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/>
  <mc:AlternateContent xmlns:mc="http://schemas.openxmlformats.org/markup-compatibility/2006">
    <mc:Choice Requires="x15">
      <x15ac:absPath xmlns:x15ac="http://schemas.microsoft.com/office/spreadsheetml/2010/11/ac" url="C:\Users\semih.yumusak\PycharmProjects\dayanma_duvari\"/>
    </mc:Choice>
  </mc:AlternateContent>
  <bookViews>
    <workbookView xWindow="0" yWindow="0" windowWidth="2370" windowHeight="0" tabRatio="774" activeTab="1"/>
  </bookViews>
  <sheets>
    <sheet name="duzenli" sheetId="7" r:id="rId1"/>
    <sheet name="duzensiz" sheetId="11" r:id="rId2"/>
    <sheet name="tum" sheetId="10" r:id="rId3"/>
    <sheet name="full data" sheetId="6" r:id="rId4"/>
    <sheet name="pol-reg" sheetId="1" r:id="rId5"/>
    <sheet name="random forest" sheetId="2" r:id="rId6"/>
    <sheet name="KNN" sheetId="3" r:id="rId7"/>
    <sheet name="GBM" sheetId="4" r:id="rId8"/>
    <sheet name="DTree" sheetId="5" r:id="rId9"/>
    <sheet name="pol-reg (2)" sheetId="8" r:id="rId10"/>
    <sheet name="Sayfa4" sheetId="9" r:id="rId11"/>
  </sheets>
  <calcPr calcId="171027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6" i="8" l="1"/>
  <c r="U6" i="8"/>
  <c r="T7" i="8"/>
  <c r="U7" i="8"/>
  <c r="T8" i="8"/>
  <c r="U8" i="8"/>
  <c r="T9" i="8"/>
  <c r="U9" i="8"/>
  <c r="T10" i="8"/>
  <c r="U10" i="8"/>
  <c r="T11" i="8"/>
  <c r="U11" i="8"/>
  <c r="T12" i="8"/>
  <c r="U12" i="8"/>
  <c r="T13" i="8"/>
  <c r="U13" i="8"/>
  <c r="T14" i="8"/>
  <c r="U14" i="8"/>
  <c r="T15" i="8"/>
  <c r="U15" i="8"/>
  <c r="T16" i="8"/>
  <c r="U16" i="8"/>
  <c r="T17" i="8"/>
  <c r="U17" i="8"/>
  <c r="T18" i="8"/>
  <c r="U18" i="8"/>
  <c r="T19" i="8"/>
  <c r="U19" i="8"/>
  <c r="T20" i="8"/>
  <c r="U20" i="8"/>
  <c r="T21" i="8"/>
  <c r="U21" i="8"/>
  <c r="T22" i="8"/>
  <c r="U22" i="8"/>
  <c r="T23" i="8"/>
  <c r="U23" i="8"/>
  <c r="T24" i="8"/>
  <c r="U24" i="8"/>
  <c r="T25" i="8"/>
  <c r="U25" i="8"/>
  <c r="T26" i="8"/>
  <c r="U26" i="8"/>
  <c r="T27" i="8"/>
  <c r="U27" i="8"/>
  <c r="T28" i="8"/>
  <c r="U28" i="8"/>
  <c r="T29" i="8"/>
  <c r="U29" i="8"/>
  <c r="T30" i="8"/>
  <c r="U30" i="8"/>
  <c r="T31" i="8"/>
  <c r="U31" i="8"/>
  <c r="T32" i="8"/>
  <c r="U32" i="8"/>
  <c r="T33" i="8"/>
  <c r="U33" i="8"/>
  <c r="T34" i="8"/>
  <c r="U34" i="8"/>
  <c r="T35" i="8"/>
  <c r="U35" i="8"/>
  <c r="T36" i="8"/>
  <c r="U36" i="8"/>
  <c r="T37" i="8"/>
  <c r="U37" i="8"/>
  <c r="T38" i="8"/>
  <c r="U38" i="8"/>
  <c r="T39" i="8"/>
  <c r="U39" i="8"/>
  <c r="T40" i="8"/>
  <c r="U40" i="8"/>
  <c r="T41" i="8"/>
  <c r="U41" i="8"/>
  <c r="T42" i="8"/>
  <c r="U42" i="8"/>
  <c r="T43" i="8"/>
  <c r="U43" i="8"/>
  <c r="T44" i="8"/>
  <c r="U44" i="8"/>
  <c r="T45" i="8"/>
  <c r="U45" i="8"/>
  <c r="T46" i="8"/>
  <c r="U46" i="8"/>
  <c r="T47" i="8"/>
  <c r="U47" i="8"/>
  <c r="T48" i="8"/>
  <c r="U48" i="8"/>
  <c r="T49" i="8"/>
  <c r="U49" i="8"/>
  <c r="T50" i="8"/>
  <c r="U50" i="8"/>
  <c r="T51" i="8"/>
  <c r="U51" i="8"/>
  <c r="T52" i="8"/>
  <c r="U52" i="8"/>
  <c r="T53" i="8"/>
  <c r="U53" i="8"/>
  <c r="T54" i="8"/>
  <c r="U54" i="8"/>
  <c r="T55" i="8"/>
  <c r="U55" i="8"/>
  <c r="T56" i="8"/>
  <c r="U56" i="8"/>
  <c r="T57" i="8"/>
  <c r="U57" i="8"/>
  <c r="T58" i="8"/>
  <c r="U58" i="8"/>
  <c r="T59" i="8"/>
  <c r="U59" i="8"/>
  <c r="T60" i="8"/>
  <c r="U60" i="8"/>
  <c r="T61" i="8"/>
  <c r="U61" i="8"/>
  <c r="T62" i="8"/>
  <c r="U62" i="8"/>
  <c r="T63" i="8"/>
  <c r="U63" i="8"/>
  <c r="T64" i="8"/>
  <c r="U64" i="8"/>
  <c r="T65" i="8"/>
  <c r="U65" i="8"/>
  <c r="T66" i="8"/>
  <c r="U66" i="8"/>
  <c r="T67" i="8"/>
  <c r="U67" i="8"/>
  <c r="T68" i="8"/>
  <c r="U68" i="8"/>
  <c r="T69" i="8"/>
  <c r="U69" i="8"/>
  <c r="T70" i="8"/>
  <c r="U70" i="8"/>
  <c r="T71" i="8"/>
  <c r="U71" i="8"/>
  <c r="T72" i="8"/>
  <c r="U72" i="8"/>
  <c r="T73" i="8"/>
  <c r="U73" i="8"/>
  <c r="T74" i="8"/>
  <c r="U74" i="8"/>
  <c r="T75" i="8"/>
  <c r="U75" i="8"/>
  <c r="T76" i="8"/>
  <c r="U76" i="8"/>
  <c r="T77" i="8"/>
  <c r="U77" i="8"/>
  <c r="T78" i="8"/>
  <c r="U78" i="8"/>
  <c r="T79" i="8"/>
  <c r="U79" i="8"/>
  <c r="T80" i="8"/>
  <c r="U80" i="8"/>
  <c r="T81" i="8"/>
  <c r="U81" i="8"/>
  <c r="T82" i="8"/>
  <c r="U82" i="8"/>
  <c r="T83" i="8"/>
  <c r="U83" i="8"/>
  <c r="T84" i="8"/>
  <c r="U84" i="8"/>
  <c r="T85" i="8"/>
  <c r="U85" i="8"/>
  <c r="T86" i="8"/>
  <c r="U86" i="8"/>
  <c r="T87" i="8"/>
  <c r="U87" i="8"/>
  <c r="T88" i="8"/>
  <c r="U88" i="8"/>
  <c r="T89" i="8"/>
  <c r="U89" i="8"/>
  <c r="T90" i="8"/>
  <c r="U90" i="8"/>
  <c r="T91" i="8"/>
  <c r="U91" i="8"/>
  <c r="T92" i="8"/>
  <c r="U92" i="8"/>
  <c r="T93" i="8"/>
  <c r="U93" i="8"/>
  <c r="T94" i="8"/>
  <c r="U94" i="8"/>
  <c r="T95" i="8"/>
  <c r="U95" i="8"/>
  <c r="T96" i="8"/>
  <c r="U96" i="8"/>
  <c r="T97" i="8"/>
  <c r="U97" i="8"/>
  <c r="T98" i="8"/>
  <c r="U98" i="8"/>
  <c r="T99" i="8"/>
  <c r="U99" i="8"/>
  <c r="T100" i="8"/>
  <c r="U100" i="8"/>
  <c r="T101" i="8"/>
  <c r="U101" i="8"/>
  <c r="T102" i="8"/>
  <c r="U102" i="8"/>
  <c r="T103" i="8"/>
  <c r="U103" i="8"/>
  <c r="T104" i="8"/>
  <c r="U104" i="8"/>
  <c r="T105" i="8"/>
  <c r="U105" i="8"/>
  <c r="T106" i="8"/>
  <c r="U106" i="8"/>
  <c r="T107" i="8"/>
  <c r="U107" i="8"/>
  <c r="T108" i="8"/>
  <c r="U108" i="8"/>
  <c r="T109" i="8"/>
  <c r="U109" i="8"/>
  <c r="T110" i="8"/>
  <c r="U110" i="8"/>
  <c r="T111" i="8"/>
  <c r="U111" i="8"/>
  <c r="T112" i="8"/>
  <c r="U112" i="8"/>
  <c r="T113" i="8"/>
  <c r="U113" i="8"/>
  <c r="T114" i="8"/>
  <c r="U114" i="8"/>
  <c r="T115" i="8"/>
  <c r="U115" i="8"/>
  <c r="T116" i="8"/>
  <c r="U116" i="8"/>
  <c r="T117" i="8"/>
  <c r="U117" i="8"/>
  <c r="T118" i="8"/>
  <c r="U118" i="8"/>
  <c r="T119" i="8"/>
  <c r="U119" i="8"/>
  <c r="T120" i="8"/>
  <c r="U120" i="8"/>
  <c r="T121" i="8"/>
  <c r="U121" i="8"/>
  <c r="T122" i="8"/>
  <c r="U122" i="8"/>
  <c r="T123" i="8"/>
  <c r="U123" i="8"/>
  <c r="T124" i="8"/>
  <c r="U124" i="8"/>
  <c r="T125" i="8"/>
  <c r="U125" i="8"/>
  <c r="T126" i="8"/>
  <c r="U126" i="8"/>
  <c r="T127" i="8"/>
  <c r="U127" i="8"/>
  <c r="T128" i="8"/>
  <c r="U128" i="8"/>
  <c r="T129" i="8"/>
  <c r="U129" i="8"/>
  <c r="T130" i="8"/>
  <c r="U130" i="8"/>
  <c r="T131" i="8"/>
  <c r="U131" i="8"/>
  <c r="T132" i="8"/>
  <c r="U132" i="8"/>
  <c r="T133" i="8"/>
  <c r="U133" i="8"/>
  <c r="T134" i="8"/>
  <c r="U134" i="8"/>
  <c r="T135" i="8"/>
  <c r="U135" i="8"/>
  <c r="T136" i="8"/>
  <c r="U136" i="8"/>
  <c r="T137" i="8"/>
  <c r="U137" i="8"/>
  <c r="T138" i="8"/>
  <c r="U138" i="8"/>
  <c r="T139" i="8"/>
  <c r="U139" i="8"/>
  <c r="T140" i="8"/>
  <c r="U140" i="8"/>
  <c r="T141" i="8"/>
  <c r="U141" i="8"/>
  <c r="T142" i="8"/>
  <c r="U142" i="8"/>
  <c r="T143" i="8"/>
  <c r="U143" i="8"/>
  <c r="T144" i="8"/>
  <c r="U144" i="8"/>
  <c r="T145" i="8"/>
  <c r="U145" i="8"/>
  <c r="T146" i="8"/>
  <c r="U146" i="8"/>
  <c r="T147" i="8"/>
  <c r="U147" i="8"/>
  <c r="T148" i="8"/>
  <c r="U148" i="8"/>
  <c r="T149" i="8"/>
  <c r="U149" i="8"/>
  <c r="T150" i="8"/>
  <c r="U150" i="8"/>
  <c r="T151" i="8"/>
  <c r="U151" i="8"/>
  <c r="T152" i="8"/>
  <c r="U152" i="8"/>
  <c r="T153" i="8"/>
  <c r="U153" i="8"/>
  <c r="T154" i="8"/>
  <c r="U154" i="8"/>
  <c r="T155" i="8"/>
  <c r="U155" i="8"/>
  <c r="T156" i="8"/>
  <c r="U156" i="8"/>
  <c r="T157" i="8"/>
  <c r="U157" i="8"/>
  <c r="T158" i="8"/>
  <c r="U158" i="8"/>
  <c r="T159" i="8"/>
  <c r="U159" i="8"/>
  <c r="T160" i="8"/>
  <c r="U160" i="8"/>
  <c r="T161" i="8"/>
  <c r="U161" i="8"/>
  <c r="T162" i="8"/>
  <c r="U162" i="8"/>
  <c r="T163" i="8"/>
  <c r="U163" i="8"/>
  <c r="T164" i="8"/>
  <c r="U164" i="8"/>
  <c r="T165" i="8"/>
  <c r="U165" i="8"/>
  <c r="T166" i="8"/>
  <c r="U166" i="8"/>
  <c r="T167" i="8"/>
  <c r="U167" i="8"/>
  <c r="T168" i="8"/>
  <c r="U168" i="8"/>
  <c r="T169" i="8"/>
  <c r="U169" i="8"/>
  <c r="T170" i="8"/>
  <c r="U170" i="8"/>
  <c r="T171" i="8"/>
  <c r="U171" i="8"/>
  <c r="T172" i="8"/>
  <c r="U172" i="8"/>
  <c r="T173" i="8"/>
  <c r="U173" i="8"/>
  <c r="T174" i="8"/>
  <c r="U174" i="8"/>
  <c r="T175" i="8"/>
  <c r="U175" i="8"/>
  <c r="T176" i="8"/>
  <c r="U176" i="8"/>
  <c r="T177" i="8"/>
  <c r="U177" i="8"/>
  <c r="T178" i="8"/>
  <c r="U178" i="8"/>
  <c r="T179" i="8"/>
  <c r="U179" i="8"/>
  <c r="T180" i="8"/>
  <c r="U180" i="8"/>
  <c r="T181" i="8"/>
  <c r="U181" i="8"/>
  <c r="T182" i="8"/>
  <c r="U182" i="8"/>
  <c r="T183" i="8"/>
  <c r="U183" i="8"/>
  <c r="T184" i="8"/>
  <c r="U184" i="8"/>
  <c r="T185" i="8"/>
  <c r="U185" i="8"/>
  <c r="T186" i="8"/>
  <c r="U186" i="8"/>
  <c r="T187" i="8"/>
  <c r="U187" i="8"/>
  <c r="T188" i="8"/>
  <c r="U188" i="8"/>
  <c r="T189" i="8"/>
  <c r="U189" i="8"/>
  <c r="T190" i="8"/>
  <c r="U190" i="8"/>
  <c r="T191" i="8"/>
  <c r="U191" i="8"/>
  <c r="T192" i="8"/>
  <c r="U192" i="8"/>
  <c r="T193" i="8"/>
  <c r="U193" i="8"/>
  <c r="T194" i="8"/>
  <c r="U194" i="8"/>
  <c r="T195" i="8"/>
  <c r="U195" i="8"/>
  <c r="T196" i="8"/>
  <c r="U196" i="8"/>
  <c r="T197" i="8"/>
  <c r="U197" i="8"/>
  <c r="T198" i="8"/>
  <c r="U198" i="8"/>
  <c r="T199" i="8"/>
  <c r="U199" i="8"/>
  <c r="T200" i="8"/>
  <c r="U200" i="8"/>
  <c r="T201" i="8"/>
  <c r="U201" i="8"/>
  <c r="T202" i="8"/>
  <c r="U202" i="8"/>
  <c r="T203" i="8"/>
  <c r="U203" i="8"/>
  <c r="T204" i="8"/>
  <c r="U204" i="8"/>
  <c r="T205" i="8"/>
  <c r="U205" i="8"/>
  <c r="T206" i="8"/>
  <c r="U206" i="8"/>
  <c r="T207" i="8"/>
  <c r="U207" i="8"/>
  <c r="T208" i="8"/>
  <c r="U208" i="8"/>
  <c r="T209" i="8"/>
  <c r="U209" i="8"/>
  <c r="T210" i="8"/>
  <c r="U210" i="8"/>
  <c r="T211" i="8"/>
  <c r="U211" i="8"/>
  <c r="T212" i="8"/>
  <c r="U212" i="8"/>
  <c r="T213" i="8"/>
  <c r="U213" i="8"/>
  <c r="T214" i="8"/>
  <c r="U214" i="8"/>
  <c r="T215" i="8"/>
  <c r="U215" i="8"/>
  <c r="T216" i="8"/>
  <c r="U216" i="8"/>
  <c r="T217" i="8"/>
  <c r="U217" i="8"/>
  <c r="T218" i="8"/>
  <c r="U218" i="8"/>
  <c r="T219" i="8"/>
  <c r="U219" i="8"/>
  <c r="T220" i="8"/>
  <c r="U220" i="8"/>
  <c r="T221" i="8"/>
  <c r="U221" i="8"/>
  <c r="T222" i="8"/>
  <c r="U222" i="8"/>
  <c r="T223" i="8"/>
  <c r="U223" i="8"/>
  <c r="T224" i="8"/>
  <c r="U224" i="8"/>
  <c r="T225" i="8"/>
  <c r="U225" i="8"/>
  <c r="T226" i="8"/>
  <c r="U226" i="8"/>
  <c r="T227" i="8"/>
  <c r="U227" i="8"/>
  <c r="T228" i="8"/>
  <c r="U228" i="8"/>
  <c r="T229" i="8"/>
  <c r="U229" i="8"/>
  <c r="T230" i="8"/>
  <c r="U230" i="8"/>
  <c r="T231" i="8"/>
  <c r="U231" i="8"/>
  <c r="T232" i="8"/>
  <c r="U232" i="8"/>
  <c r="T233" i="8"/>
  <c r="U233" i="8"/>
  <c r="T234" i="8"/>
  <c r="U234" i="8"/>
  <c r="T235" i="8"/>
  <c r="U235" i="8"/>
  <c r="T236" i="8"/>
  <c r="U236" i="8"/>
  <c r="T237" i="8"/>
  <c r="U237" i="8"/>
  <c r="T238" i="8"/>
  <c r="U238" i="8"/>
  <c r="T239" i="8"/>
  <c r="U239" i="8"/>
  <c r="T240" i="8"/>
  <c r="U240" i="8"/>
  <c r="T241" i="8"/>
  <c r="U241" i="8"/>
  <c r="T242" i="8"/>
  <c r="U242" i="8"/>
  <c r="T243" i="8"/>
  <c r="U243" i="8"/>
  <c r="T244" i="8"/>
  <c r="U244" i="8"/>
  <c r="T245" i="8"/>
  <c r="U245" i="8"/>
  <c r="T246" i="8"/>
  <c r="U246" i="8"/>
  <c r="T247" i="8"/>
  <c r="U247" i="8"/>
  <c r="T248" i="8"/>
  <c r="U248" i="8"/>
  <c r="T249" i="8"/>
  <c r="U249" i="8"/>
  <c r="T250" i="8"/>
  <c r="U250" i="8"/>
  <c r="T251" i="8"/>
  <c r="U251" i="8"/>
  <c r="T252" i="8"/>
  <c r="U252" i="8"/>
  <c r="T253" i="8"/>
  <c r="U253" i="8"/>
  <c r="T254" i="8"/>
  <c r="U254" i="8"/>
  <c r="T255" i="8"/>
  <c r="U255" i="8"/>
  <c r="T256" i="8"/>
  <c r="U256" i="8"/>
  <c r="T257" i="8"/>
  <c r="U257" i="8"/>
  <c r="T258" i="8"/>
  <c r="U258" i="8"/>
  <c r="T259" i="8"/>
  <c r="U259" i="8"/>
  <c r="T260" i="8"/>
  <c r="U260" i="8"/>
  <c r="T261" i="8"/>
  <c r="U261" i="8"/>
  <c r="T262" i="8"/>
  <c r="U262" i="8"/>
  <c r="T263" i="8"/>
  <c r="U263" i="8"/>
  <c r="T264" i="8"/>
  <c r="U264" i="8"/>
  <c r="T265" i="8"/>
  <c r="U265" i="8"/>
  <c r="T266" i="8"/>
  <c r="U266" i="8"/>
  <c r="T267" i="8"/>
  <c r="U267" i="8"/>
  <c r="T268" i="8"/>
  <c r="U268" i="8"/>
  <c r="T269" i="8"/>
  <c r="U269" i="8"/>
  <c r="T270" i="8"/>
  <c r="U270" i="8"/>
  <c r="T271" i="8"/>
  <c r="U271" i="8"/>
  <c r="T272" i="8"/>
  <c r="U272" i="8"/>
  <c r="T273" i="8"/>
  <c r="U273" i="8"/>
  <c r="T274" i="8"/>
  <c r="U274" i="8"/>
  <c r="T275" i="8"/>
  <c r="U275" i="8"/>
  <c r="T276" i="8"/>
  <c r="U276" i="8"/>
  <c r="T277" i="8"/>
  <c r="U277" i="8"/>
  <c r="T278" i="8"/>
  <c r="U278" i="8"/>
  <c r="T279" i="8"/>
  <c r="U279" i="8"/>
  <c r="T280" i="8"/>
  <c r="U280" i="8"/>
  <c r="T281" i="8"/>
  <c r="U281" i="8"/>
  <c r="T282" i="8"/>
  <c r="U282" i="8"/>
  <c r="T283" i="8"/>
  <c r="U283" i="8"/>
  <c r="T284" i="8"/>
  <c r="U284" i="8"/>
  <c r="T285" i="8"/>
  <c r="U285" i="8"/>
  <c r="T286" i="8"/>
  <c r="U286" i="8"/>
  <c r="T287" i="8"/>
  <c r="U287" i="8"/>
  <c r="T288" i="8"/>
  <c r="U288" i="8"/>
  <c r="T289" i="8"/>
  <c r="U289" i="8"/>
  <c r="T290" i="8"/>
  <c r="U290" i="8"/>
  <c r="T291" i="8"/>
  <c r="U291" i="8"/>
  <c r="T292" i="8"/>
  <c r="U292" i="8"/>
  <c r="T293" i="8"/>
  <c r="U293" i="8"/>
  <c r="T294" i="8"/>
  <c r="U294" i="8"/>
  <c r="T295" i="8"/>
  <c r="U295" i="8"/>
  <c r="T296" i="8"/>
  <c r="U296" i="8"/>
  <c r="T297" i="8"/>
  <c r="U297" i="8"/>
  <c r="T298" i="8"/>
  <c r="U298" i="8"/>
  <c r="T299" i="8"/>
  <c r="U299" i="8"/>
  <c r="T300" i="8"/>
  <c r="U300" i="8"/>
  <c r="T301" i="8"/>
  <c r="U301" i="8"/>
  <c r="T302" i="8"/>
  <c r="U302" i="8"/>
  <c r="T303" i="8"/>
  <c r="U303" i="8"/>
  <c r="T304" i="8"/>
  <c r="U304" i="8"/>
  <c r="T305" i="8"/>
  <c r="U305" i="8"/>
  <c r="T306" i="8"/>
  <c r="U306" i="8"/>
  <c r="T307" i="8"/>
  <c r="U307" i="8"/>
  <c r="T308" i="8"/>
  <c r="U308" i="8"/>
  <c r="T309" i="8"/>
  <c r="U309" i="8"/>
  <c r="T310" i="8"/>
  <c r="U310" i="8"/>
  <c r="T311" i="8"/>
  <c r="U311" i="8"/>
  <c r="T312" i="8"/>
  <c r="U312" i="8"/>
  <c r="T313" i="8"/>
  <c r="U313" i="8"/>
  <c r="T314" i="8"/>
  <c r="U314" i="8"/>
  <c r="T315" i="8"/>
  <c r="U315" i="8"/>
  <c r="T316" i="8"/>
  <c r="U316" i="8"/>
  <c r="T317" i="8"/>
  <c r="U317" i="8"/>
  <c r="T318" i="8"/>
  <c r="U318" i="8"/>
  <c r="T319" i="8"/>
  <c r="U319" i="8"/>
  <c r="T320" i="8"/>
  <c r="U320" i="8"/>
  <c r="T321" i="8"/>
  <c r="U321" i="8"/>
  <c r="T322" i="8"/>
  <c r="U322" i="8"/>
  <c r="T323" i="8"/>
  <c r="U323" i="8"/>
  <c r="T324" i="8"/>
  <c r="U324" i="8"/>
  <c r="T325" i="8"/>
  <c r="U325" i="8"/>
  <c r="T326" i="8"/>
  <c r="U326" i="8"/>
  <c r="T327" i="8"/>
  <c r="U327" i="8"/>
  <c r="T328" i="8"/>
  <c r="U328" i="8"/>
  <c r="T329" i="8"/>
  <c r="U329" i="8"/>
  <c r="T330" i="8"/>
  <c r="U330" i="8"/>
  <c r="T331" i="8"/>
  <c r="U331" i="8"/>
  <c r="T332" i="8"/>
  <c r="U332" i="8"/>
  <c r="T333" i="8"/>
  <c r="U333" i="8"/>
  <c r="T334" i="8"/>
  <c r="U334" i="8"/>
  <c r="T335" i="8"/>
  <c r="U335" i="8"/>
  <c r="T336" i="8"/>
  <c r="U336" i="8"/>
  <c r="T337" i="8"/>
  <c r="U337" i="8"/>
  <c r="T338" i="8"/>
  <c r="U338" i="8"/>
  <c r="T339" i="8"/>
  <c r="U339" i="8"/>
  <c r="T340" i="8"/>
  <c r="U340" i="8"/>
  <c r="T341" i="8"/>
  <c r="U341" i="8"/>
  <c r="T342" i="8"/>
  <c r="U342" i="8"/>
  <c r="T343" i="8"/>
  <c r="U343" i="8"/>
  <c r="T344" i="8"/>
  <c r="U344" i="8"/>
  <c r="T345" i="8"/>
  <c r="U345" i="8"/>
  <c r="T346" i="8"/>
  <c r="U346" i="8"/>
  <c r="T347" i="8"/>
  <c r="U347" i="8"/>
  <c r="T348" i="8"/>
  <c r="U348" i="8"/>
  <c r="T349" i="8"/>
  <c r="U349" i="8"/>
  <c r="T350" i="8"/>
  <c r="U350" i="8"/>
  <c r="T351" i="8"/>
  <c r="U351" i="8"/>
  <c r="T352" i="8"/>
  <c r="U352" i="8"/>
  <c r="T353" i="8"/>
  <c r="U353" i="8"/>
  <c r="T354" i="8"/>
  <c r="U354" i="8"/>
  <c r="T355" i="8"/>
  <c r="U355" i="8"/>
  <c r="T356" i="8"/>
  <c r="U356" i="8"/>
  <c r="T357" i="8"/>
  <c r="U357" i="8"/>
  <c r="T358" i="8"/>
  <c r="U358" i="8"/>
  <c r="T359" i="8"/>
  <c r="U359" i="8"/>
  <c r="T360" i="8"/>
  <c r="U360" i="8"/>
  <c r="T361" i="8"/>
  <c r="U361" i="8"/>
  <c r="T362" i="8"/>
  <c r="U362" i="8"/>
  <c r="T363" i="8"/>
  <c r="U363" i="8"/>
  <c r="T364" i="8"/>
  <c r="U364" i="8"/>
  <c r="T365" i="8"/>
  <c r="U365" i="8"/>
  <c r="T366" i="8"/>
  <c r="U366" i="8"/>
  <c r="T367" i="8"/>
  <c r="U367" i="8"/>
  <c r="T368" i="8"/>
  <c r="U368" i="8"/>
  <c r="T369" i="8"/>
  <c r="U369" i="8"/>
  <c r="T370" i="8"/>
  <c r="U370" i="8"/>
  <c r="T371" i="8"/>
  <c r="U371" i="8"/>
  <c r="T372" i="8"/>
  <c r="U372" i="8"/>
  <c r="T373" i="8"/>
  <c r="U373" i="8"/>
  <c r="T374" i="8"/>
  <c r="U374" i="8"/>
  <c r="T375" i="8"/>
  <c r="U375" i="8"/>
  <c r="T376" i="8"/>
  <c r="U376" i="8"/>
  <c r="T377" i="8"/>
  <c r="U377" i="8"/>
  <c r="T378" i="8"/>
  <c r="U378" i="8"/>
  <c r="T379" i="8"/>
  <c r="U379" i="8"/>
  <c r="T380" i="8"/>
  <c r="U380" i="8"/>
  <c r="T381" i="8"/>
  <c r="U381" i="8"/>
  <c r="T382" i="8"/>
  <c r="U382" i="8"/>
  <c r="T383" i="8"/>
  <c r="U383" i="8"/>
  <c r="T384" i="8"/>
  <c r="U384" i="8"/>
  <c r="T385" i="8"/>
  <c r="U385" i="8"/>
  <c r="T386" i="8"/>
  <c r="U386" i="8"/>
  <c r="T387" i="8"/>
  <c r="U387" i="8"/>
  <c r="T388" i="8"/>
  <c r="U388" i="8"/>
  <c r="T389" i="8"/>
  <c r="U389" i="8"/>
  <c r="T390" i="8"/>
  <c r="U390" i="8"/>
  <c r="T391" i="8"/>
  <c r="U391" i="8"/>
  <c r="T392" i="8"/>
  <c r="U392" i="8"/>
  <c r="T393" i="8"/>
  <c r="U393" i="8"/>
  <c r="T394" i="8"/>
  <c r="U394" i="8"/>
  <c r="T395" i="8"/>
  <c r="U395" i="8"/>
  <c r="T396" i="8"/>
  <c r="U396" i="8"/>
  <c r="T397" i="8"/>
  <c r="U397" i="8"/>
  <c r="T398" i="8"/>
  <c r="U398" i="8"/>
  <c r="T399" i="8"/>
  <c r="U399" i="8"/>
  <c r="T400" i="8"/>
  <c r="U400" i="8"/>
  <c r="T401" i="8"/>
  <c r="U401" i="8"/>
  <c r="T402" i="8"/>
  <c r="U402" i="8"/>
  <c r="T403" i="8"/>
  <c r="U403" i="8"/>
  <c r="T404" i="8"/>
  <c r="U404" i="8"/>
  <c r="T405" i="8"/>
  <c r="U405" i="8"/>
  <c r="T406" i="8"/>
  <c r="U406" i="8"/>
  <c r="T407" i="8"/>
  <c r="U407" i="8"/>
  <c r="T408" i="8"/>
  <c r="U408" i="8"/>
  <c r="T409" i="8"/>
  <c r="U409" i="8"/>
  <c r="T410" i="8"/>
  <c r="U410" i="8"/>
  <c r="T411" i="8"/>
  <c r="U411" i="8"/>
  <c r="T412" i="8"/>
  <c r="U412" i="8"/>
  <c r="T413" i="8"/>
  <c r="U413" i="8"/>
  <c r="T414" i="8"/>
  <c r="U414" i="8"/>
  <c r="T415" i="8"/>
  <c r="U415" i="8"/>
  <c r="T416" i="8"/>
  <c r="U416" i="8"/>
  <c r="T417" i="8"/>
  <c r="U417" i="8"/>
  <c r="T418" i="8"/>
  <c r="U418" i="8"/>
  <c r="T419" i="8"/>
  <c r="U419" i="8"/>
  <c r="T420" i="8"/>
  <c r="U420" i="8"/>
  <c r="T421" i="8"/>
  <c r="U421" i="8"/>
  <c r="T422" i="8"/>
  <c r="U422" i="8"/>
  <c r="T423" i="8"/>
  <c r="U423" i="8"/>
  <c r="T424" i="8"/>
  <c r="U424" i="8"/>
  <c r="T425" i="8"/>
  <c r="U425" i="8"/>
  <c r="T426" i="8"/>
  <c r="U426" i="8"/>
  <c r="T427" i="8"/>
  <c r="U427" i="8"/>
  <c r="T428" i="8"/>
  <c r="U428" i="8"/>
  <c r="T429" i="8"/>
  <c r="U429" i="8"/>
  <c r="T430" i="8"/>
  <c r="U430" i="8"/>
  <c r="T431" i="8"/>
  <c r="U431" i="8"/>
  <c r="T432" i="8"/>
  <c r="U432" i="8"/>
  <c r="T433" i="8"/>
  <c r="U433" i="8"/>
  <c r="T434" i="8"/>
  <c r="U434" i="8"/>
  <c r="T435" i="8"/>
  <c r="U435" i="8"/>
  <c r="T436" i="8"/>
  <c r="U436" i="8"/>
  <c r="T437" i="8"/>
  <c r="U437" i="8"/>
  <c r="T438" i="8"/>
  <c r="U438" i="8"/>
  <c r="T439" i="8"/>
  <c r="U439" i="8"/>
  <c r="T440" i="8"/>
  <c r="U440" i="8"/>
  <c r="T441" i="8"/>
  <c r="U441" i="8"/>
  <c r="T442" i="8"/>
  <c r="U442" i="8"/>
  <c r="T443" i="8"/>
  <c r="U443" i="8"/>
  <c r="T444" i="8"/>
  <c r="U444" i="8"/>
  <c r="T445" i="8"/>
  <c r="U445" i="8"/>
  <c r="T446" i="8"/>
  <c r="U446" i="8"/>
  <c r="T447" i="8"/>
  <c r="U447" i="8"/>
  <c r="T448" i="8"/>
  <c r="U448" i="8"/>
  <c r="T449" i="8"/>
  <c r="U449" i="8"/>
  <c r="T450" i="8"/>
  <c r="U450" i="8"/>
  <c r="T451" i="8"/>
  <c r="U451" i="8"/>
  <c r="T452" i="8"/>
  <c r="U452" i="8"/>
  <c r="T453" i="8"/>
  <c r="U453" i="8"/>
  <c r="T454" i="8"/>
  <c r="U454" i="8"/>
  <c r="T455" i="8"/>
  <c r="U455" i="8"/>
  <c r="T456" i="8"/>
  <c r="U456" i="8"/>
  <c r="T457" i="8"/>
  <c r="U457" i="8"/>
  <c r="T458" i="8"/>
  <c r="U458" i="8"/>
  <c r="T459" i="8"/>
  <c r="U459" i="8"/>
  <c r="T460" i="8"/>
  <c r="U460" i="8"/>
  <c r="T461" i="8"/>
  <c r="U461" i="8"/>
  <c r="T462" i="8"/>
  <c r="U462" i="8"/>
  <c r="T463" i="8"/>
  <c r="U463" i="8"/>
  <c r="T464" i="8"/>
  <c r="U464" i="8"/>
  <c r="T465" i="8"/>
  <c r="U465" i="8"/>
  <c r="T466" i="8"/>
  <c r="U466" i="8"/>
  <c r="T467" i="8"/>
  <c r="U467" i="8"/>
  <c r="T468" i="8"/>
  <c r="U468" i="8"/>
  <c r="T469" i="8"/>
  <c r="U469" i="8"/>
  <c r="T470" i="8"/>
  <c r="U470" i="8"/>
  <c r="T471" i="8"/>
  <c r="U471" i="8"/>
  <c r="T472" i="8"/>
  <c r="U472" i="8"/>
  <c r="T473" i="8"/>
  <c r="U473" i="8"/>
  <c r="T474" i="8"/>
  <c r="U474" i="8"/>
  <c r="T475" i="8"/>
  <c r="U475" i="8"/>
  <c r="T476" i="8"/>
  <c r="U476" i="8"/>
  <c r="T477" i="8"/>
  <c r="U477" i="8"/>
  <c r="T478" i="8"/>
  <c r="U478" i="8"/>
  <c r="T479" i="8"/>
  <c r="U479" i="8"/>
  <c r="T480" i="8"/>
  <c r="U480" i="8"/>
  <c r="T481" i="8"/>
  <c r="U481" i="8"/>
  <c r="T482" i="8"/>
  <c r="U482" i="8"/>
  <c r="T483" i="8"/>
  <c r="U483" i="8"/>
  <c r="T484" i="8"/>
  <c r="U484" i="8"/>
  <c r="T485" i="8"/>
  <c r="U485" i="8"/>
  <c r="T486" i="8"/>
  <c r="U486" i="8"/>
  <c r="T487" i="8"/>
  <c r="U487" i="8"/>
  <c r="T488" i="8"/>
  <c r="U488" i="8"/>
  <c r="T489" i="8"/>
  <c r="U489" i="8"/>
  <c r="T490" i="8"/>
  <c r="U490" i="8"/>
  <c r="T491" i="8"/>
  <c r="U491" i="8"/>
  <c r="T492" i="8"/>
  <c r="U492" i="8"/>
  <c r="T493" i="8"/>
  <c r="U493" i="8"/>
  <c r="T494" i="8"/>
  <c r="U494" i="8"/>
  <c r="T495" i="8"/>
  <c r="U495" i="8"/>
  <c r="T496" i="8"/>
  <c r="U496" i="8"/>
  <c r="T497" i="8"/>
  <c r="U497" i="8"/>
  <c r="T498" i="8"/>
  <c r="U498" i="8"/>
  <c r="T499" i="8"/>
  <c r="U499" i="8"/>
  <c r="T500" i="8"/>
  <c r="U500" i="8"/>
  <c r="T501" i="8"/>
  <c r="U501" i="8"/>
  <c r="T502" i="8"/>
  <c r="U502" i="8"/>
  <c r="T503" i="8"/>
  <c r="U503" i="8"/>
  <c r="T504" i="8"/>
  <c r="U504" i="8"/>
  <c r="T505" i="8"/>
  <c r="U505" i="8"/>
  <c r="T506" i="8"/>
  <c r="U506" i="8"/>
  <c r="T507" i="8"/>
  <c r="U507" i="8"/>
  <c r="T508" i="8"/>
  <c r="U508" i="8"/>
  <c r="T509" i="8"/>
  <c r="U509" i="8"/>
  <c r="T510" i="8"/>
  <c r="U510" i="8"/>
  <c r="T511" i="8"/>
  <c r="U511" i="8"/>
  <c r="T512" i="8"/>
  <c r="U512" i="8"/>
  <c r="T513" i="8"/>
  <c r="U513" i="8"/>
  <c r="T514" i="8"/>
  <c r="U514" i="8"/>
  <c r="T515" i="8"/>
  <c r="U515" i="8"/>
  <c r="T516" i="8"/>
  <c r="U516" i="8"/>
  <c r="T517" i="8"/>
  <c r="U517" i="8"/>
  <c r="T518" i="8"/>
  <c r="U518" i="8"/>
  <c r="T519" i="8"/>
  <c r="U519" i="8"/>
  <c r="T520" i="8"/>
  <c r="U520" i="8"/>
  <c r="T521" i="8"/>
  <c r="U521" i="8"/>
  <c r="T522" i="8"/>
  <c r="U522" i="8"/>
  <c r="T523" i="8"/>
  <c r="U523" i="8"/>
  <c r="T524" i="8"/>
  <c r="U524" i="8"/>
  <c r="T525" i="8"/>
  <c r="U525" i="8"/>
  <c r="T526" i="8"/>
  <c r="U526" i="8"/>
  <c r="T527" i="8"/>
  <c r="U527" i="8"/>
  <c r="T528" i="8"/>
  <c r="U528" i="8"/>
  <c r="T529" i="8"/>
  <c r="U529" i="8"/>
  <c r="T530" i="8"/>
  <c r="U530" i="8"/>
  <c r="T531" i="8"/>
  <c r="U531" i="8"/>
  <c r="T532" i="8"/>
  <c r="U532" i="8"/>
  <c r="T533" i="8"/>
  <c r="U533" i="8"/>
  <c r="T534" i="8"/>
  <c r="U534" i="8"/>
  <c r="T535" i="8"/>
  <c r="U535" i="8"/>
  <c r="T536" i="8"/>
  <c r="U536" i="8"/>
  <c r="T537" i="8"/>
  <c r="U537" i="8"/>
  <c r="T538" i="8"/>
  <c r="U538" i="8"/>
  <c r="T539" i="8"/>
  <c r="U539" i="8"/>
  <c r="T540" i="8"/>
  <c r="U540" i="8"/>
  <c r="T541" i="8"/>
  <c r="U541" i="8"/>
  <c r="T542" i="8"/>
  <c r="U542" i="8"/>
  <c r="T543" i="8"/>
  <c r="U543" i="8"/>
  <c r="T544" i="8"/>
  <c r="U544" i="8"/>
  <c r="T545" i="8"/>
  <c r="U545" i="8"/>
  <c r="T546" i="8"/>
  <c r="U546" i="8"/>
  <c r="T547" i="8"/>
  <c r="U547" i="8"/>
  <c r="T548" i="8"/>
  <c r="U548" i="8"/>
  <c r="T549" i="8"/>
  <c r="U549" i="8"/>
  <c r="T550" i="8"/>
  <c r="U550" i="8"/>
  <c r="T551" i="8"/>
  <c r="U551" i="8"/>
  <c r="T552" i="8"/>
  <c r="U552" i="8"/>
  <c r="T553" i="8"/>
  <c r="U553" i="8"/>
  <c r="T554" i="8"/>
  <c r="U554" i="8"/>
  <c r="T555" i="8"/>
  <c r="U555" i="8"/>
  <c r="T556" i="8"/>
  <c r="U556" i="8"/>
  <c r="T557" i="8"/>
  <c r="U557" i="8"/>
  <c r="T558" i="8"/>
  <c r="U558" i="8"/>
  <c r="T559" i="8"/>
  <c r="U559" i="8"/>
  <c r="T560" i="8"/>
  <c r="U560" i="8"/>
  <c r="T561" i="8"/>
  <c r="U561" i="8"/>
  <c r="T562" i="8"/>
  <c r="U562" i="8"/>
  <c r="T563" i="8"/>
  <c r="U563" i="8"/>
  <c r="T564" i="8"/>
  <c r="U564" i="8"/>
  <c r="T565" i="8"/>
  <c r="U565" i="8"/>
  <c r="T566" i="8"/>
  <c r="U566" i="8"/>
  <c r="T567" i="8"/>
  <c r="U567" i="8"/>
  <c r="T568" i="8"/>
  <c r="U568" i="8"/>
  <c r="T569" i="8"/>
  <c r="U569" i="8"/>
  <c r="T570" i="8"/>
  <c r="U570" i="8"/>
  <c r="T571" i="8"/>
  <c r="U571" i="8"/>
  <c r="T572" i="8"/>
  <c r="U572" i="8"/>
  <c r="T573" i="8"/>
  <c r="U573" i="8"/>
  <c r="T574" i="8"/>
  <c r="U574" i="8"/>
  <c r="T575" i="8"/>
  <c r="U575" i="8"/>
  <c r="T576" i="8"/>
  <c r="U576" i="8"/>
  <c r="T577" i="8"/>
  <c r="U577" i="8"/>
  <c r="T578" i="8"/>
  <c r="U578" i="8"/>
  <c r="T579" i="8"/>
  <c r="U579" i="8"/>
  <c r="T580" i="8"/>
  <c r="U580" i="8"/>
  <c r="T581" i="8"/>
  <c r="U581" i="8"/>
  <c r="T582" i="8"/>
  <c r="U582" i="8"/>
  <c r="T583" i="8"/>
  <c r="U583" i="8"/>
  <c r="T584" i="8"/>
  <c r="U584" i="8"/>
  <c r="T585" i="8"/>
  <c r="U585" i="8"/>
  <c r="T586" i="8"/>
  <c r="U586" i="8"/>
  <c r="T587" i="8"/>
  <c r="U587" i="8"/>
  <c r="T588" i="8"/>
  <c r="U588" i="8"/>
  <c r="T589" i="8"/>
  <c r="U589" i="8"/>
  <c r="T590" i="8"/>
  <c r="U590" i="8"/>
  <c r="T591" i="8"/>
  <c r="U591" i="8"/>
  <c r="T592" i="8"/>
  <c r="U592" i="8"/>
  <c r="T593" i="8"/>
  <c r="U593" i="8"/>
  <c r="T594" i="8"/>
  <c r="U594" i="8"/>
  <c r="T595" i="8"/>
  <c r="U595" i="8"/>
  <c r="T596" i="8"/>
  <c r="U596" i="8"/>
  <c r="T597" i="8"/>
  <c r="U597" i="8"/>
  <c r="T598" i="8"/>
  <c r="U598" i="8"/>
  <c r="T599" i="8"/>
  <c r="U599" i="8"/>
  <c r="T600" i="8"/>
  <c r="U600" i="8"/>
  <c r="T601" i="8"/>
  <c r="U601" i="8"/>
  <c r="T602" i="8"/>
  <c r="U602" i="8"/>
  <c r="T603" i="8"/>
  <c r="U603" i="8"/>
  <c r="T604" i="8"/>
  <c r="U604" i="8"/>
  <c r="T605" i="8"/>
  <c r="U605" i="8"/>
  <c r="T606" i="8"/>
  <c r="U606" i="8"/>
  <c r="T607" i="8"/>
  <c r="U607" i="8"/>
  <c r="T608" i="8"/>
  <c r="U608" i="8"/>
  <c r="T609" i="8"/>
  <c r="U609" i="8"/>
  <c r="T610" i="8"/>
  <c r="U610" i="8"/>
  <c r="T611" i="8"/>
  <c r="U611" i="8"/>
  <c r="T612" i="8"/>
  <c r="U612" i="8"/>
  <c r="T613" i="8"/>
  <c r="U613" i="8"/>
  <c r="T614" i="8"/>
  <c r="U614" i="8"/>
  <c r="T615" i="8"/>
  <c r="U615" i="8"/>
  <c r="T616" i="8"/>
  <c r="U616" i="8"/>
  <c r="T617" i="8"/>
  <c r="U617" i="8"/>
  <c r="T618" i="8"/>
  <c r="U618" i="8"/>
  <c r="T619" i="8"/>
  <c r="U619" i="8"/>
  <c r="T620" i="8"/>
  <c r="U620" i="8"/>
  <c r="T621" i="8"/>
  <c r="U621" i="8"/>
  <c r="T622" i="8"/>
  <c r="U622" i="8"/>
  <c r="T623" i="8"/>
  <c r="U623" i="8"/>
  <c r="T624" i="8"/>
  <c r="U624" i="8"/>
  <c r="T625" i="8"/>
  <c r="U625" i="8"/>
  <c r="T626" i="8"/>
  <c r="U626" i="8"/>
  <c r="T627" i="8"/>
  <c r="U627" i="8"/>
  <c r="T628" i="8"/>
  <c r="U628" i="8"/>
  <c r="T629" i="8"/>
  <c r="U629" i="8"/>
  <c r="T630" i="8"/>
  <c r="U630" i="8"/>
  <c r="T631" i="8"/>
  <c r="U631" i="8"/>
  <c r="T632" i="8"/>
  <c r="U632" i="8"/>
  <c r="T633" i="8"/>
  <c r="U633" i="8"/>
  <c r="T634" i="8"/>
  <c r="U634" i="8"/>
  <c r="T635" i="8"/>
  <c r="U635" i="8"/>
  <c r="T636" i="8"/>
  <c r="U636" i="8"/>
  <c r="T637" i="8"/>
  <c r="U637" i="8"/>
  <c r="T638" i="8"/>
  <c r="U638" i="8"/>
  <c r="T639" i="8"/>
  <c r="U639" i="8"/>
  <c r="T640" i="8"/>
  <c r="U640" i="8"/>
  <c r="T641" i="8"/>
  <c r="U641" i="8"/>
  <c r="T642" i="8"/>
  <c r="U642" i="8"/>
  <c r="T643" i="8"/>
  <c r="U643" i="8"/>
  <c r="T644" i="8"/>
  <c r="U644" i="8"/>
  <c r="T645" i="8"/>
  <c r="U645" i="8"/>
  <c r="T646" i="8"/>
  <c r="U646" i="8"/>
  <c r="T647" i="8"/>
  <c r="U647" i="8"/>
  <c r="T648" i="8"/>
  <c r="U648" i="8"/>
  <c r="T649" i="8"/>
  <c r="U649" i="8"/>
  <c r="T650" i="8"/>
  <c r="U650" i="8"/>
  <c r="T651" i="8"/>
  <c r="U651" i="8"/>
  <c r="T652" i="8"/>
  <c r="U652" i="8"/>
  <c r="T653" i="8"/>
  <c r="U653" i="8"/>
  <c r="T654" i="8"/>
  <c r="U654" i="8"/>
  <c r="T655" i="8"/>
  <c r="U655" i="8"/>
  <c r="T656" i="8"/>
  <c r="U656" i="8"/>
  <c r="T657" i="8"/>
  <c r="U657" i="8"/>
  <c r="T658" i="8"/>
  <c r="U658" i="8"/>
  <c r="T659" i="8"/>
  <c r="U659" i="8"/>
  <c r="T660" i="8"/>
  <c r="U660" i="8"/>
  <c r="T661" i="8"/>
  <c r="U661" i="8"/>
  <c r="T662" i="8"/>
  <c r="U662" i="8"/>
  <c r="T663" i="8"/>
  <c r="U663" i="8"/>
  <c r="T664" i="8"/>
  <c r="U664" i="8"/>
  <c r="T665" i="8"/>
  <c r="U665" i="8"/>
  <c r="T666" i="8"/>
  <c r="U666" i="8"/>
  <c r="T667" i="8"/>
  <c r="U667" i="8"/>
  <c r="T668" i="8"/>
  <c r="U668" i="8"/>
  <c r="T669" i="8"/>
  <c r="U669" i="8"/>
  <c r="T670" i="8"/>
  <c r="U670" i="8"/>
  <c r="T671" i="8"/>
  <c r="U671" i="8"/>
  <c r="T672" i="8"/>
  <c r="U672" i="8"/>
  <c r="T673" i="8"/>
  <c r="U673" i="8"/>
  <c r="T674" i="8"/>
  <c r="U674" i="8"/>
  <c r="T675" i="8"/>
  <c r="U675" i="8"/>
  <c r="T676" i="8"/>
  <c r="U676" i="8"/>
  <c r="T677" i="8"/>
  <c r="U677" i="8"/>
  <c r="T678" i="8"/>
  <c r="U678" i="8"/>
  <c r="T679" i="8"/>
  <c r="U679" i="8"/>
  <c r="T680" i="8"/>
  <c r="U680" i="8"/>
  <c r="T681" i="8"/>
  <c r="U681" i="8"/>
  <c r="T682" i="8"/>
  <c r="U682" i="8"/>
  <c r="T683" i="8"/>
  <c r="U683" i="8"/>
  <c r="T684" i="8"/>
  <c r="U684" i="8"/>
  <c r="T685" i="8"/>
  <c r="U685" i="8"/>
  <c r="T686" i="8"/>
  <c r="U686" i="8"/>
  <c r="T687" i="8"/>
  <c r="U687" i="8"/>
  <c r="T688" i="8"/>
  <c r="U688" i="8"/>
  <c r="T689" i="8"/>
  <c r="U689" i="8"/>
  <c r="T690" i="8"/>
  <c r="U690" i="8"/>
  <c r="T691" i="8"/>
  <c r="U691" i="8"/>
  <c r="T692" i="8"/>
  <c r="U692" i="8"/>
  <c r="T693" i="8"/>
  <c r="U693" i="8"/>
  <c r="T694" i="8"/>
  <c r="U694" i="8"/>
  <c r="T695" i="8"/>
  <c r="U695" i="8"/>
  <c r="T696" i="8"/>
  <c r="U696" i="8"/>
  <c r="T697" i="8"/>
  <c r="U697" i="8"/>
  <c r="T698" i="8"/>
  <c r="U698" i="8"/>
  <c r="T699" i="8"/>
  <c r="U699" i="8"/>
  <c r="T700" i="8"/>
  <c r="U700" i="8"/>
  <c r="T701" i="8"/>
  <c r="U701" i="8"/>
  <c r="T702" i="8"/>
  <c r="U702" i="8"/>
  <c r="T703" i="8"/>
  <c r="U703" i="8"/>
  <c r="T704" i="8"/>
  <c r="U704" i="8"/>
  <c r="T705" i="8"/>
  <c r="U705" i="8"/>
  <c r="T706" i="8"/>
  <c r="U706" i="8"/>
  <c r="T707" i="8"/>
  <c r="U707" i="8"/>
  <c r="T708" i="8"/>
  <c r="U708" i="8"/>
  <c r="T709" i="8"/>
  <c r="U709" i="8"/>
  <c r="T710" i="8"/>
  <c r="U710" i="8"/>
  <c r="T711" i="8"/>
  <c r="U711" i="8"/>
  <c r="T712" i="8"/>
  <c r="U712" i="8"/>
  <c r="T713" i="8"/>
  <c r="U713" i="8"/>
  <c r="T714" i="8"/>
  <c r="U714" i="8"/>
  <c r="T715" i="8"/>
  <c r="U715" i="8"/>
  <c r="T716" i="8"/>
  <c r="U716" i="8"/>
  <c r="T717" i="8"/>
  <c r="U717" i="8"/>
  <c r="T718" i="8"/>
  <c r="U718" i="8"/>
  <c r="T719" i="8"/>
  <c r="U719" i="8"/>
  <c r="T720" i="8"/>
  <c r="U720" i="8"/>
  <c r="T721" i="8"/>
  <c r="U721" i="8"/>
  <c r="T722" i="8"/>
  <c r="U722" i="8"/>
  <c r="T723" i="8"/>
  <c r="U723" i="8"/>
  <c r="T724" i="8"/>
  <c r="U724" i="8"/>
  <c r="T725" i="8"/>
  <c r="U725" i="8"/>
  <c r="T726" i="8"/>
  <c r="U726" i="8"/>
  <c r="T727" i="8"/>
  <c r="U727" i="8"/>
  <c r="T728" i="8"/>
  <c r="U728" i="8"/>
  <c r="T729" i="8"/>
  <c r="U729" i="8"/>
  <c r="T730" i="8"/>
  <c r="U730" i="8"/>
  <c r="T731" i="8"/>
  <c r="U731" i="8"/>
  <c r="T732" i="8"/>
  <c r="U732" i="8"/>
  <c r="T733" i="8"/>
  <c r="U733" i="8"/>
  <c r="T734" i="8"/>
  <c r="U734" i="8"/>
  <c r="T735" i="8"/>
  <c r="U735" i="8"/>
  <c r="T736" i="8"/>
  <c r="U736" i="8"/>
  <c r="T737" i="8"/>
  <c r="U737" i="8"/>
  <c r="T738" i="8"/>
  <c r="U738" i="8"/>
  <c r="T739" i="8"/>
  <c r="U739" i="8"/>
  <c r="T740" i="8"/>
  <c r="U740" i="8"/>
  <c r="T741" i="8"/>
  <c r="U741" i="8"/>
  <c r="T742" i="8"/>
  <c r="U742" i="8"/>
  <c r="T743" i="8"/>
  <c r="U743" i="8"/>
  <c r="T744" i="8"/>
  <c r="U744" i="8"/>
  <c r="T745" i="8"/>
  <c r="U745" i="8"/>
  <c r="T746" i="8"/>
  <c r="U746" i="8"/>
  <c r="T747" i="8"/>
  <c r="U747" i="8"/>
  <c r="T748" i="8"/>
  <c r="U748" i="8"/>
  <c r="T749" i="8"/>
  <c r="U749" i="8"/>
  <c r="T750" i="8"/>
  <c r="U750" i="8"/>
  <c r="T751" i="8"/>
  <c r="U751" i="8"/>
  <c r="T752" i="8"/>
  <c r="U752" i="8"/>
  <c r="T753" i="8"/>
  <c r="U753" i="8"/>
  <c r="T754" i="8"/>
  <c r="U754" i="8"/>
  <c r="T755" i="8"/>
  <c r="U755" i="8"/>
  <c r="T756" i="8"/>
  <c r="U756" i="8"/>
  <c r="T757" i="8"/>
  <c r="U757" i="8"/>
  <c r="T758" i="8"/>
  <c r="U758" i="8"/>
  <c r="T759" i="8"/>
  <c r="U759" i="8"/>
  <c r="T760" i="8"/>
  <c r="U760" i="8"/>
  <c r="T761" i="8"/>
  <c r="U761" i="8"/>
  <c r="T762" i="8"/>
  <c r="U762" i="8"/>
  <c r="T763" i="8"/>
  <c r="U763" i="8"/>
  <c r="T764" i="8"/>
  <c r="U764" i="8"/>
  <c r="T765" i="8"/>
  <c r="U765" i="8"/>
  <c r="T766" i="8"/>
  <c r="U766" i="8"/>
  <c r="T767" i="8"/>
  <c r="U767" i="8"/>
  <c r="T768" i="8"/>
  <c r="U768" i="8"/>
  <c r="T769" i="8"/>
  <c r="U769" i="8"/>
  <c r="T770" i="8"/>
  <c r="U770" i="8"/>
  <c r="T771" i="8"/>
  <c r="U771" i="8"/>
  <c r="T772" i="8"/>
  <c r="U772" i="8"/>
  <c r="T773" i="8"/>
  <c r="U773" i="8"/>
  <c r="T774" i="8"/>
  <c r="U774" i="8"/>
  <c r="T775" i="8"/>
  <c r="U775" i="8"/>
  <c r="T776" i="8"/>
  <c r="U776" i="8"/>
  <c r="T777" i="8"/>
  <c r="U777" i="8"/>
  <c r="T778" i="8"/>
  <c r="U778" i="8"/>
  <c r="T779" i="8"/>
  <c r="U779" i="8"/>
  <c r="T780" i="8"/>
  <c r="U780" i="8"/>
  <c r="T781" i="8"/>
  <c r="U781" i="8"/>
  <c r="T782" i="8"/>
  <c r="U782" i="8"/>
  <c r="T783" i="8"/>
  <c r="U783" i="8"/>
  <c r="T784" i="8"/>
  <c r="U784" i="8"/>
  <c r="T785" i="8"/>
  <c r="U785" i="8"/>
  <c r="T786" i="8"/>
  <c r="U786" i="8"/>
  <c r="T787" i="8"/>
  <c r="U787" i="8"/>
  <c r="T788" i="8"/>
  <c r="U788" i="8"/>
  <c r="T789" i="8"/>
  <c r="U789" i="8"/>
  <c r="T790" i="8"/>
  <c r="U790" i="8"/>
  <c r="T791" i="8"/>
  <c r="U791" i="8"/>
  <c r="T792" i="8"/>
  <c r="U792" i="8"/>
  <c r="T793" i="8"/>
  <c r="U793" i="8"/>
  <c r="T794" i="8"/>
  <c r="U794" i="8"/>
  <c r="T795" i="8"/>
  <c r="U795" i="8"/>
  <c r="T796" i="8"/>
  <c r="U796" i="8"/>
  <c r="T797" i="8"/>
  <c r="U797" i="8"/>
  <c r="T798" i="8"/>
  <c r="U798" i="8"/>
  <c r="T799" i="8"/>
  <c r="U799" i="8"/>
  <c r="T800" i="8"/>
  <c r="U800" i="8"/>
  <c r="T801" i="8"/>
  <c r="U801" i="8"/>
  <c r="T802" i="8"/>
  <c r="U802" i="8"/>
  <c r="T803" i="8"/>
  <c r="U803" i="8"/>
  <c r="T804" i="8"/>
  <c r="U804" i="8"/>
  <c r="T805" i="8"/>
  <c r="U805" i="8"/>
  <c r="T806" i="8"/>
  <c r="U806" i="8"/>
  <c r="T807" i="8"/>
  <c r="U807" i="8"/>
  <c r="T808" i="8"/>
  <c r="U808" i="8"/>
  <c r="T809" i="8"/>
  <c r="U809" i="8"/>
  <c r="T810" i="8"/>
  <c r="U810" i="8"/>
  <c r="T811" i="8"/>
  <c r="U811" i="8"/>
  <c r="T812" i="8"/>
  <c r="U812" i="8"/>
  <c r="T813" i="8"/>
  <c r="U813" i="8"/>
  <c r="T814" i="8"/>
  <c r="U814" i="8"/>
  <c r="T815" i="8"/>
  <c r="U815" i="8"/>
  <c r="T816" i="8"/>
  <c r="U816" i="8"/>
  <c r="T817" i="8"/>
  <c r="U817" i="8"/>
  <c r="T818" i="8"/>
  <c r="U818" i="8"/>
  <c r="T819" i="8"/>
  <c r="U819" i="8"/>
  <c r="T820" i="8"/>
  <c r="U820" i="8"/>
  <c r="T821" i="8"/>
  <c r="U821" i="8"/>
  <c r="T822" i="8"/>
  <c r="U822" i="8"/>
  <c r="T823" i="8"/>
  <c r="U823" i="8"/>
  <c r="T824" i="8"/>
  <c r="U824" i="8"/>
  <c r="T825" i="8"/>
  <c r="U825" i="8"/>
  <c r="T826" i="8"/>
  <c r="U826" i="8"/>
  <c r="T827" i="8"/>
  <c r="U827" i="8"/>
  <c r="T828" i="8"/>
  <c r="U828" i="8"/>
  <c r="T829" i="8"/>
  <c r="U829" i="8"/>
  <c r="T830" i="8"/>
  <c r="U830" i="8"/>
  <c r="T831" i="8"/>
  <c r="U831" i="8"/>
  <c r="T832" i="8"/>
  <c r="U832" i="8"/>
  <c r="T833" i="8"/>
  <c r="U833" i="8"/>
  <c r="T834" i="8"/>
  <c r="U834" i="8"/>
  <c r="T835" i="8"/>
  <c r="U835" i="8"/>
  <c r="T836" i="8"/>
  <c r="U836" i="8"/>
  <c r="T837" i="8"/>
  <c r="U837" i="8"/>
  <c r="T838" i="8"/>
  <c r="U838" i="8"/>
  <c r="T839" i="8"/>
  <c r="U839" i="8"/>
  <c r="T840" i="8"/>
  <c r="U840" i="8"/>
  <c r="T841" i="8"/>
  <c r="U841" i="8"/>
  <c r="T842" i="8"/>
  <c r="U842" i="8"/>
  <c r="T843" i="8"/>
  <c r="U843" i="8"/>
  <c r="T844" i="8"/>
  <c r="U844" i="8"/>
  <c r="T845" i="8"/>
  <c r="U845" i="8"/>
  <c r="T846" i="8"/>
  <c r="U846" i="8"/>
  <c r="T847" i="8"/>
  <c r="U847" i="8"/>
  <c r="T848" i="8"/>
  <c r="U848" i="8"/>
  <c r="T849" i="8"/>
  <c r="U849" i="8"/>
  <c r="T850" i="8"/>
  <c r="U850" i="8"/>
  <c r="T851" i="8"/>
  <c r="U851" i="8"/>
  <c r="T852" i="8"/>
  <c r="U852" i="8"/>
  <c r="T853" i="8"/>
  <c r="U853" i="8"/>
  <c r="T854" i="8"/>
  <c r="U854" i="8"/>
  <c r="T855" i="8"/>
  <c r="U855" i="8"/>
  <c r="T856" i="8"/>
  <c r="U856" i="8"/>
  <c r="T857" i="8"/>
  <c r="U857" i="8"/>
  <c r="T858" i="8"/>
  <c r="U858" i="8"/>
  <c r="T859" i="8"/>
  <c r="U859" i="8"/>
  <c r="T860" i="8"/>
  <c r="U860" i="8"/>
  <c r="T861" i="8"/>
  <c r="U861" i="8"/>
  <c r="T862" i="8"/>
  <c r="U862" i="8"/>
  <c r="T863" i="8"/>
  <c r="U863" i="8"/>
  <c r="T864" i="8"/>
  <c r="U864" i="8"/>
  <c r="T865" i="8"/>
  <c r="U865" i="8"/>
  <c r="T866" i="8"/>
  <c r="U866" i="8"/>
  <c r="T867" i="8"/>
  <c r="U867" i="8"/>
  <c r="T868" i="8"/>
  <c r="U868" i="8"/>
  <c r="T869" i="8"/>
  <c r="U869" i="8"/>
  <c r="T870" i="8"/>
  <c r="U870" i="8"/>
  <c r="T871" i="8"/>
  <c r="U871" i="8"/>
  <c r="T872" i="8"/>
  <c r="U872" i="8"/>
  <c r="T873" i="8"/>
  <c r="U873" i="8"/>
  <c r="T874" i="8"/>
  <c r="U874" i="8"/>
  <c r="T875" i="8"/>
  <c r="U875" i="8"/>
  <c r="T876" i="8"/>
  <c r="U876" i="8"/>
  <c r="T877" i="8"/>
  <c r="U877" i="8"/>
  <c r="T878" i="8"/>
  <c r="U878" i="8"/>
  <c r="T879" i="8"/>
  <c r="U879" i="8"/>
  <c r="T880" i="8"/>
  <c r="U880" i="8"/>
  <c r="T881" i="8"/>
  <c r="U881" i="8"/>
  <c r="T882" i="8"/>
  <c r="U882" i="8"/>
  <c r="T883" i="8"/>
  <c r="U883" i="8"/>
  <c r="T884" i="8"/>
  <c r="U884" i="8"/>
  <c r="T885" i="8"/>
  <c r="U885" i="8"/>
  <c r="T886" i="8"/>
  <c r="U886" i="8"/>
  <c r="T887" i="8"/>
  <c r="U887" i="8"/>
  <c r="T888" i="8"/>
  <c r="U888" i="8"/>
  <c r="T889" i="8"/>
  <c r="U889" i="8"/>
  <c r="T890" i="8"/>
  <c r="U890" i="8"/>
  <c r="T891" i="8"/>
  <c r="U891" i="8"/>
  <c r="T892" i="8"/>
  <c r="U892" i="8"/>
  <c r="T893" i="8"/>
  <c r="U893" i="8"/>
  <c r="T894" i="8"/>
  <c r="U894" i="8"/>
  <c r="T895" i="8"/>
  <c r="U895" i="8"/>
  <c r="T896" i="8"/>
  <c r="U896" i="8"/>
  <c r="T897" i="8"/>
  <c r="U897" i="8"/>
  <c r="T898" i="8"/>
  <c r="U898" i="8"/>
  <c r="T899" i="8"/>
  <c r="U899" i="8"/>
  <c r="T900" i="8"/>
  <c r="U900" i="8"/>
  <c r="T901" i="8"/>
  <c r="U901" i="8"/>
  <c r="T902" i="8"/>
  <c r="U902" i="8"/>
  <c r="T903" i="8"/>
  <c r="U903" i="8"/>
  <c r="T904" i="8"/>
  <c r="U904" i="8"/>
  <c r="T905" i="8"/>
  <c r="U905" i="8"/>
  <c r="T906" i="8"/>
  <c r="U906" i="8"/>
  <c r="T907" i="8"/>
  <c r="U907" i="8"/>
  <c r="T908" i="8"/>
  <c r="U908" i="8"/>
  <c r="T909" i="8"/>
  <c r="U909" i="8"/>
  <c r="T910" i="8"/>
  <c r="U910" i="8"/>
  <c r="T911" i="8"/>
  <c r="U911" i="8"/>
  <c r="T912" i="8"/>
  <c r="U912" i="8"/>
  <c r="T913" i="8"/>
  <c r="U913" i="8"/>
  <c r="T914" i="8"/>
  <c r="U914" i="8"/>
  <c r="T915" i="8"/>
  <c r="U915" i="8"/>
  <c r="T916" i="8"/>
  <c r="U916" i="8"/>
  <c r="T917" i="8"/>
  <c r="U917" i="8"/>
  <c r="T918" i="8"/>
  <c r="U918" i="8"/>
  <c r="T919" i="8"/>
  <c r="U919" i="8"/>
  <c r="T920" i="8"/>
  <c r="U920" i="8"/>
  <c r="T921" i="8"/>
  <c r="U921" i="8"/>
  <c r="T922" i="8"/>
  <c r="U922" i="8"/>
  <c r="T923" i="8"/>
  <c r="U923" i="8"/>
  <c r="T924" i="8"/>
  <c r="U924" i="8"/>
  <c r="T925" i="8"/>
  <c r="U925" i="8"/>
  <c r="T926" i="8"/>
  <c r="U926" i="8"/>
  <c r="T927" i="8"/>
  <c r="U927" i="8"/>
  <c r="T928" i="8"/>
  <c r="U928" i="8"/>
  <c r="T929" i="8"/>
  <c r="U929" i="8"/>
  <c r="T930" i="8"/>
  <c r="U930" i="8"/>
  <c r="T931" i="8"/>
  <c r="U931" i="8"/>
  <c r="T932" i="8"/>
  <c r="U932" i="8"/>
  <c r="T933" i="8"/>
  <c r="U933" i="8"/>
  <c r="T934" i="8"/>
  <c r="U934" i="8"/>
  <c r="T935" i="8"/>
  <c r="U935" i="8"/>
  <c r="T936" i="8"/>
  <c r="U936" i="8"/>
  <c r="T937" i="8"/>
  <c r="U937" i="8"/>
  <c r="T938" i="8"/>
  <c r="U938" i="8"/>
  <c r="T939" i="8"/>
  <c r="U939" i="8"/>
  <c r="T940" i="8"/>
  <c r="U940" i="8"/>
  <c r="T941" i="8"/>
  <c r="U941" i="8"/>
  <c r="T942" i="8"/>
  <c r="U942" i="8"/>
  <c r="T943" i="8"/>
  <c r="U943" i="8"/>
  <c r="T944" i="8"/>
  <c r="U944" i="8"/>
  <c r="T945" i="8"/>
  <c r="U945" i="8"/>
  <c r="T946" i="8"/>
  <c r="U946" i="8"/>
  <c r="T947" i="8"/>
  <c r="U947" i="8"/>
  <c r="T948" i="8"/>
  <c r="U948" i="8"/>
  <c r="T949" i="8"/>
  <c r="U949" i="8"/>
  <c r="T950" i="8"/>
  <c r="U950" i="8"/>
  <c r="T951" i="8"/>
  <c r="U951" i="8"/>
  <c r="T952" i="8"/>
  <c r="U952" i="8"/>
  <c r="T953" i="8"/>
  <c r="U953" i="8"/>
  <c r="T954" i="8"/>
  <c r="U954" i="8"/>
  <c r="T955" i="8"/>
  <c r="U955" i="8"/>
  <c r="T956" i="8"/>
  <c r="U956" i="8"/>
  <c r="T957" i="8"/>
  <c r="U957" i="8"/>
  <c r="T958" i="8"/>
  <c r="U958" i="8"/>
  <c r="T959" i="8"/>
  <c r="U959" i="8"/>
  <c r="T960" i="8"/>
  <c r="U960" i="8"/>
  <c r="T961" i="8"/>
  <c r="U961" i="8"/>
  <c r="T962" i="8"/>
  <c r="U962" i="8"/>
  <c r="T963" i="8"/>
  <c r="U963" i="8"/>
  <c r="T964" i="8"/>
  <c r="U964" i="8"/>
  <c r="T965" i="8"/>
  <c r="U965" i="8"/>
  <c r="T966" i="8"/>
  <c r="U966" i="8"/>
  <c r="T967" i="8"/>
  <c r="U967" i="8"/>
  <c r="T968" i="8"/>
  <c r="U968" i="8"/>
  <c r="T969" i="8"/>
  <c r="U969" i="8"/>
  <c r="T970" i="8"/>
  <c r="U970" i="8"/>
  <c r="T971" i="8"/>
  <c r="U971" i="8"/>
  <c r="T972" i="8"/>
  <c r="U972" i="8"/>
  <c r="T973" i="8"/>
  <c r="U973" i="8"/>
  <c r="T974" i="8"/>
  <c r="U974" i="8"/>
  <c r="T975" i="8"/>
  <c r="U975" i="8"/>
  <c r="T976" i="8"/>
  <c r="U976" i="8"/>
  <c r="T977" i="8"/>
  <c r="U977" i="8"/>
  <c r="T978" i="8"/>
  <c r="U978" i="8"/>
  <c r="T979" i="8"/>
  <c r="U979" i="8"/>
  <c r="T980" i="8"/>
  <c r="U980" i="8"/>
  <c r="T981" i="8"/>
  <c r="U981" i="8"/>
  <c r="T982" i="8"/>
  <c r="U982" i="8"/>
  <c r="T983" i="8"/>
  <c r="U983" i="8"/>
  <c r="T984" i="8"/>
  <c r="U984" i="8"/>
  <c r="T985" i="8"/>
  <c r="U985" i="8"/>
  <c r="T986" i="8"/>
  <c r="U986" i="8"/>
  <c r="T987" i="8"/>
  <c r="U987" i="8"/>
  <c r="T988" i="8"/>
  <c r="U988" i="8"/>
  <c r="T989" i="8"/>
  <c r="U989" i="8"/>
  <c r="T990" i="8"/>
  <c r="U990" i="8"/>
  <c r="T991" i="8"/>
  <c r="U991" i="8"/>
  <c r="T992" i="8"/>
  <c r="U992" i="8"/>
  <c r="T993" i="8"/>
  <c r="U993" i="8"/>
  <c r="T994" i="8"/>
  <c r="U994" i="8"/>
  <c r="T995" i="8"/>
  <c r="U995" i="8"/>
  <c r="T996" i="8"/>
  <c r="U996" i="8"/>
  <c r="T997" i="8"/>
  <c r="U997" i="8"/>
  <c r="T998" i="8"/>
  <c r="U998" i="8"/>
  <c r="T999" i="8"/>
  <c r="U999" i="8"/>
  <c r="T1000" i="8"/>
  <c r="U1000" i="8"/>
  <c r="T1001" i="8"/>
  <c r="U1001" i="8"/>
  <c r="T1002" i="8"/>
  <c r="U1002" i="8"/>
  <c r="T1003" i="8"/>
  <c r="U1003" i="8"/>
  <c r="T1004" i="8"/>
  <c r="U1004" i="8"/>
  <c r="T1005" i="8"/>
  <c r="U1005" i="8"/>
  <c r="T1006" i="8"/>
  <c r="U1006" i="8"/>
  <c r="T1007" i="8"/>
  <c r="U1007" i="8"/>
  <c r="T1008" i="8"/>
  <c r="U1008" i="8"/>
  <c r="T1009" i="8"/>
  <c r="U1009" i="8"/>
  <c r="T1010" i="8"/>
  <c r="U1010" i="8"/>
  <c r="T1011" i="8"/>
  <c r="U1011" i="8"/>
  <c r="T1012" i="8"/>
  <c r="U1012" i="8"/>
  <c r="T1013" i="8"/>
  <c r="U1013" i="8"/>
  <c r="T1014" i="8"/>
  <c r="U1014" i="8"/>
  <c r="T1015" i="8"/>
  <c r="U1015" i="8"/>
  <c r="T1016" i="8"/>
  <c r="U1016" i="8"/>
  <c r="T1017" i="8"/>
  <c r="U1017" i="8"/>
  <c r="T1018" i="8"/>
  <c r="U1018" i="8"/>
  <c r="T1019" i="8"/>
  <c r="U1019" i="8"/>
  <c r="T1020" i="8"/>
  <c r="U1020" i="8"/>
  <c r="T1021" i="8"/>
  <c r="U1021" i="8"/>
  <c r="T1022" i="8"/>
  <c r="U1022" i="8"/>
  <c r="T1023" i="8"/>
  <c r="U1023" i="8"/>
  <c r="T1024" i="8"/>
  <c r="U1024" i="8"/>
  <c r="T1025" i="8"/>
  <c r="U1025" i="8"/>
  <c r="T1026" i="8"/>
  <c r="U1026" i="8"/>
  <c r="T1027" i="8"/>
  <c r="U1027" i="8"/>
  <c r="T1028" i="8"/>
  <c r="U1028" i="8"/>
  <c r="T5" i="8"/>
  <c r="U5" i="8"/>
  <c r="R1028" i="8"/>
  <c r="Q1028" i="8"/>
  <c r="P1028" i="8"/>
  <c r="R1027" i="8"/>
  <c r="Q1027" i="8"/>
  <c r="P1027" i="8"/>
  <c r="R1026" i="8"/>
  <c r="Q1026" i="8"/>
  <c r="P1026" i="8"/>
  <c r="R1025" i="8"/>
  <c r="Q1025" i="8"/>
  <c r="P1025" i="8"/>
  <c r="R1024" i="8"/>
  <c r="Q1024" i="8"/>
  <c r="P1024" i="8"/>
  <c r="R1023" i="8"/>
  <c r="Q1023" i="8"/>
  <c r="P1023" i="8"/>
  <c r="R1022" i="8"/>
  <c r="Q1022" i="8"/>
  <c r="P1022" i="8"/>
  <c r="R1021" i="8"/>
  <c r="Q1021" i="8"/>
  <c r="P1021" i="8"/>
  <c r="R1020" i="8"/>
  <c r="Q1020" i="8"/>
  <c r="P1020" i="8"/>
  <c r="R1019" i="8"/>
  <c r="Q1019" i="8"/>
  <c r="P1019" i="8"/>
  <c r="R1018" i="8"/>
  <c r="Q1018" i="8"/>
  <c r="P1018" i="8"/>
  <c r="R1017" i="8"/>
  <c r="Q1017" i="8"/>
  <c r="P1017" i="8"/>
  <c r="R1016" i="8"/>
  <c r="Q1016" i="8"/>
  <c r="P1016" i="8"/>
  <c r="R1015" i="8"/>
  <c r="Q1015" i="8"/>
  <c r="P1015" i="8"/>
  <c r="R1014" i="8"/>
  <c r="Q1014" i="8"/>
  <c r="P1014" i="8"/>
  <c r="R1013" i="8"/>
  <c r="Q1013" i="8"/>
  <c r="P1013" i="8"/>
  <c r="R1012" i="8"/>
  <c r="Q1012" i="8"/>
  <c r="P1012" i="8"/>
  <c r="R1011" i="8"/>
  <c r="Q1011" i="8"/>
  <c r="P1011" i="8"/>
  <c r="R1010" i="8"/>
  <c r="Q1010" i="8"/>
  <c r="P1010" i="8"/>
  <c r="R1009" i="8"/>
  <c r="Q1009" i="8"/>
  <c r="P1009" i="8"/>
  <c r="R1008" i="8"/>
  <c r="Q1008" i="8"/>
  <c r="P1008" i="8"/>
  <c r="R1007" i="8"/>
  <c r="Q1007" i="8"/>
  <c r="P1007" i="8"/>
  <c r="R1006" i="8"/>
  <c r="Q1006" i="8"/>
  <c r="P1006" i="8"/>
  <c r="R1005" i="8"/>
  <c r="Q1005" i="8"/>
  <c r="P1005" i="8"/>
  <c r="R1004" i="8"/>
  <c r="Q1004" i="8"/>
  <c r="P1004" i="8"/>
  <c r="R1003" i="8"/>
  <c r="Q1003" i="8"/>
  <c r="P1003" i="8"/>
  <c r="R1002" i="8"/>
  <c r="Q1002" i="8"/>
  <c r="P1002" i="8"/>
  <c r="R1001" i="8"/>
  <c r="Q1001" i="8"/>
  <c r="P1001" i="8"/>
  <c r="R1000" i="8"/>
  <c r="Q1000" i="8"/>
  <c r="P1000" i="8"/>
  <c r="R999" i="8"/>
  <c r="Q999" i="8"/>
  <c r="P999" i="8"/>
  <c r="R998" i="8"/>
  <c r="Q998" i="8"/>
  <c r="P998" i="8"/>
  <c r="R997" i="8"/>
  <c r="Q997" i="8"/>
  <c r="P997" i="8"/>
  <c r="R996" i="8"/>
  <c r="Q996" i="8"/>
  <c r="P996" i="8"/>
  <c r="R995" i="8"/>
  <c r="Q995" i="8"/>
  <c r="P995" i="8"/>
  <c r="R994" i="8"/>
  <c r="Q994" i="8"/>
  <c r="P994" i="8"/>
  <c r="R993" i="8"/>
  <c r="Q993" i="8"/>
  <c r="P993" i="8"/>
  <c r="R992" i="8"/>
  <c r="Q992" i="8"/>
  <c r="P992" i="8"/>
  <c r="R991" i="8"/>
  <c r="Q991" i="8"/>
  <c r="P991" i="8"/>
  <c r="R990" i="8"/>
  <c r="Q990" i="8"/>
  <c r="P990" i="8"/>
  <c r="R989" i="8"/>
  <c r="Q989" i="8"/>
  <c r="P989" i="8"/>
  <c r="R988" i="8"/>
  <c r="Q988" i="8"/>
  <c r="P988" i="8"/>
  <c r="R987" i="8"/>
  <c r="Q987" i="8"/>
  <c r="P987" i="8"/>
  <c r="R986" i="8"/>
  <c r="Q986" i="8"/>
  <c r="P986" i="8"/>
  <c r="R985" i="8"/>
  <c r="Q985" i="8"/>
  <c r="P985" i="8"/>
  <c r="R984" i="8"/>
  <c r="Q984" i="8"/>
  <c r="P984" i="8"/>
  <c r="R983" i="8"/>
  <c r="Q983" i="8"/>
  <c r="P983" i="8"/>
  <c r="R982" i="8"/>
  <c r="Q982" i="8"/>
  <c r="P982" i="8"/>
  <c r="R981" i="8"/>
  <c r="Q981" i="8"/>
  <c r="P981" i="8"/>
  <c r="R980" i="8"/>
  <c r="Q980" i="8"/>
  <c r="P980" i="8"/>
  <c r="R979" i="8"/>
  <c r="Q979" i="8"/>
  <c r="P979" i="8"/>
  <c r="R978" i="8"/>
  <c r="Q978" i="8"/>
  <c r="P978" i="8"/>
  <c r="R977" i="8"/>
  <c r="Q977" i="8"/>
  <c r="P977" i="8"/>
  <c r="R976" i="8"/>
  <c r="Q976" i="8"/>
  <c r="P976" i="8"/>
  <c r="R975" i="8"/>
  <c r="Q975" i="8"/>
  <c r="P975" i="8"/>
  <c r="R974" i="8"/>
  <c r="Q974" i="8"/>
  <c r="P974" i="8"/>
  <c r="R973" i="8"/>
  <c r="Q973" i="8"/>
  <c r="P973" i="8"/>
  <c r="R972" i="8"/>
  <c r="Q972" i="8"/>
  <c r="P972" i="8"/>
  <c r="R971" i="8"/>
  <c r="Q971" i="8"/>
  <c r="P971" i="8"/>
  <c r="R970" i="8"/>
  <c r="Q970" i="8"/>
  <c r="P970" i="8"/>
  <c r="R969" i="8"/>
  <c r="Q969" i="8"/>
  <c r="P969" i="8"/>
  <c r="R968" i="8"/>
  <c r="Q968" i="8"/>
  <c r="P968" i="8"/>
  <c r="R967" i="8"/>
  <c r="Q967" i="8"/>
  <c r="P967" i="8"/>
  <c r="R966" i="8"/>
  <c r="Q966" i="8"/>
  <c r="P966" i="8"/>
  <c r="R965" i="8"/>
  <c r="Q965" i="8"/>
  <c r="P965" i="8"/>
  <c r="R964" i="8"/>
  <c r="Q964" i="8"/>
  <c r="P964" i="8"/>
  <c r="R963" i="8"/>
  <c r="Q963" i="8"/>
  <c r="P963" i="8"/>
  <c r="R962" i="8"/>
  <c r="Q962" i="8"/>
  <c r="P962" i="8"/>
  <c r="R961" i="8"/>
  <c r="Q961" i="8"/>
  <c r="P961" i="8"/>
  <c r="R960" i="8"/>
  <c r="Q960" i="8"/>
  <c r="P960" i="8"/>
  <c r="R959" i="8"/>
  <c r="Q959" i="8"/>
  <c r="P959" i="8"/>
  <c r="R958" i="8"/>
  <c r="Q958" i="8"/>
  <c r="P958" i="8"/>
  <c r="R957" i="8"/>
  <c r="Q957" i="8"/>
  <c r="P957" i="8"/>
  <c r="R956" i="8"/>
  <c r="Q956" i="8"/>
  <c r="P956" i="8"/>
  <c r="R955" i="8"/>
  <c r="Q955" i="8"/>
  <c r="P955" i="8"/>
  <c r="R954" i="8"/>
  <c r="Q954" i="8"/>
  <c r="P954" i="8"/>
  <c r="R953" i="8"/>
  <c r="Q953" i="8"/>
  <c r="P953" i="8"/>
  <c r="R952" i="8"/>
  <c r="Q952" i="8"/>
  <c r="P952" i="8"/>
  <c r="R951" i="8"/>
  <c r="Q951" i="8"/>
  <c r="P951" i="8"/>
  <c r="R950" i="8"/>
  <c r="Q950" i="8"/>
  <c r="P950" i="8"/>
  <c r="R949" i="8"/>
  <c r="Q949" i="8"/>
  <c r="P949" i="8"/>
  <c r="R948" i="8"/>
  <c r="Q948" i="8"/>
  <c r="P948" i="8"/>
  <c r="R947" i="8"/>
  <c r="Q947" i="8"/>
  <c r="P947" i="8"/>
  <c r="R946" i="8"/>
  <c r="Q946" i="8"/>
  <c r="P946" i="8"/>
  <c r="R945" i="8"/>
  <c r="Q945" i="8"/>
  <c r="P945" i="8"/>
  <c r="R944" i="8"/>
  <c r="Q944" i="8"/>
  <c r="P944" i="8"/>
  <c r="R943" i="8"/>
  <c r="Q943" i="8"/>
  <c r="P943" i="8"/>
  <c r="R942" i="8"/>
  <c r="Q942" i="8"/>
  <c r="P942" i="8"/>
  <c r="R941" i="8"/>
  <c r="Q941" i="8"/>
  <c r="P941" i="8"/>
  <c r="R940" i="8"/>
  <c r="Q940" i="8"/>
  <c r="P940" i="8"/>
  <c r="R939" i="8"/>
  <c r="Q939" i="8"/>
  <c r="P939" i="8"/>
  <c r="R938" i="8"/>
  <c r="Q938" i="8"/>
  <c r="P938" i="8"/>
  <c r="R937" i="8"/>
  <c r="Q937" i="8"/>
  <c r="P937" i="8"/>
  <c r="R936" i="8"/>
  <c r="Q936" i="8"/>
  <c r="P936" i="8"/>
  <c r="R935" i="8"/>
  <c r="Q935" i="8"/>
  <c r="P935" i="8"/>
  <c r="R934" i="8"/>
  <c r="Q934" i="8"/>
  <c r="P934" i="8"/>
  <c r="R933" i="8"/>
  <c r="Q933" i="8"/>
  <c r="P933" i="8"/>
  <c r="R932" i="8"/>
  <c r="Q932" i="8"/>
  <c r="P932" i="8"/>
  <c r="R931" i="8"/>
  <c r="Q931" i="8"/>
  <c r="P931" i="8"/>
  <c r="R930" i="8"/>
  <c r="Q930" i="8"/>
  <c r="P930" i="8"/>
  <c r="R929" i="8"/>
  <c r="Q929" i="8"/>
  <c r="P929" i="8"/>
  <c r="R928" i="8"/>
  <c r="Q928" i="8"/>
  <c r="P928" i="8"/>
  <c r="R927" i="8"/>
  <c r="Q927" i="8"/>
  <c r="P927" i="8"/>
  <c r="R926" i="8"/>
  <c r="Q926" i="8"/>
  <c r="P926" i="8"/>
  <c r="R925" i="8"/>
  <c r="Q925" i="8"/>
  <c r="P925" i="8"/>
  <c r="R924" i="8"/>
  <c r="Q924" i="8"/>
  <c r="P924" i="8"/>
  <c r="R923" i="8"/>
  <c r="Q923" i="8"/>
  <c r="P923" i="8"/>
  <c r="R922" i="8"/>
  <c r="Q922" i="8"/>
  <c r="P922" i="8"/>
  <c r="R921" i="8"/>
  <c r="Q921" i="8"/>
  <c r="P921" i="8"/>
  <c r="R920" i="8"/>
  <c r="Q920" i="8"/>
  <c r="P920" i="8"/>
  <c r="R919" i="8"/>
  <c r="Q919" i="8"/>
  <c r="P919" i="8"/>
  <c r="R918" i="8"/>
  <c r="Q918" i="8"/>
  <c r="P918" i="8"/>
  <c r="R917" i="8"/>
  <c r="Q917" i="8"/>
  <c r="P917" i="8"/>
  <c r="R916" i="8"/>
  <c r="Q916" i="8"/>
  <c r="P916" i="8"/>
  <c r="R915" i="8"/>
  <c r="Q915" i="8"/>
  <c r="P915" i="8"/>
  <c r="R914" i="8"/>
  <c r="Q914" i="8"/>
  <c r="P914" i="8"/>
  <c r="R913" i="8"/>
  <c r="Q913" i="8"/>
  <c r="P913" i="8"/>
  <c r="R912" i="8"/>
  <c r="Q912" i="8"/>
  <c r="P912" i="8"/>
  <c r="R911" i="8"/>
  <c r="Q911" i="8"/>
  <c r="P911" i="8"/>
  <c r="R910" i="8"/>
  <c r="Q910" i="8"/>
  <c r="P910" i="8"/>
  <c r="R909" i="8"/>
  <c r="Q909" i="8"/>
  <c r="P909" i="8"/>
  <c r="R908" i="8"/>
  <c r="Q908" i="8"/>
  <c r="P908" i="8"/>
  <c r="R907" i="8"/>
  <c r="Q907" i="8"/>
  <c r="P907" i="8"/>
  <c r="R906" i="8"/>
  <c r="Q906" i="8"/>
  <c r="P906" i="8"/>
  <c r="R905" i="8"/>
  <c r="Q905" i="8"/>
  <c r="P905" i="8"/>
  <c r="R904" i="8"/>
  <c r="Q904" i="8"/>
  <c r="P904" i="8"/>
  <c r="R903" i="8"/>
  <c r="Q903" i="8"/>
  <c r="P903" i="8"/>
  <c r="R902" i="8"/>
  <c r="Q902" i="8"/>
  <c r="P902" i="8"/>
  <c r="R901" i="8"/>
  <c r="Q901" i="8"/>
  <c r="P901" i="8"/>
  <c r="R900" i="8"/>
  <c r="Q900" i="8"/>
  <c r="P900" i="8"/>
  <c r="R899" i="8"/>
  <c r="Q899" i="8"/>
  <c r="P899" i="8"/>
  <c r="R898" i="8"/>
  <c r="Q898" i="8"/>
  <c r="P898" i="8"/>
  <c r="R897" i="8"/>
  <c r="Q897" i="8"/>
  <c r="P897" i="8"/>
  <c r="R896" i="8"/>
  <c r="Q896" i="8"/>
  <c r="P896" i="8"/>
  <c r="R895" i="8"/>
  <c r="Q895" i="8"/>
  <c r="P895" i="8"/>
  <c r="R894" i="8"/>
  <c r="Q894" i="8"/>
  <c r="P894" i="8"/>
  <c r="R893" i="8"/>
  <c r="Q893" i="8"/>
  <c r="P893" i="8"/>
  <c r="R892" i="8"/>
  <c r="Q892" i="8"/>
  <c r="P892" i="8"/>
  <c r="R891" i="8"/>
  <c r="Q891" i="8"/>
  <c r="P891" i="8"/>
  <c r="R890" i="8"/>
  <c r="Q890" i="8"/>
  <c r="P890" i="8"/>
  <c r="R889" i="8"/>
  <c r="Q889" i="8"/>
  <c r="P889" i="8"/>
  <c r="R888" i="8"/>
  <c r="Q888" i="8"/>
  <c r="P888" i="8"/>
  <c r="R887" i="8"/>
  <c r="Q887" i="8"/>
  <c r="P887" i="8"/>
  <c r="R886" i="8"/>
  <c r="Q886" i="8"/>
  <c r="P886" i="8"/>
  <c r="R885" i="8"/>
  <c r="Q885" i="8"/>
  <c r="P885" i="8"/>
  <c r="R884" i="8"/>
  <c r="Q884" i="8"/>
  <c r="P884" i="8"/>
  <c r="R883" i="8"/>
  <c r="Q883" i="8"/>
  <c r="P883" i="8"/>
  <c r="R882" i="8"/>
  <c r="Q882" i="8"/>
  <c r="P882" i="8"/>
  <c r="R881" i="8"/>
  <c r="Q881" i="8"/>
  <c r="P881" i="8"/>
  <c r="R880" i="8"/>
  <c r="Q880" i="8"/>
  <c r="P880" i="8"/>
  <c r="R879" i="8"/>
  <c r="Q879" i="8"/>
  <c r="P879" i="8"/>
  <c r="R878" i="8"/>
  <c r="Q878" i="8"/>
  <c r="P878" i="8"/>
  <c r="R877" i="8"/>
  <c r="Q877" i="8"/>
  <c r="P877" i="8"/>
  <c r="R876" i="8"/>
  <c r="Q876" i="8"/>
  <c r="P876" i="8"/>
  <c r="R875" i="8"/>
  <c r="Q875" i="8"/>
  <c r="P875" i="8"/>
  <c r="R874" i="8"/>
  <c r="Q874" i="8"/>
  <c r="P874" i="8"/>
  <c r="R873" i="8"/>
  <c r="Q873" i="8"/>
  <c r="P873" i="8"/>
  <c r="R872" i="8"/>
  <c r="Q872" i="8"/>
  <c r="P872" i="8"/>
  <c r="R871" i="8"/>
  <c r="Q871" i="8"/>
  <c r="P871" i="8"/>
  <c r="R870" i="8"/>
  <c r="Q870" i="8"/>
  <c r="P870" i="8"/>
  <c r="R869" i="8"/>
  <c r="Q869" i="8"/>
  <c r="P869" i="8"/>
  <c r="R868" i="8"/>
  <c r="Q868" i="8"/>
  <c r="P868" i="8"/>
  <c r="R867" i="8"/>
  <c r="Q867" i="8"/>
  <c r="P867" i="8"/>
  <c r="R866" i="8"/>
  <c r="Q866" i="8"/>
  <c r="P866" i="8"/>
  <c r="R865" i="8"/>
  <c r="Q865" i="8"/>
  <c r="P865" i="8"/>
  <c r="R864" i="8"/>
  <c r="Q864" i="8"/>
  <c r="P864" i="8"/>
  <c r="R863" i="8"/>
  <c r="Q863" i="8"/>
  <c r="P863" i="8"/>
  <c r="R862" i="8"/>
  <c r="Q862" i="8"/>
  <c r="P862" i="8"/>
  <c r="R861" i="8"/>
  <c r="Q861" i="8"/>
  <c r="P861" i="8"/>
  <c r="R860" i="8"/>
  <c r="Q860" i="8"/>
  <c r="P860" i="8"/>
  <c r="R859" i="8"/>
  <c r="Q859" i="8"/>
  <c r="P859" i="8"/>
  <c r="R858" i="8"/>
  <c r="Q858" i="8"/>
  <c r="P858" i="8"/>
  <c r="R857" i="8"/>
  <c r="Q857" i="8"/>
  <c r="P857" i="8"/>
  <c r="R856" i="8"/>
  <c r="Q856" i="8"/>
  <c r="P856" i="8"/>
  <c r="R855" i="8"/>
  <c r="Q855" i="8"/>
  <c r="P855" i="8"/>
  <c r="R854" i="8"/>
  <c r="Q854" i="8"/>
  <c r="P854" i="8"/>
  <c r="R853" i="8"/>
  <c r="Q853" i="8"/>
  <c r="P853" i="8"/>
  <c r="R852" i="8"/>
  <c r="Q852" i="8"/>
  <c r="P852" i="8"/>
  <c r="R851" i="8"/>
  <c r="Q851" i="8"/>
  <c r="P851" i="8"/>
  <c r="R850" i="8"/>
  <c r="Q850" i="8"/>
  <c r="P850" i="8"/>
  <c r="R849" i="8"/>
  <c r="Q849" i="8"/>
  <c r="P849" i="8"/>
  <c r="R848" i="8"/>
  <c r="Q848" i="8"/>
  <c r="P848" i="8"/>
  <c r="R847" i="8"/>
  <c r="Q847" i="8"/>
  <c r="P847" i="8"/>
  <c r="R846" i="8"/>
  <c r="Q846" i="8"/>
  <c r="P846" i="8"/>
  <c r="R845" i="8"/>
  <c r="Q845" i="8"/>
  <c r="P845" i="8"/>
  <c r="R844" i="8"/>
  <c r="Q844" i="8"/>
  <c r="P844" i="8"/>
  <c r="R843" i="8"/>
  <c r="Q843" i="8"/>
  <c r="P843" i="8"/>
  <c r="R842" i="8"/>
  <c r="Q842" i="8"/>
  <c r="P842" i="8"/>
  <c r="R841" i="8"/>
  <c r="Q841" i="8"/>
  <c r="P841" i="8"/>
  <c r="R840" i="8"/>
  <c r="Q840" i="8"/>
  <c r="P840" i="8"/>
  <c r="R839" i="8"/>
  <c r="Q839" i="8"/>
  <c r="P839" i="8"/>
  <c r="R838" i="8"/>
  <c r="Q838" i="8"/>
  <c r="P838" i="8"/>
  <c r="R837" i="8"/>
  <c r="Q837" i="8"/>
  <c r="P837" i="8"/>
  <c r="R836" i="8"/>
  <c r="Q836" i="8"/>
  <c r="P836" i="8"/>
  <c r="R835" i="8"/>
  <c r="Q835" i="8"/>
  <c r="P835" i="8"/>
  <c r="R834" i="8"/>
  <c r="Q834" i="8"/>
  <c r="P834" i="8"/>
  <c r="R833" i="8"/>
  <c r="Q833" i="8"/>
  <c r="P833" i="8"/>
  <c r="R832" i="8"/>
  <c r="Q832" i="8"/>
  <c r="P832" i="8"/>
  <c r="R831" i="8"/>
  <c r="Q831" i="8"/>
  <c r="P831" i="8"/>
  <c r="R830" i="8"/>
  <c r="Q830" i="8"/>
  <c r="P830" i="8"/>
  <c r="R829" i="8"/>
  <c r="Q829" i="8"/>
  <c r="P829" i="8"/>
  <c r="R828" i="8"/>
  <c r="Q828" i="8"/>
  <c r="P828" i="8"/>
  <c r="R827" i="8"/>
  <c r="Q827" i="8"/>
  <c r="P827" i="8"/>
  <c r="R826" i="8"/>
  <c r="Q826" i="8"/>
  <c r="P826" i="8"/>
  <c r="R825" i="8"/>
  <c r="Q825" i="8"/>
  <c r="P825" i="8"/>
  <c r="R824" i="8"/>
  <c r="Q824" i="8"/>
  <c r="P824" i="8"/>
  <c r="R823" i="8"/>
  <c r="Q823" i="8"/>
  <c r="P823" i="8"/>
  <c r="R822" i="8"/>
  <c r="Q822" i="8"/>
  <c r="P822" i="8"/>
  <c r="R821" i="8"/>
  <c r="Q821" i="8"/>
  <c r="P821" i="8"/>
  <c r="R820" i="8"/>
  <c r="Q820" i="8"/>
  <c r="P820" i="8"/>
  <c r="R819" i="8"/>
  <c r="Q819" i="8"/>
  <c r="P819" i="8"/>
  <c r="R818" i="8"/>
  <c r="Q818" i="8"/>
  <c r="P818" i="8"/>
  <c r="R817" i="8"/>
  <c r="Q817" i="8"/>
  <c r="P817" i="8"/>
  <c r="R816" i="8"/>
  <c r="Q816" i="8"/>
  <c r="P816" i="8"/>
  <c r="R815" i="8"/>
  <c r="Q815" i="8"/>
  <c r="P815" i="8"/>
  <c r="R814" i="8"/>
  <c r="Q814" i="8"/>
  <c r="P814" i="8"/>
  <c r="R813" i="8"/>
  <c r="Q813" i="8"/>
  <c r="P813" i="8"/>
  <c r="R812" i="8"/>
  <c r="Q812" i="8"/>
  <c r="P812" i="8"/>
  <c r="R811" i="8"/>
  <c r="Q811" i="8"/>
  <c r="P811" i="8"/>
  <c r="R810" i="8"/>
  <c r="Q810" i="8"/>
  <c r="P810" i="8"/>
  <c r="R809" i="8"/>
  <c r="Q809" i="8"/>
  <c r="P809" i="8"/>
  <c r="R808" i="8"/>
  <c r="Q808" i="8"/>
  <c r="P808" i="8"/>
  <c r="R807" i="8"/>
  <c r="Q807" i="8"/>
  <c r="P807" i="8"/>
  <c r="R806" i="8"/>
  <c r="Q806" i="8"/>
  <c r="P806" i="8"/>
  <c r="R805" i="8"/>
  <c r="Q805" i="8"/>
  <c r="P805" i="8"/>
  <c r="R804" i="8"/>
  <c r="Q804" i="8"/>
  <c r="P804" i="8"/>
  <c r="R803" i="8"/>
  <c r="Q803" i="8"/>
  <c r="P803" i="8"/>
  <c r="R802" i="8"/>
  <c r="Q802" i="8"/>
  <c r="P802" i="8"/>
  <c r="R801" i="8"/>
  <c r="Q801" i="8"/>
  <c r="P801" i="8"/>
  <c r="R800" i="8"/>
  <c r="Q800" i="8"/>
  <c r="P800" i="8"/>
  <c r="R799" i="8"/>
  <c r="Q799" i="8"/>
  <c r="P799" i="8"/>
  <c r="R798" i="8"/>
  <c r="Q798" i="8"/>
  <c r="P798" i="8"/>
  <c r="R797" i="8"/>
  <c r="Q797" i="8"/>
  <c r="P797" i="8"/>
  <c r="R796" i="8"/>
  <c r="Q796" i="8"/>
  <c r="P796" i="8"/>
  <c r="R795" i="8"/>
  <c r="Q795" i="8"/>
  <c r="P795" i="8"/>
  <c r="R794" i="8"/>
  <c r="Q794" i="8"/>
  <c r="P794" i="8"/>
  <c r="R793" i="8"/>
  <c r="Q793" i="8"/>
  <c r="P793" i="8"/>
  <c r="R792" i="8"/>
  <c r="Q792" i="8"/>
  <c r="P792" i="8"/>
  <c r="R791" i="8"/>
  <c r="Q791" i="8"/>
  <c r="P791" i="8"/>
  <c r="R790" i="8"/>
  <c r="Q790" i="8"/>
  <c r="P790" i="8"/>
  <c r="R789" i="8"/>
  <c r="Q789" i="8"/>
  <c r="P789" i="8"/>
  <c r="R788" i="8"/>
  <c r="Q788" i="8"/>
  <c r="P788" i="8"/>
  <c r="R787" i="8"/>
  <c r="Q787" i="8"/>
  <c r="P787" i="8"/>
  <c r="R786" i="8"/>
  <c r="Q786" i="8"/>
  <c r="P786" i="8"/>
  <c r="R785" i="8"/>
  <c r="Q785" i="8"/>
  <c r="P785" i="8"/>
  <c r="R784" i="8"/>
  <c r="Q784" i="8"/>
  <c r="P784" i="8"/>
  <c r="R783" i="8"/>
  <c r="Q783" i="8"/>
  <c r="P783" i="8"/>
  <c r="R782" i="8"/>
  <c r="Q782" i="8"/>
  <c r="P782" i="8"/>
  <c r="R781" i="8"/>
  <c r="Q781" i="8"/>
  <c r="P781" i="8"/>
  <c r="R780" i="8"/>
  <c r="Q780" i="8"/>
  <c r="P780" i="8"/>
  <c r="R779" i="8"/>
  <c r="Q779" i="8"/>
  <c r="P779" i="8"/>
  <c r="R778" i="8"/>
  <c r="Q778" i="8"/>
  <c r="P778" i="8"/>
  <c r="R777" i="8"/>
  <c r="Q777" i="8"/>
  <c r="P777" i="8"/>
  <c r="R776" i="8"/>
  <c r="Q776" i="8"/>
  <c r="P776" i="8"/>
  <c r="R775" i="8"/>
  <c r="Q775" i="8"/>
  <c r="P775" i="8"/>
  <c r="R774" i="8"/>
  <c r="Q774" i="8"/>
  <c r="P774" i="8"/>
  <c r="R773" i="8"/>
  <c r="Q773" i="8"/>
  <c r="P773" i="8"/>
  <c r="R772" i="8"/>
  <c r="Q772" i="8"/>
  <c r="P772" i="8"/>
  <c r="R771" i="8"/>
  <c r="Q771" i="8"/>
  <c r="P771" i="8"/>
  <c r="R770" i="8"/>
  <c r="Q770" i="8"/>
  <c r="P770" i="8"/>
  <c r="R769" i="8"/>
  <c r="Q769" i="8"/>
  <c r="P769" i="8"/>
  <c r="R768" i="8"/>
  <c r="Q768" i="8"/>
  <c r="P768" i="8"/>
  <c r="R767" i="8"/>
  <c r="Q767" i="8"/>
  <c r="P767" i="8"/>
  <c r="R766" i="8"/>
  <c r="Q766" i="8"/>
  <c r="P766" i="8"/>
  <c r="R765" i="8"/>
  <c r="Q765" i="8"/>
  <c r="P765" i="8"/>
  <c r="R764" i="8"/>
  <c r="Q764" i="8"/>
  <c r="P764" i="8"/>
  <c r="R763" i="8"/>
  <c r="Q763" i="8"/>
  <c r="P763" i="8"/>
  <c r="R762" i="8"/>
  <c r="Q762" i="8"/>
  <c r="P762" i="8"/>
  <c r="R761" i="8"/>
  <c r="Q761" i="8"/>
  <c r="P761" i="8"/>
  <c r="R760" i="8"/>
  <c r="Q760" i="8"/>
  <c r="P760" i="8"/>
  <c r="R759" i="8"/>
  <c r="Q759" i="8"/>
  <c r="P759" i="8"/>
  <c r="R758" i="8"/>
  <c r="Q758" i="8"/>
  <c r="P758" i="8"/>
  <c r="R757" i="8"/>
  <c r="Q757" i="8"/>
  <c r="P757" i="8"/>
  <c r="R756" i="8"/>
  <c r="Q756" i="8"/>
  <c r="P756" i="8"/>
  <c r="R755" i="8"/>
  <c r="Q755" i="8"/>
  <c r="P755" i="8"/>
  <c r="R754" i="8"/>
  <c r="Q754" i="8"/>
  <c r="P754" i="8"/>
  <c r="R753" i="8"/>
  <c r="Q753" i="8"/>
  <c r="P753" i="8"/>
  <c r="R752" i="8"/>
  <c r="Q752" i="8"/>
  <c r="P752" i="8"/>
  <c r="R751" i="8"/>
  <c r="Q751" i="8"/>
  <c r="P751" i="8"/>
  <c r="R750" i="8"/>
  <c r="Q750" i="8"/>
  <c r="P750" i="8"/>
  <c r="R749" i="8"/>
  <c r="Q749" i="8"/>
  <c r="P749" i="8"/>
  <c r="R748" i="8"/>
  <c r="Q748" i="8"/>
  <c r="P748" i="8"/>
  <c r="R747" i="8"/>
  <c r="Q747" i="8"/>
  <c r="P747" i="8"/>
  <c r="R746" i="8"/>
  <c r="Q746" i="8"/>
  <c r="P746" i="8"/>
  <c r="R745" i="8"/>
  <c r="Q745" i="8"/>
  <c r="P745" i="8"/>
  <c r="R744" i="8"/>
  <c r="Q744" i="8"/>
  <c r="P744" i="8"/>
  <c r="R743" i="8"/>
  <c r="Q743" i="8"/>
  <c r="P743" i="8"/>
  <c r="R742" i="8"/>
  <c r="Q742" i="8"/>
  <c r="P742" i="8"/>
  <c r="R741" i="8"/>
  <c r="Q741" i="8"/>
  <c r="P741" i="8"/>
  <c r="R740" i="8"/>
  <c r="Q740" i="8"/>
  <c r="P740" i="8"/>
  <c r="R739" i="8"/>
  <c r="Q739" i="8"/>
  <c r="P739" i="8"/>
  <c r="R738" i="8"/>
  <c r="Q738" i="8"/>
  <c r="P738" i="8"/>
  <c r="R737" i="8"/>
  <c r="Q737" i="8"/>
  <c r="P737" i="8"/>
  <c r="R736" i="8"/>
  <c r="Q736" i="8"/>
  <c r="P736" i="8"/>
  <c r="R735" i="8"/>
  <c r="Q735" i="8"/>
  <c r="P735" i="8"/>
  <c r="R734" i="8"/>
  <c r="Q734" i="8"/>
  <c r="P734" i="8"/>
  <c r="R733" i="8"/>
  <c r="Q733" i="8"/>
  <c r="P733" i="8"/>
  <c r="R732" i="8"/>
  <c r="Q732" i="8"/>
  <c r="P732" i="8"/>
  <c r="R731" i="8"/>
  <c r="Q731" i="8"/>
  <c r="P731" i="8"/>
  <c r="R730" i="8"/>
  <c r="Q730" i="8"/>
  <c r="P730" i="8"/>
  <c r="R729" i="8"/>
  <c r="Q729" i="8"/>
  <c r="P729" i="8"/>
  <c r="R728" i="8"/>
  <c r="Q728" i="8"/>
  <c r="P728" i="8"/>
  <c r="R727" i="8"/>
  <c r="Q727" i="8"/>
  <c r="P727" i="8"/>
  <c r="R726" i="8"/>
  <c r="Q726" i="8"/>
  <c r="P726" i="8"/>
  <c r="R725" i="8"/>
  <c r="Q725" i="8"/>
  <c r="P725" i="8"/>
  <c r="R724" i="8"/>
  <c r="Q724" i="8"/>
  <c r="P724" i="8"/>
  <c r="R723" i="8"/>
  <c r="Q723" i="8"/>
  <c r="P723" i="8"/>
  <c r="R722" i="8"/>
  <c r="Q722" i="8"/>
  <c r="P722" i="8"/>
  <c r="R721" i="8"/>
  <c r="Q721" i="8"/>
  <c r="P721" i="8"/>
  <c r="R720" i="8"/>
  <c r="Q720" i="8"/>
  <c r="P720" i="8"/>
  <c r="R719" i="8"/>
  <c r="Q719" i="8"/>
  <c r="P719" i="8"/>
  <c r="R718" i="8"/>
  <c r="Q718" i="8"/>
  <c r="P718" i="8"/>
  <c r="R717" i="8"/>
  <c r="Q717" i="8"/>
  <c r="P717" i="8"/>
  <c r="R716" i="8"/>
  <c r="Q716" i="8"/>
  <c r="P716" i="8"/>
  <c r="R715" i="8"/>
  <c r="Q715" i="8"/>
  <c r="P715" i="8"/>
  <c r="R714" i="8"/>
  <c r="Q714" i="8"/>
  <c r="P714" i="8"/>
  <c r="R713" i="8"/>
  <c r="Q713" i="8"/>
  <c r="P713" i="8"/>
  <c r="R712" i="8"/>
  <c r="Q712" i="8"/>
  <c r="P712" i="8"/>
  <c r="R711" i="8"/>
  <c r="Q711" i="8"/>
  <c r="P711" i="8"/>
  <c r="R710" i="8"/>
  <c r="Q710" i="8"/>
  <c r="P710" i="8"/>
  <c r="R709" i="8"/>
  <c r="Q709" i="8"/>
  <c r="P709" i="8"/>
  <c r="R708" i="8"/>
  <c r="Q708" i="8"/>
  <c r="P708" i="8"/>
  <c r="R707" i="8"/>
  <c r="Q707" i="8"/>
  <c r="P707" i="8"/>
  <c r="R706" i="8"/>
  <c r="Q706" i="8"/>
  <c r="P706" i="8"/>
  <c r="R705" i="8"/>
  <c r="Q705" i="8"/>
  <c r="P705" i="8"/>
  <c r="R704" i="8"/>
  <c r="Q704" i="8"/>
  <c r="P704" i="8"/>
  <c r="R703" i="8"/>
  <c r="Q703" i="8"/>
  <c r="P703" i="8"/>
  <c r="R702" i="8"/>
  <c r="Q702" i="8"/>
  <c r="P702" i="8"/>
  <c r="R701" i="8"/>
  <c r="Q701" i="8"/>
  <c r="P701" i="8"/>
  <c r="R700" i="8"/>
  <c r="Q700" i="8"/>
  <c r="P700" i="8"/>
  <c r="R699" i="8"/>
  <c r="Q699" i="8"/>
  <c r="P699" i="8"/>
  <c r="R698" i="8"/>
  <c r="Q698" i="8"/>
  <c r="P698" i="8"/>
  <c r="R697" i="8"/>
  <c r="Q697" i="8"/>
  <c r="P697" i="8"/>
  <c r="R696" i="8"/>
  <c r="Q696" i="8"/>
  <c r="P696" i="8"/>
  <c r="R695" i="8"/>
  <c r="Q695" i="8"/>
  <c r="P695" i="8"/>
  <c r="R694" i="8"/>
  <c r="Q694" i="8"/>
  <c r="P694" i="8"/>
  <c r="R693" i="8"/>
  <c r="Q693" i="8"/>
  <c r="P693" i="8"/>
  <c r="R692" i="8"/>
  <c r="Q692" i="8"/>
  <c r="P692" i="8"/>
  <c r="R691" i="8"/>
  <c r="Q691" i="8"/>
  <c r="P691" i="8"/>
  <c r="R690" i="8"/>
  <c r="Q690" i="8"/>
  <c r="P690" i="8"/>
  <c r="R689" i="8"/>
  <c r="Q689" i="8"/>
  <c r="P689" i="8"/>
  <c r="R688" i="8"/>
  <c r="Q688" i="8"/>
  <c r="P688" i="8"/>
  <c r="R687" i="8"/>
  <c r="Q687" i="8"/>
  <c r="P687" i="8"/>
  <c r="R686" i="8"/>
  <c r="Q686" i="8"/>
  <c r="P686" i="8"/>
  <c r="R685" i="8"/>
  <c r="Q685" i="8"/>
  <c r="P685" i="8"/>
  <c r="R684" i="8"/>
  <c r="Q684" i="8"/>
  <c r="P684" i="8"/>
  <c r="R683" i="8"/>
  <c r="Q683" i="8"/>
  <c r="P683" i="8"/>
  <c r="R682" i="8"/>
  <c r="Q682" i="8"/>
  <c r="P682" i="8"/>
  <c r="R681" i="8"/>
  <c r="Q681" i="8"/>
  <c r="P681" i="8"/>
  <c r="R680" i="8"/>
  <c r="Q680" i="8"/>
  <c r="P680" i="8"/>
  <c r="R679" i="8"/>
  <c r="Q679" i="8"/>
  <c r="P679" i="8"/>
  <c r="R678" i="8"/>
  <c r="Q678" i="8"/>
  <c r="P678" i="8"/>
  <c r="R677" i="8"/>
  <c r="Q677" i="8"/>
  <c r="P677" i="8"/>
  <c r="R676" i="8"/>
  <c r="Q676" i="8"/>
  <c r="P676" i="8"/>
  <c r="R675" i="8"/>
  <c r="Q675" i="8"/>
  <c r="P675" i="8"/>
  <c r="R674" i="8"/>
  <c r="Q674" i="8"/>
  <c r="P674" i="8"/>
  <c r="R673" i="8"/>
  <c r="Q673" i="8"/>
  <c r="P673" i="8"/>
  <c r="R672" i="8"/>
  <c r="Q672" i="8"/>
  <c r="P672" i="8"/>
  <c r="R671" i="8"/>
  <c r="Q671" i="8"/>
  <c r="P671" i="8"/>
  <c r="R670" i="8"/>
  <c r="Q670" i="8"/>
  <c r="P670" i="8"/>
  <c r="R669" i="8"/>
  <c r="Q669" i="8"/>
  <c r="P669" i="8"/>
  <c r="R668" i="8"/>
  <c r="Q668" i="8"/>
  <c r="P668" i="8"/>
  <c r="R667" i="8"/>
  <c r="Q667" i="8"/>
  <c r="P667" i="8"/>
  <c r="R666" i="8"/>
  <c r="Q666" i="8"/>
  <c r="P666" i="8"/>
  <c r="R665" i="8"/>
  <c r="Q665" i="8"/>
  <c r="P665" i="8"/>
  <c r="R664" i="8"/>
  <c r="Q664" i="8"/>
  <c r="P664" i="8"/>
  <c r="R663" i="8"/>
  <c r="Q663" i="8"/>
  <c r="P663" i="8"/>
  <c r="R662" i="8"/>
  <c r="Q662" i="8"/>
  <c r="P662" i="8"/>
  <c r="R661" i="8"/>
  <c r="Q661" i="8"/>
  <c r="P661" i="8"/>
  <c r="R660" i="8"/>
  <c r="Q660" i="8"/>
  <c r="P660" i="8"/>
  <c r="R659" i="8"/>
  <c r="Q659" i="8"/>
  <c r="P659" i="8"/>
  <c r="R658" i="8"/>
  <c r="Q658" i="8"/>
  <c r="P658" i="8"/>
  <c r="R657" i="8"/>
  <c r="Q657" i="8"/>
  <c r="P657" i="8"/>
  <c r="R656" i="8"/>
  <c r="Q656" i="8"/>
  <c r="P656" i="8"/>
  <c r="R655" i="8"/>
  <c r="Q655" i="8"/>
  <c r="P655" i="8"/>
  <c r="R654" i="8"/>
  <c r="Q654" i="8"/>
  <c r="P654" i="8"/>
  <c r="R653" i="8"/>
  <c r="Q653" i="8"/>
  <c r="P653" i="8"/>
  <c r="R652" i="8"/>
  <c r="Q652" i="8"/>
  <c r="P652" i="8"/>
  <c r="R651" i="8"/>
  <c r="Q651" i="8"/>
  <c r="P651" i="8"/>
  <c r="R650" i="8"/>
  <c r="Q650" i="8"/>
  <c r="P650" i="8"/>
  <c r="R649" i="8"/>
  <c r="Q649" i="8"/>
  <c r="P649" i="8"/>
  <c r="R648" i="8"/>
  <c r="Q648" i="8"/>
  <c r="P648" i="8"/>
  <c r="R647" i="8"/>
  <c r="Q647" i="8"/>
  <c r="P647" i="8"/>
  <c r="R646" i="8"/>
  <c r="Q646" i="8"/>
  <c r="P646" i="8"/>
  <c r="R645" i="8"/>
  <c r="Q645" i="8"/>
  <c r="P645" i="8"/>
  <c r="R644" i="8"/>
  <c r="Q644" i="8"/>
  <c r="P644" i="8"/>
  <c r="R643" i="8"/>
  <c r="Q643" i="8"/>
  <c r="P643" i="8"/>
  <c r="R642" i="8"/>
  <c r="Q642" i="8"/>
  <c r="P642" i="8"/>
  <c r="R641" i="8"/>
  <c r="Q641" i="8"/>
  <c r="P641" i="8"/>
  <c r="R640" i="8"/>
  <c r="Q640" i="8"/>
  <c r="P640" i="8"/>
  <c r="R639" i="8"/>
  <c r="Q639" i="8"/>
  <c r="P639" i="8"/>
  <c r="R638" i="8"/>
  <c r="Q638" i="8"/>
  <c r="P638" i="8"/>
  <c r="R637" i="8"/>
  <c r="Q637" i="8"/>
  <c r="P637" i="8"/>
  <c r="R636" i="8"/>
  <c r="Q636" i="8"/>
  <c r="P636" i="8"/>
  <c r="R635" i="8"/>
  <c r="Q635" i="8"/>
  <c r="P635" i="8"/>
  <c r="R634" i="8"/>
  <c r="Q634" i="8"/>
  <c r="P634" i="8"/>
  <c r="R633" i="8"/>
  <c r="Q633" i="8"/>
  <c r="P633" i="8"/>
  <c r="R632" i="8"/>
  <c r="Q632" i="8"/>
  <c r="P632" i="8"/>
  <c r="R631" i="8"/>
  <c r="Q631" i="8"/>
  <c r="P631" i="8"/>
  <c r="R630" i="8"/>
  <c r="Q630" i="8"/>
  <c r="P630" i="8"/>
  <c r="R629" i="8"/>
  <c r="Q629" i="8"/>
  <c r="P629" i="8"/>
  <c r="R628" i="8"/>
  <c r="Q628" i="8"/>
  <c r="P628" i="8"/>
  <c r="R627" i="8"/>
  <c r="Q627" i="8"/>
  <c r="P627" i="8"/>
  <c r="R626" i="8"/>
  <c r="Q626" i="8"/>
  <c r="P626" i="8"/>
  <c r="R625" i="8"/>
  <c r="Q625" i="8"/>
  <c r="P625" i="8"/>
  <c r="R624" i="8"/>
  <c r="Q624" i="8"/>
  <c r="P624" i="8"/>
  <c r="R623" i="8"/>
  <c r="Q623" i="8"/>
  <c r="P623" i="8"/>
  <c r="R622" i="8"/>
  <c r="Q622" i="8"/>
  <c r="P622" i="8"/>
  <c r="R621" i="8"/>
  <c r="Q621" i="8"/>
  <c r="P621" i="8"/>
  <c r="R620" i="8"/>
  <c r="Q620" i="8"/>
  <c r="P620" i="8"/>
  <c r="R619" i="8"/>
  <c r="Q619" i="8"/>
  <c r="P619" i="8"/>
  <c r="R618" i="8"/>
  <c r="Q618" i="8"/>
  <c r="P618" i="8"/>
  <c r="R617" i="8"/>
  <c r="Q617" i="8"/>
  <c r="P617" i="8"/>
  <c r="R616" i="8"/>
  <c r="Q616" i="8"/>
  <c r="P616" i="8"/>
  <c r="R615" i="8"/>
  <c r="Q615" i="8"/>
  <c r="P615" i="8"/>
  <c r="R614" i="8"/>
  <c r="Q614" i="8"/>
  <c r="P614" i="8"/>
  <c r="R613" i="8"/>
  <c r="Q613" i="8"/>
  <c r="P613" i="8"/>
  <c r="R612" i="8"/>
  <c r="Q612" i="8"/>
  <c r="P612" i="8"/>
  <c r="R611" i="8"/>
  <c r="Q611" i="8"/>
  <c r="P611" i="8"/>
  <c r="R610" i="8"/>
  <c r="Q610" i="8"/>
  <c r="P610" i="8"/>
  <c r="R609" i="8"/>
  <c r="Q609" i="8"/>
  <c r="P609" i="8"/>
  <c r="R608" i="8"/>
  <c r="Q608" i="8"/>
  <c r="P608" i="8"/>
  <c r="R607" i="8"/>
  <c r="Q607" i="8"/>
  <c r="P607" i="8"/>
  <c r="R606" i="8"/>
  <c r="Q606" i="8"/>
  <c r="P606" i="8"/>
  <c r="R605" i="8"/>
  <c r="Q605" i="8"/>
  <c r="P605" i="8"/>
  <c r="R604" i="8"/>
  <c r="Q604" i="8"/>
  <c r="P604" i="8"/>
  <c r="R603" i="8"/>
  <c r="Q603" i="8"/>
  <c r="P603" i="8"/>
  <c r="R602" i="8"/>
  <c r="Q602" i="8"/>
  <c r="P602" i="8"/>
  <c r="R601" i="8"/>
  <c r="Q601" i="8"/>
  <c r="P601" i="8"/>
  <c r="R600" i="8"/>
  <c r="Q600" i="8"/>
  <c r="P600" i="8"/>
  <c r="R599" i="8"/>
  <c r="Q599" i="8"/>
  <c r="P599" i="8"/>
  <c r="R598" i="8"/>
  <c r="Q598" i="8"/>
  <c r="P598" i="8"/>
  <c r="R597" i="8"/>
  <c r="Q597" i="8"/>
  <c r="P597" i="8"/>
  <c r="R596" i="8"/>
  <c r="Q596" i="8"/>
  <c r="P596" i="8"/>
  <c r="R595" i="8"/>
  <c r="Q595" i="8"/>
  <c r="P595" i="8"/>
  <c r="R594" i="8"/>
  <c r="Q594" i="8"/>
  <c r="P594" i="8"/>
  <c r="R593" i="8"/>
  <c r="Q593" i="8"/>
  <c r="P593" i="8"/>
  <c r="R592" i="8"/>
  <c r="Q592" i="8"/>
  <c r="P592" i="8"/>
  <c r="R591" i="8"/>
  <c r="Q591" i="8"/>
  <c r="P591" i="8"/>
  <c r="R590" i="8"/>
  <c r="Q590" i="8"/>
  <c r="P590" i="8"/>
  <c r="R589" i="8"/>
  <c r="Q589" i="8"/>
  <c r="P589" i="8"/>
  <c r="R588" i="8"/>
  <c r="Q588" i="8"/>
  <c r="P588" i="8"/>
  <c r="R587" i="8"/>
  <c r="Q587" i="8"/>
  <c r="P587" i="8"/>
  <c r="R586" i="8"/>
  <c r="Q586" i="8"/>
  <c r="P586" i="8"/>
  <c r="R585" i="8"/>
  <c r="Q585" i="8"/>
  <c r="P585" i="8"/>
  <c r="R584" i="8"/>
  <c r="Q584" i="8"/>
  <c r="P584" i="8"/>
  <c r="R583" i="8"/>
  <c r="Q583" i="8"/>
  <c r="P583" i="8"/>
  <c r="R582" i="8"/>
  <c r="Q582" i="8"/>
  <c r="P582" i="8"/>
  <c r="R581" i="8"/>
  <c r="Q581" i="8"/>
  <c r="P581" i="8"/>
  <c r="R580" i="8"/>
  <c r="Q580" i="8"/>
  <c r="P580" i="8"/>
  <c r="R579" i="8"/>
  <c r="Q579" i="8"/>
  <c r="P579" i="8"/>
  <c r="R578" i="8"/>
  <c r="Q578" i="8"/>
  <c r="P578" i="8"/>
  <c r="R577" i="8"/>
  <c r="Q577" i="8"/>
  <c r="P577" i="8"/>
  <c r="R576" i="8"/>
  <c r="Q576" i="8"/>
  <c r="P576" i="8"/>
  <c r="R575" i="8"/>
  <c r="Q575" i="8"/>
  <c r="P575" i="8"/>
  <c r="R574" i="8"/>
  <c r="Q574" i="8"/>
  <c r="P574" i="8"/>
  <c r="R573" i="8"/>
  <c r="Q573" i="8"/>
  <c r="P573" i="8"/>
  <c r="R572" i="8"/>
  <c r="Q572" i="8"/>
  <c r="P572" i="8"/>
  <c r="R571" i="8"/>
  <c r="Q571" i="8"/>
  <c r="P571" i="8"/>
  <c r="R570" i="8"/>
  <c r="Q570" i="8"/>
  <c r="P570" i="8"/>
  <c r="R569" i="8"/>
  <c r="Q569" i="8"/>
  <c r="P569" i="8"/>
  <c r="R568" i="8"/>
  <c r="Q568" i="8"/>
  <c r="P568" i="8"/>
  <c r="R567" i="8"/>
  <c r="Q567" i="8"/>
  <c r="P567" i="8"/>
  <c r="R566" i="8"/>
  <c r="Q566" i="8"/>
  <c r="P566" i="8"/>
  <c r="R565" i="8"/>
  <c r="Q565" i="8"/>
  <c r="P565" i="8"/>
  <c r="R564" i="8"/>
  <c r="Q564" i="8"/>
  <c r="P564" i="8"/>
  <c r="R563" i="8"/>
  <c r="Q563" i="8"/>
  <c r="P563" i="8"/>
  <c r="R562" i="8"/>
  <c r="Q562" i="8"/>
  <c r="P562" i="8"/>
  <c r="R561" i="8"/>
  <c r="Q561" i="8"/>
  <c r="P561" i="8"/>
  <c r="R560" i="8"/>
  <c r="Q560" i="8"/>
  <c r="P560" i="8"/>
  <c r="R559" i="8"/>
  <c r="Q559" i="8"/>
  <c r="P559" i="8"/>
  <c r="R558" i="8"/>
  <c r="Q558" i="8"/>
  <c r="P558" i="8"/>
  <c r="R557" i="8"/>
  <c r="Q557" i="8"/>
  <c r="P557" i="8"/>
  <c r="R556" i="8"/>
  <c r="Q556" i="8"/>
  <c r="P556" i="8"/>
  <c r="R555" i="8"/>
  <c r="Q555" i="8"/>
  <c r="P555" i="8"/>
  <c r="R554" i="8"/>
  <c r="Q554" i="8"/>
  <c r="P554" i="8"/>
  <c r="R553" i="8"/>
  <c r="Q553" i="8"/>
  <c r="P553" i="8"/>
  <c r="R552" i="8"/>
  <c r="Q552" i="8"/>
  <c r="P552" i="8"/>
  <c r="R551" i="8"/>
  <c r="Q551" i="8"/>
  <c r="P551" i="8"/>
  <c r="R550" i="8"/>
  <c r="Q550" i="8"/>
  <c r="P550" i="8"/>
  <c r="R549" i="8"/>
  <c r="Q549" i="8"/>
  <c r="P549" i="8"/>
  <c r="R548" i="8"/>
  <c r="Q548" i="8"/>
  <c r="P548" i="8"/>
  <c r="R547" i="8"/>
  <c r="Q547" i="8"/>
  <c r="P547" i="8"/>
  <c r="R546" i="8"/>
  <c r="Q546" i="8"/>
  <c r="P546" i="8"/>
  <c r="R545" i="8"/>
  <c r="Q545" i="8"/>
  <c r="P545" i="8"/>
  <c r="R544" i="8"/>
  <c r="Q544" i="8"/>
  <c r="P544" i="8"/>
  <c r="R543" i="8"/>
  <c r="Q543" i="8"/>
  <c r="P543" i="8"/>
  <c r="R542" i="8"/>
  <c r="Q542" i="8"/>
  <c r="P542" i="8"/>
  <c r="R541" i="8"/>
  <c r="Q541" i="8"/>
  <c r="P541" i="8"/>
  <c r="R540" i="8"/>
  <c r="Q540" i="8"/>
  <c r="P540" i="8"/>
  <c r="R539" i="8"/>
  <c r="Q539" i="8"/>
  <c r="P539" i="8"/>
  <c r="R538" i="8"/>
  <c r="Q538" i="8"/>
  <c r="P538" i="8"/>
  <c r="R537" i="8"/>
  <c r="Q537" i="8"/>
  <c r="P537" i="8"/>
  <c r="R536" i="8"/>
  <c r="Q536" i="8"/>
  <c r="P536" i="8"/>
  <c r="R535" i="8"/>
  <c r="Q535" i="8"/>
  <c r="P535" i="8"/>
  <c r="R534" i="8"/>
  <c r="Q534" i="8"/>
  <c r="P534" i="8"/>
  <c r="R533" i="8"/>
  <c r="Q533" i="8"/>
  <c r="P533" i="8"/>
  <c r="R532" i="8"/>
  <c r="Q532" i="8"/>
  <c r="P532" i="8"/>
  <c r="R531" i="8"/>
  <c r="Q531" i="8"/>
  <c r="P531" i="8"/>
  <c r="R530" i="8"/>
  <c r="Q530" i="8"/>
  <c r="P530" i="8"/>
  <c r="R529" i="8"/>
  <c r="Q529" i="8"/>
  <c r="P529" i="8"/>
  <c r="R528" i="8"/>
  <c r="Q528" i="8"/>
  <c r="P528" i="8"/>
  <c r="R527" i="8"/>
  <c r="Q527" i="8"/>
  <c r="P527" i="8"/>
  <c r="R526" i="8"/>
  <c r="Q526" i="8"/>
  <c r="P526" i="8"/>
  <c r="R525" i="8"/>
  <c r="Q525" i="8"/>
  <c r="P525" i="8"/>
  <c r="R524" i="8"/>
  <c r="Q524" i="8"/>
  <c r="P524" i="8"/>
  <c r="R523" i="8"/>
  <c r="Q523" i="8"/>
  <c r="P523" i="8"/>
  <c r="R522" i="8"/>
  <c r="Q522" i="8"/>
  <c r="P522" i="8"/>
  <c r="R521" i="8"/>
  <c r="Q521" i="8"/>
  <c r="P521" i="8"/>
  <c r="R520" i="8"/>
  <c r="Q520" i="8"/>
  <c r="P520" i="8"/>
  <c r="R519" i="8"/>
  <c r="Q519" i="8"/>
  <c r="P519" i="8"/>
  <c r="R518" i="8"/>
  <c r="Q518" i="8"/>
  <c r="P518" i="8"/>
  <c r="R517" i="8"/>
  <c r="Q517" i="8"/>
  <c r="P517" i="8"/>
  <c r="R516" i="8"/>
  <c r="Q516" i="8"/>
  <c r="P516" i="8"/>
  <c r="R515" i="8"/>
  <c r="Q515" i="8"/>
  <c r="P515" i="8"/>
  <c r="R514" i="8"/>
  <c r="Q514" i="8"/>
  <c r="P514" i="8"/>
  <c r="R513" i="8"/>
  <c r="Q513" i="8"/>
  <c r="P513" i="8"/>
  <c r="R512" i="8"/>
  <c r="Q512" i="8"/>
  <c r="P512" i="8"/>
  <c r="R511" i="8"/>
  <c r="Q511" i="8"/>
  <c r="P511" i="8"/>
  <c r="R510" i="8"/>
  <c r="Q510" i="8"/>
  <c r="P510" i="8"/>
  <c r="R509" i="8"/>
  <c r="Q509" i="8"/>
  <c r="P509" i="8"/>
  <c r="R508" i="8"/>
  <c r="Q508" i="8"/>
  <c r="P508" i="8"/>
  <c r="R507" i="8"/>
  <c r="Q507" i="8"/>
  <c r="P507" i="8"/>
  <c r="R506" i="8"/>
  <c r="Q506" i="8"/>
  <c r="P506" i="8"/>
  <c r="R505" i="8"/>
  <c r="Q505" i="8"/>
  <c r="P505" i="8"/>
  <c r="R504" i="8"/>
  <c r="Q504" i="8"/>
  <c r="P504" i="8"/>
  <c r="R503" i="8"/>
  <c r="Q503" i="8"/>
  <c r="P503" i="8"/>
  <c r="R502" i="8"/>
  <c r="Q502" i="8"/>
  <c r="P502" i="8"/>
  <c r="R501" i="8"/>
  <c r="Q501" i="8"/>
  <c r="P501" i="8"/>
  <c r="R500" i="8"/>
  <c r="Q500" i="8"/>
  <c r="P500" i="8"/>
  <c r="R499" i="8"/>
  <c r="Q499" i="8"/>
  <c r="P499" i="8"/>
  <c r="R498" i="8"/>
  <c r="Q498" i="8"/>
  <c r="P498" i="8"/>
  <c r="R497" i="8"/>
  <c r="Q497" i="8"/>
  <c r="P497" i="8"/>
  <c r="R496" i="8"/>
  <c r="Q496" i="8"/>
  <c r="P496" i="8"/>
  <c r="R495" i="8"/>
  <c r="Q495" i="8"/>
  <c r="P495" i="8"/>
  <c r="R494" i="8"/>
  <c r="Q494" i="8"/>
  <c r="P494" i="8"/>
  <c r="R493" i="8"/>
  <c r="Q493" i="8"/>
  <c r="P493" i="8"/>
  <c r="R492" i="8"/>
  <c r="Q492" i="8"/>
  <c r="P492" i="8"/>
  <c r="R491" i="8"/>
  <c r="Q491" i="8"/>
  <c r="P491" i="8"/>
  <c r="R490" i="8"/>
  <c r="Q490" i="8"/>
  <c r="P490" i="8"/>
  <c r="R489" i="8"/>
  <c r="Q489" i="8"/>
  <c r="P489" i="8"/>
  <c r="R488" i="8"/>
  <c r="Q488" i="8"/>
  <c r="P488" i="8"/>
  <c r="R487" i="8"/>
  <c r="Q487" i="8"/>
  <c r="P487" i="8"/>
  <c r="R486" i="8"/>
  <c r="Q486" i="8"/>
  <c r="P486" i="8"/>
  <c r="R485" i="8"/>
  <c r="Q485" i="8"/>
  <c r="P485" i="8"/>
  <c r="R484" i="8"/>
  <c r="Q484" i="8"/>
  <c r="P484" i="8"/>
  <c r="R483" i="8"/>
  <c r="Q483" i="8"/>
  <c r="P483" i="8"/>
  <c r="R482" i="8"/>
  <c r="Q482" i="8"/>
  <c r="P482" i="8"/>
  <c r="R481" i="8"/>
  <c r="Q481" i="8"/>
  <c r="P481" i="8"/>
  <c r="R480" i="8"/>
  <c r="Q480" i="8"/>
  <c r="P480" i="8"/>
  <c r="R479" i="8"/>
  <c r="Q479" i="8"/>
  <c r="P479" i="8"/>
  <c r="R478" i="8"/>
  <c r="Q478" i="8"/>
  <c r="P478" i="8"/>
  <c r="R477" i="8"/>
  <c r="Q477" i="8"/>
  <c r="P477" i="8"/>
  <c r="R476" i="8"/>
  <c r="Q476" i="8"/>
  <c r="P476" i="8"/>
  <c r="R475" i="8"/>
  <c r="Q475" i="8"/>
  <c r="P475" i="8"/>
  <c r="R474" i="8"/>
  <c r="Q474" i="8"/>
  <c r="P474" i="8"/>
  <c r="R473" i="8"/>
  <c r="Q473" i="8"/>
  <c r="P473" i="8"/>
  <c r="R472" i="8"/>
  <c r="Q472" i="8"/>
  <c r="P472" i="8"/>
  <c r="R471" i="8"/>
  <c r="Q471" i="8"/>
  <c r="P471" i="8"/>
  <c r="R470" i="8"/>
  <c r="Q470" i="8"/>
  <c r="P470" i="8"/>
  <c r="R469" i="8"/>
  <c r="Q469" i="8"/>
  <c r="P469" i="8"/>
  <c r="R468" i="8"/>
  <c r="Q468" i="8"/>
  <c r="P468" i="8"/>
  <c r="R467" i="8"/>
  <c r="Q467" i="8"/>
  <c r="P467" i="8"/>
  <c r="R466" i="8"/>
  <c r="Q466" i="8"/>
  <c r="P466" i="8"/>
  <c r="R465" i="8"/>
  <c r="Q465" i="8"/>
  <c r="P465" i="8"/>
  <c r="R464" i="8"/>
  <c r="Q464" i="8"/>
  <c r="P464" i="8"/>
  <c r="R463" i="8"/>
  <c r="Q463" i="8"/>
  <c r="P463" i="8"/>
  <c r="R462" i="8"/>
  <c r="Q462" i="8"/>
  <c r="P462" i="8"/>
  <c r="R461" i="8"/>
  <c r="Q461" i="8"/>
  <c r="P461" i="8"/>
  <c r="R460" i="8"/>
  <c r="Q460" i="8"/>
  <c r="P460" i="8"/>
  <c r="R459" i="8"/>
  <c r="Q459" i="8"/>
  <c r="P459" i="8"/>
  <c r="R458" i="8"/>
  <c r="Q458" i="8"/>
  <c r="P458" i="8"/>
  <c r="R457" i="8"/>
  <c r="Q457" i="8"/>
  <c r="P457" i="8"/>
  <c r="R456" i="8"/>
  <c r="Q456" i="8"/>
  <c r="P456" i="8"/>
  <c r="R455" i="8"/>
  <c r="Q455" i="8"/>
  <c r="P455" i="8"/>
  <c r="R454" i="8"/>
  <c r="Q454" i="8"/>
  <c r="P454" i="8"/>
  <c r="R453" i="8"/>
  <c r="Q453" i="8"/>
  <c r="P453" i="8"/>
  <c r="R452" i="8"/>
  <c r="Q452" i="8"/>
  <c r="P452" i="8"/>
  <c r="R451" i="8"/>
  <c r="Q451" i="8"/>
  <c r="P451" i="8"/>
  <c r="R450" i="8"/>
  <c r="Q450" i="8"/>
  <c r="P450" i="8"/>
  <c r="R449" i="8"/>
  <c r="Q449" i="8"/>
  <c r="P449" i="8"/>
  <c r="R448" i="8"/>
  <c r="Q448" i="8"/>
  <c r="P448" i="8"/>
  <c r="R447" i="8"/>
  <c r="Q447" i="8"/>
  <c r="P447" i="8"/>
  <c r="R446" i="8"/>
  <c r="Q446" i="8"/>
  <c r="P446" i="8"/>
  <c r="R445" i="8"/>
  <c r="Q445" i="8"/>
  <c r="P445" i="8"/>
  <c r="R444" i="8"/>
  <c r="Q444" i="8"/>
  <c r="P444" i="8"/>
  <c r="R443" i="8"/>
  <c r="Q443" i="8"/>
  <c r="P443" i="8"/>
  <c r="R442" i="8"/>
  <c r="Q442" i="8"/>
  <c r="P442" i="8"/>
  <c r="R441" i="8"/>
  <c r="Q441" i="8"/>
  <c r="P441" i="8"/>
  <c r="R440" i="8"/>
  <c r="Q440" i="8"/>
  <c r="P440" i="8"/>
  <c r="R439" i="8"/>
  <c r="Q439" i="8"/>
  <c r="P439" i="8"/>
  <c r="R438" i="8"/>
  <c r="Q438" i="8"/>
  <c r="P438" i="8"/>
  <c r="R437" i="8"/>
  <c r="Q437" i="8"/>
  <c r="P437" i="8"/>
  <c r="R436" i="8"/>
  <c r="Q436" i="8"/>
  <c r="P436" i="8"/>
  <c r="R435" i="8"/>
  <c r="Q435" i="8"/>
  <c r="P435" i="8"/>
  <c r="R434" i="8"/>
  <c r="Q434" i="8"/>
  <c r="P434" i="8"/>
  <c r="R433" i="8"/>
  <c r="Q433" i="8"/>
  <c r="P433" i="8"/>
  <c r="R432" i="8"/>
  <c r="Q432" i="8"/>
  <c r="P432" i="8"/>
  <c r="R431" i="8"/>
  <c r="Q431" i="8"/>
  <c r="P431" i="8"/>
  <c r="R430" i="8"/>
  <c r="Q430" i="8"/>
  <c r="P430" i="8"/>
  <c r="R429" i="8"/>
  <c r="Q429" i="8"/>
  <c r="P429" i="8"/>
  <c r="R428" i="8"/>
  <c r="Q428" i="8"/>
  <c r="P428" i="8"/>
  <c r="R427" i="8"/>
  <c r="Q427" i="8"/>
  <c r="P427" i="8"/>
  <c r="R426" i="8"/>
  <c r="Q426" i="8"/>
  <c r="P426" i="8"/>
  <c r="R425" i="8"/>
  <c r="Q425" i="8"/>
  <c r="P425" i="8"/>
  <c r="R424" i="8"/>
  <c r="Q424" i="8"/>
  <c r="P424" i="8"/>
  <c r="R423" i="8"/>
  <c r="Q423" i="8"/>
  <c r="P423" i="8"/>
  <c r="R422" i="8"/>
  <c r="Q422" i="8"/>
  <c r="P422" i="8"/>
  <c r="R421" i="8"/>
  <c r="Q421" i="8"/>
  <c r="P421" i="8"/>
  <c r="R420" i="8"/>
  <c r="Q420" i="8"/>
  <c r="P420" i="8"/>
  <c r="R419" i="8"/>
  <c r="Q419" i="8"/>
  <c r="P419" i="8"/>
  <c r="R418" i="8"/>
  <c r="Q418" i="8"/>
  <c r="P418" i="8"/>
  <c r="R417" i="8"/>
  <c r="Q417" i="8"/>
  <c r="P417" i="8"/>
  <c r="R416" i="8"/>
  <c r="Q416" i="8"/>
  <c r="P416" i="8"/>
  <c r="R415" i="8"/>
  <c r="Q415" i="8"/>
  <c r="P415" i="8"/>
  <c r="R414" i="8"/>
  <c r="Q414" i="8"/>
  <c r="P414" i="8"/>
  <c r="R413" i="8"/>
  <c r="Q413" i="8"/>
  <c r="P413" i="8"/>
  <c r="R412" i="8"/>
  <c r="Q412" i="8"/>
  <c r="P412" i="8"/>
  <c r="R411" i="8"/>
  <c r="Q411" i="8"/>
  <c r="P411" i="8"/>
  <c r="R410" i="8"/>
  <c r="Q410" i="8"/>
  <c r="P410" i="8"/>
  <c r="R409" i="8"/>
  <c r="Q409" i="8"/>
  <c r="P409" i="8"/>
  <c r="R408" i="8"/>
  <c r="Q408" i="8"/>
  <c r="P408" i="8"/>
  <c r="R407" i="8"/>
  <c r="Q407" i="8"/>
  <c r="P407" i="8"/>
  <c r="R406" i="8"/>
  <c r="Q406" i="8"/>
  <c r="P406" i="8"/>
  <c r="R405" i="8"/>
  <c r="Q405" i="8"/>
  <c r="P405" i="8"/>
  <c r="R404" i="8"/>
  <c r="Q404" i="8"/>
  <c r="P404" i="8"/>
  <c r="R403" i="8"/>
  <c r="Q403" i="8"/>
  <c r="P403" i="8"/>
  <c r="R402" i="8"/>
  <c r="Q402" i="8"/>
  <c r="P402" i="8"/>
  <c r="R401" i="8"/>
  <c r="Q401" i="8"/>
  <c r="P401" i="8"/>
  <c r="R400" i="8"/>
  <c r="Q400" i="8"/>
  <c r="P400" i="8"/>
  <c r="R399" i="8"/>
  <c r="Q399" i="8"/>
  <c r="P399" i="8"/>
  <c r="R398" i="8"/>
  <c r="Q398" i="8"/>
  <c r="P398" i="8"/>
  <c r="R397" i="8"/>
  <c r="Q397" i="8"/>
  <c r="P397" i="8"/>
  <c r="R396" i="8"/>
  <c r="Q396" i="8"/>
  <c r="P396" i="8"/>
  <c r="R395" i="8"/>
  <c r="Q395" i="8"/>
  <c r="P395" i="8"/>
  <c r="R394" i="8"/>
  <c r="Q394" i="8"/>
  <c r="P394" i="8"/>
  <c r="R393" i="8"/>
  <c r="Q393" i="8"/>
  <c r="P393" i="8"/>
  <c r="R392" i="8"/>
  <c r="Q392" i="8"/>
  <c r="P392" i="8"/>
  <c r="R391" i="8"/>
  <c r="Q391" i="8"/>
  <c r="P391" i="8"/>
  <c r="R390" i="8"/>
  <c r="Q390" i="8"/>
  <c r="P390" i="8"/>
  <c r="R389" i="8"/>
  <c r="Q389" i="8"/>
  <c r="P389" i="8"/>
  <c r="R388" i="8"/>
  <c r="Q388" i="8"/>
  <c r="P388" i="8"/>
  <c r="R387" i="8"/>
  <c r="Q387" i="8"/>
  <c r="P387" i="8"/>
  <c r="R386" i="8"/>
  <c r="Q386" i="8"/>
  <c r="P386" i="8"/>
  <c r="R385" i="8"/>
  <c r="Q385" i="8"/>
  <c r="P385" i="8"/>
  <c r="R384" i="8"/>
  <c r="Q384" i="8"/>
  <c r="P384" i="8"/>
  <c r="R383" i="8"/>
  <c r="Q383" i="8"/>
  <c r="P383" i="8"/>
  <c r="R382" i="8"/>
  <c r="Q382" i="8"/>
  <c r="P382" i="8"/>
  <c r="R381" i="8"/>
  <c r="Q381" i="8"/>
  <c r="P381" i="8"/>
  <c r="R380" i="8"/>
  <c r="Q380" i="8"/>
  <c r="P380" i="8"/>
  <c r="R379" i="8"/>
  <c r="Q379" i="8"/>
  <c r="P379" i="8"/>
  <c r="R378" i="8"/>
  <c r="Q378" i="8"/>
  <c r="P378" i="8"/>
  <c r="R377" i="8"/>
  <c r="Q377" i="8"/>
  <c r="P377" i="8"/>
  <c r="R376" i="8"/>
  <c r="Q376" i="8"/>
  <c r="P376" i="8"/>
  <c r="R375" i="8"/>
  <c r="Q375" i="8"/>
  <c r="P375" i="8"/>
  <c r="R374" i="8"/>
  <c r="Q374" i="8"/>
  <c r="P374" i="8"/>
  <c r="R373" i="8"/>
  <c r="Q373" i="8"/>
  <c r="P373" i="8"/>
  <c r="R372" i="8"/>
  <c r="Q372" i="8"/>
  <c r="P372" i="8"/>
  <c r="R371" i="8"/>
  <c r="Q371" i="8"/>
  <c r="P371" i="8"/>
  <c r="R370" i="8"/>
  <c r="Q370" i="8"/>
  <c r="P370" i="8"/>
  <c r="R369" i="8"/>
  <c r="Q369" i="8"/>
  <c r="P369" i="8"/>
  <c r="R368" i="8"/>
  <c r="Q368" i="8"/>
  <c r="P368" i="8"/>
  <c r="R367" i="8"/>
  <c r="Q367" i="8"/>
  <c r="P367" i="8"/>
  <c r="R366" i="8"/>
  <c r="Q366" i="8"/>
  <c r="P366" i="8"/>
  <c r="R365" i="8"/>
  <c r="Q365" i="8"/>
  <c r="P365" i="8"/>
  <c r="R364" i="8"/>
  <c r="Q364" i="8"/>
  <c r="P364" i="8"/>
  <c r="R363" i="8"/>
  <c r="Q363" i="8"/>
  <c r="P363" i="8"/>
  <c r="R362" i="8"/>
  <c r="Q362" i="8"/>
  <c r="P362" i="8"/>
  <c r="R361" i="8"/>
  <c r="Q361" i="8"/>
  <c r="P361" i="8"/>
  <c r="R360" i="8"/>
  <c r="Q360" i="8"/>
  <c r="P360" i="8"/>
  <c r="R359" i="8"/>
  <c r="Q359" i="8"/>
  <c r="P359" i="8"/>
  <c r="R358" i="8"/>
  <c r="Q358" i="8"/>
  <c r="P358" i="8"/>
  <c r="R357" i="8"/>
  <c r="Q357" i="8"/>
  <c r="P357" i="8"/>
  <c r="R356" i="8"/>
  <c r="Q356" i="8"/>
  <c r="P356" i="8"/>
  <c r="R355" i="8"/>
  <c r="Q355" i="8"/>
  <c r="P355" i="8"/>
  <c r="R354" i="8"/>
  <c r="Q354" i="8"/>
  <c r="P354" i="8"/>
  <c r="R353" i="8"/>
  <c r="Q353" i="8"/>
  <c r="P353" i="8"/>
  <c r="R352" i="8"/>
  <c r="Q352" i="8"/>
  <c r="P352" i="8"/>
  <c r="R351" i="8"/>
  <c r="Q351" i="8"/>
  <c r="P351" i="8"/>
  <c r="R350" i="8"/>
  <c r="Q350" i="8"/>
  <c r="P350" i="8"/>
  <c r="R349" i="8"/>
  <c r="Q349" i="8"/>
  <c r="P349" i="8"/>
  <c r="R348" i="8"/>
  <c r="Q348" i="8"/>
  <c r="P348" i="8"/>
  <c r="R347" i="8"/>
  <c r="Q347" i="8"/>
  <c r="P347" i="8"/>
  <c r="R346" i="8"/>
  <c r="Q346" i="8"/>
  <c r="P346" i="8"/>
  <c r="R345" i="8"/>
  <c r="Q345" i="8"/>
  <c r="P345" i="8"/>
  <c r="R344" i="8"/>
  <c r="Q344" i="8"/>
  <c r="P344" i="8"/>
  <c r="R343" i="8"/>
  <c r="Q343" i="8"/>
  <c r="P343" i="8"/>
  <c r="R342" i="8"/>
  <c r="Q342" i="8"/>
  <c r="P342" i="8"/>
  <c r="R341" i="8"/>
  <c r="Q341" i="8"/>
  <c r="P341" i="8"/>
  <c r="R340" i="8"/>
  <c r="Q340" i="8"/>
  <c r="P340" i="8"/>
  <c r="R339" i="8"/>
  <c r="Q339" i="8"/>
  <c r="P339" i="8"/>
  <c r="R338" i="8"/>
  <c r="Q338" i="8"/>
  <c r="P338" i="8"/>
  <c r="R337" i="8"/>
  <c r="Q337" i="8"/>
  <c r="P337" i="8"/>
  <c r="R336" i="8"/>
  <c r="Q336" i="8"/>
  <c r="P336" i="8"/>
  <c r="R335" i="8"/>
  <c r="Q335" i="8"/>
  <c r="P335" i="8"/>
  <c r="R334" i="8"/>
  <c r="Q334" i="8"/>
  <c r="P334" i="8"/>
  <c r="R333" i="8"/>
  <c r="Q333" i="8"/>
  <c r="P333" i="8"/>
  <c r="R332" i="8"/>
  <c r="Q332" i="8"/>
  <c r="P332" i="8"/>
  <c r="R331" i="8"/>
  <c r="Q331" i="8"/>
  <c r="P331" i="8"/>
  <c r="R330" i="8"/>
  <c r="Q330" i="8"/>
  <c r="P330" i="8"/>
  <c r="R329" i="8"/>
  <c r="Q329" i="8"/>
  <c r="P329" i="8"/>
  <c r="R328" i="8"/>
  <c r="Q328" i="8"/>
  <c r="P328" i="8"/>
  <c r="R327" i="8"/>
  <c r="Q327" i="8"/>
  <c r="P327" i="8"/>
  <c r="R326" i="8"/>
  <c r="Q326" i="8"/>
  <c r="P326" i="8"/>
  <c r="R325" i="8"/>
  <c r="Q325" i="8"/>
  <c r="P325" i="8"/>
  <c r="R324" i="8"/>
  <c r="Q324" i="8"/>
  <c r="P324" i="8"/>
  <c r="R323" i="8"/>
  <c r="Q323" i="8"/>
  <c r="P323" i="8"/>
  <c r="R322" i="8"/>
  <c r="Q322" i="8"/>
  <c r="P322" i="8"/>
  <c r="R321" i="8"/>
  <c r="Q321" i="8"/>
  <c r="P321" i="8"/>
  <c r="R320" i="8"/>
  <c r="Q320" i="8"/>
  <c r="P320" i="8"/>
  <c r="R319" i="8"/>
  <c r="Q319" i="8"/>
  <c r="P319" i="8"/>
  <c r="R318" i="8"/>
  <c r="Q318" i="8"/>
  <c r="P318" i="8"/>
  <c r="R317" i="8"/>
  <c r="Q317" i="8"/>
  <c r="P317" i="8"/>
  <c r="R316" i="8"/>
  <c r="Q316" i="8"/>
  <c r="P316" i="8"/>
  <c r="R315" i="8"/>
  <c r="Q315" i="8"/>
  <c r="P315" i="8"/>
  <c r="R314" i="8"/>
  <c r="Q314" i="8"/>
  <c r="P314" i="8"/>
  <c r="R313" i="8"/>
  <c r="Q313" i="8"/>
  <c r="P313" i="8"/>
  <c r="R312" i="8"/>
  <c r="Q312" i="8"/>
  <c r="P312" i="8"/>
  <c r="R311" i="8"/>
  <c r="Q311" i="8"/>
  <c r="P311" i="8"/>
  <c r="R310" i="8"/>
  <c r="Q310" i="8"/>
  <c r="P310" i="8"/>
  <c r="R309" i="8"/>
  <c r="Q309" i="8"/>
  <c r="P309" i="8"/>
  <c r="R308" i="8"/>
  <c r="Q308" i="8"/>
  <c r="P308" i="8"/>
  <c r="R307" i="8"/>
  <c r="Q307" i="8"/>
  <c r="P307" i="8"/>
  <c r="R306" i="8"/>
  <c r="Q306" i="8"/>
  <c r="P306" i="8"/>
  <c r="R305" i="8"/>
  <c r="Q305" i="8"/>
  <c r="P305" i="8"/>
  <c r="R304" i="8"/>
  <c r="Q304" i="8"/>
  <c r="P304" i="8"/>
  <c r="R303" i="8"/>
  <c r="Q303" i="8"/>
  <c r="P303" i="8"/>
  <c r="R302" i="8"/>
  <c r="Q302" i="8"/>
  <c r="P302" i="8"/>
  <c r="R301" i="8"/>
  <c r="Q301" i="8"/>
  <c r="P301" i="8"/>
  <c r="R300" i="8"/>
  <c r="Q300" i="8"/>
  <c r="P300" i="8"/>
  <c r="R299" i="8"/>
  <c r="Q299" i="8"/>
  <c r="P299" i="8"/>
  <c r="R298" i="8"/>
  <c r="Q298" i="8"/>
  <c r="P298" i="8"/>
  <c r="R297" i="8"/>
  <c r="Q297" i="8"/>
  <c r="P297" i="8"/>
  <c r="R296" i="8"/>
  <c r="Q296" i="8"/>
  <c r="P296" i="8"/>
  <c r="R295" i="8"/>
  <c r="Q295" i="8"/>
  <c r="P295" i="8"/>
  <c r="R294" i="8"/>
  <c r="Q294" i="8"/>
  <c r="P294" i="8"/>
  <c r="R293" i="8"/>
  <c r="Q293" i="8"/>
  <c r="P293" i="8"/>
  <c r="R292" i="8"/>
  <c r="Q292" i="8"/>
  <c r="P292" i="8"/>
  <c r="R291" i="8"/>
  <c r="Q291" i="8"/>
  <c r="P291" i="8"/>
  <c r="R290" i="8"/>
  <c r="Q290" i="8"/>
  <c r="P290" i="8"/>
  <c r="R289" i="8"/>
  <c r="Q289" i="8"/>
  <c r="P289" i="8"/>
  <c r="R288" i="8"/>
  <c r="Q288" i="8"/>
  <c r="P288" i="8"/>
  <c r="R287" i="8"/>
  <c r="Q287" i="8"/>
  <c r="P287" i="8"/>
  <c r="R286" i="8"/>
  <c r="Q286" i="8"/>
  <c r="P286" i="8"/>
  <c r="R285" i="8"/>
  <c r="Q285" i="8"/>
  <c r="P285" i="8"/>
  <c r="R284" i="8"/>
  <c r="Q284" i="8"/>
  <c r="P284" i="8"/>
  <c r="R283" i="8"/>
  <c r="Q283" i="8"/>
  <c r="P283" i="8"/>
  <c r="R282" i="8"/>
  <c r="Q282" i="8"/>
  <c r="P282" i="8"/>
  <c r="R281" i="8"/>
  <c r="Q281" i="8"/>
  <c r="P281" i="8"/>
  <c r="R280" i="8"/>
  <c r="Q280" i="8"/>
  <c r="P280" i="8"/>
  <c r="R279" i="8"/>
  <c r="Q279" i="8"/>
  <c r="P279" i="8"/>
  <c r="R278" i="8"/>
  <c r="Q278" i="8"/>
  <c r="P278" i="8"/>
  <c r="R277" i="8"/>
  <c r="Q277" i="8"/>
  <c r="P277" i="8"/>
  <c r="R276" i="8"/>
  <c r="Q276" i="8"/>
  <c r="P276" i="8"/>
  <c r="R275" i="8"/>
  <c r="Q275" i="8"/>
  <c r="P275" i="8"/>
  <c r="R274" i="8"/>
  <c r="Q274" i="8"/>
  <c r="P274" i="8"/>
  <c r="R273" i="8"/>
  <c r="Q273" i="8"/>
  <c r="P273" i="8"/>
  <c r="R272" i="8"/>
  <c r="Q272" i="8"/>
  <c r="P272" i="8"/>
  <c r="R271" i="8"/>
  <c r="Q271" i="8"/>
  <c r="P271" i="8"/>
  <c r="R270" i="8"/>
  <c r="Q270" i="8"/>
  <c r="P270" i="8"/>
  <c r="R269" i="8"/>
  <c r="Q269" i="8"/>
  <c r="P269" i="8"/>
  <c r="R268" i="8"/>
  <c r="Q268" i="8"/>
  <c r="P268" i="8"/>
  <c r="R267" i="8"/>
  <c r="Q267" i="8"/>
  <c r="P267" i="8"/>
  <c r="R266" i="8"/>
  <c r="Q266" i="8"/>
  <c r="P266" i="8"/>
  <c r="R265" i="8"/>
  <c r="Q265" i="8"/>
  <c r="P265" i="8"/>
  <c r="R264" i="8"/>
  <c r="Q264" i="8"/>
  <c r="P264" i="8"/>
  <c r="R263" i="8"/>
  <c r="Q263" i="8"/>
  <c r="P263" i="8"/>
  <c r="R262" i="8"/>
  <c r="Q262" i="8"/>
  <c r="P262" i="8"/>
  <c r="R261" i="8"/>
  <c r="Q261" i="8"/>
  <c r="P261" i="8"/>
  <c r="R260" i="8"/>
  <c r="Q260" i="8"/>
  <c r="P260" i="8"/>
  <c r="R259" i="8"/>
  <c r="Q259" i="8"/>
  <c r="P259" i="8"/>
  <c r="R258" i="8"/>
  <c r="Q258" i="8"/>
  <c r="P258" i="8"/>
  <c r="R257" i="8"/>
  <c r="Q257" i="8"/>
  <c r="P257" i="8"/>
  <c r="R256" i="8"/>
  <c r="Q256" i="8"/>
  <c r="P256" i="8"/>
  <c r="R255" i="8"/>
  <c r="Q255" i="8"/>
  <c r="P255" i="8"/>
  <c r="R254" i="8"/>
  <c r="Q254" i="8"/>
  <c r="P254" i="8"/>
  <c r="R253" i="8"/>
  <c r="Q253" i="8"/>
  <c r="P253" i="8"/>
  <c r="R252" i="8"/>
  <c r="Q252" i="8"/>
  <c r="P252" i="8"/>
  <c r="R251" i="8"/>
  <c r="Q251" i="8"/>
  <c r="P251" i="8"/>
  <c r="R250" i="8"/>
  <c r="Q250" i="8"/>
  <c r="P250" i="8"/>
  <c r="R249" i="8"/>
  <c r="Q249" i="8"/>
  <c r="P249" i="8"/>
  <c r="R248" i="8"/>
  <c r="Q248" i="8"/>
  <c r="P248" i="8"/>
  <c r="R247" i="8"/>
  <c r="Q247" i="8"/>
  <c r="P247" i="8"/>
  <c r="R246" i="8"/>
  <c r="Q246" i="8"/>
  <c r="P246" i="8"/>
  <c r="R245" i="8"/>
  <c r="Q245" i="8"/>
  <c r="P245" i="8"/>
  <c r="R244" i="8"/>
  <c r="Q244" i="8"/>
  <c r="P244" i="8"/>
  <c r="R243" i="8"/>
  <c r="Q243" i="8"/>
  <c r="P243" i="8"/>
  <c r="R242" i="8"/>
  <c r="Q242" i="8"/>
  <c r="P242" i="8"/>
  <c r="R241" i="8"/>
  <c r="Q241" i="8"/>
  <c r="P241" i="8"/>
  <c r="R240" i="8"/>
  <c r="Q240" i="8"/>
  <c r="P240" i="8"/>
  <c r="R239" i="8"/>
  <c r="Q239" i="8"/>
  <c r="P239" i="8"/>
  <c r="R238" i="8"/>
  <c r="Q238" i="8"/>
  <c r="P238" i="8"/>
  <c r="R237" i="8"/>
  <c r="Q237" i="8"/>
  <c r="P237" i="8"/>
  <c r="R236" i="8"/>
  <c r="Q236" i="8"/>
  <c r="P236" i="8"/>
  <c r="R235" i="8"/>
  <c r="Q235" i="8"/>
  <c r="P235" i="8"/>
  <c r="R234" i="8"/>
  <c r="Q234" i="8"/>
  <c r="P234" i="8"/>
  <c r="R233" i="8"/>
  <c r="Q233" i="8"/>
  <c r="P233" i="8"/>
  <c r="R232" i="8"/>
  <c r="Q232" i="8"/>
  <c r="P232" i="8"/>
  <c r="R231" i="8"/>
  <c r="Q231" i="8"/>
  <c r="P231" i="8"/>
  <c r="R230" i="8"/>
  <c r="Q230" i="8"/>
  <c r="P230" i="8"/>
  <c r="R229" i="8"/>
  <c r="Q229" i="8"/>
  <c r="P229" i="8"/>
  <c r="R228" i="8"/>
  <c r="Q228" i="8"/>
  <c r="P228" i="8"/>
  <c r="R227" i="8"/>
  <c r="Q227" i="8"/>
  <c r="P227" i="8"/>
  <c r="R226" i="8"/>
  <c r="Q226" i="8"/>
  <c r="P226" i="8"/>
  <c r="R225" i="8"/>
  <c r="Q225" i="8"/>
  <c r="P225" i="8"/>
  <c r="R224" i="8"/>
  <c r="Q224" i="8"/>
  <c r="P224" i="8"/>
  <c r="R223" i="8"/>
  <c r="Q223" i="8"/>
  <c r="P223" i="8"/>
  <c r="R222" i="8"/>
  <c r="Q222" i="8"/>
  <c r="P222" i="8"/>
  <c r="R221" i="8"/>
  <c r="Q221" i="8"/>
  <c r="P221" i="8"/>
  <c r="R220" i="8"/>
  <c r="Q220" i="8"/>
  <c r="P220" i="8"/>
  <c r="R219" i="8"/>
  <c r="Q219" i="8"/>
  <c r="P219" i="8"/>
  <c r="R218" i="8"/>
  <c r="Q218" i="8"/>
  <c r="P218" i="8"/>
  <c r="R217" i="8"/>
  <c r="Q217" i="8"/>
  <c r="P217" i="8"/>
  <c r="R216" i="8"/>
  <c r="Q216" i="8"/>
  <c r="P216" i="8"/>
  <c r="R215" i="8"/>
  <c r="Q215" i="8"/>
  <c r="P215" i="8"/>
  <c r="R214" i="8"/>
  <c r="Q214" i="8"/>
  <c r="P214" i="8"/>
  <c r="R213" i="8"/>
  <c r="Q213" i="8"/>
  <c r="P213" i="8"/>
  <c r="R212" i="8"/>
  <c r="Q212" i="8"/>
  <c r="P212" i="8"/>
  <c r="R211" i="8"/>
  <c r="Q211" i="8"/>
  <c r="P211" i="8"/>
  <c r="R210" i="8"/>
  <c r="Q210" i="8"/>
  <c r="P210" i="8"/>
  <c r="R209" i="8"/>
  <c r="Q209" i="8"/>
  <c r="P209" i="8"/>
  <c r="R208" i="8"/>
  <c r="Q208" i="8"/>
  <c r="P208" i="8"/>
  <c r="R207" i="8"/>
  <c r="Q207" i="8"/>
  <c r="P207" i="8"/>
  <c r="R206" i="8"/>
  <c r="Q206" i="8"/>
  <c r="P206" i="8"/>
  <c r="R205" i="8"/>
  <c r="Q205" i="8"/>
  <c r="P205" i="8"/>
  <c r="R204" i="8"/>
  <c r="Q204" i="8"/>
  <c r="P204" i="8"/>
  <c r="R203" i="8"/>
  <c r="Q203" i="8"/>
  <c r="P203" i="8"/>
  <c r="R202" i="8"/>
  <c r="Q202" i="8"/>
  <c r="P202" i="8"/>
  <c r="R201" i="8"/>
  <c r="Q201" i="8"/>
  <c r="P201" i="8"/>
  <c r="R200" i="8"/>
  <c r="Q200" i="8"/>
  <c r="P200" i="8"/>
  <c r="R199" i="8"/>
  <c r="Q199" i="8"/>
  <c r="P199" i="8"/>
  <c r="R198" i="8"/>
  <c r="Q198" i="8"/>
  <c r="P198" i="8"/>
  <c r="R197" i="8"/>
  <c r="Q197" i="8"/>
  <c r="P197" i="8"/>
  <c r="R196" i="8"/>
  <c r="Q196" i="8"/>
  <c r="P196" i="8"/>
  <c r="R195" i="8"/>
  <c r="Q195" i="8"/>
  <c r="P195" i="8"/>
  <c r="R194" i="8"/>
  <c r="Q194" i="8"/>
  <c r="P194" i="8"/>
  <c r="R193" i="8"/>
  <c r="Q193" i="8"/>
  <c r="P193" i="8"/>
  <c r="R192" i="8"/>
  <c r="Q192" i="8"/>
  <c r="P192" i="8"/>
  <c r="R191" i="8"/>
  <c r="Q191" i="8"/>
  <c r="P191" i="8"/>
  <c r="R190" i="8"/>
  <c r="Q190" i="8"/>
  <c r="P190" i="8"/>
  <c r="R189" i="8"/>
  <c r="Q189" i="8"/>
  <c r="P189" i="8"/>
  <c r="R188" i="8"/>
  <c r="Q188" i="8"/>
  <c r="P188" i="8"/>
  <c r="R187" i="8"/>
  <c r="Q187" i="8"/>
  <c r="P187" i="8"/>
  <c r="R186" i="8"/>
  <c r="Q186" i="8"/>
  <c r="P186" i="8"/>
  <c r="R185" i="8"/>
  <c r="Q185" i="8"/>
  <c r="P185" i="8"/>
  <c r="R184" i="8"/>
  <c r="Q184" i="8"/>
  <c r="P184" i="8"/>
  <c r="R183" i="8"/>
  <c r="Q183" i="8"/>
  <c r="P183" i="8"/>
  <c r="R182" i="8"/>
  <c r="Q182" i="8"/>
  <c r="P182" i="8"/>
  <c r="R181" i="8"/>
  <c r="Q181" i="8"/>
  <c r="P181" i="8"/>
  <c r="R180" i="8"/>
  <c r="Q180" i="8"/>
  <c r="P180" i="8"/>
  <c r="R179" i="8"/>
  <c r="Q179" i="8"/>
  <c r="P179" i="8"/>
  <c r="R178" i="8"/>
  <c r="Q178" i="8"/>
  <c r="P178" i="8"/>
  <c r="R177" i="8"/>
  <c r="Q177" i="8"/>
  <c r="P177" i="8"/>
  <c r="R176" i="8"/>
  <c r="Q176" i="8"/>
  <c r="P176" i="8"/>
  <c r="R175" i="8"/>
  <c r="Q175" i="8"/>
  <c r="P175" i="8"/>
  <c r="R174" i="8"/>
  <c r="Q174" i="8"/>
  <c r="P174" i="8"/>
  <c r="R173" i="8"/>
  <c r="Q173" i="8"/>
  <c r="P173" i="8"/>
  <c r="R172" i="8"/>
  <c r="Q172" i="8"/>
  <c r="P172" i="8"/>
  <c r="R171" i="8"/>
  <c r="Q171" i="8"/>
  <c r="P171" i="8"/>
  <c r="R170" i="8"/>
  <c r="Q170" i="8"/>
  <c r="P170" i="8"/>
  <c r="R169" i="8"/>
  <c r="Q169" i="8"/>
  <c r="P169" i="8"/>
  <c r="R168" i="8"/>
  <c r="Q168" i="8"/>
  <c r="P168" i="8"/>
  <c r="R167" i="8"/>
  <c r="Q167" i="8"/>
  <c r="P167" i="8"/>
  <c r="R166" i="8"/>
  <c r="Q166" i="8"/>
  <c r="P166" i="8"/>
  <c r="R165" i="8"/>
  <c r="Q165" i="8"/>
  <c r="P165" i="8"/>
  <c r="R164" i="8"/>
  <c r="Q164" i="8"/>
  <c r="P164" i="8"/>
  <c r="R163" i="8"/>
  <c r="Q163" i="8"/>
  <c r="P163" i="8"/>
  <c r="R162" i="8"/>
  <c r="Q162" i="8"/>
  <c r="P162" i="8"/>
  <c r="R161" i="8"/>
  <c r="Q161" i="8"/>
  <c r="P161" i="8"/>
  <c r="R160" i="8"/>
  <c r="Q160" i="8"/>
  <c r="P160" i="8"/>
  <c r="R159" i="8"/>
  <c r="Q159" i="8"/>
  <c r="P159" i="8"/>
  <c r="R158" i="8"/>
  <c r="Q158" i="8"/>
  <c r="P158" i="8"/>
  <c r="R157" i="8"/>
  <c r="Q157" i="8"/>
  <c r="P157" i="8"/>
  <c r="R156" i="8"/>
  <c r="Q156" i="8"/>
  <c r="P156" i="8"/>
  <c r="R155" i="8"/>
  <c r="Q155" i="8"/>
  <c r="P155" i="8"/>
  <c r="R154" i="8"/>
  <c r="Q154" i="8"/>
  <c r="P154" i="8"/>
  <c r="R153" i="8"/>
  <c r="Q153" i="8"/>
  <c r="P153" i="8"/>
  <c r="R152" i="8"/>
  <c r="Q152" i="8"/>
  <c r="P152" i="8"/>
  <c r="R151" i="8"/>
  <c r="Q151" i="8"/>
  <c r="P151" i="8"/>
  <c r="R150" i="8"/>
  <c r="Q150" i="8"/>
  <c r="P150" i="8"/>
  <c r="R149" i="8"/>
  <c r="Q149" i="8"/>
  <c r="P149" i="8"/>
  <c r="R148" i="8"/>
  <c r="Q148" i="8"/>
  <c r="P148" i="8"/>
  <c r="R147" i="8"/>
  <c r="Q147" i="8"/>
  <c r="P147" i="8"/>
  <c r="R146" i="8"/>
  <c r="Q146" i="8"/>
  <c r="P146" i="8"/>
  <c r="R145" i="8"/>
  <c r="Q145" i="8"/>
  <c r="P145" i="8"/>
  <c r="R144" i="8"/>
  <c r="Q144" i="8"/>
  <c r="P144" i="8"/>
  <c r="R143" i="8"/>
  <c r="Q143" i="8"/>
  <c r="P143" i="8"/>
  <c r="R142" i="8"/>
  <c r="Q142" i="8"/>
  <c r="P142" i="8"/>
  <c r="R141" i="8"/>
  <c r="Q141" i="8"/>
  <c r="P141" i="8"/>
  <c r="R140" i="8"/>
  <c r="Q140" i="8"/>
  <c r="P140" i="8"/>
  <c r="R139" i="8"/>
  <c r="Q139" i="8"/>
  <c r="P139" i="8"/>
  <c r="R138" i="8"/>
  <c r="Q138" i="8"/>
  <c r="P138" i="8"/>
  <c r="R137" i="8"/>
  <c r="Q137" i="8"/>
  <c r="P137" i="8"/>
  <c r="R136" i="8"/>
  <c r="Q136" i="8"/>
  <c r="P136" i="8"/>
  <c r="R135" i="8"/>
  <c r="Q135" i="8"/>
  <c r="P135" i="8"/>
  <c r="R134" i="8"/>
  <c r="Q134" i="8"/>
  <c r="P134" i="8"/>
  <c r="R133" i="8"/>
  <c r="Q133" i="8"/>
  <c r="P133" i="8"/>
  <c r="R132" i="8"/>
  <c r="Q132" i="8"/>
  <c r="P132" i="8"/>
  <c r="R131" i="8"/>
  <c r="Q131" i="8"/>
  <c r="P131" i="8"/>
  <c r="R130" i="8"/>
  <c r="Q130" i="8"/>
  <c r="P130" i="8"/>
  <c r="R129" i="8"/>
  <c r="Q129" i="8"/>
  <c r="P129" i="8"/>
  <c r="R128" i="8"/>
  <c r="Q128" i="8"/>
  <c r="P128" i="8"/>
  <c r="R127" i="8"/>
  <c r="Q127" i="8"/>
  <c r="P127" i="8"/>
  <c r="R126" i="8"/>
  <c r="Q126" i="8"/>
  <c r="P126" i="8"/>
  <c r="R125" i="8"/>
  <c r="Q125" i="8"/>
  <c r="P125" i="8"/>
  <c r="R124" i="8"/>
  <c r="Q124" i="8"/>
  <c r="P124" i="8"/>
  <c r="R123" i="8"/>
  <c r="Q123" i="8"/>
  <c r="P123" i="8"/>
  <c r="R122" i="8"/>
  <c r="Q122" i="8"/>
  <c r="P122" i="8"/>
  <c r="R121" i="8"/>
  <c r="Q121" i="8"/>
  <c r="P121" i="8"/>
  <c r="R120" i="8"/>
  <c r="Q120" i="8"/>
  <c r="P120" i="8"/>
  <c r="R119" i="8"/>
  <c r="Q119" i="8"/>
  <c r="P119" i="8"/>
  <c r="R118" i="8"/>
  <c r="Q118" i="8"/>
  <c r="P118" i="8"/>
  <c r="R117" i="8"/>
  <c r="Q117" i="8"/>
  <c r="P117" i="8"/>
  <c r="R116" i="8"/>
  <c r="Q116" i="8"/>
  <c r="P116" i="8"/>
  <c r="R115" i="8"/>
  <c r="Q115" i="8"/>
  <c r="P115" i="8"/>
  <c r="R114" i="8"/>
  <c r="Q114" i="8"/>
  <c r="P114" i="8"/>
  <c r="R113" i="8"/>
  <c r="Q113" i="8"/>
  <c r="P113" i="8"/>
  <c r="R112" i="8"/>
  <c r="Q112" i="8"/>
  <c r="P112" i="8"/>
  <c r="R111" i="8"/>
  <c r="Q111" i="8"/>
  <c r="P111" i="8"/>
  <c r="R110" i="8"/>
  <c r="Q110" i="8"/>
  <c r="P110" i="8"/>
  <c r="R109" i="8"/>
  <c r="Q109" i="8"/>
  <c r="P109" i="8"/>
  <c r="R108" i="8"/>
  <c r="Q108" i="8"/>
  <c r="P108" i="8"/>
  <c r="R107" i="8"/>
  <c r="Q107" i="8"/>
  <c r="P107" i="8"/>
  <c r="R106" i="8"/>
  <c r="Q106" i="8"/>
  <c r="P106" i="8"/>
  <c r="R105" i="8"/>
  <c r="Q105" i="8"/>
  <c r="P105" i="8"/>
  <c r="R104" i="8"/>
  <c r="Q104" i="8"/>
  <c r="P104" i="8"/>
  <c r="R103" i="8"/>
  <c r="Q103" i="8"/>
  <c r="P103" i="8"/>
  <c r="R102" i="8"/>
  <c r="Q102" i="8"/>
  <c r="P102" i="8"/>
  <c r="R101" i="8"/>
  <c r="Q101" i="8"/>
  <c r="P101" i="8"/>
  <c r="R100" i="8"/>
  <c r="Q100" i="8"/>
  <c r="P100" i="8"/>
  <c r="R99" i="8"/>
  <c r="Q99" i="8"/>
  <c r="P99" i="8"/>
  <c r="R98" i="8"/>
  <c r="Q98" i="8"/>
  <c r="P98" i="8"/>
  <c r="R97" i="8"/>
  <c r="Q97" i="8"/>
  <c r="P97" i="8"/>
  <c r="R96" i="8"/>
  <c r="Q96" i="8"/>
  <c r="P96" i="8"/>
  <c r="R95" i="8"/>
  <c r="Q95" i="8"/>
  <c r="P95" i="8"/>
  <c r="R94" i="8"/>
  <c r="Q94" i="8"/>
  <c r="P94" i="8"/>
  <c r="R93" i="8"/>
  <c r="Q93" i="8"/>
  <c r="P93" i="8"/>
  <c r="R92" i="8"/>
  <c r="Q92" i="8"/>
  <c r="P92" i="8"/>
  <c r="R91" i="8"/>
  <c r="Q91" i="8"/>
  <c r="P91" i="8"/>
  <c r="R90" i="8"/>
  <c r="Q90" i="8"/>
  <c r="P90" i="8"/>
  <c r="R89" i="8"/>
  <c r="Q89" i="8"/>
  <c r="P89" i="8"/>
  <c r="R88" i="8"/>
  <c r="Q88" i="8"/>
  <c r="P88" i="8"/>
  <c r="R87" i="8"/>
  <c r="Q87" i="8"/>
  <c r="P87" i="8"/>
  <c r="R86" i="8"/>
  <c r="Q86" i="8"/>
  <c r="P86" i="8"/>
  <c r="R85" i="8"/>
  <c r="Q85" i="8"/>
  <c r="P85" i="8"/>
  <c r="R84" i="8"/>
  <c r="Q84" i="8"/>
  <c r="P84" i="8"/>
  <c r="R83" i="8"/>
  <c r="Q83" i="8"/>
  <c r="P83" i="8"/>
  <c r="R82" i="8"/>
  <c r="Q82" i="8"/>
  <c r="P82" i="8"/>
  <c r="R81" i="8"/>
  <c r="Q81" i="8"/>
  <c r="P81" i="8"/>
  <c r="R80" i="8"/>
  <c r="Q80" i="8"/>
  <c r="P80" i="8"/>
  <c r="R79" i="8"/>
  <c r="Q79" i="8"/>
  <c r="P79" i="8"/>
  <c r="R78" i="8"/>
  <c r="Q78" i="8"/>
  <c r="P78" i="8"/>
  <c r="R77" i="8"/>
  <c r="Q77" i="8"/>
  <c r="P77" i="8"/>
  <c r="R76" i="8"/>
  <c r="Q76" i="8"/>
  <c r="P76" i="8"/>
  <c r="R75" i="8"/>
  <c r="Q75" i="8"/>
  <c r="P75" i="8"/>
  <c r="R74" i="8"/>
  <c r="Q74" i="8"/>
  <c r="P74" i="8"/>
  <c r="R73" i="8"/>
  <c r="Q73" i="8"/>
  <c r="P73" i="8"/>
  <c r="R72" i="8"/>
  <c r="Q72" i="8"/>
  <c r="P72" i="8"/>
  <c r="R71" i="8"/>
  <c r="Q71" i="8"/>
  <c r="P71" i="8"/>
  <c r="R70" i="8"/>
  <c r="Q70" i="8"/>
  <c r="P70" i="8"/>
  <c r="R69" i="8"/>
  <c r="Q69" i="8"/>
  <c r="P69" i="8"/>
  <c r="R68" i="8"/>
  <c r="Q68" i="8"/>
  <c r="P68" i="8"/>
  <c r="R67" i="8"/>
  <c r="Q67" i="8"/>
  <c r="P67" i="8"/>
  <c r="R66" i="8"/>
  <c r="Q66" i="8"/>
  <c r="P66" i="8"/>
  <c r="R65" i="8"/>
  <c r="Q65" i="8"/>
  <c r="P65" i="8"/>
  <c r="R64" i="8"/>
  <c r="Q64" i="8"/>
  <c r="P64" i="8"/>
  <c r="R63" i="8"/>
  <c r="Q63" i="8"/>
  <c r="P63" i="8"/>
  <c r="R62" i="8"/>
  <c r="Q62" i="8"/>
  <c r="P62" i="8"/>
  <c r="R61" i="8"/>
  <c r="Q61" i="8"/>
  <c r="P61" i="8"/>
  <c r="R60" i="8"/>
  <c r="Q60" i="8"/>
  <c r="P60" i="8"/>
  <c r="R59" i="8"/>
  <c r="Q59" i="8"/>
  <c r="P59" i="8"/>
  <c r="R58" i="8"/>
  <c r="Q58" i="8"/>
  <c r="P58" i="8"/>
  <c r="R57" i="8"/>
  <c r="Q57" i="8"/>
  <c r="P57" i="8"/>
  <c r="R56" i="8"/>
  <c r="Q56" i="8"/>
  <c r="P56" i="8"/>
  <c r="R55" i="8"/>
  <c r="Q55" i="8"/>
  <c r="P55" i="8"/>
  <c r="R54" i="8"/>
  <c r="Q54" i="8"/>
  <c r="P54" i="8"/>
  <c r="R53" i="8"/>
  <c r="Q53" i="8"/>
  <c r="P53" i="8"/>
  <c r="R52" i="8"/>
  <c r="Q52" i="8"/>
  <c r="P52" i="8"/>
  <c r="R51" i="8"/>
  <c r="Q51" i="8"/>
  <c r="P51" i="8"/>
  <c r="R50" i="8"/>
  <c r="Q50" i="8"/>
  <c r="P50" i="8"/>
  <c r="R49" i="8"/>
  <c r="Q49" i="8"/>
  <c r="P49" i="8"/>
  <c r="R48" i="8"/>
  <c r="Q48" i="8"/>
  <c r="P48" i="8"/>
  <c r="R47" i="8"/>
  <c r="Q47" i="8"/>
  <c r="P47" i="8"/>
  <c r="R46" i="8"/>
  <c r="Q46" i="8"/>
  <c r="P46" i="8"/>
  <c r="R45" i="8"/>
  <c r="Q45" i="8"/>
  <c r="P45" i="8"/>
  <c r="R44" i="8"/>
  <c r="Q44" i="8"/>
  <c r="P44" i="8"/>
  <c r="R43" i="8"/>
  <c r="Q43" i="8"/>
  <c r="P43" i="8"/>
  <c r="R42" i="8"/>
  <c r="Q42" i="8"/>
  <c r="P42" i="8"/>
  <c r="R41" i="8"/>
  <c r="Q41" i="8"/>
  <c r="P41" i="8"/>
  <c r="R40" i="8"/>
  <c r="Q40" i="8"/>
  <c r="P40" i="8"/>
  <c r="R39" i="8"/>
  <c r="Q39" i="8"/>
  <c r="P39" i="8"/>
  <c r="R38" i="8"/>
  <c r="Q38" i="8"/>
  <c r="P38" i="8"/>
  <c r="R37" i="8"/>
  <c r="Q37" i="8"/>
  <c r="P37" i="8"/>
  <c r="R36" i="8"/>
  <c r="Q36" i="8"/>
  <c r="P36" i="8"/>
  <c r="R35" i="8"/>
  <c r="Q35" i="8"/>
  <c r="P35" i="8"/>
  <c r="R34" i="8"/>
  <c r="Q34" i="8"/>
  <c r="P34" i="8"/>
  <c r="R33" i="8"/>
  <c r="Q33" i="8"/>
  <c r="P33" i="8"/>
  <c r="R32" i="8"/>
  <c r="Q32" i="8"/>
  <c r="P32" i="8"/>
  <c r="R31" i="8"/>
  <c r="Q31" i="8"/>
  <c r="P31" i="8"/>
  <c r="R30" i="8"/>
  <c r="Q30" i="8"/>
  <c r="P30" i="8"/>
  <c r="R29" i="8"/>
  <c r="Q29" i="8"/>
  <c r="P29" i="8"/>
  <c r="R28" i="8"/>
  <c r="Q28" i="8"/>
  <c r="P28" i="8"/>
  <c r="R27" i="8"/>
  <c r="Q27" i="8"/>
  <c r="P27" i="8"/>
  <c r="R26" i="8"/>
  <c r="Q26" i="8"/>
  <c r="P26" i="8"/>
  <c r="R25" i="8"/>
  <c r="Q25" i="8"/>
  <c r="P25" i="8"/>
  <c r="R24" i="8"/>
  <c r="Q24" i="8"/>
  <c r="P24" i="8"/>
  <c r="R23" i="8"/>
  <c r="Q23" i="8"/>
  <c r="P23" i="8"/>
  <c r="R22" i="8"/>
  <c r="Q22" i="8"/>
  <c r="P22" i="8"/>
  <c r="R21" i="8"/>
  <c r="Q21" i="8"/>
  <c r="P21" i="8"/>
  <c r="R20" i="8"/>
  <c r="Q20" i="8"/>
  <c r="P20" i="8"/>
  <c r="R19" i="8"/>
  <c r="Q19" i="8"/>
  <c r="P19" i="8"/>
  <c r="R18" i="8"/>
  <c r="Q18" i="8"/>
  <c r="P18" i="8"/>
  <c r="R17" i="8"/>
  <c r="Q17" i="8"/>
  <c r="P17" i="8"/>
  <c r="R16" i="8"/>
  <c r="Q16" i="8"/>
  <c r="P16" i="8"/>
  <c r="R15" i="8"/>
  <c r="Q15" i="8"/>
  <c r="P15" i="8"/>
  <c r="R14" i="8"/>
  <c r="Q14" i="8"/>
  <c r="P14" i="8"/>
  <c r="R13" i="8"/>
  <c r="Q13" i="8"/>
  <c r="AI7" i="8" s="1"/>
  <c r="P13" i="8"/>
  <c r="R12" i="8"/>
  <c r="Q12" i="8"/>
  <c r="P12" i="8"/>
  <c r="R11" i="8"/>
  <c r="Q11" i="8"/>
  <c r="P11" i="8"/>
  <c r="R10" i="8"/>
  <c r="Q10" i="8"/>
  <c r="P10" i="8"/>
  <c r="R9" i="8"/>
  <c r="Q9" i="8"/>
  <c r="P9" i="8"/>
  <c r="R8" i="8"/>
  <c r="Q8" i="8"/>
  <c r="P8" i="8"/>
  <c r="AH4" i="8" s="1"/>
  <c r="R7" i="8"/>
  <c r="Q7" i="8"/>
  <c r="P7" i="8"/>
  <c r="R6" i="8"/>
  <c r="Q6" i="8"/>
  <c r="P6" i="8"/>
  <c r="AD5" i="8" a="1"/>
  <c r="AD5" i="8" s="1"/>
  <c r="AC5" i="8" a="1"/>
  <c r="AC5" i="8" s="1"/>
  <c r="AB5" i="8" a="1"/>
  <c r="AB5" i="8" s="1"/>
  <c r="R5" i="8"/>
  <c r="Q5" i="8"/>
  <c r="P5" i="8"/>
  <c r="AA4" i="1" a="1"/>
  <c r="AA4" i="1" s="1"/>
  <c r="Z4" i="1" a="1"/>
  <c r="Z4" i="1" s="1"/>
  <c r="Y4" i="1" a="1"/>
  <c r="Y4" i="1" s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4" i="1"/>
  <c r="R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4" i="1"/>
  <c r="AF7" i="1"/>
  <c r="AG7" i="1"/>
  <c r="AJ8" i="8"/>
  <c r="AE7" i="1"/>
  <c r="AH8" i="8"/>
  <c r="AI8" i="8"/>
  <c r="AI4" i="8" l="1"/>
  <c r="AI13" i="8" a="1"/>
  <c r="AI13" i="8" s="1"/>
  <c r="AI10" i="8"/>
  <c r="AH13" i="8" a="1"/>
  <c r="AH13" i="8" s="1"/>
  <c r="AJ9" i="8"/>
  <c r="AH10" i="8"/>
  <c r="AI9" i="8"/>
  <c r="AI14" i="8" a="1"/>
  <c r="AI14" i="8" s="1"/>
  <c r="AH7" i="8"/>
  <c r="AH11" i="8"/>
  <c r="AI12" i="8" a="1"/>
  <c r="AI12" i="8" s="1"/>
  <c r="AH14" i="8" a="1"/>
  <c r="AH14" i="8" s="1"/>
  <c r="AI11" i="8"/>
  <c r="AJ12" i="8" a="1"/>
  <c r="AJ12" i="8" s="1"/>
  <c r="AI6" i="8"/>
  <c r="AJ13" i="8" a="1"/>
  <c r="AJ13" i="8" s="1"/>
  <c r="AJ4" i="8"/>
  <c r="AJ7" i="8"/>
  <c r="AJ11" i="8"/>
  <c r="AH5" i="8"/>
  <c r="AJ6" i="8"/>
  <c r="AH9" i="8"/>
  <c r="AJ10" i="8"/>
  <c r="AJ14" i="8" a="1"/>
  <c r="AJ14" i="8" s="1"/>
  <c r="AH6" i="8"/>
  <c r="AI5" i="8"/>
  <c r="AJ5" i="8"/>
  <c r="AH12" i="8" a="1"/>
  <c r="AH12" i="8" s="1"/>
  <c r="AG9" i="1"/>
  <c r="AE13" i="1" a="1"/>
  <c r="AE13" i="1" s="1"/>
  <c r="AG5" i="1"/>
  <c r="AF11" i="1" a="1"/>
  <c r="AF11" i="1" s="1"/>
  <c r="AE6" i="1"/>
  <c r="AG13" i="1" a="1"/>
  <c r="AG13" i="1" s="1"/>
  <c r="AF10" i="1"/>
  <c r="AF6" i="1"/>
  <c r="AF13" i="1" a="1"/>
  <c r="AF13" i="1" s="1"/>
  <c r="AF5" i="1"/>
  <c r="AE8" i="1"/>
  <c r="AG12" i="1" a="1"/>
  <c r="AG12" i="1" s="1"/>
  <c r="AF9" i="1"/>
  <c r="AG4" i="1"/>
  <c r="AE9" i="1"/>
  <c r="AG8" i="1"/>
  <c r="AF3" i="1"/>
  <c r="AE10" i="1"/>
  <c r="AF12" i="1" a="1"/>
  <c r="AF12" i="1" s="1"/>
  <c r="AF8" i="1"/>
  <c r="AF4" i="1"/>
  <c r="AE11" i="1" a="1"/>
  <c r="AE11" i="1" s="1"/>
  <c r="AG11" i="1" a="1"/>
  <c r="AG11" i="1" s="1"/>
  <c r="AG3" i="1"/>
  <c r="AE4" i="1"/>
  <c r="AE12" i="1" a="1"/>
  <c r="AE12" i="1" s="1"/>
  <c r="AE3" i="1"/>
  <c r="AE5" i="1"/>
  <c r="AG10" i="1"/>
  <c r="AG6" i="1"/>
  <c r="AD1028" i="8"/>
  <c r="AD1027" i="8"/>
  <c r="AD1026" i="8"/>
  <c r="AD1025" i="8"/>
  <c r="AD1024" i="8"/>
  <c r="AD1023" i="8"/>
  <c r="AD1022" i="8"/>
  <c r="AD1021" i="8"/>
  <c r="AD1020" i="8"/>
  <c r="AD1019" i="8"/>
  <c r="AD1018" i="8"/>
  <c r="AD1017" i="8"/>
  <c r="AD1016" i="8"/>
  <c r="AD1015" i="8"/>
  <c r="AD1014" i="8"/>
  <c r="AD1013" i="8"/>
  <c r="AD1012" i="8"/>
  <c r="AD1011" i="8"/>
  <c r="AD1010" i="8"/>
  <c r="AD1009" i="8"/>
  <c r="AD1008" i="8"/>
  <c r="AD1007" i="8"/>
  <c r="AD1006" i="8"/>
  <c r="AD1005" i="8"/>
  <c r="AD1004" i="8"/>
  <c r="AD1003" i="8"/>
  <c r="AD1002" i="8"/>
  <c r="AD1001" i="8"/>
  <c r="AD1000" i="8"/>
  <c r="AD999" i="8"/>
  <c r="AD998" i="8"/>
  <c r="AD997" i="8"/>
  <c r="AD996" i="8"/>
  <c r="AD995" i="8"/>
  <c r="AD994" i="8"/>
  <c r="AD993" i="8"/>
  <c r="AD992" i="8"/>
  <c r="AD991" i="8"/>
  <c r="AD990" i="8"/>
  <c r="AD989" i="8"/>
  <c r="AD988" i="8"/>
  <c r="AD987" i="8"/>
  <c r="AD986" i="8"/>
  <c r="AD985" i="8"/>
  <c r="AD984" i="8"/>
  <c r="AD983" i="8"/>
  <c r="AD982" i="8"/>
  <c r="AD981" i="8"/>
  <c r="AD980" i="8"/>
  <c r="AD979" i="8"/>
  <c r="AD978" i="8"/>
  <c r="AD977" i="8"/>
  <c r="AD976" i="8"/>
  <c r="AD975" i="8"/>
  <c r="AD974" i="8"/>
  <c r="AD973" i="8"/>
  <c r="AD972" i="8"/>
  <c r="AD971" i="8"/>
  <c r="AD970" i="8"/>
  <c r="AD969" i="8"/>
  <c r="AD968" i="8"/>
  <c r="AD967" i="8"/>
  <c r="AD966" i="8"/>
  <c r="AD965" i="8"/>
  <c r="AD964" i="8"/>
  <c r="AD963" i="8"/>
  <c r="AD962" i="8"/>
  <c r="AD961" i="8"/>
  <c r="AD960" i="8"/>
  <c r="AD959" i="8"/>
  <c r="AD958" i="8"/>
  <c r="AD957" i="8"/>
  <c r="AD956" i="8"/>
  <c r="AD955" i="8"/>
  <c r="AD954" i="8"/>
  <c r="AD953" i="8"/>
  <c r="AD952" i="8"/>
  <c r="AD951" i="8"/>
  <c r="AD950" i="8"/>
  <c r="AD949" i="8"/>
  <c r="AD948" i="8"/>
  <c r="AD947" i="8"/>
  <c r="AD946" i="8"/>
  <c r="AD945" i="8"/>
  <c r="AD944" i="8"/>
  <c r="AD943" i="8"/>
  <c r="AD942" i="8"/>
  <c r="AD941" i="8"/>
  <c r="AD940" i="8"/>
  <c r="AD939" i="8"/>
  <c r="AD938" i="8"/>
  <c r="AD937" i="8"/>
  <c r="AD936" i="8"/>
  <c r="AD935" i="8"/>
  <c r="AD934" i="8"/>
  <c r="AD933" i="8"/>
  <c r="AD932" i="8"/>
  <c r="AD931" i="8"/>
  <c r="AD930" i="8"/>
  <c r="AD929" i="8"/>
  <c r="AD928" i="8"/>
  <c r="AD927" i="8"/>
  <c r="AD926" i="8"/>
  <c r="AD925" i="8"/>
  <c r="AD924" i="8"/>
  <c r="AD923" i="8"/>
  <c r="AD922" i="8"/>
  <c r="AD921" i="8"/>
  <c r="AD920" i="8"/>
  <c r="AD919" i="8"/>
  <c r="AD918" i="8"/>
  <c r="AD917" i="8"/>
  <c r="AD916" i="8"/>
  <c r="AD915" i="8"/>
  <c r="AD914" i="8"/>
  <c r="AD913" i="8"/>
  <c r="AD912" i="8"/>
  <c r="AD911" i="8"/>
  <c r="AD910" i="8"/>
  <c r="AD909" i="8"/>
  <c r="AD908" i="8"/>
  <c r="AD907" i="8"/>
  <c r="AD906" i="8"/>
  <c r="AD905" i="8"/>
  <c r="AD904" i="8"/>
  <c r="AD903" i="8"/>
  <c r="AD902" i="8"/>
  <c r="AD901" i="8"/>
  <c r="AD900" i="8"/>
  <c r="AD899" i="8"/>
  <c r="AD898" i="8"/>
  <c r="AD897" i="8"/>
  <c r="AD896" i="8"/>
  <c r="AD895" i="8"/>
  <c r="AD894" i="8"/>
  <c r="AD893" i="8"/>
  <c r="AD892" i="8"/>
  <c r="AD891" i="8"/>
  <c r="AD890" i="8"/>
  <c r="AD889" i="8"/>
  <c r="AD888" i="8"/>
  <c r="AD887" i="8"/>
  <c r="AD886" i="8"/>
  <c r="AD885" i="8"/>
  <c r="AD884" i="8"/>
  <c r="AD883" i="8"/>
  <c r="AD882" i="8"/>
  <c r="AD881" i="8"/>
  <c r="AD880" i="8"/>
  <c r="AD879" i="8"/>
  <c r="AD878" i="8"/>
  <c r="AD877" i="8"/>
  <c r="AD876" i="8"/>
  <c r="AD875" i="8"/>
  <c r="AD874" i="8"/>
  <c r="AD873" i="8"/>
  <c r="AD872" i="8"/>
  <c r="AD871" i="8"/>
  <c r="AD870" i="8"/>
  <c r="AD869" i="8"/>
  <c r="AD868" i="8"/>
  <c r="AD867" i="8"/>
  <c r="AD866" i="8"/>
  <c r="AD865" i="8"/>
  <c r="AD864" i="8"/>
  <c r="AD863" i="8"/>
  <c r="AD862" i="8"/>
  <c r="AD861" i="8"/>
  <c r="AD860" i="8"/>
  <c r="AD859" i="8"/>
  <c r="AD858" i="8"/>
  <c r="AD857" i="8"/>
  <c r="AD856" i="8"/>
  <c r="AD855" i="8"/>
  <c r="AD854" i="8"/>
  <c r="AD853" i="8"/>
  <c r="AD852" i="8"/>
  <c r="AD851" i="8"/>
  <c r="AD850" i="8"/>
  <c r="AD849" i="8"/>
  <c r="AD848" i="8"/>
  <c r="AD847" i="8"/>
  <c r="AD846" i="8"/>
  <c r="AD845" i="8"/>
  <c r="AD844" i="8"/>
  <c r="AD843" i="8"/>
  <c r="AD842" i="8"/>
  <c r="AD841" i="8"/>
  <c r="AD840" i="8"/>
  <c r="AD839" i="8"/>
  <c r="AD838" i="8"/>
  <c r="AD837" i="8"/>
  <c r="AD836" i="8"/>
  <c r="AD835" i="8"/>
  <c r="AD834" i="8"/>
  <c r="AD833" i="8"/>
  <c r="AD832" i="8"/>
  <c r="AD831" i="8"/>
  <c r="AD830" i="8"/>
  <c r="AD829" i="8"/>
  <c r="AD828" i="8"/>
  <c r="AD827" i="8"/>
  <c r="AD826" i="8"/>
  <c r="AD825" i="8"/>
  <c r="AD824" i="8"/>
  <c r="AD823" i="8"/>
  <c r="AD822" i="8"/>
  <c r="AD821" i="8"/>
  <c r="AD820" i="8"/>
  <c r="AD819" i="8"/>
  <c r="AD818" i="8"/>
  <c r="AD817" i="8"/>
  <c r="AD816" i="8"/>
  <c r="AD815" i="8"/>
  <c r="AD814" i="8"/>
  <c r="AD813" i="8"/>
  <c r="AD812" i="8"/>
  <c r="AD811" i="8"/>
  <c r="AD810" i="8"/>
  <c r="AD809" i="8"/>
  <c r="AD808" i="8"/>
  <c r="AD807" i="8"/>
  <c r="AD806" i="8"/>
  <c r="AD805" i="8"/>
  <c r="AD804" i="8"/>
  <c r="AD803" i="8"/>
  <c r="AD802" i="8"/>
  <c r="AD801" i="8"/>
  <c r="AD800" i="8"/>
  <c r="AD799" i="8"/>
  <c r="AD798" i="8"/>
  <c r="AD797" i="8"/>
  <c r="AD796" i="8"/>
  <c r="AD795" i="8"/>
  <c r="AD794" i="8"/>
  <c r="AD793" i="8"/>
  <c r="AD792" i="8"/>
  <c r="AD791" i="8"/>
  <c r="AD790" i="8"/>
  <c r="AD789" i="8"/>
  <c r="AD788" i="8"/>
  <c r="AD787" i="8"/>
  <c r="AD786" i="8"/>
  <c r="AD785" i="8"/>
  <c r="AD784" i="8"/>
  <c r="AD783" i="8"/>
  <c r="AD782" i="8"/>
  <c r="AD781" i="8"/>
  <c r="AD780" i="8"/>
  <c r="AD779" i="8"/>
  <c r="AD778" i="8"/>
  <c r="AD777" i="8"/>
  <c r="AD776" i="8"/>
  <c r="AD775" i="8"/>
  <c r="AD774" i="8"/>
  <c r="AD773" i="8"/>
  <c r="AD772" i="8"/>
  <c r="AD771" i="8"/>
  <c r="AD770" i="8"/>
  <c r="AD769" i="8"/>
  <c r="AD768" i="8"/>
  <c r="AD767" i="8"/>
  <c r="AD766" i="8"/>
  <c r="AD765" i="8"/>
  <c r="AD764" i="8"/>
  <c r="AD763" i="8"/>
  <c r="AD762" i="8"/>
  <c r="AD761" i="8"/>
  <c r="AD760" i="8"/>
  <c r="AD759" i="8"/>
  <c r="AD758" i="8"/>
  <c r="AD757" i="8"/>
  <c r="AD756" i="8"/>
  <c r="AD755" i="8"/>
  <c r="AD754" i="8"/>
  <c r="AD753" i="8"/>
  <c r="AD752" i="8"/>
  <c r="AD751" i="8"/>
  <c r="AD750" i="8"/>
  <c r="AD749" i="8"/>
  <c r="AD748" i="8"/>
  <c r="AD747" i="8"/>
  <c r="AD746" i="8"/>
  <c r="AD745" i="8"/>
  <c r="AD744" i="8"/>
  <c r="AD743" i="8"/>
  <c r="AD742" i="8"/>
  <c r="AD741" i="8"/>
  <c r="AD740" i="8"/>
  <c r="AD739" i="8"/>
  <c r="AD738" i="8"/>
  <c r="AD737" i="8"/>
  <c r="AD736" i="8"/>
  <c r="AD735" i="8"/>
  <c r="AD734" i="8"/>
  <c r="AD733" i="8"/>
  <c r="AD732" i="8"/>
  <c r="AD731" i="8"/>
  <c r="AD730" i="8"/>
  <c r="AD729" i="8"/>
  <c r="AD728" i="8"/>
  <c r="AD727" i="8"/>
  <c r="AD726" i="8"/>
  <c r="AD725" i="8"/>
  <c r="AD724" i="8"/>
  <c r="AD723" i="8"/>
  <c r="AD722" i="8"/>
  <c r="AD721" i="8"/>
  <c r="AD720" i="8"/>
  <c r="AD719" i="8"/>
  <c r="AD718" i="8"/>
  <c r="AD717" i="8"/>
  <c r="AD716" i="8"/>
  <c r="AD715" i="8"/>
  <c r="AD714" i="8"/>
  <c r="AD713" i="8"/>
  <c r="AD712" i="8"/>
  <c r="AD711" i="8"/>
  <c r="AD710" i="8"/>
  <c r="AD709" i="8"/>
  <c r="AD708" i="8"/>
  <c r="AD707" i="8"/>
  <c r="AD706" i="8"/>
  <c r="AD705" i="8"/>
  <c r="AD704" i="8"/>
  <c r="AD703" i="8"/>
  <c r="AD702" i="8"/>
  <c r="AD701" i="8"/>
  <c r="AD700" i="8"/>
  <c r="AD699" i="8"/>
  <c r="AD698" i="8"/>
  <c r="AD697" i="8"/>
  <c r="AD696" i="8"/>
  <c r="AD695" i="8"/>
  <c r="AD694" i="8"/>
  <c r="AD693" i="8"/>
  <c r="AD692" i="8"/>
  <c r="AD691" i="8"/>
  <c r="AD690" i="8"/>
  <c r="AD689" i="8"/>
  <c r="AD688" i="8"/>
  <c r="AD687" i="8"/>
  <c r="AD686" i="8"/>
  <c r="AD685" i="8"/>
  <c r="AD684" i="8"/>
  <c r="AD683" i="8"/>
  <c r="AD682" i="8"/>
  <c r="AD681" i="8"/>
  <c r="AD680" i="8"/>
  <c r="AD679" i="8"/>
  <c r="AD678" i="8"/>
  <c r="AD677" i="8"/>
  <c r="AD676" i="8"/>
  <c r="AD675" i="8"/>
  <c r="AD674" i="8"/>
  <c r="AD673" i="8"/>
  <c r="AD672" i="8"/>
  <c r="AD671" i="8"/>
  <c r="AD670" i="8"/>
  <c r="AD669" i="8"/>
  <c r="AD668" i="8"/>
  <c r="AD667" i="8"/>
  <c r="AD666" i="8"/>
  <c r="AD665" i="8"/>
  <c r="AD664" i="8"/>
  <c r="AD663" i="8"/>
  <c r="AD662" i="8"/>
  <c r="AD661" i="8"/>
  <c r="AD660" i="8"/>
  <c r="AD659" i="8"/>
  <c r="AD658" i="8"/>
  <c r="AD657" i="8"/>
  <c r="AD656" i="8"/>
  <c r="AD655" i="8"/>
  <c r="AD654" i="8"/>
  <c r="AD653" i="8"/>
  <c r="AD652" i="8"/>
  <c r="AD651" i="8"/>
  <c r="AD650" i="8"/>
  <c r="AD649" i="8"/>
  <c r="AD648" i="8"/>
  <c r="AD647" i="8"/>
  <c r="AD646" i="8"/>
  <c r="AD645" i="8"/>
  <c r="AD644" i="8"/>
  <c r="AD643" i="8"/>
  <c r="AD642" i="8"/>
  <c r="AD641" i="8"/>
  <c r="AD640" i="8"/>
  <c r="AD639" i="8"/>
  <c r="AD638" i="8"/>
  <c r="AD637" i="8"/>
  <c r="AD636" i="8"/>
  <c r="AD635" i="8"/>
  <c r="AD634" i="8"/>
  <c r="AD633" i="8"/>
  <c r="AD632" i="8"/>
  <c r="AD631" i="8"/>
  <c r="AD630" i="8"/>
  <c r="AD629" i="8"/>
  <c r="AD628" i="8"/>
  <c r="AD627" i="8"/>
  <c r="AD626" i="8"/>
  <c r="AD625" i="8"/>
  <c r="AD624" i="8"/>
  <c r="AD623" i="8"/>
  <c r="AD622" i="8"/>
  <c r="AD621" i="8"/>
  <c r="AD620" i="8"/>
  <c r="AD619" i="8"/>
  <c r="AD618" i="8"/>
  <c r="AD617" i="8"/>
  <c r="AD616" i="8"/>
  <c r="AD615" i="8"/>
  <c r="AD614" i="8"/>
  <c r="AD613" i="8"/>
  <c r="AD612" i="8"/>
  <c r="AD611" i="8"/>
  <c r="AD610" i="8"/>
  <c r="AD609" i="8"/>
  <c r="AD608" i="8"/>
  <c r="AD607" i="8"/>
  <c r="AD606" i="8"/>
  <c r="AD605" i="8"/>
  <c r="AD604" i="8"/>
  <c r="AD603" i="8"/>
  <c r="AD602" i="8"/>
  <c r="AD601" i="8"/>
  <c r="AD600" i="8"/>
  <c r="AD599" i="8"/>
  <c r="AD598" i="8"/>
  <c r="AD597" i="8"/>
  <c r="AD596" i="8"/>
  <c r="AD595" i="8"/>
  <c r="AD594" i="8"/>
  <c r="AD593" i="8"/>
  <c r="AD592" i="8"/>
  <c r="AD591" i="8"/>
  <c r="AD590" i="8"/>
  <c r="AD589" i="8"/>
  <c r="AD588" i="8"/>
  <c r="AD587" i="8"/>
  <c r="AD586" i="8"/>
  <c r="AD585" i="8"/>
  <c r="AD584" i="8"/>
  <c r="AD583" i="8"/>
  <c r="AD582" i="8"/>
  <c r="AD581" i="8"/>
  <c r="AD580" i="8"/>
  <c r="AD579" i="8"/>
  <c r="AD578" i="8"/>
  <c r="AD577" i="8"/>
  <c r="AD576" i="8"/>
  <c r="AD575" i="8"/>
  <c r="AD574" i="8"/>
  <c r="AD573" i="8"/>
  <c r="AD572" i="8"/>
  <c r="AD571" i="8"/>
  <c r="AD570" i="8"/>
  <c r="AD569" i="8"/>
  <c r="AD568" i="8"/>
  <c r="AD567" i="8"/>
  <c r="AD566" i="8"/>
  <c r="AD565" i="8"/>
  <c r="AD564" i="8"/>
  <c r="AD563" i="8"/>
  <c r="AD562" i="8"/>
  <c r="AD561" i="8"/>
  <c r="AD560" i="8"/>
  <c r="AD559" i="8"/>
  <c r="AD558" i="8"/>
  <c r="AD557" i="8"/>
  <c r="AD556" i="8"/>
  <c r="AD555" i="8"/>
  <c r="AD554" i="8"/>
  <c r="AD553" i="8"/>
  <c r="AD552" i="8"/>
  <c r="AD551" i="8"/>
  <c r="AD550" i="8"/>
  <c r="AD549" i="8"/>
  <c r="AD548" i="8"/>
  <c r="AD547" i="8"/>
  <c r="AD546" i="8"/>
  <c r="AD545" i="8"/>
  <c r="AD544" i="8"/>
  <c r="AD543" i="8"/>
  <c r="AD542" i="8"/>
  <c r="AD541" i="8"/>
  <c r="AD540" i="8"/>
  <c r="AD539" i="8"/>
  <c r="AD538" i="8"/>
  <c r="AD537" i="8"/>
  <c r="AD536" i="8"/>
  <c r="AD535" i="8"/>
  <c r="AD534" i="8"/>
  <c r="AD533" i="8"/>
  <c r="AD532" i="8"/>
  <c r="AD531" i="8"/>
  <c r="AD530" i="8"/>
  <c r="AD529" i="8"/>
  <c r="AD528" i="8"/>
  <c r="AD527" i="8"/>
  <c r="AD526" i="8"/>
  <c r="AD525" i="8"/>
  <c r="AD524" i="8"/>
  <c r="AD523" i="8"/>
  <c r="AD522" i="8"/>
  <c r="AD521" i="8"/>
  <c r="AD520" i="8"/>
  <c r="AD519" i="8"/>
  <c r="AD518" i="8"/>
  <c r="AD517" i="8"/>
  <c r="AD516" i="8"/>
  <c r="AD515" i="8"/>
  <c r="AD514" i="8"/>
  <c r="AD513" i="8"/>
  <c r="AD512" i="8"/>
  <c r="AD511" i="8"/>
  <c r="AD510" i="8"/>
  <c r="AD509" i="8"/>
  <c r="AD508" i="8"/>
  <c r="AD507" i="8"/>
  <c r="AD506" i="8"/>
  <c r="AD505" i="8"/>
  <c r="AD504" i="8"/>
  <c r="AD503" i="8"/>
  <c r="AD502" i="8"/>
  <c r="AD501" i="8"/>
  <c r="AD500" i="8"/>
  <c r="AD499" i="8"/>
  <c r="AD498" i="8"/>
  <c r="AD497" i="8"/>
  <c r="AD496" i="8"/>
  <c r="AD495" i="8"/>
  <c r="AD494" i="8"/>
  <c r="AD493" i="8"/>
  <c r="AD492" i="8"/>
  <c r="AD491" i="8"/>
  <c r="AD490" i="8"/>
  <c r="AD489" i="8"/>
  <c r="AD488" i="8"/>
  <c r="AD487" i="8"/>
  <c r="AD486" i="8"/>
  <c r="AD485" i="8"/>
  <c r="AD484" i="8"/>
  <c r="AD483" i="8"/>
  <c r="AD482" i="8"/>
  <c r="AD481" i="8"/>
  <c r="AD480" i="8"/>
  <c r="AD479" i="8"/>
  <c r="AD478" i="8"/>
  <c r="AD477" i="8"/>
  <c r="AD476" i="8"/>
  <c r="AD475" i="8"/>
  <c r="AD474" i="8"/>
  <c r="AD473" i="8"/>
  <c r="AD472" i="8"/>
  <c r="AD471" i="8"/>
  <c r="AD470" i="8"/>
  <c r="AD469" i="8"/>
  <c r="AD468" i="8"/>
  <c r="AD467" i="8"/>
  <c r="AD466" i="8"/>
  <c r="AD465" i="8"/>
  <c r="AD464" i="8"/>
  <c r="AD463" i="8"/>
  <c r="AD462" i="8"/>
  <c r="AD461" i="8"/>
  <c r="AD460" i="8"/>
  <c r="AD459" i="8"/>
  <c r="AD458" i="8"/>
  <c r="AD457" i="8"/>
  <c r="AD456" i="8"/>
  <c r="AD455" i="8"/>
  <c r="AD454" i="8"/>
  <c r="AD453" i="8"/>
  <c r="AD452" i="8"/>
  <c r="AD451" i="8"/>
  <c r="AD450" i="8"/>
  <c r="AD449" i="8"/>
  <c r="AD448" i="8"/>
  <c r="AD447" i="8"/>
  <c r="AD446" i="8"/>
  <c r="AD445" i="8"/>
  <c r="AD444" i="8"/>
  <c r="AD443" i="8"/>
  <c r="AD442" i="8"/>
  <c r="AD441" i="8"/>
  <c r="AD440" i="8"/>
  <c r="AD439" i="8"/>
  <c r="AD438" i="8"/>
  <c r="AD437" i="8"/>
  <c r="AD436" i="8"/>
  <c r="AD435" i="8"/>
  <c r="AD434" i="8"/>
  <c r="AD433" i="8"/>
  <c r="AD432" i="8"/>
  <c r="AD431" i="8"/>
  <c r="AD430" i="8"/>
  <c r="AD429" i="8"/>
  <c r="AD428" i="8"/>
  <c r="AD427" i="8"/>
  <c r="AD426" i="8"/>
  <c r="AD425" i="8"/>
  <c r="AD424" i="8"/>
  <c r="AD423" i="8"/>
  <c r="AD422" i="8"/>
  <c r="AD421" i="8"/>
  <c r="AD420" i="8"/>
  <c r="AD419" i="8"/>
  <c r="AD418" i="8"/>
  <c r="AD417" i="8"/>
  <c r="AD416" i="8"/>
  <c r="AD415" i="8"/>
  <c r="AD414" i="8"/>
  <c r="AD413" i="8"/>
  <c r="AD412" i="8"/>
  <c r="AD411" i="8"/>
  <c r="AD410" i="8"/>
  <c r="AD409" i="8"/>
  <c r="AD408" i="8"/>
  <c r="AD407" i="8"/>
  <c r="AD406" i="8"/>
  <c r="AD405" i="8"/>
  <c r="AD404" i="8"/>
  <c r="AD403" i="8"/>
  <c r="AD402" i="8"/>
  <c r="AD401" i="8"/>
  <c r="AD400" i="8"/>
  <c r="AD399" i="8"/>
  <c r="AD398" i="8"/>
  <c r="AD397" i="8"/>
  <c r="AD396" i="8"/>
  <c r="AD395" i="8"/>
  <c r="AD394" i="8"/>
  <c r="AD393" i="8"/>
  <c r="AD392" i="8"/>
  <c r="AD391" i="8"/>
  <c r="AD390" i="8"/>
  <c r="AD389" i="8"/>
  <c r="AD388" i="8"/>
  <c r="AD387" i="8"/>
  <c r="AD386" i="8"/>
  <c r="AD385" i="8"/>
  <c r="AD384" i="8"/>
  <c r="AD383" i="8"/>
  <c r="AD382" i="8"/>
  <c r="AD381" i="8"/>
  <c r="AD380" i="8"/>
  <c r="AD379" i="8"/>
  <c r="AD378" i="8"/>
  <c r="AD377" i="8"/>
  <c r="AD376" i="8"/>
  <c r="AD375" i="8"/>
  <c r="AD374" i="8"/>
  <c r="AD373" i="8"/>
  <c r="AD372" i="8"/>
  <c r="AD371" i="8"/>
  <c r="AD370" i="8"/>
  <c r="AD369" i="8"/>
  <c r="AD368" i="8"/>
  <c r="AD367" i="8"/>
  <c r="AD366" i="8"/>
  <c r="AD365" i="8"/>
  <c r="AD364" i="8"/>
  <c r="AD363" i="8"/>
  <c r="AD362" i="8"/>
  <c r="AD361" i="8"/>
  <c r="AD360" i="8"/>
  <c r="AD359" i="8"/>
  <c r="AD358" i="8"/>
  <c r="AD357" i="8"/>
  <c r="AD356" i="8"/>
  <c r="AD355" i="8"/>
  <c r="AD354" i="8"/>
  <c r="AD353" i="8"/>
  <c r="AD352" i="8"/>
  <c r="AD351" i="8"/>
  <c r="AD350" i="8"/>
  <c r="AD349" i="8"/>
  <c r="AD348" i="8"/>
  <c r="AD347" i="8"/>
  <c r="AD346" i="8"/>
  <c r="AD345" i="8"/>
  <c r="AD344" i="8"/>
  <c r="AD343" i="8"/>
  <c r="AD342" i="8"/>
  <c r="AD341" i="8"/>
  <c r="AD340" i="8"/>
  <c r="AD339" i="8"/>
  <c r="AD338" i="8"/>
  <c r="AD337" i="8"/>
  <c r="AD336" i="8"/>
  <c r="AD335" i="8"/>
  <c r="AD334" i="8"/>
  <c r="AD333" i="8"/>
  <c r="AD332" i="8"/>
  <c r="AD331" i="8"/>
  <c r="AD330" i="8"/>
  <c r="AD329" i="8"/>
  <c r="AD328" i="8"/>
  <c r="AD327" i="8"/>
  <c r="AD326" i="8"/>
  <c r="AD325" i="8"/>
  <c r="AD324" i="8"/>
  <c r="AD323" i="8"/>
  <c r="AD322" i="8"/>
  <c r="AD321" i="8"/>
  <c r="AD320" i="8"/>
  <c r="AD319" i="8"/>
  <c r="AD318" i="8"/>
  <c r="AD317" i="8"/>
  <c r="AD316" i="8"/>
  <c r="AD315" i="8"/>
  <c r="AD314" i="8"/>
  <c r="AD313" i="8"/>
  <c r="AD312" i="8"/>
  <c r="AD311" i="8"/>
  <c r="AD310" i="8"/>
  <c r="AD309" i="8"/>
  <c r="AD308" i="8"/>
  <c r="AD307" i="8"/>
  <c r="AD306" i="8"/>
  <c r="AD305" i="8"/>
  <c r="AD304" i="8"/>
  <c r="AD303" i="8"/>
  <c r="AD302" i="8"/>
  <c r="AD301" i="8"/>
  <c r="AD300" i="8"/>
  <c r="AD299" i="8"/>
  <c r="AD298" i="8"/>
  <c r="AD297" i="8"/>
  <c r="AD296" i="8"/>
  <c r="AD295" i="8"/>
  <c r="AD294" i="8"/>
  <c r="AD293" i="8"/>
  <c r="AD292" i="8"/>
  <c r="AD291" i="8"/>
  <c r="AD290" i="8"/>
  <c r="AD289" i="8"/>
  <c r="AD288" i="8"/>
  <c r="AD287" i="8"/>
  <c r="AD286" i="8"/>
  <c r="AD285" i="8"/>
  <c r="AD284" i="8"/>
  <c r="AD283" i="8"/>
  <c r="AD282" i="8"/>
  <c r="AD281" i="8"/>
  <c r="AD280" i="8"/>
  <c r="AD279" i="8"/>
  <c r="AD278" i="8"/>
  <c r="AD277" i="8"/>
  <c r="AD276" i="8"/>
  <c r="AD275" i="8"/>
  <c r="AD274" i="8"/>
  <c r="AD273" i="8"/>
  <c r="AD272" i="8"/>
  <c r="AD271" i="8"/>
  <c r="AD270" i="8"/>
  <c r="AD269" i="8"/>
  <c r="AD268" i="8"/>
  <c r="AD267" i="8"/>
  <c r="AD266" i="8"/>
  <c r="AD265" i="8"/>
  <c r="AD264" i="8"/>
  <c r="AD263" i="8"/>
  <c r="AD262" i="8"/>
  <c r="AD261" i="8"/>
  <c r="AD260" i="8"/>
  <c r="AD259" i="8"/>
  <c r="AD258" i="8"/>
  <c r="AD257" i="8"/>
  <c r="AD256" i="8"/>
  <c r="AD255" i="8"/>
  <c r="AD254" i="8"/>
  <c r="AD253" i="8"/>
  <c r="AD252" i="8"/>
  <c r="AD251" i="8"/>
  <c r="AD250" i="8"/>
  <c r="AD249" i="8"/>
  <c r="AD248" i="8"/>
  <c r="AD247" i="8"/>
  <c r="AD246" i="8"/>
  <c r="AD245" i="8"/>
  <c r="AD244" i="8"/>
  <c r="AD243" i="8"/>
  <c r="AD242" i="8"/>
  <c r="AD241" i="8"/>
  <c r="AD240" i="8"/>
  <c r="AD239" i="8"/>
  <c r="AD238" i="8"/>
  <c r="AD237" i="8"/>
  <c r="AD236" i="8"/>
  <c r="AD235" i="8"/>
  <c r="AD234" i="8"/>
  <c r="AD233" i="8"/>
  <c r="AD232" i="8"/>
  <c r="AD231" i="8"/>
  <c r="AD230" i="8"/>
  <c r="AD229" i="8"/>
  <c r="AD228" i="8"/>
  <c r="AD227" i="8"/>
  <c r="AD226" i="8"/>
  <c r="AD225" i="8"/>
  <c r="AD224" i="8"/>
  <c r="AD223" i="8"/>
  <c r="AD222" i="8"/>
  <c r="AD221" i="8"/>
  <c r="AD220" i="8"/>
  <c r="AD219" i="8"/>
  <c r="AD218" i="8"/>
  <c r="AD217" i="8"/>
  <c r="AD216" i="8"/>
  <c r="AD215" i="8"/>
  <c r="AD214" i="8"/>
  <c r="AD213" i="8"/>
  <c r="AD212" i="8"/>
  <c r="AD211" i="8"/>
  <c r="AD210" i="8"/>
  <c r="AD209" i="8"/>
  <c r="AD208" i="8"/>
  <c r="AD207" i="8"/>
  <c r="AD206" i="8"/>
  <c r="AD205" i="8"/>
  <c r="AD204" i="8"/>
  <c r="AD203" i="8"/>
  <c r="AD202" i="8"/>
  <c r="AD201" i="8"/>
  <c r="AD200" i="8"/>
  <c r="AD199" i="8"/>
  <c r="AD198" i="8"/>
  <c r="AD197" i="8"/>
  <c r="AD196" i="8"/>
  <c r="AD195" i="8"/>
  <c r="AD194" i="8"/>
  <c r="AD193" i="8"/>
  <c r="AD192" i="8"/>
  <c r="AD191" i="8"/>
  <c r="AD190" i="8"/>
  <c r="AD189" i="8"/>
  <c r="AD188" i="8"/>
  <c r="AD187" i="8"/>
  <c r="AD186" i="8"/>
  <c r="AD185" i="8"/>
  <c r="AD184" i="8"/>
  <c r="AD183" i="8"/>
  <c r="AD182" i="8"/>
  <c r="AD181" i="8"/>
  <c r="AD180" i="8"/>
  <c r="AD179" i="8"/>
  <c r="AD178" i="8"/>
  <c r="AD177" i="8"/>
  <c r="AD176" i="8"/>
  <c r="AD175" i="8"/>
  <c r="AD174" i="8"/>
  <c r="AD173" i="8"/>
  <c r="AD172" i="8"/>
  <c r="AD171" i="8"/>
  <c r="AD170" i="8"/>
  <c r="AD169" i="8"/>
  <c r="AD168" i="8"/>
  <c r="AD167" i="8"/>
  <c r="AD166" i="8"/>
  <c r="AD165" i="8"/>
  <c r="AD164" i="8"/>
  <c r="AD163" i="8"/>
  <c r="AD162" i="8"/>
  <c r="AD161" i="8"/>
  <c r="AD160" i="8"/>
  <c r="AD159" i="8"/>
  <c r="AD158" i="8"/>
  <c r="AD157" i="8"/>
  <c r="AD156" i="8"/>
  <c r="AD155" i="8"/>
  <c r="AD154" i="8"/>
  <c r="AD153" i="8"/>
  <c r="AD152" i="8"/>
  <c r="AD151" i="8"/>
  <c r="AD150" i="8"/>
  <c r="AD149" i="8"/>
  <c r="AD148" i="8"/>
  <c r="AD147" i="8"/>
  <c r="AD146" i="8"/>
  <c r="AD145" i="8"/>
  <c r="AD144" i="8"/>
  <c r="AD143" i="8"/>
  <c r="AD142" i="8"/>
  <c r="AD141" i="8"/>
  <c r="AD140" i="8"/>
  <c r="AD139" i="8"/>
  <c r="AD138" i="8"/>
  <c r="AD137" i="8"/>
  <c r="AD136" i="8"/>
  <c r="AD135" i="8"/>
  <c r="AD134" i="8"/>
  <c r="AD133" i="8"/>
  <c r="AD132" i="8"/>
  <c r="AD131" i="8"/>
  <c r="AD130" i="8"/>
  <c r="AD129" i="8"/>
  <c r="AD128" i="8"/>
  <c r="AD127" i="8"/>
  <c r="AD126" i="8"/>
  <c r="AD125" i="8"/>
  <c r="AD124" i="8"/>
  <c r="AD123" i="8"/>
  <c r="AD122" i="8"/>
  <c r="AD121" i="8"/>
  <c r="AD120" i="8"/>
  <c r="AD119" i="8"/>
  <c r="AD118" i="8"/>
  <c r="AD117" i="8"/>
  <c r="AD116" i="8"/>
  <c r="AD115" i="8"/>
  <c r="AD114" i="8"/>
  <c r="AD113" i="8"/>
  <c r="AD112" i="8"/>
  <c r="AD111" i="8"/>
  <c r="AD110" i="8"/>
  <c r="AD109" i="8"/>
  <c r="AD108" i="8"/>
  <c r="AD107" i="8"/>
  <c r="AD106" i="8"/>
  <c r="AD105" i="8"/>
  <c r="AD104" i="8"/>
  <c r="AD103" i="8"/>
  <c r="AD102" i="8"/>
  <c r="AD101" i="8"/>
  <c r="AD100" i="8"/>
  <c r="AD99" i="8"/>
  <c r="AD98" i="8"/>
  <c r="AD97" i="8"/>
  <c r="AD96" i="8"/>
  <c r="AD95" i="8"/>
  <c r="AD94" i="8"/>
  <c r="AD93" i="8"/>
  <c r="AD92" i="8"/>
  <c r="AD91" i="8"/>
  <c r="AD90" i="8"/>
  <c r="AD89" i="8"/>
  <c r="AD88" i="8"/>
  <c r="AD87" i="8"/>
  <c r="AD86" i="8"/>
  <c r="AD85" i="8"/>
  <c r="AD84" i="8"/>
  <c r="AD83" i="8"/>
  <c r="AD82" i="8"/>
  <c r="AD81" i="8"/>
  <c r="AD80" i="8"/>
  <c r="AD79" i="8"/>
  <c r="AD78" i="8"/>
  <c r="AD77" i="8"/>
  <c r="AD76" i="8"/>
  <c r="AD75" i="8"/>
  <c r="AD74" i="8"/>
  <c r="AD73" i="8"/>
  <c r="AD72" i="8"/>
  <c r="AD71" i="8"/>
  <c r="AD70" i="8"/>
  <c r="AD69" i="8"/>
  <c r="AD68" i="8"/>
  <c r="AD67" i="8"/>
  <c r="AD66" i="8"/>
  <c r="AD65" i="8"/>
  <c r="AD64" i="8"/>
  <c r="AD63" i="8"/>
  <c r="AD62" i="8"/>
  <c r="AD61" i="8"/>
  <c r="AD60" i="8"/>
  <c r="AD59" i="8"/>
  <c r="AD58" i="8"/>
  <c r="AD57" i="8"/>
  <c r="AD56" i="8"/>
  <c r="AD55" i="8"/>
  <c r="AD54" i="8"/>
  <c r="AD53" i="8"/>
  <c r="AD52" i="8"/>
  <c r="AD51" i="8"/>
  <c r="AD50" i="8"/>
  <c r="AD49" i="8"/>
  <c r="AD48" i="8"/>
  <c r="AD47" i="8"/>
  <c r="AD46" i="8"/>
  <c r="AD45" i="8"/>
  <c r="AD44" i="8"/>
  <c r="AD43" i="8"/>
  <c r="AD42" i="8"/>
  <c r="AD41" i="8"/>
  <c r="AD40" i="8"/>
  <c r="AD39" i="8"/>
  <c r="AD38" i="8"/>
  <c r="AD37" i="8"/>
  <c r="AD36" i="8"/>
  <c r="AD35" i="8"/>
  <c r="AD34" i="8"/>
  <c r="AD33" i="8"/>
  <c r="AD32" i="8"/>
  <c r="AD31" i="8"/>
  <c r="AD30" i="8"/>
  <c r="AD29" i="8"/>
  <c r="AD28" i="8"/>
  <c r="AD27" i="8"/>
  <c r="AD26" i="8"/>
  <c r="AD25" i="8"/>
  <c r="AD24" i="8"/>
  <c r="AD23" i="8"/>
  <c r="AD22" i="8"/>
  <c r="AD21" i="8"/>
  <c r="AD20" i="8"/>
  <c r="AD19" i="8"/>
  <c r="AD18" i="8"/>
  <c r="AD17" i="8"/>
  <c r="AD16" i="8"/>
  <c r="AD15" i="8"/>
  <c r="AD14" i="8"/>
  <c r="AD13" i="8"/>
  <c r="AD12" i="8"/>
  <c r="AD11" i="8"/>
  <c r="AD10" i="8"/>
  <c r="AD9" i="8"/>
  <c r="AD8" i="8"/>
  <c r="AD7" i="8"/>
  <c r="AD6" i="8"/>
  <c r="AC1028" i="8"/>
  <c r="AC1027" i="8"/>
  <c r="AC1026" i="8"/>
  <c r="AC1025" i="8"/>
  <c r="AC1024" i="8"/>
  <c r="AC1023" i="8"/>
  <c r="AC1022" i="8"/>
  <c r="AC1021" i="8"/>
  <c r="AC1020" i="8"/>
  <c r="AC1019" i="8"/>
  <c r="AC1018" i="8"/>
  <c r="AC1017" i="8"/>
  <c r="AC1016" i="8"/>
  <c r="AC1015" i="8"/>
  <c r="AC1014" i="8"/>
  <c r="AC1013" i="8"/>
  <c r="AC1012" i="8"/>
  <c r="AC1011" i="8"/>
  <c r="AC1010" i="8"/>
  <c r="AC1009" i="8"/>
  <c r="AC1008" i="8"/>
  <c r="AC1007" i="8"/>
  <c r="AC1006" i="8"/>
  <c r="AC1005" i="8"/>
  <c r="AC1004" i="8"/>
  <c r="AC1003" i="8"/>
  <c r="AC1002" i="8"/>
  <c r="AC1001" i="8"/>
  <c r="AC1000" i="8"/>
  <c r="AC999" i="8"/>
  <c r="AC998" i="8"/>
  <c r="AC997" i="8"/>
  <c r="AC996" i="8"/>
  <c r="AC995" i="8"/>
  <c r="AC994" i="8"/>
  <c r="AC993" i="8"/>
  <c r="AC992" i="8"/>
  <c r="AC991" i="8"/>
  <c r="AC990" i="8"/>
  <c r="AC989" i="8"/>
  <c r="AC988" i="8"/>
  <c r="AC987" i="8"/>
  <c r="AC986" i="8"/>
  <c r="AC985" i="8"/>
  <c r="AC984" i="8"/>
  <c r="AC983" i="8"/>
  <c r="AC982" i="8"/>
  <c r="AC981" i="8"/>
  <c r="AC980" i="8"/>
  <c r="AC979" i="8"/>
  <c r="AC978" i="8"/>
  <c r="AC977" i="8"/>
  <c r="AC976" i="8"/>
  <c r="AC975" i="8"/>
  <c r="AC974" i="8"/>
  <c r="AC973" i="8"/>
  <c r="AC972" i="8"/>
  <c r="AC971" i="8"/>
  <c r="AC970" i="8"/>
  <c r="AC969" i="8"/>
  <c r="AC968" i="8"/>
  <c r="AC967" i="8"/>
  <c r="AC966" i="8"/>
  <c r="AC965" i="8"/>
  <c r="AC964" i="8"/>
  <c r="AC963" i="8"/>
  <c r="AC962" i="8"/>
  <c r="AC961" i="8"/>
  <c r="AC960" i="8"/>
  <c r="AC959" i="8"/>
  <c r="AC958" i="8"/>
  <c r="AC957" i="8"/>
  <c r="AC956" i="8"/>
  <c r="AC955" i="8"/>
  <c r="AC954" i="8"/>
  <c r="AC953" i="8"/>
  <c r="AC952" i="8"/>
  <c r="AC951" i="8"/>
  <c r="AC950" i="8"/>
  <c r="AC949" i="8"/>
  <c r="AC948" i="8"/>
  <c r="AC947" i="8"/>
  <c r="AC946" i="8"/>
  <c r="AC945" i="8"/>
  <c r="AC944" i="8"/>
  <c r="AC943" i="8"/>
  <c r="AC942" i="8"/>
  <c r="AC941" i="8"/>
  <c r="AC940" i="8"/>
  <c r="AC939" i="8"/>
  <c r="AC938" i="8"/>
  <c r="AC937" i="8"/>
  <c r="AC936" i="8"/>
  <c r="AC935" i="8"/>
  <c r="AC934" i="8"/>
  <c r="AC933" i="8"/>
  <c r="AC932" i="8"/>
  <c r="AC931" i="8"/>
  <c r="AC930" i="8"/>
  <c r="AC929" i="8"/>
  <c r="AC928" i="8"/>
  <c r="AC927" i="8"/>
  <c r="AC926" i="8"/>
  <c r="AC925" i="8"/>
  <c r="AC924" i="8"/>
  <c r="AC923" i="8"/>
  <c r="AC922" i="8"/>
  <c r="AC921" i="8"/>
  <c r="AC920" i="8"/>
  <c r="AC919" i="8"/>
  <c r="AC918" i="8"/>
  <c r="AC917" i="8"/>
  <c r="AC916" i="8"/>
  <c r="AC915" i="8"/>
  <c r="AC914" i="8"/>
  <c r="AC913" i="8"/>
  <c r="AC912" i="8"/>
  <c r="AC911" i="8"/>
  <c r="AC910" i="8"/>
  <c r="AC909" i="8"/>
  <c r="AC908" i="8"/>
  <c r="AC907" i="8"/>
  <c r="AC906" i="8"/>
  <c r="AC905" i="8"/>
  <c r="AC904" i="8"/>
  <c r="AC903" i="8"/>
  <c r="AC902" i="8"/>
  <c r="AC901" i="8"/>
  <c r="AC900" i="8"/>
  <c r="AC899" i="8"/>
  <c r="AC898" i="8"/>
  <c r="AC897" i="8"/>
  <c r="AC896" i="8"/>
  <c r="AC895" i="8"/>
  <c r="AC894" i="8"/>
  <c r="AC893" i="8"/>
  <c r="AC892" i="8"/>
  <c r="AC891" i="8"/>
  <c r="AC890" i="8"/>
  <c r="AC889" i="8"/>
  <c r="AC888" i="8"/>
  <c r="AC887" i="8"/>
  <c r="AC886" i="8"/>
  <c r="AC885" i="8"/>
  <c r="AC884" i="8"/>
  <c r="AC883" i="8"/>
  <c r="AC882" i="8"/>
  <c r="AC881" i="8"/>
  <c r="AC880" i="8"/>
  <c r="AC879" i="8"/>
  <c r="AC878" i="8"/>
  <c r="AC877" i="8"/>
  <c r="AC876" i="8"/>
  <c r="AC875" i="8"/>
  <c r="AC874" i="8"/>
  <c r="AC873" i="8"/>
  <c r="AC872" i="8"/>
  <c r="AC871" i="8"/>
  <c r="AC870" i="8"/>
  <c r="AC869" i="8"/>
  <c r="AC868" i="8"/>
  <c r="AC867" i="8"/>
  <c r="AC866" i="8"/>
  <c r="AC865" i="8"/>
  <c r="AC864" i="8"/>
  <c r="AC863" i="8"/>
  <c r="AC862" i="8"/>
  <c r="AC861" i="8"/>
  <c r="AC860" i="8"/>
  <c r="AC859" i="8"/>
  <c r="AC858" i="8"/>
  <c r="AC857" i="8"/>
  <c r="AC856" i="8"/>
  <c r="AC855" i="8"/>
  <c r="AC854" i="8"/>
  <c r="AC853" i="8"/>
  <c r="AC852" i="8"/>
  <c r="AC851" i="8"/>
  <c r="AC850" i="8"/>
  <c r="AC849" i="8"/>
  <c r="AC848" i="8"/>
  <c r="AC847" i="8"/>
  <c r="AC846" i="8"/>
  <c r="AC845" i="8"/>
  <c r="AC844" i="8"/>
  <c r="AC843" i="8"/>
  <c r="AC842" i="8"/>
  <c r="AC841" i="8"/>
  <c r="AC840" i="8"/>
  <c r="AC839" i="8"/>
  <c r="AC838" i="8"/>
  <c r="AC837" i="8"/>
  <c r="AC836" i="8"/>
  <c r="AC835" i="8"/>
  <c r="AC834" i="8"/>
  <c r="AC833" i="8"/>
  <c r="AC832" i="8"/>
  <c r="AC831" i="8"/>
  <c r="AC830" i="8"/>
  <c r="AC829" i="8"/>
  <c r="AC828" i="8"/>
  <c r="AC827" i="8"/>
  <c r="AC826" i="8"/>
  <c r="AC825" i="8"/>
  <c r="AC824" i="8"/>
  <c r="AC823" i="8"/>
  <c r="AC822" i="8"/>
  <c r="AC821" i="8"/>
  <c r="AC820" i="8"/>
  <c r="AC819" i="8"/>
  <c r="AC818" i="8"/>
  <c r="AC817" i="8"/>
  <c r="AC816" i="8"/>
  <c r="AC815" i="8"/>
  <c r="AC814" i="8"/>
  <c r="AC813" i="8"/>
  <c r="AC812" i="8"/>
  <c r="AC811" i="8"/>
  <c r="AC810" i="8"/>
  <c r="AC809" i="8"/>
  <c r="AC808" i="8"/>
  <c r="AC807" i="8"/>
  <c r="AC806" i="8"/>
  <c r="AC805" i="8"/>
  <c r="AC804" i="8"/>
  <c r="AC803" i="8"/>
  <c r="AC802" i="8"/>
  <c r="AC801" i="8"/>
  <c r="AC800" i="8"/>
  <c r="AC799" i="8"/>
  <c r="AC798" i="8"/>
  <c r="AC797" i="8"/>
  <c r="AC796" i="8"/>
  <c r="AC795" i="8"/>
  <c r="AC794" i="8"/>
  <c r="AC793" i="8"/>
  <c r="AC792" i="8"/>
  <c r="AC791" i="8"/>
  <c r="AC790" i="8"/>
  <c r="AC789" i="8"/>
  <c r="AC788" i="8"/>
  <c r="AC787" i="8"/>
  <c r="AC786" i="8"/>
  <c r="AC785" i="8"/>
  <c r="AC784" i="8"/>
  <c r="AC783" i="8"/>
  <c r="AC782" i="8"/>
  <c r="AC781" i="8"/>
  <c r="AC780" i="8"/>
  <c r="AC779" i="8"/>
  <c r="AC778" i="8"/>
  <c r="AC777" i="8"/>
  <c r="AC776" i="8"/>
  <c r="AC775" i="8"/>
  <c r="AC774" i="8"/>
  <c r="AC773" i="8"/>
  <c r="AC772" i="8"/>
  <c r="AC771" i="8"/>
  <c r="AC770" i="8"/>
  <c r="AC769" i="8"/>
  <c r="AC768" i="8"/>
  <c r="AC767" i="8"/>
  <c r="AC766" i="8"/>
  <c r="AC765" i="8"/>
  <c r="AC764" i="8"/>
  <c r="AC763" i="8"/>
  <c r="AC762" i="8"/>
  <c r="AC761" i="8"/>
  <c r="AC760" i="8"/>
  <c r="AC759" i="8"/>
  <c r="AC758" i="8"/>
  <c r="AC757" i="8"/>
  <c r="AC756" i="8"/>
  <c r="AC755" i="8"/>
  <c r="AC754" i="8"/>
  <c r="AC753" i="8"/>
  <c r="AC752" i="8"/>
  <c r="AC751" i="8"/>
  <c r="AC750" i="8"/>
  <c r="AC749" i="8"/>
  <c r="AC748" i="8"/>
  <c r="AC747" i="8"/>
  <c r="AC746" i="8"/>
  <c r="AC745" i="8"/>
  <c r="AC744" i="8"/>
  <c r="AC743" i="8"/>
  <c r="AC742" i="8"/>
  <c r="AC741" i="8"/>
  <c r="AC740" i="8"/>
  <c r="AC739" i="8"/>
  <c r="AC738" i="8"/>
  <c r="AC737" i="8"/>
  <c r="AC736" i="8"/>
  <c r="AC735" i="8"/>
  <c r="AC734" i="8"/>
  <c r="AC733" i="8"/>
  <c r="AC732" i="8"/>
  <c r="AC731" i="8"/>
  <c r="AC730" i="8"/>
  <c r="AC729" i="8"/>
  <c r="AC728" i="8"/>
  <c r="AC727" i="8"/>
  <c r="AC726" i="8"/>
  <c r="AC725" i="8"/>
  <c r="AC724" i="8"/>
  <c r="AC723" i="8"/>
  <c r="AC722" i="8"/>
  <c r="AC721" i="8"/>
  <c r="AC720" i="8"/>
  <c r="AC719" i="8"/>
  <c r="AC718" i="8"/>
  <c r="AC717" i="8"/>
  <c r="AC716" i="8"/>
  <c r="AC715" i="8"/>
  <c r="AC714" i="8"/>
  <c r="AC713" i="8"/>
  <c r="AC712" i="8"/>
  <c r="AC711" i="8"/>
  <c r="AC710" i="8"/>
  <c r="AC709" i="8"/>
  <c r="AC708" i="8"/>
  <c r="AC707" i="8"/>
  <c r="AC706" i="8"/>
  <c r="AC705" i="8"/>
  <c r="AC704" i="8"/>
  <c r="AC703" i="8"/>
  <c r="AC702" i="8"/>
  <c r="AC701" i="8"/>
  <c r="AC700" i="8"/>
  <c r="AC699" i="8"/>
  <c r="AC698" i="8"/>
  <c r="AC697" i="8"/>
  <c r="AC696" i="8"/>
  <c r="AC695" i="8"/>
  <c r="AC694" i="8"/>
  <c r="AC693" i="8"/>
  <c r="AC692" i="8"/>
  <c r="AC691" i="8"/>
  <c r="AC690" i="8"/>
  <c r="AC689" i="8"/>
  <c r="AC688" i="8"/>
  <c r="AC687" i="8"/>
  <c r="AC686" i="8"/>
  <c r="AC685" i="8"/>
  <c r="AC684" i="8"/>
  <c r="AC683" i="8"/>
  <c r="AC682" i="8"/>
  <c r="AC681" i="8"/>
  <c r="AC680" i="8"/>
  <c r="AC679" i="8"/>
  <c r="AC678" i="8"/>
  <c r="AC677" i="8"/>
  <c r="AC676" i="8"/>
  <c r="AC675" i="8"/>
  <c r="AC674" i="8"/>
  <c r="AC673" i="8"/>
  <c r="AC672" i="8"/>
  <c r="AC671" i="8"/>
  <c r="AC670" i="8"/>
  <c r="AC669" i="8"/>
  <c r="AC668" i="8"/>
  <c r="AC667" i="8"/>
  <c r="AC666" i="8"/>
  <c r="AC665" i="8"/>
  <c r="AC664" i="8"/>
  <c r="AC663" i="8"/>
  <c r="AC662" i="8"/>
  <c r="AC661" i="8"/>
  <c r="AC660" i="8"/>
  <c r="AC659" i="8"/>
  <c r="AC658" i="8"/>
  <c r="AC657" i="8"/>
  <c r="AC656" i="8"/>
  <c r="AC655" i="8"/>
  <c r="AC654" i="8"/>
  <c r="AC653" i="8"/>
  <c r="AC652" i="8"/>
  <c r="AC651" i="8"/>
  <c r="AC650" i="8"/>
  <c r="AC649" i="8"/>
  <c r="AC648" i="8"/>
  <c r="AC647" i="8"/>
  <c r="AC646" i="8"/>
  <c r="AC645" i="8"/>
  <c r="AC644" i="8"/>
  <c r="AC643" i="8"/>
  <c r="AC642" i="8"/>
  <c r="AC641" i="8"/>
  <c r="AC640" i="8"/>
  <c r="AC639" i="8"/>
  <c r="AC638" i="8"/>
  <c r="AC637" i="8"/>
  <c r="AC636" i="8"/>
  <c r="AC635" i="8"/>
  <c r="AC634" i="8"/>
  <c r="AC633" i="8"/>
  <c r="AC632" i="8"/>
  <c r="AC631" i="8"/>
  <c r="AC630" i="8"/>
  <c r="AC629" i="8"/>
  <c r="AC628" i="8"/>
  <c r="AC627" i="8"/>
  <c r="AC626" i="8"/>
  <c r="AC625" i="8"/>
  <c r="AC624" i="8"/>
  <c r="AC623" i="8"/>
  <c r="AC622" i="8"/>
  <c r="AC621" i="8"/>
  <c r="AC620" i="8"/>
  <c r="AC619" i="8"/>
  <c r="AC618" i="8"/>
  <c r="AC617" i="8"/>
  <c r="AC616" i="8"/>
  <c r="AC615" i="8"/>
  <c r="AC614" i="8"/>
  <c r="AC613" i="8"/>
  <c r="AC612" i="8"/>
  <c r="AC611" i="8"/>
  <c r="AC610" i="8"/>
  <c r="AC609" i="8"/>
  <c r="AC608" i="8"/>
  <c r="AC607" i="8"/>
  <c r="AC606" i="8"/>
  <c r="AC605" i="8"/>
  <c r="AC604" i="8"/>
  <c r="AC603" i="8"/>
  <c r="AC602" i="8"/>
  <c r="AC601" i="8"/>
  <c r="AC600" i="8"/>
  <c r="AC599" i="8"/>
  <c r="AC598" i="8"/>
  <c r="AC597" i="8"/>
  <c r="AC596" i="8"/>
  <c r="AC595" i="8"/>
  <c r="AC594" i="8"/>
  <c r="AC593" i="8"/>
  <c r="AC592" i="8"/>
  <c r="AC591" i="8"/>
  <c r="AC590" i="8"/>
  <c r="AC589" i="8"/>
  <c r="AC588" i="8"/>
  <c r="AC587" i="8"/>
  <c r="AC586" i="8"/>
  <c r="AC585" i="8"/>
  <c r="AC584" i="8"/>
  <c r="AC583" i="8"/>
  <c r="AC582" i="8"/>
  <c r="AC581" i="8"/>
  <c r="AC580" i="8"/>
  <c r="AC579" i="8"/>
  <c r="AC578" i="8"/>
  <c r="AC577" i="8"/>
  <c r="AC576" i="8"/>
  <c r="AC575" i="8"/>
  <c r="AC574" i="8"/>
  <c r="AC573" i="8"/>
  <c r="AC572" i="8"/>
  <c r="AC571" i="8"/>
  <c r="AC570" i="8"/>
  <c r="AC569" i="8"/>
  <c r="AC568" i="8"/>
  <c r="AC567" i="8"/>
  <c r="AC566" i="8"/>
  <c r="AC565" i="8"/>
  <c r="AC564" i="8"/>
  <c r="AC563" i="8"/>
  <c r="AC562" i="8"/>
  <c r="AC561" i="8"/>
  <c r="AC560" i="8"/>
  <c r="AC559" i="8"/>
  <c r="AC558" i="8"/>
  <c r="AC557" i="8"/>
  <c r="AC556" i="8"/>
  <c r="AC555" i="8"/>
  <c r="AC554" i="8"/>
  <c r="AC553" i="8"/>
  <c r="AC552" i="8"/>
  <c r="AC551" i="8"/>
  <c r="AC550" i="8"/>
  <c r="AC549" i="8"/>
  <c r="AC548" i="8"/>
  <c r="AC547" i="8"/>
  <c r="AC546" i="8"/>
  <c r="AC545" i="8"/>
  <c r="AC544" i="8"/>
  <c r="AC543" i="8"/>
  <c r="AC542" i="8"/>
  <c r="AC541" i="8"/>
  <c r="AC540" i="8"/>
  <c r="AC539" i="8"/>
  <c r="AC538" i="8"/>
  <c r="AC537" i="8"/>
  <c r="AC536" i="8"/>
  <c r="AC535" i="8"/>
  <c r="AC534" i="8"/>
  <c r="AC533" i="8"/>
  <c r="AC532" i="8"/>
  <c r="AC531" i="8"/>
  <c r="AC530" i="8"/>
  <c r="AC529" i="8"/>
  <c r="AC528" i="8"/>
  <c r="AC527" i="8"/>
  <c r="AC526" i="8"/>
  <c r="AC525" i="8"/>
  <c r="AC524" i="8"/>
  <c r="AC523" i="8"/>
  <c r="AC522" i="8"/>
  <c r="AC521" i="8"/>
  <c r="AC520" i="8"/>
  <c r="AC519" i="8"/>
  <c r="AC518" i="8"/>
  <c r="AC517" i="8"/>
  <c r="AC516" i="8"/>
  <c r="AC515" i="8"/>
  <c r="AC514" i="8"/>
  <c r="AC513" i="8"/>
  <c r="AC512" i="8"/>
  <c r="AC511" i="8"/>
  <c r="AC510" i="8"/>
  <c r="AC509" i="8"/>
  <c r="AC508" i="8"/>
  <c r="AC507" i="8"/>
  <c r="AC506" i="8"/>
  <c r="AC505" i="8"/>
  <c r="AC504" i="8"/>
  <c r="AC503" i="8"/>
  <c r="AC502" i="8"/>
  <c r="AC501" i="8"/>
  <c r="AC500" i="8"/>
  <c r="AC499" i="8"/>
  <c r="AC498" i="8"/>
  <c r="AC497" i="8"/>
  <c r="AC496" i="8"/>
  <c r="AC495" i="8"/>
  <c r="AC494" i="8"/>
  <c r="AC493" i="8"/>
  <c r="AC492" i="8"/>
  <c r="AC491" i="8"/>
  <c r="AC490" i="8"/>
  <c r="AC489" i="8"/>
  <c r="AC488" i="8"/>
  <c r="AC487" i="8"/>
  <c r="AC486" i="8"/>
  <c r="AC485" i="8"/>
  <c r="AC484" i="8"/>
  <c r="AC483" i="8"/>
  <c r="AC482" i="8"/>
  <c r="AC481" i="8"/>
  <c r="AC480" i="8"/>
  <c r="AC479" i="8"/>
  <c r="AC478" i="8"/>
  <c r="AC477" i="8"/>
  <c r="AC476" i="8"/>
  <c r="AC475" i="8"/>
  <c r="AC474" i="8"/>
  <c r="AC473" i="8"/>
  <c r="AC472" i="8"/>
  <c r="AC471" i="8"/>
  <c r="AC470" i="8"/>
  <c r="AC469" i="8"/>
  <c r="AC468" i="8"/>
  <c r="AC467" i="8"/>
  <c r="AC466" i="8"/>
  <c r="AC465" i="8"/>
  <c r="AC464" i="8"/>
  <c r="AC463" i="8"/>
  <c r="AC462" i="8"/>
  <c r="AC461" i="8"/>
  <c r="AC460" i="8"/>
  <c r="AC459" i="8"/>
  <c r="AC458" i="8"/>
  <c r="AC457" i="8"/>
  <c r="AC456" i="8"/>
  <c r="AC455" i="8"/>
  <c r="AC454" i="8"/>
  <c r="AC453" i="8"/>
  <c r="AC452" i="8"/>
  <c r="AC451" i="8"/>
  <c r="AC450" i="8"/>
  <c r="AC449" i="8"/>
  <c r="AC448" i="8"/>
  <c r="AC447" i="8"/>
  <c r="AC446" i="8"/>
  <c r="AC445" i="8"/>
  <c r="AC444" i="8"/>
  <c r="AC443" i="8"/>
  <c r="AC442" i="8"/>
  <c r="AC441" i="8"/>
  <c r="AC440" i="8"/>
  <c r="AC439" i="8"/>
  <c r="AC438" i="8"/>
  <c r="AC437" i="8"/>
  <c r="AC436" i="8"/>
  <c r="AC435" i="8"/>
  <c r="AC434" i="8"/>
  <c r="AC433" i="8"/>
  <c r="AC432" i="8"/>
  <c r="AC431" i="8"/>
  <c r="AC430" i="8"/>
  <c r="AC429" i="8"/>
  <c r="AC428" i="8"/>
  <c r="AC427" i="8"/>
  <c r="AC426" i="8"/>
  <c r="AC425" i="8"/>
  <c r="AC424" i="8"/>
  <c r="AC423" i="8"/>
  <c r="AC422" i="8"/>
  <c r="AC421" i="8"/>
  <c r="AC420" i="8"/>
  <c r="AC419" i="8"/>
  <c r="AC418" i="8"/>
  <c r="AC417" i="8"/>
  <c r="AC416" i="8"/>
  <c r="AC415" i="8"/>
  <c r="AC414" i="8"/>
  <c r="AC413" i="8"/>
  <c r="AC412" i="8"/>
  <c r="AC411" i="8"/>
  <c r="AC410" i="8"/>
  <c r="AC409" i="8"/>
  <c r="AC408" i="8"/>
  <c r="AC407" i="8"/>
  <c r="AC406" i="8"/>
  <c r="AC405" i="8"/>
  <c r="AC404" i="8"/>
  <c r="AC403" i="8"/>
  <c r="AC402" i="8"/>
  <c r="AC401" i="8"/>
  <c r="AC400" i="8"/>
  <c r="AC399" i="8"/>
  <c r="AC398" i="8"/>
  <c r="AC397" i="8"/>
  <c r="AC396" i="8"/>
  <c r="AC395" i="8"/>
  <c r="AC394" i="8"/>
  <c r="AC393" i="8"/>
  <c r="AC392" i="8"/>
  <c r="AC391" i="8"/>
  <c r="AC390" i="8"/>
  <c r="AC389" i="8"/>
  <c r="AC388" i="8"/>
  <c r="AC387" i="8"/>
  <c r="AC386" i="8"/>
  <c r="AC385" i="8"/>
  <c r="AC384" i="8"/>
  <c r="AC383" i="8"/>
  <c r="AC382" i="8"/>
  <c r="AC381" i="8"/>
  <c r="AC380" i="8"/>
  <c r="AC379" i="8"/>
  <c r="AC378" i="8"/>
  <c r="AC377" i="8"/>
  <c r="AC376" i="8"/>
  <c r="AC375" i="8"/>
  <c r="AC374" i="8"/>
  <c r="AC373" i="8"/>
  <c r="AC372" i="8"/>
  <c r="AC371" i="8"/>
  <c r="AC370" i="8"/>
  <c r="AC369" i="8"/>
  <c r="AC368" i="8"/>
  <c r="AC367" i="8"/>
  <c r="AC366" i="8"/>
  <c r="AC365" i="8"/>
  <c r="AC364" i="8"/>
  <c r="AC363" i="8"/>
  <c r="AC362" i="8"/>
  <c r="AC361" i="8"/>
  <c r="AC360" i="8"/>
  <c r="AC359" i="8"/>
  <c r="AC358" i="8"/>
  <c r="AC357" i="8"/>
  <c r="AC356" i="8"/>
  <c r="AC355" i="8"/>
  <c r="AC354" i="8"/>
  <c r="AC353" i="8"/>
  <c r="AC352" i="8"/>
  <c r="AC351" i="8"/>
  <c r="AC350" i="8"/>
  <c r="AC349" i="8"/>
  <c r="AC348" i="8"/>
  <c r="AC347" i="8"/>
  <c r="AC346" i="8"/>
  <c r="AC345" i="8"/>
  <c r="AC344" i="8"/>
  <c r="AC343" i="8"/>
  <c r="AC342" i="8"/>
  <c r="AC341" i="8"/>
  <c r="AC340" i="8"/>
  <c r="AC339" i="8"/>
  <c r="AC338" i="8"/>
  <c r="AC337" i="8"/>
  <c r="AC336" i="8"/>
  <c r="AC335" i="8"/>
  <c r="AC334" i="8"/>
  <c r="AC333" i="8"/>
  <c r="AC332" i="8"/>
  <c r="AC331" i="8"/>
  <c r="AC330" i="8"/>
  <c r="AC329" i="8"/>
  <c r="AC328" i="8"/>
  <c r="AC327" i="8"/>
  <c r="AC326" i="8"/>
  <c r="AC325" i="8"/>
  <c r="AC324" i="8"/>
  <c r="AC323" i="8"/>
  <c r="AC322" i="8"/>
  <c r="AC321" i="8"/>
  <c r="AC320" i="8"/>
  <c r="AC319" i="8"/>
  <c r="AC318" i="8"/>
  <c r="AC317" i="8"/>
  <c r="AC316" i="8"/>
  <c r="AC315" i="8"/>
  <c r="AC314" i="8"/>
  <c r="AC313" i="8"/>
  <c r="AC312" i="8"/>
  <c r="AC311" i="8"/>
  <c r="AC310" i="8"/>
  <c r="AC309" i="8"/>
  <c r="AC308" i="8"/>
  <c r="AC307" i="8"/>
  <c r="AC306" i="8"/>
  <c r="AC305" i="8"/>
  <c r="AC304" i="8"/>
  <c r="AC303" i="8"/>
  <c r="AC302" i="8"/>
  <c r="AC301" i="8"/>
  <c r="AC300" i="8"/>
  <c r="AC299" i="8"/>
  <c r="AC298" i="8"/>
  <c r="AC297" i="8"/>
  <c r="AC296" i="8"/>
  <c r="AC295" i="8"/>
  <c r="AC294" i="8"/>
  <c r="AC293" i="8"/>
  <c r="AC292" i="8"/>
  <c r="AC291" i="8"/>
  <c r="AC290" i="8"/>
  <c r="AC289" i="8"/>
  <c r="AC288" i="8"/>
  <c r="AC287" i="8"/>
  <c r="AC286" i="8"/>
  <c r="AC285" i="8"/>
  <c r="AC284" i="8"/>
  <c r="AC283" i="8"/>
  <c r="AC282" i="8"/>
  <c r="AC281" i="8"/>
  <c r="AC280" i="8"/>
  <c r="AC279" i="8"/>
  <c r="AC278" i="8"/>
  <c r="AC277" i="8"/>
  <c r="AC276" i="8"/>
  <c r="AC275" i="8"/>
  <c r="AC274" i="8"/>
  <c r="AC273" i="8"/>
  <c r="AC272" i="8"/>
  <c r="AC271" i="8"/>
  <c r="AC270" i="8"/>
  <c r="AC269" i="8"/>
  <c r="AC268" i="8"/>
  <c r="AC267" i="8"/>
  <c r="AC266" i="8"/>
  <c r="AC265" i="8"/>
  <c r="AC264" i="8"/>
  <c r="AC263" i="8"/>
  <c r="AC262" i="8"/>
  <c r="AC261" i="8"/>
  <c r="AC260" i="8"/>
  <c r="AC259" i="8"/>
  <c r="AC258" i="8"/>
  <c r="AC257" i="8"/>
  <c r="AC256" i="8"/>
  <c r="AC255" i="8"/>
  <c r="AC254" i="8"/>
  <c r="AC253" i="8"/>
  <c r="AC252" i="8"/>
  <c r="AC251" i="8"/>
  <c r="AC250" i="8"/>
  <c r="AC249" i="8"/>
  <c r="AC248" i="8"/>
  <c r="AC247" i="8"/>
  <c r="AC246" i="8"/>
  <c r="AC245" i="8"/>
  <c r="AC244" i="8"/>
  <c r="AC243" i="8"/>
  <c r="AC242" i="8"/>
  <c r="AC241" i="8"/>
  <c r="AC240" i="8"/>
  <c r="AC239" i="8"/>
  <c r="AC238" i="8"/>
  <c r="AC237" i="8"/>
  <c r="AC236" i="8"/>
  <c r="AC235" i="8"/>
  <c r="AC234" i="8"/>
  <c r="AC233" i="8"/>
  <c r="AC232" i="8"/>
  <c r="AC231" i="8"/>
  <c r="AC230" i="8"/>
  <c r="AC229" i="8"/>
  <c r="AC228" i="8"/>
  <c r="AC227" i="8"/>
  <c r="AC226" i="8"/>
  <c r="AC225" i="8"/>
  <c r="AC224" i="8"/>
  <c r="AC223" i="8"/>
  <c r="AC222" i="8"/>
  <c r="AC221" i="8"/>
  <c r="AC220" i="8"/>
  <c r="AC219" i="8"/>
  <c r="AC218" i="8"/>
  <c r="AC217" i="8"/>
  <c r="AC216" i="8"/>
  <c r="AC215" i="8"/>
  <c r="AC214" i="8"/>
  <c r="AC213" i="8"/>
  <c r="AC212" i="8"/>
  <c r="AC211" i="8"/>
  <c r="AC210" i="8"/>
  <c r="AC209" i="8"/>
  <c r="AC208" i="8"/>
  <c r="AC207" i="8"/>
  <c r="AC206" i="8"/>
  <c r="AC205" i="8"/>
  <c r="AC204" i="8"/>
  <c r="AC203" i="8"/>
  <c r="AC202" i="8"/>
  <c r="AC201" i="8"/>
  <c r="AC200" i="8"/>
  <c r="AC199" i="8"/>
  <c r="AC198" i="8"/>
  <c r="AC197" i="8"/>
  <c r="AC196" i="8"/>
  <c r="AC195" i="8"/>
  <c r="AC194" i="8"/>
  <c r="AC193" i="8"/>
  <c r="AC192" i="8"/>
  <c r="AC191" i="8"/>
  <c r="AC190" i="8"/>
  <c r="AC189" i="8"/>
  <c r="AC188" i="8"/>
  <c r="AC187" i="8"/>
  <c r="AC186" i="8"/>
  <c r="AC185" i="8"/>
  <c r="AC184" i="8"/>
  <c r="AC183" i="8"/>
  <c r="AC182" i="8"/>
  <c r="AC181" i="8"/>
  <c r="AC180" i="8"/>
  <c r="AC179" i="8"/>
  <c r="AC178" i="8"/>
  <c r="AC177" i="8"/>
  <c r="AC176" i="8"/>
  <c r="AC175" i="8"/>
  <c r="AC174" i="8"/>
  <c r="AC173" i="8"/>
  <c r="AC172" i="8"/>
  <c r="AC171" i="8"/>
  <c r="AC170" i="8"/>
  <c r="AC169" i="8"/>
  <c r="AC168" i="8"/>
  <c r="AC167" i="8"/>
  <c r="AC166" i="8"/>
  <c r="AC165" i="8"/>
  <c r="AC164" i="8"/>
  <c r="AC163" i="8"/>
  <c r="AC162" i="8"/>
  <c r="AC161" i="8"/>
  <c r="AC160" i="8"/>
  <c r="AC159" i="8"/>
  <c r="AC158" i="8"/>
  <c r="AC157" i="8"/>
  <c r="AC156" i="8"/>
  <c r="AC155" i="8"/>
  <c r="AC154" i="8"/>
  <c r="AC153" i="8"/>
  <c r="AC152" i="8"/>
  <c r="AC151" i="8"/>
  <c r="AC150" i="8"/>
  <c r="AC149" i="8"/>
  <c r="AC148" i="8"/>
  <c r="AC147" i="8"/>
  <c r="AC146" i="8"/>
  <c r="AC145" i="8"/>
  <c r="AC144" i="8"/>
  <c r="AC143" i="8"/>
  <c r="AC142" i="8"/>
  <c r="AC141" i="8"/>
  <c r="AC140" i="8"/>
  <c r="AC139" i="8"/>
  <c r="AC138" i="8"/>
  <c r="AC137" i="8"/>
  <c r="AC136" i="8"/>
  <c r="AC135" i="8"/>
  <c r="AC134" i="8"/>
  <c r="AC133" i="8"/>
  <c r="AC132" i="8"/>
  <c r="AC131" i="8"/>
  <c r="AC130" i="8"/>
  <c r="AC129" i="8"/>
  <c r="AC128" i="8"/>
  <c r="AC127" i="8"/>
  <c r="AC126" i="8"/>
  <c r="AC125" i="8"/>
  <c r="AC124" i="8"/>
  <c r="AC123" i="8"/>
  <c r="AC122" i="8"/>
  <c r="AC121" i="8"/>
  <c r="AC120" i="8"/>
  <c r="AC119" i="8"/>
  <c r="AC118" i="8"/>
  <c r="AC117" i="8"/>
  <c r="AC116" i="8"/>
  <c r="AC115" i="8"/>
  <c r="AC114" i="8"/>
  <c r="AC113" i="8"/>
  <c r="AC112" i="8"/>
  <c r="AC111" i="8"/>
  <c r="AC110" i="8"/>
  <c r="AC109" i="8"/>
  <c r="AC108" i="8"/>
  <c r="AC107" i="8"/>
  <c r="AC106" i="8"/>
  <c r="AC105" i="8"/>
  <c r="AC104" i="8"/>
  <c r="AC103" i="8"/>
  <c r="AC102" i="8"/>
  <c r="AC101" i="8"/>
  <c r="AC100" i="8"/>
  <c r="AC99" i="8"/>
  <c r="AC98" i="8"/>
  <c r="AC97" i="8"/>
  <c r="AC96" i="8"/>
  <c r="AC95" i="8"/>
  <c r="AC94" i="8"/>
  <c r="AC93" i="8"/>
  <c r="AC92" i="8"/>
  <c r="AC91" i="8"/>
  <c r="AC90" i="8"/>
  <c r="AC89" i="8"/>
  <c r="AC88" i="8"/>
  <c r="AC87" i="8"/>
  <c r="AC86" i="8"/>
  <c r="AC85" i="8"/>
  <c r="AC84" i="8"/>
  <c r="AC83" i="8"/>
  <c r="AC82" i="8"/>
  <c r="AC81" i="8"/>
  <c r="AC80" i="8"/>
  <c r="AC79" i="8"/>
  <c r="AC78" i="8"/>
  <c r="AC77" i="8"/>
  <c r="AC76" i="8"/>
  <c r="AC75" i="8"/>
  <c r="AC74" i="8"/>
  <c r="AC73" i="8"/>
  <c r="AC72" i="8"/>
  <c r="AC71" i="8"/>
  <c r="AC70" i="8"/>
  <c r="AC69" i="8"/>
  <c r="AC68" i="8"/>
  <c r="AC67" i="8"/>
  <c r="AC66" i="8"/>
  <c r="AC65" i="8"/>
  <c r="AC64" i="8"/>
  <c r="AC63" i="8"/>
  <c r="AC62" i="8"/>
  <c r="AC61" i="8"/>
  <c r="AC60" i="8"/>
  <c r="AC59" i="8"/>
  <c r="AC58" i="8"/>
  <c r="AC57" i="8"/>
  <c r="AC56" i="8"/>
  <c r="AC55" i="8"/>
  <c r="AC54" i="8"/>
  <c r="AC53" i="8"/>
  <c r="AC52" i="8"/>
  <c r="AC51" i="8"/>
  <c r="AC50" i="8"/>
  <c r="AC49" i="8"/>
  <c r="AC48" i="8"/>
  <c r="AC47" i="8"/>
  <c r="AC46" i="8"/>
  <c r="AC45" i="8"/>
  <c r="AC44" i="8"/>
  <c r="AC43" i="8"/>
  <c r="AC42" i="8"/>
  <c r="AC41" i="8"/>
  <c r="AC40" i="8"/>
  <c r="AC39" i="8"/>
  <c r="AC38" i="8"/>
  <c r="AC37" i="8"/>
  <c r="AC36" i="8"/>
  <c r="AC35" i="8"/>
  <c r="AC34" i="8"/>
  <c r="AC33" i="8"/>
  <c r="AC32" i="8"/>
  <c r="AC31" i="8"/>
  <c r="AC30" i="8"/>
  <c r="AC29" i="8"/>
  <c r="AC28" i="8"/>
  <c r="AC27" i="8"/>
  <c r="AC26" i="8"/>
  <c r="AC25" i="8"/>
  <c r="AC24" i="8"/>
  <c r="AC23" i="8"/>
  <c r="AC22" i="8"/>
  <c r="AC21" i="8"/>
  <c r="AC20" i="8"/>
  <c r="AC19" i="8"/>
  <c r="AC18" i="8"/>
  <c r="AC17" i="8"/>
  <c r="AC16" i="8"/>
  <c r="AC15" i="8"/>
  <c r="AC14" i="8"/>
  <c r="AC13" i="8"/>
  <c r="AC12" i="8"/>
  <c r="AC11" i="8"/>
  <c r="AC10" i="8"/>
  <c r="AC9" i="8"/>
  <c r="AC8" i="8"/>
  <c r="AC7" i="8"/>
  <c r="AC6" i="8"/>
  <c r="AB1028" i="8"/>
  <c r="AB1027" i="8"/>
  <c r="AB1026" i="8"/>
  <c r="AB1025" i="8"/>
  <c r="AB1024" i="8"/>
  <c r="AB1023" i="8"/>
  <c r="AB1022" i="8"/>
  <c r="AB1021" i="8"/>
  <c r="AB1020" i="8"/>
  <c r="AB1019" i="8"/>
  <c r="AB1018" i="8"/>
  <c r="AB1017" i="8"/>
  <c r="AB1016" i="8"/>
  <c r="AB1015" i="8"/>
  <c r="AB1014" i="8"/>
  <c r="AB1013" i="8"/>
  <c r="AB1012" i="8"/>
  <c r="AB1011" i="8"/>
  <c r="AB1010" i="8"/>
  <c r="AB1009" i="8"/>
  <c r="AB1008" i="8"/>
  <c r="AB1007" i="8"/>
  <c r="AB1006" i="8"/>
  <c r="AB1005" i="8"/>
  <c r="AB1004" i="8"/>
  <c r="AB1003" i="8"/>
  <c r="AB1002" i="8"/>
  <c r="AB1001" i="8"/>
  <c r="AB1000" i="8"/>
  <c r="AB999" i="8"/>
  <c r="AB998" i="8"/>
  <c r="AB997" i="8"/>
  <c r="AB996" i="8"/>
  <c r="AB995" i="8"/>
  <c r="AB994" i="8"/>
  <c r="AB993" i="8"/>
  <c r="AB992" i="8"/>
  <c r="AB991" i="8"/>
  <c r="AB990" i="8"/>
  <c r="AB989" i="8"/>
  <c r="AB988" i="8"/>
  <c r="AB987" i="8"/>
  <c r="AB986" i="8"/>
  <c r="AB985" i="8"/>
  <c r="AB984" i="8"/>
  <c r="AB983" i="8"/>
  <c r="AB982" i="8"/>
  <c r="AB981" i="8"/>
  <c r="AB980" i="8"/>
  <c r="AB979" i="8"/>
  <c r="AB978" i="8"/>
  <c r="AB977" i="8"/>
  <c r="AB976" i="8"/>
  <c r="AB975" i="8"/>
  <c r="AB974" i="8"/>
  <c r="AB973" i="8"/>
  <c r="AB972" i="8"/>
  <c r="AB971" i="8"/>
  <c r="AB970" i="8"/>
  <c r="AB969" i="8"/>
  <c r="AB968" i="8"/>
  <c r="AB967" i="8"/>
  <c r="AB966" i="8"/>
  <c r="AB965" i="8"/>
  <c r="AB964" i="8"/>
  <c r="AB963" i="8"/>
  <c r="AB962" i="8"/>
  <c r="AB961" i="8"/>
  <c r="AB960" i="8"/>
  <c r="AB959" i="8"/>
  <c r="AB958" i="8"/>
  <c r="AB957" i="8"/>
  <c r="AB956" i="8"/>
  <c r="AB955" i="8"/>
  <c r="AB954" i="8"/>
  <c r="AB953" i="8"/>
  <c r="AB952" i="8"/>
  <c r="AB951" i="8"/>
  <c r="AB950" i="8"/>
  <c r="AB949" i="8"/>
  <c r="AB948" i="8"/>
  <c r="AB947" i="8"/>
  <c r="AB946" i="8"/>
  <c r="AB945" i="8"/>
  <c r="AB944" i="8"/>
  <c r="AB943" i="8"/>
  <c r="AB942" i="8"/>
  <c r="AB941" i="8"/>
  <c r="AB940" i="8"/>
  <c r="AB939" i="8"/>
  <c r="AB938" i="8"/>
  <c r="AB937" i="8"/>
  <c r="AB936" i="8"/>
  <c r="AB935" i="8"/>
  <c r="AB934" i="8"/>
  <c r="AB933" i="8"/>
  <c r="AB932" i="8"/>
  <c r="AB931" i="8"/>
  <c r="AB930" i="8"/>
  <c r="AB929" i="8"/>
  <c r="AB928" i="8"/>
  <c r="AB927" i="8"/>
  <c r="AB926" i="8"/>
  <c r="AB925" i="8"/>
  <c r="AB924" i="8"/>
  <c r="AB923" i="8"/>
  <c r="AB922" i="8"/>
  <c r="AB921" i="8"/>
  <c r="AB920" i="8"/>
  <c r="AB919" i="8"/>
  <c r="AB918" i="8"/>
  <c r="AB917" i="8"/>
  <c r="AB916" i="8"/>
  <c r="AB915" i="8"/>
  <c r="AB914" i="8"/>
  <c r="AB913" i="8"/>
  <c r="AB912" i="8"/>
  <c r="AB911" i="8"/>
  <c r="AB910" i="8"/>
  <c r="AB909" i="8"/>
  <c r="AB908" i="8"/>
  <c r="AB907" i="8"/>
  <c r="AB906" i="8"/>
  <c r="AB905" i="8"/>
  <c r="AB904" i="8"/>
  <c r="AB903" i="8"/>
  <c r="AB902" i="8"/>
  <c r="AB901" i="8"/>
  <c r="AB900" i="8"/>
  <c r="AB899" i="8"/>
  <c r="AB898" i="8"/>
  <c r="AB897" i="8"/>
  <c r="AB896" i="8"/>
  <c r="AB895" i="8"/>
  <c r="AB894" i="8"/>
  <c r="AB893" i="8"/>
  <c r="AB892" i="8"/>
  <c r="AB891" i="8"/>
  <c r="AB890" i="8"/>
  <c r="AB889" i="8"/>
  <c r="AB888" i="8"/>
  <c r="AB887" i="8"/>
  <c r="AB886" i="8"/>
  <c r="AB885" i="8"/>
  <c r="AB884" i="8"/>
  <c r="AB883" i="8"/>
  <c r="AB882" i="8"/>
  <c r="AB881" i="8"/>
  <c r="AB880" i="8"/>
  <c r="AB879" i="8"/>
  <c r="AB878" i="8"/>
  <c r="AB877" i="8"/>
  <c r="AB876" i="8"/>
  <c r="AB875" i="8"/>
  <c r="AB874" i="8"/>
  <c r="AB873" i="8"/>
  <c r="AB872" i="8"/>
  <c r="AB871" i="8"/>
  <c r="AB870" i="8"/>
  <c r="AB869" i="8"/>
  <c r="AB868" i="8"/>
  <c r="AB867" i="8"/>
  <c r="AB866" i="8"/>
  <c r="AB865" i="8"/>
  <c r="AB864" i="8"/>
  <c r="AB863" i="8"/>
  <c r="AB862" i="8"/>
  <c r="AB861" i="8"/>
  <c r="AB860" i="8"/>
  <c r="AB859" i="8"/>
  <c r="AB858" i="8"/>
  <c r="AB857" i="8"/>
  <c r="AB856" i="8"/>
  <c r="AB855" i="8"/>
  <c r="AB854" i="8"/>
  <c r="AB853" i="8"/>
  <c r="AB852" i="8"/>
  <c r="AB851" i="8"/>
  <c r="AB850" i="8"/>
  <c r="AB849" i="8"/>
  <c r="AB848" i="8"/>
  <c r="AB847" i="8"/>
  <c r="AB846" i="8"/>
  <c r="AB845" i="8"/>
  <c r="AB844" i="8"/>
  <c r="AB843" i="8"/>
  <c r="AB842" i="8"/>
  <c r="AB841" i="8"/>
  <c r="AB840" i="8"/>
  <c r="AB839" i="8"/>
  <c r="AB838" i="8"/>
  <c r="AB837" i="8"/>
  <c r="AB836" i="8"/>
  <c r="AB835" i="8"/>
  <c r="AB834" i="8"/>
  <c r="AB833" i="8"/>
  <c r="AB832" i="8"/>
  <c r="AB831" i="8"/>
  <c r="AB830" i="8"/>
  <c r="AB829" i="8"/>
  <c r="AB828" i="8"/>
  <c r="AB827" i="8"/>
  <c r="AB826" i="8"/>
  <c r="AB825" i="8"/>
  <c r="AB824" i="8"/>
  <c r="AB823" i="8"/>
  <c r="AB822" i="8"/>
  <c r="AB821" i="8"/>
  <c r="AB820" i="8"/>
  <c r="AB819" i="8"/>
  <c r="AB818" i="8"/>
  <c r="AB817" i="8"/>
  <c r="AB816" i="8"/>
  <c r="AB815" i="8"/>
  <c r="AB814" i="8"/>
  <c r="AB813" i="8"/>
  <c r="AB812" i="8"/>
  <c r="AB811" i="8"/>
  <c r="AB810" i="8"/>
  <c r="AB809" i="8"/>
  <c r="AB808" i="8"/>
  <c r="AB807" i="8"/>
  <c r="AB806" i="8"/>
  <c r="AB805" i="8"/>
  <c r="AB804" i="8"/>
  <c r="AB803" i="8"/>
  <c r="AB802" i="8"/>
  <c r="AB801" i="8"/>
  <c r="AB800" i="8"/>
  <c r="AB799" i="8"/>
  <c r="AB798" i="8"/>
  <c r="AB797" i="8"/>
  <c r="AB796" i="8"/>
  <c r="AB795" i="8"/>
  <c r="AB794" i="8"/>
  <c r="AB793" i="8"/>
  <c r="AB792" i="8"/>
  <c r="AB791" i="8"/>
  <c r="AB790" i="8"/>
  <c r="AB789" i="8"/>
  <c r="AB788" i="8"/>
  <c r="AB787" i="8"/>
  <c r="AB786" i="8"/>
  <c r="AB785" i="8"/>
  <c r="AB784" i="8"/>
  <c r="AB783" i="8"/>
  <c r="AB782" i="8"/>
  <c r="AB781" i="8"/>
  <c r="AB780" i="8"/>
  <c r="AB779" i="8"/>
  <c r="AB778" i="8"/>
  <c r="AB777" i="8"/>
  <c r="AB776" i="8"/>
  <c r="AB775" i="8"/>
  <c r="AB774" i="8"/>
  <c r="AB773" i="8"/>
  <c r="AB772" i="8"/>
  <c r="AB771" i="8"/>
  <c r="AB770" i="8"/>
  <c r="AB769" i="8"/>
  <c r="AB768" i="8"/>
  <c r="AB767" i="8"/>
  <c r="AB766" i="8"/>
  <c r="AB765" i="8"/>
  <c r="AB764" i="8"/>
  <c r="AB763" i="8"/>
  <c r="AB762" i="8"/>
  <c r="AB761" i="8"/>
  <c r="AB760" i="8"/>
  <c r="AB759" i="8"/>
  <c r="AB758" i="8"/>
  <c r="AB757" i="8"/>
  <c r="AB756" i="8"/>
  <c r="AB755" i="8"/>
  <c r="AB754" i="8"/>
  <c r="AB753" i="8"/>
  <c r="AB752" i="8"/>
  <c r="AB751" i="8"/>
  <c r="AB750" i="8"/>
  <c r="AB749" i="8"/>
  <c r="AB748" i="8"/>
  <c r="AB747" i="8"/>
  <c r="AB746" i="8"/>
  <c r="AB745" i="8"/>
  <c r="AB744" i="8"/>
  <c r="AB743" i="8"/>
  <c r="AB742" i="8"/>
  <c r="AB741" i="8"/>
  <c r="AB740" i="8"/>
  <c r="AB739" i="8"/>
  <c r="AB738" i="8"/>
  <c r="AB737" i="8"/>
  <c r="AB736" i="8"/>
  <c r="AB735" i="8"/>
  <c r="AB734" i="8"/>
  <c r="AB733" i="8"/>
  <c r="AB732" i="8"/>
  <c r="AB731" i="8"/>
  <c r="AB730" i="8"/>
  <c r="AB729" i="8"/>
  <c r="AB728" i="8"/>
  <c r="AB727" i="8"/>
  <c r="AB726" i="8"/>
  <c r="AB725" i="8"/>
  <c r="AB724" i="8"/>
  <c r="AB723" i="8"/>
  <c r="AB722" i="8"/>
  <c r="AB721" i="8"/>
  <c r="AB720" i="8"/>
  <c r="AB719" i="8"/>
  <c r="AB718" i="8"/>
  <c r="AB717" i="8"/>
  <c r="AB716" i="8"/>
  <c r="AB715" i="8"/>
  <c r="AB714" i="8"/>
  <c r="AB713" i="8"/>
  <c r="AB712" i="8"/>
  <c r="AB711" i="8"/>
  <c r="AB710" i="8"/>
  <c r="AB709" i="8"/>
  <c r="AB708" i="8"/>
  <c r="AB707" i="8"/>
  <c r="AB706" i="8"/>
  <c r="AB705" i="8"/>
  <c r="AB704" i="8"/>
  <c r="AB703" i="8"/>
  <c r="AB702" i="8"/>
  <c r="AB701" i="8"/>
  <c r="AB700" i="8"/>
  <c r="AB699" i="8"/>
  <c r="AB698" i="8"/>
  <c r="AB697" i="8"/>
  <c r="AB696" i="8"/>
  <c r="AB695" i="8"/>
  <c r="AB694" i="8"/>
  <c r="AB693" i="8"/>
  <c r="AB692" i="8"/>
  <c r="AB691" i="8"/>
  <c r="AB690" i="8"/>
  <c r="AB689" i="8"/>
  <c r="AB688" i="8"/>
  <c r="AB687" i="8"/>
  <c r="AB686" i="8"/>
  <c r="AB685" i="8"/>
  <c r="AB684" i="8"/>
  <c r="AB683" i="8"/>
  <c r="AB682" i="8"/>
  <c r="AB681" i="8"/>
  <c r="AB680" i="8"/>
  <c r="AB679" i="8"/>
  <c r="AB678" i="8"/>
  <c r="AB677" i="8"/>
  <c r="AB676" i="8"/>
  <c r="AB675" i="8"/>
  <c r="AB674" i="8"/>
  <c r="AB673" i="8"/>
  <c r="AB672" i="8"/>
  <c r="AB671" i="8"/>
  <c r="AB670" i="8"/>
  <c r="AB669" i="8"/>
  <c r="AB668" i="8"/>
  <c r="AB667" i="8"/>
  <c r="AB666" i="8"/>
  <c r="AB665" i="8"/>
  <c r="AB664" i="8"/>
  <c r="AB663" i="8"/>
  <c r="AB662" i="8"/>
  <c r="AB661" i="8"/>
  <c r="AB660" i="8"/>
  <c r="AB659" i="8"/>
  <c r="AB658" i="8"/>
  <c r="AB657" i="8"/>
  <c r="AB656" i="8"/>
  <c r="AB655" i="8"/>
  <c r="AB654" i="8"/>
  <c r="AB653" i="8"/>
  <c r="AB652" i="8"/>
  <c r="AB651" i="8"/>
  <c r="AB650" i="8"/>
  <c r="AB649" i="8"/>
  <c r="AB648" i="8"/>
  <c r="AB647" i="8"/>
  <c r="AB646" i="8"/>
  <c r="AB645" i="8"/>
  <c r="AB644" i="8"/>
  <c r="AB643" i="8"/>
  <c r="AB642" i="8"/>
  <c r="AB641" i="8"/>
  <c r="AB640" i="8"/>
  <c r="AB639" i="8"/>
  <c r="AB638" i="8"/>
  <c r="AB637" i="8"/>
  <c r="AB636" i="8"/>
  <c r="AB635" i="8"/>
  <c r="AB634" i="8"/>
  <c r="AB633" i="8"/>
  <c r="AB632" i="8"/>
  <c r="AB631" i="8"/>
  <c r="AB630" i="8"/>
  <c r="AB629" i="8"/>
  <c r="AB628" i="8"/>
  <c r="AB627" i="8"/>
  <c r="AB626" i="8"/>
  <c r="AB625" i="8"/>
  <c r="AB624" i="8"/>
  <c r="AB623" i="8"/>
  <c r="AB622" i="8"/>
  <c r="AB621" i="8"/>
  <c r="AB620" i="8"/>
  <c r="AB619" i="8"/>
  <c r="AB618" i="8"/>
  <c r="AB617" i="8"/>
  <c r="AB616" i="8"/>
  <c r="AB615" i="8"/>
  <c r="AB614" i="8"/>
  <c r="AB613" i="8"/>
  <c r="AB612" i="8"/>
  <c r="AB611" i="8"/>
  <c r="AB610" i="8"/>
  <c r="AB609" i="8"/>
  <c r="AB608" i="8"/>
  <c r="AB607" i="8"/>
  <c r="AB606" i="8"/>
  <c r="AB605" i="8"/>
  <c r="AB604" i="8"/>
  <c r="AB603" i="8"/>
  <c r="AB602" i="8"/>
  <c r="AB601" i="8"/>
  <c r="AB600" i="8"/>
  <c r="AB599" i="8"/>
  <c r="AB598" i="8"/>
  <c r="AB597" i="8"/>
  <c r="AB596" i="8"/>
  <c r="AB595" i="8"/>
  <c r="AB594" i="8"/>
  <c r="AB593" i="8"/>
  <c r="AB592" i="8"/>
  <c r="AB591" i="8"/>
  <c r="AB590" i="8"/>
  <c r="AB589" i="8"/>
  <c r="AB588" i="8"/>
  <c r="AB587" i="8"/>
  <c r="AB586" i="8"/>
  <c r="AB585" i="8"/>
  <c r="AB584" i="8"/>
  <c r="AB583" i="8"/>
  <c r="AB582" i="8"/>
  <c r="AB581" i="8"/>
  <c r="AB580" i="8"/>
  <c r="AB579" i="8"/>
  <c r="AB578" i="8"/>
  <c r="AB577" i="8"/>
  <c r="AB576" i="8"/>
  <c r="AB575" i="8"/>
  <c r="AB574" i="8"/>
  <c r="AB573" i="8"/>
  <c r="AB572" i="8"/>
  <c r="AB571" i="8"/>
  <c r="AB570" i="8"/>
  <c r="AB569" i="8"/>
  <c r="AB568" i="8"/>
  <c r="AB567" i="8"/>
  <c r="AB566" i="8"/>
  <c r="AB565" i="8"/>
  <c r="AB564" i="8"/>
  <c r="AB563" i="8"/>
  <c r="AB562" i="8"/>
  <c r="AB561" i="8"/>
  <c r="AB560" i="8"/>
  <c r="AB559" i="8"/>
  <c r="AB558" i="8"/>
  <c r="AB557" i="8"/>
  <c r="AB556" i="8"/>
  <c r="AB555" i="8"/>
  <c r="AB554" i="8"/>
  <c r="AB553" i="8"/>
  <c r="AB552" i="8"/>
  <c r="AB551" i="8"/>
  <c r="AB550" i="8"/>
  <c r="AB549" i="8"/>
  <c r="AB548" i="8"/>
  <c r="AB547" i="8"/>
  <c r="AB546" i="8"/>
  <c r="AB545" i="8"/>
  <c r="AB544" i="8"/>
  <c r="AB543" i="8"/>
  <c r="AB542" i="8"/>
  <c r="AB541" i="8"/>
  <c r="AB540" i="8"/>
  <c r="AB539" i="8"/>
  <c r="AB538" i="8"/>
  <c r="AB537" i="8"/>
  <c r="AB536" i="8"/>
  <c r="AB535" i="8"/>
  <c r="AB534" i="8"/>
  <c r="AB533" i="8"/>
  <c r="AB532" i="8"/>
  <c r="AB531" i="8"/>
  <c r="AB530" i="8"/>
  <c r="AB529" i="8"/>
  <c r="AB528" i="8"/>
  <c r="AB527" i="8"/>
  <c r="AB526" i="8"/>
  <c r="AB525" i="8"/>
  <c r="AB524" i="8"/>
  <c r="AB523" i="8"/>
  <c r="AB522" i="8"/>
  <c r="AB521" i="8"/>
  <c r="AB520" i="8"/>
  <c r="AB519" i="8"/>
  <c r="AB518" i="8"/>
  <c r="AB517" i="8"/>
  <c r="AB516" i="8"/>
  <c r="AB515" i="8"/>
  <c r="AB514" i="8"/>
  <c r="AB513" i="8"/>
  <c r="AB512" i="8"/>
  <c r="AB511" i="8"/>
  <c r="AB510" i="8"/>
  <c r="AB509" i="8"/>
  <c r="AB508" i="8"/>
  <c r="AB507" i="8"/>
  <c r="AB506" i="8"/>
  <c r="AB505" i="8"/>
  <c r="AB504" i="8"/>
  <c r="AB503" i="8"/>
  <c r="AB502" i="8"/>
  <c r="AB501" i="8"/>
  <c r="AB500" i="8"/>
  <c r="AB499" i="8"/>
  <c r="AB498" i="8"/>
  <c r="AB497" i="8"/>
  <c r="AB496" i="8"/>
  <c r="AB495" i="8"/>
  <c r="AB494" i="8"/>
  <c r="AB493" i="8"/>
  <c r="AB492" i="8"/>
  <c r="AB491" i="8"/>
  <c r="AB490" i="8"/>
  <c r="AB489" i="8"/>
  <c r="AB488" i="8"/>
  <c r="AB487" i="8"/>
  <c r="AB486" i="8"/>
  <c r="AB485" i="8"/>
  <c r="AB484" i="8"/>
  <c r="AB483" i="8"/>
  <c r="AB482" i="8"/>
  <c r="AB481" i="8"/>
  <c r="AB480" i="8"/>
  <c r="AB479" i="8"/>
  <c r="AB478" i="8"/>
  <c r="AB477" i="8"/>
  <c r="AB476" i="8"/>
  <c r="AB475" i="8"/>
  <c r="AB474" i="8"/>
  <c r="AB473" i="8"/>
  <c r="AB472" i="8"/>
  <c r="AB471" i="8"/>
  <c r="AB470" i="8"/>
  <c r="AB469" i="8"/>
  <c r="AB468" i="8"/>
  <c r="AB467" i="8"/>
  <c r="AB466" i="8"/>
  <c r="AB465" i="8"/>
  <c r="AB464" i="8"/>
  <c r="AB463" i="8"/>
  <c r="AB462" i="8"/>
  <c r="AB461" i="8"/>
  <c r="AB460" i="8"/>
  <c r="AB459" i="8"/>
  <c r="AB458" i="8"/>
  <c r="AB457" i="8"/>
  <c r="AB456" i="8"/>
  <c r="AB455" i="8"/>
  <c r="AB454" i="8"/>
  <c r="AB453" i="8"/>
  <c r="AB452" i="8"/>
  <c r="AB451" i="8"/>
  <c r="AB450" i="8"/>
  <c r="AB449" i="8"/>
  <c r="AB448" i="8"/>
  <c r="AB447" i="8"/>
  <c r="AB446" i="8"/>
  <c r="AB445" i="8"/>
  <c r="AB444" i="8"/>
  <c r="AB443" i="8"/>
  <c r="AB442" i="8"/>
  <c r="AB441" i="8"/>
  <c r="AB440" i="8"/>
  <c r="AB439" i="8"/>
  <c r="AB438" i="8"/>
  <c r="AB437" i="8"/>
  <c r="AB436" i="8"/>
  <c r="AB435" i="8"/>
  <c r="AB434" i="8"/>
  <c r="AB433" i="8"/>
  <c r="AB432" i="8"/>
  <c r="AB431" i="8"/>
  <c r="AB430" i="8"/>
  <c r="AB429" i="8"/>
  <c r="AB428" i="8"/>
  <c r="AB427" i="8"/>
  <c r="AB426" i="8"/>
  <c r="AB425" i="8"/>
  <c r="AB424" i="8"/>
  <c r="AB423" i="8"/>
  <c r="AB422" i="8"/>
  <c r="AB421" i="8"/>
  <c r="AB420" i="8"/>
  <c r="AB419" i="8"/>
  <c r="AB418" i="8"/>
  <c r="AB417" i="8"/>
  <c r="AB416" i="8"/>
  <c r="AB415" i="8"/>
  <c r="AB414" i="8"/>
  <c r="AB413" i="8"/>
  <c r="AB412" i="8"/>
  <c r="AB411" i="8"/>
  <c r="AB410" i="8"/>
  <c r="AB409" i="8"/>
  <c r="AB408" i="8"/>
  <c r="AB407" i="8"/>
  <c r="AB406" i="8"/>
  <c r="AB405" i="8"/>
  <c r="AB404" i="8"/>
  <c r="AB403" i="8"/>
  <c r="AB402" i="8"/>
  <c r="AB401" i="8"/>
  <c r="AB400" i="8"/>
  <c r="AB399" i="8"/>
  <c r="AB398" i="8"/>
  <c r="AB397" i="8"/>
  <c r="AB396" i="8"/>
  <c r="AB395" i="8"/>
  <c r="AB394" i="8"/>
  <c r="AB393" i="8"/>
  <c r="AB392" i="8"/>
  <c r="AB391" i="8"/>
  <c r="AB390" i="8"/>
  <c r="AB389" i="8"/>
  <c r="AB388" i="8"/>
  <c r="AB387" i="8"/>
  <c r="AB386" i="8"/>
  <c r="AB385" i="8"/>
  <c r="AB384" i="8"/>
  <c r="AB383" i="8"/>
  <c r="AB382" i="8"/>
  <c r="AB381" i="8"/>
  <c r="AB380" i="8"/>
  <c r="AB379" i="8"/>
  <c r="AB378" i="8"/>
  <c r="AB377" i="8"/>
  <c r="AB376" i="8"/>
  <c r="AB375" i="8"/>
  <c r="AB374" i="8"/>
  <c r="AB373" i="8"/>
  <c r="AB372" i="8"/>
  <c r="AB371" i="8"/>
  <c r="AB370" i="8"/>
  <c r="AB369" i="8"/>
  <c r="AB368" i="8"/>
  <c r="AB367" i="8"/>
  <c r="AB366" i="8"/>
  <c r="AB365" i="8"/>
  <c r="AB364" i="8"/>
  <c r="AB363" i="8"/>
  <c r="AB362" i="8"/>
  <c r="AB361" i="8"/>
  <c r="AB360" i="8"/>
  <c r="AB359" i="8"/>
  <c r="AB358" i="8"/>
  <c r="AB357" i="8"/>
  <c r="AB356" i="8"/>
  <c r="AB355" i="8"/>
  <c r="AB354" i="8"/>
  <c r="AB353" i="8"/>
  <c r="AB352" i="8"/>
  <c r="AB351" i="8"/>
  <c r="AB350" i="8"/>
  <c r="AB349" i="8"/>
  <c r="AB348" i="8"/>
  <c r="AB347" i="8"/>
  <c r="AB346" i="8"/>
  <c r="AB345" i="8"/>
  <c r="AB344" i="8"/>
  <c r="AB343" i="8"/>
  <c r="AB342" i="8"/>
  <c r="AB341" i="8"/>
  <c r="AB340" i="8"/>
  <c r="AB339" i="8"/>
  <c r="AB338" i="8"/>
  <c r="AB337" i="8"/>
  <c r="AB336" i="8"/>
  <c r="AB335" i="8"/>
  <c r="AB334" i="8"/>
  <c r="AB333" i="8"/>
  <c r="AB332" i="8"/>
  <c r="AB331" i="8"/>
  <c r="AB330" i="8"/>
  <c r="AB329" i="8"/>
  <c r="AB328" i="8"/>
  <c r="AB327" i="8"/>
  <c r="AB326" i="8"/>
  <c r="AB325" i="8"/>
  <c r="AB324" i="8"/>
  <c r="AB323" i="8"/>
  <c r="AB322" i="8"/>
  <c r="AB321" i="8"/>
  <c r="AB320" i="8"/>
  <c r="AB319" i="8"/>
  <c r="AB318" i="8"/>
  <c r="AB317" i="8"/>
  <c r="AB316" i="8"/>
  <c r="AB315" i="8"/>
  <c r="AB314" i="8"/>
  <c r="AB313" i="8"/>
  <c r="AB312" i="8"/>
  <c r="AB311" i="8"/>
  <c r="AB310" i="8"/>
  <c r="AB309" i="8"/>
  <c r="AB308" i="8"/>
  <c r="AB307" i="8"/>
  <c r="AB306" i="8"/>
  <c r="AB305" i="8"/>
  <c r="AB304" i="8"/>
  <c r="AB303" i="8"/>
  <c r="AB302" i="8"/>
  <c r="AB301" i="8"/>
  <c r="AB300" i="8"/>
  <c r="AB299" i="8"/>
  <c r="AB298" i="8"/>
  <c r="AB297" i="8"/>
  <c r="AB296" i="8"/>
  <c r="AB295" i="8"/>
  <c r="AB294" i="8"/>
  <c r="AB293" i="8"/>
  <c r="AB292" i="8"/>
  <c r="AB291" i="8"/>
  <c r="AB290" i="8"/>
  <c r="AB289" i="8"/>
  <c r="AB288" i="8"/>
  <c r="AB287" i="8"/>
  <c r="AB286" i="8"/>
  <c r="AB285" i="8"/>
  <c r="AB284" i="8"/>
  <c r="AB283" i="8"/>
  <c r="AB282" i="8"/>
  <c r="AB281" i="8"/>
  <c r="AB280" i="8"/>
  <c r="AB279" i="8"/>
  <c r="AB278" i="8"/>
  <c r="AB277" i="8"/>
  <c r="AB276" i="8"/>
  <c r="AB275" i="8"/>
  <c r="AB274" i="8"/>
  <c r="AB273" i="8"/>
  <c r="AB272" i="8"/>
  <c r="AB271" i="8"/>
  <c r="AB270" i="8"/>
  <c r="AB269" i="8"/>
  <c r="AB268" i="8"/>
  <c r="AB267" i="8"/>
  <c r="AB266" i="8"/>
  <c r="AB265" i="8"/>
  <c r="AB264" i="8"/>
  <c r="AB263" i="8"/>
  <c r="AB262" i="8"/>
  <c r="AB261" i="8"/>
  <c r="AB260" i="8"/>
  <c r="AB259" i="8"/>
  <c r="AB258" i="8"/>
  <c r="AB257" i="8"/>
  <c r="AB256" i="8"/>
  <c r="AB255" i="8"/>
  <c r="AB254" i="8"/>
  <c r="AB253" i="8"/>
  <c r="AB252" i="8"/>
  <c r="AB251" i="8"/>
  <c r="AB250" i="8"/>
  <c r="AB249" i="8"/>
  <c r="AB248" i="8"/>
  <c r="AB247" i="8"/>
  <c r="AB246" i="8"/>
  <c r="AB245" i="8"/>
  <c r="AB244" i="8"/>
  <c r="AB243" i="8"/>
  <c r="AB242" i="8"/>
  <c r="AB241" i="8"/>
  <c r="AB240" i="8"/>
  <c r="AB239" i="8"/>
  <c r="AB238" i="8"/>
  <c r="AB237" i="8"/>
  <c r="AB236" i="8"/>
  <c r="AB235" i="8"/>
  <c r="AB234" i="8"/>
  <c r="AB233" i="8"/>
  <c r="AB232" i="8"/>
  <c r="AB231" i="8"/>
  <c r="AB230" i="8"/>
  <c r="AB229" i="8"/>
  <c r="AB228" i="8"/>
  <c r="AB227" i="8"/>
  <c r="AB226" i="8"/>
  <c r="AB225" i="8"/>
  <c r="AB224" i="8"/>
  <c r="AB223" i="8"/>
  <c r="AB222" i="8"/>
  <c r="AB221" i="8"/>
  <c r="AB220" i="8"/>
  <c r="AB219" i="8"/>
  <c r="AB218" i="8"/>
  <c r="AB217" i="8"/>
  <c r="AB216" i="8"/>
  <c r="AB215" i="8"/>
  <c r="AB214" i="8"/>
  <c r="AB213" i="8"/>
  <c r="AB212" i="8"/>
  <c r="AB211" i="8"/>
  <c r="AB210" i="8"/>
  <c r="AB209" i="8"/>
  <c r="AB208" i="8"/>
  <c r="AB207" i="8"/>
  <c r="AB206" i="8"/>
  <c r="AB205" i="8"/>
  <c r="AB204" i="8"/>
  <c r="AB203" i="8"/>
  <c r="AB202" i="8"/>
  <c r="AB201" i="8"/>
  <c r="AB200" i="8"/>
  <c r="AB199" i="8"/>
  <c r="AB198" i="8"/>
  <c r="AB197" i="8"/>
  <c r="AB196" i="8"/>
  <c r="AB195" i="8"/>
  <c r="AB194" i="8"/>
  <c r="AB193" i="8"/>
  <c r="AB192" i="8"/>
  <c r="AB191" i="8"/>
  <c r="AB190" i="8"/>
  <c r="AB189" i="8"/>
  <c r="AB188" i="8"/>
  <c r="AB187" i="8"/>
  <c r="AB186" i="8"/>
  <c r="AB185" i="8"/>
  <c r="AB184" i="8"/>
  <c r="AB183" i="8"/>
  <c r="AB182" i="8"/>
  <c r="AB181" i="8"/>
  <c r="AB180" i="8"/>
  <c r="AB179" i="8"/>
  <c r="AB178" i="8"/>
  <c r="AB177" i="8"/>
  <c r="AB176" i="8"/>
  <c r="AB175" i="8"/>
  <c r="AB174" i="8"/>
  <c r="AB173" i="8"/>
  <c r="AB172" i="8"/>
  <c r="AB171" i="8"/>
  <c r="AB170" i="8"/>
  <c r="AB169" i="8"/>
  <c r="AB168" i="8"/>
  <c r="AB167" i="8"/>
  <c r="AB166" i="8"/>
  <c r="AB165" i="8"/>
  <c r="AB164" i="8"/>
  <c r="AB163" i="8"/>
  <c r="AB162" i="8"/>
  <c r="AB161" i="8"/>
  <c r="AB160" i="8"/>
  <c r="AB159" i="8"/>
  <c r="AB158" i="8"/>
  <c r="AB157" i="8"/>
  <c r="AB156" i="8"/>
  <c r="AB155" i="8"/>
  <c r="AB154" i="8"/>
  <c r="AB153" i="8"/>
  <c r="AB152" i="8"/>
  <c r="AB151" i="8"/>
  <c r="AB150" i="8"/>
  <c r="AB149" i="8"/>
  <c r="AB148" i="8"/>
  <c r="AB147" i="8"/>
  <c r="AB146" i="8"/>
  <c r="AB145" i="8"/>
  <c r="AB144" i="8"/>
  <c r="AB143" i="8"/>
  <c r="AB142" i="8"/>
  <c r="AB141" i="8"/>
  <c r="AB140" i="8"/>
  <c r="AB139" i="8"/>
  <c r="AB138" i="8"/>
  <c r="AB137" i="8"/>
  <c r="AB136" i="8"/>
  <c r="AB135" i="8"/>
  <c r="AB134" i="8"/>
  <c r="AB133" i="8"/>
  <c r="AB132" i="8"/>
  <c r="AB131" i="8"/>
  <c r="AB130" i="8"/>
  <c r="AB129" i="8"/>
  <c r="AB128" i="8"/>
  <c r="AB127" i="8"/>
  <c r="AB126" i="8"/>
  <c r="AB125" i="8"/>
  <c r="AB124" i="8"/>
  <c r="AB123" i="8"/>
  <c r="AB122" i="8"/>
  <c r="AB121" i="8"/>
  <c r="AB120" i="8"/>
  <c r="AB119" i="8"/>
  <c r="AB118" i="8"/>
  <c r="AB117" i="8"/>
  <c r="AB116" i="8"/>
  <c r="AB115" i="8"/>
  <c r="AB114" i="8"/>
  <c r="AB113" i="8"/>
  <c r="AB112" i="8"/>
  <c r="AB111" i="8"/>
  <c r="AB110" i="8"/>
  <c r="AB109" i="8"/>
  <c r="AB108" i="8"/>
  <c r="AB107" i="8"/>
  <c r="AB106" i="8"/>
  <c r="AB105" i="8"/>
  <c r="AB104" i="8"/>
  <c r="AB103" i="8"/>
  <c r="AB102" i="8"/>
  <c r="AB101" i="8"/>
  <c r="AB100" i="8"/>
  <c r="AB99" i="8"/>
  <c r="AB98" i="8"/>
  <c r="AB97" i="8"/>
  <c r="AB96" i="8"/>
  <c r="AB95" i="8"/>
  <c r="AB94" i="8"/>
  <c r="AB93" i="8"/>
  <c r="AB92" i="8"/>
  <c r="AB91" i="8"/>
  <c r="AB90" i="8"/>
  <c r="AB89" i="8"/>
  <c r="AB88" i="8"/>
  <c r="AB87" i="8"/>
  <c r="AB86" i="8"/>
  <c r="AB85" i="8"/>
  <c r="AB84" i="8"/>
  <c r="AB83" i="8"/>
  <c r="AB82" i="8"/>
  <c r="AB81" i="8"/>
  <c r="AB80" i="8"/>
  <c r="AB79" i="8"/>
  <c r="AB78" i="8"/>
  <c r="AB77" i="8"/>
  <c r="AB76" i="8"/>
  <c r="AB75" i="8"/>
  <c r="AB74" i="8"/>
  <c r="AB73" i="8"/>
  <c r="AB72" i="8"/>
  <c r="AB71" i="8"/>
  <c r="AB70" i="8"/>
  <c r="AB69" i="8"/>
  <c r="AB68" i="8"/>
  <c r="AB67" i="8"/>
  <c r="AB66" i="8"/>
  <c r="AB65" i="8"/>
  <c r="AB64" i="8"/>
  <c r="AB63" i="8"/>
  <c r="AB62" i="8"/>
  <c r="AB61" i="8"/>
  <c r="AB60" i="8"/>
  <c r="AB59" i="8"/>
  <c r="AB58" i="8"/>
  <c r="AB57" i="8"/>
  <c r="AB56" i="8"/>
  <c r="AB55" i="8"/>
  <c r="AB54" i="8"/>
  <c r="AB53" i="8"/>
  <c r="AB52" i="8"/>
  <c r="AB51" i="8"/>
  <c r="AB50" i="8"/>
  <c r="AB49" i="8"/>
  <c r="AB48" i="8"/>
  <c r="AB47" i="8"/>
  <c r="AB46" i="8"/>
  <c r="AB45" i="8"/>
  <c r="AB44" i="8"/>
  <c r="AB43" i="8"/>
  <c r="AB42" i="8"/>
  <c r="AB41" i="8"/>
  <c r="AB40" i="8"/>
  <c r="AB39" i="8"/>
  <c r="AB38" i="8"/>
  <c r="AB37" i="8"/>
  <c r="AB36" i="8"/>
  <c r="AB35" i="8"/>
  <c r="AB34" i="8"/>
  <c r="AB33" i="8"/>
  <c r="AB32" i="8"/>
  <c r="AB31" i="8"/>
  <c r="AB30" i="8"/>
  <c r="AB29" i="8"/>
  <c r="AB28" i="8"/>
  <c r="AB27" i="8"/>
  <c r="AB26" i="8"/>
  <c r="AB25" i="8"/>
  <c r="AB24" i="8"/>
  <c r="AB23" i="8"/>
  <c r="AB22" i="8"/>
  <c r="AB21" i="8"/>
  <c r="AB20" i="8"/>
  <c r="AB19" i="8"/>
  <c r="AB18" i="8"/>
  <c r="AB17" i="8"/>
  <c r="AB16" i="8"/>
  <c r="AB15" i="8"/>
  <c r="AB14" i="8"/>
  <c r="AB13" i="8"/>
  <c r="AB12" i="8"/>
  <c r="AB11" i="8"/>
  <c r="AB10" i="8"/>
  <c r="AB9" i="8"/>
  <c r="AB8" i="8"/>
  <c r="AB7" i="8"/>
  <c r="AB6" i="8"/>
  <c r="AA1027" i="1"/>
  <c r="AA1026" i="1"/>
  <c r="AA1025" i="1"/>
  <c r="AA1024" i="1"/>
  <c r="AA1023" i="1"/>
  <c r="AA1022" i="1"/>
  <c r="AA1021" i="1"/>
  <c r="AA1020" i="1"/>
  <c r="AA1019" i="1"/>
  <c r="AA1018" i="1"/>
  <c r="AA1017" i="1"/>
  <c r="AA1016" i="1"/>
  <c r="AA1015" i="1"/>
  <c r="AA1014" i="1"/>
  <c r="AA1013" i="1"/>
  <c r="AA1012" i="1"/>
  <c r="AA1011" i="1"/>
  <c r="AA1010" i="1"/>
  <c r="AA1009" i="1"/>
  <c r="AA1008" i="1"/>
  <c r="AA1007" i="1"/>
  <c r="AA1006" i="1"/>
  <c r="AA1005" i="1"/>
  <c r="AA1004" i="1"/>
  <c r="AA1003" i="1"/>
  <c r="AA1002" i="1"/>
  <c r="AA1001" i="1"/>
  <c r="AA1000" i="1"/>
  <c r="AA999" i="1"/>
  <c r="AA998" i="1"/>
  <c r="AA997" i="1"/>
  <c r="AA996" i="1"/>
  <c r="AA995" i="1"/>
  <c r="AA994" i="1"/>
  <c r="AA993" i="1"/>
  <c r="AA992" i="1"/>
  <c r="AA991" i="1"/>
  <c r="AA990" i="1"/>
  <c r="AA989" i="1"/>
  <c r="AA988" i="1"/>
  <c r="AA987" i="1"/>
  <c r="AA986" i="1"/>
  <c r="AA985" i="1"/>
  <c r="AA984" i="1"/>
  <c r="AA983" i="1"/>
  <c r="AA982" i="1"/>
  <c r="AA981" i="1"/>
  <c r="AA980" i="1"/>
  <c r="AA979" i="1"/>
  <c r="AA978" i="1"/>
  <c r="AA977" i="1"/>
  <c r="AA976" i="1"/>
  <c r="AA975" i="1"/>
  <c r="AA974" i="1"/>
  <c r="AA973" i="1"/>
  <c r="AA972" i="1"/>
  <c r="AA971" i="1"/>
  <c r="AA970" i="1"/>
  <c r="AA969" i="1"/>
  <c r="AA968" i="1"/>
  <c r="AA967" i="1"/>
  <c r="AA966" i="1"/>
  <c r="AA965" i="1"/>
  <c r="AA964" i="1"/>
  <c r="AA963" i="1"/>
  <c r="AA962" i="1"/>
  <c r="AA961" i="1"/>
  <c r="AA960" i="1"/>
  <c r="AA959" i="1"/>
  <c r="AA958" i="1"/>
  <c r="AA957" i="1"/>
  <c r="AA956" i="1"/>
  <c r="AA955" i="1"/>
  <c r="AA954" i="1"/>
  <c r="AA953" i="1"/>
  <c r="AA952" i="1"/>
  <c r="AA951" i="1"/>
  <c r="AA950" i="1"/>
  <c r="AA949" i="1"/>
  <c r="AA948" i="1"/>
  <c r="AA947" i="1"/>
  <c r="AA946" i="1"/>
  <c r="AA945" i="1"/>
  <c r="AA944" i="1"/>
  <c r="AA943" i="1"/>
  <c r="AA942" i="1"/>
  <c r="AA941" i="1"/>
  <c r="AA940" i="1"/>
  <c r="AA939" i="1"/>
  <c r="AA938" i="1"/>
  <c r="AA937" i="1"/>
  <c r="AA936" i="1"/>
  <c r="AA935" i="1"/>
  <c r="AA934" i="1"/>
  <c r="AA933" i="1"/>
  <c r="AA932" i="1"/>
  <c r="AA931" i="1"/>
  <c r="AA930" i="1"/>
  <c r="AA929" i="1"/>
  <c r="AA928" i="1"/>
  <c r="AA927" i="1"/>
  <c r="AA926" i="1"/>
  <c r="AA925" i="1"/>
  <c r="AA924" i="1"/>
  <c r="AA923" i="1"/>
  <c r="AA922" i="1"/>
  <c r="AA921" i="1"/>
  <c r="AA920" i="1"/>
  <c r="AA919" i="1"/>
  <c r="AA918" i="1"/>
  <c r="AA917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904" i="1"/>
  <c r="AA903" i="1"/>
  <c r="AA902" i="1"/>
  <c r="AA901" i="1"/>
  <c r="AA900" i="1"/>
  <c r="AA899" i="1"/>
  <c r="AA898" i="1"/>
  <c r="AA897" i="1"/>
  <c r="AA896" i="1"/>
  <c r="AA895" i="1"/>
  <c r="AA894" i="1"/>
  <c r="AA893" i="1"/>
  <c r="AA892" i="1"/>
  <c r="AA891" i="1"/>
  <c r="AA890" i="1"/>
  <c r="AA889" i="1"/>
  <c r="AA888" i="1"/>
  <c r="AA887" i="1"/>
  <c r="AA886" i="1"/>
  <c r="AA885" i="1"/>
  <c r="AA884" i="1"/>
  <c r="AA883" i="1"/>
  <c r="AA882" i="1"/>
  <c r="AA881" i="1"/>
  <c r="AA880" i="1"/>
  <c r="AA879" i="1"/>
  <c r="AA878" i="1"/>
  <c r="AA877" i="1"/>
  <c r="AA876" i="1"/>
  <c r="AA875" i="1"/>
  <c r="AA874" i="1"/>
  <c r="AA873" i="1"/>
  <c r="AA872" i="1"/>
  <c r="AA871" i="1"/>
  <c r="AA870" i="1"/>
  <c r="AA869" i="1"/>
  <c r="AA868" i="1"/>
  <c r="AA867" i="1"/>
  <c r="AA866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91" i="1"/>
  <c r="AA790" i="1"/>
  <c r="AA789" i="1"/>
  <c r="AA788" i="1"/>
  <c r="AA787" i="1"/>
  <c r="AA786" i="1"/>
  <c r="AA785" i="1"/>
  <c r="AA784" i="1"/>
  <c r="AA783" i="1"/>
  <c r="AA782" i="1"/>
  <c r="AA781" i="1"/>
  <c r="AA780" i="1"/>
  <c r="AA779" i="1"/>
  <c r="AA778" i="1"/>
  <c r="AA777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61" i="1"/>
  <c r="AA760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5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11" i="1"/>
  <c r="AA710" i="1"/>
  <c r="AA709" i="1"/>
  <c r="AA708" i="1"/>
  <c r="AA707" i="1"/>
  <c r="AA706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9" i="1"/>
  <c r="AA668" i="1"/>
  <c r="AA667" i="1"/>
  <c r="AA666" i="1"/>
  <c r="AA665" i="1"/>
  <c r="AA664" i="1"/>
  <c r="AA663" i="1"/>
  <c r="AA662" i="1"/>
  <c r="AA661" i="1"/>
  <c r="AA660" i="1"/>
  <c r="AA659" i="1"/>
  <c r="AA658" i="1"/>
  <c r="AA657" i="1"/>
  <c r="AA656" i="1"/>
  <c r="AA655" i="1"/>
  <c r="AA654" i="1"/>
  <c r="AA653" i="1"/>
  <c r="AA652" i="1"/>
  <c r="AA651" i="1"/>
  <c r="AA650" i="1"/>
  <c r="AA649" i="1"/>
  <c r="AA648" i="1"/>
  <c r="AA647" i="1"/>
  <c r="AA646" i="1"/>
  <c r="AA645" i="1"/>
  <c r="AA644" i="1"/>
  <c r="AA643" i="1"/>
  <c r="AA642" i="1"/>
  <c r="AA641" i="1"/>
  <c r="AA640" i="1"/>
  <c r="AA639" i="1"/>
  <c r="AA638" i="1"/>
  <c r="AA637" i="1"/>
  <c r="AA636" i="1"/>
  <c r="AA635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71" i="1"/>
  <c r="AA570" i="1"/>
  <c r="AA569" i="1"/>
  <c r="AA568" i="1"/>
  <c r="AA567" i="1"/>
  <c r="AA566" i="1"/>
  <c r="AA565" i="1"/>
  <c r="AA564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547" i="1"/>
  <c r="AA546" i="1"/>
  <c r="AA545" i="1"/>
  <c r="AA544" i="1"/>
  <c r="AA543" i="1"/>
  <c r="AA542" i="1"/>
  <c r="AA541" i="1"/>
  <c r="AA540" i="1"/>
  <c r="AA539" i="1"/>
  <c r="AA538" i="1"/>
  <c r="AA537" i="1"/>
  <c r="AA536" i="1"/>
  <c r="AA535" i="1"/>
  <c r="AA534" i="1"/>
  <c r="AA533" i="1"/>
  <c r="AA532" i="1"/>
  <c r="AA531" i="1"/>
  <c r="AA530" i="1"/>
  <c r="AA529" i="1"/>
  <c r="AA528" i="1"/>
  <c r="AA527" i="1"/>
  <c r="AA526" i="1"/>
  <c r="AA525" i="1"/>
  <c r="AA524" i="1"/>
  <c r="AA523" i="1"/>
  <c r="AA522" i="1"/>
  <c r="AA521" i="1"/>
  <c r="AA520" i="1"/>
  <c r="AA519" i="1"/>
  <c r="AA518" i="1"/>
  <c r="AA517" i="1"/>
  <c r="AA516" i="1"/>
  <c r="AA515" i="1"/>
  <c r="AA514" i="1"/>
  <c r="AA513" i="1"/>
  <c r="AA512" i="1"/>
  <c r="AA511" i="1"/>
  <c r="AA510" i="1"/>
  <c r="AA509" i="1"/>
  <c r="AA508" i="1"/>
  <c r="AA507" i="1"/>
  <c r="AA506" i="1"/>
  <c r="AA505" i="1"/>
  <c r="AA504" i="1"/>
  <c r="AA503" i="1"/>
  <c r="AA502" i="1"/>
  <c r="AA501" i="1"/>
  <c r="AA500" i="1"/>
  <c r="AA499" i="1"/>
  <c r="AA498" i="1"/>
  <c r="AA497" i="1"/>
  <c r="AA496" i="1"/>
  <c r="AA495" i="1"/>
  <c r="AA494" i="1"/>
  <c r="AA493" i="1"/>
  <c r="AA492" i="1"/>
  <c r="AA491" i="1"/>
  <c r="AA490" i="1"/>
  <c r="AA489" i="1"/>
  <c r="AA488" i="1"/>
  <c r="AA487" i="1"/>
  <c r="AA486" i="1"/>
  <c r="AA485" i="1"/>
  <c r="AA484" i="1"/>
  <c r="AA483" i="1"/>
  <c r="AA482" i="1"/>
  <c r="AA481" i="1"/>
  <c r="AA480" i="1"/>
  <c r="AA479" i="1"/>
  <c r="AA478" i="1"/>
  <c r="AA477" i="1"/>
  <c r="AA476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47" i="1"/>
  <c r="AA446" i="1"/>
  <c r="AA445" i="1"/>
  <c r="AA444" i="1"/>
  <c r="AA443" i="1"/>
  <c r="AA442" i="1"/>
  <c r="AA441" i="1"/>
  <c r="AA440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6" i="1"/>
  <c r="AA415" i="1"/>
  <c r="AA414" i="1"/>
  <c r="AA413" i="1"/>
  <c r="AA412" i="1"/>
  <c r="AA411" i="1"/>
  <c r="AA410" i="1"/>
  <c r="AA409" i="1"/>
  <c r="AA408" i="1"/>
  <c r="AA407" i="1"/>
  <c r="AA406" i="1"/>
  <c r="AA405" i="1"/>
  <c r="AA404" i="1"/>
  <c r="AA403" i="1"/>
  <c r="AA402" i="1"/>
  <c r="AA401" i="1"/>
  <c r="AA400" i="1"/>
  <c r="AA399" i="1"/>
  <c r="AA398" i="1"/>
  <c r="AA397" i="1"/>
  <c r="AA396" i="1"/>
  <c r="AA395" i="1"/>
  <c r="AA394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28" i="1"/>
  <c r="AA227" i="1"/>
  <c r="AA226" i="1"/>
  <c r="AA225" i="1"/>
  <c r="AA224" i="1"/>
  <c r="AA223" i="1"/>
  <c r="AA222" i="1"/>
  <c r="AA221" i="1"/>
  <c r="AA220" i="1"/>
  <c r="AA219" i="1"/>
  <c r="AA218" i="1"/>
  <c r="AA217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9" i="1"/>
  <c r="AA118" i="1"/>
  <c r="AA117" i="1"/>
  <c r="AA116" i="1"/>
  <c r="AA115" i="1"/>
  <c r="AA114" i="1"/>
  <c r="AA113" i="1"/>
  <c r="AA112" i="1"/>
  <c r="AA111" i="1"/>
  <c r="AA110" i="1"/>
  <c r="AA109" i="1"/>
  <c r="AA108" i="1"/>
  <c r="AA107" i="1"/>
  <c r="AA106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2" i="1"/>
  <c r="AA81" i="1"/>
  <c r="AA80" i="1"/>
  <c r="AA79" i="1"/>
  <c r="AA78" i="1"/>
  <c r="AA77" i="1"/>
  <c r="AA76" i="1"/>
  <c r="AA75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2" i="1"/>
  <c r="AA61" i="1"/>
  <c r="AA60" i="1"/>
  <c r="AA59" i="1"/>
  <c r="AA58" i="1"/>
  <c r="AA57" i="1"/>
  <c r="AA56" i="1"/>
  <c r="AA55" i="1"/>
  <c r="AA54" i="1"/>
  <c r="AA53" i="1"/>
  <c r="AA52" i="1"/>
  <c r="AA51" i="1"/>
  <c r="AA50" i="1"/>
  <c r="AA49" i="1"/>
  <c r="AA48" i="1"/>
  <c r="AA47" i="1"/>
  <c r="AA46" i="1"/>
  <c r="AA45" i="1"/>
  <c r="AA44" i="1"/>
  <c r="AA43" i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AA6" i="1"/>
  <c r="AA5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8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9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81" i="1"/>
  <c r="Z780" i="1"/>
  <c r="Z779" i="1"/>
  <c r="Z778" i="1"/>
  <c r="Z777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9" i="1"/>
  <c r="Z658" i="1"/>
  <c r="Z657" i="1"/>
  <c r="Z656" i="1"/>
  <c r="Z655" i="1"/>
  <c r="Z654" i="1"/>
  <c r="Z653" i="1"/>
  <c r="Z652" i="1"/>
  <c r="Z651" i="1"/>
  <c r="Z650" i="1"/>
  <c r="Z649" i="1"/>
  <c r="Z648" i="1"/>
  <c r="Z647" i="1"/>
  <c r="Z646" i="1"/>
  <c r="Z645" i="1"/>
  <c r="Z644" i="1"/>
  <c r="Z643" i="1"/>
  <c r="Z642" i="1"/>
  <c r="Z641" i="1"/>
  <c r="Z640" i="1"/>
  <c r="Z639" i="1"/>
  <c r="Z638" i="1"/>
  <c r="Z637" i="1"/>
  <c r="Z636" i="1"/>
  <c r="Z635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37" i="1"/>
  <c r="Z536" i="1"/>
  <c r="Z535" i="1"/>
  <c r="Z534" i="1"/>
  <c r="Z533" i="1"/>
  <c r="Z532" i="1"/>
  <c r="Z531" i="1"/>
  <c r="Z530" i="1"/>
  <c r="Z529" i="1"/>
  <c r="Z528" i="1"/>
  <c r="Z527" i="1"/>
  <c r="Z526" i="1"/>
  <c r="Z525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37" i="1"/>
  <c r="Z436" i="1"/>
  <c r="Z435" i="1"/>
  <c r="Z434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Z397" i="1"/>
  <c r="Z396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28" i="1"/>
  <c r="Z227" i="1"/>
  <c r="Z226" i="1"/>
  <c r="Z225" i="1"/>
  <c r="Z224" i="1"/>
  <c r="Z223" i="1"/>
  <c r="Z222" i="1"/>
  <c r="Z221" i="1"/>
  <c r="Z220" i="1"/>
  <c r="Z219" i="1"/>
  <c r="Z218" i="1"/>
  <c r="Z217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4" i="1"/>
  <c r="Z123" i="1"/>
  <c r="Z122" i="1"/>
  <c r="Z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Z5" i="1"/>
  <c r="Y1027" i="1"/>
  <c r="Y1026" i="1"/>
  <c r="Y1025" i="1"/>
  <c r="Y1024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Y440" i="1"/>
  <c r="Y439" i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7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8" i="1"/>
  <c r="Y117" i="1"/>
  <c r="Y116" i="1"/>
  <c r="Y115" i="1"/>
  <c r="Y114" i="1"/>
  <c r="Y113" i="1"/>
  <c r="Y112" i="1"/>
  <c r="Y111" i="1"/>
  <c r="Y110" i="1"/>
  <c r="Y109" i="1"/>
  <c r="Y108" i="1"/>
  <c r="Y107" i="1"/>
  <c r="Y106" i="1"/>
  <c r="Y105" i="1"/>
  <c r="Y104" i="1"/>
  <c r="Y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Y67" i="1"/>
  <c r="Y66" i="1"/>
  <c r="Y65" i="1"/>
  <c r="Y64" i="1"/>
  <c r="Y63" i="1"/>
  <c r="Y62" i="1"/>
  <c r="Y61" i="1"/>
  <c r="Y60" i="1"/>
  <c r="Y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Y6" i="1"/>
  <c r="Y5" i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/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<sst xmlns="http://schemas.openxmlformats.org/spreadsheetml/2006/main" count="236" uniqueCount="42">
  <si>
    <t>Fs(s)</t>
  </si>
  <si>
    <t>Fs(d)</t>
  </si>
  <si>
    <t>Fs(tp)</t>
  </si>
  <si>
    <t>Sıra No</t>
  </si>
  <si>
    <t>tahmin</t>
  </si>
  <si>
    <t>gerçek</t>
  </si>
  <si>
    <t>Fst(s)</t>
  </si>
  <si>
    <t>Fst(d)</t>
  </si>
  <si>
    <t>Fst(tp)</t>
  </si>
  <si>
    <t>Fsg(s)</t>
  </si>
  <si>
    <t>Fsg(d)</t>
  </si>
  <si>
    <t>Fsg(tp)</t>
  </si>
  <si>
    <t>1024 data set</t>
  </si>
  <si>
    <t>Full data</t>
  </si>
  <si>
    <t>Rölatif</t>
  </si>
  <si>
    <t>Mutlak</t>
  </si>
  <si>
    <t>Max</t>
  </si>
  <si>
    <t>Min</t>
  </si>
  <si>
    <t>Ortalama</t>
  </si>
  <si>
    <t>Medyan</t>
  </si>
  <si>
    <t>Mod</t>
  </si>
  <si>
    <t>Basıklık</t>
  </si>
  <si>
    <t xml:space="preserve">Çarpıklık </t>
  </si>
  <si>
    <t>Std.Sap.</t>
  </si>
  <si>
    <t>Rölatif Hata (%) küçükten büyüğe</t>
  </si>
  <si>
    <t>Rölatif Hata (%) yuvarla</t>
  </si>
  <si>
    <t>Tasarım No</t>
  </si>
  <si>
    <t>X1</t>
  </si>
  <si>
    <t>X2</t>
  </si>
  <si>
    <t>X3</t>
  </si>
  <si>
    <t>X4(%)</t>
  </si>
  <si>
    <t>Ø(°)</t>
  </si>
  <si>
    <r>
      <t>F</t>
    </r>
    <r>
      <rPr>
        <vertAlign val="subscript"/>
        <sz val="11"/>
        <rFont val="Calibri"/>
        <family val="2"/>
        <charset val="162"/>
        <scheme val="minor"/>
      </rPr>
      <t>s(kay)</t>
    </r>
  </si>
  <si>
    <r>
      <t>F</t>
    </r>
    <r>
      <rPr>
        <vertAlign val="subscript"/>
        <sz val="11"/>
        <rFont val="Calibri"/>
        <family val="2"/>
        <charset val="162"/>
        <scheme val="minor"/>
      </rPr>
      <t>s(dev)</t>
    </r>
  </si>
  <si>
    <r>
      <t>F</t>
    </r>
    <r>
      <rPr>
        <vertAlign val="subscript"/>
        <sz val="11"/>
        <rFont val="Calibri"/>
        <family val="2"/>
        <charset val="162"/>
        <scheme val="minor"/>
      </rPr>
      <t>s(topgoc)</t>
    </r>
  </si>
  <si>
    <t>Rölatif Hata (%)   POLY REG</t>
  </si>
  <si>
    <t>Rölatif Hata (%)   TAGUCHI METHOD</t>
  </si>
  <si>
    <t>MATMODEL-POLYREG</t>
  </si>
  <si>
    <t>MATMODEL-TAGUCHI METHOD</t>
  </si>
  <si>
    <t>PARAMETRELER</t>
  </si>
  <si>
    <t>mutlak</t>
  </si>
  <si>
    <t>Düzensiz veri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</si>
</sst>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0"/>
    <numFmt numFmtId="165" formatCode="0.000"/>
    <numFmt numFmtId="166" formatCode="0.0"/>
  </numFmts>
  <fonts count="5" x14ac:knownFonts="1">
    <font>
      <sz val="11"/>
      <color theme="1"/>
      <name val="Calibri"/>
      <family val="2"/>
      <charset val="162"/>
      <scheme val="minor"/>
    </font>
    <font>
      <sz val="10"/>
      <name val="Arial"/>
      <family val="2"/>
    </font>
    <font>
      <sz val="11"/>
      <color rgb="FF9C0006"/>
      <name val="Calibri"/>
      <family val="2"/>
      <charset val="162"/>
      <scheme val="minor"/>
    </font>
    <font>
      <sz val="11"/>
      <name val="Calibri"/>
      <family val="2"/>
      <charset val="162"/>
      <scheme val="minor"/>
    </font>
    <font>
      <vertAlign val="subscript"/>
      <sz val="11"/>
      <name val="Calibri"/>
      <family val="2"/>
      <charset val="16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7CE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2" fillId="4" borderId="0" applyNumberFormat="0" applyBorder="0" applyAlignment="0" applyProtection="0"/>
  </cellStyleXfs>
  <cellXfs count="84">
    <xf numFmtId="0" fontId="0" fillId="0" borderId="0" xfId="0"/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/>
    <xf numFmtId="164" fontId="0" fillId="0" borderId="1" xfId="0" applyNumberFormat="1" applyBorder="1" applyAlignment="1">
      <alignment horizontal="center" vertical="center"/>
    </xf>
    <xf numFmtId="0" fontId="1" fillId="0" borderId="1" xfId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165" fontId="0" fillId="0" borderId="1" xfId="0" applyNumberFormat="1" applyBorder="1" applyAlignment="1">
      <alignment horizontal="center"/>
    </xf>
    <xf numFmtId="165" fontId="0" fillId="0" borderId="2" xfId="0" applyNumberForma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5" fontId="0" fillId="0" borderId="0" xfId="0" applyNumberFormat="1" applyBorder="1" applyAlignment="1">
      <alignment horizont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3" fillId="5" borderId="1" xfId="0" applyFont="1" applyFill="1" applyBorder="1" applyAlignment="1">
      <alignment horizontal="center" vertical="center"/>
    </xf>
    <xf numFmtId="165" fontId="3" fillId="5" borderId="2" xfId="0" applyNumberFormat="1" applyFont="1" applyFill="1" applyBorder="1" applyAlignment="1">
      <alignment horizontal="center" vertical="center"/>
    </xf>
    <xf numFmtId="165" fontId="3" fillId="5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3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2" xfId="0" applyBorder="1" applyAlignment="1">
      <alignment vertical="center" wrapText="1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2" fontId="3" fillId="2" borderId="1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2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2" fontId="3" fillId="0" borderId="2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3" borderId="3" xfId="0" applyFill="1" applyBorder="1" applyAlignment="1">
      <alignment vertical="center" wrapText="1"/>
    </xf>
    <xf numFmtId="0" fontId="0" fillId="3" borderId="4" xfId="0" applyFill="1" applyBorder="1" applyAlignment="1">
      <alignment vertical="center" wrapText="1"/>
    </xf>
    <xf numFmtId="0" fontId="0" fillId="3" borderId="2" xfId="0" applyFill="1" applyBorder="1" applyAlignment="1">
      <alignment vertical="center" wrapText="1"/>
    </xf>
    <xf numFmtId="0" fontId="0" fillId="2" borderId="3" xfId="0" applyFill="1" applyBorder="1" applyAlignment="1">
      <alignment vertical="center" wrapText="1"/>
    </xf>
    <xf numFmtId="0" fontId="0" fillId="2" borderId="4" xfId="0" applyFill="1" applyBorder="1" applyAlignment="1">
      <alignment vertical="center" wrapText="1"/>
    </xf>
    <xf numFmtId="0" fontId="0" fillId="2" borderId="2" xfId="0" applyFill="1" applyBorder="1" applyAlignment="1">
      <alignment vertical="center" wrapText="1"/>
    </xf>
    <xf numFmtId="0" fontId="0" fillId="2" borderId="0" xfId="0" applyFill="1"/>
    <xf numFmtId="0" fontId="2" fillId="4" borderId="0" xfId="2" applyBorder="1" applyAlignment="1">
      <alignment horizontal="center"/>
    </xf>
    <xf numFmtId="0" fontId="2" fillId="4" borderId="3" xfId="2" applyBorder="1" applyAlignment="1">
      <alignment vertical="center" wrapText="1"/>
    </xf>
    <xf numFmtId="0" fontId="2" fillId="4" borderId="4" xfId="2" applyBorder="1" applyAlignment="1">
      <alignment vertical="center" wrapText="1"/>
    </xf>
    <xf numFmtId="0" fontId="2" fillId="4" borderId="2" xfId="2" applyBorder="1" applyAlignment="1">
      <alignment vertical="center" wrapText="1"/>
    </xf>
    <xf numFmtId="0" fontId="2" fillId="4" borderId="3" xfId="2" applyBorder="1" applyAlignment="1">
      <alignment horizontal="center" vertical="center" wrapText="1"/>
    </xf>
    <xf numFmtId="0" fontId="2" fillId="4" borderId="4" xfId="2" applyBorder="1" applyAlignment="1">
      <alignment horizontal="center" vertical="center" wrapText="1"/>
    </xf>
    <xf numFmtId="0" fontId="2" fillId="4" borderId="2" xfId="2" applyBorder="1" applyAlignment="1">
      <alignment horizontal="center" vertical="center" wrapText="1"/>
    </xf>
    <xf numFmtId="0" fontId="2" fillId="4" borderId="1" xfId="2" applyBorder="1" applyAlignment="1">
      <alignment horizontal="center"/>
    </xf>
    <xf numFmtId="0" fontId="2" fillId="4" borderId="1" xfId="2" applyBorder="1" applyAlignment="1">
      <alignment horizontal="center" vertical="center"/>
    </xf>
    <xf numFmtId="0" fontId="2" fillId="4" borderId="1" xfId="2" applyBorder="1"/>
    <xf numFmtId="0" fontId="2" fillId="4" borderId="0" xfId="2"/>
    <xf numFmtId="0" fontId="3" fillId="2" borderId="0" xfId="0" applyFont="1" applyFill="1" applyAlignment="1">
      <alignment horizontal="center"/>
    </xf>
    <xf numFmtId="0" fontId="3" fillId="5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</cellXfs>
  <cellStyles count="3">
    <cellStyle name="Kötü" xfId="2" builtinId="27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'random forest'!$B$2</c:f>
              <c:strCache>
                <c:ptCount val="1"/>
                <c:pt idx="0">
                  <c:v>Fst(s)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noFill/>
              <a:ln w="3175">
                <a:solidFill>
                  <a:schemeClr val="accent1"/>
                </a:solidFill>
              </a:ln>
              <a:effectLst/>
            </c:spPr>
          </c:marker>
          <c:trendline>
            <c:spPr>
              <a:ln w="3175" cap="flat" cmpd="sng" algn="ctr">
                <a:solidFill>
                  <a:srgbClr val="FF0000"/>
                </a:solidFill>
                <a:prstDash val="solid"/>
                <a:miter lim="800000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5.3578055555555552E-2"/>
                  <c:y val="6.7380555555555553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tr-TR"/>
                </a:p>
              </c:txPr>
            </c:trendlineLbl>
          </c:trendline>
          <c:xVal>
            <c:numRef>
              <c:f>'random forest'!$B$3:$B$2277</c:f>
              <c:numCache>
                <c:formatCode>General</c:formatCode>
                <c:ptCount val="2275"/>
                <c:pt idx="0">
                  <c:v>0.214</c:v>
                </c:pt>
                <c:pt idx="1">
                  <c:v>0.39359883571999998</c:v>
                </c:pt>
                <c:pt idx="2">
                  <c:v>0.69</c:v>
                </c:pt>
                <c:pt idx="3">
                  <c:v>1.1714819762099999</c:v>
                </c:pt>
                <c:pt idx="4">
                  <c:v>0.2198</c:v>
                </c:pt>
                <c:pt idx="5">
                  <c:v>0.38871290157999999</c:v>
                </c:pt>
                <c:pt idx="6">
                  <c:v>0.68510000000000104</c:v>
                </c:pt>
                <c:pt idx="7">
                  <c:v>1.1837</c:v>
                </c:pt>
                <c:pt idx="8">
                  <c:v>0.21110000000000001</c:v>
                </c:pt>
                <c:pt idx="9">
                  <c:v>0.389780613</c:v>
                </c:pt>
                <c:pt idx="10">
                  <c:v>0.68140000000000001</c:v>
                </c:pt>
                <c:pt idx="11">
                  <c:v>1.1838024647400001</c:v>
                </c:pt>
                <c:pt idx="12">
                  <c:v>0.21</c:v>
                </c:pt>
                <c:pt idx="13">
                  <c:v>0.38249664884000001</c:v>
                </c:pt>
                <c:pt idx="14">
                  <c:v>0.67310000000000103</c:v>
                </c:pt>
                <c:pt idx="15">
                  <c:v>1.17728197621</c:v>
                </c:pt>
                <c:pt idx="16">
                  <c:v>0.21920000000000001</c:v>
                </c:pt>
                <c:pt idx="17">
                  <c:v>0.39454825358000001</c:v>
                </c:pt>
                <c:pt idx="18">
                  <c:v>0.69550000000000101</c:v>
                </c:pt>
                <c:pt idx="19">
                  <c:v>1.27566814419</c:v>
                </c:pt>
                <c:pt idx="20">
                  <c:v>0.2155</c:v>
                </c:pt>
                <c:pt idx="21">
                  <c:v>0.39674941786000001</c:v>
                </c:pt>
                <c:pt idx="22">
                  <c:v>0.69820000000000004</c:v>
                </c:pt>
                <c:pt idx="23">
                  <c:v>1.2684</c:v>
                </c:pt>
                <c:pt idx="24">
                  <c:v>0.21210000000000001</c:v>
                </c:pt>
                <c:pt idx="25">
                  <c:v>0.38751647262</c:v>
                </c:pt>
                <c:pt idx="26">
                  <c:v>0.68560000000000099</c:v>
                </c:pt>
                <c:pt idx="27">
                  <c:v>1.2605999999999999</c:v>
                </c:pt>
                <c:pt idx="28">
                  <c:v>0.21010000000000101</c:v>
                </c:pt>
                <c:pt idx="29">
                  <c:v>0.38502537046000002</c:v>
                </c:pt>
                <c:pt idx="30">
                  <c:v>0.68220000000000003</c:v>
                </c:pt>
                <c:pt idx="31">
                  <c:v>1.24435299189</c:v>
                </c:pt>
                <c:pt idx="32">
                  <c:v>0.21990000000000001</c:v>
                </c:pt>
                <c:pt idx="33">
                  <c:v>0.40513294523999999</c:v>
                </c:pt>
                <c:pt idx="34">
                  <c:v>0.74370000000000003</c:v>
                </c:pt>
                <c:pt idx="35">
                  <c:v>1.42981806681</c:v>
                </c:pt>
                <c:pt idx="36">
                  <c:v>0.2185</c:v>
                </c:pt>
                <c:pt idx="37">
                  <c:v>0.40529999999999899</c:v>
                </c:pt>
                <c:pt idx="38">
                  <c:v>0.73670000000000002</c:v>
                </c:pt>
                <c:pt idx="39">
                  <c:v>1.4351</c:v>
                </c:pt>
                <c:pt idx="40">
                  <c:v>0.21579999999999999</c:v>
                </c:pt>
                <c:pt idx="41">
                  <c:v>0.3985901986</c:v>
                </c:pt>
                <c:pt idx="42">
                  <c:v>0.73870000000000002</c:v>
                </c:pt>
                <c:pt idx="43">
                  <c:v>1.4334556035799999</c:v>
                </c:pt>
                <c:pt idx="44">
                  <c:v>0.2107</c:v>
                </c:pt>
                <c:pt idx="45">
                  <c:v>0.39815182323999898</c:v>
                </c:pt>
                <c:pt idx="46">
                  <c:v>0.73470000000000002</c:v>
                </c:pt>
                <c:pt idx="47">
                  <c:v>1.4361249341</c:v>
                </c:pt>
                <c:pt idx="48">
                  <c:v>0.22</c:v>
                </c:pt>
                <c:pt idx="49">
                  <c:v>0.40891647261999903</c:v>
                </c:pt>
                <c:pt idx="50">
                  <c:v>0.78200000000000103</c:v>
                </c:pt>
                <c:pt idx="51">
                  <c:v>1.69361193971</c:v>
                </c:pt>
                <c:pt idx="52">
                  <c:v>0.2198</c:v>
                </c:pt>
                <c:pt idx="53">
                  <c:v>0.41070000000000001</c:v>
                </c:pt>
                <c:pt idx="54">
                  <c:v>0.78620000000000001</c:v>
                </c:pt>
                <c:pt idx="55">
                  <c:v>1.7151505571000001</c:v>
                </c:pt>
                <c:pt idx="56">
                  <c:v>0.2107</c:v>
                </c:pt>
                <c:pt idx="57">
                  <c:v>0.40545645078999998</c:v>
                </c:pt>
                <c:pt idx="58">
                  <c:v>0.78280000000000005</c:v>
                </c:pt>
                <c:pt idx="59">
                  <c:v>1.7137120585400001</c:v>
                </c:pt>
                <c:pt idx="60">
                  <c:v>0.21540000000000001</c:v>
                </c:pt>
                <c:pt idx="61">
                  <c:v>0.40018226951000002</c:v>
                </c:pt>
                <c:pt idx="62">
                  <c:v>0.77480000000000004</c:v>
                </c:pt>
                <c:pt idx="63">
                  <c:v>1.71193903694</c:v>
                </c:pt>
                <c:pt idx="64">
                  <c:v>0.1855</c:v>
                </c:pt>
                <c:pt idx="65">
                  <c:v>0.33368757372000002</c:v>
                </c:pt>
                <c:pt idx="66">
                  <c:v>0.57369999999999999</c:v>
                </c:pt>
                <c:pt idx="67">
                  <c:v>1.0048469633799999</c:v>
                </c:pt>
                <c:pt idx="68">
                  <c:v>0.18099999999999999</c:v>
                </c:pt>
                <c:pt idx="69">
                  <c:v>0.33345274802000002</c:v>
                </c:pt>
                <c:pt idx="70">
                  <c:v>0.57940000000000003</c:v>
                </c:pt>
                <c:pt idx="71">
                  <c:v>1.0101817120900001</c:v>
                </c:pt>
                <c:pt idx="72">
                  <c:v>0.1782</c:v>
                </c:pt>
                <c:pt idx="73">
                  <c:v>0.331464729479999</c:v>
                </c:pt>
                <c:pt idx="74">
                  <c:v>0.57310000000000005</c:v>
                </c:pt>
                <c:pt idx="75">
                  <c:v>1.00822318374</c:v>
                </c:pt>
                <c:pt idx="76">
                  <c:v>0.18</c:v>
                </c:pt>
                <c:pt idx="77">
                  <c:v>0.32292885470999999</c:v>
                </c:pt>
                <c:pt idx="78">
                  <c:v>0.56631706651000002</c:v>
                </c:pt>
                <c:pt idx="79">
                  <c:v>0.99694310365999905</c:v>
                </c:pt>
                <c:pt idx="80">
                  <c:v>0.18099999999999999</c:v>
                </c:pt>
                <c:pt idx="81">
                  <c:v>0.33951612339999998</c:v>
                </c:pt>
                <c:pt idx="82">
                  <c:v>0.59530000000000105</c:v>
                </c:pt>
                <c:pt idx="83">
                  <c:v>1.0954658585699999</c:v>
                </c:pt>
                <c:pt idx="84">
                  <c:v>0.18590000000000001</c:v>
                </c:pt>
                <c:pt idx="85">
                  <c:v>0.33689999999999998</c:v>
                </c:pt>
                <c:pt idx="86">
                  <c:v>0.59250000000000103</c:v>
                </c:pt>
                <c:pt idx="87">
                  <c:v>1.0957797468799999</c:v>
                </c:pt>
                <c:pt idx="88">
                  <c:v>0.1807</c:v>
                </c:pt>
                <c:pt idx="89">
                  <c:v>0.33413760295</c:v>
                </c:pt>
                <c:pt idx="90">
                  <c:v>0.58630000000000104</c:v>
                </c:pt>
                <c:pt idx="91">
                  <c:v>1.0960773535999999</c:v>
                </c:pt>
                <c:pt idx="92">
                  <c:v>0.1764</c:v>
                </c:pt>
                <c:pt idx="93">
                  <c:v>0.33072776429999901</c:v>
                </c:pt>
                <c:pt idx="94">
                  <c:v>0.58861706651000101</c:v>
                </c:pt>
                <c:pt idx="95">
                  <c:v>1.10511072157</c:v>
                </c:pt>
                <c:pt idx="96">
                  <c:v>0.189</c:v>
                </c:pt>
                <c:pt idx="97">
                  <c:v>0.35255814934000002</c:v>
                </c:pt>
                <c:pt idx="98">
                  <c:v>0.62739999999999996</c:v>
                </c:pt>
                <c:pt idx="99">
                  <c:v>1.2589291703100001</c:v>
                </c:pt>
                <c:pt idx="100">
                  <c:v>0.1845</c:v>
                </c:pt>
                <c:pt idx="101">
                  <c:v>0.34860000000000002</c:v>
                </c:pt>
                <c:pt idx="102">
                  <c:v>0.63539999999999996</c:v>
                </c:pt>
                <c:pt idx="103">
                  <c:v>1.25757932156</c:v>
                </c:pt>
                <c:pt idx="104">
                  <c:v>0.18659999999999999</c:v>
                </c:pt>
                <c:pt idx="105">
                  <c:v>0.34584948304000002</c:v>
                </c:pt>
                <c:pt idx="106">
                  <c:v>0.636100000000001</c:v>
                </c:pt>
                <c:pt idx="107">
                  <c:v>1.2568557195500001</c:v>
                </c:pt>
                <c:pt idx="108">
                  <c:v>0.18110000000000001</c:v>
                </c:pt>
                <c:pt idx="109">
                  <c:v>0.34236716177999998</c:v>
                </c:pt>
                <c:pt idx="110">
                  <c:v>0.62549999999999994</c:v>
                </c:pt>
                <c:pt idx="111">
                  <c:v>1.2408896678200001</c:v>
                </c:pt>
                <c:pt idx="112">
                  <c:v>0.18990000000000001</c:v>
                </c:pt>
                <c:pt idx="113">
                  <c:v>0.36121233693999999</c:v>
                </c:pt>
                <c:pt idx="114">
                  <c:v>0.67479999999999996</c:v>
                </c:pt>
                <c:pt idx="115">
                  <c:v>1.4738480201899999</c:v>
                </c:pt>
                <c:pt idx="116">
                  <c:v>0.18890000000000001</c:v>
                </c:pt>
                <c:pt idx="117">
                  <c:v>0.35969896608000002</c:v>
                </c:pt>
                <c:pt idx="118">
                  <c:v>0.68020000000000003</c:v>
                </c:pt>
                <c:pt idx="119">
                  <c:v>1.49018973266</c:v>
                </c:pt>
                <c:pt idx="120">
                  <c:v>0.18260000000000001</c:v>
                </c:pt>
                <c:pt idx="121">
                  <c:v>0.35384948304000002</c:v>
                </c:pt>
                <c:pt idx="122">
                  <c:v>0.67949999999999999</c:v>
                </c:pt>
                <c:pt idx="123">
                  <c:v>1.50053953012</c:v>
                </c:pt>
                <c:pt idx="124">
                  <c:v>0.18459999999999999</c:v>
                </c:pt>
                <c:pt idx="125">
                  <c:v>0.34890530192000002</c:v>
                </c:pt>
                <c:pt idx="126">
                  <c:v>0.67400919349000099</c:v>
                </c:pt>
                <c:pt idx="127">
                  <c:v>1.4800117819900001</c:v>
                </c:pt>
                <c:pt idx="128">
                  <c:v>0.15029999999999999</c:v>
                </c:pt>
                <c:pt idx="129">
                  <c:v>0.27278965822000001</c:v>
                </c:pt>
                <c:pt idx="130">
                  <c:v>0.47010000000000002</c:v>
                </c:pt>
                <c:pt idx="131">
                  <c:v>0.82569999999999999</c:v>
                </c:pt>
                <c:pt idx="132">
                  <c:v>0.15010000000000001</c:v>
                </c:pt>
                <c:pt idx="133">
                  <c:v>0.27850000000000003</c:v>
                </c:pt>
                <c:pt idx="134">
                  <c:v>0.47620000000000001</c:v>
                </c:pt>
                <c:pt idx="135">
                  <c:v>0.83730000000000204</c:v>
                </c:pt>
                <c:pt idx="136">
                  <c:v>0.14949999999999999</c:v>
                </c:pt>
                <c:pt idx="137">
                  <c:v>0.27064067232</c:v>
                </c:pt>
                <c:pt idx="138">
                  <c:v>0.47339999999999899</c:v>
                </c:pt>
                <c:pt idx="139">
                  <c:v>0.82550000000000001</c:v>
                </c:pt>
                <c:pt idx="140">
                  <c:v>0.14430000000000001</c:v>
                </c:pt>
                <c:pt idx="141">
                  <c:v>0.26369999999999999</c:v>
                </c:pt>
                <c:pt idx="142">
                  <c:v>0.46510000000000001</c:v>
                </c:pt>
                <c:pt idx="143">
                  <c:v>0.82202942936000101</c:v>
                </c:pt>
                <c:pt idx="144">
                  <c:v>0.15111871829000001</c:v>
                </c:pt>
                <c:pt idx="145">
                  <c:v>0.27910000000000001</c:v>
                </c:pt>
                <c:pt idx="146">
                  <c:v>0.48830000000000001</c:v>
                </c:pt>
                <c:pt idx="147">
                  <c:v>0.90895747560999895</c:v>
                </c:pt>
                <c:pt idx="148">
                  <c:v>0.15040000000000001</c:v>
                </c:pt>
                <c:pt idx="149">
                  <c:v>0.2747</c:v>
                </c:pt>
                <c:pt idx="150">
                  <c:v>0.49080000000000001</c:v>
                </c:pt>
                <c:pt idx="151">
                  <c:v>0.90985272429000097</c:v>
                </c:pt>
                <c:pt idx="152">
                  <c:v>0.1497</c:v>
                </c:pt>
                <c:pt idx="153">
                  <c:v>0.27579999999999999</c:v>
                </c:pt>
                <c:pt idx="154">
                  <c:v>0.4753</c:v>
                </c:pt>
                <c:pt idx="155">
                  <c:v>0.90622014132999895</c:v>
                </c:pt>
                <c:pt idx="156">
                  <c:v>0.1447</c:v>
                </c:pt>
                <c:pt idx="157">
                  <c:v>0.26938964646000002</c:v>
                </c:pt>
                <c:pt idx="158">
                  <c:v>0.47170000000000001</c:v>
                </c:pt>
                <c:pt idx="159">
                  <c:v>0.90755804862</c:v>
                </c:pt>
                <c:pt idx="160">
                  <c:v>0.15709999999999999</c:v>
                </c:pt>
                <c:pt idx="161">
                  <c:v>0.288478419153333</c:v>
                </c:pt>
                <c:pt idx="162">
                  <c:v>0.52580000000000104</c:v>
                </c:pt>
                <c:pt idx="163">
                  <c:v>1.0721458232900001</c:v>
                </c:pt>
                <c:pt idx="164">
                  <c:v>0.1565</c:v>
                </c:pt>
                <c:pt idx="165">
                  <c:v>0.28643027928999998</c:v>
                </c:pt>
                <c:pt idx="166">
                  <c:v>0.5323</c:v>
                </c:pt>
                <c:pt idx="167">
                  <c:v>1.07162785001</c:v>
                </c:pt>
                <c:pt idx="168">
                  <c:v>0.1588</c:v>
                </c:pt>
                <c:pt idx="169">
                  <c:v>0.28919341931999998</c:v>
                </c:pt>
                <c:pt idx="170">
                  <c:v>0.52949999999999997</c:v>
                </c:pt>
                <c:pt idx="171">
                  <c:v>1.0545922165699999</c:v>
                </c:pt>
                <c:pt idx="172">
                  <c:v>0.1502</c:v>
                </c:pt>
                <c:pt idx="173">
                  <c:v>0.282713719090667</c:v>
                </c:pt>
                <c:pt idx="174">
                  <c:v>0.52580000000000104</c:v>
                </c:pt>
                <c:pt idx="175">
                  <c:v>1.0405525789300001</c:v>
                </c:pt>
                <c:pt idx="176">
                  <c:v>0.15970000000000001</c:v>
                </c:pt>
                <c:pt idx="177">
                  <c:v>0.29768072258</c:v>
                </c:pt>
                <c:pt idx="178">
                  <c:v>0.57339999999999902</c:v>
                </c:pt>
                <c:pt idx="179">
                  <c:v>1.2368748326700001</c:v>
                </c:pt>
                <c:pt idx="180">
                  <c:v>0.15909999999999999</c:v>
                </c:pt>
                <c:pt idx="181">
                  <c:v>0.3029</c:v>
                </c:pt>
                <c:pt idx="182">
                  <c:v>0.57129999999999903</c:v>
                </c:pt>
                <c:pt idx="183">
                  <c:v>1.24339342956</c:v>
                </c:pt>
                <c:pt idx="184">
                  <c:v>0.1542</c:v>
                </c:pt>
                <c:pt idx="185">
                  <c:v>0.29780000000000001</c:v>
                </c:pt>
                <c:pt idx="186">
                  <c:v>0.57299999999999895</c:v>
                </c:pt>
                <c:pt idx="187">
                  <c:v>1.2466297014800001</c:v>
                </c:pt>
                <c:pt idx="188">
                  <c:v>0.1527</c:v>
                </c:pt>
                <c:pt idx="189">
                  <c:v>0.30037467974999998</c:v>
                </c:pt>
                <c:pt idx="190">
                  <c:v>0.5635</c:v>
                </c:pt>
                <c:pt idx="191">
                  <c:v>1.20588896045</c:v>
                </c:pt>
                <c:pt idx="192">
                  <c:v>0.1186</c:v>
                </c:pt>
                <c:pt idx="193">
                  <c:v>0.22536096285000001</c:v>
                </c:pt>
                <c:pt idx="194">
                  <c:v>0.37259999999999999</c:v>
                </c:pt>
                <c:pt idx="195">
                  <c:v>0.64499131333000004</c:v>
                </c:pt>
                <c:pt idx="196">
                  <c:v>0.11840000000000001</c:v>
                </c:pt>
                <c:pt idx="197">
                  <c:v>0.21881354729999999</c:v>
                </c:pt>
                <c:pt idx="198">
                  <c:v>0.37769999999999998</c:v>
                </c:pt>
                <c:pt idx="199">
                  <c:v>0.66057650903999898</c:v>
                </c:pt>
                <c:pt idx="200">
                  <c:v>0.1196</c:v>
                </c:pt>
                <c:pt idx="201">
                  <c:v>0.21494104235</c:v>
                </c:pt>
                <c:pt idx="202">
                  <c:v>0.37140000000000001</c:v>
                </c:pt>
                <c:pt idx="203">
                  <c:v>0.65246869417999998</c:v>
                </c:pt>
                <c:pt idx="204">
                  <c:v>0.1109</c:v>
                </c:pt>
                <c:pt idx="205">
                  <c:v>0.211033877600001</c:v>
                </c:pt>
                <c:pt idx="206">
                  <c:v>0.36509999999999998</c:v>
                </c:pt>
                <c:pt idx="207">
                  <c:v>0.64716912844000096</c:v>
                </c:pt>
                <c:pt idx="208">
                  <c:v>0.12039999999999999</c:v>
                </c:pt>
                <c:pt idx="209">
                  <c:v>0.22896551053</c:v>
                </c:pt>
                <c:pt idx="210">
                  <c:v>0.38550000000000001</c:v>
                </c:pt>
                <c:pt idx="211">
                  <c:v>0.72182287746999996</c:v>
                </c:pt>
                <c:pt idx="212">
                  <c:v>0.12</c:v>
                </c:pt>
                <c:pt idx="213">
                  <c:v>0.22636626141999999</c:v>
                </c:pt>
                <c:pt idx="214">
                  <c:v>0.38479999999999998</c:v>
                </c:pt>
                <c:pt idx="215">
                  <c:v>0.72001742738999996</c:v>
                </c:pt>
                <c:pt idx="216">
                  <c:v>0.1134</c:v>
                </c:pt>
                <c:pt idx="217">
                  <c:v>0.22103434462999999</c:v>
                </c:pt>
                <c:pt idx="218">
                  <c:v>0.38090000000000002</c:v>
                </c:pt>
                <c:pt idx="219">
                  <c:v>0.72406019111999997</c:v>
                </c:pt>
                <c:pt idx="220">
                  <c:v>0.1167</c:v>
                </c:pt>
                <c:pt idx="221">
                  <c:v>0.21942371347</c:v>
                </c:pt>
                <c:pt idx="222">
                  <c:v>0.36670000000000003</c:v>
                </c:pt>
                <c:pt idx="223">
                  <c:v>0.71425304076000096</c:v>
                </c:pt>
                <c:pt idx="224">
                  <c:v>0.1273</c:v>
                </c:pt>
                <c:pt idx="225">
                  <c:v>0.23796314231999999</c:v>
                </c:pt>
                <c:pt idx="226">
                  <c:v>0.4335</c:v>
                </c:pt>
                <c:pt idx="227">
                  <c:v>0.88485641516000102</c:v>
                </c:pt>
                <c:pt idx="228">
                  <c:v>0.12659999999999999</c:v>
                </c:pt>
                <c:pt idx="229">
                  <c:v>0.23652501087</c:v>
                </c:pt>
                <c:pt idx="230">
                  <c:v>0.42899999999999999</c:v>
                </c:pt>
                <c:pt idx="231">
                  <c:v>0.86122892828999897</c:v>
                </c:pt>
                <c:pt idx="232">
                  <c:v>0.1283</c:v>
                </c:pt>
                <c:pt idx="233">
                  <c:v>0.23091014942333299</c:v>
                </c:pt>
                <c:pt idx="234">
                  <c:v>0.4294</c:v>
                </c:pt>
                <c:pt idx="235">
                  <c:v>0.85009589371500105</c:v>
                </c:pt>
                <c:pt idx="236">
                  <c:v>0.1202</c:v>
                </c:pt>
                <c:pt idx="237">
                  <c:v>0.22952267390799999</c:v>
                </c:pt>
                <c:pt idx="238">
                  <c:v>0.42620000000000102</c:v>
                </c:pt>
                <c:pt idx="239">
                  <c:v>0.82403288042</c:v>
                </c:pt>
                <c:pt idx="240">
                  <c:v>0.12959999999999999</c:v>
                </c:pt>
                <c:pt idx="241">
                  <c:v>0.24699405448</c:v>
                </c:pt>
                <c:pt idx="242">
                  <c:v>0.46350000000000002</c:v>
                </c:pt>
                <c:pt idx="243">
                  <c:v>1.05586502299</c:v>
                </c:pt>
                <c:pt idx="244">
                  <c:v>0.129</c:v>
                </c:pt>
                <c:pt idx="245">
                  <c:v>0.24145513837999999</c:v>
                </c:pt>
                <c:pt idx="246">
                  <c:v>0.46479999999999999</c:v>
                </c:pt>
                <c:pt idx="247">
                  <c:v>1.0387471447000001</c:v>
                </c:pt>
                <c:pt idx="248">
                  <c:v>0.12369755417</c:v>
                </c:pt>
                <c:pt idx="249">
                  <c:v>0.24128614321</c:v>
                </c:pt>
                <c:pt idx="250">
                  <c:v>0.462699999999999</c:v>
                </c:pt>
                <c:pt idx="251">
                  <c:v>1.0251357478500001</c:v>
                </c:pt>
                <c:pt idx="252">
                  <c:v>0.12589755417000001</c:v>
                </c:pt>
                <c:pt idx="253">
                  <c:v>0.23683951290999999</c:v>
                </c:pt>
                <c:pt idx="254">
                  <c:v>0.45810000000000001</c:v>
                </c:pt>
                <c:pt idx="255">
                  <c:v>1.00775591015</c:v>
                </c:pt>
                <c:pt idx="256">
                  <c:v>0.42060000000000097</c:v>
                </c:pt>
                <c:pt idx="257">
                  <c:v>0.75949205163</c:v>
                </c:pt>
                <c:pt idx="258">
                  <c:v>1.31586207985</c:v>
                </c:pt>
                <c:pt idx="259">
                  <c:v>2.3039695817600001</c:v>
                </c:pt>
                <c:pt idx="260">
                  <c:v>0.42002564008000098</c:v>
                </c:pt>
                <c:pt idx="261">
                  <c:v>0.75979205162999996</c:v>
                </c:pt>
                <c:pt idx="262">
                  <c:v>1.3221000000000001</c:v>
                </c:pt>
                <c:pt idx="263">
                  <c:v>2.31602319443</c:v>
                </c:pt>
                <c:pt idx="264">
                  <c:v>0.41990000000000099</c:v>
                </c:pt>
                <c:pt idx="265">
                  <c:v>0.7591</c:v>
                </c:pt>
                <c:pt idx="266">
                  <c:v>1.3182</c:v>
                </c:pt>
                <c:pt idx="267">
                  <c:v>2.2997999999999998</c:v>
                </c:pt>
                <c:pt idx="268">
                  <c:v>0.41164496514999999</c:v>
                </c:pt>
                <c:pt idx="269">
                  <c:v>0.75180000000000002</c:v>
                </c:pt>
                <c:pt idx="270">
                  <c:v>1.3070282076399999</c:v>
                </c:pt>
                <c:pt idx="271">
                  <c:v>2.2814313583799999</c:v>
                </c:pt>
                <c:pt idx="272">
                  <c:v>0.42050000000000098</c:v>
                </c:pt>
                <c:pt idx="273">
                  <c:v>0.76752092497000002</c:v>
                </c:pt>
                <c:pt idx="274">
                  <c:v>1.3593</c:v>
                </c:pt>
                <c:pt idx="275">
                  <c:v>2.45510429542</c:v>
                </c:pt>
                <c:pt idx="276">
                  <c:v>0.42000000000000098</c:v>
                </c:pt>
                <c:pt idx="277">
                  <c:v>0.76646740015000003</c:v>
                </c:pt>
                <c:pt idx="278">
                  <c:v>1.3637999999999999</c:v>
                </c:pt>
                <c:pt idx="279">
                  <c:v>2.4747474063700001</c:v>
                </c:pt>
                <c:pt idx="280">
                  <c:v>0.41980000000000101</c:v>
                </c:pt>
                <c:pt idx="281">
                  <c:v>0.76149999999999995</c:v>
                </c:pt>
                <c:pt idx="282">
                  <c:v>1.3632573804699999</c:v>
                </c:pt>
                <c:pt idx="283">
                  <c:v>2.46511993313</c:v>
                </c:pt>
                <c:pt idx="284">
                  <c:v>0.41101308207999998</c:v>
                </c:pt>
                <c:pt idx="285">
                  <c:v>0.75380530507999999</c:v>
                </c:pt>
                <c:pt idx="286">
                  <c:v>1.3440632402699999</c:v>
                </c:pt>
                <c:pt idx="287">
                  <c:v>2.4171227453199999</c:v>
                </c:pt>
                <c:pt idx="288">
                  <c:v>0.42220000000000102</c:v>
                </c:pt>
                <c:pt idx="289">
                  <c:v>0.782502925430001</c:v>
                </c:pt>
                <c:pt idx="290">
                  <c:v>1.43269234382434</c:v>
                </c:pt>
                <c:pt idx="291">
                  <c:v>2.8044756905199999</c:v>
                </c:pt>
                <c:pt idx="292">
                  <c:v>0.42160000000000097</c:v>
                </c:pt>
                <c:pt idx="293">
                  <c:v>0.78600000000000103</c:v>
                </c:pt>
                <c:pt idx="294">
                  <c:v>1.4383965159700001</c:v>
                </c:pt>
                <c:pt idx="295">
                  <c:v>2.8007</c:v>
                </c:pt>
                <c:pt idx="296">
                  <c:v>0.42030000000000101</c:v>
                </c:pt>
                <c:pt idx="297">
                  <c:v>0.78030000000000099</c:v>
                </c:pt>
                <c:pt idx="298">
                  <c:v>1.43210291184134</c:v>
                </c:pt>
                <c:pt idx="299">
                  <c:v>2.8073999999999999</c:v>
                </c:pt>
                <c:pt idx="300">
                  <c:v>0.41577710093999998</c:v>
                </c:pt>
                <c:pt idx="301">
                  <c:v>0.77318579969000101</c:v>
                </c:pt>
                <c:pt idx="302">
                  <c:v>1.4169068548549999</c:v>
                </c:pt>
                <c:pt idx="303">
                  <c:v>2.7563905989999999</c:v>
                </c:pt>
                <c:pt idx="304">
                  <c:v>0.42609999999999998</c:v>
                </c:pt>
                <c:pt idx="305">
                  <c:v>0.80420543690000101</c:v>
                </c:pt>
                <c:pt idx="306">
                  <c:v>1.541887338165</c:v>
                </c:pt>
                <c:pt idx="307">
                  <c:v>3.2389784526000001</c:v>
                </c:pt>
                <c:pt idx="308">
                  <c:v>0.42480000000000001</c:v>
                </c:pt>
                <c:pt idx="309">
                  <c:v>0.80330000000000101</c:v>
                </c:pt>
                <c:pt idx="310">
                  <c:v>1.5304008170000001</c:v>
                </c:pt>
                <c:pt idx="311">
                  <c:v>3.3164432778799999</c:v>
                </c:pt>
                <c:pt idx="312">
                  <c:v>0.42831308208000002</c:v>
                </c:pt>
                <c:pt idx="313">
                  <c:v>0.80590000000000095</c:v>
                </c:pt>
                <c:pt idx="314">
                  <c:v>1.5251999999999999</c:v>
                </c:pt>
                <c:pt idx="315">
                  <c:v>3.3240918968400002</c:v>
                </c:pt>
                <c:pt idx="316">
                  <c:v>0.41183872216</c:v>
                </c:pt>
                <c:pt idx="317">
                  <c:v>0.79413741670000004</c:v>
                </c:pt>
                <c:pt idx="318">
                  <c:v>1.5156536520999999</c:v>
                </c:pt>
                <c:pt idx="319">
                  <c:v>3.3092379003699999</c:v>
                </c:pt>
                <c:pt idx="320">
                  <c:v>0.35370620663000002</c:v>
                </c:pt>
                <c:pt idx="321">
                  <c:v>0.65090231072000004</c:v>
                </c:pt>
                <c:pt idx="322">
                  <c:v>1.10733405312</c:v>
                </c:pt>
                <c:pt idx="323">
                  <c:v>1.96520017674</c:v>
                </c:pt>
                <c:pt idx="324">
                  <c:v>0.35840620663</c:v>
                </c:pt>
                <c:pt idx="325">
                  <c:v>0.63965632603</c:v>
                </c:pt>
                <c:pt idx="326">
                  <c:v>1.1147095681600001</c:v>
                </c:pt>
                <c:pt idx="327">
                  <c:v>1.95291323761</c:v>
                </c:pt>
                <c:pt idx="328">
                  <c:v>0.351300000000001</c:v>
                </c:pt>
                <c:pt idx="329">
                  <c:v>0.63966237037999996</c:v>
                </c:pt>
                <c:pt idx="330">
                  <c:v>1.1122000000000001</c:v>
                </c:pt>
                <c:pt idx="331">
                  <c:v>1.95083177638</c:v>
                </c:pt>
                <c:pt idx="332">
                  <c:v>0.34888313596460402</c:v>
                </c:pt>
                <c:pt idx="333">
                  <c:v>0.63534264910000104</c:v>
                </c:pt>
                <c:pt idx="334">
                  <c:v>1.1092599479</c:v>
                </c:pt>
                <c:pt idx="335">
                  <c:v>1.9364355549900001</c:v>
                </c:pt>
                <c:pt idx="336">
                  <c:v>0.3589258709</c:v>
                </c:pt>
                <c:pt idx="337">
                  <c:v>0.66153612404999995</c:v>
                </c:pt>
                <c:pt idx="338">
                  <c:v>1.1505217080400001</c:v>
                </c:pt>
                <c:pt idx="339">
                  <c:v>2.1602945387733299</c:v>
                </c:pt>
                <c:pt idx="340">
                  <c:v>0.35421465477699998</c:v>
                </c:pt>
                <c:pt idx="341">
                  <c:v>0.66020540679999895</c:v>
                </c:pt>
                <c:pt idx="342">
                  <c:v>1.15756968102</c:v>
                </c:pt>
                <c:pt idx="343">
                  <c:v>2.1312981554866601</c:v>
                </c:pt>
                <c:pt idx="344">
                  <c:v>0.35711443551875</c:v>
                </c:pt>
                <c:pt idx="345">
                  <c:v>0.64967604730999995</c:v>
                </c:pt>
                <c:pt idx="346">
                  <c:v>1.15714638065333</c:v>
                </c:pt>
                <c:pt idx="347">
                  <c:v>2.1369152330499999</c:v>
                </c:pt>
                <c:pt idx="348">
                  <c:v>0.34990652248571502</c:v>
                </c:pt>
                <c:pt idx="349">
                  <c:v>0.65015934902999895</c:v>
                </c:pt>
                <c:pt idx="350">
                  <c:v>1.1532534540299999</c:v>
                </c:pt>
                <c:pt idx="351">
                  <c:v>2.10978423714</c:v>
                </c:pt>
                <c:pt idx="352">
                  <c:v>0.36095257351999999</c:v>
                </c:pt>
                <c:pt idx="353">
                  <c:v>0.67757692118000101</c:v>
                </c:pt>
                <c:pt idx="354">
                  <c:v>1.23902698752683</c:v>
                </c:pt>
                <c:pt idx="355">
                  <c:v>2.4532121489100001</c:v>
                </c:pt>
                <c:pt idx="356">
                  <c:v>0.35991553181000002</c:v>
                </c:pt>
                <c:pt idx="357">
                  <c:v>0.67891035105999997</c:v>
                </c:pt>
                <c:pt idx="358">
                  <c:v>1.2381</c:v>
                </c:pt>
                <c:pt idx="359">
                  <c:v>2.46056292983</c:v>
                </c:pt>
                <c:pt idx="360">
                  <c:v>0.35632587090000001</c:v>
                </c:pt>
                <c:pt idx="361">
                  <c:v>0.66977319771999999</c:v>
                </c:pt>
                <c:pt idx="362">
                  <c:v>1.23441297435933</c:v>
                </c:pt>
                <c:pt idx="363">
                  <c:v>2.4270034120499999</c:v>
                </c:pt>
                <c:pt idx="364">
                  <c:v>0.35826241149999999</c:v>
                </c:pt>
                <c:pt idx="365">
                  <c:v>0.66975668462000104</c:v>
                </c:pt>
                <c:pt idx="366">
                  <c:v>1.2331005885899999</c:v>
                </c:pt>
                <c:pt idx="367">
                  <c:v>2.4244421748999998</c:v>
                </c:pt>
                <c:pt idx="368">
                  <c:v>0.36830000000000002</c:v>
                </c:pt>
                <c:pt idx="369">
                  <c:v>0.69647214851000105</c:v>
                </c:pt>
                <c:pt idx="370">
                  <c:v>1.31932552262</c:v>
                </c:pt>
                <c:pt idx="371">
                  <c:v>2.8857046834000002</c:v>
                </c:pt>
                <c:pt idx="372">
                  <c:v>0.36703704171000001</c:v>
                </c:pt>
                <c:pt idx="373">
                  <c:v>0.693624718980001</c:v>
                </c:pt>
                <c:pt idx="374">
                  <c:v>1.3210563762700001</c:v>
                </c:pt>
                <c:pt idx="375">
                  <c:v>2.8925296461099999</c:v>
                </c:pt>
                <c:pt idx="376">
                  <c:v>0.3654</c:v>
                </c:pt>
                <c:pt idx="377">
                  <c:v>0.69241541811000096</c:v>
                </c:pt>
                <c:pt idx="378">
                  <c:v>1.3222008169999999</c:v>
                </c:pt>
                <c:pt idx="379">
                  <c:v>2.9159727576600001</c:v>
                </c:pt>
                <c:pt idx="380">
                  <c:v>0.36475229066999998</c:v>
                </c:pt>
                <c:pt idx="381">
                  <c:v>0.68774547574</c:v>
                </c:pt>
                <c:pt idx="382">
                  <c:v>1.3210776689399999</c:v>
                </c:pt>
                <c:pt idx="383">
                  <c:v>2.89176037465</c:v>
                </c:pt>
                <c:pt idx="384">
                  <c:v>0.28936665883000001</c:v>
                </c:pt>
                <c:pt idx="385">
                  <c:v>0.52495012116999995</c:v>
                </c:pt>
                <c:pt idx="386">
                  <c:v>0.91485557109000104</c:v>
                </c:pt>
                <c:pt idx="387">
                  <c:v>1.5961030384799999</c:v>
                </c:pt>
                <c:pt idx="388">
                  <c:v>0.28719414998999998</c:v>
                </c:pt>
                <c:pt idx="389">
                  <c:v>0.52202901453999995</c:v>
                </c:pt>
                <c:pt idx="390">
                  <c:v>0.91347758907999899</c:v>
                </c:pt>
                <c:pt idx="391">
                  <c:v>1.6015172626600001</c:v>
                </c:pt>
                <c:pt idx="392">
                  <c:v>0.28919999999999901</c:v>
                </c:pt>
                <c:pt idx="393">
                  <c:v>0.52204526717000099</c:v>
                </c:pt>
                <c:pt idx="394">
                  <c:v>0.89762981495000005</c:v>
                </c:pt>
                <c:pt idx="395">
                  <c:v>1.60322845522</c:v>
                </c:pt>
                <c:pt idx="396">
                  <c:v>0.28349999999999997</c:v>
                </c:pt>
                <c:pt idx="397">
                  <c:v>0.51579850222000001</c:v>
                </c:pt>
                <c:pt idx="398">
                  <c:v>0.89750015947000095</c:v>
                </c:pt>
                <c:pt idx="399">
                  <c:v>1.5956893295300001</c:v>
                </c:pt>
                <c:pt idx="400">
                  <c:v>0.29037250883999899</c:v>
                </c:pt>
                <c:pt idx="401">
                  <c:v>0.53968115704499997</c:v>
                </c:pt>
                <c:pt idx="402">
                  <c:v>0.95294870356000005</c:v>
                </c:pt>
                <c:pt idx="403">
                  <c:v>1.73042765513</c:v>
                </c:pt>
                <c:pt idx="404">
                  <c:v>0.29609999999999997</c:v>
                </c:pt>
                <c:pt idx="405">
                  <c:v>0.53569999999999995</c:v>
                </c:pt>
                <c:pt idx="406">
                  <c:v>0.95099999999999896</c:v>
                </c:pt>
                <c:pt idx="407">
                  <c:v>1.7392878863300001</c:v>
                </c:pt>
                <c:pt idx="408">
                  <c:v>0.29290765484366699</c:v>
                </c:pt>
                <c:pt idx="409">
                  <c:v>0.53137209794999996</c:v>
                </c:pt>
                <c:pt idx="410">
                  <c:v>0.94576316692000095</c:v>
                </c:pt>
                <c:pt idx="411">
                  <c:v>1.73765543281</c:v>
                </c:pt>
                <c:pt idx="412">
                  <c:v>0.289130586331666</c:v>
                </c:pt>
                <c:pt idx="413">
                  <c:v>0.53403039869000002</c:v>
                </c:pt>
                <c:pt idx="414">
                  <c:v>0.93119704381000001</c:v>
                </c:pt>
                <c:pt idx="415">
                  <c:v>1.7495912434900001</c:v>
                </c:pt>
                <c:pt idx="416">
                  <c:v>0.30077499149199999</c:v>
                </c:pt>
                <c:pt idx="417">
                  <c:v>0.56175835123999995</c:v>
                </c:pt>
                <c:pt idx="418">
                  <c:v>1.0176614294599999</c:v>
                </c:pt>
                <c:pt idx="419">
                  <c:v>1.9880273266899999</c:v>
                </c:pt>
                <c:pt idx="420">
                  <c:v>0.30030177332285701</c:v>
                </c:pt>
                <c:pt idx="421">
                  <c:v>0.55908611708</c:v>
                </c:pt>
                <c:pt idx="422">
                  <c:v>1.0242414445900001</c:v>
                </c:pt>
                <c:pt idx="423">
                  <c:v>2.01851809839</c:v>
                </c:pt>
                <c:pt idx="424">
                  <c:v>0.29760206887666701</c:v>
                </c:pt>
                <c:pt idx="425">
                  <c:v>0.56080975525999999</c:v>
                </c:pt>
                <c:pt idx="426">
                  <c:v>1.0195917250099999</c:v>
                </c:pt>
                <c:pt idx="427">
                  <c:v>2.02794001014</c:v>
                </c:pt>
                <c:pt idx="428">
                  <c:v>0.29912896078571499</c:v>
                </c:pt>
                <c:pt idx="429">
                  <c:v>0.55782063070999999</c:v>
                </c:pt>
                <c:pt idx="430">
                  <c:v>1.00752809978</c:v>
                </c:pt>
                <c:pt idx="431">
                  <c:v>2.0365744655800002</c:v>
                </c:pt>
                <c:pt idx="432">
                  <c:v>0.30797250883999999</c:v>
                </c:pt>
                <c:pt idx="433">
                  <c:v>0.57855835123999899</c:v>
                </c:pt>
                <c:pt idx="434">
                  <c:v>1.1013624855599999</c:v>
                </c:pt>
                <c:pt idx="435">
                  <c:v>2.4220053076600001</c:v>
                </c:pt>
                <c:pt idx="436">
                  <c:v>0.30774893857000002</c:v>
                </c:pt>
                <c:pt idx="437">
                  <c:v>0.58418611708000101</c:v>
                </c:pt>
                <c:pt idx="438">
                  <c:v>1.1078624855600001</c:v>
                </c:pt>
                <c:pt idx="439">
                  <c:v>2.4223549183699999</c:v>
                </c:pt>
                <c:pt idx="440">
                  <c:v>0.30588519299</c:v>
                </c:pt>
                <c:pt idx="441">
                  <c:v>0.57949999999999902</c:v>
                </c:pt>
                <c:pt idx="442">
                  <c:v>1.1074999999999999</c:v>
                </c:pt>
                <c:pt idx="443">
                  <c:v>2.4246303812400001</c:v>
                </c:pt>
                <c:pt idx="444">
                  <c:v>0.30714893856999897</c:v>
                </c:pt>
                <c:pt idx="445">
                  <c:v>0.57965562564999895</c:v>
                </c:pt>
                <c:pt idx="446">
                  <c:v>1.1124882674800001</c:v>
                </c:pt>
                <c:pt idx="447">
                  <c:v>2.44141996828</c:v>
                </c:pt>
                <c:pt idx="448">
                  <c:v>0.22109999999999999</c:v>
                </c:pt>
                <c:pt idx="449">
                  <c:v>0.40628445017999998</c:v>
                </c:pt>
                <c:pt idx="450">
                  <c:v>0.70140000000000102</c:v>
                </c:pt>
                <c:pt idx="451">
                  <c:v>1.2247096591</c:v>
                </c:pt>
                <c:pt idx="452">
                  <c:v>0.22120000000000001</c:v>
                </c:pt>
                <c:pt idx="453">
                  <c:v>0.40737572308999997</c:v>
                </c:pt>
                <c:pt idx="454">
                  <c:v>0.70809999999999995</c:v>
                </c:pt>
                <c:pt idx="455">
                  <c:v>1.23174651511</c:v>
                </c:pt>
                <c:pt idx="456">
                  <c:v>0.22090000000000001</c:v>
                </c:pt>
                <c:pt idx="457">
                  <c:v>0.40252904654999999</c:v>
                </c:pt>
                <c:pt idx="458">
                  <c:v>0.70350000000000101</c:v>
                </c:pt>
                <c:pt idx="459">
                  <c:v>1.2306164976</c:v>
                </c:pt>
                <c:pt idx="460">
                  <c:v>0.2203</c:v>
                </c:pt>
                <c:pt idx="461">
                  <c:v>0.40794919339999902</c:v>
                </c:pt>
                <c:pt idx="462">
                  <c:v>0.69679999999999997</c:v>
                </c:pt>
                <c:pt idx="463">
                  <c:v>1.21870682574</c:v>
                </c:pt>
                <c:pt idx="464">
                  <c:v>0.22919999999999999</c:v>
                </c:pt>
                <c:pt idx="465">
                  <c:v>0.42920548229000099</c:v>
                </c:pt>
                <c:pt idx="466">
                  <c:v>0.74109999999999998</c:v>
                </c:pt>
                <c:pt idx="467">
                  <c:v>1.36326870676</c:v>
                </c:pt>
                <c:pt idx="468">
                  <c:v>0.22850000000000001</c:v>
                </c:pt>
                <c:pt idx="469">
                  <c:v>0.42904136661999998</c:v>
                </c:pt>
                <c:pt idx="470">
                  <c:v>0.74470000000000003</c:v>
                </c:pt>
                <c:pt idx="471">
                  <c:v>1.3717568791200001</c:v>
                </c:pt>
                <c:pt idx="472">
                  <c:v>0.22739999999999999</c:v>
                </c:pt>
                <c:pt idx="473">
                  <c:v>0.42320434592</c:v>
                </c:pt>
                <c:pt idx="474">
                  <c:v>0.74319999999999997</c:v>
                </c:pt>
                <c:pt idx="475">
                  <c:v>1.3641329550100001</c:v>
                </c:pt>
                <c:pt idx="476">
                  <c:v>0.2276677094</c:v>
                </c:pt>
                <c:pt idx="477">
                  <c:v>0.42423014169000001</c:v>
                </c:pt>
                <c:pt idx="478">
                  <c:v>0.73750000000000004</c:v>
                </c:pt>
                <c:pt idx="479">
                  <c:v>1.3656425756899999</c:v>
                </c:pt>
                <c:pt idx="480">
                  <c:v>0.24093625442</c:v>
                </c:pt>
                <c:pt idx="481">
                  <c:v>0.44965493929</c:v>
                </c:pt>
                <c:pt idx="482">
                  <c:v>0.82903115565999896</c:v>
                </c:pt>
                <c:pt idx="483">
                  <c:v>1.62450578556</c:v>
                </c:pt>
                <c:pt idx="484">
                  <c:v>0.24043625442</c:v>
                </c:pt>
                <c:pt idx="485">
                  <c:v>0.44776114050999999</c:v>
                </c:pt>
                <c:pt idx="486">
                  <c:v>0.82569999999999899</c:v>
                </c:pt>
                <c:pt idx="487">
                  <c:v>1.6443012297699999</c:v>
                </c:pt>
                <c:pt idx="488">
                  <c:v>0.23930000000000001</c:v>
                </c:pt>
                <c:pt idx="489">
                  <c:v>0.44767551661999999</c:v>
                </c:pt>
                <c:pt idx="490">
                  <c:v>0.82169999999999899</c:v>
                </c:pt>
                <c:pt idx="491">
                  <c:v>1.6239934250600001</c:v>
                </c:pt>
                <c:pt idx="492">
                  <c:v>0.2404</c:v>
                </c:pt>
                <c:pt idx="493">
                  <c:v>0.444300530438</c:v>
                </c:pt>
                <c:pt idx="494">
                  <c:v>0.81786862574999997</c:v>
                </c:pt>
                <c:pt idx="495">
                  <c:v>1.62070422063</c:v>
                </c:pt>
                <c:pt idx="496">
                  <c:v>0.24763625442000001</c:v>
                </c:pt>
                <c:pt idx="497">
                  <c:v>0.46964800980999999</c:v>
                </c:pt>
                <c:pt idx="498">
                  <c:v>0.88600000000000101</c:v>
                </c:pt>
                <c:pt idx="499">
                  <c:v>2.02168877052</c:v>
                </c:pt>
                <c:pt idx="500">
                  <c:v>0.24729999999999999</c:v>
                </c:pt>
                <c:pt idx="501">
                  <c:v>0.47339488241</c:v>
                </c:pt>
                <c:pt idx="502">
                  <c:v>0.89759999999999895</c:v>
                </c:pt>
                <c:pt idx="503">
                  <c:v>1.9841710912799999</c:v>
                </c:pt>
                <c:pt idx="504">
                  <c:v>0.24709999999999999</c:v>
                </c:pt>
                <c:pt idx="505">
                  <c:v>0.47201023652000001</c:v>
                </c:pt>
                <c:pt idx="506">
                  <c:v>0.89359999999999995</c:v>
                </c:pt>
                <c:pt idx="507">
                  <c:v>1.9426321953200001</c:v>
                </c:pt>
                <c:pt idx="508">
                  <c:v>0.24895166974999999</c:v>
                </c:pt>
                <c:pt idx="509">
                  <c:v>0.45999850835</c:v>
                </c:pt>
                <c:pt idx="510">
                  <c:v>0.88929999999999998</c:v>
                </c:pt>
                <c:pt idx="511">
                  <c:v>1.97744625763</c:v>
                </c:pt>
                <c:pt idx="512">
                  <c:v>0.62350000000000005</c:v>
                </c:pt>
                <c:pt idx="513">
                  <c:v>1.1232312994925</c:v>
                </c:pt>
                <c:pt idx="514">
                  <c:v>1.9605105030200001</c:v>
                </c:pt>
                <c:pt idx="515">
                  <c:v>3.4158601615499999</c:v>
                </c:pt>
                <c:pt idx="516">
                  <c:v>0.61959999999999904</c:v>
                </c:pt>
                <c:pt idx="517">
                  <c:v>1.1278020825849999</c:v>
                </c:pt>
                <c:pt idx="518">
                  <c:v>1.96711050302</c:v>
                </c:pt>
                <c:pt idx="519">
                  <c:v>3.4130930966499999</c:v>
                </c:pt>
                <c:pt idx="520">
                  <c:v>0.61856487472999899</c:v>
                </c:pt>
                <c:pt idx="521">
                  <c:v>1.1210034709750001</c:v>
                </c:pt>
                <c:pt idx="522">
                  <c:v>1.95434622056</c:v>
                </c:pt>
                <c:pt idx="523">
                  <c:v>3.3850627068999999</c:v>
                </c:pt>
                <c:pt idx="524">
                  <c:v>0.619999999999999</c:v>
                </c:pt>
                <c:pt idx="525">
                  <c:v>1.11605922365</c:v>
                </c:pt>
                <c:pt idx="526">
                  <c:v>1.9569000000000001</c:v>
                </c:pt>
                <c:pt idx="527">
                  <c:v>3.3642705245000002</c:v>
                </c:pt>
                <c:pt idx="528">
                  <c:v>0.62029999999999896</c:v>
                </c:pt>
                <c:pt idx="529">
                  <c:v>1.1388907746000001</c:v>
                </c:pt>
                <c:pt idx="530">
                  <c:v>2.0205000000000002</c:v>
                </c:pt>
                <c:pt idx="531">
                  <c:v>3.6814119433500001</c:v>
                </c:pt>
                <c:pt idx="532">
                  <c:v>0.62509999999999999</c:v>
                </c:pt>
                <c:pt idx="533">
                  <c:v>1.1354333461599999</c:v>
                </c:pt>
                <c:pt idx="534">
                  <c:v>2.0181</c:v>
                </c:pt>
                <c:pt idx="535">
                  <c:v>3.6874901933500102</c:v>
                </c:pt>
                <c:pt idx="536">
                  <c:v>0.62188552805333297</c:v>
                </c:pt>
                <c:pt idx="537">
                  <c:v>1.13653334616</c:v>
                </c:pt>
                <c:pt idx="538">
                  <c:v>2.0181</c:v>
                </c:pt>
                <c:pt idx="539">
                  <c:v>3.6963803867</c:v>
                </c:pt>
                <c:pt idx="540">
                  <c:v>0.61513072797000001</c:v>
                </c:pt>
                <c:pt idx="541">
                  <c:v>1.12408787456</c:v>
                </c:pt>
                <c:pt idx="542">
                  <c:v>2.0281844197300001</c:v>
                </c:pt>
                <c:pt idx="543">
                  <c:v>3.6873080534099998</c:v>
                </c:pt>
                <c:pt idx="544">
                  <c:v>0.63298064705000101</c:v>
                </c:pt>
                <c:pt idx="545">
                  <c:v>1.1607815492</c:v>
                </c:pt>
                <c:pt idx="546">
                  <c:v>2.1368999999999998</c:v>
                </c:pt>
                <c:pt idx="547">
                  <c:v>4.1753530148999998</c:v>
                </c:pt>
                <c:pt idx="548">
                  <c:v>0.62882688235000095</c:v>
                </c:pt>
                <c:pt idx="549">
                  <c:v>1.1650302582000001</c:v>
                </c:pt>
                <c:pt idx="550">
                  <c:v>2.1454607863200001</c:v>
                </c:pt>
                <c:pt idx="551">
                  <c:v>4.1771682375600001</c:v>
                </c:pt>
                <c:pt idx="552">
                  <c:v>0.62614410974000001</c:v>
                </c:pt>
                <c:pt idx="553">
                  <c:v>1.15980003848</c:v>
                </c:pt>
                <c:pt idx="554">
                  <c:v>2.1374</c:v>
                </c:pt>
                <c:pt idx="555">
                  <c:v>4.17590154074</c:v>
                </c:pt>
                <c:pt idx="556">
                  <c:v>0.62809055549000103</c:v>
                </c:pt>
                <c:pt idx="557">
                  <c:v>1.1607000000000001</c:v>
                </c:pt>
                <c:pt idx="558">
                  <c:v>2.1291504879000001</c:v>
                </c:pt>
                <c:pt idx="559">
                  <c:v>4.1545223223200001</c:v>
                </c:pt>
                <c:pt idx="560">
                  <c:v>0.630080647050001</c:v>
                </c:pt>
                <c:pt idx="561">
                  <c:v>1.1965302581999999</c:v>
                </c:pt>
                <c:pt idx="562">
                  <c:v>2.2806639822400001</c:v>
                </c:pt>
                <c:pt idx="563">
                  <c:v>4.9537903505800003</c:v>
                </c:pt>
                <c:pt idx="564">
                  <c:v>0.63419720705000104</c:v>
                </c:pt>
                <c:pt idx="565">
                  <c:v>1.1988000000000001</c:v>
                </c:pt>
                <c:pt idx="566">
                  <c:v>2.2806243579599998</c:v>
                </c:pt>
                <c:pt idx="567">
                  <c:v>4.9486091144499902</c:v>
                </c:pt>
                <c:pt idx="568">
                  <c:v>0.63107943177000103</c:v>
                </c:pt>
                <c:pt idx="569">
                  <c:v>1.1979</c:v>
                </c:pt>
                <c:pt idx="570">
                  <c:v>2.2860180413900002</c:v>
                </c:pt>
                <c:pt idx="571">
                  <c:v>4.9882584541299897</c:v>
                </c:pt>
                <c:pt idx="572">
                  <c:v>0.62519078516000004</c:v>
                </c:pt>
                <c:pt idx="573">
                  <c:v>1.19268211552</c:v>
                </c:pt>
                <c:pt idx="574">
                  <c:v>2.2646882062000002</c:v>
                </c:pt>
                <c:pt idx="575">
                  <c:v>4.8302630094100003</c:v>
                </c:pt>
                <c:pt idx="576">
                  <c:v>0.52310000000000101</c:v>
                </c:pt>
                <c:pt idx="577">
                  <c:v>0.95215688217000105</c:v>
                </c:pt>
                <c:pt idx="578">
                  <c:v>1.6545193451</c:v>
                </c:pt>
                <c:pt idx="579">
                  <c:v>2.9461792129200002</c:v>
                </c:pt>
                <c:pt idx="580">
                  <c:v>0.52780000000000105</c:v>
                </c:pt>
                <c:pt idx="581">
                  <c:v>0.95455358440000104</c:v>
                </c:pt>
                <c:pt idx="582">
                  <c:v>1.6506000000000001</c:v>
                </c:pt>
                <c:pt idx="583">
                  <c:v>2.9085000000000001</c:v>
                </c:pt>
                <c:pt idx="584">
                  <c:v>0.52210000000000101</c:v>
                </c:pt>
                <c:pt idx="585">
                  <c:v>0.95168003961000203</c:v>
                </c:pt>
                <c:pt idx="586">
                  <c:v>1.65178268035</c:v>
                </c:pt>
                <c:pt idx="587">
                  <c:v>2.9000803867</c:v>
                </c:pt>
                <c:pt idx="588">
                  <c:v>0.52051505100000095</c:v>
                </c:pt>
                <c:pt idx="589">
                  <c:v>0.94328882822000004</c:v>
                </c:pt>
                <c:pt idx="590">
                  <c:v>1.64776436737</c:v>
                </c:pt>
                <c:pt idx="591">
                  <c:v>2.9114492210499998</c:v>
                </c:pt>
                <c:pt idx="592">
                  <c:v>0.53130000000000099</c:v>
                </c:pt>
                <c:pt idx="593">
                  <c:v>0.96413124876</c:v>
                </c:pt>
                <c:pt idx="594">
                  <c:v>1.7172000000000001</c:v>
                </c:pt>
                <c:pt idx="595">
                  <c:v>3.1957468922549999</c:v>
                </c:pt>
                <c:pt idx="596">
                  <c:v>0.528200000000001</c:v>
                </c:pt>
                <c:pt idx="597">
                  <c:v>0.96420234307999997</c:v>
                </c:pt>
                <c:pt idx="598">
                  <c:v>1.7214</c:v>
                </c:pt>
                <c:pt idx="599">
                  <c:v>3.1373020391000002</c:v>
                </c:pt>
                <c:pt idx="600">
                  <c:v>0.52580000000000104</c:v>
                </c:pt>
                <c:pt idx="601">
                  <c:v>0.963833931929999</c:v>
                </c:pt>
                <c:pt idx="602">
                  <c:v>1.7219184189000001</c:v>
                </c:pt>
                <c:pt idx="603">
                  <c:v>3.1512158453799999</c:v>
                </c:pt>
                <c:pt idx="604">
                  <c:v>0.52830000000000099</c:v>
                </c:pt>
                <c:pt idx="605">
                  <c:v>0.95918640219999995</c:v>
                </c:pt>
                <c:pt idx="606">
                  <c:v>1.71251337113</c:v>
                </c:pt>
                <c:pt idx="607">
                  <c:v>3.1295784643800002</c:v>
                </c:pt>
                <c:pt idx="608">
                  <c:v>0.53800000000000003</c:v>
                </c:pt>
                <c:pt idx="609">
                  <c:v>0.99101082803999996</c:v>
                </c:pt>
                <c:pt idx="610">
                  <c:v>1.8203637740600001</c:v>
                </c:pt>
                <c:pt idx="611">
                  <c:v>3.6043750979100002</c:v>
                </c:pt>
                <c:pt idx="612">
                  <c:v>0.53549999999999998</c:v>
                </c:pt>
                <c:pt idx="613">
                  <c:v>0.99220234307999999</c:v>
                </c:pt>
                <c:pt idx="614">
                  <c:v>1.8279275481199999</c:v>
                </c:pt>
                <c:pt idx="615">
                  <c:v>3.6535094449600001</c:v>
                </c:pt>
                <c:pt idx="616">
                  <c:v>0.53749999999999998</c:v>
                </c:pt>
                <c:pt idx="617">
                  <c:v>0.99734353423</c:v>
                </c:pt>
                <c:pt idx="618">
                  <c:v>1.8289680617399999</c:v>
                </c:pt>
                <c:pt idx="619">
                  <c:v>3.6379347150800001</c:v>
                </c:pt>
                <c:pt idx="620">
                  <c:v>0.53082081339500098</c:v>
                </c:pt>
                <c:pt idx="621">
                  <c:v>0.98989024014000004</c:v>
                </c:pt>
                <c:pt idx="622">
                  <c:v>1.84159100289</c:v>
                </c:pt>
                <c:pt idx="623">
                  <c:v>3.5835118349599999</c:v>
                </c:pt>
                <c:pt idx="624">
                  <c:v>0.54607812498999897</c:v>
                </c:pt>
                <c:pt idx="625">
                  <c:v>1.0254518993999999</c:v>
                </c:pt>
                <c:pt idx="626">
                  <c:v>1.97158773832</c:v>
                </c:pt>
                <c:pt idx="627">
                  <c:v>4.3284692901800002</c:v>
                </c:pt>
                <c:pt idx="628">
                  <c:v>0.54359999999999897</c:v>
                </c:pt>
                <c:pt idx="629">
                  <c:v>1.0309812815699999</c:v>
                </c:pt>
                <c:pt idx="630">
                  <c:v>1.96175721821</c:v>
                </c:pt>
                <c:pt idx="631">
                  <c:v>4.3282999999999996</c:v>
                </c:pt>
                <c:pt idx="632">
                  <c:v>0.54568444513999903</c:v>
                </c:pt>
                <c:pt idx="633">
                  <c:v>1.02680259021</c:v>
                </c:pt>
                <c:pt idx="634">
                  <c:v>1.9549960182099999</c:v>
                </c:pt>
                <c:pt idx="635">
                  <c:v>4.3050773012099901</c:v>
                </c:pt>
                <c:pt idx="636">
                  <c:v>0.53958444514000004</c:v>
                </c:pt>
                <c:pt idx="637">
                  <c:v>1.0265438447099999</c:v>
                </c:pt>
                <c:pt idx="638">
                  <c:v>1.9594592809</c:v>
                </c:pt>
                <c:pt idx="639">
                  <c:v>4.3167423936000002</c:v>
                </c:pt>
                <c:pt idx="640">
                  <c:v>0.43260600242000002</c:v>
                </c:pt>
                <c:pt idx="641">
                  <c:v>0.76957130142999997</c:v>
                </c:pt>
                <c:pt idx="642">
                  <c:v>1.3447157256605</c:v>
                </c:pt>
                <c:pt idx="643">
                  <c:v>2.3436437131600001</c:v>
                </c:pt>
                <c:pt idx="644">
                  <c:v>0.42765300120999999</c:v>
                </c:pt>
                <c:pt idx="645">
                  <c:v>0.76960000000000095</c:v>
                </c:pt>
                <c:pt idx="646">
                  <c:v>1.34842909315</c:v>
                </c:pt>
                <c:pt idx="647">
                  <c:v>2.34870806712</c:v>
                </c:pt>
                <c:pt idx="648">
                  <c:v>0.42885300120999997</c:v>
                </c:pt>
                <c:pt idx="649">
                  <c:v>0.77059798719000105</c:v>
                </c:pt>
                <c:pt idx="650">
                  <c:v>1.3466497371149999</c:v>
                </c:pt>
                <c:pt idx="651">
                  <c:v>2.3525628221499999</c:v>
                </c:pt>
                <c:pt idx="652">
                  <c:v>0.42428649005000002</c:v>
                </c:pt>
                <c:pt idx="653">
                  <c:v>0.76839903486000005</c:v>
                </c:pt>
                <c:pt idx="654">
                  <c:v>1.3406435809499999</c:v>
                </c:pt>
                <c:pt idx="655">
                  <c:v>2.3795523776700001</c:v>
                </c:pt>
                <c:pt idx="656">
                  <c:v>0.43005849428999998</c:v>
                </c:pt>
                <c:pt idx="657">
                  <c:v>0.79129828691000104</c:v>
                </c:pt>
                <c:pt idx="658">
                  <c:v>1.40291800084</c:v>
                </c:pt>
                <c:pt idx="659">
                  <c:v>2.57428893236</c:v>
                </c:pt>
                <c:pt idx="660">
                  <c:v>0.4365</c:v>
                </c:pt>
                <c:pt idx="661">
                  <c:v>0.79467130142999998</c:v>
                </c:pt>
                <c:pt idx="662">
                  <c:v>1.41023689841</c:v>
                </c:pt>
                <c:pt idx="663">
                  <c:v>2.5867095495300001</c:v>
                </c:pt>
                <c:pt idx="664">
                  <c:v>0.42931957311333302</c:v>
                </c:pt>
                <c:pt idx="665">
                  <c:v>0.79264784372999997</c:v>
                </c:pt>
                <c:pt idx="666">
                  <c:v>1.40786380344</c:v>
                </c:pt>
                <c:pt idx="667">
                  <c:v>2.5733988671599999</c:v>
                </c:pt>
                <c:pt idx="668">
                  <c:v>0.42661107107000001</c:v>
                </c:pt>
                <c:pt idx="669">
                  <c:v>0.78761975368500003</c:v>
                </c:pt>
                <c:pt idx="670">
                  <c:v>1.4045219311299999</c:v>
                </c:pt>
                <c:pt idx="671">
                  <c:v>2.5875851722799998</c:v>
                </c:pt>
                <c:pt idx="672">
                  <c:v>0.44776223801999998</c:v>
                </c:pt>
                <c:pt idx="673">
                  <c:v>0.82747044195999897</c:v>
                </c:pt>
                <c:pt idx="674">
                  <c:v>1.51502167995</c:v>
                </c:pt>
                <c:pt idx="675">
                  <c:v>2.9617267515800001</c:v>
                </c:pt>
                <c:pt idx="676">
                  <c:v>0.44668504965</c:v>
                </c:pt>
                <c:pt idx="677">
                  <c:v>0.82580696923999897</c:v>
                </c:pt>
                <c:pt idx="678">
                  <c:v>1.5188228878400001</c:v>
                </c:pt>
                <c:pt idx="679">
                  <c:v>2.9814330563999998</c:v>
                </c:pt>
                <c:pt idx="680">
                  <c:v>0.44900388498999999</c:v>
                </c:pt>
                <c:pt idx="681">
                  <c:v>0.82868190680999898</c:v>
                </c:pt>
                <c:pt idx="682">
                  <c:v>1.5186210985199999</c:v>
                </c:pt>
                <c:pt idx="683">
                  <c:v>2.9823784227400001</c:v>
                </c:pt>
                <c:pt idx="684">
                  <c:v>0.44124583082250002</c:v>
                </c:pt>
                <c:pt idx="685">
                  <c:v>0.82282022666999899</c:v>
                </c:pt>
                <c:pt idx="686">
                  <c:v>1.5213524355700001</c:v>
                </c:pt>
                <c:pt idx="687">
                  <c:v>2.9426602911200002</c:v>
                </c:pt>
                <c:pt idx="688">
                  <c:v>0.45869288340000097</c:v>
                </c:pt>
                <c:pt idx="689">
                  <c:v>0.86257634068</c:v>
                </c:pt>
                <c:pt idx="690">
                  <c:v>1.6392794832199999</c:v>
                </c:pt>
                <c:pt idx="691">
                  <c:v>3.5699240676800001</c:v>
                </c:pt>
                <c:pt idx="692">
                  <c:v>0.45819644170000101</c:v>
                </c:pt>
                <c:pt idx="693">
                  <c:v>0.86528087882000004</c:v>
                </c:pt>
                <c:pt idx="694">
                  <c:v>1.6365955436199999</c:v>
                </c:pt>
                <c:pt idx="695">
                  <c:v>3.5903524667900002</c:v>
                </c:pt>
                <c:pt idx="696">
                  <c:v>0.45410789947966701</c:v>
                </c:pt>
                <c:pt idx="697">
                  <c:v>0.87027513285000002</c:v>
                </c:pt>
                <c:pt idx="698">
                  <c:v>1.6420547532200001</c:v>
                </c:pt>
                <c:pt idx="699">
                  <c:v>3.58461896795</c:v>
                </c:pt>
                <c:pt idx="700">
                  <c:v>0.45440054345300102</c:v>
                </c:pt>
                <c:pt idx="701">
                  <c:v>0.87628014379999997</c:v>
                </c:pt>
                <c:pt idx="702">
                  <c:v>1.63140594251</c:v>
                </c:pt>
                <c:pt idx="703">
                  <c:v>3.5715171666600001</c:v>
                </c:pt>
                <c:pt idx="704">
                  <c:v>0.33040000000000003</c:v>
                </c:pt>
                <c:pt idx="705">
                  <c:v>0.59259947988000095</c:v>
                </c:pt>
                <c:pt idx="706">
                  <c:v>1.0330999999999999</c:v>
                </c:pt>
                <c:pt idx="707">
                  <c:v>1.80897876454</c:v>
                </c:pt>
                <c:pt idx="708">
                  <c:v>0.32940000000000003</c:v>
                </c:pt>
                <c:pt idx="709">
                  <c:v>0.59857131333000102</c:v>
                </c:pt>
                <c:pt idx="710">
                  <c:v>1.0409999999999999</c:v>
                </c:pt>
                <c:pt idx="711">
                  <c:v>1.8129999999999999</c:v>
                </c:pt>
                <c:pt idx="712">
                  <c:v>0.33199999999999902</c:v>
                </c:pt>
                <c:pt idx="713">
                  <c:v>0.592594554780001</c:v>
                </c:pt>
                <c:pt idx="714">
                  <c:v>1.0409048921299999</c:v>
                </c:pt>
                <c:pt idx="715">
                  <c:v>1.81202746681</c:v>
                </c:pt>
                <c:pt idx="716">
                  <c:v>0.32500000000000001</c:v>
                </c:pt>
                <c:pt idx="717">
                  <c:v>0.59689075980000095</c:v>
                </c:pt>
                <c:pt idx="718">
                  <c:v>1.03610489213</c:v>
                </c:pt>
                <c:pt idx="719">
                  <c:v>1.8200891773800001</c:v>
                </c:pt>
                <c:pt idx="720">
                  <c:v>0.33900000000000002</c:v>
                </c:pt>
                <c:pt idx="721">
                  <c:v>0.62632838507999899</c:v>
                </c:pt>
                <c:pt idx="722">
                  <c:v>1.1024</c:v>
                </c:pt>
                <c:pt idx="723">
                  <c:v>2.0433116283400001</c:v>
                </c:pt>
                <c:pt idx="724">
                  <c:v>0.33839999999999998</c:v>
                </c:pt>
                <c:pt idx="725">
                  <c:v>0.62990000000000101</c:v>
                </c:pt>
                <c:pt idx="726">
                  <c:v>1.1003193088900001</c:v>
                </c:pt>
                <c:pt idx="727">
                  <c:v>2.03016108465</c:v>
                </c:pt>
                <c:pt idx="728">
                  <c:v>0.33479999999999999</c:v>
                </c:pt>
                <c:pt idx="729">
                  <c:v>0.62219999999999898</c:v>
                </c:pt>
                <c:pt idx="730">
                  <c:v>1.1041000000000001</c:v>
                </c:pt>
                <c:pt idx="731">
                  <c:v>2.0272941073599999</c:v>
                </c:pt>
                <c:pt idx="732">
                  <c:v>0.33610000000000001</c:v>
                </c:pt>
                <c:pt idx="733">
                  <c:v>0.62414666591999901</c:v>
                </c:pt>
                <c:pt idx="734">
                  <c:v>1.0992</c:v>
                </c:pt>
                <c:pt idx="735">
                  <c:v>2.0232422987900001</c:v>
                </c:pt>
                <c:pt idx="736">
                  <c:v>0.35190000000000099</c:v>
                </c:pt>
                <c:pt idx="737">
                  <c:v>0.659539589189999</c:v>
                </c:pt>
                <c:pt idx="738">
                  <c:v>1.2145999999999999</c:v>
                </c:pt>
                <c:pt idx="739">
                  <c:v>2.44857144235</c:v>
                </c:pt>
                <c:pt idx="740">
                  <c:v>0.35859999999999997</c:v>
                </c:pt>
                <c:pt idx="741">
                  <c:v>0.65596070606999901</c:v>
                </c:pt>
                <c:pt idx="742">
                  <c:v>1.2101</c:v>
                </c:pt>
                <c:pt idx="743">
                  <c:v>2.4271043161899999</c:v>
                </c:pt>
                <c:pt idx="744">
                  <c:v>0.35549999999999998</c:v>
                </c:pt>
                <c:pt idx="745">
                  <c:v>0.65576608416999904</c:v>
                </c:pt>
                <c:pt idx="746">
                  <c:v>1.2107000000000001</c:v>
                </c:pt>
                <c:pt idx="747">
                  <c:v>2.4100576288000002</c:v>
                </c:pt>
                <c:pt idx="748">
                  <c:v>0.35289999999999999</c:v>
                </c:pt>
                <c:pt idx="749">
                  <c:v>0.65044402594999895</c:v>
                </c:pt>
                <c:pt idx="750">
                  <c:v>1.218</c:v>
                </c:pt>
                <c:pt idx="751">
                  <c:v>2.3708774621300002</c:v>
                </c:pt>
                <c:pt idx="752">
                  <c:v>0.36759999999999998</c:v>
                </c:pt>
                <c:pt idx="753">
                  <c:v>0.69182834682000005</c:v>
                </c:pt>
                <c:pt idx="754">
                  <c:v>1.3169999999999999</c:v>
                </c:pt>
                <c:pt idx="755">
                  <c:v>2.9359224423599999</c:v>
                </c:pt>
                <c:pt idx="756">
                  <c:v>0.36620000000000003</c:v>
                </c:pt>
                <c:pt idx="757">
                  <c:v>0.69040000000000001</c:v>
                </c:pt>
                <c:pt idx="758">
                  <c:v>1.3199000000000001</c:v>
                </c:pt>
                <c:pt idx="759">
                  <c:v>2.9892533721399999</c:v>
                </c:pt>
                <c:pt idx="760">
                  <c:v>0.36509999999999998</c:v>
                </c:pt>
                <c:pt idx="761">
                  <c:v>0.689500000000001</c:v>
                </c:pt>
                <c:pt idx="762">
                  <c:v>1.3168</c:v>
                </c:pt>
                <c:pt idx="763">
                  <c:v>3.0046407103299999</c:v>
                </c:pt>
                <c:pt idx="764">
                  <c:v>0.36599999999999999</c:v>
                </c:pt>
                <c:pt idx="765">
                  <c:v>0.68369249518999997</c:v>
                </c:pt>
                <c:pt idx="766">
                  <c:v>1.32105967859</c:v>
                </c:pt>
                <c:pt idx="767">
                  <c:v>3.0526013834299999</c:v>
                </c:pt>
                <c:pt idx="768">
                  <c:v>0.82860780196999895</c:v>
                </c:pt>
                <c:pt idx="769">
                  <c:v>1.4953000000000001</c:v>
                </c:pt>
                <c:pt idx="770">
                  <c:v>2.6017463367000002</c:v>
                </c:pt>
                <c:pt idx="771">
                  <c:v>4.5458999999999898</c:v>
                </c:pt>
                <c:pt idx="772">
                  <c:v>0.82929999999999904</c:v>
                </c:pt>
                <c:pt idx="773">
                  <c:v>1.4992000000000001</c:v>
                </c:pt>
                <c:pt idx="774">
                  <c:v>2.6058954983999998</c:v>
                </c:pt>
                <c:pt idx="775">
                  <c:v>4.5715000000000003</c:v>
                </c:pt>
                <c:pt idx="776">
                  <c:v>0.82213621776999901</c:v>
                </c:pt>
                <c:pt idx="777">
                  <c:v>1.4935</c:v>
                </c:pt>
                <c:pt idx="778">
                  <c:v>2.5956661003199999</c:v>
                </c:pt>
                <c:pt idx="779">
                  <c:v>4.5765999999999902</c:v>
                </c:pt>
                <c:pt idx="780">
                  <c:v>0.81678692252999896</c:v>
                </c:pt>
                <c:pt idx="781">
                  <c:v>1.4916</c:v>
                </c:pt>
                <c:pt idx="782">
                  <c:v>2.5902352211499999</c:v>
                </c:pt>
                <c:pt idx="783">
                  <c:v>4.5363999999999898</c:v>
                </c:pt>
                <c:pt idx="784">
                  <c:v>0.83017953238999898</c:v>
                </c:pt>
                <c:pt idx="785">
                  <c:v>1.5075000000000001</c:v>
                </c:pt>
                <c:pt idx="786">
                  <c:v>2.6912406259099999</c:v>
                </c:pt>
                <c:pt idx="787">
                  <c:v>4.8769</c:v>
                </c:pt>
                <c:pt idx="788">
                  <c:v>0.82934810938999903</c:v>
                </c:pt>
                <c:pt idx="789">
                  <c:v>1.5135000000000001</c:v>
                </c:pt>
                <c:pt idx="790">
                  <c:v>2.6857000000000002</c:v>
                </c:pt>
                <c:pt idx="791">
                  <c:v>4.8945999999999996</c:v>
                </c:pt>
                <c:pt idx="792">
                  <c:v>0.82444810938999902</c:v>
                </c:pt>
                <c:pt idx="793">
                  <c:v>1.5085</c:v>
                </c:pt>
                <c:pt idx="794">
                  <c:v>2.6764242501300002</c:v>
                </c:pt>
                <c:pt idx="795">
                  <c:v>4.8948999999999998</c:v>
                </c:pt>
                <c:pt idx="796">
                  <c:v>0.820162596379999</c:v>
                </c:pt>
                <c:pt idx="797">
                  <c:v>1.5074000000000001</c:v>
                </c:pt>
                <c:pt idx="798">
                  <c:v>2.6780410087650002</c:v>
                </c:pt>
                <c:pt idx="799">
                  <c:v>4.8643000000000001</c:v>
                </c:pt>
                <c:pt idx="800">
                  <c:v>0.83039999999999903</c:v>
                </c:pt>
                <c:pt idx="801">
                  <c:v>1.5474000000000001</c:v>
                </c:pt>
                <c:pt idx="802">
                  <c:v>2.7810916613900001</c:v>
                </c:pt>
                <c:pt idx="803">
                  <c:v>5.5137999999999998</c:v>
                </c:pt>
                <c:pt idx="804">
                  <c:v>0.83520000000000005</c:v>
                </c:pt>
                <c:pt idx="805">
                  <c:v>1.5492999999999999</c:v>
                </c:pt>
                <c:pt idx="806">
                  <c:v>2.81778345226</c:v>
                </c:pt>
                <c:pt idx="807">
                  <c:v>5.4994062318000001</c:v>
                </c:pt>
                <c:pt idx="808">
                  <c:v>0.83084810938999898</c:v>
                </c:pt>
                <c:pt idx="809">
                  <c:v>1.552</c:v>
                </c:pt>
                <c:pt idx="810">
                  <c:v>2.8221243281500001</c:v>
                </c:pt>
                <c:pt idx="811">
                  <c:v>5.5076000000000001</c:v>
                </c:pt>
                <c:pt idx="812">
                  <c:v>0.827094269739999</c:v>
                </c:pt>
                <c:pt idx="813">
                  <c:v>1.5464</c:v>
                </c:pt>
                <c:pt idx="814">
                  <c:v>2.8336551965500001</c:v>
                </c:pt>
                <c:pt idx="815">
                  <c:v>5.5320062317999996</c:v>
                </c:pt>
                <c:pt idx="816">
                  <c:v>0.83938742620000195</c:v>
                </c:pt>
                <c:pt idx="817">
                  <c:v>1.5858000000000001</c:v>
                </c:pt>
                <c:pt idx="818">
                  <c:v>2.99393127458</c:v>
                </c:pt>
                <c:pt idx="819">
                  <c:v>6.5891000000000002</c:v>
                </c:pt>
                <c:pt idx="820">
                  <c:v>0.8431282457</c:v>
                </c:pt>
                <c:pt idx="821">
                  <c:v>1.5942000000000001</c:v>
                </c:pt>
                <c:pt idx="822">
                  <c:v>3.0202326125500001</c:v>
                </c:pt>
                <c:pt idx="823">
                  <c:v>6.5710999999999897</c:v>
                </c:pt>
                <c:pt idx="824">
                  <c:v>0.83753812768000102</c:v>
                </c:pt>
                <c:pt idx="825">
                  <c:v>1.5853999999999999</c:v>
                </c:pt>
                <c:pt idx="826">
                  <c:v>3.0297000000000001</c:v>
                </c:pt>
                <c:pt idx="827">
                  <c:v>6.5641999999999996</c:v>
                </c:pt>
                <c:pt idx="828">
                  <c:v>0.83536654348000094</c:v>
                </c:pt>
                <c:pt idx="829">
                  <c:v>1.5833999999999999</c:v>
                </c:pt>
                <c:pt idx="830">
                  <c:v>3.0520297992050001</c:v>
                </c:pt>
                <c:pt idx="831">
                  <c:v>6.5315999999999903</c:v>
                </c:pt>
                <c:pt idx="832">
                  <c:v>0.69240054752000002</c:v>
                </c:pt>
                <c:pt idx="833">
                  <c:v>1.2618</c:v>
                </c:pt>
                <c:pt idx="834">
                  <c:v>2.1822619077100001</c:v>
                </c:pt>
                <c:pt idx="835">
                  <c:v>3.8301247461200001</c:v>
                </c:pt>
                <c:pt idx="836">
                  <c:v>0.69870000000000099</c:v>
                </c:pt>
                <c:pt idx="837">
                  <c:v>1.2597</c:v>
                </c:pt>
                <c:pt idx="838">
                  <c:v>2.1915606707499999</c:v>
                </c:pt>
                <c:pt idx="839">
                  <c:v>3.8399247461199999</c:v>
                </c:pt>
                <c:pt idx="840">
                  <c:v>0.69388164748000003</c:v>
                </c:pt>
                <c:pt idx="841">
                  <c:v>1.2582</c:v>
                </c:pt>
                <c:pt idx="842">
                  <c:v>2.1883336026600002</c:v>
                </c:pt>
                <c:pt idx="843">
                  <c:v>3.8342034374799998</c:v>
                </c:pt>
                <c:pt idx="844">
                  <c:v>0.69057872189999903</c:v>
                </c:pt>
                <c:pt idx="845">
                  <c:v>1.2515000000000001</c:v>
                </c:pt>
                <c:pt idx="846">
                  <c:v>2.1826352170700001</c:v>
                </c:pt>
                <c:pt idx="847">
                  <c:v>3.8193496652399999</c:v>
                </c:pt>
                <c:pt idx="848">
                  <c:v>0.69900998127000102</c:v>
                </c:pt>
                <c:pt idx="849">
                  <c:v>1.2785</c:v>
                </c:pt>
                <c:pt idx="850">
                  <c:v>2.2560621586799998</c:v>
                </c:pt>
                <c:pt idx="851">
                  <c:v>4.1657208500499996</c:v>
                </c:pt>
                <c:pt idx="852">
                  <c:v>0.69740000000000002</c:v>
                </c:pt>
                <c:pt idx="853">
                  <c:v>1.2847</c:v>
                </c:pt>
                <c:pt idx="854">
                  <c:v>2.2719952975600002</c:v>
                </c:pt>
                <c:pt idx="855">
                  <c:v>4.1872174219599998</c:v>
                </c:pt>
                <c:pt idx="856">
                  <c:v>0.69447872190000004</c:v>
                </c:pt>
                <c:pt idx="857">
                  <c:v>1.2796000000000001</c:v>
                </c:pt>
                <c:pt idx="858">
                  <c:v>2.26168848355</c:v>
                </c:pt>
                <c:pt idx="859">
                  <c:v>4.1597222809799996</c:v>
                </c:pt>
                <c:pt idx="860">
                  <c:v>0.69422589383</c:v>
                </c:pt>
                <c:pt idx="861">
                  <c:v>1.2787999999999999</c:v>
                </c:pt>
                <c:pt idx="862">
                  <c:v>2.25056476962</c:v>
                </c:pt>
                <c:pt idx="863">
                  <c:v>4.1381320336700096</c:v>
                </c:pt>
                <c:pt idx="864">
                  <c:v>0.70962364460000005</c:v>
                </c:pt>
                <c:pt idx="865">
                  <c:v>1.3222</c:v>
                </c:pt>
                <c:pt idx="866">
                  <c:v>2.4242450850899999</c:v>
                </c:pt>
                <c:pt idx="867">
                  <c:v>4.7905743353499997</c:v>
                </c:pt>
                <c:pt idx="868">
                  <c:v>0.70909999999999995</c:v>
                </c:pt>
                <c:pt idx="869">
                  <c:v>1.3272999999999999</c:v>
                </c:pt>
                <c:pt idx="870">
                  <c:v>2.4352999999999998</c:v>
                </c:pt>
                <c:pt idx="871">
                  <c:v>4.7905743353499997</c:v>
                </c:pt>
                <c:pt idx="872">
                  <c:v>0.70786329496</c:v>
                </c:pt>
                <c:pt idx="873">
                  <c:v>1.3254999999999999</c:v>
                </c:pt>
                <c:pt idx="874">
                  <c:v>2.43926768554</c:v>
                </c:pt>
                <c:pt idx="875">
                  <c:v>4.76428679894999</c:v>
                </c:pt>
                <c:pt idx="876">
                  <c:v>0.70674412290999999</c:v>
                </c:pt>
                <c:pt idx="877">
                  <c:v>1.3243</c:v>
                </c:pt>
                <c:pt idx="878">
                  <c:v>2.434168298975</c:v>
                </c:pt>
                <c:pt idx="879">
                  <c:v>4.7234504178999996</c:v>
                </c:pt>
                <c:pt idx="880">
                  <c:v>0.71862364459999895</c:v>
                </c:pt>
                <c:pt idx="881">
                  <c:v>1.3653</c:v>
                </c:pt>
                <c:pt idx="882">
                  <c:v>2.5887541944699999</c:v>
                </c:pt>
                <c:pt idx="883">
                  <c:v>5.7316000000000003</c:v>
                </c:pt>
                <c:pt idx="884">
                  <c:v>0.72372831842999896</c:v>
                </c:pt>
                <c:pt idx="885">
                  <c:v>1.3726</c:v>
                </c:pt>
                <c:pt idx="886">
                  <c:v>2.62018559816</c:v>
                </c:pt>
                <c:pt idx="887">
                  <c:v>5.7129000000000003</c:v>
                </c:pt>
                <c:pt idx="888">
                  <c:v>0.72122102651999898</c:v>
                </c:pt>
                <c:pt idx="889">
                  <c:v>1.3669</c:v>
                </c:pt>
                <c:pt idx="890">
                  <c:v>2.6089287228</c:v>
                </c:pt>
                <c:pt idx="891">
                  <c:v>5.7123486707000097</c:v>
                </c:pt>
                <c:pt idx="892">
                  <c:v>0.71706131068999901</c:v>
                </c:pt>
                <c:pt idx="893">
                  <c:v>1.367</c:v>
                </c:pt>
                <c:pt idx="894">
                  <c:v>2.59865462474</c:v>
                </c:pt>
                <c:pt idx="895">
                  <c:v>5.6803797074700002</c:v>
                </c:pt>
                <c:pt idx="896">
                  <c:v>0.566765768030001</c:v>
                </c:pt>
                <c:pt idx="897">
                  <c:v>1.0076499667800001</c:v>
                </c:pt>
                <c:pt idx="898">
                  <c:v>1.7643710774900001</c:v>
                </c:pt>
                <c:pt idx="899">
                  <c:v>3.0973053584599999</c:v>
                </c:pt>
                <c:pt idx="900">
                  <c:v>0.56999999999999995</c:v>
                </c:pt>
                <c:pt idx="901">
                  <c:v>1.02115836239</c:v>
                </c:pt>
                <c:pt idx="902">
                  <c:v>1.7827999999999999</c:v>
                </c:pt>
                <c:pt idx="903">
                  <c:v>3.0977103124399998</c:v>
                </c:pt>
                <c:pt idx="904">
                  <c:v>0.56375264278000103</c:v>
                </c:pt>
                <c:pt idx="905">
                  <c:v>1.0214000000000001</c:v>
                </c:pt>
                <c:pt idx="906">
                  <c:v>1.7836074526600001</c:v>
                </c:pt>
                <c:pt idx="907">
                  <c:v>3.1026134179899998</c:v>
                </c:pt>
                <c:pt idx="908">
                  <c:v>0.56087607576000098</c:v>
                </c:pt>
                <c:pt idx="909">
                  <c:v>1.01462232846</c:v>
                </c:pt>
                <c:pt idx="910">
                  <c:v>1.7795883484799999</c:v>
                </c:pt>
                <c:pt idx="911">
                  <c:v>3.0674010433999999</c:v>
                </c:pt>
                <c:pt idx="912">
                  <c:v>0.58000100826333301</c:v>
                </c:pt>
                <c:pt idx="913">
                  <c:v>1.04576116423</c:v>
                </c:pt>
                <c:pt idx="914">
                  <c:v>1.8710227502500001</c:v>
                </c:pt>
                <c:pt idx="915">
                  <c:v>3.3853444402899999</c:v>
                </c:pt>
                <c:pt idx="916">
                  <c:v>0.57761051202000002</c:v>
                </c:pt>
                <c:pt idx="917">
                  <c:v>1.05386116423</c:v>
                </c:pt>
                <c:pt idx="918">
                  <c:v>1.87521823262</c:v>
                </c:pt>
                <c:pt idx="919">
                  <c:v>3.3917875904199999</c:v>
                </c:pt>
                <c:pt idx="920">
                  <c:v>0.57829999999999904</c:v>
                </c:pt>
                <c:pt idx="921">
                  <c:v>1.04526165999</c:v>
                </c:pt>
                <c:pt idx="922">
                  <c:v>1.85690402782</c:v>
                </c:pt>
                <c:pt idx="923">
                  <c:v>3.3981549452499999</c:v>
                </c:pt>
                <c:pt idx="924">
                  <c:v>0.57215257443</c:v>
                </c:pt>
                <c:pt idx="925">
                  <c:v>1.0307898096000001</c:v>
                </c:pt>
                <c:pt idx="926">
                  <c:v>1.87089221733</c:v>
                </c:pt>
                <c:pt idx="927">
                  <c:v>3.3383973203199999</c:v>
                </c:pt>
                <c:pt idx="928">
                  <c:v>0.58976329429666796</c:v>
                </c:pt>
                <c:pt idx="929">
                  <c:v>1.09845041743</c:v>
                </c:pt>
                <c:pt idx="930">
                  <c:v>2.0174175651800001</c:v>
                </c:pt>
                <c:pt idx="931">
                  <c:v>3.8988966829599998</c:v>
                </c:pt>
                <c:pt idx="932">
                  <c:v>0.58834922642000098</c:v>
                </c:pt>
                <c:pt idx="933">
                  <c:v>1.0963000000000001</c:v>
                </c:pt>
                <c:pt idx="934">
                  <c:v>2.0202801107099999</c:v>
                </c:pt>
                <c:pt idx="935">
                  <c:v>3.9112081405799999</c:v>
                </c:pt>
                <c:pt idx="936">
                  <c:v>0.58475245436000101</c:v>
                </c:pt>
                <c:pt idx="937">
                  <c:v>1.1001710384000001</c:v>
                </c:pt>
                <c:pt idx="938">
                  <c:v>2.0076524228000001</c:v>
                </c:pt>
                <c:pt idx="939">
                  <c:v>3.9148904645499898</c:v>
                </c:pt>
                <c:pt idx="940">
                  <c:v>0.58246420521000097</c:v>
                </c:pt>
                <c:pt idx="941">
                  <c:v>1.0918008348599999</c:v>
                </c:pt>
                <c:pt idx="942">
                  <c:v>1.99395718586</c:v>
                </c:pt>
                <c:pt idx="943">
                  <c:v>3.8829042303999999</c:v>
                </c:pt>
                <c:pt idx="944">
                  <c:v>0.60739521630000004</c:v>
                </c:pt>
                <c:pt idx="945">
                  <c:v>1.1417999999999999</c:v>
                </c:pt>
                <c:pt idx="946">
                  <c:v>2.1457956489400001</c:v>
                </c:pt>
                <c:pt idx="947">
                  <c:v>4.7047401319900004</c:v>
                </c:pt>
                <c:pt idx="948">
                  <c:v>0.60546429374999999</c:v>
                </c:pt>
                <c:pt idx="949">
                  <c:v>1.1404000000000001</c:v>
                </c:pt>
                <c:pt idx="950">
                  <c:v>2.1797197055300002</c:v>
                </c:pt>
                <c:pt idx="951">
                  <c:v>4.7256</c:v>
                </c:pt>
                <c:pt idx="952">
                  <c:v>0.60700011249999997</c:v>
                </c:pt>
                <c:pt idx="953">
                  <c:v>1.1413892532000001</c:v>
                </c:pt>
                <c:pt idx="954">
                  <c:v>2.1792886031299998</c:v>
                </c:pt>
                <c:pt idx="955">
                  <c:v>4.6741369579700098</c:v>
                </c:pt>
                <c:pt idx="956">
                  <c:v>0.60377871645000003</c:v>
                </c:pt>
                <c:pt idx="957">
                  <c:v>1.13465683306</c:v>
                </c:pt>
                <c:pt idx="958">
                  <c:v>2.1751011614500002</c:v>
                </c:pt>
                <c:pt idx="959">
                  <c:v>4.6737140479299901</c:v>
                </c:pt>
                <c:pt idx="960">
                  <c:v>0.43120000000000003</c:v>
                </c:pt>
                <c:pt idx="961">
                  <c:v>0.78411894476000099</c:v>
                </c:pt>
                <c:pt idx="962">
                  <c:v>1.3687915725399999</c:v>
                </c:pt>
                <c:pt idx="963">
                  <c:v>2.3912360878999999</c:v>
                </c:pt>
                <c:pt idx="964">
                  <c:v>0.43669999999999998</c:v>
                </c:pt>
                <c:pt idx="965">
                  <c:v>0.78910000000000102</c:v>
                </c:pt>
                <c:pt idx="966">
                  <c:v>1.37399157254</c:v>
                </c:pt>
                <c:pt idx="967">
                  <c:v>2.39527799744</c:v>
                </c:pt>
                <c:pt idx="968">
                  <c:v>0.43330000000000002</c:v>
                </c:pt>
                <c:pt idx="969">
                  <c:v>0.7843</c:v>
                </c:pt>
                <c:pt idx="970">
                  <c:v>1.3680000000000001</c:v>
                </c:pt>
                <c:pt idx="971">
                  <c:v>2.3852779974399998</c:v>
                </c:pt>
                <c:pt idx="972">
                  <c:v>0.43159999999999998</c:v>
                </c:pt>
                <c:pt idx="973">
                  <c:v>0.78324114640000098</c:v>
                </c:pt>
                <c:pt idx="974">
                  <c:v>1.3610863608099999</c:v>
                </c:pt>
                <c:pt idx="975">
                  <c:v>2.3755492898599999</c:v>
                </c:pt>
                <c:pt idx="976">
                  <c:v>0.44890000000000102</c:v>
                </c:pt>
                <c:pt idx="977">
                  <c:v>0.817057390009999</c:v>
                </c:pt>
                <c:pt idx="978">
                  <c:v>1.4570727216199999</c:v>
                </c:pt>
                <c:pt idx="979">
                  <c:v>2.73248475286</c:v>
                </c:pt>
                <c:pt idx="980">
                  <c:v>0.44790000000000002</c:v>
                </c:pt>
                <c:pt idx="981">
                  <c:v>0.824087411779999</c:v>
                </c:pt>
                <c:pt idx="982">
                  <c:v>1.4583863608100001</c:v>
                </c:pt>
                <c:pt idx="983">
                  <c:v>2.7031381488499999</c:v>
                </c:pt>
                <c:pt idx="984">
                  <c:v>0.4456</c:v>
                </c:pt>
                <c:pt idx="985">
                  <c:v>0.81798801989999903</c:v>
                </c:pt>
                <c:pt idx="986">
                  <c:v>1.4665607623700001</c:v>
                </c:pt>
                <c:pt idx="987">
                  <c:v>2.6819277962900001</c:v>
                </c:pt>
                <c:pt idx="988">
                  <c:v>0.443000000000001</c:v>
                </c:pt>
                <c:pt idx="989">
                  <c:v>0.809136653869999</c:v>
                </c:pt>
                <c:pt idx="990">
                  <c:v>1.45683696338</c:v>
                </c:pt>
                <c:pt idx="991">
                  <c:v>2.6704969730700001</c:v>
                </c:pt>
                <c:pt idx="992">
                  <c:v>0.46970000000000001</c:v>
                </c:pt>
                <c:pt idx="993">
                  <c:v>0.87519561844000004</c:v>
                </c:pt>
                <c:pt idx="994">
                  <c:v>1.6075498721599999</c:v>
                </c:pt>
                <c:pt idx="995">
                  <c:v>3.1586539130300002</c:v>
                </c:pt>
                <c:pt idx="996">
                  <c:v>0.47070000000000001</c:v>
                </c:pt>
                <c:pt idx="997">
                  <c:v>0.87975596305000003</c:v>
                </c:pt>
                <c:pt idx="998">
                  <c:v>1.6151498721599999</c:v>
                </c:pt>
                <c:pt idx="999">
                  <c:v>3.1602303227899999</c:v>
                </c:pt>
                <c:pt idx="1000">
                  <c:v>0.47039999999999998</c:v>
                </c:pt>
                <c:pt idx="1001">
                  <c:v>0.87464988424000001</c:v>
                </c:pt>
                <c:pt idx="1002">
                  <c:v>1.6036999999999999</c:v>
                </c:pt>
                <c:pt idx="1003">
                  <c:v>3.1678000000000002</c:v>
                </c:pt>
                <c:pt idx="1004">
                  <c:v>0.47119999999999901</c:v>
                </c:pt>
                <c:pt idx="1005">
                  <c:v>0.87276113183000004</c:v>
                </c:pt>
                <c:pt idx="1006">
                  <c:v>1.6022831450799999</c:v>
                </c:pt>
                <c:pt idx="1007">
                  <c:v>3.1577386460699999</c:v>
                </c:pt>
                <c:pt idx="1008">
                  <c:v>0.48920000000000002</c:v>
                </c:pt>
                <c:pt idx="1009">
                  <c:v>0.91663675390000099</c:v>
                </c:pt>
                <c:pt idx="1010">
                  <c:v>1.7384999999999999</c:v>
                </c:pt>
                <c:pt idx="1011">
                  <c:v>3.8969</c:v>
                </c:pt>
                <c:pt idx="1012">
                  <c:v>0.48749999999999999</c:v>
                </c:pt>
                <c:pt idx="1013">
                  <c:v>0.920682052340001</c:v>
                </c:pt>
                <c:pt idx="1014">
                  <c:v>1.7405999999999999</c:v>
                </c:pt>
                <c:pt idx="1015">
                  <c:v>3.9112</c:v>
                </c:pt>
                <c:pt idx="1016">
                  <c:v>0.48730000000000001</c:v>
                </c:pt>
                <c:pt idx="1017">
                  <c:v>0.91470000000000096</c:v>
                </c:pt>
                <c:pt idx="1018">
                  <c:v>1.7473000000000001</c:v>
                </c:pt>
                <c:pt idx="1019">
                  <c:v>3.9116000000000102</c:v>
                </c:pt>
                <c:pt idx="1020">
                  <c:v>0.48971678323000001</c:v>
                </c:pt>
                <c:pt idx="1021">
                  <c:v>0.91312735078000096</c:v>
                </c:pt>
                <c:pt idx="1022">
                  <c:v>1.7542047837700001</c:v>
                </c:pt>
                <c:pt idx="1023">
                  <c:v>3.8931</c:v>
                </c:pt>
                <c:pt idx="1024">
                  <c:v>0.29234104867499999</c:v>
                </c:pt>
                <c:pt idx="1025">
                  <c:v>0.70079326906999995</c:v>
                </c:pt>
                <c:pt idx="1026">
                  <c:v>0.40503355175</c:v>
                </c:pt>
                <c:pt idx="1027">
                  <c:v>0.38208298435999999</c:v>
                </c:pt>
                <c:pt idx="1028">
                  <c:v>0.82883324933000002</c:v>
                </c:pt>
                <c:pt idx="1029">
                  <c:v>0.47365931730999999</c:v>
                </c:pt>
                <c:pt idx="1030">
                  <c:v>0.50351644448999999</c:v>
                </c:pt>
                <c:pt idx="1031">
                  <c:v>0.37153068423000002</c:v>
                </c:pt>
                <c:pt idx="1032">
                  <c:v>0.57459395543000003</c:v>
                </c:pt>
                <c:pt idx="1033">
                  <c:v>0.34288480426537399</c:v>
                </c:pt>
                <c:pt idx="1034">
                  <c:v>0.64376670490999999</c:v>
                </c:pt>
                <c:pt idx="1035">
                  <c:v>0.59592097364999996</c:v>
                </c:pt>
                <c:pt idx="1036">
                  <c:v>0.59819386758000004</c:v>
                </c:pt>
                <c:pt idx="1037">
                  <c:v>0.34360120909000003</c:v>
                </c:pt>
                <c:pt idx="1038">
                  <c:v>0.58407104158000001</c:v>
                </c:pt>
                <c:pt idx="1039">
                  <c:v>0.45342562071000098</c:v>
                </c:pt>
                <c:pt idx="1040">
                  <c:v>0.59010141183999898</c:v>
                </c:pt>
                <c:pt idx="1041">
                  <c:v>0.22746420906000001</c:v>
                </c:pt>
                <c:pt idx="1042">
                  <c:v>0.30930077789999999</c:v>
                </c:pt>
                <c:pt idx="1043">
                  <c:v>0.38610857305000001</c:v>
                </c:pt>
                <c:pt idx="1044">
                  <c:v>0.49767597661000001</c:v>
                </c:pt>
                <c:pt idx="1045">
                  <c:v>0.481457364647143</c:v>
                </c:pt>
                <c:pt idx="1046">
                  <c:v>0.32426865621000001</c:v>
                </c:pt>
                <c:pt idx="1047">
                  <c:v>0.24863183749699999</c:v>
                </c:pt>
                <c:pt idx="1048">
                  <c:v>0.46929829409000001</c:v>
                </c:pt>
                <c:pt idx="1049">
                  <c:v>0.63746425607000001</c:v>
                </c:pt>
                <c:pt idx="1050">
                  <c:v>0.48565328759999998</c:v>
                </c:pt>
                <c:pt idx="1051">
                  <c:v>0.60463991416999996</c:v>
                </c:pt>
                <c:pt idx="1052">
                  <c:v>0.39418265222999999</c:v>
                </c:pt>
                <c:pt idx="1053">
                  <c:v>0.33192126992999998</c:v>
                </c:pt>
                <c:pt idx="1054">
                  <c:v>0.47713758423000002</c:v>
                </c:pt>
                <c:pt idx="1055">
                  <c:v>0.30802259722999997</c:v>
                </c:pt>
                <c:pt idx="1056">
                  <c:v>0.38109580573000001</c:v>
                </c:pt>
                <c:pt idx="1057">
                  <c:v>0.59230280708333405</c:v>
                </c:pt>
                <c:pt idx="1058">
                  <c:v>0.694211937599999</c:v>
                </c:pt>
                <c:pt idx="1059">
                  <c:v>0.58331602652000003</c:v>
                </c:pt>
                <c:pt idx="1060">
                  <c:v>0.23929506974</c:v>
                </c:pt>
                <c:pt idx="1061">
                  <c:v>0.43917175171</c:v>
                </c:pt>
                <c:pt idx="1062">
                  <c:v>0.59437587547000004</c:v>
                </c:pt>
                <c:pt idx="1063">
                  <c:v>0.30047746516000001</c:v>
                </c:pt>
                <c:pt idx="1064">
                  <c:v>0.70944714360999905</c:v>
                </c:pt>
                <c:pt idx="1065">
                  <c:v>0.50330085452000095</c:v>
                </c:pt>
                <c:pt idx="1066">
                  <c:v>0.78188437849999903</c:v>
                </c:pt>
                <c:pt idx="1067">
                  <c:v>0.64406471724000103</c:v>
                </c:pt>
                <c:pt idx="1068">
                  <c:v>0.53273227361999997</c:v>
                </c:pt>
                <c:pt idx="1069">
                  <c:v>0.44925310173999999</c:v>
                </c:pt>
                <c:pt idx="1070">
                  <c:v>0.27901013402000002</c:v>
                </c:pt>
                <c:pt idx="1071">
                  <c:v>0.39514287664499997</c:v>
                </c:pt>
                <c:pt idx="1072">
                  <c:v>0.45627602172999998</c:v>
                </c:pt>
                <c:pt idx="1073">
                  <c:v>0.69559115094000001</c:v>
                </c:pt>
                <c:pt idx="1074">
                  <c:v>0.48092353410000099</c:v>
                </c:pt>
                <c:pt idx="1075">
                  <c:v>0.57914421819999895</c:v>
                </c:pt>
                <c:pt idx="1076">
                  <c:v>0.79511159399999998</c:v>
                </c:pt>
                <c:pt idx="1077">
                  <c:v>0.64645224739999996</c:v>
                </c:pt>
                <c:pt idx="1078">
                  <c:v>0.34017741207000002</c:v>
                </c:pt>
                <c:pt idx="1079">
                  <c:v>0.47488821975000001</c:v>
                </c:pt>
                <c:pt idx="1080">
                  <c:v>0.68394535765999998</c:v>
                </c:pt>
                <c:pt idx="1081">
                  <c:v>0.30704882922999999</c:v>
                </c:pt>
                <c:pt idx="1082">
                  <c:v>0.72917980121000003</c:v>
                </c:pt>
                <c:pt idx="1083">
                  <c:v>0.65036816531999997</c:v>
                </c:pt>
                <c:pt idx="1084">
                  <c:v>0.57537350347000005</c:v>
                </c:pt>
                <c:pt idx="1085">
                  <c:v>0.38495042585200001</c:v>
                </c:pt>
                <c:pt idx="1086">
                  <c:v>0.48644815557999999</c:v>
                </c:pt>
                <c:pt idx="1087">
                  <c:v>0.63928824637000103</c:v>
                </c:pt>
                <c:pt idx="1088">
                  <c:v>0.48649416156000003</c:v>
                </c:pt>
                <c:pt idx="1089">
                  <c:v>0.62872109671599996</c:v>
                </c:pt>
                <c:pt idx="1090">
                  <c:v>0.74189563449999996</c:v>
                </c:pt>
                <c:pt idx="1091">
                  <c:v>0.82263852431999895</c:v>
                </c:pt>
                <c:pt idx="1092">
                  <c:v>0.47103494252</c:v>
                </c:pt>
                <c:pt idx="1093">
                  <c:v>0.34582306495999998</c:v>
                </c:pt>
                <c:pt idx="1094">
                  <c:v>0.44717018597000002</c:v>
                </c:pt>
                <c:pt idx="1095">
                  <c:v>0.23611184972999999</c:v>
                </c:pt>
                <c:pt idx="1096">
                  <c:v>0.43849435122000002</c:v>
                </c:pt>
                <c:pt idx="1097">
                  <c:v>0.48285928832000002</c:v>
                </c:pt>
                <c:pt idx="1098">
                  <c:v>0.39696948574000002</c:v>
                </c:pt>
                <c:pt idx="1099">
                  <c:v>0.32861789461000002</c:v>
                </c:pt>
                <c:pt idx="1100">
                  <c:v>0.67509629942000104</c:v>
                </c:pt>
                <c:pt idx="1101">
                  <c:v>0.23857607848000001</c:v>
                </c:pt>
                <c:pt idx="1102">
                  <c:v>0.44494737241999999</c:v>
                </c:pt>
                <c:pt idx="1103">
                  <c:v>0.40031366102999999</c:v>
                </c:pt>
                <c:pt idx="1104">
                  <c:v>0.78073153296999998</c:v>
                </c:pt>
                <c:pt idx="1105">
                  <c:v>0.70345368613000003</c:v>
                </c:pt>
                <c:pt idx="1106">
                  <c:v>0.590234885185001</c:v>
                </c:pt>
                <c:pt idx="1107">
                  <c:v>0.37633914293999998</c:v>
                </c:pt>
                <c:pt idx="1108">
                  <c:v>0.41840653505833297</c:v>
                </c:pt>
                <c:pt idx="1109">
                  <c:v>0.60371244538000102</c:v>
                </c:pt>
                <c:pt idx="1110">
                  <c:v>0.39756813034999999</c:v>
                </c:pt>
                <c:pt idx="1111">
                  <c:v>0.39687075988999998</c:v>
                </c:pt>
                <c:pt idx="1112">
                  <c:v>0.33772146940999997</c:v>
                </c:pt>
                <c:pt idx="1113">
                  <c:v>0.232676726523</c:v>
                </c:pt>
                <c:pt idx="1114">
                  <c:v>0.45687461115</c:v>
                </c:pt>
                <c:pt idx="1115">
                  <c:v>0.19962949207</c:v>
                </c:pt>
                <c:pt idx="1116">
                  <c:v>0.28865702692</c:v>
                </c:pt>
                <c:pt idx="1117">
                  <c:v>0.29803390531000001</c:v>
                </c:pt>
                <c:pt idx="1118">
                  <c:v>0.68140705442000005</c:v>
                </c:pt>
                <c:pt idx="1119">
                  <c:v>0.34034455962999999</c:v>
                </c:pt>
                <c:pt idx="1120">
                  <c:v>0.24158180361333301</c:v>
                </c:pt>
                <c:pt idx="1121">
                  <c:v>0.69978280295999995</c:v>
                </c:pt>
                <c:pt idx="1122">
                  <c:v>0.30206858801000003</c:v>
                </c:pt>
                <c:pt idx="1123">
                  <c:v>0.28546235041000001</c:v>
                </c:pt>
                <c:pt idx="1124">
                  <c:v>0.36149071176999997</c:v>
                </c:pt>
                <c:pt idx="1125">
                  <c:v>0.22236189241000001</c:v>
                </c:pt>
                <c:pt idx="1126">
                  <c:v>0.39855617686</c:v>
                </c:pt>
                <c:pt idx="1127">
                  <c:v>0.38521852792</c:v>
                </c:pt>
                <c:pt idx="1128">
                  <c:v>0.38670397724</c:v>
                </c:pt>
                <c:pt idx="1129">
                  <c:v>0.37898734833999997</c:v>
                </c:pt>
                <c:pt idx="1130">
                  <c:v>0.24084740279</c:v>
                </c:pt>
                <c:pt idx="1131">
                  <c:v>0.37834855401</c:v>
                </c:pt>
                <c:pt idx="1132">
                  <c:v>0.74845039558000004</c:v>
                </c:pt>
                <c:pt idx="1133">
                  <c:v>0.57033507616000001</c:v>
                </c:pt>
                <c:pt idx="1134">
                  <c:v>0.52911017225333301</c:v>
                </c:pt>
                <c:pt idx="1135">
                  <c:v>0.51994157669999996</c:v>
                </c:pt>
                <c:pt idx="1136">
                  <c:v>0.63927189978999999</c:v>
                </c:pt>
                <c:pt idx="1137">
                  <c:v>0.21847584274333301</c:v>
                </c:pt>
                <c:pt idx="1138">
                  <c:v>0.61833634747000099</c:v>
                </c:pt>
                <c:pt idx="1139">
                  <c:v>0.35595585365999999</c:v>
                </c:pt>
                <c:pt idx="1140">
                  <c:v>0.72779006355999998</c:v>
                </c:pt>
                <c:pt idx="1141">
                  <c:v>0.25389563106666702</c:v>
                </c:pt>
                <c:pt idx="1142">
                  <c:v>0.44191537396000002</c:v>
                </c:pt>
                <c:pt idx="1143">
                  <c:v>0.74552810679000003</c:v>
                </c:pt>
                <c:pt idx="1144">
                  <c:v>0.43765173314</c:v>
                </c:pt>
                <c:pt idx="1145">
                  <c:v>0.30797917598000002</c:v>
                </c:pt>
                <c:pt idx="1146">
                  <c:v>0.86886474245999901</c:v>
                </c:pt>
                <c:pt idx="1147">
                  <c:v>0.29431187836</c:v>
                </c:pt>
                <c:pt idx="1148">
                  <c:v>0.52072476096999998</c:v>
                </c:pt>
                <c:pt idx="1149">
                  <c:v>0.35113937855999999</c:v>
                </c:pt>
                <c:pt idx="1150">
                  <c:v>0.74804631974999902</c:v>
                </c:pt>
                <c:pt idx="1151">
                  <c:v>0.35790307482</c:v>
                </c:pt>
                <c:pt idx="1152">
                  <c:v>0.31214795103709497</c:v>
                </c:pt>
                <c:pt idx="1153">
                  <c:v>0.65162265564999899</c:v>
                </c:pt>
                <c:pt idx="1154">
                  <c:v>0.25564584465000001</c:v>
                </c:pt>
                <c:pt idx="1155">
                  <c:v>0.36585783668999999</c:v>
                </c:pt>
                <c:pt idx="1156">
                  <c:v>0.62538380703666696</c:v>
                </c:pt>
                <c:pt idx="1157">
                  <c:v>0.86581276357999903</c:v>
                </c:pt>
                <c:pt idx="1158">
                  <c:v>0.39507098410000002</c:v>
                </c:pt>
                <c:pt idx="1159">
                  <c:v>0.51636175404999995</c:v>
                </c:pt>
                <c:pt idx="1160">
                  <c:v>0.49551581610000001</c:v>
                </c:pt>
                <c:pt idx="1161">
                  <c:v>0.22415893314466601</c:v>
                </c:pt>
                <c:pt idx="1162">
                  <c:v>0.34898688253999999</c:v>
                </c:pt>
                <c:pt idx="1163">
                  <c:v>0.24919182885999999</c:v>
                </c:pt>
                <c:pt idx="1164">
                  <c:v>0.36748395555333302</c:v>
                </c:pt>
                <c:pt idx="1165">
                  <c:v>0.38069783353999997</c:v>
                </c:pt>
                <c:pt idx="1166">
                  <c:v>0.75164991695000005</c:v>
                </c:pt>
                <c:pt idx="1167">
                  <c:v>0.55402593189000005</c:v>
                </c:pt>
                <c:pt idx="1168">
                  <c:v>0.276215816683333</c:v>
                </c:pt>
                <c:pt idx="1169">
                  <c:v>0.28074492100999998</c:v>
                </c:pt>
                <c:pt idx="1170">
                  <c:v>0.62368578024999999</c:v>
                </c:pt>
                <c:pt idx="1171">
                  <c:v>0.44571357318999999</c:v>
                </c:pt>
                <c:pt idx="1172">
                  <c:v>0.63162055993499999</c:v>
                </c:pt>
                <c:pt idx="1173">
                  <c:v>0.66929603429999995</c:v>
                </c:pt>
                <c:pt idx="1174">
                  <c:v>0.36738905873</c:v>
                </c:pt>
                <c:pt idx="1175">
                  <c:v>0.224508557316</c:v>
                </c:pt>
                <c:pt idx="1176">
                  <c:v>0.73994918992000003</c:v>
                </c:pt>
                <c:pt idx="1177">
                  <c:v>0.29772286695</c:v>
                </c:pt>
                <c:pt idx="1178">
                  <c:v>0.49319368743071401</c:v>
                </c:pt>
                <c:pt idx="1179">
                  <c:v>0.48878158455999998</c:v>
                </c:pt>
                <c:pt idx="1180">
                  <c:v>0.26839804094000003</c:v>
                </c:pt>
                <c:pt idx="1181">
                  <c:v>0.65614550790000004</c:v>
                </c:pt>
                <c:pt idx="1182">
                  <c:v>0.36470171452</c:v>
                </c:pt>
                <c:pt idx="1183">
                  <c:v>0.41119363585000002</c:v>
                </c:pt>
                <c:pt idx="1184">
                  <c:v>0.34745263081</c:v>
                </c:pt>
                <c:pt idx="1185">
                  <c:v>0.59789465118999996</c:v>
                </c:pt>
                <c:pt idx="1186">
                  <c:v>0.55331338680609499</c:v>
                </c:pt>
                <c:pt idx="1187">
                  <c:v>0.32916134974</c:v>
                </c:pt>
                <c:pt idx="1188">
                  <c:v>0.42386180761199999</c:v>
                </c:pt>
                <c:pt idx="1189">
                  <c:v>0.51891513851666704</c:v>
                </c:pt>
                <c:pt idx="1190">
                  <c:v>0.48813966143999998</c:v>
                </c:pt>
                <c:pt idx="1191">
                  <c:v>0.21509229989333301</c:v>
                </c:pt>
                <c:pt idx="1192">
                  <c:v>0.24816974726999999</c:v>
                </c:pt>
                <c:pt idx="1193">
                  <c:v>0.24699039739</c:v>
                </c:pt>
                <c:pt idx="1194">
                  <c:v>0.35691999418624998</c:v>
                </c:pt>
                <c:pt idx="1195">
                  <c:v>0.58812288957000003</c:v>
                </c:pt>
                <c:pt idx="1196">
                  <c:v>0.46100610327000002</c:v>
                </c:pt>
                <c:pt idx="1197">
                  <c:v>0.55615696340999998</c:v>
                </c:pt>
                <c:pt idx="1198">
                  <c:v>0.488880447415666</c:v>
                </c:pt>
                <c:pt idx="1199">
                  <c:v>0.247166074836</c:v>
                </c:pt>
                <c:pt idx="1200">
                  <c:v>0.38283347741000001</c:v>
                </c:pt>
                <c:pt idx="1201">
                  <c:v>0.35975983065</c:v>
                </c:pt>
                <c:pt idx="1202">
                  <c:v>0.48555310177</c:v>
                </c:pt>
                <c:pt idx="1203">
                  <c:v>0.54690009295999997</c:v>
                </c:pt>
                <c:pt idx="1204">
                  <c:v>0.42321074805000097</c:v>
                </c:pt>
                <c:pt idx="1205">
                  <c:v>0.35303149432999997</c:v>
                </c:pt>
                <c:pt idx="1206">
                  <c:v>0.63114328870666703</c:v>
                </c:pt>
                <c:pt idx="1207">
                  <c:v>0.35318363053000001</c:v>
                </c:pt>
                <c:pt idx="1208">
                  <c:v>0.45486458662166701</c:v>
                </c:pt>
                <c:pt idx="1209">
                  <c:v>0.45486458662166701</c:v>
                </c:pt>
                <c:pt idx="1210">
                  <c:v>0.60797563201000004</c:v>
                </c:pt>
                <c:pt idx="1211">
                  <c:v>0.74604865222000005</c:v>
                </c:pt>
                <c:pt idx="1212">
                  <c:v>0.27222654326599999</c:v>
                </c:pt>
                <c:pt idx="1213">
                  <c:v>0.31992865766</c:v>
                </c:pt>
                <c:pt idx="1214">
                  <c:v>0.48390445013</c:v>
                </c:pt>
                <c:pt idx="1215">
                  <c:v>0.54622796957999997</c:v>
                </c:pt>
                <c:pt idx="1216">
                  <c:v>0.72792858280999995</c:v>
                </c:pt>
                <c:pt idx="1217">
                  <c:v>0.50798481821999997</c:v>
                </c:pt>
                <c:pt idx="1218">
                  <c:v>0.49803057939000001</c:v>
                </c:pt>
                <c:pt idx="1219">
                  <c:v>0.74890488652999998</c:v>
                </c:pt>
                <c:pt idx="1220">
                  <c:v>0.45174593298999999</c:v>
                </c:pt>
                <c:pt idx="1221">
                  <c:v>0.64015511859999996</c:v>
                </c:pt>
                <c:pt idx="1222">
                  <c:v>0.64989171521</c:v>
                </c:pt>
                <c:pt idx="1223">
                  <c:v>0.20578309682000001</c:v>
                </c:pt>
                <c:pt idx="1224">
                  <c:v>0.55233926872000005</c:v>
                </c:pt>
                <c:pt idx="1225">
                  <c:v>0.24392103866000001</c:v>
                </c:pt>
                <c:pt idx="1226">
                  <c:v>0.72153504831000004</c:v>
                </c:pt>
                <c:pt idx="1227">
                  <c:v>0.52000862917000001</c:v>
                </c:pt>
                <c:pt idx="1228">
                  <c:v>0.43955037398000002</c:v>
                </c:pt>
                <c:pt idx="1229">
                  <c:v>0.237304780622</c:v>
                </c:pt>
                <c:pt idx="1230">
                  <c:v>0.56444979360799896</c:v>
                </c:pt>
                <c:pt idx="1231">
                  <c:v>0.71997096828999996</c:v>
                </c:pt>
                <c:pt idx="1232">
                  <c:v>0.62079068395666803</c:v>
                </c:pt>
                <c:pt idx="1233">
                  <c:v>0.62344721939500003</c:v>
                </c:pt>
                <c:pt idx="1234">
                  <c:v>0.27583220221666699</c:v>
                </c:pt>
                <c:pt idx="1235">
                  <c:v>0.27576191263166699</c:v>
                </c:pt>
                <c:pt idx="1236">
                  <c:v>0.49286793172166599</c:v>
                </c:pt>
                <c:pt idx="1237">
                  <c:v>0.40045187379666702</c:v>
                </c:pt>
                <c:pt idx="1238">
                  <c:v>0.35779438407333303</c:v>
                </c:pt>
                <c:pt idx="1239">
                  <c:v>0.53093917180049999</c:v>
                </c:pt>
                <c:pt idx="1240">
                  <c:v>0.69409290769999998</c:v>
                </c:pt>
                <c:pt idx="1241">
                  <c:v>0.76518069336000005</c:v>
                </c:pt>
                <c:pt idx="1242">
                  <c:v>0.72443941723000005</c:v>
                </c:pt>
                <c:pt idx="1243">
                  <c:v>0.61080171483000001</c:v>
                </c:pt>
                <c:pt idx="1244">
                  <c:v>0.76719653828000001</c:v>
                </c:pt>
                <c:pt idx="1245">
                  <c:v>0.80001022052000004</c:v>
                </c:pt>
                <c:pt idx="1246">
                  <c:v>0.60572760723999997</c:v>
                </c:pt>
                <c:pt idx="1247">
                  <c:v>0.26936831312800003</c:v>
                </c:pt>
                <c:pt idx="1248">
                  <c:v>0.66704372065333395</c:v>
                </c:pt>
                <c:pt idx="1249">
                  <c:v>0.86869610179000001</c:v>
                </c:pt>
                <c:pt idx="1250">
                  <c:v>0.30624022179666699</c:v>
                </c:pt>
                <c:pt idx="1251">
                  <c:v>0.36999040297000002</c:v>
                </c:pt>
                <c:pt idx="1252">
                  <c:v>0.28045229886099998</c:v>
                </c:pt>
                <c:pt idx="1253">
                  <c:v>0.23477486146000001</c:v>
                </c:pt>
                <c:pt idx="1254">
                  <c:v>0.31086603302999999</c:v>
                </c:pt>
                <c:pt idx="1255">
                  <c:v>0.63055846430999996</c:v>
                </c:pt>
                <c:pt idx="1256">
                  <c:v>0.25914979472999999</c:v>
                </c:pt>
                <c:pt idx="1257">
                  <c:v>0.44956915072666698</c:v>
                </c:pt>
                <c:pt idx="1258">
                  <c:v>0.261725435623333</c:v>
                </c:pt>
                <c:pt idx="1259">
                  <c:v>0.57429647915000104</c:v>
                </c:pt>
                <c:pt idx="1260">
                  <c:v>0.22149263757500001</c:v>
                </c:pt>
                <c:pt idx="1261">
                  <c:v>0.80929284063000095</c:v>
                </c:pt>
                <c:pt idx="1262">
                  <c:v>0.65843769200500002</c:v>
                </c:pt>
                <c:pt idx="1263">
                  <c:v>0.31765888992000002</c:v>
                </c:pt>
                <c:pt idx="1264">
                  <c:v>0.5638396282325</c:v>
                </c:pt>
                <c:pt idx="1265">
                  <c:v>0.38803069605000001</c:v>
                </c:pt>
                <c:pt idx="1266">
                  <c:v>0.808705371560001</c:v>
                </c:pt>
                <c:pt idx="1267">
                  <c:v>0.53450108557999998</c:v>
                </c:pt>
                <c:pt idx="1268">
                  <c:v>0.805387623</c:v>
                </c:pt>
                <c:pt idx="1269">
                  <c:v>0.23927220333999999</c:v>
                </c:pt>
                <c:pt idx="1270">
                  <c:v>0.33861388297</c:v>
                </c:pt>
                <c:pt idx="1271">
                  <c:v>0.31281866487999999</c:v>
                </c:pt>
                <c:pt idx="1272">
                  <c:v>0.35611814895999999</c:v>
                </c:pt>
                <c:pt idx="1273">
                  <c:v>0.397787495836667</c:v>
                </c:pt>
                <c:pt idx="1274">
                  <c:v>0.31845465443499998</c:v>
                </c:pt>
                <c:pt idx="1275">
                  <c:v>0.48000843366000001</c:v>
                </c:pt>
                <c:pt idx="1276">
                  <c:v>0.53245231555999994</c:v>
                </c:pt>
                <c:pt idx="1277">
                  <c:v>0.56129644908999998</c:v>
                </c:pt>
                <c:pt idx="1278">
                  <c:v>0.43185979272000002</c:v>
                </c:pt>
                <c:pt idx="1279">
                  <c:v>0.66917363326000001</c:v>
                </c:pt>
                <c:pt idx="1280">
                  <c:v>0.56608041789000096</c:v>
                </c:pt>
                <c:pt idx="1281">
                  <c:v>0.42126412805583402</c:v>
                </c:pt>
                <c:pt idx="1282">
                  <c:v>0.30936850565000001</c:v>
                </c:pt>
                <c:pt idx="1283">
                  <c:v>0.25330379927000002</c:v>
                </c:pt>
                <c:pt idx="1284">
                  <c:v>0.40075030819166702</c:v>
                </c:pt>
                <c:pt idx="1285">
                  <c:v>0.39859696083000001</c:v>
                </c:pt>
                <c:pt idx="1286">
                  <c:v>0.80755756142000101</c:v>
                </c:pt>
                <c:pt idx="1287">
                  <c:v>0.68525555651000003</c:v>
                </c:pt>
                <c:pt idx="1288">
                  <c:v>0.490769519875</c:v>
                </c:pt>
                <c:pt idx="1289">
                  <c:v>0.41139123910999997</c:v>
                </c:pt>
                <c:pt idx="1290">
                  <c:v>0.59310067119999998</c:v>
                </c:pt>
                <c:pt idx="1291">
                  <c:v>0.48444065520000001</c:v>
                </c:pt>
                <c:pt idx="1292">
                  <c:v>0.52566295935700003</c:v>
                </c:pt>
                <c:pt idx="1293">
                  <c:v>0.59893497580999999</c:v>
                </c:pt>
                <c:pt idx="1294">
                  <c:v>0.25412668963000001</c:v>
                </c:pt>
                <c:pt idx="1295">
                  <c:v>0.85301418197999901</c:v>
                </c:pt>
                <c:pt idx="1296">
                  <c:v>0.52982927983950001</c:v>
                </c:pt>
                <c:pt idx="1297">
                  <c:v>0.48034057915</c:v>
                </c:pt>
                <c:pt idx="1298">
                  <c:v>0.66997773487766699</c:v>
                </c:pt>
                <c:pt idx="1299">
                  <c:v>0.28360523464999998</c:v>
                </c:pt>
                <c:pt idx="1300">
                  <c:v>0.39799950240999998</c:v>
                </c:pt>
                <c:pt idx="1301">
                  <c:v>0.53890855767000001</c:v>
                </c:pt>
                <c:pt idx="1302">
                  <c:v>0.65695001602000003</c:v>
                </c:pt>
                <c:pt idx="1303">
                  <c:v>0.68170166043333302</c:v>
                </c:pt>
                <c:pt idx="1304">
                  <c:v>0.66335806301</c:v>
                </c:pt>
                <c:pt idx="1305">
                  <c:v>0.35855319996000001</c:v>
                </c:pt>
                <c:pt idx="1306">
                  <c:v>0.61184916926250099</c:v>
                </c:pt>
                <c:pt idx="1307">
                  <c:v>0.81375362446999999</c:v>
                </c:pt>
                <c:pt idx="1308">
                  <c:v>0.60828794592000002</c:v>
                </c:pt>
                <c:pt idx="1309">
                  <c:v>0.31676153126849999</c:v>
                </c:pt>
                <c:pt idx="1310">
                  <c:v>0.44747487821999998</c:v>
                </c:pt>
                <c:pt idx="1311">
                  <c:v>0.67628178226000002</c:v>
                </c:pt>
                <c:pt idx="1312">
                  <c:v>0.40396738594999998</c:v>
                </c:pt>
                <c:pt idx="1313">
                  <c:v>0.22025098283399999</c:v>
                </c:pt>
                <c:pt idx="1314">
                  <c:v>0.79380836394999899</c:v>
                </c:pt>
                <c:pt idx="1315">
                  <c:v>0.68588305165999996</c:v>
                </c:pt>
                <c:pt idx="1316">
                  <c:v>0.46739697825999998</c:v>
                </c:pt>
                <c:pt idx="1317">
                  <c:v>0.31291014716333299</c:v>
                </c:pt>
                <c:pt idx="1318">
                  <c:v>0.233541331507857</c:v>
                </c:pt>
                <c:pt idx="1319">
                  <c:v>0.52671560677249996</c:v>
                </c:pt>
                <c:pt idx="1320">
                  <c:v>0.61934894611000102</c:v>
                </c:pt>
                <c:pt idx="1321">
                  <c:v>0.59625311849999996</c:v>
                </c:pt>
                <c:pt idx="1322">
                  <c:v>0.42956238687666698</c:v>
                </c:pt>
                <c:pt idx="1323">
                  <c:v>0.38490649560000001</c:v>
                </c:pt>
                <c:pt idx="1324">
                  <c:v>0.52011025794999999</c:v>
                </c:pt>
                <c:pt idx="1325">
                  <c:v>0.73556122632000098</c:v>
                </c:pt>
                <c:pt idx="1326">
                  <c:v>0.66719355488333398</c:v>
                </c:pt>
                <c:pt idx="1327">
                  <c:v>0.55609484922200003</c:v>
                </c:pt>
                <c:pt idx="1328">
                  <c:v>0.31781048499966702</c:v>
                </c:pt>
                <c:pt idx="1329">
                  <c:v>0.58122339457000105</c:v>
                </c:pt>
                <c:pt idx="1330">
                  <c:v>0.28408900547976201</c:v>
                </c:pt>
                <c:pt idx="1331">
                  <c:v>0.25749305656999999</c:v>
                </c:pt>
                <c:pt idx="1332">
                  <c:v>0.54128888195000002</c:v>
                </c:pt>
                <c:pt idx="1333">
                  <c:v>0.615133381959999</c:v>
                </c:pt>
                <c:pt idx="1334">
                  <c:v>0.40726042308999999</c:v>
                </c:pt>
                <c:pt idx="1335">
                  <c:v>0.68628040508966703</c:v>
                </c:pt>
                <c:pt idx="1336">
                  <c:v>0.86584488373999902</c:v>
                </c:pt>
                <c:pt idx="1337">
                  <c:v>1.06975528403</c:v>
                </c:pt>
                <c:pt idx="1338">
                  <c:v>0.65097895080000001</c:v>
                </c:pt>
                <c:pt idx="1339">
                  <c:v>0.77830077393999997</c:v>
                </c:pt>
                <c:pt idx="1340">
                  <c:v>0.34064708063666699</c:v>
                </c:pt>
                <c:pt idx="1341">
                  <c:v>0.38237992926833297</c:v>
                </c:pt>
                <c:pt idx="1342">
                  <c:v>0.47162501351261898</c:v>
                </c:pt>
                <c:pt idx="1343">
                  <c:v>0.93220866192000096</c:v>
                </c:pt>
                <c:pt idx="1344">
                  <c:v>0.71215449821500099</c:v>
                </c:pt>
                <c:pt idx="1345">
                  <c:v>0.87706585602666698</c:v>
                </c:pt>
                <c:pt idx="1346">
                  <c:v>0.40562377840166702</c:v>
                </c:pt>
                <c:pt idx="1347">
                  <c:v>1.0636390926199999</c:v>
                </c:pt>
                <c:pt idx="1348">
                  <c:v>0.78469722527000096</c:v>
                </c:pt>
                <c:pt idx="1349">
                  <c:v>0.296328994038</c:v>
                </c:pt>
                <c:pt idx="1350">
                  <c:v>0.91664707863166695</c:v>
                </c:pt>
                <c:pt idx="1351">
                  <c:v>0.71298660692000004</c:v>
                </c:pt>
                <c:pt idx="1352">
                  <c:v>0.65744754769000002</c:v>
                </c:pt>
                <c:pt idx="1353">
                  <c:v>0.36021649486166701</c:v>
                </c:pt>
                <c:pt idx="1354">
                  <c:v>0.60113366861499895</c:v>
                </c:pt>
                <c:pt idx="1355">
                  <c:v>0.51520883808666595</c:v>
                </c:pt>
                <c:pt idx="1356">
                  <c:v>0.34443520989333298</c:v>
                </c:pt>
                <c:pt idx="1357">
                  <c:v>0.59158137913999997</c:v>
                </c:pt>
                <c:pt idx="1358">
                  <c:v>0.41941218477449999</c:v>
                </c:pt>
                <c:pt idx="1359">
                  <c:v>0.3383414857625</c:v>
                </c:pt>
                <c:pt idx="1360">
                  <c:v>0.69931627521999995</c:v>
                </c:pt>
                <c:pt idx="1361">
                  <c:v>0.33917151826000003</c:v>
                </c:pt>
                <c:pt idx="1362">
                  <c:v>0.38227455973000002</c:v>
                </c:pt>
                <c:pt idx="1363">
                  <c:v>0.49869505119666602</c:v>
                </c:pt>
                <c:pt idx="1364">
                  <c:v>0.76785254930500002</c:v>
                </c:pt>
                <c:pt idx="1365">
                  <c:v>0.83903298011000005</c:v>
                </c:pt>
                <c:pt idx="1366">
                  <c:v>1.00429739407</c:v>
                </c:pt>
                <c:pt idx="1367">
                  <c:v>0.81971067921333396</c:v>
                </c:pt>
                <c:pt idx="1368">
                  <c:v>0.30748126563</c:v>
                </c:pt>
                <c:pt idx="1369">
                  <c:v>0.52124127120249997</c:v>
                </c:pt>
                <c:pt idx="1370">
                  <c:v>0.59478697258000002</c:v>
                </c:pt>
                <c:pt idx="1371">
                  <c:v>0.48378817056416701</c:v>
                </c:pt>
                <c:pt idx="1372">
                  <c:v>1.06601924589</c:v>
                </c:pt>
                <c:pt idx="1373">
                  <c:v>0.48095467496766697</c:v>
                </c:pt>
                <c:pt idx="1374">
                  <c:v>0.32370715993999999</c:v>
                </c:pt>
                <c:pt idx="1375">
                  <c:v>1.0538219331500001</c:v>
                </c:pt>
                <c:pt idx="1376">
                  <c:v>0.83874868936000002</c:v>
                </c:pt>
                <c:pt idx="1377">
                  <c:v>0.83211147308</c:v>
                </c:pt>
                <c:pt idx="1378">
                  <c:v>0.65742113615999997</c:v>
                </c:pt>
                <c:pt idx="1379">
                  <c:v>0.22483604574999999</c:v>
                </c:pt>
                <c:pt idx="1380">
                  <c:v>0.88757154127833304</c:v>
                </c:pt>
                <c:pt idx="1381">
                  <c:v>0.62073648628</c:v>
                </c:pt>
                <c:pt idx="1382">
                  <c:v>0.97133201681000003</c:v>
                </c:pt>
                <c:pt idx="1383">
                  <c:v>0.95294436243000002</c:v>
                </c:pt>
                <c:pt idx="1384">
                  <c:v>0.30300052792999999</c:v>
                </c:pt>
                <c:pt idx="1385">
                  <c:v>0.51278613547333296</c:v>
                </c:pt>
                <c:pt idx="1386">
                  <c:v>0.35469381978999998</c:v>
                </c:pt>
                <c:pt idx="1387">
                  <c:v>0.36407408852500001</c:v>
                </c:pt>
                <c:pt idx="1388">
                  <c:v>0.79494885301999896</c:v>
                </c:pt>
                <c:pt idx="1389">
                  <c:v>0.81346820506999995</c:v>
                </c:pt>
                <c:pt idx="1390">
                  <c:v>0.69329247387000004</c:v>
                </c:pt>
                <c:pt idx="1391">
                  <c:v>0.31403723298000003</c:v>
                </c:pt>
                <c:pt idx="1392">
                  <c:v>0.61357561592999998</c:v>
                </c:pt>
                <c:pt idx="1393">
                  <c:v>0.47908537504666698</c:v>
                </c:pt>
                <c:pt idx="1394">
                  <c:v>0.54119693576000105</c:v>
                </c:pt>
                <c:pt idx="1395">
                  <c:v>0.74177365139999996</c:v>
                </c:pt>
                <c:pt idx="1396">
                  <c:v>0.68376385721999999</c:v>
                </c:pt>
                <c:pt idx="1397">
                  <c:v>0.71555747015000004</c:v>
                </c:pt>
                <c:pt idx="1398">
                  <c:v>0.69997586490999997</c:v>
                </c:pt>
                <c:pt idx="1399">
                  <c:v>0.83680024176000001</c:v>
                </c:pt>
                <c:pt idx="1400">
                  <c:v>0.34768967422199998</c:v>
                </c:pt>
                <c:pt idx="1401">
                  <c:v>0.582373534980001</c:v>
                </c:pt>
                <c:pt idx="1402">
                  <c:v>0.376711661142</c:v>
                </c:pt>
                <c:pt idx="1403">
                  <c:v>0.88342556973599895</c:v>
                </c:pt>
                <c:pt idx="1404">
                  <c:v>0.54476195659000104</c:v>
                </c:pt>
                <c:pt idx="1405">
                  <c:v>0.37527908269999999</c:v>
                </c:pt>
                <c:pt idx="1406">
                  <c:v>0.65767965221000002</c:v>
                </c:pt>
                <c:pt idx="1407">
                  <c:v>0.63411068713666696</c:v>
                </c:pt>
                <c:pt idx="1408">
                  <c:v>0.38006771594200001</c:v>
                </c:pt>
                <c:pt idx="1409">
                  <c:v>0.57824722575999898</c:v>
                </c:pt>
                <c:pt idx="1410">
                  <c:v>0.35035396931000001</c:v>
                </c:pt>
                <c:pt idx="1411">
                  <c:v>0.73284274862999998</c:v>
                </c:pt>
                <c:pt idx="1412">
                  <c:v>0.41969641633999999</c:v>
                </c:pt>
                <c:pt idx="1413">
                  <c:v>0.41741058014999999</c:v>
                </c:pt>
                <c:pt idx="1414">
                  <c:v>0.714269838064999</c:v>
                </c:pt>
                <c:pt idx="1415">
                  <c:v>0.34770201569999998</c:v>
                </c:pt>
                <c:pt idx="1416">
                  <c:v>0.37907679067</c:v>
                </c:pt>
                <c:pt idx="1417">
                  <c:v>0.48463999784</c:v>
                </c:pt>
                <c:pt idx="1418">
                  <c:v>0.88231144098750003</c:v>
                </c:pt>
                <c:pt idx="1419">
                  <c:v>0.26190036348000001</c:v>
                </c:pt>
                <c:pt idx="1420">
                  <c:v>0.42064874150999998</c:v>
                </c:pt>
                <c:pt idx="1421">
                  <c:v>0.421489505111667</c:v>
                </c:pt>
                <c:pt idx="1422">
                  <c:v>1.06422054553</c:v>
                </c:pt>
                <c:pt idx="1423">
                  <c:v>0.78251586809999996</c:v>
                </c:pt>
                <c:pt idx="1424">
                  <c:v>0.670220328223333</c:v>
                </c:pt>
                <c:pt idx="1425">
                  <c:v>0.30085575532999997</c:v>
                </c:pt>
                <c:pt idx="1426">
                  <c:v>0.52460600948149905</c:v>
                </c:pt>
                <c:pt idx="1427">
                  <c:v>0.2968014672</c:v>
                </c:pt>
                <c:pt idx="1428">
                  <c:v>0.69769149151999998</c:v>
                </c:pt>
                <c:pt idx="1429">
                  <c:v>0.37363250920666702</c:v>
                </c:pt>
                <c:pt idx="1430">
                  <c:v>0.52991506601000005</c:v>
                </c:pt>
                <c:pt idx="1431">
                  <c:v>0.952307401306001</c:v>
                </c:pt>
                <c:pt idx="1432">
                  <c:v>0.50386524824666601</c:v>
                </c:pt>
                <c:pt idx="1433">
                  <c:v>0.83627873723000001</c:v>
                </c:pt>
                <c:pt idx="1434">
                  <c:v>0.35091370764000002</c:v>
                </c:pt>
                <c:pt idx="1435">
                  <c:v>1.0377348065000001</c:v>
                </c:pt>
                <c:pt idx="1436">
                  <c:v>0.45417908399500001</c:v>
                </c:pt>
                <c:pt idx="1437">
                  <c:v>0.22791843678000001</c:v>
                </c:pt>
                <c:pt idx="1438">
                  <c:v>0.64849150009000001</c:v>
                </c:pt>
                <c:pt idx="1439">
                  <c:v>0.56555500123000002</c:v>
                </c:pt>
                <c:pt idx="1440">
                  <c:v>0.60861106660999997</c:v>
                </c:pt>
                <c:pt idx="1441">
                  <c:v>0.30584905970999998</c:v>
                </c:pt>
                <c:pt idx="1442">
                  <c:v>0.28787563749</c:v>
                </c:pt>
                <c:pt idx="1443">
                  <c:v>0.36535519620000001</c:v>
                </c:pt>
                <c:pt idx="1444">
                  <c:v>0.89949413036933301</c:v>
                </c:pt>
                <c:pt idx="1445">
                  <c:v>0.76846442977000096</c:v>
                </c:pt>
                <c:pt idx="1446">
                  <c:v>0.958904877860001</c:v>
                </c:pt>
                <c:pt idx="1447">
                  <c:v>0.65866784418000102</c:v>
                </c:pt>
                <c:pt idx="1448">
                  <c:v>0.50975642093666595</c:v>
                </c:pt>
                <c:pt idx="1449">
                  <c:v>0.60151459384999995</c:v>
                </c:pt>
                <c:pt idx="1450">
                  <c:v>0.30829984247999997</c:v>
                </c:pt>
                <c:pt idx="1451">
                  <c:v>0.54779133039166605</c:v>
                </c:pt>
                <c:pt idx="1452">
                  <c:v>0.29454229823</c:v>
                </c:pt>
                <c:pt idx="1453">
                  <c:v>0.94551341912000098</c:v>
                </c:pt>
                <c:pt idx="1454">
                  <c:v>0.28871661873400001</c:v>
                </c:pt>
                <c:pt idx="1455">
                  <c:v>0.81407182794999999</c:v>
                </c:pt>
                <c:pt idx="1456">
                  <c:v>0.56685299519999899</c:v>
                </c:pt>
                <c:pt idx="1457">
                  <c:v>0.68543086312500001</c:v>
                </c:pt>
                <c:pt idx="1458">
                  <c:v>0.23233916935999999</c:v>
                </c:pt>
                <c:pt idx="1459">
                  <c:v>0.56312480085216599</c:v>
                </c:pt>
                <c:pt idx="1460">
                  <c:v>0.45678437836000002</c:v>
                </c:pt>
                <c:pt idx="1461">
                  <c:v>0.57007656709499999</c:v>
                </c:pt>
                <c:pt idx="1462">
                  <c:v>0.33319380332142901</c:v>
                </c:pt>
                <c:pt idx="1463">
                  <c:v>0.66807804664107096</c:v>
                </c:pt>
                <c:pt idx="1464">
                  <c:v>0.41764096857866601</c:v>
                </c:pt>
                <c:pt idx="1465">
                  <c:v>0.88888572624416595</c:v>
                </c:pt>
                <c:pt idx="1466">
                  <c:v>0.83681348684666501</c:v>
                </c:pt>
                <c:pt idx="1467">
                  <c:v>0.67857248056999997</c:v>
                </c:pt>
                <c:pt idx="1468">
                  <c:v>0.47397382081200001</c:v>
                </c:pt>
                <c:pt idx="1469">
                  <c:v>0.36328209818000001</c:v>
                </c:pt>
                <c:pt idx="1470">
                  <c:v>0.324617793928</c:v>
                </c:pt>
                <c:pt idx="1471">
                  <c:v>0.41033884184000002</c:v>
                </c:pt>
                <c:pt idx="1472">
                  <c:v>0.56851032973999904</c:v>
                </c:pt>
                <c:pt idx="1473">
                  <c:v>0.44209123892000002</c:v>
                </c:pt>
                <c:pt idx="1474">
                  <c:v>0.72348260005999998</c:v>
                </c:pt>
                <c:pt idx="1475">
                  <c:v>0.38225807167999998</c:v>
                </c:pt>
                <c:pt idx="1476">
                  <c:v>1.0216719292293299</c:v>
                </c:pt>
                <c:pt idx="1477">
                  <c:v>0.86171683154000001</c:v>
                </c:pt>
                <c:pt idx="1478">
                  <c:v>0.32678494283999998</c:v>
                </c:pt>
                <c:pt idx="1479">
                  <c:v>0.37938368822333401</c:v>
                </c:pt>
                <c:pt idx="1480">
                  <c:v>0.41419223993999998</c:v>
                </c:pt>
                <c:pt idx="1481">
                  <c:v>0.78666880174999998</c:v>
                </c:pt>
                <c:pt idx="1482">
                  <c:v>0.26220940126999998</c:v>
                </c:pt>
                <c:pt idx="1483">
                  <c:v>0.66545966594083295</c:v>
                </c:pt>
                <c:pt idx="1484">
                  <c:v>0.83368600567999895</c:v>
                </c:pt>
                <c:pt idx="1485">
                  <c:v>0.88052370199999896</c:v>
                </c:pt>
                <c:pt idx="1486">
                  <c:v>0.44047423867000002</c:v>
                </c:pt>
                <c:pt idx="1487">
                  <c:v>0.28227118426999998</c:v>
                </c:pt>
                <c:pt idx="1488">
                  <c:v>0.36385411274000101</c:v>
                </c:pt>
                <c:pt idx="1489">
                  <c:v>0.26662555000999999</c:v>
                </c:pt>
                <c:pt idx="1490">
                  <c:v>0.334852907024</c:v>
                </c:pt>
                <c:pt idx="1491">
                  <c:v>0.61117523162833398</c:v>
                </c:pt>
                <c:pt idx="1492">
                  <c:v>0.51399800072000001</c:v>
                </c:pt>
                <c:pt idx="1493">
                  <c:v>0.53330030623666602</c:v>
                </c:pt>
                <c:pt idx="1494">
                  <c:v>0.68054745817440399</c:v>
                </c:pt>
                <c:pt idx="1495">
                  <c:v>0.46943740523999999</c:v>
                </c:pt>
                <c:pt idx="1496">
                  <c:v>0.36368174925000002</c:v>
                </c:pt>
                <c:pt idx="1497">
                  <c:v>0.98058117008416801</c:v>
                </c:pt>
                <c:pt idx="1498">
                  <c:v>0.51131099626666698</c:v>
                </c:pt>
                <c:pt idx="1499">
                  <c:v>0.59753223883999895</c:v>
                </c:pt>
                <c:pt idx="1500">
                  <c:v>0.64283740526000099</c:v>
                </c:pt>
                <c:pt idx="1501">
                  <c:v>0.65287513499899996</c:v>
                </c:pt>
                <c:pt idx="1502">
                  <c:v>1.07839714729</c:v>
                </c:pt>
                <c:pt idx="1503">
                  <c:v>0.53577341816833302</c:v>
                </c:pt>
                <c:pt idx="1504">
                  <c:v>0.61287471207999999</c:v>
                </c:pt>
                <c:pt idx="1505">
                  <c:v>0.43596205298000001</c:v>
                </c:pt>
                <c:pt idx="1506">
                  <c:v>0.31174261321000002</c:v>
                </c:pt>
                <c:pt idx="1507">
                  <c:v>0.34244901009000001</c:v>
                </c:pt>
                <c:pt idx="1508">
                  <c:v>0.76833449983000002</c:v>
                </c:pt>
                <c:pt idx="1509">
                  <c:v>0.52986137478499995</c:v>
                </c:pt>
                <c:pt idx="1510">
                  <c:v>0.60607915623666697</c:v>
                </c:pt>
                <c:pt idx="1511">
                  <c:v>0.50241613923999995</c:v>
                </c:pt>
                <c:pt idx="1512">
                  <c:v>0.60768456837666696</c:v>
                </c:pt>
                <c:pt idx="1513">
                  <c:v>1.0412241250566701</c:v>
                </c:pt>
                <c:pt idx="1514">
                  <c:v>0.49115355628000001</c:v>
                </c:pt>
                <c:pt idx="1515">
                  <c:v>0.77800812378999995</c:v>
                </c:pt>
                <c:pt idx="1516">
                  <c:v>1.06850619623</c:v>
                </c:pt>
                <c:pt idx="1517">
                  <c:v>0.54503968538716696</c:v>
                </c:pt>
                <c:pt idx="1518">
                  <c:v>0.30539053857999998</c:v>
                </c:pt>
                <c:pt idx="1519">
                  <c:v>0.52751246264933305</c:v>
                </c:pt>
                <c:pt idx="1520">
                  <c:v>1.05484690769</c:v>
                </c:pt>
                <c:pt idx="1521">
                  <c:v>0.96155083276016695</c:v>
                </c:pt>
                <c:pt idx="1522">
                  <c:v>0.65738936391500002</c:v>
                </c:pt>
                <c:pt idx="1523">
                  <c:v>0.35291542472999998</c:v>
                </c:pt>
                <c:pt idx="1524">
                  <c:v>0.59558743688500004</c:v>
                </c:pt>
                <c:pt idx="1525">
                  <c:v>0.76059707205000004</c:v>
                </c:pt>
                <c:pt idx="1526">
                  <c:v>0.23938255267</c:v>
                </c:pt>
                <c:pt idx="1527">
                  <c:v>0.45367162852999998</c:v>
                </c:pt>
                <c:pt idx="1528">
                  <c:v>0.51219180999000002</c:v>
                </c:pt>
                <c:pt idx="1529">
                  <c:v>1.00561003508183</c:v>
                </c:pt>
                <c:pt idx="1530">
                  <c:v>0.38027819827999998</c:v>
                </c:pt>
                <c:pt idx="1531">
                  <c:v>0.83515233919000098</c:v>
                </c:pt>
                <c:pt idx="1532">
                  <c:v>0.64860818815999999</c:v>
                </c:pt>
                <c:pt idx="1533">
                  <c:v>0.35638742396</c:v>
                </c:pt>
                <c:pt idx="1534">
                  <c:v>0.57031428427999997</c:v>
                </c:pt>
                <c:pt idx="1535">
                  <c:v>0.66241626451000102</c:v>
                </c:pt>
                <c:pt idx="1536">
                  <c:v>0.62521216390000101</c:v>
                </c:pt>
                <c:pt idx="1537">
                  <c:v>0.46177561331</c:v>
                </c:pt>
                <c:pt idx="1538">
                  <c:v>0.41206285140666599</c:v>
                </c:pt>
                <c:pt idx="1539">
                  <c:v>0.88964234703</c:v>
                </c:pt>
                <c:pt idx="1540">
                  <c:v>0.79066765711999998</c:v>
                </c:pt>
                <c:pt idx="1541">
                  <c:v>0.89721040380999895</c:v>
                </c:pt>
                <c:pt idx="1542">
                  <c:v>0.81002939606000002</c:v>
                </c:pt>
                <c:pt idx="1543">
                  <c:v>0.56762516029166699</c:v>
                </c:pt>
                <c:pt idx="1544">
                  <c:v>0.67253816243249898</c:v>
                </c:pt>
                <c:pt idx="1545">
                  <c:v>0.740065283470001</c:v>
                </c:pt>
                <c:pt idx="1546">
                  <c:v>0.23501921197</c:v>
                </c:pt>
                <c:pt idx="1547">
                  <c:v>1.14301301767</c:v>
                </c:pt>
                <c:pt idx="1548">
                  <c:v>0.52717816749000002</c:v>
                </c:pt>
                <c:pt idx="1549">
                  <c:v>0.83151340833999998</c:v>
                </c:pt>
                <c:pt idx="1550">
                  <c:v>0.71718030691000001</c:v>
                </c:pt>
                <c:pt idx="1551">
                  <c:v>0.30592426959466701</c:v>
                </c:pt>
                <c:pt idx="1552">
                  <c:v>0.54671582531999896</c:v>
                </c:pt>
                <c:pt idx="1553">
                  <c:v>1.048312390735</c:v>
                </c:pt>
                <c:pt idx="1554">
                  <c:v>0.78909207207666698</c:v>
                </c:pt>
                <c:pt idx="1555">
                  <c:v>0.76377096326800098</c:v>
                </c:pt>
                <c:pt idx="1556">
                  <c:v>0.82369631655999898</c:v>
                </c:pt>
                <c:pt idx="1557">
                  <c:v>0.79513523269999997</c:v>
                </c:pt>
                <c:pt idx="1558">
                  <c:v>0.30780968086999999</c:v>
                </c:pt>
                <c:pt idx="1559">
                  <c:v>0.50911564717000002</c:v>
                </c:pt>
                <c:pt idx="1560">
                  <c:v>1.0089444070845</c:v>
                </c:pt>
                <c:pt idx="1561">
                  <c:v>0.59520186660000096</c:v>
                </c:pt>
                <c:pt idx="1562">
                  <c:v>0.78216007962</c:v>
                </c:pt>
                <c:pt idx="1563">
                  <c:v>0.86838987080999996</c:v>
                </c:pt>
                <c:pt idx="1564">
                  <c:v>0.54914673424000005</c:v>
                </c:pt>
                <c:pt idx="1565">
                  <c:v>0.86487554832000002</c:v>
                </c:pt>
                <c:pt idx="1566">
                  <c:v>0.62190951329833399</c:v>
                </c:pt>
                <c:pt idx="1567">
                  <c:v>0.41855666133000002</c:v>
                </c:pt>
                <c:pt idx="1568">
                  <c:v>0.44843599113999999</c:v>
                </c:pt>
                <c:pt idx="1569">
                  <c:v>0.88128265042999998</c:v>
                </c:pt>
                <c:pt idx="1570">
                  <c:v>0.79327131367000003</c:v>
                </c:pt>
                <c:pt idx="1571">
                  <c:v>0.38369874129999998</c:v>
                </c:pt>
                <c:pt idx="1572">
                  <c:v>0.37670580802999998</c:v>
                </c:pt>
                <c:pt idx="1573">
                  <c:v>0.73012513439000004</c:v>
                </c:pt>
                <c:pt idx="1574">
                  <c:v>0.78387339869066597</c:v>
                </c:pt>
                <c:pt idx="1575">
                  <c:v>0.39073759873000002</c:v>
                </c:pt>
                <c:pt idx="1576">
                  <c:v>0.39295201742000002</c:v>
                </c:pt>
                <c:pt idx="1577">
                  <c:v>0.69110266592000003</c:v>
                </c:pt>
                <c:pt idx="1578">
                  <c:v>0.31774038926999998</c:v>
                </c:pt>
                <c:pt idx="1579">
                  <c:v>0.41167654361400002</c:v>
                </c:pt>
                <c:pt idx="1580">
                  <c:v>0.606100077135999</c:v>
                </c:pt>
                <c:pt idx="1581">
                  <c:v>0.69420758601500099</c:v>
                </c:pt>
                <c:pt idx="1582">
                  <c:v>0.67911196462750001</c:v>
                </c:pt>
                <c:pt idx="1583">
                  <c:v>0.39869927845000003</c:v>
                </c:pt>
                <c:pt idx="1584">
                  <c:v>0.33416009427333299</c:v>
                </c:pt>
                <c:pt idx="1585">
                  <c:v>0.80231266350999997</c:v>
                </c:pt>
                <c:pt idx="1586">
                  <c:v>0.78927004529</c:v>
                </c:pt>
                <c:pt idx="1587">
                  <c:v>0.90698904978999995</c:v>
                </c:pt>
                <c:pt idx="1588">
                  <c:v>0.87330078124999999</c:v>
                </c:pt>
                <c:pt idx="1589">
                  <c:v>0.57887748713999998</c:v>
                </c:pt>
                <c:pt idx="1590">
                  <c:v>0.51030822368100004</c:v>
                </c:pt>
                <c:pt idx="1591">
                  <c:v>0.38186134650999998</c:v>
                </c:pt>
                <c:pt idx="1592">
                  <c:v>0.46505231620999998</c:v>
                </c:pt>
                <c:pt idx="1593">
                  <c:v>0.95847536181828497</c:v>
                </c:pt>
                <c:pt idx="1594">
                  <c:v>0.59173740721950097</c:v>
                </c:pt>
                <c:pt idx="1595">
                  <c:v>0.41387300126999998</c:v>
                </c:pt>
                <c:pt idx="1596">
                  <c:v>0.70689756323000097</c:v>
                </c:pt>
                <c:pt idx="1597">
                  <c:v>0.73790782477250005</c:v>
                </c:pt>
                <c:pt idx="1598">
                  <c:v>0.55986296168000105</c:v>
                </c:pt>
                <c:pt idx="1599">
                  <c:v>1.0536594056674999</c:v>
                </c:pt>
                <c:pt idx="1600">
                  <c:v>0.49257663932000001</c:v>
                </c:pt>
                <c:pt idx="1601">
                  <c:v>0.36709021537999997</c:v>
                </c:pt>
                <c:pt idx="1602">
                  <c:v>0.52556331405000001</c:v>
                </c:pt>
                <c:pt idx="1603">
                  <c:v>0.69589105133999996</c:v>
                </c:pt>
                <c:pt idx="1604">
                  <c:v>0.35831169474199998</c:v>
                </c:pt>
                <c:pt idx="1605">
                  <c:v>0.78339966209999901</c:v>
                </c:pt>
                <c:pt idx="1606">
                  <c:v>0.45851229626000001</c:v>
                </c:pt>
                <c:pt idx="1607">
                  <c:v>0.59704077861000004</c:v>
                </c:pt>
                <c:pt idx="1608">
                  <c:v>0.54425106307000004</c:v>
                </c:pt>
                <c:pt idx="1609">
                  <c:v>0.53617181102466605</c:v>
                </c:pt>
                <c:pt idx="1610">
                  <c:v>0.30917017269000002</c:v>
                </c:pt>
                <c:pt idx="1611">
                  <c:v>0.80904462461000004</c:v>
                </c:pt>
                <c:pt idx="1612">
                  <c:v>0.66136899276000005</c:v>
                </c:pt>
                <c:pt idx="1613">
                  <c:v>0.36639234778000002</c:v>
                </c:pt>
                <c:pt idx="1614">
                  <c:v>0.77696393961333399</c:v>
                </c:pt>
                <c:pt idx="1615">
                  <c:v>0.45581845495483297</c:v>
                </c:pt>
                <c:pt idx="1616">
                  <c:v>0.42886872785000002</c:v>
                </c:pt>
                <c:pt idx="1617">
                  <c:v>0.38788621061</c:v>
                </c:pt>
                <c:pt idx="1618">
                  <c:v>0.32143704612000001</c:v>
                </c:pt>
                <c:pt idx="1619">
                  <c:v>0.32360841154600001</c:v>
                </c:pt>
                <c:pt idx="1620">
                  <c:v>0.68133072639666603</c:v>
                </c:pt>
                <c:pt idx="1621">
                  <c:v>0.55796810611000003</c:v>
                </c:pt>
                <c:pt idx="1622">
                  <c:v>0.61068619241733402</c:v>
                </c:pt>
                <c:pt idx="1623">
                  <c:v>0.51615581962000001</c:v>
                </c:pt>
                <c:pt idx="1624">
                  <c:v>0.50888715750033298</c:v>
                </c:pt>
                <c:pt idx="1625">
                  <c:v>0.40497390971000002</c:v>
                </c:pt>
                <c:pt idx="1626">
                  <c:v>0.64991372159500105</c:v>
                </c:pt>
                <c:pt idx="1627">
                  <c:v>0.36861089605000003</c:v>
                </c:pt>
                <c:pt idx="1628">
                  <c:v>0.77116816529999999</c:v>
                </c:pt>
                <c:pt idx="1629">
                  <c:v>1.1236530630008299</c:v>
                </c:pt>
                <c:pt idx="1630">
                  <c:v>0.25965772718000002</c:v>
                </c:pt>
                <c:pt idx="1631">
                  <c:v>0.35051200753</c:v>
                </c:pt>
                <c:pt idx="1632">
                  <c:v>0.40454136639999999</c:v>
                </c:pt>
                <c:pt idx="1633">
                  <c:v>0.77713244505000001</c:v>
                </c:pt>
                <c:pt idx="1634">
                  <c:v>0.79559625061999995</c:v>
                </c:pt>
                <c:pt idx="1635">
                  <c:v>1.083064366806</c:v>
                </c:pt>
                <c:pt idx="1636">
                  <c:v>0.42112275113999997</c:v>
                </c:pt>
                <c:pt idx="1637">
                  <c:v>0.36010444307</c:v>
                </c:pt>
                <c:pt idx="1638">
                  <c:v>0.57453710874999997</c:v>
                </c:pt>
                <c:pt idx="1639">
                  <c:v>0.95539740258083306</c:v>
                </c:pt>
                <c:pt idx="1640">
                  <c:v>0.42988986286999997</c:v>
                </c:pt>
                <c:pt idx="1641">
                  <c:v>0.69556222481999996</c:v>
                </c:pt>
                <c:pt idx="1642">
                  <c:v>0.34344747498200001</c:v>
                </c:pt>
                <c:pt idx="1643">
                  <c:v>0.74418570808999995</c:v>
                </c:pt>
                <c:pt idx="1644">
                  <c:v>0.80978634547733297</c:v>
                </c:pt>
                <c:pt idx="1645">
                  <c:v>0.43908944658999999</c:v>
                </c:pt>
                <c:pt idx="1646">
                  <c:v>1.0856257145033299</c:v>
                </c:pt>
                <c:pt idx="1647">
                  <c:v>0.32962526530000003</c:v>
                </c:pt>
                <c:pt idx="1648">
                  <c:v>2.3270471707599998</c:v>
                </c:pt>
                <c:pt idx="1649">
                  <c:v>0.79476746153</c:v>
                </c:pt>
                <c:pt idx="1650">
                  <c:v>0.81635509674499995</c:v>
                </c:pt>
                <c:pt idx="1651">
                  <c:v>0.93240625665999999</c:v>
                </c:pt>
                <c:pt idx="1652">
                  <c:v>1.0665096671100001</c:v>
                </c:pt>
                <c:pt idx="1653">
                  <c:v>2.1845844157899998</c:v>
                </c:pt>
                <c:pt idx="1654">
                  <c:v>1.89468338204</c:v>
                </c:pt>
                <c:pt idx="1655">
                  <c:v>0.87362203976499997</c:v>
                </c:pt>
                <c:pt idx="1656">
                  <c:v>0.93648174610000101</c:v>
                </c:pt>
                <c:pt idx="1657">
                  <c:v>0.84951328570999995</c:v>
                </c:pt>
                <c:pt idx="1658">
                  <c:v>2.3276047684400001</c:v>
                </c:pt>
                <c:pt idx="1659">
                  <c:v>2.1258400751950002</c:v>
                </c:pt>
                <c:pt idx="1660">
                  <c:v>0.94592369089999995</c:v>
                </c:pt>
                <c:pt idx="1661">
                  <c:v>1.8864260874900001</c:v>
                </c:pt>
                <c:pt idx="1662">
                  <c:v>2.5156590048399998</c:v>
                </c:pt>
                <c:pt idx="1663">
                  <c:v>1.4455721720300001</c:v>
                </c:pt>
                <c:pt idx="1664">
                  <c:v>1.12176742487</c:v>
                </c:pt>
                <c:pt idx="1665">
                  <c:v>2.7678085188399999</c:v>
                </c:pt>
                <c:pt idx="1666">
                  <c:v>1.44713421513</c:v>
                </c:pt>
                <c:pt idx="1667">
                  <c:v>1.9369591793900001</c:v>
                </c:pt>
                <c:pt idx="1668">
                  <c:v>1.298795929984</c:v>
                </c:pt>
                <c:pt idx="1669">
                  <c:v>2.5546484937099998</c:v>
                </c:pt>
                <c:pt idx="1670">
                  <c:v>1.4382455489399999</c:v>
                </c:pt>
                <c:pt idx="1671">
                  <c:v>0.92657861187000001</c:v>
                </c:pt>
                <c:pt idx="1672">
                  <c:v>1.2343226737699999</c:v>
                </c:pt>
                <c:pt idx="1673">
                  <c:v>1.56460615113</c:v>
                </c:pt>
                <c:pt idx="1674">
                  <c:v>2.1818037043171201</c:v>
                </c:pt>
                <c:pt idx="1675">
                  <c:v>1.93746141472</c:v>
                </c:pt>
                <c:pt idx="1676">
                  <c:v>1.56244646131</c:v>
                </c:pt>
                <c:pt idx="1677">
                  <c:v>1.3622869205999999</c:v>
                </c:pt>
                <c:pt idx="1678">
                  <c:v>1.2537980683983301</c:v>
                </c:pt>
                <c:pt idx="1679">
                  <c:v>2.63175598676</c:v>
                </c:pt>
                <c:pt idx="1680">
                  <c:v>1.9795208788100001</c:v>
                </c:pt>
                <c:pt idx="1681">
                  <c:v>2.5568927385700002</c:v>
                </c:pt>
                <c:pt idx="1682">
                  <c:v>0.97201050401</c:v>
                </c:pt>
                <c:pt idx="1683">
                  <c:v>1.56618079252</c:v>
                </c:pt>
                <c:pt idx="1684">
                  <c:v>1.40915866116</c:v>
                </c:pt>
                <c:pt idx="1685">
                  <c:v>2.5948719794900001</c:v>
                </c:pt>
                <c:pt idx="1686">
                  <c:v>1.8921862918400001</c:v>
                </c:pt>
                <c:pt idx="1687">
                  <c:v>1.6839927896</c:v>
                </c:pt>
                <c:pt idx="1688">
                  <c:v>0.80882377698999997</c:v>
                </c:pt>
                <c:pt idx="1689">
                  <c:v>1.7280929819299999</c:v>
                </c:pt>
                <c:pt idx="1690">
                  <c:v>2.3003392043300002</c:v>
                </c:pt>
                <c:pt idx="1691">
                  <c:v>1.05206299443</c:v>
                </c:pt>
                <c:pt idx="1692">
                  <c:v>1.4039299038749999</c:v>
                </c:pt>
                <c:pt idx="1693">
                  <c:v>2.2798280000400002</c:v>
                </c:pt>
                <c:pt idx="1694">
                  <c:v>1.0593344600600001</c:v>
                </c:pt>
                <c:pt idx="1695">
                  <c:v>1.6212019224700001</c:v>
                </c:pt>
                <c:pt idx="1696">
                  <c:v>1.2440766062299999</c:v>
                </c:pt>
                <c:pt idx="1697">
                  <c:v>1.4727759901999999</c:v>
                </c:pt>
                <c:pt idx="1698">
                  <c:v>1.4194864057800001</c:v>
                </c:pt>
                <c:pt idx="1699">
                  <c:v>1.78267582073</c:v>
                </c:pt>
                <c:pt idx="1700">
                  <c:v>0.77409046694999994</c:v>
                </c:pt>
                <c:pt idx="1701">
                  <c:v>1.19272465572</c:v>
                </c:pt>
                <c:pt idx="1702">
                  <c:v>2.0440503107599999</c:v>
                </c:pt>
                <c:pt idx="1703">
                  <c:v>2.1508604610200002</c:v>
                </c:pt>
                <c:pt idx="1704">
                  <c:v>0.86352795662000104</c:v>
                </c:pt>
                <c:pt idx="1705">
                  <c:v>2.7176011736899999</c:v>
                </c:pt>
                <c:pt idx="1706">
                  <c:v>1.10967694023</c:v>
                </c:pt>
                <c:pt idx="1707">
                  <c:v>1.35251854889</c:v>
                </c:pt>
                <c:pt idx="1708">
                  <c:v>1.09346220505</c:v>
                </c:pt>
                <c:pt idx="1709">
                  <c:v>1.0384069358500001</c:v>
                </c:pt>
                <c:pt idx="1710">
                  <c:v>0.85095496751999999</c:v>
                </c:pt>
                <c:pt idx="1711">
                  <c:v>1.39706343521</c:v>
                </c:pt>
                <c:pt idx="1712">
                  <c:v>1.3565484346500001</c:v>
                </c:pt>
                <c:pt idx="1713">
                  <c:v>0.74217210538</c:v>
                </c:pt>
                <c:pt idx="1714">
                  <c:v>1.97689209249</c:v>
                </c:pt>
                <c:pt idx="1715">
                  <c:v>2.6900361796199999</c:v>
                </c:pt>
                <c:pt idx="1716">
                  <c:v>1.57543137549</c:v>
                </c:pt>
                <c:pt idx="1717">
                  <c:v>2.1890723912599999</c:v>
                </c:pt>
                <c:pt idx="1718">
                  <c:v>1.919685495428</c:v>
                </c:pt>
                <c:pt idx="1719">
                  <c:v>2.3314557846700001</c:v>
                </c:pt>
                <c:pt idx="1720">
                  <c:v>0.73094871921000104</c:v>
                </c:pt>
                <c:pt idx="1721">
                  <c:v>2.01824829738</c:v>
                </c:pt>
                <c:pt idx="1722">
                  <c:v>1.3124420374300001</c:v>
                </c:pt>
                <c:pt idx="1723">
                  <c:v>1.24603902751</c:v>
                </c:pt>
                <c:pt idx="1724">
                  <c:v>1.71630071471</c:v>
                </c:pt>
                <c:pt idx="1725">
                  <c:v>1.1349493099500001</c:v>
                </c:pt>
                <c:pt idx="1726">
                  <c:v>1.12447767114</c:v>
                </c:pt>
                <c:pt idx="1727">
                  <c:v>2.2154566086199998</c:v>
                </c:pt>
                <c:pt idx="1728">
                  <c:v>1.5953952568200001</c:v>
                </c:pt>
                <c:pt idx="1729">
                  <c:v>1.3919392316899999</c:v>
                </c:pt>
                <c:pt idx="1730">
                  <c:v>1.32140880606</c:v>
                </c:pt>
                <c:pt idx="1731">
                  <c:v>1.7003664791399999</c:v>
                </c:pt>
                <c:pt idx="1732">
                  <c:v>0.84605655284000003</c:v>
                </c:pt>
                <c:pt idx="1733">
                  <c:v>1.30622798186</c:v>
                </c:pt>
                <c:pt idx="1734">
                  <c:v>1.65008636853</c:v>
                </c:pt>
                <c:pt idx="1735">
                  <c:v>0.91854551328</c:v>
                </c:pt>
                <c:pt idx="1736">
                  <c:v>1.05036908747</c:v>
                </c:pt>
                <c:pt idx="1737">
                  <c:v>1.60008438263</c:v>
                </c:pt>
                <c:pt idx="1738">
                  <c:v>0.89085959096</c:v>
                </c:pt>
                <c:pt idx="1739">
                  <c:v>1.39905214573</c:v>
                </c:pt>
                <c:pt idx="1740">
                  <c:v>1.7706203327600001</c:v>
                </c:pt>
                <c:pt idx="1741">
                  <c:v>1.48393424536</c:v>
                </c:pt>
                <c:pt idx="1742">
                  <c:v>1.1181946973400001</c:v>
                </c:pt>
                <c:pt idx="1743">
                  <c:v>1.37925852793</c:v>
                </c:pt>
                <c:pt idx="1744">
                  <c:v>1.6081927708799999</c:v>
                </c:pt>
                <c:pt idx="1745">
                  <c:v>1.19121746443</c:v>
                </c:pt>
                <c:pt idx="1746">
                  <c:v>1.8846036368800001</c:v>
                </c:pt>
                <c:pt idx="1747">
                  <c:v>1.14382672479</c:v>
                </c:pt>
                <c:pt idx="1748">
                  <c:v>2.8247374987899998</c:v>
                </c:pt>
                <c:pt idx="1749">
                  <c:v>1.23707935961</c:v>
                </c:pt>
                <c:pt idx="1750">
                  <c:v>1.65467745182</c:v>
                </c:pt>
                <c:pt idx="1751">
                  <c:v>1.18431385665</c:v>
                </c:pt>
                <c:pt idx="1752">
                  <c:v>2.1428258378599998</c:v>
                </c:pt>
                <c:pt idx="1753">
                  <c:v>2.2352294585500001</c:v>
                </c:pt>
                <c:pt idx="1754">
                  <c:v>0.76542843829000096</c:v>
                </c:pt>
                <c:pt idx="1755">
                  <c:v>1.25797348279</c:v>
                </c:pt>
                <c:pt idx="1756">
                  <c:v>1.56310272466</c:v>
                </c:pt>
                <c:pt idx="1757">
                  <c:v>0.82219582298500005</c:v>
                </c:pt>
                <c:pt idx="1758">
                  <c:v>2.0681770254599998</c:v>
                </c:pt>
                <c:pt idx="1759">
                  <c:v>1.75455062138</c:v>
                </c:pt>
                <c:pt idx="1760">
                  <c:v>0.833670056046666</c:v>
                </c:pt>
                <c:pt idx="1761">
                  <c:v>1.3162239113</c:v>
                </c:pt>
                <c:pt idx="1762">
                  <c:v>2.4717142649100001</c:v>
                </c:pt>
                <c:pt idx="1763">
                  <c:v>2.2906884721699998</c:v>
                </c:pt>
                <c:pt idx="1764">
                  <c:v>2.6946885683100001</c:v>
                </c:pt>
                <c:pt idx="1765">
                  <c:v>1.1381708156599999</c:v>
                </c:pt>
                <c:pt idx="1766">
                  <c:v>2.2035658763999999</c:v>
                </c:pt>
                <c:pt idx="1767">
                  <c:v>2.5873605087899998</c:v>
                </c:pt>
                <c:pt idx="1768">
                  <c:v>1.6800866464699999</c:v>
                </c:pt>
                <c:pt idx="1769">
                  <c:v>1.9261811455</c:v>
                </c:pt>
                <c:pt idx="1770">
                  <c:v>1.2387650942299999</c:v>
                </c:pt>
                <c:pt idx="1771">
                  <c:v>1.3437789098899999</c:v>
                </c:pt>
                <c:pt idx="1772">
                  <c:v>0.82101885012999998</c:v>
                </c:pt>
                <c:pt idx="1773">
                  <c:v>2.1980214674180001</c:v>
                </c:pt>
                <c:pt idx="1774">
                  <c:v>1.32322636241</c:v>
                </c:pt>
                <c:pt idx="1775">
                  <c:v>2.5097598024300001</c:v>
                </c:pt>
                <c:pt idx="1776">
                  <c:v>1.1634991825900001</c:v>
                </c:pt>
                <c:pt idx="1777">
                  <c:v>1.2628439227999999</c:v>
                </c:pt>
                <c:pt idx="1778">
                  <c:v>2.7095053763100001</c:v>
                </c:pt>
                <c:pt idx="1779">
                  <c:v>1.22223738038</c:v>
                </c:pt>
                <c:pt idx="1780">
                  <c:v>0.83370307098999996</c:v>
                </c:pt>
                <c:pt idx="1781">
                  <c:v>2.1860034486200002</c:v>
                </c:pt>
                <c:pt idx="1782">
                  <c:v>0.7583593676</c:v>
                </c:pt>
                <c:pt idx="1783">
                  <c:v>2.0039867618199998</c:v>
                </c:pt>
                <c:pt idx="1784">
                  <c:v>1.1407361719</c:v>
                </c:pt>
                <c:pt idx="1785">
                  <c:v>1.1974398764800001</c:v>
                </c:pt>
                <c:pt idx="1786">
                  <c:v>2.145599735152</c:v>
                </c:pt>
                <c:pt idx="1787">
                  <c:v>2.2669422999000002</c:v>
                </c:pt>
                <c:pt idx="1788">
                  <c:v>1.8592812678699999</c:v>
                </c:pt>
                <c:pt idx="1789">
                  <c:v>1.45644839498</c:v>
                </c:pt>
                <c:pt idx="1790">
                  <c:v>0.90601415132999996</c:v>
                </c:pt>
                <c:pt idx="1791">
                  <c:v>2.1572027304099999</c:v>
                </c:pt>
                <c:pt idx="1792">
                  <c:v>1.2209597777400001</c:v>
                </c:pt>
                <c:pt idx="1793">
                  <c:v>2.3908443957299998</c:v>
                </c:pt>
                <c:pt idx="1794">
                  <c:v>0.84777297444333299</c:v>
                </c:pt>
                <c:pt idx="1795">
                  <c:v>1.6467964631733301</c:v>
                </c:pt>
                <c:pt idx="1796">
                  <c:v>1.85731969803</c:v>
                </c:pt>
                <c:pt idx="1797">
                  <c:v>1.5019108588200001</c:v>
                </c:pt>
                <c:pt idx="1798">
                  <c:v>2.6730748312900001</c:v>
                </c:pt>
                <c:pt idx="1799">
                  <c:v>2.5056727420999998</c:v>
                </c:pt>
                <c:pt idx="1800">
                  <c:v>1.17472684837</c:v>
                </c:pt>
                <c:pt idx="1801">
                  <c:v>1.94784240446</c:v>
                </c:pt>
                <c:pt idx="1802">
                  <c:v>1.50319000184</c:v>
                </c:pt>
                <c:pt idx="1803">
                  <c:v>1.4636668284000001</c:v>
                </c:pt>
                <c:pt idx="1804">
                  <c:v>1.5073798980108299</c:v>
                </c:pt>
                <c:pt idx="1805">
                  <c:v>0.85437993265000001</c:v>
                </c:pt>
                <c:pt idx="1806">
                  <c:v>2.02792689259</c:v>
                </c:pt>
                <c:pt idx="1807">
                  <c:v>1.90700764299</c:v>
                </c:pt>
                <c:pt idx="1808">
                  <c:v>1.9993791484400001</c:v>
                </c:pt>
                <c:pt idx="1809">
                  <c:v>1.71995243061</c:v>
                </c:pt>
                <c:pt idx="1810">
                  <c:v>0.84586265109500003</c:v>
                </c:pt>
                <c:pt idx="1811">
                  <c:v>1.7645932206699999</c:v>
                </c:pt>
                <c:pt idx="1812">
                  <c:v>0.92224947731999996</c:v>
                </c:pt>
                <c:pt idx="1813">
                  <c:v>0.93748008235000102</c:v>
                </c:pt>
                <c:pt idx="1814">
                  <c:v>1.45086920725</c:v>
                </c:pt>
                <c:pt idx="1815">
                  <c:v>1.52427239101</c:v>
                </c:pt>
                <c:pt idx="1816">
                  <c:v>1.48083844682</c:v>
                </c:pt>
                <c:pt idx="1817">
                  <c:v>0.85244751888000003</c:v>
                </c:pt>
                <c:pt idx="1818">
                  <c:v>1.0760230157199999</c:v>
                </c:pt>
                <c:pt idx="1819">
                  <c:v>1.72054729737</c:v>
                </c:pt>
                <c:pt idx="1820">
                  <c:v>1.6787103509475001</c:v>
                </c:pt>
                <c:pt idx="1821">
                  <c:v>1.96146033084</c:v>
                </c:pt>
                <c:pt idx="1822">
                  <c:v>2.1398930439999999</c:v>
                </c:pt>
                <c:pt idx="1823">
                  <c:v>1.7536269557299999</c:v>
                </c:pt>
                <c:pt idx="1824">
                  <c:v>1.6652608687199999</c:v>
                </c:pt>
                <c:pt idx="1825">
                  <c:v>2.2185875831400002</c:v>
                </c:pt>
                <c:pt idx="1826">
                  <c:v>1.5100013672799999</c:v>
                </c:pt>
                <c:pt idx="1827">
                  <c:v>1.2537138403000001</c:v>
                </c:pt>
                <c:pt idx="1828">
                  <c:v>2.4040154092599999</c:v>
                </c:pt>
                <c:pt idx="1829">
                  <c:v>1.53745213044</c:v>
                </c:pt>
                <c:pt idx="1830">
                  <c:v>1.5607498289399999</c:v>
                </c:pt>
                <c:pt idx="1831">
                  <c:v>0.85989080728</c:v>
                </c:pt>
                <c:pt idx="1832">
                  <c:v>1.4975999204199999</c:v>
                </c:pt>
                <c:pt idx="1833">
                  <c:v>1.92009318945</c:v>
                </c:pt>
                <c:pt idx="1834">
                  <c:v>2.7899562745156699</c:v>
                </c:pt>
                <c:pt idx="1835">
                  <c:v>1.7301425593699999</c:v>
                </c:pt>
                <c:pt idx="1836">
                  <c:v>1.6646938281175001</c:v>
                </c:pt>
                <c:pt idx="1837">
                  <c:v>1.32346036374</c:v>
                </c:pt>
                <c:pt idx="1838">
                  <c:v>1.1218244364000001</c:v>
                </c:pt>
                <c:pt idx="1839">
                  <c:v>1.4638036429400001</c:v>
                </c:pt>
                <c:pt idx="1840">
                  <c:v>1.5324970277179999</c:v>
                </c:pt>
                <c:pt idx="1841">
                  <c:v>1.5322366969500001</c:v>
                </c:pt>
                <c:pt idx="1842">
                  <c:v>2.0977522928200001</c:v>
                </c:pt>
                <c:pt idx="1843">
                  <c:v>1.9434550664800001</c:v>
                </c:pt>
                <c:pt idx="1844">
                  <c:v>0.92303313636000095</c:v>
                </c:pt>
                <c:pt idx="1845">
                  <c:v>2.0286596588000001</c:v>
                </c:pt>
                <c:pt idx="1846">
                  <c:v>0.81738698491999995</c:v>
                </c:pt>
                <c:pt idx="1847">
                  <c:v>1.68291715527</c:v>
                </c:pt>
                <c:pt idx="1848">
                  <c:v>1.04767241908</c:v>
                </c:pt>
                <c:pt idx="1849">
                  <c:v>0.91462820384000099</c:v>
                </c:pt>
                <c:pt idx="1850">
                  <c:v>1.67913396142</c:v>
                </c:pt>
                <c:pt idx="1851">
                  <c:v>2.4214583456700001</c:v>
                </c:pt>
                <c:pt idx="1852">
                  <c:v>1.75329832213</c:v>
                </c:pt>
                <c:pt idx="1853">
                  <c:v>1.32824353845</c:v>
                </c:pt>
                <c:pt idx="1854">
                  <c:v>0.74831429584000098</c:v>
                </c:pt>
                <c:pt idx="1855">
                  <c:v>1.11647000129</c:v>
                </c:pt>
                <c:pt idx="1856">
                  <c:v>2.05166851208</c:v>
                </c:pt>
                <c:pt idx="1857">
                  <c:v>0.99083303430000003</c:v>
                </c:pt>
                <c:pt idx="1858">
                  <c:v>0.91456318773</c:v>
                </c:pt>
                <c:pt idx="1859">
                  <c:v>1.8516514212733299</c:v>
                </c:pt>
                <c:pt idx="1860">
                  <c:v>2.7319050029800001</c:v>
                </c:pt>
                <c:pt idx="1861">
                  <c:v>1.2353223446099999</c:v>
                </c:pt>
                <c:pt idx="1862">
                  <c:v>0.92051597708999999</c:v>
                </c:pt>
                <c:pt idx="1863">
                  <c:v>1.6458126395299999</c:v>
                </c:pt>
                <c:pt idx="1864">
                  <c:v>1.3186526814649999</c:v>
                </c:pt>
                <c:pt idx="1865">
                  <c:v>1.27273585099</c:v>
                </c:pt>
                <c:pt idx="1866">
                  <c:v>1.61658603976</c:v>
                </c:pt>
                <c:pt idx="1867">
                  <c:v>0.90792956335999997</c:v>
                </c:pt>
                <c:pt idx="1868">
                  <c:v>1.3155912197499999</c:v>
                </c:pt>
                <c:pt idx="1869">
                  <c:v>1.9904557529954301</c:v>
                </c:pt>
                <c:pt idx="1870">
                  <c:v>2.0137273411400001</c:v>
                </c:pt>
                <c:pt idx="1871">
                  <c:v>1.2844361176100001</c:v>
                </c:pt>
                <c:pt idx="1872">
                  <c:v>1.36575925518</c:v>
                </c:pt>
                <c:pt idx="1873">
                  <c:v>1.8726898325400001</c:v>
                </c:pt>
                <c:pt idx="1874">
                  <c:v>0.91563653464000105</c:v>
                </c:pt>
                <c:pt idx="1875">
                  <c:v>0.86892024831000003</c:v>
                </c:pt>
                <c:pt idx="1876">
                  <c:v>2.4216417149299998</c:v>
                </c:pt>
                <c:pt idx="1877">
                  <c:v>1.4130839791100001</c:v>
                </c:pt>
                <c:pt idx="1878">
                  <c:v>2.1388058180475</c:v>
                </c:pt>
                <c:pt idx="1879">
                  <c:v>2.6681762830250002</c:v>
                </c:pt>
                <c:pt idx="1880">
                  <c:v>2.0744851392700001</c:v>
                </c:pt>
                <c:pt idx="1881">
                  <c:v>1.6470620331983301</c:v>
                </c:pt>
                <c:pt idx="1882">
                  <c:v>1.81221559993333</c:v>
                </c:pt>
                <c:pt idx="1883">
                  <c:v>0.91711810677000105</c:v>
                </c:pt>
                <c:pt idx="1884">
                  <c:v>2.2594222461000002</c:v>
                </c:pt>
                <c:pt idx="1885">
                  <c:v>3.137860546272</c:v>
                </c:pt>
                <c:pt idx="1886">
                  <c:v>2.0060313944433301</c:v>
                </c:pt>
                <c:pt idx="1887">
                  <c:v>1.26279688559</c:v>
                </c:pt>
                <c:pt idx="1888">
                  <c:v>0.79865967169999996</c:v>
                </c:pt>
                <c:pt idx="1889">
                  <c:v>1.89342570694</c:v>
                </c:pt>
                <c:pt idx="1890">
                  <c:v>1.6768237688800001</c:v>
                </c:pt>
                <c:pt idx="1891">
                  <c:v>1.90947532431</c:v>
                </c:pt>
                <c:pt idx="1892">
                  <c:v>1.1418399857799999</c:v>
                </c:pt>
                <c:pt idx="1893">
                  <c:v>1.8998282470500001</c:v>
                </c:pt>
                <c:pt idx="1894">
                  <c:v>0.92545059570000099</c:v>
                </c:pt>
                <c:pt idx="1895">
                  <c:v>0.82261238711999995</c:v>
                </c:pt>
                <c:pt idx="1896">
                  <c:v>0.92617793987499897</c:v>
                </c:pt>
                <c:pt idx="1897">
                  <c:v>2.67798307192</c:v>
                </c:pt>
                <c:pt idx="1898">
                  <c:v>2.2015749747900002</c:v>
                </c:pt>
                <c:pt idx="1899">
                  <c:v>0.91529189339999995</c:v>
                </c:pt>
                <c:pt idx="1900">
                  <c:v>0.93682382561999999</c:v>
                </c:pt>
                <c:pt idx="1901">
                  <c:v>1.3457594847500001</c:v>
                </c:pt>
                <c:pt idx="1902">
                  <c:v>1.0226807095499999</c:v>
                </c:pt>
                <c:pt idx="1903">
                  <c:v>2.2421152988499999</c:v>
                </c:pt>
                <c:pt idx="1904">
                  <c:v>1.73887051836</c:v>
                </c:pt>
                <c:pt idx="1905">
                  <c:v>1.79387108071667</c:v>
                </c:pt>
                <c:pt idx="1906">
                  <c:v>0.93548731587</c:v>
                </c:pt>
                <c:pt idx="1907">
                  <c:v>1.7750683624400001</c:v>
                </c:pt>
                <c:pt idx="1908">
                  <c:v>1.21930443561</c:v>
                </c:pt>
                <c:pt idx="1909">
                  <c:v>1.3429552441699999</c:v>
                </c:pt>
                <c:pt idx="1910">
                  <c:v>1.89546554764</c:v>
                </c:pt>
                <c:pt idx="1911">
                  <c:v>2.8060906935699998</c:v>
                </c:pt>
                <c:pt idx="1912">
                  <c:v>0.71675344468000002</c:v>
                </c:pt>
                <c:pt idx="1913">
                  <c:v>1.9882920052499999</c:v>
                </c:pt>
                <c:pt idx="1914">
                  <c:v>1.5961161610500001</c:v>
                </c:pt>
                <c:pt idx="1915">
                  <c:v>1.09249379993</c:v>
                </c:pt>
                <c:pt idx="1916">
                  <c:v>1.27701449779</c:v>
                </c:pt>
                <c:pt idx="1917">
                  <c:v>2.2012183868999999</c:v>
                </c:pt>
                <c:pt idx="1918">
                  <c:v>1.36304456216</c:v>
                </c:pt>
                <c:pt idx="1919">
                  <c:v>2.5769743546199999</c:v>
                </c:pt>
                <c:pt idx="1920">
                  <c:v>0.87326470483000096</c:v>
                </c:pt>
                <c:pt idx="1921">
                  <c:v>2.5051168429800001</c:v>
                </c:pt>
                <c:pt idx="1922">
                  <c:v>2.4875066834899999</c:v>
                </c:pt>
                <c:pt idx="1923">
                  <c:v>1.0727865031199999</c:v>
                </c:pt>
                <c:pt idx="1924">
                  <c:v>1.23740395177</c:v>
                </c:pt>
                <c:pt idx="1925">
                  <c:v>2.4553034330700001</c:v>
                </c:pt>
                <c:pt idx="1926">
                  <c:v>2.4477661899499998</c:v>
                </c:pt>
                <c:pt idx="1927">
                  <c:v>2.82362744388</c:v>
                </c:pt>
                <c:pt idx="1928">
                  <c:v>2.4564254168200002</c:v>
                </c:pt>
                <c:pt idx="1929">
                  <c:v>1.6693808188299999</c:v>
                </c:pt>
                <c:pt idx="1930">
                  <c:v>0.71676876411000001</c:v>
                </c:pt>
                <c:pt idx="1931">
                  <c:v>0.92432362499999998</c:v>
                </c:pt>
                <c:pt idx="1932">
                  <c:v>1.21978280026</c:v>
                </c:pt>
                <c:pt idx="1933">
                  <c:v>2.1971425248899998</c:v>
                </c:pt>
                <c:pt idx="1934">
                  <c:v>2.4675566422699999</c:v>
                </c:pt>
                <c:pt idx="1935">
                  <c:v>1.6738597875500001</c:v>
                </c:pt>
                <c:pt idx="1936">
                  <c:v>0.90327210614999998</c:v>
                </c:pt>
                <c:pt idx="1937">
                  <c:v>2.1976097729599999</c:v>
                </c:pt>
                <c:pt idx="1938">
                  <c:v>1.9615614961200001</c:v>
                </c:pt>
                <c:pt idx="1939">
                  <c:v>1.2716031862899999</c:v>
                </c:pt>
                <c:pt idx="1940">
                  <c:v>1.79192124789667</c:v>
                </c:pt>
                <c:pt idx="1941">
                  <c:v>2.0561035168326698</c:v>
                </c:pt>
                <c:pt idx="1942">
                  <c:v>0.983193936740001</c:v>
                </c:pt>
                <c:pt idx="1943">
                  <c:v>1.2586866678499999</c:v>
                </c:pt>
                <c:pt idx="1944">
                  <c:v>2.0069861970599998</c:v>
                </c:pt>
                <c:pt idx="1945">
                  <c:v>2.1847024663400001</c:v>
                </c:pt>
                <c:pt idx="1946">
                  <c:v>1.83578762671</c:v>
                </c:pt>
                <c:pt idx="1947">
                  <c:v>2.7899920573100001</c:v>
                </c:pt>
                <c:pt idx="1948">
                  <c:v>2.1789389037650002</c:v>
                </c:pt>
                <c:pt idx="1949">
                  <c:v>1.19558390573</c:v>
                </c:pt>
                <c:pt idx="1950">
                  <c:v>1.7159163048699999</c:v>
                </c:pt>
                <c:pt idx="1951">
                  <c:v>1.6171738260399999</c:v>
                </c:pt>
                <c:pt idx="1952">
                  <c:v>1.96198408636</c:v>
                </c:pt>
                <c:pt idx="1953">
                  <c:v>1.2340341289300001</c:v>
                </c:pt>
                <c:pt idx="1954">
                  <c:v>2.8390716863558301</c:v>
                </c:pt>
                <c:pt idx="1955">
                  <c:v>2.0176541169000002</c:v>
                </c:pt>
                <c:pt idx="1956">
                  <c:v>1.2086608354899999</c:v>
                </c:pt>
                <c:pt idx="1957">
                  <c:v>2.64024952235</c:v>
                </c:pt>
                <c:pt idx="1958">
                  <c:v>1.7308714486250001</c:v>
                </c:pt>
                <c:pt idx="1959">
                  <c:v>1.0183753414800001</c:v>
                </c:pt>
                <c:pt idx="1960">
                  <c:v>2.5201112102000001</c:v>
                </c:pt>
                <c:pt idx="1961">
                  <c:v>2.6179212010500001</c:v>
                </c:pt>
                <c:pt idx="1962">
                  <c:v>2.99563583732</c:v>
                </c:pt>
                <c:pt idx="1963">
                  <c:v>3.1547588320100002</c:v>
                </c:pt>
                <c:pt idx="1964">
                  <c:v>2.2917728344900001</c:v>
                </c:pt>
                <c:pt idx="1965">
                  <c:v>3.5111643558524999</c:v>
                </c:pt>
                <c:pt idx="1966">
                  <c:v>1.24835218584</c:v>
                </c:pt>
                <c:pt idx="1967">
                  <c:v>3.2860564487200001</c:v>
                </c:pt>
                <c:pt idx="1968">
                  <c:v>1.9757208965666699</c:v>
                </c:pt>
                <c:pt idx="1969">
                  <c:v>3.2560096352499999</c:v>
                </c:pt>
                <c:pt idx="1970">
                  <c:v>2.2625051193466699</c:v>
                </c:pt>
                <c:pt idx="1971">
                  <c:v>1.2616027110100001</c:v>
                </c:pt>
                <c:pt idx="1972">
                  <c:v>1.48244901206</c:v>
                </c:pt>
                <c:pt idx="1973">
                  <c:v>2.0248155513600001</c:v>
                </c:pt>
                <c:pt idx="1974">
                  <c:v>1.5936227517466699</c:v>
                </c:pt>
                <c:pt idx="1975">
                  <c:v>1.98927364281</c:v>
                </c:pt>
                <c:pt idx="1976">
                  <c:v>3.2115833755600001</c:v>
                </c:pt>
                <c:pt idx="1977">
                  <c:v>1.6567288035700001</c:v>
                </c:pt>
                <c:pt idx="1978">
                  <c:v>3.2991903768899999</c:v>
                </c:pt>
                <c:pt idx="1979">
                  <c:v>1.5918039078233299</c:v>
                </c:pt>
                <c:pt idx="1980">
                  <c:v>2.47578419889</c:v>
                </c:pt>
                <c:pt idx="1981">
                  <c:v>2.47991887435</c:v>
                </c:pt>
                <c:pt idx="1982">
                  <c:v>2.87021799579</c:v>
                </c:pt>
                <c:pt idx="1983">
                  <c:v>1.54124114426</c:v>
                </c:pt>
                <c:pt idx="1984">
                  <c:v>0.86337394719000105</c:v>
                </c:pt>
                <c:pt idx="1985">
                  <c:v>3.00205174859583</c:v>
                </c:pt>
                <c:pt idx="1986">
                  <c:v>1.08334391876</c:v>
                </c:pt>
                <c:pt idx="1987">
                  <c:v>2.4365503444100001</c:v>
                </c:pt>
                <c:pt idx="1988">
                  <c:v>3.5199651591499999</c:v>
                </c:pt>
                <c:pt idx="1989">
                  <c:v>1.0134968563975</c:v>
                </c:pt>
                <c:pt idx="1990">
                  <c:v>1.03176305887</c:v>
                </c:pt>
                <c:pt idx="1991">
                  <c:v>2.2246323179599998</c:v>
                </c:pt>
                <c:pt idx="1992">
                  <c:v>0.95349158587999905</c:v>
                </c:pt>
                <c:pt idx="1993">
                  <c:v>2.2304023717999999</c:v>
                </c:pt>
                <c:pt idx="1994">
                  <c:v>0.97719409579999905</c:v>
                </c:pt>
                <c:pt idx="1995">
                  <c:v>2.3316587240360001</c:v>
                </c:pt>
                <c:pt idx="1996">
                  <c:v>0.91688112708000102</c:v>
                </c:pt>
                <c:pt idx="1997">
                  <c:v>3.2150617171400002</c:v>
                </c:pt>
                <c:pt idx="1998">
                  <c:v>1.5762802038399999</c:v>
                </c:pt>
                <c:pt idx="1999">
                  <c:v>0.84488109064416705</c:v>
                </c:pt>
                <c:pt idx="2000">
                  <c:v>2.0601479447500002</c:v>
                </c:pt>
                <c:pt idx="2001">
                  <c:v>0.90671324446000001</c:v>
                </c:pt>
                <c:pt idx="2002">
                  <c:v>2.5200704566900001</c:v>
                </c:pt>
                <c:pt idx="2003">
                  <c:v>2.6407657197350001</c:v>
                </c:pt>
                <c:pt idx="2004">
                  <c:v>2.4211421497800001</c:v>
                </c:pt>
                <c:pt idx="2005">
                  <c:v>1.6769152194900001</c:v>
                </c:pt>
                <c:pt idx="2006">
                  <c:v>1.6108576966341701</c:v>
                </c:pt>
                <c:pt idx="2007">
                  <c:v>1.1593253427900001</c:v>
                </c:pt>
                <c:pt idx="2008">
                  <c:v>2.6517572343500002</c:v>
                </c:pt>
                <c:pt idx="2009">
                  <c:v>1.6777807653288299</c:v>
                </c:pt>
                <c:pt idx="2010">
                  <c:v>0.964726958430001</c:v>
                </c:pt>
                <c:pt idx="2011">
                  <c:v>1.08948688589</c:v>
                </c:pt>
                <c:pt idx="2012">
                  <c:v>1.1462116277800001</c:v>
                </c:pt>
                <c:pt idx="2013">
                  <c:v>1.3799807559299999</c:v>
                </c:pt>
                <c:pt idx="2014">
                  <c:v>2.1264941257249999</c:v>
                </c:pt>
                <c:pt idx="2015">
                  <c:v>0.95716868043000103</c:v>
                </c:pt>
                <c:pt idx="2016">
                  <c:v>0.91619506354000002</c:v>
                </c:pt>
                <c:pt idx="2017">
                  <c:v>1.45919480893</c:v>
                </c:pt>
                <c:pt idx="2018">
                  <c:v>2.5429105458699999</c:v>
                </c:pt>
                <c:pt idx="2019">
                  <c:v>2.824615241949</c:v>
                </c:pt>
                <c:pt idx="2020">
                  <c:v>1.56810073952333</c:v>
                </c:pt>
                <c:pt idx="2021">
                  <c:v>0.87884526569999999</c:v>
                </c:pt>
                <c:pt idx="2022">
                  <c:v>3.0664256474133298</c:v>
                </c:pt>
                <c:pt idx="2023">
                  <c:v>2.1792165181074998</c:v>
                </c:pt>
                <c:pt idx="2024">
                  <c:v>2.0693600657600002</c:v>
                </c:pt>
                <c:pt idx="2025">
                  <c:v>1.03551036594</c:v>
                </c:pt>
                <c:pt idx="2026">
                  <c:v>3.21921229881</c:v>
                </c:pt>
                <c:pt idx="2027">
                  <c:v>3.2891156671299999</c:v>
                </c:pt>
                <c:pt idx="2028">
                  <c:v>2.21770547241</c:v>
                </c:pt>
                <c:pt idx="2029">
                  <c:v>1.3366836557199999</c:v>
                </c:pt>
                <c:pt idx="2030">
                  <c:v>2.9808308974300002</c:v>
                </c:pt>
                <c:pt idx="2031">
                  <c:v>3.0553244668600001</c:v>
                </c:pt>
                <c:pt idx="2032">
                  <c:v>0.95874386203999995</c:v>
                </c:pt>
                <c:pt idx="2033">
                  <c:v>1.2628843895899999</c:v>
                </c:pt>
                <c:pt idx="2034">
                  <c:v>1.3736983540200001</c:v>
                </c:pt>
                <c:pt idx="2035">
                  <c:v>1.24759492733</c:v>
                </c:pt>
                <c:pt idx="2036">
                  <c:v>1.14634556364</c:v>
                </c:pt>
                <c:pt idx="2037">
                  <c:v>2.5217513818200001</c:v>
                </c:pt>
                <c:pt idx="2038">
                  <c:v>2.2630055157200002</c:v>
                </c:pt>
                <c:pt idx="2039">
                  <c:v>1.7431519826599999</c:v>
                </c:pt>
                <c:pt idx="2040">
                  <c:v>1.3363943308399999</c:v>
                </c:pt>
                <c:pt idx="2041">
                  <c:v>3.0314112467499998</c:v>
                </c:pt>
                <c:pt idx="2042">
                  <c:v>1.3409830331699999</c:v>
                </c:pt>
                <c:pt idx="2043">
                  <c:v>2.2074342219099998</c:v>
                </c:pt>
                <c:pt idx="2044">
                  <c:v>2.3484677924200001</c:v>
                </c:pt>
                <c:pt idx="2045">
                  <c:v>0.93998206910000004</c:v>
                </c:pt>
                <c:pt idx="2046">
                  <c:v>1.40037172635</c:v>
                </c:pt>
                <c:pt idx="2047">
                  <c:v>2.6002207476899999</c:v>
                </c:pt>
                <c:pt idx="2048">
                  <c:v>0.97222302035999897</c:v>
                </c:pt>
                <c:pt idx="2049">
                  <c:v>1.3134166859</c:v>
                </c:pt>
                <c:pt idx="2050">
                  <c:v>2.2793789801000002</c:v>
                </c:pt>
                <c:pt idx="2051">
                  <c:v>2.0512391074199998</c:v>
                </c:pt>
                <c:pt idx="2052">
                  <c:v>1.75309206822</c:v>
                </c:pt>
                <c:pt idx="2053">
                  <c:v>1.33890059121</c:v>
                </c:pt>
                <c:pt idx="2054">
                  <c:v>1.34295414036</c:v>
                </c:pt>
                <c:pt idx="2055">
                  <c:v>1.1446783245500001</c:v>
                </c:pt>
                <c:pt idx="2056">
                  <c:v>1.4858980828999999</c:v>
                </c:pt>
                <c:pt idx="2057">
                  <c:v>1.8533950856500001</c:v>
                </c:pt>
                <c:pt idx="2058">
                  <c:v>2.12763336662</c:v>
                </c:pt>
                <c:pt idx="2059">
                  <c:v>2.2167260248799998</c:v>
                </c:pt>
                <c:pt idx="2060">
                  <c:v>2.05996644832</c:v>
                </c:pt>
                <c:pt idx="2061">
                  <c:v>3.5542276768066601</c:v>
                </c:pt>
                <c:pt idx="2062">
                  <c:v>2.0346677100970001</c:v>
                </c:pt>
                <c:pt idx="2063">
                  <c:v>1.80164051311467</c:v>
                </c:pt>
                <c:pt idx="2064">
                  <c:v>0.95984986330000099</c:v>
                </c:pt>
                <c:pt idx="2065">
                  <c:v>3.6733252944300001</c:v>
                </c:pt>
                <c:pt idx="2066">
                  <c:v>3.48470955252</c:v>
                </c:pt>
                <c:pt idx="2067">
                  <c:v>1.66690419973</c:v>
                </c:pt>
                <c:pt idx="2068">
                  <c:v>1.07660358755</c:v>
                </c:pt>
                <c:pt idx="2069">
                  <c:v>1.78405769513</c:v>
                </c:pt>
                <c:pt idx="2070">
                  <c:v>3.9037445703400002</c:v>
                </c:pt>
                <c:pt idx="2071">
                  <c:v>0.859911429600001</c:v>
                </c:pt>
                <c:pt idx="2072">
                  <c:v>2.8438717064249999</c:v>
                </c:pt>
                <c:pt idx="2073">
                  <c:v>2.0012774640700002</c:v>
                </c:pt>
                <c:pt idx="2074">
                  <c:v>2.8529460326199998</c:v>
                </c:pt>
                <c:pt idx="2075">
                  <c:v>1.30390615608</c:v>
                </c:pt>
                <c:pt idx="2076">
                  <c:v>2.17918489351</c:v>
                </c:pt>
                <c:pt idx="2077">
                  <c:v>1.9481847128800001</c:v>
                </c:pt>
                <c:pt idx="2078">
                  <c:v>1.1636963475266699</c:v>
                </c:pt>
                <c:pt idx="2079">
                  <c:v>2.3642469663900001</c:v>
                </c:pt>
                <c:pt idx="2080">
                  <c:v>3.3903896912599998</c:v>
                </c:pt>
                <c:pt idx="2081">
                  <c:v>1.93215001359</c:v>
                </c:pt>
                <c:pt idx="2082">
                  <c:v>1.38578429043</c:v>
                </c:pt>
                <c:pt idx="2083">
                  <c:v>2.7858186873099999</c:v>
                </c:pt>
                <c:pt idx="2084">
                  <c:v>1.4578044429699999</c:v>
                </c:pt>
                <c:pt idx="2085">
                  <c:v>1.00386008905</c:v>
                </c:pt>
                <c:pt idx="2086">
                  <c:v>2.3197440557300002</c:v>
                </c:pt>
                <c:pt idx="2087">
                  <c:v>0.87664647758000003</c:v>
                </c:pt>
                <c:pt idx="2088">
                  <c:v>0.88271396308000105</c:v>
                </c:pt>
                <c:pt idx="2089">
                  <c:v>2.1589676565899998</c:v>
                </c:pt>
                <c:pt idx="2090">
                  <c:v>3.1997679669600001</c:v>
                </c:pt>
                <c:pt idx="2091">
                  <c:v>1.59472541893</c:v>
                </c:pt>
                <c:pt idx="2092">
                  <c:v>3.5816938170900001</c:v>
                </c:pt>
                <c:pt idx="2093">
                  <c:v>1.50665338654667</c:v>
                </c:pt>
                <c:pt idx="2094">
                  <c:v>2.6475933407733301</c:v>
                </c:pt>
                <c:pt idx="2095">
                  <c:v>1.50139520324</c:v>
                </c:pt>
                <c:pt idx="2096">
                  <c:v>0.75378090928000097</c:v>
                </c:pt>
                <c:pt idx="2097">
                  <c:v>2.350359373076</c:v>
                </c:pt>
                <c:pt idx="2098">
                  <c:v>1.8175174040099999</c:v>
                </c:pt>
                <c:pt idx="2099">
                  <c:v>2.0616576400933302</c:v>
                </c:pt>
                <c:pt idx="2100">
                  <c:v>1.3953749014300001</c:v>
                </c:pt>
                <c:pt idx="2101">
                  <c:v>1.6765590179000001</c:v>
                </c:pt>
                <c:pt idx="2102">
                  <c:v>2.5982062382779998</c:v>
                </c:pt>
                <c:pt idx="2103">
                  <c:v>0.88164311031999998</c:v>
                </c:pt>
                <c:pt idx="2104">
                  <c:v>2.9927477592599998</c:v>
                </c:pt>
                <c:pt idx="2105">
                  <c:v>1.14713167538</c:v>
                </c:pt>
                <c:pt idx="2106">
                  <c:v>1.86407218634</c:v>
                </c:pt>
                <c:pt idx="2107">
                  <c:v>2.2191006357799998</c:v>
                </c:pt>
                <c:pt idx="2108">
                  <c:v>2.1117728516500001</c:v>
                </c:pt>
                <c:pt idx="2109">
                  <c:v>2.240909560845</c:v>
                </c:pt>
                <c:pt idx="2110">
                  <c:v>1.8167280048400001</c:v>
                </c:pt>
                <c:pt idx="2111">
                  <c:v>2.7620812402400001</c:v>
                </c:pt>
                <c:pt idx="2112">
                  <c:v>2.3271852544499998</c:v>
                </c:pt>
                <c:pt idx="2113">
                  <c:v>1.58890348617</c:v>
                </c:pt>
                <c:pt idx="2114">
                  <c:v>3.0760850942300002</c:v>
                </c:pt>
                <c:pt idx="2115">
                  <c:v>1.38121941138</c:v>
                </c:pt>
                <c:pt idx="2116">
                  <c:v>2.7383083960899999</c:v>
                </c:pt>
                <c:pt idx="2117">
                  <c:v>1.6974394752699999</c:v>
                </c:pt>
                <c:pt idx="2118">
                  <c:v>2.6002592462299998</c:v>
                </c:pt>
                <c:pt idx="2119">
                  <c:v>1.60382236404</c:v>
                </c:pt>
                <c:pt idx="2120">
                  <c:v>2.9008995670300002</c:v>
                </c:pt>
                <c:pt idx="2121">
                  <c:v>1.58352016018</c:v>
                </c:pt>
                <c:pt idx="2122">
                  <c:v>2.1598975992399998</c:v>
                </c:pt>
                <c:pt idx="2123">
                  <c:v>1.4688412950500001</c:v>
                </c:pt>
                <c:pt idx="2124">
                  <c:v>1.23373876436</c:v>
                </c:pt>
                <c:pt idx="2125">
                  <c:v>1.7354073509033301</c:v>
                </c:pt>
                <c:pt idx="2126">
                  <c:v>1.5431840138999999</c:v>
                </c:pt>
                <c:pt idx="2127">
                  <c:v>1.5107941328675001</c:v>
                </c:pt>
                <c:pt idx="2128">
                  <c:v>1.2852627678899999</c:v>
                </c:pt>
                <c:pt idx="2129">
                  <c:v>1.8995925768999999</c:v>
                </c:pt>
                <c:pt idx="2130">
                  <c:v>3.0148132260499998</c:v>
                </c:pt>
                <c:pt idx="2131">
                  <c:v>3.1753520752200002</c:v>
                </c:pt>
                <c:pt idx="2132">
                  <c:v>2.3112763968299999</c:v>
                </c:pt>
                <c:pt idx="2133">
                  <c:v>3.4540466779100001</c:v>
                </c:pt>
                <c:pt idx="2134">
                  <c:v>2.3380000069500002</c:v>
                </c:pt>
                <c:pt idx="2135">
                  <c:v>2.9126714813799999</c:v>
                </c:pt>
                <c:pt idx="2136">
                  <c:v>1.74268493474</c:v>
                </c:pt>
                <c:pt idx="2137">
                  <c:v>0.71006962501000004</c:v>
                </c:pt>
                <c:pt idx="2138">
                  <c:v>2.4104456077999998</c:v>
                </c:pt>
                <c:pt idx="2139">
                  <c:v>1.65703245846</c:v>
                </c:pt>
                <c:pt idx="2140">
                  <c:v>2.95975742738</c:v>
                </c:pt>
                <c:pt idx="2141">
                  <c:v>2.2500739750925001</c:v>
                </c:pt>
                <c:pt idx="2142">
                  <c:v>2.7304687413100002</c:v>
                </c:pt>
                <c:pt idx="2143">
                  <c:v>0.73311592878999898</c:v>
                </c:pt>
                <c:pt idx="2144">
                  <c:v>3.11683153748</c:v>
                </c:pt>
                <c:pt idx="2145">
                  <c:v>3.01126829778</c:v>
                </c:pt>
                <c:pt idx="2146">
                  <c:v>1.1065816768900001</c:v>
                </c:pt>
                <c:pt idx="2147">
                  <c:v>1.0427402610000001</c:v>
                </c:pt>
                <c:pt idx="2148">
                  <c:v>2.33299614427</c:v>
                </c:pt>
                <c:pt idx="2149">
                  <c:v>1.3735823890700001</c:v>
                </c:pt>
                <c:pt idx="2150">
                  <c:v>2.7236165033100002</c:v>
                </c:pt>
                <c:pt idx="2151">
                  <c:v>1.5150109339825</c:v>
                </c:pt>
                <c:pt idx="2152">
                  <c:v>1.12252867131</c:v>
                </c:pt>
                <c:pt idx="2153">
                  <c:v>3.94726094431</c:v>
                </c:pt>
                <c:pt idx="2154">
                  <c:v>2.9534083336400001</c:v>
                </c:pt>
                <c:pt idx="2155">
                  <c:v>2.5503501174099998</c:v>
                </c:pt>
                <c:pt idx="2156">
                  <c:v>2.3573209468499998</c:v>
                </c:pt>
                <c:pt idx="2157">
                  <c:v>1.2331551008299999</c:v>
                </c:pt>
                <c:pt idx="2158">
                  <c:v>1.6785731934699999</c:v>
                </c:pt>
                <c:pt idx="2159">
                  <c:v>2.5751322400749999</c:v>
                </c:pt>
                <c:pt idx="2160">
                  <c:v>4.0778731458699999</c:v>
                </c:pt>
                <c:pt idx="2161">
                  <c:v>2.0886046660100002</c:v>
                </c:pt>
                <c:pt idx="2162">
                  <c:v>1.76246214247</c:v>
                </c:pt>
                <c:pt idx="2163">
                  <c:v>1.5420129823199999</c:v>
                </c:pt>
                <c:pt idx="2164">
                  <c:v>2.49891679585</c:v>
                </c:pt>
                <c:pt idx="2165">
                  <c:v>1.7525983565400001</c:v>
                </c:pt>
                <c:pt idx="2166">
                  <c:v>0.75031826090999998</c:v>
                </c:pt>
                <c:pt idx="2167">
                  <c:v>2.17158456112</c:v>
                </c:pt>
                <c:pt idx="2168">
                  <c:v>1.8523564351249999</c:v>
                </c:pt>
                <c:pt idx="2169">
                  <c:v>1.42989718806</c:v>
                </c:pt>
                <c:pt idx="2170">
                  <c:v>2.0561326920199998</c:v>
                </c:pt>
                <c:pt idx="2171">
                  <c:v>2.9617060572099998</c:v>
                </c:pt>
                <c:pt idx="2172">
                  <c:v>1.0387879070499999</c:v>
                </c:pt>
                <c:pt idx="2173">
                  <c:v>1.1662053826900001</c:v>
                </c:pt>
                <c:pt idx="2174">
                  <c:v>0.916244738590001</c:v>
                </c:pt>
                <c:pt idx="2175">
                  <c:v>2.8117516491700001</c:v>
                </c:pt>
                <c:pt idx="2176">
                  <c:v>1.8780039612599999</c:v>
                </c:pt>
                <c:pt idx="2177">
                  <c:v>2.05642275703</c:v>
                </c:pt>
                <c:pt idx="2178">
                  <c:v>1.2781269309400001</c:v>
                </c:pt>
                <c:pt idx="2179">
                  <c:v>1.97868893608</c:v>
                </c:pt>
                <c:pt idx="2180">
                  <c:v>2.6678473510999998</c:v>
                </c:pt>
                <c:pt idx="2181">
                  <c:v>1.5952677530299999</c:v>
                </c:pt>
                <c:pt idx="2182">
                  <c:v>0.73241969870000001</c:v>
                </c:pt>
                <c:pt idx="2183">
                  <c:v>1.82890034366</c:v>
                </c:pt>
                <c:pt idx="2184">
                  <c:v>2.4892426423299998</c:v>
                </c:pt>
                <c:pt idx="2185">
                  <c:v>1.3478466439600001</c:v>
                </c:pt>
                <c:pt idx="2186">
                  <c:v>2.3055335530500001</c:v>
                </c:pt>
                <c:pt idx="2187">
                  <c:v>2.4546183631399998</c:v>
                </c:pt>
                <c:pt idx="2188">
                  <c:v>2.1028525712066699</c:v>
                </c:pt>
                <c:pt idx="2189">
                  <c:v>1.4846009172600001</c:v>
                </c:pt>
                <c:pt idx="2190">
                  <c:v>2.7331146950999998</c:v>
                </c:pt>
                <c:pt idx="2191">
                  <c:v>2.71051076488</c:v>
                </c:pt>
                <c:pt idx="2192">
                  <c:v>1.1639784852899999</c:v>
                </c:pt>
                <c:pt idx="2193">
                  <c:v>0.73631639261000004</c:v>
                </c:pt>
                <c:pt idx="2194">
                  <c:v>1.5977371474199999</c:v>
                </c:pt>
                <c:pt idx="2195">
                  <c:v>2.7689426119</c:v>
                </c:pt>
                <c:pt idx="2196">
                  <c:v>1.23031247447</c:v>
                </c:pt>
                <c:pt idx="2197">
                  <c:v>1.47703314758</c:v>
                </c:pt>
                <c:pt idx="2198">
                  <c:v>1.0606561620099999</c:v>
                </c:pt>
                <c:pt idx="2199">
                  <c:v>2.17897033668</c:v>
                </c:pt>
                <c:pt idx="2200">
                  <c:v>1.6288888780299999</c:v>
                </c:pt>
                <c:pt idx="2201">
                  <c:v>1.5685504564399999</c:v>
                </c:pt>
                <c:pt idx="2202">
                  <c:v>1.94292357986</c:v>
                </c:pt>
                <c:pt idx="2203">
                  <c:v>2.5046722745399999</c:v>
                </c:pt>
                <c:pt idx="2204">
                  <c:v>1.81512636481</c:v>
                </c:pt>
                <c:pt idx="2205">
                  <c:v>3.4526127557900002</c:v>
                </c:pt>
                <c:pt idx="2206">
                  <c:v>1.42722808066</c:v>
                </c:pt>
                <c:pt idx="2207">
                  <c:v>3.88669859536</c:v>
                </c:pt>
                <c:pt idx="2208">
                  <c:v>3.1062023240099998</c:v>
                </c:pt>
                <c:pt idx="2209">
                  <c:v>0.90863470107000099</c:v>
                </c:pt>
                <c:pt idx="2210">
                  <c:v>3.03965319371</c:v>
                </c:pt>
                <c:pt idx="2211">
                  <c:v>4.37976152347</c:v>
                </c:pt>
                <c:pt idx="2212">
                  <c:v>2.69864958453</c:v>
                </c:pt>
                <c:pt idx="2213">
                  <c:v>3.5717150651699998</c:v>
                </c:pt>
                <c:pt idx="2214">
                  <c:v>2.6705859905899998</c:v>
                </c:pt>
                <c:pt idx="2215">
                  <c:v>2.1210816053300001</c:v>
                </c:pt>
                <c:pt idx="2216">
                  <c:v>2.0089188545500001</c:v>
                </c:pt>
                <c:pt idx="2217">
                  <c:v>3.2410200818999999</c:v>
                </c:pt>
                <c:pt idx="2218">
                  <c:v>2.6457987748399998</c:v>
                </c:pt>
                <c:pt idx="2219">
                  <c:v>2.3389917100900002</c:v>
                </c:pt>
                <c:pt idx="2220">
                  <c:v>2.6109888198500002</c:v>
                </c:pt>
                <c:pt idx="2221">
                  <c:v>2.4241976202600002</c:v>
                </c:pt>
                <c:pt idx="2222">
                  <c:v>3.2488999996799999</c:v>
                </c:pt>
                <c:pt idx="2223">
                  <c:v>4.4896860910000003</c:v>
                </c:pt>
                <c:pt idx="2224">
                  <c:v>2.4260801441900002</c:v>
                </c:pt>
                <c:pt idx="2225">
                  <c:v>1.8776052860400001</c:v>
                </c:pt>
                <c:pt idx="2226">
                  <c:v>3.3453269109999999</c:v>
                </c:pt>
                <c:pt idx="2227">
                  <c:v>1.6755616494700001</c:v>
                </c:pt>
                <c:pt idx="2228">
                  <c:v>2.1977911532499999</c:v>
                </c:pt>
                <c:pt idx="2229">
                  <c:v>1.8110129959100001</c:v>
                </c:pt>
                <c:pt idx="2230">
                  <c:v>3.0404893232600001</c:v>
                </c:pt>
                <c:pt idx="2231">
                  <c:v>1.0946705316900001</c:v>
                </c:pt>
                <c:pt idx="2232">
                  <c:v>1.2882408250399999</c:v>
                </c:pt>
                <c:pt idx="2233">
                  <c:v>1.39107440087</c:v>
                </c:pt>
                <c:pt idx="2234">
                  <c:v>1.3265588477400001</c:v>
                </c:pt>
                <c:pt idx="2235">
                  <c:v>1.14930906541</c:v>
                </c:pt>
                <c:pt idx="2236">
                  <c:v>1.42176565537</c:v>
                </c:pt>
                <c:pt idx="2237">
                  <c:v>1.4349648663200001</c:v>
                </c:pt>
                <c:pt idx="2238">
                  <c:v>2.9087528638200002</c:v>
                </c:pt>
                <c:pt idx="2239">
                  <c:v>1.8116670718800001</c:v>
                </c:pt>
                <c:pt idx="2240">
                  <c:v>1.85950460632</c:v>
                </c:pt>
                <c:pt idx="2241">
                  <c:v>2.5073384271100001</c:v>
                </c:pt>
                <c:pt idx="2242">
                  <c:v>3.4477917215499998</c:v>
                </c:pt>
                <c:pt idx="2243">
                  <c:v>1.8072424943900001</c:v>
                </c:pt>
                <c:pt idx="2244">
                  <c:v>0.99810551714000095</c:v>
                </c:pt>
                <c:pt idx="2245">
                  <c:v>3.5664293551599999</c:v>
                </c:pt>
                <c:pt idx="2246">
                  <c:v>2.9533709960499999</c:v>
                </c:pt>
                <c:pt idx="2247">
                  <c:v>2.6992758963300001</c:v>
                </c:pt>
                <c:pt idx="2248">
                  <c:v>2.61734721393</c:v>
                </c:pt>
                <c:pt idx="2249">
                  <c:v>2.89618296014</c:v>
                </c:pt>
                <c:pt idx="2250">
                  <c:v>2.7483728435099999</c:v>
                </c:pt>
                <c:pt idx="2251">
                  <c:v>3.2737859228900001</c:v>
                </c:pt>
                <c:pt idx="2252">
                  <c:v>3.2554839280699999</c:v>
                </c:pt>
                <c:pt idx="2253">
                  <c:v>3.6695715968</c:v>
                </c:pt>
                <c:pt idx="2254">
                  <c:v>1.8153385664299999</c:v>
                </c:pt>
                <c:pt idx="2255">
                  <c:v>2.7478188917800002</c:v>
                </c:pt>
                <c:pt idx="2256">
                  <c:v>1.7797748855</c:v>
                </c:pt>
                <c:pt idx="2257">
                  <c:v>1.8064299798300001</c:v>
                </c:pt>
                <c:pt idx="2258">
                  <c:v>2.6548149630300002</c:v>
                </c:pt>
                <c:pt idx="2259">
                  <c:v>1.8096842955000001</c:v>
                </c:pt>
                <c:pt idx="2260">
                  <c:v>2.6919461784199998</c:v>
                </c:pt>
                <c:pt idx="2261">
                  <c:v>2.10740180167</c:v>
                </c:pt>
                <c:pt idx="2262">
                  <c:v>3.8267890859000002</c:v>
                </c:pt>
                <c:pt idx="2263">
                  <c:v>3.4162141466299998</c:v>
                </c:pt>
                <c:pt idx="2264">
                  <c:v>1.56938704778</c:v>
                </c:pt>
                <c:pt idx="2265">
                  <c:v>2.2881451944600002</c:v>
                </c:pt>
                <c:pt idx="2266">
                  <c:v>3.4837298253900002</c:v>
                </c:pt>
                <c:pt idx="2267">
                  <c:v>2.4813670622399999</c:v>
                </c:pt>
                <c:pt idx="2268">
                  <c:v>2.2194079413350001</c:v>
                </c:pt>
                <c:pt idx="2269">
                  <c:v>2.66764094481</c:v>
                </c:pt>
                <c:pt idx="2270">
                  <c:v>2.8888533005600001</c:v>
                </c:pt>
                <c:pt idx="2271">
                  <c:v>4.2798857661399996</c:v>
                </c:pt>
                <c:pt idx="2272">
                  <c:v>2.7929999399500001</c:v>
                </c:pt>
                <c:pt idx="2273">
                  <c:v>1.4569446906500001</c:v>
                </c:pt>
                <c:pt idx="2274">
                  <c:v>3.2332663834100002</c:v>
                </c:pt>
              </c:numCache>
            </c:numRef>
          </c:xVal>
          <c:yVal>
            <c:numRef>
              <c:f>'random forest'!$G$3:$G$2277</c:f>
              <c:numCache>
                <c:formatCode>General</c:formatCode>
                <c:ptCount val="2275"/>
                <c:pt idx="0">
                  <c:v>0.2176123242589528</c:v>
                </c:pt>
                <c:pt idx="1">
                  <c:v>0.39325277578833095</c:v>
                </c:pt>
                <c:pt idx="2">
                  <c:v>0.68353288772650389</c:v>
                </c:pt>
                <c:pt idx="3">
                  <c:v>1.1941301635977948</c:v>
                </c:pt>
                <c:pt idx="4">
                  <c:v>0.21494768355374108</c:v>
                </c:pt>
                <c:pt idx="5">
                  <c:v>0.38843743567663702</c:v>
                </c:pt>
                <c:pt idx="6">
                  <c:v>0.67516309726454682</c:v>
                </c:pt>
                <c:pt idx="7">
                  <c:v>1.1795081615945564</c:v>
                </c:pt>
                <c:pt idx="8">
                  <c:v>0.21228304284852945</c:v>
                </c:pt>
                <c:pt idx="9">
                  <c:v>0.38362209556494331</c:v>
                </c:pt>
                <c:pt idx="10">
                  <c:v>0.66679330680258964</c:v>
                </c:pt>
                <c:pt idx="11">
                  <c:v>1.1648861595913185</c:v>
                </c:pt>
                <c:pt idx="12">
                  <c:v>0.20695376143810609</c:v>
                </c:pt>
                <c:pt idx="13">
                  <c:v>0.3739914153415555</c:v>
                </c:pt>
                <c:pt idx="14">
                  <c:v>0.65005372587867516</c:v>
                </c:pt>
                <c:pt idx="15">
                  <c:v>1.1356421555848415</c:v>
                </c:pt>
                <c:pt idx="16">
                  <c:v>0.21770626599655374</c:v>
                </c:pt>
                <c:pt idx="17">
                  <c:v>0.39786070341137197</c:v>
                </c:pt>
                <c:pt idx="18">
                  <c:v>0.70669402324641284</c:v>
                </c:pt>
                <c:pt idx="19">
                  <c:v>1.293506252372099</c:v>
                </c:pt>
                <c:pt idx="20">
                  <c:v>0.21514729652980882</c:v>
                </c:pt>
                <c:pt idx="21">
                  <c:v>0.39318415729825512</c:v>
                </c:pt>
                <c:pt idx="22">
                  <c:v>0.69838737934004347</c:v>
                </c:pt>
                <c:pt idx="23">
                  <c:v>1.2783020827093101</c:v>
                </c:pt>
                <c:pt idx="24">
                  <c:v>0.21258832706306399</c:v>
                </c:pt>
                <c:pt idx="25">
                  <c:v>0.38850761118513849</c:v>
                </c:pt>
                <c:pt idx="26">
                  <c:v>0.69008073543367443</c:v>
                </c:pt>
                <c:pt idx="27">
                  <c:v>1.2630979130465219</c:v>
                </c:pt>
                <c:pt idx="28">
                  <c:v>0.20747038812957416</c:v>
                </c:pt>
                <c:pt idx="29">
                  <c:v>0.3791545189589049</c:v>
                </c:pt>
                <c:pt idx="30">
                  <c:v>0.67346744762093569</c:v>
                </c:pt>
                <c:pt idx="31">
                  <c:v>1.232689573720944</c:v>
                </c:pt>
                <c:pt idx="32">
                  <c:v>0.21883013540747787</c:v>
                </c:pt>
                <c:pt idx="33">
                  <c:v>0.40603756006810637</c:v>
                </c:pt>
                <c:pt idx="34">
                  <c:v>0.74357936040443795</c:v>
                </c:pt>
                <c:pt idx="35">
                  <c:v>1.4619000647919504</c:v>
                </c:pt>
                <c:pt idx="36">
                  <c:v>0.21635705511006456</c:v>
                </c:pt>
                <c:pt idx="37">
                  <c:v>0.40144877942350105</c:v>
                </c:pt>
                <c:pt idx="38">
                  <c:v>0.73517589503000413</c:v>
                </c:pt>
                <c:pt idx="39">
                  <c:v>1.4453785914569728</c:v>
                </c:pt>
                <c:pt idx="40">
                  <c:v>0.21388397481265134</c:v>
                </c:pt>
                <c:pt idx="41">
                  <c:v>0.39685999877889583</c:v>
                </c:pt>
                <c:pt idx="42">
                  <c:v>0.72677242965557065</c:v>
                </c:pt>
                <c:pt idx="43">
                  <c:v>1.4288571181219958</c:v>
                </c:pt>
                <c:pt idx="44">
                  <c:v>0.20893781421782473</c:v>
                </c:pt>
                <c:pt idx="45">
                  <c:v>0.38768243748968512</c:v>
                </c:pt>
                <c:pt idx="46">
                  <c:v>0.70996549890670302</c:v>
                </c:pt>
                <c:pt idx="47">
                  <c:v>1.3958141714520402</c:v>
                </c:pt>
                <c:pt idx="48">
                  <c:v>0.22089873599331319</c:v>
                </c:pt>
                <c:pt idx="49">
                  <c:v>0.41781552572142366</c:v>
                </c:pt>
                <c:pt idx="50">
                  <c:v>0.7968866640797162</c:v>
                </c:pt>
                <c:pt idx="51">
                  <c:v>1.7451199881169741</c:v>
                </c:pt>
                <c:pt idx="52">
                  <c:v>0.21849489154557061</c:v>
                </c:pt>
                <c:pt idx="53">
                  <c:v>0.41326881101447988</c:v>
                </c:pt>
                <c:pt idx="54">
                  <c:v>0.7882148553692031</c:v>
                </c:pt>
                <c:pt idx="55">
                  <c:v>1.726129399623038</c:v>
                </c:pt>
                <c:pt idx="56">
                  <c:v>0.21609104709782809</c:v>
                </c:pt>
                <c:pt idx="57">
                  <c:v>0.4087220963075362</c:v>
                </c:pt>
                <c:pt idx="58">
                  <c:v>0.77954304665869034</c:v>
                </c:pt>
                <c:pt idx="59">
                  <c:v>1.7071388111291028</c:v>
                </c:pt>
                <c:pt idx="60">
                  <c:v>0.21128335820234292</c:v>
                </c:pt>
                <c:pt idx="61">
                  <c:v>0.39962866689364857</c:v>
                </c:pt>
                <c:pt idx="62">
                  <c:v>0.76219942923766426</c:v>
                </c:pt>
                <c:pt idx="63">
                  <c:v>1.6691576341412309</c:v>
                </c:pt>
                <c:pt idx="64">
                  <c:v>0.18490991560408235</c:v>
                </c:pt>
                <c:pt idx="65">
                  <c:v>0.33415541987208836</c:v>
                </c:pt>
                <c:pt idx="66">
                  <c:v>0.58081273205702943</c:v>
                </c:pt>
                <c:pt idx="67">
                  <c:v>1.0146783208307795</c:v>
                </c:pt>
                <c:pt idx="68">
                  <c:v>0.18224527489887066</c:v>
                </c:pt>
                <c:pt idx="69">
                  <c:v>0.32934007976039442</c:v>
                </c:pt>
                <c:pt idx="70">
                  <c:v>0.57244294159507214</c:v>
                </c:pt>
                <c:pt idx="71">
                  <c:v>1.0000563188275411</c:v>
                </c:pt>
                <c:pt idx="72">
                  <c:v>0.17958063419365899</c:v>
                </c:pt>
                <c:pt idx="73">
                  <c:v>0.3245247396487006</c:v>
                </c:pt>
                <c:pt idx="74">
                  <c:v>0.56407315113311507</c:v>
                </c:pt>
                <c:pt idx="75">
                  <c:v>0.98543431682430271</c:v>
                </c:pt>
                <c:pt idx="76">
                  <c:v>0.1742513527832357</c:v>
                </c:pt>
                <c:pt idx="77">
                  <c:v>0.31489405942531296</c:v>
                </c:pt>
                <c:pt idx="78">
                  <c:v>0.5473335702092007</c:v>
                </c:pt>
                <c:pt idx="79">
                  <c:v>0.9561903128178264</c:v>
                </c:pt>
                <c:pt idx="80">
                  <c:v>0.1863007316319574</c:v>
                </c:pt>
                <c:pt idx="81">
                  <c:v>0.34046672838675729</c:v>
                </c:pt>
                <c:pt idx="82">
                  <c:v>0.60474884803188134</c:v>
                </c:pt>
                <c:pt idx="83">
                  <c:v>1.1069096246924197</c:v>
                </c:pt>
                <c:pt idx="84">
                  <c:v>0.18374176216521249</c:v>
                </c:pt>
                <c:pt idx="85">
                  <c:v>0.33579018227364055</c:v>
                </c:pt>
                <c:pt idx="86">
                  <c:v>0.59644220412551208</c:v>
                </c:pt>
                <c:pt idx="87">
                  <c:v>1.0917054550296308</c:v>
                </c:pt>
                <c:pt idx="88">
                  <c:v>0.1811827926984676</c:v>
                </c:pt>
                <c:pt idx="89">
                  <c:v>0.33111363616052381</c:v>
                </c:pt>
                <c:pt idx="90">
                  <c:v>0.58813556021914282</c:v>
                </c:pt>
                <c:pt idx="91">
                  <c:v>1.0765012853668423</c:v>
                </c:pt>
                <c:pt idx="92">
                  <c:v>0.17606485376497785</c:v>
                </c:pt>
                <c:pt idx="93">
                  <c:v>0.32176054393429038</c:v>
                </c:pt>
                <c:pt idx="94">
                  <c:v>0.57152227240640452</c:v>
                </c:pt>
                <c:pt idx="95">
                  <c:v>1.0460929460412649</c:v>
                </c:pt>
                <c:pt idx="96">
                  <c:v>0.18847869539376949</c:v>
                </c:pt>
                <c:pt idx="97">
                  <c:v>0.34972070670249578</c:v>
                </c:pt>
                <c:pt idx="98">
                  <c:v>0.64044592171820602</c:v>
                </c:pt>
                <c:pt idx="99">
                  <c:v>1.2591365284081355</c:v>
                </c:pt>
                <c:pt idx="100">
                  <c:v>0.18600561509635619</c:v>
                </c:pt>
                <c:pt idx="101">
                  <c:v>0.34513192605789045</c:v>
                </c:pt>
                <c:pt idx="102">
                  <c:v>0.63204245634377221</c:v>
                </c:pt>
                <c:pt idx="103">
                  <c:v>1.2426150550731581</c:v>
                </c:pt>
                <c:pt idx="104">
                  <c:v>0.18353253479894291</c:v>
                </c:pt>
                <c:pt idx="105">
                  <c:v>0.34054314541328518</c:v>
                </c:pt>
                <c:pt idx="106">
                  <c:v>0.6236389909693385</c:v>
                </c:pt>
                <c:pt idx="107">
                  <c:v>1.2260935817381804</c:v>
                </c:pt>
                <c:pt idx="108">
                  <c:v>0.17858637420411638</c:v>
                </c:pt>
                <c:pt idx="109">
                  <c:v>0.33136558412407457</c:v>
                </c:pt>
                <c:pt idx="110">
                  <c:v>0.6068320602204712</c:v>
                </c:pt>
                <c:pt idx="111">
                  <c:v>1.1930506350682257</c:v>
                </c:pt>
                <c:pt idx="112">
                  <c:v>0.19139700868010898</c:v>
                </c:pt>
                <c:pt idx="113">
                  <c:v>0.36201493613620478</c:v>
                </c:pt>
                <c:pt idx="114">
                  <c:v>0.69045992081432961</c:v>
                </c:pt>
                <c:pt idx="115">
                  <c:v>1.5120536747823083</c:v>
                </c:pt>
                <c:pt idx="116">
                  <c:v>0.1889931642323664</c:v>
                </c:pt>
                <c:pt idx="117">
                  <c:v>0.35746822142926094</c:v>
                </c:pt>
                <c:pt idx="118">
                  <c:v>0.68178811210381651</c:v>
                </c:pt>
                <c:pt idx="119">
                  <c:v>1.4930630862883723</c:v>
                </c:pt>
                <c:pt idx="120">
                  <c:v>0.18658931978462384</c:v>
                </c:pt>
                <c:pt idx="121">
                  <c:v>0.3529215067223172</c:v>
                </c:pt>
                <c:pt idx="122">
                  <c:v>0.67311630339330364</c:v>
                </c:pt>
                <c:pt idx="123">
                  <c:v>1.4740724977944368</c:v>
                </c:pt>
                <c:pt idx="124">
                  <c:v>0.18178163088913873</c:v>
                </c:pt>
                <c:pt idx="125">
                  <c:v>0.34382807730842968</c:v>
                </c:pt>
                <c:pt idx="126">
                  <c:v>0.65577268597227778</c:v>
                </c:pt>
                <c:pt idx="127">
                  <c:v>1.4360913208065655</c:v>
                </c:pt>
                <c:pt idx="128">
                  <c:v>0.15220750694921187</c:v>
                </c:pt>
                <c:pt idx="129">
                  <c:v>0.27505806395584559</c:v>
                </c:pt>
                <c:pt idx="130">
                  <c:v>0.47809257638755476</c:v>
                </c:pt>
                <c:pt idx="131">
                  <c:v>0.83522647806376382</c:v>
                </c:pt>
                <c:pt idx="132">
                  <c:v>0.14954286624400018</c:v>
                </c:pt>
                <c:pt idx="133">
                  <c:v>0.27024272384415177</c:v>
                </c:pt>
                <c:pt idx="134">
                  <c:v>0.46972278592559757</c:v>
                </c:pt>
                <c:pt idx="135">
                  <c:v>0.82060447606052545</c:v>
                </c:pt>
                <c:pt idx="136">
                  <c:v>0.14687822553878851</c:v>
                </c:pt>
                <c:pt idx="137">
                  <c:v>0.26542738373245789</c:v>
                </c:pt>
                <c:pt idx="138">
                  <c:v>0.46135299546364034</c:v>
                </c:pt>
                <c:pt idx="139">
                  <c:v>0.80598247405728718</c:v>
                </c:pt>
                <c:pt idx="140">
                  <c:v>0.14154894412836519</c:v>
                </c:pt>
                <c:pt idx="141">
                  <c:v>0.25579670350907024</c:v>
                </c:pt>
                <c:pt idx="142">
                  <c:v>0.44461341453972597</c:v>
                </c:pt>
                <c:pt idx="143">
                  <c:v>0.77673847005081054</c:v>
                </c:pt>
                <c:pt idx="144">
                  <c:v>0.15489519726736103</c:v>
                </c:pt>
                <c:pt idx="145">
                  <c:v>0.28307275336214266</c:v>
                </c:pt>
                <c:pt idx="146">
                  <c:v>0.50280367281734983</c:v>
                </c:pt>
                <c:pt idx="147">
                  <c:v>0.92031299701274016</c:v>
                </c:pt>
                <c:pt idx="148">
                  <c:v>0.15233622780061612</c:v>
                </c:pt>
                <c:pt idx="149">
                  <c:v>0.27839620724902592</c:v>
                </c:pt>
                <c:pt idx="150">
                  <c:v>0.49449702891098057</c:v>
                </c:pt>
                <c:pt idx="151">
                  <c:v>0.90510882734995135</c:v>
                </c:pt>
                <c:pt idx="152">
                  <c:v>0.14977725833387123</c:v>
                </c:pt>
                <c:pt idx="153">
                  <c:v>0.27371966113590912</c:v>
                </c:pt>
                <c:pt idx="154">
                  <c:v>0.48619038500461131</c:v>
                </c:pt>
                <c:pt idx="155">
                  <c:v>0.88990465768716276</c:v>
                </c:pt>
                <c:pt idx="156">
                  <c:v>0.14465931940038146</c:v>
                </c:pt>
                <c:pt idx="157">
                  <c:v>0.26436656890967564</c:v>
                </c:pt>
                <c:pt idx="158">
                  <c:v>0.46957709719187285</c:v>
                </c:pt>
                <c:pt idx="159">
                  <c:v>0.85949631836158535</c:v>
                </c:pt>
                <c:pt idx="160">
                  <c:v>0.15812725538006106</c:v>
                </c:pt>
                <c:pt idx="161">
                  <c:v>0.29340385333688512</c:v>
                </c:pt>
                <c:pt idx="162">
                  <c:v>0.53731248303197399</c:v>
                </c:pt>
                <c:pt idx="163">
                  <c:v>1.0563729920243203</c:v>
                </c:pt>
                <c:pt idx="164">
                  <c:v>0.15565417508264778</c:v>
                </c:pt>
                <c:pt idx="165">
                  <c:v>0.2888150726922798</c:v>
                </c:pt>
                <c:pt idx="166">
                  <c:v>0.52890901765754028</c:v>
                </c:pt>
                <c:pt idx="167">
                  <c:v>1.0398515186893429</c:v>
                </c:pt>
                <c:pt idx="168">
                  <c:v>0.15318109478523451</c:v>
                </c:pt>
                <c:pt idx="169">
                  <c:v>0.28422629204767447</c:v>
                </c:pt>
                <c:pt idx="170">
                  <c:v>0.52050555228310647</c:v>
                </c:pt>
                <c:pt idx="171">
                  <c:v>1.0233300453543652</c:v>
                </c:pt>
                <c:pt idx="172">
                  <c:v>0.14823493419040795</c:v>
                </c:pt>
                <c:pt idx="173">
                  <c:v>0.27504873075846387</c:v>
                </c:pt>
                <c:pt idx="174">
                  <c:v>0.50369862153423917</c:v>
                </c:pt>
                <c:pt idx="175">
                  <c:v>0.99028709868441034</c:v>
                </c:pt>
                <c:pt idx="176">
                  <c:v>0.16189528136690476</c:v>
                </c:pt>
                <c:pt idx="177">
                  <c:v>0.30621434655098573</c:v>
                </c:pt>
                <c:pt idx="178">
                  <c:v>0.58403317754894291</c:v>
                </c:pt>
                <c:pt idx="179">
                  <c:v>1.2789873614476424</c:v>
                </c:pt>
                <c:pt idx="180">
                  <c:v>0.1594914369191622</c:v>
                </c:pt>
                <c:pt idx="181">
                  <c:v>0.30166763184404199</c:v>
                </c:pt>
                <c:pt idx="182">
                  <c:v>0.57536136883842992</c:v>
                </c:pt>
                <c:pt idx="183">
                  <c:v>1.2599967729537065</c:v>
                </c:pt>
                <c:pt idx="184">
                  <c:v>0.1570875924714196</c:v>
                </c:pt>
                <c:pt idx="185">
                  <c:v>0.29712091713709815</c:v>
                </c:pt>
                <c:pt idx="186">
                  <c:v>0.56668956012791694</c:v>
                </c:pt>
                <c:pt idx="187">
                  <c:v>1.2410061844597708</c:v>
                </c:pt>
                <c:pt idx="188">
                  <c:v>0.15227990357593446</c:v>
                </c:pt>
                <c:pt idx="189">
                  <c:v>0.28802748772321063</c:v>
                </c:pt>
                <c:pt idx="190">
                  <c:v>0.54934594270689097</c:v>
                </c:pt>
                <c:pt idx="191">
                  <c:v>1.2030250074718991</c:v>
                </c:pt>
                <c:pt idx="192">
                  <c:v>0.11950509829434143</c:v>
                </c:pt>
                <c:pt idx="193">
                  <c:v>0.21596070803960296</c:v>
                </c:pt>
                <c:pt idx="194">
                  <c:v>0.37537242071808019</c:v>
                </c:pt>
                <c:pt idx="195">
                  <c:v>0.6557746352967484</c:v>
                </c:pt>
                <c:pt idx="196">
                  <c:v>0.11684045758912975</c:v>
                </c:pt>
                <c:pt idx="197">
                  <c:v>0.21114536792790908</c:v>
                </c:pt>
                <c:pt idx="198">
                  <c:v>0.36700263025612295</c:v>
                </c:pt>
                <c:pt idx="199">
                  <c:v>0.64115263329351002</c:v>
                </c:pt>
                <c:pt idx="200">
                  <c:v>0.11417581688391808</c:v>
                </c:pt>
                <c:pt idx="201">
                  <c:v>0.20633002781621523</c:v>
                </c:pt>
                <c:pt idx="202">
                  <c:v>0.35863283979416583</c:v>
                </c:pt>
                <c:pt idx="203">
                  <c:v>0.62653063129027164</c:v>
                </c:pt>
                <c:pt idx="204">
                  <c:v>0.10884653547349475</c:v>
                </c:pt>
                <c:pt idx="205">
                  <c:v>0.19669934759282753</c:v>
                </c:pt>
                <c:pt idx="206">
                  <c:v>0.3418932588702514</c:v>
                </c:pt>
                <c:pt idx="207">
                  <c:v>0.59728662728379511</c:v>
                </c:pt>
                <c:pt idx="208">
                  <c:v>0.1234896629027647</c:v>
                </c:pt>
                <c:pt idx="209">
                  <c:v>0.22567877833752803</c:v>
                </c:pt>
                <c:pt idx="210">
                  <c:v>0.40085849760281833</c:v>
                </c:pt>
                <c:pt idx="211">
                  <c:v>0.73371636933306084</c:v>
                </c:pt>
                <c:pt idx="212">
                  <c:v>0.1209306934360198</c:v>
                </c:pt>
                <c:pt idx="213">
                  <c:v>0.22100223222441126</c:v>
                </c:pt>
                <c:pt idx="214">
                  <c:v>0.39255185369644913</c:v>
                </c:pt>
                <c:pt idx="215">
                  <c:v>0.71851219967027202</c:v>
                </c:pt>
                <c:pt idx="216">
                  <c:v>0.11837172396927491</c:v>
                </c:pt>
                <c:pt idx="217">
                  <c:v>0.21632568611129449</c:v>
                </c:pt>
                <c:pt idx="218">
                  <c:v>0.38424520979007987</c:v>
                </c:pt>
                <c:pt idx="219">
                  <c:v>0.70330803000748332</c:v>
                </c:pt>
                <c:pt idx="220">
                  <c:v>0.11325378503578513</c:v>
                </c:pt>
                <c:pt idx="221">
                  <c:v>0.20697259388506103</c:v>
                </c:pt>
                <c:pt idx="222">
                  <c:v>0.3676319219773414</c:v>
                </c:pt>
                <c:pt idx="223">
                  <c:v>0.67289969068190603</c:v>
                </c:pt>
                <c:pt idx="224">
                  <c:v>0.12777581536635269</c:v>
                </c:pt>
                <c:pt idx="225">
                  <c:v>0.23708699997127453</c:v>
                </c:pt>
                <c:pt idx="226">
                  <c:v>0.43417904434574212</c:v>
                </c:pt>
                <c:pt idx="227">
                  <c:v>0.8536094556405055</c:v>
                </c:pt>
                <c:pt idx="228">
                  <c:v>0.12530273506893938</c:v>
                </c:pt>
                <c:pt idx="229">
                  <c:v>0.2324982193266692</c:v>
                </c:pt>
                <c:pt idx="230">
                  <c:v>0.42577557897130835</c:v>
                </c:pt>
                <c:pt idx="231">
                  <c:v>0.83708798230552794</c:v>
                </c:pt>
                <c:pt idx="232">
                  <c:v>0.12282965477152612</c:v>
                </c:pt>
                <c:pt idx="233">
                  <c:v>0.22790943868206387</c:v>
                </c:pt>
                <c:pt idx="234">
                  <c:v>0.41737211359687459</c:v>
                </c:pt>
                <c:pt idx="235">
                  <c:v>0.82056650897055039</c:v>
                </c:pt>
                <c:pt idx="236">
                  <c:v>0.11788349417669956</c:v>
                </c:pt>
                <c:pt idx="237">
                  <c:v>0.21873187739285324</c:v>
                </c:pt>
                <c:pt idx="238">
                  <c:v>0.40056518284800718</c:v>
                </c:pt>
                <c:pt idx="239">
                  <c:v>0.78752356230059539</c:v>
                </c:pt>
                <c:pt idx="240">
                  <c:v>0.13239355405370051</c:v>
                </c:pt>
                <c:pt idx="241">
                  <c:v>0.25041375696576673</c:v>
                </c:pt>
                <c:pt idx="242">
                  <c:v>0.47760643428355631</c:v>
                </c:pt>
                <c:pt idx="243">
                  <c:v>1.0459210481129764</c:v>
                </c:pt>
                <c:pt idx="244">
                  <c:v>0.12998970960595796</c:v>
                </c:pt>
                <c:pt idx="245">
                  <c:v>0.24586704225882294</c:v>
                </c:pt>
                <c:pt idx="246">
                  <c:v>0.46893462557304333</c:v>
                </c:pt>
                <c:pt idx="247">
                  <c:v>1.0269304596190407</c:v>
                </c:pt>
                <c:pt idx="248">
                  <c:v>0.12758586515821538</c:v>
                </c:pt>
                <c:pt idx="249">
                  <c:v>0.24132032755187918</c:v>
                </c:pt>
                <c:pt idx="250">
                  <c:v>0.46026281686253029</c:v>
                </c:pt>
                <c:pt idx="251">
                  <c:v>1.0079398711251049</c:v>
                </c:pt>
                <c:pt idx="252">
                  <c:v>0.12277817626273026</c:v>
                </c:pt>
                <c:pt idx="253">
                  <c:v>0.23222689813799166</c:v>
                </c:pt>
                <c:pt idx="254">
                  <c:v>0.44291919944150437</c:v>
                </c:pt>
                <c:pt idx="255">
                  <c:v>0.96995869413723346</c:v>
                </c:pt>
                <c:pt idx="256">
                  <c:v>0.42109397811148003</c:v>
                </c:pt>
                <c:pt idx="257">
                  <c:v>0.76096965704495212</c:v>
                </c:pt>
                <c:pt idx="258">
                  <c:v>1.3226805230032348</c:v>
                </c:pt>
                <c:pt idx="259">
                  <c:v>2.3107194074814474</c:v>
                </c:pt>
                <c:pt idx="260">
                  <c:v>0.41842933740626836</c:v>
                </c:pt>
                <c:pt idx="261">
                  <c:v>0.7561543169332583</c:v>
                </c:pt>
                <c:pt idx="262">
                  <c:v>1.3143107325412777</c:v>
                </c:pt>
                <c:pt idx="263">
                  <c:v>2.2960974054782088</c:v>
                </c:pt>
                <c:pt idx="264">
                  <c:v>0.41576469670105665</c:v>
                </c:pt>
                <c:pt idx="265">
                  <c:v>0.75133897682156436</c:v>
                </c:pt>
                <c:pt idx="266">
                  <c:v>1.3059409420793207</c:v>
                </c:pt>
                <c:pt idx="267">
                  <c:v>2.2814754034749707</c:v>
                </c:pt>
                <c:pt idx="268">
                  <c:v>0.41043541529063332</c:v>
                </c:pt>
                <c:pt idx="269">
                  <c:v>0.74170829659817661</c:v>
                </c:pt>
                <c:pt idx="270">
                  <c:v>1.2892013611554061</c:v>
                </c:pt>
                <c:pt idx="271">
                  <c:v>2.2522313994684939</c:v>
                </c:pt>
                <c:pt idx="272">
                  <c:v>0.42184223936642995</c:v>
                </c:pt>
                <c:pt idx="273">
                  <c:v>0.77092154107136712</c:v>
                </c:pt>
                <c:pt idx="274">
                  <c:v>1.3693376621408675</c:v>
                </c:pt>
                <c:pt idx="275">
                  <c:v>2.5063843322900157</c:v>
                </c:pt>
                <c:pt idx="276">
                  <c:v>0.41928326989968506</c:v>
                </c:pt>
                <c:pt idx="277">
                  <c:v>0.76624499495825038</c:v>
                </c:pt>
                <c:pt idx="278">
                  <c:v>1.3610310182344982</c:v>
                </c:pt>
                <c:pt idx="279">
                  <c:v>2.4911801626272267</c:v>
                </c:pt>
                <c:pt idx="280">
                  <c:v>0.41672430043294023</c:v>
                </c:pt>
                <c:pt idx="281">
                  <c:v>0.76156844884513353</c:v>
                </c:pt>
                <c:pt idx="282">
                  <c:v>1.3527243743281288</c:v>
                </c:pt>
                <c:pt idx="283">
                  <c:v>2.4759759929644378</c:v>
                </c:pt>
                <c:pt idx="284">
                  <c:v>0.4116063614994504</c:v>
                </c:pt>
                <c:pt idx="285">
                  <c:v>0.75221535661890016</c:v>
                </c:pt>
                <c:pt idx="286">
                  <c:v>1.3361110865153905</c:v>
                </c:pt>
                <c:pt idx="287">
                  <c:v>2.4455676536388609</c:v>
                </c:pt>
                <c:pt idx="288">
                  <c:v>0.42454545105594593</c:v>
                </c:pt>
                <c:pt idx="289">
                  <c:v>0.78774067732391195</c:v>
                </c:pt>
                <c:pt idx="290">
                  <c:v>1.442594889277788</c:v>
                </c:pt>
                <c:pt idx="291">
                  <c:v>2.8361862558378079</c:v>
                </c:pt>
                <c:pt idx="292">
                  <c:v>0.4220723707585326</c:v>
                </c:pt>
                <c:pt idx="293">
                  <c:v>0.78315189667930651</c:v>
                </c:pt>
                <c:pt idx="294">
                  <c:v>1.4341914239033542</c:v>
                </c:pt>
                <c:pt idx="295">
                  <c:v>2.8196647825028305</c:v>
                </c:pt>
                <c:pt idx="296">
                  <c:v>0.41959929046111932</c:v>
                </c:pt>
                <c:pt idx="297">
                  <c:v>0.77856311603470119</c:v>
                </c:pt>
                <c:pt idx="298">
                  <c:v>1.4257879585289204</c:v>
                </c:pt>
                <c:pt idx="299">
                  <c:v>2.803143309167853</c:v>
                </c:pt>
                <c:pt idx="300">
                  <c:v>0.41465312986629282</c:v>
                </c:pt>
                <c:pt idx="301">
                  <c:v>0.76938555474549064</c:v>
                </c:pt>
                <c:pt idx="302">
                  <c:v>1.4089810277800532</c:v>
                </c:pt>
                <c:pt idx="303">
                  <c:v>2.7701003624978977</c:v>
                </c:pt>
                <c:pt idx="304">
                  <c:v>0.42904981203647646</c:v>
                </c:pt>
                <c:pt idx="305">
                  <c:v>0.81151968557269094</c:v>
                </c:pt>
                <c:pt idx="306">
                  <c:v>1.5477864637854999</c:v>
                </c:pt>
                <c:pt idx="307">
                  <c:v>3.3895323099782284</c:v>
                </c:pt>
                <c:pt idx="308">
                  <c:v>0.42664596758873391</c:v>
                </c:pt>
                <c:pt idx="309">
                  <c:v>0.80697297086574726</c:v>
                </c:pt>
                <c:pt idx="310">
                  <c:v>1.539114655074987</c:v>
                </c:pt>
                <c:pt idx="311">
                  <c:v>3.3705417214842925</c:v>
                </c:pt>
                <c:pt idx="312">
                  <c:v>0.42424212314099125</c:v>
                </c:pt>
                <c:pt idx="313">
                  <c:v>0.80242625615880347</c:v>
                </c:pt>
                <c:pt idx="314">
                  <c:v>1.5304428463644737</c:v>
                </c:pt>
                <c:pt idx="315">
                  <c:v>3.3515511329903567</c:v>
                </c:pt>
                <c:pt idx="316">
                  <c:v>0.41943443424550614</c:v>
                </c:pt>
                <c:pt idx="317">
                  <c:v>0.7933328267449159</c:v>
                </c:pt>
                <c:pt idx="318">
                  <c:v>1.5130992289434479</c:v>
                </c:pt>
                <c:pt idx="319">
                  <c:v>3.3135699560024854</c:v>
                </c:pt>
                <c:pt idx="320">
                  <c:v>0.35568916080173912</c:v>
                </c:pt>
                <c:pt idx="321">
                  <c:v>0.64277494521246681</c:v>
                </c:pt>
                <c:pt idx="322">
                  <c:v>1.1172402116642859</c:v>
                </c:pt>
                <c:pt idx="323">
                  <c:v>1.9518157219474164</c:v>
                </c:pt>
                <c:pt idx="324">
                  <c:v>0.35302452009652752</c:v>
                </c:pt>
                <c:pt idx="325">
                  <c:v>0.63795960510077288</c:v>
                </c:pt>
                <c:pt idx="326">
                  <c:v>1.1088704212023286</c:v>
                </c:pt>
                <c:pt idx="327">
                  <c:v>1.937193719944178</c:v>
                </c:pt>
                <c:pt idx="328">
                  <c:v>0.3503598793913158</c:v>
                </c:pt>
                <c:pt idx="329">
                  <c:v>0.63314426498907905</c:v>
                </c:pt>
                <c:pt idx="330">
                  <c:v>1.1005006307403713</c:v>
                </c:pt>
                <c:pt idx="331">
                  <c:v>1.9225717179409394</c:v>
                </c:pt>
                <c:pt idx="332">
                  <c:v>0.34503059798089247</c:v>
                </c:pt>
                <c:pt idx="333">
                  <c:v>0.62351358476569141</c:v>
                </c:pt>
                <c:pt idx="334">
                  <c:v>1.0837610498164572</c:v>
                </c:pt>
                <c:pt idx="335">
                  <c:v>1.8933277139344631</c:v>
                </c:pt>
                <c:pt idx="336">
                  <c:v>0.35903117063723738</c:v>
                </c:pt>
                <c:pt idx="337">
                  <c:v>0.65613359102213797</c:v>
                </c:pt>
                <c:pt idx="338">
                  <c:v>1.1654473117118047</c:v>
                </c:pt>
                <c:pt idx="339">
                  <c:v>2.133191076930657</c:v>
                </c:pt>
                <c:pt idx="340">
                  <c:v>0.35647220117049244</c:v>
                </c:pt>
                <c:pt idx="341">
                  <c:v>0.65145704490902112</c:v>
                </c:pt>
                <c:pt idx="342">
                  <c:v>1.1571406678054355</c:v>
                </c:pt>
                <c:pt idx="343">
                  <c:v>2.1179869072678681</c:v>
                </c:pt>
                <c:pt idx="344">
                  <c:v>0.35391323170374756</c:v>
                </c:pt>
                <c:pt idx="345">
                  <c:v>0.64678049879590438</c:v>
                </c:pt>
                <c:pt idx="346">
                  <c:v>1.148834023899066</c:v>
                </c:pt>
                <c:pt idx="347">
                  <c:v>2.1027827376050792</c:v>
                </c:pt>
                <c:pt idx="348">
                  <c:v>0.34879529277025778</c:v>
                </c:pt>
                <c:pt idx="349">
                  <c:v>0.6374274065696709</c:v>
                </c:pt>
                <c:pt idx="350">
                  <c:v>1.1322207360863277</c:v>
                </c:pt>
                <c:pt idx="351">
                  <c:v>2.0723743982795022</c:v>
                </c:pt>
                <c:pt idx="352">
                  <c:v>0.36384257102852918</c:v>
                </c:pt>
                <c:pt idx="353">
                  <c:v>0.67510697059269065</c:v>
                </c:pt>
                <c:pt idx="354">
                  <c:v>1.2363280119053242</c:v>
                </c:pt>
                <c:pt idx="355">
                  <c:v>2.4306591830701785</c:v>
                </c:pt>
                <c:pt idx="356">
                  <c:v>0.36136949073111585</c:v>
                </c:pt>
                <c:pt idx="357">
                  <c:v>0.67051818994808543</c:v>
                </c:pt>
                <c:pt idx="358">
                  <c:v>1.2279245465308903</c:v>
                </c:pt>
                <c:pt idx="359">
                  <c:v>2.4141377097352006</c:v>
                </c:pt>
                <c:pt idx="360">
                  <c:v>0.35889641043370257</c:v>
                </c:pt>
                <c:pt idx="361">
                  <c:v>0.66592940930347999</c:v>
                </c:pt>
                <c:pt idx="362">
                  <c:v>1.2195210811564565</c:v>
                </c:pt>
                <c:pt idx="363">
                  <c:v>2.3976162364002227</c:v>
                </c:pt>
                <c:pt idx="364">
                  <c:v>0.35395024983887607</c:v>
                </c:pt>
                <c:pt idx="365">
                  <c:v>0.65675184801426933</c:v>
                </c:pt>
                <c:pt idx="366">
                  <c:v>1.2027141504075891</c:v>
                </c:pt>
                <c:pt idx="367">
                  <c:v>2.3645732897302678</c:v>
                </c:pt>
                <c:pt idx="368">
                  <c:v>0.37004635741006803</c:v>
                </c:pt>
                <c:pt idx="369">
                  <c:v>0.69991850640225306</c:v>
                </c:pt>
                <c:pt idx="370">
                  <c:v>1.3349329772547267</c:v>
                </c:pt>
                <c:pt idx="371">
                  <c:v>2.9233996833088969</c:v>
                </c:pt>
                <c:pt idx="372">
                  <c:v>0.36764251296232547</c:v>
                </c:pt>
                <c:pt idx="373">
                  <c:v>0.69537179169530927</c:v>
                </c:pt>
                <c:pt idx="374">
                  <c:v>1.3262611685442136</c:v>
                </c:pt>
                <c:pt idx="375">
                  <c:v>2.904409094814961</c:v>
                </c:pt>
                <c:pt idx="376">
                  <c:v>0.36523866851458281</c:v>
                </c:pt>
                <c:pt idx="377">
                  <c:v>0.69082507698836548</c:v>
                </c:pt>
                <c:pt idx="378">
                  <c:v>1.3175893598337007</c:v>
                </c:pt>
                <c:pt idx="379">
                  <c:v>2.8854185063210251</c:v>
                </c:pt>
                <c:pt idx="380">
                  <c:v>0.3604309796190977</c:v>
                </c:pt>
                <c:pt idx="381">
                  <c:v>0.68173164757447802</c:v>
                </c:pt>
                <c:pt idx="382">
                  <c:v>1.3002457424126748</c:v>
                </c:pt>
                <c:pt idx="383">
                  <c:v>2.8474373293331539</c:v>
                </c:pt>
                <c:pt idx="384">
                  <c:v>0.29028434349199822</c:v>
                </c:pt>
                <c:pt idx="385">
                  <c:v>0.52458023337998139</c:v>
                </c:pt>
                <c:pt idx="386">
                  <c:v>0.91179990032533642</c:v>
                </c:pt>
                <c:pt idx="387">
                  <c:v>1.5929120364133851</c:v>
                </c:pt>
                <c:pt idx="388">
                  <c:v>0.28761970278678656</c:v>
                </c:pt>
                <c:pt idx="389">
                  <c:v>0.51976489326828745</c:v>
                </c:pt>
                <c:pt idx="390">
                  <c:v>0.90343010986337935</c:v>
                </c:pt>
                <c:pt idx="391">
                  <c:v>1.5782900344101467</c:v>
                </c:pt>
                <c:pt idx="392">
                  <c:v>0.28495506208157489</c:v>
                </c:pt>
                <c:pt idx="393">
                  <c:v>0.51494955315659363</c:v>
                </c:pt>
                <c:pt idx="394">
                  <c:v>0.89506031940142217</c:v>
                </c:pt>
                <c:pt idx="395">
                  <c:v>1.5636680324069085</c:v>
                </c:pt>
                <c:pt idx="396">
                  <c:v>0.27962578067115157</c:v>
                </c:pt>
                <c:pt idx="397">
                  <c:v>0.50531887293320588</c:v>
                </c:pt>
                <c:pt idx="398">
                  <c:v>0.87832073847750769</c:v>
                </c:pt>
                <c:pt idx="399">
                  <c:v>1.5344240284004318</c:v>
                </c:pt>
                <c:pt idx="400">
                  <c:v>0.2962201019080446</c:v>
                </c:pt>
                <c:pt idx="401">
                  <c:v>0.5413456409729086</c:v>
                </c:pt>
                <c:pt idx="402">
                  <c:v>0.9615569612827416</c:v>
                </c:pt>
                <c:pt idx="403">
                  <c:v>1.7599978215712977</c:v>
                </c:pt>
                <c:pt idx="404">
                  <c:v>0.29366113244129971</c:v>
                </c:pt>
                <c:pt idx="405">
                  <c:v>0.53666909485979175</c:v>
                </c:pt>
                <c:pt idx="406">
                  <c:v>0.95325031737637222</c:v>
                </c:pt>
                <c:pt idx="407">
                  <c:v>1.744793651908509</c:v>
                </c:pt>
                <c:pt idx="408">
                  <c:v>0.29110216297455482</c:v>
                </c:pt>
                <c:pt idx="409">
                  <c:v>0.53199254874667501</c:v>
                </c:pt>
                <c:pt idx="410">
                  <c:v>0.94494367347000308</c:v>
                </c:pt>
                <c:pt idx="411">
                  <c:v>1.7295894822457205</c:v>
                </c:pt>
                <c:pt idx="412">
                  <c:v>0.28598422404106505</c:v>
                </c:pt>
                <c:pt idx="413">
                  <c:v>0.52263945652044153</c:v>
                </c:pt>
                <c:pt idx="414">
                  <c:v>0.92833038565726456</c:v>
                </c:pt>
                <c:pt idx="415">
                  <c:v>1.6991811429201429</c:v>
                </c:pt>
                <c:pt idx="416">
                  <c:v>0.30313969100111232</c:v>
                </c:pt>
                <c:pt idx="417">
                  <c:v>0.56247326386146934</c:v>
                </c:pt>
                <c:pt idx="418">
                  <c:v>1.0300611345328601</c:v>
                </c:pt>
                <c:pt idx="419">
                  <c:v>2.0251321103025477</c:v>
                </c:pt>
                <c:pt idx="420">
                  <c:v>0.30066661070369904</c:v>
                </c:pt>
                <c:pt idx="421">
                  <c:v>0.55788448321686401</c:v>
                </c:pt>
                <c:pt idx="422">
                  <c:v>1.0216576691584263</c:v>
                </c:pt>
                <c:pt idx="423">
                  <c:v>2.0086106369675703</c:v>
                </c:pt>
                <c:pt idx="424">
                  <c:v>0.29819353040628577</c:v>
                </c:pt>
                <c:pt idx="425">
                  <c:v>0.55329570257225869</c:v>
                </c:pt>
                <c:pt idx="426">
                  <c:v>1.0132542037839927</c:v>
                </c:pt>
                <c:pt idx="427">
                  <c:v>1.992089163632593</c:v>
                </c:pt>
                <c:pt idx="428">
                  <c:v>0.29324736981145921</c:v>
                </c:pt>
                <c:pt idx="429">
                  <c:v>0.54411814128304814</c:v>
                </c:pt>
                <c:pt idx="430">
                  <c:v>0.99644727303512515</c:v>
                </c:pt>
                <c:pt idx="431">
                  <c:v>1.9590462169626377</c:v>
                </c:pt>
                <c:pt idx="432">
                  <c:v>0.31104290278365948</c:v>
                </c:pt>
                <c:pt idx="433">
                  <c:v>0.58831732723181507</c:v>
                </c:pt>
                <c:pt idx="434">
                  <c:v>1.1220794907239533</c:v>
                </c:pt>
                <c:pt idx="435">
                  <c:v>2.4572670566395645</c:v>
                </c:pt>
                <c:pt idx="436">
                  <c:v>0.30863905833591693</c:v>
                </c:pt>
                <c:pt idx="437">
                  <c:v>0.58377061252487117</c:v>
                </c:pt>
                <c:pt idx="438">
                  <c:v>1.1134076820134402</c:v>
                </c:pt>
                <c:pt idx="439">
                  <c:v>2.4382764681456286</c:v>
                </c:pt>
                <c:pt idx="440">
                  <c:v>0.30623521388817437</c:v>
                </c:pt>
                <c:pt idx="441">
                  <c:v>0.57922389781792749</c:v>
                </c:pt>
                <c:pt idx="442">
                  <c:v>1.1047358733029273</c:v>
                </c:pt>
                <c:pt idx="443">
                  <c:v>2.4192858796516932</c:v>
                </c:pt>
                <c:pt idx="444">
                  <c:v>0.30142752499268921</c:v>
                </c:pt>
                <c:pt idx="445">
                  <c:v>0.57013046840403991</c:v>
                </c:pt>
                <c:pt idx="446">
                  <c:v>1.0873922558819014</c:v>
                </c:pt>
                <c:pt idx="447">
                  <c:v>2.3813047026638214</c:v>
                </c:pt>
                <c:pt idx="448">
                  <c:v>0.22487952618225737</c:v>
                </c:pt>
                <c:pt idx="449">
                  <c:v>0.40638552154749613</c:v>
                </c:pt>
                <c:pt idx="450">
                  <c:v>0.7063595889863874</c:v>
                </c:pt>
                <c:pt idx="451">
                  <c:v>1.2340083508793542</c:v>
                </c:pt>
                <c:pt idx="452">
                  <c:v>0.22221488547704568</c:v>
                </c:pt>
                <c:pt idx="453">
                  <c:v>0.4015701814358022</c:v>
                </c:pt>
                <c:pt idx="454">
                  <c:v>0.69798979852443011</c:v>
                </c:pt>
                <c:pt idx="455">
                  <c:v>1.2193863488761159</c:v>
                </c:pt>
                <c:pt idx="456">
                  <c:v>0.21955024477183407</c:v>
                </c:pt>
                <c:pt idx="457">
                  <c:v>0.39675484132410843</c:v>
                </c:pt>
                <c:pt idx="458">
                  <c:v>0.68962000806247303</c:v>
                </c:pt>
                <c:pt idx="459">
                  <c:v>1.2047643468728777</c:v>
                </c:pt>
                <c:pt idx="460">
                  <c:v>0.21422096336141072</c:v>
                </c:pt>
                <c:pt idx="461">
                  <c:v>0.38712416110072073</c:v>
                </c:pt>
                <c:pt idx="462">
                  <c:v>0.67288042713855867</c:v>
                </c:pt>
                <c:pt idx="463">
                  <c:v>1.1755203428664009</c:v>
                </c:pt>
                <c:pt idx="464">
                  <c:v>0.23340903317885192</c:v>
                </c:pt>
                <c:pt idx="465">
                  <c:v>0.42655769092367934</c:v>
                </c:pt>
                <c:pt idx="466">
                  <c:v>0.75766661085367859</c:v>
                </c:pt>
                <c:pt idx="467">
                  <c:v>1.386804566211939</c:v>
                </c:pt>
                <c:pt idx="468">
                  <c:v>0.23085006371210701</c:v>
                </c:pt>
                <c:pt idx="469">
                  <c:v>0.42188114481056255</c:v>
                </c:pt>
                <c:pt idx="470">
                  <c:v>0.74935996694730944</c:v>
                </c:pt>
                <c:pt idx="471">
                  <c:v>1.3716003965491503</c:v>
                </c:pt>
                <c:pt idx="472">
                  <c:v>0.22829109424536217</c:v>
                </c:pt>
                <c:pt idx="473">
                  <c:v>0.41720459869744586</c:v>
                </c:pt>
                <c:pt idx="474">
                  <c:v>0.74105332304094029</c:v>
                </c:pt>
                <c:pt idx="475">
                  <c:v>1.3563962268863619</c:v>
                </c:pt>
                <c:pt idx="476">
                  <c:v>0.2231731553118724</c:v>
                </c:pt>
                <c:pt idx="477">
                  <c:v>0.40785150647121238</c:v>
                </c:pt>
                <c:pt idx="478">
                  <c:v>0.72444003522820188</c:v>
                </c:pt>
                <c:pt idx="479">
                  <c:v>1.3259878875607842</c:v>
                </c:pt>
                <c:pt idx="480">
                  <c:v>0.24243681097369557</c:v>
                </c:pt>
                <c:pt idx="481">
                  <c:v>0.44983955713024809</c:v>
                </c:pt>
                <c:pt idx="482">
                  <c:v>0.82379425716039634</c:v>
                </c:pt>
                <c:pt idx="483">
                  <c:v>1.619605037534918</c:v>
                </c:pt>
                <c:pt idx="484">
                  <c:v>0.23996373067628227</c:v>
                </c:pt>
                <c:pt idx="485">
                  <c:v>0.44525077648564276</c:v>
                </c:pt>
                <c:pt idx="486">
                  <c:v>0.81539079178596252</c:v>
                </c:pt>
                <c:pt idx="487">
                  <c:v>1.6030835641999406</c:v>
                </c:pt>
                <c:pt idx="488">
                  <c:v>0.23749065037886904</c:v>
                </c:pt>
                <c:pt idx="489">
                  <c:v>0.44066199584103755</c:v>
                </c:pt>
                <c:pt idx="490">
                  <c:v>0.80698732641152904</c:v>
                </c:pt>
                <c:pt idx="491">
                  <c:v>1.5865620908649631</c:v>
                </c:pt>
                <c:pt idx="492">
                  <c:v>0.23254448978404249</c:v>
                </c:pt>
                <c:pt idx="493">
                  <c:v>0.43148443455182689</c:v>
                </c:pt>
                <c:pt idx="494">
                  <c:v>0.79018039566266152</c:v>
                </c:pt>
                <c:pt idx="495">
                  <c:v>1.553519144195008</c:v>
                </c:pt>
                <c:pt idx="496">
                  <c:v>0.25203944815725104</c:v>
                </c:pt>
                <c:pt idx="497">
                  <c:v>0.47671614806137719</c:v>
                </c:pt>
                <c:pt idx="498">
                  <c:v>0.90922600419318012</c:v>
                </c:pt>
                <c:pt idx="499">
                  <c:v>1.9911344299702329</c:v>
                </c:pt>
                <c:pt idx="500">
                  <c:v>0.24963560370950846</c:v>
                </c:pt>
                <c:pt idx="501">
                  <c:v>0.47216943335443334</c:v>
                </c:pt>
                <c:pt idx="502">
                  <c:v>0.90055419548266702</c:v>
                </c:pt>
                <c:pt idx="503">
                  <c:v>1.9721438414762973</c:v>
                </c:pt>
                <c:pt idx="504">
                  <c:v>0.24723175926176594</c:v>
                </c:pt>
                <c:pt idx="505">
                  <c:v>0.46762271864748961</c:v>
                </c:pt>
                <c:pt idx="506">
                  <c:v>0.89188238677215426</c:v>
                </c:pt>
                <c:pt idx="507">
                  <c:v>1.9531532529823616</c:v>
                </c:pt>
                <c:pt idx="508">
                  <c:v>0.2424240703662808</c:v>
                </c:pt>
                <c:pt idx="509">
                  <c:v>0.45852928923360203</c:v>
                </c:pt>
                <c:pt idx="510">
                  <c:v>0.87453876935112818</c:v>
                </c:pt>
                <c:pt idx="511">
                  <c:v>1.9151720759944901</c:v>
                </c:pt>
                <c:pt idx="512">
                  <c:v>0.62457563196400734</c:v>
                </c:pt>
                <c:pt idx="513">
                  <c:v>1.1286865383015734</c:v>
                </c:pt>
                <c:pt idx="514">
                  <c:v>1.9618281582799664</c:v>
                </c:pt>
                <c:pt idx="515">
                  <c:v>3.4273086513651001</c:v>
                </c:pt>
                <c:pt idx="516">
                  <c:v>0.62191099125879568</c:v>
                </c:pt>
                <c:pt idx="517">
                  <c:v>1.1238711981898795</c:v>
                </c:pt>
                <c:pt idx="518">
                  <c:v>1.9534583678180089</c:v>
                </c:pt>
                <c:pt idx="519">
                  <c:v>3.4126866493618615</c:v>
                </c:pt>
                <c:pt idx="520">
                  <c:v>0.61924635055358401</c:v>
                </c:pt>
                <c:pt idx="521">
                  <c:v>1.1190558580781855</c:v>
                </c:pt>
                <c:pt idx="522">
                  <c:v>1.9450885773560518</c:v>
                </c:pt>
                <c:pt idx="523">
                  <c:v>3.3980646473586233</c:v>
                </c:pt>
                <c:pt idx="524">
                  <c:v>0.61391706914316058</c:v>
                </c:pt>
                <c:pt idx="525">
                  <c:v>1.1094251778547979</c:v>
                </c:pt>
                <c:pt idx="526">
                  <c:v>1.9283489964321372</c:v>
                </c:pt>
                <c:pt idx="527">
                  <c:v>3.3688206433521466</c:v>
                </c:pt>
                <c:pt idx="528">
                  <c:v>0.62597821273630638</c:v>
                </c:pt>
                <c:pt idx="529">
                  <c:v>1.1439823787313625</c:v>
                </c:pt>
                <c:pt idx="530">
                  <c:v>2.0319813010353225</c:v>
                </c:pt>
                <c:pt idx="531">
                  <c:v>3.7192624122079327</c:v>
                </c:pt>
                <c:pt idx="532">
                  <c:v>0.62341924326956144</c:v>
                </c:pt>
                <c:pt idx="533">
                  <c:v>1.1393058326182457</c:v>
                </c:pt>
                <c:pt idx="534">
                  <c:v>2.0236746571289532</c:v>
                </c:pt>
                <c:pt idx="535">
                  <c:v>3.7040582425451438</c:v>
                </c:pt>
                <c:pt idx="536">
                  <c:v>0.62086027380281661</c:v>
                </c:pt>
                <c:pt idx="537">
                  <c:v>1.1346292865051288</c:v>
                </c:pt>
                <c:pt idx="538">
                  <c:v>2.015368013222584</c:v>
                </c:pt>
                <c:pt idx="539">
                  <c:v>3.6888540728823553</c:v>
                </c:pt>
                <c:pt idx="540">
                  <c:v>0.61574233486932672</c:v>
                </c:pt>
                <c:pt idx="541">
                  <c:v>1.1252761942788954</c:v>
                </c:pt>
                <c:pt idx="542">
                  <c:v>1.9987547254098452</c:v>
                </c:pt>
                <c:pt idx="543">
                  <c:v>3.658445733556777</c:v>
                </c:pt>
                <c:pt idx="544">
                  <c:v>0.63026076670441411</c:v>
                </c:pt>
                <c:pt idx="545">
                  <c:v>1.1694437945797176</c:v>
                </c:pt>
                <c:pt idx="546">
                  <c:v>2.1416104181511382</c:v>
                </c:pt>
                <c:pt idx="547">
                  <c:v>4.2104724468836654</c:v>
                </c:pt>
                <c:pt idx="548">
                  <c:v>0.62778768640700078</c:v>
                </c:pt>
                <c:pt idx="549">
                  <c:v>1.1648550139351121</c:v>
                </c:pt>
                <c:pt idx="550">
                  <c:v>2.1332069527767046</c:v>
                </c:pt>
                <c:pt idx="551">
                  <c:v>4.1939509735486888</c:v>
                </c:pt>
                <c:pt idx="552">
                  <c:v>0.62531460610958745</c:v>
                </c:pt>
                <c:pt idx="553">
                  <c:v>1.1602662332905069</c:v>
                </c:pt>
                <c:pt idx="554">
                  <c:v>2.1248034874022705</c:v>
                </c:pt>
                <c:pt idx="555">
                  <c:v>4.1774295002137105</c:v>
                </c:pt>
                <c:pt idx="556">
                  <c:v>0.62036844551476089</c:v>
                </c:pt>
                <c:pt idx="557">
                  <c:v>1.1510886720012961</c:v>
                </c:pt>
                <c:pt idx="558">
                  <c:v>2.1079965566534029</c:v>
                </c:pt>
                <c:pt idx="559">
                  <c:v>4.1443865535437556</c:v>
                </c:pt>
                <c:pt idx="560">
                  <c:v>0.6372008880796397</c:v>
                </c:pt>
                <c:pt idx="561">
                  <c:v>1.2052238454239586</c:v>
                </c:pt>
                <c:pt idx="562">
                  <c:v>2.2986862634912839</c:v>
                </c:pt>
                <c:pt idx="563">
                  <c:v>5.0339446318394838</c:v>
                </c:pt>
                <c:pt idx="564">
                  <c:v>0.63479704363189715</c:v>
                </c:pt>
                <c:pt idx="565">
                  <c:v>1.2006771307170148</c:v>
                </c:pt>
                <c:pt idx="566">
                  <c:v>2.290014454780771</c:v>
                </c:pt>
                <c:pt idx="567">
                  <c:v>5.0149540433455471</c:v>
                </c:pt>
                <c:pt idx="568">
                  <c:v>0.6323931991841546</c:v>
                </c:pt>
                <c:pt idx="569">
                  <c:v>1.196130416010071</c:v>
                </c:pt>
                <c:pt idx="570">
                  <c:v>2.2813426460702577</c:v>
                </c:pt>
                <c:pt idx="571">
                  <c:v>4.9959634548516121</c:v>
                </c:pt>
                <c:pt idx="572">
                  <c:v>0.62758551028866938</c:v>
                </c:pt>
                <c:pt idx="573">
                  <c:v>1.1870369865961832</c:v>
                </c:pt>
                <c:pt idx="574">
                  <c:v>2.263999028649232</c:v>
                </c:pt>
                <c:pt idx="575">
                  <c:v>4.9579822778637395</c:v>
                </c:pt>
                <c:pt idx="576">
                  <c:v>0.52646840599939604</c:v>
                </c:pt>
                <c:pt idx="577">
                  <c:v>0.95139447055284532</c:v>
                </c:pt>
                <c:pt idx="578">
                  <c:v>1.6536676912715425</c:v>
                </c:pt>
                <c:pt idx="579">
                  <c:v>2.8889531230640535</c:v>
                </c:pt>
                <c:pt idx="580">
                  <c:v>0.52380376529418438</c:v>
                </c:pt>
                <c:pt idx="581">
                  <c:v>0.94657913044115161</c:v>
                </c:pt>
                <c:pt idx="582">
                  <c:v>1.6452979008095852</c:v>
                </c:pt>
                <c:pt idx="583">
                  <c:v>2.8743311210608149</c:v>
                </c:pt>
                <c:pt idx="584">
                  <c:v>0.52113912458897271</c:v>
                </c:pt>
                <c:pt idx="585">
                  <c:v>0.94176379032945767</c:v>
                </c:pt>
                <c:pt idx="586">
                  <c:v>1.6369281103476279</c:v>
                </c:pt>
                <c:pt idx="587">
                  <c:v>2.8597091190575767</c:v>
                </c:pt>
                <c:pt idx="588">
                  <c:v>0.51580984317854939</c:v>
                </c:pt>
                <c:pt idx="589">
                  <c:v>0.93213311010606992</c:v>
                </c:pt>
                <c:pt idx="590">
                  <c:v>1.6201885294237135</c:v>
                </c:pt>
                <c:pt idx="591">
                  <c:v>2.8304651150511</c:v>
                </c:pt>
                <c:pt idx="592">
                  <c:v>0.53176160964251729</c:v>
                </c:pt>
                <c:pt idx="593">
                  <c:v>0.97180045365751866</c:v>
                </c:pt>
                <c:pt idx="594">
                  <c:v>1.726145775391728</c:v>
                </c:pt>
                <c:pt idx="595">
                  <c:v>3.1594725291688945</c:v>
                </c:pt>
                <c:pt idx="596">
                  <c:v>0.52920264017577245</c:v>
                </c:pt>
                <c:pt idx="597">
                  <c:v>0.96712390754440192</c:v>
                </c:pt>
                <c:pt idx="598">
                  <c:v>1.7178391314853589</c:v>
                </c:pt>
                <c:pt idx="599">
                  <c:v>3.1442683595061056</c:v>
                </c:pt>
                <c:pt idx="600">
                  <c:v>0.52664367070902751</c:v>
                </c:pt>
                <c:pt idx="601">
                  <c:v>0.96244736143128506</c:v>
                </c:pt>
                <c:pt idx="602">
                  <c:v>1.7095324875789895</c:v>
                </c:pt>
                <c:pt idx="603">
                  <c:v>3.1290641898433167</c:v>
                </c:pt>
                <c:pt idx="604">
                  <c:v>0.52152573177553774</c:v>
                </c:pt>
                <c:pt idx="605">
                  <c:v>0.95309426920505169</c:v>
                </c:pt>
                <c:pt idx="606">
                  <c:v>1.6929191997662509</c:v>
                </c:pt>
                <c:pt idx="607">
                  <c:v>3.0986558505177393</c:v>
                </c:pt>
                <c:pt idx="608">
                  <c:v>0.53920644666328887</c:v>
                </c:pt>
                <c:pt idx="609">
                  <c:v>1.0004932344828856</c:v>
                </c:pt>
                <c:pt idx="610">
                  <c:v>1.8322101020924424</c:v>
                </c:pt>
                <c:pt idx="611">
                  <c:v>3.6021818377322212</c:v>
                </c:pt>
                <c:pt idx="612">
                  <c:v>0.53673336636587554</c:v>
                </c:pt>
                <c:pt idx="613">
                  <c:v>0.9959044538382803</c:v>
                </c:pt>
                <c:pt idx="614">
                  <c:v>1.8238066367180088</c:v>
                </c:pt>
                <c:pt idx="615">
                  <c:v>3.5856603643972433</c:v>
                </c:pt>
                <c:pt idx="616">
                  <c:v>0.53426028606846221</c:v>
                </c:pt>
                <c:pt idx="617">
                  <c:v>0.99131567319367497</c:v>
                </c:pt>
                <c:pt idx="618">
                  <c:v>1.8154031713435748</c:v>
                </c:pt>
                <c:pt idx="619">
                  <c:v>3.5691388910622659</c:v>
                </c:pt>
                <c:pt idx="620">
                  <c:v>0.52931412547363577</c:v>
                </c:pt>
                <c:pt idx="621">
                  <c:v>0.98213811190446443</c:v>
                </c:pt>
                <c:pt idx="622">
                  <c:v>1.7985962405947074</c:v>
                </c:pt>
                <c:pt idx="623">
                  <c:v>3.536095944392311</c:v>
                </c:pt>
                <c:pt idx="624">
                  <c:v>0.54869570614002705</c:v>
                </c:pt>
                <c:pt idx="625">
                  <c:v>1.0378220766683017</c:v>
                </c:pt>
                <c:pt idx="626">
                  <c:v>1.979406033695124</c:v>
                </c:pt>
                <c:pt idx="627">
                  <c:v>4.3347456918354856</c:v>
                </c:pt>
                <c:pt idx="628">
                  <c:v>0.5462918616922845</c:v>
                </c:pt>
                <c:pt idx="629">
                  <c:v>1.0332753619613577</c:v>
                </c:pt>
                <c:pt idx="630">
                  <c:v>1.9707342249846111</c:v>
                </c:pt>
                <c:pt idx="631">
                  <c:v>4.3157551033415498</c:v>
                </c:pt>
                <c:pt idx="632">
                  <c:v>0.54388801724454194</c:v>
                </c:pt>
                <c:pt idx="633">
                  <c:v>1.0287286472544139</c:v>
                </c:pt>
                <c:pt idx="634">
                  <c:v>1.9620624162740978</c:v>
                </c:pt>
                <c:pt idx="635">
                  <c:v>4.2967645148476139</c:v>
                </c:pt>
                <c:pt idx="636">
                  <c:v>0.53908032834905684</c:v>
                </c:pt>
                <c:pt idx="637">
                  <c:v>1.0196352178405266</c:v>
                </c:pt>
                <c:pt idx="638">
                  <c:v>1.9447187988530721</c:v>
                </c:pt>
                <c:pt idx="639">
                  <c:v>4.2587833378597431</c:v>
                </c:pt>
                <c:pt idx="640">
                  <c:v>0.42836118003478457</c:v>
                </c:pt>
                <c:pt idx="641">
                  <c:v>0.77410240280411724</c:v>
                </c:pt>
                <c:pt idx="642">
                  <c:v>1.3455072242631185</c:v>
                </c:pt>
                <c:pt idx="643">
                  <c:v>2.3505975947630064</c:v>
                </c:pt>
                <c:pt idx="644">
                  <c:v>0.42569653932957296</c:v>
                </c:pt>
                <c:pt idx="645">
                  <c:v>0.76928706269242342</c:v>
                </c:pt>
                <c:pt idx="646">
                  <c:v>1.337137433801161</c:v>
                </c:pt>
                <c:pt idx="647">
                  <c:v>2.3359755927597683</c:v>
                </c:pt>
                <c:pt idx="648">
                  <c:v>0.42303189862436119</c:v>
                </c:pt>
                <c:pt idx="649">
                  <c:v>0.76447172258072948</c:v>
                </c:pt>
                <c:pt idx="650">
                  <c:v>1.3287676433392039</c:v>
                </c:pt>
                <c:pt idx="651">
                  <c:v>2.3213535907565297</c:v>
                </c:pt>
                <c:pt idx="652">
                  <c:v>0.41770261721393792</c:v>
                </c:pt>
                <c:pt idx="653">
                  <c:v>0.75484104235734184</c:v>
                </c:pt>
                <c:pt idx="654">
                  <c:v>1.3120280624152896</c:v>
                </c:pt>
                <c:pt idx="655">
                  <c:v>2.2921095867500534</c:v>
                </c:pt>
                <c:pt idx="656">
                  <c:v>0.43754500654872824</c:v>
                </c:pt>
                <c:pt idx="657">
                  <c:v>0.79961852858367466</c:v>
                </c:pt>
                <c:pt idx="658">
                  <c:v>1.4203102497481335</c:v>
                </c:pt>
                <c:pt idx="659">
                  <c:v>2.5996826461298559</c:v>
                </c:pt>
                <c:pt idx="660">
                  <c:v>0.4349860370819833</c:v>
                </c:pt>
                <c:pt idx="661">
                  <c:v>0.79494198247055781</c:v>
                </c:pt>
                <c:pt idx="662">
                  <c:v>1.412003605841764</c:v>
                </c:pt>
                <c:pt idx="663">
                  <c:v>2.5844784764670665</c:v>
                </c:pt>
                <c:pt idx="664">
                  <c:v>0.43242706761523841</c:v>
                </c:pt>
                <c:pt idx="665">
                  <c:v>0.79026543635744095</c:v>
                </c:pt>
                <c:pt idx="666">
                  <c:v>1.4036969619353949</c:v>
                </c:pt>
                <c:pt idx="667">
                  <c:v>2.569274306804278</c:v>
                </c:pt>
                <c:pt idx="668">
                  <c:v>0.4273091286817487</c:v>
                </c:pt>
                <c:pt idx="669">
                  <c:v>0.78091234413120758</c:v>
                </c:pt>
                <c:pt idx="670">
                  <c:v>1.3870836741226564</c:v>
                </c:pt>
                <c:pt idx="671">
                  <c:v>2.5388659674787011</c:v>
                </c:pt>
                <c:pt idx="672">
                  <c:v>0.44815212662216364</c:v>
                </c:pt>
                <c:pt idx="673">
                  <c:v>0.83154267438605367</c:v>
                </c:pt>
                <c:pt idx="674">
                  <c:v>1.5228097860337464</c:v>
                </c:pt>
                <c:pt idx="675">
                  <c:v>2.9938912285807757</c:v>
                </c:pt>
                <c:pt idx="676">
                  <c:v>0.44567904632475036</c:v>
                </c:pt>
                <c:pt idx="677">
                  <c:v>0.82695389374144823</c:v>
                </c:pt>
                <c:pt idx="678">
                  <c:v>1.5144063206593126</c:v>
                </c:pt>
                <c:pt idx="679">
                  <c:v>2.9773697552457978</c:v>
                </c:pt>
                <c:pt idx="680">
                  <c:v>0.44320596602733703</c:v>
                </c:pt>
                <c:pt idx="681">
                  <c:v>0.8223651130968429</c:v>
                </c:pt>
                <c:pt idx="682">
                  <c:v>1.5060028552848788</c:v>
                </c:pt>
                <c:pt idx="683">
                  <c:v>2.9608482819108204</c:v>
                </c:pt>
                <c:pt idx="684">
                  <c:v>0.43825980543251047</c:v>
                </c:pt>
                <c:pt idx="685">
                  <c:v>0.81318755180763236</c:v>
                </c:pt>
                <c:pt idx="686">
                  <c:v>1.4891959245360116</c:v>
                </c:pt>
                <c:pt idx="687">
                  <c:v>2.9278053352408655</c:v>
                </c:pt>
                <c:pt idx="688">
                  <c:v>0.46019052420041429</c:v>
                </c:pt>
                <c:pt idx="689">
                  <c:v>0.87042030791264446</c:v>
                </c:pt>
                <c:pt idx="690">
                  <c:v>1.6601258038989641</c:v>
                </c:pt>
                <c:pt idx="691">
                  <c:v>3.6355467518314875</c:v>
                </c:pt>
                <c:pt idx="692">
                  <c:v>0.45778667975267173</c:v>
                </c:pt>
                <c:pt idx="693">
                  <c:v>0.86587359320570068</c:v>
                </c:pt>
                <c:pt idx="694">
                  <c:v>1.6514539951884508</c:v>
                </c:pt>
                <c:pt idx="695">
                  <c:v>3.6165561633375516</c:v>
                </c:pt>
                <c:pt idx="696">
                  <c:v>0.45538283530492907</c:v>
                </c:pt>
                <c:pt idx="697">
                  <c:v>0.86132687849875689</c:v>
                </c:pt>
                <c:pt idx="698">
                  <c:v>1.6427821864779379</c:v>
                </c:pt>
                <c:pt idx="699">
                  <c:v>3.5975655748436157</c:v>
                </c:pt>
                <c:pt idx="700">
                  <c:v>0.45057514640944396</c:v>
                </c:pt>
                <c:pt idx="701">
                  <c:v>0.85223344908486942</c:v>
                </c:pt>
                <c:pt idx="702">
                  <c:v>1.625438569056912</c:v>
                </c:pt>
                <c:pt idx="703">
                  <c:v>3.559584397855744</c:v>
                </c:pt>
                <c:pt idx="704">
                  <c:v>0.33025395407017327</c:v>
                </c:pt>
                <c:pt idx="705">
                  <c:v>0.59681033505538916</c:v>
                </c:pt>
                <c:pt idx="706">
                  <c:v>1.0373467572546944</c:v>
                </c:pt>
                <c:pt idx="707">
                  <c:v>1.8122420664619598</c:v>
                </c:pt>
                <c:pt idx="708">
                  <c:v>0.32758931336496161</c:v>
                </c:pt>
                <c:pt idx="709">
                  <c:v>0.59199499494369534</c:v>
                </c:pt>
                <c:pt idx="710">
                  <c:v>1.0289769667927373</c:v>
                </c:pt>
                <c:pt idx="711">
                  <c:v>1.7976200644587217</c:v>
                </c:pt>
                <c:pt idx="712">
                  <c:v>0.32492467265974995</c:v>
                </c:pt>
                <c:pt idx="713">
                  <c:v>0.58717965483200152</c:v>
                </c:pt>
                <c:pt idx="714">
                  <c:v>1.02060717633078</c:v>
                </c:pt>
                <c:pt idx="715">
                  <c:v>1.7829980624554833</c:v>
                </c:pt>
                <c:pt idx="716">
                  <c:v>0.31959539124932662</c:v>
                </c:pt>
                <c:pt idx="717">
                  <c:v>0.57754897460861376</c:v>
                </c:pt>
                <c:pt idx="718">
                  <c:v>1.0038675954068659</c:v>
                </c:pt>
                <c:pt idx="719">
                  <c:v>1.7537540584490068</c:v>
                </c:pt>
                <c:pt idx="720">
                  <c:v>0.34332840345493915</c:v>
                </c:pt>
                <c:pt idx="721">
                  <c:v>0.62743660350983055</c:v>
                </c:pt>
                <c:pt idx="722">
                  <c:v>1.1144747241045387</c:v>
                </c:pt>
                <c:pt idx="723">
                  <c:v>2.0398927630908168</c:v>
                </c:pt>
                <c:pt idx="724">
                  <c:v>0.34076943398819431</c:v>
                </c:pt>
                <c:pt idx="725">
                  <c:v>0.62276005739671392</c:v>
                </c:pt>
                <c:pt idx="726">
                  <c:v>1.1061680801981697</c:v>
                </c:pt>
                <c:pt idx="727">
                  <c:v>2.0246885934280283</c:v>
                </c:pt>
                <c:pt idx="728">
                  <c:v>0.33821046452144943</c:v>
                </c:pt>
                <c:pt idx="729">
                  <c:v>0.61808351128359718</c:v>
                </c:pt>
                <c:pt idx="730">
                  <c:v>1.0978614362918007</c:v>
                </c:pt>
                <c:pt idx="731">
                  <c:v>2.0094844237652403</c:v>
                </c:pt>
                <c:pt idx="732">
                  <c:v>0.3330925255879596</c:v>
                </c:pt>
                <c:pt idx="733">
                  <c:v>0.60873041905736358</c:v>
                </c:pt>
                <c:pt idx="734">
                  <c:v>1.0812481484790619</c:v>
                </c:pt>
                <c:pt idx="735">
                  <c:v>1.9790760844396627</c:v>
                </c:pt>
                <c:pt idx="736">
                  <c:v>0.3570978065810384</c:v>
                </c:pt>
                <c:pt idx="737">
                  <c:v>0.6625921142892216</c:v>
                </c:pt>
                <c:pt idx="738">
                  <c:v>1.2134094699750502</c:v>
                </c:pt>
                <c:pt idx="739">
                  <c:v>2.3856006194293302</c:v>
                </c:pt>
                <c:pt idx="740">
                  <c:v>0.35462472628362512</c:v>
                </c:pt>
                <c:pt idx="741">
                  <c:v>0.65800333364461638</c:v>
                </c:pt>
                <c:pt idx="742">
                  <c:v>1.2050060046006168</c:v>
                </c:pt>
                <c:pt idx="743">
                  <c:v>2.3690791460943532</c:v>
                </c:pt>
                <c:pt idx="744">
                  <c:v>0.35215164598621196</c:v>
                </c:pt>
                <c:pt idx="745">
                  <c:v>0.65341455300001117</c:v>
                </c:pt>
                <c:pt idx="746">
                  <c:v>1.1966025392261832</c:v>
                </c:pt>
                <c:pt idx="747">
                  <c:v>2.3525576727593758</c:v>
                </c:pt>
                <c:pt idx="748">
                  <c:v>0.34720548539138535</c:v>
                </c:pt>
                <c:pt idx="749">
                  <c:v>0.6442369917108004</c:v>
                </c:pt>
                <c:pt idx="750">
                  <c:v>1.1797956084773156</c:v>
                </c:pt>
                <c:pt idx="751">
                  <c:v>2.3195147260894204</c:v>
                </c:pt>
                <c:pt idx="752">
                  <c:v>0.37168534226080152</c:v>
                </c:pt>
                <c:pt idx="753">
                  <c:v>0.70301853915698742</c:v>
                </c:pt>
                <c:pt idx="754">
                  <c:v>1.3408455741028036</c:v>
                </c:pt>
                <c:pt idx="755">
                  <c:v>2.9363478118274893</c:v>
                </c:pt>
                <c:pt idx="756">
                  <c:v>0.36928149781305908</c:v>
                </c:pt>
                <c:pt idx="757">
                  <c:v>0.69847182445004374</c:v>
                </c:pt>
                <c:pt idx="758">
                  <c:v>1.3321737653922909</c:v>
                </c:pt>
                <c:pt idx="759">
                  <c:v>2.9173572233335539</c:v>
                </c:pt>
                <c:pt idx="760">
                  <c:v>0.36687765336531653</c:v>
                </c:pt>
                <c:pt idx="761">
                  <c:v>0.69392510974310007</c:v>
                </c:pt>
                <c:pt idx="762">
                  <c:v>1.3235019566817781</c:v>
                </c:pt>
                <c:pt idx="763">
                  <c:v>2.898366634839618</c:v>
                </c:pt>
                <c:pt idx="764">
                  <c:v>0.36206996446983131</c:v>
                </c:pt>
                <c:pt idx="765">
                  <c:v>0.68483168032921238</c:v>
                </c:pt>
                <c:pt idx="766">
                  <c:v>1.3061583392607519</c:v>
                </c:pt>
                <c:pt idx="767">
                  <c:v>2.8603854578517462</c:v>
                </c:pt>
                <c:pt idx="768">
                  <c:v>0.82805728581653459</c:v>
                </c:pt>
                <c:pt idx="769">
                  <c:v>1.4964034195581946</c:v>
                </c:pt>
                <c:pt idx="770">
                  <c:v>2.6009757935566968</c:v>
                </c:pt>
                <c:pt idx="771">
                  <c:v>4.5438978952487519</c:v>
                </c:pt>
                <c:pt idx="772">
                  <c:v>0.82539264511132304</c:v>
                </c:pt>
                <c:pt idx="773">
                  <c:v>1.4915880794465008</c:v>
                </c:pt>
                <c:pt idx="774">
                  <c:v>2.5926060030947404</c:v>
                </c:pt>
                <c:pt idx="775">
                  <c:v>4.5292758932455142</c:v>
                </c:pt>
                <c:pt idx="776">
                  <c:v>0.82272800440611116</c:v>
                </c:pt>
                <c:pt idx="777">
                  <c:v>1.4867727393348067</c:v>
                </c:pt>
                <c:pt idx="778">
                  <c:v>2.5842362126327827</c:v>
                </c:pt>
                <c:pt idx="779">
                  <c:v>4.5146538912422756</c:v>
                </c:pt>
                <c:pt idx="780">
                  <c:v>0.81739872299568783</c:v>
                </c:pt>
                <c:pt idx="781">
                  <c:v>1.4771420591114188</c:v>
                </c:pt>
                <c:pt idx="782">
                  <c:v>2.5674966317088681</c:v>
                </c:pt>
                <c:pt idx="783">
                  <c:v>4.4854098872357975</c:v>
                </c:pt>
                <c:pt idx="784">
                  <c:v>0.83011418610618259</c:v>
                </c:pt>
                <c:pt idx="785">
                  <c:v>1.5170432163913576</c:v>
                </c:pt>
                <c:pt idx="786">
                  <c:v>2.6946249399297768</c:v>
                </c:pt>
                <c:pt idx="787">
                  <c:v>4.9321404921258489</c:v>
                </c:pt>
                <c:pt idx="788">
                  <c:v>0.82755521663943776</c:v>
                </c:pt>
                <c:pt idx="789">
                  <c:v>1.5123666702782412</c:v>
                </c:pt>
                <c:pt idx="790">
                  <c:v>2.6863182960234084</c:v>
                </c:pt>
                <c:pt idx="791">
                  <c:v>4.9169363224630613</c:v>
                </c:pt>
                <c:pt idx="792">
                  <c:v>0.82499624717269271</c:v>
                </c:pt>
                <c:pt idx="793">
                  <c:v>1.5076901241651239</c:v>
                </c:pt>
                <c:pt idx="794">
                  <c:v>2.6780116521170387</c:v>
                </c:pt>
                <c:pt idx="795">
                  <c:v>4.9017321528002711</c:v>
                </c:pt>
                <c:pt idx="796">
                  <c:v>0.81987830823920294</c:v>
                </c:pt>
                <c:pt idx="797">
                  <c:v>1.4983370319388905</c:v>
                </c:pt>
                <c:pt idx="798">
                  <c:v>2.6613983643042998</c:v>
                </c:pt>
                <c:pt idx="799">
                  <c:v>4.8713238134746932</c:v>
                </c:pt>
                <c:pt idx="800">
                  <c:v>0.83597608235288201</c:v>
                </c:pt>
                <c:pt idx="801">
                  <c:v>1.551146911835523</c:v>
                </c:pt>
                <c:pt idx="802">
                  <c:v>2.8406259470244883</c:v>
                </c:pt>
                <c:pt idx="803">
                  <c:v>5.5847586379295233</c:v>
                </c:pt>
                <c:pt idx="804">
                  <c:v>0.8335030020554689</c:v>
                </c:pt>
                <c:pt idx="805">
                  <c:v>1.5465581311909178</c:v>
                </c:pt>
                <c:pt idx="806">
                  <c:v>2.8322224816500547</c:v>
                </c:pt>
                <c:pt idx="807">
                  <c:v>5.5682371645945468</c:v>
                </c:pt>
                <c:pt idx="808">
                  <c:v>0.83102992175805557</c:v>
                </c:pt>
                <c:pt idx="809">
                  <c:v>1.5419693505463121</c:v>
                </c:pt>
                <c:pt idx="810">
                  <c:v>2.8238190162756203</c:v>
                </c:pt>
                <c:pt idx="811">
                  <c:v>5.5517156912595684</c:v>
                </c:pt>
                <c:pt idx="812">
                  <c:v>0.82608376116322879</c:v>
                </c:pt>
                <c:pt idx="813">
                  <c:v>1.5327917892571015</c:v>
                </c:pt>
                <c:pt idx="814">
                  <c:v>2.8070120855267531</c:v>
                </c:pt>
                <c:pt idx="815">
                  <c:v>5.5186727445896127</c:v>
                </c:pt>
                <c:pt idx="816">
                  <c:v>0.84535196412280289</c:v>
                </c:pt>
                <c:pt idx="817">
                  <c:v>1.5989280052752257</c:v>
                </c:pt>
                <c:pt idx="818">
                  <c:v>3.0495860631970673</c:v>
                </c:pt>
                <c:pt idx="819">
                  <c:v>6.678356953700737</c:v>
                </c:pt>
                <c:pt idx="820">
                  <c:v>0.84294811967506056</c:v>
                </c:pt>
                <c:pt idx="821">
                  <c:v>1.5943812905682822</c:v>
                </c:pt>
                <c:pt idx="822">
                  <c:v>3.0409142544865553</c:v>
                </c:pt>
                <c:pt idx="823">
                  <c:v>6.6593663652068029</c:v>
                </c:pt>
                <c:pt idx="824">
                  <c:v>0.84054427522731778</c:v>
                </c:pt>
                <c:pt idx="825">
                  <c:v>1.5898345758613381</c:v>
                </c:pt>
                <c:pt idx="826">
                  <c:v>3.0322424457760415</c:v>
                </c:pt>
                <c:pt idx="827">
                  <c:v>6.6403757767128653</c:v>
                </c:pt>
                <c:pt idx="828">
                  <c:v>0.83573658633183256</c:v>
                </c:pt>
                <c:pt idx="829">
                  <c:v>1.5807411464474503</c:v>
                </c:pt>
                <c:pt idx="830">
                  <c:v>3.0148988283550149</c:v>
                </c:pt>
                <c:pt idx="831">
                  <c:v>6.6023945997249935</c:v>
                </c:pt>
                <c:pt idx="832">
                  <c:v>0.69724765119705279</c:v>
                </c:pt>
                <c:pt idx="833">
                  <c:v>1.2600139958932237</c:v>
                </c:pt>
                <c:pt idx="834">
                  <c:v>2.1900951708787986</c:v>
                </c:pt>
                <c:pt idx="835">
                  <c:v>3.8260905241806906</c:v>
                </c:pt>
                <c:pt idx="836">
                  <c:v>0.69458301049184112</c:v>
                </c:pt>
                <c:pt idx="837">
                  <c:v>1.25519865578153</c:v>
                </c:pt>
                <c:pt idx="838">
                  <c:v>2.1817253804168413</c:v>
                </c:pt>
                <c:pt idx="839">
                  <c:v>3.8114685221774516</c:v>
                </c:pt>
                <c:pt idx="840">
                  <c:v>0.69191836978662946</c:v>
                </c:pt>
                <c:pt idx="841">
                  <c:v>1.2503833156698361</c:v>
                </c:pt>
                <c:pt idx="842">
                  <c:v>2.1733555899548844</c:v>
                </c:pt>
                <c:pt idx="843">
                  <c:v>3.796846520174213</c:v>
                </c:pt>
                <c:pt idx="844">
                  <c:v>0.68658908837620602</c:v>
                </c:pt>
                <c:pt idx="845">
                  <c:v>1.2407526354464484</c:v>
                </c:pt>
                <c:pt idx="846">
                  <c:v>2.1566160090309698</c:v>
                </c:pt>
                <c:pt idx="847">
                  <c:v>3.7676025161677362</c:v>
                </c:pt>
                <c:pt idx="848">
                  <c:v>0.70449204864779724</c:v>
                </c:pt>
                <c:pt idx="849">
                  <c:v>1.2874673162928991</c:v>
                </c:pt>
                <c:pt idx="850">
                  <c:v>2.2868442390716512</c:v>
                </c:pt>
                <c:pt idx="851">
                  <c:v>4.1857539814071316</c:v>
                </c:pt>
                <c:pt idx="852">
                  <c:v>0.7019330791810523</c:v>
                </c:pt>
                <c:pt idx="853">
                  <c:v>1.2827907701797825</c:v>
                </c:pt>
                <c:pt idx="854">
                  <c:v>2.278537595165282</c:v>
                </c:pt>
                <c:pt idx="855">
                  <c:v>4.1705498117443431</c:v>
                </c:pt>
                <c:pt idx="856">
                  <c:v>0.69937410971430736</c:v>
                </c:pt>
                <c:pt idx="857">
                  <c:v>1.2781142240666656</c:v>
                </c:pt>
                <c:pt idx="858">
                  <c:v>2.2702309512589127</c:v>
                </c:pt>
                <c:pt idx="859">
                  <c:v>4.1553456420815538</c:v>
                </c:pt>
                <c:pt idx="860">
                  <c:v>0.69425617078081758</c:v>
                </c:pt>
                <c:pt idx="861">
                  <c:v>1.2687611318404319</c:v>
                </c:pt>
                <c:pt idx="862">
                  <c:v>2.2536176634461742</c:v>
                </c:pt>
                <c:pt idx="863">
                  <c:v>4.1249373027559759</c:v>
                </c:pt>
                <c:pt idx="864">
                  <c:v>0.71457032229804851</c:v>
                </c:pt>
                <c:pt idx="865">
                  <c:v>1.3258794983730806</c:v>
                </c:pt>
                <c:pt idx="866">
                  <c:v>2.4280921922795606</c:v>
                </c:pt>
                <c:pt idx="867">
                  <c:v>4.7737044923942635</c:v>
                </c:pt>
                <c:pt idx="868">
                  <c:v>0.71209724200063518</c:v>
                </c:pt>
                <c:pt idx="869">
                  <c:v>1.3212907177284752</c:v>
                </c:pt>
                <c:pt idx="870">
                  <c:v>2.4196887269051266</c:v>
                </c:pt>
                <c:pt idx="871">
                  <c:v>4.7571830190592861</c:v>
                </c:pt>
                <c:pt idx="872">
                  <c:v>0.70962416170322196</c:v>
                </c:pt>
                <c:pt idx="873">
                  <c:v>1.3167019370838697</c:v>
                </c:pt>
                <c:pt idx="874">
                  <c:v>2.411285261530693</c:v>
                </c:pt>
                <c:pt idx="875">
                  <c:v>4.7406615457243078</c:v>
                </c:pt>
                <c:pt idx="876">
                  <c:v>0.70467800110839529</c:v>
                </c:pt>
                <c:pt idx="877">
                  <c:v>1.3075243757946591</c:v>
                </c:pt>
                <c:pt idx="878">
                  <c:v>2.3944783307818254</c:v>
                </c:pt>
                <c:pt idx="879">
                  <c:v>4.7076185990543529</c:v>
                </c:pt>
                <c:pt idx="880">
                  <c:v>0.72734505486998602</c:v>
                </c:pt>
                <c:pt idx="881">
                  <c:v>1.3757256469343497</c:v>
                </c:pt>
                <c:pt idx="882">
                  <c:v>2.6238790901355209</c:v>
                </c:pt>
                <c:pt idx="883">
                  <c:v>5.746091700362074</c:v>
                </c:pt>
                <c:pt idx="884">
                  <c:v>0.72494121042224346</c:v>
                </c:pt>
                <c:pt idx="885">
                  <c:v>1.3711789322274059</c:v>
                </c:pt>
                <c:pt idx="886">
                  <c:v>2.615207281425008</c:v>
                </c:pt>
                <c:pt idx="887">
                  <c:v>5.7271011118681381</c:v>
                </c:pt>
                <c:pt idx="888">
                  <c:v>0.72253736597450091</c:v>
                </c:pt>
                <c:pt idx="889">
                  <c:v>1.3666322175204622</c:v>
                </c:pt>
                <c:pt idx="890">
                  <c:v>2.6065354727144947</c:v>
                </c:pt>
                <c:pt idx="891">
                  <c:v>5.7081105233742022</c:v>
                </c:pt>
                <c:pt idx="892">
                  <c:v>0.71772967707901558</c:v>
                </c:pt>
                <c:pt idx="893">
                  <c:v>1.3575387881065748</c:v>
                </c:pt>
                <c:pt idx="894">
                  <c:v>2.589191855293469</c:v>
                </c:pt>
                <c:pt idx="895">
                  <c:v>5.6701293463863305</c:v>
                </c:pt>
                <c:pt idx="896">
                  <c:v>0.56643801657757087</c:v>
                </c:pt>
                <c:pt idx="897">
                  <c:v>1.0236245722282529</c:v>
                </c:pt>
                <c:pt idx="898">
                  <c:v>1.7792145482008999</c:v>
                </c:pt>
                <c:pt idx="899">
                  <c:v>3.1082831531126276</c:v>
                </c:pt>
                <c:pt idx="900">
                  <c:v>0.56377337587235932</c:v>
                </c:pt>
                <c:pt idx="901">
                  <c:v>1.0188092321165592</c:v>
                </c:pt>
                <c:pt idx="902">
                  <c:v>1.7708447577389428</c:v>
                </c:pt>
                <c:pt idx="903">
                  <c:v>3.0936611511093894</c:v>
                </c:pt>
                <c:pt idx="904">
                  <c:v>0.56110873516714754</c:v>
                </c:pt>
                <c:pt idx="905">
                  <c:v>1.0139938920048652</c:v>
                </c:pt>
                <c:pt idx="906">
                  <c:v>1.7624749672769857</c:v>
                </c:pt>
                <c:pt idx="907">
                  <c:v>3.0790391491061508</c:v>
                </c:pt>
                <c:pt idx="908">
                  <c:v>0.55577945375672433</c:v>
                </c:pt>
                <c:pt idx="909">
                  <c:v>1.0043632117814776</c:v>
                </c:pt>
                <c:pt idx="910">
                  <c:v>1.7457353863530714</c:v>
                </c:pt>
                <c:pt idx="911">
                  <c:v>3.0497951450996745</c:v>
                </c:pt>
                <c:pt idx="912">
                  <c:v>0.57886991118941178</c:v>
                </c:pt>
                <c:pt idx="913">
                  <c:v>1.0578914161944404</c:v>
                </c:pt>
                <c:pt idx="914">
                  <c:v>1.8790635382135252</c:v>
                </c:pt>
                <c:pt idx="915">
                  <c:v>3.439367470688413</c:v>
                </c:pt>
                <c:pt idx="916">
                  <c:v>0.57631094172266684</c:v>
                </c:pt>
                <c:pt idx="917">
                  <c:v>1.0532148700813235</c:v>
                </c:pt>
                <c:pt idx="918">
                  <c:v>1.8707568943071557</c:v>
                </c:pt>
                <c:pt idx="919">
                  <c:v>3.4241633010256245</c:v>
                </c:pt>
                <c:pt idx="920">
                  <c:v>0.573751972255922</c:v>
                </c:pt>
                <c:pt idx="921">
                  <c:v>1.0485383239682069</c:v>
                </c:pt>
                <c:pt idx="922">
                  <c:v>1.8624502504007865</c:v>
                </c:pt>
                <c:pt idx="923">
                  <c:v>3.4089591313628356</c:v>
                </c:pt>
                <c:pt idx="924">
                  <c:v>0.56863403332243223</c:v>
                </c:pt>
                <c:pt idx="925">
                  <c:v>1.0391852317419736</c:v>
                </c:pt>
                <c:pt idx="926">
                  <c:v>1.8458369625880484</c:v>
                </c:pt>
                <c:pt idx="927">
                  <c:v>3.3785507920372586</c:v>
                </c:pt>
                <c:pt idx="928">
                  <c:v>0.59316456224321479</c:v>
                </c:pt>
                <c:pt idx="929">
                  <c:v>1.1006120849106378</c:v>
                </c:pt>
                <c:pt idx="930">
                  <c:v>2.0155584375346325</c:v>
                </c:pt>
                <c:pt idx="931">
                  <c:v>3.9626503468590029</c:v>
                </c:pt>
                <c:pt idx="932">
                  <c:v>0.59069148194580157</c:v>
                </c:pt>
                <c:pt idx="933">
                  <c:v>1.0960233042660323</c:v>
                </c:pt>
                <c:pt idx="934">
                  <c:v>2.0071549721601984</c:v>
                </c:pt>
                <c:pt idx="935">
                  <c:v>3.9461288735240254</c:v>
                </c:pt>
                <c:pt idx="936">
                  <c:v>0.58821840164838823</c:v>
                </c:pt>
                <c:pt idx="937">
                  <c:v>1.0914345236214271</c:v>
                </c:pt>
                <c:pt idx="938">
                  <c:v>1.9987515067857646</c:v>
                </c:pt>
                <c:pt idx="939">
                  <c:v>3.9296074001890475</c:v>
                </c:pt>
                <c:pt idx="940">
                  <c:v>0.58327224105356179</c:v>
                </c:pt>
                <c:pt idx="941">
                  <c:v>1.0822569623322165</c:v>
                </c:pt>
                <c:pt idx="942">
                  <c:v>1.9819445760368977</c:v>
                </c:pt>
                <c:pt idx="943">
                  <c:v>3.8965644535190931</c:v>
                </c:pt>
                <c:pt idx="944">
                  <c:v>0.60933814561716904</c:v>
                </c:pt>
                <c:pt idx="945">
                  <c:v>1.1525232885934737</c:v>
                </c:pt>
                <c:pt idx="946">
                  <c:v>2.1981721170739741</c:v>
                </c:pt>
                <c:pt idx="947">
                  <c:v>4.8138264470234091</c:v>
                </c:pt>
                <c:pt idx="948">
                  <c:v>0.60693430116942637</c:v>
                </c:pt>
                <c:pt idx="949">
                  <c:v>1.14797657388653</c:v>
                </c:pt>
                <c:pt idx="950">
                  <c:v>2.1895003083634612</c:v>
                </c:pt>
                <c:pt idx="951">
                  <c:v>4.7948358585294732</c:v>
                </c:pt>
                <c:pt idx="952">
                  <c:v>0.60453045672168382</c:v>
                </c:pt>
                <c:pt idx="953">
                  <c:v>1.1434298591795862</c:v>
                </c:pt>
                <c:pt idx="954">
                  <c:v>2.1808284996529479</c:v>
                </c:pt>
                <c:pt idx="955">
                  <c:v>4.7758452700355383</c:v>
                </c:pt>
                <c:pt idx="956">
                  <c:v>0.59972276782619882</c:v>
                </c:pt>
                <c:pt idx="957">
                  <c:v>1.1343364297656988</c:v>
                </c:pt>
                <c:pt idx="958">
                  <c:v>2.1634848822319221</c:v>
                </c:pt>
                <c:pt idx="959">
                  <c:v>4.7378640930476665</c:v>
                </c:pt>
                <c:pt idx="960">
                  <c:v>0.43562838195808917</c:v>
                </c:pt>
                <c:pt idx="961">
                  <c:v>0.78723514856328236</c:v>
                </c:pt>
                <c:pt idx="962">
                  <c:v>1.3683339255230018</c:v>
                </c:pt>
                <c:pt idx="963">
                  <c:v>2.3904757820445659</c:v>
                </c:pt>
                <c:pt idx="964">
                  <c:v>0.43296374125287751</c:v>
                </c:pt>
                <c:pt idx="965">
                  <c:v>0.78241980845158843</c:v>
                </c:pt>
                <c:pt idx="966">
                  <c:v>1.3599641350610445</c:v>
                </c:pt>
                <c:pt idx="967">
                  <c:v>2.3758537800413273</c:v>
                </c:pt>
                <c:pt idx="968">
                  <c:v>0.43029910054766579</c:v>
                </c:pt>
                <c:pt idx="969">
                  <c:v>0.77760446833989461</c:v>
                </c:pt>
                <c:pt idx="970">
                  <c:v>1.3515943445990872</c:v>
                </c:pt>
                <c:pt idx="971">
                  <c:v>2.3612317780380887</c:v>
                </c:pt>
                <c:pt idx="972">
                  <c:v>0.42496981913724258</c:v>
                </c:pt>
                <c:pt idx="973">
                  <c:v>0.76797378811650707</c:v>
                </c:pt>
                <c:pt idx="974">
                  <c:v>1.3348547636751731</c:v>
                </c:pt>
                <c:pt idx="975">
                  <c:v>2.3319877740316128</c:v>
                </c:pt>
                <c:pt idx="976">
                  <c:v>0.45324777373102643</c:v>
                </c:pt>
                <c:pt idx="977">
                  <c:v>0.82831551609598197</c:v>
                </c:pt>
                <c:pt idx="978">
                  <c:v>1.4712828373553992</c:v>
                </c:pt>
                <c:pt idx="979">
                  <c:v>2.6929809599696957</c:v>
                </c:pt>
                <c:pt idx="980">
                  <c:v>0.45068880426428148</c:v>
                </c:pt>
                <c:pt idx="981">
                  <c:v>0.82363896998286512</c:v>
                </c:pt>
                <c:pt idx="982">
                  <c:v>1.46297619344903</c:v>
                </c:pt>
                <c:pt idx="983">
                  <c:v>2.6777767903069067</c:v>
                </c:pt>
                <c:pt idx="984">
                  <c:v>0.44812983479753665</c:v>
                </c:pt>
                <c:pt idx="985">
                  <c:v>0.81896242386974838</c:v>
                </c:pt>
                <c:pt idx="986">
                  <c:v>1.4546695495426609</c:v>
                </c:pt>
                <c:pt idx="987">
                  <c:v>2.6625726206441178</c:v>
                </c:pt>
                <c:pt idx="988">
                  <c:v>0.44301189586404693</c:v>
                </c:pt>
                <c:pt idx="989">
                  <c:v>0.80960933164351512</c:v>
                </c:pt>
                <c:pt idx="990">
                  <c:v>1.4380562617299224</c:v>
                </c:pt>
                <c:pt idx="991">
                  <c:v>2.6321642813185413</c:v>
                </c:pt>
                <c:pt idx="992">
                  <c:v>0.47175880218838129</c:v>
                </c:pt>
                <c:pt idx="993">
                  <c:v>0.87534467144819539</c:v>
                </c:pt>
                <c:pt idx="994">
                  <c:v>1.6030246827897048</c:v>
                </c:pt>
                <c:pt idx="995">
                  <c:v>3.1515962013237435</c:v>
                </c:pt>
                <c:pt idx="996">
                  <c:v>0.46928572189096801</c:v>
                </c:pt>
                <c:pt idx="997">
                  <c:v>0.87075589080358995</c:v>
                </c:pt>
                <c:pt idx="998">
                  <c:v>1.5946212174152707</c:v>
                </c:pt>
                <c:pt idx="999">
                  <c:v>3.1350747279887652</c:v>
                </c:pt>
                <c:pt idx="1000">
                  <c:v>0.46681264159355468</c:v>
                </c:pt>
                <c:pt idx="1001">
                  <c:v>0.86616711015898462</c:v>
                </c:pt>
                <c:pt idx="1002">
                  <c:v>1.5862177520408371</c:v>
                </c:pt>
                <c:pt idx="1003">
                  <c:v>3.1185532546537877</c:v>
                </c:pt>
                <c:pt idx="1004">
                  <c:v>0.46186648099872823</c:v>
                </c:pt>
                <c:pt idx="1005">
                  <c:v>0.85698954886977419</c:v>
                </c:pt>
                <c:pt idx="1006">
                  <c:v>1.5694108212919702</c:v>
                </c:pt>
                <c:pt idx="1007">
                  <c:v>3.0855103079838337</c:v>
                </c:pt>
                <c:pt idx="1008">
                  <c:v>0.49133123636435216</c:v>
                </c:pt>
                <c:pt idx="1009">
                  <c:v>0.92932093025259799</c:v>
                </c:pt>
                <c:pt idx="1010">
                  <c:v>1.7724651440124277</c:v>
                </c:pt>
                <c:pt idx="1011">
                  <c:v>3.8815611936847465</c:v>
                </c:pt>
                <c:pt idx="1012">
                  <c:v>0.48892739191660956</c:v>
                </c:pt>
                <c:pt idx="1013">
                  <c:v>0.92477421554565409</c:v>
                </c:pt>
                <c:pt idx="1014">
                  <c:v>1.7637933353019146</c:v>
                </c:pt>
                <c:pt idx="1015">
                  <c:v>3.8625706051908102</c:v>
                </c:pt>
                <c:pt idx="1016">
                  <c:v>0.486523547468867</c:v>
                </c:pt>
                <c:pt idx="1017">
                  <c:v>0.9202275008387103</c:v>
                </c:pt>
                <c:pt idx="1018">
                  <c:v>1.7551215265914015</c:v>
                </c:pt>
                <c:pt idx="1019">
                  <c:v>3.8435800166968743</c:v>
                </c:pt>
                <c:pt idx="1020">
                  <c:v>0.48171585857338195</c:v>
                </c:pt>
                <c:pt idx="1021">
                  <c:v>0.91113407142482306</c:v>
                </c:pt>
                <c:pt idx="1022">
                  <c:v>1.737777909170376</c:v>
                </c:pt>
                <c:pt idx="1023">
                  <c:v>3.8055988397090035</c:v>
                </c:pt>
                <c:pt idx="1024">
                  <c:v>0.30183466140487919</c:v>
                </c:pt>
                <c:pt idx="1025">
                  <c:v>0.68362177746019293</c:v>
                </c:pt>
                <c:pt idx="1026">
                  <c:v>0.40497978484799263</c:v>
                </c:pt>
                <c:pt idx="1027">
                  <c:v>0.37457325644757711</c:v>
                </c:pt>
                <c:pt idx="1028">
                  <c:v>0.83715842007751873</c:v>
                </c:pt>
                <c:pt idx="1029">
                  <c:v>0.47499076775054438</c:v>
                </c:pt>
                <c:pt idx="1030">
                  <c:v>0.47992932405124794</c:v>
                </c:pt>
                <c:pt idx="1031">
                  <c:v>0.37312012730393762</c:v>
                </c:pt>
                <c:pt idx="1032">
                  <c:v>0.5874709267191115</c:v>
                </c:pt>
                <c:pt idx="1033">
                  <c:v>0.31985334198478121</c:v>
                </c:pt>
                <c:pt idx="1034">
                  <c:v>0.66098247197101434</c:v>
                </c:pt>
                <c:pt idx="1035">
                  <c:v>0.56867909844480602</c:v>
                </c:pt>
                <c:pt idx="1036">
                  <c:v>0.56781249941469014</c:v>
                </c:pt>
                <c:pt idx="1037">
                  <c:v>0.34635908225811513</c:v>
                </c:pt>
                <c:pt idx="1038">
                  <c:v>0.57172419942722208</c:v>
                </c:pt>
                <c:pt idx="1039">
                  <c:v>0.46034682244836445</c:v>
                </c:pt>
                <c:pt idx="1040">
                  <c:v>0.55500093090792912</c:v>
                </c:pt>
                <c:pt idx="1041">
                  <c:v>0.23514643624245435</c:v>
                </c:pt>
                <c:pt idx="1042">
                  <c:v>0.30618169379566629</c:v>
                </c:pt>
                <c:pt idx="1043">
                  <c:v>0.38448022424591999</c:v>
                </c:pt>
                <c:pt idx="1044">
                  <c:v>0.51844451395627389</c:v>
                </c:pt>
                <c:pt idx="1045">
                  <c:v>0.46256651498356965</c:v>
                </c:pt>
                <c:pt idx="1046">
                  <c:v>0.30062066255603204</c:v>
                </c:pt>
                <c:pt idx="1047">
                  <c:v>0.23981384056826022</c:v>
                </c:pt>
                <c:pt idx="1048">
                  <c:v>0.44211491359165522</c:v>
                </c:pt>
                <c:pt idx="1049">
                  <c:v>0.61078662863155009</c:v>
                </c:pt>
                <c:pt idx="1050">
                  <c:v>0.4732351562189423</c:v>
                </c:pt>
                <c:pt idx="1051">
                  <c:v>0.6024184892213249</c:v>
                </c:pt>
                <c:pt idx="1052">
                  <c:v>0.35746785364543499</c:v>
                </c:pt>
                <c:pt idx="1053">
                  <c:v>0.31254141363351662</c:v>
                </c:pt>
                <c:pt idx="1054">
                  <c:v>0.48822992448418195</c:v>
                </c:pt>
                <c:pt idx="1055">
                  <c:v>0.29288820767462503</c:v>
                </c:pt>
                <c:pt idx="1056">
                  <c:v>0.37985838862141741</c:v>
                </c:pt>
                <c:pt idx="1057">
                  <c:v>0.56635322267650035</c:v>
                </c:pt>
                <c:pt idx="1058">
                  <c:v>0.68709346355365741</c:v>
                </c:pt>
                <c:pt idx="1059">
                  <c:v>0.54718860108869727</c:v>
                </c:pt>
                <c:pt idx="1060">
                  <c:v>0.22949659906730974</c:v>
                </c:pt>
                <c:pt idx="1061">
                  <c:v>0.44353164766816117</c:v>
                </c:pt>
                <c:pt idx="1062">
                  <c:v>0.59177049235774493</c:v>
                </c:pt>
                <c:pt idx="1063">
                  <c:v>0.2970579845645846</c:v>
                </c:pt>
                <c:pt idx="1064">
                  <c:v>0.70236445978174544</c:v>
                </c:pt>
                <c:pt idx="1065">
                  <c:v>0.51844451395627389</c:v>
                </c:pt>
                <c:pt idx="1066">
                  <c:v>0.77771561008431667</c:v>
                </c:pt>
                <c:pt idx="1067">
                  <c:v>0.63958488402157376</c:v>
                </c:pt>
                <c:pt idx="1068">
                  <c:v>0.52328451253062847</c:v>
                </c:pt>
                <c:pt idx="1069">
                  <c:v>0.43825835944507541</c:v>
                </c:pt>
                <c:pt idx="1070">
                  <c:v>0.2789697888880926</c:v>
                </c:pt>
                <c:pt idx="1071">
                  <c:v>0.38640188559855315</c:v>
                </c:pt>
                <c:pt idx="1072">
                  <c:v>0.43850496544689005</c:v>
                </c:pt>
                <c:pt idx="1073">
                  <c:v>0.68362177746019293</c:v>
                </c:pt>
                <c:pt idx="1074">
                  <c:v>0.48017345935809908</c:v>
                </c:pt>
                <c:pt idx="1075">
                  <c:v>0.59906553735546408</c:v>
                </c:pt>
                <c:pt idx="1076">
                  <c:v>0.78985909609858651</c:v>
                </c:pt>
                <c:pt idx="1077">
                  <c:v>0.60658538947365559</c:v>
                </c:pt>
                <c:pt idx="1078">
                  <c:v>0.34386915524717099</c:v>
                </c:pt>
                <c:pt idx="1079">
                  <c:v>0.47858783795083532</c:v>
                </c:pt>
                <c:pt idx="1080">
                  <c:v>0.66703247018895762</c:v>
                </c:pt>
                <c:pt idx="1081">
                  <c:v>0.30259478969908404</c:v>
                </c:pt>
                <c:pt idx="1082">
                  <c:v>0.68002644873706586</c:v>
                </c:pt>
                <c:pt idx="1083">
                  <c:v>0.64999813434193143</c:v>
                </c:pt>
                <c:pt idx="1084">
                  <c:v>0.52997706195570193</c:v>
                </c:pt>
                <c:pt idx="1085">
                  <c:v>0.37708998605416766</c:v>
                </c:pt>
                <c:pt idx="1086">
                  <c:v>0.46277875469617363</c:v>
                </c:pt>
                <c:pt idx="1087">
                  <c:v>0.62637648216437958</c:v>
                </c:pt>
                <c:pt idx="1088">
                  <c:v>0.51191104924872832</c:v>
                </c:pt>
                <c:pt idx="1089">
                  <c:v>0.62609778800417515</c:v>
                </c:pt>
                <c:pt idx="1090">
                  <c:v>0.74037131893157249</c:v>
                </c:pt>
                <c:pt idx="1091">
                  <c:v>0.81481093929604254</c:v>
                </c:pt>
                <c:pt idx="1092">
                  <c:v>0.45478338744559543</c:v>
                </c:pt>
                <c:pt idx="1093">
                  <c:v>0.34469565538005159</c:v>
                </c:pt>
                <c:pt idx="1094">
                  <c:v>0.41530012099860963</c:v>
                </c:pt>
                <c:pt idx="1095">
                  <c:v>0.21187182865449919</c:v>
                </c:pt>
                <c:pt idx="1096">
                  <c:v>0.42809599561332257</c:v>
                </c:pt>
                <c:pt idx="1097">
                  <c:v>0.45449651469603003</c:v>
                </c:pt>
                <c:pt idx="1098">
                  <c:v>0.39010008221657294</c:v>
                </c:pt>
                <c:pt idx="1099">
                  <c:v>0.31489385661997532</c:v>
                </c:pt>
                <c:pt idx="1100">
                  <c:v>0.66596042787170617</c:v>
                </c:pt>
                <c:pt idx="1101">
                  <c:v>0.23591608485367838</c:v>
                </c:pt>
                <c:pt idx="1102">
                  <c:v>0.43825835944507541</c:v>
                </c:pt>
                <c:pt idx="1103">
                  <c:v>0.4158494288142251</c:v>
                </c:pt>
                <c:pt idx="1104">
                  <c:v>0.76575040126278959</c:v>
                </c:pt>
                <c:pt idx="1105">
                  <c:v>0.68538936286152397</c:v>
                </c:pt>
                <c:pt idx="1106">
                  <c:v>0.60406465622405592</c:v>
                </c:pt>
                <c:pt idx="1107">
                  <c:v>0.38017675088271385</c:v>
                </c:pt>
                <c:pt idx="1108">
                  <c:v>0.42219132398098763</c:v>
                </c:pt>
                <c:pt idx="1109">
                  <c:v>0.58800661102837604</c:v>
                </c:pt>
                <c:pt idx="1110">
                  <c:v>0.40225728212007439</c:v>
                </c:pt>
                <c:pt idx="1111">
                  <c:v>0.39130820766433677</c:v>
                </c:pt>
                <c:pt idx="1112">
                  <c:v>0.31528338676524081</c:v>
                </c:pt>
                <c:pt idx="1113">
                  <c:v>0.21966741929180886</c:v>
                </c:pt>
                <c:pt idx="1114">
                  <c:v>0.43321305628113954</c:v>
                </c:pt>
                <c:pt idx="1115">
                  <c:v>0.16975541669705863</c:v>
                </c:pt>
                <c:pt idx="1116">
                  <c:v>0.24907096334665235</c:v>
                </c:pt>
                <c:pt idx="1117">
                  <c:v>0.28676266239623927</c:v>
                </c:pt>
                <c:pt idx="1118">
                  <c:v>0.66315287184292004</c:v>
                </c:pt>
                <c:pt idx="1119">
                  <c:v>0.32650372096169533</c:v>
                </c:pt>
                <c:pt idx="1120">
                  <c:v>0.23336859792679338</c:v>
                </c:pt>
                <c:pt idx="1121">
                  <c:v>0.66046738346755907</c:v>
                </c:pt>
                <c:pt idx="1122">
                  <c:v>0.29144858081904745</c:v>
                </c:pt>
                <c:pt idx="1123">
                  <c:v>0.26362544218126632</c:v>
                </c:pt>
                <c:pt idx="1124">
                  <c:v>0.36646855872154238</c:v>
                </c:pt>
                <c:pt idx="1125">
                  <c:v>0.19265504869132383</c:v>
                </c:pt>
                <c:pt idx="1126">
                  <c:v>0.37155318091966827</c:v>
                </c:pt>
                <c:pt idx="1127">
                  <c:v>0.38448022424591999</c:v>
                </c:pt>
                <c:pt idx="1128">
                  <c:v>0.38174164289471874</c:v>
                </c:pt>
                <c:pt idx="1129">
                  <c:v>0.36452956882333565</c:v>
                </c:pt>
                <c:pt idx="1130">
                  <c:v>0.25197489132723178</c:v>
                </c:pt>
                <c:pt idx="1131">
                  <c:v>0.38362692193171316</c:v>
                </c:pt>
                <c:pt idx="1132">
                  <c:v>0.73563330326780885</c:v>
                </c:pt>
                <c:pt idx="1133">
                  <c:v>0.62616823787321829</c:v>
                </c:pt>
                <c:pt idx="1134">
                  <c:v>0.49065211637944939</c:v>
                </c:pt>
                <c:pt idx="1135">
                  <c:v>0.51488261017088444</c:v>
                </c:pt>
                <c:pt idx="1136">
                  <c:v>0.68927080885239966</c:v>
                </c:pt>
                <c:pt idx="1137">
                  <c:v>0.19768573789805682</c:v>
                </c:pt>
                <c:pt idx="1138">
                  <c:v>0.61441097379773491</c:v>
                </c:pt>
                <c:pt idx="1139">
                  <c:v>0.35183081976114905</c:v>
                </c:pt>
                <c:pt idx="1140">
                  <c:v>0.70712283864990078</c:v>
                </c:pt>
                <c:pt idx="1141">
                  <c:v>0.25249941184183727</c:v>
                </c:pt>
                <c:pt idx="1142">
                  <c:v>0.44622380156472824</c:v>
                </c:pt>
                <c:pt idx="1143">
                  <c:v>0.75224077881534623</c:v>
                </c:pt>
                <c:pt idx="1144">
                  <c:v>0.44038849922605733</c:v>
                </c:pt>
                <c:pt idx="1145">
                  <c:v>0.28018292592800159</c:v>
                </c:pt>
                <c:pt idx="1146">
                  <c:v>0.90319746259064115</c:v>
                </c:pt>
                <c:pt idx="1147">
                  <c:v>0.28655731903851617</c:v>
                </c:pt>
                <c:pt idx="1148">
                  <c:v>0.49039566387813638</c:v>
                </c:pt>
                <c:pt idx="1149">
                  <c:v>0.33897702869652269</c:v>
                </c:pt>
                <c:pt idx="1150">
                  <c:v>0.75558590174197604</c:v>
                </c:pt>
                <c:pt idx="1151">
                  <c:v>0.34912296711108354</c:v>
                </c:pt>
                <c:pt idx="1152">
                  <c:v>0.32950593913846543</c:v>
                </c:pt>
                <c:pt idx="1153">
                  <c:v>0.65111979687365762</c:v>
                </c:pt>
                <c:pt idx="1154">
                  <c:v>0.25791040367342599</c:v>
                </c:pt>
                <c:pt idx="1155">
                  <c:v>0.36413213804441447</c:v>
                </c:pt>
                <c:pt idx="1156">
                  <c:v>0.66849577246501091</c:v>
                </c:pt>
                <c:pt idx="1157">
                  <c:v>0.90050399136745574</c:v>
                </c:pt>
                <c:pt idx="1158">
                  <c:v>0.42256400805569677</c:v>
                </c:pt>
                <c:pt idx="1159">
                  <c:v>0.52606134719836217</c:v>
                </c:pt>
                <c:pt idx="1160">
                  <c:v>0.52046975031352549</c:v>
                </c:pt>
                <c:pt idx="1161">
                  <c:v>0.22540629456639291</c:v>
                </c:pt>
                <c:pt idx="1162">
                  <c:v>0.34516697469956398</c:v>
                </c:pt>
                <c:pt idx="1163">
                  <c:v>0.24661696878445591</c:v>
                </c:pt>
                <c:pt idx="1164">
                  <c:v>0.36850818405424768</c:v>
                </c:pt>
                <c:pt idx="1165">
                  <c:v>0.38362692193171316</c:v>
                </c:pt>
                <c:pt idx="1166">
                  <c:v>0.74905662529233619</c:v>
                </c:pt>
                <c:pt idx="1167">
                  <c:v>0.56526427800444357</c:v>
                </c:pt>
                <c:pt idx="1168">
                  <c:v>0.26309628116801514</c:v>
                </c:pt>
                <c:pt idx="1169">
                  <c:v>0.25677093988779509</c:v>
                </c:pt>
                <c:pt idx="1170">
                  <c:v>0.64091070686402118</c:v>
                </c:pt>
                <c:pt idx="1171">
                  <c:v>0.45020241679564044</c:v>
                </c:pt>
                <c:pt idx="1172">
                  <c:v>0.6326882353868033</c:v>
                </c:pt>
                <c:pt idx="1173">
                  <c:v>0.66490033860806452</c:v>
                </c:pt>
                <c:pt idx="1174">
                  <c:v>0.36850818405424768</c:v>
                </c:pt>
                <c:pt idx="1175">
                  <c:v>0.22787570773667698</c:v>
                </c:pt>
                <c:pt idx="1176">
                  <c:v>0.74258306477816161</c:v>
                </c:pt>
                <c:pt idx="1177">
                  <c:v>0.28290415733821078</c:v>
                </c:pt>
                <c:pt idx="1178">
                  <c:v>0.47960737208390358</c:v>
                </c:pt>
                <c:pt idx="1179">
                  <c:v>0.51150510033740182</c:v>
                </c:pt>
                <c:pt idx="1180">
                  <c:v>0.26930804429684213</c:v>
                </c:pt>
                <c:pt idx="1181">
                  <c:v>0.69820276618915389</c:v>
                </c:pt>
                <c:pt idx="1182">
                  <c:v>0.36413213804441447</c:v>
                </c:pt>
                <c:pt idx="1183">
                  <c:v>0.3890963823617597</c:v>
                </c:pt>
                <c:pt idx="1184">
                  <c:v>0.35370417080632943</c:v>
                </c:pt>
                <c:pt idx="1185">
                  <c:v>0.61648936432814894</c:v>
                </c:pt>
                <c:pt idx="1186">
                  <c:v>0.56186508006846592</c:v>
                </c:pt>
                <c:pt idx="1187">
                  <c:v>0.32945540575797566</c:v>
                </c:pt>
                <c:pt idx="1188">
                  <c:v>0.40962054144033805</c:v>
                </c:pt>
                <c:pt idx="1189">
                  <c:v>0.52417076221296133</c:v>
                </c:pt>
                <c:pt idx="1190">
                  <c:v>0.51179517086047155</c:v>
                </c:pt>
                <c:pt idx="1191">
                  <c:v>0.1942052918152278</c:v>
                </c:pt>
                <c:pt idx="1192">
                  <c:v>0.24570159392676444</c:v>
                </c:pt>
                <c:pt idx="1193">
                  <c:v>0.22348052882762384</c:v>
                </c:pt>
                <c:pt idx="1194">
                  <c:v>0.36103390859296275</c:v>
                </c:pt>
                <c:pt idx="1195">
                  <c:v>0.60642937486278414</c:v>
                </c:pt>
                <c:pt idx="1196">
                  <c:v>0.47964416950438882</c:v>
                </c:pt>
                <c:pt idx="1197">
                  <c:v>0.57644587780486001</c:v>
                </c:pt>
                <c:pt idx="1198">
                  <c:v>0.4865675089912197</c:v>
                </c:pt>
                <c:pt idx="1199">
                  <c:v>0.2311175989924372</c:v>
                </c:pt>
                <c:pt idx="1200">
                  <c:v>0.38137839155355513</c:v>
                </c:pt>
                <c:pt idx="1201">
                  <c:v>0.36707335957310511</c:v>
                </c:pt>
                <c:pt idx="1202">
                  <c:v>0.49927200464355465</c:v>
                </c:pt>
                <c:pt idx="1203">
                  <c:v>0.5357189512295828</c:v>
                </c:pt>
                <c:pt idx="1204">
                  <c:v>0.41753764413013911</c:v>
                </c:pt>
                <c:pt idx="1205">
                  <c:v>0.34060236581488923</c:v>
                </c:pt>
                <c:pt idx="1206">
                  <c:v>0.67630269574862723</c:v>
                </c:pt>
                <c:pt idx="1207">
                  <c:v>0.35183081976114905</c:v>
                </c:pt>
                <c:pt idx="1208">
                  <c:v>0.43635550654241678</c:v>
                </c:pt>
                <c:pt idx="1209">
                  <c:v>0.43635550654241678</c:v>
                </c:pt>
                <c:pt idx="1210">
                  <c:v>0.61400725950398383</c:v>
                </c:pt>
                <c:pt idx="1211">
                  <c:v>0.75829318542290602</c:v>
                </c:pt>
                <c:pt idx="1212">
                  <c:v>0.27856932993704986</c:v>
                </c:pt>
                <c:pt idx="1213">
                  <c:v>0.34150245767503951</c:v>
                </c:pt>
                <c:pt idx="1214">
                  <c:v>0.49927200464355465</c:v>
                </c:pt>
                <c:pt idx="1215">
                  <c:v>0.51572698762925506</c:v>
                </c:pt>
                <c:pt idx="1216">
                  <c:v>0.76981784034556944</c:v>
                </c:pt>
                <c:pt idx="1217">
                  <c:v>0.52782204361233898</c:v>
                </c:pt>
                <c:pt idx="1218">
                  <c:v>0.50916900320609015</c:v>
                </c:pt>
                <c:pt idx="1219">
                  <c:v>0.77068916844206403</c:v>
                </c:pt>
                <c:pt idx="1220">
                  <c:v>0.45895537030364675</c:v>
                </c:pt>
                <c:pt idx="1221">
                  <c:v>0.62234383578643215</c:v>
                </c:pt>
                <c:pt idx="1222">
                  <c:v>0.65425520520531244</c:v>
                </c:pt>
                <c:pt idx="1223">
                  <c:v>0.19587961652887828</c:v>
                </c:pt>
                <c:pt idx="1224">
                  <c:v>0.53187815642191982</c:v>
                </c:pt>
                <c:pt idx="1225">
                  <c:v>0.24026568348097357</c:v>
                </c:pt>
                <c:pt idx="1226">
                  <c:v>0.71816474790383933</c:v>
                </c:pt>
                <c:pt idx="1227">
                  <c:v>0.52295810059371006</c:v>
                </c:pt>
                <c:pt idx="1228">
                  <c:v>0.42295656861822761</c:v>
                </c:pt>
                <c:pt idx="1229">
                  <c:v>0.23558534204274342</c:v>
                </c:pt>
                <c:pt idx="1230">
                  <c:v>0.55648747268189291</c:v>
                </c:pt>
                <c:pt idx="1231">
                  <c:v>0.71816474790383933</c:v>
                </c:pt>
                <c:pt idx="1232">
                  <c:v>0.63378867547028039</c:v>
                </c:pt>
                <c:pt idx="1233">
                  <c:v>0.61330613050274219</c:v>
                </c:pt>
                <c:pt idx="1234">
                  <c:v>0.27682035914154124</c:v>
                </c:pt>
                <c:pt idx="1235">
                  <c:v>0.30369105053210738</c:v>
                </c:pt>
                <c:pt idx="1236">
                  <c:v>0.45685150638395872</c:v>
                </c:pt>
                <c:pt idx="1237">
                  <c:v>0.38106355032875783</c:v>
                </c:pt>
                <c:pt idx="1238">
                  <c:v>0.35792544197688914</c:v>
                </c:pt>
                <c:pt idx="1239">
                  <c:v>0.57896735574923364</c:v>
                </c:pt>
                <c:pt idx="1240">
                  <c:v>0.67033021471121845</c:v>
                </c:pt>
                <c:pt idx="1241">
                  <c:v>0.76116696591884314</c:v>
                </c:pt>
                <c:pt idx="1242">
                  <c:v>0.78496580846204222</c:v>
                </c:pt>
                <c:pt idx="1243">
                  <c:v>0.60910197553601853</c:v>
                </c:pt>
                <c:pt idx="1244">
                  <c:v>0.82771803380564302</c:v>
                </c:pt>
                <c:pt idx="1245">
                  <c:v>0.81630675603882219</c:v>
                </c:pt>
                <c:pt idx="1246">
                  <c:v>0.59048357496910009</c:v>
                </c:pt>
                <c:pt idx="1247">
                  <c:v>0.31058080721985626</c:v>
                </c:pt>
                <c:pt idx="1248">
                  <c:v>0.67217150020867056</c:v>
                </c:pt>
                <c:pt idx="1249">
                  <c:v>0.92166568511339542</c:v>
                </c:pt>
                <c:pt idx="1250">
                  <c:v>0.28335337933008942</c:v>
                </c:pt>
                <c:pt idx="1251">
                  <c:v>0.37786946926174014</c:v>
                </c:pt>
                <c:pt idx="1252">
                  <c:v>0.25910978694697351</c:v>
                </c:pt>
                <c:pt idx="1253">
                  <c:v>0.22136343424921059</c:v>
                </c:pt>
                <c:pt idx="1254">
                  <c:v>0.30734490448571689</c:v>
                </c:pt>
                <c:pt idx="1255">
                  <c:v>0.6978069644248982</c:v>
                </c:pt>
                <c:pt idx="1256">
                  <c:v>0.27217442304406075</c:v>
                </c:pt>
                <c:pt idx="1257">
                  <c:v>0.43574547362865285</c:v>
                </c:pt>
                <c:pt idx="1258">
                  <c:v>0.25271956563586151</c:v>
                </c:pt>
                <c:pt idx="1259">
                  <c:v>0.57525811995656484</c:v>
                </c:pt>
                <c:pt idx="1260">
                  <c:v>0.20980518161961312</c:v>
                </c:pt>
                <c:pt idx="1261">
                  <c:v>0.81054394362961679</c:v>
                </c:pt>
                <c:pt idx="1262">
                  <c:v>0.65865823215321262</c:v>
                </c:pt>
                <c:pt idx="1263">
                  <c:v>0.31879598076574922</c:v>
                </c:pt>
                <c:pt idx="1264">
                  <c:v>0.5478847291306711</c:v>
                </c:pt>
                <c:pt idx="1265">
                  <c:v>0.40578969278033572</c:v>
                </c:pt>
                <c:pt idx="1266">
                  <c:v>0.81054394362961679</c:v>
                </c:pt>
                <c:pt idx="1267">
                  <c:v>0.52351739228486072</c:v>
                </c:pt>
                <c:pt idx="1268">
                  <c:v>0.82079481874705851</c:v>
                </c:pt>
                <c:pt idx="1269">
                  <c:v>0.23994324136779038</c:v>
                </c:pt>
                <c:pt idx="1270">
                  <c:v>0.35562253122073562</c:v>
                </c:pt>
                <c:pt idx="1271">
                  <c:v>0.29258916589840306</c:v>
                </c:pt>
                <c:pt idx="1272">
                  <c:v>0.34970348167076509</c:v>
                </c:pt>
                <c:pt idx="1273">
                  <c:v>0.39419462588232601</c:v>
                </c:pt>
                <c:pt idx="1274">
                  <c:v>0.31182333753712194</c:v>
                </c:pt>
                <c:pt idx="1275">
                  <c:v>0.48562226566465277</c:v>
                </c:pt>
                <c:pt idx="1276">
                  <c:v>0.52714608295179244</c:v>
                </c:pt>
                <c:pt idx="1277">
                  <c:v>0.53840572281334287</c:v>
                </c:pt>
                <c:pt idx="1278">
                  <c:v>0.4051684276217028</c:v>
                </c:pt>
                <c:pt idx="1279">
                  <c:v>0.64750051753097626</c:v>
                </c:pt>
                <c:pt idx="1280">
                  <c:v>0.56625820063553933</c:v>
                </c:pt>
                <c:pt idx="1281">
                  <c:v>0.3994948207665161</c:v>
                </c:pt>
                <c:pt idx="1282">
                  <c:v>0.30545536966113557</c:v>
                </c:pt>
                <c:pt idx="1283">
                  <c:v>0.26015711329796426</c:v>
                </c:pt>
                <c:pt idx="1284">
                  <c:v>0.38544325883511094</c:v>
                </c:pt>
                <c:pt idx="1285">
                  <c:v>0.41184287697456562</c:v>
                </c:pt>
                <c:pt idx="1286">
                  <c:v>0.78412608050888222</c:v>
                </c:pt>
                <c:pt idx="1287">
                  <c:v>0.67708159486854225</c:v>
                </c:pt>
                <c:pt idx="1288">
                  <c:v>0.518699407216615</c:v>
                </c:pt>
                <c:pt idx="1289">
                  <c:v>0.41717303538583866</c:v>
                </c:pt>
                <c:pt idx="1290">
                  <c:v>0.57727051650225469</c:v>
                </c:pt>
                <c:pt idx="1291">
                  <c:v>0.47195443217473071</c:v>
                </c:pt>
                <c:pt idx="1292">
                  <c:v>0.52060261079177406</c:v>
                </c:pt>
                <c:pt idx="1293">
                  <c:v>0.62552560093989051</c:v>
                </c:pt>
                <c:pt idx="1294">
                  <c:v>0.24683455029729442</c:v>
                </c:pt>
                <c:pt idx="1295">
                  <c:v>0.88733448230553758</c:v>
                </c:pt>
                <c:pt idx="1296">
                  <c:v>0.51691086305143807</c:v>
                </c:pt>
                <c:pt idx="1297">
                  <c:v>0.47699523747877498</c:v>
                </c:pt>
                <c:pt idx="1298">
                  <c:v>0.6654201200513471</c:v>
                </c:pt>
                <c:pt idx="1299">
                  <c:v>0.27936392741894367</c:v>
                </c:pt>
                <c:pt idx="1300">
                  <c:v>0.40474266333356135</c:v>
                </c:pt>
                <c:pt idx="1301">
                  <c:v>0.54127403420637776</c:v>
                </c:pt>
                <c:pt idx="1302">
                  <c:v>0.70018128602444363</c:v>
                </c:pt>
                <c:pt idx="1303">
                  <c:v>0.67708159486854202</c:v>
                </c:pt>
                <c:pt idx="1304">
                  <c:v>0.64733376291560385</c:v>
                </c:pt>
                <c:pt idx="1305">
                  <c:v>0.34712423287947602</c:v>
                </c:pt>
                <c:pt idx="1306">
                  <c:v>0.59971291791642978</c:v>
                </c:pt>
                <c:pt idx="1307">
                  <c:v>0.87348538126340536</c:v>
                </c:pt>
                <c:pt idx="1308">
                  <c:v>0.61741625570477454</c:v>
                </c:pt>
                <c:pt idx="1309">
                  <c:v>0.32539606485523992</c:v>
                </c:pt>
                <c:pt idx="1310">
                  <c:v>0.44323833669215795</c:v>
                </c:pt>
                <c:pt idx="1311">
                  <c:v>0.69018210703711569</c:v>
                </c:pt>
                <c:pt idx="1312">
                  <c:v>0.39906655270649455</c:v>
                </c:pt>
                <c:pt idx="1313">
                  <c:v>0.20626020466105743</c:v>
                </c:pt>
                <c:pt idx="1314">
                  <c:v>0.79447138709025444</c:v>
                </c:pt>
                <c:pt idx="1315">
                  <c:v>0.70899721015770734</c:v>
                </c:pt>
                <c:pt idx="1316">
                  <c:v>0.46315773883404415</c:v>
                </c:pt>
                <c:pt idx="1317">
                  <c:v>0.31158642362435107</c:v>
                </c:pt>
                <c:pt idx="1318">
                  <c:v>0.22712446713085063</c:v>
                </c:pt>
                <c:pt idx="1319">
                  <c:v>0.53855196248454607</c:v>
                </c:pt>
                <c:pt idx="1320">
                  <c:v>0.6064583390187358</c:v>
                </c:pt>
                <c:pt idx="1321">
                  <c:v>0.59168851289379298</c:v>
                </c:pt>
                <c:pt idx="1322">
                  <c:v>0.41588525160811896</c:v>
                </c:pt>
                <c:pt idx="1323">
                  <c:v>0.39107160507868077</c:v>
                </c:pt>
                <c:pt idx="1324">
                  <c:v>0.48966230660736265</c:v>
                </c:pt>
                <c:pt idx="1325">
                  <c:v>0.75748439492393926</c:v>
                </c:pt>
                <c:pt idx="1326">
                  <c:v>0.66004245895081659</c:v>
                </c:pt>
                <c:pt idx="1327">
                  <c:v>0.57496564061415811</c:v>
                </c:pt>
                <c:pt idx="1328">
                  <c:v>0.31865725428208291</c:v>
                </c:pt>
                <c:pt idx="1329">
                  <c:v>0.54715576581368264</c:v>
                </c:pt>
                <c:pt idx="1330">
                  <c:v>0.28120521291639566</c:v>
                </c:pt>
                <c:pt idx="1331">
                  <c:v>0.25261768278374402</c:v>
                </c:pt>
                <c:pt idx="1332">
                  <c:v>0.52855123140742666</c:v>
                </c:pt>
                <c:pt idx="1333">
                  <c:v>0.62845964751958971</c:v>
                </c:pt>
                <c:pt idx="1334">
                  <c:v>0.41997326514515643</c:v>
                </c:pt>
                <c:pt idx="1335">
                  <c:v>0.73334320452729085</c:v>
                </c:pt>
                <c:pt idx="1336">
                  <c:v>0.91720647524018695</c:v>
                </c:pt>
                <c:pt idx="1337">
                  <c:v>1.065594870755826</c:v>
                </c:pt>
                <c:pt idx="1338">
                  <c:v>0.67224502102985884</c:v>
                </c:pt>
                <c:pt idx="1339">
                  <c:v>0.76252854510610435</c:v>
                </c:pt>
                <c:pt idx="1340">
                  <c:v>0.32944284032077487</c:v>
                </c:pt>
                <c:pt idx="1341">
                  <c:v>0.36354508050655554</c:v>
                </c:pt>
                <c:pt idx="1342">
                  <c:v>0.49414374273103928</c:v>
                </c:pt>
                <c:pt idx="1343">
                  <c:v>0.92121331883094493</c:v>
                </c:pt>
                <c:pt idx="1344">
                  <c:v>0.72757427844254374</c:v>
                </c:pt>
                <c:pt idx="1345">
                  <c:v>0.8751899403488157</c:v>
                </c:pt>
                <c:pt idx="1346">
                  <c:v>0.41677906887625027</c:v>
                </c:pt>
                <c:pt idx="1347">
                  <c:v>1.0006192528933078</c:v>
                </c:pt>
                <c:pt idx="1348">
                  <c:v>0.75196530012107798</c:v>
                </c:pt>
                <c:pt idx="1349">
                  <c:v>0.28232108269549427</c:v>
                </c:pt>
                <c:pt idx="1350">
                  <c:v>0.89264552142946496</c:v>
                </c:pt>
                <c:pt idx="1351">
                  <c:v>0.71721294141306768</c:v>
                </c:pt>
                <c:pt idx="1352">
                  <c:v>0.64769061685263185</c:v>
                </c:pt>
                <c:pt idx="1353">
                  <c:v>0.36397887172266941</c:v>
                </c:pt>
                <c:pt idx="1354">
                  <c:v>0.62022240155447439</c:v>
                </c:pt>
                <c:pt idx="1355">
                  <c:v>0.51939182261362549</c:v>
                </c:pt>
                <c:pt idx="1356">
                  <c:v>0.32866162663468279</c:v>
                </c:pt>
                <c:pt idx="1357">
                  <c:v>0.59595209791284898</c:v>
                </c:pt>
                <c:pt idx="1358">
                  <c:v>0.45586582528941971</c:v>
                </c:pt>
                <c:pt idx="1359">
                  <c:v>0.34945077631712013</c:v>
                </c:pt>
                <c:pt idx="1360">
                  <c:v>0.66643863232610179</c:v>
                </c:pt>
                <c:pt idx="1361">
                  <c:v>0.31941499887188624</c:v>
                </c:pt>
                <c:pt idx="1362">
                  <c:v>0.37931999788337889</c:v>
                </c:pt>
                <c:pt idx="1363">
                  <c:v>0.49054243011837911</c:v>
                </c:pt>
                <c:pt idx="1364">
                  <c:v>0.67717166810808982</c:v>
                </c:pt>
                <c:pt idx="1365">
                  <c:v>0.8258362389248961</c:v>
                </c:pt>
                <c:pt idx="1366">
                  <c:v>0.98888282246703119</c:v>
                </c:pt>
                <c:pt idx="1367">
                  <c:v>0.79609990851777701</c:v>
                </c:pt>
                <c:pt idx="1368">
                  <c:v>0.29419076261292848</c:v>
                </c:pt>
                <c:pt idx="1369">
                  <c:v>0.53409474360547593</c:v>
                </c:pt>
                <c:pt idx="1370">
                  <c:v>0.59595209791284898</c:v>
                </c:pt>
                <c:pt idx="1371">
                  <c:v>0.48990394895849421</c:v>
                </c:pt>
                <c:pt idx="1372">
                  <c:v>1.0763032798513776</c:v>
                </c:pt>
                <c:pt idx="1373">
                  <c:v>0.44353811658748815</c:v>
                </c:pt>
                <c:pt idx="1374">
                  <c:v>0.30884669958261929</c:v>
                </c:pt>
                <c:pt idx="1375">
                  <c:v>1.0496352114983889</c:v>
                </c:pt>
                <c:pt idx="1376">
                  <c:v>0.82481159048979136</c:v>
                </c:pt>
                <c:pt idx="1377">
                  <c:v>0.83216305098571652</c:v>
                </c:pt>
                <c:pt idx="1378">
                  <c:v>0.66241114498889786</c:v>
                </c:pt>
                <c:pt idx="1379">
                  <c:v>0.22559212491117328</c:v>
                </c:pt>
                <c:pt idx="1380">
                  <c:v>0.86815859085849056</c:v>
                </c:pt>
                <c:pt idx="1381">
                  <c:v>0.61128507881269079</c:v>
                </c:pt>
                <c:pt idx="1382">
                  <c:v>0.94009585735770962</c:v>
                </c:pt>
                <c:pt idx="1383">
                  <c:v>0.91411919221397542</c:v>
                </c:pt>
                <c:pt idx="1384">
                  <c:v>0.28510141017670565</c:v>
                </c:pt>
                <c:pt idx="1385">
                  <c:v>0.48263452013399954</c:v>
                </c:pt>
                <c:pt idx="1386">
                  <c:v>0.34304462664920105</c:v>
                </c:pt>
                <c:pt idx="1387">
                  <c:v>0.36882353974215287</c:v>
                </c:pt>
                <c:pt idx="1388">
                  <c:v>0.70138291398683494</c:v>
                </c:pt>
                <c:pt idx="1389">
                  <c:v>0.78203945669531738</c:v>
                </c:pt>
                <c:pt idx="1390">
                  <c:v>0.63432567455079791</c:v>
                </c:pt>
                <c:pt idx="1391">
                  <c:v>0.32563180489289967</c:v>
                </c:pt>
                <c:pt idx="1392">
                  <c:v>0.59182889258899674</c:v>
                </c:pt>
                <c:pt idx="1393">
                  <c:v>0.47093901479957312</c:v>
                </c:pt>
                <c:pt idx="1394">
                  <c:v>0.52721034035637138</c:v>
                </c:pt>
                <c:pt idx="1395">
                  <c:v>0.69534318240923387</c:v>
                </c:pt>
                <c:pt idx="1396">
                  <c:v>0.6738760604176679</c:v>
                </c:pt>
                <c:pt idx="1397">
                  <c:v>0.73726237912922743</c:v>
                </c:pt>
                <c:pt idx="1398">
                  <c:v>0.68959679998176604</c:v>
                </c:pt>
                <c:pt idx="1399">
                  <c:v>0.81746012999386608</c:v>
                </c:pt>
                <c:pt idx="1400">
                  <c:v>0.32103594136966873</c:v>
                </c:pt>
                <c:pt idx="1401">
                  <c:v>0.56383593115381292</c:v>
                </c:pt>
                <c:pt idx="1402">
                  <c:v>0.38060474817068113</c:v>
                </c:pt>
                <c:pt idx="1403">
                  <c:v>0.84281628204766235</c:v>
                </c:pt>
                <c:pt idx="1404">
                  <c:v>0.52721034035637138</c:v>
                </c:pt>
                <c:pt idx="1405">
                  <c:v>0.39101524518668579</c:v>
                </c:pt>
                <c:pt idx="1406">
                  <c:v>0.66241114498889786</c:v>
                </c:pt>
                <c:pt idx="1407">
                  <c:v>0.63742075555642119</c:v>
                </c:pt>
                <c:pt idx="1408">
                  <c:v>0.36735025326608123</c:v>
                </c:pt>
                <c:pt idx="1409">
                  <c:v>0.6035994610214962</c:v>
                </c:pt>
                <c:pt idx="1410">
                  <c:v>0.34595732717490107</c:v>
                </c:pt>
                <c:pt idx="1411">
                  <c:v>0.67160041192439857</c:v>
                </c:pt>
                <c:pt idx="1412">
                  <c:v>0.4332488203715163</c:v>
                </c:pt>
                <c:pt idx="1413">
                  <c:v>0.37857635869116307</c:v>
                </c:pt>
                <c:pt idx="1414">
                  <c:v>0.74239561441735902</c:v>
                </c:pt>
                <c:pt idx="1415">
                  <c:v>0.33243049803212715</c:v>
                </c:pt>
                <c:pt idx="1416">
                  <c:v>0.37857434707022403</c:v>
                </c:pt>
                <c:pt idx="1417">
                  <c:v>0.43988548553868034</c:v>
                </c:pt>
                <c:pt idx="1418">
                  <c:v>0.83599296594253203</c:v>
                </c:pt>
                <c:pt idx="1419">
                  <c:v>0.25467625470178068</c:v>
                </c:pt>
                <c:pt idx="1420">
                  <c:v>0.41677906887625021</c:v>
                </c:pt>
                <c:pt idx="1421">
                  <c:v>0.41779188862851241</c:v>
                </c:pt>
                <c:pt idx="1422">
                  <c:v>1.0703537607566325</c:v>
                </c:pt>
                <c:pt idx="1423">
                  <c:v>0.73979871850200507</c:v>
                </c:pt>
                <c:pt idx="1424">
                  <c:v>0.64474408835136454</c:v>
                </c:pt>
                <c:pt idx="1425">
                  <c:v>0.28807225790665819</c:v>
                </c:pt>
                <c:pt idx="1426">
                  <c:v>0.51184032161767934</c:v>
                </c:pt>
                <c:pt idx="1427">
                  <c:v>0.28232108269549427</c:v>
                </c:pt>
                <c:pt idx="1428">
                  <c:v>0.71634536322646836</c:v>
                </c:pt>
                <c:pt idx="1429">
                  <c:v>0.3903464323113891</c:v>
                </c:pt>
                <c:pt idx="1430">
                  <c:v>0.55272697452796737</c:v>
                </c:pt>
                <c:pt idx="1431">
                  <c:v>0.97096713734644824</c:v>
                </c:pt>
                <c:pt idx="1432">
                  <c:v>0.49054243011837911</c:v>
                </c:pt>
                <c:pt idx="1433">
                  <c:v>0.82701946612128185</c:v>
                </c:pt>
                <c:pt idx="1434">
                  <c:v>0.35107341439172984</c:v>
                </c:pt>
                <c:pt idx="1435">
                  <c:v>1.0846630276113942</c:v>
                </c:pt>
                <c:pt idx="1436">
                  <c:v>0.41346396001324853</c:v>
                </c:pt>
                <c:pt idx="1437">
                  <c:v>0.21291396688786596</c:v>
                </c:pt>
                <c:pt idx="1438">
                  <c:v>0.62722310238875234</c:v>
                </c:pt>
                <c:pt idx="1439">
                  <c:v>0.55420108112610211</c:v>
                </c:pt>
                <c:pt idx="1440">
                  <c:v>0.59697222528844662</c:v>
                </c:pt>
                <c:pt idx="1441">
                  <c:v>0.32571140164898499</c:v>
                </c:pt>
                <c:pt idx="1442">
                  <c:v>0.29305982619354409</c:v>
                </c:pt>
                <c:pt idx="1443">
                  <c:v>0.36081080017728695</c:v>
                </c:pt>
                <c:pt idx="1444">
                  <c:v>0.90573019795853149</c:v>
                </c:pt>
                <c:pt idx="1445">
                  <c:v>0.83615498964867108</c:v>
                </c:pt>
                <c:pt idx="1446">
                  <c:v>0.94025902126026639</c:v>
                </c:pt>
                <c:pt idx="1447">
                  <c:v>0.65810762992784733</c:v>
                </c:pt>
                <c:pt idx="1448">
                  <c:v>0.49646565026432837</c:v>
                </c:pt>
                <c:pt idx="1449">
                  <c:v>0.61290675222782387</c:v>
                </c:pt>
                <c:pt idx="1450">
                  <c:v>0.30302792903414494</c:v>
                </c:pt>
                <c:pt idx="1451">
                  <c:v>0.5531171479267194</c:v>
                </c:pt>
                <c:pt idx="1452">
                  <c:v>0.28994131021789105</c:v>
                </c:pt>
                <c:pt idx="1453">
                  <c:v>0.94023430773006234</c:v>
                </c:pt>
                <c:pt idx="1454">
                  <c:v>0.31251625762467983</c:v>
                </c:pt>
                <c:pt idx="1455">
                  <c:v>0.82492228742634877</c:v>
                </c:pt>
                <c:pt idx="1456">
                  <c:v>0.5587024476688528</c:v>
                </c:pt>
                <c:pt idx="1457">
                  <c:v>0.69301887693193043</c:v>
                </c:pt>
                <c:pt idx="1458">
                  <c:v>0.25114482140496192</c:v>
                </c:pt>
                <c:pt idx="1459">
                  <c:v>0.59078546909534058</c:v>
                </c:pt>
                <c:pt idx="1460">
                  <c:v>0.46316274686101194</c:v>
                </c:pt>
                <c:pt idx="1461">
                  <c:v>0.58430473935750959</c:v>
                </c:pt>
                <c:pt idx="1462">
                  <c:v>0.33091317912128265</c:v>
                </c:pt>
                <c:pt idx="1463">
                  <c:v>0.67689056218706023</c:v>
                </c:pt>
                <c:pt idx="1464">
                  <c:v>0.41803822243538247</c:v>
                </c:pt>
                <c:pt idx="1465">
                  <c:v>0.98002478783776081</c:v>
                </c:pt>
                <c:pt idx="1466">
                  <c:v>0.8152400993926332</c:v>
                </c:pt>
                <c:pt idx="1467">
                  <c:v>0.6730191279845843</c:v>
                </c:pt>
                <c:pt idx="1468">
                  <c:v>0.49775681702000246</c:v>
                </c:pt>
                <c:pt idx="1469">
                  <c:v>0.36901985996176739</c:v>
                </c:pt>
                <c:pt idx="1470">
                  <c:v>0.32504320532338943</c:v>
                </c:pt>
                <c:pt idx="1471">
                  <c:v>0.43616246445816748</c:v>
                </c:pt>
                <c:pt idx="1472">
                  <c:v>0.5587024476688528</c:v>
                </c:pt>
                <c:pt idx="1473">
                  <c:v>0.47838862117194675</c:v>
                </c:pt>
                <c:pt idx="1474">
                  <c:v>0.73283128922891616</c:v>
                </c:pt>
                <c:pt idx="1475">
                  <c:v>0.37910011492238438</c:v>
                </c:pt>
                <c:pt idx="1476">
                  <c:v>0.95889562807850426</c:v>
                </c:pt>
                <c:pt idx="1477">
                  <c:v>0.90147092464082756</c:v>
                </c:pt>
                <c:pt idx="1478">
                  <c:v>0.32504320532338943</c:v>
                </c:pt>
                <c:pt idx="1479">
                  <c:v>0.41074887618201161</c:v>
                </c:pt>
                <c:pt idx="1480">
                  <c:v>0.41128619216505613</c:v>
                </c:pt>
                <c:pt idx="1481">
                  <c:v>0.77202854120432896</c:v>
                </c:pt>
                <c:pt idx="1482">
                  <c:v>0.26998577613816205</c:v>
                </c:pt>
                <c:pt idx="1483">
                  <c:v>0.64258206525321193</c:v>
                </c:pt>
                <c:pt idx="1484">
                  <c:v>0.8152400993926332</c:v>
                </c:pt>
                <c:pt idx="1485">
                  <c:v>0.9243508168795026</c:v>
                </c:pt>
                <c:pt idx="1486">
                  <c:v>0.4208726041623142</c:v>
                </c:pt>
                <c:pt idx="1487">
                  <c:v>0.27369955428154724</c:v>
                </c:pt>
                <c:pt idx="1488">
                  <c:v>0.36901985996176739</c:v>
                </c:pt>
                <c:pt idx="1489">
                  <c:v>0.26183794557743439</c:v>
                </c:pt>
                <c:pt idx="1490">
                  <c:v>0.34884526778209335</c:v>
                </c:pt>
                <c:pt idx="1491">
                  <c:v>0.63393603418991162</c:v>
                </c:pt>
                <c:pt idx="1492">
                  <c:v>0.53940939011396483</c:v>
                </c:pt>
                <c:pt idx="1493">
                  <c:v>0.52820104239160126</c:v>
                </c:pt>
                <c:pt idx="1494">
                  <c:v>0.64487699662184184</c:v>
                </c:pt>
                <c:pt idx="1495">
                  <c:v>0.45334016933288229</c:v>
                </c:pt>
                <c:pt idx="1496">
                  <c:v>0.36081080017728695</c:v>
                </c:pt>
                <c:pt idx="1497">
                  <c:v>1.0081281572320753</c:v>
                </c:pt>
                <c:pt idx="1498">
                  <c:v>0.47583417188547666</c:v>
                </c:pt>
                <c:pt idx="1499">
                  <c:v>0.61623901818180105</c:v>
                </c:pt>
                <c:pt idx="1500">
                  <c:v>0.65182994255003113</c:v>
                </c:pt>
                <c:pt idx="1501">
                  <c:v>0.69283468150762673</c:v>
                </c:pt>
                <c:pt idx="1502">
                  <c:v>1.1417097156047789</c:v>
                </c:pt>
                <c:pt idx="1503">
                  <c:v>0.52820104239160126</c:v>
                </c:pt>
                <c:pt idx="1504">
                  <c:v>0.64781799923190708</c:v>
                </c:pt>
                <c:pt idx="1505">
                  <c:v>0.44761542707576263</c:v>
                </c:pt>
                <c:pt idx="1506">
                  <c:v>0.31172156860668143</c:v>
                </c:pt>
                <c:pt idx="1507">
                  <c:v>0.3673599103881372</c:v>
                </c:pt>
                <c:pt idx="1508">
                  <c:v>0.78421842481303283</c:v>
                </c:pt>
                <c:pt idx="1509">
                  <c:v>0.48114059057634911</c:v>
                </c:pt>
                <c:pt idx="1510">
                  <c:v>0.61798188235356266</c:v>
                </c:pt>
                <c:pt idx="1511">
                  <c:v>0.5185730505394458</c:v>
                </c:pt>
                <c:pt idx="1512">
                  <c:v>0.60886439731156172</c:v>
                </c:pt>
                <c:pt idx="1513">
                  <c:v>1.1048784720868059</c:v>
                </c:pt>
                <c:pt idx="1514">
                  <c:v>0.47704721591505189</c:v>
                </c:pt>
                <c:pt idx="1515">
                  <c:v>0.72324478857037044</c:v>
                </c:pt>
                <c:pt idx="1516">
                  <c:v>1.1271874793704668</c:v>
                </c:pt>
                <c:pt idx="1517">
                  <c:v>0.52493932488492212</c:v>
                </c:pt>
                <c:pt idx="1518">
                  <c:v>0.28965448640032748</c:v>
                </c:pt>
                <c:pt idx="1519">
                  <c:v>0.56491854879722858</c:v>
                </c:pt>
                <c:pt idx="1520">
                  <c:v>1.0352196010019987</c:v>
                </c:pt>
                <c:pt idx="1521">
                  <c:v>0.99871258530619988</c:v>
                </c:pt>
                <c:pt idx="1522">
                  <c:v>0.61908092161637085</c:v>
                </c:pt>
                <c:pt idx="1523">
                  <c:v>0.34721350222021385</c:v>
                </c:pt>
                <c:pt idx="1524">
                  <c:v>0.6034966970553336</c:v>
                </c:pt>
                <c:pt idx="1525">
                  <c:v>0.73356278168843758</c:v>
                </c:pt>
                <c:pt idx="1526">
                  <c:v>0.23188998890727902</c:v>
                </c:pt>
                <c:pt idx="1527">
                  <c:v>0.47186225318395592</c:v>
                </c:pt>
                <c:pt idx="1528">
                  <c:v>0.51883012872208423</c:v>
                </c:pt>
                <c:pt idx="1529">
                  <c:v>1.0142023493694949</c:v>
                </c:pt>
                <c:pt idx="1530">
                  <c:v>0.4020710830232368</c:v>
                </c:pt>
                <c:pt idx="1531">
                  <c:v>0.83318384715117322</c:v>
                </c:pt>
                <c:pt idx="1532">
                  <c:v>0.68707656922847482</c:v>
                </c:pt>
                <c:pt idx="1533">
                  <c:v>0.33104436852117397</c:v>
                </c:pt>
                <c:pt idx="1534">
                  <c:v>0.57812040289339073</c:v>
                </c:pt>
                <c:pt idx="1535">
                  <c:v>0.65810762992784733</c:v>
                </c:pt>
                <c:pt idx="1536">
                  <c:v>0.61837353530334505</c:v>
                </c:pt>
                <c:pt idx="1537">
                  <c:v>0.44498087706030898</c:v>
                </c:pt>
                <c:pt idx="1538">
                  <c:v>0.41517681688669766</c:v>
                </c:pt>
                <c:pt idx="1539">
                  <c:v>0.87780746560553957</c:v>
                </c:pt>
                <c:pt idx="1540">
                  <c:v>0.87865548330315368</c:v>
                </c:pt>
                <c:pt idx="1541">
                  <c:v>0.88169809032718116</c:v>
                </c:pt>
                <c:pt idx="1542">
                  <c:v>0.77187636522993341</c:v>
                </c:pt>
                <c:pt idx="1543">
                  <c:v>0.5651334668538156</c:v>
                </c:pt>
                <c:pt idx="1544">
                  <c:v>0.69211579653611177</c:v>
                </c:pt>
                <c:pt idx="1545">
                  <c:v>0.81238607451705613</c:v>
                </c:pt>
                <c:pt idx="1546">
                  <c:v>0.26750814277034801</c:v>
                </c:pt>
                <c:pt idx="1547">
                  <c:v>1.2030258201687565</c:v>
                </c:pt>
                <c:pt idx="1548">
                  <c:v>0.54869374596323139</c:v>
                </c:pt>
                <c:pt idx="1549">
                  <c:v>0.89183834181250887</c:v>
                </c:pt>
                <c:pt idx="1550">
                  <c:v>0.74483829913670163</c:v>
                </c:pt>
                <c:pt idx="1551">
                  <c:v>0.30896582173763654</c:v>
                </c:pt>
                <c:pt idx="1552">
                  <c:v>0.54888636019654402</c:v>
                </c:pt>
                <c:pt idx="1553">
                  <c:v>1.1101388391297558</c:v>
                </c:pt>
                <c:pt idx="1554">
                  <c:v>0.85713014318286274</c:v>
                </c:pt>
                <c:pt idx="1555">
                  <c:v>0.79196352090908473</c:v>
                </c:pt>
                <c:pt idx="1556">
                  <c:v>0.84069692366517124</c:v>
                </c:pt>
                <c:pt idx="1557">
                  <c:v>0.88249421229401048</c:v>
                </c:pt>
                <c:pt idx="1558">
                  <c:v>0.30896582173763654</c:v>
                </c:pt>
                <c:pt idx="1559">
                  <c:v>0.54725322493645945</c:v>
                </c:pt>
                <c:pt idx="1560">
                  <c:v>1.1089253200152689</c:v>
                </c:pt>
                <c:pt idx="1561">
                  <c:v>0.61861170821323685</c:v>
                </c:pt>
                <c:pt idx="1562">
                  <c:v>0.7635286604509125</c:v>
                </c:pt>
                <c:pt idx="1563">
                  <c:v>0.98568330622125488</c:v>
                </c:pt>
                <c:pt idx="1564">
                  <c:v>0.56481331387513545</c:v>
                </c:pt>
                <c:pt idx="1565">
                  <c:v>0.92273507763723506</c:v>
                </c:pt>
                <c:pt idx="1566">
                  <c:v>0.62207976885534177</c:v>
                </c:pt>
                <c:pt idx="1567">
                  <c:v>0.42394254152615568</c:v>
                </c:pt>
                <c:pt idx="1568">
                  <c:v>0.47799527001676972</c:v>
                </c:pt>
                <c:pt idx="1569">
                  <c:v>0.89616982285920743</c:v>
                </c:pt>
                <c:pt idx="1570">
                  <c:v>0.88191636959407271</c:v>
                </c:pt>
                <c:pt idx="1571">
                  <c:v>0.35951668477438653</c:v>
                </c:pt>
                <c:pt idx="1572">
                  <c:v>0.38144186941520269</c:v>
                </c:pt>
                <c:pt idx="1573">
                  <c:v>0.78483879600450968</c:v>
                </c:pt>
                <c:pt idx="1574">
                  <c:v>0.79721782666548524</c:v>
                </c:pt>
                <c:pt idx="1575">
                  <c:v>0.40132655773948245</c:v>
                </c:pt>
                <c:pt idx="1576">
                  <c:v>0.37574346926032015</c:v>
                </c:pt>
                <c:pt idx="1577">
                  <c:v>0.67901393631134621</c:v>
                </c:pt>
                <c:pt idx="1578">
                  <c:v>0.33654679324166104</c:v>
                </c:pt>
                <c:pt idx="1579">
                  <c:v>0.45084571544041796</c:v>
                </c:pt>
                <c:pt idx="1580">
                  <c:v>0.62126615158726184</c:v>
                </c:pt>
                <c:pt idx="1581">
                  <c:v>0.70479386024078616</c:v>
                </c:pt>
                <c:pt idx="1582">
                  <c:v>0.73501553599082925</c:v>
                </c:pt>
                <c:pt idx="1583">
                  <c:v>0.4071739900968977</c:v>
                </c:pt>
                <c:pt idx="1584">
                  <c:v>0.33951468858572054</c:v>
                </c:pt>
                <c:pt idx="1585">
                  <c:v>0.81527184486790449</c:v>
                </c:pt>
                <c:pt idx="1586">
                  <c:v>0.80102557835771515</c:v>
                </c:pt>
                <c:pt idx="1587">
                  <c:v>0.92478006122042977</c:v>
                </c:pt>
                <c:pt idx="1588">
                  <c:v>0.87305906592334037</c:v>
                </c:pt>
                <c:pt idx="1589">
                  <c:v>0.61819492922025632</c:v>
                </c:pt>
                <c:pt idx="1590">
                  <c:v>0.4843141278963633</c:v>
                </c:pt>
                <c:pt idx="1591">
                  <c:v>0.4116472622810351</c:v>
                </c:pt>
                <c:pt idx="1592">
                  <c:v>0.49221270024585573</c:v>
                </c:pt>
                <c:pt idx="1593">
                  <c:v>0.98611642328422722</c:v>
                </c:pt>
                <c:pt idx="1594">
                  <c:v>0.57970463752656409</c:v>
                </c:pt>
                <c:pt idx="1595">
                  <c:v>0.43810943222980653</c:v>
                </c:pt>
                <c:pt idx="1596">
                  <c:v>0.73123594851115159</c:v>
                </c:pt>
                <c:pt idx="1597">
                  <c:v>0.74920516284167427</c:v>
                </c:pt>
                <c:pt idx="1598">
                  <c:v>0.5689182404610571</c:v>
                </c:pt>
                <c:pt idx="1599">
                  <c:v>1.0419533357705129</c:v>
                </c:pt>
                <c:pt idx="1600">
                  <c:v>0.52929632028006679</c:v>
                </c:pt>
                <c:pt idx="1601">
                  <c:v>0.40494830408965959</c:v>
                </c:pt>
                <c:pt idx="1602">
                  <c:v>0.5415787774301819</c:v>
                </c:pt>
                <c:pt idx="1603">
                  <c:v>0.75454944185233108</c:v>
                </c:pt>
                <c:pt idx="1604">
                  <c:v>0.37057468606367583</c:v>
                </c:pt>
                <c:pt idx="1605">
                  <c:v>0.75787280334074225</c:v>
                </c:pt>
                <c:pt idx="1606">
                  <c:v>0.48352427066141423</c:v>
                </c:pt>
                <c:pt idx="1607">
                  <c:v>0.61227099995813694</c:v>
                </c:pt>
                <c:pt idx="1608">
                  <c:v>0.57286327895144851</c:v>
                </c:pt>
                <c:pt idx="1609">
                  <c:v>0.57424458324739169</c:v>
                </c:pt>
                <c:pt idx="1610">
                  <c:v>0.33079420522967734</c:v>
                </c:pt>
                <c:pt idx="1611">
                  <c:v>0.864388474362624</c:v>
                </c:pt>
                <c:pt idx="1612">
                  <c:v>0.73341079571003887</c:v>
                </c:pt>
                <c:pt idx="1613">
                  <c:v>0.32457477292871662</c:v>
                </c:pt>
                <c:pt idx="1614">
                  <c:v>0.81266651200089235</c:v>
                </c:pt>
                <c:pt idx="1615">
                  <c:v>0.4649626256401076</c:v>
                </c:pt>
                <c:pt idx="1616">
                  <c:v>0.42696357729029843</c:v>
                </c:pt>
                <c:pt idx="1617">
                  <c:v>0.39518020201306914</c:v>
                </c:pt>
                <c:pt idx="1618">
                  <c:v>0.33003579283709872</c:v>
                </c:pt>
                <c:pt idx="1619">
                  <c:v>0.33029196708126551</c:v>
                </c:pt>
                <c:pt idx="1620">
                  <c:v>0.73630000920972816</c:v>
                </c:pt>
                <c:pt idx="1621">
                  <c:v>0.61633647103550127</c:v>
                </c:pt>
                <c:pt idx="1622">
                  <c:v>0.62631728198821945</c:v>
                </c:pt>
                <c:pt idx="1623">
                  <c:v>0.54253009049722745</c:v>
                </c:pt>
                <c:pt idx="1624">
                  <c:v>0.50767405054965786</c:v>
                </c:pt>
                <c:pt idx="1625">
                  <c:v>0.46564507894957874</c:v>
                </c:pt>
                <c:pt idx="1626">
                  <c:v>0.69285512342362443</c:v>
                </c:pt>
                <c:pt idx="1627">
                  <c:v>0.40891068166526789</c:v>
                </c:pt>
                <c:pt idx="1628">
                  <c:v>0.78722437749938923</c:v>
                </c:pt>
                <c:pt idx="1629">
                  <c:v>1.2362582155680206</c:v>
                </c:pt>
                <c:pt idx="1630">
                  <c:v>0.28067736511458685</c:v>
                </c:pt>
                <c:pt idx="1631">
                  <c:v>0.38111936298124754</c:v>
                </c:pt>
                <c:pt idx="1632">
                  <c:v>0.4071739900968977</c:v>
                </c:pt>
                <c:pt idx="1633">
                  <c:v>0.78761930611686404</c:v>
                </c:pt>
                <c:pt idx="1634">
                  <c:v>0.80956226302937806</c:v>
                </c:pt>
                <c:pt idx="1635">
                  <c:v>1.1620175938191815</c:v>
                </c:pt>
                <c:pt idx="1636">
                  <c:v>0.43550026196196145</c:v>
                </c:pt>
                <c:pt idx="1637">
                  <c:v>0.39241622136873522</c:v>
                </c:pt>
                <c:pt idx="1638">
                  <c:v>0.60595214207854353</c:v>
                </c:pt>
                <c:pt idx="1639">
                  <c:v>0.98611642328422722</c:v>
                </c:pt>
                <c:pt idx="1640">
                  <c:v>0.45616982155053032</c:v>
                </c:pt>
                <c:pt idx="1641">
                  <c:v>0.70479386024078616</c:v>
                </c:pt>
                <c:pt idx="1642">
                  <c:v>0.38464148510275448</c:v>
                </c:pt>
                <c:pt idx="1643">
                  <c:v>0.75760473118879346</c:v>
                </c:pt>
                <c:pt idx="1644">
                  <c:v>0.83982869050163811</c:v>
                </c:pt>
                <c:pt idx="1645">
                  <c:v>0.46227440934126823</c:v>
                </c:pt>
                <c:pt idx="1646">
                  <c:v>1.0633346164506341</c:v>
                </c:pt>
                <c:pt idx="1647">
                  <c:v>0.3512713398292982</c:v>
                </c:pt>
                <c:pt idx="1648">
                  <c:v>2.2993094597285473</c:v>
                </c:pt>
                <c:pt idx="1649">
                  <c:v>0.76155713627219712</c:v>
                </c:pt>
                <c:pt idx="1650">
                  <c:v>0.69170665078635241</c:v>
                </c:pt>
                <c:pt idx="1651">
                  <c:v>0.94646837592529653</c:v>
                </c:pt>
                <c:pt idx="1652">
                  <c:v>1.0788436537561052</c:v>
                </c:pt>
                <c:pt idx="1653">
                  <c:v>2.1077914720305864</c:v>
                </c:pt>
                <c:pt idx="1654">
                  <c:v>1.8655632580913777</c:v>
                </c:pt>
                <c:pt idx="1655">
                  <c:v>0.77377666875868278</c:v>
                </c:pt>
                <c:pt idx="1656">
                  <c:v>0.83917250080216332</c:v>
                </c:pt>
                <c:pt idx="1657">
                  <c:v>0.86497790262594654</c:v>
                </c:pt>
                <c:pt idx="1658">
                  <c:v>2.1660786321511822</c:v>
                </c:pt>
                <c:pt idx="1659">
                  <c:v>2.0684118293362186</c:v>
                </c:pt>
                <c:pt idx="1660">
                  <c:v>0.95240354534469729</c:v>
                </c:pt>
                <c:pt idx="1661">
                  <c:v>2.0011992564793397</c:v>
                </c:pt>
                <c:pt idx="1662">
                  <c:v>2.4177224919931262</c:v>
                </c:pt>
                <c:pt idx="1663">
                  <c:v>1.4795543617648224</c:v>
                </c:pt>
                <c:pt idx="1664">
                  <c:v>0.98164930025628394</c:v>
                </c:pt>
                <c:pt idx="1665">
                  <c:v>2.5841512372925193</c:v>
                </c:pt>
                <c:pt idx="1666">
                  <c:v>1.460968410513114</c:v>
                </c:pt>
                <c:pt idx="1667">
                  <c:v>1.8888676972854113</c:v>
                </c:pt>
                <c:pt idx="1668">
                  <c:v>1.2916307329896968</c:v>
                </c:pt>
                <c:pt idx="1669">
                  <c:v>2.4141382317958469</c:v>
                </c:pt>
                <c:pt idx="1670">
                  <c:v>1.4029435250291786</c:v>
                </c:pt>
                <c:pt idx="1671">
                  <c:v>0.86415437558441111</c:v>
                </c:pt>
                <c:pt idx="1672">
                  <c:v>1.0535655951375382</c:v>
                </c:pt>
                <c:pt idx="1673">
                  <c:v>1.480090281681363</c:v>
                </c:pt>
                <c:pt idx="1674">
                  <c:v>2.2517974405714498</c:v>
                </c:pt>
                <c:pt idx="1675">
                  <c:v>1.8508007764576182</c:v>
                </c:pt>
                <c:pt idx="1676">
                  <c:v>1.5320348062695677</c:v>
                </c:pt>
                <c:pt idx="1677">
                  <c:v>1.3633921664416426</c:v>
                </c:pt>
                <c:pt idx="1678">
                  <c:v>1.2214029183316084</c:v>
                </c:pt>
                <c:pt idx="1679">
                  <c:v>2.5649617706716521</c:v>
                </c:pt>
                <c:pt idx="1680">
                  <c:v>2.0044994606494786</c:v>
                </c:pt>
                <c:pt idx="1681">
                  <c:v>2.5247274626415224</c:v>
                </c:pt>
                <c:pt idx="1682">
                  <c:v>0.83091934920853272</c:v>
                </c:pt>
                <c:pt idx="1683">
                  <c:v>1.527093644020356</c:v>
                </c:pt>
                <c:pt idx="1684">
                  <c:v>1.3404892129665953</c:v>
                </c:pt>
                <c:pt idx="1685">
                  <c:v>2.5350907428596052</c:v>
                </c:pt>
                <c:pt idx="1686">
                  <c:v>1.8746220555482664</c:v>
                </c:pt>
                <c:pt idx="1687">
                  <c:v>1.418636081021037</c:v>
                </c:pt>
                <c:pt idx="1688">
                  <c:v>0.8065522424441901</c:v>
                </c:pt>
                <c:pt idx="1689">
                  <c:v>1.6679483221798725</c:v>
                </c:pt>
                <c:pt idx="1690">
                  <c:v>2.1471613367393747</c:v>
                </c:pt>
                <c:pt idx="1691">
                  <c:v>1.0407186352505362</c:v>
                </c:pt>
                <c:pt idx="1692">
                  <c:v>1.3719308885191899</c:v>
                </c:pt>
                <c:pt idx="1693">
                  <c:v>2.170835497103428</c:v>
                </c:pt>
                <c:pt idx="1694">
                  <c:v>1.0228710287685374</c:v>
                </c:pt>
                <c:pt idx="1695">
                  <c:v>1.6540088587410899</c:v>
                </c:pt>
                <c:pt idx="1696">
                  <c:v>1.1834713398275232</c:v>
                </c:pt>
                <c:pt idx="1697">
                  <c:v>1.349921576386409</c:v>
                </c:pt>
                <c:pt idx="1698">
                  <c:v>1.3686905803692599</c:v>
                </c:pt>
                <c:pt idx="1699">
                  <c:v>1.671827387741581</c:v>
                </c:pt>
                <c:pt idx="1700">
                  <c:v>0.73653871967946216</c:v>
                </c:pt>
                <c:pt idx="1701">
                  <c:v>1.1976828274062221</c:v>
                </c:pt>
                <c:pt idx="1702">
                  <c:v>2.0509116310537649</c:v>
                </c:pt>
                <c:pt idx="1703">
                  <c:v>2.0503852638091895</c:v>
                </c:pt>
                <c:pt idx="1704">
                  <c:v>0.83792969143780249</c:v>
                </c:pt>
                <c:pt idx="1705">
                  <c:v>2.7116719431054923</c:v>
                </c:pt>
                <c:pt idx="1706">
                  <c:v>1.1059104357433973</c:v>
                </c:pt>
                <c:pt idx="1707">
                  <c:v>1.2981531264735329</c:v>
                </c:pt>
                <c:pt idx="1708">
                  <c:v>1.086783397455277</c:v>
                </c:pt>
                <c:pt idx="1709">
                  <c:v>1.0225089241659828</c:v>
                </c:pt>
                <c:pt idx="1710">
                  <c:v>0.77850756326473625</c:v>
                </c:pt>
                <c:pt idx="1711">
                  <c:v>1.3686905803692599</c:v>
                </c:pt>
                <c:pt idx="1712">
                  <c:v>1.223115565564604</c:v>
                </c:pt>
                <c:pt idx="1713">
                  <c:v>0.70246347072249549</c:v>
                </c:pt>
                <c:pt idx="1714">
                  <c:v>1.8263774058926137</c:v>
                </c:pt>
                <c:pt idx="1715">
                  <c:v>2.5878052764575514</c:v>
                </c:pt>
                <c:pt idx="1716">
                  <c:v>1.4212794561710878</c:v>
                </c:pt>
                <c:pt idx="1717">
                  <c:v>1.9715424063838329</c:v>
                </c:pt>
                <c:pt idx="1718">
                  <c:v>1.8307889201162908</c:v>
                </c:pt>
                <c:pt idx="1719">
                  <c:v>2.4338594759296237</c:v>
                </c:pt>
                <c:pt idx="1720">
                  <c:v>0.68380195348817285</c:v>
                </c:pt>
                <c:pt idx="1721">
                  <c:v>1.7642369376745826</c:v>
                </c:pt>
                <c:pt idx="1722">
                  <c:v>1.1440499921800362</c:v>
                </c:pt>
                <c:pt idx="1723">
                  <c:v>1.0876027867974145</c:v>
                </c:pt>
                <c:pt idx="1724">
                  <c:v>1.611371385858227</c:v>
                </c:pt>
                <c:pt idx="1725">
                  <c:v>1.0955654742558401</c:v>
                </c:pt>
                <c:pt idx="1726">
                  <c:v>1.0214292677224557</c:v>
                </c:pt>
                <c:pt idx="1727">
                  <c:v>2.267345250047482</c:v>
                </c:pt>
                <c:pt idx="1728">
                  <c:v>1.5358087569467258</c:v>
                </c:pt>
                <c:pt idx="1729">
                  <c:v>1.3948737900990447</c:v>
                </c:pt>
                <c:pt idx="1730">
                  <c:v>1.3376824244672285</c:v>
                </c:pt>
                <c:pt idx="1731">
                  <c:v>1.7896018212819662</c:v>
                </c:pt>
                <c:pt idx="1732">
                  <c:v>0.80653542285365198</c:v>
                </c:pt>
                <c:pt idx="1733">
                  <c:v>1.2916307329896968</c:v>
                </c:pt>
                <c:pt idx="1734">
                  <c:v>1.6275279075949149</c:v>
                </c:pt>
                <c:pt idx="1735">
                  <c:v>0.85227850701964913</c:v>
                </c:pt>
                <c:pt idx="1736">
                  <c:v>0.99928371882376177</c:v>
                </c:pt>
                <c:pt idx="1737">
                  <c:v>1.6418578140321132</c:v>
                </c:pt>
                <c:pt idx="1738">
                  <c:v>0.81432737524393317</c:v>
                </c:pt>
                <c:pt idx="1739">
                  <c:v>1.4014088849110478</c:v>
                </c:pt>
                <c:pt idx="1740">
                  <c:v>1.7986213300885598</c:v>
                </c:pt>
                <c:pt idx="1741">
                  <c:v>1.4528573684895951</c:v>
                </c:pt>
                <c:pt idx="1742">
                  <c:v>1.068389081885174</c:v>
                </c:pt>
                <c:pt idx="1743">
                  <c:v>1.3588206590449867</c:v>
                </c:pt>
                <c:pt idx="1744">
                  <c:v>1.6540088587410899</c:v>
                </c:pt>
                <c:pt idx="1745">
                  <c:v>1.1976828274062221</c:v>
                </c:pt>
                <c:pt idx="1746">
                  <c:v>1.851657100074116</c:v>
                </c:pt>
                <c:pt idx="1747">
                  <c:v>0.99173423376730607</c:v>
                </c:pt>
                <c:pt idx="1748">
                  <c:v>2.7332612552891846</c:v>
                </c:pt>
                <c:pt idx="1749">
                  <c:v>1.2520356121475542</c:v>
                </c:pt>
                <c:pt idx="1750">
                  <c:v>1.6275279075949149</c:v>
                </c:pt>
                <c:pt idx="1751">
                  <c:v>1.1374883480619051</c:v>
                </c:pt>
                <c:pt idx="1752">
                  <c:v>2.1489103220024939</c:v>
                </c:pt>
                <c:pt idx="1753">
                  <c:v>2.179278052941207</c:v>
                </c:pt>
                <c:pt idx="1754">
                  <c:v>0.69164312590675037</c:v>
                </c:pt>
                <c:pt idx="1755">
                  <c:v>1.2532063569446845</c:v>
                </c:pt>
                <c:pt idx="1756">
                  <c:v>1.5875528022222636</c:v>
                </c:pt>
                <c:pt idx="1757">
                  <c:v>0.73123464583314479</c:v>
                </c:pt>
                <c:pt idx="1758">
                  <c:v>2.1905490644470547</c:v>
                </c:pt>
                <c:pt idx="1759">
                  <c:v>1.7387200780126575</c:v>
                </c:pt>
                <c:pt idx="1760">
                  <c:v>0.80770432746811927</c:v>
                </c:pt>
                <c:pt idx="1761">
                  <c:v>1.3500691338483728</c:v>
                </c:pt>
                <c:pt idx="1762">
                  <c:v>2.4395350064153116</c:v>
                </c:pt>
                <c:pt idx="1763">
                  <c:v>2.1809036929630476</c:v>
                </c:pt>
                <c:pt idx="1764">
                  <c:v>2.8093683431079604</c:v>
                </c:pt>
                <c:pt idx="1765">
                  <c:v>1.0969681015971733</c:v>
                </c:pt>
                <c:pt idx="1766">
                  <c:v>2.1228628023741316</c:v>
                </c:pt>
                <c:pt idx="1767">
                  <c:v>2.7589335118979084</c:v>
                </c:pt>
                <c:pt idx="1768">
                  <c:v>1.683892403569808</c:v>
                </c:pt>
                <c:pt idx="1769">
                  <c:v>1.9672494302369601</c:v>
                </c:pt>
                <c:pt idx="1770">
                  <c:v>1.2532063569446845</c:v>
                </c:pt>
                <c:pt idx="1771">
                  <c:v>1.3545327417594768</c:v>
                </c:pt>
                <c:pt idx="1772">
                  <c:v>0.9049164186886961</c:v>
                </c:pt>
                <c:pt idx="1773">
                  <c:v>2.2153416063870797</c:v>
                </c:pt>
                <c:pt idx="1774">
                  <c:v>1.3598436580732509</c:v>
                </c:pt>
                <c:pt idx="1775">
                  <c:v>2.6239624280531477</c:v>
                </c:pt>
                <c:pt idx="1776">
                  <c:v>1.1794011575881975</c:v>
                </c:pt>
                <c:pt idx="1777">
                  <c:v>1.2714286434936688</c:v>
                </c:pt>
                <c:pt idx="1778">
                  <c:v>2.8072024888918121</c:v>
                </c:pt>
                <c:pt idx="1779">
                  <c:v>1.2625522617140101</c:v>
                </c:pt>
                <c:pt idx="1780">
                  <c:v>0.81602467392546452</c:v>
                </c:pt>
                <c:pt idx="1781">
                  <c:v>2.2933107215491502</c:v>
                </c:pt>
                <c:pt idx="1782">
                  <c:v>0.64142349962826306</c:v>
                </c:pt>
                <c:pt idx="1783">
                  <c:v>2.0518418895159565</c:v>
                </c:pt>
                <c:pt idx="1784">
                  <c:v>1.1619730440244953</c:v>
                </c:pt>
                <c:pt idx="1785">
                  <c:v>1.1873469180207867</c:v>
                </c:pt>
                <c:pt idx="1786">
                  <c:v>2.101416805255087</c:v>
                </c:pt>
                <c:pt idx="1787">
                  <c:v>2.3754010748710259</c:v>
                </c:pt>
                <c:pt idx="1788">
                  <c:v>1.9817448691775117</c:v>
                </c:pt>
                <c:pt idx="1789">
                  <c:v>1.4886325233103044</c:v>
                </c:pt>
                <c:pt idx="1790">
                  <c:v>0.89686257504631473</c:v>
                </c:pt>
                <c:pt idx="1791">
                  <c:v>2.3613858945649948</c:v>
                </c:pt>
                <c:pt idx="1792">
                  <c:v>1.2299614086379487</c:v>
                </c:pt>
                <c:pt idx="1793">
                  <c:v>2.4519245919255885</c:v>
                </c:pt>
                <c:pt idx="1794">
                  <c:v>0.79774756885532583</c:v>
                </c:pt>
                <c:pt idx="1795">
                  <c:v>1.528864330444816</c:v>
                </c:pt>
                <c:pt idx="1796">
                  <c:v>1.5882120876908676</c:v>
                </c:pt>
                <c:pt idx="1797">
                  <c:v>1.5420972358149516</c:v>
                </c:pt>
                <c:pt idx="1798">
                  <c:v>2.6718810877452106</c:v>
                </c:pt>
                <c:pt idx="1799">
                  <c:v>2.5424357960486805</c:v>
                </c:pt>
                <c:pt idx="1800">
                  <c:v>1.226199140563625</c:v>
                </c:pt>
                <c:pt idx="1801">
                  <c:v>2.0735704111037161</c:v>
                </c:pt>
                <c:pt idx="1802">
                  <c:v>1.4327082932041642</c:v>
                </c:pt>
                <c:pt idx="1803">
                  <c:v>1.4522573416539215</c:v>
                </c:pt>
                <c:pt idx="1804">
                  <c:v>1.4541483342961168</c:v>
                </c:pt>
                <c:pt idx="1805">
                  <c:v>0.84861158938803938</c:v>
                </c:pt>
                <c:pt idx="1806">
                  <c:v>1.8759678594803484</c:v>
                </c:pt>
                <c:pt idx="1807">
                  <c:v>1.8165805173084844</c:v>
                </c:pt>
                <c:pt idx="1808">
                  <c:v>2.1315867752829782</c:v>
                </c:pt>
                <c:pt idx="1809">
                  <c:v>1.6508607499969419</c:v>
                </c:pt>
                <c:pt idx="1810">
                  <c:v>0.79865272872921622</c:v>
                </c:pt>
                <c:pt idx="1811">
                  <c:v>1.8472369796501482</c:v>
                </c:pt>
                <c:pt idx="1812">
                  <c:v>0.85635055966727924</c:v>
                </c:pt>
                <c:pt idx="1813">
                  <c:v>0.90546159384827263</c:v>
                </c:pt>
                <c:pt idx="1814">
                  <c:v>1.4746219550141446</c:v>
                </c:pt>
                <c:pt idx="1815">
                  <c:v>1.378586273923776</c:v>
                </c:pt>
                <c:pt idx="1816">
                  <c:v>1.502095208292425</c:v>
                </c:pt>
                <c:pt idx="1817">
                  <c:v>0.73889043112762953</c:v>
                </c:pt>
                <c:pt idx="1818">
                  <c:v>0.9775483834445523</c:v>
                </c:pt>
                <c:pt idx="1819">
                  <c:v>1.7246312797190027</c:v>
                </c:pt>
                <c:pt idx="1820">
                  <c:v>1.7182680348174866</c:v>
                </c:pt>
                <c:pt idx="1821">
                  <c:v>1.9853173233994117</c:v>
                </c:pt>
                <c:pt idx="1822">
                  <c:v>2.174300996365186</c:v>
                </c:pt>
                <c:pt idx="1823">
                  <c:v>1.8045223039449478</c:v>
                </c:pt>
                <c:pt idx="1824">
                  <c:v>1.7543789995138028</c:v>
                </c:pt>
                <c:pt idx="1825">
                  <c:v>2.3067142163664585</c:v>
                </c:pt>
                <c:pt idx="1826">
                  <c:v>1.3832521960364672</c:v>
                </c:pt>
                <c:pt idx="1827">
                  <c:v>1.2908146600468509</c:v>
                </c:pt>
                <c:pt idx="1828">
                  <c:v>2.4519245919255885</c:v>
                </c:pt>
                <c:pt idx="1829">
                  <c:v>1.6223482139693974</c:v>
                </c:pt>
                <c:pt idx="1830">
                  <c:v>1.5889063149012688</c:v>
                </c:pt>
                <c:pt idx="1831">
                  <c:v>0.85912143982606515</c:v>
                </c:pt>
                <c:pt idx="1832">
                  <c:v>1.5327344223896642</c:v>
                </c:pt>
                <c:pt idx="1833">
                  <c:v>2.2216320161692935</c:v>
                </c:pt>
                <c:pt idx="1834">
                  <c:v>3.1269020164793471</c:v>
                </c:pt>
                <c:pt idx="1835">
                  <c:v>1.8330915666459326</c:v>
                </c:pt>
                <c:pt idx="1836">
                  <c:v>1.7182680348174866</c:v>
                </c:pt>
                <c:pt idx="1837">
                  <c:v>1.238106401817946</c:v>
                </c:pt>
                <c:pt idx="1838">
                  <c:v>1.1619730440244953</c:v>
                </c:pt>
                <c:pt idx="1839">
                  <c:v>1.4078253238573941</c:v>
                </c:pt>
                <c:pt idx="1840">
                  <c:v>1.5802147496886947</c:v>
                </c:pt>
                <c:pt idx="1841">
                  <c:v>1.5406925162438037</c:v>
                </c:pt>
                <c:pt idx="1842">
                  <c:v>2.2773538337776205</c:v>
                </c:pt>
                <c:pt idx="1843">
                  <c:v>1.8608578407394938</c:v>
                </c:pt>
                <c:pt idx="1844">
                  <c:v>0.95434022703834942</c:v>
                </c:pt>
                <c:pt idx="1845">
                  <c:v>2.1079664863115481</c:v>
                </c:pt>
                <c:pt idx="1846">
                  <c:v>0.81602467392546452</c:v>
                </c:pt>
                <c:pt idx="1847">
                  <c:v>1.7205580602864965</c:v>
                </c:pt>
                <c:pt idx="1848">
                  <c:v>0.97686327705445897</c:v>
                </c:pt>
                <c:pt idx="1849">
                  <c:v>0.89414716544149175</c:v>
                </c:pt>
                <c:pt idx="1850">
                  <c:v>1.683892403569808</c:v>
                </c:pt>
                <c:pt idx="1851">
                  <c:v>2.3460568389823027</c:v>
                </c:pt>
                <c:pt idx="1852">
                  <c:v>1.7191572540868414</c:v>
                </c:pt>
                <c:pt idx="1853">
                  <c:v>1.5000817000207858</c:v>
                </c:pt>
                <c:pt idx="1854">
                  <c:v>0.71242075281155026</c:v>
                </c:pt>
                <c:pt idx="1855">
                  <c:v>0.99507618586301205</c:v>
                </c:pt>
                <c:pt idx="1856">
                  <c:v>2.0980097276987544</c:v>
                </c:pt>
                <c:pt idx="1857">
                  <c:v>0.97539583324910173</c:v>
                </c:pt>
                <c:pt idx="1858">
                  <c:v>0.87909369149477234</c:v>
                </c:pt>
                <c:pt idx="1859">
                  <c:v>1.9665249607750883</c:v>
                </c:pt>
                <c:pt idx="1860">
                  <c:v>2.8045880687157765</c:v>
                </c:pt>
                <c:pt idx="1861">
                  <c:v>1.2112887444506881</c:v>
                </c:pt>
                <c:pt idx="1862">
                  <c:v>0.92565904246919506</c:v>
                </c:pt>
                <c:pt idx="1863">
                  <c:v>1.6870105628373362</c:v>
                </c:pt>
                <c:pt idx="1864">
                  <c:v>1.5062594311047648</c:v>
                </c:pt>
                <c:pt idx="1865">
                  <c:v>1.1988524904757949</c:v>
                </c:pt>
                <c:pt idx="1866">
                  <c:v>1.6435801943870432</c:v>
                </c:pt>
                <c:pt idx="1867">
                  <c:v>0.98049043730980501</c:v>
                </c:pt>
                <c:pt idx="1868">
                  <c:v>1.2471435353358638</c:v>
                </c:pt>
                <c:pt idx="1869">
                  <c:v>1.9371602316835943</c:v>
                </c:pt>
                <c:pt idx="1870">
                  <c:v>2.0266446790657775</c:v>
                </c:pt>
                <c:pt idx="1871">
                  <c:v>1.2100615226363423</c:v>
                </c:pt>
                <c:pt idx="1872">
                  <c:v>1.2924061411027139</c:v>
                </c:pt>
                <c:pt idx="1873">
                  <c:v>1.6916461031496115</c:v>
                </c:pt>
                <c:pt idx="1874">
                  <c:v>0.87824974666269928</c:v>
                </c:pt>
                <c:pt idx="1875">
                  <c:v>0.86364275879914876</c:v>
                </c:pt>
                <c:pt idx="1876">
                  <c:v>2.570005138372121</c:v>
                </c:pt>
                <c:pt idx="1877">
                  <c:v>1.4372586351241887</c:v>
                </c:pt>
                <c:pt idx="1878">
                  <c:v>2.2782896074638859</c:v>
                </c:pt>
                <c:pt idx="1879">
                  <c:v>2.9032435131637118</c:v>
                </c:pt>
                <c:pt idx="1880">
                  <c:v>2.1159209600972977</c:v>
                </c:pt>
                <c:pt idx="1881">
                  <c:v>1.5993586441615413</c:v>
                </c:pt>
                <c:pt idx="1882">
                  <c:v>1.9182729697390104</c:v>
                </c:pt>
                <c:pt idx="1883">
                  <c:v>0.94181891129045059</c:v>
                </c:pt>
                <c:pt idx="1884">
                  <c:v>2.1672891827862752</c:v>
                </c:pt>
                <c:pt idx="1885">
                  <c:v>3.5680918625998852</c:v>
                </c:pt>
                <c:pt idx="1886">
                  <c:v>1.9801064152589254</c:v>
                </c:pt>
                <c:pt idx="1887">
                  <c:v>1.2914404578092376</c:v>
                </c:pt>
                <c:pt idx="1888">
                  <c:v>0.8453656276428827</c:v>
                </c:pt>
                <c:pt idx="1889">
                  <c:v>1.8826179519725856</c:v>
                </c:pt>
                <c:pt idx="1890">
                  <c:v>1.6275953539413464</c:v>
                </c:pt>
                <c:pt idx="1891">
                  <c:v>1.8930173321544586</c:v>
                </c:pt>
                <c:pt idx="1892">
                  <c:v>1.0573992106136354</c:v>
                </c:pt>
                <c:pt idx="1893">
                  <c:v>1.6507114138059835</c:v>
                </c:pt>
                <c:pt idx="1894">
                  <c:v>0.89164757430996688</c:v>
                </c:pt>
                <c:pt idx="1895">
                  <c:v>0.76646992573012607</c:v>
                </c:pt>
                <c:pt idx="1896">
                  <c:v>0.88477266309277136</c:v>
                </c:pt>
                <c:pt idx="1897">
                  <c:v>2.7145496846541204</c:v>
                </c:pt>
                <c:pt idx="1898">
                  <c:v>2.3590771424051349</c:v>
                </c:pt>
                <c:pt idx="1899">
                  <c:v>0.94720117815430327</c:v>
                </c:pt>
                <c:pt idx="1900">
                  <c:v>0.9128926067664499</c:v>
                </c:pt>
                <c:pt idx="1901">
                  <c:v>1.4022137702611368</c:v>
                </c:pt>
                <c:pt idx="1902">
                  <c:v>1.0206529015449874</c:v>
                </c:pt>
                <c:pt idx="1903">
                  <c:v>2.2813390894396237</c:v>
                </c:pt>
                <c:pt idx="1904">
                  <c:v>1.6400001524741574</c:v>
                </c:pt>
                <c:pt idx="1905">
                  <c:v>1.7549684386779558</c:v>
                </c:pt>
                <c:pt idx="1906">
                  <c:v>0.99223292497213578</c:v>
                </c:pt>
                <c:pt idx="1907">
                  <c:v>1.7116115073861449</c:v>
                </c:pt>
                <c:pt idx="1908">
                  <c:v>1.3530853648843442</c:v>
                </c:pt>
                <c:pt idx="1909">
                  <c:v>1.4303119832908715</c:v>
                </c:pt>
                <c:pt idx="1910">
                  <c:v>1.8826179519725856</c:v>
                </c:pt>
                <c:pt idx="1911">
                  <c:v>2.9547445278657851</c:v>
                </c:pt>
                <c:pt idx="1912">
                  <c:v>0.63679858669160772</c:v>
                </c:pt>
                <c:pt idx="1913">
                  <c:v>1.8987274727703176</c:v>
                </c:pt>
                <c:pt idx="1914">
                  <c:v>1.6050493260514223</c:v>
                </c:pt>
                <c:pt idx="1915">
                  <c:v>1.1056696919534099</c:v>
                </c:pt>
                <c:pt idx="1916">
                  <c:v>1.2896674795703742</c:v>
                </c:pt>
                <c:pt idx="1917">
                  <c:v>2.1535607765203628</c:v>
                </c:pt>
                <c:pt idx="1918">
                  <c:v>1.4243666609647467</c:v>
                </c:pt>
                <c:pt idx="1919">
                  <c:v>2.5584169388504043</c:v>
                </c:pt>
                <c:pt idx="1920">
                  <c:v>0.84438643965719606</c:v>
                </c:pt>
                <c:pt idx="1921">
                  <c:v>2.4690355725866135</c:v>
                </c:pt>
                <c:pt idx="1922">
                  <c:v>2.4751842156447004</c:v>
                </c:pt>
                <c:pt idx="1923">
                  <c:v>0.96482656189666471</c:v>
                </c:pt>
                <c:pt idx="1924">
                  <c:v>1.3378971844433116</c:v>
                </c:pt>
                <c:pt idx="1925">
                  <c:v>2.2841628835030776</c:v>
                </c:pt>
                <c:pt idx="1926">
                  <c:v>2.5640249581753753</c:v>
                </c:pt>
                <c:pt idx="1927">
                  <c:v>2.8272421106728385</c:v>
                </c:pt>
                <c:pt idx="1928">
                  <c:v>2.517563658729868</c:v>
                </c:pt>
                <c:pt idx="1929">
                  <c:v>1.5122019340658355</c:v>
                </c:pt>
                <c:pt idx="1930">
                  <c:v>0.65834072237671604</c:v>
                </c:pt>
                <c:pt idx="1931">
                  <c:v>0.88113925414577854</c:v>
                </c:pt>
                <c:pt idx="1932">
                  <c:v>1.1107255717639883</c:v>
                </c:pt>
                <c:pt idx="1933">
                  <c:v>2.23105030236187</c:v>
                </c:pt>
                <c:pt idx="1934">
                  <c:v>2.3993369609277337</c:v>
                </c:pt>
                <c:pt idx="1935">
                  <c:v>1.585215910856179</c:v>
                </c:pt>
                <c:pt idx="1936">
                  <c:v>0.83029971928295498</c:v>
                </c:pt>
                <c:pt idx="1937">
                  <c:v>2.2204783769205716</c:v>
                </c:pt>
                <c:pt idx="1938">
                  <c:v>2.0533645763621946</c:v>
                </c:pt>
                <c:pt idx="1939">
                  <c:v>1.2696918730274434</c:v>
                </c:pt>
                <c:pt idx="1940">
                  <c:v>1.8660220174277535</c:v>
                </c:pt>
                <c:pt idx="1941">
                  <c:v>2.1760821001911581</c:v>
                </c:pt>
                <c:pt idx="1942">
                  <c:v>1.0705788643508325</c:v>
                </c:pt>
                <c:pt idx="1943">
                  <c:v>1.3653144480425401</c:v>
                </c:pt>
                <c:pt idx="1944">
                  <c:v>2.0266446790657775</c:v>
                </c:pt>
                <c:pt idx="1945">
                  <c:v>1.9690388215252546</c:v>
                </c:pt>
                <c:pt idx="1946">
                  <c:v>1.7617584162495443</c:v>
                </c:pt>
                <c:pt idx="1947">
                  <c:v>3.0654006679255654</c:v>
                </c:pt>
                <c:pt idx="1948">
                  <c:v>2.23105030236187</c:v>
                </c:pt>
                <c:pt idx="1949">
                  <c:v>1.0920882374695726</c:v>
                </c:pt>
                <c:pt idx="1950">
                  <c:v>1.8432471431525663</c:v>
                </c:pt>
                <c:pt idx="1951">
                  <c:v>1.5116162487218794</c:v>
                </c:pt>
                <c:pt idx="1952">
                  <c:v>2.0105993306100998</c:v>
                </c:pt>
                <c:pt idx="1953">
                  <c:v>1.1522713729747494</c:v>
                </c:pt>
                <c:pt idx="1954">
                  <c:v>2.9111661728179326</c:v>
                </c:pt>
                <c:pt idx="1955">
                  <c:v>2.0118130768552533</c:v>
                </c:pt>
                <c:pt idx="1956">
                  <c:v>1.1724144148622528</c:v>
                </c:pt>
                <c:pt idx="1957">
                  <c:v>2.5902710129201063</c:v>
                </c:pt>
                <c:pt idx="1958">
                  <c:v>1.7751576900932204</c:v>
                </c:pt>
                <c:pt idx="1959">
                  <c:v>0.97469633754894591</c:v>
                </c:pt>
                <c:pt idx="1960">
                  <c:v>2.7564617947354111</c:v>
                </c:pt>
                <c:pt idx="1961">
                  <c:v>2.4812918081106718</c:v>
                </c:pt>
                <c:pt idx="1962">
                  <c:v>3.0388768642824902</c:v>
                </c:pt>
                <c:pt idx="1963">
                  <c:v>3.0518944284750131</c:v>
                </c:pt>
                <c:pt idx="1964">
                  <c:v>2.2538683585207173</c:v>
                </c:pt>
                <c:pt idx="1965">
                  <c:v>3.7756771265205393</c:v>
                </c:pt>
                <c:pt idx="1966">
                  <c:v>1.1468980260363368</c:v>
                </c:pt>
                <c:pt idx="1967">
                  <c:v>3.3673209486433979</c:v>
                </c:pt>
                <c:pt idx="1968">
                  <c:v>1.7674452500827165</c:v>
                </c:pt>
                <c:pt idx="1969">
                  <c:v>3.1524746123150051</c:v>
                </c:pt>
                <c:pt idx="1970">
                  <c:v>2.1982900001429231</c:v>
                </c:pt>
                <c:pt idx="1971">
                  <c:v>1.2242517945050169</c:v>
                </c:pt>
                <c:pt idx="1972">
                  <c:v>1.3968381587260605</c:v>
                </c:pt>
                <c:pt idx="1973">
                  <c:v>2.0824199774395913</c:v>
                </c:pt>
                <c:pt idx="1974">
                  <c:v>1.5835794059208266</c:v>
                </c:pt>
                <c:pt idx="1975">
                  <c:v>2.0312035711408805</c:v>
                </c:pt>
                <c:pt idx="1976">
                  <c:v>3.2027144497333766</c:v>
                </c:pt>
                <c:pt idx="1977">
                  <c:v>1.5605961754005906</c:v>
                </c:pt>
                <c:pt idx="1978">
                  <c:v>3.3673209486433979</c:v>
                </c:pt>
                <c:pt idx="1979">
                  <c:v>1.4308580578742127</c:v>
                </c:pt>
                <c:pt idx="1980">
                  <c:v>2.263151744712359</c:v>
                </c:pt>
                <c:pt idx="1981">
                  <c:v>2.5587101702132879</c:v>
                </c:pt>
                <c:pt idx="1982">
                  <c:v>2.8515823037791637</c:v>
                </c:pt>
                <c:pt idx="1983">
                  <c:v>1.5470349736646825</c:v>
                </c:pt>
                <c:pt idx="1984">
                  <c:v>0.8240881064566542</c:v>
                </c:pt>
                <c:pt idx="1985">
                  <c:v>2.9897775318792141</c:v>
                </c:pt>
                <c:pt idx="1986">
                  <c:v>1.1377013544776999</c:v>
                </c:pt>
                <c:pt idx="1987">
                  <c:v>2.3864254356845351</c:v>
                </c:pt>
                <c:pt idx="1988">
                  <c:v>3.4197585767448881</c:v>
                </c:pt>
                <c:pt idx="1989">
                  <c:v>1.1925325156685296</c:v>
                </c:pt>
                <c:pt idx="1990">
                  <c:v>1.031487464013598</c:v>
                </c:pt>
                <c:pt idx="1991">
                  <c:v>2.1727734436868151</c:v>
                </c:pt>
                <c:pt idx="1992">
                  <c:v>0.956921387383184</c:v>
                </c:pt>
                <c:pt idx="1993">
                  <c:v>2.3084751302943007</c:v>
                </c:pt>
                <c:pt idx="1994">
                  <c:v>0.956921387383184</c:v>
                </c:pt>
                <c:pt idx="1995">
                  <c:v>2.2777552010196924</c:v>
                </c:pt>
                <c:pt idx="1996">
                  <c:v>0.87786446196430035</c:v>
                </c:pt>
                <c:pt idx="1997">
                  <c:v>3.3790106579755799</c:v>
                </c:pt>
                <c:pt idx="1998">
                  <c:v>1.6902785579713089</c:v>
                </c:pt>
                <c:pt idx="1999">
                  <c:v>0.7810273653452765</c:v>
                </c:pt>
                <c:pt idx="2000">
                  <c:v>2.0923194430237211</c:v>
                </c:pt>
                <c:pt idx="2001">
                  <c:v>0.89273091107385849</c:v>
                </c:pt>
                <c:pt idx="2002">
                  <c:v>2.5497394758375687</c:v>
                </c:pt>
                <c:pt idx="2003">
                  <c:v>2.7967692333861951</c:v>
                </c:pt>
                <c:pt idx="2004">
                  <c:v>2.3749338204244168</c:v>
                </c:pt>
                <c:pt idx="2005">
                  <c:v>1.5555145319063226</c:v>
                </c:pt>
                <c:pt idx="2006">
                  <c:v>1.6065626364410628</c:v>
                </c:pt>
                <c:pt idx="2007">
                  <c:v>1.074184068741789</c:v>
                </c:pt>
                <c:pt idx="2008">
                  <c:v>2.482792436069619</c:v>
                </c:pt>
                <c:pt idx="2009">
                  <c:v>1.7193894044494953</c:v>
                </c:pt>
                <c:pt idx="2010">
                  <c:v>0.94623056615219614</c:v>
                </c:pt>
                <c:pt idx="2011">
                  <c:v>1.1735112053495269</c:v>
                </c:pt>
                <c:pt idx="2012">
                  <c:v>1.1776277418985832</c:v>
                </c:pt>
                <c:pt idx="2013">
                  <c:v>1.3527024084220891</c:v>
                </c:pt>
                <c:pt idx="2014">
                  <c:v>1.9930987860995817</c:v>
                </c:pt>
                <c:pt idx="2015">
                  <c:v>0.99855171995117509</c:v>
                </c:pt>
                <c:pt idx="2016">
                  <c:v>0.91627075930832691</c:v>
                </c:pt>
                <c:pt idx="2017">
                  <c:v>1.3353106878783123</c:v>
                </c:pt>
                <c:pt idx="2018">
                  <c:v>2.4581308186660138</c:v>
                </c:pt>
                <c:pt idx="2019">
                  <c:v>2.7259504320062078</c:v>
                </c:pt>
                <c:pt idx="2020">
                  <c:v>1.5987274442182544</c:v>
                </c:pt>
                <c:pt idx="2021">
                  <c:v>0.8580406060888216</c:v>
                </c:pt>
                <c:pt idx="2022">
                  <c:v>3.0149900217835146</c:v>
                </c:pt>
                <c:pt idx="2023">
                  <c:v>2.2353222269474853</c:v>
                </c:pt>
                <c:pt idx="2024">
                  <c:v>2.0697233227972838</c:v>
                </c:pt>
                <c:pt idx="2025">
                  <c:v>0.95841732507110544</c:v>
                </c:pt>
                <c:pt idx="2026">
                  <c:v>3.3088737412500548</c:v>
                </c:pt>
                <c:pt idx="2027">
                  <c:v>3.2857812524140071</c:v>
                </c:pt>
                <c:pt idx="2028">
                  <c:v>2.3595082432065184</c:v>
                </c:pt>
                <c:pt idx="2029">
                  <c:v>1.3092741397650112</c:v>
                </c:pt>
                <c:pt idx="2030">
                  <c:v>2.7233387012652712</c:v>
                </c:pt>
                <c:pt idx="2031">
                  <c:v>3.0633860437351315</c:v>
                </c:pt>
                <c:pt idx="2032">
                  <c:v>0.84020158880864659</c:v>
                </c:pt>
                <c:pt idx="2033">
                  <c:v>1.2017658892664493</c:v>
                </c:pt>
                <c:pt idx="2034">
                  <c:v>1.3527024084220891</c:v>
                </c:pt>
                <c:pt idx="2035">
                  <c:v>1.2473442833410646</c:v>
                </c:pt>
                <c:pt idx="2036">
                  <c:v>1.075812717093992</c:v>
                </c:pt>
                <c:pt idx="2037">
                  <c:v>2.5940199425649912</c:v>
                </c:pt>
                <c:pt idx="2038">
                  <c:v>2.2082662046590382</c:v>
                </c:pt>
                <c:pt idx="2039">
                  <c:v>1.9361653747301724</c:v>
                </c:pt>
                <c:pt idx="2040">
                  <c:v>1.2747184483331884</c:v>
                </c:pt>
                <c:pt idx="2041">
                  <c:v>2.9551387986251423</c:v>
                </c:pt>
                <c:pt idx="2042">
                  <c:v>1.3214483328330127</c:v>
                </c:pt>
                <c:pt idx="2043">
                  <c:v>1.9123950873421878</c:v>
                </c:pt>
                <c:pt idx="2044">
                  <c:v>2.2861349752325957</c:v>
                </c:pt>
                <c:pt idx="2045">
                  <c:v>0.88650702960389061</c:v>
                </c:pt>
                <c:pt idx="2046">
                  <c:v>1.3762079850905129</c:v>
                </c:pt>
                <c:pt idx="2047">
                  <c:v>2.7662888319172376</c:v>
                </c:pt>
                <c:pt idx="2048">
                  <c:v>1.0100433352112932</c:v>
                </c:pt>
                <c:pt idx="2049">
                  <c:v>1.2811384069425888</c:v>
                </c:pt>
                <c:pt idx="2050">
                  <c:v>2.381681489637145</c:v>
                </c:pt>
                <c:pt idx="2051">
                  <c:v>2.1269581762777925</c:v>
                </c:pt>
                <c:pt idx="2052">
                  <c:v>1.6273206905523954</c:v>
                </c:pt>
                <c:pt idx="2053">
                  <c:v>1.2910655629360011</c:v>
                </c:pt>
                <c:pt idx="2054">
                  <c:v>1.4121406809437689</c:v>
                </c:pt>
                <c:pt idx="2055">
                  <c:v>1.1903860201266372</c:v>
                </c:pt>
                <c:pt idx="2056">
                  <c:v>1.4897870617481055</c:v>
                </c:pt>
                <c:pt idx="2057">
                  <c:v>1.8617953055657657</c:v>
                </c:pt>
                <c:pt idx="2058">
                  <c:v>2.0293399280163178</c:v>
                </c:pt>
                <c:pt idx="2059">
                  <c:v>1.9714234791634255</c:v>
                </c:pt>
                <c:pt idx="2060">
                  <c:v>2.2088315457874161</c:v>
                </c:pt>
                <c:pt idx="2061">
                  <c:v>3.6130206147366395</c:v>
                </c:pt>
                <c:pt idx="2062">
                  <c:v>1.8404013829941086</c:v>
                </c:pt>
                <c:pt idx="2063">
                  <c:v>1.8844870434992913</c:v>
                </c:pt>
                <c:pt idx="2064">
                  <c:v>0.92697069032399448</c:v>
                </c:pt>
                <c:pt idx="2065">
                  <c:v>3.7845885062521756</c:v>
                </c:pt>
                <c:pt idx="2066">
                  <c:v>3.4960901995556473</c:v>
                </c:pt>
                <c:pt idx="2067">
                  <c:v>1.5727397172786159</c:v>
                </c:pt>
                <c:pt idx="2068">
                  <c:v>1.0657598056498128</c:v>
                </c:pt>
                <c:pt idx="2069">
                  <c:v>1.7750070494469925</c:v>
                </c:pt>
                <c:pt idx="2070">
                  <c:v>3.5647297366669606</c:v>
                </c:pt>
                <c:pt idx="2071">
                  <c:v>0.7981828898050225</c:v>
                </c:pt>
                <c:pt idx="2072">
                  <c:v>2.7016519028527552</c:v>
                </c:pt>
                <c:pt idx="2073">
                  <c:v>1.9265199173397458</c:v>
                </c:pt>
                <c:pt idx="2074">
                  <c:v>2.5650189784941855</c:v>
                </c:pt>
                <c:pt idx="2075">
                  <c:v>1.3325595704531528</c:v>
                </c:pt>
                <c:pt idx="2076">
                  <c:v>2.3582987565451665</c:v>
                </c:pt>
                <c:pt idx="2077">
                  <c:v>1.8162058750245382</c:v>
                </c:pt>
                <c:pt idx="2078">
                  <c:v>1.1558596650294277</c:v>
                </c:pt>
                <c:pt idx="2079">
                  <c:v>2.0266196559872069</c:v>
                </c:pt>
                <c:pt idx="2080">
                  <c:v>3.3926747613191806</c:v>
                </c:pt>
                <c:pt idx="2081">
                  <c:v>2.0256380710192592</c:v>
                </c:pt>
                <c:pt idx="2082">
                  <c:v>1.3802294874813186</c:v>
                </c:pt>
                <c:pt idx="2083">
                  <c:v>3.1283820135183888</c:v>
                </c:pt>
                <c:pt idx="2084">
                  <c:v>1.5018066813569093</c:v>
                </c:pt>
                <c:pt idx="2085">
                  <c:v>0.92236147341901764</c:v>
                </c:pt>
                <c:pt idx="2086">
                  <c:v>1.7066370298076352</c:v>
                </c:pt>
                <c:pt idx="2087">
                  <c:v>0.91066789363360845</c:v>
                </c:pt>
                <c:pt idx="2088">
                  <c:v>0.87019512779122055</c:v>
                </c:pt>
                <c:pt idx="2089">
                  <c:v>2.1885294058850002</c:v>
                </c:pt>
                <c:pt idx="2090">
                  <c:v>3.1189381178027915</c:v>
                </c:pt>
                <c:pt idx="2091">
                  <c:v>1.5680189976407508</c:v>
                </c:pt>
                <c:pt idx="2092">
                  <c:v>3.9045383029002556</c:v>
                </c:pt>
                <c:pt idx="2093">
                  <c:v>1.5011137355559261</c:v>
                </c:pt>
                <c:pt idx="2094">
                  <c:v>2.4531773323465713</c:v>
                </c:pt>
                <c:pt idx="2095">
                  <c:v>1.5313468560739509</c:v>
                </c:pt>
                <c:pt idx="2096">
                  <c:v>0.77266674248707856</c:v>
                </c:pt>
                <c:pt idx="2097">
                  <c:v>2.3434785577217712</c:v>
                </c:pt>
                <c:pt idx="2098">
                  <c:v>1.8004667204891034</c:v>
                </c:pt>
                <c:pt idx="2099">
                  <c:v>2.1136820404190311</c:v>
                </c:pt>
                <c:pt idx="2100">
                  <c:v>1.4540239353268545</c:v>
                </c:pt>
                <c:pt idx="2101">
                  <c:v>1.6496980968237021</c:v>
                </c:pt>
                <c:pt idx="2102">
                  <c:v>2.3733039254171948</c:v>
                </c:pt>
                <c:pt idx="2103">
                  <c:v>0.87019512779122055</c:v>
                </c:pt>
                <c:pt idx="2104">
                  <c:v>2.9591170548869137</c:v>
                </c:pt>
                <c:pt idx="2105">
                  <c:v>1.3474319551055252</c:v>
                </c:pt>
                <c:pt idx="2106">
                  <c:v>1.8941260170085199</c:v>
                </c:pt>
                <c:pt idx="2107">
                  <c:v>2.2140455532029444</c:v>
                </c:pt>
                <c:pt idx="2108">
                  <c:v>2.0092826125014622</c:v>
                </c:pt>
                <c:pt idx="2109">
                  <c:v>2.3922676293629528</c:v>
                </c:pt>
                <c:pt idx="2110">
                  <c:v>1.8705239239808857</c:v>
                </c:pt>
                <c:pt idx="2111">
                  <c:v>2.5920163431541736</c:v>
                </c:pt>
                <c:pt idx="2112">
                  <c:v>2.1943110946661983</c:v>
                </c:pt>
                <c:pt idx="2113">
                  <c:v>1.4509576383556722</c:v>
                </c:pt>
                <c:pt idx="2114">
                  <c:v>3.1297917291691615</c:v>
                </c:pt>
                <c:pt idx="2115">
                  <c:v>1.3802294874813186</c:v>
                </c:pt>
                <c:pt idx="2116">
                  <c:v>2.7950332557686668</c:v>
                </c:pt>
                <c:pt idx="2117">
                  <c:v>1.8664589241829503</c:v>
                </c:pt>
                <c:pt idx="2118">
                  <c:v>2.4764996976433604</c:v>
                </c:pt>
                <c:pt idx="2119">
                  <c:v>1.5811421594267374</c:v>
                </c:pt>
                <c:pt idx="2120">
                  <c:v>2.9853372144659209</c:v>
                </c:pt>
                <c:pt idx="2121">
                  <c:v>1.468407026023022</c:v>
                </c:pt>
                <c:pt idx="2122">
                  <c:v>2.1386311622410203</c:v>
                </c:pt>
                <c:pt idx="2123">
                  <c:v>1.4851044754474723</c:v>
                </c:pt>
                <c:pt idx="2124">
                  <c:v>1.3569967914160084</c:v>
                </c:pt>
                <c:pt idx="2125">
                  <c:v>1.6439871641091028</c:v>
                </c:pt>
                <c:pt idx="2126">
                  <c:v>1.6262109802997715</c:v>
                </c:pt>
                <c:pt idx="2127">
                  <c:v>1.4755603577849363</c:v>
                </c:pt>
                <c:pt idx="2128">
                  <c:v>1.3415695900964542</c:v>
                </c:pt>
                <c:pt idx="2129">
                  <c:v>1.7523784946868262</c:v>
                </c:pt>
                <c:pt idx="2130">
                  <c:v>2.9591170548869137</c:v>
                </c:pt>
                <c:pt idx="2131">
                  <c:v>3.0669597239507098</c:v>
                </c:pt>
                <c:pt idx="2132">
                  <c:v>2.4796620444199249</c:v>
                </c:pt>
                <c:pt idx="2133">
                  <c:v>3.4040839936121463</c:v>
                </c:pt>
                <c:pt idx="2134">
                  <c:v>2.3207005309255457</c:v>
                </c:pt>
                <c:pt idx="2135">
                  <c:v>3.3633552920073853</c:v>
                </c:pt>
                <c:pt idx="2136">
                  <c:v>1.6317103688578642</c:v>
                </c:pt>
                <c:pt idx="2137">
                  <c:v>0.70853638545786035</c:v>
                </c:pt>
                <c:pt idx="2138">
                  <c:v>2.3202147709193408</c:v>
                </c:pt>
                <c:pt idx="2139">
                  <c:v>1.7937126635047183</c:v>
                </c:pt>
                <c:pt idx="2140">
                  <c:v>3.1534645088546154</c:v>
                </c:pt>
                <c:pt idx="2141">
                  <c:v>2.0783483909089275</c:v>
                </c:pt>
                <c:pt idx="2142">
                  <c:v>2.6651899523472364</c:v>
                </c:pt>
                <c:pt idx="2143">
                  <c:v>0.73637711074600232</c:v>
                </c:pt>
                <c:pt idx="2144">
                  <c:v>3.1297917291691615</c:v>
                </c:pt>
                <c:pt idx="2145">
                  <c:v>3.026032881041953</c:v>
                </c:pt>
                <c:pt idx="2146">
                  <c:v>1.2070677545854986</c:v>
                </c:pt>
                <c:pt idx="2147">
                  <c:v>1.0136225071174216</c:v>
                </c:pt>
                <c:pt idx="2148">
                  <c:v>2.2661867303160985</c:v>
                </c:pt>
                <c:pt idx="2149">
                  <c:v>1.3481976208807067</c:v>
                </c:pt>
                <c:pt idx="2150">
                  <c:v>2.474216406205024</c:v>
                </c:pt>
                <c:pt idx="2151">
                  <c:v>1.5938498561329164</c:v>
                </c:pt>
                <c:pt idx="2152">
                  <c:v>1.1541607821767406</c:v>
                </c:pt>
                <c:pt idx="2153">
                  <c:v>3.9540090875207836</c:v>
                </c:pt>
                <c:pt idx="2154">
                  <c:v>2.9477405072310585</c:v>
                </c:pt>
                <c:pt idx="2155">
                  <c:v>2.589052823617715</c:v>
                </c:pt>
                <c:pt idx="2156">
                  <c:v>2.3959712048657167</c:v>
                </c:pt>
                <c:pt idx="2157">
                  <c:v>1.1486743278430911</c:v>
                </c:pt>
                <c:pt idx="2158">
                  <c:v>1.6226379609225956</c:v>
                </c:pt>
                <c:pt idx="2159">
                  <c:v>2.5761680787557966</c:v>
                </c:pt>
                <c:pt idx="2160">
                  <c:v>4.4170057905296494</c:v>
                </c:pt>
                <c:pt idx="2161">
                  <c:v>1.9152231168350211</c:v>
                </c:pt>
                <c:pt idx="2162">
                  <c:v>1.92742854669706</c:v>
                </c:pt>
                <c:pt idx="2163">
                  <c:v>1.4071682724599561</c:v>
                </c:pt>
                <c:pt idx="2164">
                  <c:v>2.4856507657650613</c:v>
                </c:pt>
                <c:pt idx="2165">
                  <c:v>1.7753386165448701</c:v>
                </c:pt>
                <c:pt idx="2166">
                  <c:v>0.68647886710202266</c:v>
                </c:pt>
                <c:pt idx="2167">
                  <c:v>2.1635802840630105</c:v>
                </c:pt>
                <c:pt idx="2168">
                  <c:v>1.7707698703731909</c:v>
                </c:pt>
                <c:pt idx="2169">
                  <c:v>1.3544599977574805</c:v>
                </c:pt>
                <c:pt idx="2170">
                  <c:v>2.2368062897037357</c:v>
                </c:pt>
                <c:pt idx="2171">
                  <c:v>3.0444964741242782</c:v>
                </c:pt>
                <c:pt idx="2172">
                  <c:v>1.2684406192260587</c:v>
                </c:pt>
                <c:pt idx="2173">
                  <c:v>1.3024971635999709</c:v>
                </c:pt>
                <c:pt idx="2174">
                  <c:v>1.0408286760563856</c:v>
                </c:pt>
                <c:pt idx="2175">
                  <c:v>3.0588981767965988</c:v>
                </c:pt>
                <c:pt idx="2176">
                  <c:v>2.071435667682382</c:v>
                </c:pt>
                <c:pt idx="2177">
                  <c:v>2.2708405662580535</c:v>
                </c:pt>
                <c:pt idx="2178">
                  <c:v>1.323429278610929</c:v>
                </c:pt>
                <c:pt idx="2179">
                  <c:v>1.9780239954606984</c:v>
                </c:pt>
                <c:pt idx="2180">
                  <c:v>2.7806594721426681</c:v>
                </c:pt>
                <c:pt idx="2181">
                  <c:v>1.8373559976405873</c:v>
                </c:pt>
                <c:pt idx="2182">
                  <c:v>0.84986052132256718</c:v>
                </c:pt>
                <c:pt idx="2183">
                  <c:v>1.8821202484128428</c:v>
                </c:pt>
                <c:pt idx="2184">
                  <c:v>2.5478368664534199</c:v>
                </c:pt>
                <c:pt idx="2185">
                  <c:v>1.2726489963958405</c:v>
                </c:pt>
                <c:pt idx="2186">
                  <c:v>2.3238998715257204</c:v>
                </c:pt>
                <c:pt idx="2187">
                  <c:v>2.7322203894301533</c:v>
                </c:pt>
                <c:pt idx="2188">
                  <c:v>2.2863149244210628</c:v>
                </c:pt>
                <c:pt idx="2189">
                  <c:v>1.4667040258732282</c:v>
                </c:pt>
                <c:pt idx="2190">
                  <c:v>3.0111795124163581</c:v>
                </c:pt>
                <c:pt idx="2191">
                  <c:v>2.795717126155651</c:v>
                </c:pt>
                <c:pt idx="2192">
                  <c:v>1.4705613626565777</c:v>
                </c:pt>
                <c:pt idx="2193">
                  <c:v>0.81249208057938604</c:v>
                </c:pt>
                <c:pt idx="2194">
                  <c:v>1.6915822574106949</c:v>
                </c:pt>
                <c:pt idx="2195">
                  <c:v>2.9535223258664827</c:v>
                </c:pt>
                <c:pt idx="2196">
                  <c:v>1.2655936008169737</c:v>
                </c:pt>
                <c:pt idx="2197">
                  <c:v>1.6530301168265056</c:v>
                </c:pt>
                <c:pt idx="2198">
                  <c:v>1.0022652561242176</c:v>
                </c:pt>
                <c:pt idx="2199">
                  <c:v>2.154668849516487</c:v>
                </c:pt>
                <c:pt idx="2200">
                  <c:v>1.6748763298242133</c:v>
                </c:pt>
                <c:pt idx="2201">
                  <c:v>1.52290919552481</c:v>
                </c:pt>
                <c:pt idx="2202">
                  <c:v>2.1081542704970988</c:v>
                </c:pt>
                <c:pt idx="2203">
                  <c:v>2.4722561511544998</c:v>
                </c:pt>
                <c:pt idx="2204">
                  <c:v>1.8086939129556963</c:v>
                </c:pt>
                <c:pt idx="2205">
                  <c:v>3.4942388667181459</c:v>
                </c:pt>
                <c:pt idx="2206">
                  <c:v>1.5429419647834419</c:v>
                </c:pt>
                <c:pt idx="2207">
                  <c:v>4.2236957967855684</c:v>
                </c:pt>
                <c:pt idx="2208">
                  <c:v>3.3944209698651986</c:v>
                </c:pt>
                <c:pt idx="2209">
                  <c:v>0.86732913455175586</c:v>
                </c:pt>
                <c:pt idx="2210">
                  <c:v>3.2247965734496695</c:v>
                </c:pt>
                <c:pt idx="2211">
                  <c:v>4.7306231804392507</c:v>
                </c:pt>
                <c:pt idx="2212">
                  <c:v>2.7430322790080184</c:v>
                </c:pt>
                <c:pt idx="2213">
                  <c:v>3.9840131991614105</c:v>
                </c:pt>
                <c:pt idx="2214">
                  <c:v>2.6148736748055041</c:v>
                </c:pt>
                <c:pt idx="2215">
                  <c:v>2.0791110973964542</c:v>
                </c:pt>
                <c:pt idx="2216">
                  <c:v>1.9025961501080988</c:v>
                </c:pt>
                <c:pt idx="2217">
                  <c:v>3.4551451647085463</c:v>
                </c:pt>
                <c:pt idx="2218">
                  <c:v>3.0072361707485888</c:v>
                </c:pt>
                <c:pt idx="2219">
                  <c:v>2.212036155297247</c:v>
                </c:pt>
                <c:pt idx="2220">
                  <c:v>2.5802926923358789</c:v>
                </c:pt>
                <c:pt idx="2221">
                  <c:v>2.5235882544749439</c:v>
                </c:pt>
                <c:pt idx="2222">
                  <c:v>3.2290193354067513</c:v>
                </c:pt>
                <c:pt idx="2223">
                  <c:v>4.9674335349152017</c:v>
                </c:pt>
                <c:pt idx="2224">
                  <c:v>2.4433383122575218</c:v>
                </c:pt>
                <c:pt idx="2225">
                  <c:v>1.8933208758554583</c:v>
                </c:pt>
                <c:pt idx="2226">
                  <c:v>3.2160978864539991</c:v>
                </c:pt>
                <c:pt idx="2227">
                  <c:v>1.7974932855130807</c:v>
                </c:pt>
                <c:pt idx="2228">
                  <c:v>2.2629415814617717</c:v>
                </c:pt>
                <c:pt idx="2229">
                  <c:v>1.7813146014293029</c:v>
                </c:pt>
                <c:pt idx="2230">
                  <c:v>3.0971521840173599</c:v>
                </c:pt>
                <c:pt idx="2231">
                  <c:v>1.2006850006386878</c:v>
                </c:pt>
                <c:pt idx="2232">
                  <c:v>1.323429278610929</c:v>
                </c:pt>
                <c:pt idx="2233">
                  <c:v>1.3602464736292394</c:v>
                </c:pt>
                <c:pt idx="2234">
                  <c:v>1.16431183134594</c:v>
                </c:pt>
                <c:pt idx="2235">
                  <c:v>1.3004264522156059</c:v>
                </c:pt>
                <c:pt idx="2236">
                  <c:v>1.5386587664267448</c:v>
                </c:pt>
                <c:pt idx="2237">
                  <c:v>1.4230934343616191</c:v>
                </c:pt>
                <c:pt idx="2238">
                  <c:v>3.1334603599951518</c:v>
                </c:pt>
                <c:pt idx="2239">
                  <c:v>1.9924825823966708</c:v>
                </c:pt>
                <c:pt idx="2240">
                  <c:v>2.0012844534370133</c:v>
                </c:pt>
                <c:pt idx="2241">
                  <c:v>2.3882215849722321</c:v>
                </c:pt>
                <c:pt idx="2242">
                  <c:v>3.1571600890546447</c:v>
                </c:pt>
                <c:pt idx="2243">
                  <c:v>1.9480794989082457</c:v>
                </c:pt>
                <c:pt idx="2244">
                  <c:v>1.1274359335287285</c:v>
                </c:pt>
                <c:pt idx="2245">
                  <c:v>3.9417421961745283</c:v>
                </c:pt>
                <c:pt idx="2246">
                  <c:v>3.0444964741242782</c:v>
                </c:pt>
                <c:pt idx="2247">
                  <c:v>2.7731923871809236</c:v>
                </c:pt>
                <c:pt idx="2248">
                  <c:v>2.6711422260370932</c:v>
                </c:pt>
                <c:pt idx="2249">
                  <c:v>3.1349101411610958</c:v>
                </c:pt>
                <c:pt idx="2250">
                  <c:v>2.7552466785723677</c:v>
                </c:pt>
                <c:pt idx="2251">
                  <c:v>3.1803437481728491</c:v>
                </c:pt>
                <c:pt idx="2252">
                  <c:v>3.0868099555741604</c:v>
                </c:pt>
                <c:pt idx="2253">
                  <c:v>3.9873814667365828</c:v>
                </c:pt>
                <c:pt idx="2254">
                  <c:v>1.8734966529436696</c:v>
                </c:pt>
                <c:pt idx="2255">
                  <c:v>2.9551372765839532</c:v>
                </c:pt>
                <c:pt idx="2256">
                  <c:v>1.9567910980302794</c:v>
                </c:pt>
                <c:pt idx="2257">
                  <c:v>2.0065843344945904</c:v>
                </c:pt>
                <c:pt idx="2258">
                  <c:v>2.9239656847519377</c:v>
                </c:pt>
                <c:pt idx="2259">
                  <c:v>1.8086939129556963</c:v>
                </c:pt>
                <c:pt idx="2260">
                  <c:v>2.6621643954676433</c:v>
                </c:pt>
                <c:pt idx="2261">
                  <c:v>2.3027357519088372</c:v>
                </c:pt>
                <c:pt idx="2262">
                  <c:v>4.1061140488337431</c:v>
                </c:pt>
                <c:pt idx="2263">
                  <c:v>3.601788073084097</c:v>
                </c:pt>
                <c:pt idx="2264">
                  <c:v>1.548171209152531</c:v>
                </c:pt>
                <c:pt idx="2265">
                  <c:v>2.3238998715257204</c:v>
                </c:pt>
                <c:pt idx="2266">
                  <c:v>3.5420850054517681</c:v>
                </c:pt>
                <c:pt idx="2267">
                  <c:v>2.508604677472984</c:v>
                </c:pt>
                <c:pt idx="2268">
                  <c:v>2.346324030201242</c:v>
                </c:pt>
                <c:pt idx="2269">
                  <c:v>2.8174333572770505</c:v>
                </c:pt>
                <c:pt idx="2270">
                  <c:v>2.939189683758562</c:v>
                </c:pt>
                <c:pt idx="2271">
                  <c:v>4.4484118775069978</c:v>
                </c:pt>
                <c:pt idx="2272">
                  <c:v>2.8166501162849378</c:v>
                </c:pt>
                <c:pt idx="2273">
                  <c:v>1.4515183489522894</c:v>
                </c:pt>
                <c:pt idx="2274">
                  <c:v>3.2709980512971706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F0-4133-B464-47C16957E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987704"/>
        <c:axId val="568239128"/>
      </c:scatterChart>
      <c:valAx>
        <c:axId val="581987704"/>
        <c:scaling>
          <c:orientation val="minMax"/>
          <c:max val="7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Gerçek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dk1"/>
            </a:solidFill>
            <a:prstDash val="solid"/>
            <a:miter lim="800000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568239128"/>
        <c:crosses val="autoZero"/>
        <c:crossBetween val="midCat"/>
      </c:valAx>
      <c:valAx>
        <c:axId val="56823912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Tahmin</a:t>
                </a:r>
                <a:r>
                  <a:rPr lang="tr-TR" baseline="0"/>
                  <a:t> </a:t>
                </a:r>
                <a:endParaRPr lang="tr-T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dk1"/>
            </a:solidFill>
            <a:prstDash val="solid"/>
            <a:miter lim="800000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581987704"/>
        <c:crosses val="autoZero"/>
        <c:crossBetween val="midCat"/>
      </c:valAx>
      <c:spPr>
        <a:solidFill>
          <a:schemeClr val="lt1"/>
        </a:solidFill>
        <a:ln w="12700" cap="flat" cmpd="sng" algn="ctr">
          <a:solidFill>
            <a:schemeClr val="dk1"/>
          </a:solidFill>
          <a:prstDash val="solid"/>
          <a:miter lim="800000"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3373</xdr:colOff>
      <xdr:row>2</xdr:row>
      <xdr:rowOff>20764</xdr:rowOff>
    </xdr:from>
    <xdr:to>
      <xdr:col>16</xdr:col>
      <xdr:colOff>206084</xdr:colOff>
      <xdr:row>21</xdr:row>
      <xdr:rowOff>1264</xdr:rowOff>
    </xdr:to>
    <xdr:graphicFrame macro="">
      <xdr:nvGraphicFramePr>
        <xdr:cNvPr id="2" name="Grafik 1">
          <a:extLst>
            <a:ext uri="{FF2B5EF4-FFF2-40B4-BE49-F238E27FC236}">
              <a16:creationId xmlns:a16="http://schemas.microsoft.com/office/drawing/2014/main" id="{4DDCE792-ED3A-4F9C-A5B5-5CE6CDAC92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25"/>
  <sheetViews>
    <sheetView workbookViewId="0">
      <selection activeCell="L18" sqref="L18"/>
    </sheetView>
  </sheetViews>
  <sheetFormatPr defaultRowHeight="15" x14ac:dyDescent="0.25"/>
  <cols>
    <col min="1" max="1" width="10.7109375" style="3" bestFit="1" customWidth="1"/>
  </cols>
  <sheetData>
    <row r="1" spans="1:24" ht="18" x14ac:dyDescent="0.35">
      <c r="A1" s="1" t="s">
        <v>26</v>
      </c>
      <c r="B1" s="28" t="s">
        <v>27</v>
      </c>
      <c r="C1" s="29" t="s">
        <v>28</v>
      </c>
      <c r="D1" s="28" t="s">
        <v>29</v>
      </c>
      <c r="E1" s="28" t="s">
        <v>30</v>
      </c>
      <c r="F1" s="28" t="s">
        <v>31</v>
      </c>
      <c r="G1" s="30" t="s">
        <v>32</v>
      </c>
      <c r="H1" s="30" t="s">
        <v>33</v>
      </c>
      <c r="I1" s="30" t="s">
        <v>34</v>
      </c>
    </row>
    <row r="2" spans="1:24" x14ac:dyDescent="0.25">
      <c r="A2" s="2">
        <v>1</v>
      </c>
      <c r="B2" s="31">
        <v>1.5</v>
      </c>
      <c r="C2" s="31">
        <v>0.22499999999999998</v>
      </c>
      <c r="D2" s="31">
        <v>0.36</v>
      </c>
      <c r="E2" s="32">
        <v>0</v>
      </c>
      <c r="F2" s="32">
        <v>20</v>
      </c>
      <c r="G2" s="32">
        <v>0.2176123242589528</v>
      </c>
      <c r="H2" s="32">
        <v>0.35033764454992133</v>
      </c>
      <c r="I2" s="32">
        <v>0.75</v>
      </c>
      <c r="P2" s="3"/>
      <c r="Q2" s="33"/>
      <c r="R2" s="33"/>
      <c r="S2" s="33"/>
      <c r="T2" s="33"/>
      <c r="U2" s="33"/>
      <c r="V2" s="3"/>
      <c r="W2" s="3"/>
      <c r="X2" s="33"/>
    </row>
    <row r="3" spans="1:24" x14ac:dyDescent="0.25">
      <c r="A3" s="2">
        <v>2</v>
      </c>
      <c r="B3" s="31">
        <v>1.5</v>
      </c>
      <c r="C3" s="31">
        <v>0.22499999999999998</v>
      </c>
      <c r="D3" s="31">
        <v>0.36</v>
      </c>
      <c r="E3" s="32">
        <v>0</v>
      </c>
      <c r="F3" s="32">
        <v>27</v>
      </c>
      <c r="G3" s="32">
        <v>0.39325277578833095</v>
      </c>
      <c r="H3" s="32">
        <v>0.45740587579451908</v>
      </c>
      <c r="I3" s="32">
        <v>1.05</v>
      </c>
      <c r="P3" s="3"/>
      <c r="Q3" s="33"/>
      <c r="R3" s="33"/>
      <c r="S3" s="33"/>
      <c r="T3" s="33"/>
      <c r="U3" s="33"/>
      <c r="V3" s="3"/>
      <c r="W3" s="3"/>
      <c r="X3" s="33"/>
    </row>
    <row r="4" spans="1:24" x14ac:dyDescent="0.25">
      <c r="A4" s="2">
        <v>3</v>
      </c>
      <c r="B4" s="31">
        <v>1.5</v>
      </c>
      <c r="C4" s="31">
        <v>0.22499999999999998</v>
      </c>
      <c r="D4" s="31">
        <v>0.36</v>
      </c>
      <c r="E4" s="32">
        <v>0</v>
      </c>
      <c r="F4" s="32">
        <v>34</v>
      </c>
      <c r="G4" s="32">
        <v>0.68353288772650389</v>
      </c>
      <c r="H4" s="32">
        <v>0.60756345267265965</v>
      </c>
      <c r="I4" s="32">
        <v>1.39</v>
      </c>
      <c r="P4" s="3"/>
      <c r="Q4" s="33"/>
      <c r="R4" s="33"/>
      <c r="S4" s="33"/>
      <c r="T4" s="33"/>
      <c r="U4" s="33"/>
      <c r="V4" s="3"/>
      <c r="W4" s="3"/>
      <c r="X4" s="33"/>
    </row>
    <row r="5" spans="1:24" x14ac:dyDescent="0.25">
      <c r="A5" s="2">
        <v>4</v>
      </c>
      <c r="B5" s="31">
        <v>1.5</v>
      </c>
      <c r="C5" s="31">
        <v>0.22499999999999998</v>
      </c>
      <c r="D5" s="31">
        <v>0.36</v>
      </c>
      <c r="E5" s="32">
        <v>0</v>
      </c>
      <c r="F5" s="32">
        <v>41</v>
      </c>
      <c r="G5" s="32">
        <v>1.1941301635977948</v>
      </c>
      <c r="H5" s="32">
        <v>0.82705095865630929</v>
      </c>
      <c r="I5" s="32">
        <v>1.79</v>
      </c>
      <c r="P5" s="3"/>
      <c r="Q5" s="33"/>
      <c r="R5" s="33"/>
      <c r="S5" s="33"/>
      <c r="T5" s="33"/>
      <c r="U5" s="33"/>
      <c r="V5" s="3"/>
      <c r="W5" s="3"/>
      <c r="X5" s="33"/>
    </row>
    <row r="6" spans="1:24" x14ac:dyDescent="0.25">
      <c r="A6" s="2">
        <v>5</v>
      </c>
      <c r="B6" s="31">
        <v>1.5</v>
      </c>
      <c r="C6" s="31">
        <v>0.22499999999999998</v>
      </c>
      <c r="D6" s="31">
        <v>0.36</v>
      </c>
      <c r="E6" s="32">
        <v>0.01</v>
      </c>
      <c r="F6" s="32">
        <v>20</v>
      </c>
      <c r="G6" s="32">
        <v>0.21494768355374108</v>
      </c>
      <c r="H6" s="32">
        <v>0.350787173999068</v>
      </c>
      <c r="I6" s="32">
        <v>0.75</v>
      </c>
      <c r="P6" s="3"/>
      <c r="Q6" s="33"/>
      <c r="R6" s="33"/>
      <c r="S6" s="33"/>
      <c r="T6" s="33"/>
      <c r="U6" s="33"/>
      <c r="V6" s="3"/>
      <c r="W6" s="3"/>
      <c r="X6" s="33"/>
    </row>
    <row r="7" spans="1:24" x14ac:dyDescent="0.25">
      <c r="A7" s="2">
        <v>6</v>
      </c>
      <c r="B7" s="31">
        <v>1.5</v>
      </c>
      <c r="C7" s="31">
        <v>0.22499999999999998</v>
      </c>
      <c r="D7" s="31">
        <v>0.36</v>
      </c>
      <c r="E7" s="32">
        <v>0.01</v>
      </c>
      <c r="F7" s="32">
        <v>27</v>
      </c>
      <c r="G7" s="32">
        <v>0.38843743567663702</v>
      </c>
      <c r="H7" s="32">
        <v>0.45799278791938225</v>
      </c>
      <c r="I7" s="32">
        <v>1.06</v>
      </c>
      <c r="P7" s="3"/>
      <c r="Q7" s="33"/>
      <c r="R7" s="33"/>
      <c r="S7" s="33"/>
      <c r="T7" s="33"/>
      <c r="U7" s="33"/>
      <c r="V7" s="3"/>
      <c r="W7" s="3"/>
      <c r="X7" s="33"/>
    </row>
    <row r="8" spans="1:24" x14ac:dyDescent="0.25">
      <c r="A8" s="2">
        <v>7</v>
      </c>
      <c r="B8" s="31">
        <v>1.5</v>
      </c>
      <c r="C8" s="31">
        <v>0.22499999999999998</v>
      </c>
      <c r="D8" s="31">
        <v>0.36</v>
      </c>
      <c r="E8" s="32">
        <v>0.01</v>
      </c>
      <c r="F8" s="32">
        <v>34</v>
      </c>
      <c r="G8" s="32">
        <v>0.67516309726454682</v>
      </c>
      <c r="H8" s="32">
        <v>0.60834303679229507</v>
      </c>
      <c r="I8" s="32">
        <v>1.4</v>
      </c>
      <c r="P8" s="3"/>
      <c r="Q8" s="33"/>
      <c r="R8" s="33"/>
      <c r="S8" s="33"/>
      <c r="T8" s="33"/>
      <c r="U8" s="33"/>
      <c r="V8" s="3"/>
      <c r="W8" s="3"/>
      <c r="X8" s="33"/>
    </row>
    <row r="9" spans="1:24" x14ac:dyDescent="0.25">
      <c r="A9" s="2">
        <v>8</v>
      </c>
      <c r="B9" s="31">
        <v>1.5</v>
      </c>
      <c r="C9" s="31">
        <v>0.22499999999999998</v>
      </c>
      <c r="D9" s="31">
        <v>0.36</v>
      </c>
      <c r="E9" s="32">
        <v>0.01</v>
      </c>
      <c r="F9" s="32">
        <v>41</v>
      </c>
      <c r="G9" s="32">
        <v>1.1795081615945564</v>
      </c>
      <c r="H9" s="32">
        <v>0.82811217422261996</v>
      </c>
      <c r="I9" s="32">
        <v>1.8</v>
      </c>
      <c r="P9" s="3"/>
      <c r="Q9" s="33"/>
      <c r="R9" s="33"/>
      <c r="S9" s="33"/>
      <c r="T9" s="33"/>
      <c r="U9" s="33"/>
      <c r="V9" s="3"/>
      <c r="W9" s="3"/>
      <c r="X9" s="33"/>
    </row>
    <row r="10" spans="1:24" x14ac:dyDescent="0.25">
      <c r="A10" s="2">
        <v>9</v>
      </c>
      <c r="B10" s="31">
        <v>1.5</v>
      </c>
      <c r="C10" s="31">
        <v>0.22499999999999998</v>
      </c>
      <c r="D10" s="31">
        <v>0.36</v>
      </c>
      <c r="E10" s="32">
        <v>0.02</v>
      </c>
      <c r="F10" s="32">
        <v>20</v>
      </c>
      <c r="G10" s="32">
        <v>0.21228304284852945</v>
      </c>
      <c r="H10" s="32">
        <v>0.35116059264200994</v>
      </c>
      <c r="I10" s="32">
        <v>0.75</v>
      </c>
      <c r="P10" s="3"/>
      <c r="Q10" s="33"/>
      <c r="R10" s="33"/>
      <c r="S10" s="33"/>
      <c r="T10" s="33"/>
      <c r="U10" s="33"/>
      <c r="V10" s="3"/>
      <c r="W10" s="3"/>
      <c r="X10" s="33"/>
    </row>
    <row r="11" spans="1:24" x14ac:dyDescent="0.25">
      <c r="A11" s="2">
        <v>10</v>
      </c>
      <c r="B11" s="31">
        <v>1.5</v>
      </c>
      <c r="C11" s="31">
        <v>0.22499999999999998</v>
      </c>
      <c r="D11" s="31">
        <v>0.36</v>
      </c>
      <c r="E11" s="32">
        <v>0.02</v>
      </c>
      <c r="F11" s="32">
        <v>27</v>
      </c>
      <c r="G11" s="32">
        <v>0.38362209556494331</v>
      </c>
      <c r="H11" s="32">
        <v>0.45848032867918925</v>
      </c>
      <c r="I11" s="32">
        <v>1.06</v>
      </c>
      <c r="P11" s="3"/>
      <c r="Q11" s="33"/>
      <c r="R11" s="33"/>
      <c r="S11" s="33"/>
      <c r="T11" s="33"/>
      <c r="U11" s="33"/>
      <c r="V11" s="3"/>
      <c r="W11" s="3"/>
      <c r="X11" s="33"/>
    </row>
    <row r="12" spans="1:24" x14ac:dyDescent="0.25">
      <c r="A12" s="2">
        <v>11</v>
      </c>
      <c r="B12" s="31">
        <v>1.5</v>
      </c>
      <c r="C12" s="31">
        <v>0.22499999999999998</v>
      </c>
      <c r="D12" s="31">
        <v>0.36</v>
      </c>
      <c r="E12" s="32">
        <v>0.02</v>
      </c>
      <c r="F12" s="32">
        <v>34</v>
      </c>
      <c r="G12" s="32">
        <v>0.66679330680258964</v>
      </c>
      <c r="H12" s="32">
        <v>0.60899062783347369</v>
      </c>
      <c r="I12" s="32">
        <v>1.4</v>
      </c>
      <c r="P12" s="3"/>
      <c r="Q12" s="33"/>
      <c r="R12" s="33"/>
      <c r="S12" s="33"/>
      <c r="T12" s="33"/>
      <c r="U12" s="33"/>
      <c r="V12" s="3"/>
      <c r="W12" s="3"/>
      <c r="X12" s="33"/>
    </row>
    <row r="13" spans="1:24" x14ac:dyDescent="0.25">
      <c r="A13" s="2">
        <v>12</v>
      </c>
      <c r="B13" s="31">
        <v>1.5</v>
      </c>
      <c r="C13" s="31">
        <v>0.22499999999999998</v>
      </c>
      <c r="D13" s="31">
        <v>0.36</v>
      </c>
      <c r="E13" s="32">
        <v>0.02</v>
      </c>
      <c r="F13" s="32">
        <v>41</v>
      </c>
      <c r="G13" s="32">
        <v>1.1648861595913185</v>
      </c>
      <c r="H13" s="32">
        <v>0.82899371307929082</v>
      </c>
      <c r="I13" s="32">
        <v>1.8</v>
      </c>
      <c r="P13" s="3"/>
      <c r="Q13" s="33"/>
      <c r="R13" s="33"/>
      <c r="S13" s="33"/>
      <c r="T13" s="33"/>
      <c r="U13" s="33"/>
      <c r="V13" s="3"/>
      <c r="W13" s="3"/>
      <c r="X13" s="33"/>
    </row>
    <row r="14" spans="1:24" x14ac:dyDescent="0.25">
      <c r="A14" s="2">
        <v>13</v>
      </c>
      <c r="B14" s="31">
        <v>1.5</v>
      </c>
      <c r="C14" s="31">
        <v>0.22499999999999998</v>
      </c>
      <c r="D14" s="31">
        <v>0.36</v>
      </c>
      <c r="E14" s="32">
        <v>0.04</v>
      </c>
      <c r="F14" s="32">
        <v>20</v>
      </c>
      <c r="G14" s="32">
        <v>0.20695376143810609</v>
      </c>
      <c r="H14" s="32">
        <v>0.35167909750927967</v>
      </c>
      <c r="I14" s="32">
        <v>0.75</v>
      </c>
      <c r="P14" s="3"/>
      <c r="Q14" s="33"/>
      <c r="R14" s="33"/>
      <c r="S14" s="33"/>
      <c r="T14" s="33"/>
      <c r="U14" s="33"/>
      <c r="V14" s="3"/>
      <c r="W14" s="3"/>
      <c r="X14" s="33"/>
    </row>
    <row r="15" spans="1:24" x14ac:dyDescent="0.25">
      <c r="A15" s="2">
        <v>14</v>
      </c>
      <c r="B15" s="31">
        <v>1.5</v>
      </c>
      <c r="C15" s="31">
        <v>0.22499999999999998</v>
      </c>
      <c r="D15" s="31">
        <v>0.36</v>
      </c>
      <c r="E15" s="32">
        <v>0.04</v>
      </c>
      <c r="F15" s="32">
        <v>27</v>
      </c>
      <c r="G15" s="32">
        <v>0.3739914153415555</v>
      </c>
      <c r="H15" s="32">
        <v>0.45915729610363465</v>
      </c>
      <c r="I15" s="32">
        <v>1.05</v>
      </c>
      <c r="P15" s="3"/>
      <c r="Q15" s="33"/>
      <c r="R15" s="33"/>
      <c r="S15" s="33"/>
      <c r="T15" s="33"/>
      <c r="U15" s="33"/>
      <c r="V15" s="3"/>
      <c r="W15" s="3"/>
      <c r="X15" s="33"/>
    </row>
    <row r="16" spans="1:24" x14ac:dyDescent="0.25">
      <c r="A16" s="2">
        <v>15</v>
      </c>
      <c r="B16" s="31">
        <v>1.5</v>
      </c>
      <c r="C16" s="31">
        <v>0.22499999999999998</v>
      </c>
      <c r="D16" s="31">
        <v>0.36</v>
      </c>
      <c r="E16" s="32">
        <v>0.04</v>
      </c>
      <c r="F16" s="32">
        <v>34</v>
      </c>
      <c r="G16" s="32">
        <v>0.65005372587867516</v>
      </c>
      <c r="H16" s="32">
        <v>0.60988983068046065</v>
      </c>
      <c r="I16" s="32">
        <v>1.39</v>
      </c>
      <c r="P16" s="3"/>
      <c r="Q16" s="33"/>
      <c r="R16" s="33"/>
      <c r="S16" s="33"/>
      <c r="T16" s="33"/>
      <c r="U16" s="33"/>
      <c r="V16" s="3"/>
      <c r="W16" s="3"/>
      <c r="X16" s="33"/>
    </row>
    <row r="17" spans="1:24" x14ac:dyDescent="0.25">
      <c r="A17" s="2">
        <v>16</v>
      </c>
      <c r="B17" s="31">
        <v>1.5</v>
      </c>
      <c r="C17" s="31">
        <v>0.22499999999999998</v>
      </c>
      <c r="D17" s="31">
        <v>0.36</v>
      </c>
      <c r="E17" s="32">
        <v>0.04</v>
      </c>
      <c r="F17" s="32">
        <v>41</v>
      </c>
      <c r="G17" s="32">
        <v>1.1356421555848415</v>
      </c>
      <c r="H17" s="32">
        <v>0.83021776066371278</v>
      </c>
      <c r="I17" s="32">
        <v>1.8</v>
      </c>
      <c r="P17" s="3"/>
      <c r="Q17" s="33"/>
      <c r="R17" s="33"/>
      <c r="S17" s="33"/>
      <c r="T17" s="33"/>
      <c r="U17" s="33"/>
      <c r="V17" s="3"/>
      <c r="W17" s="3"/>
      <c r="X17" s="33"/>
    </row>
    <row r="18" spans="1:24" x14ac:dyDescent="0.25">
      <c r="A18" s="2">
        <v>17</v>
      </c>
      <c r="B18" s="31">
        <v>1.5</v>
      </c>
      <c r="C18" s="31">
        <v>0.22499999999999998</v>
      </c>
      <c r="D18" s="31">
        <v>0.54</v>
      </c>
      <c r="E18" s="32">
        <v>0</v>
      </c>
      <c r="F18" s="32">
        <v>20</v>
      </c>
      <c r="G18" s="32">
        <v>0.21770626599655374</v>
      </c>
      <c r="H18" s="32">
        <v>0.33450383553792473</v>
      </c>
      <c r="I18" s="32">
        <v>0.79</v>
      </c>
      <c r="P18" s="3"/>
      <c r="Q18" s="33"/>
      <c r="R18" s="33"/>
      <c r="S18" s="33"/>
      <c r="T18" s="33"/>
      <c r="U18" s="33"/>
      <c r="V18" s="3"/>
      <c r="W18" s="3"/>
      <c r="X18" s="33"/>
    </row>
    <row r="19" spans="1:24" x14ac:dyDescent="0.25">
      <c r="A19" s="2">
        <v>18</v>
      </c>
      <c r="B19" s="31">
        <v>1.5</v>
      </c>
      <c r="C19" s="31">
        <v>0.22499999999999998</v>
      </c>
      <c r="D19" s="31">
        <v>0.54</v>
      </c>
      <c r="E19" s="32">
        <v>0</v>
      </c>
      <c r="F19" s="32">
        <v>27</v>
      </c>
      <c r="G19" s="32">
        <v>0.39786070341137197</v>
      </c>
      <c r="H19" s="32">
        <v>0.43673302664181157</v>
      </c>
      <c r="I19" s="32">
        <v>1.1000000000000001</v>
      </c>
      <c r="P19" s="3"/>
      <c r="Q19" s="33"/>
      <c r="R19" s="33"/>
      <c r="S19" s="33"/>
      <c r="T19" s="33"/>
      <c r="U19" s="33"/>
      <c r="V19" s="3"/>
      <c r="W19" s="3"/>
      <c r="X19" s="33"/>
    </row>
    <row r="20" spans="1:24" x14ac:dyDescent="0.25">
      <c r="A20" s="2">
        <v>19</v>
      </c>
      <c r="B20" s="31">
        <v>1.5</v>
      </c>
      <c r="C20" s="31">
        <v>0.22499999999999998</v>
      </c>
      <c r="D20" s="31">
        <v>0.54</v>
      </c>
      <c r="E20" s="32">
        <v>0</v>
      </c>
      <c r="F20" s="32">
        <v>34</v>
      </c>
      <c r="G20" s="32">
        <v>0.70669402324641284</v>
      </c>
      <c r="H20" s="32">
        <v>0.58010410360771136</v>
      </c>
      <c r="I20" s="32">
        <v>1.46</v>
      </c>
      <c r="P20" s="3"/>
      <c r="Q20" s="33"/>
      <c r="R20" s="33"/>
      <c r="S20" s="33"/>
      <c r="T20" s="33"/>
      <c r="U20" s="33"/>
      <c r="V20" s="3"/>
      <c r="W20" s="3"/>
      <c r="X20" s="33"/>
    </row>
    <row r="21" spans="1:24" x14ac:dyDescent="0.25">
      <c r="A21" s="2">
        <v>20</v>
      </c>
      <c r="B21" s="31">
        <v>1.5</v>
      </c>
      <c r="C21" s="31">
        <v>0.22499999999999998</v>
      </c>
      <c r="D21" s="31">
        <v>0.54</v>
      </c>
      <c r="E21" s="32">
        <v>0</v>
      </c>
      <c r="F21" s="32">
        <v>41</v>
      </c>
      <c r="G21" s="32">
        <v>1.293506252372099</v>
      </c>
      <c r="H21" s="32">
        <v>0.78967168432974877</v>
      </c>
      <c r="I21" s="32">
        <v>1.88</v>
      </c>
      <c r="P21" s="3"/>
      <c r="Q21" s="33"/>
      <c r="R21" s="33"/>
      <c r="S21" s="33"/>
      <c r="T21" s="33"/>
      <c r="U21" s="33"/>
      <c r="V21" s="3"/>
      <c r="W21" s="3"/>
      <c r="X21" s="33"/>
    </row>
    <row r="22" spans="1:24" x14ac:dyDescent="0.25">
      <c r="A22" s="2">
        <v>21</v>
      </c>
      <c r="B22" s="31">
        <v>1.5</v>
      </c>
      <c r="C22" s="31">
        <v>0.22499999999999998</v>
      </c>
      <c r="D22" s="31">
        <v>0.54</v>
      </c>
      <c r="E22" s="32">
        <v>0.01</v>
      </c>
      <c r="F22" s="32">
        <v>20</v>
      </c>
      <c r="G22" s="32">
        <v>0.21514729652980882</v>
      </c>
      <c r="H22" s="32">
        <v>0.33491726007622069</v>
      </c>
      <c r="I22" s="32">
        <v>0.8</v>
      </c>
      <c r="P22" s="3"/>
      <c r="Q22" s="33"/>
      <c r="R22" s="33"/>
      <c r="S22" s="33"/>
      <c r="T22" s="33"/>
      <c r="U22" s="33"/>
      <c r="V22" s="3"/>
      <c r="W22" s="3"/>
      <c r="X22" s="33"/>
    </row>
    <row r="23" spans="1:24" x14ac:dyDescent="0.25">
      <c r="A23" s="2">
        <v>22</v>
      </c>
      <c r="B23" s="31">
        <v>1.5</v>
      </c>
      <c r="C23" s="31">
        <v>0.22499999999999998</v>
      </c>
      <c r="D23" s="31">
        <v>0.54</v>
      </c>
      <c r="E23" s="32">
        <v>0.01</v>
      </c>
      <c r="F23" s="32">
        <v>27</v>
      </c>
      <c r="G23" s="32">
        <v>0.39318415729825512</v>
      </c>
      <c r="H23" s="32">
        <v>0.43727279967492977</v>
      </c>
      <c r="I23" s="32">
        <v>1.1200000000000001</v>
      </c>
      <c r="P23" s="3"/>
      <c r="Q23" s="33"/>
      <c r="R23" s="33"/>
      <c r="S23" s="33"/>
      <c r="T23" s="33"/>
      <c r="U23" s="33"/>
      <c r="V23" s="3"/>
      <c r="W23" s="3"/>
      <c r="X23" s="33"/>
    </row>
    <row r="24" spans="1:24" x14ac:dyDescent="0.25">
      <c r="A24" s="2">
        <v>23</v>
      </c>
      <c r="B24" s="31">
        <v>1.5</v>
      </c>
      <c r="C24" s="31">
        <v>0.22499999999999998</v>
      </c>
      <c r="D24" s="31">
        <v>0.54</v>
      </c>
      <c r="E24" s="32">
        <v>0.01</v>
      </c>
      <c r="F24" s="32">
        <v>34</v>
      </c>
      <c r="G24" s="32">
        <v>0.69838737934004347</v>
      </c>
      <c r="H24" s="32">
        <v>0.58082107377581704</v>
      </c>
      <c r="I24" s="32">
        <v>1.48</v>
      </c>
      <c r="P24" s="3"/>
      <c r="Q24" s="33"/>
      <c r="R24" s="33"/>
      <c r="S24" s="33"/>
      <c r="T24" s="33"/>
      <c r="U24" s="33"/>
      <c r="V24" s="3"/>
      <c r="W24" s="3"/>
      <c r="X24" s="33"/>
    </row>
    <row r="25" spans="1:24" x14ac:dyDescent="0.25">
      <c r="A25" s="2">
        <v>24</v>
      </c>
      <c r="B25" s="31">
        <v>1.5</v>
      </c>
      <c r="C25" s="31">
        <v>0.22499999999999998</v>
      </c>
      <c r="D25" s="31">
        <v>0.54</v>
      </c>
      <c r="E25" s="32">
        <v>0.01</v>
      </c>
      <c r="F25" s="32">
        <v>41</v>
      </c>
      <c r="G25" s="32">
        <v>1.2783020827093101</v>
      </c>
      <c r="H25" s="32">
        <v>0.79064766611774351</v>
      </c>
      <c r="I25" s="32">
        <v>1.9</v>
      </c>
      <c r="P25" s="3"/>
      <c r="Q25" s="33"/>
      <c r="R25" s="33"/>
      <c r="S25" s="33"/>
      <c r="T25" s="33"/>
      <c r="U25" s="33"/>
      <c r="V25" s="3"/>
      <c r="W25" s="3"/>
      <c r="X25" s="33"/>
    </row>
    <row r="26" spans="1:24" x14ac:dyDescent="0.25">
      <c r="A26" s="2">
        <v>25</v>
      </c>
      <c r="B26" s="31">
        <v>1.5</v>
      </c>
      <c r="C26" s="31">
        <v>0.22499999999999998</v>
      </c>
      <c r="D26" s="31">
        <v>0.54</v>
      </c>
      <c r="E26" s="32">
        <v>0.02</v>
      </c>
      <c r="F26" s="32">
        <v>20</v>
      </c>
      <c r="G26" s="32">
        <v>0.21258832706306399</v>
      </c>
      <c r="H26" s="32">
        <v>0.33526068680909088</v>
      </c>
      <c r="I26" s="32">
        <v>0.79</v>
      </c>
      <c r="P26" s="3"/>
      <c r="Q26" s="33"/>
      <c r="R26" s="33"/>
      <c r="S26" s="33"/>
      <c r="T26" s="33"/>
      <c r="U26" s="33"/>
      <c r="V26" s="3"/>
      <c r="W26" s="3"/>
      <c r="X26" s="33"/>
    </row>
    <row r="27" spans="1:24" x14ac:dyDescent="0.25">
      <c r="A27" s="2">
        <v>26</v>
      </c>
      <c r="B27" s="31">
        <v>1.5</v>
      </c>
      <c r="C27" s="31">
        <v>0.22499999999999998</v>
      </c>
      <c r="D27" s="31">
        <v>0.54</v>
      </c>
      <c r="E27" s="32">
        <v>0.02</v>
      </c>
      <c r="F27" s="32">
        <v>27</v>
      </c>
      <c r="G27" s="32">
        <v>0.38850761118513849</v>
      </c>
      <c r="H27" s="32">
        <v>0.43772118256487458</v>
      </c>
      <c r="I27" s="32">
        <v>1.1100000000000001</v>
      </c>
      <c r="P27" s="3"/>
      <c r="Q27" s="33"/>
      <c r="R27" s="33"/>
      <c r="S27" s="33"/>
      <c r="T27" s="33"/>
      <c r="U27" s="33"/>
      <c r="V27" s="3"/>
      <c r="W27" s="3"/>
      <c r="X27" s="33"/>
    </row>
    <row r="28" spans="1:24" x14ac:dyDescent="0.25">
      <c r="A28" s="2">
        <v>27</v>
      </c>
      <c r="B28" s="31">
        <v>1.5</v>
      </c>
      <c r="C28" s="31">
        <v>0.22499999999999998</v>
      </c>
      <c r="D28" s="31">
        <v>0.54</v>
      </c>
      <c r="E28" s="32">
        <v>0.02</v>
      </c>
      <c r="F28" s="32">
        <v>34</v>
      </c>
      <c r="G28" s="32">
        <v>0.69008073543367443</v>
      </c>
      <c r="H28" s="32">
        <v>0.58141665216942862</v>
      </c>
      <c r="I28" s="32">
        <v>1.47</v>
      </c>
      <c r="P28" s="3"/>
      <c r="Q28" s="33"/>
      <c r="R28" s="33"/>
      <c r="S28" s="33"/>
      <c r="T28" s="33"/>
      <c r="U28" s="33"/>
      <c r="V28" s="3"/>
      <c r="W28" s="3"/>
      <c r="X28" s="33"/>
    </row>
    <row r="29" spans="1:24" x14ac:dyDescent="0.25">
      <c r="A29" s="2">
        <v>28</v>
      </c>
      <c r="B29" s="31">
        <v>1.5</v>
      </c>
      <c r="C29" s="31">
        <v>0.22499999999999998</v>
      </c>
      <c r="D29" s="31">
        <v>0.54</v>
      </c>
      <c r="E29" s="32">
        <v>0.02</v>
      </c>
      <c r="F29" s="32">
        <v>41</v>
      </c>
      <c r="G29" s="32">
        <v>1.2630979130465219</v>
      </c>
      <c r="H29" s="32">
        <v>0.79145840231200382</v>
      </c>
      <c r="I29" s="32">
        <v>1.89</v>
      </c>
      <c r="P29" s="3"/>
      <c r="Q29" s="33"/>
      <c r="R29" s="33"/>
      <c r="S29" s="33"/>
      <c r="T29" s="33"/>
      <c r="U29" s="33"/>
      <c r="V29" s="3"/>
      <c r="W29" s="3"/>
      <c r="X29" s="33"/>
    </row>
    <row r="30" spans="1:24" x14ac:dyDescent="0.25">
      <c r="A30" s="2">
        <v>29</v>
      </c>
      <c r="B30" s="31">
        <v>1.5</v>
      </c>
      <c r="C30" s="31">
        <v>0.22499999999999998</v>
      </c>
      <c r="D30" s="31">
        <v>0.54</v>
      </c>
      <c r="E30" s="32">
        <v>0.04</v>
      </c>
      <c r="F30" s="32">
        <v>20</v>
      </c>
      <c r="G30" s="32">
        <v>0.20747038812957416</v>
      </c>
      <c r="H30" s="32">
        <v>0.33573754685855395</v>
      </c>
      <c r="I30" s="32">
        <v>0.79</v>
      </c>
      <c r="P30" s="3"/>
      <c r="Q30" s="33"/>
      <c r="R30" s="33"/>
      <c r="S30" s="33"/>
      <c r="T30" s="33"/>
      <c r="U30" s="33"/>
      <c r="V30" s="3"/>
      <c r="W30" s="3"/>
      <c r="X30" s="33"/>
    </row>
    <row r="31" spans="1:24" x14ac:dyDescent="0.25">
      <c r="A31" s="2">
        <v>30</v>
      </c>
      <c r="B31" s="31">
        <v>1.5</v>
      </c>
      <c r="C31" s="31">
        <v>0.22499999999999998</v>
      </c>
      <c r="D31" s="31">
        <v>0.54</v>
      </c>
      <c r="E31" s="32">
        <v>0.04</v>
      </c>
      <c r="F31" s="32">
        <v>27</v>
      </c>
      <c r="G31" s="32">
        <v>0.3791545189589049</v>
      </c>
      <c r="H31" s="32">
        <v>0.43834377791524376</v>
      </c>
      <c r="I31" s="32">
        <v>1.1100000000000001</v>
      </c>
      <c r="P31" s="3"/>
      <c r="Q31" s="33"/>
      <c r="R31" s="33"/>
      <c r="S31" s="33"/>
      <c r="T31" s="33"/>
      <c r="U31" s="33"/>
      <c r="V31" s="3"/>
      <c r="W31" s="3"/>
      <c r="X31" s="33"/>
    </row>
    <row r="32" spans="1:24" x14ac:dyDescent="0.25">
      <c r="A32" s="2">
        <v>31</v>
      </c>
      <c r="B32" s="31">
        <v>1.5</v>
      </c>
      <c r="C32" s="31">
        <v>0.22499999999999998</v>
      </c>
      <c r="D32" s="31">
        <v>0.54</v>
      </c>
      <c r="E32" s="32">
        <v>0.04</v>
      </c>
      <c r="F32" s="32">
        <v>34</v>
      </c>
      <c r="G32" s="32">
        <v>0.67346744762093569</v>
      </c>
      <c r="H32" s="32">
        <v>0.58224363363316955</v>
      </c>
      <c r="I32" s="32">
        <v>1.47</v>
      </c>
      <c r="P32" s="3"/>
      <c r="Q32" s="33"/>
      <c r="R32" s="33"/>
      <c r="S32" s="33"/>
      <c r="T32" s="33"/>
      <c r="U32" s="33"/>
      <c r="V32" s="3"/>
      <c r="W32" s="3"/>
      <c r="X32" s="33"/>
    </row>
    <row r="33" spans="1:24" x14ac:dyDescent="0.25">
      <c r="A33" s="2">
        <v>32</v>
      </c>
      <c r="B33" s="31">
        <v>1.5</v>
      </c>
      <c r="C33" s="31">
        <v>0.22499999999999998</v>
      </c>
      <c r="D33" s="31">
        <v>0.54</v>
      </c>
      <c r="E33" s="32">
        <v>0.04</v>
      </c>
      <c r="F33" s="32">
        <v>41</v>
      </c>
      <c r="G33" s="32">
        <v>1.232689573720944</v>
      </c>
      <c r="H33" s="32">
        <v>0.79258413791932059</v>
      </c>
      <c r="I33" s="32">
        <v>1.89</v>
      </c>
      <c r="P33" s="3"/>
      <c r="Q33" s="33"/>
      <c r="R33" s="33"/>
      <c r="S33" s="33"/>
      <c r="T33" s="33"/>
      <c r="U33" s="33"/>
      <c r="V33" s="3"/>
      <c r="W33" s="3"/>
      <c r="X33" s="33"/>
    </row>
    <row r="34" spans="1:24" x14ac:dyDescent="0.25">
      <c r="A34" s="2">
        <v>33</v>
      </c>
      <c r="B34" s="31">
        <v>1.5</v>
      </c>
      <c r="C34" s="31">
        <v>0.22499999999999998</v>
      </c>
      <c r="D34" s="31">
        <v>0.72</v>
      </c>
      <c r="E34" s="32">
        <v>0</v>
      </c>
      <c r="F34" s="32">
        <v>20</v>
      </c>
      <c r="G34" s="32">
        <v>0.21883013540747787</v>
      </c>
      <c r="H34" s="32">
        <v>0.31967943923419367</v>
      </c>
      <c r="I34" s="32">
        <v>0.83</v>
      </c>
      <c r="P34" s="3"/>
      <c r="Q34" s="33"/>
      <c r="R34" s="33"/>
      <c r="S34" s="33"/>
      <c r="T34" s="33"/>
      <c r="U34" s="33"/>
      <c r="V34" s="3"/>
      <c r="W34" s="3"/>
      <c r="X34" s="33"/>
    </row>
    <row r="35" spans="1:24" x14ac:dyDescent="0.25">
      <c r="A35" s="2">
        <v>34</v>
      </c>
      <c r="B35" s="31">
        <v>1.5</v>
      </c>
      <c r="C35" s="31">
        <v>0.22499999999999998</v>
      </c>
      <c r="D35" s="31">
        <v>0.72</v>
      </c>
      <c r="E35" s="32">
        <v>0</v>
      </c>
      <c r="F35" s="32">
        <v>27</v>
      </c>
      <c r="G35" s="32">
        <v>0.40603756006810637</v>
      </c>
      <c r="H35" s="32">
        <v>0.41737808126292025</v>
      </c>
      <c r="I35" s="32">
        <v>1.1599999999999999</v>
      </c>
      <c r="P35" s="3"/>
      <c r="Q35" s="33"/>
      <c r="R35" s="33"/>
      <c r="S35" s="33"/>
      <c r="T35" s="33"/>
      <c r="U35" s="33"/>
      <c r="V35" s="3"/>
      <c r="W35" s="3"/>
      <c r="X35" s="33"/>
    </row>
    <row r="36" spans="1:24" x14ac:dyDescent="0.25">
      <c r="A36" s="2">
        <v>35</v>
      </c>
      <c r="B36" s="31">
        <v>1.5</v>
      </c>
      <c r="C36" s="31">
        <v>0.22499999999999998</v>
      </c>
      <c r="D36" s="31">
        <v>0.72</v>
      </c>
      <c r="E36" s="32">
        <v>0</v>
      </c>
      <c r="F36" s="32">
        <v>34</v>
      </c>
      <c r="G36" s="32">
        <v>0.74357936040443795</v>
      </c>
      <c r="H36" s="32">
        <v>0.55439530085072064</v>
      </c>
      <c r="I36" s="32">
        <v>1.53</v>
      </c>
      <c r="P36" s="3"/>
      <c r="Q36" s="33"/>
      <c r="R36" s="33"/>
      <c r="S36" s="33"/>
      <c r="T36" s="33"/>
      <c r="U36" s="33"/>
      <c r="V36" s="3"/>
      <c r="W36" s="3"/>
      <c r="X36" s="33"/>
    </row>
    <row r="37" spans="1:24" x14ac:dyDescent="0.25">
      <c r="A37" s="2">
        <v>36</v>
      </c>
      <c r="B37" s="31">
        <v>1.5</v>
      </c>
      <c r="C37" s="31">
        <v>0.22499999999999998</v>
      </c>
      <c r="D37" s="31">
        <v>0.72</v>
      </c>
      <c r="E37" s="32">
        <v>0</v>
      </c>
      <c r="F37" s="32">
        <v>41</v>
      </c>
      <c r="G37" s="32">
        <v>1.4619000647919504</v>
      </c>
      <c r="H37" s="32">
        <v>0.75467535617251358</v>
      </c>
      <c r="I37" s="32">
        <v>1.97</v>
      </c>
      <c r="P37" s="3"/>
      <c r="Q37" s="33"/>
      <c r="R37" s="33"/>
      <c r="S37" s="33"/>
      <c r="T37" s="33"/>
      <c r="U37" s="33"/>
      <c r="V37" s="3"/>
      <c r="W37" s="3"/>
      <c r="X37" s="33"/>
    </row>
    <row r="38" spans="1:24" x14ac:dyDescent="0.25">
      <c r="A38" s="2">
        <v>37</v>
      </c>
      <c r="B38" s="31">
        <v>1.5</v>
      </c>
      <c r="C38" s="31">
        <v>0.22499999999999998</v>
      </c>
      <c r="D38" s="31">
        <v>0.72</v>
      </c>
      <c r="E38" s="32">
        <v>0.01</v>
      </c>
      <c r="F38" s="32">
        <v>20</v>
      </c>
      <c r="G38" s="32">
        <v>0.21635705511006456</v>
      </c>
      <c r="H38" s="32">
        <v>0.32006052407726382</v>
      </c>
      <c r="I38" s="32">
        <v>0.84</v>
      </c>
      <c r="P38" s="3"/>
      <c r="Q38" s="33"/>
      <c r="R38" s="33"/>
      <c r="S38" s="33"/>
      <c r="T38" s="33"/>
      <c r="U38" s="33"/>
      <c r="V38" s="3"/>
      <c r="W38" s="3"/>
      <c r="X38" s="33"/>
    </row>
    <row r="39" spans="1:24" x14ac:dyDescent="0.25">
      <c r="A39" s="2">
        <v>38</v>
      </c>
      <c r="B39" s="31">
        <v>1.5</v>
      </c>
      <c r="C39" s="31">
        <v>0.22499999999999998</v>
      </c>
      <c r="D39" s="31">
        <v>0.72</v>
      </c>
      <c r="E39" s="32">
        <v>0.01</v>
      </c>
      <c r="F39" s="32">
        <v>27</v>
      </c>
      <c r="G39" s="32">
        <v>0.40144877942350105</v>
      </c>
      <c r="H39" s="32">
        <v>0.41787563112405623</v>
      </c>
      <c r="I39" s="32">
        <v>1.17</v>
      </c>
      <c r="P39" s="3"/>
      <c r="Q39" s="33"/>
      <c r="R39" s="33"/>
      <c r="S39" s="33"/>
      <c r="T39" s="33"/>
      <c r="U39" s="33"/>
      <c r="V39" s="3"/>
      <c r="W39" s="3"/>
      <c r="X39" s="33"/>
    </row>
    <row r="40" spans="1:24" x14ac:dyDescent="0.25">
      <c r="A40" s="2">
        <v>39</v>
      </c>
      <c r="B40" s="31">
        <v>1.5</v>
      </c>
      <c r="C40" s="31">
        <v>0.22499999999999998</v>
      </c>
      <c r="D40" s="31">
        <v>0.72</v>
      </c>
      <c r="E40" s="32">
        <v>0.01</v>
      </c>
      <c r="F40" s="32">
        <v>34</v>
      </c>
      <c r="G40" s="32">
        <v>0.73517589503000413</v>
      </c>
      <c r="H40" s="32">
        <v>0.55505618678923974</v>
      </c>
      <c r="I40" s="32">
        <v>1.55</v>
      </c>
      <c r="P40" s="3"/>
      <c r="Q40" s="33"/>
      <c r="R40" s="33"/>
      <c r="S40" s="33"/>
      <c r="T40" s="33"/>
      <c r="U40" s="33"/>
      <c r="V40" s="3"/>
      <c r="W40" s="3"/>
      <c r="X40" s="33"/>
    </row>
    <row r="41" spans="1:24" x14ac:dyDescent="0.25">
      <c r="A41" s="2">
        <v>40</v>
      </c>
      <c r="B41" s="31">
        <v>1.5</v>
      </c>
      <c r="C41" s="31">
        <v>0.22499999999999998</v>
      </c>
      <c r="D41" s="31">
        <v>0.72</v>
      </c>
      <c r="E41" s="32">
        <v>0.01</v>
      </c>
      <c r="F41" s="32">
        <v>41</v>
      </c>
      <c r="G41" s="32">
        <v>1.4453785914569728</v>
      </c>
      <c r="H41" s="32">
        <v>0.75557499282216756</v>
      </c>
      <c r="I41" s="32">
        <v>2</v>
      </c>
      <c r="P41" s="3"/>
      <c r="Q41" s="33"/>
      <c r="R41" s="33"/>
      <c r="S41" s="33"/>
      <c r="T41" s="33"/>
      <c r="U41" s="33"/>
      <c r="V41" s="3"/>
      <c r="W41" s="3"/>
      <c r="X41" s="33"/>
    </row>
    <row r="42" spans="1:24" x14ac:dyDescent="0.25">
      <c r="A42" s="2">
        <v>41</v>
      </c>
      <c r="B42" s="31">
        <v>1.5</v>
      </c>
      <c r="C42" s="31">
        <v>0.22499999999999998</v>
      </c>
      <c r="D42" s="31">
        <v>0.72</v>
      </c>
      <c r="E42" s="32">
        <v>0.02</v>
      </c>
      <c r="F42" s="32">
        <v>20</v>
      </c>
      <c r="G42" s="32">
        <v>0.21388397481265134</v>
      </c>
      <c r="H42" s="32">
        <v>0.32037708661886183</v>
      </c>
      <c r="I42" s="32">
        <v>0.83</v>
      </c>
      <c r="P42" s="3"/>
      <c r="Q42" s="33"/>
      <c r="R42" s="33"/>
      <c r="S42" s="33"/>
      <c r="T42" s="33"/>
      <c r="U42" s="33"/>
      <c r="V42" s="3"/>
      <c r="W42" s="3"/>
      <c r="X42" s="33"/>
    </row>
    <row r="43" spans="1:24" x14ac:dyDescent="0.25">
      <c r="A43" s="2">
        <v>42</v>
      </c>
      <c r="B43" s="31">
        <v>1.5</v>
      </c>
      <c r="C43" s="31">
        <v>0.22499999999999998</v>
      </c>
      <c r="D43" s="31">
        <v>0.72</v>
      </c>
      <c r="E43" s="32">
        <v>0.02</v>
      </c>
      <c r="F43" s="32">
        <v>27</v>
      </c>
      <c r="G43" s="32">
        <v>0.39685999877889583</v>
      </c>
      <c r="H43" s="32">
        <v>0.41828893973886233</v>
      </c>
      <c r="I43" s="32">
        <v>1.1599999999999999</v>
      </c>
      <c r="P43" s="3"/>
      <c r="Q43" s="33"/>
      <c r="R43" s="33"/>
      <c r="S43" s="33"/>
      <c r="T43" s="33"/>
      <c r="U43" s="33"/>
      <c r="V43" s="3"/>
      <c r="W43" s="3"/>
      <c r="X43" s="33"/>
    </row>
    <row r="44" spans="1:24" x14ac:dyDescent="0.25">
      <c r="A44" s="2">
        <v>43</v>
      </c>
      <c r="B44" s="31">
        <v>1.5</v>
      </c>
      <c r="C44" s="31">
        <v>0.22499999999999998</v>
      </c>
      <c r="D44" s="31">
        <v>0.72</v>
      </c>
      <c r="E44" s="32">
        <v>0.02</v>
      </c>
      <c r="F44" s="32">
        <v>34</v>
      </c>
      <c r="G44" s="32">
        <v>0.72677242965557065</v>
      </c>
      <c r="H44" s="32">
        <v>0.5556051766958402</v>
      </c>
      <c r="I44" s="32">
        <v>1.54</v>
      </c>
      <c r="P44" s="3"/>
      <c r="Q44" s="33"/>
      <c r="R44" s="33"/>
      <c r="S44" s="33"/>
      <c r="T44" s="33"/>
      <c r="U44" s="33"/>
      <c r="V44" s="3"/>
      <c r="W44" s="3"/>
      <c r="X44" s="33"/>
    </row>
    <row r="45" spans="1:24" x14ac:dyDescent="0.25">
      <c r="A45" s="2">
        <v>44</v>
      </c>
      <c r="B45" s="31">
        <v>1.5</v>
      </c>
      <c r="C45" s="31">
        <v>0.22499999999999998</v>
      </c>
      <c r="D45" s="31">
        <v>0.72</v>
      </c>
      <c r="E45" s="32">
        <v>0.02</v>
      </c>
      <c r="F45" s="32">
        <v>41</v>
      </c>
      <c r="G45" s="32">
        <v>1.4288571181219958</v>
      </c>
      <c r="H45" s="32">
        <v>0.75632231003907591</v>
      </c>
      <c r="I45" s="32">
        <v>1.98</v>
      </c>
      <c r="P45" s="3"/>
      <c r="Q45" s="33"/>
      <c r="R45" s="33"/>
      <c r="S45" s="33"/>
      <c r="T45" s="33"/>
      <c r="U45" s="33"/>
      <c r="V45" s="3"/>
      <c r="W45" s="3"/>
      <c r="X45" s="33"/>
    </row>
    <row r="46" spans="1:24" x14ac:dyDescent="0.25">
      <c r="A46" s="2">
        <v>45</v>
      </c>
      <c r="B46" s="31">
        <v>1.5</v>
      </c>
      <c r="C46" s="31">
        <v>0.22499999999999998</v>
      </c>
      <c r="D46" s="31">
        <v>0.72</v>
      </c>
      <c r="E46" s="32">
        <v>0.04</v>
      </c>
      <c r="F46" s="32">
        <v>20</v>
      </c>
      <c r="G46" s="32">
        <v>0.20893781421782473</v>
      </c>
      <c r="H46" s="32">
        <v>0.32081664479764116</v>
      </c>
      <c r="I46" s="32">
        <v>0.83</v>
      </c>
      <c r="P46" s="3"/>
      <c r="Q46" s="33"/>
      <c r="R46" s="33"/>
      <c r="S46" s="33"/>
      <c r="T46" s="33"/>
      <c r="U46" s="33"/>
      <c r="V46" s="3"/>
      <c r="W46" s="3"/>
      <c r="X46" s="33"/>
    </row>
    <row r="47" spans="1:24" x14ac:dyDescent="0.25">
      <c r="A47" s="2">
        <v>46</v>
      </c>
      <c r="B47" s="31">
        <v>1.5</v>
      </c>
      <c r="C47" s="31">
        <v>0.22499999999999998</v>
      </c>
      <c r="D47" s="31">
        <v>0.72</v>
      </c>
      <c r="E47" s="32">
        <v>0.04</v>
      </c>
      <c r="F47" s="32">
        <v>27</v>
      </c>
      <c r="G47" s="32">
        <v>0.38768243748968512</v>
      </c>
      <c r="H47" s="32">
        <v>0.41886283322948481</v>
      </c>
      <c r="I47" s="32">
        <v>1.1599999999999999</v>
      </c>
      <c r="P47" s="3"/>
      <c r="Q47" s="33"/>
      <c r="R47" s="33"/>
      <c r="S47" s="33"/>
      <c r="T47" s="33"/>
      <c r="U47" s="33"/>
      <c r="V47" s="3"/>
      <c r="W47" s="3"/>
      <c r="X47" s="33"/>
    </row>
    <row r="48" spans="1:24" x14ac:dyDescent="0.25">
      <c r="A48" s="2">
        <v>47</v>
      </c>
      <c r="B48" s="31">
        <v>1.5</v>
      </c>
      <c r="C48" s="31">
        <v>0.22499999999999998</v>
      </c>
      <c r="D48" s="31">
        <v>0.72</v>
      </c>
      <c r="E48" s="32">
        <v>0.04</v>
      </c>
      <c r="F48" s="32">
        <v>34</v>
      </c>
      <c r="G48" s="32">
        <v>0.70996549890670302</v>
      </c>
      <c r="H48" s="32">
        <v>0.55636746841328544</v>
      </c>
      <c r="I48" s="32">
        <v>1.54</v>
      </c>
      <c r="P48" s="3"/>
      <c r="Q48" s="33"/>
      <c r="R48" s="33"/>
      <c r="S48" s="33"/>
      <c r="T48" s="33"/>
      <c r="U48" s="33"/>
      <c r="V48" s="3"/>
      <c r="W48" s="3"/>
      <c r="X48" s="33"/>
    </row>
    <row r="49" spans="1:24" x14ac:dyDescent="0.25">
      <c r="A49" s="2">
        <v>48</v>
      </c>
      <c r="B49" s="31">
        <v>1.5</v>
      </c>
      <c r="C49" s="31">
        <v>0.22499999999999998</v>
      </c>
      <c r="D49" s="31">
        <v>0.72</v>
      </c>
      <c r="E49" s="32">
        <v>0.04</v>
      </c>
      <c r="F49" s="32">
        <v>41</v>
      </c>
      <c r="G49" s="32">
        <v>1.3958141714520402</v>
      </c>
      <c r="H49" s="32">
        <v>0.75735998617465572</v>
      </c>
      <c r="I49" s="32">
        <v>1.98</v>
      </c>
      <c r="P49" s="3"/>
      <c r="Q49" s="33"/>
      <c r="R49" s="33"/>
      <c r="S49" s="33"/>
      <c r="T49" s="33"/>
      <c r="U49" s="33"/>
      <c r="V49" s="3"/>
      <c r="W49" s="3"/>
      <c r="X49" s="33"/>
    </row>
    <row r="50" spans="1:24" x14ac:dyDescent="0.25">
      <c r="A50" s="2">
        <v>49</v>
      </c>
      <c r="B50" s="31">
        <v>1.5</v>
      </c>
      <c r="C50" s="31">
        <v>0.22499999999999998</v>
      </c>
      <c r="D50" s="31">
        <v>0.89999999999999991</v>
      </c>
      <c r="E50" s="32">
        <v>0</v>
      </c>
      <c r="F50" s="32">
        <v>20</v>
      </c>
      <c r="G50" s="32">
        <v>0.22089873599331319</v>
      </c>
      <c r="H50" s="32">
        <v>0.3057851715466367</v>
      </c>
      <c r="I50" s="32">
        <v>0.86</v>
      </c>
      <c r="P50" s="3"/>
      <c r="Q50" s="33"/>
      <c r="R50" s="33"/>
      <c r="S50" s="33"/>
      <c r="T50" s="33"/>
      <c r="U50" s="33"/>
      <c r="V50" s="3"/>
      <c r="W50" s="3"/>
      <c r="X50" s="33"/>
    </row>
    <row r="51" spans="1:24" x14ac:dyDescent="0.25">
      <c r="A51" s="2">
        <v>50</v>
      </c>
      <c r="B51" s="31">
        <v>1.5</v>
      </c>
      <c r="C51" s="31">
        <v>0.22499999999999998</v>
      </c>
      <c r="D51" s="31">
        <v>0.89999999999999991</v>
      </c>
      <c r="E51" s="32">
        <v>0</v>
      </c>
      <c r="F51" s="32">
        <v>27</v>
      </c>
      <c r="G51" s="32">
        <v>0.41781552572142366</v>
      </c>
      <c r="H51" s="32">
        <v>0.39923752520502021</v>
      </c>
      <c r="I51" s="32">
        <v>1.21</v>
      </c>
      <c r="P51" s="3"/>
      <c r="Q51" s="33"/>
      <c r="R51" s="33"/>
      <c r="S51" s="33"/>
      <c r="T51" s="33"/>
      <c r="U51" s="33"/>
      <c r="V51" s="3"/>
      <c r="W51" s="3"/>
      <c r="X51" s="33"/>
    </row>
    <row r="52" spans="1:24" x14ac:dyDescent="0.25">
      <c r="A52" s="2">
        <v>51</v>
      </c>
      <c r="B52" s="31">
        <v>1.5</v>
      </c>
      <c r="C52" s="31">
        <v>0.22499999999999998</v>
      </c>
      <c r="D52" s="31">
        <v>0.89999999999999991</v>
      </c>
      <c r="E52" s="32">
        <v>0</v>
      </c>
      <c r="F52" s="32">
        <v>34</v>
      </c>
      <c r="G52" s="32">
        <v>0.7968866640797162</v>
      </c>
      <c r="H52" s="32">
        <v>0.53029954813920344</v>
      </c>
      <c r="I52" s="32">
        <v>1.6</v>
      </c>
      <c r="P52" s="3"/>
      <c r="Q52" s="33"/>
      <c r="R52" s="33"/>
      <c r="S52" s="33"/>
      <c r="T52" s="33"/>
      <c r="U52" s="33"/>
      <c r="V52" s="3"/>
      <c r="W52" s="3"/>
      <c r="X52" s="33"/>
    </row>
    <row r="53" spans="1:24" x14ac:dyDescent="0.25">
      <c r="A53" s="2">
        <v>52</v>
      </c>
      <c r="B53" s="31">
        <v>1.5</v>
      </c>
      <c r="C53" s="31">
        <v>0.22499999999999998</v>
      </c>
      <c r="D53" s="31">
        <v>0.89999999999999991</v>
      </c>
      <c r="E53" s="32">
        <v>0</v>
      </c>
      <c r="F53" s="32">
        <v>41</v>
      </c>
      <c r="G53" s="32">
        <v>1.7451199881169741</v>
      </c>
      <c r="H53" s="32">
        <v>0.72187480621852795</v>
      </c>
      <c r="I53" s="32">
        <v>2.06</v>
      </c>
      <c r="P53" s="3"/>
      <c r="Q53" s="33"/>
      <c r="R53" s="33"/>
      <c r="S53" s="33"/>
      <c r="T53" s="33"/>
      <c r="U53" s="33"/>
      <c r="V53" s="3"/>
      <c r="W53" s="3"/>
      <c r="X53" s="33"/>
    </row>
    <row r="54" spans="1:24" x14ac:dyDescent="0.25">
      <c r="A54" s="2">
        <v>53</v>
      </c>
      <c r="B54" s="31">
        <v>1.5</v>
      </c>
      <c r="C54" s="31">
        <v>0.22499999999999998</v>
      </c>
      <c r="D54" s="31">
        <v>0.89999999999999991</v>
      </c>
      <c r="E54" s="32">
        <v>0.01</v>
      </c>
      <c r="F54" s="32">
        <v>20</v>
      </c>
      <c r="G54" s="32">
        <v>0.21849489154557061</v>
      </c>
      <c r="H54" s="32">
        <v>0.3061372036113395</v>
      </c>
      <c r="I54" s="32">
        <v>0.87</v>
      </c>
      <c r="P54" s="3"/>
      <c r="Q54" s="33"/>
      <c r="R54" s="33"/>
      <c r="S54" s="33"/>
      <c r="T54" s="33"/>
      <c r="U54" s="33"/>
      <c r="V54" s="3"/>
      <c r="W54" s="3"/>
      <c r="X54" s="33"/>
    </row>
    <row r="55" spans="1:24" x14ac:dyDescent="0.25">
      <c r="A55" s="2">
        <v>54</v>
      </c>
      <c r="B55" s="31">
        <v>1.5</v>
      </c>
      <c r="C55" s="31">
        <v>0.22499999999999998</v>
      </c>
      <c r="D55" s="31">
        <v>0.89999999999999991</v>
      </c>
      <c r="E55" s="32">
        <v>0.01</v>
      </c>
      <c r="F55" s="32">
        <v>27</v>
      </c>
      <c r="G55" s="32">
        <v>0.41326881101447988</v>
      </c>
      <c r="H55" s="32">
        <v>0.39969714334017664</v>
      </c>
      <c r="I55" s="32">
        <v>1.22</v>
      </c>
      <c r="P55" s="3"/>
      <c r="Q55" s="33"/>
      <c r="R55" s="33"/>
      <c r="S55" s="33"/>
      <c r="T55" s="33"/>
      <c r="U55" s="33"/>
      <c r="V55" s="3"/>
      <c r="W55" s="3"/>
      <c r="X55" s="33"/>
    </row>
    <row r="56" spans="1:24" x14ac:dyDescent="0.25">
      <c r="A56" s="2">
        <v>55</v>
      </c>
      <c r="B56" s="31">
        <v>1.5</v>
      </c>
      <c r="C56" s="31">
        <v>0.22499999999999998</v>
      </c>
      <c r="D56" s="31">
        <v>0.89999999999999991</v>
      </c>
      <c r="E56" s="32">
        <v>0.01</v>
      </c>
      <c r="F56" s="32">
        <v>34</v>
      </c>
      <c r="G56" s="32">
        <v>0.7882148553692031</v>
      </c>
      <c r="H56" s="32">
        <v>0.53091005009355974</v>
      </c>
      <c r="I56" s="32">
        <v>1.61</v>
      </c>
      <c r="P56" s="3"/>
      <c r="Q56" s="33"/>
      <c r="R56" s="33"/>
      <c r="S56" s="33"/>
      <c r="T56" s="33"/>
      <c r="U56" s="33"/>
      <c r="V56" s="3"/>
      <c r="W56" s="3"/>
      <c r="X56" s="33"/>
    </row>
    <row r="57" spans="1:24" x14ac:dyDescent="0.25">
      <c r="A57" s="2">
        <v>56</v>
      </c>
      <c r="B57" s="31">
        <v>1.5</v>
      </c>
      <c r="C57" s="31">
        <v>0.22499999999999998</v>
      </c>
      <c r="D57" s="31">
        <v>0.89999999999999991</v>
      </c>
      <c r="E57" s="32">
        <v>0.01</v>
      </c>
      <c r="F57" s="32">
        <v>41</v>
      </c>
      <c r="G57" s="32">
        <v>1.726129399623038</v>
      </c>
      <c r="H57" s="32">
        <v>0.72270585723779324</v>
      </c>
      <c r="I57" s="32">
        <v>2.08</v>
      </c>
      <c r="P57" s="3"/>
      <c r="Q57" s="33"/>
      <c r="R57" s="33"/>
      <c r="S57" s="33"/>
      <c r="T57" s="33"/>
      <c r="U57" s="33"/>
      <c r="V57" s="3"/>
      <c r="W57" s="3"/>
      <c r="X57" s="33"/>
    </row>
    <row r="58" spans="1:24" x14ac:dyDescent="0.25">
      <c r="A58" s="2">
        <v>57</v>
      </c>
      <c r="B58" s="31">
        <v>1.5</v>
      </c>
      <c r="C58" s="31">
        <v>0.22499999999999998</v>
      </c>
      <c r="D58" s="31">
        <v>0.89999999999999991</v>
      </c>
      <c r="E58" s="32">
        <v>0.02</v>
      </c>
      <c r="F58" s="32">
        <v>20</v>
      </c>
      <c r="G58" s="32">
        <v>0.21609104709782809</v>
      </c>
      <c r="H58" s="32">
        <v>0.30642963236350007</v>
      </c>
      <c r="I58" s="32">
        <v>0.87</v>
      </c>
      <c r="P58" s="3"/>
      <c r="Q58" s="33"/>
      <c r="R58" s="33"/>
      <c r="S58" s="33"/>
      <c r="T58" s="33"/>
      <c r="U58" s="33"/>
      <c r="V58" s="3"/>
      <c r="W58" s="3"/>
      <c r="X58" s="33"/>
    </row>
    <row r="59" spans="1:24" x14ac:dyDescent="0.25">
      <c r="A59" s="2">
        <v>58</v>
      </c>
      <c r="B59" s="31">
        <v>1.5</v>
      </c>
      <c r="C59" s="31">
        <v>0.22499999999999998</v>
      </c>
      <c r="D59" s="31">
        <v>0.89999999999999991</v>
      </c>
      <c r="E59" s="32">
        <v>0.02</v>
      </c>
      <c r="F59" s="32">
        <v>27</v>
      </c>
      <c r="G59" s="32">
        <v>0.4087220963075362</v>
      </c>
      <c r="H59" s="32">
        <v>0.40007894253181453</v>
      </c>
      <c r="I59" s="32">
        <v>1.22</v>
      </c>
      <c r="P59" s="3"/>
      <c r="Q59" s="33"/>
      <c r="R59" s="33"/>
      <c r="S59" s="33"/>
      <c r="T59" s="33"/>
      <c r="U59" s="33"/>
      <c r="V59" s="3"/>
      <c r="W59" s="3"/>
      <c r="X59" s="33"/>
    </row>
    <row r="60" spans="1:24" x14ac:dyDescent="0.25">
      <c r="A60" s="2">
        <v>59</v>
      </c>
      <c r="B60" s="31">
        <v>1.5</v>
      </c>
      <c r="C60" s="31">
        <v>0.22499999999999998</v>
      </c>
      <c r="D60" s="31">
        <v>0.89999999999999991</v>
      </c>
      <c r="E60" s="32">
        <v>0.02</v>
      </c>
      <c r="F60" s="32">
        <v>34</v>
      </c>
      <c r="G60" s="32">
        <v>0.77954304665869034</v>
      </c>
      <c r="H60" s="32">
        <v>0.53141718663765469</v>
      </c>
      <c r="I60" s="32">
        <v>1.61</v>
      </c>
      <c r="P60" s="3"/>
      <c r="Q60" s="33"/>
      <c r="R60" s="33"/>
      <c r="S60" s="33"/>
      <c r="T60" s="33"/>
      <c r="U60" s="33"/>
      <c r="V60" s="3"/>
      <c r="W60" s="3"/>
      <c r="X60" s="33"/>
    </row>
    <row r="61" spans="1:24" x14ac:dyDescent="0.25">
      <c r="A61" s="2">
        <v>60</v>
      </c>
      <c r="B61" s="31">
        <v>1.5</v>
      </c>
      <c r="C61" s="31">
        <v>0.22499999999999998</v>
      </c>
      <c r="D61" s="31">
        <v>0.89999999999999991</v>
      </c>
      <c r="E61" s="32">
        <v>0.02</v>
      </c>
      <c r="F61" s="32">
        <v>41</v>
      </c>
      <c r="G61" s="32">
        <v>1.7071388111291028</v>
      </c>
      <c r="H61" s="32">
        <v>0.72339620120617765</v>
      </c>
      <c r="I61" s="32">
        <v>2.08</v>
      </c>
      <c r="P61" s="3"/>
      <c r="Q61" s="33"/>
      <c r="R61" s="33"/>
      <c r="S61" s="33"/>
      <c r="T61" s="33"/>
      <c r="U61" s="33"/>
      <c r="V61" s="3"/>
      <c r="W61" s="3"/>
      <c r="X61" s="33"/>
    </row>
    <row r="62" spans="1:24" x14ac:dyDescent="0.25">
      <c r="A62" s="2">
        <v>61</v>
      </c>
      <c r="B62" s="31">
        <v>1.5</v>
      </c>
      <c r="C62" s="31">
        <v>0.22499999999999998</v>
      </c>
      <c r="D62" s="31">
        <v>0.89999999999999991</v>
      </c>
      <c r="E62" s="32">
        <v>0.04</v>
      </c>
      <c r="F62" s="32">
        <v>20</v>
      </c>
      <c r="G62" s="32">
        <v>0.21128335820234292</v>
      </c>
      <c r="H62" s="32">
        <v>0.30683567993019428</v>
      </c>
      <c r="I62" s="32">
        <v>0.87</v>
      </c>
      <c r="P62" s="3"/>
      <c r="Q62" s="33"/>
      <c r="R62" s="33"/>
      <c r="S62" s="33"/>
      <c r="T62" s="33"/>
      <c r="U62" s="33"/>
      <c r="V62" s="3"/>
      <c r="W62" s="3"/>
      <c r="X62" s="33"/>
    </row>
    <row r="63" spans="1:24" x14ac:dyDescent="0.25">
      <c r="A63" s="2">
        <v>62</v>
      </c>
      <c r="B63" s="31">
        <v>1.5</v>
      </c>
      <c r="C63" s="31">
        <v>0.22499999999999998</v>
      </c>
      <c r="D63" s="31">
        <v>0.89999999999999991</v>
      </c>
      <c r="E63" s="32">
        <v>0.04</v>
      </c>
      <c r="F63" s="32">
        <v>27</v>
      </c>
      <c r="G63" s="32">
        <v>0.39962866689364857</v>
      </c>
      <c r="H63" s="32">
        <v>0.40060908408453472</v>
      </c>
      <c r="I63" s="32">
        <v>1.21</v>
      </c>
      <c r="P63" s="3"/>
      <c r="Q63" s="33"/>
      <c r="R63" s="33"/>
      <c r="S63" s="33"/>
      <c r="T63" s="33"/>
      <c r="U63" s="33"/>
      <c r="V63" s="3"/>
      <c r="W63" s="3"/>
      <c r="X63" s="33"/>
    </row>
    <row r="64" spans="1:24" x14ac:dyDescent="0.25">
      <c r="A64" s="2">
        <v>63</v>
      </c>
      <c r="B64" s="31">
        <v>1.5</v>
      </c>
      <c r="C64" s="31">
        <v>0.22499999999999998</v>
      </c>
      <c r="D64" s="31">
        <v>0.89999999999999991</v>
      </c>
      <c r="E64" s="32">
        <v>0.04</v>
      </c>
      <c r="F64" s="32">
        <v>34</v>
      </c>
      <c r="G64" s="32">
        <v>0.76219942923766426</v>
      </c>
      <c r="H64" s="32">
        <v>0.53212136349506045</v>
      </c>
      <c r="I64" s="32">
        <v>1.61</v>
      </c>
      <c r="P64" s="3"/>
      <c r="Q64" s="33"/>
      <c r="R64" s="33"/>
      <c r="S64" s="33"/>
      <c r="T64" s="33"/>
      <c r="U64" s="33"/>
      <c r="V64" s="3"/>
      <c r="W64" s="3"/>
      <c r="X64" s="33"/>
    </row>
    <row r="65" spans="1:24" x14ac:dyDescent="0.25">
      <c r="A65" s="2">
        <v>64</v>
      </c>
      <c r="B65" s="31">
        <v>1.5</v>
      </c>
      <c r="C65" s="31">
        <v>0.22499999999999998</v>
      </c>
      <c r="D65" s="31">
        <v>0.89999999999999991</v>
      </c>
      <c r="E65" s="32">
        <v>0.04</v>
      </c>
      <c r="F65" s="32">
        <v>41</v>
      </c>
      <c r="G65" s="32">
        <v>1.6691576341412309</v>
      </c>
      <c r="H65" s="32">
        <v>0.72435476799030374</v>
      </c>
      <c r="I65" s="32">
        <v>2.0699999999999998</v>
      </c>
      <c r="P65" s="3"/>
      <c r="Q65" s="33"/>
      <c r="R65" s="33"/>
      <c r="S65" s="33"/>
      <c r="T65" s="33"/>
      <c r="U65" s="33"/>
      <c r="V65" s="3"/>
      <c r="W65" s="3"/>
      <c r="X65" s="33"/>
    </row>
    <row r="66" spans="1:24" x14ac:dyDescent="0.25">
      <c r="A66" s="2">
        <v>65</v>
      </c>
      <c r="B66" s="31">
        <v>1.5</v>
      </c>
      <c r="C66" s="31">
        <v>0.44999999999999996</v>
      </c>
      <c r="D66" s="31">
        <v>0.36</v>
      </c>
      <c r="E66" s="32">
        <v>0</v>
      </c>
      <c r="F66" s="32">
        <v>20</v>
      </c>
      <c r="G66" s="32">
        <v>0.18490991560408235</v>
      </c>
      <c r="H66" s="32">
        <v>0.33490736782325942</v>
      </c>
      <c r="I66" s="32">
        <v>0.73</v>
      </c>
      <c r="P66" s="3"/>
      <c r="Q66" s="33"/>
      <c r="R66" s="33"/>
      <c r="S66" s="33"/>
      <c r="T66" s="33"/>
      <c r="U66" s="33"/>
      <c r="V66" s="3"/>
      <c r="W66" s="3"/>
      <c r="X66" s="33"/>
    </row>
    <row r="67" spans="1:24" x14ac:dyDescent="0.25">
      <c r="A67" s="2">
        <v>66</v>
      </c>
      <c r="B67" s="31">
        <v>1.5</v>
      </c>
      <c r="C67" s="31">
        <v>0.44999999999999996</v>
      </c>
      <c r="D67" s="31">
        <v>0.36</v>
      </c>
      <c r="E67" s="32">
        <v>0</v>
      </c>
      <c r="F67" s="32">
        <v>27</v>
      </c>
      <c r="G67" s="32">
        <v>0.33415541987208836</v>
      </c>
      <c r="H67" s="32">
        <v>0.43725988420695255</v>
      </c>
      <c r="I67" s="32">
        <v>1.02</v>
      </c>
      <c r="P67" s="3"/>
      <c r="Q67" s="33"/>
      <c r="R67" s="33"/>
      <c r="S67" s="33"/>
      <c r="T67" s="33"/>
      <c r="U67" s="33"/>
      <c r="V67" s="3"/>
      <c r="W67" s="3"/>
      <c r="X67" s="33"/>
    </row>
    <row r="68" spans="1:24" x14ac:dyDescent="0.25">
      <c r="A68" s="2">
        <v>67</v>
      </c>
      <c r="B68" s="31">
        <v>1.5</v>
      </c>
      <c r="C68" s="31">
        <v>0.44999999999999996</v>
      </c>
      <c r="D68" s="31">
        <v>0.36</v>
      </c>
      <c r="E68" s="32">
        <v>0</v>
      </c>
      <c r="F68" s="32">
        <v>34</v>
      </c>
      <c r="G68" s="32">
        <v>0.58081273205702943</v>
      </c>
      <c r="H68" s="32">
        <v>0.58080391840739631</v>
      </c>
      <c r="I68" s="32">
        <v>1.35</v>
      </c>
      <c r="P68" s="3"/>
      <c r="Q68" s="33"/>
      <c r="R68" s="33"/>
      <c r="S68" s="33"/>
      <c r="T68" s="33"/>
      <c r="U68" s="33"/>
      <c r="V68" s="3"/>
      <c r="W68" s="3"/>
      <c r="X68" s="33"/>
    </row>
    <row r="69" spans="1:24" x14ac:dyDescent="0.25">
      <c r="A69" s="2">
        <v>68</v>
      </c>
      <c r="B69" s="31">
        <v>1.5</v>
      </c>
      <c r="C69" s="31">
        <v>0.44999999999999996</v>
      </c>
      <c r="D69" s="31">
        <v>0.36</v>
      </c>
      <c r="E69" s="32">
        <v>0</v>
      </c>
      <c r="F69" s="32">
        <v>41</v>
      </c>
      <c r="G69" s="32">
        <v>1.0146783208307795</v>
      </c>
      <c r="H69" s="32">
        <v>0.79062431322540583</v>
      </c>
      <c r="I69" s="32">
        <v>1.74</v>
      </c>
      <c r="P69" s="3"/>
      <c r="Q69" s="33"/>
      <c r="R69" s="33"/>
      <c r="S69" s="33"/>
      <c r="T69" s="33"/>
      <c r="U69" s="33"/>
      <c r="V69" s="3"/>
      <c r="W69" s="3"/>
      <c r="X69" s="33"/>
    </row>
    <row r="70" spans="1:24" x14ac:dyDescent="0.25">
      <c r="A70" s="2">
        <v>69</v>
      </c>
      <c r="B70" s="31">
        <v>1.5</v>
      </c>
      <c r="C70" s="31">
        <v>0.44999999999999996</v>
      </c>
      <c r="D70" s="31">
        <v>0.36</v>
      </c>
      <c r="E70" s="32">
        <v>0.01</v>
      </c>
      <c r="F70" s="32">
        <v>20</v>
      </c>
      <c r="G70" s="32">
        <v>0.18224527489887066</v>
      </c>
      <c r="H70" s="32">
        <v>0.33417955823892653</v>
      </c>
      <c r="I70" s="32">
        <v>0.74</v>
      </c>
      <c r="P70" s="3"/>
      <c r="Q70" s="33"/>
      <c r="R70" s="33"/>
      <c r="S70" s="33"/>
      <c r="T70" s="33"/>
      <c r="U70" s="33"/>
      <c r="V70" s="3"/>
      <c r="W70" s="3"/>
      <c r="X70" s="33"/>
    </row>
    <row r="71" spans="1:24" x14ac:dyDescent="0.25">
      <c r="A71" s="2">
        <v>70</v>
      </c>
      <c r="B71" s="31">
        <v>1.5</v>
      </c>
      <c r="C71" s="31">
        <v>0.44999999999999996</v>
      </c>
      <c r="D71" s="31">
        <v>0.36</v>
      </c>
      <c r="E71" s="32">
        <v>0.01</v>
      </c>
      <c r="F71" s="32">
        <v>27</v>
      </c>
      <c r="G71" s="32">
        <v>0.32934007976039442</v>
      </c>
      <c r="H71" s="32">
        <v>0.43630964552860246</v>
      </c>
      <c r="I71" s="32">
        <v>1.03</v>
      </c>
      <c r="P71" s="3"/>
      <c r="Q71" s="33"/>
      <c r="R71" s="33"/>
      <c r="S71" s="33"/>
      <c r="T71" s="33"/>
      <c r="U71" s="33"/>
      <c r="V71" s="3"/>
      <c r="W71" s="3"/>
      <c r="X71" s="33"/>
    </row>
    <row r="72" spans="1:24" x14ac:dyDescent="0.25">
      <c r="A72" s="2">
        <v>71</v>
      </c>
      <c r="B72" s="31">
        <v>1.5</v>
      </c>
      <c r="C72" s="31">
        <v>0.44999999999999996</v>
      </c>
      <c r="D72" s="31">
        <v>0.36</v>
      </c>
      <c r="E72" s="32">
        <v>0.01</v>
      </c>
      <c r="F72" s="32">
        <v>34</v>
      </c>
      <c r="G72" s="32">
        <v>0.57244294159507214</v>
      </c>
      <c r="H72" s="32">
        <v>0.57954173459465297</v>
      </c>
      <c r="I72" s="32">
        <v>1.36</v>
      </c>
      <c r="P72" s="3"/>
      <c r="Q72" s="33"/>
      <c r="R72" s="33"/>
      <c r="S72" s="33"/>
      <c r="T72" s="33"/>
      <c r="U72" s="33"/>
      <c r="V72" s="3"/>
      <c r="W72" s="3"/>
      <c r="X72" s="33"/>
    </row>
    <row r="73" spans="1:24" x14ac:dyDescent="0.25">
      <c r="A73" s="2">
        <v>72</v>
      </c>
      <c r="B73" s="31">
        <v>1.5</v>
      </c>
      <c r="C73" s="31">
        <v>0.44999999999999996</v>
      </c>
      <c r="D73" s="31">
        <v>0.36</v>
      </c>
      <c r="E73" s="32">
        <v>0.01</v>
      </c>
      <c r="F73" s="32">
        <v>41</v>
      </c>
      <c r="G73" s="32">
        <v>1.0000563188275411</v>
      </c>
      <c r="H73" s="32">
        <v>0.78890615468947389</v>
      </c>
      <c r="I73" s="32">
        <v>1.76</v>
      </c>
      <c r="P73" s="3"/>
      <c r="Q73" s="33"/>
      <c r="R73" s="33"/>
      <c r="S73" s="33"/>
      <c r="T73" s="33"/>
      <c r="U73" s="33"/>
      <c r="V73" s="3"/>
      <c r="W73" s="3"/>
      <c r="X73" s="33"/>
    </row>
    <row r="74" spans="1:24" x14ac:dyDescent="0.25">
      <c r="A74" s="2">
        <v>73</v>
      </c>
      <c r="B74" s="31">
        <v>1.5</v>
      </c>
      <c r="C74" s="31">
        <v>0.44999999999999996</v>
      </c>
      <c r="D74" s="31">
        <v>0.36</v>
      </c>
      <c r="E74" s="32">
        <v>0.02</v>
      </c>
      <c r="F74" s="32">
        <v>20</v>
      </c>
      <c r="G74" s="32">
        <v>0.17958063419365899</v>
      </c>
      <c r="H74" s="32">
        <v>0.33337563784838914</v>
      </c>
      <c r="I74" s="32">
        <v>0.73</v>
      </c>
      <c r="P74" s="3"/>
      <c r="Q74" s="33"/>
      <c r="R74" s="33"/>
      <c r="S74" s="33"/>
      <c r="T74" s="33"/>
      <c r="U74" s="33"/>
      <c r="V74" s="3"/>
      <c r="W74" s="3"/>
      <c r="X74" s="33"/>
    </row>
    <row r="75" spans="1:24" x14ac:dyDescent="0.25">
      <c r="A75" s="2">
        <v>74</v>
      </c>
      <c r="B75" s="31">
        <v>1.5</v>
      </c>
      <c r="C75" s="31">
        <v>0.44999999999999996</v>
      </c>
      <c r="D75" s="31">
        <v>0.36</v>
      </c>
      <c r="E75" s="32">
        <v>0.02</v>
      </c>
      <c r="F75" s="32">
        <v>27</v>
      </c>
      <c r="G75" s="32">
        <v>0.3245247396487006</v>
      </c>
      <c r="H75" s="32">
        <v>0.43526003548519632</v>
      </c>
      <c r="I75" s="32">
        <v>1.03</v>
      </c>
      <c r="P75" s="3"/>
      <c r="Q75" s="33"/>
      <c r="R75" s="33"/>
      <c r="S75" s="33"/>
      <c r="T75" s="33"/>
      <c r="U75" s="33"/>
      <c r="V75" s="3"/>
      <c r="W75" s="3"/>
      <c r="X75" s="33"/>
    </row>
    <row r="76" spans="1:24" x14ac:dyDescent="0.25">
      <c r="A76" s="2">
        <v>75</v>
      </c>
      <c r="B76" s="31">
        <v>1.5</v>
      </c>
      <c r="C76" s="31">
        <v>0.44999999999999996</v>
      </c>
      <c r="D76" s="31">
        <v>0.36</v>
      </c>
      <c r="E76" s="32">
        <v>0.02</v>
      </c>
      <c r="F76" s="32">
        <v>34</v>
      </c>
      <c r="G76" s="32">
        <v>0.56407315113311507</v>
      </c>
      <c r="H76" s="32">
        <v>0.57814755770345327</v>
      </c>
      <c r="I76" s="32">
        <v>1.36</v>
      </c>
      <c r="P76" s="3"/>
      <c r="Q76" s="33"/>
      <c r="R76" s="33"/>
      <c r="S76" s="33"/>
      <c r="T76" s="33"/>
      <c r="U76" s="33"/>
      <c r="V76" s="3"/>
      <c r="W76" s="3"/>
      <c r="X76" s="33"/>
    </row>
    <row r="77" spans="1:24" x14ac:dyDescent="0.25">
      <c r="A77" s="2">
        <v>76</v>
      </c>
      <c r="B77" s="31">
        <v>1.5</v>
      </c>
      <c r="C77" s="31">
        <v>0.44999999999999996</v>
      </c>
      <c r="D77" s="31">
        <v>0.36</v>
      </c>
      <c r="E77" s="32">
        <v>0.02</v>
      </c>
      <c r="F77" s="32">
        <v>41</v>
      </c>
      <c r="G77" s="32">
        <v>0.98543431682430271</v>
      </c>
      <c r="H77" s="32">
        <v>0.78700831944390248</v>
      </c>
      <c r="I77" s="32">
        <v>1.75</v>
      </c>
      <c r="P77" s="3"/>
      <c r="Q77" s="33"/>
      <c r="R77" s="33"/>
      <c r="S77" s="33"/>
      <c r="T77" s="33"/>
      <c r="U77" s="33"/>
      <c r="V77" s="3"/>
      <c r="W77" s="3"/>
      <c r="X77" s="33"/>
    </row>
    <row r="78" spans="1:24" x14ac:dyDescent="0.25">
      <c r="A78" s="2">
        <v>77</v>
      </c>
      <c r="B78" s="31">
        <v>1.5</v>
      </c>
      <c r="C78" s="31">
        <v>0.44999999999999996</v>
      </c>
      <c r="D78" s="31">
        <v>0.36</v>
      </c>
      <c r="E78" s="32">
        <v>0.04</v>
      </c>
      <c r="F78" s="32">
        <v>20</v>
      </c>
      <c r="G78" s="32">
        <v>0.1742513527832357</v>
      </c>
      <c r="H78" s="32">
        <v>0.3315394646487001</v>
      </c>
      <c r="I78" s="32">
        <v>0.74</v>
      </c>
      <c r="P78" s="3"/>
      <c r="Q78" s="33"/>
      <c r="R78" s="33"/>
      <c r="S78" s="33"/>
      <c r="T78" s="33"/>
      <c r="U78" s="33"/>
      <c r="V78" s="3"/>
      <c r="W78" s="3"/>
      <c r="X78" s="33"/>
    </row>
    <row r="79" spans="1:24" x14ac:dyDescent="0.25">
      <c r="A79" s="2">
        <v>78</v>
      </c>
      <c r="B79" s="31">
        <v>1.5</v>
      </c>
      <c r="C79" s="31">
        <v>0.44999999999999996</v>
      </c>
      <c r="D79" s="31">
        <v>0.36</v>
      </c>
      <c r="E79" s="32">
        <v>0.04</v>
      </c>
      <c r="F79" s="32">
        <v>27</v>
      </c>
      <c r="G79" s="32">
        <v>0.31489405942531296</v>
      </c>
      <c r="H79" s="32">
        <v>0.43286270130321547</v>
      </c>
      <c r="I79" s="32">
        <v>1.03</v>
      </c>
      <c r="P79" s="3"/>
      <c r="Q79" s="33"/>
      <c r="R79" s="33"/>
      <c r="S79" s="33"/>
      <c r="T79" s="33"/>
      <c r="U79" s="33"/>
      <c r="V79" s="3"/>
      <c r="W79" s="3"/>
      <c r="X79" s="33"/>
    </row>
    <row r="80" spans="1:24" x14ac:dyDescent="0.25">
      <c r="A80" s="2">
        <v>79</v>
      </c>
      <c r="B80" s="31">
        <v>1.5</v>
      </c>
      <c r="C80" s="31">
        <v>0.44999999999999996</v>
      </c>
      <c r="D80" s="31">
        <v>0.36</v>
      </c>
      <c r="E80" s="32">
        <v>0.04</v>
      </c>
      <c r="F80" s="32">
        <v>34</v>
      </c>
      <c r="G80" s="32">
        <v>0.5473335702092007</v>
      </c>
      <c r="H80" s="32">
        <v>0.57496322468568317</v>
      </c>
      <c r="I80" s="32">
        <v>1.37</v>
      </c>
      <c r="P80" s="3"/>
      <c r="Q80" s="33"/>
      <c r="R80" s="33"/>
      <c r="S80" s="33"/>
      <c r="T80" s="33"/>
      <c r="U80" s="33"/>
      <c r="V80" s="3"/>
      <c r="W80" s="3"/>
      <c r="X80" s="33"/>
    </row>
    <row r="81" spans="1:24" x14ac:dyDescent="0.25">
      <c r="A81" s="2">
        <v>80</v>
      </c>
      <c r="B81" s="31">
        <v>1.5</v>
      </c>
      <c r="C81" s="31">
        <v>0.44999999999999996</v>
      </c>
      <c r="D81" s="31">
        <v>0.36</v>
      </c>
      <c r="E81" s="32">
        <v>0.04</v>
      </c>
      <c r="F81" s="32">
        <v>41</v>
      </c>
      <c r="G81" s="32">
        <v>0.9561903128178264</v>
      </c>
      <c r="H81" s="32">
        <v>0.78267361882383979</v>
      </c>
      <c r="I81" s="32">
        <v>1.77</v>
      </c>
      <c r="P81" s="3"/>
      <c r="Q81" s="33"/>
      <c r="R81" s="33"/>
      <c r="S81" s="33"/>
      <c r="T81" s="33"/>
      <c r="U81" s="33"/>
      <c r="V81" s="3"/>
      <c r="W81" s="3"/>
      <c r="X81" s="33"/>
    </row>
    <row r="82" spans="1:24" x14ac:dyDescent="0.25">
      <c r="A82" s="2">
        <v>81</v>
      </c>
      <c r="B82" s="31">
        <v>1.5</v>
      </c>
      <c r="C82" s="31">
        <v>0.44999999999999996</v>
      </c>
      <c r="D82" s="31">
        <v>0.54</v>
      </c>
      <c r="E82" s="32">
        <v>0</v>
      </c>
      <c r="F82" s="32">
        <v>20</v>
      </c>
      <c r="G82" s="32">
        <v>0.1863007316319574</v>
      </c>
      <c r="H82" s="32">
        <v>0.32031287420355931</v>
      </c>
      <c r="I82" s="32">
        <v>0.77</v>
      </c>
      <c r="P82" s="3"/>
      <c r="Q82" s="33"/>
      <c r="R82" s="33"/>
      <c r="S82" s="33"/>
      <c r="T82" s="33"/>
      <c r="U82" s="33"/>
      <c r="V82" s="3"/>
      <c r="W82" s="3"/>
      <c r="X82" s="33"/>
    </row>
    <row r="83" spans="1:24" x14ac:dyDescent="0.25">
      <c r="A83" s="2">
        <v>82</v>
      </c>
      <c r="B83" s="31">
        <v>1.5</v>
      </c>
      <c r="C83" s="31">
        <v>0.44999999999999996</v>
      </c>
      <c r="D83" s="31">
        <v>0.54</v>
      </c>
      <c r="E83" s="32">
        <v>0</v>
      </c>
      <c r="F83" s="32">
        <v>27</v>
      </c>
      <c r="G83" s="32">
        <v>0.34046672838675729</v>
      </c>
      <c r="H83" s="32">
        <v>0.41820510308437997</v>
      </c>
      <c r="I83" s="32">
        <v>1.08</v>
      </c>
      <c r="P83" s="3"/>
      <c r="Q83" s="33"/>
      <c r="R83" s="33"/>
      <c r="S83" s="33"/>
      <c r="T83" s="33"/>
      <c r="U83" s="33"/>
      <c r="V83" s="3"/>
      <c r="W83" s="3"/>
      <c r="X83" s="33"/>
    </row>
    <row r="84" spans="1:24" x14ac:dyDescent="0.25">
      <c r="A84" s="2">
        <v>83</v>
      </c>
      <c r="B84" s="31">
        <v>1.5</v>
      </c>
      <c r="C84" s="31">
        <v>0.44999999999999996</v>
      </c>
      <c r="D84" s="31">
        <v>0.54</v>
      </c>
      <c r="E84" s="32">
        <v>0</v>
      </c>
      <c r="F84" s="32">
        <v>34</v>
      </c>
      <c r="G84" s="32">
        <v>0.60474884803188134</v>
      </c>
      <c r="H84" s="32">
        <v>0.55549381807551323</v>
      </c>
      <c r="I84" s="32">
        <v>1.42</v>
      </c>
      <c r="P84" s="3"/>
      <c r="Q84" s="33"/>
      <c r="R84" s="33"/>
      <c r="S84" s="33"/>
      <c r="T84" s="33"/>
      <c r="U84" s="33"/>
      <c r="V84" s="3"/>
      <c r="W84" s="3"/>
      <c r="X84" s="33"/>
    </row>
    <row r="85" spans="1:24" x14ac:dyDescent="0.25">
      <c r="A85" s="2">
        <v>84</v>
      </c>
      <c r="B85" s="31">
        <v>1.5</v>
      </c>
      <c r="C85" s="31">
        <v>0.44999999999999996</v>
      </c>
      <c r="D85" s="31">
        <v>0.54</v>
      </c>
      <c r="E85" s="32">
        <v>0</v>
      </c>
      <c r="F85" s="32">
        <v>41</v>
      </c>
      <c r="G85" s="32">
        <v>1.1069096246924197</v>
      </c>
      <c r="H85" s="32">
        <v>0.75617072216246684</v>
      </c>
      <c r="I85" s="32">
        <v>1.84</v>
      </c>
      <c r="P85" s="3"/>
      <c r="Q85" s="33"/>
      <c r="R85" s="33"/>
      <c r="S85" s="33"/>
      <c r="T85" s="33"/>
      <c r="U85" s="33"/>
      <c r="V85" s="3"/>
      <c r="W85" s="3"/>
      <c r="X85" s="33"/>
    </row>
    <row r="86" spans="1:24" x14ac:dyDescent="0.25">
      <c r="A86" s="2">
        <v>85</v>
      </c>
      <c r="B86" s="31">
        <v>1.5</v>
      </c>
      <c r="C86" s="31">
        <v>0.44999999999999996</v>
      </c>
      <c r="D86" s="31">
        <v>0.54</v>
      </c>
      <c r="E86" s="32">
        <v>0.01</v>
      </c>
      <c r="F86" s="32">
        <v>20</v>
      </c>
      <c r="G86" s="32">
        <v>0.18374176216521249</v>
      </c>
      <c r="H86" s="32">
        <v>0.31964352018917525</v>
      </c>
      <c r="I86" s="32">
        <v>0.78</v>
      </c>
      <c r="P86" s="3"/>
      <c r="Q86" s="33"/>
      <c r="R86" s="33"/>
      <c r="S86" s="33"/>
      <c r="T86" s="33"/>
      <c r="U86" s="33"/>
      <c r="V86" s="3"/>
      <c r="W86" s="3"/>
      <c r="X86" s="33"/>
    </row>
    <row r="87" spans="1:24" x14ac:dyDescent="0.25">
      <c r="A87" s="2">
        <v>86</v>
      </c>
      <c r="B87" s="31">
        <v>1.5</v>
      </c>
      <c r="C87" s="31">
        <v>0.44999999999999996</v>
      </c>
      <c r="D87" s="31">
        <v>0.54</v>
      </c>
      <c r="E87" s="32">
        <v>0.01</v>
      </c>
      <c r="F87" s="32">
        <v>27</v>
      </c>
      <c r="G87" s="32">
        <v>0.33579018227364055</v>
      </c>
      <c r="H87" s="32">
        <v>0.41733118484028359</v>
      </c>
      <c r="I87" s="32">
        <v>1.0900000000000001</v>
      </c>
      <c r="P87" s="3"/>
      <c r="Q87" s="33"/>
      <c r="R87" s="33"/>
      <c r="S87" s="33"/>
      <c r="T87" s="33"/>
      <c r="U87" s="33"/>
      <c r="V87" s="3"/>
      <c r="W87" s="3"/>
      <c r="X87" s="33"/>
    </row>
    <row r="88" spans="1:24" x14ac:dyDescent="0.25">
      <c r="A88" s="2">
        <v>87</v>
      </c>
      <c r="B88" s="31">
        <v>1.5</v>
      </c>
      <c r="C88" s="31">
        <v>0.44999999999999996</v>
      </c>
      <c r="D88" s="31">
        <v>0.54</v>
      </c>
      <c r="E88" s="32">
        <v>0.01</v>
      </c>
      <c r="F88" s="32">
        <v>34</v>
      </c>
      <c r="G88" s="32">
        <v>0.59644220412551208</v>
      </c>
      <c r="H88" s="32">
        <v>0.55433300923191342</v>
      </c>
      <c r="I88" s="32">
        <v>1.44</v>
      </c>
      <c r="P88" s="3"/>
      <c r="Q88" s="33"/>
      <c r="R88" s="33"/>
      <c r="S88" s="33"/>
      <c r="T88" s="33"/>
      <c r="U88" s="33"/>
      <c r="V88" s="3"/>
      <c r="W88" s="3"/>
      <c r="X88" s="33"/>
    </row>
    <row r="89" spans="1:24" x14ac:dyDescent="0.25">
      <c r="A89" s="2">
        <v>88</v>
      </c>
      <c r="B89" s="31">
        <v>1.5</v>
      </c>
      <c r="C89" s="31">
        <v>0.44999999999999996</v>
      </c>
      <c r="D89" s="31">
        <v>0.54</v>
      </c>
      <c r="E89" s="32">
        <v>0.01</v>
      </c>
      <c r="F89" s="32">
        <v>41</v>
      </c>
      <c r="G89" s="32">
        <v>1.0917054550296308</v>
      </c>
      <c r="H89" s="32">
        <v>0.75459056117237977</v>
      </c>
      <c r="I89" s="32">
        <v>1.86</v>
      </c>
      <c r="P89" s="3"/>
      <c r="Q89" s="33"/>
      <c r="R89" s="33"/>
      <c r="S89" s="33"/>
      <c r="T89" s="33"/>
      <c r="U89" s="33"/>
      <c r="V89" s="3"/>
      <c r="W89" s="3"/>
      <c r="X89" s="33"/>
    </row>
    <row r="90" spans="1:24" x14ac:dyDescent="0.25">
      <c r="A90" s="2">
        <v>89</v>
      </c>
      <c r="B90" s="31">
        <v>1.5</v>
      </c>
      <c r="C90" s="31">
        <v>0.44999999999999996</v>
      </c>
      <c r="D90" s="31">
        <v>0.54</v>
      </c>
      <c r="E90" s="32">
        <v>0.02</v>
      </c>
      <c r="F90" s="32">
        <v>20</v>
      </c>
      <c r="G90" s="32">
        <v>0.1811827926984676</v>
      </c>
      <c r="H90" s="32">
        <v>0.31890416836936553</v>
      </c>
      <c r="I90" s="32">
        <v>0.78</v>
      </c>
      <c r="P90" s="3"/>
      <c r="Q90" s="33"/>
      <c r="R90" s="33"/>
      <c r="S90" s="33"/>
      <c r="T90" s="33"/>
      <c r="U90" s="33"/>
      <c r="V90" s="3"/>
      <c r="W90" s="3"/>
      <c r="X90" s="33"/>
    </row>
    <row r="91" spans="1:24" x14ac:dyDescent="0.25">
      <c r="A91" s="2">
        <v>90</v>
      </c>
      <c r="B91" s="31">
        <v>1.5</v>
      </c>
      <c r="C91" s="31">
        <v>0.44999999999999996</v>
      </c>
      <c r="D91" s="31">
        <v>0.54</v>
      </c>
      <c r="E91" s="32">
        <v>0.02</v>
      </c>
      <c r="F91" s="32">
        <v>27</v>
      </c>
      <c r="G91" s="32">
        <v>0.33111363616052381</v>
      </c>
      <c r="H91" s="32">
        <v>0.41636587645301398</v>
      </c>
      <c r="I91" s="32">
        <v>1.0900000000000001</v>
      </c>
      <c r="P91" s="3"/>
      <c r="Q91" s="33"/>
      <c r="R91" s="33"/>
      <c r="S91" s="33"/>
      <c r="T91" s="33"/>
      <c r="U91" s="33"/>
      <c r="V91" s="3"/>
      <c r="W91" s="3"/>
      <c r="X91" s="33"/>
    </row>
    <row r="92" spans="1:24" x14ac:dyDescent="0.25">
      <c r="A92" s="2">
        <v>91</v>
      </c>
      <c r="B92" s="31">
        <v>1.5</v>
      </c>
      <c r="C92" s="31">
        <v>0.44999999999999996</v>
      </c>
      <c r="D92" s="31">
        <v>0.54</v>
      </c>
      <c r="E92" s="32">
        <v>0.02</v>
      </c>
      <c r="F92" s="32">
        <v>34</v>
      </c>
      <c r="G92" s="32">
        <v>0.58813556021914282</v>
      </c>
      <c r="H92" s="32">
        <v>0.55305080861381983</v>
      </c>
      <c r="I92" s="32">
        <v>1.44</v>
      </c>
      <c r="P92" s="3"/>
      <c r="Q92" s="33"/>
      <c r="R92" s="33"/>
      <c r="S92" s="33"/>
      <c r="T92" s="33"/>
      <c r="U92" s="33"/>
      <c r="V92" s="3"/>
      <c r="W92" s="3"/>
      <c r="X92" s="33"/>
    </row>
    <row r="93" spans="1:24" x14ac:dyDescent="0.25">
      <c r="A93" s="2">
        <v>92</v>
      </c>
      <c r="B93" s="31">
        <v>1.5</v>
      </c>
      <c r="C93" s="31">
        <v>0.44999999999999996</v>
      </c>
      <c r="D93" s="31">
        <v>0.54</v>
      </c>
      <c r="E93" s="32">
        <v>0.02</v>
      </c>
      <c r="F93" s="32">
        <v>41</v>
      </c>
      <c r="G93" s="32">
        <v>1.0765012853668423</v>
      </c>
      <c r="H93" s="32">
        <v>0.7528451545885585</v>
      </c>
      <c r="I93" s="32">
        <v>1.85</v>
      </c>
      <c r="P93" s="3"/>
      <c r="Q93" s="33"/>
      <c r="R93" s="33"/>
      <c r="S93" s="33"/>
      <c r="T93" s="33"/>
      <c r="U93" s="33"/>
      <c r="V93" s="3"/>
      <c r="W93" s="3"/>
      <c r="X93" s="33"/>
    </row>
    <row r="94" spans="1:24" x14ac:dyDescent="0.25">
      <c r="A94" s="2">
        <v>93</v>
      </c>
      <c r="B94" s="31">
        <v>1.5</v>
      </c>
      <c r="C94" s="31">
        <v>0.44999999999999996</v>
      </c>
      <c r="D94" s="31">
        <v>0.54</v>
      </c>
      <c r="E94" s="32">
        <v>0.04</v>
      </c>
      <c r="F94" s="32">
        <v>20</v>
      </c>
      <c r="G94" s="32">
        <v>0.17606485376497785</v>
      </c>
      <c r="H94" s="32">
        <v>0.31721547131346883</v>
      </c>
      <c r="I94" s="32">
        <v>0.77</v>
      </c>
      <c r="P94" s="3"/>
      <c r="Q94" s="33"/>
      <c r="R94" s="33"/>
      <c r="S94" s="33"/>
      <c r="T94" s="33"/>
      <c r="U94" s="33"/>
      <c r="V94" s="3"/>
      <c r="W94" s="3"/>
      <c r="X94" s="33"/>
    </row>
    <row r="95" spans="1:24" x14ac:dyDescent="0.25">
      <c r="A95" s="2">
        <v>94</v>
      </c>
      <c r="B95" s="31">
        <v>1.5</v>
      </c>
      <c r="C95" s="31">
        <v>0.44999999999999996</v>
      </c>
      <c r="D95" s="31">
        <v>0.54</v>
      </c>
      <c r="E95" s="32">
        <v>0.04</v>
      </c>
      <c r="F95" s="32">
        <v>27</v>
      </c>
      <c r="G95" s="32">
        <v>0.32176054393429038</v>
      </c>
      <c r="H95" s="32">
        <v>0.41416108924895434</v>
      </c>
      <c r="I95" s="32">
        <v>1.08</v>
      </c>
      <c r="P95" s="3"/>
      <c r="Q95" s="33"/>
      <c r="R95" s="33"/>
      <c r="S95" s="33"/>
      <c r="T95" s="33"/>
      <c r="U95" s="33"/>
      <c r="V95" s="3"/>
      <c r="W95" s="3"/>
      <c r="X95" s="33"/>
    </row>
    <row r="96" spans="1:24" x14ac:dyDescent="0.25">
      <c r="A96" s="2">
        <v>95</v>
      </c>
      <c r="B96" s="31">
        <v>1.5</v>
      </c>
      <c r="C96" s="31">
        <v>0.44999999999999996</v>
      </c>
      <c r="D96" s="31">
        <v>0.54</v>
      </c>
      <c r="E96" s="32">
        <v>0.04</v>
      </c>
      <c r="F96" s="32">
        <v>34</v>
      </c>
      <c r="G96" s="32">
        <v>0.57152227240640452</v>
      </c>
      <c r="H96" s="32">
        <v>0.55012223205415012</v>
      </c>
      <c r="I96" s="32">
        <v>1.43</v>
      </c>
      <c r="P96" s="3"/>
      <c r="Q96" s="33"/>
      <c r="R96" s="33"/>
      <c r="S96" s="33"/>
      <c r="T96" s="33"/>
      <c r="U96" s="33"/>
      <c r="V96" s="3"/>
      <c r="W96" s="3"/>
      <c r="X96" s="33"/>
    </row>
    <row r="97" spans="1:24" x14ac:dyDescent="0.25">
      <c r="A97" s="2">
        <v>96</v>
      </c>
      <c r="B97" s="31">
        <v>1.5</v>
      </c>
      <c r="C97" s="31">
        <v>0.44999999999999996</v>
      </c>
      <c r="D97" s="31">
        <v>0.54</v>
      </c>
      <c r="E97" s="32">
        <v>0.04</v>
      </c>
      <c r="F97" s="32">
        <v>41</v>
      </c>
      <c r="G97" s="32">
        <v>1.0460929460412649</v>
      </c>
      <c r="H97" s="32">
        <v>0.74885860463971199</v>
      </c>
      <c r="I97" s="32">
        <v>1.84</v>
      </c>
      <c r="P97" s="3"/>
      <c r="Q97" s="33"/>
      <c r="R97" s="33"/>
      <c r="S97" s="33"/>
      <c r="T97" s="33"/>
      <c r="U97" s="33"/>
      <c r="V97" s="3"/>
      <c r="W97" s="3"/>
      <c r="X97" s="33"/>
    </row>
    <row r="98" spans="1:24" x14ac:dyDescent="0.25">
      <c r="A98" s="2">
        <v>97</v>
      </c>
      <c r="B98" s="31">
        <v>1.5</v>
      </c>
      <c r="C98" s="31">
        <v>0.44999999999999996</v>
      </c>
      <c r="D98" s="31">
        <v>0.72</v>
      </c>
      <c r="E98" s="32">
        <v>0</v>
      </c>
      <c r="F98" s="32">
        <v>20</v>
      </c>
      <c r="G98" s="32">
        <v>0.18847869539376949</v>
      </c>
      <c r="H98" s="32">
        <v>0.30659855077166609</v>
      </c>
      <c r="I98" s="32">
        <v>0.8</v>
      </c>
      <c r="P98" s="3"/>
      <c r="Q98" s="33"/>
      <c r="R98" s="33"/>
      <c r="S98" s="33"/>
      <c r="T98" s="33"/>
      <c r="U98" s="33"/>
      <c r="V98" s="3"/>
      <c r="W98" s="3"/>
      <c r="X98" s="33"/>
    </row>
    <row r="99" spans="1:24" x14ac:dyDescent="0.25">
      <c r="A99" s="2">
        <v>98</v>
      </c>
      <c r="B99" s="31">
        <v>1.5</v>
      </c>
      <c r="C99" s="31">
        <v>0.44999999999999996</v>
      </c>
      <c r="D99" s="31">
        <v>0.72</v>
      </c>
      <c r="E99" s="32">
        <v>0</v>
      </c>
      <c r="F99" s="32">
        <v>27</v>
      </c>
      <c r="G99" s="32">
        <v>0.34972070670249578</v>
      </c>
      <c r="H99" s="32">
        <v>0.4002994848390059</v>
      </c>
      <c r="I99" s="32">
        <v>1.1299999999999999</v>
      </c>
      <c r="P99" s="3"/>
      <c r="Q99" s="33"/>
      <c r="R99" s="33"/>
      <c r="S99" s="33"/>
      <c r="T99" s="33"/>
      <c r="U99" s="33"/>
      <c r="V99" s="3"/>
      <c r="W99" s="3"/>
      <c r="X99" s="33"/>
    </row>
    <row r="100" spans="1:24" x14ac:dyDescent="0.25">
      <c r="A100" s="2">
        <v>99</v>
      </c>
      <c r="B100" s="31">
        <v>1.5</v>
      </c>
      <c r="C100" s="31">
        <v>0.44999999999999996</v>
      </c>
      <c r="D100" s="31">
        <v>0.72</v>
      </c>
      <c r="E100" s="32">
        <v>0</v>
      </c>
      <c r="F100" s="32">
        <v>34</v>
      </c>
      <c r="G100" s="32">
        <v>0.64044592171820602</v>
      </c>
      <c r="H100" s="32">
        <v>0.53171012875472923</v>
      </c>
      <c r="I100" s="32">
        <v>1.49</v>
      </c>
      <c r="P100" s="3"/>
      <c r="Q100" s="33"/>
      <c r="R100" s="33"/>
      <c r="S100" s="33"/>
      <c r="T100" s="33"/>
      <c r="U100" s="33"/>
      <c r="V100" s="3"/>
      <c r="W100" s="3"/>
      <c r="X100" s="33"/>
    </row>
    <row r="101" spans="1:24" x14ac:dyDescent="0.25">
      <c r="A101" s="2">
        <v>100</v>
      </c>
      <c r="B101" s="31">
        <v>1.5</v>
      </c>
      <c r="C101" s="31">
        <v>0.44999999999999996</v>
      </c>
      <c r="D101" s="31">
        <v>0.72</v>
      </c>
      <c r="E101" s="32">
        <v>0</v>
      </c>
      <c r="F101" s="32">
        <v>41</v>
      </c>
      <c r="G101" s="32">
        <v>1.2591365284081355</v>
      </c>
      <c r="H101" s="32">
        <v>0.72379497117446889</v>
      </c>
      <c r="I101" s="32">
        <v>1.93</v>
      </c>
      <c r="P101" s="3"/>
      <c r="Q101" s="33"/>
      <c r="R101" s="33"/>
      <c r="S101" s="33"/>
      <c r="T101" s="33"/>
      <c r="U101" s="33"/>
      <c r="V101" s="3"/>
      <c r="W101" s="3"/>
      <c r="X101" s="33"/>
    </row>
    <row r="102" spans="1:24" x14ac:dyDescent="0.25">
      <c r="A102" s="2">
        <v>101</v>
      </c>
      <c r="B102" s="31">
        <v>1.5</v>
      </c>
      <c r="C102" s="31">
        <v>0.44999999999999996</v>
      </c>
      <c r="D102" s="31">
        <v>0.72</v>
      </c>
      <c r="E102" s="32">
        <v>0.01</v>
      </c>
      <c r="F102" s="32">
        <v>20</v>
      </c>
      <c r="G102" s="32">
        <v>0.18600561509635619</v>
      </c>
      <c r="H102" s="32">
        <v>0.30598155626383811</v>
      </c>
      <c r="I102" s="32">
        <v>0.81</v>
      </c>
      <c r="P102" s="3"/>
      <c r="Q102" s="33"/>
      <c r="R102" s="33"/>
      <c r="S102" s="33"/>
      <c r="T102" s="33"/>
      <c r="U102" s="33"/>
      <c r="V102" s="3"/>
      <c r="W102" s="3"/>
      <c r="X102" s="33"/>
    </row>
    <row r="103" spans="1:24" x14ac:dyDescent="0.25">
      <c r="A103" s="2">
        <v>102</v>
      </c>
      <c r="B103" s="31">
        <v>1.5</v>
      </c>
      <c r="C103" s="31">
        <v>0.44999999999999996</v>
      </c>
      <c r="D103" s="31">
        <v>0.72</v>
      </c>
      <c r="E103" s="32">
        <v>0.01</v>
      </c>
      <c r="F103" s="32">
        <v>27</v>
      </c>
      <c r="G103" s="32">
        <v>0.34513192605789045</v>
      </c>
      <c r="H103" s="32">
        <v>0.39949392792097604</v>
      </c>
      <c r="I103" s="32">
        <v>1.1399999999999999</v>
      </c>
      <c r="P103" s="3"/>
      <c r="Q103" s="33"/>
      <c r="R103" s="33"/>
      <c r="S103" s="33"/>
      <c r="T103" s="33"/>
      <c r="U103" s="33"/>
      <c r="V103" s="3"/>
      <c r="W103" s="3"/>
      <c r="X103" s="33"/>
    </row>
    <row r="104" spans="1:24" x14ac:dyDescent="0.25">
      <c r="A104" s="2">
        <v>103</v>
      </c>
      <c r="B104" s="31">
        <v>1.5</v>
      </c>
      <c r="C104" s="31">
        <v>0.44999999999999996</v>
      </c>
      <c r="D104" s="31">
        <v>0.72</v>
      </c>
      <c r="E104" s="32">
        <v>0.01</v>
      </c>
      <c r="F104" s="32">
        <v>34</v>
      </c>
      <c r="G104" s="32">
        <v>0.63204245634377221</v>
      </c>
      <c r="H104" s="32">
        <v>0.5306401229495078</v>
      </c>
      <c r="I104" s="32">
        <v>1.51</v>
      </c>
      <c r="P104" s="3"/>
      <c r="Q104" s="33"/>
      <c r="R104" s="33"/>
      <c r="S104" s="33"/>
      <c r="T104" s="33"/>
      <c r="U104" s="33"/>
      <c r="V104" s="3"/>
      <c r="W104" s="3"/>
      <c r="X104" s="33"/>
    </row>
    <row r="105" spans="1:24" x14ac:dyDescent="0.25">
      <c r="A105" s="2">
        <v>104</v>
      </c>
      <c r="B105" s="31">
        <v>1.5</v>
      </c>
      <c r="C105" s="31">
        <v>0.44999999999999996</v>
      </c>
      <c r="D105" s="31">
        <v>0.72</v>
      </c>
      <c r="E105" s="32">
        <v>0.01</v>
      </c>
      <c r="F105" s="32">
        <v>41</v>
      </c>
      <c r="G105" s="32">
        <v>1.2426150550731581</v>
      </c>
      <c r="H105" s="32">
        <v>0.72233841659883835</v>
      </c>
      <c r="I105" s="32">
        <v>1.94</v>
      </c>
      <c r="P105" s="3"/>
      <c r="Q105" s="33"/>
      <c r="R105" s="33"/>
      <c r="S105" s="33"/>
      <c r="T105" s="33"/>
      <c r="U105" s="33"/>
      <c r="V105" s="3"/>
      <c r="W105" s="3"/>
      <c r="X105" s="33"/>
    </row>
    <row r="106" spans="1:24" x14ac:dyDescent="0.25">
      <c r="A106" s="2">
        <v>105</v>
      </c>
      <c r="B106" s="31">
        <v>1.5</v>
      </c>
      <c r="C106" s="31">
        <v>0.44999999999999996</v>
      </c>
      <c r="D106" s="31">
        <v>0.72</v>
      </c>
      <c r="E106" s="32">
        <v>0.02</v>
      </c>
      <c r="F106" s="32">
        <v>20</v>
      </c>
      <c r="G106" s="32">
        <v>0.18353253479894291</v>
      </c>
      <c r="H106" s="32">
        <v>0.30530003945453804</v>
      </c>
      <c r="I106" s="32">
        <v>0.81</v>
      </c>
      <c r="P106" s="3"/>
      <c r="Q106" s="33"/>
      <c r="R106" s="33"/>
      <c r="S106" s="33"/>
      <c r="T106" s="33"/>
      <c r="U106" s="33"/>
      <c r="V106" s="3"/>
      <c r="W106" s="3"/>
      <c r="X106" s="33"/>
    </row>
    <row r="107" spans="1:24" x14ac:dyDescent="0.25">
      <c r="A107" s="2">
        <v>106</v>
      </c>
      <c r="B107" s="31">
        <v>1.5</v>
      </c>
      <c r="C107" s="31">
        <v>0.44999999999999996</v>
      </c>
      <c r="D107" s="31">
        <v>0.72</v>
      </c>
      <c r="E107" s="32">
        <v>0.02</v>
      </c>
      <c r="F107" s="32">
        <v>27</v>
      </c>
      <c r="G107" s="32">
        <v>0.34054314541328518</v>
      </c>
      <c r="H107" s="32">
        <v>0.39860412975661647</v>
      </c>
      <c r="I107" s="32">
        <v>1.1399999999999999</v>
      </c>
      <c r="P107" s="3"/>
      <c r="Q107" s="33"/>
      <c r="R107" s="33"/>
      <c r="S107" s="33"/>
      <c r="T107" s="33"/>
      <c r="U107" s="33"/>
      <c r="V107" s="3"/>
      <c r="W107" s="3"/>
      <c r="X107" s="33"/>
    </row>
    <row r="108" spans="1:24" x14ac:dyDescent="0.25">
      <c r="A108" s="2">
        <v>107</v>
      </c>
      <c r="B108" s="31">
        <v>1.5</v>
      </c>
      <c r="C108" s="31">
        <v>0.44999999999999996</v>
      </c>
      <c r="D108" s="31">
        <v>0.72</v>
      </c>
      <c r="E108" s="32">
        <v>0.02</v>
      </c>
      <c r="F108" s="32">
        <v>34</v>
      </c>
      <c r="G108" s="32">
        <v>0.6236389909693385</v>
      </c>
      <c r="H108" s="32">
        <v>0.52945822111236795</v>
      </c>
      <c r="I108" s="32">
        <v>1.5</v>
      </c>
      <c r="P108" s="3"/>
      <c r="Q108" s="33"/>
      <c r="R108" s="33"/>
      <c r="S108" s="33"/>
      <c r="T108" s="33"/>
      <c r="U108" s="33"/>
      <c r="V108" s="3"/>
      <c r="W108" s="3"/>
      <c r="X108" s="33"/>
    </row>
    <row r="109" spans="1:24" x14ac:dyDescent="0.25">
      <c r="A109" s="2">
        <v>108</v>
      </c>
      <c r="B109" s="31">
        <v>1.5</v>
      </c>
      <c r="C109" s="31">
        <v>0.44999999999999996</v>
      </c>
      <c r="D109" s="31">
        <v>0.72</v>
      </c>
      <c r="E109" s="32">
        <v>0.02</v>
      </c>
      <c r="F109" s="32">
        <v>41</v>
      </c>
      <c r="G109" s="32">
        <v>1.2260935817381804</v>
      </c>
      <c r="H109" s="32">
        <v>0.7207295425904624</v>
      </c>
      <c r="I109" s="32">
        <v>1.94</v>
      </c>
      <c r="P109" s="3"/>
      <c r="Q109" s="33"/>
      <c r="R109" s="33"/>
      <c r="S109" s="33"/>
      <c r="T109" s="33"/>
      <c r="U109" s="33"/>
      <c r="V109" s="3"/>
      <c r="W109" s="3"/>
      <c r="X109" s="33"/>
    </row>
    <row r="110" spans="1:24" x14ac:dyDescent="0.25">
      <c r="A110" s="2">
        <v>109</v>
      </c>
      <c r="B110" s="31">
        <v>1.5</v>
      </c>
      <c r="C110" s="31">
        <v>0.44999999999999996</v>
      </c>
      <c r="D110" s="31">
        <v>0.72</v>
      </c>
      <c r="E110" s="32">
        <v>0.04</v>
      </c>
      <c r="F110" s="32">
        <v>20</v>
      </c>
      <c r="G110" s="32">
        <v>0.17858637420411638</v>
      </c>
      <c r="H110" s="32">
        <v>0.30374343893152128</v>
      </c>
      <c r="I110" s="32">
        <v>0.81</v>
      </c>
      <c r="P110" s="3"/>
      <c r="Q110" s="33"/>
      <c r="R110" s="33"/>
      <c r="S110" s="33"/>
      <c r="T110" s="33"/>
      <c r="U110" s="33"/>
      <c r="V110" s="3"/>
      <c r="W110" s="3"/>
      <c r="X110" s="33"/>
    </row>
    <row r="111" spans="1:24" x14ac:dyDescent="0.25">
      <c r="A111" s="2">
        <v>110</v>
      </c>
      <c r="B111" s="31">
        <v>1.5</v>
      </c>
      <c r="C111" s="31">
        <v>0.44999999999999996</v>
      </c>
      <c r="D111" s="31">
        <v>0.72</v>
      </c>
      <c r="E111" s="32">
        <v>0.04</v>
      </c>
      <c r="F111" s="32">
        <v>27</v>
      </c>
      <c r="G111" s="32">
        <v>0.33136558412407457</v>
      </c>
      <c r="H111" s="32">
        <v>0.39657180968890754</v>
      </c>
      <c r="I111" s="32">
        <v>1.1399999999999999</v>
      </c>
      <c r="P111" s="3"/>
      <c r="Q111" s="33"/>
      <c r="R111" s="33"/>
      <c r="S111" s="33"/>
      <c r="T111" s="33"/>
      <c r="U111" s="33"/>
      <c r="V111" s="3"/>
      <c r="W111" s="3"/>
      <c r="X111" s="33"/>
    </row>
    <row r="112" spans="1:24" x14ac:dyDescent="0.25">
      <c r="A112" s="2">
        <v>111</v>
      </c>
      <c r="B112" s="31">
        <v>1.5</v>
      </c>
      <c r="C112" s="31">
        <v>0.44999999999999996</v>
      </c>
      <c r="D112" s="31">
        <v>0.72</v>
      </c>
      <c r="E112" s="32">
        <v>0.04</v>
      </c>
      <c r="F112" s="32">
        <v>34</v>
      </c>
      <c r="G112" s="32">
        <v>0.6068320602204712</v>
      </c>
      <c r="H112" s="32">
        <v>0.52675872934233248</v>
      </c>
      <c r="I112" s="32">
        <v>1.56</v>
      </c>
      <c r="P112" s="3"/>
      <c r="Q112" s="33"/>
      <c r="R112" s="33"/>
      <c r="S112" s="33"/>
      <c r="T112" s="33"/>
      <c r="U112" s="33"/>
      <c r="V112" s="3"/>
      <c r="W112" s="3"/>
      <c r="X112" s="33"/>
    </row>
    <row r="113" spans="1:24" x14ac:dyDescent="0.25">
      <c r="A113" s="2">
        <v>112</v>
      </c>
      <c r="B113" s="31">
        <v>1.5</v>
      </c>
      <c r="C113" s="31">
        <v>0.44999999999999996</v>
      </c>
      <c r="D113" s="31">
        <v>0.72</v>
      </c>
      <c r="E113" s="32">
        <v>0.04</v>
      </c>
      <c r="F113" s="32">
        <v>41</v>
      </c>
      <c r="G113" s="32">
        <v>1.1930506350682257</v>
      </c>
      <c r="H113" s="32">
        <v>0.71705483627547362</v>
      </c>
      <c r="I113" s="32">
        <v>1.94</v>
      </c>
      <c r="P113" s="3"/>
      <c r="Q113" s="33"/>
      <c r="R113" s="33"/>
      <c r="S113" s="33"/>
      <c r="T113" s="33"/>
      <c r="U113" s="33"/>
      <c r="V113" s="3"/>
      <c r="W113" s="3"/>
      <c r="X113" s="33"/>
    </row>
    <row r="114" spans="1:24" x14ac:dyDescent="0.25">
      <c r="A114" s="2">
        <v>113</v>
      </c>
      <c r="B114" s="31">
        <v>1.5</v>
      </c>
      <c r="C114" s="31">
        <v>0.44999999999999996</v>
      </c>
      <c r="D114" s="31">
        <v>0.89999999999999991</v>
      </c>
      <c r="E114" s="32">
        <v>0</v>
      </c>
      <c r="F114" s="32">
        <v>20</v>
      </c>
      <c r="G114" s="32">
        <v>0.19139700868010898</v>
      </c>
      <c r="H114" s="32">
        <v>0.29370153123044901</v>
      </c>
      <c r="I114" s="32">
        <v>0.8</v>
      </c>
      <c r="P114" s="3"/>
      <c r="Q114" s="33"/>
      <c r="R114" s="33"/>
      <c r="S114" s="33"/>
      <c r="T114" s="33"/>
      <c r="U114" s="33"/>
      <c r="V114" s="3"/>
      <c r="W114" s="3"/>
      <c r="X114" s="33"/>
    </row>
    <row r="115" spans="1:24" x14ac:dyDescent="0.25">
      <c r="A115" s="2">
        <v>114</v>
      </c>
      <c r="B115" s="31">
        <v>1.5</v>
      </c>
      <c r="C115" s="31">
        <v>0.44999999999999996</v>
      </c>
      <c r="D115" s="31">
        <v>0.89999999999999991</v>
      </c>
      <c r="E115" s="32">
        <v>0</v>
      </c>
      <c r="F115" s="32">
        <v>27</v>
      </c>
      <c r="G115" s="32">
        <v>0.36201493613620478</v>
      </c>
      <c r="H115" s="32">
        <v>0.38346095032762589</v>
      </c>
      <c r="I115" s="32">
        <v>1.19</v>
      </c>
      <c r="P115" s="3"/>
      <c r="Q115" s="33"/>
      <c r="R115" s="33"/>
      <c r="S115" s="33"/>
      <c r="T115" s="33"/>
      <c r="U115" s="33"/>
      <c r="V115" s="3"/>
      <c r="W115" s="3"/>
      <c r="X115" s="33"/>
    </row>
    <row r="116" spans="1:24" x14ac:dyDescent="0.25">
      <c r="A116" s="2">
        <v>115</v>
      </c>
      <c r="B116" s="31">
        <v>1.5</v>
      </c>
      <c r="C116" s="31">
        <v>0.44999999999999996</v>
      </c>
      <c r="D116" s="31">
        <v>0.89999999999999991</v>
      </c>
      <c r="E116" s="32">
        <v>0</v>
      </c>
      <c r="F116" s="32">
        <v>34</v>
      </c>
      <c r="G116" s="32">
        <v>0.69045992081432961</v>
      </c>
      <c r="H116" s="32">
        <v>0.50934382629324171</v>
      </c>
      <c r="I116" s="32">
        <v>1.57</v>
      </c>
      <c r="P116" s="3"/>
      <c r="Q116" s="33"/>
      <c r="R116" s="33"/>
      <c r="S116" s="33"/>
      <c r="T116" s="33"/>
      <c r="U116" s="33"/>
      <c r="V116" s="3"/>
      <c r="W116" s="3"/>
      <c r="X116" s="33"/>
    </row>
    <row r="117" spans="1:24" x14ac:dyDescent="0.25">
      <c r="A117" s="2">
        <v>116</v>
      </c>
      <c r="B117" s="31">
        <v>1.5</v>
      </c>
      <c r="C117" s="31">
        <v>0.44999999999999996</v>
      </c>
      <c r="D117" s="31">
        <v>0.89999999999999991</v>
      </c>
      <c r="E117" s="32">
        <v>0</v>
      </c>
      <c r="F117" s="32">
        <v>41</v>
      </c>
      <c r="G117" s="32">
        <v>1.5120536747823083</v>
      </c>
      <c r="H117" s="32">
        <v>0.69334865020009584</v>
      </c>
      <c r="I117" s="32">
        <v>2.0299999999999998</v>
      </c>
      <c r="P117" s="3"/>
      <c r="Q117" s="33"/>
      <c r="R117" s="33"/>
      <c r="S117" s="33"/>
      <c r="T117" s="33"/>
      <c r="U117" s="33"/>
      <c r="V117" s="3"/>
      <c r="W117" s="3"/>
      <c r="X117" s="33"/>
    </row>
    <row r="118" spans="1:24" x14ac:dyDescent="0.25">
      <c r="A118" s="2">
        <v>117</v>
      </c>
      <c r="B118" s="31">
        <v>1.5</v>
      </c>
      <c r="C118" s="31">
        <v>0.44999999999999996</v>
      </c>
      <c r="D118" s="31">
        <v>0.89999999999999991</v>
      </c>
      <c r="E118" s="32">
        <v>0.01</v>
      </c>
      <c r="F118" s="32">
        <v>20</v>
      </c>
      <c r="G118" s="32">
        <v>0.1889931642323664</v>
      </c>
      <c r="H118" s="32">
        <v>0.29313157455426342</v>
      </c>
      <c r="I118" s="32">
        <v>0.85</v>
      </c>
      <c r="P118" s="3"/>
      <c r="Q118" s="33"/>
      <c r="R118" s="33"/>
      <c r="S118" s="33"/>
      <c r="T118" s="33"/>
      <c r="U118" s="33"/>
      <c r="V118" s="3"/>
      <c r="W118" s="3"/>
      <c r="X118" s="33"/>
    </row>
    <row r="119" spans="1:24" x14ac:dyDescent="0.25">
      <c r="A119" s="2">
        <v>118</v>
      </c>
      <c r="B119" s="31">
        <v>1.5</v>
      </c>
      <c r="C119" s="31">
        <v>0.44999999999999996</v>
      </c>
      <c r="D119" s="31">
        <v>0.89999999999999991</v>
      </c>
      <c r="E119" s="32">
        <v>0.01</v>
      </c>
      <c r="F119" s="32">
        <v>27</v>
      </c>
      <c r="G119" s="32">
        <v>0.35746822142926094</v>
      </c>
      <c r="H119" s="32">
        <v>0.38271680668022956</v>
      </c>
      <c r="I119" s="32">
        <v>1.2</v>
      </c>
      <c r="P119" s="3"/>
      <c r="Q119" s="33"/>
      <c r="R119" s="33"/>
      <c r="S119" s="33"/>
      <c r="T119" s="33"/>
      <c r="U119" s="33"/>
      <c r="V119" s="3"/>
      <c r="W119" s="3"/>
      <c r="X119" s="33"/>
    </row>
    <row r="120" spans="1:24" x14ac:dyDescent="0.25">
      <c r="A120" s="2">
        <v>119</v>
      </c>
      <c r="B120" s="31">
        <v>1.5</v>
      </c>
      <c r="C120" s="31">
        <v>0.44999999999999996</v>
      </c>
      <c r="D120" s="31">
        <v>0.89999999999999991</v>
      </c>
      <c r="E120" s="32">
        <v>0.01</v>
      </c>
      <c r="F120" s="32">
        <v>34</v>
      </c>
      <c r="G120" s="32">
        <v>0.68178811210381651</v>
      </c>
      <c r="H120" s="32">
        <v>0.50835539455761702</v>
      </c>
      <c r="I120" s="32">
        <v>1.59</v>
      </c>
      <c r="P120" s="3"/>
      <c r="Q120" s="33"/>
      <c r="R120" s="33"/>
      <c r="S120" s="33"/>
      <c r="T120" s="33"/>
      <c r="U120" s="33"/>
      <c r="V120" s="3"/>
      <c r="W120" s="3"/>
      <c r="X120" s="33"/>
    </row>
    <row r="121" spans="1:24" x14ac:dyDescent="0.25">
      <c r="A121" s="2">
        <v>120</v>
      </c>
      <c r="B121" s="31">
        <v>1.5</v>
      </c>
      <c r="C121" s="31">
        <v>0.44999999999999996</v>
      </c>
      <c r="D121" s="31">
        <v>0.89999999999999991</v>
      </c>
      <c r="E121" s="32">
        <v>0.01</v>
      </c>
      <c r="F121" s="32">
        <v>41</v>
      </c>
      <c r="G121" s="32">
        <v>1.4930630862883723</v>
      </c>
      <c r="H121" s="32">
        <v>0.69200313902604704</v>
      </c>
      <c r="I121" s="32">
        <v>2.04</v>
      </c>
      <c r="P121" s="3"/>
      <c r="Q121" s="33"/>
      <c r="R121" s="33"/>
      <c r="S121" s="33"/>
      <c r="T121" s="33"/>
      <c r="U121" s="33"/>
      <c r="V121" s="3"/>
      <c r="W121" s="3"/>
      <c r="X121" s="33"/>
    </row>
    <row r="122" spans="1:24" x14ac:dyDescent="0.25">
      <c r="A122" s="2">
        <v>121</v>
      </c>
      <c r="B122" s="31">
        <v>1.5</v>
      </c>
      <c r="C122" s="31">
        <v>0.44999999999999996</v>
      </c>
      <c r="D122" s="31">
        <v>0.89999999999999991</v>
      </c>
      <c r="E122" s="32">
        <v>0.02</v>
      </c>
      <c r="F122" s="32">
        <v>20</v>
      </c>
      <c r="G122" s="32">
        <v>0.18658931978462384</v>
      </c>
      <c r="H122" s="32">
        <v>0.29250201456553571</v>
      </c>
      <c r="I122" s="32">
        <v>0.85</v>
      </c>
      <c r="P122" s="3"/>
      <c r="Q122" s="33"/>
      <c r="R122" s="33"/>
      <c r="S122" s="33"/>
      <c r="T122" s="33"/>
      <c r="U122" s="33"/>
      <c r="V122" s="3"/>
      <c r="W122" s="3"/>
      <c r="X122" s="33"/>
    </row>
    <row r="123" spans="1:24" x14ac:dyDescent="0.25">
      <c r="A123" s="2">
        <v>122</v>
      </c>
      <c r="B123" s="31">
        <v>1.5</v>
      </c>
      <c r="C123" s="31">
        <v>0.44999999999999996</v>
      </c>
      <c r="D123" s="31">
        <v>0.89999999999999991</v>
      </c>
      <c r="E123" s="32">
        <v>0.02</v>
      </c>
      <c r="F123" s="32">
        <v>27</v>
      </c>
      <c r="G123" s="32">
        <v>0.3529215067223172</v>
      </c>
      <c r="H123" s="32">
        <v>0.3818948440893149</v>
      </c>
      <c r="I123" s="32">
        <v>1.19</v>
      </c>
      <c r="P123" s="3"/>
      <c r="Q123" s="33"/>
      <c r="R123" s="33"/>
      <c r="S123" s="33"/>
      <c r="T123" s="33"/>
      <c r="U123" s="33"/>
      <c r="V123" s="3"/>
      <c r="W123" s="3"/>
      <c r="X123" s="33"/>
    </row>
    <row r="124" spans="1:24" x14ac:dyDescent="0.25">
      <c r="A124" s="2">
        <v>123</v>
      </c>
      <c r="B124" s="31">
        <v>1.5</v>
      </c>
      <c r="C124" s="31">
        <v>0.44999999999999996</v>
      </c>
      <c r="D124" s="31">
        <v>0.89999999999999991</v>
      </c>
      <c r="E124" s="32">
        <v>0.02</v>
      </c>
      <c r="F124" s="32">
        <v>34</v>
      </c>
      <c r="G124" s="32">
        <v>0.67311630339330364</v>
      </c>
      <c r="H124" s="32">
        <v>0.5072635974117311</v>
      </c>
      <c r="I124" s="32">
        <v>1.58</v>
      </c>
      <c r="P124" s="3"/>
      <c r="Q124" s="33"/>
      <c r="R124" s="33"/>
      <c r="S124" s="33"/>
      <c r="T124" s="33"/>
      <c r="U124" s="33"/>
      <c r="V124" s="3"/>
      <c r="W124" s="3"/>
      <c r="X124" s="33"/>
    </row>
    <row r="125" spans="1:24" x14ac:dyDescent="0.25">
      <c r="A125" s="2">
        <v>124</v>
      </c>
      <c r="B125" s="31">
        <v>1.5</v>
      </c>
      <c r="C125" s="31">
        <v>0.44999999999999996</v>
      </c>
      <c r="D125" s="31">
        <v>0.89999999999999991</v>
      </c>
      <c r="E125" s="32">
        <v>0.02</v>
      </c>
      <c r="F125" s="32">
        <v>41</v>
      </c>
      <c r="G125" s="32">
        <v>1.4740724977944368</v>
      </c>
      <c r="H125" s="32">
        <v>0.6905169208011176</v>
      </c>
      <c r="I125" s="32">
        <v>2.04</v>
      </c>
      <c r="P125" s="3"/>
      <c r="Q125" s="33"/>
      <c r="R125" s="33"/>
      <c r="S125" s="33"/>
      <c r="T125" s="33"/>
      <c r="U125" s="33"/>
      <c r="V125" s="3"/>
      <c r="W125" s="3"/>
      <c r="X125" s="33"/>
    </row>
    <row r="126" spans="1:24" x14ac:dyDescent="0.25">
      <c r="A126" s="2">
        <v>125</v>
      </c>
      <c r="B126" s="31">
        <v>1.5</v>
      </c>
      <c r="C126" s="31">
        <v>0.44999999999999996</v>
      </c>
      <c r="D126" s="31">
        <v>0.89999999999999991</v>
      </c>
      <c r="E126" s="32">
        <v>0.04</v>
      </c>
      <c r="F126" s="32">
        <v>20</v>
      </c>
      <c r="G126" s="32">
        <v>0.18178163088913873</v>
      </c>
      <c r="H126" s="32">
        <v>0.29106408465045336</v>
      </c>
      <c r="I126" s="32">
        <v>0.85</v>
      </c>
      <c r="P126" s="3"/>
      <c r="Q126" s="33"/>
      <c r="R126" s="33"/>
      <c r="S126" s="33"/>
      <c r="T126" s="33"/>
      <c r="U126" s="33"/>
      <c r="V126" s="3"/>
      <c r="W126" s="3"/>
      <c r="X126" s="33"/>
    </row>
    <row r="127" spans="1:24" x14ac:dyDescent="0.25">
      <c r="A127" s="2">
        <v>126</v>
      </c>
      <c r="B127" s="31">
        <v>1.5</v>
      </c>
      <c r="C127" s="31">
        <v>0.44999999999999996</v>
      </c>
      <c r="D127" s="31">
        <v>0.89999999999999991</v>
      </c>
      <c r="E127" s="32">
        <v>0.04</v>
      </c>
      <c r="F127" s="32">
        <v>27</v>
      </c>
      <c r="G127" s="32">
        <v>0.34382807730842968</v>
      </c>
      <c r="H127" s="32">
        <v>0.38001746207692982</v>
      </c>
      <c r="I127" s="32">
        <v>1.19</v>
      </c>
      <c r="P127" s="3"/>
      <c r="Q127" s="33"/>
      <c r="R127" s="33"/>
      <c r="S127" s="33"/>
      <c r="T127" s="33"/>
      <c r="U127" s="33"/>
      <c r="V127" s="3"/>
      <c r="W127" s="3"/>
      <c r="X127" s="33"/>
    </row>
    <row r="128" spans="1:24" x14ac:dyDescent="0.25">
      <c r="A128" s="2">
        <v>127</v>
      </c>
      <c r="B128" s="31">
        <v>1.5</v>
      </c>
      <c r="C128" s="31">
        <v>0.44999999999999996</v>
      </c>
      <c r="D128" s="31">
        <v>0.89999999999999991</v>
      </c>
      <c r="E128" s="32">
        <v>0.04</v>
      </c>
      <c r="F128" s="32">
        <v>34</v>
      </c>
      <c r="G128" s="32">
        <v>0.65577268597227778</v>
      </c>
      <c r="H128" s="32">
        <v>0.50476990688917511</v>
      </c>
      <c r="I128" s="32">
        <v>1.58</v>
      </c>
      <c r="P128" s="3"/>
      <c r="Q128" s="33"/>
      <c r="R128" s="33"/>
      <c r="S128" s="33"/>
      <c r="T128" s="33"/>
      <c r="U128" s="33"/>
      <c r="V128" s="3"/>
      <c r="W128" s="3"/>
      <c r="X128" s="33"/>
    </row>
    <row r="129" spans="1:24" x14ac:dyDescent="0.25">
      <c r="A129" s="2">
        <v>128</v>
      </c>
      <c r="B129" s="31">
        <v>1.5</v>
      </c>
      <c r="C129" s="31">
        <v>0.44999999999999996</v>
      </c>
      <c r="D129" s="31">
        <v>0.89999999999999991</v>
      </c>
      <c r="E129" s="32">
        <v>0.04</v>
      </c>
      <c r="F129" s="32">
        <v>41</v>
      </c>
      <c r="G129" s="32">
        <v>1.4360913208065655</v>
      </c>
      <c r="H129" s="32">
        <v>0.68712236319861597</v>
      </c>
      <c r="I129" s="32">
        <v>2.0299999999999998</v>
      </c>
      <c r="P129" s="3"/>
      <c r="Q129" s="33"/>
      <c r="R129" s="33"/>
      <c r="S129" s="33"/>
      <c r="T129" s="33"/>
      <c r="U129" s="33"/>
      <c r="V129" s="3"/>
      <c r="W129" s="3"/>
      <c r="X129" s="33"/>
    </row>
    <row r="130" spans="1:24" x14ac:dyDescent="0.25">
      <c r="A130" s="2">
        <v>129</v>
      </c>
      <c r="B130" s="31">
        <v>1.5</v>
      </c>
      <c r="C130" s="31">
        <v>0.67500000000000004</v>
      </c>
      <c r="D130" s="31">
        <v>0.36</v>
      </c>
      <c r="E130" s="32">
        <v>0</v>
      </c>
      <c r="F130" s="32">
        <v>20</v>
      </c>
      <c r="G130" s="32">
        <v>0.15220750694921187</v>
      </c>
      <c r="H130" s="32">
        <v>0.3050279302311682</v>
      </c>
      <c r="I130" s="32">
        <v>0.72</v>
      </c>
      <c r="P130" s="3"/>
      <c r="Q130" s="33"/>
      <c r="R130" s="33"/>
      <c r="S130" s="33"/>
      <c r="T130" s="33"/>
      <c r="U130" s="33"/>
      <c r="V130" s="3"/>
      <c r="W130" s="3"/>
      <c r="X130" s="33"/>
    </row>
    <row r="131" spans="1:24" x14ac:dyDescent="0.25">
      <c r="A131" s="2">
        <v>130</v>
      </c>
      <c r="B131" s="31">
        <v>1.5</v>
      </c>
      <c r="C131" s="31">
        <v>0.67500000000000004</v>
      </c>
      <c r="D131" s="31">
        <v>0.36</v>
      </c>
      <c r="E131" s="32">
        <v>0</v>
      </c>
      <c r="F131" s="32">
        <v>27</v>
      </c>
      <c r="G131" s="32">
        <v>0.27505806395584559</v>
      </c>
      <c r="H131" s="32">
        <v>0.39824886003449694</v>
      </c>
      <c r="I131" s="32">
        <v>1.01</v>
      </c>
      <c r="P131" s="3"/>
      <c r="Q131" s="33"/>
      <c r="R131" s="33"/>
      <c r="S131" s="33"/>
      <c r="T131" s="33"/>
      <c r="U131" s="33"/>
      <c r="V131" s="3"/>
      <c r="W131" s="3"/>
      <c r="X131" s="33"/>
    </row>
    <row r="132" spans="1:24" x14ac:dyDescent="0.25">
      <c r="A132" s="2">
        <v>131</v>
      </c>
      <c r="B132" s="31">
        <v>1.5</v>
      </c>
      <c r="C132" s="31">
        <v>0.67500000000000004</v>
      </c>
      <c r="D132" s="31">
        <v>0.36</v>
      </c>
      <c r="E132" s="32">
        <v>0</v>
      </c>
      <c r="F132" s="32">
        <v>34</v>
      </c>
      <c r="G132" s="32">
        <v>0.47809257638755476</v>
      </c>
      <c r="H132" s="32">
        <v>0.52898632315385108</v>
      </c>
      <c r="I132" s="32">
        <v>1.34</v>
      </c>
      <c r="P132" s="3"/>
      <c r="Q132" s="33"/>
      <c r="R132" s="33"/>
      <c r="S132" s="33"/>
      <c r="T132" s="33"/>
      <c r="U132" s="33"/>
      <c r="V132" s="3"/>
      <c r="W132" s="3"/>
      <c r="X132" s="33"/>
    </row>
    <row r="133" spans="1:24" x14ac:dyDescent="0.25">
      <c r="A133" s="2">
        <v>132</v>
      </c>
      <c r="B133" s="31">
        <v>1.5</v>
      </c>
      <c r="C133" s="31">
        <v>0.67500000000000004</v>
      </c>
      <c r="D133" s="31">
        <v>0.36</v>
      </c>
      <c r="E133" s="32">
        <v>0</v>
      </c>
      <c r="F133" s="32">
        <v>41</v>
      </c>
      <c r="G133" s="32">
        <v>0.83522647806376382</v>
      </c>
      <c r="H133" s="32">
        <v>0.72008716744880041</v>
      </c>
      <c r="I133" s="32">
        <v>1.72</v>
      </c>
      <c r="P133" s="3"/>
      <c r="Q133" s="33"/>
      <c r="R133" s="33"/>
      <c r="S133" s="33"/>
      <c r="T133" s="33"/>
      <c r="U133" s="33"/>
      <c r="V133" s="3"/>
      <c r="W133" s="3"/>
      <c r="X133" s="33"/>
    </row>
    <row r="134" spans="1:24" x14ac:dyDescent="0.25">
      <c r="A134" s="2">
        <v>133</v>
      </c>
      <c r="B134" s="31">
        <v>1.5</v>
      </c>
      <c r="C134" s="31">
        <v>0.67500000000000004</v>
      </c>
      <c r="D134" s="31">
        <v>0.36</v>
      </c>
      <c r="E134" s="32">
        <v>0.01</v>
      </c>
      <c r="F134" s="32">
        <v>20</v>
      </c>
      <c r="G134" s="32">
        <v>0.14954286624400018</v>
      </c>
      <c r="H134" s="32">
        <v>0.30312278161335615</v>
      </c>
      <c r="I134" s="32">
        <v>0.72</v>
      </c>
      <c r="P134" s="3"/>
      <c r="Q134" s="33"/>
      <c r="R134" s="33"/>
      <c r="S134" s="33"/>
      <c r="T134" s="33"/>
      <c r="U134" s="33"/>
      <c r="V134" s="3"/>
      <c r="W134" s="3"/>
      <c r="X134" s="33"/>
    </row>
    <row r="135" spans="1:24" x14ac:dyDescent="0.25">
      <c r="A135" s="2">
        <v>134</v>
      </c>
      <c r="B135" s="31">
        <v>1.5</v>
      </c>
      <c r="C135" s="31">
        <v>0.67500000000000004</v>
      </c>
      <c r="D135" s="31">
        <v>0.36</v>
      </c>
      <c r="E135" s="32">
        <v>0.01</v>
      </c>
      <c r="F135" s="32">
        <v>27</v>
      </c>
      <c r="G135" s="32">
        <v>0.27024272384415177</v>
      </c>
      <c r="H135" s="32">
        <v>0.39576147055293387</v>
      </c>
      <c r="I135" s="32">
        <v>1.01</v>
      </c>
      <c r="P135" s="3"/>
      <c r="Q135" s="33"/>
      <c r="R135" s="33"/>
      <c r="S135" s="33"/>
      <c r="T135" s="33"/>
      <c r="U135" s="33"/>
      <c r="V135" s="3"/>
      <c r="W135" s="3"/>
      <c r="X135" s="33"/>
    </row>
    <row r="136" spans="1:24" x14ac:dyDescent="0.25">
      <c r="A136" s="2">
        <v>135</v>
      </c>
      <c r="B136" s="31">
        <v>1.5</v>
      </c>
      <c r="C136" s="31">
        <v>0.67500000000000004</v>
      </c>
      <c r="D136" s="31">
        <v>0.36</v>
      </c>
      <c r="E136" s="32">
        <v>0.01</v>
      </c>
      <c r="F136" s="32">
        <v>34</v>
      </c>
      <c r="G136" s="32">
        <v>0.46972278592559757</v>
      </c>
      <c r="H136" s="32">
        <v>0.52568237140872964</v>
      </c>
      <c r="I136" s="32">
        <v>1.33</v>
      </c>
      <c r="P136" s="3"/>
      <c r="Q136" s="33"/>
      <c r="R136" s="33"/>
      <c r="S136" s="33"/>
      <c r="T136" s="33"/>
      <c r="U136" s="33"/>
      <c r="V136" s="3"/>
      <c r="W136" s="3"/>
      <c r="X136" s="33"/>
    </row>
    <row r="137" spans="1:24" x14ac:dyDescent="0.25">
      <c r="A137" s="2">
        <v>136</v>
      </c>
      <c r="B137" s="31">
        <v>1.5</v>
      </c>
      <c r="C137" s="31">
        <v>0.67500000000000004</v>
      </c>
      <c r="D137" s="31">
        <v>0.36</v>
      </c>
      <c r="E137" s="32">
        <v>0.01</v>
      </c>
      <c r="F137" s="32">
        <v>41</v>
      </c>
      <c r="G137" s="32">
        <v>0.82060447606052545</v>
      </c>
      <c r="H137" s="32">
        <v>0.71558963481062654</v>
      </c>
      <c r="I137" s="32">
        <v>1.72</v>
      </c>
      <c r="P137" s="3"/>
      <c r="Q137" s="33"/>
      <c r="R137" s="33"/>
      <c r="S137" s="33"/>
      <c r="T137" s="33"/>
      <c r="U137" s="33"/>
      <c r="V137" s="3"/>
      <c r="W137" s="3"/>
      <c r="X137" s="33"/>
    </row>
    <row r="138" spans="1:24" x14ac:dyDescent="0.25">
      <c r="A138" s="2">
        <v>137</v>
      </c>
      <c r="B138" s="31">
        <v>1.5</v>
      </c>
      <c r="C138" s="31">
        <v>0.67500000000000004</v>
      </c>
      <c r="D138" s="31">
        <v>0.36</v>
      </c>
      <c r="E138" s="32">
        <v>0.02</v>
      </c>
      <c r="F138" s="32">
        <v>20</v>
      </c>
      <c r="G138" s="32">
        <v>0.14687822553878851</v>
      </c>
      <c r="H138" s="32">
        <v>0.30114152218933921</v>
      </c>
      <c r="I138" s="32">
        <v>0.72</v>
      </c>
      <c r="P138" s="3"/>
      <c r="Q138" s="33"/>
      <c r="R138" s="33"/>
      <c r="S138" s="33"/>
      <c r="T138" s="33"/>
      <c r="U138" s="33"/>
      <c r="V138" s="3"/>
      <c r="W138" s="3"/>
      <c r="X138" s="33"/>
    </row>
    <row r="139" spans="1:24" x14ac:dyDescent="0.25">
      <c r="A139" s="2">
        <v>138</v>
      </c>
      <c r="B139" s="31">
        <v>1.5</v>
      </c>
      <c r="C139" s="31">
        <v>0.67500000000000004</v>
      </c>
      <c r="D139" s="31">
        <v>0.36</v>
      </c>
      <c r="E139" s="32">
        <v>0.02</v>
      </c>
      <c r="F139" s="32">
        <v>27</v>
      </c>
      <c r="G139" s="32">
        <v>0.26542738373245789</v>
      </c>
      <c r="H139" s="32">
        <v>0.39317470970631452</v>
      </c>
      <c r="I139" s="32">
        <v>1</v>
      </c>
      <c r="P139" s="3"/>
      <c r="Q139" s="33"/>
      <c r="R139" s="33"/>
      <c r="S139" s="33"/>
      <c r="T139" s="33"/>
      <c r="U139" s="33"/>
      <c r="V139" s="3"/>
      <c r="W139" s="3"/>
      <c r="X139" s="33"/>
    </row>
    <row r="140" spans="1:24" x14ac:dyDescent="0.25">
      <c r="A140" s="2">
        <v>139</v>
      </c>
      <c r="B140" s="31">
        <v>1.5</v>
      </c>
      <c r="C140" s="31">
        <v>0.67500000000000004</v>
      </c>
      <c r="D140" s="31">
        <v>0.36</v>
      </c>
      <c r="E140" s="32">
        <v>0.02</v>
      </c>
      <c r="F140" s="32">
        <v>34</v>
      </c>
      <c r="G140" s="32">
        <v>0.46135299546364034</v>
      </c>
      <c r="H140" s="32">
        <v>0.5222464265851513</v>
      </c>
      <c r="I140" s="32">
        <v>1.33</v>
      </c>
      <c r="P140" s="3"/>
      <c r="Q140" s="33"/>
      <c r="R140" s="33"/>
      <c r="S140" s="33"/>
      <c r="T140" s="33"/>
      <c r="U140" s="33"/>
      <c r="V140" s="3"/>
      <c r="W140" s="3"/>
      <c r="X140" s="33"/>
    </row>
    <row r="141" spans="1:24" x14ac:dyDescent="0.25">
      <c r="A141" s="2">
        <v>140</v>
      </c>
      <c r="B141" s="31">
        <v>1.5</v>
      </c>
      <c r="C141" s="31">
        <v>0.67500000000000004</v>
      </c>
      <c r="D141" s="31">
        <v>0.36</v>
      </c>
      <c r="E141" s="32">
        <v>0.02</v>
      </c>
      <c r="F141" s="32">
        <v>41</v>
      </c>
      <c r="G141" s="32">
        <v>0.80598247405728718</v>
      </c>
      <c r="H141" s="32">
        <v>0.71091242546281253</v>
      </c>
      <c r="I141" s="32">
        <v>1.71</v>
      </c>
      <c r="P141" s="3"/>
      <c r="Q141" s="33"/>
      <c r="R141" s="33"/>
      <c r="S141" s="33"/>
      <c r="T141" s="33"/>
      <c r="U141" s="33"/>
      <c r="V141" s="3"/>
      <c r="W141" s="3"/>
      <c r="X141" s="33"/>
    </row>
    <row r="142" spans="1:24" x14ac:dyDescent="0.25">
      <c r="A142" s="2">
        <v>141</v>
      </c>
      <c r="B142" s="31">
        <v>1.5</v>
      </c>
      <c r="C142" s="31">
        <v>0.67500000000000004</v>
      </c>
      <c r="D142" s="31">
        <v>0.36</v>
      </c>
      <c r="E142" s="32">
        <v>0.04</v>
      </c>
      <c r="F142" s="32">
        <v>20</v>
      </c>
      <c r="G142" s="32">
        <v>0.14154894412836519</v>
      </c>
      <c r="H142" s="32">
        <v>0.29695067092269128</v>
      </c>
      <c r="I142" s="32">
        <v>0.71</v>
      </c>
      <c r="P142" s="3"/>
      <c r="Q142" s="33"/>
      <c r="R142" s="33"/>
      <c r="S142" s="33"/>
      <c r="T142" s="33"/>
      <c r="U142" s="33"/>
      <c r="V142" s="3"/>
      <c r="W142" s="3"/>
      <c r="X142" s="33"/>
    </row>
    <row r="143" spans="1:24" x14ac:dyDescent="0.25">
      <c r="A143" s="2">
        <v>142</v>
      </c>
      <c r="B143" s="31">
        <v>1.5</v>
      </c>
      <c r="C143" s="31">
        <v>0.67500000000000004</v>
      </c>
      <c r="D143" s="31">
        <v>0.36</v>
      </c>
      <c r="E143" s="32">
        <v>0.04</v>
      </c>
      <c r="F143" s="32">
        <v>27</v>
      </c>
      <c r="G143" s="32">
        <v>0.25579670350907024</v>
      </c>
      <c r="H143" s="32">
        <v>0.3877030739179072</v>
      </c>
      <c r="I143" s="32">
        <v>1</v>
      </c>
      <c r="P143" s="3"/>
      <c r="Q143" s="33"/>
      <c r="R143" s="33"/>
      <c r="S143" s="33"/>
      <c r="T143" s="33"/>
      <c r="U143" s="33"/>
      <c r="V143" s="3"/>
      <c r="W143" s="3"/>
      <c r="X143" s="33"/>
    </row>
    <row r="144" spans="1:24" x14ac:dyDescent="0.25">
      <c r="A144" s="2">
        <v>143</v>
      </c>
      <c r="B144" s="31">
        <v>1.5</v>
      </c>
      <c r="C144" s="31">
        <v>0.67500000000000004</v>
      </c>
      <c r="D144" s="31">
        <v>0.36</v>
      </c>
      <c r="E144" s="32">
        <v>0.04</v>
      </c>
      <c r="F144" s="32">
        <v>34</v>
      </c>
      <c r="G144" s="32">
        <v>0.44461341453972597</v>
      </c>
      <c r="H144" s="32">
        <v>0.51497855770262413</v>
      </c>
      <c r="I144" s="32">
        <v>1.33</v>
      </c>
      <c r="P144" s="3"/>
      <c r="Q144" s="33"/>
      <c r="R144" s="33"/>
      <c r="S144" s="33"/>
      <c r="T144" s="33"/>
      <c r="U144" s="33"/>
      <c r="V144" s="3"/>
      <c r="W144" s="3"/>
      <c r="X144" s="33"/>
    </row>
    <row r="145" spans="1:24" x14ac:dyDescent="0.25">
      <c r="A145" s="2">
        <v>144</v>
      </c>
      <c r="B145" s="31">
        <v>1.5</v>
      </c>
      <c r="C145" s="31">
        <v>0.67500000000000004</v>
      </c>
      <c r="D145" s="31">
        <v>0.36</v>
      </c>
      <c r="E145" s="32">
        <v>0.04</v>
      </c>
      <c r="F145" s="32">
        <v>41</v>
      </c>
      <c r="G145" s="32">
        <v>0.77673847005081054</v>
      </c>
      <c r="H145" s="32">
        <v>0.70101897663826496</v>
      </c>
      <c r="I145" s="32">
        <v>1.71</v>
      </c>
      <c r="P145" s="3"/>
      <c r="Q145" s="33"/>
      <c r="R145" s="33"/>
      <c r="S145" s="33"/>
      <c r="T145" s="33"/>
      <c r="U145" s="33"/>
      <c r="V145" s="3"/>
      <c r="W145" s="3"/>
      <c r="X145" s="33"/>
    </row>
    <row r="146" spans="1:24" x14ac:dyDescent="0.25">
      <c r="A146" s="2">
        <v>145</v>
      </c>
      <c r="B146" s="31">
        <v>1.5</v>
      </c>
      <c r="C146" s="31">
        <v>0.67500000000000004</v>
      </c>
      <c r="D146" s="31">
        <v>0.54</v>
      </c>
      <c r="E146" s="32">
        <v>0</v>
      </c>
      <c r="F146" s="32">
        <v>20</v>
      </c>
      <c r="G146" s="32">
        <v>0.15489519726736103</v>
      </c>
      <c r="H146" s="32">
        <v>0.29283326699539475</v>
      </c>
      <c r="I146" s="32">
        <v>0.75</v>
      </c>
      <c r="P146" s="3"/>
      <c r="Q146" s="33"/>
      <c r="R146" s="33"/>
      <c r="S146" s="33"/>
      <c r="T146" s="33"/>
      <c r="U146" s="33"/>
      <c r="V146" s="3"/>
      <c r="W146" s="3"/>
      <c r="X146" s="33"/>
    </row>
    <row r="147" spans="1:24" x14ac:dyDescent="0.25">
      <c r="A147" s="2">
        <v>146</v>
      </c>
      <c r="B147" s="31">
        <v>1.5</v>
      </c>
      <c r="C147" s="31">
        <v>0.67500000000000004</v>
      </c>
      <c r="D147" s="31">
        <v>0.54</v>
      </c>
      <c r="E147" s="32">
        <v>0</v>
      </c>
      <c r="F147" s="32">
        <v>27</v>
      </c>
      <c r="G147" s="32">
        <v>0.28307275336214266</v>
      </c>
      <c r="H147" s="32">
        <v>0.38232733203386182</v>
      </c>
      <c r="I147" s="32">
        <v>1.05</v>
      </c>
      <c r="P147" s="3"/>
      <c r="Q147" s="33"/>
      <c r="R147" s="33"/>
      <c r="S147" s="33"/>
      <c r="T147" s="33"/>
      <c r="U147" s="33"/>
      <c r="V147" s="3"/>
      <c r="W147" s="3"/>
      <c r="X147" s="33"/>
    </row>
    <row r="148" spans="1:24" x14ac:dyDescent="0.25">
      <c r="A148" s="2">
        <v>147</v>
      </c>
      <c r="B148" s="31">
        <v>1.5</v>
      </c>
      <c r="C148" s="31">
        <v>0.67500000000000004</v>
      </c>
      <c r="D148" s="31">
        <v>0.54</v>
      </c>
      <c r="E148" s="32">
        <v>0</v>
      </c>
      <c r="F148" s="32">
        <v>34</v>
      </c>
      <c r="G148" s="32">
        <v>0.50280367281734983</v>
      </c>
      <c r="H148" s="32">
        <v>0.50783806285420441</v>
      </c>
      <c r="I148" s="32">
        <v>1.39</v>
      </c>
      <c r="P148" s="3"/>
      <c r="Q148" s="33"/>
      <c r="R148" s="33"/>
      <c r="S148" s="33"/>
      <c r="T148" s="33"/>
      <c r="U148" s="33"/>
      <c r="V148" s="3"/>
      <c r="W148" s="3"/>
      <c r="X148" s="33"/>
    </row>
    <row r="149" spans="1:24" x14ac:dyDescent="0.25">
      <c r="A149" s="2">
        <v>148</v>
      </c>
      <c r="B149" s="31">
        <v>1.5</v>
      </c>
      <c r="C149" s="31">
        <v>0.67500000000000004</v>
      </c>
      <c r="D149" s="31">
        <v>0.54</v>
      </c>
      <c r="E149" s="32">
        <v>0</v>
      </c>
      <c r="F149" s="32">
        <v>41</v>
      </c>
      <c r="G149" s="32">
        <v>0.92031299701274016</v>
      </c>
      <c r="H149" s="32">
        <v>0.69129891680963729</v>
      </c>
      <c r="I149" s="32">
        <v>1.79</v>
      </c>
      <c r="P149" s="3"/>
      <c r="Q149" s="33"/>
      <c r="R149" s="33"/>
      <c r="S149" s="33"/>
      <c r="T149" s="33"/>
      <c r="U149" s="33"/>
      <c r="V149" s="3"/>
      <c r="W149" s="3"/>
      <c r="X149" s="33"/>
    </row>
    <row r="150" spans="1:24" x14ac:dyDescent="0.25">
      <c r="A150" s="2">
        <v>149</v>
      </c>
      <c r="B150" s="31">
        <v>1.5</v>
      </c>
      <c r="C150" s="31">
        <v>0.67500000000000004</v>
      </c>
      <c r="D150" s="31">
        <v>0.54</v>
      </c>
      <c r="E150" s="32">
        <v>0.01</v>
      </c>
      <c r="F150" s="32">
        <v>20</v>
      </c>
      <c r="G150" s="32">
        <v>0.15233622780061612</v>
      </c>
      <c r="H150" s="32">
        <v>0.29108113442833095</v>
      </c>
      <c r="I150" s="32">
        <v>0.76</v>
      </c>
      <c r="P150" s="3"/>
      <c r="Q150" s="33"/>
      <c r="R150" s="33"/>
      <c r="S150" s="33"/>
      <c r="T150" s="33"/>
      <c r="U150" s="33"/>
      <c r="V150" s="3"/>
      <c r="W150" s="3"/>
      <c r="X150" s="33"/>
    </row>
    <row r="151" spans="1:24" x14ac:dyDescent="0.25">
      <c r="A151" s="2">
        <v>150</v>
      </c>
      <c r="B151" s="31">
        <v>1.5</v>
      </c>
      <c r="C151" s="31">
        <v>0.67500000000000004</v>
      </c>
      <c r="D151" s="31">
        <v>0.54</v>
      </c>
      <c r="E151" s="32">
        <v>0.01</v>
      </c>
      <c r="F151" s="32">
        <v>27</v>
      </c>
      <c r="G151" s="32">
        <v>0.27839620724902592</v>
      </c>
      <c r="H151" s="32">
        <v>0.38003972251255125</v>
      </c>
      <c r="I151" s="32">
        <v>1.06</v>
      </c>
      <c r="P151" s="3"/>
      <c r="Q151" s="33"/>
      <c r="R151" s="33"/>
      <c r="S151" s="33"/>
      <c r="T151" s="33"/>
      <c r="U151" s="33"/>
      <c r="V151" s="3"/>
      <c r="W151" s="3"/>
      <c r="X151" s="33"/>
    </row>
    <row r="152" spans="1:24" x14ac:dyDescent="0.25">
      <c r="A152" s="2">
        <v>151</v>
      </c>
      <c r="B152" s="31">
        <v>1.5</v>
      </c>
      <c r="C152" s="31">
        <v>0.67500000000000004</v>
      </c>
      <c r="D152" s="31">
        <v>0.54</v>
      </c>
      <c r="E152" s="32">
        <v>0.01</v>
      </c>
      <c r="F152" s="32">
        <v>34</v>
      </c>
      <c r="G152" s="32">
        <v>0.49449702891098057</v>
      </c>
      <c r="H152" s="32">
        <v>0.50479947499889966</v>
      </c>
      <c r="I152" s="32">
        <v>1.41</v>
      </c>
      <c r="P152" s="3"/>
      <c r="Q152" s="33"/>
      <c r="R152" s="33"/>
      <c r="S152" s="33"/>
      <c r="T152" s="33"/>
      <c r="U152" s="33"/>
      <c r="V152" s="3"/>
      <c r="W152" s="3"/>
      <c r="X152" s="33"/>
    </row>
    <row r="153" spans="1:24" x14ac:dyDescent="0.25">
      <c r="A153" s="2">
        <v>152</v>
      </c>
      <c r="B153" s="31">
        <v>1.5</v>
      </c>
      <c r="C153" s="31">
        <v>0.67500000000000004</v>
      </c>
      <c r="D153" s="31">
        <v>0.54</v>
      </c>
      <c r="E153" s="32">
        <v>0.01</v>
      </c>
      <c r="F153" s="32">
        <v>41</v>
      </c>
      <c r="G153" s="32">
        <v>0.90510882734995135</v>
      </c>
      <c r="H153" s="32">
        <v>0.68716261304146897</v>
      </c>
      <c r="I153" s="32">
        <v>1.82</v>
      </c>
      <c r="P153" s="3"/>
      <c r="Q153" s="33"/>
      <c r="R153" s="33"/>
      <c r="S153" s="33"/>
      <c r="T153" s="33"/>
      <c r="U153" s="33"/>
      <c r="V153" s="3"/>
      <c r="W153" s="3"/>
      <c r="X153" s="33"/>
    </row>
    <row r="154" spans="1:24" x14ac:dyDescent="0.25">
      <c r="A154" s="2">
        <v>153</v>
      </c>
      <c r="B154" s="31">
        <v>1.5</v>
      </c>
      <c r="C154" s="31">
        <v>0.67500000000000004</v>
      </c>
      <c r="D154" s="31">
        <v>0.54</v>
      </c>
      <c r="E154" s="32">
        <v>0.02</v>
      </c>
      <c r="F154" s="32">
        <v>20</v>
      </c>
      <c r="G154" s="32">
        <v>0.14977725833387123</v>
      </c>
      <c r="H154" s="32">
        <v>0.28925900405584132</v>
      </c>
      <c r="I154" s="32">
        <v>0.76</v>
      </c>
      <c r="P154" s="3"/>
      <c r="Q154" s="33"/>
      <c r="R154" s="33"/>
      <c r="S154" s="33"/>
      <c r="T154" s="33"/>
      <c r="U154" s="33"/>
      <c r="V154" s="3"/>
      <c r="W154" s="3"/>
      <c r="X154" s="33"/>
    </row>
    <row r="155" spans="1:24" x14ac:dyDescent="0.25">
      <c r="A155" s="2">
        <v>154</v>
      </c>
      <c r="B155" s="31">
        <v>1.5</v>
      </c>
      <c r="C155" s="31">
        <v>0.67500000000000004</v>
      </c>
      <c r="D155" s="31">
        <v>0.54</v>
      </c>
      <c r="E155" s="32">
        <v>0.02</v>
      </c>
      <c r="F155" s="32">
        <v>27</v>
      </c>
      <c r="G155" s="32">
        <v>0.27371966113590912</v>
      </c>
      <c r="H155" s="32">
        <v>0.37766072284806712</v>
      </c>
      <c r="I155" s="32">
        <v>1.06</v>
      </c>
      <c r="P155" s="3"/>
      <c r="Q155" s="33"/>
      <c r="R155" s="33"/>
      <c r="S155" s="33"/>
      <c r="T155" s="33"/>
      <c r="U155" s="33"/>
      <c r="V155" s="3"/>
      <c r="W155" s="3"/>
      <c r="X155" s="33"/>
    </row>
    <row r="156" spans="1:24" x14ac:dyDescent="0.25">
      <c r="A156" s="2">
        <v>155</v>
      </c>
      <c r="B156" s="31">
        <v>1.5</v>
      </c>
      <c r="C156" s="31">
        <v>0.67500000000000004</v>
      </c>
      <c r="D156" s="31">
        <v>0.54</v>
      </c>
      <c r="E156" s="32">
        <v>0.02</v>
      </c>
      <c r="F156" s="32">
        <v>34</v>
      </c>
      <c r="G156" s="32">
        <v>0.48619038500461131</v>
      </c>
      <c r="H156" s="32">
        <v>0.50163949536910057</v>
      </c>
      <c r="I156" s="32">
        <v>1.41</v>
      </c>
      <c r="P156" s="3"/>
      <c r="Q156" s="33"/>
      <c r="R156" s="33"/>
      <c r="S156" s="33"/>
      <c r="T156" s="33"/>
      <c r="U156" s="33"/>
      <c r="V156" s="3"/>
      <c r="W156" s="3"/>
      <c r="X156" s="33"/>
    </row>
    <row r="157" spans="1:24" x14ac:dyDescent="0.25">
      <c r="A157" s="2">
        <v>156</v>
      </c>
      <c r="B157" s="31">
        <v>1.5</v>
      </c>
      <c r="C157" s="31">
        <v>0.67500000000000004</v>
      </c>
      <c r="D157" s="31">
        <v>0.54</v>
      </c>
      <c r="E157" s="32">
        <v>0.02</v>
      </c>
      <c r="F157" s="32">
        <v>41</v>
      </c>
      <c r="G157" s="32">
        <v>0.88990465768716276</v>
      </c>
      <c r="H157" s="32">
        <v>0.68286106367956578</v>
      </c>
      <c r="I157" s="32">
        <v>1.82</v>
      </c>
      <c r="P157" s="3"/>
      <c r="Q157" s="33"/>
      <c r="R157" s="33"/>
      <c r="S157" s="33"/>
      <c r="T157" s="33"/>
      <c r="U157" s="33"/>
      <c r="V157" s="3"/>
      <c r="W157" s="3"/>
      <c r="X157" s="33"/>
    </row>
    <row r="158" spans="1:24" x14ac:dyDescent="0.25">
      <c r="A158" s="2">
        <v>157</v>
      </c>
      <c r="B158" s="31">
        <v>1.5</v>
      </c>
      <c r="C158" s="31">
        <v>0.67500000000000004</v>
      </c>
      <c r="D158" s="31">
        <v>0.54</v>
      </c>
      <c r="E158" s="32">
        <v>0.04</v>
      </c>
      <c r="F158" s="32">
        <v>20</v>
      </c>
      <c r="G158" s="32">
        <v>0.14465931940038146</v>
      </c>
      <c r="H158" s="32">
        <v>0.2854047498945847</v>
      </c>
      <c r="I158" s="32">
        <v>0.75</v>
      </c>
      <c r="P158" s="3"/>
      <c r="Q158" s="33"/>
      <c r="R158" s="33"/>
      <c r="S158" s="33"/>
      <c r="T158" s="33"/>
      <c r="U158" s="33"/>
      <c r="V158" s="3"/>
      <c r="W158" s="3"/>
      <c r="X158" s="33"/>
    </row>
    <row r="159" spans="1:24" x14ac:dyDescent="0.25">
      <c r="A159" s="2">
        <v>158</v>
      </c>
      <c r="B159" s="31">
        <v>1.5</v>
      </c>
      <c r="C159" s="31">
        <v>0.67500000000000004</v>
      </c>
      <c r="D159" s="31">
        <v>0.54</v>
      </c>
      <c r="E159" s="32">
        <v>0.04</v>
      </c>
      <c r="F159" s="32">
        <v>27</v>
      </c>
      <c r="G159" s="32">
        <v>0.26436656890967564</v>
      </c>
      <c r="H159" s="32">
        <v>0.37262855308957848</v>
      </c>
      <c r="I159" s="32">
        <v>1.06</v>
      </c>
      <c r="P159" s="3"/>
      <c r="Q159" s="33"/>
      <c r="R159" s="33"/>
      <c r="S159" s="33"/>
      <c r="T159" s="33"/>
      <c r="U159" s="33"/>
      <c r="V159" s="3"/>
      <c r="W159" s="3"/>
      <c r="X159" s="33"/>
    </row>
    <row r="160" spans="1:24" x14ac:dyDescent="0.25">
      <c r="A160" s="2">
        <v>159</v>
      </c>
      <c r="B160" s="31">
        <v>1.5</v>
      </c>
      <c r="C160" s="31">
        <v>0.67500000000000004</v>
      </c>
      <c r="D160" s="31">
        <v>0.54</v>
      </c>
      <c r="E160" s="32">
        <v>0.04</v>
      </c>
      <c r="F160" s="32">
        <v>34</v>
      </c>
      <c r="G160" s="32">
        <v>0.46957709719187285</v>
      </c>
      <c r="H160" s="32">
        <v>0.49495536078602026</v>
      </c>
      <c r="I160" s="32">
        <v>1.4</v>
      </c>
      <c r="P160" s="3"/>
      <c r="Q160" s="33"/>
      <c r="R160" s="33"/>
      <c r="S160" s="33"/>
      <c r="T160" s="33"/>
      <c r="U160" s="33"/>
      <c r="V160" s="3"/>
      <c r="W160" s="3"/>
      <c r="X160" s="33"/>
    </row>
    <row r="161" spans="1:24" x14ac:dyDescent="0.25">
      <c r="A161" s="2">
        <v>160</v>
      </c>
      <c r="B161" s="31">
        <v>1.5</v>
      </c>
      <c r="C161" s="31">
        <v>0.67500000000000004</v>
      </c>
      <c r="D161" s="31">
        <v>0.54</v>
      </c>
      <c r="E161" s="32">
        <v>0.04</v>
      </c>
      <c r="F161" s="32">
        <v>41</v>
      </c>
      <c r="G161" s="32">
        <v>0.85949631836158535</v>
      </c>
      <c r="H161" s="32">
        <v>0.673762228174556</v>
      </c>
      <c r="I161" s="32">
        <v>1.81</v>
      </c>
      <c r="P161" s="3"/>
      <c r="Q161" s="33"/>
      <c r="R161" s="33"/>
      <c r="S161" s="33"/>
      <c r="T161" s="33"/>
      <c r="U161" s="33"/>
      <c r="V161" s="3"/>
      <c r="W161" s="3"/>
      <c r="X161" s="33"/>
    </row>
    <row r="162" spans="1:24" x14ac:dyDescent="0.25">
      <c r="A162" s="2">
        <v>161</v>
      </c>
      <c r="B162" s="31">
        <v>1.5</v>
      </c>
      <c r="C162" s="31">
        <v>0.67500000000000004</v>
      </c>
      <c r="D162" s="31">
        <v>0.72</v>
      </c>
      <c r="E162" s="32">
        <v>0</v>
      </c>
      <c r="F162" s="32">
        <v>20</v>
      </c>
      <c r="G162" s="32">
        <v>0.15812725538006106</v>
      </c>
      <c r="H162" s="32">
        <v>0.28126850663902575</v>
      </c>
      <c r="I162" s="32">
        <v>0.8</v>
      </c>
      <c r="P162" s="3"/>
      <c r="Q162" s="33"/>
      <c r="R162" s="33"/>
      <c r="S162" s="33"/>
      <c r="T162" s="33"/>
      <c r="U162" s="33"/>
      <c r="V162" s="3"/>
      <c r="W162" s="3"/>
      <c r="X162" s="33"/>
    </row>
    <row r="163" spans="1:24" x14ac:dyDescent="0.25">
      <c r="A163" s="2">
        <v>162</v>
      </c>
      <c r="B163" s="31">
        <v>1.5</v>
      </c>
      <c r="C163" s="31">
        <v>0.67500000000000004</v>
      </c>
      <c r="D163" s="31">
        <v>0.72</v>
      </c>
      <c r="E163" s="32">
        <v>0</v>
      </c>
      <c r="F163" s="32">
        <v>27</v>
      </c>
      <c r="G163" s="32">
        <v>0.29340385333688512</v>
      </c>
      <c r="H163" s="32">
        <v>0.36722821430714847</v>
      </c>
      <c r="I163" s="32">
        <v>1.1200000000000001</v>
      </c>
      <c r="P163" s="3"/>
      <c r="Q163" s="33"/>
      <c r="R163" s="33"/>
      <c r="S163" s="33"/>
      <c r="T163" s="33"/>
      <c r="U163" s="33"/>
      <c r="V163" s="3"/>
      <c r="W163" s="3"/>
      <c r="X163" s="33"/>
    </row>
    <row r="164" spans="1:24" x14ac:dyDescent="0.25">
      <c r="A164" s="2">
        <v>163</v>
      </c>
      <c r="B164" s="31">
        <v>1.5</v>
      </c>
      <c r="C164" s="31">
        <v>0.67500000000000004</v>
      </c>
      <c r="D164" s="31">
        <v>0.72</v>
      </c>
      <c r="E164" s="32">
        <v>0</v>
      </c>
      <c r="F164" s="32">
        <v>34</v>
      </c>
      <c r="G164" s="32">
        <v>0.53731248303197399</v>
      </c>
      <c r="H164" s="32">
        <v>0.48778219434919651</v>
      </c>
      <c r="I164" s="32">
        <v>1.48</v>
      </c>
      <c r="P164" s="3"/>
      <c r="Q164" s="33"/>
      <c r="R164" s="33"/>
      <c r="S164" s="33"/>
      <c r="T164" s="33"/>
      <c r="U164" s="33"/>
      <c r="V164" s="3"/>
      <c r="W164" s="3"/>
      <c r="X164" s="33"/>
    </row>
    <row r="165" spans="1:24" x14ac:dyDescent="0.25">
      <c r="A165" s="2">
        <v>164</v>
      </c>
      <c r="B165" s="31">
        <v>1.5</v>
      </c>
      <c r="C165" s="31">
        <v>0.67500000000000004</v>
      </c>
      <c r="D165" s="31">
        <v>0.72</v>
      </c>
      <c r="E165" s="32">
        <v>0</v>
      </c>
      <c r="F165" s="32">
        <v>41</v>
      </c>
      <c r="G165" s="32">
        <v>1.0563729920243203</v>
      </c>
      <c r="H165" s="32">
        <v>0.66399769386611607</v>
      </c>
      <c r="I165" s="32">
        <v>1.91</v>
      </c>
      <c r="P165" s="3"/>
      <c r="Q165" s="33"/>
      <c r="R165" s="33"/>
      <c r="S165" s="33"/>
      <c r="T165" s="33"/>
      <c r="U165" s="33"/>
      <c r="V165" s="3"/>
      <c r="W165" s="3"/>
      <c r="X165" s="33"/>
    </row>
    <row r="166" spans="1:24" x14ac:dyDescent="0.25">
      <c r="A166" s="2">
        <v>165</v>
      </c>
      <c r="B166" s="31">
        <v>1.5</v>
      </c>
      <c r="C166" s="31">
        <v>0.67500000000000004</v>
      </c>
      <c r="D166" s="31">
        <v>0.72</v>
      </c>
      <c r="E166" s="32">
        <v>0.01</v>
      </c>
      <c r="F166" s="32">
        <v>20</v>
      </c>
      <c r="G166" s="32">
        <v>0.15565417508264778</v>
      </c>
      <c r="H166" s="32">
        <v>0.27965343278029986</v>
      </c>
      <c r="I166" s="32">
        <v>0.8</v>
      </c>
      <c r="P166" s="3"/>
      <c r="Q166" s="33"/>
      <c r="R166" s="33"/>
      <c r="S166" s="33"/>
      <c r="T166" s="33"/>
      <c r="U166" s="33"/>
      <c r="V166" s="3"/>
      <c r="W166" s="3"/>
      <c r="X166" s="33"/>
    </row>
    <row r="167" spans="1:24" x14ac:dyDescent="0.25">
      <c r="A167" s="2">
        <v>166</v>
      </c>
      <c r="B167" s="31">
        <v>1.5</v>
      </c>
      <c r="C167" s="31">
        <v>0.67500000000000004</v>
      </c>
      <c r="D167" s="31">
        <v>0.72</v>
      </c>
      <c r="E167" s="32">
        <v>0.01</v>
      </c>
      <c r="F167" s="32">
        <v>27</v>
      </c>
      <c r="G167" s="32">
        <v>0.2888150726922798</v>
      </c>
      <c r="H167" s="32">
        <v>0.3651195506099531</v>
      </c>
      <c r="I167" s="32">
        <v>1.1200000000000001</v>
      </c>
      <c r="P167" s="3"/>
      <c r="Q167" s="33"/>
      <c r="R167" s="33"/>
      <c r="S167" s="33"/>
      <c r="T167" s="33"/>
      <c r="U167" s="33"/>
      <c r="V167" s="3"/>
      <c r="W167" s="3"/>
      <c r="X167" s="33"/>
    </row>
    <row r="168" spans="1:24" x14ac:dyDescent="0.25">
      <c r="A168" s="2">
        <v>167</v>
      </c>
      <c r="B168" s="31">
        <v>1.5</v>
      </c>
      <c r="C168" s="31">
        <v>0.67500000000000004</v>
      </c>
      <c r="D168" s="31">
        <v>0.72</v>
      </c>
      <c r="E168" s="32">
        <v>0.01</v>
      </c>
      <c r="F168" s="32">
        <v>34</v>
      </c>
      <c r="G168" s="32">
        <v>0.52890901765754028</v>
      </c>
      <c r="H168" s="32">
        <v>0.48498129680023488</v>
      </c>
      <c r="I168" s="32">
        <v>1.48</v>
      </c>
      <c r="P168" s="3"/>
      <c r="Q168" s="33"/>
      <c r="R168" s="33"/>
      <c r="S168" s="33"/>
      <c r="T168" s="33"/>
      <c r="U168" s="33"/>
      <c r="V168" s="3"/>
      <c r="W168" s="3"/>
      <c r="X168" s="33"/>
    </row>
    <row r="169" spans="1:24" x14ac:dyDescent="0.25">
      <c r="A169" s="2">
        <v>168</v>
      </c>
      <c r="B169" s="31">
        <v>1.5</v>
      </c>
      <c r="C169" s="31">
        <v>0.67500000000000004</v>
      </c>
      <c r="D169" s="31">
        <v>0.72</v>
      </c>
      <c r="E169" s="32">
        <v>0.01</v>
      </c>
      <c r="F169" s="32">
        <v>41</v>
      </c>
      <c r="G169" s="32">
        <v>1.0398515186893429</v>
      </c>
      <c r="H169" s="32">
        <v>0.66018494806520145</v>
      </c>
      <c r="I169" s="32">
        <v>1.91</v>
      </c>
      <c r="P169" s="3"/>
      <c r="Q169" s="33"/>
      <c r="R169" s="33"/>
      <c r="S169" s="33"/>
      <c r="T169" s="33"/>
      <c r="U169" s="33"/>
      <c r="V169" s="3"/>
      <c r="W169" s="3"/>
      <c r="X169" s="33"/>
    </row>
    <row r="170" spans="1:24" x14ac:dyDescent="0.25">
      <c r="A170" s="2">
        <v>169</v>
      </c>
      <c r="B170" s="31">
        <v>1.5</v>
      </c>
      <c r="C170" s="31">
        <v>0.67500000000000004</v>
      </c>
      <c r="D170" s="31">
        <v>0.72</v>
      </c>
      <c r="E170" s="32">
        <v>0.02</v>
      </c>
      <c r="F170" s="32">
        <v>20</v>
      </c>
      <c r="G170" s="32">
        <v>0.15318109478523451</v>
      </c>
      <c r="H170" s="32">
        <v>0.27797383662010167</v>
      </c>
      <c r="I170" s="32">
        <v>0.8</v>
      </c>
      <c r="P170" s="3"/>
      <c r="Q170" s="33"/>
      <c r="R170" s="33"/>
      <c r="S170" s="33"/>
      <c r="T170" s="33"/>
      <c r="U170" s="33"/>
      <c r="V170" s="3"/>
      <c r="W170" s="3"/>
      <c r="X170" s="33"/>
    </row>
    <row r="171" spans="1:24" x14ac:dyDescent="0.25">
      <c r="A171" s="2">
        <v>170</v>
      </c>
      <c r="B171" s="31">
        <v>1.5</v>
      </c>
      <c r="C171" s="31">
        <v>0.67500000000000004</v>
      </c>
      <c r="D171" s="31">
        <v>0.72</v>
      </c>
      <c r="E171" s="32">
        <v>0.02</v>
      </c>
      <c r="F171" s="32">
        <v>27</v>
      </c>
      <c r="G171" s="32">
        <v>0.28422629204767447</v>
      </c>
      <c r="H171" s="32">
        <v>0.36292664566642768</v>
      </c>
      <c r="I171" s="32">
        <v>1.1200000000000001</v>
      </c>
      <c r="P171" s="3"/>
      <c r="Q171" s="33"/>
      <c r="R171" s="33"/>
      <c r="S171" s="33"/>
      <c r="T171" s="33"/>
      <c r="U171" s="33"/>
      <c r="V171" s="3"/>
      <c r="W171" s="3"/>
      <c r="X171" s="33"/>
    </row>
    <row r="172" spans="1:24" x14ac:dyDescent="0.25">
      <c r="A172" s="2">
        <v>171</v>
      </c>
      <c r="B172" s="31">
        <v>1.5</v>
      </c>
      <c r="C172" s="31">
        <v>0.67500000000000004</v>
      </c>
      <c r="D172" s="31">
        <v>0.72</v>
      </c>
      <c r="E172" s="32">
        <v>0.02</v>
      </c>
      <c r="F172" s="32">
        <v>34</v>
      </c>
      <c r="G172" s="32">
        <v>0.52050555228310647</v>
      </c>
      <c r="H172" s="32">
        <v>0.48206850321935452</v>
      </c>
      <c r="I172" s="32">
        <v>1.48</v>
      </c>
      <c r="P172" s="3"/>
      <c r="Q172" s="33"/>
      <c r="R172" s="33"/>
      <c r="S172" s="33"/>
      <c r="T172" s="33"/>
      <c r="U172" s="33"/>
      <c r="V172" s="3"/>
      <c r="W172" s="3"/>
      <c r="X172" s="33"/>
    </row>
    <row r="173" spans="1:24" x14ac:dyDescent="0.25">
      <c r="A173" s="2">
        <v>172</v>
      </c>
      <c r="B173" s="31">
        <v>1.5</v>
      </c>
      <c r="C173" s="31">
        <v>0.67500000000000004</v>
      </c>
      <c r="D173" s="31">
        <v>0.72</v>
      </c>
      <c r="E173" s="32">
        <v>0.02</v>
      </c>
      <c r="F173" s="32">
        <v>41</v>
      </c>
      <c r="G173" s="32">
        <v>1.0233300453543652</v>
      </c>
      <c r="H173" s="32">
        <v>0.65621988283154109</v>
      </c>
      <c r="I173" s="32">
        <v>1.9</v>
      </c>
      <c r="P173" s="3"/>
      <c r="Q173" s="33"/>
      <c r="R173" s="33"/>
      <c r="S173" s="33"/>
      <c r="T173" s="33"/>
      <c r="U173" s="33"/>
      <c r="V173" s="3"/>
      <c r="W173" s="3"/>
      <c r="X173" s="33"/>
    </row>
    <row r="174" spans="1:24" x14ac:dyDescent="0.25">
      <c r="A174" s="2">
        <v>173</v>
      </c>
      <c r="B174" s="31">
        <v>1.5</v>
      </c>
      <c r="C174" s="31">
        <v>0.67500000000000004</v>
      </c>
      <c r="D174" s="31">
        <v>0.72</v>
      </c>
      <c r="E174" s="32">
        <v>0.04</v>
      </c>
      <c r="F174" s="32">
        <v>20</v>
      </c>
      <c r="G174" s="32">
        <v>0.14823493419040795</v>
      </c>
      <c r="H174" s="32">
        <v>0.27442107739528876</v>
      </c>
      <c r="I174" s="32">
        <v>0.79</v>
      </c>
      <c r="P174" s="3"/>
      <c r="Q174" s="33"/>
      <c r="R174" s="33"/>
      <c r="S174" s="33"/>
      <c r="T174" s="33"/>
      <c r="U174" s="33"/>
      <c r="V174" s="3"/>
      <c r="W174" s="3"/>
      <c r="X174" s="33"/>
    </row>
    <row r="175" spans="1:24" x14ac:dyDescent="0.25">
      <c r="A175" s="2">
        <v>174</v>
      </c>
      <c r="B175" s="31">
        <v>1.5</v>
      </c>
      <c r="C175" s="31">
        <v>0.67500000000000004</v>
      </c>
      <c r="D175" s="31">
        <v>0.72</v>
      </c>
      <c r="E175" s="32">
        <v>0.04</v>
      </c>
      <c r="F175" s="32">
        <v>27</v>
      </c>
      <c r="G175" s="32">
        <v>0.27504873075846387</v>
      </c>
      <c r="H175" s="32">
        <v>0.35828811204038724</v>
      </c>
      <c r="I175" s="32">
        <v>1.1100000000000001</v>
      </c>
      <c r="P175" s="3"/>
      <c r="Q175" s="33"/>
      <c r="R175" s="33"/>
      <c r="S175" s="33"/>
      <c r="T175" s="33"/>
      <c r="U175" s="33"/>
      <c r="V175" s="3"/>
      <c r="W175" s="3"/>
      <c r="X175" s="33"/>
    </row>
    <row r="176" spans="1:24" x14ac:dyDescent="0.25">
      <c r="A176" s="2">
        <v>175</v>
      </c>
      <c r="B176" s="31">
        <v>1.5</v>
      </c>
      <c r="C176" s="31">
        <v>0.67500000000000004</v>
      </c>
      <c r="D176" s="31">
        <v>0.72</v>
      </c>
      <c r="E176" s="32">
        <v>0.04</v>
      </c>
      <c r="F176" s="32">
        <v>34</v>
      </c>
      <c r="G176" s="32">
        <v>0.50369862153423917</v>
      </c>
      <c r="H176" s="32">
        <v>0.47590722796183815</v>
      </c>
      <c r="I176" s="32">
        <v>1.47</v>
      </c>
      <c r="P176" s="3"/>
      <c r="Q176" s="33"/>
      <c r="R176" s="33"/>
      <c r="S176" s="33"/>
      <c r="T176" s="33"/>
      <c r="U176" s="33"/>
      <c r="V176" s="3"/>
      <c r="W176" s="3"/>
      <c r="X176" s="33"/>
    </row>
    <row r="177" spans="1:24" x14ac:dyDescent="0.25">
      <c r="A177" s="2">
        <v>176</v>
      </c>
      <c r="B177" s="31">
        <v>1.5</v>
      </c>
      <c r="C177" s="31">
        <v>0.67500000000000004</v>
      </c>
      <c r="D177" s="31">
        <v>0.72</v>
      </c>
      <c r="E177" s="32">
        <v>0.04</v>
      </c>
      <c r="F177" s="32">
        <v>41</v>
      </c>
      <c r="G177" s="32">
        <v>0.99028709868441034</v>
      </c>
      <c r="H177" s="32">
        <v>0.64783279406598349</v>
      </c>
      <c r="I177" s="32">
        <v>1.9</v>
      </c>
      <c r="P177" s="3"/>
      <c r="Q177" s="33"/>
      <c r="R177" s="33"/>
      <c r="S177" s="33"/>
      <c r="T177" s="33"/>
      <c r="U177" s="33"/>
      <c r="V177" s="3"/>
      <c r="W177" s="3"/>
      <c r="X177" s="33"/>
    </row>
    <row r="178" spans="1:24" x14ac:dyDescent="0.25">
      <c r="A178" s="2">
        <v>177</v>
      </c>
      <c r="B178" s="31">
        <v>1.5</v>
      </c>
      <c r="C178" s="31">
        <v>0.67500000000000004</v>
      </c>
      <c r="D178" s="31">
        <v>0.89999999999999991</v>
      </c>
      <c r="E178" s="32">
        <v>0</v>
      </c>
      <c r="F178" s="32">
        <v>20</v>
      </c>
      <c r="G178" s="32">
        <v>0.16189528136690476</v>
      </c>
      <c r="H178" s="32">
        <v>0.27030257454881373</v>
      </c>
      <c r="I178" s="32">
        <v>0.84</v>
      </c>
      <c r="P178" s="3"/>
      <c r="Q178" s="33"/>
      <c r="R178" s="33"/>
      <c r="S178" s="33"/>
      <c r="T178" s="33"/>
      <c r="U178" s="33"/>
      <c r="V178" s="3"/>
      <c r="W178" s="3"/>
      <c r="X178" s="33"/>
    </row>
    <row r="179" spans="1:24" x14ac:dyDescent="0.25">
      <c r="A179" s="2">
        <v>178</v>
      </c>
      <c r="B179" s="31">
        <v>1.5</v>
      </c>
      <c r="C179" s="31">
        <v>0.67500000000000004</v>
      </c>
      <c r="D179" s="31">
        <v>0.89999999999999991</v>
      </c>
      <c r="E179" s="32">
        <v>0</v>
      </c>
      <c r="F179" s="32">
        <v>27</v>
      </c>
      <c r="G179" s="32">
        <v>0.30621434655098573</v>
      </c>
      <c r="H179" s="32">
        <v>0.35291093539163088</v>
      </c>
      <c r="I179" s="32">
        <v>1.17</v>
      </c>
      <c r="P179" s="3"/>
      <c r="Q179" s="33"/>
      <c r="R179" s="33"/>
      <c r="S179" s="33"/>
      <c r="T179" s="33"/>
      <c r="U179" s="33"/>
      <c r="V179" s="3"/>
      <c r="W179" s="3"/>
      <c r="X179" s="33"/>
    </row>
    <row r="180" spans="1:24" x14ac:dyDescent="0.25">
      <c r="A180" s="2">
        <v>179</v>
      </c>
      <c r="B180" s="31">
        <v>1.5</v>
      </c>
      <c r="C180" s="31">
        <v>0.67500000000000004</v>
      </c>
      <c r="D180" s="31">
        <v>0.89999999999999991</v>
      </c>
      <c r="E180" s="32">
        <v>0</v>
      </c>
      <c r="F180" s="32">
        <v>34</v>
      </c>
      <c r="G180" s="32">
        <v>0.58403317754894291</v>
      </c>
      <c r="H180" s="32">
        <v>0.46876482734296882</v>
      </c>
      <c r="I180" s="32">
        <v>1.56</v>
      </c>
      <c r="P180" s="3"/>
      <c r="Q180" s="33"/>
      <c r="R180" s="33"/>
      <c r="S180" s="33"/>
      <c r="T180" s="33"/>
      <c r="U180" s="33"/>
      <c r="V180" s="3"/>
      <c r="W180" s="3"/>
      <c r="X180" s="33"/>
    </row>
    <row r="181" spans="1:24" x14ac:dyDescent="0.25">
      <c r="A181" s="2">
        <v>180</v>
      </c>
      <c r="B181" s="31">
        <v>1.5</v>
      </c>
      <c r="C181" s="31">
        <v>0.67500000000000004</v>
      </c>
      <c r="D181" s="31">
        <v>0.89999999999999991</v>
      </c>
      <c r="E181" s="32">
        <v>0</v>
      </c>
      <c r="F181" s="32">
        <v>41</v>
      </c>
      <c r="G181" s="32">
        <v>1.2789873614476424</v>
      </c>
      <c r="H181" s="32">
        <v>0.63811013999099275</v>
      </c>
      <c r="I181" s="32">
        <v>2</v>
      </c>
      <c r="P181" s="3"/>
      <c r="Q181" s="33"/>
      <c r="R181" s="33"/>
      <c r="S181" s="33"/>
      <c r="T181" s="33"/>
      <c r="U181" s="33"/>
      <c r="V181" s="3"/>
      <c r="W181" s="3"/>
      <c r="X181" s="33"/>
    </row>
    <row r="182" spans="1:24" x14ac:dyDescent="0.25">
      <c r="A182" s="2">
        <v>181</v>
      </c>
      <c r="B182" s="31">
        <v>1.5</v>
      </c>
      <c r="C182" s="31">
        <v>0.67500000000000004</v>
      </c>
      <c r="D182" s="31">
        <v>0.89999999999999991</v>
      </c>
      <c r="E182" s="32">
        <v>0.01</v>
      </c>
      <c r="F182" s="32">
        <v>20</v>
      </c>
      <c r="G182" s="32">
        <v>0.1594914369191622</v>
      </c>
      <c r="H182" s="32">
        <v>0.26881062913173998</v>
      </c>
      <c r="I182" s="32">
        <v>0.84</v>
      </c>
      <c r="P182" s="3"/>
      <c r="Q182" s="33"/>
      <c r="R182" s="33"/>
      <c r="S182" s="33"/>
      <c r="T182" s="33"/>
      <c r="U182" s="33"/>
      <c r="V182" s="3"/>
      <c r="W182" s="3"/>
      <c r="X182" s="33"/>
    </row>
    <row r="183" spans="1:24" x14ac:dyDescent="0.25">
      <c r="A183" s="2">
        <v>182</v>
      </c>
      <c r="B183" s="31">
        <v>1.5</v>
      </c>
      <c r="C183" s="31">
        <v>0.67500000000000004</v>
      </c>
      <c r="D183" s="31">
        <v>0.89999999999999991</v>
      </c>
      <c r="E183" s="32">
        <v>0.01</v>
      </c>
      <c r="F183" s="32">
        <v>27</v>
      </c>
      <c r="G183" s="32">
        <v>0.30166763184404199</v>
      </c>
      <c r="H183" s="32">
        <v>0.3509630299616821</v>
      </c>
      <c r="I183" s="32">
        <v>1.17</v>
      </c>
      <c r="P183" s="3"/>
      <c r="Q183" s="33"/>
      <c r="R183" s="33"/>
      <c r="S183" s="33"/>
      <c r="T183" s="33"/>
      <c r="U183" s="33"/>
      <c r="V183" s="3"/>
      <c r="W183" s="3"/>
      <c r="X183" s="33"/>
    </row>
    <row r="184" spans="1:24" x14ac:dyDescent="0.25">
      <c r="A184" s="2">
        <v>183</v>
      </c>
      <c r="B184" s="31">
        <v>1.5</v>
      </c>
      <c r="C184" s="31">
        <v>0.67500000000000004</v>
      </c>
      <c r="D184" s="31">
        <v>0.89999999999999991</v>
      </c>
      <c r="E184" s="32">
        <v>0.01</v>
      </c>
      <c r="F184" s="32">
        <v>34</v>
      </c>
      <c r="G184" s="32">
        <v>0.57536136883842992</v>
      </c>
      <c r="H184" s="32">
        <v>0.46617746191736348</v>
      </c>
      <c r="I184" s="32">
        <v>1.55</v>
      </c>
      <c r="P184" s="3"/>
      <c r="Q184" s="33"/>
      <c r="R184" s="33"/>
      <c r="S184" s="33"/>
      <c r="T184" s="33"/>
      <c r="U184" s="33"/>
      <c r="V184" s="3"/>
      <c r="W184" s="3"/>
      <c r="X184" s="33"/>
    </row>
    <row r="185" spans="1:24" x14ac:dyDescent="0.25">
      <c r="A185" s="2">
        <v>184</v>
      </c>
      <c r="B185" s="31">
        <v>1.5</v>
      </c>
      <c r="C185" s="31">
        <v>0.67500000000000004</v>
      </c>
      <c r="D185" s="31">
        <v>0.89999999999999991</v>
      </c>
      <c r="E185" s="32">
        <v>0.01</v>
      </c>
      <c r="F185" s="32">
        <v>41</v>
      </c>
      <c r="G185" s="32">
        <v>1.2599967729537065</v>
      </c>
      <c r="H185" s="32">
        <v>0.63458806662363043</v>
      </c>
      <c r="I185" s="32">
        <v>2</v>
      </c>
      <c r="P185" s="3"/>
      <c r="Q185" s="33"/>
      <c r="R185" s="33"/>
      <c r="S185" s="33"/>
      <c r="T185" s="33"/>
      <c r="U185" s="33"/>
      <c r="V185" s="3"/>
      <c r="W185" s="3"/>
      <c r="X185" s="33"/>
    </row>
    <row r="186" spans="1:24" x14ac:dyDescent="0.25">
      <c r="A186" s="2">
        <v>185</v>
      </c>
      <c r="B186" s="31">
        <v>1.5</v>
      </c>
      <c r="C186" s="31">
        <v>0.67500000000000004</v>
      </c>
      <c r="D186" s="31">
        <v>0.89999999999999991</v>
      </c>
      <c r="E186" s="32">
        <v>0.02</v>
      </c>
      <c r="F186" s="32">
        <v>20</v>
      </c>
      <c r="G186" s="32">
        <v>0.1570875924714196</v>
      </c>
      <c r="H186" s="32">
        <v>0.26725908040212382</v>
      </c>
      <c r="I186" s="32">
        <v>0.84</v>
      </c>
      <c r="P186" s="3"/>
      <c r="Q186" s="33"/>
      <c r="R186" s="33"/>
      <c r="S186" s="33"/>
      <c r="T186" s="33"/>
      <c r="U186" s="33"/>
      <c r="V186" s="3"/>
      <c r="W186" s="3"/>
      <c r="X186" s="33"/>
    </row>
    <row r="187" spans="1:24" x14ac:dyDescent="0.25">
      <c r="A187" s="2">
        <v>186</v>
      </c>
      <c r="B187" s="31">
        <v>1.5</v>
      </c>
      <c r="C187" s="31">
        <v>0.67500000000000004</v>
      </c>
      <c r="D187" s="31">
        <v>0.89999999999999991</v>
      </c>
      <c r="E187" s="32">
        <v>0.02</v>
      </c>
      <c r="F187" s="32">
        <v>27</v>
      </c>
      <c r="G187" s="32">
        <v>0.29712091713709815</v>
      </c>
      <c r="H187" s="32">
        <v>0.34893730558821473</v>
      </c>
      <c r="I187" s="32">
        <v>1.17</v>
      </c>
      <c r="P187" s="3"/>
      <c r="Q187" s="33"/>
      <c r="R187" s="33"/>
      <c r="S187" s="33"/>
      <c r="T187" s="33"/>
      <c r="U187" s="33"/>
      <c r="V187" s="3"/>
      <c r="W187" s="3"/>
      <c r="X187" s="33"/>
    </row>
    <row r="188" spans="1:24" x14ac:dyDescent="0.25">
      <c r="A188" s="2">
        <v>187</v>
      </c>
      <c r="B188" s="31">
        <v>1.5</v>
      </c>
      <c r="C188" s="31">
        <v>0.67500000000000004</v>
      </c>
      <c r="D188" s="31">
        <v>0.89999999999999991</v>
      </c>
      <c r="E188" s="32">
        <v>0.02</v>
      </c>
      <c r="F188" s="32">
        <v>34</v>
      </c>
      <c r="G188" s="32">
        <v>0.56668956012791694</v>
      </c>
      <c r="H188" s="32">
        <v>0.46348673108149657</v>
      </c>
      <c r="I188" s="32">
        <v>1.55</v>
      </c>
      <c r="P188" s="3"/>
      <c r="Q188" s="33"/>
      <c r="R188" s="33"/>
      <c r="S188" s="33"/>
      <c r="T188" s="33"/>
      <c r="U188" s="33"/>
      <c r="V188" s="3"/>
      <c r="W188" s="3"/>
      <c r="X188" s="33"/>
    </row>
    <row r="189" spans="1:24" x14ac:dyDescent="0.25">
      <c r="A189" s="2">
        <v>188</v>
      </c>
      <c r="B189" s="31">
        <v>1.5</v>
      </c>
      <c r="C189" s="31">
        <v>0.67500000000000004</v>
      </c>
      <c r="D189" s="31">
        <v>0.89999999999999991</v>
      </c>
      <c r="E189" s="32">
        <v>0.02</v>
      </c>
      <c r="F189" s="32">
        <v>41</v>
      </c>
      <c r="G189" s="32">
        <v>1.2410061844597708</v>
      </c>
      <c r="H189" s="32">
        <v>0.6309252862053869</v>
      </c>
      <c r="I189" s="32">
        <v>2</v>
      </c>
      <c r="P189" s="3"/>
      <c r="Q189" s="33"/>
      <c r="R189" s="33"/>
      <c r="S189" s="33"/>
      <c r="T189" s="33"/>
      <c r="U189" s="33"/>
      <c r="V189" s="3"/>
      <c r="W189" s="3"/>
      <c r="X189" s="33"/>
    </row>
    <row r="190" spans="1:24" x14ac:dyDescent="0.25">
      <c r="A190" s="2">
        <v>189</v>
      </c>
      <c r="B190" s="31">
        <v>1.5</v>
      </c>
      <c r="C190" s="31">
        <v>0.67500000000000004</v>
      </c>
      <c r="D190" s="31">
        <v>0.89999999999999991</v>
      </c>
      <c r="E190" s="32">
        <v>0.04</v>
      </c>
      <c r="F190" s="32">
        <v>20</v>
      </c>
      <c r="G190" s="32">
        <v>0.15227990357593446</v>
      </c>
      <c r="H190" s="32">
        <v>0.2639771730052648</v>
      </c>
      <c r="I190" s="32">
        <v>0.84</v>
      </c>
      <c r="P190" s="3"/>
      <c r="Q190" s="33"/>
      <c r="R190" s="33"/>
      <c r="S190" s="33"/>
      <c r="T190" s="33"/>
      <c r="U190" s="33"/>
      <c r="V190" s="3"/>
      <c r="W190" s="3"/>
      <c r="X190" s="33"/>
    </row>
    <row r="191" spans="1:24" x14ac:dyDescent="0.25">
      <c r="A191" s="2">
        <v>190</v>
      </c>
      <c r="B191" s="31">
        <v>1.5</v>
      </c>
      <c r="C191" s="31">
        <v>0.67500000000000004</v>
      </c>
      <c r="D191" s="31">
        <v>0.89999999999999991</v>
      </c>
      <c r="E191" s="32">
        <v>0.04</v>
      </c>
      <c r="F191" s="32">
        <v>27</v>
      </c>
      <c r="G191" s="32">
        <v>0.28802748772321063</v>
      </c>
      <c r="H191" s="32">
        <v>0.34465240001072428</v>
      </c>
      <c r="I191" s="32">
        <v>1.17</v>
      </c>
      <c r="P191" s="3"/>
      <c r="Q191" s="33"/>
      <c r="R191" s="33"/>
      <c r="S191" s="33"/>
      <c r="T191" s="33"/>
      <c r="U191" s="33"/>
      <c r="V191" s="3"/>
      <c r="W191" s="3"/>
      <c r="X191" s="33"/>
    </row>
    <row r="192" spans="1:24" x14ac:dyDescent="0.25">
      <c r="A192" s="2">
        <v>191</v>
      </c>
      <c r="B192" s="31">
        <v>1.5</v>
      </c>
      <c r="C192" s="31">
        <v>0.67500000000000004</v>
      </c>
      <c r="D192" s="31">
        <v>0.89999999999999991</v>
      </c>
      <c r="E192" s="32">
        <v>0.04</v>
      </c>
      <c r="F192" s="32">
        <v>34</v>
      </c>
      <c r="G192" s="32">
        <v>0.54934594270689097</v>
      </c>
      <c r="H192" s="32">
        <v>0.45779517317897866</v>
      </c>
      <c r="I192" s="32">
        <v>1.55</v>
      </c>
      <c r="P192" s="3"/>
      <c r="Q192" s="33"/>
      <c r="R192" s="33"/>
      <c r="S192" s="33"/>
      <c r="T192" s="33"/>
      <c r="U192" s="33"/>
      <c r="V192" s="3"/>
      <c r="W192" s="3"/>
      <c r="X192" s="33"/>
    </row>
    <row r="193" spans="1:24" x14ac:dyDescent="0.25">
      <c r="A193" s="2">
        <v>192</v>
      </c>
      <c r="B193" s="31">
        <v>1.5</v>
      </c>
      <c r="C193" s="31">
        <v>0.67500000000000004</v>
      </c>
      <c r="D193" s="31">
        <v>0.89999999999999991</v>
      </c>
      <c r="E193" s="32">
        <v>0.04</v>
      </c>
      <c r="F193" s="32">
        <v>41</v>
      </c>
      <c r="G193" s="32">
        <v>1.2030250074718991</v>
      </c>
      <c r="H193" s="32">
        <v>0.62317760421625745</v>
      </c>
      <c r="I193" s="32">
        <v>2</v>
      </c>
      <c r="P193" s="3"/>
      <c r="Q193" s="33"/>
      <c r="R193" s="33"/>
      <c r="S193" s="33"/>
      <c r="T193" s="33"/>
      <c r="U193" s="33"/>
      <c r="V193" s="3"/>
      <c r="W193" s="3"/>
      <c r="X193" s="33"/>
    </row>
    <row r="194" spans="1:24" x14ac:dyDescent="0.25">
      <c r="A194" s="2">
        <v>193</v>
      </c>
      <c r="B194" s="31">
        <v>1.5</v>
      </c>
      <c r="C194" s="31">
        <v>0.89999999999999991</v>
      </c>
      <c r="D194" s="31">
        <v>0.36</v>
      </c>
      <c r="E194" s="32">
        <v>0</v>
      </c>
      <c r="F194" s="32">
        <v>20</v>
      </c>
      <c r="G194" s="32">
        <v>0.11950509829434143</v>
      </c>
      <c r="H194" s="32">
        <v>0.26069933177364801</v>
      </c>
      <c r="I194" s="32">
        <v>0.7</v>
      </c>
      <c r="P194" s="3"/>
      <c r="Q194" s="33"/>
      <c r="R194" s="33"/>
      <c r="S194" s="33"/>
      <c r="T194" s="33"/>
      <c r="U194" s="33"/>
      <c r="V194" s="3"/>
      <c r="W194" s="3"/>
      <c r="X194" s="33"/>
    </row>
    <row r="195" spans="1:24" x14ac:dyDescent="0.25">
      <c r="A195" s="2">
        <v>194</v>
      </c>
      <c r="B195" s="31">
        <v>1.5</v>
      </c>
      <c r="C195" s="31">
        <v>0.89999999999999991</v>
      </c>
      <c r="D195" s="31">
        <v>0.36</v>
      </c>
      <c r="E195" s="32">
        <v>0</v>
      </c>
      <c r="F195" s="32">
        <v>27</v>
      </c>
      <c r="G195" s="32">
        <v>0.21596070803960296</v>
      </c>
      <c r="H195" s="32">
        <v>0.34037280327715252</v>
      </c>
      <c r="I195" s="32">
        <v>0.98</v>
      </c>
      <c r="P195" s="3"/>
      <c r="Q195" s="33"/>
      <c r="R195" s="33"/>
      <c r="S195" s="33"/>
      <c r="T195" s="33"/>
      <c r="U195" s="33"/>
      <c r="V195" s="3"/>
      <c r="W195" s="3"/>
      <c r="X195" s="33"/>
    </row>
    <row r="196" spans="1:24" x14ac:dyDescent="0.25">
      <c r="A196" s="2">
        <v>195</v>
      </c>
      <c r="B196" s="31">
        <v>1.5</v>
      </c>
      <c r="C196" s="31">
        <v>0.89999999999999991</v>
      </c>
      <c r="D196" s="31">
        <v>0.36</v>
      </c>
      <c r="E196" s="32">
        <v>0</v>
      </c>
      <c r="F196" s="32">
        <v>34</v>
      </c>
      <c r="G196" s="32">
        <v>0.37537242071808019</v>
      </c>
      <c r="H196" s="32">
        <v>0.45211066691202478</v>
      </c>
      <c r="I196" s="32">
        <v>1.3</v>
      </c>
      <c r="P196" s="3"/>
      <c r="Q196" s="33"/>
      <c r="R196" s="33"/>
      <c r="S196" s="33"/>
      <c r="T196" s="33"/>
      <c r="U196" s="33"/>
      <c r="V196" s="3"/>
      <c r="W196" s="3"/>
      <c r="X196" s="33"/>
    </row>
    <row r="197" spans="1:24" x14ac:dyDescent="0.25">
      <c r="A197" s="2">
        <v>196</v>
      </c>
      <c r="B197" s="31">
        <v>1.5</v>
      </c>
      <c r="C197" s="31">
        <v>0.89999999999999991</v>
      </c>
      <c r="D197" s="31">
        <v>0.36</v>
      </c>
      <c r="E197" s="32">
        <v>0</v>
      </c>
      <c r="F197" s="32">
        <v>41</v>
      </c>
      <c r="G197" s="32">
        <v>0.6557746352967484</v>
      </c>
      <c r="H197" s="32">
        <v>0.6154395213264936</v>
      </c>
      <c r="I197" s="32">
        <v>1.68</v>
      </c>
      <c r="P197" s="3"/>
      <c r="Q197" s="33"/>
      <c r="R197" s="33"/>
      <c r="S197" s="33"/>
      <c r="T197" s="33"/>
      <c r="U197" s="33"/>
      <c r="V197" s="3"/>
      <c r="W197" s="3"/>
      <c r="X197" s="33"/>
    </row>
    <row r="198" spans="1:24" x14ac:dyDescent="0.25">
      <c r="A198" s="2">
        <v>197</v>
      </c>
      <c r="B198" s="31">
        <v>1.5</v>
      </c>
      <c r="C198" s="31">
        <v>0.89999999999999991</v>
      </c>
      <c r="D198" s="31">
        <v>0.36</v>
      </c>
      <c r="E198" s="32">
        <v>0.01</v>
      </c>
      <c r="F198" s="32">
        <v>20</v>
      </c>
      <c r="G198" s="32">
        <v>0.11684045758912975</v>
      </c>
      <c r="H198" s="32">
        <v>0.25761684412235647</v>
      </c>
      <c r="I198" s="32">
        <v>0.7</v>
      </c>
      <c r="P198" s="3"/>
      <c r="Q198" s="33"/>
      <c r="R198" s="33"/>
      <c r="S198" s="33"/>
      <c r="T198" s="33"/>
      <c r="U198" s="33"/>
      <c r="V198" s="3"/>
      <c r="W198" s="3"/>
      <c r="X198" s="33"/>
    </row>
    <row r="199" spans="1:24" x14ac:dyDescent="0.25">
      <c r="A199" s="2">
        <v>198</v>
      </c>
      <c r="B199" s="31">
        <v>1.5</v>
      </c>
      <c r="C199" s="31">
        <v>0.89999999999999991</v>
      </c>
      <c r="D199" s="31">
        <v>0.36</v>
      </c>
      <c r="E199" s="32">
        <v>0.01</v>
      </c>
      <c r="F199" s="32">
        <v>27</v>
      </c>
      <c r="G199" s="32">
        <v>0.21114536792790908</v>
      </c>
      <c r="H199" s="32">
        <v>0.33634826299237625</v>
      </c>
      <c r="I199" s="32">
        <v>0.98</v>
      </c>
      <c r="P199" s="3"/>
      <c r="Q199" s="33"/>
      <c r="R199" s="33"/>
      <c r="S199" s="33"/>
      <c r="T199" s="33"/>
      <c r="U199" s="33"/>
      <c r="V199" s="3"/>
      <c r="W199" s="3"/>
      <c r="X199" s="33"/>
    </row>
    <row r="200" spans="1:24" x14ac:dyDescent="0.25">
      <c r="A200" s="2">
        <v>199</v>
      </c>
      <c r="B200" s="31">
        <v>1.5</v>
      </c>
      <c r="C200" s="31">
        <v>0.89999999999999991</v>
      </c>
      <c r="D200" s="31">
        <v>0.36</v>
      </c>
      <c r="E200" s="32">
        <v>0.01</v>
      </c>
      <c r="F200" s="32">
        <v>34</v>
      </c>
      <c r="G200" s="32">
        <v>0.36700263025612295</v>
      </c>
      <c r="H200" s="32">
        <v>0.44676494723452476</v>
      </c>
      <c r="I200" s="32">
        <v>1.3</v>
      </c>
      <c r="P200" s="3"/>
      <c r="Q200" s="33"/>
      <c r="R200" s="33"/>
      <c r="S200" s="33"/>
      <c r="T200" s="33"/>
      <c r="U200" s="33"/>
      <c r="V200" s="3"/>
      <c r="W200" s="3"/>
      <c r="X200" s="33"/>
    </row>
    <row r="201" spans="1:24" x14ac:dyDescent="0.25">
      <c r="A201" s="2">
        <v>200</v>
      </c>
      <c r="B201" s="31">
        <v>1.5</v>
      </c>
      <c r="C201" s="31">
        <v>0.89999999999999991</v>
      </c>
      <c r="D201" s="31">
        <v>0.36</v>
      </c>
      <c r="E201" s="32">
        <v>0.01</v>
      </c>
      <c r="F201" s="32">
        <v>41</v>
      </c>
      <c r="G201" s="32">
        <v>0.64115263329351002</v>
      </c>
      <c r="H201" s="32">
        <v>0.60816261458607723</v>
      </c>
      <c r="I201" s="32">
        <v>1.68</v>
      </c>
      <c r="P201" s="3"/>
      <c r="Q201" s="33"/>
      <c r="R201" s="33"/>
      <c r="S201" s="33"/>
      <c r="T201" s="33"/>
      <c r="U201" s="33"/>
      <c r="V201" s="3"/>
      <c r="W201" s="3"/>
      <c r="X201" s="33"/>
    </row>
    <row r="202" spans="1:24" x14ac:dyDescent="0.25">
      <c r="A202" s="2">
        <v>201</v>
      </c>
      <c r="B202" s="31">
        <v>1.5</v>
      </c>
      <c r="C202" s="31">
        <v>0.89999999999999991</v>
      </c>
      <c r="D202" s="31">
        <v>0.36</v>
      </c>
      <c r="E202" s="32">
        <v>0.02</v>
      </c>
      <c r="F202" s="32">
        <v>20</v>
      </c>
      <c r="G202" s="32">
        <v>0.11417581688391808</v>
      </c>
      <c r="H202" s="32">
        <v>0.25445824566486019</v>
      </c>
      <c r="I202" s="32">
        <v>0.7</v>
      </c>
      <c r="P202" s="3"/>
      <c r="Q202" s="33"/>
      <c r="R202" s="33"/>
      <c r="S202" s="33"/>
      <c r="T202" s="33"/>
      <c r="U202" s="33"/>
      <c r="V202" s="3"/>
      <c r="W202" s="3"/>
      <c r="X202" s="33"/>
    </row>
    <row r="203" spans="1:24" x14ac:dyDescent="0.25">
      <c r="A203" s="2">
        <v>202</v>
      </c>
      <c r="B203" s="31">
        <v>1.5</v>
      </c>
      <c r="C203" s="31">
        <v>0.89999999999999991</v>
      </c>
      <c r="D203" s="31">
        <v>0.36</v>
      </c>
      <c r="E203" s="32">
        <v>0.02</v>
      </c>
      <c r="F203" s="32">
        <v>27</v>
      </c>
      <c r="G203" s="32">
        <v>0.20633002781621523</v>
      </c>
      <c r="H203" s="32">
        <v>0.33222435134254374</v>
      </c>
      <c r="I203" s="32">
        <v>0.98</v>
      </c>
      <c r="P203" s="3"/>
      <c r="Q203" s="33"/>
      <c r="R203" s="33"/>
      <c r="S203" s="33"/>
      <c r="T203" s="33"/>
      <c r="U203" s="33"/>
      <c r="V203" s="3"/>
      <c r="W203" s="3"/>
      <c r="X203" s="33"/>
    </row>
    <row r="204" spans="1:24" x14ac:dyDescent="0.25">
      <c r="A204" s="2">
        <v>203</v>
      </c>
      <c r="B204" s="31">
        <v>1.5</v>
      </c>
      <c r="C204" s="31">
        <v>0.89999999999999991</v>
      </c>
      <c r="D204" s="31">
        <v>0.36</v>
      </c>
      <c r="E204" s="32">
        <v>0.02</v>
      </c>
      <c r="F204" s="32">
        <v>34</v>
      </c>
      <c r="G204" s="32">
        <v>0.35863283979416583</v>
      </c>
      <c r="H204" s="32">
        <v>0.44128723447856794</v>
      </c>
      <c r="I204" s="32">
        <v>1.3</v>
      </c>
      <c r="P204" s="3"/>
      <c r="Q204" s="33"/>
      <c r="R204" s="33"/>
      <c r="S204" s="33"/>
      <c r="T204" s="33"/>
      <c r="U204" s="33"/>
      <c r="V204" s="3"/>
      <c r="W204" s="3"/>
      <c r="X204" s="33"/>
    </row>
    <row r="205" spans="1:24" x14ac:dyDescent="0.25">
      <c r="A205" s="2">
        <v>204</v>
      </c>
      <c r="B205" s="31">
        <v>1.5</v>
      </c>
      <c r="C205" s="31">
        <v>0.89999999999999991</v>
      </c>
      <c r="D205" s="31">
        <v>0.36</v>
      </c>
      <c r="E205" s="32">
        <v>0.02</v>
      </c>
      <c r="F205" s="32">
        <v>41</v>
      </c>
      <c r="G205" s="32">
        <v>0.62653063129027164</v>
      </c>
      <c r="H205" s="32">
        <v>0.60070603113602106</v>
      </c>
      <c r="I205" s="32">
        <v>1.67</v>
      </c>
      <c r="P205" s="3"/>
      <c r="Q205" s="33"/>
      <c r="R205" s="33"/>
      <c r="S205" s="33"/>
      <c r="T205" s="33"/>
      <c r="U205" s="33"/>
      <c r="V205" s="3"/>
      <c r="W205" s="3"/>
      <c r="X205" s="33"/>
    </row>
    <row r="206" spans="1:24" x14ac:dyDescent="0.25">
      <c r="A206" s="2">
        <v>205</v>
      </c>
      <c r="B206" s="31">
        <v>1.5</v>
      </c>
      <c r="C206" s="31">
        <v>0.89999999999999991</v>
      </c>
      <c r="D206" s="31">
        <v>0.36</v>
      </c>
      <c r="E206" s="32">
        <v>0.04</v>
      </c>
      <c r="F206" s="32">
        <v>20</v>
      </c>
      <c r="G206" s="32">
        <v>0.10884653547349475</v>
      </c>
      <c r="H206" s="32">
        <v>0.24791271633125345</v>
      </c>
      <c r="I206" s="32">
        <v>0.7</v>
      </c>
      <c r="P206" s="3"/>
      <c r="Q206" s="33"/>
      <c r="R206" s="33"/>
      <c r="S206" s="33"/>
      <c r="T206" s="33"/>
      <c r="U206" s="33"/>
      <c r="V206" s="3"/>
      <c r="W206" s="3"/>
      <c r="X206" s="33"/>
    </row>
    <row r="207" spans="1:24" x14ac:dyDescent="0.25">
      <c r="A207" s="2">
        <v>206</v>
      </c>
      <c r="B207" s="31">
        <v>1.5</v>
      </c>
      <c r="C207" s="31">
        <v>0.89999999999999991</v>
      </c>
      <c r="D207" s="31">
        <v>0.36</v>
      </c>
      <c r="E207" s="32">
        <v>0.04</v>
      </c>
      <c r="F207" s="32">
        <v>27</v>
      </c>
      <c r="G207" s="32">
        <v>0.19669934759282753</v>
      </c>
      <c r="H207" s="32">
        <v>0.32367841394771008</v>
      </c>
      <c r="I207" s="32">
        <v>0.98</v>
      </c>
      <c r="P207" s="3"/>
      <c r="Q207" s="33"/>
      <c r="R207" s="33"/>
      <c r="S207" s="33"/>
      <c r="T207" s="33"/>
      <c r="U207" s="33"/>
      <c r="V207" s="3"/>
      <c r="W207" s="3"/>
      <c r="X207" s="33"/>
    </row>
    <row r="208" spans="1:24" x14ac:dyDescent="0.25">
      <c r="A208" s="2">
        <v>207</v>
      </c>
      <c r="B208" s="31">
        <v>1.5</v>
      </c>
      <c r="C208" s="31">
        <v>0.89999999999999991</v>
      </c>
      <c r="D208" s="31">
        <v>0.36</v>
      </c>
      <c r="E208" s="32">
        <v>0.04</v>
      </c>
      <c r="F208" s="32">
        <v>34</v>
      </c>
      <c r="G208" s="32">
        <v>0.3418932588702514</v>
      </c>
      <c r="H208" s="32">
        <v>0.4299358297312838</v>
      </c>
      <c r="I208" s="32">
        <v>1.29</v>
      </c>
      <c r="P208" s="3"/>
      <c r="Q208" s="33"/>
      <c r="R208" s="33"/>
      <c r="S208" s="33"/>
      <c r="T208" s="33"/>
      <c r="U208" s="33"/>
      <c r="V208" s="3"/>
      <c r="W208" s="3"/>
      <c r="X208" s="33"/>
    </row>
    <row r="209" spans="1:24" x14ac:dyDescent="0.25">
      <c r="A209" s="2">
        <v>208</v>
      </c>
      <c r="B209" s="31">
        <v>1.5</v>
      </c>
      <c r="C209" s="31">
        <v>0.89999999999999991</v>
      </c>
      <c r="D209" s="31">
        <v>0.36</v>
      </c>
      <c r="E209" s="32">
        <v>0.04</v>
      </c>
      <c r="F209" s="32">
        <v>41</v>
      </c>
      <c r="G209" s="32">
        <v>0.59728662728379511</v>
      </c>
      <c r="H209" s="32">
        <v>0.58525383410698872</v>
      </c>
      <c r="I209" s="32">
        <v>1.66</v>
      </c>
      <c r="P209" s="3"/>
      <c r="Q209" s="33"/>
      <c r="R209" s="33"/>
      <c r="S209" s="33"/>
      <c r="T209" s="33"/>
      <c r="U209" s="33"/>
      <c r="V209" s="3"/>
      <c r="W209" s="3"/>
      <c r="X209" s="33"/>
    </row>
    <row r="210" spans="1:24" x14ac:dyDescent="0.25">
      <c r="A210" s="2">
        <v>209</v>
      </c>
      <c r="B210" s="31">
        <v>1.5</v>
      </c>
      <c r="C210" s="31">
        <v>0.89999999999999991</v>
      </c>
      <c r="D210" s="31">
        <v>0.54</v>
      </c>
      <c r="E210" s="32">
        <v>0</v>
      </c>
      <c r="F210" s="32">
        <v>20</v>
      </c>
      <c r="G210" s="32">
        <v>0.1234896629027647</v>
      </c>
      <c r="H210" s="32">
        <v>0.25206501391343145</v>
      </c>
      <c r="I210" s="32">
        <v>0.74</v>
      </c>
      <c r="P210" s="3"/>
      <c r="Q210" s="33"/>
      <c r="R210" s="33"/>
      <c r="S210" s="33"/>
      <c r="T210" s="33"/>
      <c r="U210" s="33"/>
      <c r="V210" s="3"/>
      <c r="W210" s="3"/>
      <c r="X210" s="33"/>
    </row>
    <row r="211" spans="1:24" x14ac:dyDescent="0.25">
      <c r="A211" s="2">
        <v>210</v>
      </c>
      <c r="B211" s="31">
        <v>1.5</v>
      </c>
      <c r="C211" s="31">
        <v>0.89999999999999991</v>
      </c>
      <c r="D211" s="31">
        <v>0.54</v>
      </c>
      <c r="E211" s="32">
        <v>0</v>
      </c>
      <c r="F211" s="32">
        <v>27</v>
      </c>
      <c r="G211" s="32">
        <v>0.22567877833752803</v>
      </c>
      <c r="H211" s="32">
        <v>0.32909971349025752</v>
      </c>
      <c r="I211" s="32">
        <v>1.03</v>
      </c>
      <c r="P211" s="3"/>
      <c r="Q211" s="33"/>
      <c r="R211" s="33"/>
      <c r="S211" s="33"/>
      <c r="T211" s="33"/>
      <c r="U211" s="33"/>
      <c r="V211" s="3"/>
      <c r="W211" s="3"/>
      <c r="X211" s="33"/>
    </row>
    <row r="212" spans="1:24" x14ac:dyDescent="0.25">
      <c r="A212" s="2">
        <v>211</v>
      </c>
      <c r="B212" s="31">
        <v>1.5</v>
      </c>
      <c r="C212" s="31">
        <v>0.89999999999999991</v>
      </c>
      <c r="D212" s="31">
        <v>0.54</v>
      </c>
      <c r="E212" s="32">
        <v>0</v>
      </c>
      <c r="F212" s="32">
        <v>34</v>
      </c>
      <c r="G212" s="32">
        <v>0.40085849760281833</v>
      </c>
      <c r="H212" s="32">
        <v>0.43713683794378538</v>
      </c>
      <c r="I212" s="32">
        <v>1.36</v>
      </c>
      <c r="P212" s="3"/>
      <c r="Q212" s="33"/>
      <c r="R212" s="33"/>
      <c r="S212" s="33"/>
      <c r="T212" s="33"/>
      <c r="U212" s="33"/>
      <c r="V212" s="3"/>
      <c r="W212" s="3"/>
      <c r="X212" s="33"/>
    </row>
    <row r="213" spans="1:24" x14ac:dyDescent="0.25">
      <c r="A213" s="2">
        <v>212</v>
      </c>
      <c r="B213" s="31">
        <v>1.5</v>
      </c>
      <c r="C213" s="31">
        <v>0.89999999999999991</v>
      </c>
      <c r="D213" s="31">
        <v>0.54</v>
      </c>
      <c r="E213" s="32">
        <v>0</v>
      </c>
      <c r="F213" s="32">
        <v>41</v>
      </c>
      <c r="G213" s="32">
        <v>0.73371636933306084</v>
      </c>
      <c r="H213" s="32">
        <v>0.59505626827126057</v>
      </c>
      <c r="I213" s="32">
        <v>1.75</v>
      </c>
      <c r="P213" s="3"/>
      <c r="Q213" s="33"/>
      <c r="R213" s="33"/>
      <c r="S213" s="33"/>
      <c r="T213" s="33"/>
      <c r="U213" s="33"/>
      <c r="V213" s="3"/>
      <c r="W213" s="3"/>
      <c r="X213" s="33"/>
    </row>
    <row r="214" spans="1:24" x14ac:dyDescent="0.25">
      <c r="A214" s="2">
        <v>213</v>
      </c>
      <c r="B214" s="31">
        <v>1.5</v>
      </c>
      <c r="C214" s="31">
        <v>0.89999999999999991</v>
      </c>
      <c r="D214" s="31">
        <v>0.54</v>
      </c>
      <c r="E214" s="32">
        <v>0.01</v>
      </c>
      <c r="F214" s="32">
        <v>20</v>
      </c>
      <c r="G214" s="32">
        <v>0.1209306934360198</v>
      </c>
      <c r="H214" s="32">
        <v>0.24923010279368768</v>
      </c>
      <c r="I214" s="32">
        <v>0.74</v>
      </c>
      <c r="P214" s="3"/>
      <c r="Q214" s="33"/>
      <c r="R214" s="33"/>
      <c r="S214" s="33"/>
      <c r="T214" s="33"/>
      <c r="U214" s="33"/>
      <c r="V214" s="3"/>
      <c r="W214" s="3"/>
      <c r="X214" s="33"/>
    </row>
    <row r="215" spans="1:24" x14ac:dyDescent="0.25">
      <c r="A215" s="2">
        <v>214</v>
      </c>
      <c r="B215" s="31">
        <v>1.5</v>
      </c>
      <c r="C215" s="31">
        <v>0.89999999999999991</v>
      </c>
      <c r="D215" s="31">
        <v>0.54</v>
      </c>
      <c r="E215" s="32">
        <v>0.01</v>
      </c>
      <c r="F215" s="32">
        <v>27</v>
      </c>
      <c r="G215" s="32">
        <v>0.22100223222441126</v>
      </c>
      <c r="H215" s="32">
        <v>0.32539841269173247</v>
      </c>
      <c r="I215" s="32">
        <v>1.04</v>
      </c>
      <c r="P215" s="3"/>
      <c r="Q215" s="33"/>
      <c r="R215" s="33"/>
      <c r="S215" s="33"/>
      <c r="T215" s="33"/>
      <c r="U215" s="33"/>
      <c r="V215" s="3"/>
      <c r="W215" s="3"/>
      <c r="X215" s="33"/>
    </row>
    <row r="216" spans="1:24" x14ac:dyDescent="0.25">
      <c r="A216" s="2">
        <v>215</v>
      </c>
      <c r="B216" s="31">
        <v>1.5</v>
      </c>
      <c r="C216" s="31">
        <v>0.89999999999999991</v>
      </c>
      <c r="D216" s="31">
        <v>0.54</v>
      </c>
      <c r="E216" s="32">
        <v>0.01</v>
      </c>
      <c r="F216" s="32">
        <v>34</v>
      </c>
      <c r="G216" s="32">
        <v>0.39255185369644913</v>
      </c>
      <c r="H216" s="32">
        <v>0.43222047107677519</v>
      </c>
      <c r="I216" s="32">
        <v>1.38</v>
      </c>
      <c r="P216" s="3"/>
      <c r="Q216" s="33"/>
      <c r="R216" s="33"/>
      <c r="S216" s="33"/>
      <c r="T216" s="33"/>
      <c r="U216" s="33"/>
      <c r="V216" s="3"/>
      <c r="W216" s="3"/>
      <c r="X216" s="33"/>
    </row>
    <row r="217" spans="1:24" x14ac:dyDescent="0.25">
      <c r="A217" s="2">
        <v>216</v>
      </c>
      <c r="B217" s="31">
        <v>1.5</v>
      </c>
      <c r="C217" s="31">
        <v>0.89999999999999991</v>
      </c>
      <c r="D217" s="31">
        <v>0.54</v>
      </c>
      <c r="E217" s="32">
        <v>0.01</v>
      </c>
      <c r="F217" s="32">
        <v>41</v>
      </c>
      <c r="G217" s="32">
        <v>0.71851219967027202</v>
      </c>
      <c r="H217" s="32">
        <v>0.58836382172501045</v>
      </c>
      <c r="I217" s="32">
        <v>1.77</v>
      </c>
      <c r="P217" s="3"/>
      <c r="Q217" s="33"/>
      <c r="R217" s="33"/>
      <c r="S217" s="33"/>
      <c r="T217" s="33"/>
      <c r="U217" s="33"/>
      <c r="V217" s="3"/>
      <c r="W217" s="3"/>
      <c r="X217" s="33"/>
    </row>
    <row r="218" spans="1:24" x14ac:dyDescent="0.25">
      <c r="A218" s="2">
        <v>217</v>
      </c>
      <c r="B218" s="31">
        <v>1.5</v>
      </c>
      <c r="C218" s="31">
        <v>0.89999999999999991</v>
      </c>
      <c r="D218" s="31">
        <v>0.54</v>
      </c>
      <c r="E218" s="32">
        <v>0.02</v>
      </c>
      <c r="F218" s="32">
        <v>20</v>
      </c>
      <c r="G218" s="32">
        <v>0.11837172396927491</v>
      </c>
      <c r="H218" s="32">
        <v>0.24632519386851812</v>
      </c>
      <c r="I218" s="32">
        <v>0.74</v>
      </c>
      <c r="P218" s="3"/>
      <c r="Q218" s="33"/>
      <c r="R218" s="33"/>
      <c r="S218" s="33"/>
      <c r="T218" s="33"/>
      <c r="U218" s="33"/>
      <c r="V218" s="3"/>
      <c r="W218" s="3"/>
      <c r="X218" s="33"/>
    </row>
    <row r="219" spans="1:24" x14ac:dyDescent="0.25">
      <c r="A219" s="2">
        <v>218</v>
      </c>
      <c r="B219" s="31">
        <v>1.5</v>
      </c>
      <c r="C219" s="31">
        <v>0.89999999999999991</v>
      </c>
      <c r="D219" s="31">
        <v>0.54</v>
      </c>
      <c r="E219" s="32">
        <v>0.02</v>
      </c>
      <c r="F219" s="32">
        <v>27</v>
      </c>
      <c r="G219" s="32">
        <v>0.21632568611129449</v>
      </c>
      <c r="H219" s="32">
        <v>0.32160572175003388</v>
      </c>
      <c r="I219" s="32">
        <v>1.03</v>
      </c>
      <c r="P219" s="3"/>
      <c r="Q219" s="33"/>
      <c r="R219" s="33"/>
      <c r="S219" s="33"/>
      <c r="T219" s="33"/>
      <c r="U219" s="33"/>
      <c r="V219" s="3"/>
      <c r="W219" s="3"/>
      <c r="X219" s="33"/>
    </row>
    <row r="220" spans="1:24" x14ac:dyDescent="0.25">
      <c r="A220" s="2">
        <v>219</v>
      </c>
      <c r="B220" s="31">
        <v>1.5</v>
      </c>
      <c r="C220" s="31">
        <v>0.89999999999999991</v>
      </c>
      <c r="D220" s="31">
        <v>0.54</v>
      </c>
      <c r="E220" s="32">
        <v>0.02</v>
      </c>
      <c r="F220" s="32">
        <v>34</v>
      </c>
      <c r="G220" s="32">
        <v>0.38424520979007987</v>
      </c>
      <c r="H220" s="32">
        <v>0.42718271243527078</v>
      </c>
      <c r="I220" s="32">
        <v>1.37</v>
      </c>
      <c r="P220" s="3"/>
      <c r="Q220" s="33"/>
      <c r="R220" s="33"/>
      <c r="S220" s="33"/>
      <c r="T220" s="33"/>
      <c r="U220" s="33"/>
      <c r="V220" s="3"/>
      <c r="W220" s="3"/>
      <c r="X220" s="33"/>
    </row>
    <row r="221" spans="1:24" x14ac:dyDescent="0.25">
      <c r="A221" s="2">
        <v>220</v>
      </c>
      <c r="B221" s="31">
        <v>1.5</v>
      </c>
      <c r="C221" s="31">
        <v>0.89999999999999991</v>
      </c>
      <c r="D221" s="31">
        <v>0.54</v>
      </c>
      <c r="E221" s="32">
        <v>0.02</v>
      </c>
      <c r="F221" s="32">
        <v>41</v>
      </c>
      <c r="G221" s="32">
        <v>0.70330803000748332</v>
      </c>
      <c r="H221" s="32">
        <v>0.58150612958502579</v>
      </c>
      <c r="I221" s="32">
        <v>1.77</v>
      </c>
      <c r="P221" s="3"/>
      <c r="Q221" s="33"/>
      <c r="R221" s="33"/>
      <c r="S221" s="33"/>
      <c r="T221" s="33"/>
      <c r="U221" s="33"/>
      <c r="V221" s="3"/>
      <c r="W221" s="3"/>
      <c r="X221" s="33"/>
    </row>
    <row r="222" spans="1:24" x14ac:dyDescent="0.25">
      <c r="A222" s="2">
        <v>221</v>
      </c>
      <c r="B222" s="31">
        <v>1.5</v>
      </c>
      <c r="C222" s="31">
        <v>0.89999999999999991</v>
      </c>
      <c r="D222" s="31">
        <v>0.54</v>
      </c>
      <c r="E222" s="32">
        <v>0.04</v>
      </c>
      <c r="F222" s="32">
        <v>20</v>
      </c>
      <c r="G222" s="32">
        <v>0.11325378503578513</v>
      </c>
      <c r="H222" s="32">
        <v>0.24030538260190171</v>
      </c>
      <c r="I222" s="32">
        <v>0.74</v>
      </c>
      <c r="P222" s="3"/>
      <c r="Q222" s="33"/>
      <c r="R222" s="33"/>
      <c r="S222" s="33"/>
      <c r="T222" s="33"/>
      <c r="U222" s="33"/>
      <c r="V222" s="3"/>
      <c r="W222" s="3"/>
      <c r="X222" s="33"/>
    </row>
    <row r="223" spans="1:24" x14ac:dyDescent="0.25">
      <c r="A223" s="2">
        <v>222</v>
      </c>
      <c r="B223" s="31">
        <v>1.5</v>
      </c>
      <c r="C223" s="31">
        <v>0.89999999999999991</v>
      </c>
      <c r="D223" s="31">
        <v>0.54</v>
      </c>
      <c r="E223" s="32">
        <v>0.04</v>
      </c>
      <c r="F223" s="32">
        <v>27</v>
      </c>
      <c r="G223" s="32">
        <v>0.20697259388506103</v>
      </c>
      <c r="H223" s="32">
        <v>0.31374616943711642</v>
      </c>
      <c r="I223" s="32">
        <v>1.03</v>
      </c>
      <c r="P223" s="3"/>
      <c r="Q223" s="33"/>
      <c r="R223" s="33"/>
      <c r="S223" s="33"/>
      <c r="T223" s="33"/>
      <c r="U223" s="33"/>
      <c r="V223" s="3"/>
      <c r="W223" s="3"/>
      <c r="X223" s="33"/>
    </row>
    <row r="224" spans="1:24" x14ac:dyDescent="0.25">
      <c r="A224" s="2">
        <v>223</v>
      </c>
      <c r="B224" s="31">
        <v>1.5</v>
      </c>
      <c r="C224" s="31">
        <v>0.89999999999999991</v>
      </c>
      <c r="D224" s="31">
        <v>0.54</v>
      </c>
      <c r="E224" s="32">
        <v>0.04</v>
      </c>
      <c r="F224" s="32">
        <v>34</v>
      </c>
      <c r="G224" s="32">
        <v>0.3676319219773414</v>
      </c>
      <c r="H224" s="32">
        <v>0.41674301982877993</v>
      </c>
      <c r="I224" s="32">
        <v>1.36</v>
      </c>
      <c r="P224" s="3"/>
      <c r="Q224" s="33"/>
      <c r="R224" s="33"/>
      <c r="S224" s="33"/>
      <c r="T224" s="33"/>
      <c r="U224" s="33"/>
      <c r="V224" s="3"/>
      <c r="W224" s="3"/>
      <c r="X224" s="33"/>
    </row>
    <row r="225" spans="1:24" x14ac:dyDescent="0.25">
      <c r="A225" s="2">
        <v>224</v>
      </c>
      <c r="B225" s="31">
        <v>1.5</v>
      </c>
      <c r="C225" s="31">
        <v>0.89999999999999991</v>
      </c>
      <c r="D225" s="31">
        <v>0.54</v>
      </c>
      <c r="E225" s="32">
        <v>0.04</v>
      </c>
      <c r="F225" s="32">
        <v>41</v>
      </c>
      <c r="G225" s="32">
        <v>0.67289969068190603</v>
      </c>
      <c r="H225" s="32">
        <v>0.56729500852385273</v>
      </c>
      <c r="I225" s="32">
        <v>1.76</v>
      </c>
      <c r="P225" s="3"/>
      <c r="Q225" s="33"/>
      <c r="R225" s="33"/>
      <c r="S225" s="33"/>
      <c r="T225" s="33"/>
      <c r="U225" s="33"/>
      <c r="V225" s="3"/>
      <c r="W225" s="3"/>
      <c r="X225" s="33"/>
    </row>
    <row r="226" spans="1:24" x14ac:dyDescent="0.25">
      <c r="A226" s="2">
        <v>225</v>
      </c>
      <c r="B226" s="31">
        <v>1.5</v>
      </c>
      <c r="C226" s="31">
        <v>0.89999999999999991</v>
      </c>
      <c r="D226" s="31">
        <v>0.72</v>
      </c>
      <c r="E226" s="32">
        <v>0</v>
      </c>
      <c r="F226" s="32">
        <v>20</v>
      </c>
      <c r="G226" s="32">
        <v>0.12777581536635269</v>
      </c>
      <c r="H226" s="32">
        <v>0.24368930683627296</v>
      </c>
      <c r="I226" s="32">
        <v>0.78</v>
      </c>
      <c r="P226" s="3"/>
      <c r="Q226" s="33"/>
      <c r="R226" s="33"/>
      <c r="S226" s="33"/>
      <c r="T226" s="33"/>
      <c r="U226" s="33"/>
      <c r="V226" s="3"/>
      <c r="W226" s="3"/>
      <c r="X226" s="33"/>
    </row>
    <row r="227" spans="1:24" x14ac:dyDescent="0.25">
      <c r="A227" s="2">
        <v>226</v>
      </c>
      <c r="B227" s="31">
        <v>1.5</v>
      </c>
      <c r="C227" s="31">
        <v>0.89999999999999991</v>
      </c>
      <c r="D227" s="31">
        <v>0.72</v>
      </c>
      <c r="E227" s="32">
        <v>0</v>
      </c>
      <c r="F227" s="32">
        <v>27</v>
      </c>
      <c r="G227" s="32">
        <v>0.23708699997127453</v>
      </c>
      <c r="H227" s="32">
        <v>0.31816426966734818</v>
      </c>
      <c r="I227" s="32">
        <v>1.0900000000000001</v>
      </c>
      <c r="P227" s="3"/>
      <c r="Q227" s="33"/>
      <c r="R227" s="33"/>
      <c r="S227" s="33"/>
      <c r="T227" s="33"/>
      <c r="U227" s="33"/>
      <c r="V227" s="3"/>
      <c r="W227" s="3"/>
      <c r="X227" s="33"/>
    </row>
    <row r="228" spans="1:24" x14ac:dyDescent="0.25">
      <c r="A228" s="2">
        <v>227</v>
      </c>
      <c r="B228" s="31">
        <v>1.5</v>
      </c>
      <c r="C228" s="31">
        <v>0.89999999999999991</v>
      </c>
      <c r="D228" s="31">
        <v>0.72</v>
      </c>
      <c r="E228" s="32">
        <v>0</v>
      </c>
      <c r="F228" s="32">
        <v>34</v>
      </c>
      <c r="G228" s="32">
        <v>0.43417904434574212</v>
      </c>
      <c r="H228" s="32">
        <v>0.42261149763412276</v>
      </c>
      <c r="I228" s="32">
        <v>1.45</v>
      </c>
      <c r="P228" s="3"/>
      <c r="Q228" s="33"/>
      <c r="R228" s="33"/>
      <c r="S228" s="33"/>
      <c r="T228" s="33"/>
      <c r="U228" s="33"/>
      <c r="V228" s="3"/>
      <c r="W228" s="3"/>
      <c r="X228" s="33"/>
    </row>
    <row r="229" spans="1:24" x14ac:dyDescent="0.25">
      <c r="A229" s="2">
        <v>228</v>
      </c>
      <c r="B229" s="31">
        <v>1.5</v>
      </c>
      <c r="C229" s="31">
        <v>0.89999999999999991</v>
      </c>
      <c r="D229" s="31">
        <v>0.72</v>
      </c>
      <c r="E229" s="32">
        <v>0</v>
      </c>
      <c r="F229" s="32">
        <v>41</v>
      </c>
      <c r="G229" s="32">
        <v>0.8536094556405055</v>
      </c>
      <c r="H229" s="32">
        <v>0.57528352424745555</v>
      </c>
      <c r="I229" s="32">
        <v>1.88</v>
      </c>
      <c r="P229" s="3"/>
      <c r="Q229" s="33"/>
      <c r="R229" s="33"/>
      <c r="S229" s="33"/>
      <c r="T229" s="33"/>
      <c r="U229" s="33"/>
      <c r="V229" s="3"/>
      <c r="W229" s="3"/>
      <c r="X229" s="33"/>
    </row>
    <row r="230" spans="1:24" x14ac:dyDescent="0.25">
      <c r="A230" s="2">
        <v>229</v>
      </c>
      <c r="B230" s="31">
        <v>1.5</v>
      </c>
      <c r="C230" s="31">
        <v>0.89999999999999991</v>
      </c>
      <c r="D230" s="31">
        <v>0.72</v>
      </c>
      <c r="E230" s="32">
        <v>0.01</v>
      </c>
      <c r="F230" s="32">
        <v>20</v>
      </c>
      <c r="G230" s="32">
        <v>0.12530273506893938</v>
      </c>
      <c r="H230" s="32">
        <v>0.241076153626649</v>
      </c>
      <c r="I230" s="32">
        <v>0.78</v>
      </c>
      <c r="P230" s="3"/>
      <c r="Q230" s="33"/>
      <c r="R230" s="33"/>
      <c r="S230" s="33"/>
      <c r="T230" s="33"/>
      <c r="U230" s="33"/>
      <c r="V230" s="3"/>
      <c r="W230" s="3"/>
      <c r="X230" s="33"/>
    </row>
    <row r="231" spans="1:24" x14ac:dyDescent="0.25">
      <c r="A231" s="2">
        <v>230</v>
      </c>
      <c r="B231" s="31">
        <v>1.5</v>
      </c>
      <c r="C231" s="31">
        <v>0.89999999999999991</v>
      </c>
      <c r="D231" s="31">
        <v>0.72</v>
      </c>
      <c r="E231" s="32">
        <v>0.01</v>
      </c>
      <c r="F231" s="32">
        <v>27</v>
      </c>
      <c r="G231" s="32">
        <v>0.2324982193266692</v>
      </c>
      <c r="H231" s="32">
        <v>0.31475249919098708</v>
      </c>
      <c r="I231" s="32">
        <v>1.1000000000000001</v>
      </c>
      <c r="P231" s="3"/>
      <c r="Q231" s="33"/>
      <c r="R231" s="33"/>
      <c r="S231" s="33"/>
      <c r="T231" s="33"/>
      <c r="U231" s="33"/>
      <c r="V231" s="3"/>
      <c r="W231" s="3"/>
      <c r="X231" s="33"/>
    </row>
    <row r="232" spans="1:24" x14ac:dyDescent="0.25">
      <c r="A232" s="2">
        <v>231</v>
      </c>
      <c r="B232" s="31">
        <v>1.5</v>
      </c>
      <c r="C232" s="31">
        <v>0.89999999999999991</v>
      </c>
      <c r="D232" s="31">
        <v>0.72</v>
      </c>
      <c r="E232" s="32">
        <v>0.01</v>
      </c>
      <c r="F232" s="32">
        <v>34</v>
      </c>
      <c r="G232" s="32">
        <v>0.42577557897130835</v>
      </c>
      <c r="H232" s="32">
        <v>0.41807970834142072</v>
      </c>
      <c r="I232" s="32">
        <v>1.45</v>
      </c>
      <c r="P232" s="3"/>
      <c r="Q232" s="33"/>
      <c r="R232" s="33"/>
      <c r="S232" s="33"/>
      <c r="T232" s="33"/>
      <c r="U232" s="33"/>
      <c r="V232" s="3"/>
      <c r="W232" s="3"/>
      <c r="X232" s="33"/>
    </row>
    <row r="233" spans="1:24" x14ac:dyDescent="0.25">
      <c r="A233" s="2">
        <v>232</v>
      </c>
      <c r="B233" s="31">
        <v>1.5</v>
      </c>
      <c r="C233" s="31">
        <v>0.89999999999999991</v>
      </c>
      <c r="D233" s="31">
        <v>0.72</v>
      </c>
      <c r="E233" s="32">
        <v>0.01</v>
      </c>
      <c r="F233" s="32">
        <v>41</v>
      </c>
      <c r="G233" s="32">
        <v>0.83708798230552794</v>
      </c>
      <c r="H233" s="32">
        <v>0.56911458722125663</v>
      </c>
      <c r="I233" s="32">
        <v>1.87</v>
      </c>
      <c r="P233" s="3"/>
      <c r="Q233" s="33"/>
      <c r="R233" s="33"/>
      <c r="S233" s="33"/>
      <c r="T233" s="33"/>
      <c r="U233" s="33"/>
      <c r="V233" s="3"/>
      <c r="W233" s="3"/>
      <c r="X233" s="33"/>
    </row>
    <row r="234" spans="1:24" x14ac:dyDescent="0.25">
      <c r="A234" s="2">
        <v>233</v>
      </c>
      <c r="B234" s="31">
        <v>1.5</v>
      </c>
      <c r="C234" s="31">
        <v>0.89999999999999991</v>
      </c>
      <c r="D234" s="31">
        <v>0.72</v>
      </c>
      <c r="E234" s="32">
        <v>0.02</v>
      </c>
      <c r="F234" s="32">
        <v>20</v>
      </c>
      <c r="G234" s="32">
        <v>0.12282965477152612</v>
      </c>
      <c r="H234" s="32">
        <v>0.2383984781155527</v>
      </c>
      <c r="I234" s="32">
        <v>0.78</v>
      </c>
      <c r="P234" s="3"/>
      <c r="Q234" s="33"/>
      <c r="R234" s="33"/>
      <c r="S234" s="33"/>
      <c r="T234" s="33"/>
      <c r="U234" s="33"/>
      <c r="V234" s="3"/>
      <c r="W234" s="3"/>
      <c r="X234" s="33"/>
    </row>
    <row r="235" spans="1:24" x14ac:dyDescent="0.25">
      <c r="A235" s="2">
        <v>234</v>
      </c>
      <c r="B235" s="31">
        <v>1.5</v>
      </c>
      <c r="C235" s="31">
        <v>0.89999999999999991</v>
      </c>
      <c r="D235" s="31">
        <v>0.72</v>
      </c>
      <c r="E235" s="32">
        <v>0.02</v>
      </c>
      <c r="F235" s="32">
        <v>27</v>
      </c>
      <c r="G235" s="32">
        <v>0.22790943868206387</v>
      </c>
      <c r="H235" s="32">
        <v>0.31125648746829593</v>
      </c>
      <c r="I235" s="32">
        <v>1.0900000000000001</v>
      </c>
      <c r="P235" s="3"/>
      <c r="Q235" s="33"/>
      <c r="R235" s="33"/>
      <c r="S235" s="33"/>
      <c r="T235" s="33"/>
      <c r="U235" s="33"/>
      <c r="V235" s="3"/>
      <c r="W235" s="3"/>
      <c r="X235" s="33"/>
    </row>
    <row r="236" spans="1:24" x14ac:dyDescent="0.25">
      <c r="A236" s="2">
        <v>235</v>
      </c>
      <c r="B236" s="31">
        <v>1.5</v>
      </c>
      <c r="C236" s="31">
        <v>0.89999999999999991</v>
      </c>
      <c r="D236" s="31">
        <v>0.72</v>
      </c>
      <c r="E236" s="32">
        <v>0.02</v>
      </c>
      <c r="F236" s="32">
        <v>34</v>
      </c>
      <c r="G236" s="32">
        <v>0.41737211359687459</v>
      </c>
      <c r="H236" s="32">
        <v>0.41343602301679994</v>
      </c>
      <c r="I236" s="32">
        <v>1.45</v>
      </c>
      <c r="P236" s="3"/>
      <c r="Q236" s="33"/>
      <c r="R236" s="33"/>
      <c r="S236" s="33"/>
      <c r="T236" s="33"/>
      <c r="U236" s="33"/>
      <c r="V236" s="3"/>
      <c r="W236" s="3"/>
      <c r="X236" s="33"/>
    </row>
    <row r="237" spans="1:24" x14ac:dyDescent="0.25">
      <c r="A237" s="2">
        <v>236</v>
      </c>
      <c r="B237" s="31">
        <v>1.5</v>
      </c>
      <c r="C237" s="31">
        <v>0.89999999999999991</v>
      </c>
      <c r="D237" s="31">
        <v>0.72</v>
      </c>
      <c r="E237" s="32">
        <v>0.02</v>
      </c>
      <c r="F237" s="32">
        <v>41</v>
      </c>
      <c r="G237" s="32">
        <v>0.82056650897055039</v>
      </c>
      <c r="H237" s="32">
        <v>0.56279333076231186</v>
      </c>
      <c r="I237" s="32">
        <v>1.86</v>
      </c>
      <c r="P237" s="3"/>
      <c r="Q237" s="33"/>
      <c r="R237" s="33"/>
      <c r="S237" s="33"/>
      <c r="T237" s="33"/>
      <c r="U237" s="33"/>
      <c r="V237" s="3"/>
      <c r="W237" s="3"/>
      <c r="X237" s="33"/>
    </row>
    <row r="238" spans="1:24" x14ac:dyDescent="0.25">
      <c r="A238" s="2">
        <v>237</v>
      </c>
      <c r="B238" s="31">
        <v>1.5</v>
      </c>
      <c r="C238" s="31">
        <v>0.89999999999999991</v>
      </c>
      <c r="D238" s="31">
        <v>0.72</v>
      </c>
      <c r="E238" s="32">
        <v>0.04</v>
      </c>
      <c r="F238" s="32">
        <v>20</v>
      </c>
      <c r="G238" s="32">
        <v>0.11788349417669956</v>
      </c>
      <c r="H238" s="32">
        <v>0.23284956018894373</v>
      </c>
      <c r="I238" s="32">
        <v>0.78</v>
      </c>
      <c r="P238" s="3"/>
      <c r="Q238" s="33"/>
      <c r="R238" s="33"/>
      <c r="S238" s="33"/>
      <c r="T238" s="33"/>
      <c r="U238" s="33"/>
      <c r="V238" s="3"/>
      <c r="W238" s="3"/>
      <c r="X238" s="33"/>
    </row>
    <row r="239" spans="1:24" x14ac:dyDescent="0.25">
      <c r="A239" s="2">
        <v>238</v>
      </c>
      <c r="B239" s="31">
        <v>1.5</v>
      </c>
      <c r="C239" s="31">
        <v>0.89999999999999991</v>
      </c>
      <c r="D239" s="31">
        <v>0.72</v>
      </c>
      <c r="E239" s="32">
        <v>0.04</v>
      </c>
      <c r="F239" s="32">
        <v>27</v>
      </c>
      <c r="G239" s="32">
        <v>0.21873187739285324</v>
      </c>
      <c r="H239" s="32">
        <v>0.30401174028392414</v>
      </c>
      <c r="I239" s="32">
        <v>1.0900000000000001</v>
      </c>
      <c r="P239" s="3"/>
      <c r="Q239" s="33"/>
      <c r="R239" s="33"/>
      <c r="S239" s="33"/>
      <c r="T239" s="33"/>
      <c r="U239" s="33"/>
      <c r="V239" s="3"/>
      <c r="W239" s="3"/>
      <c r="X239" s="33"/>
    </row>
    <row r="240" spans="1:24" x14ac:dyDescent="0.25">
      <c r="A240" s="2">
        <v>239</v>
      </c>
      <c r="B240" s="31">
        <v>1.5</v>
      </c>
      <c r="C240" s="31">
        <v>0.89999999999999991</v>
      </c>
      <c r="D240" s="31">
        <v>0.72</v>
      </c>
      <c r="E240" s="32">
        <v>0.04</v>
      </c>
      <c r="F240" s="32">
        <v>34</v>
      </c>
      <c r="G240" s="32">
        <v>0.40056518284800718</v>
      </c>
      <c r="H240" s="32">
        <v>0.40381296427180291</v>
      </c>
      <c r="I240" s="32">
        <v>1.44</v>
      </c>
      <c r="P240" s="3"/>
      <c r="Q240" s="33"/>
      <c r="R240" s="33"/>
      <c r="S240" s="33"/>
      <c r="T240" s="33"/>
      <c r="U240" s="33"/>
      <c r="V240" s="3"/>
      <c r="W240" s="3"/>
      <c r="X240" s="33"/>
    </row>
    <row r="241" spans="1:24" x14ac:dyDescent="0.25">
      <c r="A241" s="2">
        <v>240</v>
      </c>
      <c r="B241" s="31">
        <v>1.5</v>
      </c>
      <c r="C241" s="31">
        <v>0.89999999999999991</v>
      </c>
      <c r="D241" s="31">
        <v>0.72</v>
      </c>
      <c r="E241" s="32">
        <v>0.04</v>
      </c>
      <c r="F241" s="32">
        <v>41</v>
      </c>
      <c r="G241" s="32">
        <v>0.78752356230059539</v>
      </c>
      <c r="H241" s="32">
        <v>0.54969385954618566</v>
      </c>
      <c r="I241" s="32">
        <v>1.86</v>
      </c>
      <c r="P241" s="3"/>
      <c r="Q241" s="33"/>
      <c r="R241" s="33"/>
      <c r="S241" s="33"/>
      <c r="T241" s="33"/>
      <c r="U241" s="33"/>
      <c r="V241" s="3"/>
      <c r="W241" s="3"/>
      <c r="X241" s="33"/>
    </row>
    <row r="242" spans="1:24" x14ac:dyDescent="0.25">
      <c r="A242" s="2">
        <v>241</v>
      </c>
      <c r="B242" s="31">
        <v>1.5</v>
      </c>
      <c r="C242" s="31">
        <v>0.89999999999999991</v>
      </c>
      <c r="D242" s="31">
        <v>0.89999999999999991</v>
      </c>
      <c r="E242" s="32">
        <v>0</v>
      </c>
      <c r="F242" s="32">
        <v>20</v>
      </c>
      <c r="G242" s="32">
        <v>0.13239355405370051</v>
      </c>
      <c r="H242" s="32">
        <v>0.23558830150173105</v>
      </c>
      <c r="I242" s="32">
        <v>0.82</v>
      </c>
      <c r="P242" s="3"/>
      <c r="Q242" s="33"/>
      <c r="R242" s="33"/>
      <c r="S242" s="33"/>
      <c r="T242" s="33"/>
      <c r="U242" s="33"/>
      <c r="V242" s="3"/>
      <c r="W242" s="3"/>
      <c r="X242" s="33"/>
    </row>
    <row r="243" spans="1:24" x14ac:dyDescent="0.25">
      <c r="A243" s="2">
        <v>242</v>
      </c>
      <c r="B243" s="31">
        <v>1.5</v>
      </c>
      <c r="C243" s="31">
        <v>0.89999999999999991</v>
      </c>
      <c r="D243" s="31">
        <v>0.89999999999999991</v>
      </c>
      <c r="E243" s="32">
        <v>0</v>
      </c>
      <c r="F243" s="32">
        <v>27</v>
      </c>
      <c r="G243" s="32">
        <v>0.25041375696576673</v>
      </c>
      <c r="H243" s="32">
        <v>0.30758748039703548</v>
      </c>
      <c r="I243" s="32">
        <v>1.1499999999999999</v>
      </c>
      <c r="P243" s="3"/>
      <c r="Q243" s="33"/>
      <c r="R243" s="33"/>
      <c r="S243" s="33"/>
      <c r="T243" s="33"/>
      <c r="U243" s="33"/>
      <c r="V243" s="3"/>
      <c r="W243" s="3"/>
      <c r="X243" s="33"/>
    </row>
    <row r="244" spans="1:24" x14ac:dyDescent="0.25">
      <c r="A244" s="2">
        <v>243</v>
      </c>
      <c r="B244" s="31">
        <v>1.5</v>
      </c>
      <c r="C244" s="31">
        <v>0.89999999999999991</v>
      </c>
      <c r="D244" s="31">
        <v>0.89999999999999991</v>
      </c>
      <c r="E244" s="32">
        <v>0</v>
      </c>
      <c r="F244" s="32">
        <v>34</v>
      </c>
      <c r="G244" s="32">
        <v>0.47760643428355631</v>
      </c>
      <c r="H244" s="32">
        <v>0.40856255128838509</v>
      </c>
      <c r="I244" s="32">
        <v>1.51</v>
      </c>
      <c r="P244" s="3"/>
      <c r="Q244" s="33"/>
      <c r="R244" s="33"/>
      <c r="S244" s="33"/>
      <c r="T244" s="33"/>
      <c r="U244" s="33"/>
      <c r="V244" s="3"/>
      <c r="W244" s="3"/>
      <c r="X244" s="33"/>
    </row>
    <row r="245" spans="1:24" x14ac:dyDescent="0.25">
      <c r="A245" s="2">
        <v>244</v>
      </c>
      <c r="B245" s="31">
        <v>1.5</v>
      </c>
      <c r="C245" s="31">
        <v>0.89999999999999991</v>
      </c>
      <c r="D245" s="31">
        <v>0.89999999999999991</v>
      </c>
      <c r="E245" s="32">
        <v>0</v>
      </c>
      <c r="F245" s="32">
        <v>41</v>
      </c>
      <c r="G245" s="32">
        <v>1.0459210481129764</v>
      </c>
      <c r="H245" s="32">
        <v>0.55615927559121947</v>
      </c>
      <c r="I245" s="32">
        <v>1.97</v>
      </c>
      <c r="P245" s="3"/>
      <c r="Q245" s="33"/>
      <c r="R245" s="33"/>
      <c r="S245" s="33"/>
      <c r="T245" s="33"/>
      <c r="U245" s="33"/>
      <c r="V245" s="3"/>
      <c r="W245" s="3"/>
      <c r="X245" s="33"/>
    </row>
    <row r="246" spans="1:24" x14ac:dyDescent="0.25">
      <c r="A246" s="2">
        <v>245</v>
      </c>
      <c r="B246" s="31">
        <v>1.5</v>
      </c>
      <c r="C246" s="31">
        <v>0.89999999999999991</v>
      </c>
      <c r="D246" s="31">
        <v>0.89999999999999991</v>
      </c>
      <c r="E246" s="32">
        <v>0.01</v>
      </c>
      <c r="F246" s="32">
        <v>20</v>
      </c>
      <c r="G246" s="32">
        <v>0.12998970960595796</v>
      </c>
      <c r="H246" s="32">
        <v>0.23317436734376895</v>
      </c>
      <c r="I246" s="32">
        <v>0.82</v>
      </c>
      <c r="P246" s="3"/>
      <c r="Q246" s="33"/>
      <c r="R246" s="33"/>
      <c r="S246" s="33"/>
      <c r="T246" s="33"/>
      <c r="U246" s="33"/>
      <c r="V246" s="3"/>
      <c r="W246" s="3"/>
      <c r="X246" s="33"/>
    </row>
    <row r="247" spans="1:24" x14ac:dyDescent="0.25">
      <c r="A247" s="2">
        <v>246</v>
      </c>
      <c r="B247" s="31">
        <v>1.5</v>
      </c>
      <c r="C247" s="31">
        <v>0.89999999999999991</v>
      </c>
      <c r="D247" s="31">
        <v>0.89999999999999991</v>
      </c>
      <c r="E247" s="32">
        <v>0.01</v>
      </c>
      <c r="F247" s="32">
        <v>27</v>
      </c>
      <c r="G247" s="32">
        <v>0.24586704225882294</v>
      </c>
      <c r="H247" s="32">
        <v>0.30443581318453405</v>
      </c>
      <c r="I247" s="32">
        <v>1.1499999999999999</v>
      </c>
      <c r="P247" s="3"/>
      <c r="Q247" s="33"/>
      <c r="R247" s="33"/>
      <c r="S247" s="33"/>
      <c r="T247" s="33"/>
      <c r="U247" s="33"/>
      <c r="V247" s="3"/>
      <c r="W247" s="3"/>
      <c r="X247" s="33"/>
    </row>
    <row r="248" spans="1:24" x14ac:dyDescent="0.25">
      <c r="A248" s="2">
        <v>247</v>
      </c>
      <c r="B248" s="31">
        <v>1.5</v>
      </c>
      <c r="C248" s="31">
        <v>0.89999999999999991</v>
      </c>
      <c r="D248" s="31">
        <v>0.89999999999999991</v>
      </c>
      <c r="E248" s="32">
        <v>0.01</v>
      </c>
      <c r="F248" s="32">
        <v>34</v>
      </c>
      <c r="G248" s="32">
        <v>0.46893462557304333</v>
      </c>
      <c r="H248" s="32">
        <v>0.40437625217279882</v>
      </c>
      <c r="I248" s="32">
        <v>1.52</v>
      </c>
      <c r="P248" s="3"/>
      <c r="Q248" s="33"/>
      <c r="R248" s="33"/>
      <c r="S248" s="33"/>
      <c r="T248" s="33"/>
      <c r="U248" s="33"/>
      <c r="V248" s="3"/>
      <c r="W248" s="3"/>
      <c r="X248" s="33"/>
    </row>
    <row r="249" spans="1:24" x14ac:dyDescent="0.25">
      <c r="A249" s="2">
        <v>248</v>
      </c>
      <c r="B249" s="31">
        <v>1.5</v>
      </c>
      <c r="C249" s="31">
        <v>0.89999999999999991</v>
      </c>
      <c r="D249" s="31">
        <v>0.89999999999999991</v>
      </c>
      <c r="E249" s="32">
        <v>0.01</v>
      </c>
      <c r="F249" s="32">
        <v>41</v>
      </c>
      <c r="G249" s="32">
        <v>1.0269304596190407</v>
      </c>
      <c r="H249" s="32">
        <v>0.55046064003054307</v>
      </c>
      <c r="I249" s="32">
        <v>1.96</v>
      </c>
      <c r="P249" s="3"/>
      <c r="Q249" s="33"/>
      <c r="R249" s="33"/>
      <c r="S249" s="33"/>
      <c r="T249" s="33"/>
      <c r="U249" s="33"/>
      <c r="V249" s="3"/>
      <c r="W249" s="3"/>
      <c r="X249" s="33"/>
    </row>
    <row r="250" spans="1:24" x14ac:dyDescent="0.25">
      <c r="A250" s="2">
        <v>249</v>
      </c>
      <c r="B250" s="31">
        <v>1.5</v>
      </c>
      <c r="C250" s="31">
        <v>0.89999999999999991</v>
      </c>
      <c r="D250" s="31">
        <v>0.89999999999999991</v>
      </c>
      <c r="E250" s="32">
        <v>0.02</v>
      </c>
      <c r="F250" s="32">
        <v>20</v>
      </c>
      <c r="G250" s="32">
        <v>0.12758586515821538</v>
      </c>
      <c r="H250" s="32">
        <v>0.23070082987326448</v>
      </c>
      <c r="I250" s="32">
        <v>0.82</v>
      </c>
      <c r="P250" s="3"/>
      <c r="Q250" s="33"/>
      <c r="R250" s="33"/>
      <c r="S250" s="33"/>
      <c r="T250" s="33"/>
      <c r="U250" s="33"/>
      <c r="V250" s="3"/>
      <c r="W250" s="3"/>
      <c r="X250" s="33"/>
    </row>
    <row r="251" spans="1:24" x14ac:dyDescent="0.25">
      <c r="A251" s="2">
        <v>250</v>
      </c>
      <c r="B251" s="31">
        <v>1.5</v>
      </c>
      <c r="C251" s="31">
        <v>0.89999999999999991</v>
      </c>
      <c r="D251" s="31">
        <v>0.89999999999999991</v>
      </c>
      <c r="E251" s="32">
        <v>0.02</v>
      </c>
      <c r="F251" s="32">
        <v>27</v>
      </c>
      <c r="G251" s="32">
        <v>0.24132032755187918</v>
      </c>
      <c r="H251" s="32">
        <v>0.30120632702851402</v>
      </c>
      <c r="I251" s="32">
        <v>1.1499999999999999</v>
      </c>
      <c r="P251" s="3"/>
      <c r="Q251" s="33"/>
      <c r="R251" s="33"/>
      <c r="S251" s="33"/>
      <c r="T251" s="33"/>
      <c r="U251" s="33"/>
      <c r="V251" s="3"/>
      <c r="W251" s="3"/>
      <c r="X251" s="33"/>
    </row>
    <row r="252" spans="1:24" x14ac:dyDescent="0.25">
      <c r="A252" s="2">
        <v>251</v>
      </c>
      <c r="B252" s="31">
        <v>1.5</v>
      </c>
      <c r="C252" s="31">
        <v>0.89999999999999991</v>
      </c>
      <c r="D252" s="31">
        <v>0.89999999999999991</v>
      </c>
      <c r="E252" s="32">
        <v>0.02</v>
      </c>
      <c r="F252" s="32">
        <v>34</v>
      </c>
      <c r="G252" s="32">
        <v>0.46026281686253029</v>
      </c>
      <c r="H252" s="32">
        <v>0.40008658764695093</v>
      </c>
      <c r="I252" s="32">
        <v>1.52</v>
      </c>
      <c r="P252" s="3"/>
      <c r="Q252" s="33"/>
      <c r="R252" s="33"/>
      <c r="S252" s="33"/>
      <c r="T252" s="33"/>
      <c r="U252" s="33"/>
      <c r="V252" s="3"/>
      <c r="W252" s="3"/>
      <c r="X252" s="33"/>
    </row>
    <row r="253" spans="1:24" x14ac:dyDescent="0.25">
      <c r="A253" s="2">
        <v>252</v>
      </c>
      <c r="B253" s="31">
        <v>1.5</v>
      </c>
      <c r="C253" s="31">
        <v>0.89999999999999991</v>
      </c>
      <c r="D253" s="31">
        <v>0.89999999999999991</v>
      </c>
      <c r="E253" s="32">
        <v>0.02</v>
      </c>
      <c r="F253" s="32">
        <v>41</v>
      </c>
      <c r="G253" s="32">
        <v>1.0079398711251049</v>
      </c>
      <c r="H253" s="32">
        <v>0.54462129741898568</v>
      </c>
      <c r="I253" s="32">
        <v>1.96</v>
      </c>
      <c r="P253" s="3"/>
      <c r="Q253" s="33"/>
      <c r="R253" s="33"/>
      <c r="S253" s="33"/>
      <c r="T253" s="33"/>
      <c r="U253" s="33"/>
      <c r="V253" s="3"/>
      <c r="W253" s="3"/>
      <c r="X253" s="33"/>
    </row>
    <row r="254" spans="1:24" x14ac:dyDescent="0.25">
      <c r="A254" s="2">
        <v>253</v>
      </c>
      <c r="B254" s="31">
        <v>1.5</v>
      </c>
      <c r="C254" s="31">
        <v>0.89999999999999991</v>
      </c>
      <c r="D254" s="31">
        <v>0.89999999999999991</v>
      </c>
      <c r="E254" s="32">
        <v>0.04</v>
      </c>
      <c r="F254" s="32">
        <v>20</v>
      </c>
      <c r="G254" s="32">
        <v>0.12277817626273026</v>
      </c>
      <c r="H254" s="32">
        <v>0.22557494499462891</v>
      </c>
      <c r="I254" s="32">
        <v>0.82</v>
      </c>
      <c r="P254" s="3"/>
      <c r="Q254" s="33"/>
      <c r="R254" s="33"/>
      <c r="S254" s="33"/>
      <c r="T254" s="33"/>
      <c r="U254" s="33"/>
      <c r="V254" s="3"/>
      <c r="W254" s="3"/>
      <c r="X254" s="33"/>
    </row>
    <row r="255" spans="1:24" x14ac:dyDescent="0.25">
      <c r="A255" s="2">
        <v>254</v>
      </c>
      <c r="B255" s="31">
        <v>1.5</v>
      </c>
      <c r="C255" s="31">
        <v>0.89999999999999991</v>
      </c>
      <c r="D255" s="31">
        <v>0.89999999999999991</v>
      </c>
      <c r="E255" s="32">
        <v>0.04</v>
      </c>
      <c r="F255" s="32">
        <v>27</v>
      </c>
      <c r="G255" s="32">
        <v>0.23222689813799166</v>
      </c>
      <c r="H255" s="32">
        <v>0.29451389788591836</v>
      </c>
      <c r="I255" s="32">
        <v>1.1499999999999999</v>
      </c>
      <c r="P255" s="3"/>
      <c r="Q255" s="33"/>
      <c r="R255" s="33"/>
      <c r="S255" s="33"/>
      <c r="T255" s="33"/>
      <c r="U255" s="33"/>
      <c r="V255" s="3"/>
      <c r="W255" s="3"/>
      <c r="X255" s="33"/>
    </row>
    <row r="256" spans="1:24" x14ac:dyDescent="0.25">
      <c r="A256" s="2">
        <v>255</v>
      </c>
      <c r="B256" s="31">
        <v>1.5</v>
      </c>
      <c r="C256" s="31">
        <v>0.89999999999999991</v>
      </c>
      <c r="D256" s="31">
        <v>0.89999999999999991</v>
      </c>
      <c r="E256" s="32">
        <v>0.04</v>
      </c>
      <c r="F256" s="32">
        <v>34</v>
      </c>
      <c r="G256" s="32">
        <v>0.44291919944150437</v>
      </c>
      <c r="H256" s="32">
        <v>0.39119716236447133</v>
      </c>
      <c r="I256" s="32">
        <v>1.52</v>
      </c>
      <c r="P256" s="3"/>
      <c r="Q256" s="33"/>
      <c r="R256" s="33"/>
      <c r="S256" s="33"/>
      <c r="T256" s="33"/>
      <c r="U256" s="33"/>
      <c r="V256" s="3"/>
      <c r="W256" s="3"/>
      <c r="X256" s="33"/>
    </row>
    <row r="257" spans="1:24" x14ac:dyDescent="0.25">
      <c r="A257" s="2">
        <v>256</v>
      </c>
      <c r="B257" s="31">
        <v>1.5</v>
      </c>
      <c r="C257" s="31">
        <v>0.89999999999999991</v>
      </c>
      <c r="D257" s="31">
        <v>0.89999999999999991</v>
      </c>
      <c r="E257" s="32">
        <v>0.04</v>
      </c>
      <c r="F257" s="32">
        <v>41</v>
      </c>
      <c r="G257" s="32">
        <v>0.96995869413723346</v>
      </c>
      <c r="H257" s="32">
        <v>0.53252049104322841</v>
      </c>
      <c r="I257" s="32">
        <v>1.96</v>
      </c>
      <c r="P257" s="3"/>
      <c r="Q257" s="33"/>
      <c r="R257" s="33"/>
      <c r="S257" s="33"/>
      <c r="T257" s="33"/>
      <c r="U257" s="33"/>
      <c r="V257" s="3"/>
      <c r="W257" s="3"/>
      <c r="X257" s="33"/>
    </row>
    <row r="258" spans="1:24" x14ac:dyDescent="0.25">
      <c r="A258" s="2">
        <v>257</v>
      </c>
      <c r="B258" s="31">
        <v>3</v>
      </c>
      <c r="C258" s="31">
        <v>0.44999999999999996</v>
      </c>
      <c r="D258" s="31">
        <v>0.36</v>
      </c>
      <c r="E258" s="32">
        <v>0</v>
      </c>
      <c r="F258" s="32">
        <v>20</v>
      </c>
      <c r="G258" s="32">
        <v>0.42109397811148003</v>
      </c>
      <c r="H258" s="32">
        <v>1.3784578747709189</v>
      </c>
      <c r="I258" s="32">
        <v>0.87</v>
      </c>
      <c r="P258" s="3"/>
      <c r="Q258" s="33"/>
      <c r="R258" s="33"/>
      <c r="S258" s="33"/>
      <c r="T258" s="33"/>
      <c r="U258" s="33"/>
      <c r="V258" s="3"/>
      <c r="W258" s="3"/>
      <c r="X258" s="33"/>
    </row>
    <row r="259" spans="1:24" x14ac:dyDescent="0.25">
      <c r="A259" s="2">
        <v>258</v>
      </c>
      <c r="B259" s="31">
        <v>3</v>
      </c>
      <c r="C259" s="31">
        <v>0.44999999999999996</v>
      </c>
      <c r="D259" s="31">
        <v>0.36</v>
      </c>
      <c r="E259" s="32">
        <v>0</v>
      </c>
      <c r="F259" s="32">
        <v>27</v>
      </c>
      <c r="G259" s="32">
        <v>0.76096965704495212</v>
      </c>
      <c r="H259" s="32">
        <v>1.7997344597822644</v>
      </c>
      <c r="I259" s="32">
        <v>1.22</v>
      </c>
      <c r="P259" s="3"/>
      <c r="Q259" s="33"/>
      <c r="R259" s="33"/>
      <c r="S259" s="33"/>
      <c r="T259" s="33"/>
      <c r="U259" s="33"/>
      <c r="V259" s="3"/>
      <c r="W259" s="3"/>
      <c r="X259" s="33"/>
    </row>
    <row r="260" spans="1:24" x14ac:dyDescent="0.25">
      <c r="A260" s="2">
        <v>259</v>
      </c>
      <c r="B260" s="31">
        <v>3</v>
      </c>
      <c r="C260" s="31">
        <v>0.44999999999999996</v>
      </c>
      <c r="D260" s="31">
        <v>0.36</v>
      </c>
      <c r="E260" s="32">
        <v>0</v>
      </c>
      <c r="F260" s="32">
        <v>34</v>
      </c>
      <c r="G260" s="32">
        <v>1.3226805230032348</v>
      </c>
      <c r="H260" s="32">
        <v>2.3905527675610569</v>
      </c>
      <c r="I260" s="32">
        <v>1.65</v>
      </c>
      <c r="P260" s="3"/>
      <c r="Q260" s="33"/>
      <c r="R260" s="33"/>
      <c r="S260" s="33"/>
      <c r="T260" s="33"/>
      <c r="U260" s="33"/>
      <c r="V260" s="3"/>
      <c r="W260" s="3"/>
      <c r="X260" s="33"/>
    </row>
    <row r="261" spans="1:24" x14ac:dyDescent="0.25">
      <c r="A261" s="2">
        <v>260</v>
      </c>
      <c r="B261" s="31">
        <v>3</v>
      </c>
      <c r="C261" s="31">
        <v>0.44999999999999996</v>
      </c>
      <c r="D261" s="31">
        <v>0.36</v>
      </c>
      <c r="E261" s="32">
        <v>0</v>
      </c>
      <c r="F261" s="32">
        <v>41</v>
      </c>
      <c r="G261" s="32">
        <v>2.3107194074814474</v>
      </c>
      <c r="H261" s="32">
        <v>3.2541604493038578</v>
      </c>
      <c r="I261" s="32">
        <v>2.08</v>
      </c>
      <c r="P261" s="3"/>
      <c r="Q261" s="33"/>
      <c r="R261" s="33"/>
      <c r="S261" s="33"/>
      <c r="T261" s="33"/>
      <c r="U261" s="33"/>
      <c r="V261" s="3"/>
      <c r="W261" s="3"/>
      <c r="X261" s="33"/>
    </row>
    <row r="262" spans="1:24" x14ac:dyDescent="0.25">
      <c r="A262" s="2">
        <v>261</v>
      </c>
      <c r="B262" s="31">
        <v>3</v>
      </c>
      <c r="C262" s="31">
        <v>0.44999999999999996</v>
      </c>
      <c r="D262" s="31">
        <v>0.36</v>
      </c>
      <c r="E262" s="32">
        <v>0.01</v>
      </c>
      <c r="F262" s="32">
        <v>20</v>
      </c>
      <c r="G262" s="32">
        <v>0.41842933740626836</v>
      </c>
      <c r="H262" s="32">
        <v>1.3777300651865863</v>
      </c>
      <c r="I262" s="32">
        <v>0.88</v>
      </c>
      <c r="P262" s="3"/>
      <c r="Q262" s="33"/>
      <c r="R262" s="33"/>
      <c r="S262" s="33"/>
      <c r="T262" s="33"/>
      <c r="U262" s="33"/>
      <c r="V262" s="3"/>
      <c r="W262" s="3"/>
      <c r="X262" s="33"/>
    </row>
    <row r="263" spans="1:24" x14ac:dyDescent="0.25">
      <c r="A263" s="2">
        <v>262</v>
      </c>
      <c r="B263" s="31">
        <v>3</v>
      </c>
      <c r="C263" s="31">
        <v>0.44999999999999996</v>
      </c>
      <c r="D263" s="31">
        <v>0.36</v>
      </c>
      <c r="E263" s="32">
        <v>0.01</v>
      </c>
      <c r="F263" s="32">
        <v>27</v>
      </c>
      <c r="G263" s="32">
        <v>0.7561543169332583</v>
      </c>
      <c r="H263" s="32">
        <v>1.7987842211039147</v>
      </c>
      <c r="I263" s="32">
        <v>1.23</v>
      </c>
      <c r="P263" s="3"/>
      <c r="Q263" s="33"/>
      <c r="R263" s="33"/>
      <c r="S263" s="33"/>
      <c r="T263" s="33"/>
      <c r="U263" s="33"/>
      <c r="V263" s="3"/>
      <c r="W263" s="3"/>
      <c r="X263" s="33"/>
    </row>
    <row r="264" spans="1:24" x14ac:dyDescent="0.25">
      <c r="A264" s="2">
        <v>263</v>
      </c>
      <c r="B264" s="31">
        <v>3</v>
      </c>
      <c r="C264" s="31">
        <v>0.44999999999999996</v>
      </c>
      <c r="D264" s="31">
        <v>0.36</v>
      </c>
      <c r="E264" s="32">
        <v>0.01</v>
      </c>
      <c r="F264" s="32">
        <v>34</v>
      </c>
      <c r="G264" s="32">
        <v>1.3143107325412777</v>
      </c>
      <c r="H264" s="32">
        <v>2.389290583748314</v>
      </c>
      <c r="I264" s="32">
        <v>1.63</v>
      </c>
      <c r="P264" s="3"/>
      <c r="Q264" s="33"/>
      <c r="R264" s="33"/>
      <c r="S264" s="33"/>
      <c r="T264" s="33"/>
      <c r="U264" s="33"/>
      <c r="V264" s="3"/>
      <c r="W264" s="3"/>
      <c r="X264" s="33"/>
    </row>
    <row r="265" spans="1:24" x14ac:dyDescent="0.25">
      <c r="A265" s="2">
        <v>264</v>
      </c>
      <c r="B265" s="31">
        <v>3</v>
      </c>
      <c r="C265" s="31">
        <v>0.44999999999999996</v>
      </c>
      <c r="D265" s="31">
        <v>0.36</v>
      </c>
      <c r="E265" s="32">
        <v>0.01</v>
      </c>
      <c r="F265" s="32">
        <v>41</v>
      </c>
      <c r="G265" s="32">
        <v>2.2960974054782088</v>
      </c>
      <c r="H265" s="32">
        <v>3.2524422907679265</v>
      </c>
      <c r="I265" s="32">
        <v>2.1</v>
      </c>
      <c r="P265" s="3"/>
      <c r="Q265" s="33"/>
      <c r="R265" s="33"/>
      <c r="S265" s="33"/>
      <c r="T265" s="33"/>
      <c r="U265" s="33"/>
      <c r="V265" s="3"/>
      <c r="W265" s="3"/>
      <c r="X265" s="33"/>
    </row>
    <row r="266" spans="1:24" x14ac:dyDescent="0.25">
      <c r="A266" s="2">
        <v>265</v>
      </c>
      <c r="B266" s="31">
        <v>3</v>
      </c>
      <c r="C266" s="31">
        <v>0.44999999999999996</v>
      </c>
      <c r="D266" s="31">
        <v>0.36</v>
      </c>
      <c r="E266" s="32">
        <v>0.02</v>
      </c>
      <c r="F266" s="32">
        <v>20</v>
      </c>
      <c r="G266" s="32">
        <v>0.41576469670105665</v>
      </c>
      <c r="H266" s="32">
        <v>1.3769261447960486</v>
      </c>
      <c r="I266" s="32">
        <v>0.88</v>
      </c>
      <c r="P266" s="3"/>
      <c r="Q266" s="33"/>
      <c r="R266" s="33"/>
      <c r="S266" s="33"/>
      <c r="T266" s="33"/>
      <c r="U266" s="33"/>
      <c r="V266" s="3"/>
      <c r="W266" s="3"/>
      <c r="X266" s="33"/>
    </row>
    <row r="267" spans="1:24" x14ac:dyDescent="0.25">
      <c r="A267" s="2">
        <v>266</v>
      </c>
      <c r="B267" s="31">
        <v>3</v>
      </c>
      <c r="C267" s="31">
        <v>0.44999999999999996</v>
      </c>
      <c r="D267" s="31">
        <v>0.36</v>
      </c>
      <c r="E267" s="32">
        <v>0.02</v>
      </c>
      <c r="F267" s="32">
        <v>27</v>
      </c>
      <c r="G267" s="32">
        <v>0.75133897682156436</v>
      </c>
      <c r="H267" s="32">
        <v>1.7977346110605084</v>
      </c>
      <c r="I267" s="32">
        <v>1.23</v>
      </c>
      <c r="P267" s="3"/>
      <c r="Q267" s="33"/>
      <c r="R267" s="33"/>
      <c r="S267" s="33"/>
      <c r="T267" s="33"/>
      <c r="U267" s="33"/>
      <c r="V267" s="3"/>
      <c r="W267" s="3"/>
      <c r="X267" s="33"/>
    </row>
    <row r="268" spans="1:24" x14ac:dyDescent="0.25">
      <c r="A268" s="2">
        <v>267</v>
      </c>
      <c r="B268" s="31">
        <v>3</v>
      </c>
      <c r="C268" s="31">
        <v>0.44999999999999996</v>
      </c>
      <c r="D268" s="31">
        <v>0.36</v>
      </c>
      <c r="E268" s="32">
        <v>0.02</v>
      </c>
      <c r="F268" s="32">
        <v>34</v>
      </c>
      <c r="G268" s="32">
        <v>1.3059409420793207</v>
      </c>
      <c r="H268" s="32">
        <v>2.3878964068571138</v>
      </c>
      <c r="I268" s="32">
        <v>1.62</v>
      </c>
      <c r="P268" s="3"/>
      <c r="Q268" s="33"/>
      <c r="R268" s="33"/>
      <c r="S268" s="33"/>
      <c r="T268" s="33"/>
      <c r="U268" s="33"/>
      <c r="V268" s="3"/>
      <c r="W268" s="3"/>
      <c r="X268" s="33"/>
    </row>
    <row r="269" spans="1:24" x14ac:dyDescent="0.25">
      <c r="A269" s="2">
        <v>268</v>
      </c>
      <c r="B269" s="31">
        <v>3</v>
      </c>
      <c r="C269" s="31">
        <v>0.44999999999999996</v>
      </c>
      <c r="D269" s="31">
        <v>0.36</v>
      </c>
      <c r="E269" s="32">
        <v>0.02</v>
      </c>
      <c r="F269" s="32">
        <v>41</v>
      </c>
      <c r="G269" s="32">
        <v>2.2814754034749707</v>
      </c>
      <c r="H269" s="32">
        <v>3.2505444555223546</v>
      </c>
      <c r="I269" s="32">
        <v>2.09</v>
      </c>
      <c r="P269" s="3"/>
      <c r="Q269" s="33"/>
      <c r="R269" s="33"/>
      <c r="S269" s="33"/>
      <c r="T269" s="33"/>
      <c r="U269" s="33"/>
      <c r="V269" s="3"/>
      <c r="W269" s="3"/>
      <c r="X269" s="33"/>
    </row>
    <row r="270" spans="1:24" x14ac:dyDescent="0.25">
      <c r="A270" s="2">
        <v>269</v>
      </c>
      <c r="B270" s="31">
        <v>3</v>
      </c>
      <c r="C270" s="31">
        <v>0.44999999999999996</v>
      </c>
      <c r="D270" s="31">
        <v>0.36</v>
      </c>
      <c r="E270" s="32">
        <v>0.04</v>
      </c>
      <c r="F270" s="32">
        <v>20</v>
      </c>
      <c r="G270" s="32">
        <v>0.41043541529063332</v>
      </c>
      <c r="H270" s="32">
        <v>1.3750899715963596</v>
      </c>
      <c r="I270" s="32">
        <v>0.87</v>
      </c>
      <c r="P270" s="3"/>
      <c r="Q270" s="33"/>
      <c r="R270" s="33"/>
      <c r="S270" s="33"/>
      <c r="T270" s="33"/>
      <c r="U270" s="33"/>
      <c r="V270" s="3"/>
      <c r="W270" s="3"/>
      <c r="X270" s="33"/>
    </row>
    <row r="271" spans="1:24" x14ac:dyDescent="0.25">
      <c r="A271" s="2">
        <v>270</v>
      </c>
      <c r="B271" s="31">
        <v>3</v>
      </c>
      <c r="C271" s="31">
        <v>0.44999999999999996</v>
      </c>
      <c r="D271" s="31">
        <v>0.36</v>
      </c>
      <c r="E271" s="32">
        <v>0.04</v>
      </c>
      <c r="F271" s="32">
        <v>27</v>
      </c>
      <c r="G271" s="32">
        <v>0.74170829659817661</v>
      </c>
      <c r="H271" s="32">
        <v>1.7953372768785274</v>
      </c>
      <c r="I271" s="32">
        <v>1.22</v>
      </c>
      <c r="P271" s="3"/>
      <c r="Q271" s="33"/>
      <c r="R271" s="33"/>
      <c r="S271" s="33"/>
      <c r="T271" s="33"/>
      <c r="U271" s="33"/>
      <c r="V271" s="3"/>
      <c r="W271" s="3"/>
      <c r="X271" s="33"/>
    </row>
    <row r="272" spans="1:24" x14ac:dyDescent="0.25">
      <c r="A272" s="2">
        <v>271</v>
      </c>
      <c r="B272" s="31">
        <v>3</v>
      </c>
      <c r="C272" s="31">
        <v>0.44999999999999996</v>
      </c>
      <c r="D272" s="31">
        <v>0.36</v>
      </c>
      <c r="E272" s="32">
        <v>0.04</v>
      </c>
      <c r="F272" s="32">
        <v>34</v>
      </c>
      <c r="G272" s="32">
        <v>1.2892013611554061</v>
      </c>
      <c r="H272" s="32">
        <v>2.3847120738393439</v>
      </c>
      <c r="I272" s="32">
        <v>1.62</v>
      </c>
      <c r="P272" s="3"/>
      <c r="Q272" s="33"/>
      <c r="R272" s="33"/>
      <c r="S272" s="33"/>
      <c r="T272" s="33"/>
      <c r="U272" s="33"/>
      <c r="V272" s="3"/>
      <c r="W272" s="3"/>
      <c r="X272" s="33"/>
    </row>
    <row r="273" spans="1:24" x14ac:dyDescent="0.25">
      <c r="A273" s="2">
        <v>272</v>
      </c>
      <c r="B273" s="31">
        <v>3</v>
      </c>
      <c r="C273" s="31">
        <v>0.44999999999999996</v>
      </c>
      <c r="D273" s="31">
        <v>0.36</v>
      </c>
      <c r="E273" s="32">
        <v>0.04</v>
      </c>
      <c r="F273" s="32">
        <v>41</v>
      </c>
      <c r="G273" s="32">
        <v>2.2522313994684939</v>
      </c>
      <c r="H273" s="32">
        <v>3.2462097549022921</v>
      </c>
      <c r="I273" s="32">
        <v>2.08</v>
      </c>
      <c r="P273" s="3"/>
      <c r="Q273" s="33"/>
      <c r="R273" s="33"/>
      <c r="S273" s="33"/>
      <c r="T273" s="33"/>
      <c r="U273" s="33"/>
      <c r="V273" s="3"/>
      <c r="W273" s="3"/>
      <c r="X273" s="33"/>
    </row>
    <row r="274" spans="1:24" x14ac:dyDescent="0.25">
      <c r="A274" s="2">
        <v>273</v>
      </c>
      <c r="B274" s="31">
        <v>3</v>
      </c>
      <c r="C274" s="31">
        <v>0.44999999999999996</v>
      </c>
      <c r="D274" s="31">
        <v>0.54</v>
      </c>
      <c r="E274" s="32">
        <v>0</v>
      </c>
      <c r="F274" s="32">
        <v>20</v>
      </c>
      <c r="G274" s="32">
        <v>0.42184223936642995</v>
      </c>
      <c r="H274" s="32">
        <v>1.3169613147384784</v>
      </c>
      <c r="I274" s="32">
        <v>0.91</v>
      </c>
      <c r="P274" s="3"/>
      <c r="Q274" s="33"/>
      <c r="R274" s="33"/>
      <c r="S274" s="33"/>
      <c r="T274" s="33"/>
      <c r="U274" s="33"/>
      <c r="V274" s="3"/>
      <c r="W274" s="3"/>
      <c r="X274" s="33"/>
    </row>
    <row r="275" spans="1:24" x14ac:dyDescent="0.25">
      <c r="A275" s="2">
        <v>274</v>
      </c>
      <c r="B275" s="31">
        <v>3</v>
      </c>
      <c r="C275" s="31">
        <v>0.44999999999999996</v>
      </c>
      <c r="D275" s="31">
        <v>0.54</v>
      </c>
      <c r="E275" s="32">
        <v>0</v>
      </c>
      <c r="F275" s="32">
        <v>27</v>
      </c>
      <c r="G275" s="32">
        <v>0.77092154107136712</v>
      </c>
      <c r="H275" s="32">
        <v>1.7194436650658542</v>
      </c>
      <c r="I275" s="32">
        <v>1.27</v>
      </c>
      <c r="P275" s="3"/>
      <c r="Q275" s="33"/>
      <c r="R275" s="33"/>
      <c r="S275" s="33"/>
      <c r="T275" s="33"/>
      <c r="U275" s="33"/>
      <c r="V275" s="3"/>
      <c r="W275" s="3"/>
      <c r="X275" s="33"/>
    </row>
    <row r="276" spans="1:24" x14ac:dyDescent="0.25">
      <c r="A276" s="2">
        <v>275</v>
      </c>
      <c r="B276" s="31">
        <v>3</v>
      </c>
      <c r="C276" s="31">
        <v>0.44999999999999996</v>
      </c>
      <c r="D276" s="31">
        <v>0.54</v>
      </c>
      <c r="E276" s="32">
        <v>0</v>
      </c>
      <c r="F276" s="32">
        <v>34</v>
      </c>
      <c r="G276" s="32">
        <v>1.3693376621408675</v>
      </c>
      <c r="H276" s="32">
        <v>2.2839040447587982</v>
      </c>
      <c r="I276" s="32">
        <v>1.7</v>
      </c>
      <c r="P276" s="3"/>
      <c r="Q276" s="33"/>
      <c r="R276" s="33"/>
      <c r="S276" s="33"/>
      <c r="T276" s="33"/>
      <c r="U276" s="33"/>
      <c r="V276" s="3"/>
      <c r="W276" s="3"/>
      <c r="X276" s="33"/>
    </row>
    <row r="277" spans="1:24" x14ac:dyDescent="0.25">
      <c r="A277" s="2">
        <v>276</v>
      </c>
      <c r="B277" s="31">
        <v>3</v>
      </c>
      <c r="C277" s="31">
        <v>0.44999999999999996</v>
      </c>
      <c r="D277" s="31">
        <v>0.54</v>
      </c>
      <c r="E277" s="32">
        <v>0</v>
      </c>
      <c r="F277" s="32">
        <v>41</v>
      </c>
      <c r="G277" s="32">
        <v>2.5063843322900157</v>
      </c>
      <c r="H277" s="32">
        <v>3.1089839610785188</v>
      </c>
      <c r="I277" s="32">
        <v>2.19</v>
      </c>
      <c r="P277" s="3"/>
      <c r="Q277" s="33"/>
      <c r="R277" s="33"/>
      <c r="S277" s="33"/>
      <c r="T277" s="33"/>
      <c r="U277" s="33"/>
      <c r="V277" s="3"/>
      <c r="W277" s="3"/>
      <c r="X277" s="33"/>
    </row>
    <row r="278" spans="1:24" x14ac:dyDescent="0.25">
      <c r="A278" s="2">
        <v>277</v>
      </c>
      <c r="B278" s="31">
        <v>3</v>
      </c>
      <c r="C278" s="31">
        <v>0.44999999999999996</v>
      </c>
      <c r="D278" s="31">
        <v>0.54</v>
      </c>
      <c r="E278" s="32">
        <v>0.01</v>
      </c>
      <c r="F278" s="32">
        <v>20</v>
      </c>
      <c r="G278" s="32">
        <v>0.41928326989968506</v>
      </c>
      <c r="H278" s="32">
        <v>1.3162919607240944</v>
      </c>
      <c r="I278" s="32">
        <v>0.91</v>
      </c>
      <c r="P278" s="3"/>
      <c r="Q278" s="33"/>
      <c r="R278" s="33"/>
      <c r="S278" s="33"/>
      <c r="T278" s="33"/>
      <c r="U278" s="33"/>
      <c r="V278" s="3"/>
      <c r="W278" s="3"/>
      <c r="X278" s="33"/>
    </row>
    <row r="279" spans="1:24" x14ac:dyDescent="0.25">
      <c r="A279" s="2">
        <v>278</v>
      </c>
      <c r="B279" s="31">
        <v>3</v>
      </c>
      <c r="C279" s="31">
        <v>0.44999999999999996</v>
      </c>
      <c r="D279" s="31">
        <v>0.54</v>
      </c>
      <c r="E279" s="32">
        <v>0.01</v>
      </c>
      <c r="F279" s="32">
        <v>27</v>
      </c>
      <c r="G279" s="32">
        <v>0.76624499495825038</v>
      </c>
      <c r="H279" s="32">
        <v>1.7185697468217582</v>
      </c>
      <c r="I279" s="32">
        <v>1.28</v>
      </c>
      <c r="P279" s="3"/>
      <c r="Q279" s="33"/>
      <c r="R279" s="33"/>
      <c r="S279" s="33"/>
      <c r="T279" s="33"/>
      <c r="U279" s="33"/>
      <c r="V279" s="3"/>
      <c r="W279" s="3"/>
      <c r="X279" s="33"/>
    </row>
    <row r="280" spans="1:24" x14ac:dyDescent="0.25">
      <c r="A280" s="2">
        <v>279</v>
      </c>
      <c r="B280" s="31">
        <v>3</v>
      </c>
      <c r="C280" s="31">
        <v>0.44999999999999996</v>
      </c>
      <c r="D280" s="31">
        <v>0.54</v>
      </c>
      <c r="E280" s="32">
        <v>0.01</v>
      </c>
      <c r="F280" s="32">
        <v>34</v>
      </c>
      <c r="G280" s="32">
        <v>1.3610310182344982</v>
      </c>
      <c r="H280" s="32">
        <v>2.2827432359151985</v>
      </c>
      <c r="I280" s="32">
        <v>1.69</v>
      </c>
      <c r="P280" s="3"/>
      <c r="Q280" s="33"/>
      <c r="R280" s="33"/>
      <c r="S280" s="33"/>
      <c r="T280" s="33"/>
      <c r="U280" s="33"/>
      <c r="V280" s="3"/>
      <c r="W280" s="3"/>
      <c r="X280" s="33"/>
    </row>
    <row r="281" spans="1:24" x14ac:dyDescent="0.25">
      <c r="A281" s="2">
        <v>280</v>
      </c>
      <c r="B281" s="31">
        <v>3</v>
      </c>
      <c r="C281" s="31">
        <v>0.44999999999999996</v>
      </c>
      <c r="D281" s="31">
        <v>0.54</v>
      </c>
      <c r="E281" s="32">
        <v>0.01</v>
      </c>
      <c r="F281" s="32">
        <v>41</v>
      </c>
      <c r="G281" s="32">
        <v>2.4911801626272267</v>
      </c>
      <c r="H281" s="32">
        <v>3.1074038000884321</v>
      </c>
      <c r="I281" s="32">
        <v>2.2000000000000002</v>
      </c>
      <c r="P281" s="3"/>
      <c r="Q281" s="33"/>
      <c r="R281" s="33"/>
      <c r="S281" s="33"/>
      <c r="T281" s="33"/>
      <c r="U281" s="33"/>
      <c r="V281" s="3"/>
      <c r="W281" s="3"/>
      <c r="X281" s="33"/>
    </row>
    <row r="282" spans="1:24" x14ac:dyDescent="0.25">
      <c r="A282" s="2">
        <v>281</v>
      </c>
      <c r="B282" s="31">
        <v>3</v>
      </c>
      <c r="C282" s="31">
        <v>0.44999999999999996</v>
      </c>
      <c r="D282" s="31">
        <v>0.54</v>
      </c>
      <c r="E282" s="32">
        <v>0.02</v>
      </c>
      <c r="F282" s="32">
        <v>20</v>
      </c>
      <c r="G282" s="32">
        <v>0.41672430043294023</v>
      </c>
      <c r="H282" s="32">
        <v>1.3155526089042846</v>
      </c>
      <c r="I282" s="32">
        <v>0.91</v>
      </c>
      <c r="P282" s="3"/>
      <c r="Q282" s="33"/>
      <c r="R282" s="33"/>
      <c r="S282" s="33"/>
      <c r="T282" s="33"/>
      <c r="U282" s="33"/>
      <c r="V282" s="3"/>
      <c r="W282" s="3"/>
      <c r="X282" s="33"/>
    </row>
    <row r="283" spans="1:24" x14ac:dyDescent="0.25">
      <c r="A283" s="2">
        <v>282</v>
      </c>
      <c r="B283" s="31">
        <v>3</v>
      </c>
      <c r="C283" s="31">
        <v>0.44999999999999996</v>
      </c>
      <c r="D283" s="31">
        <v>0.54</v>
      </c>
      <c r="E283" s="32">
        <v>0.02</v>
      </c>
      <c r="F283" s="32">
        <v>27</v>
      </c>
      <c r="G283" s="32">
        <v>0.76156844884513353</v>
      </c>
      <c r="H283" s="32">
        <v>1.7176044384344884</v>
      </c>
      <c r="I283" s="32">
        <v>1.27</v>
      </c>
      <c r="P283" s="3"/>
      <c r="Q283" s="33"/>
      <c r="R283" s="33"/>
      <c r="S283" s="33"/>
      <c r="T283" s="33"/>
      <c r="U283" s="33"/>
      <c r="V283" s="3"/>
      <c r="W283" s="3"/>
      <c r="X283" s="33"/>
    </row>
    <row r="284" spans="1:24" x14ac:dyDescent="0.25">
      <c r="A284" s="2">
        <v>283</v>
      </c>
      <c r="B284" s="31">
        <v>3</v>
      </c>
      <c r="C284" s="31">
        <v>0.44999999999999996</v>
      </c>
      <c r="D284" s="31">
        <v>0.54</v>
      </c>
      <c r="E284" s="32">
        <v>0.02</v>
      </c>
      <c r="F284" s="32">
        <v>34</v>
      </c>
      <c r="G284" s="32">
        <v>1.3527243743281288</v>
      </c>
      <c r="H284" s="32">
        <v>2.2814610352971045</v>
      </c>
      <c r="I284" s="32">
        <v>1.69</v>
      </c>
      <c r="P284" s="3"/>
      <c r="Q284" s="33"/>
      <c r="R284" s="33"/>
      <c r="S284" s="33"/>
      <c r="T284" s="33"/>
      <c r="U284" s="33"/>
      <c r="V284" s="3"/>
      <c r="W284" s="3"/>
      <c r="X284" s="33"/>
    </row>
    <row r="285" spans="1:24" x14ac:dyDescent="0.25">
      <c r="A285" s="2">
        <v>284</v>
      </c>
      <c r="B285" s="31">
        <v>3</v>
      </c>
      <c r="C285" s="31">
        <v>0.44999999999999996</v>
      </c>
      <c r="D285" s="31">
        <v>0.54</v>
      </c>
      <c r="E285" s="32">
        <v>0.02</v>
      </c>
      <c r="F285" s="32">
        <v>41</v>
      </c>
      <c r="G285" s="32">
        <v>2.4759759929644378</v>
      </c>
      <c r="H285" s="32">
        <v>3.1056583935046103</v>
      </c>
      <c r="I285" s="32">
        <v>2.19</v>
      </c>
      <c r="P285" s="3"/>
      <c r="Q285" s="33"/>
      <c r="R285" s="33"/>
      <c r="S285" s="33"/>
      <c r="T285" s="33"/>
      <c r="U285" s="33"/>
      <c r="V285" s="3"/>
      <c r="W285" s="3"/>
      <c r="X285" s="33"/>
    </row>
    <row r="286" spans="1:24" x14ac:dyDescent="0.25">
      <c r="A286" s="2">
        <v>285</v>
      </c>
      <c r="B286" s="31">
        <v>3</v>
      </c>
      <c r="C286" s="31">
        <v>0.44999999999999996</v>
      </c>
      <c r="D286" s="31">
        <v>0.54</v>
      </c>
      <c r="E286" s="32">
        <v>0.04</v>
      </c>
      <c r="F286" s="32">
        <v>20</v>
      </c>
      <c r="G286" s="32">
        <v>0.4116063614994504</v>
      </c>
      <c r="H286" s="32">
        <v>1.3138639118483879</v>
      </c>
      <c r="I286" s="32">
        <v>0.91</v>
      </c>
      <c r="P286" s="3"/>
      <c r="Q286" s="33"/>
      <c r="R286" s="33"/>
      <c r="S286" s="33"/>
      <c r="T286" s="33"/>
      <c r="U286" s="33"/>
      <c r="V286" s="3"/>
      <c r="W286" s="3"/>
      <c r="X286" s="33"/>
    </row>
    <row r="287" spans="1:24" x14ac:dyDescent="0.25">
      <c r="A287" s="2">
        <v>286</v>
      </c>
      <c r="B287" s="31">
        <v>3</v>
      </c>
      <c r="C287" s="31">
        <v>0.44999999999999996</v>
      </c>
      <c r="D287" s="31">
        <v>0.54</v>
      </c>
      <c r="E287" s="32">
        <v>0.04</v>
      </c>
      <c r="F287" s="32">
        <v>27</v>
      </c>
      <c r="G287" s="32">
        <v>0.75221535661890016</v>
      </c>
      <c r="H287" s="32">
        <v>1.7153996512304286</v>
      </c>
      <c r="I287" s="32">
        <v>1.27</v>
      </c>
      <c r="P287" s="3"/>
      <c r="Q287" s="33"/>
      <c r="R287" s="33"/>
      <c r="S287" s="33"/>
      <c r="T287" s="33"/>
      <c r="U287" s="33"/>
      <c r="V287" s="3"/>
      <c r="W287" s="3"/>
      <c r="X287" s="33"/>
    </row>
    <row r="288" spans="1:24" x14ac:dyDescent="0.25">
      <c r="A288" s="2">
        <v>287</v>
      </c>
      <c r="B288" s="31">
        <v>3</v>
      </c>
      <c r="C288" s="31">
        <v>0.44999999999999996</v>
      </c>
      <c r="D288" s="31">
        <v>0.54</v>
      </c>
      <c r="E288" s="32">
        <v>0.04</v>
      </c>
      <c r="F288" s="32">
        <v>34</v>
      </c>
      <c r="G288" s="32">
        <v>1.3361110865153905</v>
      </c>
      <c r="H288" s="32">
        <v>2.2785324587374349</v>
      </c>
      <c r="I288" s="32">
        <v>1.68</v>
      </c>
      <c r="P288" s="3"/>
      <c r="Q288" s="33"/>
      <c r="R288" s="33"/>
      <c r="S288" s="33"/>
      <c r="T288" s="33"/>
      <c r="U288" s="33"/>
      <c r="V288" s="3"/>
      <c r="W288" s="3"/>
      <c r="X288" s="33"/>
    </row>
    <row r="289" spans="1:24" x14ac:dyDescent="0.25">
      <c r="A289" s="2">
        <v>288</v>
      </c>
      <c r="B289" s="31">
        <v>3</v>
      </c>
      <c r="C289" s="31">
        <v>0.44999999999999996</v>
      </c>
      <c r="D289" s="31">
        <v>0.54</v>
      </c>
      <c r="E289" s="32">
        <v>0.04</v>
      </c>
      <c r="F289" s="32">
        <v>41</v>
      </c>
      <c r="G289" s="32">
        <v>2.4455676536388609</v>
      </c>
      <c r="H289" s="32">
        <v>3.101671843555764</v>
      </c>
      <c r="I289" s="32">
        <v>2.1800000000000002</v>
      </c>
      <c r="P289" s="3"/>
      <c r="Q289" s="33"/>
      <c r="R289" s="33"/>
      <c r="S289" s="33"/>
      <c r="T289" s="33"/>
      <c r="U289" s="33"/>
      <c r="V289" s="3"/>
      <c r="W289" s="3"/>
      <c r="X289" s="33"/>
    </row>
    <row r="290" spans="1:24" x14ac:dyDescent="0.25">
      <c r="A290" s="2">
        <v>289</v>
      </c>
      <c r="B290" s="31">
        <v>3</v>
      </c>
      <c r="C290" s="31">
        <v>0.44999999999999996</v>
      </c>
      <c r="D290" s="31">
        <v>0.72</v>
      </c>
      <c r="E290" s="32">
        <v>0</v>
      </c>
      <c r="F290" s="32">
        <v>20</v>
      </c>
      <c r="G290" s="32">
        <v>0.42454545105594593</v>
      </c>
      <c r="H290" s="32">
        <v>1.2593106584470901</v>
      </c>
      <c r="I290" s="32">
        <v>0.95</v>
      </c>
      <c r="P290" s="3"/>
      <c r="Q290" s="33"/>
      <c r="R290" s="33"/>
      <c r="S290" s="33"/>
      <c r="T290" s="33"/>
      <c r="U290" s="33"/>
      <c r="V290" s="3"/>
      <c r="W290" s="3"/>
      <c r="X290" s="33"/>
    </row>
    <row r="291" spans="1:24" x14ac:dyDescent="0.25">
      <c r="A291" s="2">
        <v>290</v>
      </c>
      <c r="B291" s="31">
        <v>3</v>
      </c>
      <c r="C291" s="31">
        <v>0.44999999999999996</v>
      </c>
      <c r="D291" s="31">
        <v>0.72</v>
      </c>
      <c r="E291" s="32">
        <v>0</v>
      </c>
      <c r="F291" s="32">
        <v>27</v>
      </c>
      <c r="G291" s="32">
        <v>0.78774067732391195</v>
      </c>
      <c r="H291" s="32">
        <v>1.644174137679014</v>
      </c>
      <c r="I291" s="32">
        <v>1.34</v>
      </c>
      <c r="P291" s="3"/>
      <c r="Q291" s="33"/>
      <c r="R291" s="33"/>
      <c r="S291" s="33"/>
      <c r="T291" s="33"/>
      <c r="U291" s="33"/>
      <c r="V291" s="3"/>
      <c r="W291" s="3"/>
      <c r="X291" s="33"/>
    </row>
    <row r="292" spans="1:24" x14ac:dyDescent="0.25">
      <c r="A292" s="2">
        <v>291</v>
      </c>
      <c r="B292" s="31">
        <v>3</v>
      </c>
      <c r="C292" s="31">
        <v>0.44999999999999996</v>
      </c>
      <c r="D292" s="31">
        <v>0.72</v>
      </c>
      <c r="E292" s="32">
        <v>0</v>
      </c>
      <c r="F292" s="32">
        <v>34</v>
      </c>
      <c r="G292" s="32">
        <v>1.442594889277788</v>
      </c>
      <c r="H292" s="32">
        <v>2.183924975052375</v>
      </c>
      <c r="I292" s="32">
        <v>1.74</v>
      </c>
      <c r="P292" s="3"/>
      <c r="Q292" s="33"/>
      <c r="R292" s="33"/>
      <c r="S292" s="33"/>
      <c r="T292" s="33"/>
      <c r="U292" s="33"/>
      <c r="V292" s="3"/>
      <c r="W292" s="3"/>
      <c r="X292" s="33"/>
    </row>
    <row r="293" spans="1:24" x14ac:dyDescent="0.25">
      <c r="A293" s="2">
        <v>292</v>
      </c>
      <c r="B293" s="31">
        <v>3</v>
      </c>
      <c r="C293" s="31">
        <v>0.44999999999999996</v>
      </c>
      <c r="D293" s="31">
        <v>0.72</v>
      </c>
      <c r="E293" s="32">
        <v>0</v>
      </c>
      <c r="F293" s="32">
        <v>41</v>
      </c>
      <c r="G293" s="32">
        <v>2.8361862558378079</v>
      </c>
      <c r="H293" s="32">
        <v>2.9728865953095251</v>
      </c>
      <c r="I293" s="32">
        <v>2.27</v>
      </c>
      <c r="P293" s="3"/>
      <c r="Q293" s="33"/>
      <c r="R293" s="33"/>
      <c r="S293" s="33"/>
      <c r="T293" s="33"/>
      <c r="U293" s="33"/>
      <c r="V293" s="3"/>
      <c r="W293" s="3"/>
      <c r="X293" s="33"/>
    </row>
    <row r="294" spans="1:24" x14ac:dyDescent="0.25">
      <c r="A294" s="2">
        <v>293</v>
      </c>
      <c r="B294" s="31">
        <v>3</v>
      </c>
      <c r="C294" s="31">
        <v>0.44999999999999996</v>
      </c>
      <c r="D294" s="31">
        <v>0.72</v>
      </c>
      <c r="E294" s="32">
        <v>0.01</v>
      </c>
      <c r="F294" s="32">
        <v>20</v>
      </c>
      <c r="G294" s="32">
        <v>0.4220723707585326</v>
      </c>
      <c r="H294" s="32">
        <v>1.2586936639392623</v>
      </c>
      <c r="I294" s="32">
        <v>0.95</v>
      </c>
      <c r="P294" s="3"/>
      <c r="Q294" s="33"/>
      <c r="R294" s="33"/>
      <c r="S294" s="33"/>
      <c r="T294" s="33"/>
      <c r="U294" s="33"/>
      <c r="V294" s="3"/>
      <c r="W294" s="3"/>
      <c r="X294" s="33"/>
    </row>
    <row r="295" spans="1:24" x14ac:dyDescent="0.25">
      <c r="A295" s="2">
        <v>294</v>
      </c>
      <c r="B295" s="31">
        <v>3</v>
      </c>
      <c r="C295" s="31">
        <v>0.44999999999999996</v>
      </c>
      <c r="D295" s="31">
        <v>0.72</v>
      </c>
      <c r="E295" s="32">
        <v>0.01</v>
      </c>
      <c r="F295" s="32">
        <v>27</v>
      </c>
      <c r="G295" s="32">
        <v>0.78315189667930651</v>
      </c>
      <c r="H295" s="32">
        <v>1.6433685807609844</v>
      </c>
      <c r="I295" s="32">
        <v>1.33</v>
      </c>
      <c r="P295" s="3"/>
      <c r="Q295" s="33"/>
      <c r="R295" s="33"/>
      <c r="S295" s="33"/>
      <c r="T295" s="33"/>
      <c r="U295" s="33"/>
      <c r="V295" s="3"/>
      <c r="W295" s="3"/>
      <c r="X295" s="33"/>
    </row>
    <row r="296" spans="1:24" x14ac:dyDescent="0.25">
      <c r="A296" s="2">
        <v>295</v>
      </c>
      <c r="B296" s="31">
        <v>3</v>
      </c>
      <c r="C296" s="31">
        <v>0.44999999999999996</v>
      </c>
      <c r="D296" s="31">
        <v>0.72</v>
      </c>
      <c r="E296" s="32">
        <v>0.01</v>
      </c>
      <c r="F296" s="32">
        <v>34</v>
      </c>
      <c r="G296" s="32">
        <v>1.4341914239033542</v>
      </c>
      <c r="H296" s="32">
        <v>2.1828549692471535</v>
      </c>
      <c r="I296" s="32">
        <v>1.76</v>
      </c>
      <c r="P296" s="3"/>
      <c r="Q296" s="33"/>
      <c r="R296" s="33"/>
      <c r="S296" s="33"/>
      <c r="T296" s="33"/>
      <c r="U296" s="33"/>
      <c r="V296" s="3"/>
      <c r="W296" s="3"/>
      <c r="X296" s="33"/>
    </row>
    <row r="297" spans="1:24" x14ac:dyDescent="0.25">
      <c r="A297" s="2">
        <v>296</v>
      </c>
      <c r="B297" s="31">
        <v>3</v>
      </c>
      <c r="C297" s="31">
        <v>0.44999999999999996</v>
      </c>
      <c r="D297" s="31">
        <v>0.72</v>
      </c>
      <c r="E297" s="32">
        <v>0.01</v>
      </c>
      <c r="F297" s="32">
        <v>41</v>
      </c>
      <c r="G297" s="32">
        <v>2.8196647825028305</v>
      </c>
      <c r="H297" s="32">
        <v>2.9714300407338952</v>
      </c>
      <c r="I297" s="32">
        <v>2.27</v>
      </c>
      <c r="P297" s="3"/>
      <c r="Q297" s="33"/>
      <c r="R297" s="33"/>
      <c r="S297" s="33"/>
      <c r="T297" s="33"/>
      <c r="U297" s="33"/>
      <c r="V297" s="3"/>
      <c r="W297" s="3"/>
      <c r="X297" s="33"/>
    </row>
    <row r="298" spans="1:24" x14ac:dyDescent="0.25">
      <c r="A298" s="2">
        <v>297</v>
      </c>
      <c r="B298" s="31">
        <v>3</v>
      </c>
      <c r="C298" s="31">
        <v>0.44999999999999996</v>
      </c>
      <c r="D298" s="31">
        <v>0.72</v>
      </c>
      <c r="E298" s="32">
        <v>0.02</v>
      </c>
      <c r="F298" s="32">
        <v>20</v>
      </c>
      <c r="G298" s="32">
        <v>0.41959929046111932</v>
      </c>
      <c r="H298" s="32">
        <v>1.2580121471299621</v>
      </c>
      <c r="I298" s="32">
        <v>0.95</v>
      </c>
      <c r="P298" s="3"/>
      <c r="Q298" s="33"/>
      <c r="R298" s="33"/>
      <c r="S298" s="33"/>
      <c r="T298" s="33"/>
      <c r="U298" s="33"/>
      <c r="V298" s="3"/>
      <c r="W298" s="3"/>
      <c r="X298" s="33"/>
    </row>
    <row r="299" spans="1:24" x14ac:dyDescent="0.25">
      <c r="A299" s="2">
        <v>298</v>
      </c>
      <c r="B299" s="31">
        <v>3</v>
      </c>
      <c r="C299" s="31">
        <v>0.44999999999999996</v>
      </c>
      <c r="D299" s="31">
        <v>0.72</v>
      </c>
      <c r="E299" s="32">
        <v>0.02</v>
      </c>
      <c r="F299" s="32">
        <v>27</v>
      </c>
      <c r="G299" s="32">
        <v>0.77856311603470119</v>
      </c>
      <c r="H299" s="32">
        <v>1.6424787825966247</v>
      </c>
      <c r="I299" s="32">
        <v>1.33</v>
      </c>
      <c r="P299" s="3"/>
      <c r="Q299" s="33"/>
      <c r="R299" s="33"/>
      <c r="S299" s="33"/>
      <c r="T299" s="33"/>
      <c r="U299" s="33"/>
      <c r="V299" s="3"/>
      <c r="W299" s="3"/>
      <c r="X299" s="33"/>
    </row>
    <row r="300" spans="1:24" x14ac:dyDescent="0.25">
      <c r="A300" s="2">
        <v>299</v>
      </c>
      <c r="B300" s="31">
        <v>3</v>
      </c>
      <c r="C300" s="31">
        <v>0.44999999999999996</v>
      </c>
      <c r="D300" s="31">
        <v>0.72</v>
      </c>
      <c r="E300" s="32">
        <v>0.02</v>
      </c>
      <c r="F300" s="32">
        <v>34</v>
      </c>
      <c r="G300" s="32">
        <v>1.4257879585289204</v>
      </c>
      <c r="H300" s="32">
        <v>2.1816730674100135</v>
      </c>
      <c r="I300" s="32">
        <v>1.76</v>
      </c>
      <c r="P300" s="3"/>
      <c r="Q300" s="33"/>
      <c r="R300" s="33"/>
      <c r="S300" s="33"/>
      <c r="T300" s="33"/>
      <c r="U300" s="33"/>
      <c r="V300" s="3"/>
      <c r="W300" s="3"/>
      <c r="X300" s="33"/>
    </row>
    <row r="301" spans="1:24" x14ac:dyDescent="0.25">
      <c r="A301" s="2">
        <v>300</v>
      </c>
      <c r="B301" s="31">
        <v>3</v>
      </c>
      <c r="C301" s="31">
        <v>0.44999999999999996</v>
      </c>
      <c r="D301" s="31">
        <v>0.72</v>
      </c>
      <c r="E301" s="32">
        <v>0.02</v>
      </c>
      <c r="F301" s="32">
        <v>41</v>
      </c>
      <c r="G301" s="32">
        <v>2.803143309167853</v>
      </c>
      <c r="H301" s="32">
        <v>2.9698211667255188</v>
      </c>
      <c r="I301" s="32">
        <v>2.2599999999999998</v>
      </c>
      <c r="P301" s="3"/>
      <c r="Q301" s="33"/>
      <c r="R301" s="33"/>
      <c r="S301" s="33"/>
      <c r="T301" s="33"/>
      <c r="U301" s="33"/>
      <c r="V301" s="3"/>
      <c r="W301" s="3"/>
      <c r="X301" s="33"/>
    </row>
    <row r="302" spans="1:24" x14ac:dyDescent="0.25">
      <c r="A302" s="2">
        <v>301</v>
      </c>
      <c r="B302" s="31">
        <v>3</v>
      </c>
      <c r="C302" s="31">
        <v>0.44999999999999996</v>
      </c>
      <c r="D302" s="31">
        <v>0.72</v>
      </c>
      <c r="E302" s="32">
        <v>0.04</v>
      </c>
      <c r="F302" s="32">
        <v>20</v>
      </c>
      <c r="G302" s="32">
        <v>0.41465312986629282</v>
      </c>
      <c r="H302" s="32">
        <v>1.2564555466069454</v>
      </c>
      <c r="I302" s="32">
        <v>0.95</v>
      </c>
      <c r="P302" s="3"/>
      <c r="Q302" s="33"/>
      <c r="R302" s="33"/>
      <c r="S302" s="33"/>
      <c r="T302" s="33"/>
      <c r="U302" s="33"/>
      <c r="V302" s="3"/>
      <c r="W302" s="3"/>
      <c r="X302" s="33"/>
    </row>
    <row r="303" spans="1:24" x14ac:dyDescent="0.25">
      <c r="A303" s="2">
        <v>302</v>
      </c>
      <c r="B303" s="31">
        <v>3</v>
      </c>
      <c r="C303" s="31">
        <v>0.44999999999999996</v>
      </c>
      <c r="D303" s="31">
        <v>0.72</v>
      </c>
      <c r="E303" s="32">
        <v>0.04</v>
      </c>
      <c r="F303" s="32">
        <v>27</v>
      </c>
      <c r="G303" s="32">
        <v>0.76938555474549064</v>
      </c>
      <c r="H303" s="32">
        <v>1.6404464625289157</v>
      </c>
      <c r="I303" s="32">
        <v>1.33</v>
      </c>
      <c r="P303" s="3"/>
      <c r="Q303" s="33"/>
      <c r="R303" s="33"/>
      <c r="S303" s="33"/>
      <c r="T303" s="33"/>
      <c r="U303" s="33"/>
      <c r="V303" s="3"/>
      <c r="W303" s="3"/>
      <c r="X303" s="33"/>
    </row>
    <row r="304" spans="1:24" x14ac:dyDescent="0.25">
      <c r="A304" s="2">
        <v>303</v>
      </c>
      <c r="B304" s="31">
        <v>3</v>
      </c>
      <c r="C304" s="31">
        <v>0.44999999999999996</v>
      </c>
      <c r="D304" s="31">
        <v>0.72</v>
      </c>
      <c r="E304" s="32">
        <v>0.04</v>
      </c>
      <c r="F304" s="32">
        <v>34</v>
      </c>
      <c r="G304" s="32">
        <v>1.4089810277800532</v>
      </c>
      <c r="H304" s="32">
        <v>2.178973575639978</v>
      </c>
      <c r="I304" s="32">
        <v>1.75</v>
      </c>
      <c r="P304" s="3"/>
      <c r="Q304" s="33"/>
      <c r="R304" s="33"/>
      <c r="S304" s="33"/>
      <c r="T304" s="33"/>
      <c r="U304" s="33"/>
      <c r="V304" s="3"/>
      <c r="W304" s="3"/>
      <c r="X304" s="33"/>
    </row>
    <row r="305" spans="1:24" x14ac:dyDescent="0.25">
      <c r="A305" s="2">
        <v>304</v>
      </c>
      <c r="B305" s="31">
        <v>3</v>
      </c>
      <c r="C305" s="31">
        <v>0.44999999999999996</v>
      </c>
      <c r="D305" s="31">
        <v>0.72</v>
      </c>
      <c r="E305" s="32">
        <v>0.04</v>
      </c>
      <c r="F305" s="32">
        <v>41</v>
      </c>
      <c r="G305" s="32">
        <v>2.7701003624978977</v>
      </c>
      <c r="H305" s="32">
        <v>2.9661464604105299</v>
      </c>
      <c r="I305" s="32">
        <v>2.25</v>
      </c>
      <c r="P305" s="3"/>
      <c r="Q305" s="33"/>
      <c r="R305" s="33"/>
      <c r="S305" s="33"/>
      <c r="T305" s="33"/>
      <c r="U305" s="33"/>
      <c r="V305" s="3"/>
      <c r="W305" s="3"/>
      <c r="X305" s="33"/>
    </row>
    <row r="306" spans="1:24" x14ac:dyDescent="0.25">
      <c r="A306" s="2">
        <v>305</v>
      </c>
      <c r="B306" s="31">
        <v>3</v>
      </c>
      <c r="C306" s="31">
        <v>0.44999999999999996</v>
      </c>
      <c r="D306" s="31">
        <v>0.89999999999999991</v>
      </c>
      <c r="E306" s="32">
        <v>0</v>
      </c>
      <c r="F306" s="32">
        <v>20</v>
      </c>
      <c r="G306" s="32">
        <v>0.42904981203647646</v>
      </c>
      <c r="H306" s="32">
        <v>1.2052131273359408</v>
      </c>
      <c r="I306" s="32">
        <v>1</v>
      </c>
      <c r="P306" s="3"/>
      <c r="Q306" s="33"/>
      <c r="R306" s="33"/>
      <c r="S306" s="33"/>
      <c r="T306" s="33"/>
      <c r="U306" s="33"/>
      <c r="V306" s="3"/>
      <c r="W306" s="3"/>
      <c r="X306" s="33"/>
    </row>
    <row r="307" spans="1:24" x14ac:dyDescent="0.25">
      <c r="A307" s="2">
        <v>306</v>
      </c>
      <c r="B307" s="31">
        <v>3</v>
      </c>
      <c r="C307" s="31">
        <v>0.44999999999999996</v>
      </c>
      <c r="D307" s="31">
        <v>0.89999999999999991</v>
      </c>
      <c r="E307" s="32">
        <v>0</v>
      </c>
      <c r="F307" s="32">
        <v>27</v>
      </c>
      <c r="G307" s="32">
        <v>0.81151968557269094</v>
      </c>
      <c r="H307" s="32">
        <v>1.5735436217148906</v>
      </c>
      <c r="I307" s="32">
        <v>1.39</v>
      </c>
      <c r="P307" s="3"/>
      <c r="Q307" s="33"/>
      <c r="R307" s="33"/>
      <c r="S307" s="33"/>
      <c r="T307" s="33"/>
      <c r="U307" s="33"/>
      <c r="V307" s="3"/>
      <c r="W307" s="3"/>
      <c r="X307" s="33"/>
    </row>
    <row r="308" spans="1:24" x14ac:dyDescent="0.25">
      <c r="A308" s="2">
        <v>307</v>
      </c>
      <c r="B308" s="31">
        <v>3</v>
      </c>
      <c r="C308" s="31">
        <v>0.44999999999999996</v>
      </c>
      <c r="D308" s="31">
        <v>0.89999999999999991</v>
      </c>
      <c r="E308" s="32">
        <v>0</v>
      </c>
      <c r="F308" s="32">
        <v>34</v>
      </c>
      <c r="G308" s="32">
        <v>1.5477864637854999</v>
      </c>
      <c r="H308" s="32">
        <v>2.0901078152516295</v>
      </c>
      <c r="I308" s="32">
        <v>1.82</v>
      </c>
      <c r="P308" s="3"/>
      <c r="Q308" s="33"/>
      <c r="R308" s="33"/>
      <c r="S308" s="33"/>
      <c r="T308" s="33"/>
      <c r="U308" s="33"/>
      <c r="V308" s="3"/>
      <c r="W308" s="3"/>
      <c r="X308" s="33"/>
    </row>
    <row r="309" spans="1:24" x14ac:dyDescent="0.25">
      <c r="A309" s="2">
        <v>308</v>
      </c>
      <c r="B309" s="31">
        <v>3</v>
      </c>
      <c r="C309" s="31">
        <v>0.44999999999999996</v>
      </c>
      <c r="D309" s="31">
        <v>0.89999999999999991</v>
      </c>
      <c r="E309" s="32">
        <v>0</v>
      </c>
      <c r="F309" s="32">
        <v>41</v>
      </c>
      <c r="G309" s="32">
        <v>3.3895323099782284</v>
      </c>
      <c r="H309" s="32">
        <v>2.8451771822263412</v>
      </c>
      <c r="I309" s="32">
        <v>2.38</v>
      </c>
      <c r="P309" s="3"/>
      <c r="Q309" s="33"/>
      <c r="R309" s="33"/>
      <c r="S309" s="33"/>
      <c r="T309" s="33"/>
      <c r="U309" s="33"/>
      <c r="V309" s="3"/>
      <c r="W309" s="3"/>
      <c r="X309" s="33"/>
    </row>
    <row r="310" spans="1:24" x14ac:dyDescent="0.25">
      <c r="A310" s="2">
        <v>309</v>
      </c>
      <c r="B310" s="31">
        <v>3</v>
      </c>
      <c r="C310" s="31">
        <v>0.44999999999999996</v>
      </c>
      <c r="D310" s="31">
        <v>0.89999999999999991</v>
      </c>
      <c r="E310" s="32">
        <v>0.01</v>
      </c>
      <c r="F310" s="32">
        <v>20</v>
      </c>
      <c r="G310" s="32">
        <v>0.42664596758873391</v>
      </c>
      <c r="H310" s="32">
        <v>1.2046431706597553</v>
      </c>
      <c r="I310" s="32">
        <v>0.99</v>
      </c>
      <c r="P310" s="3"/>
      <c r="Q310" s="33"/>
      <c r="R310" s="33"/>
      <c r="S310" s="33"/>
      <c r="T310" s="33"/>
      <c r="U310" s="33"/>
      <c r="V310" s="3"/>
      <c r="W310" s="3"/>
      <c r="X310" s="33"/>
    </row>
    <row r="311" spans="1:24" x14ac:dyDescent="0.25">
      <c r="A311" s="2">
        <v>310</v>
      </c>
      <c r="B311" s="31">
        <v>3</v>
      </c>
      <c r="C311" s="31">
        <v>0.44999999999999996</v>
      </c>
      <c r="D311" s="31">
        <v>0.89999999999999991</v>
      </c>
      <c r="E311" s="32">
        <v>0.01</v>
      </c>
      <c r="F311" s="32">
        <v>27</v>
      </c>
      <c r="G311" s="32">
        <v>0.80697297086574726</v>
      </c>
      <c r="H311" s="32">
        <v>1.5727994780674945</v>
      </c>
      <c r="I311" s="32">
        <v>1.38</v>
      </c>
      <c r="P311" s="3"/>
      <c r="Q311" s="33"/>
      <c r="R311" s="33"/>
      <c r="S311" s="33"/>
      <c r="T311" s="33"/>
      <c r="U311" s="33"/>
      <c r="V311" s="3"/>
      <c r="W311" s="3"/>
      <c r="X311" s="33"/>
    </row>
    <row r="312" spans="1:24" x14ac:dyDescent="0.25">
      <c r="A312" s="2">
        <v>311</v>
      </c>
      <c r="B312" s="31">
        <v>3</v>
      </c>
      <c r="C312" s="31">
        <v>0.44999999999999996</v>
      </c>
      <c r="D312" s="31">
        <v>0.89999999999999991</v>
      </c>
      <c r="E312" s="32">
        <v>0.01</v>
      </c>
      <c r="F312" s="32">
        <v>34</v>
      </c>
      <c r="G312" s="32">
        <v>1.539114655074987</v>
      </c>
      <c r="H312" s="32">
        <v>2.0891193835160049</v>
      </c>
      <c r="I312" s="32">
        <v>1.82</v>
      </c>
      <c r="P312" s="3"/>
      <c r="Q312" s="33"/>
      <c r="R312" s="33"/>
      <c r="S312" s="33"/>
      <c r="T312" s="33"/>
      <c r="U312" s="33"/>
      <c r="V312" s="3"/>
      <c r="W312" s="3"/>
      <c r="X312" s="33"/>
    </row>
    <row r="313" spans="1:24" x14ac:dyDescent="0.25">
      <c r="A313" s="2">
        <v>312</v>
      </c>
      <c r="B313" s="31">
        <v>3</v>
      </c>
      <c r="C313" s="31">
        <v>0.44999999999999996</v>
      </c>
      <c r="D313" s="31">
        <v>0.89999999999999991</v>
      </c>
      <c r="E313" s="32">
        <v>0.01</v>
      </c>
      <c r="F313" s="32">
        <v>41</v>
      </c>
      <c r="G313" s="32">
        <v>3.3705417214842925</v>
      </c>
      <c r="H313" s="32">
        <v>2.8438316710522926</v>
      </c>
      <c r="I313" s="32">
        <v>2.36</v>
      </c>
      <c r="P313" s="3"/>
      <c r="Q313" s="33"/>
      <c r="R313" s="33"/>
      <c r="S313" s="33"/>
      <c r="T313" s="33"/>
      <c r="U313" s="33"/>
      <c r="V313" s="3"/>
      <c r="W313" s="3"/>
      <c r="X313" s="33"/>
    </row>
    <row r="314" spans="1:24" x14ac:dyDescent="0.25">
      <c r="A314" s="2">
        <v>313</v>
      </c>
      <c r="B314" s="31">
        <v>3</v>
      </c>
      <c r="C314" s="31">
        <v>0.44999999999999996</v>
      </c>
      <c r="D314" s="31">
        <v>0.89999999999999991</v>
      </c>
      <c r="E314" s="32">
        <v>0.02</v>
      </c>
      <c r="F314" s="32">
        <v>20</v>
      </c>
      <c r="G314" s="32">
        <v>0.42424212314099125</v>
      </c>
      <c r="H314" s="32">
        <v>1.2040136106710273</v>
      </c>
      <c r="I314" s="32">
        <v>0.99</v>
      </c>
      <c r="P314" s="3"/>
      <c r="Q314" s="33"/>
      <c r="R314" s="33"/>
      <c r="S314" s="33"/>
      <c r="T314" s="33"/>
      <c r="U314" s="33"/>
      <c r="V314" s="3"/>
      <c r="W314" s="3"/>
      <c r="X314" s="33"/>
    </row>
    <row r="315" spans="1:24" x14ac:dyDescent="0.25">
      <c r="A315" s="2">
        <v>314</v>
      </c>
      <c r="B315" s="31">
        <v>3</v>
      </c>
      <c r="C315" s="31">
        <v>0.44999999999999996</v>
      </c>
      <c r="D315" s="31">
        <v>0.89999999999999991</v>
      </c>
      <c r="E315" s="32">
        <v>0.02</v>
      </c>
      <c r="F315" s="32">
        <v>27</v>
      </c>
      <c r="G315" s="32">
        <v>0.80242625615880347</v>
      </c>
      <c r="H315" s="32">
        <v>1.5719775154765796</v>
      </c>
      <c r="I315" s="32">
        <v>1.38</v>
      </c>
      <c r="P315" s="3"/>
      <c r="Q315" s="33"/>
      <c r="R315" s="33"/>
      <c r="S315" s="33"/>
      <c r="T315" s="33"/>
      <c r="U315" s="33"/>
      <c r="V315" s="3"/>
      <c r="W315" s="3"/>
      <c r="X315" s="33"/>
    </row>
    <row r="316" spans="1:24" x14ac:dyDescent="0.25">
      <c r="A316" s="2">
        <v>315</v>
      </c>
      <c r="B316" s="31">
        <v>3</v>
      </c>
      <c r="C316" s="31">
        <v>0.44999999999999996</v>
      </c>
      <c r="D316" s="31">
        <v>0.89999999999999991</v>
      </c>
      <c r="E316" s="32">
        <v>0.02</v>
      </c>
      <c r="F316" s="32">
        <v>34</v>
      </c>
      <c r="G316" s="32">
        <v>1.5304428463644737</v>
      </c>
      <c r="H316" s="32">
        <v>2.088027586370119</v>
      </c>
      <c r="I316" s="32">
        <v>1.82</v>
      </c>
      <c r="P316" s="3"/>
      <c r="Q316" s="33"/>
      <c r="R316" s="33"/>
      <c r="S316" s="33"/>
      <c r="T316" s="33"/>
      <c r="U316" s="33"/>
      <c r="V316" s="3"/>
      <c r="W316" s="3"/>
      <c r="X316" s="33"/>
    </row>
    <row r="317" spans="1:24" x14ac:dyDescent="0.25">
      <c r="A317" s="2">
        <v>316</v>
      </c>
      <c r="B317" s="31">
        <v>3</v>
      </c>
      <c r="C317" s="31">
        <v>0.44999999999999996</v>
      </c>
      <c r="D317" s="31">
        <v>0.89999999999999991</v>
      </c>
      <c r="E317" s="32">
        <v>0.02</v>
      </c>
      <c r="F317" s="32">
        <v>41</v>
      </c>
      <c r="G317" s="32">
        <v>3.3515511329903567</v>
      </c>
      <c r="H317" s="32">
        <v>2.8423454528273631</v>
      </c>
      <c r="I317" s="32">
        <v>2.36</v>
      </c>
      <c r="P317" s="3"/>
      <c r="Q317" s="33"/>
      <c r="R317" s="33"/>
      <c r="S317" s="33"/>
      <c r="T317" s="33"/>
      <c r="U317" s="33"/>
      <c r="V317" s="3"/>
      <c r="W317" s="3"/>
      <c r="X317" s="33"/>
    </row>
    <row r="318" spans="1:24" x14ac:dyDescent="0.25">
      <c r="A318" s="2">
        <v>317</v>
      </c>
      <c r="B318" s="31">
        <v>3</v>
      </c>
      <c r="C318" s="31">
        <v>0.44999999999999996</v>
      </c>
      <c r="D318" s="31">
        <v>0.89999999999999991</v>
      </c>
      <c r="E318" s="32">
        <v>0.04</v>
      </c>
      <c r="F318" s="32">
        <v>20</v>
      </c>
      <c r="G318" s="32">
        <v>0.41943443424550614</v>
      </c>
      <c r="H318" s="32">
        <v>1.2025756807559451</v>
      </c>
      <c r="I318" s="32">
        <v>0.98</v>
      </c>
      <c r="P318" s="3"/>
      <c r="Q318" s="33"/>
      <c r="R318" s="33"/>
      <c r="S318" s="33"/>
      <c r="T318" s="33"/>
      <c r="U318" s="33"/>
      <c r="V318" s="3"/>
      <c r="W318" s="3"/>
      <c r="X318" s="33"/>
    </row>
    <row r="319" spans="1:24" x14ac:dyDescent="0.25">
      <c r="A319" s="2">
        <v>318</v>
      </c>
      <c r="B319" s="31">
        <v>3</v>
      </c>
      <c r="C319" s="31">
        <v>0.44999999999999996</v>
      </c>
      <c r="D319" s="31">
        <v>0.89999999999999991</v>
      </c>
      <c r="E319" s="32">
        <v>0.04</v>
      </c>
      <c r="F319" s="32">
        <v>27</v>
      </c>
      <c r="G319" s="32">
        <v>0.7933328267449159</v>
      </c>
      <c r="H319" s="32">
        <v>1.5701001334641946</v>
      </c>
      <c r="I319" s="32">
        <v>1.37</v>
      </c>
      <c r="P319" s="3"/>
      <c r="Q319" s="33"/>
      <c r="R319" s="33"/>
      <c r="S319" s="33"/>
      <c r="T319" s="33"/>
      <c r="U319" s="33"/>
      <c r="V319" s="3"/>
      <c r="W319" s="3"/>
      <c r="X319" s="33"/>
    </row>
    <row r="320" spans="1:24" x14ac:dyDescent="0.25">
      <c r="A320" s="2">
        <v>319</v>
      </c>
      <c r="B320" s="31">
        <v>3</v>
      </c>
      <c r="C320" s="31">
        <v>0.44999999999999996</v>
      </c>
      <c r="D320" s="31">
        <v>0.89999999999999991</v>
      </c>
      <c r="E320" s="32">
        <v>0.04</v>
      </c>
      <c r="F320" s="32">
        <v>34</v>
      </c>
      <c r="G320" s="32">
        <v>1.5130992289434479</v>
      </c>
      <c r="H320" s="32">
        <v>2.0855338958475627</v>
      </c>
      <c r="I320" s="32">
        <v>1.82</v>
      </c>
      <c r="P320" s="3"/>
      <c r="Q320" s="33"/>
      <c r="R320" s="33"/>
      <c r="S320" s="33"/>
      <c r="T320" s="33"/>
      <c r="U320" s="33"/>
      <c r="V320" s="3"/>
      <c r="W320" s="3"/>
      <c r="X320" s="33"/>
    </row>
    <row r="321" spans="1:24" x14ac:dyDescent="0.25">
      <c r="A321" s="2">
        <v>320</v>
      </c>
      <c r="B321" s="31">
        <v>3</v>
      </c>
      <c r="C321" s="31">
        <v>0.44999999999999996</v>
      </c>
      <c r="D321" s="31">
        <v>0.89999999999999991</v>
      </c>
      <c r="E321" s="32">
        <v>0.04</v>
      </c>
      <c r="F321" s="32">
        <v>41</v>
      </c>
      <c r="G321" s="32">
        <v>3.3135699560024854</v>
      </c>
      <c r="H321" s="32">
        <v>2.8389508952248614</v>
      </c>
      <c r="I321" s="32">
        <v>2.34</v>
      </c>
      <c r="P321" s="3"/>
      <c r="Q321" s="33"/>
      <c r="R321" s="33"/>
      <c r="S321" s="33"/>
      <c r="T321" s="33"/>
      <c r="U321" s="33"/>
      <c r="V321" s="3"/>
      <c r="W321" s="3"/>
      <c r="X321" s="33"/>
    </row>
    <row r="322" spans="1:24" x14ac:dyDescent="0.25">
      <c r="A322" s="2">
        <v>321</v>
      </c>
      <c r="B322" s="31">
        <v>3</v>
      </c>
      <c r="C322" s="31">
        <v>0.89999999999999991</v>
      </c>
      <c r="D322" s="31">
        <v>0.36</v>
      </c>
      <c r="E322" s="32">
        <v>0</v>
      </c>
      <c r="F322" s="32">
        <v>20</v>
      </c>
      <c r="G322" s="32">
        <v>0.35568916080173912</v>
      </c>
      <c r="H322" s="32">
        <v>1.3042498387213077</v>
      </c>
      <c r="I322" s="32">
        <v>0.84</v>
      </c>
      <c r="P322" s="3"/>
      <c r="Q322" s="33"/>
      <c r="R322" s="33"/>
      <c r="S322" s="33"/>
      <c r="T322" s="33"/>
      <c r="U322" s="33"/>
      <c r="V322" s="3"/>
      <c r="W322" s="3"/>
      <c r="X322" s="33"/>
    </row>
    <row r="323" spans="1:24" x14ac:dyDescent="0.25">
      <c r="A323" s="2">
        <v>322</v>
      </c>
      <c r="B323" s="31">
        <v>3</v>
      </c>
      <c r="C323" s="31">
        <v>0.89999999999999991</v>
      </c>
      <c r="D323" s="31">
        <v>0.36</v>
      </c>
      <c r="E323" s="32">
        <v>0</v>
      </c>
      <c r="F323" s="32">
        <v>27</v>
      </c>
      <c r="G323" s="32">
        <v>0.64277494521246681</v>
      </c>
      <c r="H323" s="32">
        <v>1.7028473788524647</v>
      </c>
      <c r="I323" s="32">
        <v>1.18</v>
      </c>
      <c r="P323" s="3"/>
      <c r="Q323" s="33"/>
      <c r="R323" s="33"/>
      <c r="S323" s="33"/>
      <c r="T323" s="33"/>
      <c r="U323" s="33"/>
      <c r="V323" s="3"/>
      <c r="W323" s="3"/>
      <c r="X323" s="33"/>
    </row>
    <row r="324" spans="1:24" x14ac:dyDescent="0.25">
      <c r="A324" s="2">
        <v>323</v>
      </c>
      <c r="B324" s="31">
        <v>3</v>
      </c>
      <c r="C324" s="31">
        <v>0.89999999999999991</v>
      </c>
      <c r="D324" s="31">
        <v>0.36</v>
      </c>
      <c r="E324" s="32">
        <v>0</v>
      </c>
      <c r="F324" s="32">
        <v>34</v>
      </c>
      <c r="G324" s="32">
        <v>1.1172402116642859</v>
      </c>
      <c r="H324" s="32">
        <v>2.261859516065686</v>
      </c>
      <c r="I324" s="32">
        <v>1.57</v>
      </c>
      <c r="P324" s="3"/>
      <c r="Q324" s="33"/>
      <c r="R324" s="33"/>
      <c r="S324" s="33"/>
      <c r="T324" s="33"/>
      <c r="U324" s="33"/>
      <c r="V324" s="3"/>
      <c r="W324" s="3"/>
      <c r="X324" s="33"/>
    </row>
    <row r="325" spans="1:24" x14ac:dyDescent="0.25">
      <c r="A325" s="2">
        <v>324</v>
      </c>
      <c r="B325" s="31">
        <v>3</v>
      </c>
      <c r="C325" s="31">
        <v>0.89999999999999991</v>
      </c>
      <c r="D325" s="31">
        <v>0.36</v>
      </c>
      <c r="E325" s="32">
        <v>0</v>
      </c>
      <c r="F325" s="32">
        <v>41</v>
      </c>
      <c r="G325" s="32">
        <v>1.9518157219474164</v>
      </c>
      <c r="H325" s="32">
        <v>3.0789756574049463</v>
      </c>
      <c r="I325" s="32">
        <v>2.0099999999999998</v>
      </c>
      <c r="P325" s="3"/>
      <c r="Q325" s="33"/>
      <c r="R325" s="33"/>
      <c r="S325" s="33"/>
      <c r="T325" s="33"/>
      <c r="U325" s="33"/>
      <c r="V325" s="3"/>
      <c r="W325" s="3"/>
      <c r="X325" s="33"/>
    </row>
    <row r="326" spans="1:24" x14ac:dyDescent="0.25">
      <c r="A326" s="2">
        <v>325</v>
      </c>
      <c r="B326" s="31">
        <v>3</v>
      </c>
      <c r="C326" s="31">
        <v>0.89999999999999991</v>
      </c>
      <c r="D326" s="31">
        <v>0.36</v>
      </c>
      <c r="E326" s="32">
        <v>0.01</v>
      </c>
      <c r="F326" s="32">
        <v>20</v>
      </c>
      <c r="G326" s="32">
        <v>0.35302452009652752</v>
      </c>
      <c r="H326" s="32">
        <v>1.3011673510700161</v>
      </c>
      <c r="I326" s="32">
        <v>0.84</v>
      </c>
      <c r="P326" s="3"/>
      <c r="Q326" s="33"/>
      <c r="R326" s="33"/>
      <c r="S326" s="33"/>
      <c r="T326" s="33"/>
      <c r="U326" s="33"/>
      <c r="V326" s="3"/>
      <c r="W326" s="3"/>
      <c r="X326" s="33"/>
    </row>
    <row r="327" spans="1:24" x14ac:dyDescent="0.25">
      <c r="A327" s="2">
        <v>326</v>
      </c>
      <c r="B327" s="31">
        <v>3</v>
      </c>
      <c r="C327" s="31">
        <v>0.89999999999999991</v>
      </c>
      <c r="D327" s="31">
        <v>0.36</v>
      </c>
      <c r="E327" s="32">
        <v>0.01</v>
      </c>
      <c r="F327" s="32">
        <v>27</v>
      </c>
      <c r="G327" s="32">
        <v>0.63795960510077288</v>
      </c>
      <c r="H327" s="32">
        <v>1.6988228385676885</v>
      </c>
      <c r="I327" s="32">
        <v>1.17</v>
      </c>
      <c r="P327" s="3"/>
      <c r="Q327" s="33"/>
      <c r="R327" s="33"/>
      <c r="S327" s="33"/>
      <c r="T327" s="33"/>
      <c r="U327" s="33"/>
      <c r="V327" s="3"/>
      <c r="W327" s="3"/>
      <c r="X327" s="33"/>
    </row>
    <row r="328" spans="1:24" x14ac:dyDescent="0.25">
      <c r="A328" s="2">
        <v>327</v>
      </c>
      <c r="B328" s="31">
        <v>3</v>
      </c>
      <c r="C328" s="31">
        <v>0.89999999999999991</v>
      </c>
      <c r="D328" s="31">
        <v>0.36</v>
      </c>
      <c r="E328" s="32">
        <v>0.01</v>
      </c>
      <c r="F328" s="32">
        <v>34</v>
      </c>
      <c r="G328" s="32">
        <v>1.1088704212023286</v>
      </c>
      <c r="H328" s="32">
        <v>2.2565137963881856</v>
      </c>
      <c r="I328" s="32">
        <v>1.56</v>
      </c>
      <c r="P328" s="3"/>
      <c r="Q328" s="33"/>
      <c r="R328" s="33"/>
      <c r="S328" s="33"/>
      <c r="T328" s="33"/>
      <c r="U328" s="33"/>
      <c r="V328" s="3"/>
      <c r="W328" s="3"/>
      <c r="X328" s="33"/>
    </row>
    <row r="329" spans="1:24" x14ac:dyDescent="0.25">
      <c r="A329" s="2">
        <v>328</v>
      </c>
      <c r="B329" s="31">
        <v>3</v>
      </c>
      <c r="C329" s="31">
        <v>0.89999999999999991</v>
      </c>
      <c r="D329" s="31">
        <v>0.36</v>
      </c>
      <c r="E329" s="32">
        <v>0.01</v>
      </c>
      <c r="F329" s="32">
        <v>41</v>
      </c>
      <c r="G329" s="32">
        <v>1.937193719944178</v>
      </c>
      <c r="H329" s="32">
        <v>3.0716987506645297</v>
      </c>
      <c r="I329" s="32">
        <v>2</v>
      </c>
      <c r="P329" s="3"/>
      <c r="Q329" s="33"/>
      <c r="R329" s="33"/>
      <c r="S329" s="33"/>
      <c r="T329" s="33"/>
      <c r="U329" s="33"/>
      <c r="V329" s="3"/>
      <c r="W329" s="3"/>
      <c r="X329" s="33"/>
    </row>
    <row r="330" spans="1:24" x14ac:dyDescent="0.25">
      <c r="A330" s="2">
        <v>329</v>
      </c>
      <c r="B330" s="31">
        <v>3</v>
      </c>
      <c r="C330" s="31">
        <v>0.89999999999999991</v>
      </c>
      <c r="D330" s="31">
        <v>0.36</v>
      </c>
      <c r="E330" s="32">
        <v>0.02</v>
      </c>
      <c r="F330" s="32">
        <v>20</v>
      </c>
      <c r="G330" s="32">
        <v>0.3503598793913158</v>
      </c>
      <c r="H330" s="32">
        <v>1.2980087526125197</v>
      </c>
      <c r="I330" s="32">
        <v>0.84</v>
      </c>
      <c r="P330" s="3"/>
      <c r="Q330" s="33"/>
      <c r="R330" s="33"/>
      <c r="S330" s="33"/>
      <c r="T330" s="33"/>
      <c r="U330" s="33"/>
      <c r="V330" s="3"/>
      <c r="W330" s="3"/>
      <c r="X330" s="33"/>
    </row>
    <row r="331" spans="1:24" x14ac:dyDescent="0.25">
      <c r="A331" s="2">
        <v>330</v>
      </c>
      <c r="B331" s="31">
        <v>3</v>
      </c>
      <c r="C331" s="31">
        <v>0.89999999999999991</v>
      </c>
      <c r="D331" s="31">
        <v>0.36</v>
      </c>
      <c r="E331" s="32">
        <v>0.02</v>
      </c>
      <c r="F331" s="32">
        <v>27</v>
      </c>
      <c r="G331" s="32">
        <v>0.63314426498907905</v>
      </c>
      <c r="H331" s="32">
        <v>1.6946989269178556</v>
      </c>
      <c r="I331" s="32">
        <v>1.17</v>
      </c>
      <c r="P331" s="3"/>
      <c r="Q331" s="33"/>
      <c r="R331" s="33"/>
      <c r="S331" s="33"/>
      <c r="T331" s="33"/>
      <c r="U331" s="33"/>
      <c r="V331" s="3"/>
      <c r="W331" s="3"/>
      <c r="X331" s="33"/>
    </row>
    <row r="332" spans="1:24" x14ac:dyDescent="0.25">
      <c r="A332" s="2">
        <v>331</v>
      </c>
      <c r="B332" s="31">
        <v>3</v>
      </c>
      <c r="C332" s="31">
        <v>0.89999999999999991</v>
      </c>
      <c r="D332" s="31">
        <v>0.36</v>
      </c>
      <c r="E332" s="32">
        <v>0.02</v>
      </c>
      <c r="F332" s="32">
        <v>34</v>
      </c>
      <c r="G332" s="32">
        <v>1.1005006307403713</v>
      </c>
      <c r="H332" s="32">
        <v>2.2510360836322283</v>
      </c>
      <c r="I332" s="32">
        <v>1.55</v>
      </c>
      <c r="P332" s="3"/>
      <c r="Q332" s="33"/>
      <c r="R332" s="33"/>
      <c r="S332" s="33"/>
      <c r="T332" s="33"/>
      <c r="U332" s="33"/>
      <c r="V332" s="3"/>
      <c r="W332" s="3"/>
      <c r="X332" s="33"/>
    </row>
    <row r="333" spans="1:24" x14ac:dyDescent="0.25">
      <c r="A333" s="2">
        <v>332</v>
      </c>
      <c r="B333" s="31">
        <v>3</v>
      </c>
      <c r="C333" s="31">
        <v>0.89999999999999991</v>
      </c>
      <c r="D333" s="31">
        <v>0.36</v>
      </c>
      <c r="E333" s="32">
        <v>0.02</v>
      </c>
      <c r="F333" s="32">
        <v>41</v>
      </c>
      <c r="G333" s="32">
        <v>1.9225717179409394</v>
      </c>
      <c r="H333" s="32">
        <v>3.0642421672144731</v>
      </c>
      <c r="I333" s="32">
        <v>2</v>
      </c>
      <c r="P333" s="3"/>
      <c r="Q333" s="33"/>
      <c r="R333" s="33"/>
      <c r="S333" s="33"/>
      <c r="T333" s="33"/>
      <c r="U333" s="33"/>
      <c r="V333" s="3"/>
      <c r="W333" s="3"/>
      <c r="X333" s="33"/>
    </row>
    <row r="334" spans="1:24" x14ac:dyDescent="0.25">
      <c r="A334" s="2">
        <v>333</v>
      </c>
      <c r="B334" s="31">
        <v>3</v>
      </c>
      <c r="C334" s="31">
        <v>0.89999999999999991</v>
      </c>
      <c r="D334" s="31">
        <v>0.36</v>
      </c>
      <c r="E334" s="32">
        <v>0.04</v>
      </c>
      <c r="F334" s="32">
        <v>20</v>
      </c>
      <c r="G334" s="32">
        <v>0.34503059798089247</v>
      </c>
      <c r="H334" s="32">
        <v>1.2914632232789129</v>
      </c>
      <c r="I334" s="32">
        <v>0.83</v>
      </c>
      <c r="P334" s="3"/>
      <c r="Q334" s="33"/>
      <c r="R334" s="33"/>
      <c r="S334" s="33"/>
      <c r="T334" s="33"/>
      <c r="U334" s="33"/>
      <c r="V334" s="3"/>
      <c r="W334" s="3"/>
      <c r="X334" s="33"/>
    </row>
    <row r="335" spans="1:24" x14ac:dyDescent="0.25">
      <c r="A335" s="2">
        <v>334</v>
      </c>
      <c r="B335" s="31">
        <v>3</v>
      </c>
      <c r="C335" s="31">
        <v>0.89999999999999991</v>
      </c>
      <c r="D335" s="31">
        <v>0.36</v>
      </c>
      <c r="E335" s="32">
        <v>0.04</v>
      </c>
      <c r="F335" s="32">
        <v>27</v>
      </c>
      <c r="G335" s="32">
        <v>0.62351358476569141</v>
      </c>
      <c r="H335" s="32">
        <v>1.6861529895230221</v>
      </c>
      <c r="I335" s="32">
        <v>1.17</v>
      </c>
      <c r="P335" s="3"/>
      <c r="Q335" s="33"/>
      <c r="R335" s="33"/>
      <c r="S335" s="33"/>
      <c r="T335" s="33"/>
      <c r="U335" s="33"/>
      <c r="V335" s="3"/>
      <c r="W335" s="3"/>
      <c r="X335" s="33"/>
    </row>
    <row r="336" spans="1:24" x14ac:dyDescent="0.25">
      <c r="A336" s="2">
        <v>335</v>
      </c>
      <c r="B336" s="31">
        <v>3</v>
      </c>
      <c r="C336" s="31">
        <v>0.89999999999999991</v>
      </c>
      <c r="D336" s="31">
        <v>0.36</v>
      </c>
      <c r="E336" s="32">
        <v>0.04</v>
      </c>
      <c r="F336" s="32">
        <v>34</v>
      </c>
      <c r="G336" s="32">
        <v>1.0837610498164572</v>
      </c>
      <c r="H336" s="32">
        <v>2.2396846788849443</v>
      </c>
      <c r="I336" s="32">
        <v>1.55</v>
      </c>
      <c r="P336" s="3"/>
      <c r="Q336" s="33"/>
      <c r="R336" s="33"/>
      <c r="S336" s="33"/>
      <c r="T336" s="33"/>
      <c r="U336" s="33"/>
      <c r="V336" s="3"/>
      <c r="W336" s="3"/>
      <c r="X336" s="33"/>
    </row>
    <row r="337" spans="1:24" x14ac:dyDescent="0.25">
      <c r="A337" s="2">
        <v>336</v>
      </c>
      <c r="B337" s="31">
        <v>3</v>
      </c>
      <c r="C337" s="31">
        <v>0.89999999999999991</v>
      </c>
      <c r="D337" s="31">
        <v>0.36</v>
      </c>
      <c r="E337" s="32">
        <v>0.04</v>
      </c>
      <c r="F337" s="32">
        <v>41</v>
      </c>
      <c r="G337" s="32">
        <v>1.8933277139344631</v>
      </c>
      <c r="H337" s="32">
        <v>3.0487899701854411</v>
      </c>
      <c r="I337" s="32">
        <v>1.99</v>
      </c>
      <c r="P337" s="3"/>
      <c r="Q337" s="33"/>
      <c r="R337" s="33"/>
      <c r="S337" s="33"/>
      <c r="T337" s="33"/>
      <c r="U337" s="33"/>
      <c r="V337" s="3"/>
      <c r="W337" s="3"/>
      <c r="X337" s="33"/>
    </row>
    <row r="338" spans="1:24" x14ac:dyDescent="0.25">
      <c r="A338" s="2">
        <v>337</v>
      </c>
      <c r="B338" s="31">
        <v>3</v>
      </c>
      <c r="C338" s="31">
        <v>0.89999999999999991</v>
      </c>
      <c r="D338" s="31">
        <v>0.54</v>
      </c>
      <c r="E338" s="32">
        <v>0</v>
      </c>
      <c r="F338" s="32">
        <v>20</v>
      </c>
      <c r="G338" s="32">
        <v>0.35903117063723738</v>
      </c>
      <c r="H338" s="32">
        <v>1.2487134544483507</v>
      </c>
      <c r="I338" s="32">
        <v>0.87</v>
      </c>
      <c r="P338" s="3"/>
      <c r="Q338" s="33"/>
      <c r="R338" s="33"/>
      <c r="S338" s="33"/>
      <c r="T338" s="33"/>
      <c r="U338" s="33"/>
      <c r="V338" s="3"/>
      <c r="W338" s="3"/>
      <c r="X338" s="33"/>
    </row>
    <row r="339" spans="1:24" x14ac:dyDescent="0.25">
      <c r="A339" s="2">
        <v>338</v>
      </c>
      <c r="B339" s="31">
        <v>3</v>
      </c>
      <c r="C339" s="31">
        <v>0.89999999999999991</v>
      </c>
      <c r="D339" s="31">
        <v>0.54</v>
      </c>
      <c r="E339" s="32">
        <v>0</v>
      </c>
      <c r="F339" s="32">
        <v>27</v>
      </c>
      <c r="G339" s="32">
        <v>0.65613359102213797</v>
      </c>
      <c r="H339" s="32">
        <v>1.6303382754717322</v>
      </c>
      <c r="I339" s="32">
        <v>1.21</v>
      </c>
      <c r="P339" s="3"/>
      <c r="Q339" s="33"/>
      <c r="R339" s="33"/>
      <c r="S339" s="33"/>
      <c r="T339" s="33"/>
      <c r="U339" s="33"/>
      <c r="V339" s="3"/>
      <c r="W339" s="3"/>
      <c r="X339" s="33"/>
    </row>
    <row r="340" spans="1:24" x14ac:dyDescent="0.25">
      <c r="A340" s="2">
        <v>339</v>
      </c>
      <c r="B340" s="31">
        <v>3</v>
      </c>
      <c r="C340" s="31">
        <v>0.89999999999999991</v>
      </c>
      <c r="D340" s="31">
        <v>0.54</v>
      </c>
      <c r="E340" s="32">
        <v>0</v>
      </c>
      <c r="F340" s="32">
        <v>34</v>
      </c>
      <c r="G340" s="32">
        <v>1.1654473117118047</v>
      </c>
      <c r="H340" s="32">
        <v>2.1655470646270705</v>
      </c>
      <c r="I340" s="32">
        <v>1.62</v>
      </c>
      <c r="P340" s="3"/>
      <c r="Q340" s="33"/>
      <c r="R340" s="33"/>
      <c r="S340" s="33"/>
      <c r="T340" s="33"/>
      <c r="U340" s="33"/>
      <c r="V340" s="3"/>
      <c r="W340" s="3"/>
      <c r="X340" s="33"/>
    </row>
    <row r="341" spans="1:24" x14ac:dyDescent="0.25">
      <c r="A341" s="2">
        <v>340</v>
      </c>
      <c r="B341" s="31">
        <v>3</v>
      </c>
      <c r="C341" s="31">
        <v>0.89999999999999991</v>
      </c>
      <c r="D341" s="31">
        <v>0.54</v>
      </c>
      <c r="E341" s="32">
        <v>0</v>
      </c>
      <c r="F341" s="32">
        <v>41</v>
      </c>
      <c r="G341" s="32">
        <v>2.133191076930657</v>
      </c>
      <c r="H341" s="32">
        <v>2.9478695071873129</v>
      </c>
      <c r="I341" s="32">
        <v>2.0699999999999998</v>
      </c>
      <c r="P341" s="3"/>
      <c r="Q341" s="33"/>
      <c r="R341" s="33"/>
      <c r="S341" s="33"/>
      <c r="T341" s="33"/>
      <c r="U341" s="33"/>
      <c r="V341" s="3"/>
      <c r="W341" s="3"/>
      <c r="X341" s="33"/>
    </row>
    <row r="342" spans="1:24" x14ac:dyDescent="0.25">
      <c r="A342" s="2">
        <v>341</v>
      </c>
      <c r="B342" s="31">
        <v>3</v>
      </c>
      <c r="C342" s="31">
        <v>0.89999999999999991</v>
      </c>
      <c r="D342" s="31">
        <v>0.54</v>
      </c>
      <c r="E342" s="32">
        <v>0.01</v>
      </c>
      <c r="F342" s="32">
        <v>20</v>
      </c>
      <c r="G342" s="32">
        <v>0.35647220117049244</v>
      </c>
      <c r="H342" s="32">
        <v>1.2458785433286068</v>
      </c>
      <c r="I342" s="32">
        <v>0.88</v>
      </c>
      <c r="P342" s="3"/>
      <c r="Q342" s="33"/>
      <c r="R342" s="33"/>
      <c r="S342" s="33"/>
      <c r="T342" s="33"/>
      <c r="U342" s="33"/>
      <c r="V342" s="3"/>
      <c r="W342" s="3"/>
      <c r="X342" s="33"/>
    </row>
    <row r="343" spans="1:24" x14ac:dyDescent="0.25">
      <c r="A343" s="2">
        <v>342</v>
      </c>
      <c r="B343" s="31">
        <v>3</v>
      </c>
      <c r="C343" s="31">
        <v>0.89999999999999991</v>
      </c>
      <c r="D343" s="31">
        <v>0.54</v>
      </c>
      <c r="E343" s="32">
        <v>0.01</v>
      </c>
      <c r="F343" s="32">
        <v>27</v>
      </c>
      <c r="G343" s="32">
        <v>0.65145704490902112</v>
      </c>
      <c r="H343" s="32">
        <v>1.6266369746732068</v>
      </c>
      <c r="I343" s="32">
        <v>1.23</v>
      </c>
      <c r="P343" s="3"/>
      <c r="Q343" s="33"/>
      <c r="R343" s="33"/>
      <c r="S343" s="33"/>
      <c r="T343" s="33"/>
      <c r="U343" s="33"/>
      <c r="V343" s="3"/>
      <c r="W343" s="3"/>
      <c r="X343" s="33"/>
    </row>
    <row r="344" spans="1:24" x14ac:dyDescent="0.25">
      <c r="A344" s="2">
        <v>343</v>
      </c>
      <c r="B344" s="31">
        <v>3</v>
      </c>
      <c r="C344" s="31">
        <v>0.89999999999999991</v>
      </c>
      <c r="D344" s="31">
        <v>0.54</v>
      </c>
      <c r="E344" s="32">
        <v>0.01</v>
      </c>
      <c r="F344" s="32">
        <v>34</v>
      </c>
      <c r="G344" s="32">
        <v>1.1571406678054355</v>
      </c>
      <c r="H344" s="32">
        <v>2.1606306977600598</v>
      </c>
      <c r="I344" s="32">
        <v>1.62</v>
      </c>
      <c r="P344" s="3"/>
      <c r="Q344" s="33"/>
      <c r="R344" s="33"/>
      <c r="S344" s="33"/>
      <c r="T344" s="33"/>
      <c r="U344" s="33"/>
      <c r="V344" s="3"/>
      <c r="W344" s="3"/>
      <c r="X344" s="33"/>
    </row>
    <row r="345" spans="1:24" x14ac:dyDescent="0.25">
      <c r="A345" s="2">
        <v>344</v>
      </c>
      <c r="B345" s="31">
        <v>3</v>
      </c>
      <c r="C345" s="31">
        <v>0.89999999999999991</v>
      </c>
      <c r="D345" s="31">
        <v>0.54</v>
      </c>
      <c r="E345" s="32">
        <v>0.01</v>
      </c>
      <c r="F345" s="32">
        <v>41</v>
      </c>
      <c r="G345" s="32">
        <v>2.1179869072678681</v>
      </c>
      <c r="H345" s="32">
        <v>2.9411770606410625</v>
      </c>
      <c r="I345" s="32">
        <v>2.09</v>
      </c>
      <c r="P345" s="3"/>
      <c r="Q345" s="33"/>
      <c r="R345" s="33"/>
      <c r="S345" s="33"/>
      <c r="T345" s="33"/>
      <c r="U345" s="33"/>
      <c r="V345" s="3"/>
      <c r="W345" s="3"/>
      <c r="X345" s="33"/>
    </row>
    <row r="346" spans="1:24" x14ac:dyDescent="0.25">
      <c r="A346" s="2">
        <v>345</v>
      </c>
      <c r="B346" s="31">
        <v>3</v>
      </c>
      <c r="C346" s="31">
        <v>0.89999999999999991</v>
      </c>
      <c r="D346" s="31">
        <v>0.54</v>
      </c>
      <c r="E346" s="32">
        <v>0.02</v>
      </c>
      <c r="F346" s="32">
        <v>20</v>
      </c>
      <c r="G346" s="32">
        <v>0.35391323170374756</v>
      </c>
      <c r="H346" s="32">
        <v>1.2429736344034372</v>
      </c>
      <c r="I346" s="32">
        <v>0.87</v>
      </c>
      <c r="P346" s="3"/>
      <c r="Q346" s="33"/>
      <c r="R346" s="33"/>
      <c r="S346" s="33"/>
      <c r="T346" s="33"/>
      <c r="U346" s="33"/>
      <c r="V346" s="3"/>
      <c r="W346" s="3"/>
      <c r="X346" s="33"/>
    </row>
    <row r="347" spans="1:24" x14ac:dyDescent="0.25">
      <c r="A347" s="2">
        <v>346</v>
      </c>
      <c r="B347" s="31">
        <v>3</v>
      </c>
      <c r="C347" s="31">
        <v>0.89999999999999991</v>
      </c>
      <c r="D347" s="31">
        <v>0.54</v>
      </c>
      <c r="E347" s="32">
        <v>0.02</v>
      </c>
      <c r="F347" s="32">
        <v>27</v>
      </c>
      <c r="G347" s="32">
        <v>0.64678049879590438</v>
      </c>
      <c r="H347" s="32">
        <v>1.6228442837315082</v>
      </c>
      <c r="I347" s="32">
        <v>1.22</v>
      </c>
      <c r="P347" s="3"/>
      <c r="Q347" s="33"/>
      <c r="R347" s="33"/>
      <c r="S347" s="33"/>
      <c r="T347" s="33"/>
      <c r="U347" s="33"/>
      <c r="V347" s="3"/>
      <c r="W347" s="3"/>
      <c r="X347" s="33"/>
    </row>
    <row r="348" spans="1:24" x14ac:dyDescent="0.25">
      <c r="A348" s="2">
        <v>347</v>
      </c>
      <c r="B348" s="31">
        <v>3</v>
      </c>
      <c r="C348" s="31">
        <v>0.89999999999999991</v>
      </c>
      <c r="D348" s="31">
        <v>0.54</v>
      </c>
      <c r="E348" s="32">
        <v>0.02</v>
      </c>
      <c r="F348" s="32">
        <v>34</v>
      </c>
      <c r="G348" s="32">
        <v>1.148834023899066</v>
      </c>
      <c r="H348" s="32">
        <v>2.1555929391185553</v>
      </c>
      <c r="I348" s="32">
        <v>1.62</v>
      </c>
      <c r="P348" s="3"/>
      <c r="Q348" s="33"/>
      <c r="R348" s="33"/>
      <c r="S348" s="33"/>
      <c r="T348" s="33"/>
      <c r="U348" s="33"/>
      <c r="V348" s="3"/>
      <c r="W348" s="3"/>
      <c r="X348" s="33"/>
    </row>
    <row r="349" spans="1:24" x14ac:dyDescent="0.25">
      <c r="A349" s="2">
        <v>348</v>
      </c>
      <c r="B349" s="31">
        <v>3</v>
      </c>
      <c r="C349" s="31">
        <v>0.89999999999999991</v>
      </c>
      <c r="D349" s="31">
        <v>0.54</v>
      </c>
      <c r="E349" s="32">
        <v>0.02</v>
      </c>
      <c r="F349" s="32">
        <v>41</v>
      </c>
      <c r="G349" s="32">
        <v>2.1027827376050792</v>
      </c>
      <c r="H349" s="32">
        <v>2.9343193685010776</v>
      </c>
      <c r="I349" s="32">
        <v>2.09</v>
      </c>
      <c r="P349" s="3"/>
      <c r="Q349" s="33"/>
      <c r="R349" s="33"/>
      <c r="S349" s="33"/>
      <c r="T349" s="33"/>
      <c r="U349" s="33"/>
      <c r="V349" s="3"/>
      <c r="W349" s="3"/>
      <c r="X349" s="33"/>
    </row>
    <row r="350" spans="1:24" x14ac:dyDescent="0.25">
      <c r="A350" s="2">
        <v>349</v>
      </c>
      <c r="B350" s="31">
        <v>3</v>
      </c>
      <c r="C350" s="31">
        <v>0.89999999999999991</v>
      </c>
      <c r="D350" s="31">
        <v>0.54</v>
      </c>
      <c r="E350" s="32">
        <v>0.04</v>
      </c>
      <c r="F350" s="32">
        <v>20</v>
      </c>
      <c r="G350" s="32">
        <v>0.34879529277025778</v>
      </c>
      <c r="H350" s="32">
        <v>1.2369538231368209</v>
      </c>
      <c r="I350" s="32">
        <v>0.87</v>
      </c>
      <c r="P350" s="3"/>
      <c r="Q350" s="33"/>
      <c r="R350" s="33"/>
      <c r="S350" s="33"/>
      <c r="T350" s="33"/>
      <c r="U350" s="33"/>
      <c r="V350" s="3"/>
      <c r="W350" s="3"/>
      <c r="X350" s="33"/>
    </row>
    <row r="351" spans="1:24" x14ac:dyDescent="0.25">
      <c r="A351" s="2">
        <v>350</v>
      </c>
      <c r="B351" s="31">
        <v>3</v>
      </c>
      <c r="C351" s="31">
        <v>0.89999999999999991</v>
      </c>
      <c r="D351" s="31">
        <v>0.54</v>
      </c>
      <c r="E351" s="32">
        <v>0.04</v>
      </c>
      <c r="F351" s="32">
        <v>27</v>
      </c>
      <c r="G351" s="32">
        <v>0.6374274065696709</v>
      </c>
      <c r="H351" s="32">
        <v>1.6149847314185908</v>
      </c>
      <c r="I351" s="32">
        <v>1.22</v>
      </c>
      <c r="P351" s="3"/>
      <c r="Q351" s="33"/>
      <c r="R351" s="33"/>
      <c r="S351" s="33"/>
      <c r="T351" s="33"/>
      <c r="U351" s="33"/>
      <c r="V351" s="3"/>
      <c r="W351" s="3"/>
      <c r="X351" s="33"/>
    </row>
    <row r="352" spans="1:24" x14ac:dyDescent="0.25">
      <c r="A352" s="2">
        <v>351</v>
      </c>
      <c r="B352" s="31">
        <v>3</v>
      </c>
      <c r="C352" s="31">
        <v>0.89999999999999991</v>
      </c>
      <c r="D352" s="31">
        <v>0.54</v>
      </c>
      <c r="E352" s="32">
        <v>0.04</v>
      </c>
      <c r="F352" s="32">
        <v>34</v>
      </c>
      <c r="G352" s="32">
        <v>1.1322207360863277</v>
      </c>
      <c r="H352" s="32">
        <v>2.1451532465120646</v>
      </c>
      <c r="I352" s="32">
        <v>1.6</v>
      </c>
      <c r="P352" s="3"/>
      <c r="Q352" s="33"/>
      <c r="R352" s="33"/>
      <c r="S352" s="33"/>
      <c r="T352" s="33"/>
      <c r="U352" s="33"/>
      <c r="V352" s="3"/>
      <c r="W352" s="3"/>
      <c r="X352" s="33"/>
    </row>
    <row r="353" spans="1:24" x14ac:dyDescent="0.25">
      <c r="A353" s="2">
        <v>352</v>
      </c>
      <c r="B353" s="31">
        <v>3</v>
      </c>
      <c r="C353" s="31">
        <v>0.89999999999999991</v>
      </c>
      <c r="D353" s="31">
        <v>0.54</v>
      </c>
      <c r="E353" s="32">
        <v>0.04</v>
      </c>
      <c r="F353" s="32">
        <v>41</v>
      </c>
      <c r="G353" s="32">
        <v>2.0723743982795022</v>
      </c>
      <c r="H353" s="32">
        <v>2.9201082474399045</v>
      </c>
      <c r="I353" s="32">
        <v>2.08</v>
      </c>
      <c r="P353" s="3"/>
      <c r="Q353" s="33"/>
      <c r="R353" s="33"/>
      <c r="S353" s="33"/>
      <c r="T353" s="33"/>
      <c r="U353" s="33"/>
      <c r="V353" s="3"/>
      <c r="W353" s="3"/>
      <c r="X353" s="33"/>
    </row>
    <row r="354" spans="1:24" x14ac:dyDescent="0.25">
      <c r="A354" s="2">
        <v>353</v>
      </c>
      <c r="B354" s="31">
        <v>3</v>
      </c>
      <c r="C354" s="31">
        <v>0.89999999999999991</v>
      </c>
      <c r="D354" s="31">
        <v>0.72</v>
      </c>
      <c r="E354" s="32">
        <v>0</v>
      </c>
      <c r="F354" s="32">
        <v>20</v>
      </c>
      <c r="G354" s="32">
        <v>0.36384257102852918</v>
      </c>
      <c r="H354" s="32">
        <v>1.1964014145116972</v>
      </c>
      <c r="I354" s="32">
        <v>0.91</v>
      </c>
      <c r="P354" s="3"/>
      <c r="Q354" s="33"/>
      <c r="R354" s="33"/>
      <c r="S354" s="33"/>
      <c r="T354" s="33"/>
      <c r="U354" s="33"/>
      <c r="V354" s="3"/>
      <c r="W354" s="3"/>
      <c r="X354" s="33"/>
    </row>
    <row r="355" spans="1:24" x14ac:dyDescent="0.25">
      <c r="A355" s="2">
        <v>354</v>
      </c>
      <c r="B355" s="31">
        <v>3</v>
      </c>
      <c r="C355" s="31">
        <v>0.89999999999999991</v>
      </c>
      <c r="D355" s="31">
        <v>0.72</v>
      </c>
      <c r="E355" s="32">
        <v>0</v>
      </c>
      <c r="F355" s="32">
        <v>27</v>
      </c>
      <c r="G355" s="32">
        <v>0.67510697059269065</v>
      </c>
      <c r="H355" s="32">
        <v>1.5620389225073565</v>
      </c>
      <c r="I355" s="32">
        <v>1.27</v>
      </c>
      <c r="P355" s="3"/>
      <c r="Q355" s="33"/>
      <c r="R355" s="33"/>
      <c r="S355" s="33"/>
      <c r="T355" s="33"/>
      <c r="U355" s="33"/>
      <c r="V355" s="3"/>
      <c r="W355" s="3"/>
      <c r="X355" s="33"/>
    </row>
    <row r="356" spans="1:24" x14ac:dyDescent="0.25">
      <c r="A356" s="2">
        <v>355</v>
      </c>
      <c r="B356" s="31">
        <v>3</v>
      </c>
      <c r="C356" s="31">
        <v>0.89999999999999991</v>
      </c>
      <c r="D356" s="31">
        <v>0.72</v>
      </c>
      <c r="E356" s="32">
        <v>0</v>
      </c>
      <c r="F356" s="32">
        <v>34</v>
      </c>
      <c r="G356" s="32">
        <v>1.2363280119053242</v>
      </c>
      <c r="H356" s="32">
        <v>2.0748263439317687</v>
      </c>
      <c r="I356" s="32">
        <v>1.68</v>
      </c>
      <c r="P356" s="3"/>
      <c r="Q356" s="33"/>
      <c r="R356" s="33"/>
      <c r="S356" s="33"/>
      <c r="T356" s="33"/>
      <c r="U356" s="33"/>
      <c r="V356" s="3"/>
      <c r="W356" s="3"/>
      <c r="X356" s="33"/>
    </row>
    <row r="357" spans="1:24" x14ac:dyDescent="0.25">
      <c r="A357" s="2">
        <v>356</v>
      </c>
      <c r="B357" s="31">
        <v>3</v>
      </c>
      <c r="C357" s="31">
        <v>0.89999999999999991</v>
      </c>
      <c r="D357" s="31">
        <v>0.72</v>
      </c>
      <c r="E357" s="32">
        <v>0</v>
      </c>
      <c r="F357" s="32">
        <v>41</v>
      </c>
      <c r="G357" s="32">
        <v>2.4306591830701785</v>
      </c>
      <c r="H357" s="32">
        <v>2.8243751483825124</v>
      </c>
      <c r="I357" s="32">
        <v>2.17</v>
      </c>
      <c r="P357" s="3"/>
      <c r="Q357" s="33"/>
      <c r="R357" s="33"/>
      <c r="S357" s="33"/>
      <c r="T357" s="33"/>
      <c r="U357" s="33"/>
      <c r="V357" s="3"/>
      <c r="W357" s="3"/>
      <c r="X357" s="33"/>
    </row>
    <row r="358" spans="1:24" x14ac:dyDescent="0.25">
      <c r="A358" s="2">
        <v>357</v>
      </c>
      <c r="B358" s="31">
        <v>3</v>
      </c>
      <c r="C358" s="31">
        <v>0.89999999999999991</v>
      </c>
      <c r="D358" s="31">
        <v>0.72</v>
      </c>
      <c r="E358" s="32">
        <v>0.01</v>
      </c>
      <c r="F358" s="32">
        <v>20</v>
      </c>
      <c r="G358" s="32">
        <v>0.36136949073111585</v>
      </c>
      <c r="H358" s="32">
        <v>1.1937882613020729</v>
      </c>
      <c r="I358" s="32">
        <v>0.91</v>
      </c>
      <c r="P358" s="3"/>
      <c r="Q358" s="33"/>
      <c r="R358" s="33"/>
      <c r="S358" s="33"/>
      <c r="T358" s="33"/>
      <c r="U358" s="33"/>
      <c r="V358" s="3"/>
      <c r="W358" s="3"/>
      <c r="X358" s="33"/>
    </row>
    <row r="359" spans="1:24" x14ac:dyDescent="0.25">
      <c r="A359" s="2">
        <v>358</v>
      </c>
      <c r="B359" s="31">
        <v>3</v>
      </c>
      <c r="C359" s="31">
        <v>0.89999999999999991</v>
      </c>
      <c r="D359" s="31">
        <v>0.72</v>
      </c>
      <c r="E359" s="32">
        <v>0.01</v>
      </c>
      <c r="F359" s="32">
        <v>27</v>
      </c>
      <c r="G359" s="32">
        <v>0.67051818994808543</v>
      </c>
      <c r="H359" s="32">
        <v>1.5586271520309953</v>
      </c>
      <c r="I359" s="32">
        <v>1.28</v>
      </c>
      <c r="P359" s="3"/>
      <c r="Q359" s="33"/>
      <c r="R359" s="33"/>
      <c r="S359" s="33"/>
      <c r="T359" s="33"/>
      <c r="U359" s="33"/>
      <c r="V359" s="3"/>
      <c r="W359" s="3"/>
      <c r="X359" s="33"/>
    </row>
    <row r="360" spans="1:24" x14ac:dyDescent="0.25">
      <c r="A360" s="2">
        <v>359</v>
      </c>
      <c r="B360" s="31">
        <v>3</v>
      </c>
      <c r="C360" s="31">
        <v>0.89999999999999991</v>
      </c>
      <c r="D360" s="31">
        <v>0.72</v>
      </c>
      <c r="E360" s="32">
        <v>0.01</v>
      </c>
      <c r="F360" s="32">
        <v>34</v>
      </c>
      <c r="G360" s="32">
        <v>1.2279245465308903</v>
      </c>
      <c r="H360" s="32">
        <v>2.0702945546390663</v>
      </c>
      <c r="I360" s="32">
        <v>1.69</v>
      </c>
      <c r="P360" s="3"/>
      <c r="Q360" s="33"/>
      <c r="R360" s="33"/>
      <c r="S360" s="33"/>
      <c r="T360" s="33"/>
      <c r="U360" s="33"/>
      <c r="V360" s="3"/>
      <c r="W360" s="3"/>
      <c r="X360" s="33"/>
    </row>
    <row r="361" spans="1:24" x14ac:dyDescent="0.25">
      <c r="A361" s="2">
        <v>360</v>
      </c>
      <c r="B361" s="31">
        <v>3</v>
      </c>
      <c r="C361" s="31">
        <v>0.89999999999999991</v>
      </c>
      <c r="D361" s="31">
        <v>0.72</v>
      </c>
      <c r="E361" s="32">
        <v>0.01</v>
      </c>
      <c r="F361" s="32">
        <v>41</v>
      </c>
      <c r="G361" s="32">
        <v>2.4141377097352006</v>
      </c>
      <c r="H361" s="32">
        <v>2.8182062113563129</v>
      </c>
      <c r="I361" s="32">
        <v>2.1800000000000002</v>
      </c>
      <c r="P361" s="3"/>
      <c r="Q361" s="33"/>
      <c r="R361" s="33"/>
      <c r="S361" s="33"/>
      <c r="T361" s="33"/>
      <c r="U361" s="33"/>
      <c r="V361" s="3"/>
      <c r="W361" s="3"/>
      <c r="X361" s="33"/>
    </row>
    <row r="362" spans="1:24" x14ac:dyDescent="0.25">
      <c r="A362" s="2">
        <v>361</v>
      </c>
      <c r="B362" s="31">
        <v>3</v>
      </c>
      <c r="C362" s="31">
        <v>0.89999999999999991</v>
      </c>
      <c r="D362" s="31">
        <v>0.72</v>
      </c>
      <c r="E362" s="32">
        <v>0.02</v>
      </c>
      <c r="F362" s="32">
        <v>20</v>
      </c>
      <c r="G362" s="32">
        <v>0.35889641043370257</v>
      </c>
      <c r="H362" s="32">
        <v>1.1911105857909765</v>
      </c>
      <c r="I362" s="32">
        <v>0.91</v>
      </c>
      <c r="P362" s="3"/>
      <c r="Q362" s="33"/>
      <c r="R362" s="33"/>
      <c r="S362" s="33"/>
      <c r="T362" s="33"/>
      <c r="U362" s="33"/>
      <c r="V362" s="3"/>
      <c r="W362" s="3"/>
      <c r="X362" s="33"/>
    </row>
    <row r="363" spans="1:24" x14ac:dyDescent="0.25">
      <c r="A363" s="2">
        <v>362</v>
      </c>
      <c r="B363" s="31">
        <v>3</v>
      </c>
      <c r="C363" s="31">
        <v>0.89999999999999991</v>
      </c>
      <c r="D363" s="31">
        <v>0.72</v>
      </c>
      <c r="E363" s="32">
        <v>0.02</v>
      </c>
      <c r="F363" s="32">
        <v>27</v>
      </c>
      <c r="G363" s="32">
        <v>0.66592940930347999</v>
      </c>
      <c r="H363" s="32">
        <v>1.5551311403083039</v>
      </c>
      <c r="I363" s="32">
        <v>1.27</v>
      </c>
      <c r="P363" s="3"/>
      <c r="Q363" s="33"/>
      <c r="R363" s="33"/>
      <c r="S363" s="33"/>
      <c r="T363" s="33"/>
      <c r="U363" s="33"/>
      <c r="V363" s="3"/>
      <c r="W363" s="3"/>
      <c r="X363" s="33"/>
    </row>
    <row r="364" spans="1:24" x14ac:dyDescent="0.25">
      <c r="A364" s="2">
        <v>363</v>
      </c>
      <c r="B364" s="31">
        <v>3</v>
      </c>
      <c r="C364" s="31">
        <v>0.89999999999999991</v>
      </c>
      <c r="D364" s="31">
        <v>0.72</v>
      </c>
      <c r="E364" s="32">
        <v>0.02</v>
      </c>
      <c r="F364" s="32">
        <v>34</v>
      </c>
      <c r="G364" s="32">
        <v>1.2195210811564565</v>
      </c>
      <c r="H364" s="32">
        <v>2.0656508693144451</v>
      </c>
      <c r="I364" s="32">
        <v>1.68</v>
      </c>
      <c r="P364" s="3"/>
      <c r="Q364" s="33"/>
      <c r="R364" s="33"/>
      <c r="S364" s="33"/>
      <c r="T364" s="33"/>
      <c r="U364" s="33"/>
      <c r="V364" s="3"/>
      <c r="W364" s="3"/>
      <c r="X364" s="33"/>
    </row>
    <row r="365" spans="1:24" x14ac:dyDescent="0.25">
      <c r="A365" s="2">
        <v>364</v>
      </c>
      <c r="B365" s="31">
        <v>3</v>
      </c>
      <c r="C365" s="31">
        <v>0.89999999999999991</v>
      </c>
      <c r="D365" s="31">
        <v>0.72</v>
      </c>
      <c r="E365" s="32">
        <v>0.02</v>
      </c>
      <c r="F365" s="32">
        <v>41</v>
      </c>
      <c r="G365" s="32">
        <v>2.3976162364002227</v>
      </c>
      <c r="H365" s="32">
        <v>2.8118849548973679</v>
      </c>
      <c r="I365" s="32">
        <v>2.17</v>
      </c>
      <c r="P365" s="3"/>
      <c r="Q365" s="33"/>
      <c r="R365" s="33"/>
      <c r="S365" s="33"/>
      <c r="T365" s="33"/>
      <c r="U365" s="33"/>
      <c r="V365" s="3"/>
      <c r="W365" s="3"/>
      <c r="X365" s="33"/>
    </row>
    <row r="366" spans="1:24" x14ac:dyDescent="0.25">
      <c r="A366" s="2">
        <v>365</v>
      </c>
      <c r="B366" s="31">
        <v>3</v>
      </c>
      <c r="C366" s="31">
        <v>0.89999999999999991</v>
      </c>
      <c r="D366" s="31">
        <v>0.72</v>
      </c>
      <c r="E366" s="32">
        <v>0.04</v>
      </c>
      <c r="F366" s="32">
        <v>20</v>
      </c>
      <c r="G366" s="32">
        <v>0.35395024983887607</v>
      </c>
      <c r="H366" s="32">
        <v>1.1855616678643677</v>
      </c>
      <c r="I366" s="32">
        <v>0.91</v>
      </c>
      <c r="P366" s="3"/>
      <c r="Q366" s="33"/>
      <c r="R366" s="33"/>
      <c r="S366" s="33"/>
      <c r="T366" s="33"/>
      <c r="U366" s="33"/>
      <c r="V366" s="3"/>
      <c r="W366" s="3"/>
      <c r="X366" s="33"/>
    </row>
    <row r="367" spans="1:24" x14ac:dyDescent="0.25">
      <c r="A367" s="2">
        <v>366</v>
      </c>
      <c r="B367" s="31">
        <v>3</v>
      </c>
      <c r="C367" s="31">
        <v>0.89999999999999991</v>
      </c>
      <c r="D367" s="31">
        <v>0.72</v>
      </c>
      <c r="E367" s="32">
        <v>0.04</v>
      </c>
      <c r="F367" s="32">
        <v>27</v>
      </c>
      <c r="G367" s="32">
        <v>0.65675184801426933</v>
      </c>
      <c r="H367" s="32">
        <v>1.5478863931239322</v>
      </c>
      <c r="I367" s="32">
        <v>1.27</v>
      </c>
      <c r="P367" s="3"/>
      <c r="Q367" s="33"/>
      <c r="R367" s="33"/>
      <c r="S367" s="33"/>
      <c r="T367" s="33"/>
      <c r="U367" s="33"/>
      <c r="V367" s="3"/>
      <c r="W367" s="3"/>
      <c r="X367" s="33"/>
    </row>
    <row r="368" spans="1:24" x14ac:dyDescent="0.25">
      <c r="A368" s="2">
        <v>367</v>
      </c>
      <c r="B368" s="31">
        <v>3</v>
      </c>
      <c r="C368" s="31">
        <v>0.89999999999999991</v>
      </c>
      <c r="D368" s="31">
        <v>0.72</v>
      </c>
      <c r="E368" s="32">
        <v>0.04</v>
      </c>
      <c r="F368" s="32">
        <v>34</v>
      </c>
      <c r="G368" s="32">
        <v>1.2027141504075891</v>
      </c>
      <c r="H368" s="32">
        <v>2.0560278105694487</v>
      </c>
      <c r="I368" s="32">
        <v>1.68</v>
      </c>
      <c r="P368" s="3"/>
      <c r="Q368" s="33"/>
      <c r="R368" s="33"/>
      <c r="S368" s="33"/>
      <c r="T368" s="33"/>
      <c r="U368" s="33"/>
      <c r="V368" s="3"/>
      <c r="W368" s="3"/>
      <c r="X368" s="33"/>
    </row>
    <row r="369" spans="1:24" x14ac:dyDescent="0.25">
      <c r="A369" s="2">
        <v>368</v>
      </c>
      <c r="B369" s="31">
        <v>3</v>
      </c>
      <c r="C369" s="31">
        <v>0.89999999999999991</v>
      </c>
      <c r="D369" s="31">
        <v>0.72</v>
      </c>
      <c r="E369" s="32">
        <v>0.04</v>
      </c>
      <c r="F369" s="32">
        <v>41</v>
      </c>
      <c r="G369" s="32">
        <v>2.3645732897302678</v>
      </c>
      <c r="H369" s="32">
        <v>2.7987854836812418</v>
      </c>
      <c r="I369" s="32">
        <v>2.17</v>
      </c>
      <c r="P369" s="3"/>
      <c r="Q369" s="33"/>
      <c r="R369" s="33"/>
      <c r="S369" s="33"/>
      <c r="T369" s="33"/>
      <c r="U369" s="33"/>
      <c r="V369" s="3"/>
      <c r="W369" s="3"/>
      <c r="X369" s="33"/>
    </row>
    <row r="370" spans="1:24" x14ac:dyDescent="0.25">
      <c r="A370" s="2">
        <v>369</v>
      </c>
      <c r="B370" s="31">
        <v>3</v>
      </c>
      <c r="C370" s="31">
        <v>0.89999999999999991</v>
      </c>
      <c r="D370" s="31">
        <v>0.89999999999999991</v>
      </c>
      <c r="E370" s="32">
        <v>0</v>
      </c>
      <c r="F370" s="32">
        <v>20</v>
      </c>
      <c r="G370" s="32">
        <v>0.37004635741006803</v>
      </c>
      <c r="H370" s="32">
        <v>1.1470998976072229</v>
      </c>
      <c r="I370" s="32">
        <v>0.94</v>
      </c>
      <c r="P370" s="3"/>
      <c r="Q370" s="33"/>
      <c r="R370" s="33"/>
      <c r="S370" s="33"/>
      <c r="T370" s="33"/>
      <c r="U370" s="33"/>
      <c r="V370" s="3"/>
      <c r="W370" s="3"/>
      <c r="X370" s="33"/>
    </row>
    <row r="371" spans="1:24" x14ac:dyDescent="0.25">
      <c r="A371" s="2">
        <v>370</v>
      </c>
      <c r="B371" s="31">
        <v>3</v>
      </c>
      <c r="C371" s="31">
        <v>0.89999999999999991</v>
      </c>
      <c r="D371" s="31">
        <v>0.89999999999999991</v>
      </c>
      <c r="E371" s="32">
        <v>0</v>
      </c>
      <c r="F371" s="32">
        <v>27</v>
      </c>
      <c r="G371" s="32">
        <v>0.69991850640225306</v>
      </c>
      <c r="H371" s="32">
        <v>1.4976701517843005</v>
      </c>
      <c r="I371" s="32">
        <v>1.33</v>
      </c>
      <c r="P371" s="3"/>
      <c r="Q371" s="33"/>
      <c r="R371" s="33"/>
      <c r="S371" s="33"/>
      <c r="T371" s="33"/>
      <c r="U371" s="33"/>
      <c r="V371" s="3"/>
      <c r="W371" s="3"/>
      <c r="X371" s="33"/>
    </row>
    <row r="372" spans="1:24" x14ac:dyDescent="0.25">
      <c r="A372" s="2">
        <v>371</v>
      </c>
      <c r="B372" s="31">
        <v>3</v>
      </c>
      <c r="C372" s="31">
        <v>0.89999999999999991</v>
      </c>
      <c r="D372" s="31">
        <v>0.89999999999999991</v>
      </c>
      <c r="E372" s="32">
        <v>0</v>
      </c>
      <c r="F372" s="32">
        <v>34</v>
      </c>
      <c r="G372" s="32">
        <v>1.3349329772547267</v>
      </c>
      <c r="H372" s="32">
        <v>1.989326540246773</v>
      </c>
      <c r="I372" s="32">
        <v>1.76</v>
      </c>
      <c r="P372" s="3"/>
      <c r="Q372" s="33"/>
      <c r="R372" s="33"/>
      <c r="S372" s="33"/>
      <c r="T372" s="33"/>
      <c r="U372" s="33"/>
      <c r="V372" s="3"/>
      <c r="W372" s="3"/>
      <c r="X372" s="33"/>
    </row>
    <row r="373" spans="1:24" x14ac:dyDescent="0.25">
      <c r="A373" s="2">
        <v>372</v>
      </c>
      <c r="B373" s="31">
        <v>3</v>
      </c>
      <c r="C373" s="31">
        <v>0.89999999999999991</v>
      </c>
      <c r="D373" s="31">
        <v>0.89999999999999991</v>
      </c>
      <c r="E373" s="32">
        <v>0</v>
      </c>
      <c r="F373" s="32">
        <v>41</v>
      </c>
      <c r="G373" s="32">
        <v>2.9233996833088969</v>
      </c>
      <c r="H373" s="32">
        <v>2.7079878076174655</v>
      </c>
      <c r="I373" s="32">
        <v>2.2599999999999998</v>
      </c>
      <c r="P373" s="3"/>
      <c r="Q373" s="33"/>
      <c r="R373" s="33"/>
      <c r="S373" s="33"/>
      <c r="T373" s="33"/>
      <c r="U373" s="33"/>
      <c r="V373" s="3"/>
      <c r="W373" s="3"/>
      <c r="X373" s="33"/>
    </row>
    <row r="374" spans="1:24" x14ac:dyDescent="0.25">
      <c r="A374" s="2">
        <v>373</v>
      </c>
      <c r="B374" s="31">
        <v>3</v>
      </c>
      <c r="C374" s="31">
        <v>0.89999999999999991</v>
      </c>
      <c r="D374" s="31">
        <v>0.89999999999999991</v>
      </c>
      <c r="E374" s="32">
        <v>0.01</v>
      </c>
      <c r="F374" s="32">
        <v>20</v>
      </c>
      <c r="G374" s="32">
        <v>0.36764251296232547</v>
      </c>
      <c r="H374" s="32">
        <v>1.1446859634492608</v>
      </c>
      <c r="I374" s="32">
        <v>0.95</v>
      </c>
      <c r="P374" s="3"/>
      <c r="Q374" s="33"/>
      <c r="R374" s="33"/>
      <c r="S374" s="33"/>
      <c r="T374" s="33"/>
      <c r="U374" s="33"/>
      <c r="V374" s="3"/>
      <c r="W374" s="3"/>
      <c r="X374" s="33"/>
    </row>
    <row r="375" spans="1:24" x14ac:dyDescent="0.25">
      <c r="A375" s="2">
        <v>374</v>
      </c>
      <c r="B375" s="31">
        <v>3</v>
      </c>
      <c r="C375" s="31">
        <v>0.89999999999999991</v>
      </c>
      <c r="D375" s="31">
        <v>0.89999999999999991</v>
      </c>
      <c r="E375" s="32">
        <v>0.01</v>
      </c>
      <c r="F375" s="32">
        <v>27</v>
      </c>
      <c r="G375" s="32">
        <v>0.69537179169530927</v>
      </c>
      <c r="H375" s="32">
        <v>1.4945184845717989</v>
      </c>
      <c r="I375" s="32">
        <v>1.33</v>
      </c>
      <c r="P375" s="3"/>
      <c r="Q375" s="33"/>
      <c r="R375" s="33"/>
      <c r="S375" s="33"/>
      <c r="T375" s="33"/>
      <c r="U375" s="33"/>
      <c r="V375" s="3"/>
      <c r="W375" s="3"/>
      <c r="X375" s="33"/>
    </row>
    <row r="376" spans="1:24" x14ac:dyDescent="0.25">
      <c r="A376" s="2">
        <v>375</v>
      </c>
      <c r="B376" s="31">
        <v>3</v>
      </c>
      <c r="C376" s="31">
        <v>0.89999999999999991</v>
      </c>
      <c r="D376" s="31">
        <v>0.89999999999999991</v>
      </c>
      <c r="E376" s="32">
        <v>0.01</v>
      </c>
      <c r="F376" s="32">
        <v>34</v>
      </c>
      <c r="G376" s="32">
        <v>1.3262611685442136</v>
      </c>
      <c r="H376" s="32">
        <v>1.9851402411311865</v>
      </c>
      <c r="I376" s="32">
        <v>1.76</v>
      </c>
      <c r="P376" s="3"/>
      <c r="Q376" s="33"/>
      <c r="R376" s="33"/>
      <c r="S376" s="33"/>
      <c r="T376" s="33"/>
      <c r="U376" s="33"/>
      <c r="V376" s="3"/>
      <c r="W376" s="3"/>
      <c r="X376" s="33"/>
    </row>
    <row r="377" spans="1:24" x14ac:dyDescent="0.25">
      <c r="A377" s="2">
        <v>376</v>
      </c>
      <c r="B377" s="31">
        <v>3</v>
      </c>
      <c r="C377" s="31">
        <v>0.89999999999999991</v>
      </c>
      <c r="D377" s="31">
        <v>0.89999999999999991</v>
      </c>
      <c r="E377" s="32">
        <v>0.01</v>
      </c>
      <c r="F377" s="32">
        <v>41</v>
      </c>
      <c r="G377" s="32">
        <v>2.904409094814961</v>
      </c>
      <c r="H377" s="32">
        <v>2.7022891720567888</v>
      </c>
      <c r="I377" s="32">
        <v>2.2599999999999998</v>
      </c>
      <c r="P377" s="3"/>
      <c r="Q377" s="33"/>
      <c r="R377" s="33"/>
      <c r="S377" s="33"/>
      <c r="T377" s="33"/>
      <c r="U377" s="33"/>
      <c r="V377" s="3"/>
      <c r="W377" s="3"/>
      <c r="X377" s="33"/>
    </row>
    <row r="378" spans="1:24" x14ac:dyDescent="0.25">
      <c r="A378" s="2">
        <v>377</v>
      </c>
      <c r="B378" s="31">
        <v>3</v>
      </c>
      <c r="C378" s="31">
        <v>0.89999999999999991</v>
      </c>
      <c r="D378" s="31">
        <v>0.89999999999999991</v>
      </c>
      <c r="E378" s="32">
        <v>0.02</v>
      </c>
      <c r="F378" s="32">
        <v>20</v>
      </c>
      <c r="G378" s="32">
        <v>0.36523866851458281</v>
      </c>
      <c r="H378" s="32">
        <v>1.1422124259787561</v>
      </c>
      <c r="I378" s="32">
        <v>0.94</v>
      </c>
      <c r="P378" s="3"/>
      <c r="Q378" s="33"/>
      <c r="R378" s="33"/>
      <c r="S378" s="33"/>
      <c r="T378" s="33"/>
      <c r="U378" s="33"/>
      <c r="V378" s="3"/>
      <c r="W378" s="3"/>
      <c r="X378" s="33"/>
    </row>
    <row r="379" spans="1:24" x14ac:dyDescent="0.25">
      <c r="A379" s="2">
        <v>378</v>
      </c>
      <c r="B379" s="31">
        <v>3</v>
      </c>
      <c r="C379" s="31">
        <v>0.89999999999999991</v>
      </c>
      <c r="D379" s="31">
        <v>0.89999999999999991</v>
      </c>
      <c r="E379" s="32">
        <v>0.02</v>
      </c>
      <c r="F379" s="32">
        <v>27</v>
      </c>
      <c r="G379" s="32">
        <v>0.69082507698836548</v>
      </c>
      <c r="H379" s="32">
        <v>1.4912889984157784</v>
      </c>
      <c r="I379" s="32">
        <v>1.32</v>
      </c>
      <c r="P379" s="3"/>
      <c r="Q379" s="33"/>
      <c r="R379" s="33"/>
      <c r="S379" s="33"/>
      <c r="T379" s="33"/>
      <c r="U379" s="33"/>
      <c r="V379" s="3"/>
      <c r="W379" s="3"/>
      <c r="X379" s="33"/>
    </row>
    <row r="380" spans="1:24" x14ac:dyDescent="0.25">
      <c r="A380" s="2">
        <v>379</v>
      </c>
      <c r="B380" s="31">
        <v>3</v>
      </c>
      <c r="C380" s="31">
        <v>0.89999999999999991</v>
      </c>
      <c r="D380" s="31">
        <v>0.89999999999999991</v>
      </c>
      <c r="E380" s="32">
        <v>0.02</v>
      </c>
      <c r="F380" s="32">
        <v>34</v>
      </c>
      <c r="G380" s="32">
        <v>1.3175893598337007</v>
      </c>
      <c r="H380" s="32">
        <v>1.9808505766053384</v>
      </c>
      <c r="I380" s="32">
        <v>1.75</v>
      </c>
      <c r="P380" s="3"/>
      <c r="Q380" s="33"/>
      <c r="R380" s="33"/>
      <c r="S380" s="33"/>
      <c r="T380" s="33"/>
      <c r="U380" s="33"/>
      <c r="V380" s="3"/>
      <c r="W380" s="3"/>
      <c r="X380" s="33"/>
    </row>
    <row r="381" spans="1:24" x14ac:dyDescent="0.25">
      <c r="A381" s="2">
        <v>380</v>
      </c>
      <c r="B381" s="31">
        <v>3</v>
      </c>
      <c r="C381" s="31">
        <v>0.89999999999999991</v>
      </c>
      <c r="D381" s="31">
        <v>0.89999999999999991</v>
      </c>
      <c r="E381" s="32">
        <v>0.02</v>
      </c>
      <c r="F381" s="32">
        <v>41</v>
      </c>
      <c r="G381" s="32">
        <v>2.8854185063210251</v>
      </c>
      <c r="H381" s="32">
        <v>2.6964498294452306</v>
      </c>
      <c r="I381" s="32">
        <v>2.2599999999999998</v>
      </c>
      <c r="P381" s="3"/>
      <c r="Q381" s="33"/>
      <c r="R381" s="33"/>
      <c r="S381" s="33"/>
      <c r="T381" s="33"/>
      <c r="U381" s="33"/>
      <c r="V381" s="3"/>
      <c r="W381" s="3"/>
      <c r="X381" s="33"/>
    </row>
    <row r="382" spans="1:24" x14ac:dyDescent="0.25">
      <c r="A382" s="2">
        <v>381</v>
      </c>
      <c r="B382" s="31">
        <v>3</v>
      </c>
      <c r="C382" s="31">
        <v>0.89999999999999991</v>
      </c>
      <c r="D382" s="31">
        <v>0.89999999999999991</v>
      </c>
      <c r="E382" s="32">
        <v>0.04</v>
      </c>
      <c r="F382" s="32">
        <v>20</v>
      </c>
      <c r="G382" s="32">
        <v>0.3604309796190977</v>
      </c>
      <c r="H382" s="32">
        <v>1.1370865411001205</v>
      </c>
      <c r="I382" s="32">
        <v>0.94</v>
      </c>
      <c r="P382" s="3"/>
      <c r="Q382" s="33"/>
      <c r="R382" s="33"/>
      <c r="S382" s="33"/>
      <c r="T382" s="33"/>
      <c r="U382" s="33"/>
      <c r="V382" s="3"/>
      <c r="W382" s="3"/>
      <c r="X382" s="33"/>
    </row>
    <row r="383" spans="1:24" x14ac:dyDescent="0.25">
      <c r="A383" s="2">
        <v>382</v>
      </c>
      <c r="B383" s="31">
        <v>3</v>
      </c>
      <c r="C383" s="31">
        <v>0.89999999999999991</v>
      </c>
      <c r="D383" s="31">
        <v>0.89999999999999991</v>
      </c>
      <c r="E383" s="32">
        <v>0.04</v>
      </c>
      <c r="F383" s="32">
        <v>27</v>
      </c>
      <c r="G383" s="32">
        <v>0.68173164757447802</v>
      </c>
      <c r="H383" s="32">
        <v>1.4845965692731831</v>
      </c>
      <c r="I383" s="32">
        <v>1.32</v>
      </c>
      <c r="P383" s="3"/>
      <c r="Q383" s="33"/>
      <c r="R383" s="33"/>
      <c r="S383" s="33"/>
      <c r="T383" s="33"/>
      <c r="U383" s="33"/>
      <c r="V383" s="3"/>
      <c r="W383" s="3"/>
      <c r="X383" s="33"/>
    </row>
    <row r="384" spans="1:24" x14ac:dyDescent="0.25">
      <c r="A384" s="2">
        <v>383</v>
      </c>
      <c r="B384" s="31">
        <v>3</v>
      </c>
      <c r="C384" s="31">
        <v>0.89999999999999991</v>
      </c>
      <c r="D384" s="31">
        <v>0.89999999999999991</v>
      </c>
      <c r="E384" s="32">
        <v>0.04</v>
      </c>
      <c r="F384" s="32">
        <v>34</v>
      </c>
      <c r="G384" s="32">
        <v>1.3002457424126748</v>
      </c>
      <c r="H384" s="32">
        <v>1.971961151322859</v>
      </c>
      <c r="I384" s="32">
        <v>1.75</v>
      </c>
      <c r="P384" s="3"/>
      <c r="Q384" s="33"/>
      <c r="R384" s="33"/>
      <c r="S384" s="33"/>
      <c r="T384" s="33"/>
      <c r="U384" s="33"/>
      <c r="V384" s="3"/>
      <c r="W384" s="3"/>
      <c r="X384" s="33"/>
    </row>
    <row r="385" spans="1:24" x14ac:dyDescent="0.25">
      <c r="A385" s="2">
        <v>384</v>
      </c>
      <c r="B385" s="31">
        <v>3</v>
      </c>
      <c r="C385" s="31">
        <v>0.89999999999999991</v>
      </c>
      <c r="D385" s="31">
        <v>0.89999999999999991</v>
      </c>
      <c r="E385" s="32">
        <v>0.04</v>
      </c>
      <c r="F385" s="32">
        <v>41</v>
      </c>
      <c r="G385" s="32">
        <v>2.8474373293331539</v>
      </c>
      <c r="H385" s="32">
        <v>2.684349023069474</v>
      </c>
      <c r="I385" s="32">
        <v>2.25</v>
      </c>
      <c r="P385" s="3"/>
      <c r="Q385" s="33"/>
      <c r="R385" s="33"/>
      <c r="S385" s="33"/>
      <c r="T385" s="33"/>
      <c r="U385" s="33"/>
      <c r="V385" s="3"/>
      <c r="W385" s="3"/>
      <c r="X385" s="33"/>
    </row>
    <row r="386" spans="1:24" x14ac:dyDescent="0.25">
      <c r="A386" s="2">
        <v>385</v>
      </c>
      <c r="B386" s="31">
        <v>3</v>
      </c>
      <c r="C386" s="31">
        <v>1.35</v>
      </c>
      <c r="D386" s="31">
        <v>0.36</v>
      </c>
      <c r="E386" s="32">
        <v>0</v>
      </c>
      <c r="F386" s="32">
        <v>20</v>
      </c>
      <c r="G386" s="32">
        <v>0.29028434349199822</v>
      </c>
      <c r="H386" s="32">
        <v>1.1722451592099796</v>
      </c>
      <c r="I386" s="32">
        <v>0.8</v>
      </c>
      <c r="P386" s="3"/>
      <c r="Q386" s="33"/>
      <c r="R386" s="33"/>
      <c r="S386" s="33"/>
      <c r="T386" s="33"/>
      <c r="U386" s="33"/>
      <c r="V386" s="3"/>
      <c r="W386" s="3"/>
      <c r="X386" s="33"/>
    </row>
    <row r="387" spans="1:24" x14ac:dyDescent="0.25">
      <c r="A387" s="2">
        <v>386</v>
      </c>
      <c r="B387" s="31">
        <v>3</v>
      </c>
      <c r="C387" s="31">
        <v>1.35</v>
      </c>
      <c r="D387" s="31">
        <v>0.36</v>
      </c>
      <c r="E387" s="32">
        <v>0</v>
      </c>
      <c r="F387" s="32">
        <v>27</v>
      </c>
      <c r="G387" s="32">
        <v>0.52458023337998139</v>
      </c>
      <c r="H387" s="32">
        <v>1.5305001675831087</v>
      </c>
      <c r="I387" s="32">
        <v>1.1200000000000001</v>
      </c>
      <c r="P387" s="3"/>
      <c r="Q387" s="33"/>
      <c r="R387" s="33"/>
      <c r="S387" s="33"/>
      <c r="T387" s="33"/>
      <c r="U387" s="33"/>
      <c r="V387" s="3"/>
      <c r="W387" s="3"/>
      <c r="X387" s="33"/>
    </row>
    <row r="388" spans="1:24" x14ac:dyDescent="0.25">
      <c r="A388" s="2">
        <v>387</v>
      </c>
      <c r="B388" s="31">
        <v>3</v>
      </c>
      <c r="C388" s="31">
        <v>1.35</v>
      </c>
      <c r="D388" s="31">
        <v>0.36</v>
      </c>
      <c r="E388" s="32">
        <v>0</v>
      </c>
      <c r="F388" s="32">
        <v>34</v>
      </c>
      <c r="G388" s="32">
        <v>0.91179990032533642</v>
      </c>
      <c r="H388" s="32">
        <v>2.032934020617188</v>
      </c>
      <c r="I388" s="32">
        <v>1.47</v>
      </c>
      <c r="P388" s="3"/>
      <c r="Q388" s="33"/>
      <c r="R388" s="33"/>
      <c r="S388" s="33"/>
      <c r="T388" s="33"/>
      <c r="U388" s="33"/>
      <c r="V388" s="3"/>
      <c r="W388" s="3"/>
      <c r="X388" s="33"/>
    </row>
    <row r="389" spans="1:24" x14ac:dyDescent="0.25">
      <c r="A389" s="2">
        <v>388</v>
      </c>
      <c r="B389" s="31">
        <v>3</v>
      </c>
      <c r="C389" s="31">
        <v>1.35</v>
      </c>
      <c r="D389" s="31">
        <v>0.36</v>
      </c>
      <c r="E389" s="32">
        <v>0</v>
      </c>
      <c r="F389" s="32">
        <v>41</v>
      </c>
      <c r="G389" s="32">
        <v>1.5929120364133851</v>
      </c>
      <c r="H389" s="32">
        <v>2.7673488641232269</v>
      </c>
      <c r="I389" s="32">
        <v>1.91</v>
      </c>
      <c r="P389" s="3"/>
      <c r="Q389" s="33"/>
      <c r="R389" s="33"/>
      <c r="S389" s="33"/>
      <c r="T389" s="33"/>
      <c r="U389" s="33"/>
      <c r="V389" s="3"/>
      <c r="W389" s="3"/>
      <c r="X389" s="33"/>
    </row>
    <row r="390" spans="1:24" x14ac:dyDescent="0.25">
      <c r="A390" s="2">
        <v>389</v>
      </c>
      <c r="B390" s="31">
        <v>3</v>
      </c>
      <c r="C390" s="31">
        <v>1.35</v>
      </c>
      <c r="D390" s="31">
        <v>0.36</v>
      </c>
      <c r="E390" s="32">
        <v>0.01</v>
      </c>
      <c r="F390" s="32">
        <v>20</v>
      </c>
      <c r="G390" s="32">
        <v>0.28761970278678656</v>
      </c>
      <c r="H390" s="32">
        <v>1.1668079934917293</v>
      </c>
      <c r="I390" s="32">
        <v>0.8</v>
      </c>
      <c r="P390" s="3"/>
      <c r="Q390" s="33"/>
      <c r="R390" s="33"/>
      <c r="S390" s="33"/>
      <c r="T390" s="33"/>
      <c r="U390" s="33"/>
      <c r="V390" s="3"/>
      <c r="W390" s="3"/>
      <c r="X390" s="33"/>
    </row>
    <row r="391" spans="1:24" x14ac:dyDescent="0.25">
      <c r="A391" s="2">
        <v>390</v>
      </c>
      <c r="B391" s="31">
        <v>3</v>
      </c>
      <c r="C391" s="31">
        <v>1.35</v>
      </c>
      <c r="D391" s="31">
        <v>0.36</v>
      </c>
      <c r="E391" s="32">
        <v>0.01</v>
      </c>
      <c r="F391" s="32">
        <v>27</v>
      </c>
      <c r="G391" s="32">
        <v>0.51976489326828745</v>
      </c>
      <c r="H391" s="32">
        <v>1.5234013256919061</v>
      </c>
      <c r="I391" s="32">
        <v>1.1100000000000001</v>
      </c>
      <c r="P391" s="3"/>
      <c r="Q391" s="33"/>
      <c r="R391" s="33"/>
      <c r="S391" s="33"/>
      <c r="T391" s="33"/>
      <c r="U391" s="33"/>
      <c r="V391" s="3"/>
      <c r="W391" s="3"/>
      <c r="X391" s="33"/>
    </row>
    <row r="392" spans="1:24" x14ac:dyDescent="0.25">
      <c r="A392" s="2">
        <v>391</v>
      </c>
      <c r="B392" s="31">
        <v>3</v>
      </c>
      <c r="C392" s="31">
        <v>1.35</v>
      </c>
      <c r="D392" s="31">
        <v>0.36</v>
      </c>
      <c r="E392" s="32">
        <v>0.01</v>
      </c>
      <c r="F392" s="32">
        <v>34</v>
      </c>
      <c r="G392" s="32">
        <v>0.90343010986337935</v>
      </c>
      <c r="H392" s="32">
        <v>2.0235047650749314</v>
      </c>
      <c r="I392" s="32">
        <v>1.48</v>
      </c>
      <c r="P392" s="3"/>
      <c r="Q392" s="33"/>
      <c r="R392" s="33"/>
      <c r="S392" s="33"/>
      <c r="T392" s="33"/>
      <c r="U392" s="33"/>
      <c r="V392" s="3"/>
      <c r="W392" s="3"/>
      <c r="X392" s="33"/>
    </row>
    <row r="393" spans="1:24" x14ac:dyDescent="0.25">
      <c r="A393" s="2">
        <v>392</v>
      </c>
      <c r="B393" s="31">
        <v>3</v>
      </c>
      <c r="C393" s="31">
        <v>1.35</v>
      </c>
      <c r="D393" s="31">
        <v>0.36</v>
      </c>
      <c r="E393" s="32">
        <v>0.01</v>
      </c>
      <c r="F393" s="32">
        <v>41</v>
      </c>
      <c r="G393" s="32">
        <v>1.5782900344101467</v>
      </c>
      <c r="H393" s="32">
        <v>2.754513209178326</v>
      </c>
      <c r="I393" s="32">
        <v>1.9</v>
      </c>
      <c r="P393" s="3"/>
      <c r="Q393" s="33"/>
      <c r="R393" s="33"/>
      <c r="S393" s="33"/>
      <c r="T393" s="33"/>
      <c r="U393" s="33"/>
      <c r="V393" s="3"/>
      <c r="W393" s="3"/>
      <c r="X393" s="33"/>
    </row>
    <row r="394" spans="1:24" x14ac:dyDescent="0.25">
      <c r="A394" s="2">
        <v>393</v>
      </c>
      <c r="B394" s="31">
        <v>3</v>
      </c>
      <c r="C394" s="31">
        <v>1.35</v>
      </c>
      <c r="D394" s="31">
        <v>0.36</v>
      </c>
      <c r="E394" s="32">
        <v>0.02</v>
      </c>
      <c r="F394" s="32">
        <v>20</v>
      </c>
      <c r="G394" s="32">
        <v>0.28495506208157489</v>
      </c>
      <c r="H394" s="32">
        <v>1.1612947169672743</v>
      </c>
      <c r="I394" s="32">
        <v>0.8</v>
      </c>
      <c r="P394" s="3"/>
      <c r="Q394" s="33"/>
      <c r="R394" s="33"/>
      <c r="S394" s="33"/>
      <c r="T394" s="33"/>
      <c r="U394" s="33"/>
      <c r="V394" s="3"/>
      <c r="W394" s="3"/>
      <c r="X394" s="33"/>
    </row>
    <row r="395" spans="1:24" x14ac:dyDescent="0.25">
      <c r="A395" s="2">
        <v>394</v>
      </c>
      <c r="B395" s="31">
        <v>3</v>
      </c>
      <c r="C395" s="31">
        <v>1.35</v>
      </c>
      <c r="D395" s="31">
        <v>0.36</v>
      </c>
      <c r="E395" s="32">
        <v>0.02</v>
      </c>
      <c r="F395" s="32">
        <v>27</v>
      </c>
      <c r="G395" s="32">
        <v>0.51494955315659363</v>
      </c>
      <c r="H395" s="32">
        <v>1.5162031124356474</v>
      </c>
      <c r="I395" s="32">
        <v>1.1100000000000001</v>
      </c>
      <c r="P395" s="3"/>
      <c r="Q395" s="33"/>
      <c r="R395" s="33"/>
      <c r="S395" s="33"/>
      <c r="T395" s="33"/>
      <c r="U395" s="33"/>
      <c r="V395" s="3"/>
      <c r="W395" s="3"/>
      <c r="X395" s="33"/>
    </row>
    <row r="396" spans="1:24" x14ac:dyDescent="0.25">
      <c r="A396" s="2">
        <v>395</v>
      </c>
      <c r="B396" s="31">
        <v>3</v>
      </c>
      <c r="C396" s="31">
        <v>1.35</v>
      </c>
      <c r="D396" s="31">
        <v>0.36</v>
      </c>
      <c r="E396" s="32">
        <v>0.02</v>
      </c>
      <c r="F396" s="32">
        <v>34</v>
      </c>
      <c r="G396" s="32">
        <v>0.89506031940142217</v>
      </c>
      <c r="H396" s="32">
        <v>2.0139435164542174</v>
      </c>
      <c r="I396" s="32">
        <v>1.47</v>
      </c>
      <c r="P396" s="3"/>
      <c r="Q396" s="33"/>
      <c r="R396" s="33"/>
      <c r="S396" s="33"/>
      <c r="T396" s="33"/>
      <c r="U396" s="33"/>
      <c r="V396" s="3"/>
      <c r="W396" s="3"/>
      <c r="X396" s="33"/>
    </row>
    <row r="397" spans="1:24" x14ac:dyDescent="0.25">
      <c r="A397" s="2">
        <v>396</v>
      </c>
      <c r="B397" s="31">
        <v>3</v>
      </c>
      <c r="C397" s="31">
        <v>1.35</v>
      </c>
      <c r="D397" s="31">
        <v>0.36</v>
      </c>
      <c r="E397" s="32">
        <v>0.02</v>
      </c>
      <c r="F397" s="32">
        <v>41</v>
      </c>
      <c r="G397" s="32">
        <v>1.5636680324069085</v>
      </c>
      <c r="H397" s="32">
        <v>2.741497877523785</v>
      </c>
      <c r="I397" s="32">
        <v>1.89</v>
      </c>
      <c r="P397" s="3"/>
      <c r="Q397" s="33"/>
      <c r="R397" s="33"/>
      <c r="S397" s="33"/>
      <c r="T397" s="33"/>
      <c r="U397" s="33"/>
      <c r="V397" s="3"/>
      <c r="W397" s="3"/>
      <c r="X397" s="33"/>
    </row>
    <row r="398" spans="1:24" x14ac:dyDescent="0.25">
      <c r="A398" s="2">
        <v>397</v>
      </c>
      <c r="B398" s="31">
        <v>3</v>
      </c>
      <c r="C398" s="31">
        <v>1.35</v>
      </c>
      <c r="D398" s="31">
        <v>0.36</v>
      </c>
      <c r="E398" s="32">
        <v>0.04</v>
      </c>
      <c r="F398" s="32">
        <v>20</v>
      </c>
      <c r="G398" s="32">
        <v>0.27962578067115157</v>
      </c>
      <c r="H398" s="32">
        <v>1.15003983149975</v>
      </c>
      <c r="I398" s="32">
        <v>0.79</v>
      </c>
      <c r="P398" s="3"/>
      <c r="Q398" s="33"/>
      <c r="R398" s="33"/>
      <c r="S398" s="33"/>
      <c r="T398" s="33"/>
      <c r="U398" s="33"/>
      <c r="V398" s="3"/>
      <c r="W398" s="3"/>
      <c r="X398" s="33"/>
    </row>
    <row r="399" spans="1:24" x14ac:dyDescent="0.25">
      <c r="A399" s="2">
        <v>398</v>
      </c>
      <c r="B399" s="31">
        <v>3</v>
      </c>
      <c r="C399" s="31">
        <v>1.35</v>
      </c>
      <c r="D399" s="31">
        <v>0.36</v>
      </c>
      <c r="E399" s="32">
        <v>0.04</v>
      </c>
      <c r="F399" s="32">
        <v>27</v>
      </c>
      <c r="G399" s="32">
        <v>0.50531887293320588</v>
      </c>
      <c r="H399" s="32">
        <v>1.501508571827961</v>
      </c>
      <c r="I399" s="32">
        <v>1.1100000000000001</v>
      </c>
      <c r="P399" s="3"/>
      <c r="Q399" s="33"/>
      <c r="R399" s="33"/>
      <c r="S399" s="33"/>
      <c r="T399" s="33"/>
      <c r="U399" s="33"/>
      <c r="V399" s="3"/>
      <c r="W399" s="3"/>
      <c r="X399" s="33"/>
    </row>
    <row r="400" spans="1:24" x14ac:dyDescent="0.25">
      <c r="A400" s="2">
        <v>399</v>
      </c>
      <c r="B400" s="31">
        <v>3</v>
      </c>
      <c r="C400" s="31">
        <v>1.35</v>
      </c>
      <c r="D400" s="31">
        <v>0.36</v>
      </c>
      <c r="E400" s="32">
        <v>0.04</v>
      </c>
      <c r="F400" s="32">
        <v>34</v>
      </c>
      <c r="G400" s="32">
        <v>0.87832073847750769</v>
      </c>
      <c r="H400" s="32">
        <v>1.9944250399774195</v>
      </c>
      <c r="I400" s="32">
        <v>1.47</v>
      </c>
      <c r="P400" s="3"/>
      <c r="Q400" s="33"/>
      <c r="R400" s="33"/>
      <c r="S400" s="33"/>
      <c r="T400" s="33"/>
      <c r="U400" s="33"/>
      <c r="V400" s="3"/>
      <c r="W400" s="3"/>
      <c r="X400" s="33"/>
    </row>
    <row r="401" spans="1:24" x14ac:dyDescent="0.25">
      <c r="A401" s="2">
        <v>400</v>
      </c>
      <c r="B401" s="31">
        <v>3</v>
      </c>
      <c r="C401" s="31">
        <v>1.35</v>
      </c>
      <c r="D401" s="31">
        <v>0.36</v>
      </c>
      <c r="E401" s="32">
        <v>0.04</v>
      </c>
      <c r="F401" s="32">
        <v>41</v>
      </c>
      <c r="G401" s="32">
        <v>1.5344240284004318</v>
      </c>
      <c r="H401" s="32">
        <v>2.7149281840857835</v>
      </c>
      <c r="I401" s="32">
        <v>1.89</v>
      </c>
      <c r="P401" s="3"/>
      <c r="Q401" s="33"/>
      <c r="R401" s="33"/>
      <c r="S401" s="33"/>
      <c r="T401" s="33"/>
      <c r="U401" s="33"/>
      <c r="V401" s="3"/>
      <c r="W401" s="3"/>
      <c r="X401" s="33"/>
    </row>
    <row r="402" spans="1:24" x14ac:dyDescent="0.25">
      <c r="A402" s="2">
        <v>401</v>
      </c>
      <c r="B402" s="31">
        <v>3</v>
      </c>
      <c r="C402" s="31">
        <v>1.35</v>
      </c>
      <c r="D402" s="31">
        <v>0.54</v>
      </c>
      <c r="E402" s="32">
        <v>0</v>
      </c>
      <c r="F402" s="32">
        <v>20</v>
      </c>
      <c r="G402" s="32">
        <v>0.2962201019080446</v>
      </c>
      <c r="H402" s="32">
        <v>1.1273110106630271</v>
      </c>
      <c r="I402" s="32">
        <v>0.84</v>
      </c>
      <c r="P402" s="3"/>
      <c r="Q402" s="33"/>
      <c r="R402" s="33"/>
      <c r="S402" s="33"/>
      <c r="T402" s="33"/>
      <c r="U402" s="33"/>
      <c r="V402" s="3"/>
      <c r="W402" s="3"/>
      <c r="X402" s="33"/>
    </row>
    <row r="403" spans="1:24" x14ac:dyDescent="0.25">
      <c r="A403" s="2">
        <v>402</v>
      </c>
      <c r="B403" s="31">
        <v>3</v>
      </c>
      <c r="C403" s="31">
        <v>1.35</v>
      </c>
      <c r="D403" s="31">
        <v>0.54</v>
      </c>
      <c r="E403" s="32">
        <v>0</v>
      </c>
      <c r="F403" s="32">
        <v>27</v>
      </c>
      <c r="G403" s="32">
        <v>0.5413456409729086</v>
      </c>
      <c r="H403" s="32">
        <v>1.4718334959052641</v>
      </c>
      <c r="I403" s="32">
        <v>1.17</v>
      </c>
      <c r="P403" s="3"/>
      <c r="Q403" s="33"/>
      <c r="R403" s="33"/>
      <c r="S403" s="33"/>
      <c r="T403" s="33"/>
      <c r="U403" s="33"/>
      <c r="V403" s="3"/>
      <c r="W403" s="3"/>
      <c r="X403" s="33"/>
    </row>
    <row r="404" spans="1:24" x14ac:dyDescent="0.25">
      <c r="A404" s="2">
        <v>403</v>
      </c>
      <c r="B404" s="31">
        <v>3</v>
      </c>
      <c r="C404" s="31">
        <v>1.35</v>
      </c>
      <c r="D404" s="31">
        <v>0.54</v>
      </c>
      <c r="E404" s="32">
        <v>0</v>
      </c>
      <c r="F404" s="32">
        <v>34</v>
      </c>
      <c r="G404" s="32">
        <v>0.9615569612827416</v>
      </c>
      <c r="H404" s="32">
        <v>1.9550082057389002</v>
      </c>
      <c r="I404" s="32">
        <v>1.55</v>
      </c>
      <c r="P404" s="3"/>
      <c r="Q404" s="33"/>
      <c r="R404" s="33"/>
      <c r="S404" s="33"/>
      <c r="T404" s="33"/>
      <c r="U404" s="33"/>
      <c r="V404" s="3"/>
      <c r="W404" s="3"/>
      <c r="X404" s="33"/>
    </row>
    <row r="405" spans="1:24" x14ac:dyDescent="0.25">
      <c r="A405" s="2">
        <v>404</v>
      </c>
      <c r="B405" s="31">
        <v>3</v>
      </c>
      <c r="C405" s="31">
        <v>1.35</v>
      </c>
      <c r="D405" s="31">
        <v>0.54</v>
      </c>
      <c r="E405" s="32">
        <v>0</v>
      </c>
      <c r="F405" s="32">
        <v>41</v>
      </c>
      <c r="G405" s="32">
        <v>1.7599978215712977</v>
      </c>
      <c r="H405" s="32">
        <v>2.6612716805539165</v>
      </c>
      <c r="I405" s="32">
        <v>1.99</v>
      </c>
      <c r="P405" s="3"/>
      <c r="Q405" s="33"/>
      <c r="R405" s="33"/>
      <c r="S405" s="33"/>
      <c r="T405" s="33"/>
      <c r="U405" s="33"/>
      <c r="V405" s="3"/>
      <c r="W405" s="3"/>
      <c r="X405" s="33"/>
    </row>
    <row r="406" spans="1:24" x14ac:dyDescent="0.25">
      <c r="A406" s="2">
        <v>405</v>
      </c>
      <c r="B406" s="31">
        <v>3</v>
      </c>
      <c r="C406" s="31">
        <v>1.35</v>
      </c>
      <c r="D406" s="31">
        <v>0.54</v>
      </c>
      <c r="E406" s="32">
        <v>0.01</v>
      </c>
      <c r="F406" s="32">
        <v>20</v>
      </c>
      <c r="G406" s="32">
        <v>0.29366113244129971</v>
      </c>
      <c r="H406" s="32">
        <v>1.1223105424379234</v>
      </c>
      <c r="I406" s="32">
        <v>0.84</v>
      </c>
      <c r="P406" s="3"/>
      <c r="Q406" s="33"/>
      <c r="R406" s="33"/>
      <c r="S406" s="33"/>
      <c r="T406" s="33"/>
      <c r="U406" s="33"/>
      <c r="V406" s="3"/>
      <c r="W406" s="3"/>
      <c r="X406" s="33"/>
    </row>
    <row r="407" spans="1:24" x14ac:dyDescent="0.25">
      <c r="A407" s="2">
        <v>406</v>
      </c>
      <c r="B407" s="31">
        <v>3</v>
      </c>
      <c r="C407" s="31">
        <v>1.35</v>
      </c>
      <c r="D407" s="31">
        <v>0.54</v>
      </c>
      <c r="E407" s="32">
        <v>0.01</v>
      </c>
      <c r="F407" s="32">
        <v>27</v>
      </c>
      <c r="G407" s="32">
        <v>0.53666909485979175</v>
      </c>
      <c r="H407" s="32">
        <v>1.4653048125523103</v>
      </c>
      <c r="I407" s="32">
        <v>1.17</v>
      </c>
      <c r="P407" s="3"/>
      <c r="Q407" s="33"/>
      <c r="R407" s="33"/>
      <c r="S407" s="33"/>
      <c r="T407" s="33"/>
      <c r="U407" s="33"/>
      <c r="V407" s="3"/>
      <c r="W407" s="3"/>
      <c r="X407" s="33"/>
    </row>
    <row r="408" spans="1:24" x14ac:dyDescent="0.25">
      <c r="A408" s="2">
        <v>407</v>
      </c>
      <c r="B408" s="31">
        <v>3</v>
      </c>
      <c r="C408" s="31">
        <v>1.35</v>
      </c>
      <c r="D408" s="31">
        <v>0.54</v>
      </c>
      <c r="E408" s="32">
        <v>0.01</v>
      </c>
      <c r="F408" s="32">
        <v>34</v>
      </c>
      <c r="G408" s="32">
        <v>0.95325031737637222</v>
      </c>
      <c r="H408" s="32">
        <v>1.9463362808484796</v>
      </c>
      <c r="I408" s="32">
        <v>1.55</v>
      </c>
      <c r="P408" s="3"/>
      <c r="Q408" s="33"/>
      <c r="R408" s="33"/>
      <c r="S408" s="33"/>
      <c r="T408" s="33"/>
      <c r="U408" s="33"/>
      <c r="V408" s="3"/>
      <c r="W408" s="3"/>
      <c r="X408" s="33"/>
    </row>
    <row r="409" spans="1:24" x14ac:dyDescent="0.25">
      <c r="A409" s="2">
        <v>408</v>
      </c>
      <c r="B409" s="31">
        <v>3</v>
      </c>
      <c r="C409" s="31">
        <v>1.35</v>
      </c>
      <c r="D409" s="31">
        <v>0.54</v>
      </c>
      <c r="E409" s="32">
        <v>0.01</v>
      </c>
      <c r="F409" s="32">
        <v>41</v>
      </c>
      <c r="G409" s="32">
        <v>1.744793651908509</v>
      </c>
      <c r="H409" s="32">
        <v>2.6494669484515034</v>
      </c>
      <c r="I409" s="32">
        <v>1.99</v>
      </c>
      <c r="P409" s="3"/>
      <c r="Q409" s="33"/>
      <c r="R409" s="33"/>
      <c r="S409" s="33"/>
      <c r="T409" s="33"/>
      <c r="U409" s="33"/>
      <c r="V409" s="3"/>
      <c r="W409" s="3"/>
      <c r="X409" s="33"/>
    </row>
    <row r="410" spans="1:24" x14ac:dyDescent="0.25">
      <c r="A410" s="2">
        <v>409</v>
      </c>
      <c r="B410" s="31">
        <v>3</v>
      </c>
      <c r="C410" s="31">
        <v>1.35</v>
      </c>
      <c r="D410" s="31">
        <v>0.54</v>
      </c>
      <c r="E410" s="32">
        <v>0.02</v>
      </c>
      <c r="F410" s="32">
        <v>20</v>
      </c>
      <c r="G410" s="32">
        <v>0.29110216297455482</v>
      </c>
      <c r="H410" s="32">
        <v>1.1172400764073942</v>
      </c>
      <c r="I410" s="32">
        <v>0.83</v>
      </c>
      <c r="P410" s="3"/>
      <c r="Q410" s="33"/>
      <c r="R410" s="33"/>
      <c r="S410" s="33"/>
      <c r="T410" s="33"/>
      <c r="U410" s="33"/>
      <c r="V410" s="3"/>
      <c r="W410" s="3"/>
      <c r="X410" s="33"/>
    </row>
    <row r="411" spans="1:24" x14ac:dyDescent="0.25">
      <c r="A411" s="2">
        <v>410</v>
      </c>
      <c r="B411" s="31">
        <v>3</v>
      </c>
      <c r="C411" s="31">
        <v>1.35</v>
      </c>
      <c r="D411" s="31">
        <v>0.54</v>
      </c>
      <c r="E411" s="32">
        <v>0.02</v>
      </c>
      <c r="F411" s="32">
        <v>27</v>
      </c>
      <c r="G411" s="32">
        <v>0.53199254874667501</v>
      </c>
      <c r="H411" s="32">
        <v>1.458684739056183</v>
      </c>
      <c r="I411" s="32">
        <v>1.17</v>
      </c>
      <c r="P411" s="3"/>
      <c r="Q411" s="33"/>
      <c r="R411" s="33"/>
      <c r="S411" s="33"/>
      <c r="T411" s="33"/>
      <c r="U411" s="33"/>
      <c r="V411" s="3"/>
      <c r="W411" s="3"/>
      <c r="X411" s="33"/>
    </row>
    <row r="412" spans="1:24" x14ac:dyDescent="0.25">
      <c r="A412" s="2">
        <v>411</v>
      </c>
      <c r="B412" s="31">
        <v>3</v>
      </c>
      <c r="C412" s="31">
        <v>1.35</v>
      </c>
      <c r="D412" s="31">
        <v>0.54</v>
      </c>
      <c r="E412" s="32">
        <v>0.02</v>
      </c>
      <c r="F412" s="32">
        <v>34</v>
      </c>
      <c r="G412" s="32">
        <v>0.94494367347000308</v>
      </c>
      <c r="H412" s="32">
        <v>1.9375429641835649</v>
      </c>
      <c r="I412" s="32">
        <v>1.55</v>
      </c>
      <c r="P412" s="3"/>
      <c r="Q412" s="33"/>
      <c r="R412" s="33"/>
      <c r="S412" s="33"/>
      <c r="T412" s="33"/>
      <c r="U412" s="33"/>
      <c r="V412" s="3"/>
      <c r="W412" s="3"/>
      <c r="X412" s="33"/>
    </row>
    <row r="413" spans="1:24" x14ac:dyDescent="0.25">
      <c r="A413" s="2">
        <v>412</v>
      </c>
      <c r="B413" s="31">
        <v>3</v>
      </c>
      <c r="C413" s="31">
        <v>1.35</v>
      </c>
      <c r="D413" s="31">
        <v>0.54</v>
      </c>
      <c r="E413" s="32">
        <v>0.02</v>
      </c>
      <c r="F413" s="32">
        <v>41</v>
      </c>
      <c r="G413" s="32">
        <v>1.7295894822457205</v>
      </c>
      <c r="H413" s="32">
        <v>2.6374969707553557</v>
      </c>
      <c r="I413" s="32">
        <v>1.99</v>
      </c>
      <c r="P413" s="3"/>
      <c r="Q413" s="33"/>
      <c r="R413" s="33"/>
      <c r="S413" s="33"/>
      <c r="T413" s="33"/>
      <c r="U413" s="33"/>
      <c r="V413" s="3"/>
      <c r="W413" s="3"/>
      <c r="X413" s="33"/>
    </row>
    <row r="414" spans="1:24" x14ac:dyDescent="0.25">
      <c r="A414" s="2">
        <v>413</v>
      </c>
      <c r="B414" s="31">
        <v>3</v>
      </c>
      <c r="C414" s="31">
        <v>1.35</v>
      </c>
      <c r="D414" s="31">
        <v>0.54</v>
      </c>
      <c r="E414" s="32">
        <v>0.04</v>
      </c>
      <c r="F414" s="32">
        <v>20</v>
      </c>
      <c r="G414" s="32">
        <v>0.28598422404106505</v>
      </c>
      <c r="H414" s="32">
        <v>1.1068891509300582</v>
      </c>
      <c r="I414" s="32">
        <v>0.83</v>
      </c>
      <c r="P414" s="3"/>
      <c r="Q414" s="33"/>
      <c r="R414" s="33"/>
      <c r="S414" s="33"/>
      <c r="T414" s="33"/>
      <c r="U414" s="33"/>
      <c r="V414" s="3"/>
      <c r="W414" s="3"/>
      <c r="X414" s="33"/>
    </row>
    <row r="415" spans="1:24" x14ac:dyDescent="0.25">
      <c r="A415" s="2">
        <v>414</v>
      </c>
      <c r="B415" s="31">
        <v>3</v>
      </c>
      <c r="C415" s="31">
        <v>1.35</v>
      </c>
      <c r="D415" s="31">
        <v>0.54</v>
      </c>
      <c r="E415" s="32">
        <v>0.04</v>
      </c>
      <c r="F415" s="32">
        <v>27</v>
      </c>
      <c r="G415" s="32">
        <v>0.52263945652044153</v>
      </c>
      <c r="H415" s="32">
        <v>1.4451704216344077</v>
      </c>
      <c r="I415" s="32">
        <v>1.1599999999999999</v>
      </c>
      <c r="P415" s="3"/>
      <c r="Q415" s="33"/>
      <c r="R415" s="33"/>
      <c r="S415" s="33"/>
      <c r="T415" s="33"/>
      <c r="U415" s="33"/>
      <c r="V415" s="3"/>
      <c r="W415" s="3"/>
      <c r="X415" s="33"/>
    </row>
    <row r="416" spans="1:24" x14ac:dyDescent="0.25">
      <c r="A416" s="2">
        <v>415</v>
      </c>
      <c r="B416" s="31">
        <v>3</v>
      </c>
      <c r="C416" s="31">
        <v>1.35</v>
      </c>
      <c r="D416" s="31">
        <v>0.54</v>
      </c>
      <c r="E416" s="32">
        <v>0.04</v>
      </c>
      <c r="F416" s="32">
        <v>34</v>
      </c>
      <c r="G416" s="32">
        <v>0.92833038565726456</v>
      </c>
      <c r="H416" s="32">
        <v>1.9195921555302529</v>
      </c>
      <c r="I416" s="32">
        <v>1.54</v>
      </c>
      <c r="P416" s="3"/>
      <c r="Q416" s="33"/>
      <c r="R416" s="33"/>
      <c r="S416" s="33"/>
      <c r="T416" s="33"/>
      <c r="U416" s="33"/>
      <c r="V416" s="3"/>
      <c r="W416" s="3"/>
      <c r="X416" s="33"/>
    </row>
    <row r="417" spans="1:24" x14ac:dyDescent="0.25">
      <c r="A417" s="2">
        <v>416</v>
      </c>
      <c r="B417" s="31">
        <v>3</v>
      </c>
      <c r="C417" s="31">
        <v>1.35</v>
      </c>
      <c r="D417" s="31">
        <v>0.54</v>
      </c>
      <c r="E417" s="32">
        <v>0.04</v>
      </c>
      <c r="F417" s="32">
        <v>41</v>
      </c>
      <c r="G417" s="32">
        <v>1.6991811429201429</v>
      </c>
      <c r="H417" s="32">
        <v>2.6130612785818559</v>
      </c>
      <c r="I417" s="32">
        <v>1.98</v>
      </c>
      <c r="P417" s="3"/>
      <c r="Q417" s="33"/>
      <c r="R417" s="33"/>
      <c r="S417" s="33"/>
      <c r="T417" s="33"/>
      <c r="U417" s="33"/>
      <c r="V417" s="3"/>
      <c r="W417" s="3"/>
      <c r="X417" s="33"/>
    </row>
    <row r="418" spans="1:24" x14ac:dyDescent="0.25">
      <c r="A418" s="2">
        <v>417</v>
      </c>
      <c r="B418" s="31">
        <v>3</v>
      </c>
      <c r="C418" s="31">
        <v>1.35</v>
      </c>
      <c r="D418" s="31">
        <v>0.72</v>
      </c>
      <c r="E418" s="32">
        <v>0</v>
      </c>
      <c r="F418" s="32">
        <v>20</v>
      </c>
      <c r="G418" s="32">
        <v>0.30313969100111232</v>
      </c>
      <c r="H418" s="32">
        <v>1.0844955478958536</v>
      </c>
      <c r="I418" s="32">
        <v>0.87</v>
      </c>
      <c r="P418" s="3"/>
      <c r="Q418" s="33"/>
      <c r="R418" s="33"/>
      <c r="S418" s="33"/>
      <c r="T418" s="33"/>
      <c r="U418" s="33"/>
      <c r="V418" s="3"/>
      <c r="W418" s="3"/>
      <c r="X418" s="33"/>
    </row>
    <row r="419" spans="1:24" x14ac:dyDescent="0.25">
      <c r="A419" s="2">
        <v>418</v>
      </c>
      <c r="B419" s="31">
        <v>3</v>
      </c>
      <c r="C419" s="31">
        <v>1.35</v>
      </c>
      <c r="D419" s="31">
        <v>0.72</v>
      </c>
      <c r="E419" s="32">
        <v>0</v>
      </c>
      <c r="F419" s="32">
        <v>27</v>
      </c>
      <c r="G419" s="32">
        <v>0.56247326386146934</v>
      </c>
      <c r="H419" s="32">
        <v>1.4159330109039268</v>
      </c>
      <c r="I419" s="32">
        <v>1.21</v>
      </c>
      <c r="P419" s="3"/>
      <c r="Q419" s="33"/>
      <c r="R419" s="33"/>
      <c r="S419" s="33"/>
      <c r="T419" s="33"/>
      <c r="U419" s="33"/>
      <c r="V419" s="3"/>
      <c r="W419" s="3"/>
      <c r="X419" s="33"/>
    </row>
    <row r="420" spans="1:24" x14ac:dyDescent="0.25">
      <c r="A420" s="2">
        <v>419</v>
      </c>
      <c r="B420" s="31">
        <v>3</v>
      </c>
      <c r="C420" s="31">
        <v>1.35</v>
      </c>
      <c r="D420" s="31">
        <v>0.72</v>
      </c>
      <c r="E420" s="32">
        <v>0</v>
      </c>
      <c r="F420" s="32">
        <v>34</v>
      </c>
      <c r="G420" s="32">
        <v>1.0300611345328601</v>
      </c>
      <c r="H420" s="32">
        <v>1.8807566635729973</v>
      </c>
      <c r="I420" s="32">
        <v>1.62</v>
      </c>
      <c r="P420" s="3"/>
      <c r="Q420" s="33"/>
      <c r="R420" s="33"/>
      <c r="S420" s="33"/>
      <c r="T420" s="33"/>
      <c r="U420" s="33"/>
      <c r="V420" s="3"/>
      <c r="W420" s="3"/>
      <c r="X420" s="33"/>
    </row>
    <row r="421" spans="1:24" x14ac:dyDescent="0.25">
      <c r="A421" s="2">
        <v>420</v>
      </c>
      <c r="B421" s="31">
        <v>3</v>
      </c>
      <c r="C421" s="31">
        <v>1.35</v>
      </c>
      <c r="D421" s="31">
        <v>0.72</v>
      </c>
      <c r="E421" s="32">
        <v>0</v>
      </c>
      <c r="F421" s="32">
        <v>41</v>
      </c>
      <c r="G421" s="32">
        <v>2.0251321103025477</v>
      </c>
      <c r="H421" s="32">
        <v>2.560196132214267</v>
      </c>
      <c r="I421" s="32">
        <v>2.0699999999999998</v>
      </c>
      <c r="P421" s="3"/>
      <c r="Q421" s="33"/>
      <c r="R421" s="33"/>
      <c r="S421" s="33"/>
      <c r="T421" s="33"/>
      <c r="U421" s="33"/>
      <c r="V421" s="3"/>
      <c r="W421" s="3"/>
      <c r="X421" s="33"/>
    </row>
    <row r="422" spans="1:24" x14ac:dyDescent="0.25">
      <c r="A422" s="2">
        <v>421</v>
      </c>
      <c r="B422" s="31">
        <v>3</v>
      </c>
      <c r="C422" s="31">
        <v>1.35</v>
      </c>
      <c r="D422" s="31">
        <v>0.72</v>
      </c>
      <c r="E422" s="32">
        <v>0.01</v>
      </c>
      <c r="F422" s="32">
        <v>20</v>
      </c>
      <c r="G422" s="32">
        <v>0.30066661070369904</v>
      </c>
      <c r="H422" s="32">
        <v>1.0798862359844335</v>
      </c>
      <c r="I422" s="32">
        <v>0.87</v>
      </c>
      <c r="P422" s="3"/>
      <c r="Q422" s="33"/>
      <c r="R422" s="33"/>
      <c r="S422" s="33"/>
      <c r="T422" s="33"/>
      <c r="U422" s="33"/>
      <c r="V422" s="3"/>
      <c r="W422" s="3"/>
      <c r="X422" s="33"/>
    </row>
    <row r="423" spans="1:24" x14ac:dyDescent="0.25">
      <c r="A423" s="2">
        <v>422</v>
      </c>
      <c r="B423" s="31">
        <v>3</v>
      </c>
      <c r="C423" s="31">
        <v>1.35</v>
      </c>
      <c r="D423" s="31">
        <v>0.72</v>
      </c>
      <c r="E423" s="32">
        <v>0.01</v>
      </c>
      <c r="F423" s="32">
        <v>27</v>
      </c>
      <c r="G423" s="32">
        <v>0.55788448321686401</v>
      </c>
      <c r="H423" s="32">
        <v>1.4099150268692342</v>
      </c>
      <c r="I423" s="32">
        <v>1.22</v>
      </c>
      <c r="P423" s="3"/>
      <c r="Q423" s="33"/>
      <c r="R423" s="33"/>
      <c r="S423" s="33"/>
      <c r="T423" s="33"/>
      <c r="U423" s="33"/>
      <c r="V423" s="3"/>
      <c r="W423" s="3"/>
      <c r="X423" s="33"/>
    </row>
    <row r="424" spans="1:24" x14ac:dyDescent="0.25">
      <c r="A424" s="2">
        <v>423</v>
      </c>
      <c r="B424" s="31">
        <v>3</v>
      </c>
      <c r="C424" s="31">
        <v>1.35</v>
      </c>
      <c r="D424" s="31">
        <v>0.72</v>
      </c>
      <c r="E424" s="32">
        <v>0.01</v>
      </c>
      <c r="F424" s="32">
        <v>34</v>
      </c>
      <c r="G424" s="32">
        <v>1.0216576691584263</v>
      </c>
      <c r="H424" s="32">
        <v>1.8727630907928146</v>
      </c>
      <c r="I424" s="32">
        <v>1.62</v>
      </c>
      <c r="P424" s="3"/>
      <c r="Q424" s="33"/>
      <c r="R424" s="33"/>
      <c r="S424" s="33"/>
      <c r="T424" s="33"/>
      <c r="U424" s="33"/>
      <c r="V424" s="3"/>
      <c r="W424" s="3"/>
      <c r="X424" s="33"/>
    </row>
    <row r="425" spans="1:24" x14ac:dyDescent="0.25">
      <c r="A425" s="2">
        <v>424</v>
      </c>
      <c r="B425" s="31">
        <v>3</v>
      </c>
      <c r="C425" s="31">
        <v>1.35</v>
      </c>
      <c r="D425" s="31">
        <v>0.72</v>
      </c>
      <c r="E425" s="32">
        <v>0.01</v>
      </c>
      <c r="F425" s="32">
        <v>41</v>
      </c>
      <c r="G425" s="32">
        <v>2.0086106369675703</v>
      </c>
      <c r="H425" s="32">
        <v>2.5493148127374994</v>
      </c>
      <c r="I425" s="32">
        <v>2.08</v>
      </c>
      <c r="P425" s="3"/>
      <c r="Q425" s="33"/>
      <c r="R425" s="33"/>
      <c r="S425" s="33"/>
      <c r="T425" s="33"/>
      <c r="U425" s="33"/>
      <c r="V425" s="3"/>
      <c r="W425" s="3"/>
      <c r="X425" s="33"/>
    </row>
    <row r="426" spans="1:24" x14ac:dyDescent="0.25">
      <c r="A426" s="2">
        <v>425</v>
      </c>
      <c r="B426" s="31">
        <v>3</v>
      </c>
      <c r="C426" s="31">
        <v>1.35</v>
      </c>
      <c r="D426" s="31">
        <v>0.72</v>
      </c>
      <c r="E426" s="32">
        <v>0.02</v>
      </c>
      <c r="F426" s="32">
        <v>20</v>
      </c>
      <c r="G426" s="32">
        <v>0.29819353040628577</v>
      </c>
      <c r="H426" s="32">
        <v>1.0752124017715412</v>
      </c>
      <c r="I426" s="32">
        <v>0.87</v>
      </c>
      <c r="P426" s="3"/>
      <c r="Q426" s="33"/>
      <c r="R426" s="33"/>
      <c r="S426" s="33"/>
      <c r="T426" s="33"/>
      <c r="U426" s="33"/>
      <c r="V426" s="3"/>
      <c r="W426" s="3"/>
      <c r="X426" s="33"/>
    </row>
    <row r="427" spans="1:24" x14ac:dyDescent="0.25">
      <c r="A427" s="2">
        <v>426</v>
      </c>
      <c r="B427" s="31">
        <v>3</v>
      </c>
      <c r="C427" s="31">
        <v>1.35</v>
      </c>
      <c r="D427" s="31">
        <v>0.72</v>
      </c>
      <c r="E427" s="32">
        <v>0.02</v>
      </c>
      <c r="F427" s="32">
        <v>27</v>
      </c>
      <c r="G427" s="32">
        <v>0.55329570257225869</v>
      </c>
      <c r="H427" s="32">
        <v>1.4038128015882119</v>
      </c>
      <c r="I427" s="32">
        <v>1.22</v>
      </c>
      <c r="P427" s="3"/>
      <c r="Q427" s="33"/>
      <c r="R427" s="33"/>
      <c r="S427" s="33"/>
      <c r="T427" s="33"/>
      <c r="U427" s="33"/>
      <c r="V427" s="3"/>
      <c r="W427" s="3"/>
      <c r="X427" s="33"/>
    </row>
    <row r="428" spans="1:24" x14ac:dyDescent="0.25">
      <c r="A428" s="2">
        <v>427</v>
      </c>
      <c r="B428" s="31">
        <v>3</v>
      </c>
      <c r="C428" s="31">
        <v>1.35</v>
      </c>
      <c r="D428" s="31">
        <v>0.72</v>
      </c>
      <c r="E428" s="32">
        <v>0.02</v>
      </c>
      <c r="F428" s="32">
        <v>34</v>
      </c>
      <c r="G428" s="32">
        <v>1.0132542037839927</v>
      </c>
      <c r="H428" s="32">
        <v>1.8646576219807132</v>
      </c>
      <c r="I428" s="32">
        <v>1.62</v>
      </c>
      <c r="P428" s="3"/>
      <c r="Q428" s="33"/>
      <c r="R428" s="33"/>
      <c r="S428" s="33"/>
      <c r="T428" s="33"/>
      <c r="U428" s="33"/>
      <c r="V428" s="3"/>
      <c r="W428" s="3"/>
      <c r="X428" s="33"/>
    </row>
    <row r="429" spans="1:24" x14ac:dyDescent="0.25">
      <c r="A429" s="2">
        <v>428</v>
      </c>
      <c r="B429" s="31">
        <v>3</v>
      </c>
      <c r="C429" s="31">
        <v>1.35</v>
      </c>
      <c r="D429" s="31">
        <v>0.72</v>
      </c>
      <c r="E429" s="32">
        <v>0.02</v>
      </c>
      <c r="F429" s="32">
        <v>41</v>
      </c>
      <c r="G429" s="32">
        <v>1.992089163632593</v>
      </c>
      <c r="H429" s="32">
        <v>2.5382811738279862</v>
      </c>
      <c r="I429" s="32">
        <v>2.08</v>
      </c>
      <c r="P429" s="3"/>
      <c r="Q429" s="33"/>
      <c r="R429" s="33"/>
      <c r="S429" s="33"/>
      <c r="T429" s="33"/>
      <c r="U429" s="33"/>
      <c r="V429" s="3"/>
      <c r="W429" s="3"/>
      <c r="X429" s="33"/>
    </row>
    <row r="430" spans="1:24" x14ac:dyDescent="0.25">
      <c r="A430" s="2">
        <v>429</v>
      </c>
      <c r="B430" s="31">
        <v>3</v>
      </c>
      <c r="C430" s="31">
        <v>1.35</v>
      </c>
      <c r="D430" s="31">
        <v>0.72</v>
      </c>
      <c r="E430" s="32">
        <v>0.04</v>
      </c>
      <c r="F430" s="32">
        <v>20</v>
      </c>
      <c r="G430" s="32">
        <v>0.29324736981145921</v>
      </c>
      <c r="H430" s="32">
        <v>1.0656711664413399</v>
      </c>
      <c r="I430" s="32">
        <v>0.87</v>
      </c>
      <c r="P430" s="3"/>
      <c r="Q430" s="33"/>
      <c r="R430" s="33"/>
      <c r="S430" s="33"/>
      <c r="T430" s="33"/>
      <c r="U430" s="33"/>
      <c r="V430" s="3"/>
      <c r="W430" s="3"/>
      <c r="X430" s="33"/>
    </row>
    <row r="431" spans="1:24" x14ac:dyDescent="0.25">
      <c r="A431" s="2">
        <v>430</v>
      </c>
      <c r="B431" s="31">
        <v>3</v>
      </c>
      <c r="C431" s="31">
        <v>1.35</v>
      </c>
      <c r="D431" s="31">
        <v>0.72</v>
      </c>
      <c r="E431" s="32">
        <v>0.04</v>
      </c>
      <c r="F431" s="32">
        <v>27</v>
      </c>
      <c r="G431" s="32">
        <v>0.54411814128304814</v>
      </c>
      <c r="H431" s="32">
        <v>1.391355627287177</v>
      </c>
      <c r="I431" s="32">
        <v>1.22</v>
      </c>
      <c r="P431" s="3"/>
      <c r="Q431" s="33"/>
      <c r="R431" s="33"/>
      <c r="S431" s="33"/>
      <c r="T431" s="33"/>
      <c r="U431" s="33"/>
      <c r="V431" s="3"/>
      <c r="W431" s="3"/>
      <c r="X431" s="33"/>
    </row>
    <row r="432" spans="1:24" x14ac:dyDescent="0.25">
      <c r="A432" s="2">
        <v>431</v>
      </c>
      <c r="B432" s="31">
        <v>3</v>
      </c>
      <c r="C432" s="31">
        <v>1.35</v>
      </c>
      <c r="D432" s="31">
        <v>0.72</v>
      </c>
      <c r="E432" s="32">
        <v>0.04</v>
      </c>
      <c r="F432" s="32">
        <v>34</v>
      </c>
      <c r="G432" s="32">
        <v>0.99644727303512515</v>
      </c>
      <c r="H432" s="32">
        <v>1.8481109962607545</v>
      </c>
      <c r="I432" s="32">
        <v>1.61</v>
      </c>
      <c r="P432" s="3"/>
      <c r="Q432" s="33"/>
      <c r="R432" s="33"/>
      <c r="S432" s="33"/>
      <c r="T432" s="33"/>
      <c r="U432" s="33"/>
      <c r="V432" s="3"/>
      <c r="W432" s="3"/>
      <c r="X432" s="33"/>
    </row>
    <row r="433" spans="1:24" x14ac:dyDescent="0.25">
      <c r="A433" s="2">
        <v>432</v>
      </c>
      <c r="B433" s="31">
        <v>3</v>
      </c>
      <c r="C433" s="31">
        <v>1.35</v>
      </c>
      <c r="D433" s="31">
        <v>0.72</v>
      </c>
      <c r="E433" s="32">
        <v>0.04</v>
      </c>
      <c r="F433" s="32">
        <v>41</v>
      </c>
      <c r="G433" s="32">
        <v>1.9590462169626377</v>
      </c>
      <c r="H433" s="32">
        <v>2.5157569377107225</v>
      </c>
      <c r="I433" s="32">
        <v>2.0699999999999998</v>
      </c>
      <c r="P433" s="3"/>
      <c r="Q433" s="33"/>
      <c r="R433" s="33"/>
      <c r="S433" s="33"/>
      <c r="T433" s="33"/>
      <c r="U433" s="33"/>
      <c r="V433" s="3"/>
      <c r="W433" s="3"/>
      <c r="X433" s="33"/>
    </row>
    <row r="434" spans="1:24" x14ac:dyDescent="0.25">
      <c r="A434" s="2">
        <v>433</v>
      </c>
      <c r="B434" s="31">
        <v>3</v>
      </c>
      <c r="C434" s="31">
        <v>1.35</v>
      </c>
      <c r="D434" s="31">
        <v>0.89999999999999991</v>
      </c>
      <c r="E434" s="32">
        <v>0</v>
      </c>
      <c r="F434" s="32">
        <v>20</v>
      </c>
      <c r="G434" s="32">
        <v>0.31104290278365948</v>
      </c>
      <c r="H434" s="32">
        <v>1.0437254024167149</v>
      </c>
      <c r="I434" s="32">
        <v>0.91</v>
      </c>
      <c r="P434" s="3"/>
      <c r="Q434" s="33"/>
      <c r="R434" s="33"/>
      <c r="S434" s="33"/>
      <c r="T434" s="33"/>
      <c r="U434" s="33"/>
      <c r="V434" s="3"/>
      <c r="W434" s="3"/>
      <c r="X434" s="33"/>
    </row>
    <row r="435" spans="1:24" x14ac:dyDescent="0.25">
      <c r="A435" s="2">
        <v>434</v>
      </c>
      <c r="B435" s="31">
        <v>3</v>
      </c>
      <c r="C435" s="31">
        <v>1.35</v>
      </c>
      <c r="D435" s="31">
        <v>0.89999999999999991</v>
      </c>
      <c r="E435" s="32">
        <v>0</v>
      </c>
      <c r="F435" s="32">
        <v>27</v>
      </c>
      <c r="G435" s="32">
        <v>0.58831732723181507</v>
      </c>
      <c r="H435" s="32">
        <v>1.3627029216193076</v>
      </c>
      <c r="I435" s="32">
        <v>1.28</v>
      </c>
      <c r="P435" s="3"/>
      <c r="Q435" s="33"/>
      <c r="R435" s="33"/>
      <c r="S435" s="33"/>
      <c r="T435" s="33"/>
      <c r="U435" s="33"/>
      <c r="V435" s="3"/>
      <c r="W435" s="3"/>
      <c r="X435" s="33"/>
    </row>
    <row r="436" spans="1:24" x14ac:dyDescent="0.25">
      <c r="A436" s="2">
        <v>435</v>
      </c>
      <c r="B436" s="31">
        <v>3</v>
      </c>
      <c r="C436" s="31">
        <v>1.35</v>
      </c>
      <c r="D436" s="31">
        <v>0.89999999999999991</v>
      </c>
      <c r="E436" s="32">
        <v>0</v>
      </c>
      <c r="F436" s="32">
        <v>34</v>
      </c>
      <c r="G436" s="32">
        <v>1.1220794907239533</v>
      </c>
      <c r="H436" s="32">
        <v>1.8100521568246721</v>
      </c>
      <c r="I436" s="32">
        <v>1.69</v>
      </c>
      <c r="P436" s="3"/>
      <c r="Q436" s="33"/>
      <c r="R436" s="33"/>
      <c r="S436" s="33"/>
      <c r="T436" s="33"/>
      <c r="U436" s="33"/>
      <c r="V436" s="3"/>
      <c r="W436" s="3"/>
      <c r="X436" s="33"/>
    </row>
    <row r="437" spans="1:24" x14ac:dyDescent="0.25">
      <c r="A437" s="2">
        <v>436</v>
      </c>
      <c r="B437" s="31">
        <v>3</v>
      </c>
      <c r="C437" s="31">
        <v>1.35</v>
      </c>
      <c r="D437" s="31">
        <v>0.89999999999999991</v>
      </c>
      <c r="E437" s="32">
        <v>0</v>
      </c>
      <c r="F437" s="32">
        <v>41</v>
      </c>
      <c r="G437" s="32">
        <v>2.4572670566395645</v>
      </c>
      <c r="H437" s="32">
        <v>2.4639490162459059</v>
      </c>
      <c r="I437" s="32">
        <v>2.1800000000000002</v>
      </c>
      <c r="P437" s="3"/>
      <c r="Q437" s="33"/>
      <c r="R437" s="33"/>
      <c r="S437" s="33"/>
      <c r="T437" s="33"/>
      <c r="U437" s="33"/>
      <c r="V437" s="3"/>
      <c r="W437" s="3"/>
      <c r="X437" s="33"/>
    </row>
    <row r="438" spans="1:24" x14ac:dyDescent="0.25">
      <c r="A438" s="2">
        <v>437</v>
      </c>
      <c r="B438" s="31">
        <v>3</v>
      </c>
      <c r="C438" s="31">
        <v>1.35</v>
      </c>
      <c r="D438" s="31">
        <v>0.89999999999999991</v>
      </c>
      <c r="E438" s="32">
        <v>0.01</v>
      </c>
      <c r="F438" s="32">
        <v>20</v>
      </c>
      <c r="G438" s="32">
        <v>0.30863905833591693</v>
      </c>
      <c r="H438" s="32">
        <v>1.0394674907769761</v>
      </c>
      <c r="I438" s="32">
        <v>0.91</v>
      </c>
      <c r="P438" s="3"/>
      <c r="Q438" s="33"/>
      <c r="R438" s="33"/>
      <c r="S438" s="33"/>
      <c r="T438" s="33"/>
      <c r="U438" s="33"/>
      <c r="V438" s="3"/>
      <c r="W438" s="3"/>
      <c r="X438" s="33"/>
    </row>
    <row r="439" spans="1:24" x14ac:dyDescent="0.25">
      <c r="A439" s="2">
        <v>438</v>
      </c>
      <c r="B439" s="31">
        <v>3</v>
      </c>
      <c r="C439" s="31">
        <v>1.35</v>
      </c>
      <c r="D439" s="31">
        <v>0.89999999999999991</v>
      </c>
      <c r="E439" s="32">
        <v>0.01</v>
      </c>
      <c r="F439" s="32">
        <v>27</v>
      </c>
      <c r="G439" s="32">
        <v>0.58377061252487117</v>
      </c>
      <c r="H439" s="32">
        <v>1.3571437308417011</v>
      </c>
      <c r="I439" s="32">
        <v>1.28</v>
      </c>
      <c r="P439" s="3"/>
      <c r="Q439" s="33"/>
      <c r="R439" s="33"/>
      <c r="S439" s="33"/>
      <c r="T439" s="33"/>
      <c r="U439" s="33"/>
      <c r="V439" s="3"/>
      <c r="W439" s="3"/>
      <c r="X439" s="33"/>
    </row>
    <row r="440" spans="1:24" x14ac:dyDescent="0.25">
      <c r="A440" s="2">
        <v>439</v>
      </c>
      <c r="B440" s="31">
        <v>3</v>
      </c>
      <c r="C440" s="31">
        <v>1.35</v>
      </c>
      <c r="D440" s="31">
        <v>0.89999999999999991</v>
      </c>
      <c r="E440" s="32">
        <v>0.01</v>
      </c>
      <c r="F440" s="32">
        <v>34</v>
      </c>
      <c r="G440" s="32">
        <v>1.1134076820134402</v>
      </c>
      <c r="H440" s="32">
        <v>1.8026679903291241</v>
      </c>
      <c r="I440" s="32">
        <v>1.69</v>
      </c>
      <c r="P440" s="3"/>
      <c r="Q440" s="33"/>
      <c r="R440" s="33"/>
      <c r="S440" s="33"/>
      <c r="T440" s="33"/>
      <c r="U440" s="33"/>
      <c r="V440" s="3"/>
      <c r="W440" s="3"/>
      <c r="X440" s="33"/>
    </row>
    <row r="441" spans="1:24" x14ac:dyDescent="0.25">
      <c r="A441" s="2">
        <v>440</v>
      </c>
      <c r="B441" s="31">
        <v>3</v>
      </c>
      <c r="C441" s="31">
        <v>1.35</v>
      </c>
      <c r="D441" s="31">
        <v>0.89999999999999991</v>
      </c>
      <c r="E441" s="32">
        <v>0.01</v>
      </c>
      <c r="F441" s="32">
        <v>41</v>
      </c>
      <c r="G441" s="32">
        <v>2.4382764681456286</v>
      </c>
      <c r="H441" s="32">
        <v>2.4538972562986019</v>
      </c>
      <c r="I441" s="32">
        <v>2.1800000000000002</v>
      </c>
      <c r="P441" s="3"/>
      <c r="Q441" s="33"/>
      <c r="R441" s="33"/>
      <c r="S441" s="33"/>
      <c r="T441" s="33"/>
      <c r="U441" s="33"/>
      <c r="V441" s="3"/>
      <c r="W441" s="3"/>
      <c r="X441" s="33"/>
    </row>
    <row r="442" spans="1:24" x14ac:dyDescent="0.25">
      <c r="A442" s="2">
        <v>441</v>
      </c>
      <c r="B442" s="31">
        <v>3</v>
      </c>
      <c r="C442" s="31">
        <v>1.35</v>
      </c>
      <c r="D442" s="31">
        <v>0.89999999999999991</v>
      </c>
      <c r="E442" s="32">
        <v>0.02</v>
      </c>
      <c r="F442" s="32">
        <v>20</v>
      </c>
      <c r="G442" s="32">
        <v>0.30623521388817437</v>
      </c>
      <c r="H442" s="32">
        <v>1.0351499758246951</v>
      </c>
      <c r="I442" s="32">
        <v>0.91</v>
      </c>
      <c r="P442" s="3"/>
      <c r="Q442" s="33"/>
      <c r="R442" s="33"/>
      <c r="S442" s="33"/>
      <c r="T442" s="33"/>
      <c r="U442" s="33"/>
      <c r="V442" s="3"/>
      <c r="W442" s="3"/>
      <c r="X442" s="33"/>
    </row>
    <row r="443" spans="1:24" x14ac:dyDescent="0.25">
      <c r="A443" s="2">
        <v>442</v>
      </c>
      <c r="B443" s="31">
        <v>3</v>
      </c>
      <c r="C443" s="31">
        <v>1.35</v>
      </c>
      <c r="D443" s="31">
        <v>0.89999999999999991</v>
      </c>
      <c r="E443" s="32">
        <v>0.02</v>
      </c>
      <c r="F443" s="32">
        <v>27</v>
      </c>
      <c r="G443" s="32">
        <v>0.57922389781792749</v>
      </c>
      <c r="H443" s="32">
        <v>1.3515067211205758</v>
      </c>
      <c r="I443" s="32">
        <v>1.27</v>
      </c>
      <c r="P443" s="3"/>
      <c r="Q443" s="33"/>
      <c r="R443" s="33"/>
      <c r="S443" s="33"/>
      <c r="T443" s="33"/>
      <c r="U443" s="33"/>
      <c r="V443" s="3"/>
      <c r="W443" s="3"/>
      <c r="X443" s="33"/>
    </row>
    <row r="444" spans="1:24" x14ac:dyDescent="0.25">
      <c r="A444" s="2">
        <v>443</v>
      </c>
      <c r="B444" s="31">
        <v>3</v>
      </c>
      <c r="C444" s="31">
        <v>1.35</v>
      </c>
      <c r="D444" s="31">
        <v>0.89999999999999991</v>
      </c>
      <c r="E444" s="32">
        <v>0.02</v>
      </c>
      <c r="F444" s="32">
        <v>34</v>
      </c>
      <c r="G444" s="32">
        <v>1.1047358733029273</v>
      </c>
      <c r="H444" s="32">
        <v>1.7951804584233146</v>
      </c>
      <c r="I444" s="32">
        <v>1.69</v>
      </c>
      <c r="P444" s="3"/>
      <c r="Q444" s="33"/>
      <c r="R444" s="33"/>
      <c r="S444" s="33"/>
      <c r="T444" s="33"/>
      <c r="U444" s="33"/>
      <c r="V444" s="3"/>
      <c r="W444" s="3"/>
      <c r="X444" s="33"/>
    </row>
    <row r="445" spans="1:24" x14ac:dyDescent="0.25">
      <c r="A445" s="2">
        <v>444</v>
      </c>
      <c r="B445" s="31">
        <v>3</v>
      </c>
      <c r="C445" s="31">
        <v>1.35</v>
      </c>
      <c r="D445" s="31">
        <v>0.89999999999999991</v>
      </c>
      <c r="E445" s="32">
        <v>0.02</v>
      </c>
      <c r="F445" s="32">
        <v>41</v>
      </c>
      <c r="G445" s="32">
        <v>2.4192858796516932</v>
      </c>
      <c r="H445" s="32">
        <v>2.4437047893004169</v>
      </c>
      <c r="I445" s="32">
        <v>2.17</v>
      </c>
      <c r="P445" s="3"/>
      <c r="Q445" s="33"/>
      <c r="R445" s="33"/>
      <c r="S445" s="33"/>
      <c r="T445" s="33"/>
      <c r="U445" s="33"/>
      <c r="V445" s="3"/>
      <c r="W445" s="3"/>
      <c r="X445" s="33"/>
    </row>
    <row r="446" spans="1:24" x14ac:dyDescent="0.25">
      <c r="A446" s="2">
        <v>445</v>
      </c>
      <c r="B446" s="31">
        <v>3</v>
      </c>
      <c r="C446" s="31">
        <v>1.35</v>
      </c>
      <c r="D446" s="31">
        <v>0.89999999999999991</v>
      </c>
      <c r="E446" s="32">
        <v>0.04</v>
      </c>
      <c r="F446" s="32">
        <v>20</v>
      </c>
      <c r="G446" s="32">
        <v>0.30142752499268921</v>
      </c>
      <c r="H446" s="32">
        <v>1.0263361359825063</v>
      </c>
      <c r="I446" s="32">
        <v>0.91</v>
      </c>
      <c r="P446" s="3"/>
      <c r="Q446" s="33"/>
      <c r="R446" s="33"/>
      <c r="S446" s="33"/>
      <c r="T446" s="33"/>
      <c r="U446" s="33"/>
      <c r="V446" s="3"/>
      <c r="W446" s="3"/>
      <c r="X446" s="33"/>
    </row>
    <row r="447" spans="1:24" x14ac:dyDescent="0.25">
      <c r="A447" s="2">
        <v>446</v>
      </c>
      <c r="B447" s="31">
        <v>3</v>
      </c>
      <c r="C447" s="31">
        <v>1.35</v>
      </c>
      <c r="D447" s="31">
        <v>0.89999999999999991</v>
      </c>
      <c r="E447" s="32">
        <v>0.04</v>
      </c>
      <c r="F447" s="32">
        <v>27</v>
      </c>
      <c r="G447" s="32">
        <v>0.57013046840403991</v>
      </c>
      <c r="H447" s="32">
        <v>1.3399992448477696</v>
      </c>
      <c r="I447" s="32">
        <v>1.27</v>
      </c>
      <c r="P447" s="3"/>
      <c r="Q447" s="33"/>
      <c r="R447" s="33"/>
      <c r="S447" s="33"/>
      <c r="T447" s="33"/>
      <c r="U447" s="33"/>
      <c r="V447" s="3"/>
      <c r="W447" s="3"/>
      <c r="X447" s="33"/>
    </row>
    <row r="448" spans="1:24" x14ac:dyDescent="0.25">
      <c r="A448" s="2">
        <v>447</v>
      </c>
      <c r="B448" s="31">
        <v>3</v>
      </c>
      <c r="C448" s="31">
        <v>1.35</v>
      </c>
      <c r="D448" s="31">
        <v>0.89999999999999991</v>
      </c>
      <c r="E448" s="32">
        <v>0.04</v>
      </c>
      <c r="F448" s="32">
        <v>34</v>
      </c>
      <c r="G448" s="32">
        <v>1.0873922558819014</v>
      </c>
      <c r="H448" s="32">
        <v>1.7798952983809113</v>
      </c>
      <c r="I448" s="32">
        <v>1.68</v>
      </c>
      <c r="P448" s="3"/>
      <c r="Q448" s="33"/>
      <c r="R448" s="33"/>
      <c r="S448" s="33"/>
      <c r="T448" s="33"/>
      <c r="U448" s="33"/>
      <c r="V448" s="3"/>
      <c r="W448" s="3"/>
      <c r="X448" s="33"/>
    </row>
    <row r="449" spans="1:24" x14ac:dyDescent="0.25">
      <c r="A449" s="2">
        <v>448</v>
      </c>
      <c r="B449" s="31">
        <v>3</v>
      </c>
      <c r="C449" s="31">
        <v>1.35</v>
      </c>
      <c r="D449" s="31">
        <v>0.89999999999999991</v>
      </c>
      <c r="E449" s="32">
        <v>0.04</v>
      </c>
      <c r="F449" s="32">
        <v>41</v>
      </c>
      <c r="G449" s="32">
        <v>2.3813047026638214</v>
      </c>
      <c r="H449" s="32">
        <v>2.422897734151404</v>
      </c>
      <c r="I449" s="32">
        <v>2.16</v>
      </c>
      <c r="P449" s="3"/>
      <c r="Q449" s="33"/>
      <c r="R449" s="33"/>
      <c r="S449" s="33"/>
      <c r="T449" s="33"/>
      <c r="U449" s="33"/>
      <c r="V449" s="3"/>
      <c r="W449" s="3"/>
      <c r="X449" s="33"/>
    </row>
    <row r="450" spans="1:24" x14ac:dyDescent="0.25">
      <c r="A450" s="2">
        <v>449</v>
      </c>
      <c r="B450" s="31">
        <v>3</v>
      </c>
      <c r="C450" s="31">
        <v>1.7999999999999998</v>
      </c>
      <c r="D450" s="31">
        <v>0.36</v>
      </c>
      <c r="E450" s="32">
        <v>0</v>
      </c>
      <c r="F450" s="32">
        <v>20</v>
      </c>
      <c r="G450" s="32">
        <v>0.22487952618225737</v>
      </c>
      <c r="H450" s="32">
        <v>0.98244383623693543</v>
      </c>
      <c r="I450" s="32">
        <v>0.75</v>
      </c>
      <c r="P450" s="3"/>
      <c r="Q450" s="33"/>
      <c r="R450" s="33"/>
      <c r="S450" s="33"/>
      <c r="T450" s="33"/>
      <c r="U450" s="33"/>
      <c r="V450" s="3"/>
      <c r="W450" s="3"/>
      <c r="X450" s="33"/>
    </row>
    <row r="451" spans="1:24" x14ac:dyDescent="0.25">
      <c r="A451" s="2">
        <v>450</v>
      </c>
      <c r="B451" s="31">
        <v>3</v>
      </c>
      <c r="C451" s="31">
        <v>1.7999999999999998</v>
      </c>
      <c r="D451" s="31">
        <v>0.36</v>
      </c>
      <c r="E451" s="32">
        <v>0</v>
      </c>
      <c r="F451" s="32">
        <v>27</v>
      </c>
      <c r="G451" s="32">
        <v>0.40638552154749613</v>
      </c>
      <c r="H451" s="32">
        <v>1.2826928259741976</v>
      </c>
      <c r="I451" s="32">
        <v>1.05</v>
      </c>
      <c r="P451" s="3"/>
      <c r="Q451" s="33"/>
      <c r="R451" s="33"/>
      <c r="S451" s="33"/>
      <c r="T451" s="33"/>
      <c r="U451" s="33"/>
      <c r="V451" s="3"/>
      <c r="W451" s="3"/>
      <c r="X451" s="33"/>
    </row>
    <row r="452" spans="1:24" x14ac:dyDescent="0.25">
      <c r="A452" s="2">
        <v>451</v>
      </c>
      <c r="B452" s="31">
        <v>3</v>
      </c>
      <c r="C452" s="31">
        <v>1.7999999999999998</v>
      </c>
      <c r="D452" s="31">
        <v>0.36</v>
      </c>
      <c r="E452" s="32">
        <v>0</v>
      </c>
      <c r="F452" s="32">
        <v>34</v>
      </c>
      <c r="G452" s="32">
        <v>0.7063595889863874</v>
      </c>
      <c r="H452" s="32">
        <v>1.7037762812155655</v>
      </c>
      <c r="I452" s="32">
        <v>1.4</v>
      </c>
      <c r="P452" s="3"/>
      <c r="Q452" s="33"/>
      <c r="R452" s="33"/>
      <c r="S452" s="33"/>
      <c r="T452" s="33"/>
      <c r="U452" s="33"/>
      <c r="V452" s="3"/>
      <c r="W452" s="3"/>
      <c r="X452" s="33"/>
    </row>
    <row r="453" spans="1:24" x14ac:dyDescent="0.25">
      <c r="A453" s="2">
        <v>452</v>
      </c>
      <c r="B453" s="31">
        <v>3</v>
      </c>
      <c r="C453" s="31">
        <v>1.7999999999999998</v>
      </c>
      <c r="D453" s="31">
        <v>0.36</v>
      </c>
      <c r="E453" s="32">
        <v>0</v>
      </c>
      <c r="F453" s="32">
        <v>41</v>
      </c>
      <c r="G453" s="32">
        <v>1.2340083508793542</v>
      </c>
      <c r="H453" s="32">
        <v>2.3192800694587024</v>
      </c>
      <c r="I453" s="32">
        <v>1.79</v>
      </c>
      <c r="P453" s="3"/>
      <c r="Q453" s="33"/>
      <c r="R453" s="33"/>
      <c r="S453" s="33"/>
      <c r="T453" s="33"/>
      <c r="U453" s="33"/>
      <c r="V453" s="3"/>
      <c r="W453" s="3"/>
      <c r="X453" s="33"/>
    </row>
    <row r="454" spans="1:24" x14ac:dyDescent="0.25">
      <c r="A454" s="2">
        <v>453</v>
      </c>
      <c r="B454" s="31">
        <v>3</v>
      </c>
      <c r="C454" s="31">
        <v>1.7999999999999998</v>
      </c>
      <c r="D454" s="31">
        <v>0.36</v>
      </c>
      <c r="E454" s="32">
        <v>0.01</v>
      </c>
      <c r="F454" s="32">
        <v>20</v>
      </c>
      <c r="G454" s="32">
        <v>0.22221488547704568</v>
      </c>
      <c r="H454" s="32">
        <v>0.97465199245172629</v>
      </c>
      <c r="I454" s="32">
        <v>0.76</v>
      </c>
      <c r="P454" s="3"/>
      <c r="Q454" s="33"/>
      <c r="R454" s="33"/>
      <c r="S454" s="33"/>
      <c r="T454" s="33"/>
      <c r="U454" s="33"/>
      <c r="V454" s="3"/>
      <c r="W454" s="3"/>
      <c r="X454" s="33"/>
    </row>
    <row r="455" spans="1:24" x14ac:dyDescent="0.25">
      <c r="A455" s="2">
        <v>454</v>
      </c>
      <c r="B455" s="31">
        <v>3</v>
      </c>
      <c r="C455" s="31">
        <v>1.7999999999999998</v>
      </c>
      <c r="D455" s="31">
        <v>0.36</v>
      </c>
      <c r="E455" s="32">
        <v>0.01</v>
      </c>
      <c r="F455" s="32">
        <v>27</v>
      </c>
      <c r="G455" s="32">
        <v>0.4015701814358022</v>
      </c>
      <c r="H455" s="32">
        <v>1.2725196824765688</v>
      </c>
      <c r="I455" s="32">
        <v>1.06</v>
      </c>
      <c r="P455" s="3"/>
      <c r="Q455" s="33"/>
      <c r="R455" s="33"/>
      <c r="S455" s="33"/>
      <c r="T455" s="33"/>
      <c r="U455" s="33"/>
      <c r="V455" s="3"/>
      <c r="W455" s="3"/>
      <c r="X455" s="33"/>
    </row>
    <row r="456" spans="1:24" x14ac:dyDescent="0.25">
      <c r="A456" s="2">
        <v>455</v>
      </c>
      <c r="B456" s="31">
        <v>3</v>
      </c>
      <c r="C456" s="31">
        <v>1.7999999999999998</v>
      </c>
      <c r="D456" s="31">
        <v>0.36</v>
      </c>
      <c r="E456" s="32">
        <v>0.01</v>
      </c>
      <c r="F456" s="32">
        <v>34</v>
      </c>
      <c r="G456" s="32">
        <v>0.69798979852443011</v>
      </c>
      <c r="H456" s="32">
        <v>1.6902634898085516</v>
      </c>
      <c r="I456" s="32">
        <v>1.4</v>
      </c>
      <c r="P456" s="3"/>
      <c r="Q456" s="33"/>
      <c r="R456" s="33"/>
      <c r="S456" s="33"/>
      <c r="T456" s="33"/>
      <c r="U456" s="33"/>
      <c r="V456" s="3"/>
      <c r="W456" s="3"/>
      <c r="X456" s="33"/>
    </row>
    <row r="457" spans="1:24" x14ac:dyDescent="0.25">
      <c r="A457" s="2">
        <v>456</v>
      </c>
      <c r="B457" s="31">
        <v>3</v>
      </c>
      <c r="C457" s="31">
        <v>1.7999999999999998</v>
      </c>
      <c r="D457" s="31">
        <v>0.36</v>
      </c>
      <c r="E457" s="32">
        <v>0.01</v>
      </c>
      <c r="F457" s="32">
        <v>41</v>
      </c>
      <c r="G457" s="32">
        <v>1.2193863488761159</v>
      </c>
      <c r="H457" s="32">
        <v>2.3008856663093167</v>
      </c>
      <c r="I457" s="32">
        <v>1.8</v>
      </c>
      <c r="P457" s="3"/>
      <c r="Q457" s="33"/>
      <c r="R457" s="33"/>
      <c r="S457" s="33"/>
      <c r="T457" s="33"/>
      <c r="U457" s="33"/>
      <c r="V457" s="3"/>
      <c r="W457" s="3"/>
      <c r="X457" s="33"/>
    </row>
    <row r="458" spans="1:24" x14ac:dyDescent="0.25">
      <c r="A458" s="2">
        <v>457</v>
      </c>
      <c r="B458" s="31">
        <v>3</v>
      </c>
      <c r="C458" s="31">
        <v>1.7999999999999998</v>
      </c>
      <c r="D458" s="31">
        <v>0.36</v>
      </c>
      <c r="E458" s="32">
        <v>0.02</v>
      </c>
      <c r="F458" s="32">
        <v>20</v>
      </c>
      <c r="G458" s="32">
        <v>0.21955024477183407</v>
      </c>
      <c r="H458" s="32">
        <v>0.96678403786031231</v>
      </c>
      <c r="I458" s="32">
        <v>0.75</v>
      </c>
      <c r="P458" s="3"/>
      <c r="Q458" s="33"/>
      <c r="R458" s="33"/>
      <c r="S458" s="33"/>
      <c r="T458" s="33"/>
      <c r="U458" s="33"/>
      <c r="V458" s="3"/>
      <c r="W458" s="3"/>
      <c r="X458" s="33"/>
    </row>
    <row r="459" spans="1:24" x14ac:dyDescent="0.25">
      <c r="A459" s="2">
        <v>458</v>
      </c>
      <c r="B459" s="31">
        <v>3</v>
      </c>
      <c r="C459" s="31">
        <v>1.7999999999999998</v>
      </c>
      <c r="D459" s="31">
        <v>0.36</v>
      </c>
      <c r="E459" s="32">
        <v>0.02</v>
      </c>
      <c r="F459" s="32">
        <v>27</v>
      </c>
      <c r="G459" s="32">
        <v>0.39675484132410843</v>
      </c>
      <c r="H459" s="32">
        <v>1.2622471676138833</v>
      </c>
      <c r="I459" s="32">
        <v>1.05</v>
      </c>
      <c r="P459" s="3"/>
      <c r="Q459" s="33"/>
      <c r="R459" s="33"/>
      <c r="S459" s="33"/>
      <c r="T459" s="33"/>
      <c r="U459" s="33"/>
      <c r="V459" s="3"/>
      <c r="W459" s="3"/>
      <c r="X459" s="33"/>
    </row>
    <row r="460" spans="1:24" x14ac:dyDescent="0.25">
      <c r="A460" s="2">
        <v>459</v>
      </c>
      <c r="B460" s="31">
        <v>3</v>
      </c>
      <c r="C460" s="31">
        <v>1.7999999999999998</v>
      </c>
      <c r="D460" s="31">
        <v>0.36</v>
      </c>
      <c r="E460" s="32">
        <v>0.02</v>
      </c>
      <c r="F460" s="32">
        <v>34</v>
      </c>
      <c r="G460" s="32">
        <v>0.68962000806247303</v>
      </c>
      <c r="H460" s="32">
        <v>1.6766187053230805</v>
      </c>
      <c r="I460" s="32">
        <v>1.39</v>
      </c>
      <c r="P460" s="3"/>
      <c r="Q460" s="33"/>
      <c r="R460" s="33"/>
      <c r="S460" s="33"/>
      <c r="T460" s="33"/>
      <c r="U460" s="33"/>
      <c r="V460" s="3"/>
      <c r="W460" s="3"/>
      <c r="X460" s="33"/>
    </row>
    <row r="461" spans="1:24" x14ac:dyDescent="0.25">
      <c r="A461" s="2">
        <v>460</v>
      </c>
      <c r="B461" s="31">
        <v>3</v>
      </c>
      <c r="C461" s="31">
        <v>1.7999999999999998</v>
      </c>
      <c r="D461" s="31">
        <v>0.36</v>
      </c>
      <c r="E461" s="32">
        <v>0.02</v>
      </c>
      <c r="F461" s="32">
        <v>41</v>
      </c>
      <c r="G461" s="32">
        <v>1.2047643468728777</v>
      </c>
      <c r="H461" s="32">
        <v>2.2823115864502905</v>
      </c>
      <c r="I461" s="32">
        <v>1.8</v>
      </c>
      <c r="P461" s="3"/>
      <c r="Q461" s="33"/>
      <c r="R461" s="33"/>
      <c r="S461" s="33"/>
      <c r="T461" s="33"/>
      <c r="U461" s="33"/>
      <c r="V461" s="3"/>
      <c r="W461" s="3"/>
      <c r="X461" s="33"/>
    </row>
    <row r="462" spans="1:24" x14ac:dyDescent="0.25">
      <c r="A462" s="2">
        <v>461</v>
      </c>
      <c r="B462" s="31">
        <v>3</v>
      </c>
      <c r="C462" s="31">
        <v>1.7999999999999998</v>
      </c>
      <c r="D462" s="31">
        <v>0.36</v>
      </c>
      <c r="E462" s="32">
        <v>0.04</v>
      </c>
      <c r="F462" s="32">
        <v>20</v>
      </c>
      <c r="G462" s="32">
        <v>0.21422096336141072</v>
      </c>
      <c r="H462" s="32">
        <v>0.95081979625887048</v>
      </c>
      <c r="I462" s="32">
        <v>0.75</v>
      </c>
      <c r="P462" s="3"/>
      <c r="Q462" s="33"/>
      <c r="R462" s="33"/>
      <c r="S462" s="33"/>
      <c r="T462" s="33"/>
      <c r="U462" s="33"/>
      <c r="V462" s="3"/>
      <c r="W462" s="3"/>
      <c r="X462" s="33"/>
    </row>
    <row r="463" spans="1:24" x14ac:dyDescent="0.25">
      <c r="A463" s="2">
        <v>462</v>
      </c>
      <c r="B463" s="31">
        <v>3</v>
      </c>
      <c r="C463" s="31">
        <v>1.7999999999999998</v>
      </c>
      <c r="D463" s="31">
        <v>0.36</v>
      </c>
      <c r="E463" s="32">
        <v>0.04</v>
      </c>
      <c r="F463" s="32">
        <v>27</v>
      </c>
      <c r="G463" s="32">
        <v>0.38712416110072073</v>
      </c>
      <c r="H463" s="32">
        <v>1.2414040237933446</v>
      </c>
      <c r="I463" s="32">
        <v>1.05</v>
      </c>
      <c r="P463" s="3"/>
      <c r="Q463" s="33"/>
      <c r="R463" s="33"/>
      <c r="S463" s="33"/>
      <c r="T463" s="33"/>
      <c r="U463" s="33"/>
      <c r="V463" s="3"/>
      <c r="W463" s="3"/>
      <c r="X463" s="33"/>
    </row>
    <row r="464" spans="1:24" x14ac:dyDescent="0.25">
      <c r="A464" s="2">
        <v>463</v>
      </c>
      <c r="B464" s="31">
        <v>3</v>
      </c>
      <c r="C464" s="31">
        <v>1.7999999999999998</v>
      </c>
      <c r="D464" s="31">
        <v>0.36</v>
      </c>
      <c r="E464" s="32">
        <v>0.04</v>
      </c>
      <c r="F464" s="32">
        <v>34</v>
      </c>
      <c r="G464" s="32">
        <v>0.67288042713855867</v>
      </c>
      <c r="H464" s="32">
        <v>1.6489331571167689</v>
      </c>
      <c r="I464" s="32">
        <v>1.39</v>
      </c>
      <c r="P464" s="3"/>
      <c r="Q464" s="33"/>
      <c r="R464" s="33"/>
      <c r="S464" s="33"/>
      <c r="T464" s="33"/>
      <c r="U464" s="33"/>
      <c r="V464" s="3"/>
      <c r="W464" s="3"/>
      <c r="X464" s="33"/>
    </row>
    <row r="465" spans="1:24" x14ac:dyDescent="0.25">
      <c r="A465" s="2">
        <v>464</v>
      </c>
      <c r="B465" s="31">
        <v>3</v>
      </c>
      <c r="C465" s="31">
        <v>1.7999999999999998</v>
      </c>
      <c r="D465" s="31">
        <v>0.36</v>
      </c>
      <c r="E465" s="32">
        <v>0.04</v>
      </c>
      <c r="F465" s="32">
        <v>41</v>
      </c>
      <c r="G465" s="32">
        <v>1.1755203428664009</v>
      </c>
      <c r="H465" s="32">
        <v>2.2446243966033199</v>
      </c>
      <c r="I465" s="32">
        <v>1.79</v>
      </c>
      <c r="P465" s="3"/>
      <c r="Q465" s="33"/>
      <c r="R465" s="33"/>
      <c r="S465" s="33"/>
      <c r="T465" s="33"/>
      <c r="U465" s="33"/>
      <c r="V465" s="3"/>
      <c r="W465" s="3"/>
      <c r="X465" s="33"/>
    </row>
    <row r="466" spans="1:24" x14ac:dyDescent="0.25">
      <c r="A466" s="2">
        <v>465</v>
      </c>
      <c r="B466" s="31">
        <v>3</v>
      </c>
      <c r="C466" s="31">
        <v>1.7999999999999998</v>
      </c>
      <c r="D466" s="31">
        <v>0.54</v>
      </c>
      <c r="E466" s="32">
        <v>0</v>
      </c>
      <c r="F466" s="32">
        <v>20</v>
      </c>
      <c r="G466" s="32">
        <v>0.23340903317885192</v>
      </c>
      <c r="H466" s="32">
        <v>0.95275398338250816</v>
      </c>
      <c r="I466" s="32">
        <v>0.79</v>
      </c>
      <c r="P466" s="3"/>
      <c r="Q466" s="33"/>
      <c r="R466" s="33"/>
      <c r="S466" s="33"/>
      <c r="T466" s="33"/>
      <c r="U466" s="33"/>
      <c r="V466" s="3"/>
      <c r="W466" s="3"/>
      <c r="X466" s="33"/>
    </row>
    <row r="467" spans="1:24" x14ac:dyDescent="0.25">
      <c r="A467" s="2">
        <v>466</v>
      </c>
      <c r="B467" s="31">
        <v>3</v>
      </c>
      <c r="C467" s="31">
        <v>1.7999999999999998</v>
      </c>
      <c r="D467" s="31">
        <v>0.54</v>
      </c>
      <c r="E467" s="32">
        <v>0</v>
      </c>
      <c r="F467" s="32">
        <v>27</v>
      </c>
      <c r="G467" s="32">
        <v>0.42655769092367934</v>
      </c>
      <c r="H467" s="32">
        <v>1.2439293263664515</v>
      </c>
      <c r="I467" s="32">
        <v>1.1100000000000001</v>
      </c>
      <c r="P467" s="3"/>
      <c r="Q467" s="33"/>
      <c r="R467" s="33"/>
      <c r="S467" s="33"/>
      <c r="T467" s="33"/>
      <c r="U467" s="33"/>
      <c r="V467" s="3"/>
      <c r="W467" s="3"/>
      <c r="X467" s="33"/>
    </row>
    <row r="468" spans="1:24" x14ac:dyDescent="0.25">
      <c r="A468" s="2">
        <v>467</v>
      </c>
      <c r="B468" s="31">
        <v>3</v>
      </c>
      <c r="C468" s="31">
        <v>1.7999999999999998</v>
      </c>
      <c r="D468" s="31">
        <v>0.54</v>
      </c>
      <c r="E468" s="32">
        <v>0</v>
      </c>
      <c r="F468" s="32">
        <v>34</v>
      </c>
      <c r="G468" s="32">
        <v>0.75766661085367859</v>
      </c>
      <c r="H468" s="32">
        <v>1.6522874680942892</v>
      </c>
      <c r="I468" s="32">
        <v>1.46</v>
      </c>
      <c r="P468" s="3"/>
      <c r="Q468" s="33"/>
      <c r="R468" s="33"/>
      <c r="S468" s="33"/>
      <c r="T468" s="33"/>
      <c r="U468" s="33"/>
      <c r="V468" s="3"/>
      <c r="W468" s="3"/>
      <c r="X468" s="33"/>
    </row>
    <row r="469" spans="1:24" x14ac:dyDescent="0.25">
      <c r="A469" s="2">
        <v>468</v>
      </c>
      <c r="B469" s="31">
        <v>3</v>
      </c>
      <c r="C469" s="31">
        <v>1.7999999999999998</v>
      </c>
      <c r="D469" s="31">
        <v>0.54</v>
      </c>
      <c r="E469" s="32">
        <v>0</v>
      </c>
      <c r="F469" s="32">
        <v>41</v>
      </c>
      <c r="G469" s="32">
        <v>1.386804566211939</v>
      </c>
      <c r="H469" s="32">
        <v>2.2491904811783323</v>
      </c>
      <c r="I469" s="32">
        <v>1.89</v>
      </c>
      <c r="P469" s="3"/>
      <c r="Q469" s="33"/>
      <c r="R469" s="33"/>
      <c r="S469" s="33"/>
      <c r="T469" s="33"/>
      <c r="U469" s="33"/>
      <c r="V469" s="3"/>
      <c r="W469" s="3"/>
      <c r="X469" s="33"/>
    </row>
    <row r="470" spans="1:24" x14ac:dyDescent="0.25">
      <c r="A470" s="2">
        <v>469</v>
      </c>
      <c r="B470" s="31">
        <v>3</v>
      </c>
      <c r="C470" s="31">
        <v>1.7999999999999998</v>
      </c>
      <c r="D470" s="31">
        <v>0.54</v>
      </c>
      <c r="E470" s="32">
        <v>0.01</v>
      </c>
      <c r="F470" s="32">
        <v>20</v>
      </c>
      <c r="G470" s="32">
        <v>0.23085006371210701</v>
      </c>
      <c r="H470" s="32">
        <v>0.94558795805204476</v>
      </c>
      <c r="I470" s="32">
        <v>0.8</v>
      </c>
      <c r="P470" s="3"/>
      <c r="Q470" s="33"/>
      <c r="R470" s="33"/>
      <c r="S470" s="33"/>
      <c r="T470" s="33"/>
      <c r="U470" s="33"/>
      <c r="V470" s="3"/>
      <c r="W470" s="3"/>
      <c r="X470" s="33"/>
    </row>
    <row r="471" spans="1:24" x14ac:dyDescent="0.25">
      <c r="A471" s="2">
        <v>470</v>
      </c>
      <c r="B471" s="31">
        <v>3</v>
      </c>
      <c r="C471" s="31">
        <v>1.7999999999999998</v>
      </c>
      <c r="D471" s="31">
        <v>0.54</v>
      </c>
      <c r="E471" s="32">
        <v>0.01</v>
      </c>
      <c r="F471" s="32">
        <v>27</v>
      </c>
      <c r="G471" s="32">
        <v>0.42188114481056255</v>
      </c>
      <c r="H471" s="32">
        <v>1.2345732604590687</v>
      </c>
      <c r="I471" s="32">
        <v>1.1100000000000001</v>
      </c>
      <c r="P471" s="3"/>
      <c r="Q471" s="33"/>
      <c r="R471" s="33"/>
      <c r="S471" s="33"/>
      <c r="T471" s="33"/>
      <c r="U471" s="33"/>
      <c r="V471" s="3"/>
      <c r="W471" s="3"/>
      <c r="X471" s="33"/>
    </row>
    <row r="472" spans="1:24" x14ac:dyDescent="0.25">
      <c r="A472" s="2">
        <v>471</v>
      </c>
      <c r="B472" s="31">
        <v>3</v>
      </c>
      <c r="C472" s="31">
        <v>1.7999999999999998</v>
      </c>
      <c r="D472" s="31">
        <v>0.54</v>
      </c>
      <c r="E472" s="32">
        <v>0.01</v>
      </c>
      <c r="F472" s="32">
        <v>34</v>
      </c>
      <c r="G472" s="32">
        <v>0.74935996694730944</v>
      </c>
      <c r="H472" s="32">
        <v>1.6398599851804578</v>
      </c>
      <c r="I472" s="32">
        <v>1.48</v>
      </c>
      <c r="P472" s="3"/>
      <c r="Q472" s="33"/>
      <c r="R472" s="33"/>
      <c r="S472" s="33"/>
      <c r="T472" s="33"/>
      <c r="U472" s="33"/>
      <c r="V472" s="3"/>
      <c r="W472" s="3"/>
      <c r="X472" s="33"/>
    </row>
    <row r="473" spans="1:24" x14ac:dyDescent="0.25">
      <c r="A473" s="2">
        <v>472</v>
      </c>
      <c r="B473" s="31">
        <v>3</v>
      </c>
      <c r="C473" s="31">
        <v>1.7999999999999998</v>
      </c>
      <c r="D473" s="31">
        <v>0.54</v>
      </c>
      <c r="E473" s="32">
        <v>0.01</v>
      </c>
      <c r="F473" s="32">
        <v>41</v>
      </c>
      <c r="G473" s="32">
        <v>1.3716003965491503</v>
      </c>
      <c r="H473" s="32">
        <v>2.2322734635197556</v>
      </c>
      <c r="I473" s="32">
        <v>1.9</v>
      </c>
      <c r="P473" s="3"/>
      <c r="Q473" s="33"/>
      <c r="R473" s="33"/>
      <c r="S473" s="33"/>
      <c r="T473" s="33"/>
      <c r="U473" s="33"/>
      <c r="V473" s="3"/>
      <c r="W473" s="3"/>
      <c r="X473" s="33"/>
    </row>
    <row r="474" spans="1:24" x14ac:dyDescent="0.25">
      <c r="A474" s="2">
        <v>473</v>
      </c>
      <c r="B474" s="31">
        <v>3</v>
      </c>
      <c r="C474" s="31">
        <v>1.7999999999999998</v>
      </c>
      <c r="D474" s="31">
        <v>0.54</v>
      </c>
      <c r="E474" s="32">
        <v>0.02</v>
      </c>
      <c r="F474" s="32">
        <v>20</v>
      </c>
      <c r="G474" s="32">
        <v>0.22829109424536217</v>
      </c>
      <c r="H474" s="32">
        <v>0.93835193491615543</v>
      </c>
      <c r="I474" s="32">
        <v>0.8</v>
      </c>
      <c r="P474" s="3"/>
      <c r="Q474" s="33"/>
      <c r="R474" s="33"/>
      <c r="S474" s="33"/>
      <c r="T474" s="33"/>
      <c r="U474" s="33"/>
      <c r="V474" s="3"/>
      <c r="W474" s="3"/>
      <c r="X474" s="33"/>
    </row>
    <row r="475" spans="1:24" x14ac:dyDescent="0.25">
      <c r="A475" s="2">
        <v>474</v>
      </c>
      <c r="B475" s="31">
        <v>3</v>
      </c>
      <c r="C475" s="31">
        <v>1.7999999999999998</v>
      </c>
      <c r="D475" s="31">
        <v>0.54</v>
      </c>
      <c r="E475" s="32">
        <v>0.02</v>
      </c>
      <c r="F475" s="32">
        <v>27</v>
      </c>
      <c r="G475" s="32">
        <v>0.41720459869744586</v>
      </c>
      <c r="H475" s="32">
        <v>1.2251258044085123</v>
      </c>
      <c r="I475" s="32">
        <v>1.1100000000000001</v>
      </c>
      <c r="P475" s="3"/>
      <c r="Q475" s="33"/>
      <c r="R475" s="33"/>
      <c r="S475" s="33"/>
      <c r="T475" s="33"/>
      <c r="U475" s="33"/>
      <c r="V475" s="3"/>
      <c r="W475" s="3"/>
      <c r="X475" s="33"/>
    </row>
    <row r="476" spans="1:24" x14ac:dyDescent="0.25">
      <c r="A476" s="2">
        <v>475</v>
      </c>
      <c r="B476" s="31">
        <v>3</v>
      </c>
      <c r="C476" s="31">
        <v>1.7999999999999998</v>
      </c>
      <c r="D476" s="31">
        <v>0.54</v>
      </c>
      <c r="E476" s="32">
        <v>0.02</v>
      </c>
      <c r="F476" s="32">
        <v>34</v>
      </c>
      <c r="G476" s="32">
        <v>0.74105332304094029</v>
      </c>
      <c r="H476" s="32">
        <v>1.6273111104921323</v>
      </c>
      <c r="I476" s="32">
        <v>1.48</v>
      </c>
      <c r="P476" s="3"/>
      <c r="Q476" s="33"/>
      <c r="R476" s="33"/>
      <c r="S476" s="33"/>
      <c r="T476" s="33"/>
      <c r="U476" s="33"/>
      <c r="V476" s="3"/>
      <c r="W476" s="3"/>
      <c r="X476" s="33"/>
    </row>
    <row r="477" spans="1:24" x14ac:dyDescent="0.25">
      <c r="A477" s="2">
        <v>476</v>
      </c>
      <c r="B477" s="31">
        <v>3</v>
      </c>
      <c r="C477" s="31">
        <v>1.7999999999999998</v>
      </c>
      <c r="D477" s="31">
        <v>0.54</v>
      </c>
      <c r="E477" s="32">
        <v>0.02</v>
      </c>
      <c r="F477" s="32">
        <v>41</v>
      </c>
      <c r="G477" s="32">
        <v>1.3563962268863619</v>
      </c>
      <c r="H477" s="32">
        <v>2.2151912002674443</v>
      </c>
      <c r="I477" s="32">
        <v>1.9</v>
      </c>
      <c r="P477" s="3"/>
      <c r="Q477" s="33"/>
      <c r="R477" s="33"/>
      <c r="S477" s="33"/>
      <c r="T477" s="33"/>
      <c r="U477" s="33"/>
      <c r="V477" s="3"/>
      <c r="W477" s="3"/>
      <c r="X477" s="33"/>
    </row>
    <row r="478" spans="1:24" x14ac:dyDescent="0.25">
      <c r="A478" s="2">
        <v>477</v>
      </c>
      <c r="B478" s="31">
        <v>3</v>
      </c>
      <c r="C478" s="31">
        <v>1.7999999999999998</v>
      </c>
      <c r="D478" s="31">
        <v>0.54</v>
      </c>
      <c r="E478" s="32">
        <v>0.04</v>
      </c>
      <c r="F478" s="32">
        <v>20</v>
      </c>
      <c r="G478" s="32">
        <v>0.2231731553118724</v>
      </c>
      <c r="H478" s="32">
        <v>0.92366989522809995</v>
      </c>
      <c r="I478" s="32">
        <v>0.79</v>
      </c>
      <c r="P478" s="3"/>
      <c r="Q478" s="33"/>
      <c r="R478" s="33"/>
      <c r="S478" s="33"/>
      <c r="T478" s="33"/>
      <c r="U478" s="33"/>
      <c r="V478" s="3"/>
      <c r="W478" s="3"/>
      <c r="X478" s="33"/>
    </row>
    <row r="479" spans="1:24" x14ac:dyDescent="0.25">
      <c r="A479" s="2">
        <v>478</v>
      </c>
      <c r="B479" s="31">
        <v>3</v>
      </c>
      <c r="C479" s="31">
        <v>1.7999999999999998</v>
      </c>
      <c r="D479" s="31">
        <v>0.54</v>
      </c>
      <c r="E479" s="32">
        <v>0.04</v>
      </c>
      <c r="F479" s="32">
        <v>27</v>
      </c>
      <c r="G479" s="32">
        <v>0.40785150647121238</v>
      </c>
      <c r="H479" s="32">
        <v>1.2059567218778795</v>
      </c>
      <c r="I479" s="32">
        <v>1.1100000000000001</v>
      </c>
      <c r="P479" s="3"/>
      <c r="Q479" s="33"/>
      <c r="R479" s="33"/>
      <c r="S479" s="33"/>
      <c r="T479" s="33"/>
      <c r="U479" s="33"/>
      <c r="V479" s="3"/>
      <c r="W479" s="3"/>
      <c r="X479" s="33"/>
    </row>
    <row r="480" spans="1:24" x14ac:dyDescent="0.25">
      <c r="A480" s="2">
        <v>479</v>
      </c>
      <c r="B480" s="31">
        <v>3</v>
      </c>
      <c r="C480" s="31">
        <v>1.7999999999999998</v>
      </c>
      <c r="D480" s="31">
        <v>0.54</v>
      </c>
      <c r="E480" s="32">
        <v>0.04</v>
      </c>
      <c r="F480" s="32">
        <v>34</v>
      </c>
      <c r="G480" s="32">
        <v>0.72444003522820188</v>
      </c>
      <c r="H480" s="32">
        <v>1.6018491857919992</v>
      </c>
      <c r="I480" s="32">
        <v>1.47</v>
      </c>
      <c r="P480" s="3"/>
      <c r="Q480" s="33"/>
      <c r="R480" s="33"/>
      <c r="S480" s="33"/>
      <c r="T480" s="33"/>
      <c r="U480" s="33"/>
      <c r="V480" s="3"/>
      <c r="W480" s="3"/>
      <c r="X480" s="33"/>
    </row>
    <row r="481" spans="1:24" x14ac:dyDescent="0.25">
      <c r="A481" s="2">
        <v>480</v>
      </c>
      <c r="B481" s="31">
        <v>3</v>
      </c>
      <c r="C481" s="31">
        <v>1.7999999999999998</v>
      </c>
      <c r="D481" s="31">
        <v>0.54</v>
      </c>
      <c r="E481" s="32">
        <v>0.04</v>
      </c>
      <c r="F481" s="32">
        <v>41</v>
      </c>
      <c r="G481" s="32">
        <v>1.3259878875607842</v>
      </c>
      <c r="H481" s="32">
        <v>2.1805309369816186</v>
      </c>
      <c r="I481" s="32">
        <v>1.89</v>
      </c>
      <c r="P481" s="3"/>
      <c r="Q481" s="33"/>
      <c r="R481" s="33"/>
      <c r="S481" s="33"/>
      <c r="T481" s="33"/>
      <c r="U481" s="33"/>
      <c r="V481" s="3"/>
      <c r="W481" s="3"/>
      <c r="X481" s="33"/>
    </row>
    <row r="482" spans="1:24" x14ac:dyDescent="0.25">
      <c r="A482" s="2">
        <v>481</v>
      </c>
      <c r="B482" s="31">
        <v>3</v>
      </c>
      <c r="C482" s="31">
        <v>1.7999999999999998</v>
      </c>
      <c r="D482" s="31">
        <v>0.72</v>
      </c>
      <c r="E482" s="32">
        <v>0</v>
      </c>
      <c r="F482" s="32">
        <v>20</v>
      </c>
      <c r="G482" s="32">
        <v>0.24243681097369557</v>
      </c>
      <c r="H482" s="32">
        <v>0.92359305859955987</v>
      </c>
      <c r="I482" s="32">
        <v>0.83</v>
      </c>
      <c r="P482" s="3"/>
      <c r="Q482" s="33"/>
      <c r="R482" s="33"/>
      <c r="S482" s="33"/>
      <c r="T482" s="33"/>
      <c r="U482" s="33"/>
      <c r="V482" s="3"/>
      <c r="W482" s="3"/>
      <c r="X482" s="33"/>
    </row>
    <row r="483" spans="1:24" x14ac:dyDescent="0.25">
      <c r="A483" s="2">
        <v>482</v>
      </c>
      <c r="B483" s="31">
        <v>3</v>
      </c>
      <c r="C483" s="31">
        <v>1.7999999999999998</v>
      </c>
      <c r="D483" s="31">
        <v>0.72</v>
      </c>
      <c r="E483" s="32">
        <v>0</v>
      </c>
      <c r="F483" s="32">
        <v>27</v>
      </c>
      <c r="G483" s="32">
        <v>0.44983955713024809</v>
      </c>
      <c r="H483" s="32">
        <v>1.2058564028687258</v>
      </c>
      <c r="I483" s="32">
        <v>1.1599999999999999</v>
      </c>
      <c r="P483" s="3"/>
      <c r="Q483" s="33"/>
      <c r="R483" s="33"/>
      <c r="S483" s="33"/>
      <c r="T483" s="33"/>
      <c r="U483" s="33"/>
      <c r="V483" s="3"/>
      <c r="W483" s="3"/>
      <c r="X483" s="33"/>
    </row>
    <row r="484" spans="1:24" x14ac:dyDescent="0.25">
      <c r="A484" s="2">
        <v>483</v>
      </c>
      <c r="B484" s="31">
        <v>3</v>
      </c>
      <c r="C484" s="31">
        <v>1.7999999999999998</v>
      </c>
      <c r="D484" s="31">
        <v>0.72</v>
      </c>
      <c r="E484" s="32">
        <v>0</v>
      </c>
      <c r="F484" s="32">
        <v>34</v>
      </c>
      <c r="G484" s="32">
        <v>0.82379425716039634</v>
      </c>
      <c r="H484" s="32">
        <v>1.601715933976062</v>
      </c>
      <c r="I484" s="32">
        <v>1.54</v>
      </c>
      <c r="P484" s="3"/>
      <c r="Q484" s="33"/>
      <c r="R484" s="33"/>
      <c r="S484" s="33"/>
      <c r="T484" s="33"/>
      <c r="U484" s="33"/>
      <c r="V484" s="3"/>
      <c r="W484" s="3"/>
      <c r="X484" s="33"/>
    </row>
    <row r="485" spans="1:24" x14ac:dyDescent="0.25">
      <c r="A485" s="2">
        <v>484</v>
      </c>
      <c r="B485" s="31">
        <v>3</v>
      </c>
      <c r="C485" s="31">
        <v>1.7999999999999998</v>
      </c>
      <c r="D485" s="31">
        <v>0.72</v>
      </c>
      <c r="E485" s="32">
        <v>0</v>
      </c>
      <c r="F485" s="32">
        <v>41</v>
      </c>
      <c r="G485" s="32">
        <v>1.619605037534918</v>
      </c>
      <c r="H485" s="32">
        <v>2.1803495468047913</v>
      </c>
      <c r="I485" s="32">
        <v>1.98</v>
      </c>
      <c r="P485" s="3"/>
      <c r="Q485" s="33"/>
      <c r="R485" s="33"/>
      <c r="S485" s="33"/>
      <c r="T485" s="33"/>
      <c r="U485" s="33"/>
      <c r="V485" s="3"/>
      <c r="W485" s="3"/>
      <c r="X485" s="33"/>
    </row>
    <row r="486" spans="1:24" x14ac:dyDescent="0.25">
      <c r="A486" s="2">
        <v>485</v>
      </c>
      <c r="B486" s="31">
        <v>3</v>
      </c>
      <c r="C486" s="31">
        <v>1.7999999999999998</v>
      </c>
      <c r="D486" s="31">
        <v>0.72</v>
      </c>
      <c r="E486" s="32">
        <v>0.01</v>
      </c>
      <c r="F486" s="32">
        <v>20</v>
      </c>
      <c r="G486" s="32">
        <v>0.23996373067628227</v>
      </c>
      <c r="H486" s="32">
        <v>0.91698758798634361</v>
      </c>
      <c r="I486" s="32">
        <v>0.84</v>
      </c>
      <c r="P486" s="3"/>
      <c r="Q486" s="33"/>
      <c r="R486" s="33"/>
      <c r="S486" s="33"/>
      <c r="T486" s="33"/>
      <c r="U486" s="33"/>
      <c r="V486" s="3"/>
      <c r="W486" s="3"/>
      <c r="X486" s="33"/>
    </row>
    <row r="487" spans="1:24" x14ac:dyDescent="0.25">
      <c r="A487" s="2">
        <v>486</v>
      </c>
      <c r="B487" s="31">
        <v>3</v>
      </c>
      <c r="C487" s="31">
        <v>1.7999999999999998</v>
      </c>
      <c r="D487" s="31">
        <v>0.72</v>
      </c>
      <c r="E487" s="32">
        <v>0.01</v>
      </c>
      <c r="F487" s="32">
        <v>27</v>
      </c>
      <c r="G487" s="32">
        <v>0.44525077648564276</v>
      </c>
      <c r="H487" s="32">
        <v>1.1972322052757016</v>
      </c>
      <c r="I487" s="32">
        <v>1.17</v>
      </c>
      <c r="P487" s="3"/>
      <c r="Q487" s="33"/>
      <c r="R487" s="33"/>
      <c r="S487" s="33"/>
      <c r="T487" s="33"/>
      <c r="U487" s="33"/>
      <c r="V487" s="3"/>
      <c r="W487" s="3"/>
      <c r="X487" s="33"/>
    </row>
    <row r="488" spans="1:24" x14ac:dyDescent="0.25">
      <c r="A488" s="2">
        <v>487</v>
      </c>
      <c r="B488" s="31">
        <v>3</v>
      </c>
      <c r="C488" s="31">
        <v>1.7999999999999998</v>
      </c>
      <c r="D488" s="31">
        <v>0.72</v>
      </c>
      <c r="E488" s="32">
        <v>0.01</v>
      </c>
      <c r="F488" s="32">
        <v>34</v>
      </c>
      <c r="G488" s="32">
        <v>0.81539079178596252</v>
      </c>
      <c r="H488" s="32">
        <v>1.5902605777083982</v>
      </c>
      <c r="I488" s="32">
        <v>1.53</v>
      </c>
      <c r="P488" s="3"/>
      <c r="Q488" s="33"/>
      <c r="R488" s="33"/>
      <c r="S488" s="33"/>
      <c r="T488" s="33"/>
      <c r="U488" s="33"/>
      <c r="V488" s="3"/>
      <c r="W488" s="3"/>
      <c r="X488" s="33"/>
    </row>
    <row r="489" spans="1:24" x14ac:dyDescent="0.25">
      <c r="A489" s="2">
        <v>488</v>
      </c>
      <c r="B489" s="31">
        <v>3</v>
      </c>
      <c r="C489" s="31">
        <v>1.7999999999999998</v>
      </c>
      <c r="D489" s="31">
        <v>0.72</v>
      </c>
      <c r="E489" s="32">
        <v>0.01</v>
      </c>
      <c r="F489" s="32">
        <v>41</v>
      </c>
      <c r="G489" s="32">
        <v>1.6030835641999406</v>
      </c>
      <c r="H489" s="32">
        <v>2.1647558448774551</v>
      </c>
      <c r="I489" s="32">
        <v>1.99</v>
      </c>
      <c r="P489" s="3"/>
      <c r="Q489" s="33"/>
      <c r="R489" s="33"/>
      <c r="S489" s="33"/>
      <c r="T489" s="33"/>
      <c r="U489" s="33"/>
      <c r="V489" s="3"/>
      <c r="W489" s="3"/>
      <c r="X489" s="33"/>
    </row>
    <row r="490" spans="1:24" x14ac:dyDescent="0.25">
      <c r="A490" s="2">
        <v>489</v>
      </c>
      <c r="B490" s="31">
        <v>3</v>
      </c>
      <c r="C490" s="31">
        <v>1.7999999999999998</v>
      </c>
      <c r="D490" s="31">
        <v>0.72</v>
      </c>
      <c r="E490" s="32">
        <v>0.02</v>
      </c>
      <c r="F490" s="32">
        <v>20</v>
      </c>
      <c r="G490" s="32">
        <v>0.23749065037886904</v>
      </c>
      <c r="H490" s="32">
        <v>0.91031759507165511</v>
      </c>
      <c r="I490" s="32">
        <v>0.83</v>
      </c>
      <c r="P490" s="3"/>
      <c r="Q490" s="33"/>
      <c r="R490" s="33"/>
      <c r="S490" s="33"/>
      <c r="T490" s="33"/>
      <c r="U490" s="33"/>
      <c r="V490" s="3"/>
      <c r="W490" s="3"/>
      <c r="X490" s="33"/>
    </row>
    <row r="491" spans="1:24" x14ac:dyDescent="0.25">
      <c r="A491" s="2">
        <v>490</v>
      </c>
      <c r="B491" s="31">
        <v>3</v>
      </c>
      <c r="C491" s="31">
        <v>1.7999999999999998</v>
      </c>
      <c r="D491" s="31">
        <v>0.72</v>
      </c>
      <c r="E491" s="32">
        <v>0.02</v>
      </c>
      <c r="F491" s="32">
        <v>27</v>
      </c>
      <c r="G491" s="32">
        <v>0.44066199584103755</v>
      </c>
      <c r="H491" s="32">
        <v>1.1885237664363475</v>
      </c>
      <c r="I491" s="32">
        <v>1.1599999999999999</v>
      </c>
      <c r="P491" s="3"/>
      <c r="Q491" s="33"/>
      <c r="R491" s="33"/>
      <c r="S491" s="33"/>
      <c r="T491" s="33"/>
      <c r="U491" s="33"/>
      <c r="V491" s="3"/>
      <c r="W491" s="3"/>
      <c r="X491" s="33"/>
    </row>
    <row r="492" spans="1:24" x14ac:dyDescent="0.25">
      <c r="A492" s="2">
        <v>491</v>
      </c>
      <c r="B492" s="31">
        <v>3</v>
      </c>
      <c r="C492" s="31">
        <v>1.7999999999999998</v>
      </c>
      <c r="D492" s="31">
        <v>0.72</v>
      </c>
      <c r="E492" s="32">
        <v>0.02</v>
      </c>
      <c r="F492" s="32">
        <v>34</v>
      </c>
      <c r="G492" s="32">
        <v>0.80698732641152904</v>
      </c>
      <c r="H492" s="32">
        <v>1.578693325408816</v>
      </c>
      <c r="I492" s="32">
        <v>1.55</v>
      </c>
      <c r="P492" s="3"/>
      <c r="Q492" s="33"/>
      <c r="R492" s="33"/>
      <c r="S492" s="33"/>
      <c r="T492" s="33"/>
      <c r="U492" s="33"/>
      <c r="V492" s="3"/>
      <c r="W492" s="3"/>
      <c r="X492" s="33"/>
    </row>
    <row r="493" spans="1:24" x14ac:dyDescent="0.25">
      <c r="A493" s="2">
        <v>492</v>
      </c>
      <c r="B493" s="31">
        <v>3</v>
      </c>
      <c r="C493" s="31">
        <v>1.7999999999999998</v>
      </c>
      <c r="D493" s="31">
        <v>0.72</v>
      </c>
      <c r="E493" s="32">
        <v>0.02</v>
      </c>
      <c r="F493" s="32">
        <v>41</v>
      </c>
      <c r="G493" s="32">
        <v>1.5865620908649631</v>
      </c>
      <c r="H493" s="32">
        <v>2.1490098235173729</v>
      </c>
      <c r="I493" s="32">
        <v>1.99</v>
      </c>
      <c r="P493" s="3"/>
      <c r="Q493" s="33"/>
      <c r="R493" s="33"/>
      <c r="S493" s="33"/>
      <c r="T493" s="33"/>
      <c r="U493" s="33"/>
      <c r="V493" s="3"/>
      <c r="W493" s="3"/>
      <c r="X493" s="33"/>
    </row>
    <row r="494" spans="1:24" x14ac:dyDescent="0.25">
      <c r="A494" s="2">
        <v>493</v>
      </c>
      <c r="B494" s="31">
        <v>3</v>
      </c>
      <c r="C494" s="31">
        <v>1.7999999999999998</v>
      </c>
      <c r="D494" s="31">
        <v>0.72</v>
      </c>
      <c r="E494" s="32">
        <v>0.04</v>
      </c>
      <c r="F494" s="32">
        <v>20</v>
      </c>
      <c r="G494" s="32">
        <v>0.23254448978404249</v>
      </c>
      <c r="H494" s="32">
        <v>0.89678404233786169</v>
      </c>
      <c r="I494" s="32">
        <v>0.83</v>
      </c>
      <c r="P494" s="3"/>
      <c r="Q494" s="33"/>
      <c r="R494" s="33"/>
      <c r="S494" s="33"/>
      <c r="T494" s="33"/>
      <c r="U494" s="33"/>
      <c r="V494" s="3"/>
      <c r="W494" s="3"/>
      <c r="X494" s="33"/>
    </row>
    <row r="495" spans="1:24" x14ac:dyDescent="0.25">
      <c r="A495" s="2">
        <v>494</v>
      </c>
      <c r="B495" s="31">
        <v>3</v>
      </c>
      <c r="C495" s="31">
        <v>1.7999999999999998</v>
      </c>
      <c r="D495" s="31">
        <v>0.72</v>
      </c>
      <c r="E495" s="32">
        <v>0.04</v>
      </c>
      <c r="F495" s="32">
        <v>27</v>
      </c>
      <c r="G495" s="32">
        <v>0.43148443455182689</v>
      </c>
      <c r="H495" s="32">
        <v>1.1708541650186501</v>
      </c>
      <c r="I495" s="32">
        <v>1.17</v>
      </c>
      <c r="P495" s="3"/>
      <c r="Q495" s="33"/>
      <c r="R495" s="33"/>
      <c r="S495" s="33"/>
      <c r="T495" s="33"/>
      <c r="U495" s="33"/>
      <c r="V495" s="3"/>
      <c r="W495" s="3"/>
      <c r="X495" s="33"/>
    </row>
    <row r="496" spans="1:24" x14ac:dyDescent="0.25">
      <c r="A496" s="2">
        <v>495</v>
      </c>
      <c r="B496" s="31">
        <v>3</v>
      </c>
      <c r="C496" s="31">
        <v>1.7999999999999998</v>
      </c>
      <c r="D496" s="31">
        <v>0.72</v>
      </c>
      <c r="E496" s="32">
        <v>0.04</v>
      </c>
      <c r="F496" s="32">
        <v>34</v>
      </c>
      <c r="G496" s="32">
        <v>0.79018039566266152</v>
      </c>
      <c r="H496" s="32">
        <v>1.5552231327138959</v>
      </c>
      <c r="I496" s="32">
        <v>1.54</v>
      </c>
      <c r="P496" s="3"/>
      <c r="Q496" s="33"/>
      <c r="R496" s="33"/>
      <c r="S496" s="33"/>
      <c r="T496" s="33"/>
      <c r="U496" s="33"/>
      <c r="V496" s="3"/>
      <c r="W496" s="3"/>
      <c r="X496" s="33"/>
    </row>
    <row r="497" spans="1:24" x14ac:dyDescent="0.25">
      <c r="A497" s="2">
        <v>496</v>
      </c>
      <c r="B497" s="31">
        <v>3</v>
      </c>
      <c r="C497" s="31">
        <v>1.7999999999999998</v>
      </c>
      <c r="D497" s="31">
        <v>0.72</v>
      </c>
      <c r="E497" s="32">
        <v>0.04</v>
      </c>
      <c r="F497" s="32">
        <v>41</v>
      </c>
      <c r="G497" s="32">
        <v>1.553519144195008</v>
      </c>
      <c r="H497" s="32">
        <v>2.1170608224989724</v>
      </c>
      <c r="I497" s="32">
        <v>1.99</v>
      </c>
      <c r="P497" s="3"/>
      <c r="Q497" s="33"/>
      <c r="R497" s="33"/>
      <c r="S497" s="33"/>
      <c r="T497" s="33"/>
      <c r="U497" s="33"/>
      <c r="V497" s="3"/>
      <c r="W497" s="3"/>
      <c r="X497" s="33"/>
    </row>
    <row r="498" spans="1:24" x14ac:dyDescent="0.25">
      <c r="A498" s="2">
        <v>497</v>
      </c>
      <c r="B498" s="31">
        <v>3</v>
      </c>
      <c r="C498" s="31">
        <v>1.7999999999999998</v>
      </c>
      <c r="D498" s="31">
        <v>0.89999999999999991</v>
      </c>
      <c r="E498" s="32">
        <v>0</v>
      </c>
      <c r="F498" s="32">
        <v>20</v>
      </c>
      <c r="G498" s="32">
        <v>0.25203944815725104</v>
      </c>
      <c r="H498" s="32">
        <v>0.8950896417644173</v>
      </c>
      <c r="I498" s="32">
        <v>0.88</v>
      </c>
      <c r="P498" s="3"/>
      <c r="Q498" s="33"/>
      <c r="R498" s="33"/>
      <c r="S498" s="33"/>
      <c r="T498" s="33"/>
      <c r="U498" s="33"/>
      <c r="V498" s="3"/>
      <c r="W498" s="3"/>
      <c r="X498" s="33"/>
    </row>
    <row r="499" spans="1:24" x14ac:dyDescent="0.25">
      <c r="A499" s="2">
        <v>498</v>
      </c>
      <c r="B499" s="31">
        <v>3</v>
      </c>
      <c r="C499" s="31">
        <v>1.7999999999999998</v>
      </c>
      <c r="D499" s="31">
        <v>0.89999999999999991</v>
      </c>
      <c r="E499" s="32">
        <v>0</v>
      </c>
      <c r="F499" s="32">
        <v>27</v>
      </c>
      <c r="G499" s="32">
        <v>0.47671614806137719</v>
      </c>
      <c r="H499" s="32">
        <v>1.1686419312199134</v>
      </c>
      <c r="I499" s="32">
        <v>1.22</v>
      </c>
      <c r="P499" s="3"/>
      <c r="Q499" s="33"/>
      <c r="R499" s="33"/>
      <c r="S499" s="33"/>
      <c r="T499" s="33"/>
      <c r="U499" s="33"/>
      <c r="V499" s="3"/>
      <c r="W499" s="3"/>
      <c r="X499" s="33"/>
    </row>
    <row r="500" spans="1:24" x14ac:dyDescent="0.25">
      <c r="A500" s="2">
        <v>499</v>
      </c>
      <c r="B500" s="31">
        <v>3</v>
      </c>
      <c r="C500" s="31">
        <v>1.7999999999999998</v>
      </c>
      <c r="D500" s="31">
        <v>0.89999999999999991</v>
      </c>
      <c r="E500" s="32">
        <v>0</v>
      </c>
      <c r="F500" s="32">
        <v>34</v>
      </c>
      <c r="G500" s="32">
        <v>0.90922600419318012</v>
      </c>
      <c r="H500" s="32">
        <v>1.5522846649853277</v>
      </c>
      <c r="I500" s="32">
        <v>1.63</v>
      </c>
      <c r="P500" s="3"/>
      <c r="Q500" s="33"/>
      <c r="R500" s="33"/>
      <c r="S500" s="33"/>
      <c r="T500" s="33"/>
      <c r="U500" s="33"/>
      <c r="V500" s="3"/>
      <c r="W500" s="3"/>
      <c r="X500" s="33"/>
    </row>
    <row r="501" spans="1:24" x14ac:dyDescent="0.25">
      <c r="A501" s="2">
        <v>500</v>
      </c>
      <c r="B501" s="31">
        <v>3</v>
      </c>
      <c r="C501" s="31">
        <v>1.7999999999999998</v>
      </c>
      <c r="D501" s="31">
        <v>0.89999999999999991</v>
      </c>
      <c r="E501" s="32">
        <v>0</v>
      </c>
      <c r="F501" s="32">
        <v>41</v>
      </c>
      <c r="G501" s="32">
        <v>1.9911344299702329</v>
      </c>
      <c r="H501" s="32">
        <v>2.1130608081116651</v>
      </c>
      <c r="I501" s="32">
        <v>2.08</v>
      </c>
      <c r="P501" s="3"/>
      <c r="Q501" s="33"/>
      <c r="R501" s="33"/>
      <c r="S501" s="33"/>
      <c r="T501" s="33"/>
      <c r="U501" s="33"/>
      <c r="V501" s="3"/>
      <c r="W501" s="3"/>
      <c r="X501" s="33"/>
    </row>
    <row r="502" spans="1:24" x14ac:dyDescent="0.25">
      <c r="A502" s="2">
        <v>501</v>
      </c>
      <c r="B502" s="31">
        <v>3</v>
      </c>
      <c r="C502" s="31">
        <v>1.7999999999999998</v>
      </c>
      <c r="D502" s="31">
        <v>0.89999999999999991</v>
      </c>
      <c r="E502" s="32">
        <v>0.01</v>
      </c>
      <c r="F502" s="32">
        <v>20</v>
      </c>
      <c r="G502" s="32">
        <v>0.24963560370950846</v>
      </c>
      <c r="H502" s="32">
        <v>0.88898775264290186</v>
      </c>
      <c r="I502" s="32">
        <v>0.88</v>
      </c>
      <c r="P502" s="3"/>
      <c r="Q502" s="33"/>
      <c r="R502" s="33"/>
      <c r="S502" s="33"/>
      <c r="T502" s="33"/>
      <c r="U502" s="33"/>
      <c r="V502" s="3"/>
      <c r="W502" s="3"/>
      <c r="X502" s="33"/>
    </row>
    <row r="503" spans="1:24" x14ac:dyDescent="0.25">
      <c r="A503" s="2">
        <v>502</v>
      </c>
      <c r="B503" s="31">
        <v>3</v>
      </c>
      <c r="C503" s="31">
        <v>1.7999999999999998</v>
      </c>
      <c r="D503" s="31">
        <v>0.89999999999999991</v>
      </c>
      <c r="E503" s="32">
        <v>0.01</v>
      </c>
      <c r="F503" s="32">
        <v>27</v>
      </c>
      <c r="G503" s="32">
        <v>0.47216943335443334</v>
      </c>
      <c r="H503" s="32">
        <v>1.1606752168772014</v>
      </c>
      <c r="I503" s="32">
        <v>1.23</v>
      </c>
      <c r="P503" s="3"/>
      <c r="Q503" s="33"/>
      <c r="R503" s="33"/>
      <c r="S503" s="33"/>
      <c r="T503" s="33"/>
      <c r="U503" s="33"/>
      <c r="V503" s="3"/>
      <c r="W503" s="3"/>
      <c r="X503" s="33"/>
    </row>
    <row r="504" spans="1:24" x14ac:dyDescent="0.25">
      <c r="A504" s="2">
        <v>503</v>
      </c>
      <c r="B504" s="31">
        <v>3</v>
      </c>
      <c r="C504" s="31">
        <v>1.7999999999999998</v>
      </c>
      <c r="D504" s="31">
        <v>0.89999999999999991</v>
      </c>
      <c r="E504" s="32">
        <v>0.01</v>
      </c>
      <c r="F504" s="32">
        <v>34</v>
      </c>
      <c r="G504" s="32">
        <v>0.90055419548266702</v>
      </c>
      <c r="H504" s="32">
        <v>1.5417026311098179</v>
      </c>
      <c r="I504" s="32">
        <v>1.62</v>
      </c>
      <c r="P504" s="3"/>
      <c r="Q504" s="33"/>
      <c r="R504" s="33"/>
      <c r="S504" s="33"/>
      <c r="T504" s="33"/>
      <c r="U504" s="33"/>
      <c r="V504" s="3"/>
      <c r="W504" s="3"/>
      <c r="X504" s="33"/>
    </row>
    <row r="505" spans="1:24" x14ac:dyDescent="0.25">
      <c r="A505" s="2">
        <v>504</v>
      </c>
      <c r="B505" s="31">
        <v>3</v>
      </c>
      <c r="C505" s="31">
        <v>1.7999999999999998</v>
      </c>
      <c r="D505" s="31">
        <v>0.89999999999999991</v>
      </c>
      <c r="E505" s="32">
        <v>0.01</v>
      </c>
      <c r="F505" s="32">
        <v>41</v>
      </c>
      <c r="G505" s="32">
        <v>1.9721438414762973</v>
      </c>
      <c r="H505" s="32">
        <v>2.0986559237777329</v>
      </c>
      <c r="I505" s="32">
        <v>2.09</v>
      </c>
      <c r="P505" s="3"/>
      <c r="Q505" s="33"/>
      <c r="R505" s="33"/>
      <c r="S505" s="33"/>
      <c r="T505" s="33"/>
      <c r="U505" s="33"/>
      <c r="V505" s="3"/>
      <c r="W505" s="3"/>
      <c r="X505" s="33"/>
    </row>
    <row r="506" spans="1:24" x14ac:dyDescent="0.25">
      <c r="A506" s="2">
        <v>505</v>
      </c>
      <c r="B506" s="31">
        <v>3</v>
      </c>
      <c r="C506" s="31">
        <v>1.7999999999999998</v>
      </c>
      <c r="D506" s="31">
        <v>0.89999999999999991</v>
      </c>
      <c r="E506" s="32">
        <v>0.02</v>
      </c>
      <c r="F506" s="32">
        <v>20</v>
      </c>
      <c r="G506" s="32">
        <v>0.24723175926176594</v>
      </c>
      <c r="H506" s="32">
        <v>0.88282626020884414</v>
      </c>
      <c r="I506" s="32">
        <v>0.87</v>
      </c>
      <c r="P506" s="3"/>
      <c r="Q506" s="33"/>
      <c r="R506" s="33"/>
      <c r="S506" s="33"/>
      <c r="T506" s="33"/>
      <c r="U506" s="33"/>
      <c r="V506" s="3"/>
      <c r="W506" s="3"/>
      <c r="X506" s="33"/>
    </row>
    <row r="507" spans="1:24" x14ac:dyDescent="0.25">
      <c r="A507" s="2">
        <v>506</v>
      </c>
      <c r="B507" s="31">
        <v>3</v>
      </c>
      <c r="C507" s="31">
        <v>1.7999999999999998</v>
      </c>
      <c r="D507" s="31">
        <v>0.89999999999999991</v>
      </c>
      <c r="E507" s="32">
        <v>0.02</v>
      </c>
      <c r="F507" s="32">
        <v>27</v>
      </c>
      <c r="G507" s="32">
        <v>0.46762271864748961</v>
      </c>
      <c r="H507" s="32">
        <v>1.1526306835909708</v>
      </c>
      <c r="I507" s="32">
        <v>1.22</v>
      </c>
      <c r="P507" s="3"/>
      <c r="Q507" s="33"/>
      <c r="R507" s="33"/>
      <c r="S507" s="33"/>
      <c r="T507" s="33"/>
      <c r="U507" s="33"/>
      <c r="V507" s="3"/>
      <c r="W507" s="3"/>
      <c r="X507" s="33"/>
    </row>
    <row r="508" spans="1:24" x14ac:dyDescent="0.25">
      <c r="A508" s="2">
        <v>507</v>
      </c>
      <c r="B508" s="31">
        <v>3</v>
      </c>
      <c r="C508" s="31">
        <v>1.7999999999999998</v>
      </c>
      <c r="D508" s="31">
        <v>0.89999999999999991</v>
      </c>
      <c r="E508" s="32">
        <v>0.02</v>
      </c>
      <c r="F508" s="32">
        <v>34</v>
      </c>
      <c r="G508" s="32">
        <v>0.89188238677215426</v>
      </c>
      <c r="H508" s="32">
        <v>1.5310172318240463</v>
      </c>
      <c r="I508" s="32">
        <v>1.62</v>
      </c>
      <c r="P508" s="3"/>
      <c r="Q508" s="33"/>
      <c r="R508" s="33"/>
      <c r="S508" s="33"/>
      <c r="T508" s="33"/>
      <c r="U508" s="33"/>
      <c r="V508" s="3"/>
      <c r="W508" s="3"/>
      <c r="X508" s="33"/>
    </row>
    <row r="509" spans="1:24" x14ac:dyDescent="0.25">
      <c r="A509" s="2">
        <v>508</v>
      </c>
      <c r="B509" s="31">
        <v>3</v>
      </c>
      <c r="C509" s="31">
        <v>1.7999999999999998</v>
      </c>
      <c r="D509" s="31">
        <v>0.89999999999999991</v>
      </c>
      <c r="E509" s="32">
        <v>0.02</v>
      </c>
      <c r="F509" s="32">
        <v>41</v>
      </c>
      <c r="G509" s="32">
        <v>1.9531532529823616</v>
      </c>
      <c r="H509" s="32">
        <v>2.0841103323929198</v>
      </c>
      <c r="I509" s="32">
        <v>2.09</v>
      </c>
      <c r="P509" s="3"/>
      <c r="Q509" s="33"/>
      <c r="R509" s="33"/>
      <c r="S509" s="33"/>
      <c r="T509" s="33"/>
      <c r="U509" s="33"/>
      <c r="V509" s="3"/>
      <c r="W509" s="3"/>
      <c r="X509" s="33"/>
    </row>
    <row r="510" spans="1:24" x14ac:dyDescent="0.25">
      <c r="A510" s="2">
        <v>509</v>
      </c>
      <c r="B510" s="31">
        <v>3</v>
      </c>
      <c r="C510" s="31">
        <v>1.7999999999999998</v>
      </c>
      <c r="D510" s="31">
        <v>0.89999999999999991</v>
      </c>
      <c r="E510" s="32">
        <v>0.04</v>
      </c>
      <c r="F510" s="32">
        <v>20</v>
      </c>
      <c r="G510" s="32">
        <v>0.2424240703662808</v>
      </c>
      <c r="H510" s="32">
        <v>0.87032446540310215</v>
      </c>
      <c r="I510" s="32">
        <v>0.87</v>
      </c>
      <c r="P510" s="3"/>
      <c r="Q510" s="33"/>
      <c r="R510" s="33"/>
      <c r="S510" s="33"/>
      <c r="T510" s="33"/>
      <c r="U510" s="33"/>
      <c r="V510" s="3"/>
      <c r="W510" s="3"/>
      <c r="X510" s="33"/>
    </row>
    <row r="511" spans="1:24" x14ac:dyDescent="0.25">
      <c r="A511" s="2">
        <v>510</v>
      </c>
      <c r="B511" s="31">
        <v>3</v>
      </c>
      <c r="C511" s="31">
        <v>1.7999999999999998</v>
      </c>
      <c r="D511" s="31">
        <v>0.89999999999999991</v>
      </c>
      <c r="E511" s="32">
        <v>0.04</v>
      </c>
      <c r="F511" s="32">
        <v>27</v>
      </c>
      <c r="G511" s="32">
        <v>0.45852928923360203</v>
      </c>
      <c r="H511" s="32">
        <v>1.1363081601879541</v>
      </c>
      <c r="I511" s="32">
        <v>1.22</v>
      </c>
      <c r="P511" s="3"/>
      <c r="Q511" s="33"/>
      <c r="R511" s="33"/>
      <c r="S511" s="33"/>
      <c r="T511" s="33"/>
      <c r="U511" s="33"/>
      <c r="V511" s="3"/>
      <c r="W511" s="3"/>
      <c r="X511" s="33"/>
    </row>
    <row r="512" spans="1:24" x14ac:dyDescent="0.25">
      <c r="A512" s="2">
        <v>511</v>
      </c>
      <c r="B512" s="31">
        <v>3</v>
      </c>
      <c r="C512" s="31">
        <v>1.7999999999999998</v>
      </c>
      <c r="D512" s="31">
        <v>0.89999999999999991</v>
      </c>
      <c r="E512" s="32">
        <v>0.04</v>
      </c>
      <c r="F512" s="32">
        <v>34</v>
      </c>
      <c r="G512" s="32">
        <v>0.87453876935112818</v>
      </c>
      <c r="H512" s="32">
        <v>1.5093363370217197</v>
      </c>
      <c r="I512" s="32">
        <v>1.62</v>
      </c>
      <c r="P512" s="3"/>
      <c r="Q512" s="33"/>
      <c r="R512" s="33"/>
      <c r="S512" s="33"/>
      <c r="T512" s="33"/>
      <c r="U512" s="33"/>
      <c r="V512" s="3"/>
      <c r="W512" s="3"/>
      <c r="X512" s="33"/>
    </row>
    <row r="513" spans="1:24" x14ac:dyDescent="0.25">
      <c r="A513" s="2">
        <v>512</v>
      </c>
      <c r="B513" s="31">
        <v>3</v>
      </c>
      <c r="C513" s="31">
        <v>1.7999999999999998</v>
      </c>
      <c r="D513" s="31">
        <v>0.89999999999999991</v>
      </c>
      <c r="E513" s="32">
        <v>0.04</v>
      </c>
      <c r="F513" s="32">
        <v>41</v>
      </c>
      <c r="G513" s="32">
        <v>1.9151720759944901</v>
      </c>
      <c r="H513" s="32">
        <v>2.0545970284706518</v>
      </c>
      <c r="I513" s="32">
        <v>2.09</v>
      </c>
      <c r="P513" s="3"/>
      <c r="Q513" s="33"/>
      <c r="R513" s="33"/>
      <c r="S513" s="33"/>
      <c r="T513" s="33"/>
      <c r="U513" s="33"/>
      <c r="V513" s="3"/>
      <c r="W513" s="3"/>
      <c r="X513" s="33"/>
    </row>
    <row r="514" spans="1:24" x14ac:dyDescent="0.25">
      <c r="A514" s="2">
        <v>513</v>
      </c>
      <c r="B514" s="31">
        <v>4.5</v>
      </c>
      <c r="C514" s="31">
        <v>0.67499999999999993</v>
      </c>
      <c r="D514" s="31">
        <v>0.36</v>
      </c>
      <c r="E514" s="32">
        <v>0</v>
      </c>
      <c r="F514" s="32">
        <v>20</v>
      </c>
      <c r="G514" s="32">
        <v>0.62457563196400734</v>
      </c>
      <c r="H514" s="32">
        <v>3.0878292820915942</v>
      </c>
      <c r="I514" s="32">
        <v>1.03</v>
      </c>
      <c r="P514" s="3"/>
      <c r="Q514" s="33"/>
      <c r="R514" s="33"/>
      <c r="S514" s="33"/>
      <c r="T514" s="33"/>
      <c r="U514" s="33"/>
      <c r="V514" s="3"/>
      <c r="W514" s="3"/>
      <c r="X514" s="33"/>
    </row>
    <row r="515" spans="1:24" x14ac:dyDescent="0.25">
      <c r="A515" s="2">
        <v>514</v>
      </c>
      <c r="B515" s="31">
        <v>4.5</v>
      </c>
      <c r="C515" s="31">
        <v>0.67499999999999993</v>
      </c>
      <c r="D515" s="31">
        <v>0.36</v>
      </c>
      <c r="E515" s="32">
        <v>0</v>
      </c>
      <c r="F515" s="32">
        <v>27</v>
      </c>
      <c r="G515" s="32">
        <v>1.1286865383015734</v>
      </c>
      <c r="H515" s="32">
        <v>4.031514394901996</v>
      </c>
      <c r="I515" s="32">
        <v>1.44</v>
      </c>
      <c r="P515" s="3"/>
      <c r="Q515" s="33"/>
      <c r="R515" s="33"/>
      <c r="S515" s="33"/>
      <c r="T515" s="33"/>
      <c r="U515" s="33"/>
      <c r="V515" s="3"/>
      <c r="W515" s="3"/>
      <c r="X515" s="33"/>
    </row>
    <row r="516" spans="1:24" x14ac:dyDescent="0.25">
      <c r="A516" s="2">
        <v>515</v>
      </c>
      <c r="B516" s="31">
        <v>4.5</v>
      </c>
      <c r="C516" s="31">
        <v>0.67499999999999993</v>
      </c>
      <c r="D516" s="31">
        <v>0.36</v>
      </c>
      <c r="E516" s="32">
        <v>0</v>
      </c>
      <c r="F516" s="32">
        <v>34</v>
      </c>
      <c r="G516" s="32">
        <v>1.9618281582799664</v>
      </c>
      <c r="H516" s="32">
        <v>5.3549832542302811</v>
      </c>
      <c r="I516" s="32">
        <v>1.91</v>
      </c>
      <c r="P516" s="3"/>
      <c r="Q516" s="33"/>
      <c r="R516" s="33"/>
      <c r="S516" s="33"/>
      <c r="T516" s="33"/>
      <c r="U516" s="33"/>
      <c r="V516" s="3"/>
      <c r="W516" s="3"/>
      <c r="X516" s="33"/>
    </row>
    <row r="517" spans="1:24" x14ac:dyDescent="0.25">
      <c r="A517" s="2">
        <v>516</v>
      </c>
      <c r="B517" s="31">
        <v>4.5</v>
      </c>
      <c r="C517" s="31">
        <v>0.67499999999999993</v>
      </c>
      <c r="D517" s="31">
        <v>0.36</v>
      </c>
      <c r="E517" s="32">
        <v>0</v>
      </c>
      <c r="F517" s="32">
        <v>41</v>
      </c>
      <c r="G517" s="32">
        <v>3.4273086513651001</v>
      </c>
      <c r="H517" s="32">
        <v>7.2895168636580081</v>
      </c>
      <c r="I517" s="32">
        <v>2.46</v>
      </c>
      <c r="P517" s="3"/>
      <c r="Q517" s="33"/>
      <c r="R517" s="33"/>
      <c r="S517" s="33"/>
      <c r="T517" s="33"/>
      <c r="U517" s="33"/>
      <c r="V517" s="3"/>
      <c r="W517" s="3"/>
      <c r="X517" s="33"/>
    </row>
    <row r="518" spans="1:24" x14ac:dyDescent="0.25">
      <c r="A518" s="2">
        <v>517</v>
      </c>
      <c r="B518" s="31">
        <v>4.5</v>
      </c>
      <c r="C518" s="31">
        <v>0.67499999999999993</v>
      </c>
      <c r="D518" s="31">
        <v>0.36</v>
      </c>
      <c r="E518" s="32">
        <v>0.01</v>
      </c>
      <c r="F518" s="32">
        <v>20</v>
      </c>
      <c r="G518" s="32">
        <v>0.62191099125879568</v>
      </c>
      <c r="H518" s="32">
        <v>3.0859241334737813</v>
      </c>
      <c r="I518" s="32">
        <v>1</v>
      </c>
      <c r="P518" s="3"/>
      <c r="Q518" s="33"/>
      <c r="R518" s="33"/>
      <c r="S518" s="33"/>
      <c r="T518" s="33"/>
      <c r="U518" s="33"/>
      <c r="V518" s="3"/>
      <c r="W518" s="3"/>
      <c r="X518" s="33"/>
    </row>
    <row r="519" spans="1:24" x14ac:dyDescent="0.25">
      <c r="A519" s="2">
        <v>518</v>
      </c>
      <c r="B519" s="31">
        <v>4.5</v>
      </c>
      <c r="C519" s="31">
        <v>0.67499999999999993</v>
      </c>
      <c r="D519" s="31">
        <v>0.36</v>
      </c>
      <c r="E519" s="32">
        <v>0.01</v>
      </c>
      <c r="F519" s="32">
        <v>27</v>
      </c>
      <c r="G519" s="32">
        <v>1.1238711981898795</v>
      </c>
      <c r="H519" s="32">
        <v>4.0290270054204322</v>
      </c>
      <c r="I519" s="32">
        <v>1.41</v>
      </c>
      <c r="P519" s="3"/>
      <c r="Q519" s="33"/>
      <c r="R519" s="33"/>
      <c r="S519" s="33"/>
      <c r="T519" s="33"/>
      <c r="U519" s="33"/>
      <c r="V519" s="3"/>
      <c r="W519" s="3"/>
      <c r="X519" s="33"/>
    </row>
    <row r="520" spans="1:24" x14ac:dyDescent="0.25">
      <c r="A520" s="2">
        <v>519</v>
      </c>
      <c r="B520" s="31">
        <v>4.5</v>
      </c>
      <c r="C520" s="31">
        <v>0.67499999999999993</v>
      </c>
      <c r="D520" s="31">
        <v>0.36</v>
      </c>
      <c r="E520" s="32">
        <v>0.01</v>
      </c>
      <c r="F520" s="32">
        <v>34</v>
      </c>
      <c r="G520" s="32">
        <v>1.9534583678180089</v>
      </c>
      <c r="H520" s="32">
        <v>5.3516793024851577</v>
      </c>
      <c r="I520" s="32">
        <v>1.86</v>
      </c>
      <c r="P520" s="3"/>
      <c r="Q520" s="33"/>
      <c r="R520" s="33"/>
      <c r="S520" s="33"/>
      <c r="T520" s="33"/>
      <c r="U520" s="33"/>
      <c r="V520" s="3"/>
      <c r="W520" s="3"/>
      <c r="X520" s="33"/>
    </row>
    <row r="521" spans="1:24" x14ac:dyDescent="0.25">
      <c r="A521" s="2">
        <v>520</v>
      </c>
      <c r="B521" s="31">
        <v>4.5</v>
      </c>
      <c r="C521" s="31">
        <v>0.67499999999999993</v>
      </c>
      <c r="D521" s="31">
        <v>0.36</v>
      </c>
      <c r="E521" s="32">
        <v>0.01</v>
      </c>
      <c r="F521" s="32">
        <v>41</v>
      </c>
      <c r="G521" s="32">
        <v>3.4126866493618615</v>
      </c>
      <c r="H521" s="32">
        <v>7.2850193310198321</v>
      </c>
      <c r="I521" s="32">
        <v>2.4</v>
      </c>
      <c r="P521" s="3"/>
      <c r="Q521" s="33"/>
      <c r="R521" s="33"/>
      <c r="S521" s="33"/>
      <c r="T521" s="33"/>
      <c r="U521" s="33"/>
      <c r="V521" s="3"/>
      <c r="W521" s="3"/>
      <c r="X521" s="33"/>
    </row>
    <row r="522" spans="1:24" x14ac:dyDescent="0.25">
      <c r="A522" s="2">
        <v>521</v>
      </c>
      <c r="B522" s="31">
        <v>4.5</v>
      </c>
      <c r="C522" s="31">
        <v>0.67499999999999993</v>
      </c>
      <c r="D522" s="31">
        <v>0.36</v>
      </c>
      <c r="E522" s="32">
        <v>0.02</v>
      </c>
      <c r="F522" s="32">
        <v>20</v>
      </c>
      <c r="G522" s="32">
        <v>0.61924635055358401</v>
      </c>
      <c r="H522" s="32">
        <v>3.083942874049765</v>
      </c>
      <c r="I522" s="32">
        <v>1</v>
      </c>
      <c r="P522" s="3"/>
      <c r="Q522" s="33"/>
      <c r="R522" s="33"/>
      <c r="S522" s="33"/>
      <c r="T522" s="33"/>
      <c r="U522" s="33"/>
      <c r="V522" s="3"/>
      <c r="W522" s="3"/>
      <c r="X522" s="33"/>
    </row>
    <row r="523" spans="1:24" x14ac:dyDescent="0.25">
      <c r="A523" s="2">
        <v>522</v>
      </c>
      <c r="B523" s="31">
        <v>4.5</v>
      </c>
      <c r="C523" s="31">
        <v>0.67499999999999993</v>
      </c>
      <c r="D523" s="31">
        <v>0.36</v>
      </c>
      <c r="E523" s="32">
        <v>0.02</v>
      </c>
      <c r="F523" s="32">
        <v>27</v>
      </c>
      <c r="G523" s="32">
        <v>1.1190558580781855</v>
      </c>
      <c r="H523" s="32">
        <v>4.0264402445738137</v>
      </c>
      <c r="I523" s="32">
        <v>1.4</v>
      </c>
      <c r="P523" s="3"/>
      <c r="Q523" s="33"/>
      <c r="R523" s="33"/>
      <c r="S523" s="33"/>
      <c r="T523" s="33"/>
      <c r="U523" s="33"/>
      <c r="V523" s="3"/>
      <c r="W523" s="3"/>
      <c r="X523" s="33"/>
    </row>
    <row r="524" spans="1:24" x14ac:dyDescent="0.25">
      <c r="A524" s="2">
        <v>523</v>
      </c>
      <c r="B524" s="31">
        <v>4.5</v>
      </c>
      <c r="C524" s="31">
        <v>0.67499999999999993</v>
      </c>
      <c r="D524" s="31">
        <v>0.36</v>
      </c>
      <c r="E524" s="32">
        <v>0.02</v>
      </c>
      <c r="F524" s="32">
        <v>34</v>
      </c>
      <c r="G524" s="32">
        <v>1.9450885773560518</v>
      </c>
      <c r="H524" s="32">
        <v>5.3482433576615804</v>
      </c>
      <c r="I524" s="32">
        <v>1.86</v>
      </c>
      <c r="P524" s="3"/>
      <c r="Q524" s="33"/>
      <c r="R524" s="33"/>
      <c r="S524" s="33"/>
      <c r="T524" s="33"/>
      <c r="U524" s="33"/>
      <c r="V524" s="3"/>
      <c r="W524" s="3"/>
      <c r="X524" s="33"/>
    </row>
    <row r="525" spans="1:24" x14ac:dyDescent="0.25">
      <c r="A525" s="2">
        <v>524</v>
      </c>
      <c r="B525" s="31">
        <v>4.5</v>
      </c>
      <c r="C525" s="31">
        <v>0.67499999999999993</v>
      </c>
      <c r="D525" s="31">
        <v>0.36</v>
      </c>
      <c r="E525" s="32">
        <v>0.02</v>
      </c>
      <c r="F525" s="32">
        <v>41</v>
      </c>
      <c r="G525" s="32">
        <v>3.3980646473586233</v>
      </c>
      <c r="H525" s="32">
        <v>7.2803421216720192</v>
      </c>
      <c r="I525" s="32">
        <v>2.39</v>
      </c>
      <c r="P525" s="3"/>
      <c r="Q525" s="33"/>
      <c r="R525" s="33"/>
      <c r="S525" s="33"/>
      <c r="T525" s="33"/>
      <c r="U525" s="33"/>
      <c r="V525" s="3"/>
      <c r="W525" s="3"/>
      <c r="X525" s="33"/>
    </row>
    <row r="526" spans="1:24" x14ac:dyDescent="0.25">
      <c r="A526" s="2">
        <v>525</v>
      </c>
      <c r="B526" s="31">
        <v>4.5</v>
      </c>
      <c r="C526" s="31">
        <v>0.67499999999999993</v>
      </c>
      <c r="D526" s="31">
        <v>0.36</v>
      </c>
      <c r="E526" s="32">
        <v>0.04</v>
      </c>
      <c r="F526" s="32">
        <v>20</v>
      </c>
      <c r="G526" s="32">
        <v>0.61391706914316058</v>
      </c>
      <c r="H526" s="32">
        <v>3.0797520227831168</v>
      </c>
      <c r="I526" s="32">
        <v>1</v>
      </c>
      <c r="P526" s="3"/>
      <c r="Q526" s="33"/>
      <c r="R526" s="33"/>
      <c r="S526" s="33"/>
      <c r="T526" s="33"/>
      <c r="U526" s="33"/>
      <c r="V526" s="3"/>
      <c r="W526" s="3"/>
      <c r="X526" s="33"/>
    </row>
    <row r="527" spans="1:24" x14ac:dyDescent="0.25">
      <c r="A527" s="2">
        <v>526</v>
      </c>
      <c r="B527" s="31">
        <v>4.5</v>
      </c>
      <c r="C527" s="31">
        <v>0.67499999999999993</v>
      </c>
      <c r="D527" s="31">
        <v>0.36</v>
      </c>
      <c r="E527" s="32">
        <v>0.04</v>
      </c>
      <c r="F527" s="32">
        <v>27</v>
      </c>
      <c r="G527" s="32">
        <v>1.1094251778547979</v>
      </c>
      <c r="H527" s="32">
        <v>4.020968608785406</v>
      </c>
      <c r="I527" s="32">
        <v>1.4</v>
      </c>
      <c r="P527" s="3"/>
      <c r="Q527" s="33"/>
      <c r="R527" s="33"/>
      <c r="S527" s="33"/>
      <c r="T527" s="33"/>
      <c r="U527" s="33"/>
      <c r="V527" s="3"/>
      <c r="W527" s="3"/>
      <c r="X527" s="33"/>
    </row>
    <row r="528" spans="1:24" x14ac:dyDescent="0.25">
      <c r="A528" s="2">
        <v>527</v>
      </c>
      <c r="B528" s="31">
        <v>4.5</v>
      </c>
      <c r="C528" s="31">
        <v>0.67499999999999993</v>
      </c>
      <c r="D528" s="31">
        <v>0.36</v>
      </c>
      <c r="E528" s="32">
        <v>0.04</v>
      </c>
      <c r="F528" s="32">
        <v>34</v>
      </c>
      <c r="G528" s="32">
        <v>1.9283489964321372</v>
      </c>
      <c r="H528" s="32">
        <v>5.340975488779053</v>
      </c>
      <c r="I528" s="32">
        <v>1.86</v>
      </c>
      <c r="P528" s="3"/>
      <c r="Q528" s="33"/>
      <c r="R528" s="33"/>
      <c r="S528" s="33"/>
      <c r="T528" s="33"/>
      <c r="U528" s="33"/>
      <c r="V528" s="3"/>
      <c r="W528" s="3"/>
      <c r="X528" s="33"/>
    </row>
    <row r="529" spans="1:24" x14ac:dyDescent="0.25">
      <c r="A529" s="2">
        <v>528</v>
      </c>
      <c r="B529" s="31">
        <v>4.5</v>
      </c>
      <c r="C529" s="31">
        <v>0.67499999999999993</v>
      </c>
      <c r="D529" s="31">
        <v>0.36</v>
      </c>
      <c r="E529" s="32">
        <v>0.04</v>
      </c>
      <c r="F529" s="32">
        <v>41</v>
      </c>
      <c r="G529" s="32">
        <v>3.3688206433521466</v>
      </c>
      <c r="H529" s="32">
        <v>7.2704486728474711</v>
      </c>
      <c r="I529" s="32">
        <v>2.39</v>
      </c>
      <c r="P529" s="3"/>
      <c r="Q529" s="33"/>
      <c r="R529" s="33"/>
      <c r="S529" s="33"/>
      <c r="T529" s="33"/>
      <c r="U529" s="33"/>
      <c r="V529" s="3"/>
      <c r="W529" s="3"/>
      <c r="X529" s="33"/>
    </row>
    <row r="530" spans="1:24" x14ac:dyDescent="0.25">
      <c r="A530" s="2">
        <v>529</v>
      </c>
      <c r="B530" s="31">
        <v>4.5</v>
      </c>
      <c r="C530" s="31">
        <v>0.67499999999999993</v>
      </c>
      <c r="D530" s="31">
        <v>0.54</v>
      </c>
      <c r="E530" s="32">
        <v>0</v>
      </c>
      <c r="F530" s="32">
        <v>20</v>
      </c>
      <c r="G530" s="32">
        <v>0.62597821273630638</v>
      </c>
      <c r="H530" s="32">
        <v>2.9505624417551797</v>
      </c>
      <c r="I530" s="32">
        <v>1.03</v>
      </c>
      <c r="P530" s="3"/>
      <c r="Q530" s="33"/>
      <c r="R530" s="33"/>
      <c r="S530" s="33"/>
      <c r="T530" s="33"/>
      <c r="U530" s="33"/>
      <c r="V530" s="3"/>
      <c r="W530" s="3"/>
      <c r="X530" s="33"/>
    </row>
    <row r="531" spans="1:24" x14ac:dyDescent="0.25">
      <c r="A531" s="2">
        <v>530</v>
      </c>
      <c r="B531" s="31">
        <v>4.5</v>
      </c>
      <c r="C531" s="31">
        <v>0.67499999999999993</v>
      </c>
      <c r="D531" s="31">
        <v>0.54</v>
      </c>
      <c r="E531" s="32">
        <v>0</v>
      </c>
      <c r="F531" s="32">
        <v>27</v>
      </c>
      <c r="G531" s="32">
        <v>1.1439823787313625</v>
      </c>
      <c r="H531" s="32">
        <v>3.8522968306511274</v>
      </c>
      <c r="I531" s="32">
        <v>1.45</v>
      </c>
      <c r="P531" s="3"/>
      <c r="Q531" s="33"/>
      <c r="R531" s="33"/>
      <c r="S531" s="33"/>
      <c r="T531" s="33"/>
      <c r="U531" s="33"/>
      <c r="V531" s="3"/>
      <c r="W531" s="3"/>
      <c r="X531" s="33"/>
    </row>
    <row r="532" spans="1:24" x14ac:dyDescent="0.25">
      <c r="A532" s="2">
        <v>531</v>
      </c>
      <c r="B532" s="31">
        <v>4.5</v>
      </c>
      <c r="C532" s="31">
        <v>0.67499999999999993</v>
      </c>
      <c r="D532" s="31">
        <v>0.54</v>
      </c>
      <c r="E532" s="32">
        <v>0</v>
      </c>
      <c r="F532" s="32">
        <v>34</v>
      </c>
      <c r="G532" s="32">
        <v>2.0319813010353225</v>
      </c>
      <c r="H532" s="32">
        <v>5.1169320006762984</v>
      </c>
      <c r="I532" s="32">
        <v>1.9</v>
      </c>
      <c r="P532" s="3"/>
      <c r="Q532" s="33"/>
      <c r="R532" s="33"/>
      <c r="S532" s="33"/>
      <c r="T532" s="33"/>
      <c r="U532" s="33"/>
      <c r="V532" s="3"/>
      <c r="W532" s="3"/>
      <c r="X532" s="33"/>
    </row>
    <row r="533" spans="1:24" x14ac:dyDescent="0.25">
      <c r="A533" s="2">
        <v>532</v>
      </c>
      <c r="B533" s="31">
        <v>4.5</v>
      </c>
      <c r="C533" s="31">
        <v>0.67499999999999993</v>
      </c>
      <c r="D533" s="31">
        <v>0.54</v>
      </c>
      <c r="E533" s="32">
        <v>0</v>
      </c>
      <c r="F533" s="32">
        <v>41</v>
      </c>
      <c r="G533" s="32">
        <v>3.7192624122079327</v>
      </c>
      <c r="H533" s="32">
        <v>6.96546755391911</v>
      </c>
      <c r="I533" s="32">
        <v>2.4500000000000002</v>
      </c>
      <c r="P533" s="3"/>
      <c r="Q533" s="33"/>
      <c r="R533" s="33"/>
      <c r="S533" s="33"/>
      <c r="T533" s="33"/>
      <c r="U533" s="33"/>
      <c r="V533" s="3"/>
      <c r="W533" s="3"/>
      <c r="X533" s="33"/>
    </row>
    <row r="534" spans="1:24" x14ac:dyDescent="0.25">
      <c r="A534" s="2">
        <v>533</v>
      </c>
      <c r="B534" s="31">
        <v>4.5</v>
      </c>
      <c r="C534" s="31">
        <v>0.67499999999999993</v>
      </c>
      <c r="D534" s="31">
        <v>0.54</v>
      </c>
      <c r="E534" s="32">
        <v>0.01</v>
      </c>
      <c r="F534" s="32">
        <v>20</v>
      </c>
      <c r="G534" s="32">
        <v>0.62341924326956144</v>
      </c>
      <c r="H534" s="32">
        <v>2.948810309188115</v>
      </c>
      <c r="I534" s="32">
        <v>1.03</v>
      </c>
      <c r="P534" s="3"/>
      <c r="Q534" s="33"/>
      <c r="R534" s="33"/>
      <c r="S534" s="33"/>
      <c r="T534" s="33"/>
      <c r="U534" s="33"/>
      <c r="V534" s="3"/>
      <c r="W534" s="3"/>
      <c r="X534" s="33"/>
    </row>
    <row r="535" spans="1:24" x14ac:dyDescent="0.25">
      <c r="A535" s="2">
        <v>534</v>
      </c>
      <c r="B535" s="31">
        <v>4.5</v>
      </c>
      <c r="C535" s="31">
        <v>0.67499999999999993</v>
      </c>
      <c r="D535" s="31">
        <v>0.54</v>
      </c>
      <c r="E535" s="32">
        <v>0.01</v>
      </c>
      <c r="F535" s="32">
        <v>27</v>
      </c>
      <c r="G535" s="32">
        <v>1.1393058326182457</v>
      </c>
      <c r="H535" s="32">
        <v>3.8500092211298163</v>
      </c>
      <c r="I535" s="32">
        <v>1.45</v>
      </c>
      <c r="P535" s="3"/>
      <c r="Q535" s="33"/>
      <c r="R535" s="33"/>
      <c r="S535" s="33"/>
      <c r="T535" s="33"/>
      <c r="U535" s="33"/>
      <c r="V535" s="3"/>
      <c r="W535" s="3"/>
      <c r="X535" s="33"/>
    </row>
    <row r="536" spans="1:24" x14ac:dyDescent="0.25">
      <c r="A536" s="2">
        <v>535</v>
      </c>
      <c r="B536" s="31">
        <v>4.5</v>
      </c>
      <c r="C536" s="31">
        <v>0.67499999999999993</v>
      </c>
      <c r="D536" s="31">
        <v>0.54</v>
      </c>
      <c r="E536" s="32">
        <v>0.01</v>
      </c>
      <c r="F536" s="32">
        <v>34</v>
      </c>
      <c r="G536" s="32">
        <v>2.0236746571289532</v>
      </c>
      <c r="H536" s="32">
        <v>5.1138934128209916</v>
      </c>
      <c r="I536" s="32">
        <v>1.92</v>
      </c>
      <c r="P536" s="3"/>
      <c r="Q536" s="33"/>
      <c r="R536" s="33"/>
      <c r="S536" s="33"/>
      <c r="T536" s="33"/>
      <c r="U536" s="33"/>
      <c r="V536" s="3"/>
      <c r="W536" s="3"/>
      <c r="X536" s="33"/>
    </row>
    <row r="537" spans="1:24" x14ac:dyDescent="0.25">
      <c r="A537" s="2">
        <v>536</v>
      </c>
      <c r="B537" s="31">
        <v>4.5</v>
      </c>
      <c r="C537" s="31">
        <v>0.67499999999999993</v>
      </c>
      <c r="D537" s="31">
        <v>0.54</v>
      </c>
      <c r="E537" s="32">
        <v>0.01</v>
      </c>
      <c r="F537" s="32">
        <v>41</v>
      </c>
      <c r="G537" s="32">
        <v>3.7040582425451438</v>
      </c>
      <c r="H537" s="32">
        <v>6.9613312501509403</v>
      </c>
      <c r="I537" s="32">
        <v>2.4700000000000002</v>
      </c>
      <c r="P537" s="3"/>
      <c r="Q537" s="33"/>
      <c r="R537" s="33"/>
      <c r="S537" s="33"/>
      <c r="T537" s="33"/>
      <c r="U537" s="33"/>
      <c r="V537" s="3"/>
      <c r="W537" s="3"/>
      <c r="X537" s="33"/>
    </row>
    <row r="538" spans="1:24" x14ac:dyDescent="0.25">
      <c r="A538" s="2">
        <v>537</v>
      </c>
      <c r="B538" s="31">
        <v>4.5</v>
      </c>
      <c r="C538" s="31">
        <v>0.67499999999999993</v>
      </c>
      <c r="D538" s="31">
        <v>0.54</v>
      </c>
      <c r="E538" s="32">
        <v>0.02</v>
      </c>
      <c r="F538" s="32">
        <v>20</v>
      </c>
      <c r="G538" s="32">
        <v>0.62086027380281661</v>
      </c>
      <c r="H538" s="32">
        <v>2.946988178815626</v>
      </c>
      <c r="I538" s="32">
        <v>1.03</v>
      </c>
      <c r="P538" s="3"/>
      <c r="Q538" s="33"/>
      <c r="R538" s="33"/>
      <c r="S538" s="33"/>
      <c r="T538" s="33"/>
      <c r="U538" s="33"/>
      <c r="V538" s="3"/>
      <c r="W538" s="3"/>
      <c r="X538" s="33"/>
    </row>
    <row r="539" spans="1:24" x14ac:dyDescent="0.25">
      <c r="A539" s="2">
        <v>538</v>
      </c>
      <c r="B539" s="31">
        <v>4.5</v>
      </c>
      <c r="C539" s="31">
        <v>0.67499999999999993</v>
      </c>
      <c r="D539" s="31">
        <v>0.54</v>
      </c>
      <c r="E539" s="32">
        <v>0.02</v>
      </c>
      <c r="F539" s="32">
        <v>27</v>
      </c>
      <c r="G539" s="32">
        <v>1.1346292865051288</v>
      </c>
      <c r="H539" s="32">
        <v>3.8476302214653324</v>
      </c>
      <c r="I539" s="32">
        <v>1.45</v>
      </c>
      <c r="P539" s="3"/>
      <c r="Q539" s="33"/>
      <c r="R539" s="33"/>
      <c r="S539" s="33"/>
      <c r="T539" s="33"/>
      <c r="U539" s="33"/>
      <c r="V539" s="3"/>
      <c r="W539" s="3"/>
      <c r="X539" s="33"/>
    </row>
    <row r="540" spans="1:24" x14ac:dyDescent="0.25">
      <c r="A540" s="2">
        <v>539</v>
      </c>
      <c r="B540" s="31">
        <v>4.5</v>
      </c>
      <c r="C540" s="31">
        <v>0.67499999999999993</v>
      </c>
      <c r="D540" s="31">
        <v>0.54</v>
      </c>
      <c r="E540" s="32">
        <v>0.02</v>
      </c>
      <c r="F540" s="32">
        <v>34</v>
      </c>
      <c r="G540" s="32">
        <v>2.015368013222584</v>
      </c>
      <c r="H540" s="32">
        <v>5.1107334331911938</v>
      </c>
      <c r="I540" s="32">
        <v>1.91</v>
      </c>
      <c r="P540" s="3"/>
      <c r="Q540" s="33"/>
      <c r="R540" s="33"/>
      <c r="S540" s="33"/>
      <c r="T540" s="33"/>
      <c r="U540" s="33"/>
      <c r="V540" s="3"/>
      <c r="W540" s="3"/>
      <c r="X540" s="33"/>
    </row>
    <row r="541" spans="1:24" x14ac:dyDescent="0.25">
      <c r="A541" s="2">
        <v>540</v>
      </c>
      <c r="B541" s="31">
        <v>4.5</v>
      </c>
      <c r="C541" s="31">
        <v>0.67499999999999993</v>
      </c>
      <c r="D541" s="31">
        <v>0.54</v>
      </c>
      <c r="E541" s="32">
        <v>0.02</v>
      </c>
      <c r="F541" s="32">
        <v>41</v>
      </c>
      <c r="G541" s="32">
        <v>3.6888540728823553</v>
      </c>
      <c r="H541" s="32">
        <v>6.9570297007890378</v>
      </c>
      <c r="I541" s="32">
        <v>2.4700000000000002</v>
      </c>
      <c r="P541" s="3"/>
      <c r="Q541" s="33"/>
      <c r="R541" s="33"/>
      <c r="S541" s="33"/>
      <c r="T541" s="33"/>
      <c r="U541" s="33"/>
      <c r="V541" s="3"/>
      <c r="W541" s="3"/>
      <c r="X541" s="33"/>
    </row>
    <row r="542" spans="1:24" x14ac:dyDescent="0.25">
      <c r="A542" s="2">
        <v>541</v>
      </c>
      <c r="B542" s="31">
        <v>4.5</v>
      </c>
      <c r="C542" s="31">
        <v>0.67499999999999993</v>
      </c>
      <c r="D542" s="31">
        <v>0.54</v>
      </c>
      <c r="E542" s="32">
        <v>0.04</v>
      </c>
      <c r="F542" s="32">
        <v>20</v>
      </c>
      <c r="G542" s="32">
        <v>0.61574233486932672</v>
      </c>
      <c r="H542" s="32">
        <v>2.9431339246543691</v>
      </c>
      <c r="I542" s="32">
        <v>1.03</v>
      </c>
      <c r="P542" s="3"/>
      <c r="Q542" s="33"/>
      <c r="R542" s="33"/>
      <c r="S542" s="33"/>
      <c r="T542" s="33"/>
      <c r="U542" s="33"/>
      <c r="V542" s="3"/>
      <c r="W542" s="3"/>
      <c r="X542" s="33"/>
    </row>
    <row r="543" spans="1:24" x14ac:dyDescent="0.25">
      <c r="A543" s="2">
        <v>542</v>
      </c>
      <c r="B543" s="31">
        <v>4.5</v>
      </c>
      <c r="C543" s="31">
        <v>0.67499999999999993</v>
      </c>
      <c r="D543" s="31">
        <v>0.54</v>
      </c>
      <c r="E543" s="32">
        <v>0.04</v>
      </c>
      <c r="F543" s="32">
        <v>27</v>
      </c>
      <c r="G543" s="32">
        <v>1.1252761942788954</v>
      </c>
      <c r="H543" s="32">
        <v>3.8425980517068439</v>
      </c>
      <c r="I543" s="32">
        <v>1.44</v>
      </c>
      <c r="P543" s="3"/>
      <c r="Q543" s="33"/>
      <c r="R543" s="33"/>
      <c r="S543" s="33"/>
      <c r="T543" s="33"/>
      <c r="U543" s="33"/>
      <c r="V543" s="3"/>
      <c r="W543" s="3"/>
      <c r="X543" s="33"/>
    </row>
    <row r="544" spans="1:24" x14ac:dyDescent="0.25">
      <c r="A544" s="2">
        <v>543</v>
      </c>
      <c r="B544" s="31">
        <v>4.5</v>
      </c>
      <c r="C544" s="31">
        <v>0.67499999999999993</v>
      </c>
      <c r="D544" s="31">
        <v>0.54</v>
      </c>
      <c r="E544" s="32">
        <v>0.04</v>
      </c>
      <c r="F544" s="32">
        <v>34</v>
      </c>
      <c r="G544" s="32">
        <v>1.9987547254098452</v>
      </c>
      <c r="H544" s="32">
        <v>5.1040492986081132</v>
      </c>
      <c r="I544" s="32">
        <v>1.91</v>
      </c>
      <c r="P544" s="3"/>
      <c r="Q544" s="33"/>
      <c r="R544" s="33"/>
      <c r="S544" s="33"/>
      <c r="T544" s="33"/>
      <c r="U544" s="33"/>
      <c r="V544" s="3"/>
      <c r="W544" s="3"/>
      <c r="X544" s="33"/>
    </row>
    <row r="545" spans="1:24" x14ac:dyDescent="0.25">
      <c r="A545" s="2">
        <v>544</v>
      </c>
      <c r="B545" s="31">
        <v>4.5</v>
      </c>
      <c r="C545" s="31">
        <v>0.67499999999999993</v>
      </c>
      <c r="D545" s="31">
        <v>0.54</v>
      </c>
      <c r="E545" s="32">
        <v>0.04</v>
      </c>
      <c r="F545" s="32">
        <v>41</v>
      </c>
      <c r="G545" s="32">
        <v>3.658445733556777</v>
      </c>
      <c r="H545" s="32">
        <v>6.9479308652840279</v>
      </c>
      <c r="I545" s="32">
        <v>2.46</v>
      </c>
      <c r="P545" s="3"/>
      <c r="Q545" s="33"/>
      <c r="R545" s="33"/>
      <c r="S545" s="33"/>
      <c r="T545" s="33"/>
      <c r="U545" s="33"/>
      <c r="V545" s="3"/>
      <c r="W545" s="3"/>
      <c r="X545" s="33"/>
    </row>
    <row r="546" spans="1:24" x14ac:dyDescent="0.25">
      <c r="A546" s="2">
        <v>545</v>
      </c>
      <c r="B546" s="31">
        <v>4.5</v>
      </c>
      <c r="C546" s="31">
        <v>0.67499999999999993</v>
      </c>
      <c r="D546" s="31">
        <v>0.72</v>
      </c>
      <c r="E546" s="32">
        <v>0</v>
      </c>
      <c r="F546" s="32">
        <v>20</v>
      </c>
      <c r="G546" s="32">
        <v>0.63026076670441411</v>
      </c>
      <c r="H546" s="32">
        <v>2.8218341271068237</v>
      </c>
      <c r="I546" s="32">
        <v>1.07</v>
      </c>
      <c r="P546" s="3"/>
      <c r="Q546" s="33"/>
      <c r="R546" s="33"/>
      <c r="S546" s="33"/>
      <c r="T546" s="33"/>
      <c r="U546" s="33"/>
      <c r="V546" s="3"/>
      <c r="W546" s="3"/>
      <c r="X546" s="33"/>
    </row>
    <row r="547" spans="1:24" x14ac:dyDescent="0.25">
      <c r="A547" s="2">
        <v>546</v>
      </c>
      <c r="B547" s="31">
        <v>4.5</v>
      </c>
      <c r="C547" s="31">
        <v>0.67499999999999993</v>
      </c>
      <c r="D547" s="31">
        <v>0.72</v>
      </c>
      <c r="E547" s="32">
        <v>0</v>
      </c>
      <c r="F547" s="32">
        <v>27</v>
      </c>
      <c r="G547" s="32">
        <v>1.1694437945797176</v>
      </c>
      <c r="H547" s="32">
        <v>3.684227288547171</v>
      </c>
      <c r="I547" s="32">
        <v>1.5</v>
      </c>
      <c r="P547" s="3"/>
      <c r="Q547" s="33"/>
      <c r="R547" s="33"/>
      <c r="S547" s="33"/>
      <c r="T547" s="33"/>
      <c r="U547" s="33"/>
      <c r="V547" s="3"/>
      <c r="W547" s="3"/>
      <c r="X547" s="33"/>
    </row>
    <row r="548" spans="1:24" x14ac:dyDescent="0.25">
      <c r="A548" s="2">
        <v>547</v>
      </c>
      <c r="B548" s="31">
        <v>4.5</v>
      </c>
      <c r="C548" s="31">
        <v>0.67499999999999993</v>
      </c>
      <c r="D548" s="31">
        <v>0.72</v>
      </c>
      <c r="E548" s="32">
        <v>0</v>
      </c>
      <c r="F548" s="32">
        <v>34</v>
      </c>
      <c r="G548" s="32">
        <v>2.1416104181511382</v>
      </c>
      <c r="H548" s="32">
        <v>4.8936884511429195</v>
      </c>
      <c r="I548" s="32">
        <v>1.98</v>
      </c>
      <c r="P548" s="3"/>
      <c r="Q548" s="33"/>
      <c r="R548" s="33"/>
      <c r="S548" s="33"/>
      <c r="T548" s="33"/>
      <c r="U548" s="33"/>
      <c r="V548" s="3"/>
      <c r="W548" s="3"/>
      <c r="X548" s="33"/>
    </row>
    <row r="549" spans="1:24" x14ac:dyDescent="0.25">
      <c r="A549" s="2">
        <v>548</v>
      </c>
      <c r="B549" s="31">
        <v>4.5</v>
      </c>
      <c r="C549" s="31">
        <v>0.67499999999999993</v>
      </c>
      <c r="D549" s="31">
        <v>0.72</v>
      </c>
      <c r="E549" s="32">
        <v>0</v>
      </c>
      <c r="F549" s="32">
        <v>41</v>
      </c>
      <c r="G549" s="32">
        <v>4.2104724468836654</v>
      </c>
      <c r="H549" s="32">
        <v>6.6615753582262682</v>
      </c>
      <c r="I549" s="32">
        <v>2.56</v>
      </c>
      <c r="P549" s="3"/>
      <c r="Q549" s="33"/>
      <c r="R549" s="33"/>
      <c r="S549" s="33"/>
      <c r="T549" s="33"/>
      <c r="U549" s="33"/>
      <c r="V549" s="3"/>
      <c r="W549" s="3"/>
      <c r="X549" s="33"/>
    </row>
    <row r="550" spans="1:24" x14ac:dyDescent="0.25">
      <c r="A550" s="2">
        <v>549</v>
      </c>
      <c r="B550" s="31">
        <v>4.5</v>
      </c>
      <c r="C550" s="31">
        <v>0.67499999999999993</v>
      </c>
      <c r="D550" s="31">
        <v>0.72</v>
      </c>
      <c r="E550" s="32">
        <v>0.01</v>
      </c>
      <c r="F550" s="32">
        <v>20</v>
      </c>
      <c r="G550" s="32">
        <v>0.62778768640700078</v>
      </c>
      <c r="H550" s="32">
        <v>2.8202190532480973</v>
      </c>
      <c r="I550" s="32">
        <v>1.07</v>
      </c>
      <c r="P550" s="3"/>
      <c r="Q550" s="33"/>
      <c r="R550" s="33"/>
      <c r="S550" s="33"/>
      <c r="T550" s="33"/>
      <c r="U550" s="33"/>
      <c r="V550" s="3"/>
      <c r="W550" s="3"/>
      <c r="X550" s="33"/>
    </row>
    <row r="551" spans="1:24" x14ac:dyDescent="0.25">
      <c r="A551" s="2">
        <v>550</v>
      </c>
      <c r="B551" s="31">
        <v>4.5</v>
      </c>
      <c r="C551" s="31">
        <v>0.67499999999999993</v>
      </c>
      <c r="D551" s="31">
        <v>0.72</v>
      </c>
      <c r="E551" s="32">
        <v>0.01</v>
      </c>
      <c r="F551" s="32">
        <v>27</v>
      </c>
      <c r="G551" s="32">
        <v>1.1648550139351121</v>
      </c>
      <c r="H551" s="32">
        <v>3.6821186248499749</v>
      </c>
      <c r="I551" s="32">
        <v>1.49</v>
      </c>
      <c r="P551" s="3"/>
      <c r="Q551" s="33"/>
      <c r="R551" s="33"/>
      <c r="S551" s="33"/>
      <c r="T551" s="33"/>
      <c r="U551" s="33"/>
      <c r="V551" s="3"/>
      <c r="W551" s="3"/>
      <c r="X551" s="33"/>
    </row>
    <row r="552" spans="1:24" x14ac:dyDescent="0.25">
      <c r="A552" s="2">
        <v>551</v>
      </c>
      <c r="B552" s="31">
        <v>4.5</v>
      </c>
      <c r="C552" s="31">
        <v>0.67499999999999993</v>
      </c>
      <c r="D552" s="31">
        <v>0.72</v>
      </c>
      <c r="E552" s="32">
        <v>0.01</v>
      </c>
      <c r="F552" s="32">
        <v>34</v>
      </c>
      <c r="G552" s="32">
        <v>2.1332069527767046</v>
      </c>
      <c r="H552" s="32">
        <v>4.8908875535939567</v>
      </c>
      <c r="I552" s="32">
        <v>1.98</v>
      </c>
      <c r="P552" s="3"/>
      <c r="Q552" s="33"/>
      <c r="R552" s="33"/>
      <c r="S552" s="33"/>
      <c r="T552" s="33"/>
      <c r="U552" s="33"/>
      <c r="V552" s="3"/>
      <c r="W552" s="3"/>
      <c r="X552" s="33"/>
    </row>
    <row r="553" spans="1:24" x14ac:dyDescent="0.25">
      <c r="A553" s="2">
        <v>552</v>
      </c>
      <c r="B553" s="31">
        <v>4.5</v>
      </c>
      <c r="C553" s="31">
        <v>0.67499999999999993</v>
      </c>
      <c r="D553" s="31">
        <v>0.72</v>
      </c>
      <c r="E553" s="32">
        <v>0.01</v>
      </c>
      <c r="F553" s="32">
        <v>41</v>
      </c>
      <c r="G553" s="32">
        <v>4.1939509735486888</v>
      </c>
      <c r="H553" s="32">
        <v>6.6577626124253522</v>
      </c>
      <c r="I553" s="32">
        <v>2.5499999999999998</v>
      </c>
      <c r="P553" s="3"/>
      <c r="Q553" s="33"/>
      <c r="R553" s="33"/>
      <c r="S553" s="33"/>
      <c r="T553" s="33"/>
      <c r="U553" s="33"/>
      <c r="V553" s="3"/>
      <c r="W553" s="3"/>
      <c r="X553" s="33"/>
    </row>
    <row r="554" spans="1:24" x14ac:dyDescent="0.25">
      <c r="A554" s="2">
        <v>553</v>
      </c>
      <c r="B554" s="31">
        <v>4.5</v>
      </c>
      <c r="C554" s="31">
        <v>0.67499999999999993</v>
      </c>
      <c r="D554" s="31">
        <v>0.72</v>
      </c>
      <c r="E554" s="32">
        <v>0.02</v>
      </c>
      <c r="F554" s="32">
        <v>20</v>
      </c>
      <c r="G554" s="32">
        <v>0.62531460610958745</v>
      </c>
      <c r="H554" s="32">
        <v>2.8185394570878994</v>
      </c>
      <c r="I554" s="32">
        <v>1.06</v>
      </c>
      <c r="P554" s="3"/>
      <c r="Q554" s="33"/>
      <c r="R554" s="33"/>
      <c r="S554" s="33"/>
      <c r="T554" s="33"/>
      <c r="U554" s="33"/>
      <c r="V554" s="3"/>
      <c r="W554" s="3"/>
      <c r="X554" s="33"/>
    </row>
    <row r="555" spans="1:24" x14ac:dyDescent="0.25">
      <c r="A555" s="2">
        <v>554</v>
      </c>
      <c r="B555" s="31">
        <v>4.5</v>
      </c>
      <c r="C555" s="31">
        <v>0.67499999999999993</v>
      </c>
      <c r="D555" s="31">
        <v>0.72</v>
      </c>
      <c r="E555" s="32">
        <v>0.02</v>
      </c>
      <c r="F555" s="32">
        <v>27</v>
      </c>
      <c r="G555" s="32">
        <v>1.1602662332905069</v>
      </c>
      <c r="H555" s="32">
        <v>3.6799257199064499</v>
      </c>
      <c r="I555" s="32">
        <v>1.49</v>
      </c>
      <c r="P555" s="3"/>
      <c r="Q555" s="33"/>
      <c r="R555" s="33"/>
      <c r="S555" s="33"/>
      <c r="T555" s="33"/>
      <c r="U555" s="33"/>
      <c r="V555" s="3"/>
      <c r="W555" s="3"/>
      <c r="X555" s="33"/>
    </row>
    <row r="556" spans="1:24" x14ac:dyDescent="0.25">
      <c r="A556" s="2">
        <v>555</v>
      </c>
      <c r="B556" s="31">
        <v>4.5</v>
      </c>
      <c r="C556" s="31">
        <v>0.67499999999999993</v>
      </c>
      <c r="D556" s="31">
        <v>0.72</v>
      </c>
      <c r="E556" s="32">
        <v>0.02</v>
      </c>
      <c r="F556" s="32">
        <v>34</v>
      </c>
      <c r="G556" s="32">
        <v>2.1248034874022705</v>
      </c>
      <c r="H556" s="32">
        <v>4.8879747600130772</v>
      </c>
      <c r="I556" s="32">
        <v>1.97</v>
      </c>
      <c r="P556" s="3"/>
      <c r="Q556" s="33"/>
      <c r="R556" s="33"/>
      <c r="S556" s="33"/>
      <c r="T556" s="33"/>
      <c r="U556" s="33"/>
      <c r="V556" s="3"/>
      <c r="W556" s="3"/>
      <c r="X556" s="33"/>
    </row>
    <row r="557" spans="1:24" x14ac:dyDescent="0.25">
      <c r="A557" s="2">
        <v>556</v>
      </c>
      <c r="B557" s="31">
        <v>4.5</v>
      </c>
      <c r="C557" s="31">
        <v>0.67499999999999993</v>
      </c>
      <c r="D557" s="31">
        <v>0.72</v>
      </c>
      <c r="E557" s="32">
        <v>0.02</v>
      </c>
      <c r="F557" s="32">
        <v>41</v>
      </c>
      <c r="G557" s="32">
        <v>4.1774295002137105</v>
      </c>
      <c r="H557" s="32">
        <v>6.6537975471916919</v>
      </c>
      <c r="I557" s="32">
        <v>2.54</v>
      </c>
      <c r="P557" s="3"/>
      <c r="Q557" s="33"/>
      <c r="R557" s="33"/>
      <c r="S557" s="33"/>
      <c r="T557" s="33"/>
      <c r="U557" s="33"/>
      <c r="V557" s="3"/>
      <c r="W557" s="3"/>
      <c r="X557" s="33"/>
    </row>
    <row r="558" spans="1:24" x14ac:dyDescent="0.25">
      <c r="A558" s="2">
        <v>557</v>
      </c>
      <c r="B558" s="31">
        <v>4.5</v>
      </c>
      <c r="C558" s="31">
        <v>0.67499999999999993</v>
      </c>
      <c r="D558" s="31">
        <v>0.72</v>
      </c>
      <c r="E558" s="32">
        <v>0.04</v>
      </c>
      <c r="F558" s="32">
        <v>20</v>
      </c>
      <c r="G558" s="32">
        <v>0.62036844551476089</v>
      </c>
      <c r="H558" s="32">
        <v>2.8149866978630862</v>
      </c>
      <c r="I558" s="32">
        <v>1.06</v>
      </c>
      <c r="P558" s="3"/>
      <c r="Q558" s="33"/>
      <c r="R558" s="33"/>
      <c r="S558" s="33"/>
      <c r="T558" s="33"/>
      <c r="U558" s="33"/>
      <c r="V558" s="3"/>
      <c r="W558" s="3"/>
      <c r="X558" s="33"/>
    </row>
    <row r="559" spans="1:24" x14ac:dyDescent="0.25">
      <c r="A559" s="2">
        <v>558</v>
      </c>
      <c r="B559" s="31">
        <v>4.5</v>
      </c>
      <c r="C559" s="31">
        <v>0.67499999999999993</v>
      </c>
      <c r="D559" s="31">
        <v>0.72</v>
      </c>
      <c r="E559" s="32">
        <v>0.04</v>
      </c>
      <c r="F559" s="32">
        <v>27</v>
      </c>
      <c r="G559" s="32">
        <v>1.1510886720012961</v>
      </c>
      <c r="H559" s="32">
        <v>3.6752871862804093</v>
      </c>
      <c r="I559" s="32">
        <v>1.49</v>
      </c>
      <c r="P559" s="3"/>
      <c r="Q559" s="33"/>
      <c r="R559" s="33"/>
      <c r="S559" s="33"/>
      <c r="T559" s="33"/>
      <c r="U559" s="33"/>
      <c r="V559" s="3"/>
      <c r="W559" s="3"/>
      <c r="X559" s="33"/>
    </row>
    <row r="560" spans="1:24" x14ac:dyDescent="0.25">
      <c r="A560" s="2">
        <v>559</v>
      </c>
      <c r="B560" s="31">
        <v>4.5</v>
      </c>
      <c r="C560" s="31">
        <v>0.67499999999999993</v>
      </c>
      <c r="D560" s="31">
        <v>0.72</v>
      </c>
      <c r="E560" s="32">
        <v>0.04</v>
      </c>
      <c r="F560" s="32">
        <v>34</v>
      </c>
      <c r="G560" s="32">
        <v>2.1079965566534029</v>
      </c>
      <c r="H560" s="32">
        <v>4.8818134847555603</v>
      </c>
      <c r="I560" s="32">
        <v>1.97</v>
      </c>
      <c r="P560" s="3"/>
      <c r="Q560" s="33"/>
      <c r="R560" s="33"/>
      <c r="S560" s="33"/>
      <c r="T560" s="33"/>
      <c r="U560" s="33"/>
      <c r="V560" s="3"/>
      <c r="W560" s="3"/>
      <c r="X560" s="33"/>
    </row>
    <row r="561" spans="1:24" x14ac:dyDescent="0.25">
      <c r="A561" s="2">
        <v>560</v>
      </c>
      <c r="B561" s="31">
        <v>4.5</v>
      </c>
      <c r="C561" s="31">
        <v>0.67499999999999993</v>
      </c>
      <c r="D561" s="31">
        <v>0.72</v>
      </c>
      <c r="E561" s="32">
        <v>0.04</v>
      </c>
      <c r="F561" s="32">
        <v>41</v>
      </c>
      <c r="G561" s="32">
        <v>4.1443865535437556</v>
      </c>
      <c r="H561" s="32">
        <v>6.6454104584261344</v>
      </c>
      <c r="I561" s="32">
        <v>2.54</v>
      </c>
      <c r="P561" s="3"/>
      <c r="Q561" s="33"/>
      <c r="R561" s="33"/>
      <c r="S561" s="33"/>
      <c r="T561" s="33"/>
      <c r="U561" s="33"/>
      <c r="V561" s="3"/>
      <c r="W561" s="3"/>
      <c r="X561" s="33"/>
    </row>
    <row r="562" spans="1:24" x14ac:dyDescent="0.25">
      <c r="A562" s="2">
        <v>561</v>
      </c>
      <c r="B562" s="31">
        <v>4.5</v>
      </c>
      <c r="C562" s="31">
        <v>0.67499999999999993</v>
      </c>
      <c r="D562" s="31">
        <v>0.89999999999999991</v>
      </c>
      <c r="E562" s="32">
        <v>0</v>
      </c>
      <c r="F562" s="32">
        <v>20</v>
      </c>
      <c r="G562" s="32">
        <v>0.6372008880796397</v>
      </c>
      <c r="H562" s="32">
        <v>2.7010001641634589</v>
      </c>
      <c r="I562" s="32">
        <v>1.0900000000000001</v>
      </c>
      <c r="P562" s="3"/>
      <c r="Q562" s="33"/>
      <c r="R562" s="33"/>
      <c r="S562" s="33"/>
      <c r="T562" s="33"/>
      <c r="U562" s="33"/>
      <c r="V562" s="3"/>
      <c r="W562" s="3"/>
      <c r="X562" s="33"/>
    </row>
    <row r="563" spans="1:24" x14ac:dyDescent="0.25">
      <c r="A563" s="2">
        <v>562</v>
      </c>
      <c r="B563" s="31">
        <v>4.5</v>
      </c>
      <c r="C563" s="31">
        <v>0.67499999999999993</v>
      </c>
      <c r="D563" s="31">
        <v>0.89999999999999991</v>
      </c>
      <c r="E563" s="32">
        <v>0</v>
      </c>
      <c r="F563" s="32">
        <v>27</v>
      </c>
      <c r="G563" s="32">
        <v>1.2052238454239586</v>
      </c>
      <c r="H563" s="32">
        <v>3.5264647257576711</v>
      </c>
      <c r="I563" s="32">
        <v>1.53</v>
      </c>
      <c r="P563" s="3"/>
      <c r="Q563" s="33"/>
      <c r="R563" s="33"/>
      <c r="S563" s="33"/>
      <c r="T563" s="33"/>
      <c r="U563" s="33"/>
      <c r="V563" s="3"/>
      <c r="W563" s="3"/>
      <c r="X563" s="33"/>
    </row>
    <row r="564" spans="1:24" x14ac:dyDescent="0.25">
      <c r="A564" s="2">
        <v>563</v>
      </c>
      <c r="B564" s="31">
        <v>4.5</v>
      </c>
      <c r="C564" s="31">
        <v>0.67499999999999993</v>
      </c>
      <c r="D564" s="31">
        <v>0.89999999999999991</v>
      </c>
      <c r="E564" s="32">
        <v>0</v>
      </c>
      <c r="F564" s="32">
        <v>34</v>
      </c>
      <c r="G564" s="32">
        <v>2.2986862634912839</v>
      </c>
      <c r="H564" s="32">
        <v>4.6841354645653368</v>
      </c>
      <c r="I564" s="32">
        <v>2.02</v>
      </c>
      <c r="P564" s="3"/>
      <c r="Q564" s="33"/>
      <c r="R564" s="33"/>
      <c r="S564" s="33"/>
      <c r="T564" s="33"/>
      <c r="U564" s="33"/>
      <c r="V564" s="3"/>
      <c r="W564" s="3"/>
      <c r="X564" s="33"/>
    </row>
    <row r="565" spans="1:24" x14ac:dyDescent="0.25">
      <c r="A565" s="2">
        <v>564</v>
      </c>
      <c r="B565" s="31">
        <v>4.5</v>
      </c>
      <c r="C565" s="31">
        <v>0.67499999999999993</v>
      </c>
      <c r="D565" s="31">
        <v>0.89999999999999991</v>
      </c>
      <c r="E565" s="32">
        <v>0</v>
      </c>
      <c r="F565" s="32">
        <v>41</v>
      </c>
      <c r="G565" s="32">
        <v>5.0339446318394838</v>
      </c>
      <c r="H565" s="32">
        <v>6.3763195587276487</v>
      </c>
      <c r="I565" s="32">
        <v>2.61</v>
      </c>
      <c r="P565" s="3"/>
      <c r="Q565" s="33"/>
      <c r="R565" s="33"/>
      <c r="S565" s="33"/>
      <c r="T565" s="33"/>
      <c r="U565" s="33"/>
      <c r="V565" s="3"/>
      <c r="W565" s="3"/>
      <c r="X565" s="33"/>
    </row>
    <row r="566" spans="1:24" x14ac:dyDescent="0.25">
      <c r="A566" s="2">
        <v>565</v>
      </c>
      <c r="B566" s="31">
        <v>4.5</v>
      </c>
      <c r="C566" s="31">
        <v>0.67499999999999993</v>
      </c>
      <c r="D566" s="31">
        <v>0.89999999999999991</v>
      </c>
      <c r="E566" s="32">
        <v>0.01</v>
      </c>
      <c r="F566" s="32">
        <v>20</v>
      </c>
      <c r="G566" s="32">
        <v>0.63479704363189715</v>
      </c>
      <c r="H566" s="32">
        <v>2.6995082187463844</v>
      </c>
      <c r="I566" s="32">
        <v>1.1000000000000001</v>
      </c>
      <c r="P566" s="3"/>
      <c r="Q566" s="33"/>
      <c r="R566" s="33"/>
      <c r="S566" s="33"/>
      <c r="T566" s="33"/>
      <c r="U566" s="33"/>
      <c r="V566" s="3"/>
      <c r="W566" s="3"/>
      <c r="X566" s="33"/>
    </row>
    <row r="567" spans="1:24" x14ac:dyDescent="0.25">
      <c r="A567" s="2">
        <v>566</v>
      </c>
      <c r="B567" s="31">
        <v>4.5</v>
      </c>
      <c r="C567" s="31">
        <v>0.67499999999999993</v>
      </c>
      <c r="D567" s="31">
        <v>0.89999999999999991</v>
      </c>
      <c r="E567" s="32">
        <v>0.01</v>
      </c>
      <c r="F567" s="32">
        <v>27</v>
      </c>
      <c r="G567" s="32">
        <v>1.2006771307170148</v>
      </c>
      <c r="H567" s="32">
        <v>3.5245168203277215</v>
      </c>
      <c r="I567" s="32">
        <v>1.54</v>
      </c>
      <c r="P567" s="3"/>
      <c r="Q567" s="33"/>
      <c r="R567" s="33"/>
      <c r="S567" s="33"/>
      <c r="T567" s="33"/>
      <c r="U567" s="33"/>
      <c r="V567" s="3"/>
      <c r="W567" s="3"/>
      <c r="X567" s="33"/>
    </row>
    <row r="568" spans="1:24" x14ac:dyDescent="0.25">
      <c r="A568" s="2">
        <v>567</v>
      </c>
      <c r="B568" s="31">
        <v>4.5</v>
      </c>
      <c r="C568" s="31">
        <v>0.67499999999999993</v>
      </c>
      <c r="D568" s="31">
        <v>0.89999999999999991</v>
      </c>
      <c r="E568" s="32">
        <v>0.01</v>
      </c>
      <c r="F568" s="32">
        <v>34</v>
      </c>
      <c r="G568" s="32">
        <v>2.290014454780771</v>
      </c>
      <c r="H568" s="32">
        <v>4.6815480991397305</v>
      </c>
      <c r="I568" s="32">
        <v>2.04</v>
      </c>
      <c r="P568" s="3"/>
      <c r="Q568" s="33"/>
      <c r="R568" s="33"/>
      <c r="S568" s="33"/>
      <c r="T568" s="33"/>
      <c r="U568" s="33"/>
      <c r="V568" s="3"/>
      <c r="W568" s="3"/>
      <c r="X568" s="33"/>
    </row>
    <row r="569" spans="1:24" x14ac:dyDescent="0.25">
      <c r="A569" s="2">
        <v>568</v>
      </c>
      <c r="B569" s="31">
        <v>4.5</v>
      </c>
      <c r="C569" s="31">
        <v>0.67499999999999993</v>
      </c>
      <c r="D569" s="31">
        <v>0.89999999999999991</v>
      </c>
      <c r="E569" s="32">
        <v>0.01</v>
      </c>
      <c r="F569" s="32">
        <v>41</v>
      </c>
      <c r="G569" s="32">
        <v>5.0149540433455471</v>
      </c>
      <c r="H569" s="32">
        <v>6.3727974853602847</v>
      </c>
      <c r="I569" s="32">
        <v>2.63</v>
      </c>
      <c r="P569" s="3"/>
      <c r="Q569" s="33"/>
      <c r="R569" s="33"/>
      <c r="S569" s="33"/>
      <c r="T569" s="33"/>
      <c r="U569" s="33"/>
      <c r="V569" s="3"/>
      <c r="W569" s="3"/>
      <c r="X569" s="33"/>
    </row>
    <row r="570" spans="1:24" x14ac:dyDescent="0.25">
      <c r="A570" s="2">
        <v>569</v>
      </c>
      <c r="B570" s="31">
        <v>4.5</v>
      </c>
      <c r="C570" s="31">
        <v>0.67499999999999993</v>
      </c>
      <c r="D570" s="31">
        <v>0.89999999999999991</v>
      </c>
      <c r="E570" s="32">
        <v>0.02</v>
      </c>
      <c r="F570" s="32">
        <v>20</v>
      </c>
      <c r="G570" s="32">
        <v>0.6323931991841546</v>
      </c>
      <c r="H570" s="32">
        <v>2.6979566700167688</v>
      </c>
      <c r="I570" s="32">
        <v>1.1000000000000001</v>
      </c>
      <c r="P570" s="3"/>
      <c r="Q570" s="33"/>
      <c r="R570" s="33"/>
      <c r="S570" s="33"/>
      <c r="T570" s="33"/>
      <c r="U570" s="33"/>
      <c r="V570" s="3"/>
      <c r="W570" s="3"/>
      <c r="X570" s="33"/>
    </row>
    <row r="571" spans="1:24" x14ac:dyDescent="0.25">
      <c r="A571" s="2">
        <v>570</v>
      </c>
      <c r="B571" s="31">
        <v>4.5</v>
      </c>
      <c r="C571" s="31">
        <v>0.67499999999999993</v>
      </c>
      <c r="D571" s="31">
        <v>0.89999999999999991</v>
      </c>
      <c r="E571" s="32">
        <v>0.02</v>
      </c>
      <c r="F571" s="32">
        <v>27</v>
      </c>
      <c r="G571" s="32">
        <v>1.196130416010071</v>
      </c>
      <c r="H571" s="32">
        <v>3.5224910959542544</v>
      </c>
      <c r="I571" s="32">
        <v>1.54</v>
      </c>
      <c r="P571" s="3"/>
      <c r="Q571" s="33"/>
      <c r="R571" s="33"/>
      <c r="S571" s="33"/>
      <c r="T571" s="33"/>
      <c r="U571" s="33"/>
      <c r="V571" s="3"/>
      <c r="W571" s="3"/>
      <c r="X571" s="33"/>
    </row>
    <row r="572" spans="1:24" x14ac:dyDescent="0.25">
      <c r="A572" s="2">
        <v>571</v>
      </c>
      <c r="B572" s="31">
        <v>4.5</v>
      </c>
      <c r="C572" s="31">
        <v>0.67499999999999993</v>
      </c>
      <c r="D572" s="31">
        <v>0.89999999999999991</v>
      </c>
      <c r="E572" s="32">
        <v>0.02</v>
      </c>
      <c r="F572" s="32">
        <v>34</v>
      </c>
      <c r="G572" s="32">
        <v>2.2813426460702577</v>
      </c>
      <c r="H572" s="32">
        <v>4.6788573683038646</v>
      </c>
      <c r="I572" s="32">
        <v>2.0299999999999998</v>
      </c>
      <c r="P572" s="3"/>
      <c r="Q572" s="33"/>
      <c r="R572" s="33"/>
      <c r="S572" s="33"/>
      <c r="T572" s="33"/>
      <c r="U572" s="33"/>
      <c r="V572" s="3"/>
      <c r="W572" s="3"/>
      <c r="X572" s="33"/>
    </row>
    <row r="573" spans="1:24" x14ac:dyDescent="0.25">
      <c r="A573" s="2">
        <v>572</v>
      </c>
      <c r="B573" s="31">
        <v>4.5</v>
      </c>
      <c r="C573" s="31">
        <v>0.67499999999999993</v>
      </c>
      <c r="D573" s="31">
        <v>0.89999999999999991</v>
      </c>
      <c r="E573" s="32">
        <v>0.02</v>
      </c>
      <c r="F573" s="32">
        <v>41</v>
      </c>
      <c r="G573" s="32">
        <v>4.9959634548516121</v>
      </c>
      <c r="H573" s="32">
        <v>6.3691347049420424</v>
      </c>
      <c r="I573" s="32">
        <v>2.62</v>
      </c>
      <c r="P573" s="3"/>
      <c r="Q573" s="33"/>
      <c r="R573" s="33"/>
      <c r="S573" s="33"/>
      <c r="T573" s="33"/>
      <c r="U573" s="33"/>
      <c r="V573" s="3"/>
      <c r="W573" s="3"/>
      <c r="X573" s="33"/>
    </row>
    <row r="574" spans="1:24" x14ac:dyDescent="0.25">
      <c r="A574" s="2">
        <v>573</v>
      </c>
      <c r="B574" s="31">
        <v>4.5</v>
      </c>
      <c r="C574" s="31">
        <v>0.67499999999999993</v>
      </c>
      <c r="D574" s="31">
        <v>0.89999999999999991</v>
      </c>
      <c r="E574" s="32">
        <v>0.04</v>
      </c>
      <c r="F574" s="32">
        <v>20</v>
      </c>
      <c r="G574" s="32">
        <v>0.62758551028866938</v>
      </c>
      <c r="H574" s="32">
        <v>2.6946747626199095</v>
      </c>
      <c r="I574" s="32">
        <v>1.0900000000000001</v>
      </c>
      <c r="P574" s="3"/>
      <c r="Q574" s="33"/>
      <c r="R574" s="33"/>
      <c r="S574" s="33"/>
      <c r="T574" s="33"/>
      <c r="U574" s="33"/>
      <c r="V574" s="3"/>
      <c r="W574" s="3"/>
      <c r="X574" s="33"/>
    </row>
    <row r="575" spans="1:24" x14ac:dyDescent="0.25">
      <c r="A575" s="2">
        <v>574</v>
      </c>
      <c r="B575" s="31">
        <v>4.5</v>
      </c>
      <c r="C575" s="31">
        <v>0.67499999999999993</v>
      </c>
      <c r="D575" s="31">
        <v>0.89999999999999991</v>
      </c>
      <c r="E575" s="32">
        <v>0.04</v>
      </c>
      <c r="F575" s="32">
        <v>27</v>
      </c>
      <c r="G575" s="32">
        <v>1.1870369865961832</v>
      </c>
      <c r="H575" s="32">
        <v>3.5182061903767639</v>
      </c>
      <c r="I575" s="32">
        <v>1.53</v>
      </c>
      <c r="P575" s="3"/>
      <c r="Q575" s="33"/>
      <c r="R575" s="33"/>
      <c r="S575" s="33"/>
      <c r="T575" s="33"/>
      <c r="U575" s="33"/>
      <c r="V575" s="3"/>
      <c r="W575" s="3"/>
      <c r="X575" s="33"/>
    </row>
    <row r="576" spans="1:24" x14ac:dyDescent="0.25">
      <c r="A576" s="2">
        <v>575</v>
      </c>
      <c r="B576" s="31">
        <v>4.5</v>
      </c>
      <c r="C576" s="31">
        <v>0.67499999999999993</v>
      </c>
      <c r="D576" s="31">
        <v>0.89999999999999991</v>
      </c>
      <c r="E576" s="32">
        <v>0.04</v>
      </c>
      <c r="F576" s="32">
        <v>34</v>
      </c>
      <c r="G576" s="32">
        <v>2.263999028649232</v>
      </c>
      <c r="H576" s="32">
        <v>4.673165810401346</v>
      </c>
      <c r="I576" s="32">
        <v>2.0299999999999998</v>
      </c>
      <c r="P576" s="3"/>
      <c r="Q576" s="33"/>
      <c r="R576" s="33"/>
      <c r="S576" s="33"/>
      <c r="T576" s="33"/>
      <c r="U576" s="33"/>
      <c r="V576" s="3"/>
      <c r="W576" s="3"/>
      <c r="X576" s="33"/>
    </row>
    <row r="577" spans="1:24" x14ac:dyDescent="0.25">
      <c r="A577" s="2">
        <v>576</v>
      </c>
      <c r="B577" s="31">
        <v>4.5</v>
      </c>
      <c r="C577" s="31">
        <v>0.67499999999999993</v>
      </c>
      <c r="D577" s="31">
        <v>0.89999999999999991</v>
      </c>
      <c r="E577" s="32">
        <v>0.04</v>
      </c>
      <c r="F577" s="32">
        <v>41</v>
      </c>
      <c r="G577" s="32">
        <v>4.9579822778637395</v>
      </c>
      <c r="H577" s="32">
        <v>6.3613870229529121</v>
      </c>
      <c r="I577" s="32">
        <v>2.61</v>
      </c>
      <c r="P577" s="3"/>
      <c r="Q577" s="33"/>
      <c r="R577" s="33"/>
      <c r="S577" s="33"/>
      <c r="T577" s="33"/>
      <c r="U577" s="33"/>
      <c r="V577" s="3"/>
      <c r="W577" s="3"/>
      <c r="X577" s="33"/>
    </row>
    <row r="578" spans="1:24" x14ac:dyDescent="0.25">
      <c r="A578" s="2">
        <v>577</v>
      </c>
      <c r="B578" s="31">
        <v>4.5</v>
      </c>
      <c r="C578" s="31">
        <v>1.3499999999999999</v>
      </c>
      <c r="D578" s="31">
        <v>0.36</v>
      </c>
      <c r="E578" s="32">
        <v>0</v>
      </c>
      <c r="F578" s="32">
        <v>20</v>
      </c>
      <c r="G578" s="32">
        <v>0.52646840599939604</v>
      </c>
      <c r="H578" s="32">
        <v>2.9114960041227462</v>
      </c>
      <c r="I578" s="32">
        <v>0.94</v>
      </c>
      <c r="P578" s="3"/>
      <c r="Q578" s="33"/>
      <c r="R578" s="33"/>
      <c r="S578" s="33"/>
      <c r="T578" s="33"/>
      <c r="U578" s="33"/>
      <c r="V578" s="3"/>
      <c r="W578" s="3"/>
      <c r="X578" s="33"/>
    </row>
    <row r="579" spans="1:24" x14ac:dyDescent="0.25">
      <c r="A579" s="2">
        <v>578</v>
      </c>
      <c r="B579" s="31">
        <v>4.5</v>
      </c>
      <c r="C579" s="31">
        <v>1.3499999999999999</v>
      </c>
      <c r="D579" s="31">
        <v>0.36</v>
      </c>
      <c r="E579" s="32">
        <v>0</v>
      </c>
      <c r="F579" s="32">
        <v>27</v>
      </c>
      <c r="G579" s="32">
        <v>0.95139447055284532</v>
      </c>
      <c r="H579" s="32">
        <v>3.8012911268752965</v>
      </c>
      <c r="I579" s="32">
        <v>1.31</v>
      </c>
      <c r="P579" s="3"/>
      <c r="Q579" s="33"/>
      <c r="R579" s="33"/>
      <c r="S579" s="33"/>
      <c r="T579" s="33"/>
      <c r="U579" s="33"/>
      <c r="V579" s="3"/>
      <c r="W579" s="3"/>
      <c r="X579" s="33"/>
    </row>
    <row r="580" spans="1:24" x14ac:dyDescent="0.25">
      <c r="A580" s="2">
        <v>579</v>
      </c>
      <c r="B580" s="31">
        <v>4.5</v>
      </c>
      <c r="C580" s="31">
        <v>1.3499999999999999</v>
      </c>
      <c r="D580" s="31">
        <v>0.36</v>
      </c>
      <c r="E580" s="32">
        <v>0</v>
      </c>
      <c r="F580" s="32">
        <v>34</v>
      </c>
      <c r="G580" s="32">
        <v>1.6536676912715425</v>
      </c>
      <c r="H580" s="32">
        <v>5.0491821025399579</v>
      </c>
      <c r="I580" s="32">
        <v>1.73</v>
      </c>
      <c r="P580" s="3"/>
      <c r="Q580" s="33"/>
      <c r="R580" s="33"/>
      <c r="S580" s="33"/>
      <c r="T580" s="33"/>
      <c r="U580" s="33"/>
      <c r="V580" s="3"/>
      <c r="W580" s="3"/>
      <c r="X580" s="33"/>
    </row>
    <row r="581" spans="1:24" x14ac:dyDescent="0.25">
      <c r="A581" s="2">
        <v>580</v>
      </c>
      <c r="B581" s="31">
        <v>4.5</v>
      </c>
      <c r="C581" s="31">
        <v>1.3499999999999999</v>
      </c>
      <c r="D581" s="31">
        <v>0.36</v>
      </c>
      <c r="E581" s="32">
        <v>0</v>
      </c>
      <c r="F581" s="32">
        <v>41</v>
      </c>
      <c r="G581" s="32">
        <v>2.8889531230640535</v>
      </c>
      <c r="H581" s="32">
        <v>6.8732424242539825</v>
      </c>
      <c r="I581" s="32">
        <v>2.2200000000000002</v>
      </c>
      <c r="P581" s="3"/>
      <c r="Q581" s="33"/>
      <c r="R581" s="33"/>
      <c r="S581" s="33"/>
      <c r="T581" s="33"/>
      <c r="U581" s="33"/>
      <c r="V581" s="3"/>
      <c r="W581" s="3"/>
      <c r="X581" s="33"/>
    </row>
    <row r="582" spans="1:24" x14ac:dyDescent="0.25">
      <c r="A582" s="2">
        <v>581</v>
      </c>
      <c r="B582" s="31">
        <v>4.5</v>
      </c>
      <c r="C582" s="31">
        <v>1.3499999999999999</v>
      </c>
      <c r="D582" s="31">
        <v>0.36</v>
      </c>
      <c r="E582" s="32">
        <v>0.01</v>
      </c>
      <c r="F582" s="32">
        <v>20</v>
      </c>
      <c r="G582" s="32">
        <v>0.52380376529418438</v>
      </c>
      <c r="H582" s="32">
        <v>2.9060588384044959</v>
      </c>
      <c r="I582" s="32">
        <v>0.94</v>
      </c>
      <c r="P582" s="3"/>
      <c r="Q582" s="33"/>
      <c r="R582" s="33"/>
      <c r="S582" s="33"/>
      <c r="T582" s="33"/>
      <c r="U582" s="33"/>
      <c r="V582" s="3"/>
      <c r="W582" s="3"/>
      <c r="X582" s="33"/>
    </row>
    <row r="583" spans="1:24" x14ac:dyDescent="0.25">
      <c r="A583" s="2">
        <v>582</v>
      </c>
      <c r="B583" s="31">
        <v>4.5</v>
      </c>
      <c r="C583" s="31">
        <v>1.3499999999999999</v>
      </c>
      <c r="D583" s="31">
        <v>0.36</v>
      </c>
      <c r="E583" s="32">
        <v>0.01</v>
      </c>
      <c r="F583" s="32">
        <v>27</v>
      </c>
      <c r="G583" s="32">
        <v>0.94657913044115161</v>
      </c>
      <c r="H583" s="32">
        <v>3.7941922849840934</v>
      </c>
      <c r="I583" s="32">
        <v>1.32</v>
      </c>
      <c r="P583" s="3"/>
      <c r="Q583" s="33"/>
      <c r="R583" s="33"/>
      <c r="S583" s="33"/>
      <c r="T583" s="33"/>
      <c r="U583" s="33"/>
      <c r="V583" s="3"/>
      <c r="W583" s="3"/>
      <c r="X583" s="33"/>
    </row>
    <row r="584" spans="1:24" x14ac:dyDescent="0.25">
      <c r="A584" s="2">
        <v>583</v>
      </c>
      <c r="B584" s="31">
        <v>4.5</v>
      </c>
      <c r="C584" s="31">
        <v>1.3499999999999999</v>
      </c>
      <c r="D584" s="31">
        <v>0.36</v>
      </c>
      <c r="E584" s="32">
        <v>0.01</v>
      </c>
      <c r="F584" s="32">
        <v>34</v>
      </c>
      <c r="G584" s="32">
        <v>1.6452979008095852</v>
      </c>
      <c r="H584" s="32">
        <v>5.0397528469976995</v>
      </c>
      <c r="I584" s="32">
        <v>1.74</v>
      </c>
      <c r="P584" s="3"/>
      <c r="Q584" s="33"/>
      <c r="R584" s="33"/>
      <c r="S584" s="33"/>
      <c r="T584" s="33"/>
      <c r="U584" s="33"/>
      <c r="V584" s="3"/>
      <c r="W584" s="3"/>
      <c r="X584" s="33"/>
    </row>
    <row r="585" spans="1:24" x14ac:dyDescent="0.25">
      <c r="A585" s="2">
        <v>584</v>
      </c>
      <c r="B585" s="31">
        <v>4.5</v>
      </c>
      <c r="C585" s="31">
        <v>1.3499999999999999</v>
      </c>
      <c r="D585" s="31">
        <v>0.36</v>
      </c>
      <c r="E585" s="32">
        <v>0.01</v>
      </c>
      <c r="F585" s="32">
        <v>41</v>
      </c>
      <c r="G585" s="32">
        <v>2.8743311210608149</v>
      </c>
      <c r="H585" s="32">
        <v>6.8604067693090807</v>
      </c>
      <c r="I585" s="32">
        <v>2.25</v>
      </c>
      <c r="P585" s="3"/>
      <c r="Q585" s="33"/>
      <c r="R585" s="33"/>
      <c r="S585" s="33"/>
      <c r="T585" s="33"/>
      <c r="U585" s="33"/>
      <c r="V585" s="3"/>
      <c r="W585" s="3"/>
      <c r="X585" s="33"/>
    </row>
    <row r="586" spans="1:24" x14ac:dyDescent="0.25">
      <c r="A586" s="2">
        <v>585</v>
      </c>
      <c r="B586" s="31">
        <v>4.5</v>
      </c>
      <c r="C586" s="31">
        <v>1.3499999999999999</v>
      </c>
      <c r="D586" s="31">
        <v>0.36</v>
      </c>
      <c r="E586" s="32">
        <v>0.02</v>
      </c>
      <c r="F586" s="32">
        <v>20</v>
      </c>
      <c r="G586" s="32">
        <v>0.52113912458897271</v>
      </c>
      <c r="H586" s="32">
        <v>2.90054556188004</v>
      </c>
      <c r="I586" s="32">
        <v>0.94</v>
      </c>
      <c r="P586" s="3"/>
      <c r="Q586" s="33"/>
      <c r="R586" s="33"/>
      <c r="S586" s="33"/>
      <c r="T586" s="33"/>
      <c r="U586" s="33"/>
      <c r="V586" s="3"/>
      <c r="W586" s="3"/>
      <c r="X586" s="33"/>
    </row>
    <row r="587" spans="1:24" x14ac:dyDescent="0.25">
      <c r="A587" s="2">
        <v>586</v>
      </c>
      <c r="B587" s="31">
        <v>4.5</v>
      </c>
      <c r="C587" s="31">
        <v>1.3499999999999999</v>
      </c>
      <c r="D587" s="31">
        <v>0.36</v>
      </c>
      <c r="E587" s="32">
        <v>0.02</v>
      </c>
      <c r="F587" s="32">
        <v>27</v>
      </c>
      <c r="G587" s="32">
        <v>0.94176379032945767</v>
      </c>
      <c r="H587" s="32">
        <v>3.7869940717278339</v>
      </c>
      <c r="I587" s="32">
        <v>1.31</v>
      </c>
      <c r="P587" s="3"/>
      <c r="Q587" s="33"/>
      <c r="R587" s="33"/>
      <c r="S587" s="33"/>
      <c r="T587" s="33"/>
      <c r="U587" s="33"/>
      <c r="V587" s="3"/>
      <c r="W587" s="3"/>
      <c r="X587" s="33"/>
    </row>
    <row r="588" spans="1:24" x14ac:dyDescent="0.25">
      <c r="A588" s="2">
        <v>587</v>
      </c>
      <c r="B588" s="31">
        <v>4.5</v>
      </c>
      <c r="C588" s="31">
        <v>1.3499999999999999</v>
      </c>
      <c r="D588" s="31">
        <v>0.36</v>
      </c>
      <c r="E588" s="32">
        <v>0.02</v>
      </c>
      <c r="F588" s="32">
        <v>34</v>
      </c>
      <c r="G588" s="32">
        <v>1.6369281103476279</v>
      </c>
      <c r="H588" s="32">
        <v>5.0301915983769856</v>
      </c>
      <c r="I588" s="32">
        <v>1.74</v>
      </c>
      <c r="P588" s="3"/>
      <c r="Q588" s="33"/>
      <c r="R588" s="33"/>
      <c r="S588" s="33"/>
      <c r="T588" s="33"/>
      <c r="U588" s="33"/>
      <c r="V588" s="3"/>
      <c r="W588" s="3"/>
      <c r="X588" s="33"/>
    </row>
    <row r="589" spans="1:24" x14ac:dyDescent="0.25">
      <c r="A589" s="2">
        <v>588</v>
      </c>
      <c r="B589" s="31">
        <v>4.5</v>
      </c>
      <c r="C589" s="31">
        <v>1.3499999999999999</v>
      </c>
      <c r="D589" s="31">
        <v>0.36</v>
      </c>
      <c r="E589" s="32">
        <v>0.02</v>
      </c>
      <c r="F589" s="32">
        <v>41</v>
      </c>
      <c r="G589" s="32">
        <v>2.8597091190575767</v>
      </c>
      <c r="H589" s="32">
        <v>6.8473914376545384</v>
      </c>
      <c r="I589" s="32">
        <v>2.2400000000000002</v>
      </c>
      <c r="P589" s="3"/>
      <c r="Q589" s="33"/>
      <c r="R589" s="33"/>
      <c r="S589" s="33"/>
      <c r="T589" s="33"/>
      <c r="U589" s="33"/>
      <c r="V589" s="3"/>
      <c r="W589" s="3"/>
      <c r="X589" s="33"/>
    </row>
    <row r="590" spans="1:24" x14ac:dyDescent="0.25">
      <c r="A590" s="2">
        <v>589</v>
      </c>
      <c r="B590" s="31">
        <v>4.5</v>
      </c>
      <c r="C590" s="31">
        <v>1.3499999999999999</v>
      </c>
      <c r="D590" s="31">
        <v>0.36</v>
      </c>
      <c r="E590" s="32">
        <v>0.04</v>
      </c>
      <c r="F590" s="32">
        <v>20</v>
      </c>
      <c r="G590" s="32">
        <v>0.51580984317854939</v>
      </c>
      <c r="H590" s="32">
        <v>2.8892906764125161</v>
      </c>
      <c r="I590" s="32">
        <v>0.93</v>
      </c>
      <c r="P590" s="3"/>
      <c r="Q590" s="33"/>
      <c r="R590" s="33"/>
      <c r="S590" s="33"/>
      <c r="T590" s="33"/>
      <c r="U590" s="33"/>
      <c r="V590" s="3"/>
      <c r="W590" s="3"/>
      <c r="X590" s="33"/>
    </row>
    <row r="591" spans="1:24" x14ac:dyDescent="0.25">
      <c r="A591" s="2">
        <v>590</v>
      </c>
      <c r="B591" s="31">
        <v>4.5</v>
      </c>
      <c r="C591" s="31">
        <v>1.3499999999999999</v>
      </c>
      <c r="D591" s="31">
        <v>0.36</v>
      </c>
      <c r="E591" s="32">
        <v>0.04</v>
      </c>
      <c r="F591" s="32">
        <v>27</v>
      </c>
      <c r="G591" s="32">
        <v>0.93213311010606992</v>
      </c>
      <c r="H591" s="32">
        <v>3.7722995311201482</v>
      </c>
      <c r="I591" s="32">
        <v>1.31</v>
      </c>
      <c r="P591" s="3"/>
      <c r="Q591" s="33"/>
      <c r="R591" s="33"/>
      <c r="S591" s="33"/>
      <c r="T591" s="33"/>
      <c r="U591" s="33"/>
      <c r="V591" s="3"/>
      <c r="W591" s="3"/>
      <c r="X591" s="33"/>
    </row>
    <row r="592" spans="1:24" x14ac:dyDescent="0.25">
      <c r="A592" s="2">
        <v>591</v>
      </c>
      <c r="B592" s="31">
        <v>4.5</v>
      </c>
      <c r="C592" s="31">
        <v>1.3499999999999999</v>
      </c>
      <c r="D592" s="31">
        <v>0.36</v>
      </c>
      <c r="E592" s="32">
        <v>0.04</v>
      </c>
      <c r="F592" s="32">
        <v>34</v>
      </c>
      <c r="G592" s="32">
        <v>1.6201885294237135</v>
      </c>
      <c r="H592" s="32">
        <v>5.0106731219001883</v>
      </c>
      <c r="I592" s="32">
        <v>1.73</v>
      </c>
      <c r="P592" s="3"/>
      <c r="Q592" s="33"/>
      <c r="R592" s="33"/>
      <c r="S592" s="33"/>
      <c r="T592" s="33"/>
      <c r="U592" s="33"/>
      <c r="V592" s="3"/>
      <c r="W592" s="3"/>
      <c r="X592" s="33"/>
    </row>
    <row r="593" spans="1:24" x14ac:dyDescent="0.25">
      <c r="A593" s="2">
        <v>592</v>
      </c>
      <c r="B593" s="31">
        <v>4.5</v>
      </c>
      <c r="C593" s="31">
        <v>1.3499999999999999</v>
      </c>
      <c r="D593" s="31">
        <v>0.36</v>
      </c>
      <c r="E593" s="32">
        <v>0.04</v>
      </c>
      <c r="F593" s="32">
        <v>41</v>
      </c>
      <c r="G593" s="32">
        <v>2.8304651150511</v>
      </c>
      <c r="H593" s="32">
        <v>6.8208217442165378</v>
      </c>
      <c r="I593" s="32">
        <v>2.23</v>
      </c>
      <c r="P593" s="3"/>
      <c r="Q593" s="33"/>
      <c r="R593" s="33"/>
      <c r="S593" s="33"/>
      <c r="T593" s="33"/>
      <c r="U593" s="33"/>
      <c r="V593" s="3"/>
      <c r="W593" s="3"/>
      <c r="X593" s="33"/>
    </row>
    <row r="594" spans="1:24" x14ac:dyDescent="0.25">
      <c r="A594" s="2">
        <v>593</v>
      </c>
      <c r="B594" s="31">
        <v>4.5</v>
      </c>
      <c r="C594" s="31">
        <v>1.3499999999999999</v>
      </c>
      <c r="D594" s="31">
        <v>0.54</v>
      </c>
      <c r="E594" s="32">
        <v>0</v>
      </c>
      <c r="F594" s="32">
        <v>20</v>
      </c>
      <c r="G594" s="32">
        <v>0.53176160964251729</v>
      </c>
      <c r="H594" s="32">
        <v>2.788391744887893</v>
      </c>
      <c r="I594" s="32">
        <v>0.97</v>
      </c>
      <c r="P594" s="3"/>
      <c r="Q594" s="33"/>
      <c r="R594" s="33"/>
      <c r="S594" s="33"/>
      <c r="T594" s="33"/>
      <c r="U594" s="33"/>
      <c r="V594" s="3"/>
      <c r="W594" s="3"/>
      <c r="X594" s="33"/>
    </row>
    <row r="595" spans="1:24" x14ac:dyDescent="0.25">
      <c r="A595" s="2">
        <v>594</v>
      </c>
      <c r="B595" s="31">
        <v>4.5</v>
      </c>
      <c r="C595" s="31">
        <v>1.3499999999999999</v>
      </c>
      <c r="D595" s="31">
        <v>0.54</v>
      </c>
      <c r="E595" s="32">
        <v>0</v>
      </c>
      <c r="F595" s="32">
        <v>27</v>
      </c>
      <c r="G595" s="32">
        <v>0.97180045365751866</v>
      </c>
      <c r="H595" s="32">
        <v>3.6405644325410558</v>
      </c>
      <c r="I595" s="32">
        <v>1.36</v>
      </c>
      <c r="P595" s="3"/>
      <c r="Q595" s="33"/>
      <c r="R595" s="33"/>
      <c r="S595" s="33"/>
      <c r="T595" s="33"/>
      <c r="U595" s="33"/>
      <c r="V595" s="3"/>
      <c r="W595" s="3"/>
      <c r="X595" s="33"/>
    </row>
    <row r="596" spans="1:24" x14ac:dyDescent="0.25">
      <c r="A596" s="2">
        <v>595</v>
      </c>
      <c r="B596" s="31">
        <v>4.5</v>
      </c>
      <c r="C596" s="31">
        <v>1.3499999999999999</v>
      </c>
      <c r="D596" s="31">
        <v>0.54</v>
      </c>
      <c r="E596" s="32">
        <v>0</v>
      </c>
      <c r="F596" s="32">
        <v>34</v>
      </c>
      <c r="G596" s="32">
        <v>1.726145775391728</v>
      </c>
      <c r="H596" s="32">
        <v>4.8356919168777095</v>
      </c>
      <c r="I596" s="32">
        <v>1.81</v>
      </c>
      <c r="P596" s="3"/>
      <c r="Q596" s="33"/>
      <c r="R596" s="33"/>
      <c r="S596" s="33"/>
      <c r="T596" s="33"/>
      <c r="U596" s="33"/>
      <c r="V596" s="3"/>
      <c r="W596" s="3"/>
      <c r="X596" s="33"/>
    </row>
    <row r="597" spans="1:24" x14ac:dyDescent="0.25">
      <c r="A597" s="2">
        <v>596</v>
      </c>
      <c r="B597" s="31">
        <v>4.5</v>
      </c>
      <c r="C597" s="31">
        <v>1.3499999999999999</v>
      </c>
      <c r="D597" s="31">
        <v>0.54</v>
      </c>
      <c r="E597" s="32">
        <v>0</v>
      </c>
      <c r="F597" s="32">
        <v>41</v>
      </c>
      <c r="G597" s="32">
        <v>3.1594725291688945</v>
      </c>
      <c r="H597" s="32">
        <v>6.5826270787473389</v>
      </c>
      <c r="I597" s="32">
        <v>2.33</v>
      </c>
      <c r="P597" s="3"/>
      <c r="Q597" s="33"/>
      <c r="R597" s="33"/>
      <c r="S597" s="33"/>
      <c r="T597" s="33"/>
      <c r="U597" s="33"/>
      <c r="V597" s="3"/>
      <c r="W597" s="3"/>
      <c r="X597" s="33"/>
    </row>
    <row r="598" spans="1:24" x14ac:dyDescent="0.25">
      <c r="A598" s="2">
        <v>597</v>
      </c>
      <c r="B598" s="31">
        <v>4.5</v>
      </c>
      <c r="C598" s="31">
        <v>1.3499999999999999</v>
      </c>
      <c r="D598" s="31">
        <v>0.54</v>
      </c>
      <c r="E598" s="32">
        <v>0.01</v>
      </c>
      <c r="F598" s="32">
        <v>20</v>
      </c>
      <c r="G598" s="32">
        <v>0.52920264017577245</v>
      </c>
      <c r="H598" s="32">
        <v>2.7833912766627891</v>
      </c>
      <c r="I598" s="32">
        <v>0.97</v>
      </c>
      <c r="P598" s="3"/>
      <c r="Q598" s="33"/>
      <c r="R598" s="33"/>
      <c r="S598" s="33"/>
      <c r="T598" s="33"/>
      <c r="U598" s="33"/>
      <c r="V598" s="3"/>
      <c r="W598" s="3"/>
      <c r="X598" s="33"/>
    </row>
    <row r="599" spans="1:24" x14ac:dyDescent="0.25">
      <c r="A599" s="2">
        <v>598</v>
      </c>
      <c r="B599" s="31">
        <v>4.5</v>
      </c>
      <c r="C599" s="31">
        <v>1.3499999999999999</v>
      </c>
      <c r="D599" s="31">
        <v>0.54</v>
      </c>
      <c r="E599" s="32">
        <v>0.01</v>
      </c>
      <c r="F599" s="32">
        <v>27</v>
      </c>
      <c r="G599" s="32">
        <v>0.96712390754440192</v>
      </c>
      <c r="H599" s="32">
        <v>3.6340357491881017</v>
      </c>
      <c r="I599" s="32">
        <v>1.36</v>
      </c>
      <c r="P599" s="3"/>
      <c r="Q599" s="33"/>
      <c r="R599" s="33"/>
      <c r="S599" s="33"/>
      <c r="T599" s="33"/>
      <c r="U599" s="33"/>
      <c r="V599" s="3"/>
      <c r="W599" s="3"/>
      <c r="X599" s="33"/>
    </row>
    <row r="600" spans="1:24" x14ac:dyDescent="0.25">
      <c r="A600" s="2">
        <v>599</v>
      </c>
      <c r="B600" s="31">
        <v>4.5</v>
      </c>
      <c r="C600" s="31">
        <v>1.3499999999999999</v>
      </c>
      <c r="D600" s="31">
        <v>0.54</v>
      </c>
      <c r="E600" s="32">
        <v>0.01</v>
      </c>
      <c r="F600" s="32">
        <v>34</v>
      </c>
      <c r="G600" s="32">
        <v>1.7178391314853589</v>
      </c>
      <c r="H600" s="32">
        <v>4.8270199919872887</v>
      </c>
      <c r="I600" s="32">
        <v>1.81</v>
      </c>
      <c r="P600" s="3"/>
      <c r="Q600" s="33"/>
      <c r="R600" s="33"/>
      <c r="S600" s="33"/>
      <c r="T600" s="33"/>
      <c r="U600" s="33"/>
      <c r="V600" s="3"/>
      <c r="W600" s="3"/>
      <c r="X600" s="33"/>
    </row>
    <row r="601" spans="1:24" x14ac:dyDescent="0.25">
      <c r="A601" s="2">
        <v>600</v>
      </c>
      <c r="B601" s="31">
        <v>4.5</v>
      </c>
      <c r="C601" s="31">
        <v>1.3499999999999999</v>
      </c>
      <c r="D601" s="31">
        <v>0.54</v>
      </c>
      <c r="E601" s="32">
        <v>0.01</v>
      </c>
      <c r="F601" s="32">
        <v>41</v>
      </c>
      <c r="G601" s="32">
        <v>3.1442683595061056</v>
      </c>
      <c r="H601" s="32">
        <v>6.570822346644924</v>
      </c>
      <c r="I601" s="32">
        <v>2.33</v>
      </c>
      <c r="P601" s="3"/>
      <c r="Q601" s="33"/>
      <c r="R601" s="33"/>
      <c r="S601" s="33"/>
      <c r="T601" s="33"/>
      <c r="U601" s="33"/>
      <c r="V601" s="3"/>
      <c r="W601" s="3"/>
      <c r="X601" s="33"/>
    </row>
    <row r="602" spans="1:24" x14ac:dyDescent="0.25">
      <c r="A602" s="2">
        <v>601</v>
      </c>
      <c r="B602" s="31">
        <v>4.5</v>
      </c>
      <c r="C602" s="31">
        <v>1.3499999999999999</v>
      </c>
      <c r="D602" s="31">
        <v>0.54</v>
      </c>
      <c r="E602" s="32">
        <v>0.02</v>
      </c>
      <c r="F602" s="32">
        <v>20</v>
      </c>
      <c r="G602" s="32">
        <v>0.52664367070902751</v>
      </c>
      <c r="H602" s="32">
        <v>2.7783208106322599</v>
      </c>
      <c r="I602" s="32">
        <v>0.97</v>
      </c>
      <c r="P602" s="3"/>
      <c r="Q602" s="33"/>
      <c r="R602" s="33"/>
      <c r="S602" s="33"/>
      <c r="T602" s="33"/>
      <c r="U602" s="33"/>
      <c r="V602" s="3"/>
      <c r="W602" s="3"/>
      <c r="X602" s="33"/>
    </row>
    <row r="603" spans="1:24" x14ac:dyDescent="0.25">
      <c r="A603" s="2">
        <v>602</v>
      </c>
      <c r="B603" s="31">
        <v>4.5</v>
      </c>
      <c r="C603" s="31">
        <v>1.3499999999999999</v>
      </c>
      <c r="D603" s="31">
        <v>0.54</v>
      </c>
      <c r="E603" s="32">
        <v>0.02</v>
      </c>
      <c r="F603" s="32">
        <v>27</v>
      </c>
      <c r="G603" s="32">
        <v>0.96244736143128506</v>
      </c>
      <c r="H603" s="32">
        <v>3.627415675691974</v>
      </c>
      <c r="I603" s="32">
        <v>1.36</v>
      </c>
      <c r="P603" s="3"/>
      <c r="Q603" s="33"/>
      <c r="R603" s="33"/>
      <c r="S603" s="33"/>
      <c r="T603" s="33"/>
      <c r="U603" s="33"/>
      <c r="V603" s="3"/>
      <c r="W603" s="3"/>
      <c r="X603" s="33"/>
    </row>
    <row r="604" spans="1:24" x14ac:dyDescent="0.25">
      <c r="A604" s="2">
        <v>603</v>
      </c>
      <c r="B604" s="31">
        <v>4.5</v>
      </c>
      <c r="C604" s="31">
        <v>1.3499999999999999</v>
      </c>
      <c r="D604" s="31">
        <v>0.54</v>
      </c>
      <c r="E604" s="32">
        <v>0.02</v>
      </c>
      <c r="F604" s="32">
        <v>34</v>
      </c>
      <c r="G604" s="32">
        <v>1.7095324875789895</v>
      </c>
      <c r="H604" s="32">
        <v>4.8182266753223733</v>
      </c>
      <c r="I604" s="32">
        <v>1.8</v>
      </c>
      <c r="P604" s="3"/>
      <c r="Q604" s="33"/>
      <c r="R604" s="33"/>
      <c r="S604" s="33"/>
      <c r="T604" s="33"/>
      <c r="U604" s="33"/>
      <c r="V604" s="3"/>
      <c r="W604" s="3"/>
      <c r="X604" s="33"/>
    </row>
    <row r="605" spans="1:24" x14ac:dyDescent="0.25">
      <c r="A605" s="2">
        <v>604</v>
      </c>
      <c r="B605" s="31">
        <v>4.5</v>
      </c>
      <c r="C605" s="31">
        <v>1.3499999999999999</v>
      </c>
      <c r="D605" s="31">
        <v>0.54</v>
      </c>
      <c r="E605" s="32">
        <v>0.02</v>
      </c>
      <c r="F605" s="32">
        <v>41</v>
      </c>
      <c r="G605" s="32">
        <v>3.1290641898433167</v>
      </c>
      <c r="H605" s="32">
        <v>6.5588523689487763</v>
      </c>
      <c r="I605" s="32">
        <v>2.3199999999999998</v>
      </c>
      <c r="P605" s="3"/>
      <c r="Q605" s="33"/>
      <c r="R605" s="33"/>
      <c r="S605" s="33"/>
      <c r="T605" s="33"/>
      <c r="U605" s="33"/>
      <c r="V605" s="3"/>
      <c r="W605" s="3"/>
      <c r="X605" s="33"/>
    </row>
    <row r="606" spans="1:24" x14ac:dyDescent="0.25">
      <c r="A606" s="2">
        <v>605</v>
      </c>
      <c r="B606" s="31">
        <v>4.5</v>
      </c>
      <c r="C606" s="31">
        <v>1.3499999999999999</v>
      </c>
      <c r="D606" s="31">
        <v>0.54</v>
      </c>
      <c r="E606" s="32">
        <v>0.04</v>
      </c>
      <c r="F606" s="32">
        <v>20</v>
      </c>
      <c r="G606" s="32">
        <v>0.52152573177553774</v>
      </c>
      <c r="H606" s="32">
        <v>2.7679698851549239</v>
      </c>
      <c r="I606" s="32">
        <v>0.97</v>
      </c>
      <c r="P606" s="3"/>
      <c r="Q606" s="33"/>
      <c r="R606" s="33"/>
      <c r="S606" s="33"/>
      <c r="T606" s="33"/>
      <c r="U606" s="33"/>
      <c r="V606" s="3"/>
      <c r="W606" s="3"/>
      <c r="X606" s="33"/>
    </row>
    <row r="607" spans="1:24" x14ac:dyDescent="0.25">
      <c r="A607" s="2">
        <v>606</v>
      </c>
      <c r="B607" s="31">
        <v>4.5</v>
      </c>
      <c r="C607" s="31">
        <v>1.3499999999999999</v>
      </c>
      <c r="D607" s="31">
        <v>0.54</v>
      </c>
      <c r="E607" s="32">
        <v>0.04</v>
      </c>
      <c r="F607" s="32">
        <v>27</v>
      </c>
      <c r="G607" s="32">
        <v>0.95309426920505169</v>
      </c>
      <c r="H607" s="32">
        <v>3.6139013582701986</v>
      </c>
      <c r="I607" s="32">
        <v>1.36</v>
      </c>
      <c r="P607" s="3"/>
      <c r="Q607" s="33"/>
      <c r="R607" s="33"/>
      <c r="S607" s="33"/>
      <c r="T607" s="33"/>
      <c r="U607" s="33"/>
      <c r="V607" s="3"/>
      <c r="W607" s="3"/>
      <c r="X607" s="33"/>
    </row>
    <row r="608" spans="1:24" x14ac:dyDescent="0.25">
      <c r="A608" s="2">
        <v>607</v>
      </c>
      <c r="B608" s="31">
        <v>4.5</v>
      </c>
      <c r="C608" s="31">
        <v>1.3499999999999999</v>
      </c>
      <c r="D608" s="31">
        <v>0.54</v>
      </c>
      <c r="E608" s="32">
        <v>0.04</v>
      </c>
      <c r="F608" s="32">
        <v>34</v>
      </c>
      <c r="G608" s="32">
        <v>1.6929191997662509</v>
      </c>
      <c r="H608" s="32">
        <v>4.800275866669061</v>
      </c>
      <c r="I608" s="32">
        <v>1.8</v>
      </c>
      <c r="P608" s="3"/>
      <c r="Q608" s="33"/>
      <c r="R608" s="33"/>
      <c r="S608" s="33"/>
      <c r="T608" s="33"/>
      <c r="U608" s="33"/>
      <c r="V608" s="3"/>
      <c r="W608" s="3"/>
      <c r="X608" s="33"/>
    </row>
    <row r="609" spans="1:24" x14ac:dyDescent="0.25">
      <c r="A609" s="2">
        <v>608</v>
      </c>
      <c r="B609" s="31">
        <v>4.5</v>
      </c>
      <c r="C609" s="31">
        <v>1.3499999999999999</v>
      </c>
      <c r="D609" s="31">
        <v>0.54</v>
      </c>
      <c r="E609" s="32">
        <v>0.04</v>
      </c>
      <c r="F609" s="32">
        <v>41</v>
      </c>
      <c r="G609" s="32">
        <v>3.0986558505177393</v>
      </c>
      <c r="H609" s="32">
        <v>6.5344166767752769</v>
      </c>
      <c r="I609" s="32">
        <v>2.3199999999999998</v>
      </c>
      <c r="P609" s="3"/>
      <c r="Q609" s="33"/>
      <c r="R609" s="33"/>
      <c r="S609" s="33"/>
      <c r="T609" s="33"/>
      <c r="U609" s="33"/>
      <c r="V609" s="3"/>
      <c r="W609" s="3"/>
      <c r="X609" s="33"/>
    </row>
    <row r="610" spans="1:24" x14ac:dyDescent="0.25">
      <c r="A610" s="2">
        <v>609</v>
      </c>
      <c r="B610" s="31">
        <v>4.5</v>
      </c>
      <c r="C610" s="31">
        <v>1.3499999999999999</v>
      </c>
      <c r="D610" s="31">
        <v>0.72</v>
      </c>
      <c r="E610" s="32">
        <v>0</v>
      </c>
      <c r="F610" s="32">
        <v>20</v>
      </c>
      <c r="G610" s="32">
        <v>0.53920644666328887</v>
      </c>
      <c r="H610" s="32">
        <v>2.6723490606882279</v>
      </c>
      <c r="I610" s="32">
        <v>1.01</v>
      </c>
      <c r="P610" s="3"/>
      <c r="Q610" s="33"/>
      <c r="R610" s="33"/>
      <c r="S610" s="33"/>
      <c r="T610" s="33"/>
      <c r="U610" s="33"/>
      <c r="V610" s="3"/>
      <c r="W610" s="3"/>
      <c r="X610" s="33"/>
    </row>
    <row r="611" spans="1:24" x14ac:dyDescent="0.25">
      <c r="A611" s="2">
        <v>610</v>
      </c>
      <c r="B611" s="31">
        <v>4.5</v>
      </c>
      <c r="C611" s="31">
        <v>1.3499999999999999</v>
      </c>
      <c r="D611" s="31">
        <v>0.72</v>
      </c>
      <c r="E611" s="32">
        <v>0</v>
      </c>
      <c r="F611" s="32">
        <v>27</v>
      </c>
      <c r="G611" s="32">
        <v>1.0004932344828856</v>
      </c>
      <c r="H611" s="32">
        <v>3.4890574323039414</v>
      </c>
      <c r="I611" s="32">
        <v>1.41</v>
      </c>
      <c r="P611" s="3"/>
      <c r="Q611" s="33"/>
      <c r="R611" s="33"/>
      <c r="S611" s="33"/>
      <c r="T611" s="33"/>
      <c r="U611" s="33"/>
      <c r="V611" s="3"/>
      <c r="W611" s="3"/>
      <c r="X611" s="33"/>
    </row>
    <row r="612" spans="1:24" x14ac:dyDescent="0.25">
      <c r="A612" s="2">
        <v>611</v>
      </c>
      <c r="B612" s="31">
        <v>4.5</v>
      </c>
      <c r="C612" s="31">
        <v>1.3499999999999999</v>
      </c>
      <c r="D612" s="31">
        <v>0.72</v>
      </c>
      <c r="E612" s="32">
        <v>0</v>
      </c>
      <c r="F612" s="32">
        <v>34</v>
      </c>
      <c r="G612" s="32">
        <v>1.8322101020924424</v>
      </c>
      <c r="H612" s="32">
        <v>4.6344480740690752</v>
      </c>
      <c r="I612" s="32">
        <v>1.9</v>
      </c>
      <c r="P612" s="3"/>
      <c r="Q612" s="33"/>
      <c r="R612" s="33"/>
      <c r="S612" s="33"/>
      <c r="T612" s="33"/>
      <c r="U612" s="33"/>
      <c r="V612" s="3"/>
      <c r="W612" s="3"/>
      <c r="X612" s="33"/>
    </row>
    <row r="613" spans="1:24" x14ac:dyDescent="0.25">
      <c r="A613" s="2">
        <v>612</v>
      </c>
      <c r="B613" s="31">
        <v>4.5</v>
      </c>
      <c r="C613" s="31">
        <v>1.3499999999999999</v>
      </c>
      <c r="D613" s="31">
        <v>0.72</v>
      </c>
      <c r="E613" s="32">
        <v>0</v>
      </c>
      <c r="F613" s="32">
        <v>41</v>
      </c>
      <c r="G613" s="32">
        <v>3.6021818377322212</v>
      </c>
      <c r="H613" s="32">
        <v>6.3086821724393634</v>
      </c>
      <c r="I613" s="32">
        <v>2.4500000000000002</v>
      </c>
      <c r="P613" s="3"/>
      <c r="Q613" s="33"/>
      <c r="R613" s="33"/>
      <c r="S613" s="33"/>
      <c r="T613" s="33"/>
      <c r="U613" s="33"/>
      <c r="V613" s="3"/>
      <c r="W613" s="3"/>
      <c r="X613" s="33"/>
    </row>
    <row r="614" spans="1:24" x14ac:dyDescent="0.25">
      <c r="A614" s="2">
        <v>613</v>
      </c>
      <c r="B614" s="31">
        <v>4.5</v>
      </c>
      <c r="C614" s="31">
        <v>1.3499999999999999</v>
      </c>
      <c r="D614" s="31">
        <v>0.72</v>
      </c>
      <c r="E614" s="32">
        <v>0.01</v>
      </c>
      <c r="F614" s="32">
        <v>20</v>
      </c>
      <c r="G614" s="32">
        <v>0.53673336636587554</v>
      </c>
      <c r="H614" s="32">
        <v>2.6677397487768073</v>
      </c>
      <c r="I614" s="32">
        <v>1.01</v>
      </c>
      <c r="P614" s="3"/>
      <c r="Q614" s="33"/>
      <c r="R614" s="33"/>
      <c r="S614" s="33"/>
      <c r="T614" s="33"/>
      <c r="U614" s="33"/>
      <c r="V614" s="3"/>
      <c r="W614" s="3"/>
      <c r="X614" s="33"/>
    </row>
    <row r="615" spans="1:24" x14ac:dyDescent="0.25">
      <c r="A615" s="2">
        <v>614</v>
      </c>
      <c r="B615" s="31">
        <v>4.5</v>
      </c>
      <c r="C615" s="31">
        <v>1.3499999999999999</v>
      </c>
      <c r="D615" s="31">
        <v>0.72</v>
      </c>
      <c r="E615" s="32">
        <v>0.01</v>
      </c>
      <c r="F615" s="32">
        <v>27</v>
      </c>
      <c r="G615" s="32">
        <v>0.9959044538382803</v>
      </c>
      <c r="H615" s="32">
        <v>3.4830394482692486</v>
      </c>
      <c r="I615" s="32">
        <v>1.41</v>
      </c>
      <c r="P615" s="3"/>
      <c r="Q615" s="33"/>
      <c r="R615" s="33"/>
      <c r="S615" s="33"/>
      <c r="T615" s="33"/>
      <c r="U615" s="33"/>
      <c r="V615" s="3"/>
      <c r="W615" s="3"/>
      <c r="X615" s="33"/>
    </row>
    <row r="616" spans="1:24" x14ac:dyDescent="0.25">
      <c r="A616" s="2">
        <v>615</v>
      </c>
      <c r="B616" s="31">
        <v>4.5</v>
      </c>
      <c r="C616" s="31">
        <v>1.3499999999999999</v>
      </c>
      <c r="D616" s="31">
        <v>0.72</v>
      </c>
      <c r="E616" s="32">
        <v>0.01</v>
      </c>
      <c r="F616" s="32">
        <v>34</v>
      </c>
      <c r="G616" s="32">
        <v>1.8238066367180088</v>
      </c>
      <c r="H616" s="32">
        <v>4.6264545012888911</v>
      </c>
      <c r="I616" s="32">
        <v>1.88</v>
      </c>
      <c r="P616" s="3"/>
      <c r="Q616" s="33"/>
      <c r="R616" s="33"/>
      <c r="S616" s="33"/>
      <c r="T616" s="33"/>
      <c r="U616" s="33"/>
      <c r="V616" s="3"/>
      <c r="W616" s="3"/>
      <c r="X616" s="33"/>
    </row>
    <row r="617" spans="1:24" x14ac:dyDescent="0.25">
      <c r="A617" s="2">
        <v>616</v>
      </c>
      <c r="B617" s="31">
        <v>4.5</v>
      </c>
      <c r="C617" s="31">
        <v>1.3499999999999999</v>
      </c>
      <c r="D617" s="31">
        <v>0.72</v>
      </c>
      <c r="E617" s="32">
        <v>0.01</v>
      </c>
      <c r="F617" s="32">
        <v>41</v>
      </c>
      <c r="G617" s="32">
        <v>3.5856603643972433</v>
      </c>
      <c r="H617" s="32">
        <v>6.2978008529625944</v>
      </c>
      <c r="I617" s="32">
        <v>2.42</v>
      </c>
      <c r="P617" s="3"/>
      <c r="Q617" s="33"/>
      <c r="R617" s="33"/>
      <c r="S617" s="33"/>
      <c r="T617" s="33"/>
      <c r="U617" s="33"/>
      <c r="V617" s="3"/>
      <c r="W617" s="3"/>
      <c r="X617" s="33"/>
    </row>
    <row r="618" spans="1:24" x14ac:dyDescent="0.25">
      <c r="A618" s="2">
        <v>617</v>
      </c>
      <c r="B618" s="31">
        <v>4.5</v>
      </c>
      <c r="C618" s="31">
        <v>1.3499999999999999</v>
      </c>
      <c r="D618" s="31">
        <v>0.72</v>
      </c>
      <c r="E618" s="32">
        <v>0.02</v>
      </c>
      <c r="F618" s="32">
        <v>20</v>
      </c>
      <c r="G618" s="32">
        <v>0.53426028606846221</v>
      </c>
      <c r="H618" s="32">
        <v>2.6630659145639144</v>
      </c>
      <c r="I618" s="32">
        <v>1.01</v>
      </c>
      <c r="P618" s="3"/>
      <c r="Q618" s="33"/>
      <c r="R618" s="33"/>
      <c r="S618" s="33"/>
      <c r="T618" s="33"/>
      <c r="U618" s="33"/>
      <c r="V618" s="3"/>
      <c r="W618" s="3"/>
      <c r="X618" s="33"/>
    </row>
    <row r="619" spans="1:24" x14ac:dyDescent="0.25">
      <c r="A619" s="2">
        <v>618</v>
      </c>
      <c r="B619" s="31">
        <v>4.5</v>
      </c>
      <c r="C619" s="31">
        <v>1.3499999999999999</v>
      </c>
      <c r="D619" s="31">
        <v>0.72</v>
      </c>
      <c r="E619" s="32">
        <v>0.02</v>
      </c>
      <c r="F619" s="32">
        <v>27</v>
      </c>
      <c r="G619" s="32">
        <v>0.99131567319367497</v>
      </c>
      <c r="H619" s="32">
        <v>3.4769372229882252</v>
      </c>
      <c r="I619" s="32">
        <v>1.41</v>
      </c>
      <c r="P619" s="3"/>
      <c r="Q619" s="33"/>
      <c r="R619" s="33"/>
      <c r="S619" s="33"/>
      <c r="T619" s="33"/>
      <c r="U619" s="33"/>
      <c r="V619" s="3"/>
      <c r="W619" s="3"/>
      <c r="X619" s="33"/>
    </row>
    <row r="620" spans="1:24" x14ac:dyDescent="0.25">
      <c r="A620" s="2">
        <v>619</v>
      </c>
      <c r="B620" s="31">
        <v>4.5</v>
      </c>
      <c r="C620" s="31">
        <v>1.3499999999999999</v>
      </c>
      <c r="D620" s="31">
        <v>0.72</v>
      </c>
      <c r="E620" s="32">
        <v>0.02</v>
      </c>
      <c r="F620" s="32">
        <v>34</v>
      </c>
      <c r="G620" s="32">
        <v>1.8154031713435748</v>
      </c>
      <c r="H620" s="32">
        <v>4.6183490324767895</v>
      </c>
      <c r="I620" s="32">
        <v>1.86</v>
      </c>
      <c r="P620" s="3"/>
      <c r="Q620" s="33"/>
      <c r="R620" s="33"/>
      <c r="S620" s="33"/>
      <c r="T620" s="33"/>
      <c r="U620" s="33"/>
      <c r="V620" s="3"/>
      <c r="W620" s="3"/>
      <c r="X620" s="33"/>
    </row>
    <row r="621" spans="1:24" x14ac:dyDescent="0.25">
      <c r="A621" s="2">
        <v>620</v>
      </c>
      <c r="B621" s="31">
        <v>4.5</v>
      </c>
      <c r="C621" s="31">
        <v>1.3499999999999999</v>
      </c>
      <c r="D621" s="31">
        <v>0.72</v>
      </c>
      <c r="E621" s="32">
        <v>0.02</v>
      </c>
      <c r="F621" s="32">
        <v>41</v>
      </c>
      <c r="G621" s="32">
        <v>3.5691388910622659</v>
      </c>
      <c r="H621" s="32">
        <v>6.2867672140530804</v>
      </c>
      <c r="I621" s="32">
        <v>2.4</v>
      </c>
      <c r="P621" s="3"/>
      <c r="Q621" s="33"/>
      <c r="R621" s="33"/>
      <c r="S621" s="33"/>
      <c r="T621" s="33"/>
      <c r="U621" s="33"/>
      <c r="V621" s="3"/>
      <c r="W621" s="3"/>
      <c r="X621" s="33"/>
    </row>
    <row r="622" spans="1:24" x14ac:dyDescent="0.25">
      <c r="A622" s="2">
        <v>621</v>
      </c>
      <c r="B622" s="31">
        <v>4.5</v>
      </c>
      <c r="C622" s="31">
        <v>1.3499999999999999</v>
      </c>
      <c r="D622" s="31">
        <v>0.72</v>
      </c>
      <c r="E622" s="32">
        <v>0.04</v>
      </c>
      <c r="F622" s="32">
        <v>20</v>
      </c>
      <c r="G622" s="32">
        <v>0.52931412547363577</v>
      </c>
      <c r="H622" s="32">
        <v>2.6535246792337137</v>
      </c>
      <c r="I622" s="32">
        <v>1</v>
      </c>
      <c r="P622" s="3"/>
      <c r="Q622" s="33"/>
      <c r="R622" s="33"/>
      <c r="S622" s="33"/>
      <c r="T622" s="33"/>
      <c r="U622" s="33"/>
      <c r="V622" s="3"/>
      <c r="W622" s="3"/>
      <c r="X622" s="33"/>
    </row>
    <row r="623" spans="1:24" x14ac:dyDescent="0.25">
      <c r="A623" s="2">
        <v>622</v>
      </c>
      <c r="B623" s="31">
        <v>4.5</v>
      </c>
      <c r="C623" s="31">
        <v>1.3499999999999999</v>
      </c>
      <c r="D623" s="31">
        <v>0.72</v>
      </c>
      <c r="E623" s="32">
        <v>0.04</v>
      </c>
      <c r="F623" s="32">
        <v>27</v>
      </c>
      <c r="G623" s="32">
        <v>0.98213811190446443</v>
      </c>
      <c r="H623" s="32">
        <v>3.4644800486871912</v>
      </c>
      <c r="I623" s="32">
        <v>1.4</v>
      </c>
      <c r="P623" s="3"/>
      <c r="Q623" s="33"/>
      <c r="R623" s="33"/>
      <c r="S623" s="33"/>
      <c r="T623" s="33"/>
      <c r="U623" s="33"/>
      <c r="V623" s="3"/>
      <c r="W623" s="3"/>
      <c r="X623" s="33"/>
    </row>
    <row r="624" spans="1:24" x14ac:dyDescent="0.25">
      <c r="A624" s="2">
        <v>623</v>
      </c>
      <c r="B624" s="31">
        <v>4.5</v>
      </c>
      <c r="C624" s="31">
        <v>1.3499999999999999</v>
      </c>
      <c r="D624" s="31">
        <v>0.72</v>
      </c>
      <c r="E624" s="32">
        <v>0.04</v>
      </c>
      <c r="F624" s="32">
        <v>34</v>
      </c>
      <c r="G624" s="32">
        <v>1.7985962405947074</v>
      </c>
      <c r="H624" s="32">
        <v>4.6018024067568311</v>
      </c>
      <c r="I624" s="32">
        <v>1.86</v>
      </c>
      <c r="P624" s="3"/>
      <c r="Q624" s="33"/>
      <c r="R624" s="33"/>
      <c r="S624" s="33"/>
      <c r="T624" s="33"/>
      <c r="U624" s="33"/>
      <c r="V624" s="3"/>
      <c r="W624" s="3"/>
      <c r="X624" s="33"/>
    </row>
    <row r="625" spans="1:24" x14ac:dyDescent="0.25">
      <c r="A625" s="2">
        <v>624</v>
      </c>
      <c r="B625" s="31">
        <v>4.5</v>
      </c>
      <c r="C625" s="31">
        <v>1.3499999999999999</v>
      </c>
      <c r="D625" s="31">
        <v>0.72</v>
      </c>
      <c r="E625" s="32">
        <v>0.04</v>
      </c>
      <c r="F625" s="32">
        <v>41</v>
      </c>
      <c r="G625" s="32">
        <v>3.536095944392311</v>
      </c>
      <c r="H625" s="32">
        <v>6.264242977935818</v>
      </c>
      <c r="I625" s="32">
        <v>2.39</v>
      </c>
      <c r="P625" s="3"/>
      <c r="Q625" s="33"/>
      <c r="R625" s="33"/>
      <c r="S625" s="33"/>
      <c r="T625" s="33"/>
      <c r="U625" s="33"/>
      <c r="V625" s="3"/>
      <c r="W625" s="3"/>
      <c r="X625" s="33"/>
    </row>
    <row r="626" spans="1:24" x14ac:dyDescent="0.25">
      <c r="A626" s="2">
        <v>625</v>
      </c>
      <c r="B626" s="31">
        <v>4.5</v>
      </c>
      <c r="C626" s="31">
        <v>1.3499999999999999</v>
      </c>
      <c r="D626" s="31">
        <v>0.89999999999999991</v>
      </c>
      <c r="E626" s="32">
        <v>0</v>
      </c>
      <c r="F626" s="32">
        <v>20</v>
      </c>
      <c r="G626" s="32">
        <v>0.54869570614002705</v>
      </c>
      <c r="H626" s="32">
        <v>2.5629113959258687</v>
      </c>
      <c r="I626" s="32">
        <v>1.05</v>
      </c>
      <c r="P626" s="3"/>
      <c r="Q626" s="33"/>
      <c r="R626" s="33"/>
      <c r="S626" s="33"/>
      <c r="T626" s="33"/>
      <c r="U626" s="33"/>
      <c r="V626" s="3"/>
      <c r="W626" s="3"/>
      <c r="X626" s="33"/>
    </row>
    <row r="627" spans="1:24" x14ac:dyDescent="0.25">
      <c r="A627" s="2">
        <v>626</v>
      </c>
      <c r="B627" s="31">
        <v>4.5</v>
      </c>
      <c r="C627" s="31">
        <v>1.3499999999999999</v>
      </c>
      <c r="D627" s="31">
        <v>0.89999999999999991</v>
      </c>
      <c r="E627" s="32">
        <v>0</v>
      </c>
      <c r="F627" s="32">
        <v>27</v>
      </c>
      <c r="G627" s="32">
        <v>1.0378220766683017</v>
      </c>
      <c r="H627" s="32">
        <v>3.3461740405980831</v>
      </c>
      <c r="I627" s="32">
        <v>1.47</v>
      </c>
      <c r="P627" s="3"/>
      <c r="Q627" s="33"/>
      <c r="R627" s="33"/>
      <c r="S627" s="33"/>
      <c r="T627" s="33"/>
      <c r="U627" s="33"/>
      <c r="V627" s="3"/>
      <c r="W627" s="3"/>
      <c r="X627" s="33"/>
    </row>
    <row r="628" spans="1:24" x14ac:dyDescent="0.25">
      <c r="A628" s="2">
        <v>627</v>
      </c>
      <c r="B628" s="31">
        <v>4.5</v>
      </c>
      <c r="C628" s="31">
        <v>1.3499999999999999</v>
      </c>
      <c r="D628" s="31">
        <v>0.89999999999999991</v>
      </c>
      <c r="E628" s="32">
        <v>0</v>
      </c>
      <c r="F628" s="32">
        <v>34</v>
      </c>
      <c r="G628" s="32">
        <v>1.979406033695124</v>
      </c>
      <c r="H628" s="32">
        <v>4.4446588050886531</v>
      </c>
      <c r="I628" s="32">
        <v>1.91</v>
      </c>
      <c r="P628" s="3"/>
      <c r="Q628" s="33"/>
      <c r="R628" s="33"/>
      <c r="S628" s="33"/>
      <c r="T628" s="33"/>
      <c r="U628" s="33"/>
      <c r="V628" s="3"/>
      <c r="W628" s="3"/>
      <c r="X628" s="33"/>
    </row>
    <row r="629" spans="1:24" x14ac:dyDescent="0.25">
      <c r="A629" s="2">
        <v>628</v>
      </c>
      <c r="B629" s="31">
        <v>4.5</v>
      </c>
      <c r="C629" s="31">
        <v>1.3499999999999999</v>
      </c>
      <c r="D629" s="31">
        <v>0.89999999999999991</v>
      </c>
      <c r="E629" s="32">
        <v>0</v>
      </c>
      <c r="F629" s="32">
        <v>41</v>
      </c>
      <c r="G629" s="32">
        <v>4.3347456918354856</v>
      </c>
      <c r="H629" s="32">
        <v>6.0503299029563165</v>
      </c>
      <c r="I629" s="32">
        <v>2.4700000000000002</v>
      </c>
      <c r="P629" s="3"/>
      <c r="Q629" s="33"/>
      <c r="R629" s="33"/>
      <c r="S629" s="33"/>
      <c r="T629" s="33"/>
      <c r="U629" s="33"/>
      <c r="V629" s="3"/>
      <c r="W629" s="3"/>
      <c r="X629" s="33"/>
    </row>
    <row r="630" spans="1:24" x14ac:dyDescent="0.25">
      <c r="A630" s="2">
        <v>629</v>
      </c>
      <c r="B630" s="31">
        <v>4.5</v>
      </c>
      <c r="C630" s="31">
        <v>1.3499999999999999</v>
      </c>
      <c r="D630" s="31">
        <v>0.89999999999999991</v>
      </c>
      <c r="E630" s="32">
        <v>0.01</v>
      </c>
      <c r="F630" s="32">
        <v>20</v>
      </c>
      <c r="G630" s="32">
        <v>0.5462918616922845</v>
      </c>
      <c r="H630" s="32">
        <v>2.5586534842861295</v>
      </c>
      <c r="I630" s="32">
        <v>1.05</v>
      </c>
      <c r="P630" s="3"/>
      <c r="Q630" s="33"/>
      <c r="R630" s="33"/>
      <c r="S630" s="33"/>
      <c r="T630" s="33"/>
      <c r="U630" s="33"/>
      <c r="V630" s="3"/>
      <c r="W630" s="3"/>
      <c r="X630" s="33"/>
    </row>
    <row r="631" spans="1:24" x14ac:dyDescent="0.25">
      <c r="A631" s="2">
        <v>630</v>
      </c>
      <c r="B631" s="31">
        <v>4.5</v>
      </c>
      <c r="C631" s="31">
        <v>1.3499999999999999</v>
      </c>
      <c r="D631" s="31">
        <v>0.89999999999999991</v>
      </c>
      <c r="E631" s="32">
        <v>0.01</v>
      </c>
      <c r="F631" s="32">
        <v>27</v>
      </c>
      <c r="G631" s="32">
        <v>1.0332753619613577</v>
      </c>
      <c r="H631" s="32">
        <v>3.3406148498204762</v>
      </c>
      <c r="I631" s="32">
        <v>1.47</v>
      </c>
      <c r="P631" s="3"/>
      <c r="Q631" s="33"/>
      <c r="R631" s="33"/>
      <c r="S631" s="33"/>
      <c r="T631" s="33"/>
      <c r="U631" s="33"/>
      <c r="V631" s="3"/>
      <c r="W631" s="3"/>
      <c r="X631" s="33"/>
    </row>
    <row r="632" spans="1:24" x14ac:dyDescent="0.25">
      <c r="A632" s="2">
        <v>631</v>
      </c>
      <c r="B632" s="31">
        <v>4.5</v>
      </c>
      <c r="C632" s="31">
        <v>1.3499999999999999</v>
      </c>
      <c r="D632" s="31">
        <v>0.89999999999999991</v>
      </c>
      <c r="E632" s="32">
        <v>0.01</v>
      </c>
      <c r="F632" s="32">
        <v>34</v>
      </c>
      <c r="G632" s="32">
        <v>1.9707342249846111</v>
      </c>
      <c r="H632" s="32">
        <v>4.4372746385931041</v>
      </c>
      <c r="I632" s="32">
        <v>1.93</v>
      </c>
      <c r="P632" s="3"/>
      <c r="Q632" s="33"/>
      <c r="R632" s="33"/>
      <c r="S632" s="33"/>
      <c r="T632" s="33"/>
      <c r="U632" s="33"/>
      <c r="V632" s="3"/>
      <c r="W632" s="3"/>
      <c r="X632" s="33"/>
    </row>
    <row r="633" spans="1:24" x14ac:dyDescent="0.25">
      <c r="A633" s="2">
        <v>632</v>
      </c>
      <c r="B633" s="31">
        <v>4.5</v>
      </c>
      <c r="C633" s="31">
        <v>1.3499999999999999</v>
      </c>
      <c r="D633" s="31">
        <v>0.89999999999999991</v>
      </c>
      <c r="E633" s="32">
        <v>0.01</v>
      </c>
      <c r="F633" s="32">
        <v>41</v>
      </c>
      <c r="G633" s="32">
        <v>4.3157551033415498</v>
      </c>
      <c r="H633" s="32">
        <v>6.0402781430090116</v>
      </c>
      <c r="I633" s="32">
        <v>2.4900000000000002</v>
      </c>
      <c r="P633" s="3"/>
      <c r="Q633" s="33"/>
      <c r="R633" s="33"/>
      <c r="S633" s="33"/>
      <c r="T633" s="33"/>
      <c r="U633" s="33"/>
      <c r="V633" s="3"/>
      <c r="W633" s="3"/>
      <c r="X633" s="33"/>
    </row>
    <row r="634" spans="1:24" x14ac:dyDescent="0.25">
      <c r="A634" s="2">
        <v>633</v>
      </c>
      <c r="B634" s="31">
        <v>4.5</v>
      </c>
      <c r="C634" s="31">
        <v>1.3499999999999999</v>
      </c>
      <c r="D634" s="31">
        <v>0.89999999999999991</v>
      </c>
      <c r="E634" s="32">
        <v>0.02</v>
      </c>
      <c r="F634" s="32">
        <v>20</v>
      </c>
      <c r="G634" s="32">
        <v>0.54388801724454194</v>
      </c>
      <c r="H634" s="32">
        <v>2.5543359693338479</v>
      </c>
      <c r="I634" s="32">
        <v>1.05</v>
      </c>
      <c r="P634" s="3"/>
      <c r="Q634" s="33"/>
      <c r="R634" s="33"/>
      <c r="S634" s="33"/>
      <c r="T634" s="33"/>
      <c r="U634" s="33"/>
      <c r="V634" s="3"/>
      <c r="W634" s="3"/>
      <c r="X634" s="33"/>
    </row>
    <row r="635" spans="1:24" x14ac:dyDescent="0.25">
      <c r="A635" s="2">
        <v>634</v>
      </c>
      <c r="B635" s="31">
        <v>4.5</v>
      </c>
      <c r="C635" s="31">
        <v>1.3499999999999999</v>
      </c>
      <c r="D635" s="31">
        <v>0.89999999999999991</v>
      </c>
      <c r="E635" s="32">
        <v>0.02</v>
      </c>
      <c r="F635" s="32">
        <v>27</v>
      </c>
      <c r="G635" s="32">
        <v>1.0287286472544139</v>
      </c>
      <c r="H635" s="32">
        <v>3.3349778400993504</v>
      </c>
      <c r="I635" s="32">
        <v>1.47</v>
      </c>
      <c r="P635" s="3"/>
      <c r="Q635" s="33"/>
      <c r="R635" s="33"/>
      <c r="S635" s="33"/>
      <c r="T635" s="33"/>
      <c r="U635" s="33"/>
      <c r="V635" s="3"/>
      <c r="W635" s="3"/>
      <c r="X635" s="33"/>
    </row>
    <row r="636" spans="1:24" x14ac:dyDescent="0.25">
      <c r="A636" s="2">
        <v>635</v>
      </c>
      <c r="B636" s="31">
        <v>4.5</v>
      </c>
      <c r="C636" s="31">
        <v>1.3499999999999999</v>
      </c>
      <c r="D636" s="31">
        <v>0.89999999999999991</v>
      </c>
      <c r="E636" s="32">
        <v>0.02</v>
      </c>
      <c r="F636" s="32">
        <v>34</v>
      </c>
      <c r="G636" s="32">
        <v>1.9620624162740978</v>
      </c>
      <c r="H636" s="32">
        <v>4.4297871066872938</v>
      </c>
      <c r="I636" s="32">
        <v>1.93</v>
      </c>
      <c r="P636" s="3"/>
      <c r="Q636" s="33"/>
      <c r="R636" s="33"/>
      <c r="S636" s="33"/>
      <c r="T636" s="33"/>
      <c r="U636" s="33"/>
      <c r="V636" s="3"/>
      <c r="W636" s="3"/>
      <c r="X636" s="33"/>
    </row>
    <row r="637" spans="1:24" x14ac:dyDescent="0.25">
      <c r="A637" s="2">
        <v>636</v>
      </c>
      <c r="B637" s="31">
        <v>4.5</v>
      </c>
      <c r="C637" s="31">
        <v>1.3499999999999999</v>
      </c>
      <c r="D637" s="31">
        <v>0.89999999999999991</v>
      </c>
      <c r="E637" s="32">
        <v>0.02</v>
      </c>
      <c r="F637" s="32">
        <v>41</v>
      </c>
      <c r="G637" s="32">
        <v>4.2967645148476139</v>
      </c>
      <c r="H637" s="32">
        <v>6.0300856760108257</v>
      </c>
      <c r="I637" s="32">
        <v>2.4900000000000002</v>
      </c>
      <c r="P637" s="3"/>
      <c r="Q637" s="33"/>
      <c r="R637" s="33"/>
      <c r="S637" s="33"/>
      <c r="T637" s="33"/>
      <c r="U637" s="33"/>
      <c r="V637" s="3"/>
      <c r="W637" s="3"/>
      <c r="X637" s="33"/>
    </row>
    <row r="638" spans="1:24" x14ac:dyDescent="0.25">
      <c r="A638" s="2">
        <v>637</v>
      </c>
      <c r="B638" s="31">
        <v>4.5</v>
      </c>
      <c r="C638" s="31">
        <v>1.3499999999999999</v>
      </c>
      <c r="D638" s="31">
        <v>0.89999999999999991</v>
      </c>
      <c r="E638" s="32">
        <v>0.04</v>
      </c>
      <c r="F638" s="32">
        <v>20</v>
      </c>
      <c r="G638" s="32">
        <v>0.53908032834905684</v>
      </c>
      <c r="H638" s="32">
        <v>2.5455221294916597</v>
      </c>
      <c r="I638" s="32">
        <v>1.04</v>
      </c>
      <c r="P638" s="3"/>
      <c r="Q638" s="33"/>
      <c r="R638" s="33"/>
      <c r="S638" s="33"/>
      <c r="T638" s="33"/>
      <c r="U638" s="33"/>
      <c r="V638" s="3"/>
      <c r="W638" s="3"/>
      <c r="X638" s="33"/>
    </row>
    <row r="639" spans="1:24" x14ac:dyDescent="0.25">
      <c r="A639" s="2">
        <v>638</v>
      </c>
      <c r="B639" s="31">
        <v>4.5</v>
      </c>
      <c r="C639" s="31">
        <v>1.3499999999999999</v>
      </c>
      <c r="D639" s="31">
        <v>0.89999999999999991</v>
      </c>
      <c r="E639" s="32">
        <v>0.04</v>
      </c>
      <c r="F639" s="32">
        <v>27</v>
      </c>
      <c r="G639" s="32">
        <v>1.0196352178405266</v>
      </c>
      <c r="H639" s="32">
        <v>3.3234703638265448</v>
      </c>
      <c r="I639" s="32">
        <v>1.46</v>
      </c>
      <c r="P639" s="3"/>
      <c r="Q639" s="33"/>
      <c r="R639" s="33"/>
      <c r="S639" s="33"/>
      <c r="T639" s="33"/>
      <c r="U639" s="33"/>
      <c r="V639" s="3"/>
      <c r="W639" s="3"/>
      <c r="X639" s="33"/>
    </row>
    <row r="640" spans="1:24" x14ac:dyDescent="0.25">
      <c r="A640" s="2">
        <v>639</v>
      </c>
      <c r="B640" s="31">
        <v>4.5</v>
      </c>
      <c r="C640" s="31">
        <v>1.3499999999999999</v>
      </c>
      <c r="D640" s="31">
        <v>0.89999999999999991</v>
      </c>
      <c r="E640" s="32">
        <v>0.04</v>
      </c>
      <c r="F640" s="32">
        <v>34</v>
      </c>
      <c r="G640" s="32">
        <v>1.9447187988530721</v>
      </c>
      <c r="H640" s="32">
        <v>4.4145019466448918</v>
      </c>
      <c r="I640" s="32">
        <v>1.92</v>
      </c>
      <c r="P640" s="3"/>
      <c r="Q640" s="33"/>
      <c r="R640" s="33"/>
      <c r="S640" s="33"/>
      <c r="T640" s="33"/>
      <c r="U640" s="33"/>
      <c r="V640" s="3"/>
      <c r="W640" s="3"/>
      <c r="X640" s="33"/>
    </row>
    <row r="641" spans="1:24" x14ac:dyDescent="0.25">
      <c r="A641" s="2">
        <v>640</v>
      </c>
      <c r="B641" s="31">
        <v>4.5</v>
      </c>
      <c r="C641" s="31">
        <v>1.3499999999999999</v>
      </c>
      <c r="D641" s="31">
        <v>0.89999999999999991</v>
      </c>
      <c r="E641" s="32">
        <v>0.04</v>
      </c>
      <c r="F641" s="32">
        <v>41</v>
      </c>
      <c r="G641" s="32">
        <v>4.2587833378597431</v>
      </c>
      <c r="H641" s="32">
        <v>6.0092786208618136</v>
      </c>
      <c r="I641" s="32">
        <v>2.48</v>
      </c>
      <c r="P641" s="3"/>
      <c r="Q641" s="33"/>
      <c r="R641" s="33"/>
      <c r="S641" s="33"/>
      <c r="T641" s="33"/>
      <c r="U641" s="33"/>
      <c r="V641" s="3"/>
      <c r="W641" s="3"/>
      <c r="X641" s="33"/>
    </row>
    <row r="642" spans="1:24" x14ac:dyDescent="0.25">
      <c r="A642" s="2">
        <v>641</v>
      </c>
      <c r="B642" s="31">
        <v>4.5</v>
      </c>
      <c r="C642" s="31">
        <v>2.0249999999999999</v>
      </c>
      <c r="D642" s="31">
        <v>0.36</v>
      </c>
      <c r="E642" s="32">
        <v>0</v>
      </c>
      <c r="F642" s="32">
        <v>20</v>
      </c>
      <c r="G642" s="32">
        <v>0.42836118003478457</v>
      </c>
      <c r="H642" s="32">
        <v>2.6051202783650358</v>
      </c>
      <c r="I642" s="32">
        <v>0.87</v>
      </c>
      <c r="P642" s="3"/>
      <c r="Q642" s="33"/>
      <c r="R642" s="33"/>
      <c r="S642" s="33"/>
      <c r="T642" s="33"/>
      <c r="U642" s="33"/>
      <c r="V642" s="3"/>
      <c r="W642" s="3"/>
      <c r="X642" s="33"/>
    </row>
    <row r="643" spans="1:24" x14ac:dyDescent="0.25">
      <c r="A643" s="2">
        <v>642</v>
      </c>
      <c r="B643" s="31">
        <v>4.5</v>
      </c>
      <c r="C643" s="31">
        <v>2.0249999999999999</v>
      </c>
      <c r="D643" s="31">
        <v>0.36</v>
      </c>
      <c r="E643" s="32">
        <v>0</v>
      </c>
      <c r="F643" s="32">
        <v>27</v>
      </c>
      <c r="G643" s="32">
        <v>0.77410240280411724</v>
      </c>
      <c r="H643" s="32">
        <v>3.4012825655845957</v>
      </c>
      <c r="I643" s="32">
        <v>1.22</v>
      </c>
      <c r="P643" s="3"/>
      <c r="Q643" s="33"/>
      <c r="R643" s="33"/>
      <c r="S643" s="33"/>
      <c r="T643" s="33"/>
      <c r="U643" s="33"/>
      <c r="V643" s="3"/>
      <c r="W643" s="3"/>
      <c r="X643" s="33"/>
    </row>
    <row r="644" spans="1:24" x14ac:dyDescent="0.25">
      <c r="A644" s="2">
        <v>643</v>
      </c>
      <c r="B644" s="31">
        <v>4.5</v>
      </c>
      <c r="C644" s="31">
        <v>2.0249999999999999</v>
      </c>
      <c r="D644" s="31">
        <v>0.36</v>
      </c>
      <c r="E644" s="32">
        <v>0</v>
      </c>
      <c r="F644" s="32">
        <v>34</v>
      </c>
      <c r="G644" s="32">
        <v>1.3455072242631185</v>
      </c>
      <c r="H644" s="32">
        <v>4.5178584019551007</v>
      </c>
      <c r="I644" s="32">
        <v>1.63</v>
      </c>
      <c r="P644" s="3"/>
      <c r="Q644" s="33"/>
      <c r="R644" s="33"/>
      <c r="S644" s="33"/>
      <c r="T644" s="33"/>
      <c r="U644" s="33"/>
      <c r="V644" s="3"/>
      <c r="W644" s="3"/>
      <c r="X644" s="33"/>
    </row>
    <row r="645" spans="1:24" x14ac:dyDescent="0.25">
      <c r="A645" s="2">
        <v>644</v>
      </c>
      <c r="B645" s="31">
        <v>4.5</v>
      </c>
      <c r="C645" s="31">
        <v>2.0249999999999999</v>
      </c>
      <c r="D645" s="31">
        <v>0.36</v>
      </c>
      <c r="E645" s="32">
        <v>0</v>
      </c>
      <c r="F645" s="32">
        <v>41</v>
      </c>
      <c r="G645" s="32">
        <v>2.3505975947630064</v>
      </c>
      <c r="H645" s="32">
        <v>6.149973481738642</v>
      </c>
      <c r="I645" s="32">
        <v>2.1</v>
      </c>
      <c r="P645" s="3"/>
      <c r="Q645" s="33"/>
      <c r="R645" s="33"/>
      <c r="S645" s="33"/>
      <c r="T645" s="33"/>
      <c r="U645" s="33"/>
      <c r="V645" s="3"/>
      <c r="W645" s="3"/>
      <c r="X645" s="33"/>
    </row>
    <row r="646" spans="1:24" x14ac:dyDescent="0.25">
      <c r="A646" s="2">
        <v>645</v>
      </c>
      <c r="B646" s="31">
        <v>4.5</v>
      </c>
      <c r="C646" s="31">
        <v>2.0249999999999999</v>
      </c>
      <c r="D646" s="31">
        <v>0.36</v>
      </c>
      <c r="E646" s="32">
        <v>0.01</v>
      </c>
      <c r="F646" s="32">
        <v>20</v>
      </c>
      <c r="G646" s="32">
        <v>0.42569653932957296</v>
      </c>
      <c r="H646" s="32">
        <v>2.5961510955463467</v>
      </c>
      <c r="I646" s="32">
        <v>0.88</v>
      </c>
      <c r="P646" s="3"/>
      <c r="Q646" s="33"/>
      <c r="R646" s="33"/>
      <c r="S646" s="33"/>
      <c r="T646" s="33"/>
      <c r="U646" s="33"/>
      <c r="V646" s="3"/>
      <c r="W646" s="3"/>
      <c r="X646" s="33"/>
    </row>
    <row r="647" spans="1:24" x14ac:dyDescent="0.25">
      <c r="A647" s="2">
        <v>646</v>
      </c>
      <c r="B647" s="31">
        <v>4.5</v>
      </c>
      <c r="C647" s="31">
        <v>2.0249999999999999</v>
      </c>
      <c r="D647" s="31">
        <v>0.36</v>
      </c>
      <c r="E647" s="32">
        <v>0.01</v>
      </c>
      <c r="F647" s="32">
        <v>27</v>
      </c>
      <c r="G647" s="32">
        <v>0.76928706269242342</v>
      </c>
      <c r="H647" s="32">
        <v>3.389572271283753</v>
      </c>
      <c r="I647" s="32">
        <v>1.23</v>
      </c>
      <c r="P647" s="3"/>
      <c r="Q647" s="33"/>
      <c r="R647" s="33"/>
      <c r="S647" s="33"/>
      <c r="T647" s="33"/>
      <c r="U647" s="33"/>
      <c r="V647" s="3"/>
      <c r="W647" s="3"/>
      <c r="X647" s="33"/>
    </row>
    <row r="648" spans="1:24" x14ac:dyDescent="0.25">
      <c r="A648" s="2">
        <v>647</v>
      </c>
      <c r="B648" s="31">
        <v>4.5</v>
      </c>
      <c r="C648" s="31">
        <v>2.0249999999999999</v>
      </c>
      <c r="D648" s="31">
        <v>0.36</v>
      </c>
      <c r="E648" s="32">
        <v>0.01</v>
      </c>
      <c r="F648" s="32">
        <v>34</v>
      </c>
      <c r="G648" s="32">
        <v>1.337137433801161</v>
      </c>
      <c r="H648" s="32">
        <v>4.5023038426157074</v>
      </c>
      <c r="I648" s="32">
        <v>1.63</v>
      </c>
      <c r="P648" s="3"/>
      <c r="Q648" s="33"/>
      <c r="R648" s="33"/>
      <c r="S648" s="33"/>
      <c r="T648" s="33"/>
      <c r="U648" s="33"/>
      <c r="V648" s="3"/>
      <c r="W648" s="3"/>
      <c r="X648" s="33"/>
    </row>
    <row r="649" spans="1:24" x14ac:dyDescent="0.25">
      <c r="A649" s="2">
        <v>648</v>
      </c>
      <c r="B649" s="31">
        <v>4.5</v>
      </c>
      <c r="C649" s="31">
        <v>2.0249999999999999</v>
      </c>
      <c r="D649" s="31">
        <v>0.36</v>
      </c>
      <c r="E649" s="32">
        <v>0.01</v>
      </c>
      <c r="F649" s="32">
        <v>41</v>
      </c>
      <c r="G649" s="32">
        <v>2.3359755927597683</v>
      </c>
      <c r="H649" s="32">
        <v>6.1287997044870126</v>
      </c>
      <c r="I649" s="32">
        <v>2.1</v>
      </c>
      <c r="P649" s="3"/>
      <c r="Q649" s="33"/>
      <c r="R649" s="33"/>
      <c r="S649" s="33"/>
      <c r="T649" s="33"/>
      <c r="U649" s="33"/>
      <c r="V649" s="3"/>
      <c r="W649" s="3"/>
      <c r="X649" s="33"/>
    </row>
    <row r="650" spans="1:24" x14ac:dyDescent="0.25">
      <c r="A650" s="2">
        <v>649</v>
      </c>
      <c r="B650" s="31">
        <v>4.5</v>
      </c>
      <c r="C650" s="31">
        <v>2.0249999999999999</v>
      </c>
      <c r="D650" s="31">
        <v>0.36</v>
      </c>
      <c r="E650" s="32">
        <v>0.02</v>
      </c>
      <c r="F650" s="32">
        <v>20</v>
      </c>
      <c r="G650" s="32">
        <v>0.42303189862436119</v>
      </c>
      <c r="H650" s="32">
        <v>2.587105801921453</v>
      </c>
      <c r="I650" s="32">
        <v>0.88</v>
      </c>
      <c r="P650" s="3"/>
      <c r="Q650" s="33"/>
      <c r="R650" s="33"/>
      <c r="S650" s="33"/>
      <c r="T650" s="33"/>
      <c r="U650" s="33"/>
      <c r="V650" s="3"/>
      <c r="W650" s="3"/>
      <c r="X650" s="33"/>
    </row>
    <row r="651" spans="1:24" x14ac:dyDescent="0.25">
      <c r="A651" s="2">
        <v>650</v>
      </c>
      <c r="B651" s="31">
        <v>4.5</v>
      </c>
      <c r="C651" s="31">
        <v>2.0249999999999999</v>
      </c>
      <c r="D651" s="31">
        <v>0.36</v>
      </c>
      <c r="E651" s="32">
        <v>0.02</v>
      </c>
      <c r="F651" s="32">
        <v>27</v>
      </c>
      <c r="G651" s="32">
        <v>0.76447172258072948</v>
      </c>
      <c r="H651" s="32">
        <v>3.3777626056178538</v>
      </c>
      <c r="I651" s="32">
        <v>1.23</v>
      </c>
      <c r="P651" s="3"/>
      <c r="Q651" s="33"/>
      <c r="R651" s="33"/>
      <c r="S651" s="33"/>
      <c r="T651" s="33"/>
      <c r="U651" s="33"/>
      <c r="V651" s="3"/>
      <c r="W651" s="3"/>
      <c r="X651" s="33"/>
    </row>
    <row r="652" spans="1:24" x14ac:dyDescent="0.25">
      <c r="A652" s="2">
        <v>651</v>
      </c>
      <c r="B652" s="31">
        <v>4.5</v>
      </c>
      <c r="C652" s="31">
        <v>2.0249999999999999</v>
      </c>
      <c r="D652" s="31">
        <v>0.36</v>
      </c>
      <c r="E652" s="32">
        <v>0.02</v>
      </c>
      <c r="F652" s="32">
        <v>34</v>
      </c>
      <c r="G652" s="32">
        <v>1.3287676433392039</v>
      </c>
      <c r="H652" s="32">
        <v>4.4866172901978567</v>
      </c>
      <c r="I652" s="32">
        <v>1.62</v>
      </c>
      <c r="P652" s="3"/>
      <c r="Q652" s="33"/>
      <c r="R652" s="33"/>
      <c r="S652" s="33"/>
      <c r="T652" s="33"/>
      <c r="U652" s="33"/>
      <c r="V652" s="3"/>
      <c r="W652" s="3"/>
      <c r="X652" s="33"/>
    </row>
    <row r="653" spans="1:24" x14ac:dyDescent="0.25">
      <c r="A653" s="2">
        <v>652</v>
      </c>
      <c r="B653" s="31">
        <v>4.5</v>
      </c>
      <c r="C653" s="31">
        <v>2.0249999999999999</v>
      </c>
      <c r="D653" s="31">
        <v>0.36</v>
      </c>
      <c r="E653" s="32">
        <v>0.02</v>
      </c>
      <c r="F653" s="32">
        <v>41</v>
      </c>
      <c r="G653" s="32">
        <v>2.3213535907565297</v>
      </c>
      <c r="H653" s="32">
        <v>6.1074462505257436</v>
      </c>
      <c r="I653" s="32">
        <v>2.09</v>
      </c>
      <c r="P653" s="3"/>
      <c r="Q653" s="33"/>
      <c r="R653" s="33"/>
      <c r="S653" s="33"/>
      <c r="T653" s="33"/>
      <c r="U653" s="33"/>
      <c r="V653" s="3"/>
      <c r="W653" s="3"/>
      <c r="X653" s="33"/>
    </row>
    <row r="654" spans="1:24" x14ac:dyDescent="0.25">
      <c r="A654" s="2">
        <v>653</v>
      </c>
      <c r="B654" s="31">
        <v>4.5</v>
      </c>
      <c r="C654" s="31">
        <v>2.0249999999999999</v>
      </c>
      <c r="D654" s="31">
        <v>0.36</v>
      </c>
      <c r="E654" s="32">
        <v>0.04</v>
      </c>
      <c r="F654" s="32">
        <v>20</v>
      </c>
      <c r="G654" s="32">
        <v>0.41770261721393792</v>
      </c>
      <c r="H654" s="32">
        <v>2.5687868822530526</v>
      </c>
      <c r="I654" s="32">
        <v>0.87</v>
      </c>
      <c r="P654" s="3"/>
      <c r="Q654" s="33"/>
      <c r="R654" s="33"/>
      <c r="S654" s="33"/>
      <c r="T654" s="33"/>
      <c r="U654" s="33"/>
      <c r="V654" s="3"/>
      <c r="W654" s="3"/>
      <c r="X654" s="33"/>
    </row>
    <row r="655" spans="1:24" x14ac:dyDescent="0.25">
      <c r="A655" s="2">
        <v>654</v>
      </c>
      <c r="B655" s="31">
        <v>4.5</v>
      </c>
      <c r="C655" s="31">
        <v>2.0249999999999999</v>
      </c>
      <c r="D655" s="31">
        <v>0.36</v>
      </c>
      <c r="E655" s="32">
        <v>0.04</v>
      </c>
      <c r="F655" s="32">
        <v>27</v>
      </c>
      <c r="G655" s="32">
        <v>0.75484104235734184</v>
      </c>
      <c r="H655" s="32">
        <v>3.3538451601908892</v>
      </c>
      <c r="I655" s="32">
        <v>1.22</v>
      </c>
      <c r="P655" s="3"/>
      <c r="Q655" s="33"/>
      <c r="R655" s="33"/>
      <c r="S655" s="33"/>
      <c r="T655" s="33"/>
      <c r="U655" s="33"/>
      <c r="V655" s="3"/>
      <c r="W655" s="3"/>
      <c r="X655" s="33"/>
    </row>
    <row r="656" spans="1:24" x14ac:dyDescent="0.25">
      <c r="A656" s="2">
        <v>655</v>
      </c>
      <c r="B656" s="31">
        <v>4.5</v>
      </c>
      <c r="C656" s="31">
        <v>2.0249999999999999</v>
      </c>
      <c r="D656" s="31">
        <v>0.36</v>
      </c>
      <c r="E656" s="32">
        <v>0.04</v>
      </c>
      <c r="F656" s="32">
        <v>34</v>
      </c>
      <c r="G656" s="32">
        <v>1.3120280624152896</v>
      </c>
      <c r="H656" s="32">
        <v>4.4548482061267887</v>
      </c>
      <c r="I656" s="32">
        <v>1.62</v>
      </c>
      <c r="P656" s="3"/>
      <c r="Q656" s="33"/>
      <c r="R656" s="33"/>
      <c r="S656" s="33"/>
      <c r="T656" s="33"/>
      <c r="U656" s="33"/>
      <c r="V656" s="3"/>
      <c r="W656" s="3"/>
      <c r="X656" s="33"/>
    </row>
    <row r="657" spans="1:24" x14ac:dyDescent="0.25">
      <c r="A657" s="2">
        <v>656</v>
      </c>
      <c r="B657" s="31">
        <v>4.5</v>
      </c>
      <c r="C657" s="31">
        <v>2.0249999999999999</v>
      </c>
      <c r="D657" s="31">
        <v>0.36</v>
      </c>
      <c r="E657" s="32">
        <v>0.04</v>
      </c>
      <c r="F657" s="32">
        <v>41</v>
      </c>
      <c r="G657" s="32">
        <v>2.2921095867500534</v>
      </c>
      <c r="H657" s="32">
        <v>6.0642003124742887</v>
      </c>
      <c r="I657" s="32">
        <v>2.09</v>
      </c>
      <c r="P657" s="3"/>
      <c r="Q657" s="33"/>
      <c r="R657" s="33"/>
      <c r="S657" s="33"/>
      <c r="T657" s="33"/>
      <c r="U657" s="33"/>
      <c r="V657" s="3"/>
      <c r="W657" s="3"/>
      <c r="X657" s="33"/>
    </row>
    <row r="658" spans="1:24" x14ac:dyDescent="0.25">
      <c r="A658" s="2">
        <v>657</v>
      </c>
      <c r="B658" s="31">
        <v>4.5</v>
      </c>
      <c r="C658" s="31">
        <v>2.0249999999999999</v>
      </c>
      <c r="D658" s="31">
        <v>0.54</v>
      </c>
      <c r="E658" s="32">
        <v>0</v>
      </c>
      <c r="F658" s="32">
        <v>20</v>
      </c>
      <c r="G658" s="32">
        <v>0.43754500654872824</v>
      </c>
      <c r="H658" s="32">
        <v>2.5066232351564159</v>
      </c>
      <c r="I658" s="32">
        <v>0.92</v>
      </c>
      <c r="P658" s="3"/>
      <c r="Q658" s="33"/>
      <c r="R658" s="33"/>
      <c r="S658" s="33"/>
      <c r="T658" s="33"/>
      <c r="U658" s="33"/>
      <c r="V658" s="3"/>
      <c r="W658" s="3"/>
      <c r="X658" s="33"/>
    </row>
    <row r="659" spans="1:24" x14ac:dyDescent="0.25">
      <c r="A659" s="2">
        <v>658</v>
      </c>
      <c r="B659" s="31">
        <v>4.5</v>
      </c>
      <c r="C659" s="31">
        <v>2.0249999999999999</v>
      </c>
      <c r="D659" s="31">
        <v>0.54</v>
      </c>
      <c r="E659" s="32">
        <v>0</v>
      </c>
      <c r="F659" s="32">
        <v>27</v>
      </c>
      <c r="G659" s="32">
        <v>0.79961852858367466</v>
      </c>
      <c r="H659" s="32">
        <v>3.2726834069932065</v>
      </c>
      <c r="I659" s="32">
        <v>1.29</v>
      </c>
      <c r="P659" s="3"/>
      <c r="Q659" s="33"/>
      <c r="R659" s="33"/>
      <c r="S659" s="33"/>
      <c r="T659" s="33"/>
      <c r="U659" s="33"/>
      <c r="V659" s="3"/>
      <c r="W659" s="3"/>
      <c r="X659" s="33"/>
    </row>
    <row r="660" spans="1:24" x14ac:dyDescent="0.25">
      <c r="A660" s="2">
        <v>659</v>
      </c>
      <c r="B660" s="31">
        <v>4.5</v>
      </c>
      <c r="C660" s="31">
        <v>2.0249999999999999</v>
      </c>
      <c r="D660" s="31">
        <v>0.54</v>
      </c>
      <c r="E660" s="32">
        <v>0</v>
      </c>
      <c r="F660" s="32">
        <v>34</v>
      </c>
      <c r="G660" s="32">
        <v>1.4203102497481335</v>
      </c>
      <c r="H660" s="32">
        <v>4.3470426058771263</v>
      </c>
      <c r="I660" s="32">
        <v>1.72</v>
      </c>
      <c r="P660" s="3"/>
      <c r="Q660" s="33"/>
      <c r="R660" s="33"/>
      <c r="S660" s="33"/>
      <c r="T660" s="33"/>
      <c r="U660" s="33"/>
      <c r="V660" s="3"/>
      <c r="W660" s="3"/>
      <c r="X660" s="33"/>
    </row>
    <row r="661" spans="1:24" x14ac:dyDescent="0.25">
      <c r="A661" s="2">
        <v>660</v>
      </c>
      <c r="B661" s="31">
        <v>4.5</v>
      </c>
      <c r="C661" s="31">
        <v>2.0249999999999999</v>
      </c>
      <c r="D661" s="31">
        <v>0.54</v>
      </c>
      <c r="E661" s="32">
        <v>0</v>
      </c>
      <c r="F661" s="32">
        <v>41</v>
      </c>
      <c r="G661" s="32">
        <v>2.5996826461298559</v>
      </c>
      <c r="H661" s="32">
        <v>5.9174490149056389</v>
      </c>
      <c r="I661" s="32">
        <v>2.2000000000000002</v>
      </c>
      <c r="P661" s="3"/>
      <c r="Q661" s="33"/>
      <c r="R661" s="33"/>
      <c r="S661" s="33"/>
      <c r="T661" s="33"/>
      <c r="U661" s="33"/>
      <c r="V661" s="3"/>
      <c r="W661" s="3"/>
      <c r="X661" s="33"/>
    </row>
    <row r="662" spans="1:24" x14ac:dyDescent="0.25">
      <c r="A662" s="2">
        <v>661</v>
      </c>
      <c r="B662" s="31">
        <v>4.5</v>
      </c>
      <c r="C662" s="31">
        <v>2.0249999999999999</v>
      </c>
      <c r="D662" s="31">
        <v>0.54</v>
      </c>
      <c r="E662" s="32">
        <v>0.01</v>
      </c>
      <c r="F662" s="32">
        <v>20</v>
      </c>
      <c r="G662" s="32">
        <v>0.4349860370819833</v>
      </c>
      <c r="H662" s="32">
        <v>2.4983744312732723</v>
      </c>
      <c r="I662" s="32">
        <v>0.92</v>
      </c>
      <c r="P662" s="3"/>
      <c r="Q662" s="33"/>
      <c r="R662" s="33"/>
      <c r="S662" s="33"/>
      <c r="T662" s="33"/>
      <c r="U662" s="33"/>
      <c r="V662" s="3"/>
      <c r="W662" s="3"/>
      <c r="X662" s="33"/>
    </row>
    <row r="663" spans="1:24" x14ac:dyDescent="0.25">
      <c r="A663" s="2">
        <v>662</v>
      </c>
      <c r="B663" s="31">
        <v>4.5</v>
      </c>
      <c r="C663" s="31">
        <v>2.0249999999999999</v>
      </c>
      <c r="D663" s="31">
        <v>0.54</v>
      </c>
      <c r="E663" s="32">
        <v>0.01</v>
      </c>
      <c r="F663" s="32">
        <v>27</v>
      </c>
      <c r="G663" s="32">
        <v>0.79494198247055781</v>
      </c>
      <c r="H663" s="32">
        <v>3.2619136498086094</v>
      </c>
      <c r="I663" s="32">
        <v>1.28</v>
      </c>
      <c r="P663" s="3"/>
      <c r="Q663" s="33"/>
      <c r="R663" s="33"/>
      <c r="S663" s="33"/>
      <c r="T663" s="33"/>
      <c r="U663" s="33"/>
      <c r="V663" s="3"/>
      <c r="W663" s="3"/>
      <c r="X663" s="33"/>
    </row>
    <row r="664" spans="1:24" x14ac:dyDescent="0.25">
      <c r="A664" s="2">
        <v>663</v>
      </c>
      <c r="B664" s="31">
        <v>4.5</v>
      </c>
      <c r="C664" s="31">
        <v>2.0249999999999999</v>
      </c>
      <c r="D664" s="31">
        <v>0.54</v>
      </c>
      <c r="E664" s="32">
        <v>0.01</v>
      </c>
      <c r="F664" s="32">
        <v>34</v>
      </c>
      <c r="G664" s="32">
        <v>1.412003605841764</v>
      </c>
      <c r="H664" s="32">
        <v>4.3327373439515897</v>
      </c>
      <c r="I664" s="32">
        <v>1.7</v>
      </c>
      <c r="P664" s="3"/>
      <c r="Q664" s="33"/>
      <c r="R664" s="33"/>
      <c r="S664" s="33"/>
      <c r="T664" s="33"/>
      <c r="U664" s="33"/>
      <c r="V664" s="3"/>
      <c r="W664" s="3"/>
      <c r="X664" s="33"/>
    </row>
    <row r="665" spans="1:24" x14ac:dyDescent="0.25">
      <c r="A665" s="2">
        <v>664</v>
      </c>
      <c r="B665" s="31">
        <v>4.5</v>
      </c>
      <c r="C665" s="31">
        <v>2.0249999999999999</v>
      </c>
      <c r="D665" s="31">
        <v>0.54</v>
      </c>
      <c r="E665" s="32">
        <v>0.01</v>
      </c>
      <c r="F665" s="32">
        <v>41</v>
      </c>
      <c r="G665" s="32">
        <v>2.5844784764670665</v>
      </c>
      <c r="H665" s="32">
        <v>5.8979758544689806</v>
      </c>
      <c r="I665" s="32">
        <v>2.19</v>
      </c>
      <c r="P665" s="3"/>
      <c r="Q665" s="33"/>
      <c r="R665" s="33"/>
      <c r="S665" s="33"/>
      <c r="T665" s="33"/>
      <c r="U665" s="33"/>
      <c r="V665" s="3"/>
      <c r="W665" s="3"/>
      <c r="X665" s="33"/>
    </row>
    <row r="666" spans="1:24" x14ac:dyDescent="0.25">
      <c r="A666" s="2">
        <v>665</v>
      </c>
      <c r="B666" s="31">
        <v>4.5</v>
      </c>
      <c r="C666" s="31">
        <v>2.0249999999999999</v>
      </c>
      <c r="D666" s="31">
        <v>0.54</v>
      </c>
      <c r="E666" s="32">
        <v>0.02</v>
      </c>
      <c r="F666" s="32">
        <v>20</v>
      </c>
      <c r="G666" s="32">
        <v>0.43242706761523841</v>
      </c>
      <c r="H666" s="32">
        <v>2.4900556295847025</v>
      </c>
      <c r="I666" s="32">
        <v>0.91</v>
      </c>
      <c r="P666" s="3"/>
      <c r="Q666" s="33"/>
      <c r="R666" s="33"/>
      <c r="S666" s="33"/>
      <c r="T666" s="33"/>
      <c r="U666" s="33"/>
      <c r="V666" s="3"/>
      <c r="W666" s="3"/>
      <c r="X666" s="33"/>
    </row>
    <row r="667" spans="1:24" x14ac:dyDescent="0.25">
      <c r="A667" s="2">
        <v>666</v>
      </c>
      <c r="B667" s="31">
        <v>4.5</v>
      </c>
      <c r="C667" s="31">
        <v>2.0249999999999999</v>
      </c>
      <c r="D667" s="31">
        <v>0.54</v>
      </c>
      <c r="E667" s="32">
        <v>0.02</v>
      </c>
      <c r="F667" s="32">
        <v>27</v>
      </c>
      <c r="G667" s="32">
        <v>0.79026543635744095</v>
      </c>
      <c r="H667" s="32">
        <v>3.2510525024808374</v>
      </c>
      <c r="I667" s="32">
        <v>1.28</v>
      </c>
      <c r="P667" s="3"/>
      <c r="Q667" s="33"/>
      <c r="R667" s="33"/>
      <c r="S667" s="33"/>
      <c r="T667" s="33"/>
      <c r="U667" s="33"/>
      <c r="V667" s="3"/>
      <c r="W667" s="3"/>
      <c r="X667" s="33"/>
    </row>
    <row r="668" spans="1:24" x14ac:dyDescent="0.25">
      <c r="A668" s="2">
        <v>667</v>
      </c>
      <c r="B668" s="31">
        <v>4.5</v>
      </c>
      <c r="C668" s="31">
        <v>2.0249999999999999</v>
      </c>
      <c r="D668" s="31">
        <v>0.54</v>
      </c>
      <c r="E668" s="32">
        <v>0.02</v>
      </c>
      <c r="F668" s="32">
        <v>34</v>
      </c>
      <c r="G668" s="32">
        <v>1.4036969619353949</v>
      </c>
      <c r="H668" s="32">
        <v>4.3183106902515576</v>
      </c>
      <c r="I668" s="32">
        <v>1.7</v>
      </c>
      <c r="P668" s="3"/>
      <c r="Q668" s="33"/>
      <c r="R668" s="33"/>
      <c r="S668" s="33"/>
      <c r="T668" s="33"/>
      <c r="U668" s="33"/>
      <c r="V668" s="3"/>
      <c r="W668" s="3"/>
      <c r="X668" s="33"/>
    </row>
    <row r="669" spans="1:24" x14ac:dyDescent="0.25">
      <c r="A669" s="2">
        <v>668</v>
      </c>
      <c r="B669" s="31">
        <v>4.5</v>
      </c>
      <c r="C669" s="31">
        <v>2.0249999999999999</v>
      </c>
      <c r="D669" s="31">
        <v>0.54</v>
      </c>
      <c r="E669" s="32">
        <v>0.02</v>
      </c>
      <c r="F669" s="32">
        <v>41</v>
      </c>
      <c r="G669" s="32">
        <v>2.569274306804278</v>
      </c>
      <c r="H669" s="32">
        <v>5.878337448438586</v>
      </c>
      <c r="I669" s="32">
        <v>2.1800000000000002</v>
      </c>
      <c r="P669" s="3"/>
      <c r="Q669" s="33"/>
      <c r="R669" s="33"/>
      <c r="S669" s="33"/>
      <c r="T669" s="33"/>
      <c r="U669" s="33"/>
      <c r="V669" s="3"/>
      <c r="W669" s="3"/>
      <c r="X669" s="33"/>
    </row>
    <row r="670" spans="1:24" x14ac:dyDescent="0.25">
      <c r="A670" s="2">
        <v>669</v>
      </c>
      <c r="B670" s="31">
        <v>4.5</v>
      </c>
      <c r="C670" s="31">
        <v>2.0249999999999999</v>
      </c>
      <c r="D670" s="31">
        <v>0.54</v>
      </c>
      <c r="E670" s="32">
        <v>0.04</v>
      </c>
      <c r="F670" s="32">
        <v>20</v>
      </c>
      <c r="G670" s="32">
        <v>0.4273091286817487</v>
      </c>
      <c r="H670" s="32">
        <v>2.4732080327912875</v>
      </c>
      <c r="I670" s="32">
        <v>0.91</v>
      </c>
      <c r="P670" s="3"/>
      <c r="Q670" s="33"/>
      <c r="R670" s="33"/>
      <c r="S670" s="33"/>
      <c r="T670" s="33"/>
      <c r="U670" s="33"/>
      <c r="V670" s="3"/>
      <c r="W670" s="3"/>
      <c r="X670" s="33"/>
    </row>
    <row r="671" spans="1:24" x14ac:dyDescent="0.25">
      <c r="A671" s="2">
        <v>670</v>
      </c>
      <c r="B671" s="31">
        <v>4.5</v>
      </c>
      <c r="C671" s="31">
        <v>2.0249999999999999</v>
      </c>
      <c r="D671" s="31">
        <v>0.54</v>
      </c>
      <c r="E671" s="32">
        <v>0.04</v>
      </c>
      <c r="F671" s="32">
        <v>27</v>
      </c>
      <c r="G671" s="32">
        <v>0.78091234413120758</v>
      </c>
      <c r="H671" s="32">
        <v>3.2290560373957762</v>
      </c>
      <c r="I671" s="32">
        <v>1.28</v>
      </c>
      <c r="P671" s="3"/>
      <c r="Q671" s="33"/>
      <c r="R671" s="33"/>
      <c r="S671" s="33"/>
      <c r="T671" s="33"/>
      <c r="U671" s="33"/>
      <c r="V671" s="3"/>
      <c r="W671" s="3"/>
      <c r="X671" s="33"/>
    </row>
    <row r="672" spans="1:24" x14ac:dyDescent="0.25">
      <c r="A672" s="2">
        <v>671</v>
      </c>
      <c r="B672" s="31">
        <v>4.5</v>
      </c>
      <c r="C672" s="31">
        <v>2.0249999999999999</v>
      </c>
      <c r="D672" s="31">
        <v>0.54</v>
      </c>
      <c r="E672" s="32">
        <v>0.04</v>
      </c>
      <c r="F672" s="32">
        <v>34</v>
      </c>
      <c r="G672" s="32">
        <v>1.3870836741226564</v>
      </c>
      <c r="H672" s="32">
        <v>4.2890932075280146</v>
      </c>
      <c r="I672" s="32">
        <v>1.69</v>
      </c>
      <c r="P672" s="3"/>
      <c r="Q672" s="33"/>
      <c r="R672" s="33"/>
      <c r="S672" s="33"/>
      <c r="T672" s="33"/>
      <c r="U672" s="33"/>
      <c r="V672" s="3"/>
      <c r="W672" s="3"/>
      <c r="X672" s="33"/>
    </row>
    <row r="673" spans="1:24" x14ac:dyDescent="0.25">
      <c r="A673" s="2">
        <v>672</v>
      </c>
      <c r="B673" s="31">
        <v>4.5</v>
      </c>
      <c r="C673" s="31">
        <v>2.0249999999999999</v>
      </c>
      <c r="D673" s="31">
        <v>0.54</v>
      </c>
      <c r="E673" s="32">
        <v>0.04</v>
      </c>
      <c r="F673" s="32">
        <v>41</v>
      </c>
      <c r="G673" s="32">
        <v>2.5388659674787011</v>
      </c>
      <c r="H673" s="32">
        <v>5.838564899596598</v>
      </c>
      <c r="I673" s="32">
        <v>2.1800000000000002</v>
      </c>
      <c r="P673" s="3"/>
      <c r="Q673" s="33"/>
      <c r="R673" s="33"/>
      <c r="S673" s="33"/>
      <c r="T673" s="33"/>
      <c r="U673" s="33"/>
      <c r="V673" s="3"/>
      <c r="W673" s="3"/>
      <c r="X673" s="33"/>
    </row>
    <row r="674" spans="1:24" x14ac:dyDescent="0.25">
      <c r="A674" s="2">
        <v>673</v>
      </c>
      <c r="B674" s="31">
        <v>4.5</v>
      </c>
      <c r="C674" s="31">
        <v>2.0249999999999999</v>
      </c>
      <c r="D674" s="31">
        <v>0.72</v>
      </c>
      <c r="E674" s="32">
        <v>0</v>
      </c>
      <c r="F674" s="32">
        <v>20</v>
      </c>
      <c r="G674" s="32">
        <v>0.44815212662216364</v>
      </c>
      <c r="H674" s="32">
        <v>2.4126215932386179</v>
      </c>
      <c r="I674" s="32">
        <v>0.95</v>
      </c>
      <c r="P674" s="3"/>
      <c r="Q674" s="33"/>
      <c r="R674" s="33"/>
      <c r="S674" s="33"/>
      <c r="T674" s="33"/>
      <c r="U674" s="33"/>
      <c r="V674" s="3"/>
      <c r="W674" s="3"/>
      <c r="X674" s="33"/>
    </row>
    <row r="675" spans="1:24" x14ac:dyDescent="0.25">
      <c r="A675" s="2">
        <v>674</v>
      </c>
      <c r="B675" s="31">
        <v>4.5</v>
      </c>
      <c r="C675" s="31">
        <v>2.0249999999999999</v>
      </c>
      <c r="D675" s="31">
        <v>0.72</v>
      </c>
      <c r="E675" s="32">
        <v>0</v>
      </c>
      <c r="F675" s="32">
        <v>27</v>
      </c>
      <c r="G675" s="32">
        <v>0.83154267438605367</v>
      </c>
      <c r="H675" s="32">
        <v>3.1499535090892246</v>
      </c>
      <c r="I675" s="32">
        <v>1.34</v>
      </c>
      <c r="P675" s="3"/>
      <c r="Q675" s="33"/>
      <c r="R675" s="33"/>
      <c r="S675" s="33"/>
      <c r="T675" s="33"/>
      <c r="U675" s="33"/>
      <c r="V675" s="3"/>
      <c r="W675" s="3"/>
      <c r="X675" s="33"/>
    </row>
    <row r="676" spans="1:24" x14ac:dyDescent="0.25">
      <c r="A676" s="2">
        <v>675</v>
      </c>
      <c r="B676" s="31">
        <v>4.5</v>
      </c>
      <c r="C676" s="31">
        <v>2.0249999999999999</v>
      </c>
      <c r="D676" s="31">
        <v>0.72</v>
      </c>
      <c r="E676" s="32">
        <v>0</v>
      </c>
      <c r="F676" s="32">
        <v>34</v>
      </c>
      <c r="G676" s="32">
        <v>1.5228097860337464</v>
      </c>
      <c r="H676" s="32">
        <v>4.1840228362093592</v>
      </c>
      <c r="I676" s="32">
        <v>1.77</v>
      </c>
      <c r="P676" s="3"/>
      <c r="Q676" s="33"/>
      <c r="R676" s="33"/>
      <c r="S676" s="33"/>
      <c r="T676" s="33"/>
      <c r="U676" s="33"/>
      <c r="V676" s="3"/>
      <c r="W676" s="3"/>
      <c r="X676" s="33"/>
    </row>
    <row r="677" spans="1:24" x14ac:dyDescent="0.25">
      <c r="A677" s="2">
        <v>676</v>
      </c>
      <c r="B677" s="31">
        <v>4.5</v>
      </c>
      <c r="C677" s="31">
        <v>2.0249999999999999</v>
      </c>
      <c r="D677" s="31">
        <v>0.72</v>
      </c>
      <c r="E677" s="32">
        <v>0</v>
      </c>
      <c r="F677" s="32">
        <v>41</v>
      </c>
      <c r="G677" s="32">
        <v>2.9938912285807757</v>
      </c>
      <c r="H677" s="32">
        <v>5.6955369558596862</v>
      </c>
      <c r="I677" s="32">
        <v>2.2799999999999998</v>
      </c>
      <c r="P677" s="3"/>
      <c r="Q677" s="33"/>
      <c r="R677" s="33"/>
      <c r="S677" s="33"/>
      <c r="T677" s="33"/>
      <c r="U677" s="33"/>
      <c r="V677" s="3"/>
      <c r="W677" s="3"/>
      <c r="X677" s="33"/>
    </row>
    <row r="678" spans="1:24" x14ac:dyDescent="0.25">
      <c r="A678" s="2">
        <v>677</v>
      </c>
      <c r="B678" s="31">
        <v>4.5</v>
      </c>
      <c r="C678" s="31">
        <v>2.0249999999999999</v>
      </c>
      <c r="D678" s="31">
        <v>0.72</v>
      </c>
      <c r="E678" s="32">
        <v>0.01</v>
      </c>
      <c r="F678" s="32">
        <v>20</v>
      </c>
      <c r="G678" s="32">
        <v>0.44567904632475036</v>
      </c>
      <c r="H678" s="32">
        <v>2.4050180432745036</v>
      </c>
      <c r="I678" s="32">
        <v>0.96</v>
      </c>
      <c r="P678" s="3"/>
      <c r="Q678" s="33"/>
      <c r="R678" s="33"/>
      <c r="S678" s="33"/>
      <c r="T678" s="33"/>
      <c r="U678" s="33"/>
      <c r="V678" s="3"/>
      <c r="W678" s="3"/>
      <c r="X678" s="33"/>
    </row>
    <row r="679" spans="1:24" x14ac:dyDescent="0.25">
      <c r="A679" s="2">
        <v>678</v>
      </c>
      <c r="B679" s="31">
        <v>4.5</v>
      </c>
      <c r="C679" s="31">
        <v>2.0249999999999999</v>
      </c>
      <c r="D679" s="31">
        <v>0.72</v>
      </c>
      <c r="E679" s="32">
        <v>0.01</v>
      </c>
      <c r="F679" s="32">
        <v>27</v>
      </c>
      <c r="G679" s="32">
        <v>0.82695389374144823</v>
      </c>
      <c r="H679" s="32">
        <v>3.1400262047170346</v>
      </c>
      <c r="I679" s="32">
        <v>1.33</v>
      </c>
      <c r="P679" s="3"/>
      <c r="Q679" s="33"/>
      <c r="R679" s="33"/>
      <c r="S679" s="33"/>
      <c r="T679" s="33"/>
      <c r="U679" s="33"/>
      <c r="V679" s="3"/>
      <c r="W679" s="3"/>
      <c r="X679" s="33"/>
    </row>
    <row r="680" spans="1:24" x14ac:dyDescent="0.25">
      <c r="A680" s="2">
        <v>679</v>
      </c>
      <c r="B680" s="31">
        <v>4.5</v>
      </c>
      <c r="C680" s="31">
        <v>2.0249999999999999</v>
      </c>
      <c r="D680" s="31">
        <v>0.72</v>
      </c>
      <c r="E680" s="32">
        <v>0.01</v>
      </c>
      <c r="F680" s="32">
        <v>34</v>
      </c>
      <c r="G680" s="32">
        <v>1.5144063206593126</v>
      </c>
      <c r="H680" s="32">
        <v>4.1708365881979548</v>
      </c>
      <c r="I680" s="32">
        <v>1.77</v>
      </c>
      <c r="P680" s="3"/>
      <c r="Q680" s="33"/>
      <c r="R680" s="33"/>
      <c r="S680" s="33"/>
      <c r="T680" s="33"/>
      <c r="U680" s="33"/>
      <c r="V680" s="3"/>
      <c r="W680" s="3"/>
      <c r="X680" s="33"/>
    </row>
    <row r="681" spans="1:24" x14ac:dyDescent="0.25">
      <c r="A681" s="2">
        <v>680</v>
      </c>
      <c r="B681" s="31">
        <v>4.5</v>
      </c>
      <c r="C681" s="31">
        <v>2.0249999999999999</v>
      </c>
      <c r="D681" s="31">
        <v>0.72</v>
      </c>
      <c r="E681" s="32">
        <v>0.01</v>
      </c>
      <c r="F681" s="32">
        <v>41</v>
      </c>
      <c r="G681" s="32">
        <v>2.9773697552457978</v>
      </c>
      <c r="H681" s="32">
        <v>5.6775870627070653</v>
      </c>
      <c r="I681" s="32">
        <v>2.27</v>
      </c>
      <c r="P681" s="3"/>
      <c r="Q681" s="33"/>
      <c r="R681" s="33"/>
      <c r="S681" s="33"/>
      <c r="T681" s="33"/>
      <c r="U681" s="33"/>
      <c r="V681" s="3"/>
      <c r="W681" s="3"/>
      <c r="X681" s="33"/>
    </row>
    <row r="682" spans="1:24" x14ac:dyDescent="0.25">
      <c r="A682" s="2">
        <v>681</v>
      </c>
      <c r="B682" s="31">
        <v>4.5</v>
      </c>
      <c r="C682" s="31">
        <v>2.0249999999999999</v>
      </c>
      <c r="D682" s="31">
        <v>0.72</v>
      </c>
      <c r="E682" s="32">
        <v>0.02</v>
      </c>
      <c r="F682" s="32">
        <v>20</v>
      </c>
      <c r="G682" s="32">
        <v>0.44320596602733703</v>
      </c>
      <c r="H682" s="32">
        <v>2.3973499710089161</v>
      </c>
      <c r="I682" s="32">
        <v>0.95</v>
      </c>
      <c r="P682" s="3"/>
      <c r="Q682" s="33"/>
      <c r="R682" s="33"/>
      <c r="S682" s="33"/>
      <c r="T682" s="33"/>
      <c r="U682" s="33"/>
      <c r="V682" s="3"/>
      <c r="W682" s="3"/>
      <c r="X682" s="33"/>
    </row>
    <row r="683" spans="1:24" x14ac:dyDescent="0.25">
      <c r="A683" s="2">
        <v>682</v>
      </c>
      <c r="B683" s="31">
        <v>4.5</v>
      </c>
      <c r="C683" s="31">
        <v>2.0249999999999999</v>
      </c>
      <c r="D683" s="31">
        <v>0.72</v>
      </c>
      <c r="E683" s="32">
        <v>0.02</v>
      </c>
      <c r="F683" s="32">
        <v>27</v>
      </c>
      <c r="G683" s="32">
        <v>0.8223651130968429</v>
      </c>
      <c r="H683" s="32">
        <v>3.1300146590985141</v>
      </c>
      <c r="I683" s="32">
        <v>1.33</v>
      </c>
      <c r="P683" s="3"/>
      <c r="Q683" s="33"/>
      <c r="R683" s="33"/>
      <c r="S683" s="33"/>
      <c r="T683" s="33"/>
      <c r="U683" s="33"/>
      <c r="V683" s="3"/>
      <c r="W683" s="3"/>
      <c r="X683" s="33"/>
    </row>
    <row r="684" spans="1:24" x14ac:dyDescent="0.25">
      <c r="A684" s="2">
        <v>683</v>
      </c>
      <c r="B684" s="31">
        <v>4.5</v>
      </c>
      <c r="C684" s="31">
        <v>2.0249999999999999</v>
      </c>
      <c r="D684" s="31">
        <v>0.72</v>
      </c>
      <c r="E684" s="32">
        <v>0.02</v>
      </c>
      <c r="F684" s="32">
        <v>34</v>
      </c>
      <c r="G684" s="32">
        <v>1.5060028552848788</v>
      </c>
      <c r="H684" s="32">
        <v>4.157538444154631</v>
      </c>
      <c r="I684" s="32">
        <v>1.77</v>
      </c>
      <c r="P684" s="3"/>
      <c r="Q684" s="33"/>
      <c r="R684" s="33"/>
      <c r="S684" s="33"/>
      <c r="T684" s="33"/>
      <c r="U684" s="33"/>
      <c r="V684" s="3"/>
      <c r="W684" s="3"/>
      <c r="X684" s="33"/>
    </row>
    <row r="685" spans="1:24" x14ac:dyDescent="0.25">
      <c r="A685" s="2">
        <v>684</v>
      </c>
      <c r="B685" s="31">
        <v>4.5</v>
      </c>
      <c r="C685" s="31">
        <v>2.0249999999999999</v>
      </c>
      <c r="D685" s="31">
        <v>0.72</v>
      </c>
      <c r="E685" s="32">
        <v>0.02</v>
      </c>
      <c r="F685" s="32">
        <v>41</v>
      </c>
      <c r="G685" s="32">
        <v>2.9608482819108204</v>
      </c>
      <c r="H685" s="32">
        <v>5.6594848501216974</v>
      </c>
      <c r="I685" s="32">
        <v>2.27</v>
      </c>
      <c r="P685" s="3"/>
      <c r="Q685" s="33"/>
      <c r="R685" s="33"/>
      <c r="S685" s="33"/>
      <c r="T685" s="33"/>
      <c r="U685" s="33"/>
      <c r="V685" s="3"/>
      <c r="W685" s="3"/>
      <c r="X685" s="33"/>
    </row>
    <row r="686" spans="1:24" x14ac:dyDescent="0.25">
      <c r="A686" s="2">
        <v>685</v>
      </c>
      <c r="B686" s="31">
        <v>4.5</v>
      </c>
      <c r="C686" s="31">
        <v>2.0249999999999999</v>
      </c>
      <c r="D686" s="31">
        <v>0.72</v>
      </c>
      <c r="E686" s="32">
        <v>0.04</v>
      </c>
      <c r="F686" s="32">
        <v>20</v>
      </c>
      <c r="G686" s="32">
        <v>0.43825980543251047</v>
      </c>
      <c r="H686" s="32">
        <v>2.3818202595733271</v>
      </c>
      <c r="I686" s="32">
        <v>0.95</v>
      </c>
      <c r="P686" s="3"/>
      <c r="Q686" s="33"/>
      <c r="R686" s="33"/>
      <c r="S686" s="33"/>
      <c r="T686" s="33"/>
      <c r="U686" s="33"/>
      <c r="V686" s="3"/>
      <c r="W686" s="3"/>
      <c r="X686" s="33"/>
    </row>
    <row r="687" spans="1:24" x14ac:dyDescent="0.25">
      <c r="A687" s="2">
        <v>686</v>
      </c>
      <c r="B687" s="31">
        <v>4.5</v>
      </c>
      <c r="C687" s="31">
        <v>2.0249999999999999</v>
      </c>
      <c r="D687" s="31">
        <v>0.72</v>
      </c>
      <c r="E687" s="32">
        <v>0.04</v>
      </c>
      <c r="F687" s="32">
        <v>27</v>
      </c>
      <c r="G687" s="32">
        <v>0.81318755180763236</v>
      </c>
      <c r="H687" s="32">
        <v>3.1097388441224854</v>
      </c>
      <c r="I687" s="32">
        <v>1.33</v>
      </c>
      <c r="P687" s="3"/>
      <c r="Q687" s="33"/>
      <c r="R687" s="33"/>
      <c r="S687" s="33"/>
      <c r="T687" s="33"/>
      <c r="U687" s="33"/>
      <c r="V687" s="3"/>
      <c r="W687" s="3"/>
      <c r="X687" s="33"/>
    </row>
    <row r="688" spans="1:24" x14ac:dyDescent="0.25">
      <c r="A688" s="2">
        <v>687</v>
      </c>
      <c r="B688" s="31">
        <v>4.5</v>
      </c>
      <c r="C688" s="31">
        <v>2.0249999999999999</v>
      </c>
      <c r="D688" s="31">
        <v>0.72</v>
      </c>
      <c r="E688" s="32">
        <v>0.04</v>
      </c>
      <c r="F688" s="32">
        <v>34</v>
      </c>
      <c r="G688" s="32">
        <v>1.4891959245360116</v>
      </c>
      <c r="H688" s="32">
        <v>4.130606467972231</v>
      </c>
      <c r="I688" s="32">
        <v>1.76</v>
      </c>
      <c r="P688" s="3"/>
      <c r="Q688" s="33"/>
      <c r="R688" s="33"/>
      <c r="S688" s="33"/>
      <c r="T688" s="33"/>
      <c r="U688" s="33"/>
      <c r="V688" s="3"/>
      <c r="W688" s="3"/>
      <c r="X688" s="33"/>
    </row>
    <row r="689" spans="1:24" x14ac:dyDescent="0.25">
      <c r="A689" s="2">
        <v>688</v>
      </c>
      <c r="B689" s="31">
        <v>4.5</v>
      </c>
      <c r="C689" s="31">
        <v>2.0249999999999999</v>
      </c>
      <c r="D689" s="31">
        <v>0.72</v>
      </c>
      <c r="E689" s="32">
        <v>0.04</v>
      </c>
      <c r="F689" s="32">
        <v>41</v>
      </c>
      <c r="G689" s="32">
        <v>2.9278053352408655</v>
      </c>
      <c r="H689" s="32">
        <v>5.6228234666527284</v>
      </c>
      <c r="I689" s="32">
        <v>2.27</v>
      </c>
      <c r="P689" s="3"/>
      <c r="Q689" s="33"/>
      <c r="R689" s="33"/>
      <c r="S689" s="33"/>
      <c r="T689" s="33"/>
      <c r="U689" s="33"/>
      <c r="V689" s="3"/>
      <c r="W689" s="3"/>
      <c r="X689" s="33"/>
    </row>
    <row r="690" spans="1:24" x14ac:dyDescent="0.25">
      <c r="A690" s="2">
        <v>689</v>
      </c>
      <c r="B690" s="31">
        <v>4.5</v>
      </c>
      <c r="C690" s="31">
        <v>2.0249999999999999</v>
      </c>
      <c r="D690" s="31">
        <v>0.89999999999999991</v>
      </c>
      <c r="E690" s="32">
        <v>0</v>
      </c>
      <c r="F690" s="32">
        <v>20</v>
      </c>
      <c r="G690" s="32">
        <v>0.46019052420041429</v>
      </c>
      <c r="H690" s="32">
        <v>2.3229847803992505</v>
      </c>
      <c r="I690" s="32">
        <v>0.99</v>
      </c>
      <c r="P690" s="3"/>
      <c r="Q690" s="33"/>
      <c r="R690" s="33"/>
      <c r="S690" s="33"/>
      <c r="T690" s="33"/>
      <c r="U690" s="33"/>
      <c r="V690" s="3"/>
      <c r="W690" s="3"/>
      <c r="X690" s="33"/>
    </row>
    <row r="691" spans="1:24" x14ac:dyDescent="0.25">
      <c r="A691" s="2">
        <v>690</v>
      </c>
      <c r="B691" s="31">
        <v>4.5</v>
      </c>
      <c r="C691" s="31">
        <v>2.0249999999999999</v>
      </c>
      <c r="D691" s="31">
        <v>0.89999999999999991</v>
      </c>
      <c r="E691" s="32">
        <v>0</v>
      </c>
      <c r="F691" s="32">
        <v>27</v>
      </c>
      <c r="G691" s="32">
        <v>0.87042030791264446</v>
      </c>
      <c r="H691" s="32">
        <v>3.0329223949110902</v>
      </c>
      <c r="I691" s="32">
        <v>1.39</v>
      </c>
      <c r="P691" s="3"/>
      <c r="Q691" s="33"/>
      <c r="R691" s="33"/>
      <c r="S691" s="33"/>
      <c r="T691" s="33"/>
      <c r="U691" s="33"/>
      <c r="V691" s="3"/>
      <c r="W691" s="3"/>
      <c r="X691" s="33"/>
    </row>
    <row r="692" spans="1:24" x14ac:dyDescent="0.25">
      <c r="A692" s="2">
        <v>691</v>
      </c>
      <c r="B692" s="31">
        <v>4.5</v>
      </c>
      <c r="C692" s="31">
        <v>2.0249999999999999</v>
      </c>
      <c r="D692" s="31">
        <v>0.89999999999999991</v>
      </c>
      <c r="E692" s="32">
        <v>0</v>
      </c>
      <c r="F692" s="32">
        <v>34</v>
      </c>
      <c r="G692" s="32">
        <v>1.6601258038989641</v>
      </c>
      <c r="H692" s="32">
        <v>4.0285726516731692</v>
      </c>
      <c r="I692" s="32">
        <v>1.84</v>
      </c>
      <c r="P692" s="3"/>
      <c r="Q692" s="33"/>
      <c r="R692" s="33"/>
      <c r="S692" s="33"/>
      <c r="T692" s="33"/>
      <c r="U692" s="33"/>
      <c r="V692" s="3"/>
      <c r="W692" s="3"/>
      <c r="X692" s="33"/>
    </row>
    <row r="693" spans="1:24" x14ac:dyDescent="0.25">
      <c r="A693" s="2">
        <v>692</v>
      </c>
      <c r="B693" s="31">
        <v>4.5</v>
      </c>
      <c r="C693" s="31">
        <v>2.0249999999999999</v>
      </c>
      <c r="D693" s="31">
        <v>0.89999999999999991</v>
      </c>
      <c r="E693" s="32">
        <v>0</v>
      </c>
      <c r="F693" s="32">
        <v>41</v>
      </c>
      <c r="G693" s="32">
        <v>3.6355467518314875</v>
      </c>
      <c r="H693" s="32">
        <v>5.4839290594689487</v>
      </c>
      <c r="I693" s="32">
        <v>2.37</v>
      </c>
      <c r="P693" s="3"/>
      <c r="Q693" s="33"/>
      <c r="R693" s="33"/>
      <c r="S693" s="33"/>
      <c r="T693" s="33"/>
      <c r="U693" s="33"/>
      <c r="V693" s="3"/>
      <c r="W693" s="3"/>
      <c r="X693" s="33"/>
    </row>
    <row r="694" spans="1:24" x14ac:dyDescent="0.25">
      <c r="A694" s="2">
        <v>693</v>
      </c>
      <c r="B694" s="31">
        <v>4.5</v>
      </c>
      <c r="C694" s="31">
        <v>2.0249999999999999</v>
      </c>
      <c r="D694" s="31">
        <v>0.89999999999999991</v>
      </c>
      <c r="E694" s="32">
        <v>0.01</v>
      </c>
      <c r="F694" s="32">
        <v>20</v>
      </c>
      <c r="G694" s="32">
        <v>0.45778667975267173</v>
      </c>
      <c r="H694" s="32">
        <v>2.3159609025368466</v>
      </c>
      <c r="I694" s="32">
        <v>0.99</v>
      </c>
      <c r="P694" s="3"/>
      <c r="Q694" s="33"/>
      <c r="R694" s="33"/>
      <c r="S694" s="33"/>
      <c r="T694" s="33"/>
      <c r="U694" s="33"/>
      <c r="V694" s="3"/>
      <c r="W694" s="3"/>
      <c r="X694" s="33"/>
    </row>
    <row r="695" spans="1:24" x14ac:dyDescent="0.25">
      <c r="A695" s="2">
        <v>694</v>
      </c>
      <c r="B695" s="31">
        <v>4.5</v>
      </c>
      <c r="C695" s="31">
        <v>2.0249999999999999</v>
      </c>
      <c r="D695" s="31">
        <v>0.89999999999999991</v>
      </c>
      <c r="E695" s="32">
        <v>0.01</v>
      </c>
      <c r="F695" s="32">
        <v>27</v>
      </c>
      <c r="G695" s="32">
        <v>0.86587359320570068</v>
      </c>
      <c r="H695" s="32">
        <v>3.0237519187858255</v>
      </c>
      <c r="I695" s="32">
        <v>1.39</v>
      </c>
      <c r="P695" s="3"/>
      <c r="Q695" s="33"/>
      <c r="R695" s="33"/>
      <c r="S695" s="33"/>
      <c r="T695" s="33"/>
      <c r="U695" s="33"/>
      <c r="V695" s="3"/>
      <c r="W695" s="3"/>
      <c r="X695" s="33"/>
    </row>
    <row r="696" spans="1:24" x14ac:dyDescent="0.25">
      <c r="A696" s="2">
        <v>695</v>
      </c>
      <c r="B696" s="31">
        <v>4.5</v>
      </c>
      <c r="C696" s="31">
        <v>2.0249999999999999</v>
      </c>
      <c r="D696" s="31">
        <v>0.89999999999999991</v>
      </c>
      <c r="E696" s="32">
        <v>0.01</v>
      </c>
      <c r="F696" s="32">
        <v>34</v>
      </c>
      <c r="G696" s="32">
        <v>1.6514539951884508</v>
      </c>
      <c r="H696" s="32">
        <v>4.0163916841076777</v>
      </c>
      <c r="I696" s="32">
        <v>1.84</v>
      </c>
      <c r="P696" s="3"/>
      <c r="Q696" s="33"/>
      <c r="R696" s="33"/>
      <c r="S696" s="33"/>
      <c r="T696" s="33"/>
      <c r="U696" s="33"/>
      <c r="V696" s="3"/>
      <c r="W696" s="3"/>
      <c r="X696" s="33"/>
    </row>
    <row r="697" spans="1:24" x14ac:dyDescent="0.25">
      <c r="A697" s="2">
        <v>696</v>
      </c>
      <c r="B697" s="31">
        <v>4.5</v>
      </c>
      <c r="C697" s="31">
        <v>2.0249999999999999</v>
      </c>
      <c r="D697" s="31">
        <v>0.89999999999999991</v>
      </c>
      <c r="E697" s="32">
        <v>0.01</v>
      </c>
      <c r="F697" s="32">
        <v>41</v>
      </c>
      <c r="G697" s="32">
        <v>3.6165561633375516</v>
      </c>
      <c r="H697" s="32">
        <v>5.467347612941702</v>
      </c>
      <c r="I697" s="32">
        <v>2.37</v>
      </c>
      <c r="P697" s="3"/>
      <c r="Q697" s="33"/>
      <c r="R697" s="33"/>
      <c r="S697" s="33"/>
      <c r="T697" s="33"/>
      <c r="U697" s="33"/>
      <c r="V697" s="3"/>
      <c r="W697" s="3"/>
      <c r="X697" s="33"/>
    </row>
    <row r="698" spans="1:24" x14ac:dyDescent="0.25">
      <c r="A698" s="2">
        <v>697</v>
      </c>
      <c r="B698" s="31">
        <v>4.5</v>
      </c>
      <c r="C698" s="31">
        <v>2.0249999999999999</v>
      </c>
      <c r="D698" s="31">
        <v>0.89999999999999991</v>
      </c>
      <c r="E698" s="32">
        <v>0.02</v>
      </c>
      <c r="F698" s="32">
        <v>20</v>
      </c>
      <c r="G698" s="32">
        <v>0.45538283530492907</v>
      </c>
      <c r="H698" s="32">
        <v>2.3088774213618999</v>
      </c>
      <c r="I698" s="32">
        <v>0.99</v>
      </c>
      <c r="P698" s="3"/>
      <c r="Q698" s="33"/>
      <c r="R698" s="33"/>
      <c r="S698" s="33"/>
      <c r="T698" s="33"/>
      <c r="U698" s="33"/>
      <c r="V698" s="3"/>
      <c r="W698" s="3"/>
      <c r="X698" s="33"/>
    </row>
    <row r="699" spans="1:24" x14ac:dyDescent="0.25">
      <c r="A699" s="2">
        <v>698</v>
      </c>
      <c r="B699" s="31">
        <v>4.5</v>
      </c>
      <c r="C699" s="31">
        <v>2.0249999999999999</v>
      </c>
      <c r="D699" s="31">
        <v>0.89999999999999991</v>
      </c>
      <c r="E699" s="32">
        <v>0.02</v>
      </c>
      <c r="F699" s="32">
        <v>27</v>
      </c>
      <c r="G699" s="32">
        <v>0.86132687849875689</v>
      </c>
      <c r="H699" s="32">
        <v>3.0145036237170415</v>
      </c>
      <c r="I699" s="32">
        <v>1.39</v>
      </c>
      <c r="P699" s="3"/>
      <c r="Q699" s="33"/>
      <c r="R699" s="33"/>
      <c r="S699" s="33"/>
      <c r="T699" s="33"/>
      <c r="U699" s="33"/>
      <c r="V699" s="3"/>
      <c r="W699" s="3"/>
      <c r="X699" s="33"/>
    </row>
    <row r="700" spans="1:24" x14ac:dyDescent="0.25">
      <c r="A700" s="2">
        <v>699</v>
      </c>
      <c r="B700" s="31">
        <v>4.5</v>
      </c>
      <c r="C700" s="31">
        <v>2.0249999999999999</v>
      </c>
      <c r="D700" s="31">
        <v>0.89999999999999991</v>
      </c>
      <c r="E700" s="32">
        <v>0.02</v>
      </c>
      <c r="F700" s="32">
        <v>34</v>
      </c>
      <c r="G700" s="32">
        <v>1.6427821864779379</v>
      </c>
      <c r="H700" s="32">
        <v>4.0041073511319247</v>
      </c>
      <c r="I700" s="32">
        <v>1.83</v>
      </c>
      <c r="P700" s="3"/>
      <c r="Q700" s="33"/>
      <c r="R700" s="33"/>
      <c r="S700" s="33"/>
      <c r="T700" s="33"/>
      <c r="U700" s="33"/>
      <c r="V700" s="3"/>
      <c r="W700" s="3"/>
      <c r="X700" s="33"/>
    </row>
    <row r="701" spans="1:24" x14ac:dyDescent="0.25">
      <c r="A701" s="2">
        <v>700</v>
      </c>
      <c r="B701" s="31">
        <v>4.5</v>
      </c>
      <c r="C701" s="31">
        <v>2.0249999999999999</v>
      </c>
      <c r="D701" s="31">
        <v>0.89999999999999991</v>
      </c>
      <c r="E701" s="32">
        <v>0.02</v>
      </c>
      <c r="F701" s="32">
        <v>41</v>
      </c>
      <c r="G701" s="32">
        <v>3.5975655748436157</v>
      </c>
      <c r="H701" s="32">
        <v>5.4506254593635743</v>
      </c>
      <c r="I701" s="32">
        <v>2.37</v>
      </c>
      <c r="P701" s="3"/>
      <c r="Q701" s="33"/>
      <c r="R701" s="33"/>
      <c r="S701" s="33"/>
      <c r="T701" s="33"/>
      <c r="U701" s="33"/>
      <c r="V701" s="3"/>
      <c r="W701" s="3"/>
      <c r="X701" s="33"/>
    </row>
    <row r="702" spans="1:24" x14ac:dyDescent="0.25">
      <c r="A702" s="2">
        <v>701</v>
      </c>
      <c r="B702" s="31">
        <v>4.5</v>
      </c>
      <c r="C702" s="31">
        <v>2.0249999999999999</v>
      </c>
      <c r="D702" s="31">
        <v>0.89999999999999991</v>
      </c>
      <c r="E702" s="32">
        <v>0.04</v>
      </c>
      <c r="F702" s="32">
        <v>20</v>
      </c>
      <c r="G702" s="32">
        <v>0.45057514640944396</v>
      </c>
      <c r="H702" s="32">
        <v>2.2945316490743815</v>
      </c>
      <c r="I702" s="32">
        <v>0.99</v>
      </c>
      <c r="P702" s="3"/>
      <c r="Q702" s="33"/>
      <c r="R702" s="33"/>
      <c r="S702" s="33"/>
      <c r="T702" s="33"/>
      <c r="U702" s="33"/>
      <c r="V702" s="3"/>
      <c r="W702" s="3"/>
      <c r="X702" s="33"/>
    </row>
    <row r="703" spans="1:24" x14ac:dyDescent="0.25">
      <c r="A703" s="2">
        <v>702</v>
      </c>
      <c r="B703" s="31">
        <v>4.5</v>
      </c>
      <c r="C703" s="31">
        <v>2.0249999999999999</v>
      </c>
      <c r="D703" s="31">
        <v>0.89999999999999991</v>
      </c>
      <c r="E703" s="32">
        <v>0.04</v>
      </c>
      <c r="F703" s="32">
        <v>27</v>
      </c>
      <c r="G703" s="32">
        <v>0.85223344908486942</v>
      </c>
      <c r="H703" s="32">
        <v>2.99577357674892</v>
      </c>
      <c r="I703" s="32">
        <v>1.38</v>
      </c>
      <c r="P703" s="3"/>
      <c r="Q703" s="33"/>
      <c r="R703" s="33"/>
      <c r="S703" s="33"/>
      <c r="T703" s="33"/>
      <c r="U703" s="33"/>
      <c r="V703" s="3"/>
      <c r="W703" s="3"/>
      <c r="X703" s="33"/>
    </row>
    <row r="704" spans="1:24" x14ac:dyDescent="0.25">
      <c r="A704" s="2">
        <v>703</v>
      </c>
      <c r="B704" s="31">
        <v>4.5</v>
      </c>
      <c r="C704" s="31">
        <v>2.0249999999999999</v>
      </c>
      <c r="D704" s="31">
        <v>0.89999999999999991</v>
      </c>
      <c r="E704" s="32">
        <v>0.04</v>
      </c>
      <c r="F704" s="32">
        <v>34</v>
      </c>
      <c r="G704" s="32">
        <v>1.625438569056912</v>
      </c>
      <c r="H704" s="32">
        <v>3.9792285889496366</v>
      </c>
      <c r="I704" s="32">
        <v>1.83</v>
      </c>
      <c r="P704" s="3"/>
      <c r="Q704" s="33"/>
      <c r="R704" s="33"/>
      <c r="S704" s="33"/>
      <c r="T704" s="33"/>
      <c r="U704" s="33"/>
      <c r="V704" s="3"/>
      <c r="W704" s="3"/>
      <c r="X704" s="33"/>
    </row>
    <row r="705" spans="1:24" x14ac:dyDescent="0.25">
      <c r="A705" s="2">
        <v>704</v>
      </c>
      <c r="B705" s="31">
        <v>4.5</v>
      </c>
      <c r="C705" s="31">
        <v>2.0249999999999999</v>
      </c>
      <c r="D705" s="31">
        <v>0.89999999999999991</v>
      </c>
      <c r="E705" s="32">
        <v>0.04</v>
      </c>
      <c r="F705" s="32">
        <v>41</v>
      </c>
      <c r="G705" s="32">
        <v>3.559584397855744</v>
      </c>
      <c r="H705" s="32">
        <v>5.4167590310546787</v>
      </c>
      <c r="I705" s="32">
        <v>2.36</v>
      </c>
      <c r="P705" s="3"/>
      <c r="Q705" s="33"/>
      <c r="R705" s="33"/>
      <c r="S705" s="33"/>
      <c r="T705" s="33"/>
      <c r="U705" s="33"/>
      <c r="V705" s="3"/>
      <c r="W705" s="3"/>
      <c r="X705" s="33"/>
    </row>
    <row r="706" spans="1:24" x14ac:dyDescent="0.25">
      <c r="A706" s="2">
        <v>705</v>
      </c>
      <c r="B706" s="31">
        <v>4.5</v>
      </c>
      <c r="C706" s="31">
        <v>2.6999999999999997</v>
      </c>
      <c r="D706" s="31">
        <v>0.36</v>
      </c>
      <c r="E706" s="32">
        <v>0</v>
      </c>
      <c r="F706" s="32">
        <v>20</v>
      </c>
      <c r="G706" s="32">
        <v>0.33025395407017327</v>
      </c>
      <c r="H706" s="32">
        <v>2.1687021048184629</v>
      </c>
      <c r="I706" s="32">
        <v>0.81</v>
      </c>
      <c r="P706" s="3"/>
      <c r="Q706" s="33"/>
      <c r="R706" s="33"/>
      <c r="S706" s="33"/>
      <c r="T706" s="33"/>
      <c r="U706" s="33"/>
      <c r="V706" s="3"/>
      <c r="W706" s="3"/>
      <c r="X706" s="33"/>
    </row>
    <row r="707" spans="1:24" x14ac:dyDescent="0.25">
      <c r="A707" s="2">
        <v>706</v>
      </c>
      <c r="B707" s="31">
        <v>4.5</v>
      </c>
      <c r="C707" s="31">
        <v>2.6999999999999997</v>
      </c>
      <c r="D707" s="31">
        <v>0.36</v>
      </c>
      <c r="E707" s="32">
        <v>0</v>
      </c>
      <c r="F707" s="32">
        <v>27</v>
      </c>
      <c r="G707" s="32">
        <v>0.59681033505538916</v>
      </c>
      <c r="H707" s="32">
        <v>2.8314887110298939</v>
      </c>
      <c r="I707" s="32">
        <v>1.1299999999999999</v>
      </c>
      <c r="P707" s="3"/>
      <c r="Q707" s="33"/>
      <c r="R707" s="33"/>
      <c r="S707" s="33"/>
      <c r="T707" s="33"/>
      <c r="U707" s="33"/>
      <c r="V707" s="3"/>
      <c r="W707" s="3"/>
      <c r="X707" s="33"/>
    </row>
    <row r="708" spans="1:24" x14ac:dyDescent="0.25">
      <c r="A708" s="2">
        <v>707</v>
      </c>
      <c r="B708" s="31">
        <v>4.5</v>
      </c>
      <c r="C708" s="31">
        <v>2.6999999999999997</v>
      </c>
      <c r="D708" s="31">
        <v>0.36</v>
      </c>
      <c r="E708" s="32">
        <v>0</v>
      </c>
      <c r="F708" s="32">
        <v>34</v>
      </c>
      <c r="G708" s="32">
        <v>1.0373467572546944</v>
      </c>
      <c r="H708" s="32">
        <v>3.7610121524757094</v>
      </c>
      <c r="I708" s="32">
        <v>1.52</v>
      </c>
      <c r="P708" s="3"/>
      <c r="Q708" s="33"/>
      <c r="R708" s="33"/>
      <c r="S708" s="33"/>
      <c r="T708" s="33"/>
      <c r="U708" s="33"/>
      <c r="V708" s="3"/>
      <c r="W708" s="3"/>
      <c r="X708" s="33"/>
    </row>
    <row r="709" spans="1:24" x14ac:dyDescent="0.25">
      <c r="A709" s="2">
        <v>708</v>
      </c>
      <c r="B709" s="31">
        <v>4.5</v>
      </c>
      <c r="C709" s="31">
        <v>2.6999999999999997</v>
      </c>
      <c r="D709" s="31">
        <v>0.36</v>
      </c>
      <c r="E709" s="32">
        <v>0</v>
      </c>
      <c r="F709" s="32">
        <v>41</v>
      </c>
      <c r="G709" s="32">
        <v>1.8122420664619598</v>
      </c>
      <c r="H709" s="32">
        <v>5.1197100361119849</v>
      </c>
      <c r="I709" s="32">
        <v>1.96</v>
      </c>
      <c r="P709" s="3"/>
      <c r="Q709" s="33"/>
      <c r="R709" s="33"/>
      <c r="S709" s="33"/>
      <c r="T709" s="33"/>
      <c r="U709" s="33"/>
      <c r="V709" s="3"/>
      <c r="W709" s="3"/>
      <c r="X709" s="33"/>
    </row>
    <row r="710" spans="1:24" x14ac:dyDescent="0.25">
      <c r="A710" s="2">
        <v>709</v>
      </c>
      <c r="B710" s="31">
        <v>4.5</v>
      </c>
      <c r="C710" s="31">
        <v>2.6999999999999997</v>
      </c>
      <c r="D710" s="31">
        <v>0.36</v>
      </c>
      <c r="E710" s="32">
        <v>0.01</v>
      </c>
      <c r="F710" s="32">
        <v>20</v>
      </c>
      <c r="G710" s="32">
        <v>0.32758931336496161</v>
      </c>
      <c r="H710" s="32">
        <v>2.1562009048993365</v>
      </c>
      <c r="I710" s="32">
        <v>0.82</v>
      </c>
      <c r="P710" s="3"/>
      <c r="Q710" s="33"/>
      <c r="R710" s="33"/>
      <c r="S710" s="33"/>
      <c r="T710" s="33"/>
      <c r="U710" s="33"/>
      <c r="V710" s="3"/>
      <c r="W710" s="3"/>
      <c r="X710" s="33"/>
    </row>
    <row r="711" spans="1:24" x14ac:dyDescent="0.25">
      <c r="A711" s="2">
        <v>710</v>
      </c>
      <c r="B711" s="31">
        <v>4.5</v>
      </c>
      <c r="C711" s="31">
        <v>2.6999999999999997</v>
      </c>
      <c r="D711" s="31">
        <v>0.36</v>
      </c>
      <c r="E711" s="32">
        <v>0.01</v>
      </c>
      <c r="F711" s="32">
        <v>27</v>
      </c>
      <c r="G711" s="32">
        <v>0.59199499494369534</v>
      </c>
      <c r="H711" s="32">
        <v>2.8151669643194128</v>
      </c>
      <c r="I711" s="32">
        <v>1.1499999999999999</v>
      </c>
      <c r="P711" s="3"/>
      <c r="Q711" s="33"/>
      <c r="R711" s="33"/>
      <c r="S711" s="33"/>
      <c r="T711" s="33"/>
      <c r="U711" s="33"/>
      <c r="V711" s="3"/>
      <c r="W711" s="3"/>
      <c r="X711" s="33"/>
    </row>
    <row r="712" spans="1:24" x14ac:dyDescent="0.25">
      <c r="A712" s="2">
        <v>711</v>
      </c>
      <c r="B712" s="31">
        <v>4.5</v>
      </c>
      <c r="C712" s="31">
        <v>2.6999999999999997</v>
      </c>
      <c r="D712" s="31">
        <v>0.36</v>
      </c>
      <c r="E712" s="32">
        <v>0.01</v>
      </c>
      <c r="F712" s="32">
        <v>34</v>
      </c>
      <c r="G712" s="32">
        <v>1.0289769667927373</v>
      </c>
      <c r="H712" s="32">
        <v>3.7393322893391825</v>
      </c>
      <c r="I712" s="32">
        <v>1.51</v>
      </c>
      <c r="P712" s="3"/>
      <c r="Q712" s="33"/>
      <c r="R712" s="33"/>
      <c r="S712" s="33"/>
      <c r="T712" s="33"/>
      <c r="U712" s="33"/>
      <c r="V712" s="3"/>
      <c r="W712" s="3"/>
      <c r="X712" s="33"/>
    </row>
    <row r="713" spans="1:24" x14ac:dyDescent="0.25">
      <c r="A713" s="2">
        <v>712</v>
      </c>
      <c r="B713" s="31">
        <v>4.5</v>
      </c>
      <c r="C713" s="31">
        <v>2.6999999999999997</v>
      </c>
      <c r="D713" s="31">
        <v>0.36</v>
      </c>
      <c r="E713" s="32">
        <v>0.01</v>
      </c>
      <c r="F713" s="32">
        <v>41</v>
      </c>
      <c r="G713" s="32">
        <v>1.7976200644587217</v>
      </c>
      <c r="H713" s="32">
        <v>5.0901981365536315</v>
      </c>
      <c r="I713" s="32">
        <v>1.95</v>
      </c>
      <c r="P713" s="3"/>
      <c r="Q713" s="33"/>
      <c r="R713" s="33"/>
      <c r="S713" s="33"/>
      <c r="T713" s="33"/>
      <c r="U713" s="33"/>
      <c r="V713" s="3"/>
      <c r="W713" s="3"/>
      <c r="X713" s="33"/>
    </row>
    <row r="714" spans="1:24" x14ac:dyDescent="0.25">
      <c r="A714" s="2">
        <v>713</v>
      </c>
      <c r="B714" s="31">
        <v>4.5</v>
      </c>
      <c r="C714" s="31">
        <v>2.6999999999999997</v>
      </c>
      <c r="D714" s="31">
        <v>0.36</v>
      </c>
      <c r="E714" s="32">
        <v>0.02</v>
      </c>
      <c r="F714" s="32">
        <v>20</v>
      </c>
      <c r="G714" s="32">
        <v>0.32492467265974995</v>
      </c>
      <c r="H714" s="32">
        <v>2.1436235941740049</v>
      </c>
      <c r="I714" s="32">
        <v>0.82</v>
      </c>
      <c r="P714" s="3"/>
      <c r="Q714" s="33"/>
      <c r="R714" s="33"/>
      <c r="S714" s="33"/>
      <c r="T714" s="33"/>
      <c r="U714" s="33"/>
      <c r="V714" s="3"/>
      <c r="W714" s="3"/>
      <c r="X714" s="33"/>
    </row>
    <row r="715" spans="1:24" x14ac:dyDescent="0.25">
      <c r="A715" s="2">
        <v>714</v>
      </c>
      <c r="B715" s="31">
        <v>4.5</v>
      </c>
      <c r="C715" s="31">
        <v>2.6999999999999997</v>
      </c>
      <c r="D715" s="31">
        <v>0.36</v>
      </c>
      <c r="E715" s="32">
        <v>0.02</v>
      </c>
      <c r="F715" s="32">
        <v>27</v>
      </c>
      <c r="G715" s="32">
        <v>0.58717965483200152</v>
      </c>
      <c r="H715" s="32">
        <v>2.7987458462438748</v>
      </c>
      <c r="I715" s="32">
        <v>1.1399999999999999</v>
      </c>
      <c r="P715" s="3"/>
      <c r="Q715" s="33"/>
      <c r="R715" s="33"/>
      <c r="S715" s="33"/>
      <c r="T715" s="33"/>
      <c r="U715" s="33"/>
      <c r="V715" s="3"/>
      <c r="W715" s="3"/>
      <c r="X715" s="33"/>
    </row>
    <row r="716" spans="1:24" x14ac:dyDescent="0.25">
      <c r="A716" s="2">
        <v>715</v>
      </c>
      <c r="B716" s="31">
        <v>4.5</v>
      </c>
      <c r="C716" s="31">
        <v>2.6999999999999997</v>
      </c>
      <c r="D716" s="31">
        <v>0.36</v>
      </c>
      <c r="E716" s="32">
        <v>0.02</v>
      </c>
      <c r="F716" s="32">
        <v>34</v>
      </c>
      <c r="G716" s="32">
        <v>1.02060717633078</v>
      </c>
      <c r="H716" s="32">
        <v>3.7175204331241973</v>
      </c>
      <c r="I716" s="32">
        <v>1.51</v>
      </c>
      <c r="P716" s="3"/>
      <c r="Q716" s="33"/>
      <c r="R716" s="33"/>
      <c r="S716" s="33"/>
      <c r="T716" s="33"/>
      <c r="U716" s="33"/>
      <c r="V716" s="3"/>
      <c r="W716" s="3"/>
      <c r="X716" s="33"/>
    </row>
    <row r="717" spans="1:24" x14ac:dyDescent="0.25">
      <c r="A717" s="2">
        <v>716</v>
      </c>
      <c r="B717" s="31">
        <v>4.5</v>
      </c>
      <c r="C717" s="31">
        <v>2.6999999999999997</v>
      </c>
      <c r="D717" s="31">
        <v>0.36</v>
      </c>
      <c r="E717" s="32">
        <v>0.02</v>
      </c>
      <c r="F717" s="32">
        <v>41</v>
      </c>
      <c r="G717" s="32">
        <v>1.7829980624554833</v>
      </c>
      <c r="H717" s="32">
        <v>5.0605065602856358</v>
      </c>
      <c r="I717" s="32">
        <v>1.95</v>
      </c>
      <c r="P717" s="3"/>
      <c r="Q717" s="33"/>
      <c r="R717" s="33"/>
      <c r="S717" s="33"/>
      <c r="T717" s="33"/>
      <c r="U717" s="33"/>
      <c r="V717" s="3"/>
      <c r="W717" s="3"/>
      <c r="X717" s="33"/>
    </row>
    <row r="718" spans="1:24" x14ac:dyDescent="0.25">
      <c r="A718" s="2">
        <v>717</v>
      </c>
      <c r="B718" s="31">
        <v>4.5</v>
      </c>
      <c r="C718" s="31">
        <v>2.6999999999999997</v>
      </c>
      <c r="D718" s="31">
        <v>0.36</v>
      </c>
      <c r="E718" s="32">
        <v>0.04</v>
      </c>
      <c r="F718" s="32">
        <v>20</v>
      </c>
      <c r="G718" s="32">
        <v>0.31959539124932662</v>
      </c>
      <c r="H718" s="32">
        <v>2.1182406403047276</v>
      </c>
      <c r="I718" s="32">
        <v>0.81</v>
      </c>
      <c r="P718" s="3"/>
      <c r="Q718" s="33"/>
      <c r="R718" s="33"/>
      <c r="S718" s="33"/>
      <c r="T718" s="33"/>
      <c r="U718" s="33"/>
      <c r="V718" s="3"/>
      <c r="W718" s="3"/>
      <c r="X718" s="33"/>
    </row>
    <row r="719" spans="1:24" x14ac:dyDescent="0.25">
      <c r="A719" s="2">
        <v>718</v>
      </c>
      <c r="B719" s="31">
        <v>4.5</v>
      </c>
      <c r="C719" s="31">
        <v>2.6999999999999997</v>
      </c>
      <c r="D719" s="31">
        <v>0.36</v>
      </c>
      <c r="E719" s="32">
        <v>0.04</v>
      </c>
      <c r="F719" s="32">
        <v>27</v>
      </c>
      <c r="G719" s="32">
        <v>0.57754897460861376</v>
      </c>
      <c r="H719" s="32">
        <v>2.7656054959976304</v>
      </c>
      <c r="I719" s="32">
        <v>1.1399999999999999</v>
      </c>
      <c r="P719" s="3"/>
      <c r="Q719" s="33"/>
      <c r="R719" s="33"/>
      <c r="S719" s="33"/>
      <c r="T719" s="33"/>
      <c r="U719" s="33"/>
      <c r="V719" s="3"/>
      <c r="W719" s="3"/>
      <c r="X719" s="33"/>
    </row>
    <row r="720" spans="1:24" x14ac:dyDescent="0.25">
      <c r="A720" s="2">
        <v>719</v>
      </c>
      <c r="B720" s="31">
        <v>4.5</v>
      </c>
      <c r="C720" s="31">
        <v>2.6999999999999997</v>
      </c>
      <c r="D720" s="31">
        <v>0.36</v>
      </c>
      <c r="E720" s="32">
        <v>0.04</v>
      </c>
      <c r="F720" s="32">
        <v>34</v>
      </c>
      <c r="G720" s="32">
        <v>1.0038675954068659</v>
      </c>
      <c r="H720" s="32">
        <v>3.6735007414588576</v>
      </c>
      <c r="I720" s="32">
        <v>1.5</v>
      </c>
      <c r="P720" s="3"/>
      <c r="Q720" s="33"/>
      <c r="R720" s="33"/>
      <c r="S720" s="33"/>
      <c r="T720" s="33"/>
      <c r="U720" s="33"/>
      <c r="V720" s="3"/>
      <c r="W720" s="3"/>
      <c r="X720" s="33"/>
    </row>
    <row r="721" spans="1:24" x14ac:dyDescent="0.25">
      <c r="A721" s="2">
        <v>720</v>
      </c>
      <c r="B721" s="31">
        <v>4.5</v>
      </c>
      <c r="C721" s="31">
        <v>2.6999999999999997</v>
      </c>
      <c r="D721" s="31">
        <v>0.36</v>
      </c>
      <c r="E721" s="32">
        <v>0.04</v>
      </c>
      <c r="F721" s="32">
        <v>41</v>
      </c>
      <c r="G721" s="32">
        <v>1.7537540584490068</v>
      </c>
      <c r="H721" s="32">
        <v>5.0005843776207257</v>
      </c>
      <c r="I721" s="34">
        <v>1.94</v>
      </c>
      <c r="P721" s="3"/>
      <c r="Q721" s="33"/>
      <c r="R721" s="33"/>
      <c r="S721" s="33"/>
      <c r="T721" s="33"/>
      <c r="U721" s="33"/>
      <c r="V721" s="3"/>
      <c r="W721" s="3"/>
      <c r="X721" s="33"/>
    </row>
    <row r="722" spans="1:24" x14ac:dyDescent="0.25">
      <c r="A722" s="2">
        <v>721</v>
      </c>
      <c r="B722" s="31">
        <v>4.5</v>
      </c>
      <c r="C722" s="31">
        <v>2.6999999999999997</v>
      </c>
      <c r="D722" s="31">
        <v>0.54</v>
      </c>
      <c r="E722" s="32">
        <v>0</v>
      </c>
      <c r="F722" s="32">
        <v>20</v>
      </c>
      <c r="G722" s="32">
        <v>0.34332840345493915</v>
      </c>
      <c r="H722" s="32">
        <v>2.1052569125607477</v>
      </c>
      <c r="I722" s="34">
        <v>0.85</v>
      </c>
      <c r="P722" s="3"/>
      <c r="Q722" s="33"/>
      <c r="R722" s="33"/>
      <c r="S722" s="33"/>
      <c r="T722" s="33"/>
      <c r="U722" s="33"/>
      <c r="V722" s="3"/>
      <c r="W722" s="3"/>
      <c r="X722" s="33"/>
    </row>
    <row r="723" spans="1:24" x14ac:dyDescent="0.25">
      <c r="A723" s="2">
        <v>722</v>
      </c>
      <c r="B723" s="31">
        <v>4.5</v>
      </c>
      <c r="C723" s="31">
        <v>2.6999999999999997</v>
      </c>
      <c r="D723" s="31">
        <v>0.54</v>
      </c>
      <c r="E723" s="32">
        <v>0</v>
      </c>
      <c r="F723" s="32">
        <v>27</v>
      </c>
      <c r="G723" s="32">
        <v>0.62743660350983055</v>
      </c>
      <c r="H723" s="32">
        <v>2.7486537540075799</v>
      </c>
      <c r="I723" s="34">
        <v>1.2</v>
      </c>
      <c r="P723" s="3"/>
      <c r="Q723" s="33"/>
      <c r="R723" s="33"/>
      <c r="S723" s="33"/>
      <c r="T723" s="33"/>
      <c r="U723" s="33"/>
      <c r="V723" s="3"/>
      <c r="W723" s="3"/>
      <c r="X723" s="33"/>
    </row>
    <row r="724" spans="1:24" x14ac:dyDescent="0.25">
      <c r="A724" s="2">
        <v>723</v>
      </c>
      <c r="B724" s="31">
        <v>4.5</v>
      </c>
      <c r="C724" s="31">
        <v>2.6999999999999997</v>
      </c>
      <c r="D724" s="31">
        <v>0.54</v>
      </c>
      <c r="E724" s="32">
        <v>0</v>
      </c>
      <c r="F724" s="32">
        <v>34</v>
      </c>
      <c r="G724" s="32">
        <v>1.1144747241045387</v>
      </c>
      <c r="H724" s="32">
        <v>3.6509840676745484</v>
      </c>
      <c r="I724" s="34">
        <v>1.57</v>
      </c>
      <c r="P724" s="3"/>
      <c r="Q724" s="33"/>
      <c r="R724" s="33"/>
      <c r="S724" s="33"/>
      <c r="T724" s="33"/>
      <c r="U724" s="33"/>
      <c r="V724" s="3"/>
      <c r="W724" s="3"/>
      <c r="X724" s="33"/>
    </row>
    <row r="725" spans="1:24" x14ac:dyDescent="0.25">
      <c r="A725" s="2">
        <v>724</v>
      </c>
      <c r="B725" s="31">
        <v>4.5</v>
      </c>
      <c r="C725" s="31">
        <v>2.6999999999999997</v>
      </c>
      <c r="D725" s="31">
        <v>0.54</v>
      </c>
      <c r="E725" s="32">
        <v>0</v>
      </c>
      <c r="F725" s="32">
        <v>41</v>
      </c>
      <c r="G725" s="32">
        <v>2.0398927630908168</v>
      </c>
      <c r="H725" s="32">
        <v>4.9699333623940136</v>
      </c>
      <c r="I725" s="34">
        <v>2.0299999999999998</v>
      </c>
      <c r="P725" s="3"/>
      <c r="Q725" s="33"/>
      <c r="R725" s="33"/>
      <c r="S725" s="33"/>
      <c r="T725" s="33"/>
      <c r="U725" s="33"/>
      <c r="V725" s="3"/>
      <c r="W725" s="3"/>
      <c r="X725" s="33"/>
    </row>
    <row r="726" spans="1:24" x14ac:dyDescent="0.25">
      <c r="A726" s="2">
        <v>725</v>
      </c>
      <c r="B726" s="31">
        <v>4.5</v>
      </c>
      <c r="C726" s="31">
        <v>2.6999999999999997</v>
      </c>
      <c r="D726" s="31">
        <v>0.54</v>
      </c>
      <c r="E726" s="32">
        <v>0.01</v>
      </c>
      <c r="F726" s="32">
        <v>20</v>
      </c>
      <c r="G726" s="32">
        <v>0.34076943398819431</v>
      </c>
      <c r="H726" s="32">
        <v>2.0937597730195652</v>
      </c>
      <c r="I726" s="34">
        <v>0.86</v>
      </c>
      <c r="P726" s="3"/>
      <c r="Q726" s="33"/>
      <c r="R726" s="33"/>
      <c r="S726" s="33"/>
      <c r="T726" s="33"/>
      <c r="U726" s="33"/>
      <c r="V726" s="3"/>
      <c r="W726" s="3"/>
      <c r="X726" s="33"/>
    </row>
    <row r="727" spans="1:24" x14ac:dyDescent="0.25">
      <c r="A727" s="2">
        <v>726</v>
      </c>
      <c r="B727" s="31">
        <v>4.5</v>
      </c>
      <c r="C727" s="31">
        <v>2.6999999999999997</v>
      </c>
      <c r="D727" s="31">
        <v>0.54</v>
      </c>
      <c r="E727" s="32">
        <v>0.01</v>
      </c>
      <c r="F727" s="32">
        <v>27</v>
      </c>
      <c r="G727" s="32">
        <v>0.62276005739671392</v>
      </c>
      <c r="H727" s="32">
        <v>2.7336429229913404</v>
      </c>
      <c r="I727" s="34">
        <v>1.2</v>
      </c>
      <c r="P727" s="3"/>
      <c r="Q727" s="33"/>
      <c r="R727" s="33"/>
      <c r="S727" s="33"/>
      <c r="T727" s="33"/>
      <c r="U727" s="33"/>
      <c r="V727" s="3"/>
      <c r="W727" s="3"/>
      <c r="X727" s="33"/>
    </row>
    <row r="728" spans="1:24" x14ac:dyDescent="0.25">
      <c r="A728" s="2">
        <v>727</v>
      </c>
      <c r="B728" s="31">
        <v>4.5</v>
      </c>
      <c r="C728" s="31">
        <v>2.6999999999999997</v>
      </c>
      <c r="D728" s="31">
        <v>0.54</v>
      </c>
      <c r="E728" s="32">
        <v>0.01</v>
      </c>
      <c r="F728" s="32">
        <v>34</v>
      </c>
      <c r="G728" s="32">
        <v>1.1061680801981697</v>
      </c>
      <c r="H728" s="32">
        <v>3.6310454687138964</v>
      </c>
      <c r="I728" s="34">
        <v>1.59</v>
      </c>
      <c r="P728" s="3"/>
      <c r="Q728" s="33"/>
      <c r="R728" s="33"/>
      <c r="S728" s="33"/>
      <c r="T728" s="33"/>
      <c r="U728" s="33"/>
      <c r="V728" s="3"/>
      <c r="W728" s="3"/>
      <c r="X728" s="33"/>
    </row>
    <row r="729" spans="1:24" x14ac:dyDescent="0.25">
      <c r="A729" s="2">
        <v>728</v>
      </c>
      <c r="B729" s="31">
        <v>4.5</v>
      </c>
      <c r="C729" s="31">
        <v>2.6999999999999997</v>
      </c>
      <c r="D729" s="31">
        <v>0.54</v>
      </c>
      <c r="E729" s="32">
        <v>0.01</v>
      </c>
      <c r="F729" s="32">
        <v>41</v>
      </c>
      <c r="G729" s="32">
        <v>2.0246885934280283</v>
      </c>
      <c r="H729" s="32">
        <v>4.9427917736231111</v>
      </c>
      <c r="I729" s="34">
        <v>2.0499999999999998</v>
      </c>
      <c r="P729" s="3"/>
      <c r="Q729" s="33"/>
      <c r="R729" s="33"/>
      <c r="S729" s="33"/>
      <c r="T729" s="33"/>
      <c r="U729" s="33"/>
      <c r="V729" s="3"/>
      <c r="W729" s="3"/>
      <c r="X729" s="33"/>
    </row>
    <row r="730" spans="1:24" x14ac:dyDescent="0.25">
      <c r="A730" s="2">
        <v>729</v>
      </c>
      <c r="B730" s="31">
        <v>4.5</v>
      </c>
      <c r="C730" s="31">
        <v>2.6999999999999997</v>
      </c>
      <c r="D730" s="31">
        <v>0.54</v>
      </c>
      <c r="E730" s="32">
        <v>0.02</v>
      </c>
      <c r="F730" s="32">
        <v>20</v>
      </c>
      <c r="G730" s="32">
        <v>0.33821046452144943</v>
      </c>
      <c r="H730" s="32">
        <v>2.0821926356729565</v>
      </c>
      <c r="I730" s="34">
        <v>0.86</v>
      </c>
      <c r="P730" s="3"/>
      <c r="Q730" s="33"/>
      <c r="R730" s="33"/>
      <c r="S730" s="33"/>
      <c r="T730" s="33"/>
      <c r="U730" s="33"/>
      <c r="V730" s="3"/>
      <c r="W730" s="3"/>
      <c r="X730" s="33"/>
    </row>
    <row r="731" spans="1:24" x14ac:dyDescent="0.25">
      <c r="A731" s="2">
        <v>730</v>
      </c>
      <c r="B731" s="31">
        <v>4.5</v>
      </c>
      <c r="C731" s="31">
        <v>2.6999999999999997</v>
      </c>
      <c r="D731" s="31">
        <v>0.54</v>
      </c>
      <c r="E731" s="32">
        <v>0.02</v>
      </c>
      <c r="F731" s="32">
        <v>27</v>
      </c>
      <c r="G731" s="32">
        <v>0.61808351128359718</v>
      </c>
      <c r="H731" s="32">
        <v>2.7185407018319263</v>
      </c>
      <c r="I731" s="34">
        <v>1.2</v>
      </c>
      <c r="P731" s="3"/>
      <c r="Q731" s="33"/>
      <c r="R731" s="33"/>
      <c r="S731" s="33"/>
      <c r="T731" s="33"/>
      <c r="U731" s="33"/>
      <c r="V731" s="3"/>
      <c r="W731" s="3"/>
      <c r="X731" s="33"/>
    </row>
    <row r="732" spans="1:24" x14ac:dyDescent="0.25">
      <c r="A732" s="2">
        <v>731</v>
      </c>
      <c r="B732" s="31">
        <v>4.5</v>
      </c>
      <c r="C732" s="31">
        <v>2.6999999999999997</v>
      </c>
      <c r="D732" s="31">
        <v>0.54</v>
      </c>
      <c r="E732" s="32">
        <v>0.02</v>
      </c>
      <c r="F732" s="32">
        <v>34</v>
      </c>
      <c r="G732" s="32">
        <v>1.0978614362918007</v>
      </c>
      <c r="H732" s="32">
        <v>3.6109854779787498</v>
      </c>
      <c r="I732" s="34">
        <v>1.59</v>
      </c>
      <c r="P732" s="3"/>
      <c r="Q732" s="33"/>
      <c r="R732" s="33"/>
      <c r="S732" s="33"/>
      <c r="T732" s="33"/>
      <c r="U732" s="33"/>
      <c r="V732" s="3"/>
      <c r="W732" s="3"/>
      <c r="X732" s="33"/>
    </row>
    <row r="733" spans="1:24" x14ac:dyDescent="0.25">
      <c r="A733" s="2">
        <v>732</v>
      </c>
      <c r="B733" s="31">
        <v>4.5</v>
      </c>
      <c r="C733" s="31">
        <v>2.6999999999999997</v>
      </c>
      <c r="D733" s="31">
        <v>0.54</v>
      </c>
      <c r="E733" s="32">
        <v>0.02</v>
      </c>
      <c r="F733" s="32">
        <v>41</v>
      </c>
      <c r="G733" s="32">
        <v>2.0094844237652403</v>
      </c>
      <c r="H733" s="32">
        <v>4.9154849392584739</v>
      </c>
      <c r="I733" s="34">
        <v>2.04</v>
      </c>
      <c r="P733" s="3"/>
      <c r="Q733" s="33"/>
      <c r="R733" s="33"/>
      <c r="S733" s="33"/>
      <c r="T733" s="33"/>
      <c r="U733" s="33"/>
      <c r="V733" s="3"/>
      <c r="W733" s="3"/>
      <c r="X733" s="33"/>
    </row>
    <row r="734" spans="1:24" x14ac:dyDescent="0.25">
      <c r="A734" s="2">
        <v>733</v>
      </c>
      <c r="B734" s="31">
        <v>4.5</v>
      </c>
      <c r="C734" s="31">
        <v>2.6999999999999997</v>
      </c>
      <c r="D734" s="31">
        <v>0.54</v>
      </c>
      <c r="E734" s="32">
        <v>0.04</v>
      </c>
      <c r="F734" s="32">
        <v>20</v>
      </c>
      <c r="G734" s="32">
        <v>0.3330925255879596</v>
      </c>
      <c r="H734" s="32">
        <v>2.0588483675634612</v>
      </c>
      <c r="I734" s="34">
        <v>0.85</v>
      </c>
      <c r="P734" s="3"/>
      <c r="Q734" s="33"/>
      <c r="R734" s="33"/>
      <c r="S734" s="33"/>
      <c r="T734" s="33"/>
      <c r="U734" s="33"/>
      <c r="V734" s="3"/>
      <c r="W734" s="3"/>
      <c r="X734" s="33"/>
    </row>
    <row r="735" spans="1:24" x14ac:dyDescent="0.25">
      <c r="A735" s="2">
        <v>734</v>
      </c>
      <c r="B735" s="31">
        <v>4.5</v>
      </c>
      <c r="C735" s="31">
        <v>2.6999999999999997</v>
      </c>
      <c r="D735" s="31">
        <v>0.54</v>
      </c>
      <c r="E735" s="32">
        <v>0.04</v>
      </c>
      <c r="F735" s="32">
        <v>27</v>
      </c>
      <c r="G735" s="32">
        <v>0.60873041905736358</v>
      </c>
      <c r="H735" s="32">
        <v>2.6880620890835774</v>
      </c>
      <c r="I735" s="34">
        <v>1.2</v>
      </c>
      <c r="P735" s="3"/>
      <c r="Q735" s="33"/>
      <c r="R735" s="33"/>
      <c r="S735" s="33"/>
      <c r="T735" s="33"/>
      <c r="U735" s="33"/>
      <c r="V735" s="3"/>
      <c r="W735" s="3"/>
      <c r="X735" s="33"/>
    </row>
    <row r="736" spans="1:24" x14ac:dyDescent="0.25">
      <c r="A736" s="2">
        <v>735</v>
      </c>
      <c r="B736" s="31">
        <v>4.5</v>
      </c>
      <c r="C736" s="31">
        <v>2.6999999999999997</v>
      </c>
      <c r="D736" s="31">
        <v>0.54</v>
      </c>
      <c r="E736" s="32">
        <v>0.04</v>
      </c>
      <c r="F736" s="32">
        <v>34</v>
      </c>
      <c r="G736" s="32">
        <v>1.0812481484790619</v>
      </c>
      <c r="H736" s="32">
        <v>3.5705013211849743</v>
      </c>
      <c r="I736" s="34">
        <v>1.58</v>
      </c>
      <c r="P736" s="3"/>
      <c r="Q736" s="33"/>
      <c r="R736" s="33"/>
      <c r="S736" s="33"/>
      <c r="T736" s="33"/>
      <c r="U736" s="33"/>
      <c r="V736" s="3"/>
      <c r="W736" s="3"/>
      <c r="X736" s="33"/>
    </row>
    <row r="737" spans="1:24" x14ac:dyDescent="0.25">
      <c r="A737" s="2">
        <v>736</v>
      </c>
      <c r="B737" s="31">
        <v>4.5</v>
      </c>
      <c r="C737" s="31">
        <v>2.6999999999999997</v>
      </c>
      <c r="D737" s="31">
        <v>0.54</v>
      </c>
      <c r="E737" s="32">
        <v>0.04</v>
      </c>
      <c r="F737" s="32">
        <v>41</v>
      </c>
      <c r="G737" s="32">
        <v>1.9790760844396627</v>
      </c>
      <c r="H737" s="32">
        <v>4.8603755337479937</v>
      </c>
      <c r="I737" s="34">
        <v>2.04</v>
      </c>
      <c r="P737" s="3"/>
      <c r="Q737" s="33"/>
      <c r="R737" s="33"/>
      <c r="S737" s="33"/>
      <c r="T737" s="33"/>
      <c r="U737" s="33"/>
      <c r="V737" s="3"/>
      <c r="W737" s="3"/>
      <c r="X737" s="33"/>
    </row>
    <row r="738" spans="1:24" x14ac:dyDescent="0.25">
      <c r="A738" s="2">
        <v>737</v>
      </c>
      <c r="B738" s="31">
        <v>4.5</v>
      </c>
      <c r="C738" s="31">
        <v>2.6999999999999997</v>
      </c>
      <c r="D738" s="31">
        <v>0.72</v>
      </c>
      <c r="E738" s="32">
        <v>0</v>
      </c>
      <c r="F738" s="32">
        <v>20</v>
      </c>
      <c r="G738" s="32">
        <v>0.3570978065810384</v>
      </c>
      <c r="H738" s="32">
        <v>2.0426517247579943</v>
      </c>
      <c r="I738" s="34">
        <v>0.89</v>
      </c>
      <c r="P738" s="3"/>
      <c r="Q738" s="33"/>
      <c r="R738" s="33"/>
      <c r="S738" s="33"/>
      <c r="T738" s="33"/>
      <c r="U738" s="33"/>
      <c r="V738" s="3"/>
      <c r="W738" s="3"/>
      <c r="X738" s="33"/>
    </row>
    <row r="739" spans="1:24" x14ac:dyDescent="0.25">
      <c r="A739" s="2">
        <v>738</v>
      </c>
      <c r="B739" s="31">
        <v>4.5</v>
      </c>
      <c r="C739" s="31">
        <v>2.6999999999999997</v>
      </c>
      <c r="D739" s="31">
        <v>0.72</v>
      </c>
      <c r="E739" s="32">
        <v>0</v>
      </c>
      <c r="F739" s="32">
        <v>27</v>
      </c>
      <c r="G739" s="32">
        <v>0.6625921142892216</v>
      </c>
      <c r="H739" s="32">
        <v>2.6669155189030209</v>
      </c>
      <c r="I739" s="34">
        <v>1.26</v>
      </c>
      <c r="P739" s="3"/>
      <c r="Q739" s="33"/>
      <c r="R739" s="33"/>
      <c r="S739" s="33"/>
      <c r="T739" s="33"/>
      <c r="U739" s="33"/>
      <c r="V739" s="3"/>
      <c r="W739" s="3"/>
      <c r="X739" s="33"/>
    </row>
    <row r="740" spans="1:24" x14ac:dyDescent="0.25">
      <c r="A740" s="2">
        <v>739</v>
      </c>
      <c r="B740" s="31">
        <v>4.5</v>
      </c>
      <c r="C740" s="31">
        <v>2.6999999999999997</v>
      </c>
      <c r="D740" s="31">
        <v>0.72</v>
      </c>
      <c r="E740" s="32">
        <v>0</v>
      </c>
      <c r="F740" s="32">
        <v>34</v>
      </c>
      <c r="G740" s="32">
        <v>1.2134094699750502</v>
      </c>
      <c r="H740" s="32">
        <v>3.5424127375637724</v>
      </c>
      <c r="I740" s="34">
        <v>1.66</v>
      </c>
      <c r="P740" s="3"/>
      <c r="Q740" s="33"/>
      <c r="R740" s="33"/>
      <c r="S740" s="33"/>
      <c r="T740" s="33"/>
      <c r="U740" s="33"/>
      <c r="V740" s="3"/>
      <c r="W740" s="3"/>
      <c r="X740" s="33"/>
    </row>
    <row r="741" spans="1:24" x14ac:dyDescent="0.25">
      <c r="A741" s="2">
        <v>740</v>
      </c>
      <c r="B741" s="31">
        <v>4.5</v>
      </c>
      <c r="C741" s="31">
        <v>2.6999999999999997</v>
      </c>
      <c r="D741" s="31">
        <v>0.72</v>
      </c>
      <c r="E741" s="32">
        <v>0</v>
      </c>
      <c r="F741" s="32">
        <v>41</v>
      </c>
      <c r="G741" s="32">
        <v>2.3856006194293302</v>
      </c>
      <c r="H741" s="32">
        <v>4.8221397084872386</v>
      </c>
      <c r="I741" s="34">
        <v>2.14</v>
      </c>
      <c r="P741" s="3"/>
      <c r="Q741" s="33"/>
      <c r="R741" s="33"/>
      <c r="S741" s="33"/>
      <c r="T741" s="33"/>
      <c r="U741" s="33"/>
      <c r="V741" s="3"/>
      <c r="W741" s="3"/>
      <c r="X741" s="33"/>
    </row>
    <row r="742" spans="1:24" x14ac:dyDescent="0.25">
      <c r="A742" s="2">
        <v>741</v>
      </c>
      <c r="B742" s="31">
        <v>4.5</v>
      </c>
      <c r="C742" s="31">
        <v>2.6999999999999997</v>
      </c>
      <c r="D742" s="31">
        <v>0.72</v>
      </c>
      <c r="E742" s="32">
        <v>0.01</v>
      </c>
      <c r="F742" s="32">
        <v>20</v>
      </c>
      <c r="G742" s="32">
        <v>0.35462472628362512</v>
      </c>
      <c r="H742" s="32">
        <v>2.0320539367411863</v>
      </c>
      <c r="I742" s="34">
        <v>0.9</v>
      </c>
      <c r="P742" s="3"/>
      <c r="Q742" s="33"/>
      <c r="R742" s="33"/>
      <c r="S742" s="33"/>
      <c r="T742" s="33"/>
      <c r="U742" s="33"/>
      <c r="V742" s="3"/>
      <c r="W742" s="3"/>
      <c r="X742" s="33"/>
    </row>
    <row r="743" spans="1:24" x14ac:dyDescent="0.25">
      <c r="A743" s="2">
        <v>742</v>
      </c>
      <c r="B743" s="31">
        <v>4.5</v>
      </c>
      <c r="C743" s="31">
        <v>2.6999999999999997</v>
      </c>
      <c r="D743" s="31">
        <v>0.72</v>
      </c>
      <c r="E743" s="32">
        <v>0.01</v>
      </c>
      <c r="F743" s="32">
        <v>27</v>
      </c>
      <c r="G743" s="32">
        <v>0.65800333364461638</v>
      </c>
      <c r="H743" s="32">
        <v>2.6530788941933343</v>
      </c>
      <c r="I743" s="34">
        <v>1.26</v>
      </c>
      <c r="P743" s="3"/>
      <c r="Q743" s="33"/>
      <c r="R743" s="33"/>
      <c r="S743" s="33"/>
      <c r="T743" s="33"/>
      <c r="U743" s="33"/>
      <c r="V743" s="3"/>
      <c r="W743" s="3"/>
      <c r="X743" s="33"/>
    </row>
    <row r="744" spans="1:24" x14ac:dyDescent="0.25">
      <c r="A744" s="2">
        <v>743</v>
      </c>
      <c r="B744" s="31">
        <v>4.5</v>
      </c>
      <c r="C744" s="31">
        <v>2.6999999999999997</v>
      </c>
      <c r="D744" s="31">
        <v>0.72</v>
      </c>
      <c r="E744" s="32">
        <v>0.01</v>
      </c>
      <c r="F744" s="32">
        <v>34</v>
      </c>
      <c r="G744" s="32">
        <v>1.2050060046006168</v>
      </c>
      <c r="H744" s="32">
        <v>3.524033814321148</v>
      </c>
      <c r="I744" s="34">
        <v>1.66</v>
      </c>
      <c r="P744" s="3"/>
      <c r="Q744" s="33"/>
      <c r="R744" s="33"/>
      <c r="S744" s="33"/>
      <c r="T744" s="33"/>
      <c r="U744" s="33"/>
      <c r="V744" s="3"/>
      <c r="W744" s="3"/>
      <c r="X744" s="33"/>
    </row>
    <row r="745" spans="1:24" x14ac:dyDescent="0.25">
      <c r="A745" s="2">
        <v>744</v>
      </c>
      <c r="B745" s="31">
        <v>4.5</v>
      </c>
      <c r="C745" s="31">
        <v>2.6999999999999997</v>
      </c>
      <c r="D745" s="31">
        <v>0.72</v>
      </c>
      <c r="E745" s="32">
        <v>0.01</v>
      </c>
      <c r="F745" s="32">
        <v>41</v>
      </c>
      <c r="G745" s="32">
        <v>2.3690791460943532</v>
      </c>
      <c r="H745" s="32">
        <v>4.7971212416587656</v>
      </c>
      <c r="I745" s="34">
        <v>2.14</v>
      </c>
      <c r="P745" s="3"/>
      <c r="Q745" s="33"/>
      <c r="R745" s="33"/>
      <c r="S745" s="33"/>
      <c r="T745" s="33"/>
      <c r="U745" s="33"/>
      <c r="V745" s="3"/>
      <c r="W745" s="3"/>
      <c r="X745" s="33"/>
    </row>
    <row r="746" spans="1:24" x14ac:dyDescent="0.25">
      <c r="A746" s="2">
        <v>745</v>
      </c>
      <c r="B746" s="31">
        <v>4.5</v>
      </c>
      <c r="C746" s="31">
        <v>2.6999999999999997</v>
      </c>
      <c r="D746" s="31">
        <v>0.72</v>
      </c>
      <c r="E746" s="32">
        <v>0.02</v>
      </c>
      <c r="F746" s="32">
        <v>20</v>
      </c>
      <c r="G746" s="32">
        <v>0.35215164598621196</v>
      </c>
      <c r="H746" s="32">
        <v>2.0213916264229055</v>
      </c>
      <c r="I746" s="34">
        <v>0.9</v>
      </c>
      <c r="P746" s="3"/>
      <c r="Q746" s="33"/>
      <c r="R746" s="33"/>
      <c r="S746" s="33"/>
      <c r="T746" s="33"/>
      <c r="U746" s="33"/>
      <c r="V746" s="3"/>
      <c r="W746" s="3"/>
      <c r="X746" s="33"/>
    </row>
    <row r="747" spans="1:24" x14ac:dyDescent="0.25">
      <c r="A747" s="2">
        <v>746</v>
      </c>
      <c r="B747" s="31">
        <v>4.5</v>
      </c>
      <c r="C747" s="31">
        <v>2.6999999999999997</v>
      </c>
      <c r="D747" s="31">
        <v>0.72</v>
      </c>
      <c r="E747" s="32">
        <v>0.02</v>
      </c>
      <c r="F747" s="32">
        <v>27</v>
      </c>
      <c r="G747" s="32">
        <v>0.65341455300001117</v>
      </c>
      <c r="H747" s="32">
        <v>2.6391580282373175</v>
      </c>
      <c r="I747" s="34">
        <v>1.25</v>
      </c>
      <c r="P747" s="3"/>
      <c r="Q747" s="33"/>
      <c r="R747" s="33"/>
      <c r="S747" s="33"/>
      <c r="T747" s="33"/>
      <c r="U747" s="33"/>
      <c r="V747" s="3"/>
      <c r="W747" s="3"/>
      <c r="X747" s="33"/>
    </row>
    <row r="748" spans="1:24" x14ac:dyDescent="0.25">
      <c r="A748" s="2">
        <v>747</v>
      </c>
      <c r="B748" s="31">
        <v>4.5</v>
      </c>
      <c r="C748" s="31">
        <v>2.6999999999999997</v>
      </c>
      <c r="D748" s="31">
        <v>0.72</v>
      </c>
      <c r="E748" s="32">
        <v>0.02</v>
      </c>
      <c r="F748" s="32">
        <v>34</v>
      </c>
      <c r="G748" s="32">
        <v>1.1966025392261832</v>
      </c>
      <c r="H748" s="32">
        <v>3.5055429950466039</v>
      </c>
      <c r="I748" s="34">
        <v>1.66</v>
      </c>
      <c r="P748" s="3"/>
      <c r="Q748" s="33"/>
      <c r="R748" s="33"/>
      <c r="S748" s="33"/>
      <c r="T748" s="33"/>
      <c r="U748" s="33"/>
      <c r="V748" s="3"/>
      <c r="W748" s="3"/>
      <c r="X748" s="33"/>
    </row>
    <row r="749" spans="1:24" x14ac:dyDescent="0.25">
      <c r="A749" s="2">
        <v>748</v>
      </c>
      <c r="B749" s="31">
        <v>4.5</v>
      </c>
      <c r="C749" s="31">
        <v>2.6999999999999997</v>
      </c>
      <c r="D749" s="31">
        <v>0.72</v>
      </c>
      <c r="E749" s="32">
        <v>0.02</v>
      </c>
      <c r="F749" s="32">
        <v>41</v>
      </c>
      <c r="G749" s="32">
        <v>2.3525576727593758</v>
      </c>
      <c r="H749" s="32">
        <v>4.7719504553975458</v>
      </c>
      <c r="I749" s="34">
        <v>2.14</v>
      </c>
      <c r="P749" s="3"/>
      <c r="Q749" s="33"/>
      <c r="R749" s="33"/>
      <c r="S749" s="33"/>
      <c r="T749" s="33"/>
      <c r="U749" s="33"/>
      <c r="V749" s="3"/>
      <c r="W749" s="3"/>
      <c r="X749" s="33"/>
    </row>
    <row r="750" spans="1:24" x14ac:dyDescent="0.25">
      <c r="A750" s="2">
        <v>749</v>
      </c>
      <c r="B750" s="31">
        <v>4.5</v>
      </c>
      <c r="C750" s="31">
        <v>2.6999999999999997</v>
      </c>
      <c r="D750" s="31">
        <v>0.72</v>
      </c>
      <c r="E750" s="32">
        <v>0.04</v>
      </c>
      <c r="F750" s="32">
        <v>20</v>
      </c>
      <c r="G750" s="32">
        <v>0.34720548539138535</v>
      </c>
      <c r="H750" s="32">
        <v>1.9998734388819275</v>
      </c>
      <c r="I750" s="34">
        <v>0.89</v>
      </c>
      <c r="P750" s="3"/>
      <c r="Q750" s="33"/>
      <c r="R750" s="33"/>
      <c r="S750" s="33"/>
      <c r="T750" s="33"/>
      <c r="U750" s="33"/>
      <c r="V750" s="3"/>
      <c r="W750" s="3"/>
      <c r="X750" s="33"/>
    </row>
    <row r="751" spans="1:24" x14ac:dyDescent="0.25">
      <c r="A751" s="2">
        <v>750</v>
      </c>
      <c r="B751" s="31">
        <v>4.5</v>
      </c>
      <c r="C751" s="31">
        <v>2.6999999999999997</v>
      </c>
      <c r="D751" s="31">
        <v>0.72</v>
      </c>
      <c r="E751" s="32">
        <v>0.04</v>
      </c>
      <c r="F751" s="32">
        <v>27</v>
      </c>
      <c r="G751" s="32">
        <v>0.6442369917108004</v>
      </c>
      <c r="H751" s="32">
        <v>2.6110635725862941</v>
      </c>
      <c r="I751" s="34">
        <v>1.25</v>
      </c>
      <c r="P751" s="3"/>
      <c r="Q751" s="33"/>
      <c r="R751" s="33"/>
      <c r="S751" s="33"/>
      <c r="T751" s="33"/>
      <c r="U751" s="33"/>
      <c r="V751" s="3"/>
      <c r="W751" s="3"/>
      <c r="X751" s="33"/>
    </row>
    <row r="752" spans="1:24" x14ac:dyDescent="0.25">
      <c r="A752" s="2">
        <v>751</v>
      </c>
      <c r="B752" s="31">
        <v>4.5</v>
      </c>
      <c r="C752" s="31">
        <v>2.6999999999999997</v>
      </c>
      <c r="D752" s="31">
        <v>0.72</v>
      </c>
      <c r="E752" s="32">
        <v>0.04</v>
      </c>
      <c r="F752" s="32">
        <v>34</v>
      </c>
      <c r="G752" s="32">
        <v>1.1797956084773156</v>
      </c>
      <c r="H752" s="32">
        <v>3.4682256684017609</v>
      </c>
      <c r="I752" s="34">
        <v>1.66</v>
      </c>
      <c r="P752" s="3"/>
      <c r="Q752" s="33"/>
      <c r="R752" s="33"/>
      <c r="S752" s="33"/>
      <c r="T752" s="33"/>
      <c r="U752" s="33"/>
      <c r="V752" s="3"/>
      <c r="W752" s="3"/>
      <c r="X752" s="33"/>
    </row>
    <row r="753" spans="1:24" x14ac:dyDescent="0.25">
      <c r="A753" s="2">
        <v>752</v>
      </c>
      <c r="B753" s="31">
        <v>4.5</v>
      </c>
      <c r="C753" s="31">
        <v>2.6999999999999997</v>
      </c>
      <c r="D753" s="31">
        <v>0.72</v>
      </c>
      <c r="E753" s="32">
        <v>0.04</v>
      </c>
      <c r="F753" s="32">
        <v>41</v>
      </c>
      <c r="G753" s="32">
        <v>2.3195147260894204</v>
      </c>
      <c r="H753" s="32">
        <v>4.7211519245768701</v>
      </c>
      <c r="I753" s="34">
        <v>2.13</v>
      </c>
      <c r="P753" s="3"/>
      <c r="Q753" s="33"/>
      <c r="R753" s="33"/>
      <c r="S753" s="33"/>
      <c r="T753" s="33"/>
      <c r="U753" s="33"/>
      <c r="V753" s="3"/>
      <c r="W753" s="3"/>
      <c r="X753" s="33"/>
    </row>
    <row r="754" spans="1:24" x14ac:dyDescent="0.25">
      <c r="A754" s="2">
        <v>753</v>
      </c>
      <c r="B754" s="31">
        <v>4.5</v>
      </c>
      <c r="C754" s="31">
        <v>2.6999999999999997</v>
      </c>
      <c r="D754" s="31">
        <v>0.89999999999999991</v>
      </c>
      <c r="E754" s="32">
        <v>0</v>
      </c>
      <c r="F754" s="32">
        <v>20</v>
      </c>
      <c r="G754" s="32">
        <v>0.37168534226080152</v>
      </c>
      <c r="H754" s="32">
        <v>1.9812203175836047</v>
      </c>
      <c r="I754" s="34">
        <v>0.94</v>
      </c>
      <c r="P754" s="3"/>
      <c r="Q754" s="33"/>
      <c r="R754" s="33"/>
      <c r="S754" s="33"/>
      <c r="T754" s="33"/>
      <c r="U754" s="33"/>
      <c r="V754" s="3"/>
      <c r="W754" s="3"/>
      <c r="X754" s="33"/>
    </row>
    <row r="755" spans="1:24" x14ac:dyDescent="0.25">
      <c r="A755" s="2">
        <v>754</v>
      </c>
      <c r="B755" s="31">
        <v>4.5</v>
      </c>
      <c r="C755" s="31">
        <v>2.6999999999999997</v>
      </c>
      <c r="D755" s="31">
        <v>0.89999999999999991</v>
      </c>
      <c r="E755" s="32">
        <v>0</v>
      </c>
      <c r="F755" s="32">
        <v>27</v>
      </c>
      <c r="G755" s="32">
        <v>0.70301853915698742</v>
      </c>
      <c r="H755" s="32">
        <v>2.5867097886966923</v>
      </c>
      <c r="I755" s="34">
        <v>1.31</v>
      </c>
      <c r="P755" s="3"/>
      <c r="Q755" s="33"/>
      <c r="R755" s="33"/>
      <c r="S755" s="33"/>
      <c r="T755" s="33"/>
      <c r="U755" s="33"/>
      <c r="V755" s="3"/>
      <c r="W755" s="3"/>
      <c r="X755" s="33"/>
    </row>
    <row r="756" spans="1:24" x14ac:dyDescent="0.25">
      <c r="A756" s="2">
        <v>755</v>
      </c>
      <c r="B756" s="31">
        <v>4.5</v>
      </c>
      <c r="C756" s="31">
        <v>2.6999999999999997</v>
      </c>
      <c r="D756" s="31">
        <v>0.89999999999999991</v>
      </c>
      <c r="E756" s="32">
        <v>0</v>
      </c>
      <c r="F756" s="32">
        <v>34</v>
      </c>
      <c r="G756" s="32">
        <v>1.3408455741028036</v>
      </c>
      <c r="H756" s="32">
        <v>3.4358770043188853</v>
      </c>
      <c r="I756" s="34">
        <v>1.73</v>
      </c>
      <c r="P756" s="3"/>
      <c r="Q756" s="33"/>
      <c r="R756" s="33"/>
      <c r="S756" s="33"/>
      <c r="T756" s="33"/>
      <c r="U756" s="33"/>
      <c r="V756" s="3"/>
      <c r="W756" s="3"/>
      <c r="X756" s="33"/>
    </row>
    <row r="757" spans="1:24" x14ac:dyDescent="0.25">
      <c r="A757" s="2">
        <v>756</v>
      </c>
      <c r="B757" s="31">
        <v>4.5</v>
      </c>
      <c r="C757" s="31">
        <v>2.6999999999999997</v>
      </c>
      <c r="D757" s="31">
        <v>0.89999999999999991</v>
      </c>
      <c r="E757" s="32">
        <v>0</v>
      </c>
      <c r="F757" s="32">
        <v>41</v>
      </c>
      <c r="G757" s="32">
        <v>2.9363478118274893</v>
      </c>
      <c r="H757" s="32">
        <v>4.6771170282655437</v>
      </c>
      <c r="I757" s="34">
        <v>2.23</v>
      </c>
      <c r="P757" s="3"/>
      <c r="Q757" s="33"/>
      <c r="R757" s="33"/>
      <c r="S757" s="33"/>
      <c r="T757" s="33"/>
      <c r="U757" s="33"/>
      <c r="V757" s="3"/>
      <c r="W757" s="3"/>
      <c r="X757" s="33"/>
    </row>
    <row r="758" spans="1:24" x14ac:dyDescent="0.25">
      <c r="A758" s="2">
        <v>757</v>
      </c>
      <c r="B758" s="31">
        <v>4.5</v>
      </c>
      <c r="C758" s="31">
        <v>2.6999999999999997</v>
      </c>
      <c r="D758" s="31">
        <v>0.89999999999999991</v>
      </c>
      <c r="E758" s="32">
        <v>0.01</v>
      </c>
      <c r="F758" s="32">
        <v>20</v>
      </c>
      <c r="G758" s="32">
        <v>0.36928149781305908</v>
      </c>
      <c r="H758" s="32">
        <v>1.9714304734985364</v>
      </c>
      <c r="I758" s="34">
        <v>0.94</v>
      </c>
      <c r="P758" s="3"/>
      <c r="Q758" s="33"/>
      <c r="R758" s="33"/>
      <c r="S758" s="33"/>
      <c r="T758" s="33"/>
      <c r="U758" s="33"/>
      <c r="V758" s="3"/>
      <c r="W758" s="3"/>
      <c r="X758" s="33"/>
    </row>
    <row r="759" spans="1:24" x14ac:dyDescent="0.25">
      <c r="A759" s="2">
        <v>758</v>
      </c>
      <c r="B759" s="31">
        <v>4.5</v>
      </c>
      <c r="C759" s="31">
        <v>2.6999999999999997</v>
      </c>
      <c r="D759" s="31">
        <v>0.89999999999999991</v>
      </c>
      <c r="E759" s="32">
        <v>0.01</v>
      </c>
      <c r="F759" s="32">
        <v>27</v>
      </c>
      <c r="G759" s="32">
        <v>0.69847182445004374</v>
      </c>
      <c r="H759" s="32">
        <v>2.5739280272237703</v>
      </c>
      <c r="I759" s="34">
        <v>1.31</v>
      </c>
      <c r="P759" s="3"/>
      <c r="Q759" s="33"/>
      <c r="R759" s="33"/>
      <c r="S759" s="33"/>
      <c r="T759" s="33"/>
      <c r="U759" s="33"/>
      <c r="V759" s="3"/>
      <c r="W759" s="3"/>
      <c r="X759" s="33"/>
    </row>
    <row r="760" spans="1:24" x14ac:dyDescent="0.25">
      <c r="A760" s="2">
        <v>759</v>
      </c>
      <c r="B760" s="31">
        <v>4.5</v>
      </c>
      <c r="C760" s="31">
        <v>2.6999999999999997</v>
      </c>
      <c r="D760" s="31">
        <v>0.89999999999999991</v>
      </c>
      <c r="E760" s="32">
        <v>0.01</v>
      </c>
      <c r="F760" s="32">
        <v>34</v>
      </c>
      <c r="G760" s="32">
        <v>1.3321737653922909</v>
      </c>
      <c r="H760" s="32">
        <v>3.4188992356834524</v>
      </c>
      <c r="I760" s="34">
        <v>1.74</v>
      </c>
      <c r="P760" s="3"/>
      <c r="Q760" s="33"/>
      <c r="R760" s="33"/>
      <c r="S760" s="33"/>
      <c r="T760" s="33"/>
      <c r="U760" s="33"/>
      <c r="V760" s="3"/>
      <c r="W760" s="3"/>
      <c r="X760" s="33"/>
    </row>
    <row r="761" spans="1:24" x14ac:dyDescent="0.25">
      <c r="A761" s="2">
        <v>760</v>
      </c>
      <c r="B761" s="31">
        <v>4.5</v>
      </c>
      <c r="C761" s="31">
        <v>2.6999999999999997</v>
      </c>
      <c r="D761" s="31">
        <v>0.89999999999999991</v>
      </c>
      <c r="E761" s="32">
        <v>0.01</v>
      </c>
      <c r="F761" s="32">
        <v>41</v>
      </c>
      <c r="G761" s="32">
        <v>2.9173572233335539</v>
      </c>
      <c r="H761" s="32">
        <v>4.6540058951583569</v>
      </c>
      <c r="I761" s="34">
        <v>2.2400000000000002</v>
      </c>
      <c r="P761" s="3"/>
      <c r="Q761" s="33"/>
      <c r="R761" s="33"/>
      <c r="S761" s="33"/>
      <c r="T761" s="33"/>
      <c r="U761" s="33"/>
      <c r="V761" s="3"/>
      <c r="W761" s="3"/>
      <c r="X761" s="33"/>
    </row>
    <row r="762" spans="1:24" x14ac:dyDescent="0.25">
      <c r="A762" s="2">
        <v>761</v>
      </c>
      <c r="B762" s="31">
        <v>4.5</v>
      </c>
      <c r="C762" s="31">
        <v>2.6999999999999997</v>
      </c>
      <c r="D762" s="31">
        <v>0.89999999999999991</v>
      </c>
      <c r="E762" s="32">
        <v>0.02</v>
      </c>
      <c r="F762" s="32">
        <v>20</v>
      </c>
      <c r="G762" s="32">
        <v>0.36687765336531653</v>
      </c>
      <c r="H762" s="32">
        <v>1.9615810261009252</v>
      </c>
      <c r="I762" s="34">
        <v>0.94</v>
      </c>
      <c r="P762" s="3"/>
      <c r="Q762" s="33"/>
      <c r="R762" s="33"/>
      <c r="S762" s="33"/>
      <c r="T762" s="33"/>
      <c r="U762" s="33"/>
      <c r="V762" s="3"/>
      <c r="W762" s="3"/>
      <c r="X762" s="33"/>
    </row>
    <row r="763" spans="1:24" x14ac:dyDescent="0.25">
      <c r="A763" s="2">
        <v>762</v>
      </c>
      <c r="B763" s="31">
        <v>4.5</v>
      </c>
      <c r="C763" s="31">
        <v>2.6999999999999997</v>
      </c>
      <c r="D763" s="31">
        <v>0.89999999999999991</v>
      </c>
      <c r="E763" s="32">
        <v>0.02</v>
      </c>
      <c r="F763" s="32">
        <v>27</v>
      </c>
      <c r="G763" s="32">
        <v>0.69392510974310007</v>
      </c>
      <c r="H763" s="32">
        <v>2.561068446807329</v>
      </c>
      <c r="I763" s="34">
        <v>1.31</v>
      </c>
      <c r="P763" s="3"/>
      <c r="Q763" s="33"/>
      <c r="R763" s="33"/>
      <c r="S763" s="33"/>
      <c r="T763" s="33"/>
      <c r="U763" s="33"/>
      <c r="V763" s="3"/>
      <c r="W763" s="3"/>
      <c r="X763" s="33"/>
    </row>
    <row r="764" spans="1:24" x14ac:dyDescent="0.25">
      <c r="A764" s="2">
        <v>763</v>
      </c>
      <c r="B764" s="31">
        <v>4.5</v>
      </c>
      <c r="C764" s="31">
        <v>2.6999999999999997</v>
      </c>
      <c r="D764" s="31">
        <v>0.89999999999999991</v>
      </c>
      <c r="E764" s="32">
        <v>0.02</v>
      </c>
      <c r="F764" s="32">
        <v>34</v>
      </c>
      <c r="G764" s="32">
        <v>1.3235019566817781</v>
      </c>
      <c r="H764" s="32">
        <v>3.4018181016377573</v>
      </c>
      <c r="I764" s="34">
        <v>1.74</v>
      </c>
      <c r="P764" s="3"/>
      <c r="Q764" s="33"/>
      <c r="R764" s="33"/>
      <c r="S764" s="33"/>
      <c r="T764" s="33"/>
      <c r="U764" s="33"/>
      <c r="V764" s="3"/>
      <c r="W764" s="3"/>
      <c r="X764" s="33"/>
    </row>
    <row r="765" spans="1:24" x14ac:dyDescent="0.25">
      <c r="A765" s="2">
        <v>764</v>
      </c>
      <c r="B765" s="31">
        <v>4.5</v>
      </c>
      <c r="C765" s="31">
        <v>2.6999999999999997</v>
      </c>
      <c r="D765" s="31">
        <v>0.89999999999999991</v>
      </c>
      <c r="E765" s="32">
        <v>0.02</v>
      </c>
      <c r="F765" s="32">
        <v>41</v>
      </c>
      <c r="G765" s="32">
        <v>2.898366634839618</v>
      </c>
      <c r="H765" s="32">
        <v>4.6307540550002884</v>
      </c>
      <c r="I765" s="34">
        <v>2.2400000000000002</v>
      </c>
      <c r="P765" s="3"/>
      <c r="Q765" s="33"/>
      <c r="R765" s="33"/>
      <c r="S765" s="33"/>
      <c r="T765" s="33"/>
      <c r="U765" s="33"/>
      <c r="V765" s="3"/>
      <c r="W765" s="3"/>
      <c r="X765" s="33"/>
    </row>
    <row r="766" spans="1:24" x14ac:dyDescent="0.25">
      <c r="A766" s="2">
        <v>765</v>
      </c>
      <c r="B766" s="31">
        <v>4.5</v>
      </c>
      <c r="C766" s="31">
        <v>2.6999999999999997</v>
      </c>
      <c r="D766" s="31">
        <v>0.89999999999999991</v>
      </c>
      <c r="E766" s="32">
        <v>0.04</v>
      </c>
      <c r="F766" s="32">
        <v>20</v>
      </c>
      <c r="G766" s="32">
        <v>0.36206996446983131</v>
      </c>
      <c r="H766" s="32">
        <v>1.9417033213680768</v>
      </c>
      <c r="I766" s="34">
        <v>0.93</v>
      </c>
      <c r="P766" s="3"/>
      <c r="Q766" s="33"/>
      <c r="R766" s="33"/>
      <c r="S766" s="33"/>
      <c r="T766" s="33"/>
      <c r="U766" s="33"/>
      <c r="V766" s="3"/>
      <c r="W766" s="3"/>
      <c r="X766" s="33"/>
    </row>
    <row r="767" spans="1:24" x14ac:dyDescent="0.25">
      <c r="A767" s="2">
        <v>766</v>
      </c>
      <c r="B767" s="31">
        <v>4.5</v>
      </c>
      <c r="C767" s="31">
        <v>2.6999999999999997</v>
      </c>
      <c r="D767" s="31">
        <v>0.89999999999999991</v>
      </c>
      <c r="E767" s="32">
        <v>0.04</v>
      </c>
      <c r="F767" s="32">
        <v>27</v>
      </c>
      <c r="G767" s="32">
        <v>0.68483168032921238</v>
      </c>
      <c r="H767" s="32">
        <v>2.5351158291438916</v>
      </c>
      <c r="I767" s="34">
        <v>1.31</v>
      </c>
      <c r="P767" s="3"/>
      <c r="Q767" s="33"/>
      <c r="R767" s="33"/>
      <c r="S767" s="33"/>
      <c r="T767" s="33"/>
      <c r="U767" s="33"/>
      <c r="V767" s="3"/>
      <c r="W767" s="3"/>
      <c r="X767" s="33"/>
    </row>
    <row r="768" spans="1:24" x14ac:dyDescent="0.25">
      <c r="A768" s="2">
        <v>767</v>
      </c>
      <c r="B768" s="31">
        <v>4.5</v>
      </c>
      <c r="C768" s="31">
        <v>2.6999999999999997</v>
      </c>
      <c r="D768" s="31">
        <v>0.89999999999999991</v>
      </c>
      <c r="E768" s="32">
        <v>0.04</v>
      </c>
      <c r="F768" s="32">
        <v>34</v>
      </c>
      <c r="G768" s="32">
        <v>1.3061583392607519</v>
      </c>
      <c r="H768" s="32">
        <v>3.3673457373155835</v>
      </c>
      <c r="I768" s="34">
        <v>1.73</v>
      </c>
      <c r="P768" s="3"/>
      <c r="Q768" s="33"/>
      <c r="R768" s="33"/>
      <c r="S768" s="33"/>
      <c r="T768" s="33"/>
      <c r="U768" s="33"/>
      <c r="V768" s="3"/>
      <c r="W768" s="3"/>
      <c r="X768" s="33"/>
    </row>
    <row r="769" spans="1:24" x14ac:dyDescent="0.25">
      <c r="A769" s="2">
        <v>768</v>
      </c>
      <c r="B769" s="31">
        <v>4.5</v>
      </c>
      <c r="C769" s="31">
        <v>2.6999999999999997</v>
      </c>
      <c r="D769" s="31">
        <v>0.89999999999999991</v>
      </c>
      <c r="E769" s="32">
        <v>0.04</v>
      </c>
      <c r="F769" s="32">
        <v>41</v>
      </c>
      <c r="G769" s="32">
        <v>2.8603854578517462</v>
      </c>
      <c r="H769" s="32">
        <v>4.5838282535315082</v>
      </c>
      <c r="I769" s="34">
        <v>2.23</v>
      </c>
      <c r="P769" s="3"/>
      <c r="Q769" s="33"/>
      <c r="R769" s="33"/>
      <c r="S769" s="33"/>
      <c r="T769" s="33"/>
      <c r="U769" s="33"/>
      <c r="V769" s="3"/>
      <c r="W769" s="3"/>
      <c r="X769" s="33"/>
    </row>
    <row r="770" spans="1:24" x14ac:dyDescent="0.25">
      <c r="A770" s="2">
        <v>769</v>
      </c>
      <c r="B770" s="31">
        <v>6</v>
      </c>
      <c r="C770" s="31">
        <v>0.89999999999999991</v>
      </c>
      <c r="D770" s="31">
        <v>0.36</v>
      </c>
      <c r="E770" s="32">
        <v>0</v>
      </c>
      <c r="F770" s="32">
        <v>20</v>
      </c>
      <c r="G770" s="32">
        <v>0.82805728581653459</v>
      </c>
      <c r="H770" s="32">
        <v>5.4784518665119464</v>
      </c>
      <c r="I770" s="34">
        <v>1.1299999999999999</v>
      </c>
      <c r="P770" s="3"/>
      <c r="Q770" s="33"/>
      <c r="R770" s="33"/>
      <c r="S770" s="33"/>
      <c r="T770" s="33"/>
      <c r="U770" s="33"/>
      <c r="V770" s="3"/>
      <c r="W770" s="3"/>
      <c r="X770" s="33"/>
    </row>
    <row r="771" spans="1:24" x14ac:dyDescent="0.25">
      <c r="A771" s="2">
        <v>770</v>
      </c>
      <c r="B771" s="31">
        <v>6</v>
      </c>
      <c r="C771" s="31">
        <v>0.89999999999999991</v>
      </c>
      <c r="D771" s="31">
        <v>0.36</v>
      </c>
      <c r="E771" s="32">
        <v>0</v>
      </c>
      <c r="F771" s="32">
        <v>27</v>
      </c>
      <c r="G771" s="32">
        <v>1.4964034195581946</v>
      </c>
      <c r="H771" s="32">
        <v>7.1527456811537133</v>
      </c>
      <c r="I771" s="34">
        <v>1.58</v>
      </c>
      <c r="P771" s="3"/>
      <c r="Q771" s="33"/>
      <c r="R771" s="33"/>
      <c r="S771" s="33"/>
      <c r="T771" s="33"/>
      <c r="U771" s="33"/>
      <c r="V771" s="3"/>
      <c r="W771" s="3"/>
      <c r="X771" s="33"/>
    </row>
    <row r="772" spans="1:24" x14ac:dyDescent="0.25">
      <c r="A772" s="2">
        <v>771</v>
      </c>
      <c r="B772" s="31">
        <v>6</v>
      </c>
      <c r="C772" s="31">
        <v>0.89999999999999991</v>
      </c>
      <c r="D772" s="31">
        <v>0.36</v>
      </c>
      <c r="E772" s="32">
        <v>0</v>
      </c>
      <c r="F772" s="32">
        <v>34</v>
      </c>
      <c r="G772" s="32">
        <v>2.6009757935566968</v>
      </c>
      <c r="H772" s="32">
        <v>9.5008549126803299</v>
      </c>
      <c r="I772" s="34">
        <v>2.08</v>
      </c>
      <c r="P772" s="3"/>
      <c r="Q772" s="33"/>
      <c r="R772" s="33"/>
      <c r="S772" s="33"/>
      <c r="T772" s="33"/>
      <c r="U772" s="33"/>
      <c r="V772" s="3"/>
      <c r="W772" s="3"/>
      <c r="X772" s="33"/>
    </row>
    <row r="773" spans="1:24" x14ac:dyDescent="0.25">
      <c r="A773" s="2">
        <v>772</v>
      </c>
      <c r="B773" s="31">
        <v>6</v>
      </c>
      <c r="C773" s="31">
        <v>0.89999999999999991</v>
      </c>
      <c r="D773" s="31">
        <v>0.36</v>
      </c>
      <c r="E773" s="32">
        <v>0</v>
      </c>
      <c r="F773" s="32">
        <v>41</v>
      </c>
      <c r="G773" s="32">
        <v>4.5438978952487519</v>
      </c>
      <c r="H773" s="32">
        <v>12.933120201718756</v>
      </c>
      <c r="I773" s="34">
        <v>2.69</v>
      </c>
      <c r="P773" s="3"/>
      <c r="Q773" s="33"/>
      <c r="R773" s="33"/>
      <c r="S773" s="33"/>
      <c r="T773" s="33"/>
      <c r="U773" s="33"/>
      <c r="V773" s="3"/>
      <c r="W773" s="3"/>
      <c r="X773" s="33"/>
    </row>
    <row r="774" spans="1:24" x14ac:dyDescent="0.25">
      <c r="A774" s="2">
        <v>773</v>
      </c>
      <c r="B774" s="31">
        <v>6</v>
      </c>
      <c r="C774" s="31">
        <v>0.89999999999999991</v>
      </c>
      <c r="D774" s="31">
        <v>0.36</v>
      </c>
      <c r="E774" s="32">
        <v>0.01</v>
      </c>
      <c r="F774" s="32">
        <v>20</v>
      </c>
      <c r="G774" s="32">
        <v>0.82539264511132304</v>
      </c>
      <c r="H774" s="32">
        <v>5.4753693788606546</v>
      </c>
      <c r="I774" s="34">
        <v>1.1200000000000001</v>
      </c>
      <c r="P774" s="3"/>
      <c r="Q774" s="33"/>
      <c r="R774" s="33"/>
      <c r="S774" s="33"/>
      <c r="T774" s="33"/>
      <c r="U774" s="33"/>
      <c r="V774" s="3"/>
      <c r="W774" s="3"/>
      <c r="X774" s="33"/>
    </row>
    <row r="775" spans="1:24" x14ac:dyDescent="0.25">
      <c r="A775" s="2">
        <v>774</v>
      </c>
      <c r="B775" s="31">
        <v>6</v>
      </c>
      <c r="C775" s="31">
        <v>0.89999999999999991</v>
      </c>
      <c r="D775" s="31">
        <v>0.36</v>
      </c>
      <c r="E775" s="32">
        <v>0.01</v>
      </c>
      <c r="F775" s="32">
        <v>27</v>
      </c>
      <c r="G775" s="32">
        <v>1.4915880794465008</v>
      </c>
      <c r="H775" s="32">
        <v>7.1487211408689371</v>
      </c>
      <c r="I775" s="34">
        <v>1.58</v>
      </c>
      <c r="P775" s="3"/>
      <c r="Q775" s="33"/>
      <c r="R775" s="33"/>
      <c r="S775" s="33"/>
      <c r="T775" s="33"/>
      <c r="U775" s="33"/>
      <c r="V775" s="3"/>
      <c r="W775" s="3"/>
      <c r="X775" s="33"/>
    </row>
    <row r="776" spans="1:24" x14ac:dyDescent="0.25">
      <c r="A776" s="2">
        <v>775</v>
      </c>
      <c r="B776" s="31">
        <v>6</v>
      </c>
      <c r="C776" s="31">
        <v>0.89999999999999991</v>
      </c>
      <c r="D776" s="31">
        <v>0.36</v>
      </c>
      <c r="E776" s="32">
        <v>0.01</v>
      </c>
      <c r="F776" s="32">
        <v>34</v>
      </c>
      <c r="G776" s="32">
        <v>2.5926060030947404</v>
      </c>
      <c r="H776" s="32">
        <v>9.4955091930028299</v>
      </c>
      <c r="I776" s="34">
        <v>2.09</v>
      </c>
      <c r="P776" s="3"/>
      <c r="Q776" s="33"/>
      <c r="R776" s="33"/>
      <c r="S776" s="33"/>
      <c r="T776" s="33"/>
      <c r="U776" s="33"/>
      <c r="V776" s="3"/>
      <c r="W776" s="3"/>
      <c r="X776" s="33"/>
    </row>
    <row r="777" spans="1:24" x14ac:dyDescent="0.25">
      <c r="A777" s="2">
        <v>776</v>
      </c>
      <c r="B777" s="31">
        <v>6</v>
      </c>
      <c r="C777" s="31">
        <v>0.89999999999999991</v>
      </c>
      <c r="D777" s="31">
        <v>0.36</v>
      </c>
      <c r="E777" s="32">
        <v>0.01</v>
      </c>
      <c r="F777" s="32">
        <v>41</v>
      </c>
      <c r="G777" s="32">
        <v>4.5292758932455142</v>
      </c>
      <c r="H777" s="32">
        <v>12.925843294978339</v>
      </c>
      <c r="I777" s="34">
        <v>2.7</v>
      </c>
      <c r="P777" s="3"/>
      <c r="Q777" s="33"/>
      <c r="R777" s="33"/>
      <c r="S777" s="33"/>
      <c r="T777" s="33"/>
      <c r="U777" s="33"/>
      <c r="V777" s="3"/>
      <c r="W777" s="3"/>
      <c r="X777" s="33"/>
    </row>
    <row r="778" spans="1:24" x14ac:dyDescent="0.25">
      <c r="A778" s="2">
        <v>777</v>
      </c>
      <c r="B778" s="31">
        <v>6</v>
      </c>
      <c r="C778" s="31">
        <v>0.89999999999999991</v>
      </c>
      <c r="D778" s="31">
        <v>0.36</v>
      </c>
      <c r="E778" s="32">
        <v>0.02</v>
      </c>
      <c r="F778" s="32">
        <v>20</v>
      </c>
      <c r="G778" s="32">
        <v>0.82272800440611116</v>
      </c>
      <c r="H778" s="32">
        <v>5.4722107804031577</v>
      </c>
      <c r="I778" s="34">
        <v>1.1200000000000001</v>
      </c>
      <c r="P778" s="3"/>
      <c r="Q778" s="33"/>
      <c r="R778" s="33"/>
      <c r="S778" s="33"/>
      <c r="T778" s="33"/>
      <c r="U778" s="33"/>
      <c r="V778" s="3"/>
      <c r="W778" s="3"/>
      <c r="X778" s="33"/>
    </row>
    <row r="779" spans="1:24" x14ac:dyDescent="0.25">
      <c r="A779" s="2">
        <v>778</v>
      </c>
      <c r="B779" s="31">
        <v>6</v>
      </c>
      <c r="C779" s="31">
        <v>0.89999999999999991</v>
      </c>
      <c r="D779" s="31">
        <v>0.36</v>
      </c>
      <c r="E779" s="32">
        <v>0.02</v>
      </c>
      <c r="F779" s="32">
        <v>27</v>
      </c>
      <c r="G779" s="32">
        <v>1.4867727393348067</v>
      </c>
      <c r="H779" s="32">
        <v>7.1445972292191042</v>
      </c>
      <c r="I779" s="34">
        <v>1.58</v>
      </c>
      <c r="P779" s="3"/>
      <c r="Q779" s="33"/>
      <c r="R779" s="33"/>
      <c r="S779" s="33"/>
      <c r="T779" s="33"/>
      <c r="U779" s="33"/>
      <c r="V779" s="3"/>
      <c r="W779" s="3"/>
      <c r="X779" s="33"/>
    </row>
    <row r="780" spans="1:24" x14ac:dyDescent="0.25">
      <c r="A780" s="2">
        <v>779</v>
      </c>
      <c r="B780" s="31">
        <v>6</v>
      </c>
      <c r="C780" s="31">
        <v>0.89999999999999991</v>
      </c>
      <c r="D780" s="31">
        <v>0.36</v>
      </c>
      <c r="E780" s="32">
        <v>0.02</v>
      </c>
      <c r="F780" s="32">
        <v>34</v>
      </c>
      <c r="G780" s="32">
        <v>2.5842362126327827</v>
      </c>
      <c r="H780" s="32">
        <v>9.4900314802468717</v>
      </c>
      <c r="I780" s="34">
        <v>2.09</v>
      </c>
      <c r="P780" s="3"/>
      <c r="Q780" s="33"/>
      <c r="R780" s="33"/>
      <c r="S780" s="33"/>
      <c r="T780" s="33"/>
      <c r="U780" s="33"/>
      <c r="V780" s="3"/>
      <c r="W780" s="3"/>
      <c r="X780" s="33"/>
    </row>
    <row r="781" spans="1:24" x14ac:dyDescent="0.25">
      <c r="A781" s="2">
        <v>780</v>
      </c>
      <c r="B781" s="31">
        <v>6</v>
      </c>
      <c r="C781" s="31">
        <v>0.89999999999999991</v>
      </c>
      <c r="D781" s="31">
        <v>0.36</v>
      </c>
      <c r="E781" s="32">
        <v>0.02</v>
      </c>
      <c r="F781" s="32">
        <v>41</v>
      </c>
      <c r="G781" s="32">
        <v>4.5146538912422756</v>
      </c>
      <c r="H781" s="32">
        <v>12.918386711528283</v>
      </c>
      <c r="I781" s="34">
        <v>2.69</v>
      </c>
      <c r="P781" s="3"/>
      <c r="Q781" s="33"/>
      <c r="R781" s="33"/>
      <c r="S781" s="33"/>
      <c r="T781" s="33"/>
      <c r="U781" s="33"/>
      <c r="V781" s="3"/>
      <c r="W781" s="3"/>
      <c r="X781" s="33"/>
    </row>
    <row r="782" spans="1:24" x14ac:dyDescent="0.25">
      <c r="A782" s="2">
        <v>781</v>
      </c>
      <c r="B782" s="31">
        <v>6</v>
      </c>
      <c r="C782" s="31">
        <v>0.89999999999999991</v>
      </c>
      <c r="D782" s="31">
        <v>0.36</v>
      </c>
      <c r="E782" s="32">
        <v>0.04</v>
      </c>
      <c r="F782" s="32">
        <v>20</v>
      </c>
      <c r="G782" s="32">
        <v>0.81739872299568783</v>
      </c>
      <c r="H782" s="32">
        <v>5.4656652510695514</v>
      </c>
      <c r="I782" s="34">
        <v>1.1200000000000001</v>
      </c>
      <c r="P782" s="3"/>
      <c r="Q782" s="33"/>
      <c r="R782" s="33"/>
      <c r="S782" s="33"/>
      <c r="T782" s="33"/>
      <c r="U782" s="33"/>
      <c r="V782" s="3"/>
      <c r="W782" s="3"/>
      <c r="X782" s="33"/>
    </row>
    <row r="783" spans="1:24" x14ac:dyDescent="0.25">
      <c r="A783" s="2">
        <v>782</v>
      </c>
      <c r="B783" s="31">
        <v>6</v>
      </c>
      <c r="C783" s="31">
        <v>0.89999999999999991</v>
      </c>
      <c r="D783" s="31">
        <v>0.36</v>
      </c>
      <c r="E783" s="32">
        <v>0.04</v>
      </c>
      <c r="F783" s="32">
        <v>27</v>
      </c>
      <c r="G783" s="32">
        <v>1.4771420591114188</v>
      </c>
      <c r="H783" s="32">
        <v>7.1360512918242707</v>
      </c>
      <c r="I783" s="34">
        <v>1.58</v>
      </c>
      <c r="P783" s="3"/>
      <c r="Q783" s="33"/>
      <c r="R783" s="33"/>
      <c r="S783" s="33"/>
      <c r="T783" s="33"/>
      <c r="U783" s="33"/>
      <c r="V783" s="3"/>
      <c r="W783" s="3"/>
      <c r="X783" s="33"/>
    </row>
    <row r="784" spans="1:24" x14ac:dyDescent="0.25">
      <c r="A784" s="2">
        <v>783</v>
      </c>
      <c r="B784" s="31">
        <v>6</v>
      </c>
      <c r="C784" s="31">
        <v>0.89999999999999991</v>
      </c>
      <c r="D784" s="31">
        <v>0.36</v>
      </c>
      <c r="E784" s="32">
        <v>0.04</v>
      </c>
      <c r="F784" s="32">
        <v>34</v>
      </c>
      <c r="G784" s="32">
        <v>2.5674966317088681</v>
      </c>
      <c r="H784" s="32">
        <v>9.4786800754995877</v>
      </c>
      <c r="I784" s="34">
        <v>2.09</v>
      </c>
      <c r="P784" s="3"/>
      <c r="Q784" s="33"/>
      <c r="R784" s="33"/>
      <c r="S784" s="33"/>
      <c r="T784" s="33"/>
      <c r="U784" s="33"/>
      <c r="V784" s="3"/>
      <c r="W784" s="3"/>
      <c r="X784" s="33"/>
    </row>
    <row r="785" spans="1:24" x14ac:dyDescent="0.25">
      <c r="A785" s="2">
        <v>784</v>
      </c>
      <c r="B785" s="31">
        <v>6</v>
      </c>
      <c r="C785" s="31">
        <v>0.89999999999999991</v>
      </c>
      <c r="D785" s="31">
        <v>0.36</v>
      </c>
      <c r="E785" s="32">
        <v>0.04</v>
      </c>
      <c r="F785" s="32">
        <v>41</v>
      </c>
      <c r="G785" s="32">
        <v>4.4854098872357975</v>
      </c>
      <c r="H785" s="32">
        <v>12.90293451449925</v>
      </c>
      <c r="I785" s="34">
        <v>2.69</v>
      </c>
      <c r="P785" s="3"/>
      <c r="Q785" s="33"/>
      <c r="R785" s="33"/>
      <c r="S785" s="33"/>
      <c r="T785" s="33"/>
      <c r="U785" s="33"/>
      <c r="V785" s="3"/>
      <c r="W785" s="3"/>
      <c r="X785" s="33"/>
    </row>
    <row r="786" spans="1:24" x14ac:dyDescent="0.25">
      <c r="A786" s="2">
        <v>785</v>
      </c>
      <c r="B786" s="31">
        <v>6</v>
      </c>
      <c r="C786" s="31">
        <v>0.89999999999999991</v>
      </c>
      <c r="D786" s="31">
        <v>0.54</v>
      </c>
      <c r="E786" s="32">
        <v>0</v>
      </c>
      <c r="F786" s="32">
        <v>20</v>
      </c>
      <c r="G786" s="32">
        <v>0.83011418610618259</v>
      </c>
      <c r="H786" s="32">
        <v>5.2353072165880281</v>
      </c>
      <c r="I786" s="34">
        <v>1.1599999999999999</v>
      </c>
      <c r="P786" s="3"/>
      <c r="Q786" s="33"/>
      <c r="R786" s="33"/>
      <c r="S786" s="33"/>
      <c r="T786" s="33"/>
      <c r="U786" s="33"/>
      <c r="V786" s="3"/>
      <c r="W786" s="3"/>
      <c r="X786" s="33"/>
    </row>
    <row r="787" spans="1:24" x14ac:dyDescent="0.25">
      <c r="A787" s="2">
        <v>786</v>
      </c>
      <c r="B787" s="31">
        <v>6</v>
      </c>
      <c r="C787" s="31">
        <v>0.89999999999999991</v>
      </c>
      <c r="D787" s="31">
        <v>0.54</v>
      </c>
      <c r="E787" s="32">
        <v>0</v>
      </c>
      <c r="F787" s="32">
        <v>27</v>
      </c>
      <c r="G787" s="32">
        <v>1.5170432163913576</v>
      </c>
      <c r="H787" s="32">
        <v>6.83529252339763</v>
      </c>
      <c r="I787" s="34">
        <v>1.62</v>
      </c>
      <c r="P787" s="3"/>
      <c r="Q787" s="33"/>
      <c r="R787" s="33"/>
      <c r="S787" s="33"/>
      <c r="T787" s="33"/>
      <c r="U787" s="33"/>
      <c r="V787" s="3"/>
      <c r="W787" s="3"/>
      <c r="X787" s="33"/>
    </row>
    <row r="788" spans="1:24" x14ac:dyDescent="0.25">
      <c r="A788" s="2">
        <v>787</v>
      </c>
      <c r="B788" s="31">
        <v>6</v>
      </c>
      <c r="C788" s="31">
        <v>0.89999999999999991</v>
      </c>
      <c r="D788" s="31">
        <v>0.54</v>
      </c>
      <c r="E788" s="32">
        <v>0</v>
      </c>
      <c r="F788" s="32">
        <v>34</v>
      </c>
      <c r="G788" s="32">
        <v>2.6946249399297768</v>
      </c>
      <c r="H788" s="32">
        <v>9.0791879713602111</v>
      </c>
      <c r="I788" s="34">
        <v>2.12</v>
      </c>
      <c r="P788" s="3"/>
      <c r="Q788" s="33"/>
      <c r="R788" s="33"/>
      <c r="S788" s="33"/>
      <c r="T788" s="33"/>
      <c r="U788" s="33"/>
      <c r="V788" s="3"/>
      <c r="W788" s="3"/>
      <c r="X788" s="33"/>
    </row>
    <row r="789" spans="1:24" x14ac:dyDescent="0.25">
      <c r="A789" s="2">
        <v>788</v>
      </c>
      <c r="B789" s="31">
        <v>6</v>
      </c>
      <c r="C789" s="31">
        <v>0.89999999999999991</v>
      </c>
      <c r="D789" s="31">
        <v>0.54</v>
      </c>
      <c r="E789" s="32">
        <v>0</v>
      </c>
      <c r="F789" s="32">
        <v>41</v>
      </c>
      <c r="G789" s="32">
        <v>4.9321404921258489</v>
      </c>
      <c r="H789" s="32">
        <v>12.359122462851522</v>
      </c>
      <c r="I789" s="34">
        <v>2.74</v>
      </c>
      <c r="P789" s="3"/>
      <c r="Q789" s="33"/>
      <c r="R789" s="33"/>
      <c r="S789" s="33"/>
      <c r="T789" s="33"/>
      <c r="U789" s="33"/>
      <c r="V789" s="3"/>
      <c r="W789" s="3"/>
      <c r="X789" s="33"/>
    </row>
    <row r="790" spans="1:24" x14ac:dyDescent="0.25">
      <c r="A790" s="2">
        <v>789</v>
      </c>
      <c r="B790" s="31">
        <v>6</v>
      </c>
      <c r="C790" s="31">
        <v>0.89999999999999991</v>
      </c>
      <c r="D790" s="31">
        <v>0.54</v>
      </c>
      <c r="E790" s="32">
        <v>0.01</v>
      </c>
      <c r="F790" s="32">
        <v>20</v>
      </c>
      <c r="G790" s="32">
        <v>0.82755521663943776</v>
      </c>
      <c r="H790" s="32">
        <v>5.232472305468284</v>
      </c>
      <c r="I790" s="34">
        <v>1.1599999999999999</v>
      </c>
      <c r="P790" s="3"/>
      <c r="Q790" s="33"/>
      <c r="R790" s="33"/>
      <c r="S790" s="33"/>
      <c r="T790" s="33"/>
      <c r="U790" s="33"/>
      <c r="V790" s="3"/>
      <c r="W790" s="3"/>
      <c r="X790" s="33"/>
    </row>
    <row r="791" spans="1:24" x14ac:dyDescent="0.25">
      <c r="A791" s="2">
        <v>790</v>
      </c>
      <c r="B791" s="31">
        <v>6</v>
      </c>
      <c r="C791" s="31">
        <v>0.89999999999999991</v>
      </c>
      <c r="D791" s="31">
        <v>0.54</v>
      </c>
      <c r="E791" s="32">
        <v>0.01</v>
      </c>
      <c r="F791" s="32">
        <v>27</v>
      </c>
      <c r="G791" s="32">
        <v>1.5123666702782412</v>
      </c>
      <c r="H791" s="32">
        <v>6.8315912225991049</v>
      </c>
      <c r="I791" s="34">
        <v>1.62</v>
      </c>
      <c r="P791" s="3"/>
      <c r="Q791" s="33"/>
      <c r="R791" s="33"/>
      <c r="S791" s="33"/>
      <c r="T791" s="33"/>
      <c r="U791" s="33"/>
      <c r="V791" s="3"/>
      <c r="W791" s="3"/>
      <c r="X791" s="33"/>
    </row>
    <row r="792" spans="1:24" x14ac:dyDescent="0.25">
      <c r="A792" s="2">
        <v>791</v>
      </c>
      <c r="B792" s="31">
        <v>6</v>
      </c>
      <c r="C792" s="31">
        <v>0.89999999999999991</v>
      </c>
      <c r="D792" s="31">
        <v>0.54</v>
      </c>
      <c r="E792" s="32">
        <v>0.01</v>
      </c>
      <c r="F792" s="32">
        <v>34</v>
      </c>
      <c r="G792" s="32">
        <v>2.6863182960234084</v>
      </c>
      <c r="H792" s="32">
        <v>9.0742716044931999</v>
      </c>
      <c r="I792" s="34">
        <v>2.15</v>
      </c>
      <c r="P792" s="3"/>
      <c r="Q792" s="33"/>
      <c r="R792" s="33"/>
      <c r="S792" s="33"/>
      <c r="T792" s="33"/>
      <c r="U792" s="33"/>
      <c r="V792" s="3"/>
      <c r="W792" s="3"/>
      <c r="X792" s="33"/>
    </row>
    <row r="793" spans="1:24" x14ac:dyDescent="0.25">
      <c r="A793" s="2">
        <v>792</v>
      </c>
      <c r="B793" s="31">
        <v>6</v>
      </c>
      <c r="C793" s="31">
        <v>0.89999999999999991</v>
      </c>
      <c r="D793" s="31">
        <v>0.54</v>
      </c>
      <c r="E793" s="32">
        <v>0.01</v>
      </c>
      <c r="F793" s="32">
        <v>41</v>
      </c>
      <c r="G793" s="32">
        <v>4.9169363224630613</v>
      </c>
      <c r="H793" s="32">
        <v>12.352430016305272</v>
      </c>
      <c r="I793" s="34">
        <v>2.77</v>
      </c>
      <c r="P793" s="3"/>
      <c r="Q793" s="33"/>
      <c r="R793" s="33"/>
      <c r="S793" s="33"/>
      <c r="T793" s="33"/>
      <c r="U793" s="33"/>
      <c r="V793" s="3"/>
      <c r="W793" s="3"/>
      <c r="X793" s="33"/>
    </row>
    <row r="794" spans="1:24" x14ac:dyDescent="0.25">
      <c r="A794" s="2">
        <v>793</v>
      </c>
      <c r="B794" s="31">
        <v>6</v>
      </c>
      <c r="C794" s="31">
        <v>0.89999999999999991</v>
      </c>
      <c r="D794" s="31">
        <v>0.54</v>
      </c>
      <c r="E794" s="32">
        <v>0.02</v>
      </c>
      <c r="F794" s="32">
        <v>20</v>
      </c>
      <c r="G794" s="32">
        <v>0.82499624717269271</v>
      </c>
      <c r="H794" s="32">
        <v>5.2295673965431142</v>
      </c>
      <c r="I794" s="34">
        <v>1.1599999999999999</v>
      </c>
      <c r="P794" s="3"/>
      <c r="Q794" s="33"/>
      <c r="R794" s="33"/>
      <c r="S794" s="33"/>
      <c r="T794" s="33"/>
      <c r="U794" s="33"/>
      <c r="V794" s="3"/>
      <c r="W794" s="3"/>
      <c r="X794" s="33"/>
    </row>
    <row r="795" spans="1:24" x14ac:dyDescent="0.25">
      <c r="A795" s="2">
        <v>794</v>
      </c>
      <c r="B795" s="31">
        <v>6</v>
      </c>
      <c r="C795" s="31">
        <v>0.89999999999999991</v>
      </c>
      <c r="D795" s="31">
        <v>0.54</v>
      </c>
      <c r="E795" s="32">
        <v>0.02</v>
      </c>
      <c r="F795" s="32">
        <v>27</v>
      </c>
      <c r="G795" s="32">
        <v>1.5076901241651239</v>
      </c>
      <c r="H795" s="32">
        <v>6.8277985316574057</v>
      </c>
      <c r="I795" s="34">
        <v>1.62</v>
      </c>
      <c r="P795" s="3"/>
      <c r="Q795" s="33"/>
      <c r="R795" s="33"/>
      <c r="S795" s="33"/>
      <c r="T795" s="33"/>
      <c r="U795" s="33"/>
      <c r="V795" s="3"/>
      <c r="W795" s="3"/>
      <c r="X795" s="33"/>
    </row>
    <row r="796" spans="1:24" x14ac:dyDescent="0.25">
      <c r="A796" s="2">
        <v>795</v>
      </c>
      <c r="B796" s="31">
        <v>6</v>
      </c>
      <c r="C796" s="31">
        <v>0.89999999999999991</v>
      </c>
      <c r="D796" s="31">
        <v>0.54</v>
      </c>
      <c r="E796" s="32">
        <v>0.02</v>
      </c>
      <c r="F796" s="32">
        <v>34</v>
      </c>
      <c r="G796" s="32">
        <v>2.6780116521170387</v>
      </c>
      <c r="H796" s="32">
        <v>9.069233845851695</v>
      </c>
      <c r="I796" s="34">
        <v>2.15</v>
      </c>
      <c r="P796" s="3"/>
      <c r="Q796" s="33"/>
      <c r="R796" s="33"/>
      <c r="S796" s="33"/>
      <c r="T796" s="33"/>
      <c r="U796" s="33"/>
      <c r="V796" s="3"/>
      <c r="W796" s="3"/>
      <c r="X796" s="33"/>
    </row>
    <row r="797" spans="1:24" x14ac:dyDescent="0.25">
      <c r="A797" s="2">
        <v>796</v>
      </c>
      <c r="B797" s="31">
        <v>6</v>
      </c>
      <c r="C797" s="31">
        <v>0.89999999999999991</v>
      </c>
      <c r="D797" s="31">
        <v>0.54</v>
      </c>
      <c r="E797" s="32">
        <v>0.02</v>
      </c>
      <c r="F797" s="32">
        <v>41</v>
      </c>
      <c r="G797" s="32">
        <v>4.9017321528002711</v>
      </c>
      <c r="H797" s="32">
        <v>12.345572324165285</v>
      </c>
      <c r="I797" s="34">
        <v>2.77</v>
      </c>
      <c r="P797" s="3"/>
      <c r="Q797" s="33"/>
      <c r="R797" s="33"/>
      <c r="S797" s="33"/>
      <c r="T797" s="33"/>
      <c r="U797" s="33"/>
      <c r="V797" s="3"/>
      <c r="W797" s="3"/>
      <c r="X797" s="33"/>
    </row>
    <row r="798" spans="1:24" x14ac:dyDescent="0.25">
      <c r="A798" s="2">
        <v>797</v>
      </c>
      <c r="B798" s="31">
        <v>6</v>
      </c>
      <c r="C798" s="31">
        <v>0.89999999999999991</v>
      </c>
      <c r="D798" s="31">
        <v>0.54</v>
      </c>
      <c r="E798" s="32">
        <v>0.04</v>
      </c>
      <c r="F798" s="32">
        <v>20</v>
      </c>
      <c r="G798" s="32">
        <v>0.81987830823920294</v>
      </c>
      <c r="H798" s="32">
        <v>5.2235475852764974</v>
      </c>
      <c r="I798" s="34">
        <v>1.1499999999999999</v>
      </c>
      <c r="P798" s="3"/>
      <c r="Q798" s="33"/>
      <c r="R798" s="33"/>
      <c r="S798" s="33"/>
      <c r="T798" s="33"/>
      <c r="U798" s="33"/>
      <c r="V798" s="3"/>
      <c r="W798" s="3"/>
      <c r="X798" s="33"/>
    </row>
    <row r="799" spans="1:24" x14ac:dyDescent="0.25">
      <c r="A799" s="2">
        <v>798</v>
      </c>
      <c r="B799" s="31">
        <v>6</v>
      </c>
      <c r="C799" s="31">
        <v>0.89999999999999991</v>
      </c>
      <c r="D799" s="31">
        <v>0.54</v>
      </c>
      <c r="E799" s="32">
        <v>0.04</v>
      </c>
      <c r="F799" s="32">
        <v>27</v>
      </c>
      <c r="G799" s="32">
        <v>1.4983370319388905</v>
      </c>
      <c r="H799" s="32">
        <v>6.8199389793444887</v>
      </c>
      <c r="I799" s="34">
        <v>1.62</v>
      </c>
      <c r="P799" s="3"/>
      <c r="Q799" s="33"/>
      <c r="R799" s="33"/>
      <c r="S799" s="33"/>
      <c r="T799" s="33"/>
      <c r="U799" s="33"/>
      <c r="V799" s="3"/>
      <c r="W799" s="3"/>
      <c r="X799" s="33"/>
    </row>
    <row r="800" spans="1:24" x14ac:dyDescent="0.25">
      <c r="A800" s="2">
        <v>799</v>
      </c>
      <c r="B800" s="31">
        <v>6</v>
      </c>
      <c r="C800" s="31">
        <v>0.89999999999999991</v>
      </c>
      <c r="D800" s="31">
        <v>0.54</v>
      </c>
      <c r="E800" s="32">
        <v>0.04</v>
      </c>
      <c r="F800" s="32">
        <v>34</v>
      </c>
      <c r="G800" s="32">
        <v>2.6613983643042998</v>
      </c>
      <c r="H800" s="32">
        <v>9.0587941532452039</v>
      </c>
      <c r="I800" s="34">
        <v>2.14</v>
      </c>
      <c r="P800" s="3"/>
      <c r="Q800" s="33"/>
      <c r="R800" s="33"/>
      <c r="S800" s="33"/>
      <c r="T800" s="33"/>
      <c r="U800" s="33"/>
      <c r="V800" s="3"/>
      <c r="W800" s="3"/>
      <c r="X800" s="33"/>
    </row>
    <row r="801" spans="1:24" x14ac:dyDescent="0.25">
      <c r="A801" s="2">
        <v>800</v>
      </c>
      <c r="B801" s="31">
        <v>6</v>
      </c>
      <c r="C801" s="31">
        <v>0.89999999999999991</v>
      </c>
      <c r="D801" s="31">
        <v>0.54</v>
      </c>
      <c r="E801" s="32">
        <v>0.04</v>
      </c>
      <c r="F801" s="32">
        <v>41</v>
      </c>
      <c r="G801" s="32">
        <v>4.8713238134746932</v>
      </c>
      <c r="H801" s="32">
        <v>12.331361203104112</v>
      </c>
      <c r="I801" s="34">
        <v>2.75</v>
      </c>
      <c r="P801" s="3"/>
      <c r="Q801" s="33"/>
      <c r="R801" s="33"/>
      <c r="S801" s="33"/>
      <c r="T801" s="33"/>
      <c r="U801" s="33"/>
      <c r="V801" s="3"/>
      <c r="W801" s="3"/>
      <c r="X801" s="33"/>
    </row>
    <row r="802" spans="1:24" x14ac:dyDescent="0.25">
      <c r="A802" s="2">
        <v>801</v>
      </c>
      <c r="B802" s="31">
        <v>6</v>
      </c>
      <c r="C802" s="31">
        <v>0.89999999999999991</v>
      </c>
      <c r="D802" s="31">
        <v>0.72</v>
      </c>
      <c r="E802" s="32">
        <v>0</v>
      </c>
      <c r="F802" s="32">
        <v>20</v>
      </c>
      <c r="G802" s="32">
        <v>0.83597608235288201</v>
      </c>
      <c r="H802" s="32">
        <v>5.0072498452133942</v>
      </c>
      <c r="I802" s="34">
        <v>1.19</v>
      </c>
      <c r="P802" s="3"/>
      <c r="Q802" s="33"/>
      <c r="R802" s="33"/>
      <c r="S802" s="33"/>
      <c r="T802" s="33"/>
      <c r="U802" s="33"/>
      <c r="V802" s="3"/>
      <c r="W802" s="3"/>
      <c r="X802" s="33"/>
    </row>
    <row r="803" spans="1:24" x14ac:dyDescent="0.25">
      <c r="A803" s="2">
        <v>802</v>
      </c>
      <c r="B803" s="31">
        <v>6</v>
      </c>
      <c r="C803" s="31">
        <v>0.89999999999999991</v>
      </c>
      <c r="D803" s="31">
        <v>0.72</v>
      </c>
      <c r="E803" s="32">
        <v>0</v>
      </c>
      <c r="F803" s="32">
        <v>27</v>
      </c>
      <c r="G803" s="32">
        <v>1.551146911835523</v>
      </c>
      <c r="H803" s="32">
        <v>6.5375375338673898</v>
      </c>
      <c r="I803" s="34">
        <v>1.66</v>
      </c>
      <c r="P803" s="3"/>
      <c r="Q803" s="33"/>
      <c r="R803" s="33"/>
      <c r="S803" s="33"/>
      <c r="T803" s="33"/>
      <c r="U803" s="33"/>
      <c r="V803" s="3"/>
      <c r="W803" s="3"/>
      <c r="X803" s="33"/>
    </row>
    <row r="804" spans="1:24" x14ac:dyDescent="0.25">
      <c r="A804" s="2">
        <v>803</v>
      </c>
      <c r="B804" s="31">
        <v>6</v>
      </c>
      <c r="C804" s="31">
        <v>0.89999999999999991</v>
      </c>
      <c r="D804" s="31">
        <v>0.72</v>
      </c>
      <c r="E804" s="32">
        <v>0</v>
      </c>
      <c r="F804" s="32">
        <v>34</v>
      </c>
      <c r="G804" s="32">
        <v>2.8406259470244883</v>
      </c>
      <c r="H804" s="32">
        <v>8.6836857291223524</v>
      </c>
      <c r="I804" s="34">
        <v>2.2000000000000002</v>
      </c>
      <c r="P804" s="3"/>
      <c r="Q804" s="33"/>
      <c r="R804" s="33"/>
      <c r="S804" s="33"/>
      <c r="T804" s="33"/>
      <c r="U804" s="33"/>
      <c r="V804" s="3"/>
      <c r="W804" s="3"/>
      <c r="X804" s="33"/>
    </row>
    <row r="805" spans="1:24" x14ac:dyDescent="0.25">
      <c r="A805" s="2">
        <v>804</v>
      </c>
      <c r="B805" s="31">
        <v>6</v>
      </c>
      <c r="C805" s="31">
        <v>0.89999999999999991</v>
      </c>
      <c r="D805" s="31">
        <v>0.72</v>
      </c>
      <c r="E805" s="32">
        <v>0</v>
      </c>
      <c r="F805" s="32">
        <v>41</v>
      </c>
      <c r="G805" s="32">
        <v>5.5847586379295233</v>
      </c>
      <c r="H805" s="32">
        <v>11.820741644922739</v>
      </c>
      <c r="I805" s="34">
        <v>2.83</v>
      </c>
      <c r="P805" s="3"/>
      <c r="Q805" s="33"/>
      <c r="R805" s="33"/>
      <c r="S805" s="33"/>
      <c r="T805" s="33"/>
      <c r="U805" s="33"/>
      <c r="V805" s="3"/>
      <c r="W805" s="3"/>
      <c r="X805" s="33"/>
    </row>
    <row r="806" spans="1:24" x14ac:dyDescent="0.25">
      <c r="A806" s="2">
        <v>805</v>
      </c>
      <c r="B806" s="31">
        <v>6</v>
      </c>
      <c r="C806" s="31">
        <v>0.89999999999999991</v>
      </c>
      <c r="D806" s="31">
        <v>0.72</v>
      </c>
      <c r="E806" s="32">
        <v>0.01</v>
      </c>
      <c r="F806" s="32">
        <v>20</v>
      </c>
      <c r="G806" s="32">
        <v>0.8335030020554689</v>
      </c>
      <c r="H806" s="32">
        <v>5.0046366920037695</v>
      </c>
      <c r="I806" s="34">
        <v>1.19</v>
      </c>
      <c r="P806" s="3"/>
      <c r="Q806" s="33"/>
      <c r="R806" s="33"/>
      <c r="S806" s="33"/>
      <c r="T806" s="33"/>
      <c r="U806" s="33"/>
      <c r="V806" s="3"/>
      <c r="W806" s="3"/>
      <c r="X806" s="33"/>
    </row>
    <row r="807" spans="1:24" x14ac:dyDescent="0.25">
      <c r="A807" s="2">
        <v>806</v>
      </c>
      <c r="B807" s="31">
        <v>6</v>
      </c>
      <c r="C807" s="31">
        <v>0.89999999999999991</v>
      </c>
      <c r="D807" s="31">
        <v>0.72</v>
      </c>
      <c r="E807" s="32">
        <v>0.01</v>
      </c>
      <c r="F807" s="32">
        <v>27</v>
      </c>
      <c r="G807" s="32">
        <v>1.5465581311909178</v>
      </c>
      <c r="H807" s="32">
        <v>6.5341257633910281</v>
      </c>
      <c r="I807" s="34">
        <v>1.67</v>
      </c>
      <c r="P807" s="3"/>
      <c r="Q807" s="33"/>
      <c r="R807" s="33"/>
      <c r="S807" s="33"/>
      <c r="T807" s="33"/>
      <c r="U807" s="33"/>
      <c r="V807" s="3"/>
      <c r="W807" s="3"/>
      <c r="X807" s="33"/>
    </row>
    <row r="808" spans="1:24" x14ac:dyDescent="0.25">
      <c r="A808" s="2">
        <v>807</v>
      </c>
      <c r="B808" s="31">
        <v>6</v>
      </c>
      <c r="C808" s="31">
        <v>0.89999999999999991</v>
      </c>
      <c r="D808" s="31">
        <v>0.72</v>
      </c>
      <c r="E808" s="32">
        <v>0.01</v>
      </c>
      <c r="F808" s="32">
        <v>34</v>
      </c>
      <c r="G808" s="32">
        <v>2.8322224816500547</v>
      </c>
      <c r="H808" s="32">
        <v>8.67915393982965</v>
      </c>
      <c r="I808" s="34">
        <v>2.2000000000000002</v>
      </c>
      <c r="P808" s="3"/>
      <c r="Q808" s="33"/>
      <c r="R808" s="33"/>
      <c r="S808" s="33"/>
      <c r="T808" s="33"/>
      <c r="U808" s="33"/>
      <c r="V808" s="3"/>
      <c r="W808" s="3"/>
      <c r="X808" s="33"/>
    </row>
    <row r="809" spans="1:24" x14ac:dyDescent="0.25">
      <c r="A809" s="2">
        <v>808</v>
      </c>
      <c r="B809" s="31">
        <v>6</v>
      </c>
      <c r="C809" s="31">
        <v>0.89999999999999991</v>
      </c>
      <c r="D809" s="31">
        <v>0.72</v>
      </c>
      <c r="E809" s="32">
        <v>0.01</v>
      </c>
      <c r="F809" s="32">
        <v>41</v>
      </c>
      <c r="G809" s="32">
        <v>5.5682371645945468</v>
      </c>
      <c r="H809" s="32">
        <v>11.81457270789654</v>
      </c>
      <c r="I809" s="34">
        <v>2.83</v>
      </c>
      <c r="P809" s="3"/>
      <c r="Q809" s="33"/>
      <c r="R809" s="33"/>
      <c r="S809" s="33"/>
      <c r="T809" s="33"/>
      <c r="U809" s="33"/>
      <c r="V809" s="3"/>
      <c r="W809" s="3"/>
      <c r="X809" s="33"/>
    </row>
    <row r="810" spans="1:24" x14ac:dyDescent="0.25">
      <c r="A810" s="2">
        <v>809</v>
      </c>
      <c r="B810" s="31">
        <v>6</v>
      </c>
      <c r="C810" s="31">
        <v>0.89999999999999991</v>
      </c>
      <c r="D810" s="31">
        <v>0.72</v>
      </c>
      <c r="E810" s="32">
        <v>0.02</v>
      </c>
      <c r="F810" s="32">
        <v>20</v>
      </c>
      <c r="G810" s="32">
        <v>0.83102992175805557</v>
      </c>
      <c r="H810" s="32">
        <v>5.0019590164926733</v>
      </c>
      <c r="I810" s="34">
        <v>1.19</v>
      </c>
      <c r="P810" s="3"/>
      <c r="Q810" s="33"/>
      <c r="R810" s="33"/>
      <c r="S810" s="33"/>
      <c r="T810" s="33"/>
      <c r="U810" s="33"/>
      <c r="V810" s="3"/>
      <c r="W810" s="3"/>
      <c r="X810" s="33"/>
    </row>
    <row r="811" spans="1:24" x14ac:dyDescent="0.25">
      <c r="A811" s="2">
        <v>810</v>
      </c>
      <c r="B811" s="31">
        <v>6</v>
      </c>
      <c r="C811" s="31">
        <v>0.89999999999999991</v>
      </c>
      <c r="D811" s="31">
        <v>0.72</v>
      </c>
      <c r="E811" s="32">
        <v>0.02</v>
      </c>
      <c r="F811" s="32">
        <v>27</v>
      </c>
      <c r="G811" s="32">
        <v>1.5419693505463121</v>
      </c>
      <c r="H811" s="32">
        <v>6.5306297516683367</v>
      </c>
      <c r="I811" s="34">
        <v>1.66</v>
      </c>
      <c r="P811" s="3"/>
      <c r="Q811" s="33"/>
      <c r="R811" s="33"/>
      <c r="S811" s="33"/>
      <c r="T811" s="33"/>
      <c r="U811" s="33"/>
      <c r="V811" s="3"/>
      <c r="W811" s="3"/>
      <c r="X811" s="33"/>
    </row>
    <row r="812" spans="1:24" x14ac:dyDescent="0.25">
      <c r="A812" s="2">
        <v>811</v>
      </c>
      <c r="B812" s="31">
        <v>6</v>
      </c>
      <c r="C812" s="31">
        <v>0.89999999999999991</v>
      </c>
      <c r="D812" s="31">
        <v>0.72</v>
      </c>
      <c r="E812" s="32">
        <v>0.02</v>
      </c>
      <c r="F812" s="32">
        <v>34</v>
      </c>
      <c r="G812" s="32">
        <v>2.8238190162756203</v>
      </c>
      <c r="H812" s="32">
        <v>8.6745102545050283</v>
      </c>
      <c r="I812" s="34">
        <v>2.19</v>
      </c>
      <c r="P812" s="3"/>
      <c r="Q812" s="33"/>
      <c r="R812" s="33"/>
      <c r="S812" s="33"/>
      <c r="T812" s="33"/>
      <c r="U812" s="33"/>
      <c r="V812" s="3"/>
      <c r="W812" s="3"/>
      <c r="X812" s="33"/>
    </row>
    <row r="813" spans="1:24" x14ac:dyDescent="0.25">
      <c r="A813" s="2">
        <v>812</v>
      </c>
      <c r="B813" s="31">
        <v>6</v>
      </c>
      <c r="C813" s="31">
        <v>0.89999999999999991</v>
      </c>
      <c r="D813" s="31">
        <v>0.72</v>
      </c>
      <c r="E813" s="32">
        <v>0.02</v>
      </c>
      <c r="F813" s="32">
        <v>41</v>
      </c>
      <c r="G813" s="32">
        <v>5.5517156912595684</v>
      </c>
      <c r="H813" s="32">
        <v>11.808251451437595</v>
      </c>
      <c r="I813" s="34">
        <v>2.82</v>
      </c>
      <c r="P813" s="3"/>
      <c r="Q813" s="33"/>
      <c r="R813" s="33"/>
      <c r="S813" s="33"/>
      <c r="T813" s="33"/>
      <c r="U813" s="33"/>
      <c r="V813" s="3"/>
      <c r="W813" s="3"/>
      <c r="X813" s="33"/>
    </row>
    <row r="814" spans="1:24" x14ac:dyDescent="0.25">
      <c r="A814" s="2">
        <v>813</v>
      </c>
      <c r="B814" s="31">
        <v>6</v>
      </c>
      <c r="C814" s="31">
        <v>0.89999999999999991</v>
      </c>
      <c r="D814" s="31">
        <v>0.72</v>
      </c>
      <c r="E814" s="32">
        <v>0.04</v>
      </c>
      <c r="F814" s="32">
        <v>20</v>
      </c>
      <c r="G814" s="32">
        <v>0.82608376116322879</v>
      </c>
      <c r="H814" s="32">
        <v>4.9964100985660647</v>
      </c>
      <c r="I814" s="34">
        <v>1.18</v>
      </c>
      <c r="P814" s="3"/>
      <c r="Q814" s="33"/>
      <c r="R814" s="33"/>
      <c r="S814" s="33"/>
      <c r="T814" s="33"/>
      <c r="U814" s="33"/>
      <c r="V814" s="3"/>
      <c r="W814" s="3"/>
      <c r="X814" s="33"/>
    </row>
    <row r="815" spans="1:24" x14ac:dyDescent="0.25">
      <c r="A815" s="2">
        <v>814</v>
      </c>
      <c r="B815" s="31">
        <v>6</v>
      </c>
      <c r="C815" s="31">
        <v>0.89999999999999991</v>
      </c>
      <c r="D815" s="31">
        <v>0.72</v>
      </c>
      <c r="E815" s="32">
        <v>0.04</v>
      </c>
      <c r="F815" s="32">
        <v>27</v>
      </c>
      <c r="G815" s="32">
        <v>1.5327917892571015</v>
      </c>
      <c r="H815" s="32">
        <v>6.5233850044839654</v>
      </c>
      <c r="I815" s="34">
        <v>1.66</v>
      </c>
      <c r="P815" s="3"/>
      <c r="Q815" s="33"/>
      <c r="R815" s="33"/>
      <c r="S815" s="33"/>
      <c r="T815" s="33"/>
      <c r="U815" s="33"/>
      <c r="V815" s="3"/>
      <c r="W815" s="3"/>
      <c r="X815" s="33"/>
    </row>
    <row r="816" spans="1:24" x14ac:dyDescent="0.25">
      <c r="A816" s="2">
        <v>815</v>
      </c>
      <c r="B816" s="31">
        <v>6</v>
      </c>
      <c r="C816" s="31">
        <v>0.89999999999999991</v>
      </c>
      <c r="D816" s="31">
        <v>0.72</v>
      </c>
      <c r="E816" s="32">
        <v>0.04</v>
      </c>
      <c r="F816" s="32">
        <v>34</v>
      </c>
      <c r="G816" s="32">
        <v>2.8070120855267531</v>
      </c>
      <c r="H816" s="32">
        <v>8.6648871957600324</v>
      </c>
      <c r="I816" s="34">
        <v>2.2000000000000002</v>
      </c>
      <c r="P816" s="3"/>
      <c r="Q816" s="33"/>
      <c r="R816" s="33"/>
      <c r="S816" s="33"/>
      <c r="T816" s="33"/>
      <c r="U816" s="33"/>
      <c r="V816" s="3"/>
      <c r="W816" s="3"/>
      <c r="X816" s="33"/>
    </row>
    <row r="817" spans="1:24" x14ac:dyDescent="0.25">
      <c r="A817" s="2">
        <v>816</v>
      </c>
      <c r="B817" s="31">
        <v>6</v>
      </c>
      <c r="C817" s="31">
        <v>0.89999999999999991</v>
      </c>
      <c r="D817" s="31">
        <v>0.72</v>
      </c>
      <c r="E817" s="32">
        <v>0.04</v>
      </c>
      <c r="F817" s="32">
        <v>41</v>
      </c>
      <c r="G817" s="32">
        <v>5.5186727445896127</v>
      </c>
      <c r="H817" s="32">
        <v>11.795151980221469</v>
      </c>
      <c r="I817" s="34">
        <v>2.84</v>
      </c>
      <c r="P817" s="3"/>
      <c r="Q817" s="33"/>
      <c r="R817" s="33"/>
      <c r="S817" s="33"/>
      <c r="T817" s="33"/>
      <c r="U817" s="33"/>
      <c r="V817" s="3"/>
      <c r="W817" s="3"/>
      <c r="X817" s="33"/>
    </row>
    <row r="818" spans="1:24" x14ac:dyDescent="0.25">
      <c r="A818" s="2">
        <v>817</v>
      </c>
      <c r="B818" s="31">
        <v>6</v>
      </c>
      <c r="C818" s="31">
        <v>0.89999999999999991</v>
      </c>
      <c r="D818" s="31">
        <v>0.89999999999999991</v>
      </c>
      <c r="E818" s="32">
        <v>0</v>
      </c>
      <c r="F818" s="32">
        <v>20</v>
      </c>
      <c r="G818" s="32">
        <v>0.84535196412280289</v>
      </c>
      <c r="H818" s="32">
        <v>4.7931462820291904</v>
      </c>
      <c r="I818" s="34">
        <v>1.22</v>
      </c>
      <c r="P818" s="3"/>
      <c r="Q818" s="33"/>
      <c r="R818" s="33"/>
      <c r="S818" s="33"/>
      <c r="T818" s="33"/>
      <c r="U818" s="33"/>
      <c r="V818" s="3"/>
      <c r="W818" s="3"/>
      <c r="X818" s="33"/>
    </row>
    <row r="819" spans="1:24" x14ac:dyDescent="0.25">
      <c r="A819" s="2">
        <v>818</v>
      </c>
      <c r="B819" s="31">
        <v>6</v>
      </c>
      <c r="C819" s="31">
        <v>0.89999999999999991</v>
      </c>
      <c r="D819" s="31">
        <v>0.89999999999999991</v>
      </c>
      <c r="E819" s="32">
        <v>0</v>
      </c>
      <c r="F819" s="32">
        <v>27</v>
      </c>
      <c r="G819" s="32">
        <v>1.5989280052752257</v>
      </c>
      <c r="H819" s="32">
        <v>6.25800083733336</v>
      </c>
      <c r="I819" s="34">
        <v>1.7</v>
      </c>
      <c r="P819" s="3"/>
      <c r="Q819" s="33"/>
      <c r="R819" s="33"/>
      <c r="S819" s="33"/>
      <c r="T819" s="33"/>
      <c r="U819" s="33"/>
      <c r="V819" s="3"/>
      <c r="W819" s="3"/>
      <c r="X819" s="33"/>
    </row>
    <row r="820" spans="1:24" x14ac:dyDescent="0.25">
      <c r="A820" s="2">
        <v>819</v>
      </c>
      <c r="B820" s="31">
        <v>6</v>
      </c>
      <c r="C820" s="31">
        <v>0.89999999999999991</v>
      </c>
      <c r="D820" s="31">
        <v>0.89999999999999991</v>
      </c>
      <c r="E820" s="32">
        <v>0</v>
      </c>
      <c r="F820" s="32">
        <v>34</v>
      </c>
      <c r="G820" s="32">
        <v>3.0495860631970673</v>
      </c>
      <c r="H820" s="32">
        <v>8.3123824960803248</v>
      </c>
      <c r="I820" s="34">
        <v>2.25</v>
      </c>
      <c r="P820" s="3"/>
      <c r="Q820" s="33"/>
      <c r="R820" s="33"/>
      <c r="S820" s="33"/>
      <c r="T820" s="33"/>
      <c r="U820" s="33"/>
      <c r="V820" s="3"/>
      <c r="W820" s="3"/>
      <c r="X820" s="33"/>
    </row>
    <row r="821" spans="1:24" x14ac:dyDescent="0.25">
      <c r="A821" s="2">
        <v>820</v>
      </c>
      <c r="B821" s="31">
        <v>6</v>
      </c>
      <c r="C821" s="31">
        <v>0.89999999999999991</v>
      </c>
      <c r="D821" s="31">
        <v>0.89999999999999991</v>
      </c>
      <c r="E821" s="32">
        <v>0</v>
      </c>
      <c r="F821" s="32">
        <v>41</v>
      </c>
      <c r="G821" s="32">
        <v>6.678356953700737</v>
      </c>
      <c r="H821" s="32">
        <v>11.315301935722449</v>
      </c>
      <c r="I821" s="34">
        <v>2.91</v>
      </c>
      <c r="P821" s="3"/>
      <c r="Q821" s="33"/>
      <c r="R821" s="33"/>
      <c r="S821" s="33"/>
      <c r="T821" s="33"/>
      <c r="U821" s="33"/>
      <c r="V821" s="3"/>
      <c r="W821" s="3"/>
      <c r="X821" s="33"/>
    </row>
    <row r="822" spans="1:24" x14ac:dyDescent="0.25">
      <c r="A822" s="2">
        <v>821</v>
      </c>
      <c r="B822" s="31">
        <v>6</v>
      </c>
      <c r="C822" s="31">
        <v>0.89999999999999991</v>
      </c>
      <c r="D822" s="31">
        <v>0.89999999999999991</v>
      </c>
      <c r="E822" s="32">
        <v>0.01</v>
      </c>
      <c r="F822" s="32">
        <v>20</v>
      </c>
      <c r="G822" s="32">
        <v>0.84294811967506056</v>
      </c>
      <c r="H822" s="32">
        <v>4.790732347871228</v>
      </c>
      <c r="I822" s="34">
        <v>1.22</v>
      </c>
      <c r="P822" s="3"/>
      <c r="Q822" s="33"/>
      <c r="R822" s="33"/>
      <c r="S822" s="33"/>
      <c r="T822" s="33"/>
      <c r="U822" s="33"/>
      <c r="V822" s="3"/>
      <c r="W822" s="3"/>
      <c r="X822" s="33"/>
    </row>
    <row r="823" spans="1:24" x14ac:dyDescent="0.25">
      <c r="A823" s="2">
        <v>822</v>
      </c>
      <c r="B823" s="31">
        <v>6</v>
      </c>
      <c r="C823" s="31">
        <v>0.89999999999999991</v>
      </c>
      <c r="D823" s="31">
        <v>0.89999999999999991</v>
      </c>
      <c r="E823" s="32">
        <v>0.01</v>
      </c>
      <c r="F823" s="32">
        <v>27</v>
      </c>
      <c r="G823" s="32">
        <v>1.5943812905682822</v>
      </c>
      <c r="H823" s="32">
        <v>6.2548491701208588</v>
      </c>
      <c r="I823" s="34">
        <v>1.71</v>
      </c>
      <c r="P823" s="3"/>
      <c r="Q823" s="33"/>
      <c r="R823" s="33"/>
      <c r="S823" s="33"/>
      <c r="T823" s="33"/>
      <c r="U823" s="33"/>
      <c r="V823" s="3"/>
      <c r="W823" s="3"/>
      <c r="X823" s="33"/>
    </row>
    <row r="824" spans="1:24" x14ac:dyDescent="0.25">
      <c r="A824" s="2">
        <v>823</v>
      </c>
      <c r="B824" s="31">
        <v>6</v>
      </c>
      <c r="C824" s="31">
        <v>0.89999999999999991</v>
      </c>
      <c r="D824" s="31">
        <v>0.89999999999999991</v>
      </c>
      <c r="E824" s="32">
        <v>0.01</v>
      </c>
      <c r="F824" s="32">
        <v>34</v>
      </c>
      <c r="G824" s="32">
        <v>3.0409142544865553</v>
      </c>
      <c r="H824" s="32">
        <v>8.3081961969647384</v>
      </c>
      <c r="I824" s="34">
        <v>2.2599999999999998</v>
      </c>
      <c r="P824" s="3"/>
      <c r="Q824" s="33"/>
      <c r="R824" s="33"/>
      <c r="S824" s="33"/>
      <c r="T824" s="33"/>
      <c r="U824" s="33"/>
      <c r="V824" s="3"/>
      <c r="W824" s="3"/>
      <c r="X824" s="33"/>
    </row>
    <row r="825" spans="1:24" x14ac:dyDescent="0.25">
      <c r="A825" s="2">
        <v>824</v>
      </c>
      <c r="B825" s="31">
        <v>6</v>
      </c>
      <c r="C825" s="31">
        <v>0.89999999999999991</v>
      </c>
      <c r="D825" s="31">
        <v>0.89999999999999991</v>
      </c>
      <c r="E825" s="32">
        <v>0.01</v>
      </c>
      <c r="F825" s="32">
        <v>41</v>
      </c>
      <c r="G825" s="32">
        <v>6.6593663652068029</v>
      </c>
      <c r="H825" s="32">
        <v>11.309603300161772</v>
      </c>
      <c r="I825" s="34">
        <v>2.91</v>
      </c>
      <c r="P825" s="3"/>
      <c r="Q825" s="33"/>
      <c r="R825" s="33"/>
      <c r="S825" s="33"/>
      <c r="T825" s="33"/>
      <c r="U825" s="33"/>
      <c r="V825" s="3"/>
      <c r="W825" s="3"/>
      <c r="X825" s="33"/>
    </row>
    <row r="826" spans="1:24" x14ac:dyDescent="0.25">
      <c r="A826" s="2">
        <v>825</v>
      </c>
      <c r="B826" s="31">
        <v>6</v>
      </c>
      <c r="C826" s="31">
        <v>0.89999999999999991</v>
      </c>
      <c r="D826" s="31">
        <v>0.89999999999999991</v>
      </c>
      <c r="E826" s="32">
        <v>0.02</v>
      </c>
      <c r="F826" s="32">
        <v>20</v>
      </c>
      <c r="G826" s="32">
        <v>0.84054427522731778</v>
      </c>
      <c r="H826" s="32">
        <v>4.7882588104007233</v>
      </c>
      <c r="I826" s="34">
        <v>1.22</v>
      </c>
      <c r="P826" s="3"/>
      <c r="Q826" s="33"/>
      <c r="R826" s="33"/>
      <c r="S826" s="33"/>
      <c r="T826" s="33"/>
      <c r="U826" s="33"/>
      <c r="V826" s="3"/>
      <c r="W826" s="3"/>
      <c r="X826" s="33"/>
    </row>
    <row r="827" spans="1:24" x14ac:dyDescent="0.25">
      <c r="A827" s="2">
        <v>826</v>
      </c>
      <c r="B827" s="31">
        <v>6</v>
      </c>
      <c r="C827" s="31">
        <v>0.89999999999999991</v>
      </c>
      <c r="D827" s="31">
        <v>0.89999999999999991</v>
      </c>
      <c r="E827" s="32">
        <v>0.02</v>
      </c>
      <c r="F827" s="32">
        <v>27</v>
      </c>
      <c r="G827" s="32">
        <v>1.5898345758613381</v>
      </c>
      <c r="H827" s="32">
        <v>6.2516196839648384</v>
      </c>
      <c r="I827" s="34">
        <v>1.7</v>
      </c>
      <c r="P827" s="3"/>
      <c r="Q827" s="33"/>
      <c r="R827" s="33"/>
      <c r="S827" s="33"/>
      <c r="T827" s="33"/>
      <c r="U827" s="33"/>
      <c r="V827" s="3"/>
      <c r="W827" s="3"/>
      <c r="X827" s="33"/>
    </row>
    <row r="828" spans="1:24" x14ac:dyDescent="0.25">
      <c r="A828" s="2">
        <v>827</v>
      </c>
      <c r="B828" s="31">
        <v>6</v>
      </c>
      <c r="C828" s="31">
        <v>0.89999999999999991</v>
      </c>
      <c r="D828" s="31">
        <v>0.89999999999999991</v>
      </c>
      <c r="E828" s="32">
        <v>0.02</v>
      </c>
      <c r="F828" s="32">
        <v>34</v>
      </c>
      <c r="G828" s="32">
        <v>3.0322424457760415</v>
      </c>
      <c r="H828" s="32">
        <v>8.3039065324388908</v>
      </c>
      <c r="I828" s="34">
        <v>2.2599999999999998</v>
      </c>
      <c r="P828" s="3"/>
      <c r="Q828" s="33"/>
      <c r="R828" s="33"/>
      <c r="S828" s="33"/>
      <c r="T828" s="33"/>
      <c r="U828" s="33"/>
      <c r="V828" s="3"/>
      <c r="W828" s="3"/>
      <c r="X828" s="33"/>
    </row>
    <row r="829" spans="1:24" x14ac:dyDescent="0.25">
      <c r="A829" s="2">
        <v>828</v>
      </c>
      <c r="B829" s="31">
        <v>6</v>
      </c>
      <c r="C829" s="31">
        <v>0.89999999999999991</v>
      </c>
      <c r="D829" s="31">
        <v>0.89999999999999991</v>
      </c>
      <c r="E829" s="32">
        <v>0.02</v>
      </c>
      <c r="F829" s="32">
        <v>41</v>
      </c>
      <c r="G829" s="32">
        <v>6.6403757767128653</v>
      </c>
      <c r="H829" s="32">
        <v>11.303763957550213</v>
      </c>
      <c r="I829" s="34">
        <v>2.91</v>
      </c>
      <c r="P829" s="3"/>
      <c r="Q829" s="33"/>
      <c r="R829" s="33"/>
      <c r="S829" s="33"/>
      <c r="T829" s="33"/>
      <c r="U829" s="33"/>
      <c r="V829" s="3"/>
      <c r="W829" s="3"/>
      <c r="X829" s="33"/>
    </row>
    <row r="830" spans="1:24" x14ac:dyDescent="0.25">
      <c r="A830" s="2">
        <v>829</v>
      </c>
      <c r="B830" s="31">
        <v>6</v>
      </c>
      <c r="C830" s="31">
        <v>0.89999999999999991</v>
      </c>
      <c r="D830" s="31">
        <v>0.89999999999999991</v>
      </c>
      <c r="E830" s="32">
        <v>0.04</v>
      </c>
      <c r="F830" s="32">
        <v>20</v>
      </c>
      <c r="G830" s="32">
        <v>0.83573658633183256</v>
      </c>
      <c r="H830" s="32">
        <v>4.7831329255220876</v>
      </c>
      <c r="I830" s="34">
        <v>1.21</v>
      </c>
      <c r="P830" s="3"/>
      <c r="Q830" s="33"/>
      <c r="R830" s="33"/>
      <c r="S830" s="33"/>
      <c r="T830" s="33"/>
      <c r="U830" s="33"/>
      <c r="V830" s="3"/>
      <c r="W830" s="3"/>
      <c r="X830" s="33"/>
    </row>
    <row r="831" spans="1:24" x14ac:dyDescent="0.25">
      <c r="A831" s="2">
        <v>830</v>
      </c>
      <c r="B831" s="31">
        <v>6</v>
      </c>
      <c r="C831" s="31">
        <v>0.89999999999999991</v>
      </c>
      <c r="D831" s="31">
        <v>0.89999999999999991</v>
      </c>
      <c r="E831" s="32">
        <v>0.04</v>
      </c>
      <c r="F831" s="32">
        <v>27</v>
      </c>
      <c r="G831" s="32">
        <v>1.5807411464474503</v>
      </c>
      <c r="H831" s="32">
        <v>6.244927254822243</v>
      </c>
      <c r="I831" s="34">
        <v>1.7</v>
      </c>
      <c r="P831" s="3"/>
      <c r="Q831" s="33"/>
      <c r="R831" s="33"/>
      <c r="S831" s="33"/>
      <c r="T831" s="33"/>
      <c r="U831" s="33"/>
      <c r="V831" s="3"/>
      <c r="W831" s="3"/>
      <c r="X831" s="33"/>
    </row>
    <row r="832" spans="1:24" x14ac:dyDescent="0.25">
      <c r="A832" s="2">
        <v>831</v>
      </c>
      <c r="B832" s="31">
        <v>6</v>
      </c>
      <c r="C832" s="31">
        <v>0.89999999999999991</v>
      </c>
      <c r="D832" s="31">
        <v>0.89999999999999991</v>
      </c>
      <c r="E832" s="32">
        <v>0.04</v>
      </c>
      <c r="F832" s="32">
        <v>34</v>
      </c>
      <c r="G832" s="32">
        <v>3.0148988283550149</v>
      </c>
      <c r="H832" s="32">
        <v>8.2950171071564114</v>
      </c>
      <c r="I832" s="34">
        <v>2.2599999999999998</v>
      </c>
      <c r="P832" s="3"/>
      <c r="Q832" s="33"/>
      <c r="R832" s="33"/>
      <c r="S832" s="33"/>
      <c r="T832" s="33"/>
      <c r="U832" s="33"/>
      <c r="V832" s="3"/>
      <c r="W832" s="3"/>
      <c r="X832" s="33"/>
    </row>
    <row r="833" spans="1:24" x14ac:dyDescent="0.25">
      <c r="A833" s="2">
        <v>832</v>
      </c>
      <c r="B833" s="31">
        <v>6</v>
      </c>
      <c r="C833" s="31">
        <v>0.89999999999999991</v>
      </c>
      <c r="D833" s="31">
        <v>0.89999999999999991</v>
      </c>
      <c r="E833" s="32">
        <v>0.04</v>
      </c>
      <c r="F833" s="32">
        <v>41</v>
      </c>
      <c r="G833" s="32">
        <v>6.6023945997249935</v>
      </c>
      <c r="H833" s="32">
        <v>11.291663151174458</v>
      </c>
      <c r="I833" s="34">
        <v>2.91</v>
      </c>
      <c r="P833" s="3"/>
      <c r="Q833" s="33"/>
      <c r="R833" s="33"/>
      <c r="S833" s="33"/>
      <c r="T833" s="33"/>
      <c r="U833" s="33"/>
      <c r="V833" s="3"/>
      <c r="W833" s="3"/>
      <c r="X833" s="33"/>
    </row>
    <row r="834" spans="1:24" x14ac:dyDescent="0.25">
      <c r="A834" s="2">
        <v>833</v>
      </c>
      <c r="B834" s="31">
        <v>6</v>
      </c>
      <c r="C834" s="31">
        <v>1.7999999999999998</v>
      </c>
      <c r="D834" s="31">
        <v>0.36</v>
      </c>
      <c r="E834" s="32">
        <v>0</v>
      </c>
      <c r="F834" s="32">
        <v>20</v>
      </c>
      <c r="G834" s="32">
        <v>0.69724765119705279</v>
      </c>
      <c r="H834" s="32">
        <v>5.156645864027575</v>
      </c>
      <c r="I834" s="34">
        <v>1.04</v>
      </c>
      <c r="P834" s="3"/>
      <c r="Q834" s="33"/>
      <c r="R834" s="33"/>
      <c r="S834" s="33"/>
      <c r="T834" s="33"/>
      <c r="U834" s="33"/>
      <c r="V834" s="3"/>
      <c r="W834" s="3"/>
      <c r="X834" s="33"/>
    </row>
    <row r="835" spans="1:24" x14ac:dyDescent="0.25">
      <c r="A835" s="2">
        <v>834</v>
      </c>
      <c r="B835" s="31">
        <v>6</v>
      </c>
      <c r="C835" s="31">
        <v>1.7999999999999998</v>
      </c>
      <c r="D835" s="31">
        <v>0.36</v>
      </c>
      <c r="E835" s="32">
        <v>0</v>
      </c>
      <c r="F835" s="32">
        <v>27</v>
      </c>
      <c r="G835" s="32">
        <v>1.2600139958932237</v>
      </c>
      <c r="H835" s="32">
        <v>6.7325911282754474</v>
      </c>
      <c r="I835" s="34">
        <v>1.45</v>
      </c>
      <c r="P835" s="3"/>
      <c r="Q835" s="33"/>
      <c r="R835" s="33"/>
      <c r="S835" s="33"/>
      <c r="T835" s="33"/>
      <c r="U835" s="33"/>
      <c r="V835" s="3"/>
      <c r="W835" s="3"/>
      <c r="X835" s="33"/>
    </row>
    <row r="836" spans="1:24" x14ac:dyDescent="0.25">
      <c r="A836" s="2">
        <v>835</v>
      </c>
      <c r="B836" s="31">
        <v>6</v>
      </c>
      <c r="C836" s="31">
        <v>1.7999999999999998</v>
      </c>
      <c r="D836" s="31">
        <v>0.36</v>
      </c>
      <c r="E836" s="32">
        <v>0</v>
      </c>
      <c r="F836" s="32">
        <v>34</v>
      </c>
      <c r="G836" s="32">
        <v>2.1900951708787986</v>
      </c>
      <c r="H836" s="32">
        <v>8.9427716778302102</v>
      </c>
      <c r="I836" s="34">
        <v>1.92</v>
      </c>
      <c r="P836" s="3"/>
      <c r="Q836" s="33"/>
      <c r="R836" s="33"/>
      <c r="S836" s="33"/>
      <c r="T836" s="33"/>
      <c r="U836" s="33"/>
      <c r="V836" s="3"/>
      <c r="W836" s="3"/>
      <c r="X836" s="33"/>
    </row>
    <row r="837" spans="1:24" x14ac:dyDescent="0.25">
      <c r="A837" s="2">
        <v>836</v>
      </c>
      <c r="B837" s="31">
        <v>6</v>
      </c>
      <c r="C837" s="31">
        <v>1.7999999999999998</v>
      </c>
      <c r="D837" s="31">
        <v>0.36</v>
      </c>
      <c r="E837" s="32">
        <v>0</v>
      </c>
      <c r="F837" s="32">
        <v>41</v>
      </c>
      <c r="G837" s="32">
        <v>3.8260905241806906</v>
      </c>
      <c r="H837" s="32">
        <v>12.173424613772514</v>
      </c>
      <c r="I837" s="34">
        <v>2.48</v>
      </c>
      <c r="P837" s="3"/>
      <c r="Q837" s="33"/>
      <c r="R837" s="33"/>
      <c r="S837" s="33"/>
      <c r="T837" s="33"/>
      <c r="U837" s="33"/>
      <c r="V837" s="3"/>
      <c r="W837" s="3"/>
      <c r="X837" s="33"/>
    </row>
    <row r="838" spans="1:24" x14ac:dyDescent="0.25">
      <c r="A838" s="2">
        <v>837</v>
      </c>
      <c r="B838" s="31">
        <v>6</v>
      </c>
      <c r="C838" s="31">
        <v>1.7999999999999998</v>
      </c>
      <c r="D838" s="31">
        <v>0.36</v>
      </c>
      <c r="E838" s="32">
        <v>0.01</v>
      </c>
      <c r="F838" s="32">
        <v>20</v>
      </c>
      <c r="G838" s="32">
        <v>0.69458301049184112</v>
      </c>
      <c r="H838" s="32">
        <v>5.1488540202423643</v>
      </c>
      <c r="I838" s="34">
        <v>1.04</v>
      </c>
      <c r="P838" s="3"/>
      <c r="Q838" s="33"/>
      <c r="R838" s="33"/>
      <c r="S838" s="33"/>
      <c r="T838" s="33"/>
      <c r="U838" s="33"/>
      <c r="V838" s="3"/>
      <c r="W838" s="3"/>
      <c r="X838" s="33"/>
    </row>
    <row r="839" spans="1:24" x14ac:dyDescent="0.25">
      <c r="A839" s="2">
        <v>838</v>
      </c>
      <c r="B839" s="31">
        <v>6</v>
      </c>
      <c r="C839" s="31">
        <v>1.7999999999999998</v>
      </c>
      <c r="D839" s="31">
        <v>0.36</v>
      </c>
      <c r="E839" s="32">
        <v>0.01</v>
      </c>
      <c r="F839" s="32">
        <v>27</v>
      </c>
      <c r="G839" s="32">
        <v>1.25519865578153</v>
      </c>
      <c r="H839" s="32">
        <v>6.7224179847778167</v>
      </c>
      <c r="I839" s="34">
        <v>1.46</v>
      </c>
      <c r="P839" s="3"/>
      <c r="Q839" s="33"/>
      <c r="R839" s="33"/>
      <c r="S839" s="33"/>
      <c r="T839" s="33"/>
      <c r="U839" s="33"/>
      <c r="V839" s="3"/>
      <c r="W839" s="3"/>
      <c r="X839" s="33"/>
    </row>
    <row r="840" spans="1:24" x14ac:dyDescent="0.25">
      <c r="A840" s="2">
        <v>839</v>
      </c>
      <c r="B840" s="31">
        <v>6</v>
      </c>
      <c r="C840" s="31">
        <v>1.7999999999999998</v>
      </c>
      <c r="D840" s="31">
        <v>0.36</v>
      </c>
      <c r="E840" s="32">
        <v>0.01</v>
      </c>
      <c r="F840" s="32">
        <v>34</v>
      </c>
      <c r="G840" s="32">
        <v>2.1817253804168413</v>
      </c>
      <c r="H840" s="32">
        <v>8.9292588864231934</v>
      </c>
      <c r="I840" s="34">
        <v>1.93</v>
      </c>
      <c r="P840" s="3"/>
      <c r="Q840" s="33"/>
      <c r="R840" s="33"/>
      <c r="S840" s="33"/>
      <c r="T840" s="33"/>
      <c r="U840" s="33"/>
      <c r="V840" s="3"/>
      <c r="W840" s="3"/>
      <c r="X840" s="33"/>
    </row>
    <row r="841" spans="1:24" x14ac:dyDescent="0.25">
      <c r="A841" s="2">
        <v>840</v>
      </c>
      <c r="B841" s="31">
        <v>6</v>
      </c>
      <c r="C841" s="31">
        <v>1.7999999999999998</v>
      </c>
      <c r="D841" s="31">
        <v>0.36</v>
      </c>
      <c r="E841" s="32">
        <v>0.01</v>
      </c>
      <c r="F841" s="32">
        <v>41</v>
      </c>
      <c r="G841" s="32">
        <v>3.8114685221774516</v>
      </c>
      <c r="H841" s="32">
        <v>12.155030210623126</v>
      </c>
      <c r="I841" s="34">
        <v>2.4900000000000002</v>
      </c>
      <c r="P841" s="3"/>
      <c r="Q841" s="33"/>
      <c r="R841" s="33"/>
      <c r="S841" s="33"/>
      <c r="T841" s="33"/>
      <c r="U841" s="33"/>
      <c r="V841" s="3"/>
      <c r="W841" s="3"/>
      <c r="X841" s="33"/>
    </row>
    <row r="842" spans="1:24" x14ac:dyDescent="0.25">
      <c r="A842" s="2">
        <v>841</v>
      </c>
      <c r="B842" s="31">
        <v>6</v>
      </c>
      <c r="C842" s="31">
        <v>1.7999999999999998</v>
      </c>
      <c r="D842" s="31">
        <v>0.36</v>
      </c>
      <c r="E842" s="32">
        <v>0.02</v>
      </c>
      <c r="F842" s="32">
        <v>20</v>
      </c>
      <c r="G842" s="32">
        <v>0.69191836978662946</v>
      </c>
      <c r="H842" s="32">
        <v>5.1409860656509512</v>
      </c>
      <c r="I842" s="34">
        <v>1.04</v>
      </c>
      <c r="P842" s="3"/>
      <c r="Q842" s="33"/>
      <c r="R842" s="33"/>
      <c r="S842" s="33"/>
      <c r="T842" s="33"/>
      <c r="U842" s="33"/>
      <c r="V842" s="3"/>
      <c r="W842" s="3"/>
      <c r="X842" s="33"/>
    </row>
    <row r="843" spans="1:24" x14ac:dyDescent="0.25">
      <c r="A843" s="2">
        <v>842</v>
      </c>
      <c r="B843" s="31">
        <v>6</v>
      </c>
      <c r="C843" s="31">
        <v>1.7999999999999998</v>
      </c>
      <c r="D843" s="31">
        <v>0.36</v>
      </c>
      <c r="E843" s="32">
        <v>0.02</v>
      </c>
      <c r="F843" s="32">
        <v>27</v>
      </c>
      <c r="G843" s="32">
        <v>1.2503833156698361</v>
      </c>
      <c r="H843" s="32">
        <v>6.7121454699151322</v>
      </c>
      <c r="I843" s="34">
        <v>1.46</v>
      </c>
      <c r="P843" s="3"/>
      <c r="Q843" s="33"/>
      <c r="R843" s="33"/>
      <c r="S843" s="33"/>
      <c r="T843" s="33"/>
      <c r="U843" s="33"/>
      <c r="V843" s="3"/>
      <c r="W843" s="3"/>
      <c r="X843" s="33"/>
    </row>
    <row r="844" spans="1:24" x14ac:dyDescent="0.25">
      <c r="A844" s="2">
        <v>843</v>
      </c>
      <c r="B844" s="31">
        <v>6</v>
      </c>
      <c r="C844" s="31">
        <v>1.7999999999999998</v>
      </c>
      <c r="D844" s="31">
        <v>0.36</v>
      </c>
      <c r="E844" s="32">
        <v>0.02</v>
      </c>
      <c r="F844" s="32">
        <v>34</v>
      </c>
      <c r="G844" s="32">
        <v>2.1733555899548844</v>
      </c>
      <c r="H844" s="32">
        <v>8.9156141019377237</v>
      </c>
      <c r="I844" s="34">
        <v>1.93</v>
      </c>
      <c r="P844" s="3"/>
      <c r="Q844" s="33"/>
      <c r="R844" s="33"/>
      <c r="S844" s="33"/>
      <c r="T844" s="33"/>
      <c r="U844" s="33"/>
      <c r="V844" s="3"/>
      <c r="W844" s="3"/>
      <c r="X844" s="33"/>
    </row>
    <row r="845" spans="1:24" x14ac:dyDescent="0.25">
      <c r="A845" s="2">
        <v>844</v>
      </c>
      <c r="B845" s="31">
        <v>6</v>
      </c>
      <c r="C845" s="31">
        <v>1.7999999999999998</v>
      </c>
      <c r="D845" s="31">
        <v>0.36</v>
      </c>
      <c r="E845" s="32">
        <v>0.02</v>
      </c>
      <c r="F845" s="32">
        <v>41</v>
      </c>
      <c r="G845" s="32">
        <v>3.796846520174213</v>
      </c>
      <c r="H845" s="32">
        <v>12.136456130764101</v>
      </c>
      <c r="I845" s="34">
        <v>2.4900000000000002</v>
      </c>
      <c r="P845" s="3"/>
      <c r="Q845" s="33"/>
      <c r="R845" s="33"/>
      <c r="S845" s="33"/>
      <c r="T845" s="33"/>
      <c r="U845" s="33"/>
      <c r="V845" s="3"/>
      <c r="W845" s="3"/>
      <c r="X845" s="33"/>
    </row>
    <row r="846" spans="1:24" x14ac:dyDescent="0.25">
      <c r="A846" s="2">
        <v>845</v>
      </c>
      <c r="B846" s="31">
        <v>6</v>
      </c>
      <c r="C846" s="31">
        <v>1.7999999999999998</v>
      </c>
      <c r="D846" s="31">
        <v>0.36</v>
      </c>
      <c r="E846" s="32">
        <v>0.04</v>
      </c>
      <c r="F846" s="32">
        <v>20</v>
      </c>
      <c r="G846" s="32">
        <v>0.68658908837620602</v>
      </c>
      <c r="H846" s="32">
        <v>5.125021824049508</v>
      </c>
      <c r="I846" s="34">
        <v>1.04</v>
      </c>
      <c r="P846" s="3"/>
      <c r="Q846" s="33"/>
      <c r="R846" s="33"/>
      <c r="S846" s="33"/>
      <c r="T846" s="33"/>
      <c r="U846" s="33"/>
      <c r="V846" s="3"/>
      <c r="W846" s="3"/>
      <c r="X846" s="33"/>
    </row>
    <row r="847" spans="1:24" x14ac:dyDescent="0.25">
      <c r="A847" s="2">
        <v>846</v>
      </c>
      <c r="B847" s="31">
        <v>6</v>
      </c>
      <c r="C847" s="31">
        <v>1.7999999999999998</v>
      </c>
      <c r="D847" s="31">
        <v>0.36</v>
      </c>
      <c r="E847" s="32">
        <v>0.04</v>
      </c>
      <c r="F847" s="32">
        <v>27</v>
      </c>
      <c r="G847" s="32">
        <v>1.2407526354464484</v>
      </c>
      <c r="H847" s="32">
        <v>6.6913023260945916</v>
      </c>
      <c r="I847" s="34">
        <v>1.46</v>
      </c>
      <c r="P847" s="3"/>
      <c r="Q847" s="33"/>
      <c r="R847" s="33"/>
      <c r="S847" s="33"/>
      <c r="T847" s="33"/>
      <c r="U847" s="33"/>
      <c r="V847" s="3"/>
      <c r="W847" s="3"/>
      <c r="X847" s="33"/>
    </row>
    <row r="848" spans="1:24" x14ac:dyDescent="0.25">
      <c r="A848" s="2">
        <v>847</v>
      </c>
      <c r="B848" s="31">
        <v>6</v>
      </c>
      <c r="C848" s="31">
        <v>1.7999999999999998</v>
      </c>
      <c r="D848" s="31">
        <v>0.36</v>
      </c>
      <c r="E848" s="32">
        <v>0.04</v>
      </c>
      <c r="F848" s="32">
        <v>34</v>
      </c>
      <c r="G848" s="32">
        <v>2.1566160090309698</v>
      </c>
      <c r="H848" s="32">
        <v>8.8879285537314097</v>
      </c>
      <c r="I848" s="34">
        <v>1.93</v>
      </c>
      <c r="P848" s="3"/>
      <c r="Q848" s="33"/>
      <c r="R848" s="33"/>
      <c r="S848" s="33"/>
      <c r="T848" s="33"/>
      <c r="U848" s="33"/>
      <c r="V848" s="3"/>
      <c r="W848" s="3"/>
      <c r="X848" s="33"/>
    </row>
    <row r="849" spans="1:24" x14ac:dyDescent="0.25">
      <c r="A849" s="2">
        <v>848</v>
      </c>
      <c r="B849" s="31">
        <v>6</v>
      </c>
      <c r="C849" s="31">
        <v>1.7999999999999998</v>
      </c>
      <c r="D849" s="31">
        <v>0.36</v>
      </c>
      <c r="E849" s="32">
        <v>0.04</v>
      </c>
      <c r="F849" s="32">
        <v>41</v>
      </c>
      <c r="G849" s="32">
        <v>3.7676025161677362</v>
      </c>
      <c r="H849" s="32">
        <v>12.098768940917127</v>
      </c>
      <c r="I849" s="34">
        <v>2.4900000000000002</v>
      </c>
      <c r="P849" s="3"/>
      <c r="Q849" s="33"/>
      <c r="R849" s="33"/>
      <c r="S849" s="33"/>
      <c r="T849" s="33"/>
      <c r="U849" s="33"/>
      <c r="V849" s="3"/>
      <c r="W849" s="3"/>
      <c r="X849" s="33"/>
    </row>
    <row r="850" spans="1:24" x14ac:dyDescent="0.25">
      <c r="A850" s="2">
        <v>849</v>
      </c>
      <c r="B850" s="31">
        <v>6</v>
      </c>
      <c r="C850" s="31">
        <v>1.7999999999999998</v>
      </c>
      <c r="D850" s="31">
        <v>0.54</v>
      </c>
      <c r="E850" s="32">
        <v>0</v>
      </c>
      <c r="F850" s="32">
        <v>20</v>
      </c>
      <c r="G850" s="32">
        <v>0.70449204864779724</v>
      </c>
      <c r="H850" s="32">
        <v>4.9393477455221859</v>
      </c>
      <c r="I850" s="34">
        <v>1.0900000000000001</v>
      </c>
      <c r="P850" s="3"/>
      <c r="Q850" s="33"/>
      <c r="R850" s="33"/>
      <c r="S850" s="33"/>
      <c r="T850" s="33"/>
      <c r="U850" s="33"/>
      <c r="V850" s="3"/>
      <c r="W850" s="3"/>
      <c r="X850" s="33"/>
    </row>
    <row r="851" spans="1:24" x14ac:dyDescent="0.25">
      <c r="A851" s="2">
        <v>850</v>
      </c>
      <c r="B851" s="31">
        <v>6</v>
      </c>
      <c r="C851" s="31">
        <v>1.7999999999999998</v>
      </c>
      <c r="D851" s="31">
        <v>0.54</v>
      </c>
      <c r="E851" s="32">
        <v>0</v>
      </c>
      <c r="F851" s="32">
        <v>27</v>
      </c>
      <c r="G851" s="32">
        <v>1.2874673162928991</v>
      </c>
      <c r="H851" s="32">
        <v>6.44888357429235</v>
      </c>
      <c r="I851" s="34">
        <v>1.51</v>
      </c>
      <c r="P851" s="3"/>
      <c r="Q851" s="33"/>
      <c r="R851" s="33"/>
      <c r="S851" s="33"/>
      <c r="T851" s="33"/>
      <c r="U851" s="33"/>
      <c r="V851" s="3"/>
      <c r="W851" s="3"/>
      <c r="X851" s="33"/>
    </row>
    <row r="852" spans="1:24" x14ac:dyDescent="0.25">
      <c r="A852" s="2">
        <v>851</v>
      </c>
      <c r="B852" s="31">
        <v>6</v>
      </c>
      <c r="C852" s="31">
        <v>1.7999999999999998</v>
      </c>
      <c r="D852" s="31">
        <v>0.54</v>
      </c>
      <c r="E852" s="32">
        <v>0</v>
      </c>
      <c r="F852" s="32">
        <v>34</v>
      </c>
      <c r="G852" s="32">
        <v>2.2868442390716512</v>
      </c>
      <c r="H852" s="32">
        <v>8.5659283748274309</v>
      </c>
      <c r="I852" s="34">
        <v>1.99</v>
      </c>
      <c r="P852" s="3"/>
      <c r="Q852" s="33"/>
      <c r="R852" s="33"/>
      <c r="S852" s="33"/>
      <c r="T852" s="33"/>
      <c r="U852" s="33"/>
      <c r="V852" s="3"/>
      <c r="W852" s="3"/>
      <c r="X852" s="33"/>
    </row>
    <row r="853" spans="1:24" x14ac:dyDescent="0.25">
      <c r="A853" s="2">
        <v>852</v>
      </c>
      <c r="B853" s="31">
        <v>6</v>
      </c>
      <c r="C853" s="31">
        <v>1.7999999999999998</v>
      </c>
      <c r="D853" s="31">
        <v>0.54</v>
      </c>
      <c r="E853" s="32">
        <v>0</v>
      </c>
      <c r="F853" s="32">
        <v>41</v>
      </c>
      <c r="G853" s="32">
        <v>4.1857539814071316</v>
      </c>
      <c r="H853" s="32">
        <v>11.660443436842542</v>
      </c>
      <c r="I853" s="34">
        <v>2.6</v>
      </c>
      <c r="P853" s="3"/>
      <c r="Q853" s="33"/>
      <c r="R853" s="33"/>
      <c r="S853" s="33"/>
      <c r="T853" s="33"/>
      <c r="U853" s="33"/>
      <c r="V853" s="3"/>
      <c r="W853" s="3"/>
      <c r="X853" s="33"/>
    </row>
    <row r="854" spans="1:24" x14ac:dyDescent="0.25">
      <c r="A854" s="2">
        <v>853</v>
      </c>
      <c r="B854" s="31">
        <v>6</v>
      </c>
      <c r="C854" s="31">
        <v>1.7999999999999998</v>
      </c>
      <c r="D854" s="31">
        <v>0.54</v>
      </c>
      <c r="E854" s="32">
        <v>0.01</v>
      </c>
      <c r="F854" s="32">
        <v>20</v>
      </c>
      <c r="G854" s="32">
        <v>0.7019330791810523</v>
      </c>
      <c r="H854" s="32">
        <v>4.9321817201917213</v>
      </c>
      <c r="I854" s="34">
        <v>1.08</v>
      </c>
      <c r="P854" s="3"/>
      <c r="Q854" s="33"/>
      <c r="R854" s="33"/>
      <c r="S854" s="33"/>
      <c r="T854" s="33"/>
      <c r="U854" s="33"/>
      <c r="V854" s="3"/>
      <c r="W854" s="3"/>
      <c r="X854" s="33"/>
    </row>
    <row r="855" spans="1:24" x14ac:dyDescent="0.25">
      <c r="A855" s="2">
        <v>854</v>
      </c>
      <c r="B855" s="31">
        <v>6</v>
      </c>
      <c r="C855" s="31">
        <v>1.7999999999999998</v>
      </c>
      <c r="D855" s="31">
        <v>0.54</v>
      </c>
      <c r="E855" s="32">
        <v>0.01</v>
      </c>
      <c r="F855" s="32">
        <v>27</v>
      </c>
      <c r="G855" s="32">
        <v>1.2827907701797825</v>
      </c>
      <c r="H855" s="32">
        <v>6.4395275083849661</v>
      </c>
      <c r="I855" s="34">
        <v>1.51</v>
      </c>
      <c r="P855" s="3"/>
      <c r="Q855" s="33"/>
      <c r="R855" s="33"/>
      <c r="S855" s="33"/>
      <c r="T855" s="33"/>
      <c r="U855" s="33"/>
      <c r="V855" s="3"/>
      <c r="W855" s="3"/>
      <c r="X855" s="33"/>
    </row>
    <row r="856" spans="1:24" x14ac:dyDescent="0.25">
      <c r="A856" s="2">
        <v>855</v>
      </c>
      <c r="B856" s="31">
        <v>6</v>
      </c>
      <c r="C856" s="31">
        <v>1.7999999999999998</v>
      </c>
      <c r="D856" s="31">
        <v>0.54</v>
      </c>
      <c r="E856" s="32">
        <v>0.01</v>
      </c>
      <c r="F856" s="32">
        <v>34</v>
      </c>
      <c r="G856" s="32">
        <v>2.278537595165282</v>
      </c>
      <c r="H856" s="32">
        <v>8.5535008919135969</v>
      </c>
      <c r="I856" s="34">
        <v>2</v>
      </c>
      <c r="P856" s="3"/>
      <c r="Q856" s="33"/>
      <c r="R856" s="33"/>
      <c r="S856" s="33"/>
      <c r="T856" s="33"/>
      <c r="U856" s="33"/>
      <c r="V856" s="3"/>
      <c r="W856" s="3"/>
      <c r="X856" s="33"/>
    </row>
    <row r="857" spans="1:24" x14ac:dyDescent="0.25">
      <c r="A857" s="2">
        <v>856</v>
      </c>
      <c r="B857" s="31">
        <v>6</v>
      </c>
      <c r="C857" s="31">
        <v>1.7999999999999998</v>
      </c>
      <c r="D857" s="31">
        <v>0.54</v>
      </c>
      <c r="E857" s="32">
        <v>0.01</v>
      </c>
      <c r="F857" s="32">
        <v>41</v>
      </c>
      <c r="G857" s="32">
        <v>4.1705498117443431</v>
      </c>
      <c r="H857" s="32">
        <v>11.643526419183964</v>
      </c>
      <c r="I857" s="34">
        <v>2.57</v>
      </c>
      <c r="P857" s="3"/>
      <c r="Q857" s="33"/>
      <c r="R857" s="33"/>
      <c r="S857" s="33"/>
      <c r="T857" s="33"/>
      <c r="U857" s="33"/>
      <c r="V857" s="3"/>
      <c r="W857" s="3"/>
      <c r="X857" s="33"/>
    </row>
    <row r="858" spans="1:24" x14ac:dyDescent="0.25">
      <c r="A858" s="2">
        <v>857</v>
      </c>
      <c r="B858" s="31">
        <v>6</v>
      </c>
      <c r="C858" s="31">
        <v>1.7999999999999998</v>
      </c>
      <c r="D858" s="31">
        <v>0.54</v>
      </c>
      <c r="E858" s="32">
        <v>0.02</v>
      </c>
      <c r="F858" s="32">
        <v>20</v>
      </c>
      <c r="G858" s="32">
        <v>0.69937410971430736</v>
      </c>
      <c r="H858" s="32">
        <v>4.9249456970558327</v>
      </c>
      <c r="I858" s="34">
        <v>1.07</v>
      </c>
      <c r="P858" s="3"/>
      <c r="Q858" s="33"/>
      <c r="R858" s="33"/>
      <c r="S858" s="33"/>
      <c r="T858" s="33"/>
      <c r="U858" s="33"/>
      <c r="V858" s="3"/>
      <c r="W858" s="3"/>
      <c r="X858" s="33"/>
    </row>
    <row r="859" spans="1:24" x14ac:dyDescent="0.25">
      <c r="A859" s="2">
        <v>858</v>
      </c>
      <c r="B859" s="31">
        <v>6</v>
      </c>
      <c r="C859" s="31">
        <v>1.7999999999999998</v>
      </c>
      <c r="D859" s="31">
        <v>0.54</v>
      </c>
      <c r="E859" s="32">
        <v>0.02</v>
      </c>
      <c r="F859" s="32">
        <v>27</v>
      </c>
      <c r="G859" s="32">
        <v>1.2781142240666656</v>
      </c>
      <c r="H859" s="32">
        <v>6.4300800523344099</v>
      </c>
      <c r="I859" s="34">
        <v>1.5</v>
      </c>
      <c r="P859" s="3"/>
      <c r="Q859" s="33"/>
      <c r="R859" s="33"/>
      <c r="S859" s="33"/>
      <c r="T859" s="33"/>
      <c r="U859" s="33"/>
      <c r="V859" s="3"/>
      <c r="W859" s="3"/>
      <c r="X859" s="33"/>
    </row>
    <row r="860" spans="1:24" x14ac:dyDescent="0.25">
      <c r="A860" s="2">
        <v>859</v>
      </c>
      <c r="B860" s="31">
        <v>6</v>
      </c>
      <c r="C860" s="31">
        <v>1.7999999999999998</v>
      </c>
      <c r="D860" s="31">
        <v>0.54</v>
      </c>
      <c r="E860" s="32">
        <v>0.02</v>
      </c>
      <c r="F860" s="32">
        <v>34</v>
      </c>
      <c r="G860" s="32">
        <v>2.2702309512589127</v>
      </c>
      <c r="H860" s="32">
        <v>8.5409520172252726</v>
      </c>
      <c r="I860" s="34">
        <v>1.99</v>
      </c>
      <c r="P860" s="3"/>
      <c r="Q860" s="33"/>
      <c r="R860" s="33"/>
      <c r="S860" s="33"/>
      <c r="T860" s="33"/>
      <c r="U860" s="33"/>
      <c r="V860" s="3"/>
      <c r="W860" s="3"/>
      <c r="X860" s="33"/>
    </row>
    <row r="861" spans="1:24" x14ac:dyDescent="0.25">
      <c r="A861" s="2">
        <v>860</v>
      </c>
      <c r="B861" s="31">
        <v>6</v>
      </c>
      <c r="C861" s="31">
        <v>1.7999999999999998</v>
      </c>
      <c r="D861" s="31">
        <v>0.54</v>
      </c>
      <c r="E861" s="32">
        <v>0.02</v>
      </c>
      <c r="F861" s="32">
        <v>41</v>
      </c>
      <c r="G861" s="32">
        <v>4.1553456420815538</v>
      </c>
      <c r="H861" s="32">
        <v>11.626444155931653</v>
      </c>
      <c r="I861" s="34">
        <v>2.57</v>
      </c>
      <c r="P861" s="3"/>
      <c r="Q861" s="33"/>
      <c r="R861" s="33"/>
      <c r="S861" s="33"/>
      <c r="T861" s="33"/>
      <c r="U861" s="33"/>
      <c r="V861" s="3"/>
      <c r="W861" s="3"/>
      <c r="X861" s="33"/>
    </row>
    <row r="862" spans="1:24" x14ac:dyDescent="0.25">
      <c r="A862" s="2">
        <v>861</v>
      </c>
      <c r="B862" s="31">
        <v>6</v>
      </c>
      <c r="C862" s="31">
        <v>1.7999999999999998</v>
      </c>
      <c r="D862" s="31">
        <v>0.54</v>
      </c>
      <c r="E862" s="32">
        <v>0.04</v>
      </c>
      <c r="F862" s="32">
        <v>20</v>
      </c>
      <c r="G862" s="32">
        <v>0.69425617078081758</v>
      </c>
      <c r="H862" s="32">
        <v>4.9102636573677758</v>
      </c>
      <c r="I862" s="34">
        <v>1.07</v>
      </c>
      <c r="P862" s="3"/>
      <c r="Q862" s="33"/>
      <c r="R862" s="33"/>
      <c r="S862" s="33"/>
      <c r="T862" s="33"/>
      <c r="U862" s="33"/>
      <c r="V862" s="3"/>
      <c r="W862" s="3"/>
      <c r="X862" s="33"/>
    </row>
    <row r="863" spans="1:24" x14ac:dyDescent="0.25">
      <c r="A863" s="2">
        <v>862</v>
      </c>
      <c r="B863" s="31">
        <v>6</v>
      </c>
      <c r="C863" s="31">
        <v>1.7999999999999998</v>
      </c>
      <c r="D863" s="31">
        <v>0.54</v>
      </c>
      <c r="E863" s="32">
        <v>0.04</v>
      </c>
      <c r="F863" s="32">
        <v>27</v>
      </c>
      <c r="G863" s="32">
        <v>1.2687611318404319</v>
      </c>
      <c r="H863" s="32">
        <v>6.4109109698037763</v>
      </c>
      <c r="I863" s="34">
        <v>1.5</v>
      </c>
      <c r="P863" s="3"/>
      <c r="Q863" s="33"/>
      <c r="R863" s="33"/>
      <c r="S863" s="33"/>
      <c r="T863" s="33"/>
      <c r="U863" s="33"/>
      <c r="V863" s="3"/>
      <c r="W863" s="3"/>
      <c r="X863" s="33"/>
    </row>
    <row r="864" spans="1:24" x14ac:dyDescent="0.25">
      <c r="A864" s="2">
        <v>863</v>
      </c>
      <c r="B864" s="31">
        <v>6</v>
      </c>
      <c r="C864" s="31">
        <v>1.7999999999999998</v>
      </c>
      <c r="D864" s="31">
        <v>0.54</v>
      </c>
      <c r="E864" s="32">
        <v>0.04</v>
      </c>
      <c r="F864" s="32">
        <v>34</v>
      </c>
      <c r="G864" s="32">
        <v>2.2536176634461742</v>
      </c>
      <c r="H864" s="32">
        <v>8.5154900925251376</v>
      </c>
      <c r="I864" s="34">
        <v>1.99</v>
      </c>
      <c r="P864" s="3"/>
      <c r="Q864" s="33"/>
      <c r="R864" s="33"/>
      <c r="S864" s="33"/>
      <c r="T864" s="33"/>
      <c r="U864" s="33"/>
      <c r="V864" s="3"/>
      <c r="W864" s="3"/>
      <c r="X864" s="33"/>
    </row>
    <row r="865" spans="1:24" x14ac:dyDescent="0.25">
      <c r="A865" s="2">
        <v>864</v>
      </c>
      <c r="B865" s="31">
        <v>6</v>
      </c>
      <c r="C865" s="31">
        <v>1.7999999999999998</v>
      </c>
      <c r="D865" s="31">
        <v>0.54</v>
      </c>
      <c r="E865" s="32">
        <v>0.04</v>
      </c>
      <c r="F865" s="32">
        <v>41</v>
      </c>
      <c r="G865" s="32">
        <v>4.1249373027559759</v>
      </c>
      <c r="H865" s="32">
        <v>11.591783892645823</v>
      </c>
      <c r="I865" s="34">
        <v>2.56</v>
      </c>
      <c r="P865" s="3"/>
      <c r="Q865" s="33"/>
      <c r="R865" s="33"/>
      <c r="S865" s="33"/>
      <c r="T865" s="33"/>
      <c r="U865" s="33"/>
      <c r="V865" s="3"/>
      <c r="W865" s="3"/>
      <c r="X865" s="33"/>
    </row>
    <row r="866" spans="1:24" x14ac:dyDescent="0.25">
      <c r="A866" s="2">
        <v>865</v>
      </c>
      <c r="B866" s="31">
        <v>6</v>
      </c>
      <c r="C866" s="31">
        <v>1.7999999999999998</v>
      </c>
      <c r="D866" s="31">
        <v>0.72</v>
      </c>
      <c r="E866" s="32">
        <v>0</v>
      </c>
      <c r="F866" s="32">
        <v>20</v>
      </c>
      <c r="G866" s="32">
        <v>0.71457032229804851</v>
      </c>
      <c r="H866" s="32">
        <v>4.7344414893012576</v>
      </c>
      <c r="I866" s="34">
        <v>1.1000000000000001</v>
      </c>
      <c r="P866" s="3"/>
      <c r="Q866" s="33"/>
      <c r="R866" s="33"/>
      <c r="S866" s="33"/>
      <c r="T866" s="33"/>
      <c r="U866" s="33"/>
      <c r="V866" s="3"/>
      <c r="W866" s="3"/>
      <c r="X866" s="33"/>
    </row>
    <row r="867" spans="1:24" x14ac:dyDescent="0.25">
      <c r="A867" s="2">
        <v>866</v>
      </c>
      <c r="B867" s="31">
        <v>6</v>
      </c>
      <c r="C867" s="31">
        <v>1.7999999999999998</v>
      </c>
      <c r="D867" s="31">
        <v>0.72</v>
      </c>
      <c r="E867" s="32">
        <v>0</v>
      </c>
      <c r="F867" s="32">
        <v>27</v>
      </c>
      <c r="G867" s="32">
        <v>1.3258794983730806</v>
      </c>
      <c r="H867" s="32">
        <v>6.1813550142287603</v>
      </c>
      <c r="I867" s="34">
        <v>1.55</v>
      </c>
      <c r="P867" s="3"/>
      <c r="Q867" s="33"/>
      <c r="R867" s="33"/>
      <c r="S867" s="33"/>
      <c r="T867" s="33"/>
      <c r="U867" s="33"/>
      <c r="V867" s="3"/>
      <c r="W867" s="3"/>
      <c r="X867" s="33"/>
    </row>
    <row r="868" spans="1:24" x14ac:dyDescent="0.25">
      <c r="A868" s="2">
        <v>867</v>
      </c>
      <c r="B868" s="31">
        <v>6</v>
      </c>
      <c r="C868" s="31">
        <v>1.7999999999999998</v>
      </c>
      <c r="D868" s="31">
        <v>0.72</v>
      </c>
      <c r="E868" s="32">
        <v>0</v>
      </c>
      <c r="F868" s="32">
        <v>34</v>
      </c>
      <c r="G868" s="32">
        <v>2.4280921922795606</v>
      </c>
      <c r="H868" s="32">
        <v>8.2105753191666473</v>
      </c>
      <c r="I868" s="34">
        <v>2.0499999999999998</v>
      </c>
      <c r="P868" s="3"/>
      <c r="Q868" s="33"/>
      <c r="R868" s="33"/>
      <c r="S868" s="33"/>
      <c r="T868" s="33"/>
      <c r="U868" s="33"/>
      <c r="V868" s="3"/>
      <c r="W868" s="3"/>
      <c r="X868" s="33"/>
    </row>
    <row r="869" spans="1:24" x14ac:dyDescent="0.25">
      <c r="A869" s="2">
        <v>868</v>
      </c>
      <c r="B869" s="31">
        <v>6</v>
      </c>
      <c r="C869" s="31">
        <v>1.7999999999999998</v>
      </c>
      <c r="D869" s="31">
        <v>0.72</v>
      </c>
      <c r="E869" s="32">
        <v>0</v>
      </c>
      <c r="F869" s="32">
        <v>41</v>
      </c>
      <c r="G869" s="32">
        <v>4.7737044923942635</v>
      </c>
      <c r="H869" s="32">
        <v>11.176716043345021</v>
      </c>
      <c r="I869" s="34">
        <v>2.64</v>
      </c>
      <c r="P869" s="3"/>
      <c r="Q869" s="33"/>
      <c r="R869" s="33"/>
      <c r="S869" s="33"/>
      <c r="T869" s="33"/>
      <c r="U869" s="33"/>
      <c r="V869" s="3"/>
      <c r="W869" s="3"/>
      <c r="X869" s="33"/>
    </row>
    <row r="870" spans="1:24" x14ac:dyDescent="0.25">
      <c r="A870" s="2">
        <v>869</v>
      </c>
      <c r="B870" s="31">
        <v>6</v>
      </c>
      <c r="C870" s="31">
        <v>1.7999999999999998</v>
      </c>
      <c r="D870" s="31">
        <v>0.72</v>
      </c>
      <c r="E870" s="32">
        <v>0.01</v>
      </c>
      <c r="F870" s="32">
        <v>20</v>
      </c>
      <c r="G870" s="32">
        <v>0.71209724200063518</v>
      </c>
      <c r="H870" s="32">
        <v>4.7278360186880395</v>
      </c>
      <c r="I870" s="34">
        <v>1.1100000000000001</v>
      </c>
      <c r="P870" s="3"/>
      <c r="Q870" s="33"/>
      <c r="R870" s="33"/>
      <c r="S870" s="33"/>
      <c r="T870" s="33"/>
      <c r="U870" s="33"/>
      <c r="V870" s="3"/>
      <c r="W870" s="3"/>
      <c r="X870" s="33"/>
    </row>
    <row r="871" spans="1:24" x14ac:dyDescent="0.25">
      <c r="A871" s="2">
        <v>870</v>
      </c>
      <c r="B871" s="31">
        <v>6</v>
      </c>
      <c r="C871" s="31">
        <v>1.7999999999999998</v>
      </c>
      <c r="D871" s="31">
        <v>0.72</v>
      </c>
      <c r="E871" s="32">
        <v>0.01</v>
      </c>
      <c r="F871" s="32">
        <v>27</v>
      </c>
      <c r="G871" s="32">
        <v>1.3212907177284752</v>
      </c>
      <c r="H871" s="32">
        <v>6.1727308166357346</v>
      </c>
      <c r="I871" s="34">
        <v>1.55</v>
      </c>
      <c r="P871" s="3"/>
      <c r="Q871" s="33"/>
      <c r="R871" s="33"/>
      <c r="S871" s="33"/>
      <c r="T871" s="33"/>
      <c r="U871" s="33"/>
      <c r="V871" s="3"/>
      <c r="W871" s="3"/>
      <c r="X871" s="33"/>
    </row>
    <row r="872" spans="1:24" x14ac:dyDescent="0.25">
      <c r="A872" s="2">
        <v>871</v>
      </c>
      <c r="B872" s="31">
        <v>6</v>
      </c>
      <c r="C872" s="31">
        <v>1.7999999999999998</v>
      </c>
      <c r="D872" s="31">
        <v>0.72</v>
      </c>
      <c r="E872" s="32">
        <v>0.01</v>
      </c>
      <c r="F872" s="32">
        <v>34</v>
      </c>
      <c r="G872" s="32">
        <v>2.4196887269051266</v>
      </c>
      <c r="H872" s="32">
        <v>8.1991199628989815</v>
      </c>
      <c r="I872" s="34">
        <v>2.06</v>
      </c>
      <c r="P872" s="3"/>
      <c r="Q872" s="33"/>
      <c r="R872" s="33"/>
      <c r="S872" s="33"/>
      <c r="T872" s="33"/>
      <c r="U872" s="33"/>
      <c r="V872" s="3"/>
      <c r="W872" s="3"/>
      <c r="X872" s="33"/>
    </row>
    <row r="873" spans="1:24" x14ac:dyDescent="0.25">
      <c r="A873" s="2">
        <v>872</v>
      </c>
      <c r="B873" s="31">
        <v>6</v>
      </c>
      <c r="C873" s="31">
        <v>1.7999999999999998</v>
      </c>
      <c r="D873" s="31">
        <v>0.72</v>
      </c>
      <c r="E873" s="32">
        <v>0.01</v>
      </c>
      <c r="F873" s="32">
        <v>41</v>
      </c>
      <c r="G873" s="32">
        <v>4.7571830190592861</v>
      </c>
      <c r="H873" s="32">
        <v>11.161122341417681</v>
      </c>
      <c r="I873" s="34">
        <v>2.65</v>
      </c>
      <c r="P873" s="3"/>
      <c r="Q873" s="33"/>
      <c r="R873" s="33"/>
      <c r="S873" s="33"/>
      <c r="T873" s="33"/>
      <c r="U873" s="33"/>
      <c r="V873" s="3"/>
      <c r="W873" s="3"/>
      <c r="X873" s="33"/>
    </row>
    <row r="874" spans="1:24" x14ac:dyDescent="0.25">
      <c r="A874" s="2">
        <v>873</v>
      </c>
      <c r="B874" s="31">
        <v>6</v>
      </c>
      <c r="C874" s="31">
        <v>1.7999999999999998</v>
      </c>
      <c r="D874" s="31">
        <v>0.72</v>
      </c>
      <c r="E874" s="32">
        <v>0.02</v>
      </c>
      <c r="F874" s="32">
        <v>20</v>
      </c>
      <c r="G874" s="32">
        <v>0.70962416170322196</v>
      </c>
      <c r="H874" s="32">
        <v>4.7211660257733516</v>
      </c>
      <c r="I874" s="34">
        <v>1.1100000000000001</v>
      </c>
      <c r="P874" s="3"/>
      <c r="Q874" s="33"/>
      <c r="R874" s="33"/>
      <c r="S874" s="33"/>
      <c r="T874" s="33"/>
      <c r="U874" s="33"/>
      <c r="V874" s="3"/>
      <c r="W874" s="3"/>
      <c r="X874" s="33"/>
    </row>
    <row r="875" spans="1:24" x14ac:dyDescent="0.25">
      <c r="A875" s="2">
        <v>874</v>
      </c>
      <c r="B875" s="31">
        <v>6</v>
      </c>
      <c r="C875" s="31">
        <v>1.7999999999999998</v>
      </c>
      <c r="D875" s="31">
        <v>0.72</v>
      </c>
      <c r="E875" s="32">
        <v>0.02</v>
      </c>
      <c r="F875" s="32">
        <v>27</v>
      </c>
      <c r="G875" s="32">
        <v>1.3167019370838697</v>
      </c>
      <c r="H875" s="32">
        <v>6.164022377796381</v>
      </c>
      <c r="I875" s="34">
        <v>1.55</v>
      </c>
      <c r="P875" s="3"/>
      <c r="Q875" s="33"/>
      <c r="R875" s="33"/>
      <c r="S875" s="33"/>
      <c r="T875" s="33"/>
      <c r="U875" s="33"/>
      <c r="V875" s="3"/>
      <c r="W875" s="3"/>
      <c r="X875" s="33"/>
    </row>
    <row r="876" spans="1:24" x14ac:dyDescent="0.25">
      <c r="A876" s="2">
        <v>875</v>
      </c>
      <c r="B876" s="31">
        <v>6</v>
      </c>
      <c r="C876" s="31">
        <v>1.7999999999999998</v>
      </c>
      <c r="D876" s="31">
        <v>0.72</v>
      </c>
      <c r="E876" s="32">
        <v>0.02</v>
      </c>
      <c r="F876" s="32">
        <v>34</v>
      </c>
      <c r="G876" s="32">
        <v>2.411285261530693</v>
      </c>
      <c r="H876" s="32">
        <v>8.1875527105993999</v>
      </c>
      <c r="I876" s="34">
        <v>2.0499999999999998</v>
      </c>
      <c r="P876" s="3"/>
      <c r="Q876" s="33"/>
      <c r="R876" s="33"/>
      <c r="S876" s="33"/>
      <c r="T876" s="33"/>
      <c r="U876" s="33"/>
      <c r="V876" s="3"/>
      <c r="W876" s="3"/>
      <c r="X876" s="33"/>
    </row>
    <row r="877" spans="1:24" x14ac:dyDescent="0.25">
      <c r="A877" s="2">
        <v>876</v>
      </c>
      <c r="B877" s="31">
        <v>6</v>
      </c>
      <c r="C877" s="31">
        <v>1.7999999999999998</v>
      </c>
      <c r="D877" s="31">
        <v>0.72</v>
      </c>
      <c r="E877" s="32">
        <v>0.02</v>
      </c>
      <c r="F877" s="32">
        <v>41</v>
      </c>
      <c r="G877" s="32">
        <v>4.7406615457243078</v>
      </c>
      <c r="H877" s="32">
        <v>11.145376320057601</v>
      </c>
      <c r="I877" s="34">
        <v>2.64</v>
      </c>
      <c r="P877" s="3"/>
      <c r="Q877" s="33"/>
      <c r="R877" s="33"/>
      <c r="S877" s="33"/>
      <c r="T877" s="33"/>
      <c r="U877" s="33"/>
      <c r="V877" s="3"/>
      <c r="W877" s="3"/>
      <c r="X877" s="33"/>
    </row>
    <row r="878" spans="1:24" x14ac:dyDescent="0.25">
      <c r="A878" s="2">
        <v>877</v>
      </c>
      <c r="B878" s="31">
        <v>6</v>
      </c>
      <c r="C878" s="31">
        <v>1.7999999999999998</v>
      </c>
      <c r="D878" s="31">
        <v>0.72</v>
      </c>
      <c r="E878" s="32">
        <v>0.04</v>
      </c>
      <c r="F878" s="32">
        <v>20</v>
      </c>
      <c r="G878" s="32">
        <v>0.70467800110839529</v>
      </c>
      <c r="H878" s="32">
        <v>4.7076324730395571</v>
      </c>
      <c r="I878" s="34">
        <v>1.1000000000000001</v>
      </c>
      <c r="P878" s="3"/>
      <c r="Q878" s="33"/>
      <c r="R878" s="33"/>
      <c r="S878" s="33"/>
      <c r="T878" s="33"/>
      <c r="U878" s="33"/>
      <c r="V878" s="3"/>
      <c r="W878" s="3"/>
      <c r="X878" s="33"/>
    </row>
    <row r="879" spans="1:24" x14ac:dyDescent="0.25">
      <c r="A879" s="2">
        <v>878</v>
      </c>
      <c r="B879" s="31">
        <v>6</v>
      </c>
      <c r="C879" s="31">
        <v>1.7999999999999998</v>
      </c>
      <c r="D879" s="31">
        <v>0.72</v>
      </c>
      <c r="E879" s="32">
        <v>0.04</v>
      </c>
      <c r="F879" s="32">
        <v>27</v>
      </c>
      <c r="G879" s="32">
        <v>1.3075243757946591</v>
      </c>
      <c r="H879" s="32">
        <v>6.1463527763786816</v>
      </c>
      <c r="I879" s="34">
        <v>1.54</v>
      </c>
      <c r="P879" s="3"/>
      <c r="Q879" s="33"/>
      <c r="R879" s="33"/>
      <c r="S879" s="33"/>
      <c r="T879" s="33"/>
      <c r="U879" s="33"/>
      <c r="V879" s="3"/>
      <c r="W879" s="3"/>
      <c r="X879" s="33"/>
    </row>
    <row r="880" spans="1:24" x14ac:dyDescent="0.25">
      <c r="A880" s="2">
        <v>879</v>
      </c>
      <c r="B880" s="31">
        <v>6</v>
      </c>
      <c r="C880" s="31">
        <v>1.7999999999999998</v>
      </c>
      <c r="D880" s="31">
        <v>0.72</v>
      </c>
      <c r="E880" s="32">
        <v>0.04</v>
      </c>
      <c r="F880" s="32">
        <v>34</v>
      </c>
      <c r="G880" s="32">
        <v>2.3944783307818254</v>
      </c>
      <c r="H880" s="32">
        <v>8.1640825179044771</v>
      </c>
      <c r="I880" s="34">
        <v>2.0499999999999998</v>
      </c>
      <c r="P880" s="3"/>
      <c r="Q880" s="33"/>
      <c r="R880" s="33"/>
      <c r="S880" s="33"/>
      <c r="T880" s="33"/>
      <c r="U880" s="33"/>
      <c r="V880" s="3"/>
      <c r="W880" s="3"/>
      <c r="X880" s="33"/>
    </row>
    <row r="881" spans="1:24" x14ac:dyDescent="0.25">
      <c r="A881" s="2">
        <v>880</v>
      </c>
      <c r="B881" s="31">
        <v>6</v>
      </c>
      <c r="C881" s="31">
        <v>1.7999999999999998</v>
      </c>
      <c r="D881" s="31">
        <v>0.72</v>
      </c>
      <c r="E881" s="32">
        <v>0.04</v>
      </c>
      <c r="F881" s="32">
        <v>41</v>
      </c>
      <c r="G881" s="32">
        <v>4.7076185990543529</v>
      </c>
      <c r="H881" s="32">
        <v>11.113427319039195</v>
      </c>
      <c r="I881" s="34">
        <v>2.64</v>
      </c>
      <c r="P881" s="3"/>
      <c r="Q881" s="33"/>
      <c r="R881" s="33"/>
      <c r="S881" s="33"/>
      <c r="T881" s="33"/>
      <c r="U881" s="33"/>
      <c r="V881" s="3"/>
      <c r="W881" s="3"/>
      <c r="X881" s="33"/>
    </row>
    <row r="882" spans="1:24" x14ac:dyDescent="0.25">
      <c r="A882" s="2">
        <v>881</v>
      </c>
      <c r="B882" s="31">
        <v>6</v>
      </c>
      <c r="C882" s="31">
        <v>1.7999999999999998</v>
      </c>
      <c r="D882" s="31">
        <v>0.89999999999999991</v>
      </c>
      <c r="E882" s="32">
        <v>0</v>
      </c>
      <c r="F882" s="32">
        <v>20</v>
      </c>
      <c r="G882" s="32">
        <v>0.72734505486998602</v>
      </c>
      <c r="H882" s="32">
        <v>4.5411360261863853</v>
      </c>
      <c r="I882" s="34">
        <v>1.1299999999999999</v>
      </c>
      <c r="P882" s="3"/>
      <c r="Q882" s="33"/>
      <c r="R882" s="33"/>
      <c r="S882" s="33"/>
      <c r="T882" s="33"/>
      <c r="U882" s="33"/>
      <c r="V882" s="3"/>
      <c r="W882" s="3"/>
      <c r="X882" s="33"/>
    </row>
    <row r="883" spans="1:24" x14ac:dyDescent="0.25">
      <c r="A883" s="2">
        <v>882</v>
      </c>
      <c r="B883" s="31">
        <v>6</v>
      </c>
      <c r="C883" s="31">
        <v>1.7999999999999998</v>
      </c>
      <c r="D883" s="31">
        <v>0.89999999999999991</v>
      </c>
      <c r="E883" s="32">
        <v>0</v>
      </c>
      <c r="F883" s="32">
        <v>27</v>
      </c>
      <c r="G883" s="32">
        <v>1.3757256469343497</v>
      </c>
      <c r="H883" s="32">
        <v>5.9289726167689745</v>
      </c>
      <c r="I883" s="34">
        <v>1.63</v>
      </c>
      <c r="P883" s="3"/>
      <c r="Q883" s="33"/>
      <c r="R883" s="33"/>
      <c r="S883" s="33"/>
      <c r="T883" s="33"/>
      <c r="U883" s="33"/>
      <c r="V883" s="3"/>
      <c r="W883" s="3"/>
      <c r="X883" s="33"/>
    </row>
    <row r="884" spans="1:24" x14ac:dyDescent="0.25">
      <c r="A884" s="2">
        <v>883</v>
      </c>
      <c r="B884" s="31">
        <v>6</v>
      </c>
      <c r="C884" s="31">
        <v>1.7999999999999998</v>
      </c>
      <c r="D884" s="31">
        <v>0.89999999999999991</v>
      </c>
      <c r="E884" s="32">
        <v>0</v>
      </c>
      <c r="F884" s="32">
        <v>34</v>
      </c>
      <c r="G884" s="32">
        <v>2.6238790901355209</v>
      </c>
      <c r="H884" s="32">
        <v>7.8753406208188812</v>
      </c>
      <c r="I884" s="34">
        <v>2.11</v>
      </c>
      <c r="P884" s="3"/>
      <c r="Q884" s="33"/>
      <c r="R884" s="33"/>
      <c r="S884" s="33"/>
      <c r="T884" s="33"/>
      <c r="U884" s="33"/>
      <c r="V884" s="3"/>
      <c r="W884" s="3"/>
      <c r="X884" s="33"/>
    </row>
    <row r="885" spans="1:24" x14ac:dyDescent="0.25">
      <c r="A885" s="2">
        <v>884</v>
      </c>
      <c r="B885" s="31">
        <v>6</v>
      </c>
      <c r="C885" s="31">
        <v>1.7999999999999998</v>
      </c>
      <c r="D885" s="31">
        <v>0.89999999999999991</v>
      </c>
      <c r="E885" s="32">
        <v>0</v>
      </c>
      <c r="F885" s="32">
        <v>41</v>
      </c>
      <c r="G885" s="32">
        <v>5.746091700362074</v>
      </c>
      <c r="H885" s="32">
        <v>10.72037493621665</v>
      </c>
      <c r="I885" s="34">
        <v>2.72</v>
      </c>
      <c r="P885" s="3"/>
      <c r="Q885" s="33"/>
      <c r="R885" s="33"/>
      <c r="S885" s="33"/>
      <c r="T885" s="33"/>
      <c r="U885" s="33"/>
      <c r="V885" s="3"/>
      <c r="W885" s="3"/>
      <c r="X885" s="33"/>
    </row>
    <row r="886" spans="1:24" x14ac:dyDescent="0.25">
      <c r="A886" s="2">
        <v>885</v>
      </c>
      <c r="B886" s="31">
        <v>6</v>
      </c>
      <c r="C886" s="31">
        <v>1.7999999999999998</v>
      </c>
      <c r="D886" s="31">
        <v>0.89999999999999991</v>
      </c>
      <c r="E886" s="32">
        <v>0.01</v>
      </c>
      <c r="F886" s="32">
        <v>20</v>
      </c>
      <c r="G886" s="32">
        <v>0.72494121042224346</v>
      </c>
      <c r="H886" s="32">
        <v>4.5350341370648684</v>
      </c>
      <c r="I886" s="34">
        <v>1.1399999999999999</v>
      </c>
      <c r="P886" s="3"/>
      <c r="Q886" s="33"/>
      <c r="R886" s="33"/>
      <c r="S886" s="33"/>
      <c r="T886" s="33"/>
      <c r="U886" s="33"/>
      <c r="V886" s="3"/>
      <c r="W886" s="3"/>
      <c r="X886" s="33"/>
    </row>
    <row r="887" spans="1:24" x14ac:dyDescent="0.25">
      <c r="A887" s="2">
        <v>886</v>
      </c>
      <c r="B887" s="31">
        <v>6</v>
      </c>
      <c r="C887" s="31">
        <v>1.7999999999999998</v>
      </c>
      <c r="D887" s="31">
        <v>0.89999999999999991</v>
      </c>
      <c r="E887" s="32">
        <v>0.01</v>
      </c>
      <c r="F887" s="32">
        <v>27</v>
      </c>
      <c r="G887" s="32">
        <v>1.3711789322274059</v>
      </c>
      <c r="H887" s="32">
        <v>5.92100590242626</v>
      </c>
      <c r="I887" s="34">
        <v>1.63</v>
      </c>
      <c r="P887" s="3"/>
      <c r="Q887" s="33"/>
      <c r="R887" s="33"/>
      <c r="S887" s="33"/>
      <c r="T887" s="33"/>
      <c r="U887" s="33"/>
      <c r="V887" s="3"/>
      <c r="W887" s="3"/>
      <c r="X887" s="33"/>
    </row>
    <row r="888" spans="1:24" x14ac:dyDescent="0.25">
      <c r="A888" s="2">
        <v>887</v>
      </c>
      <c r="B888" s="31">
        <v>6</v>
      </c>
      <c r="C888" s="31">
        <v>1.7999999999999998</v>
      </c>
      <c r="D888" s="31">
        <v>0.89999999999999991</v>
      </c>
      <c r="E888" s="32">
        <v>0.01</v>
      </c>
      <c r="F888" s="32">
        <v>34</v>
      </c>
      <c r="G888" s="32">
        <v>2.615207281425008</v>
      </c>
      <c r="H888" s="32">
        <v>7.8647585869433687</v>
      </c>
      <c r="I888" s="34">
        <v>2.11</v>
      </c>
      <c r="P888" s="3"/>
      <c r="Q888" s="33"/>
      <c r="R888" s="33"/>
      <c r="S888" s="33"/>
      <c r="T888" s="33"/>
      <c r="U888" s="33"/>
      <c r="V888" s="3"/>
      <c r="W888" s="3"/>
      <c r="X888" s="33"/>
    </row>
    <row r="889" spans="1:24" x14ac:dyDescent="0.25">
      <c r="A889" s="2">
        <v>888</v>
      </c>
      <c r="B889" s="31">
        <v>6</v>
      </c>
      <c r="C889" s="31">
        <v>1.7999999999999998</v>
      </c>
      <c r="D889" s="31">
        <v>0.89999999999999991</v>
      </c>
      <c r="E889" s="32">
        <v>0.01</v>
      </c>
      <c r="F889" s="32">
        <v>41</v>
      </c>
      <c r="G889" s="32">
        <v>5.7271011118681381</v>
      </c>
      <c r="H889" s="32">
        <v>10.705970051882716</v>
      </c>
      <c r="I889" s="34">
        <v>2.72</v>
      </c>
      <c r="P889" s="3"/>
      <c r="Q889" s="33"/>
      <c r="R889" s="33"/>
      <c r="S889" s="33"/>
      <c r="T889" s="33"/>
      <c r="U889" s="33"/>
      <c r="V889" s="3"/>
      <c r="W889" s="3"/>
      <c r="X889" s="33"/>
    </row>
    <row r="890" spans="1:24" x14ac:dyDescent="0.25">
      <c r="A890" s="2">
        <v>889</v>
      </c>
      <c r="B890" s="31">
        <v>6</v>
      </c>
      <c r="C890" s="31">
        <v>1.7999999999999998</v>
      </c>
      <c r="D890" s="31">
        <v>0.89999999999999991</v>
      </c>
      <c r="E890" s="32">
        <v>0.02</v>
      </c>
      <c r="F890" s="32">
        <v>20</v>
      </c>
      <c r="G890" s="32">
        <v>0.72253736597450091</v>
      </c>
      <c r="H890" s="32">
        <v>4.5288726446308116</v>
      </c>
      <c r="I890" s="34">
        <v>1.1399999999999999</v>
      </c>
      <c r="P890" s="3"/>
      <c r="Q890" s="33"/>
      <c r="R890" s="33"/>
      <c r="S890" s="33"/>
      <c r="T890" s="33"/>
      <c r="U890" s="33"/>
      <c r="V890" s="3"/>
      <c r="W890" s="3"/>
      <c r="X890" s="33"/>
    </row>
    <row r="891" spans="1:24" x14ac:dyDescent="0.25">
      <c r="A891" s="2">
        <v>890</v>
      </c>
      <c r="B891" s="31">
        <v>6</v>
      </c>
      <c r="C891" s="31">
        <v>1.7999999999999998</v>
      </c>
      <c r="D891" s="31">
        <v>0.89999999999999991</v>
      </c>
      <c r="E891" s="32">
        <v>0.02</v>
      </c>
      <c r="F891" s="32">
        <v>27</v>
      </c>
      <c r="G891" s="32">
        <v>1.3666322175204622</v>
      </c>
      <c r="H891" s="32">
        <v>5.9129613691400307</v>
      </c>
      <c r="I891" s="34">
        <v>1.62</v>
      </c>
      <c r="P891" s="3"/>
      <c r="Q891" s="33"/>
      <c r="R891" s="33"/>
      <c r="S891" s="33"/>
      <c r="T891" s="33"/>
      <c r="U891" s="33"/>
      <c r="V891" s="3"/>
      <c r="W891" s="3"/>
      <c r="X891" s="33"/>
    </row>
    <row r="892" spans="1:24" x14ac:dyDescent="0.25">
      <c r="A892" s="2">
        <v>891</v>
      </c>
      <c r="B892" s="31">
        <v>6</v>
      </c>
      <c r="C892" s="31">
        <v>1.7999999999999998</v>
      </c>
      <c r="D892" s="31">
        <v>0.89999999999999991</v>
      </c>
      <c r="E892" s="32">
        <v>0.02</v>
      </c>
      <c r="F892" s="32">
        <v>34</v>
      </c>
      <c r="G892" s="32">
        <v>2.6065354727144947</v>
      </c>
      <c r="H892" s="32">
        <v>7.8540731876575984</v>
      </c>
      <c r="I892" s="34">
        <v>2.11</v>
      </c>
      <c r="P892" s="3"/>
      <c r="Q892" s="33"/>
      <c r="R892" s="33"/>
      <c r="S892" s="33"/>
      <c r="T892" s="33"/>
      <c r="U892" s="33"/>
      <c r="V892" s="3"/>
      <c r="W892" s="3"/>
      <c r="X892" s="33"/>
    </row>
    <row r="893" spans="1:24" x14ac:dyDescent="0.25">
      <c r="A893" s="2">
        <v>892</v>
      </c>
      <c r="B893" s="31">
        <v>6</v>
      </c>
      <c r="C893" s="31">
        <v>1.7999999999999998</v>
      </c>
      <c r="D893" s="31">
        <v>0.89999999999999991</v>
      </c>
      <c r="E893" s="32">
        <v>0.02</v>
      </c>
      <c r="F893" s="32">
        <v>41</v>
      </c>
      <c r="G893" s="32">
        <v>5.7081105233742022</v>
      </c>
      <c r="H893" s="32">
        <v>10.691424460497903</v>
      </c>
      <c r="I893" s="34">
        <v>2.72</v>
      </c>
      <c r="P893" s="3"/>
      <c r="Q893" s="33"/>
      <c r="R893" s="33"/>
      <c r="S893" s="33"/>
      <c r="T893" s="33"/>
      <c r="U893" s="33"/>
      <c r="V893" s="3"/>
      <c r="W893" s="3"/>
      <c r="X893" s="33"/>
    </row>
    <row r="894" spans="1:24" x14ac:dyDescent="0.25">
      <c r="A894" s="2">
        <v>893</v>
      </c>
      <c r="B894" s="31">
        <v>6</v>
      </c>
      <c r="C894" s="31">
        <v>1.7999999999999998</v>
      </c>
      <c r="D894" s="31">
        <v>0.89999999999999991</v>
      </c>
      <c r="E894" s="32">
        <v>0.04</v>
      </c>
      <c r="F894" s="32">
        <v>20</v>
      </c>
      <c r="G894" s="32">
        <v>0.71772967707901558</v>
      </c>
      <c r="H894" s="32">
        <v>4.5163708498250683</v>
      </c>
      <c r="I894" s="34">
        <v>1.1399999999999999</v>
      </c>
      <c r="P894" s="3"/>
      <c r="Q894" s="33"/>
      <c r="R894" s="33"/>
      <c r="S894" s="33"/>
      <c r="T894" s="33"/>
      <c r="U894" s="33"/>
      <c r="V894" s="3"/>
      <c r="W894" s="3"/>
      <c r="X894" s="33"/>
    </row>
    <row r="895" spans="1:24" x14ac:dyDescent="0.25">
      <c r="A895" s="2">
        <v>894</v>
      </c>
      <c r="B895" s="31">
        <v>6</v>
      </c>
      <c r="C895" s="31">
        <v>1.7999999999999998</v>
      </c>
      <c r="D895" s="31">
        <v>0.89999999999999991</v>
      </c>
      <c r="E895" s="32">
        <v>0.04</v>
      </c>
      <c r="F895" s="32">
        <v>27</v>
      </c>
      <c r="G895" s="32">
        <v>1.3575387881065748</v>
      </c>
      <c r="H895" s="32">
        <v>5.8966388457370122</v>
      </c>
      <c r="I895" s="34">
        <v>1.61</v>
      </c>
      <c r="P895" s="3"/>
      <c r="Q895" s="33"/>
      <c r="R895" s="33"/>
      <c r="S895" s="33"/>
      <c r="T895" s="33"/>
      <c r="U895" s="33"/>
      <c r="V895" s="3"/>
      <c r="W895" s="3"/>
      <c r="X895" s="33"/>
    </row>
    <row r="896" spans="1:24" x14ac:dyDescent="0.25">
      <c r="A896" s="2">
        <v>895</v>
      </c>
      <c r="B896" s="31">
        <v>6</v>
      </c>
      <c r="C896" s="31">
        <v>1.7999999999999998</v>
      </c>
      <c r="D896" s="31">
        <v>0.89999999999999991</v>
      </c>
      <c r="E896" s="32">
        <v>0.04</v>
      </c>
      <c r="F896" s="32">
        <v>34</v>
      </c>
      <c r="G896" s="32">
        <v>2.589191855293469</v>
      </c>
      <c r="H896" s="32">
        <v>7.8323922928552685</v>
      </c>
      <c r="I896" s="34">
        <v>2.11</v>
      </c>
      <c r="P896" s="3"/>
      <c r="Q896" s="33"/>
      <c r="R896" s="33"/>
      <c r="S896" s="33"/>
      <c r="T896" s="33"/>
      <c r="U896" s="33"/>
      <c r="V896" s="3"/>
      <c r="W896" s="3"/>
      <c r="X896" s="33"/>
    </row>
    <row r="897" spans="1:24" x14ac:dyDescent="0.25">
      <c r="A897" s="2">
        <v>896</v>
      </c>
      <c r="B897" s="31">
        <v>6</v>
      </c>
      <c r="C897" s="31">
        <v>1.7999999999999998</v>
      </c>
      <c r="D897" s="31">
        <v>0.89999999999999991</v>
      </c>
      <c r="E897" s="32">
        <v>0.04</v>
      </c>
      <c r="F897" s="32">
        <v>41</v>
      </c>
      <c r="G897" s="32">
        <v>5.6701293463863305</v>
      </c>
      <c r="H897" s="32">
        <v>10.661911156575631</v>
      </c>
      <c r="I897" s="34">
        <v>2.71</v>
      </c>
      <c r="P897" s="3"/>
      <c r="Q897" s="33"/>
      <c r="R897" s="33"/>
      <c r="S897" s="33"/>
      <c r="T897" s="33"/>
      <c r="U897" s="33"/>
      <c r="V897" s="3"/>
      <c r="W897" s="3"/>
      <c r="X897" s="33"/>
    </row>
    <row r="898" spans="1:24" x14ac:dyDescent="0.25">
      <c r="A898" s="2">
        <v>897</v>
      </c>
      <c r="B898" s="31">
        <v>6</v>
      </c>
      <c r="C898" s="31">
        <v>2.7</v>
      </c>
      <c r="D898" s="31">
        <v>0.36</v>
      </c>
      <c r="E898" s="32">
        <v>0</v>
      </c>
      <c r="F898" s="32">
        <v>20</v>
      </c>
      <c r="G898" s="32">
        <v>0.56643801657757087</v>
      </c>
      <c r="H898" s="32">
        <v>4.6036532876963348</v>
      </c>
      <c r="I898" s="34">
        <v>0.95</v>
      </c>
      <c r="P898" s="3"/>
      <c r="Q898" s="33"/>
      <c r="R898" s="33"/>
      <c r="S898" s="33"/>
      <c r="T898" s="33"/>
      <c r="U898" s="33"/>
      <c r="V898" s="3"/>
      <c r="W898" s="3"/>
      <c r="X898" s="33"/>
    </row>
    <row r="899" spans="1:24" x14ac:dyDescent="0.25">
      <c r="A899" s="2">
        <v>898</v>
      </c>
      <c r="B899" s="31">
        <v>6</v>
      </c>
      <c r="C899" s="31">
        <v>2.7</v>
      </c>
      <c r="D899" s="31">
        <v>0.36</v>
      </c>
      <c r="E899" s="32">
        <v>0</v>
      </c>
      <c r="F899" s="32">
        <v>27</v>
      </c>
      <c r="G899" s="32">
        <v>1.0236245722282529</v>
      </c>
      <c r="H899" s="32">
        <v>6.0105960540389551</v>
      </c>
      <c r="I899" s="34">
        <v>1.33</v>
      </c>
      <c r="P899" s="3"/>
      <c r="Q899" s="33"/>
      <c r="R899" s="33"/>
      <c r="S899" s="33"/>
      <c r="T899" s="33"/>
      <c r="U899" s="33"/>
      <c r="V899" s="3"/>
      <c r="W899" s="3"/>
      <c r="X899" s="33"/>
    </row>
    <row r="900" spans="1:24" x14ac:dyDescent="0.25">
      <c r="A900" s="2">
        <v>899</v>
      </c>
      <c r="B900" s="31">
        <v>6</v>
      </c>
      <c r="C900" s="31">
        <v>2.7</v>
      </c>
      <c r="D900" s="31">
        <v>0.36</v>
      </c>
      <c r="E900" s="32">
        <v>0</v>
      </c>
      <c r="F900" s="32">
        <v>34</v>
      </c>
      <c r="G900" s="32">
        <v>1.7792145482008999</v>
      </c>
      <c r="H900" s="32">
        <v>7.9837594671675847</v>
      </c>
      <c r="I900" s="34">
        <v>1.78</v>
      </c>
      <c r="P900" s="3"/>
      <c r="Q900" s="33"/>
      <c r="R900" s="33"/>
      <c r="S900" s="33"/>
      <c r="T900" s="33"/>
      <c r="U900" s="33"/>
      <c r="V900" s="3"/>
      <c r="W900" s="3"/>
      <c r="X900" s="33"/>
    </row>
    <row r="901" spans="1:24" x14ac:dyDescent="0.25">
      <c r="A901" s="2">
        <v>900</v>
      </c>
      <c r="B901" s="31">
        <v>6</v>
      </c>
      <c r="C901" s="31">
        <v>2.7</v>
      </c>
      <c r="D901" s="31">
        <v>0.36</v>
      </c>
      <c r="E901" s="32">
        <v>0</v>
      </c>
      <c r="F901" s="32">
        <v>41</v>
      </c>
      <c r="G901" s="32">
        <v>3.1082831531126276</v>
      </c>
      <c r="H901" s="32">
        <v>10.86796102029504</v>
      </c>
      <c r="I901" s="34">
        <v>2.2999999999999998</v>
      </c>
      <c r="P901" s="3"/>
      <c r="Q901" s="33"/>
      <c r="R901" s="33"/>
      <c r="S901" s="33"/>
      <c r="T901" s="33"/>
      <c r="U901" s="33"/>
      <c r="V901" s="3"/>
      <c r="W901" s="3"/>
      <c r="X901" s="33"/>
    </row>
    <row r="902" spans="1:24" x14ac:dyDescent="0.25">
      <c r="A902" s="2">
        <v>901</v>
      </c>
      <c r="B902" s="31">
        <v>6</v>
      </c>
      <c r="C902" s="31">
        <v>2.7</v>
      </c>
      <c r="D902" s="31">
        <v>0.36</v>
      </c>
      <c r="E902" s="32">
        <v>0.01</v>
      </c>
      <c r="F902" s="32">
        <v>20</v>
      </c>
      <c r="G902" s="32">
        <v>0.56377337587235932</v>
      </c>
      <c r="H902" s="32">
        <v>4.5911520877772078</v>
      </c>
      <c r="I902" s="34">
        <v>0.96</v>
      </c>
      <c r="P902" s="3"/>
      <c r="Q902" s="33"/>
      <c r="R902" s="33"/>
      <c r="S902" s="33"/>
      <c r="T902" s="33"/>
      <c r="U902" s="33"/>
      <c r="V902" s="3"/>
      <c r="W902" s="3"/>
      <c r="X902" s="33"/>
    </row>
    <row r="903" spans="1:24" x14ac:dyDescent="0.25">
      <c r="A903" s="2">
        <v>902</v>
      </c>
      <c r="B903" s="31">
        <v>6</v>
      </c>
      <c r="C903" s="31">
        <v>2.7</v>
      </c>
      <c r="D903" s="31">
        <v>0.36</v>
      </c>
      <c r="E903" s="32">
        <v>0.01</v>
      </c>
      <c r="F903" s="32">
        <v>27</v>
      </c>
      <c r="G903" s="32">
        <v>1.0188092321165592</v>
      </c>
      <c r="H903" s="32">
        <v>5.9942743073284728</v>
      </c>
      <c r="I903" s="34">
        <v>1.35</v>
      </c>
      <c r="P903" s="3"/>
      <c r="Q903" s="33"/>
      <c r="R903" s="33"/>
      <c r="S903" s="33"/>
      <c r="T903" s="33"/>
      <c r="U903" s="33"/>
      <c r="V903" s="3"/>
      <c r="W903" s="3"/>
      <c r="X903" s="33"/>
    </row>
    <row r="904" spans="1:24" x14ac:dyDescent="0.25">
      <c r="A904" s="2">
        <v>903</v>
      </c>
      <c r="B904" s="31">
        <v>6</v>
      </c>
      <c r="C904" s="31">
        <v>2.7</v>
      </c>
      <c r="D904" s="31">
        <v>0.36</v>
      </c>
      <c r="E904" s="32">
        <v>0.01</v>
      </c>
      <c r="F904" s="32">
        <v>34</v>
      </c>
      <c r="G904" s="32">
        <v>1.7708447577389428</v>
      </c>
      <c r="H904" s="32">
        <v>7.9620796040310555</v>
      </c>
      <c r="I904" s="34">
        <v>1.78</v>
      </c>
      <c r="P904" s="3"/>
      <c r="Q904" s="33"/>
      <c r="R904" s="33"/>
      <c r="S904" s="33"/>
      <c r="T904" s="33"/>
      <c r="U904" s="33"/>
      <c r="V904" s="3"/>
      <c r="W904" s="3"/>
      <c r="X904" s="33"/>
    </row>
    <row r="905" spans="1:24" x14ac:dyDescent="0.25">
      <c r="A905" s="2">
        <v>904</v>
      </c>
      <c r="B905" s="31">
        <v>6</v>
      </c>
      <c r="C905" s="31">
        <v>2.7</v>
      </c>
      <c r="D905" s="31">
        <v>0.36</v>
      </c>
      <c r="E905" s="32">
        <v>0.01</v>
      </c>
      <c r="F905" s="32">
        <v>41</v>
      </c>
      <c r="G905" s="32">
        <v>3.0936611511093894</v>
      </c>
      <c r="H905" s="32">
        <v>10.838449120736684</v>
      </c>
      <c r="I905" s="34">
        <v>2.29</v>
      </c>
      <c r="P905" s="3"/>
      <c r="Q905" s="33"/>
      <c r="R905" s="33"/>
      <c r="S905" s="33"/>
      <c r="T905" s="33"/>
      <c r="U905" s="33"/>
      <c r="V905" s="3"/>
      <c r="W905" s="3"/>
      <c r="X905" s="33"/>
    </row>
    <row r="906" spans="1:24" x14ac:dyDescent="0.25">
      <c r="A906" s="2">
        <v>905</v>
      </c>
      <c r="B906" s="31">
        <v>6</v>
      </c>
      <c r="C906" s="31">
        <v>2.7</v>
      </c>
      <c r="D906" s="31">
        <v>0.36</v>
      </c>
      <c r="E906" s="32">
        <v>0.02</v>
      </c>
      <c r="F906" s="32">
        <v>20</v>
      </c>
      <c r="G906" s="32">
        <v>0.56110873516714754</v>
      </c>
      <c r="H906" s="32">
        <v>4.5785747770518768</v>
      </c>
      <c r="I906" s="34">
        <v>0.96</v>
      </c>
      <c r="P906" s="3"/>
      <c r="Q906" s="33"/>
      <c r="R906" s="33"/>
      <c r="S906" s="33"/>
      <c r="T906" s="33"/>
      <c r="U906" s="33"/>
      <c r="V906" s="3"/>
      <c r="W906" s="3"/>
      <c r="X906" s="33"/>
    </row>
    <row r="907" spans="1:24" x14ac:dyDescent="0.25">
      <c r="A907" s="2">
        <v>906</v>
      </c>
      <c r="B907" s="31">
        <v>6</v>
      </c>
      <c r="C907" s="31">
        <v>2.7</v>
      </c>
      <c r="D907" s="31">
        <v>0.36</v>
      </c>
      <c r="E907" s="32">
        <v>0.02</v>
      </c>
      <c r="F907" s="32">
        <v>27</v>
      </c>
      <c r="G907" s="32">
        <v>1.0139938920048652</v>
      </c>
      <c r="H907" s="32">
        <v>5.9778531892529356</v>
      </c>
      <c r="I907" s="34">
        <v>1.34</v>
      </c>
      <c r="P907" s="3"/>
      <c r="Q907" s="33"/>
      <c r="R907" s="33"/>
      <c r="S907" s="33"/>
      <c r="T907" s="33"/>
      <c r="U907" s="33"/>
      <c r="V907" s="3"/>
      <c r="W907" s="3"/>
      <c r="X907" s="33"/>
    </row>
    <row r="908" spans="1:24" x14ac:dyDescent="0.25">
      <c r="A908" s="2">
        <v>907</v>
      </c>
      <c r="B908" s="31">
        <v>6</v>
      </c>
      <c r="C908" s="31">
        <v>2.7</v>
      </c>
      <c r="D908" s="31">
        <v>0.36</v>
      </c>
      <c r="E908" s="32">
        <v>0.02</v>
      </c>
      <c r="F908" s="32">
        <v>34</v>
      </c>
      <c r="G908" s="32">
        <v>1.7624749672769857</v>
      </c>
      <c r="H908" s="32">
        <v>7.9402677478160717</v>
      </c>
      <c r="I908" s="34">
        <v>1.78</v>
      </c>
      <c r="P908" s="3"/>
      <c r="Q908" s="33"/>
      <c r="R908" s="33"/>
      <c r="S908" s="33"/>
      <c r="T908" s="33"/>
      <c r="U908" s="33"/>
      <c r="V908" s="3"/>
      <c r="W908" s="3"/>
      <c r="X908" s="33"/>
    </row>
    <row r="909" spans="1:24" x14ac:dyDescent="0.25">
      <c r="A909" s="2">
        <v>908</v>
      </c>
      <c r="B909" s="31">
        <v>6</v>
      </c>
      <c r="C909" s="31">
        <v>2.7</v>
      </c>
      <c r="D909" s="31">
        <v>0.36</v>
      </c>
      <c r="E909" s="32">
        <v>0.02</v>
      </c>
      <c r="F909" s="32">
        <v>41</v>
      </c>
      <c r="G909" s="32">
        <v>3.0790391491061508</v>
      </c>
      <c r="H909" s="32">
        <v>10.808757544468689</v>
      </c>
      <c r="I909" s="34">
        <v>2.29</v>
      </c>
      <c r="P909" s="3"/>
      <c r="Q909" s="33"/>
      <c r="R909" s="33"/>
      <c r="S909" s="33"/>
      <c r="T909" s="33"/>
      <c r="U909" s="33"/>
      <c r="V909" s="3"/>
      <c r="W909" s="3"/>
      <c r="X909" s="33"/>
    </row>
    <row r="910" spans="1:24" x14ac:dyDescent="0.25">
      <c r="A910" s="2">
        <v>909</v>
      </c>
      <c r="B910" s="31">
        <v>6</v>
      </c>
      <c r="C910" s="31">
        <v>2.7</v>
      </c>
      <c r="D910" s="31">
        <v>0.36</v>
      </c>
      <c r="E910" s="32">
        <v>0.04</v>
      </c>
      <c r="F910" s="32">
        <v>20</v>
      </c>
      <c r="G910" s="32">
        <v>0.55577945375672433</v>
      </c>
      <c r="H910" s="32">
        <v>4.5531918231826003</v>
      </c>
      <c r="I910" s="34">
        <v>0.95</v>
      </c>
      <c r="P910" s="3"/>
      <c r="Q910" s="33"/>
      <c r="R910" s="33"/>
      <c r="S910" s="33"/>
      <c r="T910" s="33"/>
      <c r="U910" s="33"/>
      <c r="V910" s="3"/>
      <c r="W910" s="3"/>
      <c r="X910" s="33"/>
    </row>
    <row r="911" spans="1:24" x14ac:dyDescent="0.25">
      <c r="A911" s="2">
        <v>910</v>
      </c>
      <c r="B911" s="31">
        <v>6</v>
      </c>
      <c r="C911" s="31">
        <v>2.7</v>
      </c>
      <c r="D911" s="31">
        <v>0.36</v>
      </c>
      <c r="E911" s="32">
        <v>0.04</v>
      </c>
      <c r="F911" s="32">
        <v>27</v>
      </c>
      <c r="G911" s="32">
        <v>1.0043632117814776</v>
      </c>
      <c r="H911" s="32">
        <v>5.9447128390066926</v>
      </c>
      <c r="I911" s="34">
        <v>1.34</v>
      </c>
      <c r="P911" s="3"/>
      <c r="Q911" s="33"/>
      <c r="R911" s="33"/>
      <c r="S911" s="33"/>
      <c r="T911" s="33"/>
      <c r="U911" s="33"/>
      <c r="V911" s="3"/>
      <c r="W911" s="3"/>
      <c r="X911" s="33"/>
    </row>
    <row r="912" spans="1:24" x14ac:dyDescent="0.25">
      <c r="A912" s="2">
        <v>911</v>
      </c>
      <c r="B912" s="31">
        <v>6</v>
      </c>
      <c r="C912" s="31">
        <v>2.7</v>
      </c>
      <c r="D912" s="31">
        <v>0.36</v>
      </c>
      <c r="E912" s="32">
        <v>0.04</v>
      </c>
      <c r="F912" s="32">
        <v>34</v>
      </c>
      <c r="G912" s="32">
        <v>1.7457353863530714</v>
      </c>
      <c r="H912" s="32">
        <v>7.8962480561507338</v>
      </c>
      <c r="I912" s="34">
        <v>1.77</v>
      </c>
      <c r="P912" s="3"/>
      <c r="Q912" s="33"/>
      <c r="R912" s="33"/>
      <c r="S912" s="33"/>
      <c r="T912" s="33"/>
      <c r="U912" s="33"/>
      <c r="V912" s="3"/>
      <c r="W912" s="3"/>
      <c r="X912" s="33"/>
    </row>
    <row r="913" spans="1:24" x14ac:dyDescent="0.25">
      <c r="A913" s="2">
        <v>912</v>
      </c>
      <c r="B913" s="31">
        <v>6</v>
      </c>
      <c r="C913" s="31">
        <v>2.7</v>
      </c>
      <c r="D913" s="31">
        <v>0.36</v>
      </c>
      <c r="E913" s="32">
        <v>0.04</v>
      </c>
      <c r="F913" s="32">
        <v>41</v>
      </c>
      <c r="G913" s="32">
        <v>3.0497951450996745</v>
      </c>
      <c r="H913" s="32">
        <v>10.748835361803783</v>
      </c>
      <c r="I913" s="34">
        <v>2.2799999999999998</v>
      </c>
      <c r="P913" s="3"/>
      <c r="Q913" s="33"/>
      <c r="R913" s="33"/>
      <c r="S913" s="33"/>
      <c r="T913" s="33"/>
      <c r="U913" s="33"/>
      <c r="V913" s="3"/>
      <c r="W913" s="3"/>
      <c r="X913" s="33"/>
    </row>
    <row r="914" spans="1:24" x14ac:dyDescent="0.25">
      <c r="A914" s="2">
        <v>913</v>
      </c>
      <c r="B914" s="31">
        <v>6</v>
      </c>
      <c r="C914" s="31">
        <v>2.7</v>
      </c>
      <c r="D914" s="31">
        <v>0.54</v>
      </c>
      <c r="E914" s="32">
        <v>0</v>
      </c>
      <c r="F914" s="32">
        <v>20</v>
      </c>
      <c r="G914" s="32">
        <v>0.57886991118941178</v>
      </c>
      <c r="H914" s="32">
        <v>4.4307699404755594</v>
      </c>
      <c r="I914" s="34">
        <v>1</v>
      </c>
      <c r="P914" s="3"/>
      <c r="Q914" s="33"/>
      <c r="R914" s="33"/>
      <c r="S914" s="33"/>
      <c r="T914" s="33"/>
      <c r="U914" s="33"/>
      <c r="V914" s="3"/>
      <c r="W914" s="3"/>
      <c r="X914" s="33"/>
    </row>
    <row r="915" spans="1:24" x14ac:dyDescent="0.25">
      <c r="A915" s="2">
        <v>914</v>
      </c>
      <c r="B915" s="31">
        <v>6</v>
      </c>
      <c r="C915" s="31">
        <v>2.7</v>
      </c>
      <c r="D915" s="31">
        <v>0.54</v>
      </c>
      <c r="E915" s="32">
        <v>0</v>
      </c>
      <c r="F915" s="32">
        <v>27</v>
      </c>
      <c r="G915" s="32">
        <v>1.0578914161944404</v>
      </c>
      <c r="H915" s="32">
        <v>5.7848770652976871</v>
      </c>
      <c r="I915" s="34">
        <v>1.39</v>
      </c>
      <c r="P915" s="3"/>
      <c r="Q915" s="33"/>
      <c r="R915" s="33"/>
      <c r="S915" s="33"/>
      <c r="T915" s="33"/>
      <c r="U915" s="33"/>
      <c r="V915" s="3"/>
      <c r="W915" s="3"/>
      <c r="X915" s="33"/>
    </row>
    <row r="916" spans="1:24" x14ac:dyDescent="0.25">
      <c r="A916" s="2">
        <v>915</v>
      </c>
      <c r="B916" s="31">
        <v>6</v>
      </c>
      <c r="C916" s="31">
        <v>2.7</v>
      </c>
      <c r="D916" s="31">
        <v>0.54</v>
      </c>
      <c r="E916" s="32">
        <v>0</v>
      </c>
      <c r="F916" s="32">
        <v>34</v>
      </c>
      <c r="G916" s="32">
        <v>1.8790635382135252</v>
      </c>
      <c r="H916" s="32">
        <v>7.6839412632688795</v>
      </c>
      <c r="I916" s="34">
        <v>1.84</v>
      </c>
      <c r="P916" s="3"/>
      <c r="Q916" s="33"/>
      <c r="R916" s="33"/>
      <c r="S916" s="33"/>
      <c r="T916" s="33"/>
      <c r="U916" s="33"/>
      <c r="V916" s="3"/>
      <c r="W916" s="3"/>
      <c r="X916" s="33"/>
    </row>
    <row r="917" spans="1:24" x14ac:dyDescent="0.25">
      <c r="A917" s="2">
        <v>916</v>
      </c>
      <c r="B917" s="31">
        <v>6</v>
      </c>
      <c r="C917" s="31">
        <v>2.7</v>
      </c>
      <c r="D917" s="31">
        <v>0.54</v>
      </c>
      <c r="E917" s="32">
        <v>0</v>
      </c>
      <c r="F917" s="32">
        <v>41</v>
      </c>
      <c r="G917" s="32">
        <v>3.439367470688413</v>
      </c>
      <c r="H917" s="32">
        <v>10.459830919864801</v>
      </c>
      <c r="I917" s="34">
        <v>2.38</v>
      </c>
      <c r="P917" s="3"/>
      <c r="Q917" s="33"/>
      <c r="R917" s="33"/>
      <c r="S917" s="33"/>
      <c r="T917" s="33"/>
      <c r="U917" s="33"/>
      <c r="V917" s="3"/>
      <c r="W917" s="3"/>
      <c r="X917" s="33"/>
    </row>
    <row r="918" spans="1:24" x14ac:dyDescent="0.25">
      <c r="A918" s="2">
        <v>917</v>
      </c>
      <c r="B918" s="31">
        <v>6</v>
      </c>
      <c r="C918" s="31">
        <v>2.7</v>
      </c>
      <c r="D918" s="31">
        <v>0.54</v>
      </c>
      <c r="E918" s="32">
        <v>0.01</v>
      </c>
      <c r="F918" s="32">
        <v>20</v>
      </c>
      <c r="G918" s="32">
        <v>0.57631094172266684</v>
      </c>
      <c r="H918" s="32">
        <v>4.419272800934376</v>
      </c>
      <c r="I918" s="34">
        <v>1</v>
      </c>
      <c r="P918" s="3"/>
      <c r="Q918" s="33"/>
      <c r="R918" s="33"/>
      <c r="S918" s="33"/>
      <c r="T918" s="33"/>
      <c r="U918" s="33"/>
      <c r="V918" s="3"/>
      <c r="W918" s="3"/>
      <c r="X918" s="33"/>
    </row>
    <row r="919" spans="1:24" x14ac:dyDescent="0.25">
      <c r="A919" s="2">
        <v>918</v>
      </c>
      <c r="B919" s="31">
        <v>6</v>
      </c>
      <c r="C919" s="31">
        <v>2.7</v>
      </c>
      <c r="D919" s="31">
        <v>0.54</v>
      </c>
      <c r="E919" s="32">
        <v>0.01</v>
      </c>
      <c r="F919" s="32">
        <v>27</v>
      </c>
      <c r="G919" s="32">
        <v>1.0532148700813235</v>
      </c>
      <c r="H919" s="32">
        <v>5.7698662342814462</v>
      </c>
      <c r="I919" s="34">
        <v>1.39</v>
      </c>
      <c r="P919" s="3"/>
      <c r="Q919" s="33"/>
      <c r="R919" s="33"/>
      <c r="S919" s="33"/>
      <c r="T919" s="33"/>
      <c r="U919" s="33"/>
      <c r="V919" s="3"/>
      <c r="W919" s="3"/>
      <c r="X919" s="33"/>
    </row>
    <row r="920" spans="1:24" x14ac:dyDescent="0.25">
      <c r="A920" s="2">
        <v>919</v>
      </c>
      <c r="B920" s="31">
        <v>6</v>
      </c>
      <c r="C920" s="31">
        <v>2.7</v>
      </c>
      <c r="D920" s="31">
        <v>0.54</v>
      </c>
      <c r="E920" s="32">
        <v>0.01</v>
      </c>
      <c r="F920" s="32">
        <v>34</v>
      </c>
      <c r="G920" s="32">
        <v>1.8707568943071557</v>
      </c>
      <c r="H920" s="32">
        <v>7.6640026643082262</v>
      </c>
      <c r="I920" s="34">
        <v>1.85</v>
      </c>
      <c r="P920" s="3"/>
      <c r="Q920" s="33"/>
      <c r="R920" s="33"/>
      <c r="S920" s="33"/>
      <c r="T920" s="33"/>
      <c r="U920" s="33"/>
      <c r="V920" s="3"/>
      <c r="W920" s="3"/>
      <c r="X920" s="33"/>
    </row>
    <row r="921" spans="1:24" x14ac:dyDescent="0.25">
      <c r="A921" s="2">
        <v>920</v>
      </c>
      <c r="B921" s="31">
        <v>6</v>
      </c>
      <c r="C921" s="31">
        <v>2.7</v>
      </c>
      <c r="D921" s="31">
        <v>0.54</v>
      </c>
      <c r="E921" s="32">
        <v>0.01</v>
      </c>
      <c r="F921" s="32">
        <v>41</v>
      </c>
      <c r="G921" s="32">
        <v>3.4241633010256245</v>
      </c>
      <c r="H921" s="32">
        <v>10.432689331093897</v>
      </c>
      <c r="I921" s="34">
        <v>2.39</v>
      </c>
      <c r="P921" s="3"/>
      <c r="Q921" s="33"/>
      <c r="R921" s="33"/>
      <c r="S921" s="33"/>
      <c r="T921" s="33"/>
      <c r="U921" s="33"/>
      <c r="V921" s="3"/>
      <c r="W921" s="3"/>
      <c r="X921" s="33"/>
    </row>
    <row r="922" spans="1:24" x14ac:dyDescent="0.25">
      <c r="A922" s="2">
        <v>921</v>
      </c>
      <c r="B922" s="31">
        <v>6</v>
      </c>
      <c r="C922" s="31">
        <v>2.7</v>
      </c>
      <c r="D922" s="31">
        <v>0.54</v>
      </c>
      <c r="E922" s="32">
        <v>0.02</v>
      </c>
      <c r="F922" s="32">
        <v>20</v>
      </c>
      <c r="G922" s="32">
        <v>0.573751972255922</v>
      </c>
      <c r="H922" s="32">
        <v>4.4077056635877669</v>
      </c>
      <c r="I922" s="34">
        <v>1</v>
      </c>
      <c r="P922" s="3"/>
      <c r="Q922" s="33"/>
      <c r="R922" s="33"/>
      <c r="S922" s="33"/>
      <c r="T922" s="33"/>
      <c r="U922" s="33"/>
      <c r="V922" s="3"/>
      <c r="W922" s="3"/>
      <c r="X922" s="33"/>
    </row>
    <row r="923" spans="1:24" x14ac:dyDescent="0.25">
      <c r="A923" s="2">
        <v>922</v>
      </c>
      <c r="B923" s="31">
        <v>6</v>
      </c>
      <c r="C923" s="31">
        <v>2.7</v>
      </c>
      <c r="D923" s="31">
        <v>0.54</v>
      </c>
      <c r="E923" s="32">
        <v>0.02</v>
      </c>
      <c r="F923" s="32">
        <v>27</v>
      </c>
      <c r="G923" s="32">
        <v>1.0485383239682069</v>
      </c>
      <c r="H923" s="32">
        <v>5.7547640131220321</v>
      </c>
      <c r="I923" s="34">
        <v>1.39</v>
      </c>
      <c r="P923" s="3"/>
      <c r="Q923" s="33"/>
      <c r="R923" s="33"/>
      <c r="S923" s="33"/>
      <c r="T923" s="33"/>
      <c r="U923" s="33"/>
      <c r="V923" s="3"/>
      <c r="W923" s="3"/>
      <c r="X923" s="33"/>
    </row>
    <row r="924" spans="1:24" x14ac:dyDescent="0.25">
      <c r="A924" s="2">
        <v>923</v>
      </c>
      <c r="B924" s="31">
        <v>6</v>
      </c>
      <c r="C924" s="31">
        <v>2.7</v>
      </c>
      <c r="D924" s="31">
        <v>0.54</v>
      </c>
      <c r="E924" s="32">
        <v>0.02</v>
      </c>
      <c r="F924" s="32">
        <v>34</v>
      </c>
      <c r="G924" s="32">
        <v>1.8624502504007865</v>
      </c>
      <c r="H924" s="32">
        <v>7.64394267357308</v>
      </c>
      <c r="I924" s="34">
        <v>1.85</v>
      </c>
      <c r="P924" s="3"/>
      <c r="Q924" s="33"/>
      <c r="R924" s="33"/>
      <c r="S924" s="33"/>
      <c r="T924" s="33"/>
      <c r="U924" s="33"/>
      <c r="V924" s="3"/>
      <c r="W924" s="3"/>
      <c r="X924" s="33"/>
    </row>
    <row r="925" spans="1:24" x14ac:dyDescent="0.25">
      <c r="A925" s="2">
        <v>924</v>
      </c>
      <c r="B925" s="31">
        <v>6</v>
      </c>
      <c r="C925" s="31">
        <v>2.7</v>
      </c>
      <c r="D925" s="31">
        <v>0.54</v>
      </c>
      <c r="E925" s="32">
        <v>0.02</v>
      </c>
      <c r="F925" s="32">
        <v>41</v>
      </c>
      <c r="G925" s="32">
        <v>3.4089591313628356</v>
      </c>
      <c r="H925" s="32">
        <v>10.40538249672926</v>
      </c>
      <c r="I925" s="34">
        <v>2.38</v>
      </c>
      <c r="P925" s="3"/>
      <c r="Q925" s="33"/>
      <c r="R925" s="33"/>
      <c r="S925" s="33"/>
      <c r="T925" s="33"/>
      <c r="U925" s="33"/>
      <c r="V925" s="3"/>
      <c r="W925" s="3"/>
      <c r="X925" s="33"/>
    </row>
    <row r="926" spans="1:24" x14ac:dyDescent="0.25">
      <c r="A926" s="2">
        <v>925</v>
      </c>
      <c r="B926" s="31">
        <v>6</v>
      </c>
      <c r="C926" s="31">
        <v>2.7</v>
      </c>
      <c r="D926" s="31">
        <v>0.54</v>
      </c>
      <c r="E926" s="32">
        <v>0.04</v>
      </c>
      <c r="F926" s="32">
        <v>20</v>
      </c>
      <c r="G926" s="32">
        <v>0.56863403332243223</v>
      </c>
      <c r="H926" s="32">
        <v>4.3843613954782734</v>
      </c>
      <c r="I926" s="34">
        <v>0.99</v>
      </c>
      <c r="P926" s="3"/>
      <c r="Q926" s="33"/>
      <c r="R926" s="33"/>
      <c r="S926" s="33"/>
      <c r="T926" s="33"/>
      <c r="U926" s="33"/>
      <c r="V926" s="3"/>
      <c r="W926" s="3"/>
      <c r="X926" s="33"/>
    </row>
    <row r="927" spans="1:24" x14ac:dyDescent="0.25">
      <c r="A927" s="2">
        <v>926</v>
      </c>
      <c r="B927" s="31">
        <v>6</v>
      </c>
      <c r="C927" s="31">
        <v>2.7</v>
      </c>
      <c r="D927" s="31">
        <v>0.54</v>
      </c>
      <c r="E927" s="32">
        <v>0.04</v>
      </c>
      <c r="F927" s="32">
        <v>27</v>
      </c>
      <c r="G927" s="32">
        <v>1.0391852317419736</v>
      </c>
      <c r="H927" s="32">
        <v>5.7242854003736854</v>
      </c>
      <c r="I927" s="34">
        <v>1.39</v>
      </c>
      <c r="P927" s="3"/>
      <c r="Q927" s="33"/>
      <c r="R927" s="33"/>
      <c r="S927" s="33"/>
      <c r="T927" s="33"/>
      <c r="U927" s="33"/>
      <c r="V927" s="3"/>
      <c r="W927" s="3"/>
      <c r="X927" s="33"/>
    </row>
    <row r="928" spans="1:24" x14ac:dyDescent="0.25">
      <c r="A928" s="2">
        <v>927</v>
      </c>
      <c r="B928" s="31">
        <v>6</v>
      </c>
      <c r="C928" s="31">
        <v>2.7</v>
      </c>
      <c r="D928" s="31">
        <v>0.54</v>
      </c>
      <c r="E928" s="32">
        <v>0.04</v>
      </c>
      <c r="F928" s="32">
        <v>34</v>
      </c>
      <c r="G928" s="32">
        <v>1.8458369625880484</v>
      </c>
      <c r="H928" s="32">
        <v>7.6034585167793063</v>
      </c>
      <c r="I928" s="34">
        <v>1.84</v>
      </c>
      <c r="P928" s="3"/>
      <c r="Q928" s="33"/>
      <c r="R928" s="33"/>
      <c r="S928" s="33"/>
      <c r="T928" s="33"/>
      <c r="U928" s="33"/>
      <c r="V928" s="3"/>
      <c r="W928" s="3"/>
      <c r="X928" s="33"/>
    </row>
    <row r="929" spans="1:24" x14ac:dyDescent="0.25">
      <c r="A929" s="2">
        <v>928</v>
      </c>
      <c r="B929" s="31">
        <v>6</v>
      </c>
      <c r="C929" s="31">
        <v>2.7</v>
      </c>
      <c r="D929" s="31">
        <v>0.54</v>
      </c>
      <c r="E929" s="32">
        <v>0.04</v>
      </c>
      <c r="F929" s="32">
        <v>41</v>
      </c>
      <c r="G929" s="32">
        <v>3.3785507920372586</v>
      </c>
      <c r="H929" s="32">
        <v>10.350273091218783</v>
      </c>
      <c r="I929" s="34">
        <v>2.37</v>
      </c>
      <c r="P929" s="3"/>
      <c r="Q929" s="33"/>
      <c r="R929" s="33"/>
      <c r="S929" s="33"/>
      <c r="T929" s="33"/>
      <c r="U929" s="33"/>
      <c r="V929" s="3"/>
      <c r="W929" s="3"/>
      <c r="X929" s="33"/>
    </row>
    <row r="930" spans="1:24" x14ac:dyDescent="0.25">
      <c r="A930" s="2">
        <v>929</v>
      </c>
      <c r="B930" s="31">
        <v>6</v>
      </c>
      <c r="C930" s="31">
        <v>2.7</v>
      </c>
      <c r="D930" s="31">
        <v>0.72</v>
      </c>
      <c r="E930" s="32">
        <v>0</v>
      </c>
      <c r="F930" s="32">
        <v>20</v>
      </c>
      <c r="G930" s="32">
        <v>0.59316456224321479</v>
      </c>
      <c r="H930" s="32">
        <v>4.265646642667317</v>
      </c>
      <c r="I930" s="34">
        <v>1.03</v>
      </c>
      <c r="P930" s="3"/>
      <c r="Q930" s="33"/>
      <c r="R930" s="33"/>
      <c r="S930" s="33"/>
      <c r="T930" s="33"/>
      <c r="U930" s="33"/>
      <c r="V930" s="3"/>
      <c r="W930" s="3"/>
      <c r="X930" s="33"/>
    </row>
    <row r="931" spans="1:24" x14ac:dyDescent="0.25">
      <c r="A931" s="2">
        <v>930</v>
      </c>
      <c r="B931" s="31">
        <v>6</v>
      </c>
      <c r="C931" s="31">
        <v>2.7</v>
      </c>
      <c r="D931" s="31">
        <v>0.72</v>
      </c>
      <c r="E931" s="32">
        <v>0</v>
      </c>
      <c r="F931" s="32">
        <v>27</v>
      </c>
      <c r="G931" s="32">
        <v>1.1006120849106378</v>
      </c>
      <c r="H931" s="32">
        <v>5.5692897088630398</v>
      </c>
      <c r="I931" s="34">
        <v>1.47</v>
      </c>
      <c r="P931" s="3"/>
      <c r="Q931" s="33"/>
      <c r="R931" s="33"/>
      <c r="S931" s="33"/>
      <c r="T931" s="33"/>
      <c r="U931" s="33"/>
      <c r="V931" s="3"/>
      <c r="W931" s="3"/>
      <c r="X931" s="33"/>
    </row>
    <row r="932" spans="1:24" x14ac:dyDescent="0.25">
      <c r="A932" s="2">
        <v>931</v>
      </c>
      <c r="B932" s="31">
        <v>6</v>
      </c>
      <c r="C932" s="31">
        <v>2.7</v>
      </c>
      <c r="D932" s="31">
        <v>0.72</v>
      </c>
      <c r="E932" s="32">
        <v>0</v>
      </c>
      <c r="F932" s="32">
        <v>34</v>
      </c>
      <c r="G932" s="32">
        <v>2.0155584375346325</v>
      </c>
      <c r="H932" s="32">
        <v>7.3975807122582795</v>
      </c>
      <c r="I932" s="34">
        <v>1.92</v>
      </c>
      <c r="P932" s="3"/>
      <c r="Q932" s="33"/>
      <c r="R932" s="33"/>
      <c r="S932" s="33"/>
      <c r="T932" s="33"/>
      <c r="U932" s="33"/>
      <c r="V932" s="3"/>
      <c r="W932" s="3"/>
      <c r="X932" s="33"/>
    </row>
    <row r="933" spans="1:24" x14ac:dyDescent="0.25">
      <c r="A933" s="2">
        <v>932</v>
      </c>
      <c r="B933" s="31">
        <v>6</v>
      </c>
      <c r="C933" s="31">
        <v>2.7</v>
      </c>
      <c r="D933" s="31">
        <v>0.72</v>
      </c>
      <c r="E933" s="32">
        <v>0</v>
      </c>
      <c r="F933" s="32">
        <v>41</v>
      </c>
      <c r="G933" s="32">
        <v>3.9626503468590029</v>
      </c>
      <c r="H933" s="32">
        <v>10.07002016480237</v>
      </c>
      <c r="I933" s="34">
        <v>2.5099999999999998</v>
      </c>
      <c r="P933" s="3"/>
      <c r="Q933" s="33"/>
      <c r="R933" s="33"/>
      <c r="S933" s="33"/>
      <c r="T933" s="33"/>
      <c r="U933" s="33"/>
      <c r="V933" s="3"/>
      <c r="W933" s="3"/>
      <c r="X933" s="33"/>
    </row>
    <row r="934" spans="1:24" x14ac:dyDescent="0.25">
      <c r="A934" s="2">
        <v>933</v>
      </c>
      <c r="B934" s="31">
        <v>6</v>
      </c>
      <c r="C934" s="31">
        <v>2.7</v>
      </c>
      <c r="D934" s="31">
        <v>0.72</v>
      </c>
      <c r="E934" s="32">
        <v>0.01</v>
      </c>
      <c r="F934" s="32">
        <v>20</v>
      </c>
      <c r="G934" s="32">
        <v>0.59069148194580157</v>
      </c>
      <c r="H934" s="32">
        <v>4.2550488546505081</v>
      </c>
      <c r="I934" s="34">
        <v>1.03</v>
      </c>
      <c r="P934" s="3"/>
      <c r="Q934" s="33"/>
      <c r="R934" s="33"/>
      <c r="S934" s="33"/>
      <c r="T934" s="33"/>
      <c r="U934" s="33"/>
      <c r="V934" s="3"/>
      <c r="W934" s="3"/>
      <c r="X934" s="33"/>
    </row>
    <row r="935" spans="1:24" x14ac:dyDescent="0.25">
      <c r="A935" s="2">
        <v>934</v>
      </c>
      <c r="B935" s="31">
        <v>6</v>
      </c>
      <c r="C935" s="31">
        <v>2.7</v>
      </c>
      <c r="D935" s="31">
        <v>0.72</v>
      </c>
      <c r="E935" s="32">
        <v>0.01</v>
      </c>
      <c r="F935" s="32">
        <v>27</v>
      </c>
      <c r="G935" s="32">
        <v>1.0960233042660323</v>
      </c>
      <c r="H935" s="32">
        <v>5.5554530841533527</v>
      </c>
      <c r="I935" s="34">
        <v>1.46</v>
      </c>
      <c r="P935" s="3"/>
      <c r="Q935" s="33"/>
      <c r="R935" s="33"/>
      <c r="S935" s="33"/>
      <c r="T935" s="33"/>
      <c r="U935" s="33"/>
      <c r="V935" s="3"/>
      <c r="W935" s="3"/>
      <c r="X935" s="33"/>
    </row>
    <row r="936" spans="1:24" x14ac:dyDescent="0.25">
      <c r="A936" s="2">
        <v>935</v>
      </c>
      <c r="B936" s="31">
        <v>6</v>
      </c>
      <c r="C936" s="31">
        <v>2.7</v>
      </c>
      <c r="D936" s="31">
        <v>0.72</v>
      </c>
      <c r="E936" s="32">
        <v>0.01</v>
      </c>
      <c r="F936" s="32">
        <v>34</v>
      </c>
      <c r="G936" s="32">
        <v>2.0071549721601984</v>
      </c>
      <c r="H936" s="32">
        <v>7.3792017890156538</v>
      </c>
      <c r="I936" s="34">
        <v>1.91</v>
      </c>
      <c r="P936" s="3"/>
      <c r="Q936" s="33"/>
      <c r="R936" s="33"/>
      <c r="S936" s="33"/>
      <c r="T936" s="33"/>
      <c r="U936" s="33"/>
      <c r="V936" s="3"/>
      <c r="W936" s="3"/>
      <c r="X936" s="33"/>
    </row>
    <row r="937" spans="1:24" x14ac:dyDescent="0.25">
      <c r="A937" s="2">
        <v>936</v>
      </c>
      <c r="B937" s="31">
        <v>6</v>
      </c>
      <c r="C937" s="31">
        <v>2.7</v>
      </c>
      <c r="D937" s="31">
        <v>0.72</v>
      </c>
      <c r="E937" s="32">
        <v>0.01</v>
      </c>
      <c r="F937" s="32">
        <v>41</v>
      </c>
      <c r="G937" s="32">
        <v>3.9461288735240254</v>
      </c>
      <c r="H937" s="32">
        <v>10.045001697973897</v>
      </c>
      <c r="I937" s="34">
        <v>2.4900000000000002</v>
      </c>
      <c r="P937" s="3"/>
      <c r="Q937" s="33"/>
      <c r="R937" s="33"/>
      <c r="S937" s="33"/>
      <c r="T937" s="33"/>
      <c r="U937" s="33"/>
      <c r="V937" s="3"/>
      <c r="W937" s="3"/>
      <c r="X937" s="33"/>
    </row>
    <row r="938" spans="1:24" x14ac:dyDescent="0.25">
      <c r="A938" s="2">
        <v>937</v>
      </c>
      <c r="B938" s="31">
        <v>6</v>
      </c>
      <c r="C938" s="31">
        <v>2.7</v>
      </c>
      <c r="D938" s="31">
        <v>0.72</v>
      </c>
      <c r="E938" s="32">
        <v>0.02</v>
      </c>
      <c r="F938" s="32">
        <v>20</v>
      </c>
      <c r="G938" s="32">
        <v>0.58821840164838823</v>
      </c>
      <c r="H938" s="32">
        <v>4.2443865443322277</v>
      </c>
      <c r="I938" s="34">
        <v>1.03</v>
      </c>
      <c r="P938" s="3"/>
      <c r="Q938" s="33"/>
      <c r="R938" s="33"/>
      <c r="S938" s="33"/>
      <c r="T938" s="33"/>
      <c r="U938" s="33"/>
      <c r="V938" s="3"/>
      <c r="W938" s="3"/>
      <c r="X938" s="33"/>
    </row>
    <row r="939" spans="1:24" x14ac:dyDescent="0.25">
      <c r="A939" s="2">
        <v>938</v>
      </c>
      <c r="B939" s="31">
        <v>6</v>
      </c>
      <c r="C939" s="31">
        <v>2.7</v>
      </c>
      <c r="D939" s="31">
        <v>0.72</v>
      </c>
      <c r="E939" s="32">
        <v>0.02</v>
      </c>
      <c r="F939" s="32">
        <v>27</v>
      </c>
      <c r="G939" s="32">
        <v>1.0914345236214271</v>
      </c>
      <c r="H939" s="32">
        <v>5.5415322181973359</v>
      </c>
      <c r="I939" s="34">
        <v>1.45</v>
      </c>
      <c r="P939" s="3"/>
      <c r="Q939" s="33"/>
      <c r="R939" s="33"/>
      <c r="S939" s="33"/>
      <c r="T939" s="33"/>
      <c r="U939" s="33"/>
      <c r="V939" s="3"/>
      <c r="W939" s="3"/>
      <c r="X939" s="33"/>
    </row>
    <row r="940" spans="1:24" x14ac:dyDescent="0.25">
      <c r="A940" s="2">
        <v>939</v>
      </c>
      <c r="B940" s="31">
        <v>6</v>
      </c>
      <c r="C940" s="31">
        <v>2.7</v>
      </c>
      <c r="D940" s="31">
        <v>0.72</v>
      </c>
      <c r="E940" s="32">
        <v>0.02</v>
      </c>
      <c r="F940" s="32">
        <v>34</v>
      </c>
      <c r="G940" s="32">
        <v>1.9987515067857646</v>
      </c>
      <c r="H940" s="32">
        <v>7.3607109697411097</v>
      </c>
      <c r="I940" s="34">
        <v>1.91</v>
      </c>
      <c r="P940" s="3"/>
      <c r="Q940" s="33"/>
      <c r="R940" s="33"/>
      <c r="S940" s="33"/>
      <c r="T940" s="33"/>
      <c r="U940" s="33"/>
      <c r="V940" s="3"/>
      <c r="W940" s="3"/>
      <c r="X940" s="33"/>
    </row>
    <row r="941" spans="1:24" x14ac:dyDescent="0.25">
      <c r="A941" s="2">
        <v>940</v>
      </c>
      <c r="B941" s="31">
        <v>6</v>
      </c>
      <c r="C941" s="31">
        <v>2.7</v>
      </c>
      <c r="D941" s="31">
        <v>0.72</v>
      </c>
      <c r="E941" s="32">
        <v>0.02</v>
      </c>
      <c r="F941" s="32">
        <v>41</v>
      </c>
      <c r="G941" s="32">
        <v>3.9296074001890475</v>
      </c>
      <c r="H941" s="32">
        <v>10.019830911712676</v>
      </c>
      <c r="I941" s="34">
        <v>2.48</v>
      </c>
      <c r="P941" s="3"/>
      <c r="Q941" s="33"/>
      <c r="R941" s="33"/>
      <c r="S941" s="33"/>
      <c r="T941" s="33"/>
      <c r="U941" s="33"/>
      <c r="V941" s="3"/>
      <c r="W941" s="3"/>
      <c r="X941" s="33"/>
    </row>
    <row r="942" spans="1:24" x14ac:dyDescent="0.25">
      <c r="A942" s="2">
        <v>941</v>
      </c>
      <c r="B942" s="31">
        <v>6</v>
      </c>
      <c r="C942" s="31">
        <v>2.7</v>
      </c>
      <c r="D942" s="31">
        <v>0.72</v>
      </c>
      <c r="E942" s="32">
        <v>0.04</v>
      </c>
      <c r="F942" s="32">
        <v>20</v>
      </c>
      <c r="G942" s="32">
        <v>0.58327224105356179</v>
      </c>
      <c r="H942" s="32">
        <v>4.2228683567912508</v>
      </c>
      <c r="I942" s="34">
        <v>1.03</v>
      </c>
      <c r="P942" s="3"/>
      <c r="Q942" s="33"/>
      <c r="R942" s="33"/>
      <c r="S942" s="33"/>
      <c r="T942" s="33"/>
      <c r="U942" s="33"/>
      <c r="V942" s="3"/>
      <c r="W942" s="3"/>
      <c r="X942" s="33"/>
    </row>
    <row r="943" spans="1:24" x14ac:dyDescent="0.25">
      <c r="A943" s="2">
        <v>942</v>
      </c>
      <c r="B943" s="31">
        <v>6</v>
      </c>
      <c r="C943" s="31">
        <v>2.7</v>
      </c>
      <c r="D943" s="31">
        <v>0.72</v>
      </c>
      <c r="E943" s="32">
        <v>0.04</v>
      </c>
      <c r="F943" s="32">
        <v>27</v>
      </c>
      <c r="G943" s="32">
        <v>1.0822569623322165</v>
      </c>
      <c r="H943" s="32">
        <v>5.5134377625463138</v>
      </c>
      <c r="I943" s="34">
        <v>1.45</v>
      </c>
      <c r="P943" s="3"/>
      <c r="Q943" s="33"/>
      <c r="R943" s="33"/>
      <c r="S943" s="33"/>
      <c r="T943" s="33"/>
      <c r="U943" s="33"/>
      <c r="V943" s="3"/>
      <c r="W943" s="3"/>
      <c r="X943" s="33"/>
    </row>
    <row r="944" spans="1:24" x14ac:dyDescent="0.25">
      <c r="A944" s="2">
        <v>943</v>
      </c>
      <c r="B944" s="31">
        <v>6</v>
      </c>
      <c r="C944" s="31">
        <v>2.7</v>
      </c>
      <c r="D944" s="31">
        <v>0.72</v>
      </c>
      <c r="E944" s="32">
        <v>0.04</v>
      </c>
      <c r="F944" s="32">
        <v>34</v>
      </c>
      <c r="G944" s="32">
        <v>1.9819445760368977</v>
      </c>
      <c r="H944" s="32">
        <v>7.3233936430962689</v>
      </c>
      <c r="I944" s="34">
        <v>1.91</v>
      </c>
      <c r="P944" s="3"/>
      <c r="Q944" s="33"/>
      <c r="R944" s="33"/>
      <c r="S944" s="33"/>
      <c r="T944" s="33"/>
      <c r="U944" s="33"/>
      <c r="V944" s="3"/>
      <c r="W944" s="3"/>
      <c r="X944" s="33"/>
    </row>
    <row r="945" spans="1:24" x14ac:dyDescent="0.25">
      <c r="A945" s="2">
        <v>944</v>
      </c>
      <c r="B945" s="31">
        <v>6</v>
      </c>
      <c r="C945" s="31">
        <v>2.7</v>
      </c>
      <c r="D945" s="31">
        <v>0.72</v>
      </c>
      <c r="E945" s="32">
        <v>0.04</v>
      </c>
      <c r="F945" s="32">
        <v>41</v>
      </c>
      <c r="G945" s="32">
        <v>3.8965644535190931</v>
      </c>
      <c r="H945" s="32">
        <v>9.9690323808920045</v>
      </c>
      <c r="I945" s="34">
        <v>2.4700000000000002</v>
      </c>
      <c r="P945" s="3"/>
      <c r="Q945" s="33"/>
      <c r="R945" s="33"/>
      <c r="S945" s="33"/>
      <c r="T945" s="33"/>
      <c r="U945" s="33"/>
      <c r="V945" s="3"/>
      <c r="W945" s="3"/>
      <c r="X945" s="33"/>
    </row>
    <row r="946" spans="1:24" x14ac:dyDescent="0.25">
      <c r="A946" s="2">
        <v>945</v>
      </c>
      <c r="B946" s="31">
        <v>6</v>
      </c>
      <c r="C946" s="31">
        <v>2.7</v>
      </c>
      <c r="D946" s="31">
        <v>0.89999999999999991</v>
      </c>
      <c r="E946" s="32">
        <v>0</v>
      </c>
      <c r="F946" s="32">
        <v>20</v>
      </c>
      <c r="G946" s="32">
        <v>0.60933814561716904</v>
      </c>
      <c r="H946" s="32">
        <v>4.108080708496419</v>
      </c>
      <c r="I946" s="34">
        <v>1.08</v>
      </c>
      <c r="P946" s="3"/>
      <c r="Q946" s="33"/>
      <c r="R946" s="33"/>
      <c r="S946" s="33"/>
      <c r="T946" s="33"/>
      <c r="U946" s="33"/>
      <c r="V946" s="3"/>
      <c r="W946" s="3"/>
      <c r="X946" s="33"/>
    </row>
    <row r="947" spans="1:24" x14ac:dyDescent="0.25">
      <c r="A947" s="2">
        <v>946</v>
      </c>
      <c r="B947" s="31">
        <v>6</v>
      </c>
      <c r="C947" s="31">
        <v>2.7</v>
      </c>
      <c r="D947" s="31">
        <v>0.89999999999999991</v>
      </c>
      <c r="E947" s="32">
        <v>0</v>
      </c>
      <c r="F947" s="32">
        <v>27</v>
      </c>
      <c r="G947" s="32">
        <v>1.1525232885934737</v>
      </c>
      <c r="H947" s="32">
        <v>5.3635693552669768</v>
      </c>
      <c r="I947" s="34">
        <v>1.49</v>
      </c>
      <c r="P947" s="3"/>
      <c r="Q947" s="33"/>
      <c r="R947" s="33"/>
      <c r="S947" s="33"/>
      <c r="T947" s="33"/>
      <c r="U947" s="33"/>
      <c r="V947" s="3"/>
      <c r="W947" s="3"/>
      <c r="X947" s="33"/>
    </row>
    <row r="948" spans="1:24" x14ac:dyDescent="0.25">
      <c r="A948" s="2">
        <v>947</v>
      </c>
      <c r="B948" s="31">
        <v>6</v>
      </c>
      <c r="C948" s="31">
        <v>2.7</v>
      </c>
      <c r="D948" s="31">
        <v>0.89999999999999991</v>
      </c>
      <c r="E948" s="32">
        <v>0</v>
      </c>
      <c r="F948" s="32">
        <v>34</v>
      </c>
      <c r="G948" s="32">
        <v>2.1981721170739741</v>
      </c>
      <c r="H948" s="32">
        <v>7.1243263118884572</v>
      </c>
      <c r="I948" s="34">
        <v>1.97</v>
      </c>
      <c r="P948" s="3"/>
      <c r="Q948" s="33"/>
      <c r="R948" s="33"/>
      <c r="S948" s="33"/>
      <c r="T948" s="33"/>
      <c r="U948" s="33"/>
      <c r="V948" s="3"/>
      <c r="W948" s="3"/>
      <c r="X948" s="33"/>
    </row>
    <row r="949" spans="1:24" x14ac:dyDescent="0.25">
      <c r="A949" s="2">
        <v>948</v>
      </c>
      <c r="B949" s="31">
        <v>6</v>
      </c>
      <c r="C949" s="31">
        <v>2.7</v>
      </c>
      <c r="D949" s="31">
        <v>0.89999999999999991</v>
      </c>
      <c r="E949" s="32">
        <v>0</v>
      </c>
      <c r="F949" s="32">
        <v>41</v>
      </c>
      <c r="G949" s="32">
        <v>4.8138264470234091</v>
      </c>
      <c r="H949" s="32">
        <v>9.6980502696601167</v>
      </c>
      <c r="I949" s="34">
        <v>2.54</v>
      </c>
      <c r="P949" s="3"/>
      <c r="Q949" s="33"/>
      <c r="R949" s="33"/>
      <c r="S949" s="33"/>
      <c r="T949" s="33"/>
      <c r="U949" s="33"/>
      <c r="V949" s="3"/>
      <c r="W949" s="3"/>
      <c r="X949" s="33"/>
    </row>
    <row r="950" spans="1:24" x14ac:dyDescent="0.25">
      <c r="A950" s="2">
        <v>949</v>
      </c>
      <c r="B950" s="31">
        <v>6</v>
      </c>
      <c r="C950" s="31">
        <v>2.7</v>
      </c>
      <c r="D950" s="31">
        <v>0.89999999999999991</v>
      </c>
      <c r="E950" s="32">
        <v>0.01</v>
      </c>
      <c r="F950" s="32">
        <v>20</v>
      </c>
      <c r="G950" s="32">
        <v>0.60693430116942637</v>
      </c>
      <c r="H950" s="32">
        <v>4.09829086441135</v>
      </c>
      <c r="I950" s="34">
        <v>1.08</v>
      </c>
      <c r="P950" s="3"/>
      <c r="Q950" s="33"/>
      <c r="R950" s="33"/>
      <c r="S950" s="33"/>
      <c r="T950" s="33"/>
      <c r="U950" s="33"/>
      <c r="V950" s="3"/>
      <c r="W950" s="3"/>
      <c r="X950" s="33"/>
    </row>
    <row r="951" spans="1:24" x14ac:dyDescent="0.25">
      <c r="A951" s="2">
        <v>950</v>
      </c>
      <c r="B951" s="31">
        <v>6</v>
      </c>
      <c r="C951" s="31">
        <v>2.7</v>
      </c>
      <c r="D951" s="31">
        <v>0.89999999999999991</v>
      </c>
      <c r="E951" s="32">
        <v>0.01</v>
      </c>
      <c r="F951" s="32">
        <v>27</v>
      </c>
      <c r="G951" s="32">
        <v>1.14797657388653</v>
      </c>
      <c r="H951" s="32">
        <v>5.3507875937940543</v>
      </c>
      <c r="I951" s="34">
        <v>1.5</v>
      </c>
      <c r="P951" s="3"/>
      <c r="Q951" s="33"/>
      <c r="R951" s="33"/>
      <c r="S951" s="33"/>
      <c r="T951" s="33"/>
      <c r="U951" s="33"/>
      <c r="V951" s="3"/>
      <c r="W951" s="3"/>
      <c r="X951" s="33"/>
    </row>
    <row r="952" spans="1:24" x14ac:dyDescent="0.25">
      <c r="A952" s="2">
        <v>951</v>
      </c>
      <c r="B952" s="31">
        <v>6</v>
      </c>
      <c r="C952" s="31">
        <v>2.7</v>
      </c>
      <c r="D952" s="31">
        <v>0.89999999999999991</v>
      </c>
      <c r="E952" s="32">
        <v>0.01</v>
      </c>
      <c r="F952" s="32">
        <v>34</v>
      </c>
      <c r="G952" s="32">
        <v>2.1895003083634612</v>
      </c>
      <c r="H952" s="32">
        <v>7.107348543253023</v>
      </c>
      <c r="I952" s="34">
        <v>1.98</v>
      </c>
      <c r="P952" s="3"/>
      <c r="Q952" s="33"/>
      <c r="R952" s="33"/>
      <c r="S952" s="33"/>
      <c r="T952" s="33"/>
      <c r="U952" s="33"/>
      <c r="V952" s="3"/>
      <c r="W952" s="3"/>
      <c r="X952" s="33"/>
    </row>
    <row r="953" spans="1:24" x14ac:dyDescent="0.25">
      <c r="A953" s="2">
        <v>952</v>
      </c>
      <c r="B953" s="31">
        <v>6</v>
      </c>
      <c r="C953" s="31">
        <v>2.7</v>
      </c>
      <c r="D953" s="31">
        <v>0.89999999999999991</v>
      </c>
      <c r="E953" s="32">
        <v>0.01</v>
      </c>
      <c r="F953" s="32">
        <v>41</v>
      </c>
      <c r="G953" s="32">
        <v>4.7948358585294732</v>
      </c>
      <c r="H953" s="32">
        <v>9.6749391365529274</v>
      </c>
      <c r="I953" s="34">
        <v>2.56</v>
      </c>
      <c r="P953" s="3"/>
      <c r="Q953" s="33"/>
      <c r="R953" s="33"/>
      <c r="S953" s="33"/>
      <c r="T953" s="33"/>
      <c r="U953" s="33"/>
      <c r="V953" s="3"/>
      <c r="W953" s="3"/>
      <c r="X953" s="33"/>
    </row>
    <row r="954" spans="1:24" x14ac:dyDescent="0.25">
      <c r="A954" s="2">
        <v>953</v>
      </c>
      <c r="B954" s="31">
        <v>6</v>
      </c>
      <c r="C954" s="31">
        <v>2.7</v>
      </c>
      <c r="D954" s="31">
        <v>0.89999999999999991</v>
      </c>
      <c r="E954" s="32">
        <v>0.02</v>
      </c>
      <c r="F954" s="32">
        <v>20</v>
      </c>
      <c r="G954" s="32">
        <v>0.60453045672168382</v>
      </c>
      <c r="H954" s="32">
        <v>4.0884414170137386</v>
      </c>
      <c r="I954" s="34">
        <v>1.07</v>
      </c>
      <c r="P954" s="3"/>
      <c r="Q954" s="33"/>
      <c r="R954" s="33"/>
      <c r="S954" s="33"/>
      <c r="T954" s="33"/>
      <c r="U954" s="33"/>
      <c r="V954" s="3"/>
      <c r="W954" s="3"/>
      <c r="X954" s="33"/>
    </row>
    <row r="955" spans="1:24" x14ac:dyDescent="0.25">
      <c r="A955" s="2">
        <v>954</v>
      </c>
      <c r="B955" s="31">
        <v>6</v>
      </c>
      <c r="C955" s="31">
        <v>2.7</v>
      </c>
      <c r="D955" s="31">
        <v>0.89999999999999991</v>
      </c>
      <c r="E955" s="32">
        <v>0.02</v>
      </c>
      <c r="F955" s="32">
        <v>27</v>
      </c>
      <c r="G955" s="32">
        <v>1.1434298591795862</v>
      </c>
      <c r="H955" s="32">
        <v>5.3379280133776126</v>
      </c>
      <c r="I955" s="34">
        <v>1.5</v>
      </c>
      <c r="P955" s="3"/>
      <c r="Q955" s="33"/>
      <c r="R955" s="33"/>
      <c r="S955" s="33"/>
      <c r="T955" s="33"/>
      <c r="U955" s="33"/>
      <c r="V955" s="3"/>
      <c r="W955" s="3"/>
      <c r="X955" s="33"/>
    </row>
    <row r="956" spans="1:24" x14ac:dyDescent="0.25">
      <c r="A956" s="2">
        <v>955</v>
      </c>
      <c r="B956" s="31">
        <v>6</v>
      </c>
      <c r="C956" s="31">
        <v>2.7</v>
      </c>
      <c r="D956" s="31">
        <v>0.89999999999999991</v>
      </c>
      <c r="E956" s="32">
        <v>0.02</v>
      </c>
      <c r="F956" s="32">
        <v>34</v>
      </c>
      <c r="G956" s="32">
        <v>2.1808284996529479</v>
      </c>
      <c r="H956" s="32">
        <v>7.0902674092073283</v>
      </c>
      <c r="I956" s="34">
        <v>1.98</v>
      </c>
      <c r="P956" s="3"/>
      <c r="Q956" s="33"/>
      <c r="R956" s="33"/>
      <c r="S956" s="33"/>
      <c r="T956" s="33"/>
      <c r="U956" s="33"/>
      <c r="V956" s="3"/>
      <c r="W956" s="3"/>
      <c r="X956" s="33"/>
    </row>
    <row r="957" spans="1:24" x14ac:dyDescent="0.25">
      <c r="A957" s="2">
        <v>956</v>
      </c>
      <c r="B957" s="31">
        <v>6</v>
      </c>
      <c r="C957" s="31">
        <v>2.7</v>
      </c>
      <c r="D957" s="31">
        <v>0.89999999999999991</v>
      </c>
      <c r="E957" s="32">
        <v>0.02</v>
      </c>
      <c r="F957" s="32">
        <v>41</v>
      </c>
      <c r="G957" s="32">
        <v>4.7758452700355383</v>
      </c>
      <c r="H957" s="32">
        <v>9.6516872963948597</v>
      </c>
      <c r="I957" s="34">
        <v>2.5499999999999998</v>
      </c>
      <c r="P957" s="3"/>
      <c r="Q957" s="33"/>
      <c r="R957" s="33"/>
      <c r="S957" s="33"/>
      <c r="T957" s="33"/>
      <c r="U957" s="33"/>
      <c r="V957" s="3"/>
      <c r="W957" s="3"/>
      <c r="X957" s="33"/>
    </row>
    <row r="958" spans="1:24" x14ac:dyDescent="0.25">
      <c r="A958" s="2">
        <v>957</v>
      </c>
      <c r="B958" s="31">
        <v>6</v>
      </c>
      <c r="C958" s="31">
        <v>2.7</v>
      </c>
      <c r="D958" s="31">
        <v>0.89999999999999991</v>
      </c>
      <c r="E958" s="32">
        <v>0.04</v>
      </c>
      <c r="F958" s="32">
        <v>20</v>
      </c>
      <c r="G958" s="32">
        <v>0.59972276782619882</v>
      </c>
      <c r="H958" s="32">
        <v>4.0685637122808913</v>
      </c>
      <c r="I958" s="34">
        <v>1.07</v>
      </c>
      <c r="P958" s="3"/>
      <c r="Q958" s="33"/>
      <c r="R958" s="33"/>
      <c r="S958" s="33"/>
      <c r="T958" s="33"/>
      <c r="U958" s="33"/>
      <c r="V958" s="3"/>
      <c r="W958" s="3"/>
      <c r="X958" s="33"/>
    </row>
    <row r="959" spans="1:24" x14ac:dyDescent="0.25">
      <c r="A959" s="2">
        <v>958</v>
      </c>
      <c r="B959" s="31">
        <v>6</v>
      </c>
      <c r="C959" s="31">
        <v>2.7</v>
      </c>
      <c r="D959" s="31">
        <v>0.89999999999999991</v>
      </c>
      <c r="E959" s="32">
        <v>0.04</v>
      </c>
      <c r="F959" s="32">
        <v>27</v>
      </c>
      <c r="G959" s="32">
        <v>1.1343364297656988</v>
      </c>
      <c r="H959" s="32">
        <v>5.3119753957141764</v>
      </c>
      <c r="I959" s="34">
        <v>1.49</v>
      </c>
      <c r="P959" s="3"/>
      <c r="Q959" s="33"/>
      <c r="R959" s="33"/>
      <c r="S959" s="33"/>
      <c r="T959" s="33"/>
      <c r="U959" s="33"/>
      <c r="V959" s="3"/>
      <c r="W959" s="3"/>
      <c r="X959" s="33"/>
    </row>
    <row r="960" spans="1:24" x14ac:dyDescent="0.25">
      <c r="A960" s="2">
        <v>959</v>
      </c>
      <c r="B960" s="31">
        <v>6</v>
      </c>
      <c r="C960" s="31">
        <v>2.7</v>
      </c>
      <c r="D960" s="31">
        <v>0.89999999999999991</v>
      </c>
      <c r="E960" s="32">
        <v>0.04</v>
      </c>
      <c r="F960" s="32">
        <v>34</v>
      </c>
      <c r="G960" s="32">
        <v>2.1634848822319221</v>
      </c>
      <c r="H960" s="32">
        <v>7.0557950448851559</v>
      </c>
      <c r="I960" s="34">
        <v>1.97</v>
      </c>
      <c r="P960" s="3"/>
      <c r="Q960" s="33"/>
      <c r="R960" s="33"/>
      <c r="S960" s="33"/>
      <c r="T960" s="33"/>
      <c r="U960" s="33"/>
      <c r="V960" s="3"/>
      <c r="W960" s="3"/>
      <c r="X960" s="33"/>
    </row>
    <row r="961" spans="1:24" x14ac:dyDescent="0.25">
      <c r="A961" s="2">
        <v>960</v>
      </c>
      <c r="B961" s="31">
        <v>6</v>
      </c>
      <c r="C961" s="31">
        <v>2.7</v>
      </c>
      <c r="D961" s="31">
        <v>0.89999999999999991</v>
      </c>
      <c r="E961" s="32">
        <v>0.04</v>
      </c>
      <c r="F961" s="32">
        <v>41</v>
      </c>
      <c r="G961" s="32">
        <v>4.7378640930476665</v>
      </c>
      <c r="H961" s="32">
        <v>9.6047614949260822</v>
      </c>
      <c r="I961" s="34">
        <v>2.5499999999999998</v>
      </c>
      <c r="P961" s="3"/>
      <c r="Q961" s="33"/>
      <c r="R961" s="33"/>
      <c r="S961" s="33"/>
      <c r="T961" s="33"/>
      <c r="U961" s="33"/>
      <c r="V961" s="3"/>
      <c r="W961" s="3"/>
      <c r="X961" s="33"/>
    </row>
    <row r="962" spans="1:24" x14ac:dyDescent="0.25">
      <c r="A962" s="2">
        <v>961</v>
      </c>
      <c r="B962" s="31">
        <v>6</v>
      </c>
      <c r="C962" s="31">
        <v>3.5999999999999996</v>
      </c>
      <c r="D962" s="31">
        <v>0.36</v>
      </c>
      <c r="E962" s="32">
        <v>0</v>
      </c>
      <c r="F962" s="32">
        <v>20</v>
      </c>
      <c r="G962" s="32">
        <v>0.43562838195808917</v>
      </c>
      <c r="H962" s="32">
        <v>3.8194741375182315</v>
      </c>
      <c r="I962" s="34">
        <v>0.88</v>
      </c>
      <c r="P962" s="3"/>
      <c r="Q962" s="33"/>
      <c r="R962" s="33"/>
      <c r="S962" s="33"/>
      <c r="T962" s="33"/>
      <c r="U962" s="33"/>
      <c r="V962" s="3"/>
      <c r="W962" s="3"/>
      <c r="X962" s="33"/>
    </row>
    <row r="963" spans="1:24" x14ac:dyDescent="0.25">
      <c r="A963" s="2">
        <v>962</v>
      </c>
      <c r="B963" s="31">
        <v>6</v>
      </c>
      <c r="C963" s="31">
        <v>3.5999999999999996</v>
      </c>
      <c r="D963" s="31">
        <v>0.36</v>
      </c>
      <c r="E963" s="32">
        <v>0</v>
      </c>
      <c r="F963" s="32">
        <v>27</v>
      </c>
      <c r="G963" s="32">
        <v>0.78723514856328236</v>
      </c>
      <c r="H963" s="32">
        <v>4.9867604584442438</v>
      </c>
      <c r="I963" s="34">
        <v>1.23</v>
      </c>
      <c r="P963" s="3"/>
      <c r="Q963" s="33"/>
      <c r="R963" s="33"/>
      <c r="S963" s="33"/>
      <c r="T963" s="33"/>
      <c r="U963" s="33"/>
      <c r="V963" s="3"/>
      <c r="W963" s="3"/>
      <c r="X963" s="33"/>
    </row>
    <row r="964" spans="1:24" x14ac:dyDescent="0.25">
      <c r="A964" s="2">
        <v>963</v>
      </c>
      <c r="B964" s="31">
        <v>6</v>
      </c>
      <c r="C964" s="31">
        <v>3.5999999999999996</v>
      </c>
      <c r="D964" s="31">
        <v>0.36</v>
      </c>
      <c r="E964" s="32">
        <v>0</v>
      </c>
      <c r="F964" s="32">
        <v>34</v>
      </c>
      <c r="G964" s="32">
        <v>1.3683339255230018</v>
      </c>
      <c r="H964" s="32">
        <v>6.6238182806924595</v>
      </c>
      <c r="I964" s="34">
        <v>1.63</v>
      </c>
      <c r="P964" s="3"/>
      <c r="Q964" s="33"/>
      <c r="R964" s="33"/>
      <c r="S964" s="33"/>
      <c r="T964" s="33"/>
      <c r="U964" s="33"/>
      <c r="V964" s="3"/>
      <c r="W964" s="3"/>
      <c r="X964" s="33"/>
    </row>
    <row r="965" spans="1:24" x14ac:dyDescent="0.25">
      <c r="A965" s="2">
        <v>964</v>
      </c>
      <c r="B965" s="31">
        <v>6</v>
      </c>
      <c r="C965" s="31">
        <v>3.5999999999999996</v>
      </c>
      <c r="D965" s="31">
        <v>0.36</v>
      </c>
      <c r="E965" s="32">
        <v>0</v>
      </c>
      <c r="F965" s="32">
        <v>41</v>
      </c>
      <c r="G965" s="32">
        <v>2.3904757820445659</v>
      </c>
      <c r="H965" s="32">
        <v>9.016729421286346</v>
      </c>
      <c r="I965" s="34">
        <v>2.1</v>
      </c>
      <c r="P965" s="3"/>
      <c r="Q965" s="33"/>
      <c r="R965" s="33"/>
      <c r="S965" s="33"/>
      <c r="T965" s="33"/>
      <c r="U965" s="33"/>
      <c r="V965" s="3"/>
      <c r="W965" s="3"/>
      <c r="X965" s="33"/>
    </row>
    <row r="966" spans="1:24" x14ac:dyDescent="0.25">
      <c r="A966" s="2">
        <v>965</v>
      </c>
      <c r="B966" s="31">
        <v>6</v>
      </c>
      <c r="C966" s="31">
        <v>3.5999999999999996</v>
      </c>
      <c r="D966" s="31">
        <v>0.36</v>
      </c>
      <c r="E966" s="32">
        <v>0.01</v>
      </c>
      <c r="F966" s="32">
        <v>20</v>
      </c>
      <c r="G966" s="32">
        <v>0.43296374125287751</v>
      </c>
      <c r="H966" s="32">
        <v>3.8022635814651875</v>
      </c>
      <c r="I966" s="34">
        <v>0.88</v>
      </c>
      <c r="P966" s="3"/>
      <c r="Q966" s="33"/>
      <c r="R966" s="33"/>
      <c r="S966" s="33"/>
      <c r="T966" s="33"/>
      <c r="U966" s="33"/>
      <c r="V966" s="3"/>
      <c r="W966" s="3"/>
      <c r="X966" s="33"/>
    </row>
    <row r="967" spans="1:24" x14ac:dyDescent="0.25">
      <c r="A967" s="2">
        <v>966</v>
      </c>
      <c r="B967" s="31">
        <v>6</v>
      </c>
      <c r="C967" s="31">
        <v>3.5999999999999996</v>
      </c>
      <c r="D967" s="31">
        <v>0.36</v>
      </c>
      <c r="E967" s="32">
        <v>0.01</v>
      </c>
      <c r="F967" s="32">
        <v>27</v>
      </c>
      <c r="G967" s="32">
        <v>0.78241980845158843</v>
      </c>
      <c r="H967" s="32">
        <v>4.9642901085209097</v>
      </c>
      <c r="I967" s="34">
        <v>1.23</v>
      </c>
      <c r="P967" s="3"/>
      <c r="Q967" s="33"/>
      <c r="R967" s="33"/>
      <c r="S967" s="33"/>
      <c r="T967" s="33"/>
      <c r="U967" s="33"/>
      <c r="V967" s="3"/>
      <c r="W967" s="3"/>
      <c r="X967" s="33"/>
    </row>
    <row r="968" spans="1:24" x14ac:dyDescent="0.25">
      <c r="A968" s="2">
        <v>967</v>
      </c>
      <c r="B968" s="31">
        <v>6</v>
      </c>
      <c r="C968" s="31">
        <v>3.5999999999999996</v>
      </c>
      <c r="D968" s="31">
        <v>0.36</v>
      </c>
      <c r="E968" s="32">
        <v>0.01</v>
      </c>
      <c r="F968" s="32">
        <v>34</v>
      </c>
      <c r="G968" s="32">
        <v>1.3599641350610445</v>
      </c>
      <c r="H968" s="32">
        <v>6.593971345826418</v>
      </c>
      <c r="I968" s="34">
        <v>1.63</v>
      </c>
      <c r="P968" s="3"/>
      <c r="Q968" s="33"/>
      <c r="R968" s="33"/>
      <c r="S968" s="33"/>
      <c r="T968" s="33"/>
      <c r="U968" s="33"/>
      <c r="V968" s="3"/>
      <c r="W968" s="3"/>
      <c r="X968" s="33"/>
    </row>
    <row r="969" spans="1:24" x14ac:dyDescent="0.25">
      <c r="A969" s="2">
        <v>968</v>
      </c>
      <c r="B969" s="31">
        <v>6</v>
      </c>
      <c r="C969" s="31">
        <v>3.5999999999999996</v>
      </c>
      <c r="D969" s="31">
        <v>0.36</v>
      </c>
      <c r="E969" s="32">
        <v>0.01</v>
      </c>
      <c r="F969" s="32">
        <v>41</v>
      </c>
      <c r="G969" s="32">
        <v>2.3758537800413273</v>
      </c>
      <c r="H969" s="32">
        <v>8.9761000253190222</v>
      </c>
      <c r="I969" s="34">
        <v>2.1</v>
      </c>
      <c r="P969" s="3"/>
      <c r="Q969" s="33"/>
      <c r="R969" s="33"/>
      <c r="S969" s="33"/>
      <c r="T969" s="33"/>
      <c r="U969" s="33"/>
      <c r="V969" s="3"/>
      <c r="W969" s="3"/>
      <c r="X969" s="33"/>
    </row>
    <row r="970" spans="1:24" x14ac:dyDescent="0.25">
      <c r="A970" s="2">
        <v>969</v>
      </c>
      <c r="B970" s="31">
        <v>6</v>
      </c>
      <c r="C970" s="31">
        <v>3.5999999999999996</v>
      </c>
      <c r="D970" s="31">
        <v>0.36</v>
      </c>
      <c r="E970" s="32">
        <v>0.02</v>
      </c>
      <c r="F970" s="32">
        <v>20</v>
      </c>
      <c r="G970" s="32">
        <v>0.43029910054766579</v>
      </c>
      <c r="H970" s="32">
        <v>3.7849769146059367</v>
      </c>
      <c r="I970" s="34">
        <v>0.88</v>
      </c>
      <c r="P970" s="3"/>
      <c r="Q970" s="33"/>
      <c r="R970" s="33"/>
      <c r="S970" s="33"/>
      <c r="T970" s="33"/>
      <c r="U970" s="33"/>
      <c r="V970" s="3"/>
      <c r="W970" s="3"/>
      <c r="X970" s="33"/>
    </row>
    <row r="971" spans="1:24" x14ac:dyDescent="0.25">
      <c r="A971" s="2">
        <v>970</v>
      </c>
      <c r="B971" s="31">
        <v>6</v>
      </c>
      <c r="C971" s="31">
        <v>3.5999999999999996</v>
      </c>
      <c r="D971" s="31">
        <v>0.36</v>
      </c>
      <c r="E971" s="32">
        <v>0.02</v>
      </c>
      <c r="F971" s="32">
        <v>27</v>
      </c>
      <c r="G971" s="32">
        <v>0.77760446833989461</v>
      </c>
      <c r="H971" s="32">
        <v>4.9417203872325173</v>
      </c>
      <c r="I971" s="34">
        <v>1.23</v>
      </c>
      <c r="P971" s="3"/>
      <c r="Q971" s="33"/>
      <c r="R971" s="33"/>
      <c r="S971" s="33"/>
      <c r="T971" s="33"/>
      <c r="U971" s="33"/>
      <c r="V971" s="3"/>
      <c r="W971" s="3"/>
      <c r="X971" s="33"/>
    </row>
    <row r="972" spans="1:24" x14ac:dyDescent="0.25">
      <c r="A972" s="2">
        <v>971</v>
      </c>
      <c r="B972" s="31">
        <v>6</v>
      </c>
      <c r="C972" s="31">
        <v>3.5999999999999996</v>
      </c>
      <c r="D972" s="31">
        <v>0.36</v>
      </c>
      <c r="E972" s="32">
        <v>0.02</v>
      </c>
      <c r="F972" s="32">
        <v>34</v>
      </c>
      <c r="G972" s="32">
        <v>1.3515943445990872</v>
      </c>
      <c r="H972" s="32">
        <v>6.5639924178819165</v>
      </c>
      <c r="I972" s="34">
        <v>1.63</v>
      </c>
      <c r="P972" s="3"/>
      <c r="Q972" s="33"/>
      <c r="R972" s="33"/>
      <c r="S972" s="33"/>
      <c r="T972" s="33"/>
      <c r="U972" s="33"/>
      <c r="V972" s="3"/>
      <c r="W972" s="3"/>
      <c r="X972" s="33"/>
    </row>
    <row r="973" spans="1:24" x14ac:dyDescent="0.25">
      <c r="A973" s="2">
        <v>972</v>
      </c>
      <c r="B973" s="31">
        <v>6</v>
      </c>
      <c r="C973" s="31">
        <v>3.5999999999999996</v>
      </c>
      <c r="D973" s="31">
        <v>0.36</v>
      </c>
      <c r="E973" s="32">
        <v>0.02</v>
      </c>
      <c r="F973" s="32">
        <v>41</v>
      </c>
      <c r="G973" s="32">
        <v>2.3612317780380887</v>
      </c>
      <c r="H973" s="32">
        <v>8.9352909526420543</v>
      </c>
      <c r="I973" s="34">
        <v>2.1</v>
      </c>
      <c r="P973" s="3"/>
      <c r="Q973" s="33"/>
      <c r="R973" s="33"/>
      <c r="S973" s="33"/>
      <c r="T973" s="33"/>
      <c r="U973" s="33"/>
      <c r="V973" s="3"/>
      <c r="W973" s="3"/>
      <c r="X973" s="33"/>
    </row>
    <row r="974" spans="1:24" x14ac:dyDescent="0.25">
      <c r="A974" s="2">
        <v>973</v>
      </c>
      <c r="B974" s="31">
        <v>6</v>
      </c>
      <c r="C974" s="31">
        <v>3.5999999999999996</v>
      </c>
      <c r="D974" s="31">
        <v>0.36</v>
      </c>
      <c r="E974" s="32">
        <v>0.04</v>
      </c>
      <c r="F974" s="32">
        <v>20</v>
      </c>
      <c r="G974" s="32">
        <v>0.42496981913724258</v>
      </c>
      <c r="H974" s="32">
        <v>3.7501752484688256</v>
      </c>
      <c r="I974" s="34">
        <v>0.88</v>
      </c>
      <c r="P974" s="3"/>
      <c r="Q974" s="33"/>
      <c r="R974" s="33"/>
      <c r="S974" s="33"/>
      <c r="T974" s="33"/>
      <c r="U974" s="33"/>
      <c r="V974" s="3"/>
      <c r="W974" s="3"/>
      <c r="X974" s="33"/>
    </row>
    <row r="975" spans="1:24" x14ac:dyDescent="0.25">
      <c r="A975" s="2">
        <v>974</v>
      </c>
      <c r="B975" s="31">
        <v>6</v>
      </c>
      <c r="C975" s="31">
        <v>3.5999999999999996</v>
      </c>
      <c r="D975" s="31">
        <v>0.36</v>
      </c>
      <c r="E975" s="32">
        <v>0.04</v>
      </c>
      <c r="F975" s="32">
        <v>27</v>
      </c>
      <c r="G975" s="32">
        <v>0.76797378811650707</v>
      </c>
      <c r="H975" s="32">
        <v>4.896282830560569</v>
      </c>
      <c r="I975" s="34">
        <v>1.23</v>
      </c>
      <c r="P975" s="3"/>
      <c r="Q975" s="33"/>
      <c r="R975" s="33"/>
      <c r="S975" s="33"/>
      <c r="T975" s="33"/>
      <c r="U975" s="33"/>
      <c r="V975" s="3"/>
      <c r="W975" s="3"/>
      <c r="X975" s="33"/>
    </row>
    <row r="976" spans="1:24" x14ac:dyDescent="0.25">
      <c r="A976" s="2">
        <v>975</v>
      </c>
      <c r="B976" s="31">
        <v>6</v>
      </c>
      <c r="C976" s="31">
        <v>3.5999999999999996</v>
      </c>
      <c r="D976" s="31">
        <v>0.36</v>
      </c>
      <c r="E976" s="32">
        <v>0.04</v>
      </c>
      <c r="F976" s="32">
        <v>34</v>
      </c>
      <c r="G976" s="32">
        <v>1.3348547636751731</v>
      </c>
      <c r="H976" s="32">
        <v>6.5036385827575511</v>
      </c>
      <c r="I976" s="34">
        <v>1.63</v>
      </c>
      <c r="P976" s="3"/>
      <c r="Q976" s="33"/>
      <c r="R976" s="33"/>
      <c r="S976" s="33"/>
      <c r="T976" s="33"/>
      <c r="U976" s="33"/>
      <c r="V976" s="3"/>
      <c r="W976" s="3"/>
      <c r="X976" s="33"/>
    </row>
    <row r="977" spans="1:24" x14ac:dyDescent="0.25">
      <c r="A977" s="2">
        <v>976</v>
      </c>
      <c r="B977" s="31">
        <v>6</v>
      </c>
      <c r="C977" s="31">
        <v>3.5999999999999996</v>
      </c>
      <c r="D977" s="31">
        <v>0.36</v>
      </c>
      <c r="E977" s="32">
        <v>0.04</v>
      </c>
      <c r="F977" s="32">
        <v>41</v>
      </c>
      <c r="G977" s="32">
        <v>2.3319877740316128</v>
      </c>
      <c r="H977" s="32">
        <v>8.8531337771592096</v>
      </c>
      <c r="I977" s="34">
        <v>2.1</v>
      </c>
      <c r="P977" s="3"/>
      <c r="Q977" s="33"/>
      <c r="R977" s="33"/>
      <c r="S977" s="33"/>
      <c r="T977" s="33"/>
      <c r="U977" s="33"/>
      <c r="V977" s="3"/>
      <c r="W977" s="3"/>
      <c r="X977" s="33"/>
    </row>
    <row r="978" spans="1:24" x14ac:dyDescent="0.25">
      <c r="A978" s="2">
        <v>977</v>
      </c>
      <c r="B978" s="31">
        <v>6</v>
      </c>
      <c r="C978" s="31">
        <v>3.5999999999999996</v>
      </c>
      <c r="D978" s="31">
        <v>0.54</v>
      </c>
      <c r="E978" s="32">
        <v>0</v>
      </c>
      <c r="F978" s="32">
        <v>20</v>
      </c>
      <c r="G978" s="32">
        <v>0.45324777373102643</v>
      </c>
      <c r="H978" s="32">
        <v>3.7095738014481521</v>
      </c>
      <c r="I978" s="34">
        <v>0.92</v>
      </c>
      <c r="P978" s="3"/>
      <c r="Q978" s="33"/>
      <c r="R978" s="33"/>
      <c r="S978" s="33"/>
      <c r="T978" s="33"/>
      <c r="U978" s="33"/>
      <c r="V978" s="3"/>
      <c r="W978" s="3"/>
      <c r="X978" s="33"/>
    </row>
    <row r="979" spans="1:24" x14ac:dyDescent="0.25">
      <c r="A979" s="2">
        <v>978</v>
      </c>
      <c r="B979" s="31">
        <v>6</v>
      </c>
      <c r="C979" s="31">
        <v>3.5999999999999996</v>
      </c>
      <c r="D979" s="31">
        <v>0.54</v>
      </c>
      <c r="E979" s="32">
        <v>0</v>
      </c>
      <c r="F979" s="32">
        <v>27</v>
      </c>
      <c r="G979" s="32">
        <v>0.82831551609598197</v>
      </c>
      <c r="H979" s="32">
        <v>4.8432729964136456</v>
      </c>
      <c r="I979" s="34">
        <v>1.29</v>
      </c>
      <c r="P979" s="3"/>
      <c r="Q979" s="33"/>
      <c r="R979" s="33"/>
      <c r="S979" s="33"/>
      <c r="T979" s="33"/>
      <c r="U979" s="33"/>
      <c r="V979" s="3"/>
      <c r="W979" s="3"/>
      <c r="X979" s="33"/>
    </row>
    <row r="980" spans="1:24" x14ac:dyDescent="0.25">
      <c r="A980" s="2">
        <v>979</v>
      </c>
      <c r="B980" s="31">
        <v>6</v>
      </c>
      <c r="C980" s="31">
        <v>3.5999999999999996</v>
      </c>
      <c r="D980" s="31">
        <v>0.54</v>
      </c>
      <c r="E980" s="32">
        <v>0</v>
      </c>
      <c r="F980" s="32">
        <v>34</v>
      </c>
      <c r="G980" s="32">
        <v>1.4712828373553992</v>
      </c>
      <c r="H980" s="32">
        <v>6.433226636684565</v>
      </c>
      <c r="I980" s="34">
        <v>1.71</v>
      </c>
      <c r="P980" s="3"/>
      <c r="Q980" s="33"/>
      <c r="R980" s="33"/>
      <c r="S980" s="33"/>
      <c r="T980" s="33"/>
      <c r="U980" s="33"/>
      <c r="V980" s="3"/>
      <c r="W980" s="3"/>
      <c r="X980" s="33"/>
    </row>
    <row r="981" spans="1:24" x14ac:dyDescent="0.25">
      <c r="A981" s="2">
        <v>980</v>
      </c>
      <c r="B981" s="31">
        <v>6</v>
      </c>
      <c r="C981" s="31">
        <v>3.5999999999999996</v>
      </c>
      <c r="D981" s="31">
        <v>0.54</v>
      </c>
      <c r="E981" s="32">
        <v>0</v>
      </c>
      <c r="F981" s="32">
        <v>41</v>
      </c>
      <c r="G981" s="32">
        <v>2.6929809599696957</v>
      </c>
      <c r="H981" s="32">
        <v>8.7572849119183065</v>
      </c>
      <c r="I981" s="34">
        <v>2.21</v>
      </c>
      <c r="P981" s="3"/>
      <c r="Q981" s="33"/>
      <c r="R981" s="33"/>
      <c r="S981" s="33"/>
      <c r="T981" s="33"/>
      <c r="U981" s="33"/>
      <c r="V981" s="3"/>
      <c r="W981" s="3"/>
      <c r="X981" s="33"/>
    </row>
    <row r="982" spans="1:24" x14ac:dyDescent="0.25">
      <c r="A982" s="2">
        <v>981</v>
      </c>
      <c r="B982" s="31">
        <v>6</v>
      </c>
      <c r="C982" s="31">
        <v>3.5999999999999996</v>
      </c>
      <c r="D982" s="31">
        <v>0.54</v>
      </c>
      <c r="E982" s="32">
        <v>0.01</v>
      </c>
      <c r="F982" s="32">
        <v>20</v>
      </c>
      <c r="G982" s="32">
        <v>0.45068880426428148</v>
      </c>
      <c r="H982" s="32">
        <v>3.6937455476962495</v>
      </c>
      <c r="I982" s="34">
        <v>0.92</v>
      </c>
      <c r="P982" s="3"/>
      <c r="Q982" s="33"/>
      <c r="R982" s="33"/>
      <c r="S982" s="33"/>
      <c r="T982" s="33"/>
      <c r="U982" s="33"/>
      <c r="V982" s="3"/>
      <c r="W982" s="3"/>
      <c r="X982" s="33"/>
    </row>
    <row r="983" spans="1:24" x14ac:dyDescent="0.25">
      <c r="A983" s="2">
        <v>982</v>
      </c>
      <c r="B983" s="31">
        <v>6</v>
      </c>
      <c r="C983" s="31">
        <v>3.5999999999999996</v>
      </c>
      <c r="D983" s="31">
        <v>0.54</v>
      </c>
      <c r="E983" s="32">
        <v>0.01</v>
      </c>
      <c r="F983" s="32">
        <v>27</v>
      </c>
      <c r="G983" s="32">
        <v>0.82363896998286512</v>
      </c>
      <c r="H983" s="32">
        <v>4.8226074002885477</v>
      </c>
      <c r="I983" s="34">
        <v>1.29</v>
      </c>
      <c r="P983" s="3"/>
      <c r="Q983" s="33"/>
      <c r="R983" s="33"/>
      <c r="S983" s="33"/>
      <c r="T983" s="33"/>
      <c r="U983" s="33"/>
      <c r="V983" s="3"/>
      <c r="W983" s="3"/>
      <c r="X983" s="33"/>
    </row>
    <row r="984" spans="1:24" x14ac:dyDescent="0.25">
      <c r="A984" s="2">
        <v>983</v>
      </c>
      <c r="B984" s="31">
        <v>6</v>
      </c>
      <c r="C984" s="31">
        <v>3.5999999999999996</v>
      </c>
      <c r="D984" s="31">
        <v>0.54</v>
      </c>
      <c r="E984" s="32">
        <v>0.01</v>
      </c>
      <c r="F984" s="32">
        <v>34</v>
      </c>
      <c r="G984" s="32">
        <v>1.46297619344903</v>
      </c>
      <c r="H984" s="32">
        <v>6.4057769216770923</v>
      </c>
      <c r="I984" s="34">
        <v>1.7</v>
      </c>
      <c r="P984" s="3"/>
      <c r="Q984" s="33"/>
      <c r="R984" s="33"/>
      <c r="S984" s="33"/>
      <c r="T984" s="33"/>
      <c r="U984" s="33"/>
      <c r="V984" s="3"/>
      <c r="W984" s="3"/>
      <c r="X984" s="33"/>
    </row>
    <row r="985" spans="1:24" x14ac:dyDescent="0.25">
      <c r="A985" s="2">
        <v>984</v>
      </c>
      <c r="B985" s="31">
        <v>6</v>
      </c>
      <c r="C985" s="31">
        <v>3.5999999999999996</v>
      </c>
      <c r="D985" s="31">
        <v>0.54</v>
      </c>
      <c r="E985" s="32">
        <v>0.01</v>
      </c>
      <c r="F985" s="32">
        <v>41</v>
      </c>
      <c r="G985" s="32">
        <v>2.6777767903069067</v>
      </c>
      <c r="H985" s="32">
        <v>8.7199187520350776</v>
      </c>
      <c r="I985" s="34">
        <v>2.2000000000000002</v>
      </c>
      <c r="P985" s="3"/>
      <c r="Q985" s="33"/>
      <c r="R985" s="33"/>
      <c r="S985" s="33"/>
      <c r="T985" s="33"/>
      <c r="U985" s="33"/>
      <c r="V985" s="3"/>
      <c r="W985" s="3"/>
      <c r="X985" s="33"/>
    </row>
    <row r="986" spans="1:24" x14ac:dyDescent="0.25">
      <c r="A986" s="2">
        <v>985</v>
      </c>
      <c r="B986" s="31">
        <v>6</v>
      </c>
      <c r="C986" s="31">
        <v>3.5999999999999996</v>
      </c>
      <c r="D986" s="31">
        <v>0.54</v>
      </c>
      <c r="E986" s="32">
        <v>0.02</v>
      </c>
      <c r="F986" s="32">
        <v>20</v>
      </c>
      <c r="G986" s="32">
        <v>0.44812983479753665</v>
      </c>
      <c r="H986" s="32">
        <v>3.6778472961389199</v>
      </c>
      <c r="I986" s="34">
        <v>0.92</v>
      </c>
      <c r="P986" s="3"/>
      <c r="Q986" s="33"/>
      <c r="R986" s="33"/>
      <c r="S986" s="33"/>
      <c r="T986" s="33"/>
      <c r="U986" s="33"/>
      <c r="V986" s="3"/>
      <c r="W986" s="3"/>
      <c r="X986" s="33"/>
    </row>
    <row r="987" spans="1:24" x14ac:dyDescent="0.25">
      <c r="A987" s="2">
        <v>986</v>
      </c>
      <c r="B987" s="31">
        <v>6</v>
      </c>
      <c r="C987" s="31">
        <v>3.5999999999999996</v>
      </c>
      <c r="D987" s="31">
        <v>0.54</v>
      </c>
      <c r="E987" s="32">
        <v>0.02</v>
      </c>
      <c r="F987" s="32">
        <v>27</v>
      </c>
      <c r="G987" s="32">
        <v>0.81896242386974838</v>
      </c>
      <c r="H987" s="32">
        <v>4.801850414020274</v>
      </c>
      <c r="I987" s="34">
        <v>1.29</v>
      </c>
      <c r="P987" s="3"/>
      <c r="Q987" s="33"/>
      <c r="R987" s="33"/>
      <c r="S987" s="33"/>
      <c r="T987" s="33"/>
      <c r="U987" s="33"/>
      <c r="V987" s="3"/>
      <c r="W987" s="3"/>
      <c r="X987" s="33"/>
    </row>
    <row r="988" spans="1:24" x14ac:dyDescent="0.25">
      <c r="A988" s="2">
        <v>987</v>
      </c>
      <c r="B988" s="31">
        <v>6</v>
      </c>
      <c r="C988" s="31">
        <v>3.5999999999999996</v>
      </c>
      <c r="D988" s="31">
        <v>0.54</v>
      </c>
      <c r="E988" s="32">
        <v>0.02</v>
      </c>
      <c r="F988" s="32">
        <v>34</v>
      </c>
      <c r="G988" s="32">
        <v>1.4546695495426609</v>
      </c>
      <c r="H988" s="32">
        <v>6.3782058148951215</v>
      </c>
      <c r="I988" s="34">
        <v>1.71</v>
      </c>
      <c r="P988" s="3"/>
      <c r="Q988" s="33"/>
      <c r="R988" s="33"/>
      <c r="S988" s="33"/>
      <c r="T988" s="33"/>
      <c r="U988" s="33"/>
      <c r="V988" s="3"/>
      <c r="W988" s="3"/>
      <c r="X988" s="33"/>
    </row>
    <row r="989" spans="1:24" x14ac:dyDescent="0.25">
      <c r="A989" s="2">
        <v>988</v>
      </c>
      <c r="B989" s="31">
        <v>6</v>
      </c>
      <c r="C989" s="31">
        <v>3.5999999999999996</v>
      </c>
      <c r="D989" s="31">
        <v>0.54</v>
      </c>
      <c r="E989" s="32">
        <v>0.02</v>
      </c>
      <c r="F989" s="32">
        <v>41</v>
      </c>
      <c r="G989" s="32">
        <v>2.6625726206441178</v>
      </c>
      <c r="H989" s="32">
        <v>8.6823873465581105</v>
      </c>
      <c r="I989" s="34">
        <v>2.2000000000000002</v>
      </c>
      <c r="P989" s="3"/>
      <c r="Q989" s="33"/>
      <c r="R989" s="33"/>
      <c r="S989" s="33"/>
      <c r="T989" s="33"/>
      <c r="U989" s="33"/>
      <c r="V989" s="3"/>
      <c r="W989" s="3"/>
      <c r="X989" s="33"/>
    </row>
    <row r="990" spans="1:24" x14ac:dyDescent="0.25">
      <c r="A990" s="2">
        <v>989</v>
      </c>
      <c r="B990" s="31">
        <v>6</v>
      </c>
      <c r="C990" s="31">
        <v>3.5999999999999996</v>
      </c>
      <c r="D990" s="31">
        <v>0.54</v>
      </c>
      <c r="E990" s="32">
        <v>0.04</v>
      </c>
      <c r="F990" s="32">
        <v>20</v>
      </c>
      <c r="G990" s="32">
        <v>0.44301189586404693</v>
      </c>
      <c r="H990" s="32">
        <v>3.6458407996079867</v>
      </c>
      <c r="I990" s="34">
        <v>0.92</v>
      </c>
      <c r="P990" s="3"/>
      <c r="Q990" s="33"/>
      <c r="R990" s="33"/>
      <c r="S990" s="33"/>
      <c r="T990" s="33"/>
      <c r="U990" s="33"/>
      <c r="V990" s="3"/>
      <c r="W990" s="3"/>
      <c r="X990" s="33"/>
    </row>
    <row r="991" spans="1:24" x14ac:dyDescent="0.25">
      <c r="A991" s="2">
        <v>990</v>
      </c>
      <c r="B991" s="31">
        <v>6</v>
      </c>
      <c r="C991" s="31">
        <v>3.5999999999999996</v>
      </c>
      <c r="D991" s="31">
        <v>0.54</v>
      </c>
      <c r="E991" s="32">
        <v>0.04</v>
      </c>
      <c r="F991" s="32">
        <v>27</v>
      </c>
      <c r="G991" s="32">
        <v>0.80960933164351512</v>
      </c>
      <c r="H991" s="32">
        <v>4.7600622710542115</v>
      </c>
      <c r="I991" s="34">
        <v>1.29</v>
      </c>
      <c r="P991" s="3"/>
      <c r="Q991" s="33"/>
      <c r="R991" s="33"/>
      <c r="S991" s="33"/>
      <c r="T991" s="33"/>
      <c r="U991" s="33"/>
      <c r="V991" s="3"/>
      <c r="W991" s="3"/>
      <c r="X991" s="33"/>
    </row>
    <row r="992" spans="1:24" x14ac:dyDescent="0.25">
      <c r="A992" s="2">
        <v>991</v>
      </c>
      <c r="B992" s="31">
        <v>6</v>
      </c>
      <c r="C992" s="31">
        <v>3.5999999999999996</v>
      </c>
      <c r="D992" s="31">
        <v>0.54</v>
      </c>
      <c r="E992" s="32">
        <v>0.04</v>
      </c>
      <c r="F992" s="32">
        <v>34</v>
      </c>
      <c r="G992" s="32">
        <v>1.4380562617299224</v>
      </c>
      <c r="H992" s="32">
        <v>6.3226994260077056</v>
      </c>
      <c r="I992" s="34">
        <v>1.7</v>
      </c>
      <c r="P992" s="3"/>
      <c r="Q992" s="33"/>
      <c r="R992" s="33"/>
      <c r="S992" s="33"/>
      <c r="T992" s="33"/>
      <c r="U992" s="33"/>
      <c r="V992" s="3"/>
      <c r="W992" s="3"/>
      <c r="X992" s="33"/>
    </row>
    <row r="993" spans="1:24" x14ac:dyDescent="0.25">
      <c r="A993" s="2">
        <v>992</v>
      </c>
      <c r="B993" s="31">
        <v>6</v>
      </c>
      <c r="C993" s="31">
        <v>3.5999999999999996</v>
      </c>
      <c r="D993" s="31">
        <v>0.54</v>
      </c>
      <c r="E993" s="32">
        <v>0.04</v>
      </c>
      <c r="F993" s="32">
        <v>41</v>
      </c>
      <c r="G993" s="32">
        <v>2.6321642813185413</v>
      </c>
      <c r="H993" s="32">
        <v>8.6068287988229812</v>
      </c>
      <c r="I993" s="34">
        <v>2.19</v>
      </c>
      <c r="P993" s="3"/>
      <c r="Q993" s="33"/>
      <c r="R993" s="33"/>
      <c r="S993" s="33"/>
      <c r="T993" s="33"/>
      <c r="U993" s="33"/>
      <c r="V993" s="3"/>
      <c r="W993" s="3"/>
      <c r="X993" s="33"/>
    </row>
    <row r="994" spans="1:24" x14ac:dyDescent="0.25">
      <c r="A994" s="2">
        <v>993</v>
      </c>
      <c r="B994" s="31">
        <v>6</v>
      </c>
      <c r="C994" s="31">
        <v>3.5999999999999996</v>
      </c>
      <c r="D994" s="31">
        <v>0.72</v>
      </c>
      <c r="E994" s="32">
        <v>0</v>
      </c>
      <c r="F994" s="32">
        <v>20</v>
      </c>
      <c r="G994" s="32">
        <v>0.47175880218838129</v>
      </c>
      <c r="H994" s="32">
        <v>3.6008653053115776</v>
      </c>
      <c r="I994" s="34">
        <v>0.96</v>
      </c>
      <c r="P994" s="3"/>
      <c r="Q994" s="33"/>
      <c r="R994" s="33"/>
      <c r="S994" s="33"/>
      <c r="T994" s="33"/>
      <c r="U994" s="33"/>
      <c r="V994" s="3"/>
      <c r="W994" s="3"/>
      <c r="X994" s="33"/>
    </row>
    <row r="995" spans="1:24" x14ac:dyDescent="0.25">
      <c r="A995" s="2">
        <v>994</v>
      </c>
      <c r="B995" s="31">
        <v>6</v>
      </c>
      <c r="C995" s="31">
        <v>3.5999999999999996</v>
      </c>
      <c r="D995" s="31">
        <v>0.72</v>
      </c>
      <c r="E995" s="32">
        <v>0</v>
      </c>
      <c r="F995" s="32">
        <v>27</v>
      </c>
      <c r="G995" s="32">
        <v>0.87534467144819539</v>
      </c>
      <c r="H995" s="32">
        <v>4.7013416177702352</v>
      </c>
      <c r="I995" s="34">
        <v>1.34</v>
      </c>
      <c r="P995" s="3"/>
      <c r="Q995" s="33"/>
      <c r="R995" s="33"/>
      <c r="S995" s="33"/>
      <c r="T995" s="33"/>
      <c r="U995" s="33"/>
      <c r="V995" s="3"/>
      <c r="W995" s="3"/>
      <c r="X995" s="33"/>
    </row>
    <row r="996" spans="1:24" x14ac:dyDescent="0.25">
      <c r="A996" s="2">
        <v>995</v>
      </c>
      <c r="B996" s="31">
        <v>6</v>
      </c>
      <c r="C996" s="31">
        <v>3.5999999999999996</v>
      </c>
      <c r="D996" s="31">
        <v>0.72</v>
      </c>
      <c r="E996" s="32">
        <v>0</v>
      </c>
      <c r="F996" s="32">
        <v>34</v>
      </c>
      <c r="G996" s="32">
        <v>1.6030246827897048</v>
      </c>
      <c r="H996" s="32">
        <v>6.244701908397257</v>
      </c>
      <c r="I996" s="34">
        <v>1.78</v>
      </c>
      <c r="P996" s="3"/>
      <c r="Q996" s="33"/>
      <c r="R996" s="33"/>
      <c r="S996" s="33"/>
      <c r="T996" s="33"/>
      <c r="U996" s="33"/>
      <c r="V996" s="3"/>
      <c r="W996" s="3"/>
      <c r="X996" s="33"/>
    </row>
    <row r="997" spans="1:24" x14ac:dyDescent="0.25">
      <c r="A997" s="2">
        <v>996</v>
      </c>
      <c r="B997" s="31">
        <v>6</v>
      </c>
      <c r="C997" s="31">
        <v>3.5999999999999996</v>
      </c>
      <c r="D997" s="31">
        <v>0.72</v>
      </c>
      <c r="E997" s="32">
        <v>0</v>
      </c>
      <c r="F997" s="32">
        <v>41</v>
      </c>
      <c r="G997" s="32">
        <v>3.1515962013237435</v>
      </c>
      <c r="H997" s="32">
        <v>8.5006540092948004</v>
      </c>
      <c r="I997" s="34">
        <v>2.29</v>
      </c>
      <c r="P997" s="3"/>
      <c r="Q997" s="33"/>
      <c r="R997" s="33"/>
      <c r="S997" s="33"/>
      <c r="T997" s="33"/>
      <c r="U997" s="33"/>
      <c r="V997" s="3"/>
      <c r="W997" s="3"/>
      <c r="X997" s="33"/>
    </row>
    <row r="998" spans="1:24" x14ac:dyDescent="0.25">
      <c r="A998" s="2">
        <v>997</v>
      </c>
      <c r="B998" s="31">
        <v>6</v>
      </c>
      <c r="C998" s="31">
        <v>3.5999999999999996</v>
      </c>
      <c r="D998" s="31">
        <v>0.72</v>
      </c>
      <c r="E998" s="32">
        <v>0.01</v>
      </c>
      <c r="F998" s="32">
        <v>20</v>
      </c>
      <c r="G998" s="32">
        <v>0.46928572189096801</v>
      </c>
      <c r="H998" s="32">
        <v>3.5862751998911775</v>
      </c>
      <c r="I998" s="34">
        <v>0.97</v>
      </c>
      <c r="P998" s="3"/>
      <c r="Q998" s="33"/>
      <c r="R998" s="33"/>
      <c r="S998" s="33"/>
      <c r="T998" s="33"/>
      <c r="U998" s="33"/>
      <c r="V998" s="3"/>
      <c r="W998" s="3"/>
      <c r="X998" s="33"/>
    </row>
    <row r="999" spans="1:24" x14ac:dyDescent="0.25">
      <c r="A999" s="2">
        <v>998</v>
      </c>
      <c r="B999" s="31">
        <v>6</v>
      </c>
      <c r="C999" s="31">
        <v>3.5999999999999996</v>
      </c>
      <c r="D999" s="31">
        <v>0.72</v>
      </c>
      <c r="E999" s="32">
        <v>0.01</v>
      </c>
      <c r="F999" s="32">
        <v>27</v>
      </c>
      <c r="G999" s="32">
        <v>0.87075589080358995</v>
      </c>
      <c r="H999" s="32">
        <v>4.6822925659438859</v>
      </c>
      <c r="I999" s="34">
        <v>1.35</v>
      </c>
      <c r="P999" s="3"/>
      <c r="Q999" s="33"/>
      <c r="R999" s="33"/>
      <c r="S999" s="33"/>
      <c r="T999" s="33"/>
      <c r="U999" s="33"/>
      <c r="V999" s="3"/>
      <c r="W999" s="3"/>
      <c r="X999" s="33"/>
    </row>
    <row r="1000" spans="1:24" x14ac:dyDescent="0.25">
      <c r="A1000" s="2">
        <v>999</v>
      </c>
      <c r="B1000" s="31">
        <v>6</v>
      </c>
      <c r="C1000" s="31">
        <v>3.5999999999999996</v>
      </c>
      <c r="D1000" s="31">
        <v>0.72</v>
      </c>
      <c r="E1000" s="32">
        <v>0.01</v>
      </c>
      <c r="F1000" s="32">
        <v>34</v>
      </c>
      <c r="G1000" s="32">
        <v>1.5946212174152707</v>
      </c>
      <c r="H1000" s="32">
        <v>6.2193994181796706</v>
      </c>
      <c r="I1000" s="34">
        <v>1.79</v>
      </c>
      <c r="P1000" s="3"/>
      <c r="Q1000" s="33"/>
      <c r="R1000" s="33"/>
      <c r="S1000" s="33"/>
      <c r="T1000" s="33"/>
      <c r="U1000" s="33"/>
      <c r="V1000" s="3"/>
      <c r="W1000" s="3"/>
      <c r="X1000" s="33"/>
    </row>
    <row r="1001" spans="1:24" x14ac:dyDescent="0.25">
      <c r="A1001" s="2">
        <v>1000</v>
      </c>
      <c r="B1001" s="31">
        <v>6</v>
      </c>
      <c r="C1001" s="31">
        <v>3.5999999999999996</v>
      </c>
      <c r="D1001" s="31">
        <v>0.72</v>
      </c>
      <c r="E1001" s="32">
        <v>0.01</v>
      </c>
      <c r="F1001" s="32">
        <v>41</v>
      </c>
      <c r="G1001" s="32">
        <v>3.1350747279887652</v>
      </c>
      <c r="H1001" s="32">
        <v>8.4662107775651894</v>
      </c>
      <c r="I1001" s="34">
        <v>2.2999999999999998</v>
      </c>
      <c r="P1001" s="3"/>
      <c r="Q1001" s="33"/>
      <c r="R1001" s="33"/>
      <c r="S1001" s="33"/>
      <c r="T1001" s="33"/>
      <c r="U1001" s="33"/>
      <c r="V1001" s="3"/>
      <c r="W1001" s="3"/>
      <c r="X1001" s="33"/>
    </row>
    <row r="1002" spans="1:24" x14ac:dyDescent="0.25">
      <c r="A1002" s="2">
        <v>1001</v>
      </c>
      <c r="B1002" s="31">
        <v>6</v>
      </c>
      <c r="C1002" s="31">
        <v>3.5999999999999996</v>
      </c>
      <c r="D1002" s="31">
        <v>0.72</v>
      </c>
      <c r="E1002" s="32">
        <v>0.02</v>
      </c>
      <c r="F1002" s="32">
        <v>20</v>
      </c>
      <c r="G1002" s="32">
        <v>0.46681264159355468</v>
      </c>
      <c r="H1002" s="32">
        <v>3.5716205721693033</v>
      </c>
      <c r="I1002" s="34">
        <v>0.96</v>
      </c>
      <c r="P1002" s="3"/>
      <c r="Q1002" s="33"/>
      <c r="R1002" s="33"/>
      <c r="S1002" s="33"/>
      <c r="T1002" s="33"/>
      <c r="U1002" s="33"/>
      <c r="V1002" s="3"/>
      <c r="W1002" s="3"/>
      <c r="X1002" s="33"/>
    </row>
    <row r="1003" spans="1:24" x14ac:dyDescent="0.25">
      <c r="A1003" s="2">
        <v>1002</v>
      </c>
      <c r="B1003" s="31">
        <v>6</v>
      </c>
      <c r="C1003" s="31">
        <v>3.5999999999999996</v>
      </c>
      <c r="D1003" s="31">
        <v>0.72</v>
      </c>
      <c r="E1003" s="32">
        <v>0.02</v>
      </c>
      <c r="F1003" s="32">
        <v>27</v>
      </c>
      <c r="G1003" s="32">
        <v>0.86616711015898462</v>
      </c>
      <c r="H1003" s="32">
        <v>4.663159272871205</v>
      </c>
      <c r="I1003" s="34">
        <v>1.35</v>
      </c>
      <c r="P1003" s="3"/>
      <c r="Q1003" s="33"/>
      <c r="R1003" s="33"/>
      <c r="S1003" s="33"/>
      <c r="T1003" s="33"/>
      <c r="U1003" s="33"/>
      <c r="V1003" s="3"/>
      <c r="W1003" s="3"/>
      <c r="X1003" s="33"/>
    </row>
    <row r="1004" spans="1:24" x14ac:dyDescent="0.25">
      <c r="A1004" s="2">
        <v>1003</v>
      </c>
      <c r="B1004" s="31">
        <v>6</v>
      </c>
      <c r="C1004" s="31">
        <v>3.5999999999999996</v>
      </c>
      <c r="D1004" s="31">
        <v>0.72</v>
      </c>
      <c r="E1004" s="32">
        <v>0.02</v>
      </c>
      <c r="F1004" s="32">
        <v>34</v>
      </c>
      <c r="G1004" s="32">
        <v>1.5862177520408371</v>
      </c>
      <c r="H1004" s="32">
        <v>6.193985031930163</v>
      </c>
      <c r="I1004" s="34">
        <v>1.79</v>
      </c>
      <c r="P1004" s="3"/>
      <c r="Q1004" s="33"/>
      <c r="R1004" s="33"/>
      <c r="S1004" s="33"/>
      <c r="T1004" s="33"/>
      <c r="U1004" s="33"/>
      <c r="V1004" s="3"/>
      <c r="W1004" s="3"/>
      <c r="X1004" s="33"/>
    </row>
    <row r="1005" spans="1:24" x14ac:dyDescent="0.25">
      <c r="A1005" s="2">
        <v>1004</v>
      </c>
      <c r="B1005" s="31">
        <v>6</v>
      </c>
      <c r="C1005" s="31">
        <v>3.5999999999999996</v>
      </c>
      <c r="D1005" s="31">
        <v>0.72</v>
      </c>
      <c r="E1005" s="32">
        <v>0.02</v>
      </c>
      <c r="F1005" s="32">
        <v>41</v>
      </c>
      <c r="G1005" s="32">
        <v>3.1185532546537877</v>
      </c>
      <c r="H1005" s="32">
        <v>8.4316152264028297</v>
      </c>
      <c r="I1005" s="34">
        <v>2.2999999999999998</v>
      </c>
      <c r="P1005" s="3"/>
      <c r="Q1005" s="33"/>
      <c r="R1005" s="33"/>
      <c r="S1005" s="33"/>
      <c r="T1005" s="33"/>
      <c r="U1005" s="33"/>
      <c r="V1005" s="3"/>
      <c r="W1005" s="3"/>
      <c r="X1005" s="33"/>
    </row>
    <row r="1006" spans="1:24" x14ac:dyDescent="0.25">
      <c r="A1006" s="2">
        <v>1005</v>
      </c>
      <c r="B1006" s="31">
        <v>6</v>
      </c>
      <c r="C1006" s="31">
        <v>3.5999999999999996</v>
      </c>
      <c r="D1006" s="31">
        <v>0.72</v>
      </c>
      <c r="E1006" s="32">
        <v>0.04</v>
      </c>
      <c r="F1006" s="32">
        <v>20</v>
      </c>
      <c r="G1006" s="32">
        <v>0.46186648099872823</v>
      </c>
      <c r="H1006" s="32">
        <v>3.5421177498211418</v>
      </c>
      <c r="I1006" s="34">
        <v>0.96</v>
      </c>
      <c r="P1006" s="3"/>
      <c r="Q1006" s="33"/>
      <c r="R1006" s="33"/>
      <c r="S1006" s="33"/>
      <c r="T1006" s="33"/>
      <c r="U1006" s="33"/>
      <c r="V1006" s="3"/>
      <c r="W1006" s="3"/>
      <c r="X1006" s="33"/>
    </row>
    <row r="1007" spans="1:24" x14ac:dyDescent="0.25">
      <c r="A1007" s="2">
        <v>1006</v>
      </c>
      <c r="B1007" s="31">
        <v>6</v>
      </c>
      <c r="C1007" s="31">
        <v>3.5999999999999996</v>
      </c>
      <c r="D1007" s="31">
        <v>0.72</v>
      </c>
      <c r="E1007" s="32">
        <v>0.04</v>
      </c>
      <c r="F1007" s="32">
        <v>27</v>
      </c>
      <c r="G1007" s="32">
        <v>0.85698954886977419</v>
      </c>
      <c r="H1007" s="32">
        <v>4.6246399629868566</v>
      </c>
      <c r="I1007" s="34">
        <v>1.34</v>
      </c>
      <c r="P1007" s="3"/>
      <c r="Q1007" s="33"/>
      <c r="R1007" s="33"/>
      <c r="S1007" s="33"/>
      <c r="T1007" s="33"/>
      <c r="U1007" s="33"/>
      <c r="V1007" s="3"/>
      <c r="W1007" s="3"/>
      <c r="X1007" s="33"/>
    </row>
    <row r="1008" spans="1:24" x14ac:dyDescent="0.25">
      <c r="A1008" s="2">
        <v>1007</v>
      </c>
      <c r="B1008" s="31">
        <v>6</v>
      </c>
      <c r="C1008" s="31">
        <v>3.5999999999999996</v>
      </c>
      <c r="D1008" s="31">
        <v>0.72</v>
      </c>
      <c r="E1008" s="32">
        <v>0.04</v>
      </c>
      <c r="F1008" s="32">
        <v>34</v>
      </c>
      <c r="G1008" s="32">
        <v>1.5694108212919702</v>
      </c>
      <c r="H1008" s="32">
        <v>6.1428205713353989</v>
      </c>
      <c r="I1008" s="34">
        <v>1.78</v>
      </c>
      <c r="P1008" s="3"/>
      <c r="Q1008" s="33"/>
      <c r="R1008" s="33"/>
      <c r="S1008" s="33"/>
      <c r="T1008" s="33"/>
      <c r="U1008" s="33"/>
      <c r="V1008" s="3"/>
      <c r="W1008" s="3"/>
      <c r="X1008" s="33"/>
    </row>
    <row r="1009" spans="1:24" x14ac:dyDescent="0.25">
      <c r="A1009" s="2">
        <v>1008</v>
      </c>
      <c r="B1009" s="31">
        <v>6</v>
      </c>
      <c r="C1009" s="31">
        <v>3.5999999999999996</v>
      </c>
      <c r="D1009" s="31">
        <v>0.72</v>
      </c>
      <c r="E1009" s="32">
        <v>0.04</v>
      </c>
      <c r="F1009" s="32">
        <v>41</v>
      </c>
      <c r="G1009" s="32">
        <v>3.0855103079838337</v>
      </c>
      <c r="H1009" s="32">
        <v>8.3619671657798822</v>
      </c>
      <c r="I1009" s="34">
        <v>2.29</v>
      </c>
      <c r="P1009" s="3"/>
      <c r="Q1009" s="33"/>
      <c r="R1009" s="33"/>
      <c r="S1009" s="33"/>
      <c r="T1009" s="33"/>
      <c r="U1009" s="33"/>
      <c r="V1009" s="3"/>
      <c r="W1009" s="3"/>
      <c r="X1009" s="33"/>
    </row>
    <row r="1010" spans="1:24" x14ac:dyDescent="0.25">
      <c r="A1010" s="2">
        <v>1009</v>
      </c>
      <c r="B1010" s="31">
        <v>6</v>
      </c>
      <c r="C1010" s="31">
        <v>3.5999999999999996</v>
      </c>
      <c r="D1010" s="31">
        <v>0.89999999999999991</v>
      </c>
      <c r="E1010" s="32">
        <v>0</v>
      </c>
      <c r="F1010" s="32">
        <v>20</v>
      </c>
      <c r="G1010" s="32">
        <v>0.49133123636435216</v>
      </c>
      <c r="H1010" s="32">
        <v>3.4939803289592946</v>
      </c>
      <c r="I1010" s="34">
        <v>1</v>
      </c>
      <c r="P1010" s="3"/>
      <c r="Q1010" s="33"/>
      <c r="R1010" s="33"/>
      <c r="S1010" s="33"/>
      <c r="T1010" s="33"/>
      <c r="U1010" s="33"/>
      <c r="V1010" s="3"/>
      <c r="W1010" s="3"/>
      <c r="X1010" s="33"/>
    </row>
    <row r="1011" spans="1:24" x14ac:dyDescent="0.25">
      <c r="A1011" s="2">
        <v>1010</v>
      </c>
      <c r="B1011" s="31">
        <v>6</v>
      </c>
      <c r="C1011" s="31">
        <v>3.5999999999999996</v>
      </c>
      <c r="D1011" s="31">
        <v>0.89999999999999991</v>
      </c>
      <c r="E1011" s="32">
        <v>0</v>
      </c>
      <c r="F1011" s="32">
        <v>27</v>
      </c>
      <c r="G1011" s="32">
        <v>0.92932093025259799</v>
      </c>
      <c r="H1011" s="32">
        <v>4.561791052827374</v>
      </c>
      <c r="I1011" s="34">
        <v>1.4</v>
      </c>
      <c r="P1011" s="3"/>
      <c r="Q1011" s="33"/>
      <c r="R1011" s="33"/>
      <c r="S1011" s="33"/>
      <c r="T1011" s="33"/>
      <c r="U1011" s="33"/>
      <c r="V1011" s="3"/>
      <c r="W1011" s="3"/>
      <c r="X1011" s="33"/>
    </row>
    <row r="1012" spans="1:24" x14ac:dyDescent="0.25">
      <c r="A1012" s="2">
        <v>1011</v>
      </c>
      <c r="B1012" s="31">
        <v>6</v>
      </c>
      <c r="C1012" s="31">
        <v>3.5999999999999996</v>
      </c>
      <c r="D1012" s="31">
        <v>0.89999999999999991</v>
      </c>
      <c r="E1012" s="32">
        <v>0</v>
      </c>
      <c r="F1012" s="32">
        <v>34</v>
      </c>
      <c r="G1012" s="32">
        <v>1.7724651440124277</v>
      </c>
      <c r="H1012" s="32">
        <v>6.0593395692890599</v>
      </c>
      <c r="I1012" s="34">
        <v>1.86</v>
      </c>
      <c r="P1012" s="3"/>
      <c r="Q1012" s="33"/>
      <c r="R1012" s="33"/>
      <c r="S1012" s="33"/>
      <c r="T1012" s="33"/>
      <c r="U1012" s="33"/>
      <c r="V1012" s="3"/>
      <c r="W1012" s="3"/>
      <c r="X1012" s="33"/>
    </row>
    <row r="1013" spans="1:24" x14ac:dyDescent="0.25">
      <c r="A1013" s="2">
        <v>1012</v>
      </c>
      <c r="B1013" s="31">
        <v>6</v>
      </c>
      <c r="C1013" s="31">
        <v>3.5999999999999996</v>
      </c>
      <c r="D1013" s="31">
        <v>0.89999999999999991</v>
      </c>
      <c r="E1013" s="32">
        <v>0</v>
      </c>
      <c r="F1013" s="32">
        <v>41</v>
      </c>
      <c r="G1013" s="32">
        <v>3.8815611936847465</v>
      </c>
      <c r="H1013" s="32">
        <v>8.2483279360528581</v>
      </c>
      <c r="I1013" s="34">
        <v>2.39</v>
      </c>
      <c r="P1013" s="3"/>
      <c r="Q1013" s="33"/>
      <c r="R1013" s="33"/>
      <c r="S1013" s="33"/>
      <c r="T1013" s="33"/>
      <c r="U1013" s="33"/>
      <c r="V1013" s="3"/>
      <c r="W1013" s="3"/>
      <c r="X1013" s="33"/>
    </row>
    <row r="1014" spans="1:24" x14ac:dyDescent="0.25">
      <c r="A1014" s="2">
        <v>1013</v>
      </c>
      <c r="B1014" s="31">
        <v>6</v>
      </c>
      <c r="C1014" s="31">
        <v>3.5999999999999996</v>
      </c>
      <c r="D1014" s="31">
        <v>0.89999999999999991</v>
      </c>
      <c r="E1014" s="32">
        <v>0.01</v>
      </c>
      <c r="F1014" s="32">
        <v>20</v>
      </c>
      <c r="G1014" s="32">
        <v>0.48892739191660956</v>
      </c>
      <c r="H1014" s="32">
        <v>3.4805025299106727</v>
      </c>
      <c r="I1014" s="34">
        <v>1.01</v>
      </c>
      <c r="P1014" s="3"/>
      <c r="Q1014" s="33"/>
      <c r="R1014" s="33"/>
      <c r="S1014" s="33"/>
      <c r="T1014" s="33"/>
      <c r="U1014" s="33"/>
      <c r="V1014" s="3"/>
      <c r="W1014" s="3"/>
      <c r="X1014" s="33"/>
    </row>
    <row r="1015" spans="1:24" x14ac:dyDescent="0.25">
      <c r="A1015" s="2">
        <v>1014</v>
      </c>
      <c r="B1015" s="31">
        <v>6</v>
      </c>
      <c r="C1015" s="31">
        <v>3.5999999999999996</v>
      </c>
      <c r="D1015" s="31">
        <v>0.89999999999999991</v>
      </c>
      <c r="E1015" s="32">
        <v>0.01</v>
      </c>
      <c r="F1015" s="32">
        <v>27</v>
      </c>
      <c r="G1015" s="32">
        <v>0.92477421554565409</v>
      </c>
      <c r="H1015" s="32">
        <v>4.5441942442242409</v>
      </c>
      <c r="I1015" s="34">
        <v>1.4</v>
      </c>
      <c r="P1015" s="3"/>
      <c r="Q1015" s="33"/>
      <c r="R1015" s="33"/>
      <c r="S1015" s="33"/>
      <c r="T1015" s="33"/>
      <c r="U1015" s="33"/>
      <c r="V1015" s="3"/>
      <c r="W1015" s="3"/>
      <c r="X1015" s="33"/>
    </row>
    <row r="1016" spans="1:24" x14ac:dyDescent="0.25">
      <c r="A1016" s="2">
        <v>1015</v>
      </c>
      <c r="B1016" s="31">
        <v>6</v>
      </c>
      <c r="C1016" s="31">
        <v>3.5999999999999996</v>
      </c>
      <c r="D1016" s="31">
        <v>0.89999999999999991</v>
      </c>
      <c r="E1016" s="32">
        <v>0.01</v>
      </c>
      <c r="F1016" s="32">
        <v>34</v>
      </c>
      <c r="G1016" s="32">
        <v>1.7637933353019146</v>
      </c>
      <c r="H1016" s="32">
        <v>6.035966065893704</v>
      </c>
      <c r="I1016" s="34">
        <v>1.86</v>
      </c>
      <c r="P1016" s="3"/>
      <c r="Q1016" s="33"/>
      <c r="R1016" s="33"/>
      <c r="S1016" s="33"/>
      <c r="T1016" s="33"/>
      <c r="U1016" s="33"/>
      <c r="V1016" s="3"/>
      <c r="W1016" s="3"/>
      <c r="X1016" s="33"/>
    </row>
    <row r="1017" spans="1:24" x14ac:dyDescent="0.25">
      <c r="A1017" s="2">
        <v>1016</v>
      </c>
      <c r="B1017" s="31">
        <v>6</v>
      </c>
      <c r="C1017" s="31">
        <v>3.5999999999999996</v>
      </c>
      <c r="D1017" s="31">
        <v>0.89999999999999991</v>
      </c>
      <c r="E1017" s="32">
        <v>0.01</v>
      </c>
      <c r="F1017" s="32">
        <v>41</v>
      </c>
      <c r="G1017" s="32">
        <v>3.8625706051908102</v>
      </c>
      <c r="H1017" s="32">
        <v>8.2165105541724159</v>
      </c>
      <c r="I1017" s="34">
        <v>2.4</v>
      </c>
      <c r="P1017" s="3"/>
      <c r="Q1017" s="33"/>
      <c r="R1017" s="33"/>
      <c r="S1017" s="33"/>
      <c r="T1017" s="33"/>
      <c r="U1017" s="33"/>
      <c r="V1017" s="3"/>
      <c r="W1017" s="3"/>
      <c r="X1017" s="33"/>
    </row>
    <row r="1018" spans="1:24" x14ac:dyDescent="0.25">
      <c r="A1018" s="2">
        <v>1017</v>
      </c>
      <c r="B1018" s="31">
        <v>6</v>
      </c>
      <c r="C1018" s="31">
        <v>3.5999999999999996</v>
      </c>
      <c r="D1018" s="31">
        <v>0.89999999999999991</v>
      </c>
      <c r="E1018" s="32">
        <v>0.02</v>
      </c>
      <c r="F1018" s="32">
        <v>20</v>
      </c>
      <c r="G1018" s="32">
        <v>0.486523547468867</v>
      </c>
      <c r="H1018" s="32">
        <v>3.4669651275495075</v>
      </c>
      <c r="I1018" s="34">
        <v>1</v>
      </c>
      <c r="P1018" s="3"/>
      <c r="Q1018" s="33"/>
      <c r="R1018" s="33"/>
      <c r="S1018" s="33"/>
      <c r="T1018" s="33"/>
      <c r="U1018" s="33"/>
      <c r="V1018" s="3"/>
      <c r="W1018" s="3"/>
      <c r="X1018" s="33"/>
    </row>
    <row r="1019" spans="1:24" x14ac:dyDescent="0.25">
      <c r="A1019" s="2">
        <v>1018</v>
      </c>
      <c r="B1019" s="31">
        <v>6</v>
      </c>
      <c r="C1019" s="31">
        <v>3.5999999999999996</v>
      </c>
      <c r="D1019" s="31">
        <v>0.89999999999999991</v>
      </c>
      <c r="E1019" s="32">
        <v>0.02</v>
      </c>
      <c r="F1019" s="32">
        <v>27</v>
      </c>
      <c r="G1019" s="32">
        <v>0.9202275008387103</v>
      </c>
      <c r="H1019" s="32">
        <v>4.5265196166775885</v>
      </c>
      <c r="I1019" s="34">
        <v>1.4</v>
      </c>
      <c r="P1019" s="3"/>
      <c r="Q1019" s="33"/>
      <c r="R1019" s="33"/>
      <c r="S1019" s="33"/>
      <c r="T1019" s="33"/>
      <c r="U1019" s="33"/>
      <c r="V1019" s="3"/>
      <c r="W1019" s="3"/>
      <c r="X1019" s="33"/>
    </row>
    <row r="1020" spans="1:24" x14ac:dyDescent="0.25">
      <c r="A1020" s="2">
        <v>1019</v>
      </c>
      <c r="B1020" s="31">
        <v>6</v>
      </c>
      <c r="C1020" s="31">
        <v>3.5999999999999996</v>
      </c>
      <c r="D1020" s="31">
        <v>0.89999999999999991</v>
      </c>
      <c r="E1020" s="32">
        <v>0.02</v>
      </c>
      <c r="F1020" s="32">
        <v>34</v>
      </c>
      <c r="G1020" s="32">
        <v>1.7551215265914015</v>
      </c>
      <c r="H1020" s="32">
        <v>6.0124891970880832</v>
      </c>
      <c r="I1020" s="34">
        <v>1.86</v>
      </c>
      <c r="P1020" s="3"/>
      <c r="Q1020" s="33"/>
      <c r="R1020" s="33"/>
      <c r="S1020" s="33"/>
      <c r="T1020" s="33"/>
      <c r="U1020" s="33"/>
      <c r="V1020" s="3"/>
      <c r="W1020" s="3"/>
      <c r="X1020" s="33"/>
    </row>
    <row r="1021" spans="1:24" x14ac:dyDescent="0.25">
      <c r="A1021" s="2">
        <v>1020</v>
      </c>
      <c r="B1021" s="31">
        <v>6</v>
      </c>
      <c r="C1021" s="31">
        <v>3.5999999999999996</v>
      </c>
      <c r="D1021" s="31">
        <v>0.89999999999999991</v>
      </c>
      <c r="E1021" s="32">
        <v>0.02</v>
      </c>
      <c r="F1021" s="32">
        <v>41</v>
      </c>
      <c r="G1021" s="32">
        <v>3.8435800166968743</v>
      </c>
      <c r="H1021" s="32">
        <v>8.1845524652410884</v>
      </c>
      <c r="I1021" s="34">
        <v>2.39</v>
      </c>
      <c r="P1021" s="3"/>
      <c r="Q1021" s="33"/>
      <c r="R1021" s="33"/>
      <c r="S1021" s="33"/>
      <c r="T1021" s="33"/>
      <c r="U1021" s="33"/>
      <c r="V1021" s="3"/>
      <c r="W1021" s="3"/>
      <c r="X1021" s="33"/>
    </row>
    <row r="1022" spans="1:24" x14ac:dyDescent="0.25">
      <c r="A1022" s="2">
        <v>1021</v>
      </c>
      <c r="B1022" s="31">
        <v>6</v>
      </c>
      <c r="C1022" s="31">
        <v>3.5999999999999996</v>
      </c>
      <c r="D1022" s="31">
        <v>0.89999999999999991</v>
      </c>
      <c r="E1022" s="32">
        <v>0.04</v>
      </c>
      <c r="F1022" s="32">
        <v>20</v>
      </c>
      <c r="G1022" s="32">
        <v>0.48171585857338195</v>
      </c>
      <c r="H1022" s="32">
        <v>3.4397115128895535</v>
      </c>
      <c r="I1022" s="34">
        <v>1</v>
      </c>
      <c r="P1022" s="3"/>
      <c r="Q1022" s="33"/>
      <c r="R1022" s="33"/>
      <c r="S1022" s="33"/>
      <c r="T1022" s="33"/>
      <c r="U1022" s="33"/>
      <c r="V1022" s="3"/>
      <c r="W1022" s="3"/>
      <c r="X1022" s="33"/>
    </row>
    <row r="1023" spans="1:24" x14ac:dyDescent="0.25">
      <c r="A1023" s="2">
        <v>1022</v>
      </c>
      <c r="B1023" s="31">
        <v>6</v>
      </c>
      <c r="C1023" s="31">
        <v>3.5999999999999996</v>
      </c>
      <c r="D1023" s="31">
        <v>0.89999999999999991</v>
      </c>
      <c r="E1023" s="32">
        <v>0.04</v>
      </c>
      <c r="F1023" s="32">
        <v>27</v>
      </c>
      <c r="G1023" s="32">
        <v>0.91113407142482306</v>
      </c>
      <c r="H1023" s="32">
        <v>4.4909369047537302</v>
      </c>
      <c r="I1023" s="34">
        <v>1.4</v>
      </c>
      <c r="P1023" s="3"/>
      <c r="Q1023" s="33"/>
      <c r="R1023" s="33"/>
      <c r="S1023" s="33"/>
      <c r="T1023" s="33"/>
      <c r="U1023" s="33"/>
      <c r="V1023" s="3"/>
      <c r="W1023" s="3"/>
      <c r="X1023" s="33"/>
    </row>
    <row r="1024" spans="1:24" x14ac:dyDescent="0.25">
      <c r="A1024" s="2">
        <v>1023</v>
      </c>
      <c r="B1024" s="31">
        <v>6</v>
      </c>
      <c r="C1024" s="31">
        <v>3.5999999999999996</v>
      </c>
      <c r="D1024" s="31">
        <v>0.89999999999999991</v>
      </c>
      <c r="E1024" s="32">
        <v>0.04</v>
      </c>
      <c r="F1024" s="32">
        <v>34</v>
      </c>
      <c r="G1024" s="32">
        <v>1.737777909170376</v>
      </c>
      <c r="H1024" s="32">
        <v>5.9652253632460637</v>
      </c>
      <c r="I1024" s="34">
        <v>1.85</v>
      </c>
      <c r="P1024" s="3"/>
      <c r="Q1024" s="33"/>
      <c r="R1024" s="33"/>
      <c r="S1024" s="33"/>
      <c r="T1024" s="33"/>
      <c r="U1024" s="33"/>
      <c r="V1024" s="3"/>
      <c r="W1024" s="3"/>
      <c r="X1024" s="33"/>
    </row>
    <row r="1025" spans="1:24" x14ac:dyDescent="0.25">
      <c r="A1025" s="2">
        <v>1024</v>
      </c>
      <c r="B1025" s="31">
        <v>6</v>
      </c>
      <c r="C1025" s="31">
        <v>3.5999999999999996</v>
      </c>
      <c r="D1025" s="31">
        <v>0.89999999999999991</v>
      </c>
      <c r="E1025" s="32">
        <v>0.04</v>
      </c>
      <c r="F1025" s="32">
        <v>41</v>
      </c>
      <c r="G1025" s="32">
        <v>3.8055988397090035</v>
      </c>
      <c r="H1025" s="32">
        <v>8.1202141662258001</v>
      </c>
      <c r="I1025" s="34">
        <v>2.38</v>
      </c>
      <c r="P1025" s="3"/>
      <c r="Q1025" s="33"/>
      <c r="R1025" s="33"/>
      <c r="S1025" s="33"/>
      <c r="T1025" s="33"/>
      <c r="U1025" s="33"/>
      <c r="V1025" s="3"/>
      <c r="W1025" s="3"/>
      <c r="X1025" s="3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52"/>
  <sheetViews>
    <sheetView tabSelected="1" workbookViewId="0">
      <selection activeCell="D34" sqref="D34"/>
    </sheetView>
  </sheetViews>
  <sheetFormatPr defaultRowHeight="15" x14ac:dyDescent="0.25"/>
  <cols>
    <col min="1" max="1" width="10.7109375" style="3" bestFit="1" customWidth="1"/>
  </cols>
  <sheetData>
    <row r="1" spans="1:14" ht="18" x14ac:dyDescent="0.35">
      <c r="A1" s="1" t="s">
        <v>26</v>
      </c>
      <c r="B1" s="28" t="s">
        <v>27</v>
      </c>
      <c r="C1" s="29" t="s">
        <v>28</v>
      </c>
      <c r="D1" s="28" t="s">
        <v>29</v>
      </c>
      <c r="E1" s="28" t="s">
        <v>30</v>
      </c>
      <c r="F1" s="28" t="s">
        <v>31</v>
      </c>
      <c r="G1" s="30" t="s">
        <v>32</v>
      </c>
      <c r="H1" s="30" t="s">
        <v>33</v>
      </c>
      <c r="I1" s="30" t="s">
        <v>34</v>
      </c>
    </row>
    <row r="2" spans="1:14" x14ac:dyDescent="0.25">
      <c r="A2" s="1">
        <v>1025</v>
      </c>
      <c r="B2" s="28">
        <v>2.0999999999999996</v>
      </c>
      <c r="C2" s="28">
        <v>0.41999999999999993</v>
      </c>
      <c r="D2" s="28">
        <v>0.42000000000000004</v>
      </c>
      <c r="E2" s="28">
        <v>0.03</v>
      </c>
      <c r="F2" s="28">
        <v>21</v>
      </c>
      <c r="G2" s="1">
        <v>0.30183466140487919</v>
      </c>
      <c r="H2" s="1">
        <v>0.68473723886844939</v>
      </c>
      <c r="I2" s="28">
        <v>0.85</v>
      </c>
      <c r="J2" s="33"/>
      <c r="K2" s="33"/>
      <c r="L2" s="3"/>
      <c r="M2" s="3"/>
      <c r="N2" s="33"/>
    </row>
    <row r="3" spans="1:14" x14ac:dyDescent="0.25">
      <c r="A3" s="2">
        <v>1026</v>
      </c>
      <c r="B3" s="35">
        <v>5.0999999999999996</v>
      </c>
      <c r="C3" s="35">
        <v>1.2749999999999999</v>
      </c>
      <c r="D3" s="35">
        <v>0.42000000000000004</v>
      </c>
      <c r="E3" s="35">
        <v>0.03</v>
      </c>
      <c r="F3" s="35">
        <v>21</v>
      </c>
      <c r="G3" s="2">
        <v>0.68362177746019293</v>
      </c>
      <c r="H3" s="2">
        <v>3.8995143699887365</v>
      </c>
      <c r="I3" s="35">
        <v>1.07</v>
      </c>
      <c r="J3" s="33"/>
      <c r="K3" s="33"/>
      <c r="L3" s="3"/>
      <c r="M3" s="3"/>
      <c r="N3" s="33"/>
    </row>
    <row r="4" spans="1:14" x14ac:dyDescent="0.25">
      <c r="A4" s="2">
        <v>1027</v>
      </c>
      <c r="B4" s="35">
        <v>3.3000000000000003</v>
      </c>
      <c r="C4" s="35">
        <v>1.155</v>
      </c>
      <c r="D4" s="35">
        <v>0.78</v>
      </c>
      <c r="E4" s="35">
        <v>0.04</v>
      </c>
      <c r="F4" s="35">
        <v>21</v>
      </c>
      <c r="G4" s="2">
        <v>0.40497978484799263</v>
      </c>
      <c r="H4" s="2">
        <v>1.4237090460756339</v>
      </c>
      <c r="I4" s="35">
        <v>0.9</v>
      </c>
      <c r="J4" s="33"/>
      <c r="K4" s="33"/>
      <c r="L4" s="3"/>
      <c r="M4" s="3"/>
      <c r="N4" s="33"/>
    </row>
    <row r="5" spans="1:14" x14ac:dyDescent="0.25">
      <c r="A5" s="2">
        <v>1028</v>
      </c>
      <c r="B5" s="35">
        <v>3.3000000000000003</v>
      </c>
      <c r="C5" s="35">
        <v>1.3200000000000003</v>
      </c>
      <c r="D5" s="35">
        <v>0.60000000000000009</v>
      </c>
      <c r="E5" s="35">
        <v>0.03</v>
      </c>
      <c r="F5" s="35">
        <v>21</v>
      </c>
      <c r="G5" s="2">
        <v>0.37457325644757711</v>
      </c>
      <c r="H5" s="2">
        <v>1.4352886869717909</v>
      </c>
      <c r="I5" s="35">
        <v>0.92</v>
      </c>
      <c r="J5" s="33"/>
      <c r="K5" s="33"/>
      <c r="L5" s="3"/>
      <c r="M5" s="3"/>
      <c r="N5" s="33"/>
    </row>
    <row r="6" spans="1:14" x14ac:dyDescent="0.25">
      <c r="A6" s="2">
        <v>1029</v>
      </c>
      <c r="B6" s="35">
        <v>5.6999999999999993</v>
      </c>
      <c r="C6" s="35">
        <v>1.1399999999999999</v>
      </c>
      <c r="D6" s="35">
        <v>0.84000000000000008</v>
      </c>
      <c r="E6" s="35">
        <v>0</v>
      </c>
      <c r="F6" s="35">
        <v>21</v>
      </c>
      <c r="G6" s="2">
        <v>0.83715842007751873</v>
      </c>
      <c r="H6" s="2">
        <v>4.4956974654090569</v>
      </c>
      <c r="I6" s="35">
        <v>1.22</v>
      </c>
      <c r="J6" s="33"/>
      <c r="K6" s="33"/>
      <c r="L6" s="3"/>
      <c r="M6" s="3"/>
      <c r="N6" s="33"/>
    </row>
    <row r="7" spans="1:14" x14ac:dyDescent="0.25">
      <c r="A7" s="2">
        <v>1030</v>
      </c>
      <c r="B7" s="35">
        <v>4.1999999999999993</v>
      </c>
      <c r="C7" s="35">
        <v>1.6799999999999997</v>
      </c>
      <c r="D7" s="35">
        <v>0.60000000000000009</v>
      </c>
      <c r="E7" s="35">
        <v>0.03</v>
      </c>
      <c r="F7" s="35">
        <v>21</v>
      </c>
      <c r="G7" s="2">
        <v>0.47499076775054438</v>
      </c>
      <c r="H7" s="2">
        <v>2.3151268192337064</v>
      </c>
      <c r="I7" s="35">
        <v>0.98</v>
      </c>
      <c r="J7" s="33"/>
      <c r="K7" s="33"/>
      <c r="L7" s="3"/>
      <c r="M7" s="3"/>
      <c r="N7" s="33"/>
    </row>
    <row r="8" spans="1:14" x14ac:dyDescent="0.25">
      <c r="A8" s="2">
        <v>1031</v>
      </c>
      <c r="B8" s="35">
        <v>5.0999999999999996</v>
      </c>
      <c r="C8" s="35">
        <v>2.8050000000000002</v>
      </c>
      <c r="D8" s="35">
        <v>0.78</v>
      </c>
      <c r="E8" s="35">
        <v>0.02</v>
      </c>
      <c r="F8" s="35">
        <v>21</v>
      </c>
      <c r="G8" s="2">
        <v>0.47992932405124794</v>
      </c>
      <c r="H8" s="2">
        <v>2.8396278866588305</v>
      </c>
      <c r="I8" s="35">
        <v>0.97</v>
      </c>
      <c r="J8" s="33"/>
      <c r="K8" s="33"/>
      <c r="L8" s="3"/>
      <c r="M8" s="3"/>
      <c r="N8" s="33"/>
    </row>
    <row r="9" spans="1:14" x14ac:dyDescent="0.25">
      <c r="A9" s="2">
        <v>1032</v>
      </c>
      <c r="B9" s="35">
        <v>3.5999999999999996</v>
      </c>
      <c r="C9" s="35">
        <v>1.7999999999999998</v>
      </c>
      <c r="D9" s="35">
        <v>0.78</v>
      </c>
      <c r="E9" s="35">
        <v>0</v>
      </c>
      <c r="F9" s="35">
        <v>21</v>
      </c>
      <c r="G9" s="2">
        <v>0.37312012730393762</v>
      </c>
      <c r="H9" s="2">
        <v>1.5203246438533584</v>
      </c>
      <c r="I9" s="35">
        <v>0.94</v>
      </c>
      <c r="J9" s="33"/>
      <c r="K9" s="33"/>
      <c r="L9" s="3"/>
      <c r="M9" s="3"/>
      <c r="N9" s="33"/>
    </row>
    <row r="10" spans="1:14" x14ac:dyDescent="0.25">
      <c r="A10" s="2">
        <v>1033</v>
      </c>
      <c r="B10" s="35">
        <v>4.8000000000000007</v>
      </c>
      <c r="C10" s="35">
        <v>1.6800000000000002</v>
      </c>
      <c r="D10" s="35">
        <v>0.78</v>
      </c>
      <c r="E10" s="35">
        <v>0.04</v>
      </c>
      <c r="F10" s="35">
        <v>21</v>
      </c>
      <c r="G10" s="2">
        <v>0.5874709267191115</v>
      </c>
      <c r="H10" s="2">
        <v>2.9985841479299329</v>
      </c>
      <c r="I10" s="35">
        <v>1.07</v>
      </c>
      <c r="J10" s="33"/>
      <c r="K10" s="33"/>
      <c r="L10" s="3"/>
      <c r="M10" s="3"/>
      <c r="N10" s="33"/>
    </row>
    <row r="11" spans="1:14" x14ac:dyDescent="0.25">
      <c r="A11" s="2">
        <v>1034</v>
      </c>
      <c r="B11" s="35">
        <v>2.7</v>
      </c>
      <c r="C11" s="35">
        <v>0.94499999999999995</v>
      </c>
      <c r="D11" s="35">
        <v>0.42000000000000004</v>
      </c>
      <c r="E11" s="35">
        <v>0.04</v>
      </c>
      <c r="F11" s="35">
        <v>21</v>
      </c>
      <c r="G11" s="2">
        <v>0.31985334198478121</v>
      </c>
      <c r="H11" s="2">
        <v>1.0394184875456098</v>
      </c>
      <c r="I11" s="35">
        <v>0.95</v>
      </c>
      <c r="J11" s="33"/>
      <c r="K11" s="33"/>
      <c r="L11" s="3"/>
      <c r="M11" s="3"/>
      <c r="N11" s="33"/>
    </row>
    <row r="12" spans="1:14" x14ac:dyDescent="0.25">
      <c r="A12" s="2">
        <v>1035</v>
      </c>
      <c r="B12" s="35">
        <v>5.6999999999999993</v>
      </c>
      <c r="C12" s="35">
        <v>2.2799999999999998</v>
      </c>
      <c r="D12" s="35">
        <v>0.84000000000000008</v>
      </c>
      <c r="E12" s="35">
        <v>0.04</v>
      </c>
      <c r="F12" s="35">
        <v>21</v>
      </c>
      <c r="G12" s="2">
        <v>0.66098247197101434</v>
      </c>
      <c r="H12" s="2">
        <v>4.0230566045854044</v>
      </c>
      <c r="I12" s="35">
        <v>1.04</v>
      </c>
      <c r="J12" s="33"/>
      <c r="K12" s="33"/>
      <c r="L12" s="3"/>
      <c r="M12" s="3"/>
      <c r="N12" s="33"/>
    </row>
    <row r="13" spans="1:14" x14ac:dyDescent="0.25">
      <c r="A13" s="2">
        <v>1036</v>
      </c>
      <c r="B13" s="35">
        <v>4.8000000000000007</v>
      </c>
      <c r="C13" s="35">
        <v>1.6800000000000002</v>
      </c>
      <c r="D13" s="35">
        <v>0.48</v>
      </c>
      <c r="E13" s="35">
        <v>0.04</v>
      </c>
      <c r="F13" s="35">
        <v>21</v>
      </c>
      <c r="G13" s="2">
        <v>0.56867909844480602</v>
      </c>
      <c r="H13" s="2">
        <v>3.2105549269673372</v>
      </c>
      <c r="I13" s="35">
        <v>1.01</v>
      </c>
      <c r="J13" s="33"/>
      <c r="K13" s="33"/>
      <c r="L13" s="3"/>
      <c r="M13" s="3"/>
      <c r="N13" s="33"/>
    </row>
    <row r="14" spans="1:14" x14ac:dyDescent="0.25">
      <c r="A14" s="2">
        <v>1037</v>
      </c>
      <c r="B14" s="35">
        <v>4.8000000000000007</v>
      </c>
      <c r="C14" s="35">
        <v>1.9200000000000004</v>
      </c>
      <c r="D14" s="35">
        <v>0.84000000000000008</v>
      </c>
      <c r="E14" s="35">
        <v>0</v>
      </c>
      <c r="F14" s="35">
        <v>21</v>
      </c>
      <c r="G14" s="2">
        <v>0.56781249941469014</v>
      </c>
      <c r="H14" s="2">
        <v>2.8854343367825042</v>
      </c>
      <c r="I14" s="35">
        <v>1.06</v>
      </c>
      <c r="J14" s="33"/>
      <c r="K14" s="33"/>
      <c r="L14" s="3"/>
      <c r="M14" s="3"/>
      <c r="N14" s="33"/>
    </row>
    <row r="15" spans="1:14" x14ac:dyDescent="0.25">
      <c r="A15" s="2">
        <v>1038</v>
      </c>
      <c r="B15" s="35">
        <v>3.5999999999999996</v>
      </c>
      <c r="C15" s="35">
        <v>1.7999999999999998</v>
      </c>
      <c r="D15" s="35">
        <v>0.42000000000000004</v>
      </c>
      <c r="E15" s="35">
        <v>0.02</v>
      </c>
      <c r="F15" s="35">
        <v>21</v>
      </c>
      <c r="G15" s="2">
        <v>0.34635908225811513</v>
      </c>
      <c r="H15" s="2">
        <v>1.6193537657606309</v>
      </c>
      <c r="I15" s="35">
        <v>0.98</v>
      </c>
      <c r="J15" s="33"/>
      <c r="K15" s="33"/>
      <c r="L15" s="3"/>
      <c r="M15" s="3"/>
      <c r="N15" s="33"/>
    </row>
    <row r="16" spans="1:14" x14ac:dyDescent="0.25">
      <c r="A16" s="2">
        <v>1039</v>
      </c>
      <c r="B16" s="35">
        <v>5.6999999999999993</v>
      </c>
      <c r="C16" s="35">
        <v>2.8499999999999996</v>
      </c>
      <c r="D16" s="35">
        <v>0.78</v>
      </c>
      <c r="E16" s="35">
        <v>0.04</v>
      </c>
      <c r="F16" s="35">
        <v>21</v>
      </c>
      <c r="G16" s="2">
        <v>0.57172419942722208</v>
      </c>
      <c r="H16" s="2">
        <v>3.7214419923454862</v>
      </c>
      <c r="I16" s="35">
        <v>1.06</v>
      </c>
      <c r="J16" s="33"/>
      <c r="K16" s="33"/>
      <c r="L16" s="3"/>
      <c r="M16" s="3"/>
      <c r="N16" s="33"/>
    </row>
    <row r="17" spans="1:14" x14ac:dyDescent="0.25">
      <c r="A17" s="2">
        <v>1040</v>
      </c>
      <c r="B17" s="35">
        <v>3.9000000000000004</v>
      </c>
      <c r="C17" s="35">
        <v>1.365</v>
      </c>
      <c r="D17" s="35">
        <v>0.42000000000000004</v>
      </c>
      <c r="E17" s="35">
        <v>0.04</v>
      </c>
      <c r="F17" s="35">
        <v>21</v>
      </c>
      <c r="G17" s="2">
        <v>0.46034682244836445</v>
      </c>
      <c r="H17" s="2">
        <v>2.1540524625386475</v>
      </c>
      <c r="I17" s="35">
        <v>0.94</v>
      </c>
      <c r="J17" s="33"/>
      <c r="K17" s="33"/>
      <c r="L17" s="3"/>
      <c r="M17" s="3"/>
      <c r="N17" s="33"/>
    </row>
    <row r="18" spans="1:14" x14ac:dyDescent="0.25">
      <c r="A18" s="2">
        <v>1041</v>
      </c>
      <c r="B18" s="35">
        <v>4.8000000000000007</v>
      </c>
      <c r="C18" s="35">
        <v>1.9200000000000004</v>
      </c>
      <c r="D18" s="35">
        <v>0.78</v>
      </c>
      <c r="E18" s="35">
        <v>0.03</v>
      </c>
      <c r="F18" s="35">
        <v>21</v>
      </c>
      <c r="G18" s="2">
        <v>0.55500093090792912</v>
      </c>
      <c r="H18" s="2">
        <v>2.9017555990756172</v>
      </c>
      <c r="I18" s="35">
        <v>1.05</v>
      </c>
      <c r="J18" s="33"/>
      <c r="K18" s="33"/>
      <c r="L18" s="3"/>
      <c r="M18" s="3"/>
      <c r="N18" s="33"/>
    </row>
    <row r="19" spans="1:14" x14ac:dyDescent="0.25">
      <c r="A19" s="2">
        <v>1042</v>
      </c>
      <c r="B19" s="35">
        <v>2.4000000000000004</v>
      </c>
      <c r="C19" s="35">
        <v>1.2000000000000002</v>
      </c>
      <c r="D19" s="35">
        <v>0.60000000000000009</v>
      </c>
      <c r="E19" s="35">
        <v>0.04</v>
      </c>
      <c r="F19" s="35">
        <v>21</v>
      </c>
      <c r="G19" s="2">
        <v>0.23514643624245435</v>
      </c>
      <c r="H19" s="2">
        <v>0.69508509943037111</v>
      </c>
      <c r="I19" s="35">
        <v>0.85</v>
      </c>
      <c r="J19" s="33"/>
      <c r="K19" s="33"/>
      <c r="L19" s="3"/>
      <c r="M19" s="3"/>
      <c r="N19" s="33"/>
    </row>
    <row r="20" spans="1:14" x14ac:dyDescent="0.25">
      <c r="A20" s="2">
        <v>1043</v>
      </c>
      <c r="B20" s="35">
        <v>3.3000000000000003</v>
      </c>
      <c r="C20" s="35">
        <v>1.8150000000000004</v>
      </c>
      <c r="D20" s="35">
        <v>0.66</v>
      </c>
      <c r="E20" s="35">
        <v>0.02</v>
      </c>
      <c r="F20" s="35">
        <v>21</v>
      </c>
      <c r="G20" s="2">
        <v>0.30618169379566629</v>
      </c>
      <c r="H20" s="2">
        <v>1.2288187950488954</v>
      </c>
      <c r="I20" s="35">
        <v>0.89</v>
      </c>
      <c r="J20" s="33"/>
      <c r="K20" s="33"/>
      <c r="L20" s="3"/>
      <c r="M20" s="3"/>
      <c r="N20" s="33"/>
    </row>
    <row r="21" spans="1:14" x14ac:dyDescent="0.25">
      <c r="A21" s="2">
        <v>1044</v>
      </c>
      <c r="B21" s="35">
        <v>4.1999999999999993</v>
      </c>
      <c r="C21" s="35">
        <v>2.3099999999999996</v>
      </c>
      <c r="D21" s="35">
        <v>0.66</v>
      </c>
      <c r="E21" s="35">
        <v>0.03</v>
      </c>
      <c r="F21" s="35">
        <v>21</v>
      </c>
      <c r="G21" s="2">
        <v>0.38448022424591999</v>
      </c>
      <c r="H21" s="2">
        <v>1.9673239382748282</v>
      </c>
      <c r="I21" s="35">
        <v>0.93</v>
      </c>
      <c r="J21" s="33"/>
      <c r="K21" s="33"/>
      <c r="L21" s="3"/>
      <c r="M21" s="3"/>
      <c r="N21" s="33"/>
    </row>
    <row r="22" spans="1:14" x14ac:dyDescent="0.25">
      <c r="A22" s="2">
        <v>1045</v>
      </c>
      <c r="B22" s="35">
        <v>4.1999999999999993</v>
      </c>
      <c r="C22" s="35">
        <v>1.4699999999999998</v>
      </c>
      <c r="D22" s="35">
        <v>0.84000000000000008</v>
      </c>
      <c r="E22" s="35">
        <v>0.04</v>
      </c>
      <c r="F22" s="35">
        <v>21</v>
      </c>
      <c r="G22" s="2">
        <v>0.51844451395627389</v>
      </c>
      <c r="H22" s="2">
        <v>2.267985340811224</v>
      </c>
      <c r="I22" s="35">
        <v>1.05</v>
      </c>
      <c r="J22" s="33"/>
      <c r="K22" s="33"/>
      <c r="L22" s="3"/>
      <c r="M22" s="3"/>
      <c r="N22" s="33"/>
    </row>
    <row r="23" spans="1:14" x14ac:dyDescent="0.25">
      <c r="A23" s="2">
        <v>1046</v>
      </c>
      <c r="B23" s="35">
        <v>4.1999999999999993</v>
      </c>
      <c r="C23" s="35">
        <v>1.6799999999999997</v>
      </c>
      <c r="D23" s="35">
        <v>0.42000000000000004</v>
      </c>
      <c r="E23" s="35">
        <v>0.04</v>
      </c>
      <c r="F23" s="35">
        <v>21</v>
      </c>
      <c r="G23" s="2">
        <v>0.46256651498356965</v>
      </c>
      <c r="H23" s="2">
        <v>2.4020591940307763</v>
      </c>
      <c r="I23" s="35">
        <v>0.95</v>
      </c>
      <c r="J23" s="33"/>
      <c r="K23" s="33"/>
      <c r="L23" s="3"/>
      <c r="M23" s="3"/>
      <c r="N23" s="33"/>
    </row>
    <row r="24" spans="1:14" x14ac:dyDescent="0.25">
      <c r="A24" s="2">
        <v>1047</v>
      </c>
      <c r="B24" s="35">
        <v>2.7</v>
      </c>
      <c r="C24" s="35">
        <v>1.08</v>
      </c>
      <c r="D24" s="35">
        <v>0.48</v>
      </c>
      <c r="E24" s="35">
        <v>0.04</v>
      </c>
      <c r="F24" s="35">
        <v>21</v>
      </c>
      <c r="G24" s="2">
        <v>0.30062066255603204</v>
      </c>
      <c r="H24" s="2">
        <v>0.98760971007128939</v>
      </c>
      <c r="I24" s="35">
        <v>0.84</v>
      </c>
      <c r="J24" s="33"/>
      <c r="K24" s="33"/>
      <c r="L24" s="3"/>
      <c r="M24" s="3"/>
      <c r="N24" s="33"/>
    </row>
    <row r="25" spans="1:14" x14ac:dyDescent="0.25">
      <c r="A25" s="2">
        <v>1048</v>
      </c>
      <c r="B25" s="35">
        <v>2.4000000000000004</v>
      </c>
      <c r="C25" s="35">
        <v>1.2000000000000002</v>
      </c>
      <c r="D25" s="35">
        <v>0.42000000000000004</v>
      </c>
      <c r="E25" s="35">
        <v>0</v>
      </c>
      <c r="F25" s="35">
        <v>21</v>
      </c>
      <c r="G25" s="2">
        <v>0.23981384056826022</v>
      </c>
      <c r="H25" s="2">
        <v>0.73988184854188332</v>
      </c>
      <c r="I25" s="35">
        <v>0.81</v>
      </c>
      <c r="J25" s="33"/>
      <c r="K25" s="33"/>
      <c r="L25" s="3"/>
      <c r="M25" s="3"/>
      <c r="N25" s="33"/>
    </row>
    <row r="26" spans="1:14" x14ac:dyDescent="0.25">
      <c r="A26" s="2">
        <v>1049</v>
      </c>
      <c r="B26" s="35">
        <v>3.9000000000000004</v>
      </c>
      <c r="C26" s="35">
        <v>1.5600000000000003</v>
      </c>
      <c r="D26" s="35">
        <v>0.66</v>
      </c>
      <c r="E26" s="35">
        <v>0.04</v>
      </c>
      <c r="F26" s="35">
        <v>21</v>
      </c>
      <c r="G26" s="2">
        <v>0.44211491359165522</v>
      </c>
      <c r="H26" s="2">
        <v>1.9661006122637354</v>
      </c>
      <c r="I26" s="35">
        <v>0.97</v>
      </c>
      <c r="J26" s="33"/>
      <c r="K26" s="33"/>
      <c r="L26" s="3"/>
      <c r="M26" s="3"/>
      <c r="N26" s="33"/>
    </row>
    <row r="27" spans="1:14" x14ac:dyDescent="0.25">
      <c r="A27" s="2">
        <v>1050</v>
      </c>
      <c r="B27" s="35">
        <v>5.4</v>
      </c>
      <c r="C27" s="35">
        <v>2.16</v>
      </c>
      <c r="D27" s="35">
        <v>0.66</v>
      </c>
      <c r="E27" s="35">
        <v>0.04</v>
      </c>
      <c r="F27" s="35">
        <v>21</v>
      </c>
      <c r="G27" s="2">
        <v>0.61078662863155009</v>
      </c>
      <c r="H27" s="2">
        <v>3.7563167568809575</v>
      </c>
      <c r="I27" s="35">
        <v>1.06</v>
      </c>
      <c r="J27" s="33"/>
      <c r="K27" s="33"/>
      <c r="L27" s="3"/>
      <c r="M27" s="3"/>
      <c r="N27" s="33"/>
    </row>
    <row r="28" spans="1:14" x14ac:dyDescent="0.25">
      <c r="A28" s="2">
        <v>1051</v>
      </c>
      <c r="B28" s="35">
        <v>3.3000000000000003</v>
      </c>
      <c r="C28" s="35">
        <v>0.66000000000000014</v>
      </c>
      <c r="D28" s="35">
        <v>0.66</v>
      </c>
      <c r="E28" s="35">
        <v>0.04</v>
      </c>
      <c r="F28" s="35">
        <v>21</v>
      </c>
      <c r="G28" s="2">
        <v>0.4732351562189423</v>
      </c>
      <c r="H28" s="2">
        <v>1.5758832642611826</v>
      </c>
      <c r="I28" s="35">
        <v>1</v>
      </c>
      <c r="J28" s="33"/>
      <c r="K28" s="33"/>
      <c r="L28" s="3"/>
      <c r="M28" s="3"/>
      <c r="N28" s="33"/>
    </row>
    <row r="29" spans="1:14" x14ac:dyDescent="0.25">
      <c r="A29" s="2">
        <v>1052</v>
      </c>
      <c r="B29" s="35">
        <v>5.0999999999999996</v>
      </c>
      <c r="C29" s="35">
        <v>2.04</v>
      </c>
      <c r="D29" s="35">
        <v>0.84000000000000008</v>
      </c>
      <c r="E29" s="35">
        <v>0</v>
      </c>
      <c r="F29" s="35">
        <v>21</v>
      </c>
      <c r="G29" s="2">
        <v>0.6024184892213249</v>
      </c>
      <c r="H29" s="2">
        <v>3.25405959589727</v>
      </c>
      <c r="I29" s="35">
        <v>1.04</v>
      </c>
      <c r="J29" s="33"/>
      <c r="K29" s="33"/>
      <c r="L29" s="3"/>
      <c r="M29" s="3"/>
      <c r="N29" s="33"/>
    </row>
    <row r="30" spans="1:14" x14ac:dyDescent="0.25">
      <c r="A30" s="2">
        <v>1053</v>
      </c>
      <c r="B30" s="35">
        <v>3.9000000000000004</v>
      </c>
      <c r="C30" s="35">
        <v>2.1450000000000005</v>
      </c>
      <c r="D30" s="35">
        <v>0.66</v>
      </c>
      <c r="E30" s="35">
        <v>0.03</v>
      </c>
      <c r="F30" s="35">
        <v>21</v>
      </c>
      <c r="G30" s="2">
        <v>0.35746785364543499</v>
      </c>
      <c r="H30" s="2">
        <v>1.6989952250876077</v>
      </c>
      <c r="I30" s="35">
        <v>0.92</v>
      </c>
      <c r="J30" s="33"/>
      <c r="K30" s="33"/>
      <c r="L30" s="3"/>
      <c r="M30" s="3"/>
      <c r="N30" s="33"/>
    </row>
    <row r="31" spans="1:14" x14ac:dyDescent="0.25">
      <c r="A31" s="2">
        <v>1054</v>
      </c>
      <c r="B31" s="35">
        <v>3.3000000000000003</v>
      </c>
      <c r="C31" s="35">
        <v>1.6500000000000001</v>
      </c>
      <c r="D31" s="35">
        <v>0.42000000000000004</v>
      </c>
      <c r="E31" s="35">
        <v>0.04</v>
      </c>
      <c r="F31" s="35">
        <v>21</v>
      </c>
      <c r="G31" s="2">
        <v>0.31254141363351662</v>
      </c>
      <c r="H31" s="2">
        <v>1.3496504205952482</v>
      </c>
      <c r="I31" s="35">
        <v>0.85</v>
      </c>
      <c r="J31" s="33"/>
      <c r="K31" s="33"/>
      <c r="L31" s="3"/>
      <c r="M31" s="3"/>
      <c r="N31" s="33"/>
    </row>
    <row r="32" spans="1:14" x14ac:dyDescent="0.25">
      <c r="A32" s="2">
        <v>1055</v>
      </c>
      <c r="B32" s="35">
        <v>3.3000000000000003</v>
      </c>
      <c r="C32" s="35">
        <v>0.66000000000000014</v>
      </c>
      <c r="D32" s="35">
        <v>0.78</v>
      </c>
      <c r="E32" s="35">
        <v>0</v>
      </c>
      <c r="F32" s="35">
        <v>21</v>
      </c>
      <c r="G32" s="2">
        <v>0.48822992448418195</v>
      </c>
      <c r="H32" s="2">
        <v>1.5373179359843496</v>
      </c>
      <c r="I32" s="35">
        <v>0.93</v>
      </c>
      <c r="J32" s="33"/>
      <c r="K32" s="33"/>
      <c r="L32" s="3"/>
      <c r="M32" s="3"/>
      <c r="N32" s="33"/>
    </row>
    <row r="33" spans="1:14" x14ac:dyDescent="0.25">
      <c r="A33" s="2">
        <v>1056</v>
      </c>
      <c r="B33" s="35">
        <v>3.3000000000000003</v>
      </c>
      <c r="C33" s="35">
        <v>1.8150000000000004</v>
      </c>
      <c r="D33" s="35">
        <v>0.48</v>
      </c>
      <c r="E33" s="35">
        <v>0.03</v>
      </c>
      <c r="F33" s="35">
        <v>21</v>
      </c>
      <c r="G33" s="2">
        <v>0.29288820767462503</v>
      </c>
      <c r="H33" s="2">
        <v>1.2626710542290369</v>
      </c>
      <c r="I33" s="35">
        <v>0.85</v>
      </c>
      <c r="J33" s="33"/>
      <c r="K33" s="33"/>
      <c r="L33" s="3"/>
      <c r="M33" s="3"/>
      <c r="N33" s="33"/>
    </row>
    <row r="34" spans="1:14" x14ac:dyDescent="0.25">
      <c r="A34" s="2">
        <v>1057</v>
      </c>
      <c r="B34" s="35">
        <v>4.1999999999999993</v>
      </c>
      <c r="C34" s="35">
        <v>2.3099999999999996</v>
      </c>
      <c r="D34" s="35">
        <v>0.60000000000000009</v>
      </c>
      <c r="E34" s="35">
        <v>0.03</v>
      </c>
      <c r="F34" s="35">
        <v>21</v>
      </c>
      <c r="G34" s="2">
        <v>0.37985838862141741</v>
      </c>
      <c r="H34" s="2">
        <v>1.9889932944095237</v>
      </c>
      <c r="I34" s="35">
        <v>0.92</v>
      </c>
      <c r="J34" s="33"/>
      <c r="K34" s="33"/>
      <c r="L34" s="3"/>
      <c r="M34" s="3"/>
      <c r="N34" s="33"/>
    </row>
    <row r="35" spans="1:14" x14ac:dyDescent="0.25">
      <c r="A35" s="2">
        <v>1058</v>
      </c>
      <c r="B35" s="35">
        <v>3.9000000000000004</v>
      </c>
      <c r="C35" s="35">
        <v>0.78000000000000014</v>
      </c>
      <c r="D35" s="35">
        <v>0.78</v>
      </c>
      <c r="E35" s="35">
        <v>0.03</v>
      </c>
      <c r="F35" s="35">
        <v>21</v>
      </c>
      <c r="G35" s="2">
        <v>0.56635322267650035</v>
      </c>
      <c r="H35" s="2">
        <v>2.1361078340261077</v>
      </c>
      <c r="I35" s="35">
        <v>1.07</v>
      </c>
      <c r="J35" s="33"/>
      <c r="K35" s="33"/>
      <c r="L35" s="3"/>
      <c r="M35" s="3"/>
      <c r="N35" s="33"/>
    </row>
    <row r="36" spans="1:14" x14ac:dyDescent="0.25">
      <c r="A36" s="2">
        <v>1059</v>
      </c>
      <c r="B36" s="35">
        <v>5.6999999999999993</v>
      </c>
      <c r="C36" s="35">
        <v>1.9949999999999997</v>
      </c>
      <c r="D36" s="35">
        <v>0.66</v>
      </c>
      <c r="E36" s="35">
        <v>0.04</v>
      </c>
      <c r="F36" s="35">
        <v>21</v>
      </c>
      <c r="G36" s="2">
        <v>0.68709346355365741</v>
      </c>
      <c r="H36" s="2">
        <v>4.3389263071536499</v>
      </c>
      <c r="I36" s="35">
        <v>1.1200000000000001</v>
      </c>
      <c r="J36" s="33"/>
      <c r="K36" s="33"/>
      <c r="L36" s="3"/>
      <c r="M36" s="3"/>
      <c r="N36" s="33"/>
    </row>
    <row r="37" spans="1:14" x14ac:dyDescent="0.25">
      <c r="A37" s="2">
        <v>1060</v>
      </c>
      <c r="B37" s="35">
        <v>5.4</v>
      </c>
      <c r="C37" s="35">
        <v>2.7</v>
      </c>
      <c r="D37" s="35">
        <v>0.78</v>
      </c>
      <c r="E37" s="35">
        <v>0.02</v>
      </c>
      <c r="F37" s="35">
        <v>21</v>
      </c>
      <c r="G37" s="2">
        <v>0.54718860108869727</v>
      </c>
      <c r="H37" s="2">
        <v>3.3634335331239029</v>
      </c>
      <c r="I37" s="35">
        <v>1.02</v>
      </c>
      <c r="J37" s="33"/>
      <c r="K37" s="33"/>
      <c r="L37" s="3"/>
      <c r="M37" s="3"/>
      <c r="N37" s="33"/>
    </row>
    <row r="38" spans="1:14" x14ac:dyDescent="0.25">
      <c r="A38" s="2">
        <v>1061</v>
      </c>
      <c r="B38" s="35">
        <v>1.7999999999999998</v>
      </c>
      <c r="C38" s="35">
        <v>0.62999999999999989</v>
      </c>
      <c r="D38" s="35">
        <v>0.84000000000000008</v>
      </c>
      <c r="E38" s="35">
        <v>0.02</v>
      </c>
      <c r="F38" s="35">
        <v>21</v>
      </c>
      <c r="G38" s="2">
        <v>0.22949659906730974</v>
      </c>
      <c r="H38" s="2">
        <v>0.42820516820020765</v>
      </c>
      <c r="I38" s="35">
        <v>0.9</v>
      </c>
      <c r="J38" s="33"/>
      <c r="K38" s="33"/>
      <c r="L38" s="3"/>
      <c r="M38" s="3"/>
      <c r="N38" s="33"/>
    </row>
    <row r="39" spans="1:14" x14ac:dyDescent="0.25">
      <c r="A39" s="2">
        <v>1062</v>
      </c>
      <c r="B39" s="35">
        <v>3.5999999999999996</v>
      </c>
      <c r="C39" s="35">
        <v>1.2599999999999998</v>
      </c>
      <c r="D39" s="35">
        <v>0.60000000000000009</v>
      </c>
      <c r="E39" s="35">
        <v>0</v>
      </c>
      <c r="F39" s="35">
        <v>21</v>
      </c>
      <c r="G39" s="2">
        <v>0.44353164766816117</v>
      </c>
      <c r="H39" s="2">
        <v>1.7816666581922942</v>
      </c>
      <c r="I39" s="35">
        <v>0.95</v>
      </c>
      <c r="J39" s="33"/>
      <c r="K39" s="33"/>
      <c r="L39" s="3"/>
      <c r="M39" s="3"/>
      <c r="N39" s="33"/>
    </row>
    <row r="40" spans="1:14" x14ac:dyDescent="0.25">
      <c r="A40" s="2">
        <v>1063</v>
      </c>
      <c r="B40" s="35">
        <v>5.0999999999999996</v>
      </c>
      <c r="C40" s="35">
        <v>2.04</v>
      </c>
      <c r="D40" s="35">
        <v>0.84000000000000008</v>
      </c>
      <c r="E40" s="35">
        <v>0.04</v>
      </c>
      <c r="F40" s="35">
        <v>21</v>
      </c>
      <c r="G40" s="2">
        <v>0.59177049235774493</v>
      </c>
      <c r="H40" s="2">
        <v>3.223480080706838</v>
      </c>
      <c r="I40" s="35">
        <v>1.08</v>
      </c>
      <c r="J40" s="33"/>
      <c r="K40" s="33"/>
      <c r="L40" s="3"/>
      <c r="M40" s="3"/>
      <c r="N40" s="33"/>
    </row>
    <row r="41" spans="1:14" x14ac:dyDescent="0.25">
      <c r="A41" s="2">
        <v>1064</v>
      </c>
      <c r="B41" s="35">
        <v>3.3000000000000003</v>
      </c>
      <c r="C41" s="35">
        <v>1.8150000000000004</v>
      </c>
      <c r="D41" s="35">
        <v>0.60000000000000009</v>
      </c>
      <c r="E41" s="35">
        <v>0.04</v>
      </c>
      <c r="F41" s="35">
        <v>21</v>
      </c>
      <c r="G41" s="2">
        <v>0.2970579845645846</v>
      </c>
      <c r="H41" s="2">
        <v>1.2276163222668894</v>
      </c>
      <c r="I41" s="35">
        <v>0.87</v>
      </c>
      <c r="J41" s="33"/>
      <c r="K41" s="33"/>
      <c r="L41" s="3"/>
      <c r="M41" s="3"/>
      <c r="N41" s="33"/>
    </row>
    <row r="42" spans="1:14" x14ac:dyDescent="0.25">
      <c r="A42" s="2">
        <v>1065</v>
      </c>
      <c r="B42" s="35">
        <v>5.6999999999999993</v>
      </c>
      <c r="C42" s="35">
        <v>1.9949999999999997</v>
      </c>
      <c r="D42" s="35">
        <v>0.84000000000000008</v>
      </c>
      <c r="E42" s="35">
        <v>0.04</v>
      </c>
      <c r="F42" s="35">
        <v>21</v>
      </c>
      <c r="G42" s="2">
        <v>0.70236445978174544</v>
      </c>
      <c r="H42" s="2">
        <v>4.1665181534754563</v>
      </c>
      <c r="I42" s="35">
        <v>1.1499999999999999</v>
      </c>
      <c r="J42" s="33"/>
      <c r="K42" s="33"/>
      <c r="L42" s="3"/>
      <c r="M42" s="3"/>
      <c r="N42" s="33"/>
    </row>
    <row r="43" spans="1:14" x14ac:dyDescent="0.25">
      <c r="A43" s="2">
        <v>1066</v>
      </c>
      <c r="B43" s="35">
        <v>4.1999999999999993</v>
      </c>
      <c r="C43" s="35">
        <v>1.4699999999999998</v>
      </c>
      <c r="D43" s="35">
        <v>0.84000000000000008</v>
      </c>
      <c r="E43" s="35">
        <v>0.04</v>
      </c>
      <c r="F43" s="35">
        <v>21</v>
      </c>
      <c r="G43" s="2">
        <v>0.51844451395627389</v>
      </c>
      <c r="H43" s="2">
        <v>2.267985340811224</v>
      </c>
      <c r="I43" s="35">
        <v>1.05</v>
      </c>
      <c r="J43" s="33"/>
      <c r="K43" s="33"/>
      <c r="L43" s="3"/>
      <c r="M43" s="3"/>
      <c r="N43" s="33"/>
    </row>
    <row r="44" spans="1:14" x14ac:dyDescent="0.25">
      <c r="A44" s="2">
        <v>1067</v>
      </c>
      <c r="B44" s="35">
        <v>5.6999999999999993</v>
      </c>
      <c r="C44" s="35">
        <v>1.4249999999999998</v>
      </c>
      <c r="D44" s="35">
        <v>0.66</v>
      </c>
      <c r="E44" s="35">
        <v>0.02</v>
      </c>
      <c r="F44" s="35">
        <v>21</v>
      </c>
      <c r="G44" s="2">
        <v>0.77771561008431667</v>
      </c>
      <c r="H44" s="2">
        <v>4.5977640314551556</v>
      </c>
      <c r="I44" s="35">
        <v>1.1599999999999999</v>
      </c>
      <c r="J44" s="33"/>
      <c r="K44" s="33"/>
      <c r="L44" s="3"/>
      <c r="M44" s="3"/>
      <c r="N44" s="33"/>
    </row>
    <row r="45" spans="1:14" x14ac:dyDescent="0.25">
      <c r="A45" s="2">
        <v>1068</v>
      </c>
      <c r="B45" s="35">
        <v>5.6999999999999993</v>
      </c>
      <c r="C45" s="35">
        <v>2.2799999999999998</v>
      </c>
      <c r="D45" s="35">
        <v>0.60000000000000009</v>
      </c>
      <c r="E45" s="35">
        <v>0.04</v>
      </c>
      <c r="F45" s="35">
        <v>21</v>
      </c>
      <c r="G45" s="2">
        <v>0.63958488402157376</v>
      </c>
      <c r="H45" s="2">
        <v>4.2388396532372861</v>
      </c>
      <c r="I45" s="35">
        <v>1.07</v>
      </c>
      <c r="J45" s="33"/>
      <c r="K45" s="33"/>
      <c r="L45" s="3"/>
      <c r="M45" s="3"/>
      <c r="N45" s="33"/>
    </row>
    <row r="46" spans="1:14" x14ac:dyDescent="0.25">
      <c r="A46" s="2">
        <v>1069</v>
      </c>
      <c r="B46" s="35">
        <v>3.5999999999999996</v>
      </c>
      <c r="C46" s="35">
        <v>0.72</v>
      </c>
      <c r="D46" s="35">
        <v>0.84000000000000008</v>
      </c>
      <c r="E46" s="35">
        <v>0.04</v>
      </c>
      <c r="F46" s="35">
        <v>21</v>
      </c>
      <c r="G46" s="2">
        <v>0.52328451253062847</v>
      </c>
      <c r="H46" s="2">
        <v>1.7936535566398153</v>
      </c>
      <c r="I46" s="35">
        <v>1.05</v>
      </c>
      <c r="J46" s="33"/>
      <c r="K46" s="33"/>
      <c r="L46" s="3"/>
      <c r="M46" s="3"/>
      <c r="N46" s="33"/>
    </row>
    <row r="47" spans="1:14" x14ac:dyDescent="0.25">
      <c r="A47" s="2">
        <v>1070</v>
      </c>
      <c r="B47" s="35">
        <v>3.9000000000000004</v>
      </c>
      <c r="C47" s="35">
        <v>1.5600000000000003</v>
      </c>
      <c r="D47" s="35">
        <v>0.48</v>
      </c>
      <c r="E47" s="35">
        <v>0.02</v>
      </c>
      <c r="F47" s="35">
        <v>21</v>
      </c>
      <c r="G47" s="2">
        <v>0.43825835944507541</v>
      </c>
      <c r="H47" s="2">
        <v>2.0589817275387232</v>
      </c>
      <c r="I47" s="35">
        <v>0.94</v>
      </c>
      <c r="J47" s="33"/>
      <c r="K47" s="33"/>
      <c r="L47" s="3"/>
      <c r="M47" s="3"/>
      <c r="N47" s="33"/>
    </row>
    <row r="48" spans="1:14" x14ac:dyDescent="0.25">
      <c r="A48" s="2">
        <v>1071</v>
      </c>
      <c r="B48" s="35">
        <v>2.4000000000000004</v>
      </c>
      <c r="C48" s="35">
        <v>0.96000000000000019</v>
      </c>
      <c r="D48" s="35">
        <v>0.48</v>
      </c>
      <c r="E48" s="35">
        <v>0</v>
      </c>
      <c r="F48" s="35">
        <v>21</v>
      </c>
      <c r="G48" s="2">
        <v>0.2789697888880926</v>
      </c>
      <c r="H48" s="2">
        <v>0.79678878377064077</v>
      </c>
      <c r="I48" s="35">
        <v>0.84</v>
      </c>
      <c r="J48" s="33"/>
      <c r="K48" s="33"/>
      <c r="L48" s="3"/>
      <c r="M48" s="3"/>
      <c r="N48" s="33"/>
    </row>
    <row r="49" spans="1:14" x14ac:dyDescent="0.25">
      <c r="A49" s="2">
        <v>1072</v>
      </c>
      <c r="B49" s="35">
        <v>2.7</v>
      </c>
      <c r="C49" s="35">
        <v>0.54</v>
      </c>
      <c r="D49" s="35">
        <v>0.60000000000000009</v>
      </c>
      <c r="E49" s="35">
        <v>0.04</v>
      </c>
      <c r="F49" s="35">
        <v>21</v>
      </c>
      <c r="G49" s="2">
        <v>0.38640188559855315</v>
      </c>
      <c r="H49" s="2">
        <v>1.0740874687718771</v>
      </c>
      <c r="I49" s="35">
        <v>0.93</v>
      </c>
      <c r="J49" s="33"/>
      <c r="K49" s="33"/>
      <c r="L49" s="3"/>
      <c r="M49" s="3"/>
      <c r="N49" s="33"/>
    </row>
    <row r="50" spans="1:14" x14ac:dyDescent="0.25">
      <c r="A50" s="2">
        <v>1073</v>
      </c>
      <c r="B50" s="35">
        <v>4.8000000000000007</v>
      </c>
      <c r="C50" s="35">
        <v>2.6400000000000006</v>
      </c>
      <c r="D50" s="35">
        <v>0.66</v>
      </c>
      <c r="E50" s="35">
        <v>0.03</v>
      </c>
      <c r="F50" s="35">
        <v>21</v>
      </c>
      <c r="G50" s="2">
        <v>0.43850496544689005</v>
      </c>
      <c r="H50" s="2">
        <v>2.5632105531898901</v>
      </c>
      <c r="I50" s="35">
        <v>0.96</v>
      </c>
      <c r="J50" s="33"/>
      <c r="K50" s="33"/>
      <c r="L50" s="3"/>
      <c r="M50" s="3"/>
      <c r="N50" s="33"/>
    </row>
    <row r="51" spans="1:14" x14ac:dyDescent="0.25">
      <c r="A51" s="2">
        <v>1074</v>
      </c>
      <c r="B51" s="35">
        <v>5.0999999999999996</v>
      </c>
      <c r="C51" s="35">
        <v>1.2749999999999999</v>
      </c>
      <c r="D51" s="35">
        <v>0.42000000000000004</v>
      </c>
      <c r="E51" s="35">
        <v>0.03</v>
      </c>
      <c r="F51" s="35">
        <v>21</v>
      </c>
      <c r="G51" s="2">
        <v>0.68362177746019293</v>
      </c>
      <c r="H51" s="2">
        <v>3.8995143699887365</v>
      </c>
      <c r="I51" s="35">
        <v>1.07</v>
      </c>
      <c r="J51" s="33"/>
      <c r="K51" s="33"/>
      <c r="L51" s="3"/>
      <c r="M51" s="3"/>
      <c r="N51" s="33"/>
    </row>
    <row r="52" spans="1:14" x14ac:dyDescent="0.25">
      <c r="A52" s="2">
        <v>1075</v>
      </c>
      <c r="B52" s="35">
        <v>3.3000000000000003</v>
      </c>
      <c r="C52" s="35">
        <v>0.66000000000000014</v>
      </c>
      <c r="D52" s="35">
        <v>0.78</v>
      </c>
      <c r="E52" s="35">
        <v>0.03</v>
      </c>
      <c r="F52" s="35">
        <v>21</v>
      </c>
      <c r="G52" s="2">
        <v>0.48017345935809908</v>
      </c>
      <c r="H52" s="2">
        <v>1.5324271935554759</v>
      </c>
      <c r="I52" s="35">
        <v>1.03</v>
      </c>
      <c r="J52" s="33"/>
      <c r="K52" s="33"/>
      <c r="L52" s="3"/>
      <c r="M52" s="3"/>
      <c r="N52" s="33"/>
    </row>
    <row r="53" spans="1:14" x14ac:dyDescent="0.25">
      <c r="A53" s="2">
        <v>1076</v>
      </c>
      <c r="B53" s="35">
        <v>4.1999999999999993</v>
      </c>
      <c r="C53" s="35">
        <v>0.83999999999999986</v>
      </c>
      <c r="D53" s="35">
        <v>0.60000000000000009</v>
      </c>
      <c r="E53" s="35">
        <v>0.04</v>
      </c>
      <c r="F53" s="35">
        <v>21</v>
      </c>
      <c r="G53" s="2">
        <v>0.59906553735546408</v>
      </c>
      <c r="H53" s="2">
        <v>2.5835181637974109</v>
      </c>
      <c r="I53" s="35">
        <v>1.1000000000000001</v>
      </c>
      <c r="J53" s="33"/>
      <c r="K53" s="33"/>
      <c r="L53" s="3"/>
      <c r="M53" s="3"/>
      <c r="N53" s="33"/>
    </row>
    <row r="54" spans="1:14" x14ac:dyDescent="0.25">
      <c r="A54" s="2">
        <v>1077</v>
      </c>
      <c r="B54" s="35">
        <v>5.4</v>
      </c>
      <c r="C54" s="35">
        <v>1.08</v>
      </c>
      <c r="D54" s="35">
        <v>0.78</v>
      </c>
      <c r="E54" s="35">
        <v>0</v>
      </c>
      <c r="F54" s="35">
        <v>21</v>
      </c>
      <c r="G54" s="2">
        <v>0.78985909609858651</v>
      </c>
      <c r="H54" s="2">
        <v>4.0951293566703031</v>
      </c>
      <c r="I54" s="35">
        <v>1.1399999999999999</v>
      </c>
      <c r="J54" s="33"/>
      <c r="K54" s="33"/>
      <c r="L54" s="3"/>
      <c r="M54" s="3"/>
      <c r="N54" s="33"/>
    </row>
    <row r="55" spans="1:14" x14ac:dyDescent="0.25">
      <c r="A55" s="2">
        <v>1078</v>
      </c>
      <c r="B55" s="35">
        <v>5.0999999999999996</v>
      </c>
      <c r="C55" s="35">
        <v>1.7849999999999997</v>
      </c>
      <c r="D55" s="35">
        <v>0.42000000000000004</v>
      </c>
      <c r="E55" s="35">
        <v>0.02</v>
      </c>
      <c r="F55" s="35">
        <v>21</v>
      </c>
      <c r="G55" s="2">
        <v>0.60658538947365559</v>
      </c>
      <c r="H55" s="2">
        <v>3.6889087649486743</v>
      </c>
      <c r="I55" s="35">
        <v>1.02</v>
      </c>
      <c r="J55" s="33"/>
      <c r="K55" s="33"/>
      <c r="L55" s="3"/>
      <c r="M55" s="3"/>
      <c r="N55" s="33"/>
    </row>
    <row r="56" spans="1:14" x14ac:dyDescent="0.25">
      <c r="A56" s="2">
        <v>1079</v>
      </c>
      <c r="B56" s="35">
        <v>2.4000000000000004</v>
      </c>
      <c r="C56" s="35">
        <v>0.48000000000000009</v>
      </c>
      <c r="D56" s="35">
        <v>0.60000000000000009</v>
      </c>
      <c r="E56" s="35">
        <v>0.04</v>
      </c>
      <c r="F56" s="35">
        <v>21</v>
      </c>
      <c r="G56" s="2">
        <v>0.34386915524717099</v>
      </c>
      <c r="H56" s="2">
        <v>0.85085511299402894</v>
      </c>
      <c r="I56" s="35">
        <v>0.91</v>
      </c>
      <c r="J56" s="33"/>
      <c r="K56" s="33"/>
      <c r="L56" s="3"/>
      <c r="M56" s="3"/>
      <c r="N56" s="33"/>
    </row>
    <row r="57" spans="1:14" x14ac:dyDescent="0.25">
      <c r="A57" s="2">
        <v>1080</v>
      </c>
      <c r="B57" s="35">
        <v>4.1999999999999993</v>
      </c>
      <c r="C57" s="35">
        <v>1.6799999999999997</v>
      </c>
      <c r="D57" s="35">
        <v>0.66</v>
      </c>
      <c r="E57" s="35">
        <v>0.03</v>
      </c>
      <c r="F57" s="35">
        <v>21</v>
      </c>
      <c r="G57" s="2">
        <v>0.47858783795083532</v>
      </c>
      <c r="H57" s="2">
        <v>2.2847222142286396</v>
      </c>
      <c r="I57" s="35">
        <v>0.99</v>
      </c>
      <c r="J57" s="33"/>
      <c r="K57" s="33"/>
      <c r="L57" s="3"/>
      <c r="M57" s="3"/>
      <c r="N57" s="33"/>
    </row>
    <row r="58" spans="1:14" x14ac:dyDescent="0.25">
      <c r="A58" s="2">
        <v>1081</v>
      </c>
      <c r="B58" s="35">
        <v>4.8000000000000007</v>
      </c>
      <c r="C58" s="35">
        <v>1.2000000000000002</v>
      </c>
      <c r="D58" s="35">
        <v>0.84000000000000008</v>
      </c>
      <c r="E58" s="35">
        <v>0.02</v>
      </c>
      <c r="F58" s="35">
        <v>21</v>
      </c>
      <c r="G58" s="2">
        <v>0.66703247018895762</v>
      </c>
      <c r="H58" s="2">
        <v>3.1284351052090615</v>
      </c>
      <c r="I58" s="35">
        <v>1.1499999999999999</v>
      </c>
      <c r="J58" s="33"/>
      <c r="K58" s="33"/>
      <c r="L58" s="3"/>
      <c r="M58" s="3"/>
      <c r="N58" s="33"/>
    </row>
    <row r="59" spans="1:14" x14ac:dyDescent="0.25">
      <c r="A59" s="2">
        <v>1082</v>
      </c>
      <c r="B59" s="35">
        <v>3.3000000000000003</v>
      </c>
      <c r="C59" s="35">
        <v>1.8150000000000004</v>
      </c>
      <c r="D59" s="35">
        <v>0.60000000000000009</v>
      </c>
      <c r="E59" s="35">
        <v>0.02</v>
      </c>
      <c r="F59" s="35">
        <v>21</v>
      </c>
      <c r="G59" s="2">
        <v>0.30259478969908404</v>
      </c>
      <c r="H59" s="2">
        <v>1.2425897899310383</v>
      </c>
      <c r="I59" s="35">
        <v>0.88</v>
      </c>
      <c r="J59" s="33"/>
      <c r="K59" s="33"/>
      <c r="L59" s="3"/>
      <c r="M59" s="3"/>
      <c r="N59" s="33"/>
    </row>
    <row r="60" spans="1:14" x14ac:dyDescent="0.25">
      <c r="A60" s="2">
        <v>1083</v>
      </c>
      <c r="B60" s="35">
        <v>4.8000000000000007</v>
      </c>
      <c r="C60" s="35">
        <v>0.96000000000000019</v>
      </c>
      <c r="D60" s="35">
        <v>0.48</v>
      </c>
      <c r="E60" s="35">
        <v>0.04</v>
      </c>
      <c r="F60" s="35">
        <v>21</v>
      </c>
      <c r="G60" s="2">
        <v>0.68002644873706586</v>
      </c>
      <c r="H60" s="2">
        <v>3.4719416895034443</v>
      </c>
      <c r="I60" s="35">
        <v>1.08</v>
      </c>
      <c r="J60" s="33"/>
      <c r="K60" s="33"/>
      <c r="L60" s="3"/>
      <c r="M60" s="3"/>
      <c r="N60" s="33"/>
    </row>
    <row r="61" spans="1:14" x14ac:dyDescent="0.25">
      <c r="A61" s="2">
        <v>1084</v>
      </c>
      <c r="B61" s="35">
        <v>5.6999999999999993</v>
      </c>
      <c r="C61" s="35">
        <v>2.2799999999999998</v>
      </c>
      <c r="D61" s="35">
        <v>0.66</v>
      </c>
      <c r="E61" s="35">
        <v>0.02</v>
      </c>
      <c r="F61" s="35">
        <v>21</v>
      </c>
      <c r="G61" s="2">
        <v>0.64999813434193143</v>
      </c>
      <c r="H61" s="2">
        <v>4.2024867576756106</v>
      </c>
      <c r="I61" s="35">
        <v>1.1000000000000001</v>
      </c>
      <c r="J61" s="33"/>
      <c r="K61" s="33"/>
      <c r="L61" s="3"/>
      <c r="M61" s="3"/>
      <c r="N61" s="33"/>
    </row>
    <row r="62" spans="1:14" x14ac:dyDescent="0.25">
      <c r="A62" s="2">
        <v>1085</v>
      </c>
      <c r="B62" s="35">
        <v>5.6999999999999993</v>
      </c>
      <c r="C62" s="35">
        <v>3.1349999999999998</v>
      </c>
      <c r="D62" s="35">
        <v>0.78</v>
      </c>
      <c r="E62" s="35">
        <v>0.04</v>
      </c>
      <c r="F62" s="35">
        <v>21</v>
      </c>
      <c r="G62" s="2">
        <v>0.52997706195570193</v>
      </c>
      <c r="H62" s="2">
        <v>3.5145503418433872</v>
      </c>
      <c r="I62" s="35">
        <v>1.02</v>
      </c>
      <c r="J62" s="33"/>
      <c r="K62" s="33"/>
      <c r="L62" s="3"/>
      <c r="M62" s="3"/>
      <c r="N62" s="33"/>
    </row>
    <row r="63" spans="1:14" x14ac:dyDescent="0.25">
      <c r="A63" s="2">
        <v>1086</v>
      </c>
      <c r="B63" s="35">
        <v>4.1999999999999993</v>
      </c>
      <c r="C63" s="35">
        <v>2.3099999999999996</v>
      </c>
      <c r="D63" s="35">
        <v>0.60000000000000009</v>
      </c>
      <c r="E63" s="35">
        <v>0.04</v>
      </c>
      <c r="F63" s="35">
        <v>21</v>
      </c>
      <c r="G63" s="2">
        <v>0.37708998605416766</v>
      </c>
      <c r="H63" s="2">
        <v>1.9790654744504379</v>
      </c>
      <c r="I63" s="35">
        <v>0.92</v>
      </c>
      <c r="J63" s="33"/>
      <c r="K63" s="33"/>
      <c r="L63" s="3"/>
      <c r="M63" s="3"/>
      <c r="N63" s="33"/>
    </row>
    <row r="64" spans="1:14" x14ac:dyDescent="0.25">
      <c r="A64" s="2">
        <v>1087</v>
      </c>
      <c r="B64" s="35">
        <v>5.0999999999999996</v>
      </c>
      <c r="C64" s="35">
        <v>2.8050000000000002</v>
      </c>
      <c r="D64" s="35">
        <v>0.66</v>
      </c>
      <c r="E64" s="35">
        <v>0.04</v>
      </c>
      <c r="F64" s="35">
        <v>21</v>
      </c>
      <c r="G64" s="2">
        <v>0.46277875469617363</v>
      </c>
      <c r="H64" s="2">
        <v>2.8787652402956998</v>
      </c>
      <c r="I64" s="35">
        <v>0.98</v>
      </c>
      <c r="J64" s="33"/>
      <c r="K64" s="33"/>
      <c r="L64" s="3"/>
      <c r="M64" s="3"/>
      <c r="N64" s="33"/>
    </row>
    <row r="65" spans="1:14" x14ac:dyDescent="0.25">
      <c r="A65" s="2">
        <v>1088</v>
      </c>
      <c r="B65" s="35">
        <v>5.4</v>
      </c>
      <c r="C65" s="35">
        <v>2.16</v>
      </c>
      <c r="D65" s="35">
        <v>0.84000000000000008</v>
      </c>
      <c r="E65" s="35">
        <v>0.04</v>
      </c>
      <c r="F65" s="35">
        <v>21</v>
      </c>
      <c r="G65" s="2">
        <v>0.62637648216437958</v>
      </c>
      <c r="H65" s="2">
        <v>3.6121820775985012</v>
      </c>
      <c r="I65" s="35">
        <v>1.1000000000000001</v>
      </c>
      <c r="J65" s="33"/>
      <c r="K65" s="33"/>
      <c r="L65" s="3"/>
      <c r="M65" s="3"/>
      <c r="N65" s="33"/>
    </row>
    <row r="66" spans="1:14" x14ac:dyDescent="0.25">
      <c r="A66" s="2">
        <v>1089</v>
      </c>
      <c r="B66" s="35">
        <v>5.0999999999999996</v>
      </c>
      <c r="C66" s="35">
        <v>2.5499999999999998</v>
      </c>
      <c r="D66" s="35">
        <v>0.78</v>
      </c>
      <c r="E66" s="35">
        <v>0.04</v>
      </c>
      <c r="F66" s="35">
        <v>21</v>
      </c>
      <c r="G66" s="2">
        <v>0.51191104924872832</v>
      </c>
      <c r="H66" s="2">
        <v>2.9824100551557775</v>
      </c>
      <c r="I66" s="35">
        <v>1.03</v>
      </c>
      <c r="J66" s="33"/>
      <c r="K66" s="33"/>
      <c r="L66" s="3"/>
      <c r="M66" s="3"/>
      <c r="N66" s="33"/>
    </row>
    <row r="67" spans="1:14" x14ac:dyDescent="0.25">
      <c r="A67" s="2">
        <v>1090</v>
      </c>
      <c r="B67" s="35">
        <v>5.0999999999999996</v>
      </c>
      <c r="C67" s="35">
        <v>1.7849999999999997</v>
      </c>
      <c r="D67" s="35">
        <v>0.66</v>
      </c>
      <c r="E67" s="35">
        <v>0</v>
      </c>
      <c r="F67" s="35">
        <v>21</v>
      </c>
      <c r="G67" s="2">
        <v>0.62609778800417515</v>
      </c>
      <c r="H67" s="2">
        <v>3.5047211655642805</v>
      </c>
      <c r="I67" s="35">
        <v>1.08</v>
      </c>
      <c r="J67" s="33"/>
      <c r="K67" s="33"/>
      <c r="L67" s="3"/>
      <c r="M67" s="3"/>
      <c r="N67" s="33"/>
    </row>
    <row r="68" spans="1:14" x14ac:dyDescent="0.25">
      <c r="A68" s="2">
        <v>1091</v>
      </c>
      <c r="B68" s="35">
        <v>5.0999999999999996</v>
      </c>
      <c r="C68" s="35">
        <v>1.02</v>
      </c>
      <c r="D68" s="35">
        <v>0.66</v>
      </c>
      <c r="E68" s="35">
        <v>0</v>
      </c>
      <c r="F68" s="35">
        <v>21</v>
      </c>
      <c r="G68" s="2">
        <v>0.74037131893157249</v>
      </c>
      <c r="H68" s="2">
        <v>3.7623387887914537</v>
      </c>
      <c r="I68" s="35">
        <v>1.1399999999999999</v>
      </c>
      <c r="J68" s="33"/>
      <c r="K68" s="33"/>
      <c r="L68" s="3"/>
      <c r="M68" s="3"/>
      <c r="N68" s="33"/>
    </row>
    <row r="69" spans="1:14" x14ac:dyDescent="0.25">
      <c r="A69" s="2">
        <v>1092</v>
      </c>
      <c r="B69" s="35">
        <v>5.6999999999999993</v>
      </c>
      <c r="C69" s="35">
        <v>1.1399999999999999</v>
      </c>
      <c r="D69" s="35">
        <v>0.66</v>
      </c>
      <c r="E69" s="35">
        <v>0.04</v>
      </c>
      <c r="F69" s="35">
        <v>21</v>
      </c>
      <c r="G69" s="2">
        <v>0.81481093929604254</v>
      </c>
      <c r="H69" s="2">
        <v>4.6794248051218599</v>
      </c>
      <c r="I69" s="35">
        <v>1.18</v>
      </c>
      <c r="J69" s="33"/>
      <c r="K69" s="33"/>
      <c r="L69" s="3"/>
      <c r="M69" s="3"/>
      <c r="N69" s="33"/>
    </row>
    <row r="70" spans="1:14" x14ac:dyDescent="0.25">
      <c r="A70" s="2">
        <v>1093</v>
      </c>
      <c r="B70" s="35">
        <v>3.9000000000000004</v>
      </c>
      <c r="C70" s="35">
        <v>1.5600000000000003</v>
      </c>
      <c r="D70" s="35">
        <v>0.78</v>
      </c>
      <c r="E70" s="35">
        <v>0.02</v>
      </c>
      <c r="F70" s="35">
        <v>21</v>
      </c>
      <c r="G70" s="2">
        <v>0.45478338744559543</v>
      </c>
      <c r="H70" s="2">
        <v>1.9267269994086471</v>
      </c>
      <c r="I70" s="35">
        <v>0.98</v>
      </c>
      <c r="J70" s="33"/>
      <c r="K70" s="33"/>
      <c r="L70" s="3"/>
      <c r="M70" s="3"/>
      <c r="N70" s="33"/>
    </row>
    <row r="71" spans="1:14" x14ac:dyDescent="0.25">
      <c r="A71" s="2">
        <v>1094</v>
      </c>
      <c r="B71" s="35">
        <v>2.4000000000000004</v>
      </c>
      <c r="C71" s="35">
        <v>0.48000000000000009</v>
      </c>
      <c r="D71" s="35">
        <v>0.48</v>
      </c>
      <c r="E71" s="35">
        <v>0.03</v>
      </c>
      <c r="F71" s="35">
        <v>21</v>
      </c>
      <c r="G71" s="2">
        <v>0.34469565538005159</v>
      </c>
      <c r="H71" s="2">
        <v>0.87769020888049132</v>
      </c>
      <c r="I71" s="35">
        <v>0.89</v>
      </c>
      <c r="J71" s="33"/>
      <c r="K71" s="33"/>
      <c r="L71" s="3"/>
      <c r="M71" s="3"/>
      <c r="N71" s="33"/>
    </row>
    <row r="72" spans="1:14" x14ac:dyDescent="0.25">
      <c r="A72" s="2">
        <v>1095</v>
      </c>
      <c r="B72" s="35">
        <v>4.8000000000000007</v>
      </c>
      <c r="C72" s="35">
        <v>2.6400000000000006</v>
      </c>
      <c r="D72" s="35">
        <v>0.42000000000000004</v>
      </c>
      <c r="E72" s="35">
        <v>0.04</v>
      </c>
      <c r="F72" s="35">
        <v>21</v>
      </c>
      <c r="G72" s="2">
        <v>0.41530012099860963</v>
      </c>
      <c r="H72" s="2">
        <v>2.664689147914002</v>
      </c>
      <c r="I72" s="35">
        <v>0.91</v>
      </c>
      <c r="J72" s="33"/>
      <c r="K72" s="33"/>
      <c r="L72" s="3"/>
      <c r="M72" s="3"/>
      <c r="N72" s="33"/>
    </row>
    <row r="73" spans="1:14" x14ac:dyDescent="0.25">
      <c r="A73" s="2">
        <v>1096</v>
      </c>
      <c r="B73" s="35">
        <v>1.7999999999999998</v>
      </c>
      <c r="C73" s="35">
        <v>0.72</v>
      </c>
      <c r="D73" s="35">
        <v>0.42000000000000004</v>
      </c>
      <c r="E73" s="35">
        <v>0</v>
      </c>
      <c r="F73" s="35">
        <v>21</v>
      </c>
      <c r="G73" s="2">
        <v>0.21187182865449919</v>
      </c>
      <c r="H73" s="2">
        <v>0.46096893352592444</v>
      </c>
      <c r="I73" s="35">
        <v>0.79</v>
      </c>
      <c r="J73" s="33"/>
      <c r="K73" s="33"/>
      <c r="L73" s="3"/>
      <c r="M73" s="3"/>
      <c r="N73" s="33"/>
    </row>
    <row r="74" spans="1:14" x14ac:dyDescent="0.25">
      <c r="A74" s="2">
        <v>1097</v>
      </c>
      <c r="B74" s="35">
        <v>3.5999999999999996</v>
      </c>
      <c r="C74" s="35">
        <v>1.2599999999999998</v>
      </c>
      <c r="D74" s="35">
        <v>0.42000000000000004</v>
      </c>
      <c r="E74" s="35">
        <v>0.03</v>
      </c>
      <c r="F74" s="35">
        <v>21</v>
      </c>
      <c r="G74" s="2">
        <v>0.42809599561332257</v>
      </c>
      <c r="H74" s="2">
        <v>1.8427356388003302</v>
      </c>
      <c r="I74" s="35">
        <v>0.92</v>
      </c>
      <c r="J74" s="33"/>
      <c r="K74" s="33"/>
      <c r="L74" s="3"/>
      <c r="M74" s="3"/>
      <c r="N74" s="33"/>
    </row>
    <row r="75" spans="1:14" x14ac:dyDescent="0.25">
      <c r="A75" s="2">
        <v>1098</v>
      </c>
      <c r="B75" s="35">
        <v>3.3000000000000003</v>
      </c>
      <c r="C75" s="35">
        <v>0.82500000000000007</v>
      </c>
      <c r="D75" s="35">
        <v>0.48</v>
      </c>
      <c r="E75" s="35">
        <v>0</v>
      </c>
      <c r="F75" s="35">
        <v>21</v>
      </c>
      <c r="G75" s="2">
        <v>0.45449651469603003</v>
      </c>
      <c r="H75" s="2">
        <v>1.6251379152758787</v>
      </c>
      <c r="I75" s="35">
        <v>0.96</v>
      </c>
      <c r="J75" s="33"/>
      <c r="K75" s="33"/>
      <c r="L75" s="3"/>
      <c r="M75" s="3"/>
      <c r="N75" s="33"/>
    </row>
    <row r="76" spans="1:14" x14ac:dyDescent="0.25">
      <c r="A76" s="2">
        <v>1099</v>
      </c>
      <c r="B76" s="35">
        <v>3.3000000000000003</v>
      </c>
      <c r="C76" s="35">
        <v>1.155</v>
      </c>
      <c r="D76" s="35">
        <v>0.42000000000000004</v>
      </c>
      <c r="E76" s="35">
        <v>0.04</v>
      </c>
      <c r="F76" s="35">
        <v>21</v>
      </c>
      <c r="G76" s="2">
        <v>0.39010008221657294</v>
      </c>
      <c r="H76" s="2">
        <v>1.5462016507955803</v>
      </c>
      <c r="I76" s="35">
        <v>0.9</v>
      </c>
      <c r="J76" s="33"/>
      <c r="K76" s="33"/>
      <c r="L76" s="3"/>
      <c r="M76" s="3"/>
      <c r="N76" s="33"/>
    </row>
    <row r="77" spans="1:14" x14ac:dyDescent="0.25">
      <c r="A77" s="2">
        <v>1100</v>
      </c>
      <c r="B77" s="35">
        <v>2.7</v>
      </c>
      <c r="C77" s="35">
        <v>1.08</v>
      </c>
      <c r="D77" s="35">
        <v>0.78</v>
      </c>
      <c r="E77" s="35">
        <v>0.03</v>
      </c>
      <c r="F77" s="35">
        <v>21</v>
      </c>
      <c r="G77" s="2">
        <v>0.31489385661997532</v>
      </c>
      <c r="H77" s="2">
        <v>0.92776840459906884</v>
      </c>
      <c r="I77" s="35">
        <v>0.93</v>
      </c>
      <c r="J77" s="33"/>
      <c r="K77" s="33"/>
      <c r="L77" s="3"/>
      <c r="M77" s="3"/>
      <c r="N77" s="33"/>
    </row>
    <row r="78" spans="1:14" x14ac:dyDescent="0.25">
      <c r="A78" s="2">
        <v>1101</v>
      </c>
      <c r="B78" s="35">
        <v>5.6999999999999993</v>
      </c>
      <c r="C78" s="35">
        <v>2.2799999999999998</v>
      </c>
      <c r="D78" s="35">
        <v>0.78</v>
      </c>
      <c r="E78" s="35">
        <v>0</v>
      </c>
      <c r="F78" s="35">
        <v>21</v>
      </c>
      <c r="G78" s="2">
        <v>0.66596042787170617</v>
      </c>
      <c r="H78" s="2">
        <v>4.1113401300126711</v>
      </c>
      <c r="I78" s="35">
        <v>1.1000000000000001</v>
      </c>
      <c r="J78" s="33"/>
      <c r="K78" s="33"/>
      <c r="L78" s="3"/>
      <c r="M78" s="3"/>
      <c r="N78" s="33"/>
    </row>
    <row r="79" spans="1:14" x14ac:dyDescent="0.25">
      <c r="A79" s="2">
        <v>1102</v>
      </c>
      <c r="B79" s="35">
        <v>2.4000000000000004</v>
      </c>
      <c r="C79" s="35">
        <v>1.3200000000000003</v>
      </c>
      <c r="D79" s="35">
        <v>0.78</v>
      </c>
      <c r="E79" s="35">
        <v>0</v>
      </c>
      <c r="F79" s="35">
        <v>21</v>
      </c>
      <c r="G79" s="2">
        <v>0.23591608485367838</v>
      </c>
      <c r="H79" s="2">
        <v>0.65273954192070716</v>
      </c>
      <c r="I79" s="35">
        <v>0.88</v>
      </c>
      <c r="J79" s="33"/>
      <c r="K79" s="33"/>
      <c r="L79" s="3"/>
      <c r="M79" s="3"/>
      <c r="N79" s="33"/>
    </row>
    <row r="80" spans="1:14" x14ac:dyDescent="0.25">
      <c r="A80" s="2">
        <v>1103</v>
      </c>
      <c r="B80" s="35">
        <v>3.9000000000000004</v>
      </c>
      <c r="C80" s="35">
        <v>1.5600000000000003</v>
      </c>
      <c r="D80" s="35">
        <v>0.48</v>
      </c>
      <c r="E80" s="35">
        <v>0.02</v>
      </c>
      <c r="F80" s="35">
        <v>21</v>
      </c>
      <c r="G80" s="2">
        <v>0.43825835944507541</v>
      </c>
      <c r="H80" s="2">
        <v>2.0589817275387232</v>
      </c>
      <c r="I80" s="35">
        <v>0.94</v>
      </c>
      <c r="J80" s="33"/>
      <c r="K80" s="33"/>
      <c r="L80" s="3"/>
      <c r="M80" s="3"/>
      <c r="N80" s="33"/>
    </row>
    <row r="81" spans="1:14" x14ac:dyDescent="0.25">
      <c r="A81" s="2">
        <v>1104</v>
      </c>
      <c r="B81" s="35">
        <v>4.1999999999999993</v>
      </c>
      <c r="C81" s="35">
        <v>2.0999999999999996</v>
      </c>
      <c r="D81" s="35">
        <v>0.66</v>
      </c>
      <c r="E81" s="35">
        <v>0.03</v>
      </c>
      <c r="F81" s="35">
        <v>21</v>
      </c>
      <c r="G81" s="2">
        <v>0.4158494288142251</v>
      </c>
      <c r="H81" s="2">
        <v>2.0845009404832862</v>
      </c>
      <c r="I81" s="35">
        <v>0.95</v>
      </c>
      <c r="J81" s="33"/>
      <c r="K81" s="33"/>
      <c r="L81" s="3"/>
      <c r="M81" s="3"/>
      <c r="N81" s="33"/>
    </row>
    <row r="82" spans="1:14" x14ac:dyDescent="0.25">
      <c r="A82" s="2">
        <v>1105</v>
      </c>
      <c r="B82" s="35">
        <v>5.4</v>
      </c>
      <c r="C82" s="35">
        <v>1.08</v>
      </c>
      <c r="D82" s="35">
        <v>0.42000000000000004</v>
      </c>
      <c r="E82" s="35">
        <v>0.03</v>
      </c>
      <c r="F82" s="35">
        <v>21</v>
      </c>
      <c r="G82" s="2">
        <v>0.76575040126278959</v>
      </c>
      <c r="H82" s="2">
        <v>4.4610185074994151</v>
      </c>
      <c r="I82" s="35">
        <v>1.1200000000000001</v>
      </c>
      <c r="J82" s="33"/>
      <c r="K82" s="33"/>
      <c r="L82" s="3"/>
      <c r="M82" s="3"/>
      <c r="N82" s="33"/>
    </row>
    <row r="83" spans="1:14" x14ac:dyDescent="0.25">
      <c r="A83" s="2">
        <v>1106</v>
      </c>
      <c r="B83" s="35">
        <v>5.6999999999999993</v>
      </c>
      <c r="C83" s="35">
        <v>1.9949999999999997</v>
      </c>
      <c r="D83" s="35">
        <v>0.60000000000000009</v>
      </c>
      <c r="E83" s="35">
        <v>0.03</v>
      </c>
      <c r="F83" s="35">
        <v>21</v>
      </c>
      <c r="G83" s="2">
        <v>0.68538936286152397</v>
      </c>
      <c r="H83" s="2">
        <v>4.4069244492579829</v>
      </c>
      <c r="I83" s="35">
        <v>1.1100000000000001</v>
      </c>
      <c r="J83" s="33"/>
      <c r="K83" s="33"/>
      <c r="L83" s="3"/>
      <c r="M83" s="3"/>
      <c r="N83" s="33"/>
    </row>
    <row r="84" spans="1:14" x14ac:dyDescent="0.25">
      <c r="A84" s="2">
        <v>1107</v>
      </c>
      <c r="B84" s="35">
        <v>4.1999999999999993</v>
      </c>
      <c r="C84" s="35">
        <v>0.83999999999999986</v>
      </c>
      <c r="D84" s="35">
        <v>0.66</v>
      </c>
      <c r="E84" s="35">
        <v>0.03</v>
      </c>
      <c r="F84" s="35">
        <v>21</v>
      </c>
      <c r="G84" s="2">
        <v>0.60406465622405592</v>
      </c>
      <c r="H84" s="2">
        <v>2.5486338390330987</v>
      </c>
      <c r="I84" s="35">
        <v>1.07</v>
      </c>
      <c r="J84" s="33"/>
      <c r="K84" s="33"/>
      <c r="L84" s="3"/>
      <c r="M84" s="3"/>
      <c r="N84" s="33"/>
    </row>
    <row r="85" spans="1:14" x14ac:dyDescent="0.25">
      <c r="A85" s="2">
        <v>1108</v>
      </c>
      <c r="B85" s="35">
        <v>3.9000000000000004</v>
      </c>
      <c r="C85" s="35">
        <v>1.9500000000000002</v>
      </c>
      <c r="D85" s="35">
        <v>0.42000000000000004</v>
      </c>
      <c r="E85" s="35">
        <v>0</v>
      </c>
      <c r="F85" s="35">
        <v>21</v>
      </c>
      <c r="G85" s="2">
        <v>0.38017675088271385</v>
      </c>
      <c r="H85" s="2">
        <v>1.9138799859311357</v>
      </c>
      <c r="I85" s="35">
        <v>0.89</v>
      </c>
      <c r="J85" s="33"/>
      <c r="K85" s="33"/>
      <c r="L85" s="3"/>
      <c r="M85" s="3"/>
      <c r="N85" s="33"/>
    </row>
    <row r="86" spans="1:14" x14ac:dyDescent="0.25">
      <c r="A86" s="2">
        <v>1109</v>
      </c>
      <c r="B86" s="35">
        <v>4.1999999999999993</v>
      </c>
      <c r="C86" s="35">
        <v>2.0999999999999996</v>
      </c>
      <c r="D86" s="35">
        <v>0.78</v>
      </c>
      <c r="E86" s="35">
        <v>0.04</v>
      </c>
      <c r="F86" s="35">
        <v>21</v>
      </c>
      <c r="G86" s="2">
        <v>0.42219132398098763</v>
      </c>
      <c r="H86" s="2">
        <v>2.0274620287780256</v>
      </c>
      <c r="I86" s="35">
        <v>0.9</v>
      </c>
      <c r="J86" s="33"/>
      <c r="K86" s="33"/>
      <c r="L86" s="3"/>
      <c r="M86" s="3"/>
      <c r="N86" s="33"/>
    </row>
    <row r="87" spans="1:14" x14ac:dyDescent="0.25">
      <c r="A87" s="2">
        <v>1110</v>
      </c>
      <c r="B87" s="35">
        <v>5.0999999999999996</v>
      </c>
      <c r="C87" s="35">
        <v>2.04</v>
      </c>
      <c r="D87" s="35">
        <v>0.66</v>
      </c>
      <c r="E87" s="35">
        <v>0</v>
      </c>
      <c r="F87" s="35">
        <v>21</v>
      </c>
      <c r="G87" s="2">
        <v>0.58800661102837604</v>
      </c>
      <c r="H87" s="2">
        <v>3.3852963824338578</v>
      </c>
      <c r="I87" s="35">
        <v>1.07</v>
      </c>
      <c r="J87" s="33"/>
      <c r="K87" s="33"/>
      <c r="L87" s="3"/>
      <c r="M87" s="3"/>
      <c r="N87" s="33"/>
    </row>
    <row r="88" spans="1:14" x14ac:dyDescent="0.25">
      <c r="A88" s="2">
        <v>1111</v>
      </c>
      <c r="B88" s="35">
        <v>3.3000000000000003</v>
      </c>
      <c r="C88" s="35">
        <v>1.155</v>
      </c>
      <c r="D88" s="35">
        <v>0.60000000000000009</v>
      </c>
      <c r="E88" s="35">
        <v>0.02</v>
      </c>
      <c r="F88" s="35">
        <v>21</v>
      </c>
      <c r="G88" s="2">
        <v>0.40225728212007439</v>
      </c>
      <c r="H88" s="2">
        <v>1.4918147424241976</v>
      </c>
      <c r="I88" s="35">
        <v>0.94</v>
      </c>
      <c r="J88" s="33"/>
      <c r="K88" s="33"/>
      <c r="L88" s="3"/>
      <c r="M88" s="3"/>
      <c r="N88" s="33"/>
    </row>
    <row r="89" spans="1:14" x14ac:dyDescent="0.25">
      <c r="A89" s="2">
        <v>1112</v>
      </c>
      <c r="B89" s="35">
        <v>2.7</v>
      </c>
      <c r="C89" s="35">
        <v>0.54</v>
      </c>
      <c r="D89" s="35">
        <v>0.78</v>
      </c>
      <c r="E89" s="35">
        <v>0.04</v>
      </c>
      <c r="F89" s="35">
        <v>21</v>
      </c>
      <c r="G89" s="2">
        <v>0.39130820766433677</v>
      </c>
      <c r="H89" s="2">
        <v>1.0279308095424002</v>
      </c>
      <c r="I89" s="35">
        <v>0.97</v>
      </c>
      <c r="J89" s="33"/>
      <c r="K89" s="33"/>
      <c r="L89" s="3"/>
      <c r="M89" s="3"/>
      <c r="N89" s="33"/>
    </row>
    <row r="90" spans="1:14" x14ac:dyDescent="0.25">
      <c r="A90" s="2">
        <v>1113</v>
      </c>
      <c r="B90" s="35">
        <v>3.5999999999999996</v>
      </c>
      <c r="C90" s="35">
        <v>1.98</v>
      </c>
      <c r="D90" s="35">
        <v>0.42000000000000004</v>
      </c>
      <c r="E90" s="35">
        <v>0.03</v>
      </c>
      <c r="F90" s="35">
        <v>21</v>
      </c>
      <c r="G90" s="2">
        <v>0.31528338676524081</v>
      </c>
      <c r="H90" s="2">
        <v>1.5155402877368951</v>
      </c>
      <c r="I90" s="35">
        <v>0.85</v>
      </c>
      <c r="J90" s="33"/>
      <c r="K90" s="33"/>
      <c r="L90" s="3"/>
      <c r="M90" s="3"/>
      <c r="N90" s="33"/>
    </row>
    <row r="91" spans="1:14" x14ac:dyDescent="0.25">
      <c r="A91" s="2">
        <v>1114</v>
      </c>
      <c r="B91" s="35">
        <v>2.4000000000000004</v>
      </c>
      <c r="C91" s="35">
        <v>1.3200000000000003</v>
      </c>
      <c r="D91" s="35">
        <v>0.66</v>
      </c>
      <c r="E91" s="35">
        <v>0.04</v>
      </c>
      <c r="F91" s="35">
        <v>21</v>
      </c>
      <c r="G91" s="2">
        <v>0.21966741929180886</v>
      </c>
      <c r="H91" s="2">
        <v>0.64851829949661388</v>
      </c>
      <c r="I91" s="35">
        <v>0.85</v>
      </c>
      <c r="J91" s="33"/>
      <c r="K91" s="33"/>
      <c r="L91" s="3"/>
      <c r="M91" s="3"/>
      <c r="N91" s="33"/>
    </row>
    <row r="92" spans="1:14" x14ac:dyDescent="0.25">
      <c r="A92" s="2">
        <v>1115</v>
      </c>
      <c r="B92" s="35">
        <v>4.8000000000000007</v>
      </c>
      <c r="C92" s="35">
        <v>2.6400000000000006</v>
      </c>
      <c r="D92" s="35">
        <v>0.60000000000000009</v>
      </c>
      <c r="E92" s="35">
        <v>0.03</v>
      </c>
      <c r="F92" s="35">
        <v>21</v>
      </c>
      <c r="G92" s="2">
        <v>0.43321305628113954</v>
      </c>
      <c r="H92" s="2">
        <v>2.5913384759147169</v>
      </c>
      <c r="I92" s="35">
        <v>0.95</v>
      </c>
      <c r="J92" s="33"/>
      <c r="K92" s="33"/>
      <c r="L92" s="3"/>
      <c r="M92" s="3"/>
      <c r="N92" s="33"/>
    </row>
    <row r="93" spans="1:14" x14ac:dyDescent="0.25">
      <c r="A93" s="2">
        <v>1116</v>
      </c>
      <c r="B93" s="35">
        <v>1.7999999999999998</v>
      </c>
      <c r="C93" s="35">
        <v>0.99</v>
      </c>
      <c r="D93" s="35">
        <v>0.78</v>
      </c>
      <c r="E93" s="35">
        <v>0.04</v>
      </c>
      <c r="F93" s="35">
        <v>21</v>
      </c>
      <c r="G93" s="2">
        <v>0.16975541669705863</v>
      </c>
      <c r="H93" s="2">
        <v>0.36178112358963455</v>
      </c>
      <c r="I93" s="35">
        <v>0.85</v>
      </c>
      <c r="J93" s="33"/>
      <c r="K93" s="33"/>
      <c r="L93" s="3"/>
      <c r="M93" s="3"/>
      <c r="N93" s="33"/>
    </row>
    <row r="94" spans="1:14" x14ac:dyDescent="0.25">
      <c r="A94" s="2">
        <v>1117</v>
      </c>
      <c r="B94" s="35">
        <v>1.7999999999999998</v>
      </c>
      <c r="C94" s="35">
        <v>0.44999999999999996</v>
      </c>
      <c r="D94" s="35">
        <v>0.48</v>
      </c>
      <c r="E94" s="35">
        <v>0.02</v>
      </c>
      <c r="F94" s="35">
        <v>21</v>
      </c>
      <c r="G94" s="2">
        <v>0.24907096334665235</v>
      </c>
      <c r="H94" s="2">
        <v>0.48997024574872494</v>
      </c>
      <c r="I94" s="35">
        <v>0.83</v>
      </c>
      <c r="J94" s="33"/>
      <c r="K94" s="33"/>
      <c r="L94" s="3"/>
      <c r="M94" s="3"/>
      <c r="N94" s="33"/>
    </row>
    <row r="95" spans="1:14" x14ac:dyDescent="0.25">
      <c r="A95" s="2">
        <v>1118</v>
      </c>
      <c r="B95" s="35">
        <v>2.0999999999999996</v>
      </c>
      <c r="C95" s="35">
        <v>0.52499999999999991</v>
      </c>
      <c r="D95" s="35">
        <v>0.66</v>
      </c>
      <c r="E95" s="35">
        <v>0.04</v>
      </c>
      <c r="F95" s="35">
        <v>21</v>
      </c>
      <c r="G95" s="2">
        <v>0.28676266239623927</v>
      </c>
      <c r="H95" s="2">
        <v>0.6320764969134206</v>
      </c>
      <c r="I95" s="35">
        <v>0.89</v>
      </c>
      <c r="J95" s="33"/>
      <c r="K95" s="33"/>
      <c r="L95" s="3"/>
      <c r="M95" s="3"/>
      <c r="N95" s="33"/>
    </row>
    <row r="96" spans="1:14" x14ac:dyDescent="0.25">
      <c r="A96" s="2">
        <v>1119</v>
      </c>
      <c r="B96" s="35">
        <v>4.8000000000000007</v>
      </c>
      <c r="C96" s="35">
        <v>1.2000000000000002</v>
      </c>
      <c r="D96" s="35">
        <v>0.78</v>
      </c>
      <c r="E96" s="35">
        <v>0.02</v>
      </c>
      <c r="F96" s="35">
        <v>21</v>
      </c>
      <c r="G96" s="2">
        <v>0.66315287184292004</v>
      </c>
      <c r="H96" s="2">
        <v>3.1731021402669057</v>
      </c>
      <c r="I96" s="35">
        <v>1.1299999999999999</v>
      </c>
      <c r="J96" s="33"/>
      <c r="K96" s="33"/>
      <c r="L96" s="3"/>
      <c r="M96" s="3"/>
      <c r="N96" s="33"/>
    </row>
    <row r="97" spans="1:14" x14ac:dyDescent="0.25">
      <c r="A97" s="2">
        <v>1120</v>
      </c>
      <c r="B97" s="35">
        <v>3.5999999999999996</v>
      </c>
      <c r="C97" s="35">
        <v>1.98</v>
      </c>
      <c r="D97" s="35">
        <v>0.60000000000000009</v>
      </c>
      <c r="E97" s="35">
        <v>0.03</v>
      </c>
      <c r="F97" s="35">
        <v>21</v>
      </c>
      <c r="G97" s="2">
        <v>0.32650372096169533</v>
      </c>
      <c r="H97" s="2">
        <v>1.4664683155660363</v>
      </c>
      <c r="I97" s="35">
        <v>0.89</v>
      </c>
      <c r="J97" s="33"/>
      <c r="K97" s="33"/>
      <c r="L97" s="3"/>
      <c r="M97" s="3"/>
      <c r="N97" s="33"/>
    </row>
    <row r="98" spans="1:14" x14ac:dyDescent="0.25">
      <c r="A98" s="2">
        <v>1121</v>
      </c>
      <c r="B98" s="35">
        <v>2.4000000000000004</v>
      </c>
      <c r="C98" s="35">
        <v>1.3200000000000003</v>
      </c>
      <c r="D98" s="35">
        <v>0.84000000000000008</v>
      </c>
      <c r="E98" s="35">
        <v>0.02</v>
      </c>
      <c r="F98" s="35">
        <v>21</v>
      </c>
      <c r="G98" s="2">
        <v>0.23336859792679338</v>
      </c>
      <c r="H98" s="2">
        <v>0.63636338933424175</v>
      </c>
      <c r="I98" s="35">
        <v>0.89</v>
      </c>
      <c r="J98" s="33"/>
      <c r="K98" s="33"/>
      <c r="L98" s="3"/>
      <c r="M98" s="3"/>
      <c r="N98" s="33"/>
    </row>
    <row r="99" spans="1:14" x14ac:dyDescent="0.25">
      <c r="A99" s="2">
        <v>1122</v>
      </c>
      <c r="B99" s="35">
        <v>5.4</v>
      </c>
      <c r="C99" s="35">
        <v>1.89</v>
      </c>
      <c r="D99" s="35">
        <v>0.78</v>
      </c>
      <c r="E99" s="35">
        <v>0.04</v>
      </c>
      <c r="F99" s="35">
        <v>21</v>
      </c>
      <c r="G99" s="2">
        <v>0.66046738346755907</v>
      </c>
      <c r="H99" s="2">
        <v>3.7915365203979734</v>
      </c>
      <c r="I99" s="35">
        <v>1.1200000000000001</v>
      </c>
      <c r="J99" s="33"/>
      <c r="K99" s="33"/>
      <c r="L99" s="3"/>
      <c r="M99" s="3"/>
      <c r="N99" s="33"/>
    </row>
    <row r="100" spans="1:14" x14ac:dyDescent="0.25">
      <c r="A100" s="2">
        <v>1123</v>
      </c>
      <c r="B100" s="35">
        <v>2.0999999999999996</v>
      </c>
      <c r="C100" s="35">
        <v>0.52499999999999991</v>
      </c>
      <c r="D100" s="35">
        <v>0.84000000000000008</v>
      </c>
      <c r="E100" s="35">
        <v>0.04</v>
      </c>
      <c r="F100" s="35">
        <v>21</v>
      </c>
      <c r="G100" s="2">
        <v>0.29144858081904745</v>
      </c>
      <c r="H100" s="2">
        <v>0.60535816632914585</v>
      </c>
      <c r="I100" s="35">
        <v>0.93</v>
      </c>
      <c r="J100" s="33"/>
      <c r="K100" s="33"/>
      <c r="L100" s="3"/>
      <c r="M100" s="3"/>
      <c r="N100" s="33"/>
    </row>
    <row r="101" spans="1:14" x14ac:dyDescent="0.25">
      <c r="A101" s="2">
        <v>1124</v>
      </c>
      <c r="B101" s="35">
        <v>2.7</v>
      </c>
      <c r="C101" s="35">
        <v>1.4850000000000003</v>
      </c>
      <c r="D101" s="35">
        <v>0.78</v>
      </c>
      <c r="E101" s="35">
        <v>0</v>
      </c>
      <c r="F101" s="35">
        <v>21</v>
      </c>
      <c r="G101" s="2">
        <v>0.26362544218126632</v>
      </c>
      <c r="H101" s="2">
        <v>0.82092096609827081</v>
      </c>
      <c r="I101" s="35">
        <v>0.89</v>
      </c>
      <c r="J101" s="33"/>
      <c r="K101" s="33"/>
      <c r="L101" s="3"/>
      <c r="M101" s="3"/>
      <c r="N101" s="33"/>
    </row>
    <row r="102" spans="1:14" x14ac:dyDescent="0.25">
      <c r="A102" s="2">
        <v>1125</v>
      </c>
      <c r="B102" s="35">
        <v>3.5999999999999996</v>
      </c>
      <c r="C102" s="35">
        <v>1.7999999999999998</v>
      </c>
      <c r="D102" s="35">
        <v>0.84000000000000008</v>
      </c>
      <c r="E102" s="35">
        <v>0.04</v>
      </c>
      <c r="F102" s="35">
        <v>21</v>
      </c>
      <c r="G102" s="2">
        <v>0.36646855872154238</v>
      </c>
      <c r="H102" s="2">
        <v>1.4757123356178079</v>
      </c>
      <c r="I102" s="35">
        <v>0.96</v>
      </c>
      <c r="J102" s="33"/>
      <c r="K102" s="33"/>
      <c r="L102" s="3"/>
      <c r="M102" s="3"/>
      <c r="N102" s="33"/>
    </row>
    <row r="103" spans="1:14" x14ac:dyDescent="0.25">
      <c r="A103" s="2">
        <v>1126</v>
      </c>
      <c r="B103" s="35">
        <v>2.0999999999999996</v>
      </c>
      <c r="C103" s="35">
        <v>1.1549999999999998</v>
      </c>
      <c r="D103" s="35">
        <v>0.66</v>
      </c>
      <c r="E103" s="35">
        <v>0.04</v>
      </c>
      <c r="F103" s="35">
        <v>21</v>
      </c>
      <c r="G103" s="2">
        <v>0.19265504869132383</v>
      </c>
      <c r="H103" s="2">
        <v>0.49942839808663553</v>
      </c>
      <c r="I103" s="35">
        <v>0.84</v>
      </c>
      <c r="J103" s="33"/>
      <c r="K103" s="33"/>
      <c r="L103" s="3"/>
      <c r="M103" s="3"/>
      <c r="N103" s="33"/>
    </row>
    <row r="104" spans="1:14" x14ac:dyDescent="0.25">
      <c r="A104" s="2">
        <v>1127</v>
      </c>
      <c r="B104" s="35">
        <v>2.7</v>
      </c>
      <c r="C104" s="35">
        <v>0.67500000000000004</v>
      </c>
      <c r="D104" s="35">
        <v>0.60000000000000009</v>
      </c>
      <c r="E104" s="35">
        <v>0.02</v>
      </c>
      <c r="F104" s="35">
        <v>21</v>
      </c>
      <c r="G104" s="2">
        <v>0.37155318091966827</v>
      </c>
      <c r="H104" s="2">
        <v>1.0570937538107579</v>
      </c>
      <c r="I104" s="35">
        <v>0.92</v>
      </c>
      <c r="J104" s="33"/>
      <c r="K104" s="33"/>
      <c r="L104" s="3"/>
      <c r="M104" s="3"/>
      <c r="N104" s="33"/>
    </row>
    <row r="105" spans="1:14" x14ac:dyDescent="0.25">
      <c r="A105" s="2">
        <v>1128</v>
      </c>
      <c r="B105" s="35">
        <v>4.1999999999999993</v>
      </c>
      <c r="C105" s="35">
        <v>2.3099999999999996</v>
      </c>
      <c r="D105" s="35">
        <v>0.66</v>
      </c>
      <c r="E105" s="35">
        <v>0.03</v>
      </c>
      <c r="F105" s="35">
        <v>21</v>
      </c>
      <c r="G105" s="2">
        <v>0.38448022424591999</v>
      </c>
      <c r="H105" s="2">
        <v>1.9673239382748282</v>
      </c>
      <c r="I105" s="35">
        <v>0.93</v>
      </c>
      <c r="J105" s="33"/>
      <c r="K105" s="33"/>
      <c r="L105" s="3"/>
      <c r="M105" s="3"/>
      <c r="N105" s="33"/>
    </row>
    <row r="106" spans="1:14" x14ac:dyDescent="0.25">
      <c r="A106" s="2">
        <v>1129</v>
      </c>
      <c r="B106" s="35">
        <v>4.1999999999999993</v>
      </c>
      <c r="C106" s="35">
        <v>2.3099999999999996</v>
      </c>
      <c r="D106" s="35">
        <v>0.66</v>
      </c>
      <c r="E106" s="35">
        <v>0.04</v>
      </c>
      <c r="F106" s="35">
        <v>21</v>
      </c>
      <c r="G106" s="2">
        <v>0.38174164289471874</v>
      </c>
      <c r="H106" s="2">
        <v>1.9576620277408145</v>
      </c>
      <c r="I106" s="35">
        <v>0.93</v>
      </c>
      <c r="J106" s="33"/>
      <c r="K106" s="33"/>
      <c r="L106" s="3"/>
      <c r="M106" s="3"/>
      <c r="N106" s="33"/>
    </row>
    <row r="107" spans="1:14" x14ac:dyDescent="0.25">
      <c r="A107" s="2">
        <v>1130</v>
      </c>
      <c r="B107" s="35">
        <v>2.4000000000000004</v>
      </c>
      <c r="C107" s="35">
        <v>0.60000000000000009</v>
      </c>
      <c r="D107" s="35">
        <v>0.84000000000000008</v>
      </c>
      <c r="E107" s="35">
        <v>0.04</v>
      </c>
      <c r="F107" s="35">
        <v>22</v>
      </c>
      <c r="G107" s="2">
        <v>0.36452956882333565</v>
      </c>
      <c r="H107" s="2">
        <v>0.81786874100906581</v>
      </c>
      <c r="I107" s="35">
        <v>1</v>
      </c>
      <c r="J107" s="33"/>
      <c r="K107" s="33"/>
      <c r="L107" s="3"/>
      <c r="M107" s="3"/>
      <c r="N107" s="33"/>
    </row>
    <row r="108" spans="1:14" x14ac:dyDescent="0.25">
      <c r="A108" s="2">
        <v>1131</v>
      </c>
      <c r="B108" s="35">
        <v>1.7999999999999998</v>
      </c>
      <c r="C108" s="35">
        <v>0.62999999999999989</v>
      </c>
      <c r="D108" s="35">
        <v>0.66</v>
      </c>
      <c r="E108" s="35">
        <v>0</v>
      </c>
      <c r="F108" s="35">
        <v>22</v>
      </c>
      <c r="G108" s="2">
        <v>0.25197489132723178</v>
      </c>
      <c r="H108" s="2">
        <v>0.4667302556822191</v>
      </c>
      <c r="I108" s="35">
        <v>0.89</v>
      </c>
      <c r="J108" s="33"/>
      <c r="K108" s="33"/>
      <c r="L108" s="3"/>
      <c r="M108" s="3"/>
      <c r="N108" s="33"/>
    </row>
    <row r="109" spans="1:14" x14ac:dyDescent="0.25">
      <c r="A109" s="2">
        <v>1132</v>
      </c>
      <c r="B109" s="35">
        <v>2.4000000000000004</v>
      </c>
      <c r="C109" s="35">
        <v>0.48000000000000009</v>
      </c>
      <c r="D109" s="35">
        <v>0.84000000000000008</v>
      </c>
      <c r="E109" s="35">
        <v>0.04</v>
      </c>
      <c r="F109" s="35">
        <v>22</v>
      </c>
      <c r="G109" s="2">
        <v>0.38362692193171316</v>
      </c>
      <c r="H109" s="2">
        <v>0.83318256936468726</v>
      </c>
      <c r="I109" s="35">
        <v>1.01</v>
      </c>
      <c r="J109" s="33"/>
      <c r="K109" s="33"/>
      <c r="L109" s="3"/>
      <c r="M109" s="3"/>
      <c r="N109" s="33"/>
    </row>
    <row r="110" spans="1:14" x14ac:dyDescent="0.25">
      <c r="A110" s="2">
        <v>1133</v>
      </c>
      <c r="B110" s="35">
        <v>5.6999999999999993</v>
      </c>
      <c r="C110" s="35">
        <v>1.9949999999999997</v>
      </c>
      <c r="D110" s="35">
        <v>0.42000000000000004</v>
      </c>
      <c r="E110" s="35">
        <v>0.03</v>
      </c>
      <c r="F110" s="35">
        <v>22</v>
      </c>
      <c r="G110" s="2">
        <v>0.73563330326780885</v>
      </c>
      <c r="H110" s="2">
        <v>4.7687313751390095</v>
      </c>
      <c r="I110" s="35">
        <v>1.1399999999999999</v>
      </c>
      <c r="J110" s="33"/>
      <c r="K110" s="33"/>
      <c r="L110" s="3"/>
      <c r="M110" s="3"/>
      <c r="N110" s="33"/>
    </row>
    <row r="111" spans="1:14" x14ac:dyDescent="0.25">
      <c r="A111" s="2">
        <v>1134</v>
      </c>
      <c r="B111" s="35">
        <v>5.6999999999999993</v>
      </c>
      <c r="C111" s="35">
        <v>2.8499999999999996</v>
      </c>
      <c r="D111" s="35">
        <v>0.78</v>
      </c>
      <c r="E111" s="35">
        <v>0.04</v>
      </c>
      <c r="F111" s="35">
        <v>22</v>
      </c>
      <c r="G111" s="2">
        <v>0.62616823787321829</v>
      </c>
      <c r="H111" s="2">
        <v>3.8637142695187849</v>
      </c>
      <c r="I111" s="35">
        <v>1.1100000000000001</v>
      </c>
      <c r="J111" s="33"/>
      <c r="K111" s="33"/>
      <c r="L111" s="3"/>
      <c r="M111" s="3"/>
      <c r="N111" s="33"/>
    </row>
    <row r="112" spans="1:14" x14ac:dyDescent="0.25">
      <c r="A112" s="2">
        <v>1135</v>
      </c>
      <c r="B112" s="35">
        <v>3.3000000000000003</v>
      </c>
      <c r="C112" s="35">
        <v>0.82500000000000007</v>
      </c>
      <c r="D112" s="35">
        <v>0.66</v>
      </c>
      <c r="E112" s="35">
        <v>0.04</v>
      </c>
      <c r="F112" s="35">
        <v>22</v>
      </c>
      <c r="G112" s="2">
        <v>0.49065211637944939</v>
      </c>
      <c r="H112" s="2">
        <v>1.6043697683557385</v>
      </c>
      <c r="I112" s="35">
        <v>1.03</v>
      </c>
      <c r="J112" s="33"/>
      <c r="K112" s="33"/>
      <c r="L112" s="3"/>
      <c r="M112" s="3"/>
      <c r="N112" s="33"/>
    </row>
    <row r="113" spans="1:14" x14ac:dyDescent="0.25">
      <c r="A113" s="2">
        <v>1136</v>
      </c>
      <c r="B113" s="35">
        <v>3.3000000000000003</v>
      </c>
      <c r="C113" s="35">
        <v>0.66000000000000014</v>
      </c>
      <c r="D113" s="35">
        <v>0.48</v>
      </c>
      <c r="E113" s="35">
        <v>0.03</v>
      </c>
      <c r="F113" s="35">
        <v>22</v>
      </c>
      <c r="G113" s="2">
        <v>0.51488261017088444</v>
      </c>
      <c r="H113" s="2">
        <v>1.7124138080045079</v>
      </c>
      <c r="I113" s="35">
        <v>1.01</v>
      </c>
      <c r="J113" s="33"/>
      <c r="K113" s="33"/>
      <c r="L113" s="3"/>
      <c r="M113" s="3"/>
      <c r="N113" s="33"/>
    </row>
    <row r="114" spans="1:14" x14ac:dyDescent="0.25">
      <c r="A114" s="2">
        <v>1137</v>
      </c>
      <c r="B114" s="35">
        <v>5.0999999999999996</v>
      </c>
      <c r="C114" s="35">
        <v>1.7849999999999997</v>
      </c>
      <c r="D114" s="35">
        <v>0.78</v>
      </c>
      <c r="E114" s="35">
        <v>0.02</v>
      </c>
      <c r="F114" s="35">
        <v>22</v>
      </c>
      <c r="G114" s="2">
        <v>0.68927080885239966</v>
      </c>
      <c r="H114" s="2">
        <v>3.5268278094615595</v>
      </c>
      <c r="I114" s="35">
        <v>1.1499999999999999</v>
      </c>
      <c r="J114" s="33"/>
      <c r="K114" s="33"/>
      <c r="L114" s="3"/>
      <c r="M114" s="3"/>
      <c r="N114" s="33"/>
    </row>
    <row r="115" spans="1:14" x14ac:dyDescent="0.25">
      <c r="A115" s="2">
        <v>1138</v>
      </c>
      <c r="B115" s="35">
        <v>1.7999999999999998</v>
      </c>
      <c r="C115" s="35">
        <v>0.99</v>
      </c>
      <c r="D115" s="35">
        <v>0.78</v>
      </c>
      <c r="E115" s="35">
        <v>0</v>
      </c>
      <c r="F115" s="35">
        <v>22</v>
      </c>
      <c r="G115" s="2">
        <v>0.19768573789805682</v>
      </c>
      <c r="H115" s="2">
        <v>0.3886619007094686</v>
      </c>
      <c r="I115" s="35">
        <v>0.89</v>
      </c>
      <c r="J115" s="33"/>
      <c r="K115" s="33"/>
      <c r="L115" s="3"/>
      <c r="M115" s="3"/>
      <c r="N115" s="33"/>
    </row>
    <row r="116" spans="1:14" x14ac:dyDescent="0.25">
      <c r="A116" s="2">
        <v>1139</v>
      </c>
      <c r="B116" s="35">
        <v>3.9000000000000004</v>
      </c>
      <c r="C116" s="35">
        <v>0.78000000000000014</v>
      </c>
      <c r="D116" s="35">
        <v>0.60000000000000009</v>
      </c>
      <c r="E116" s="35">
        <v>0.02</v>
      </c>
      <c r="F116" s="35">
        <v>22</v>
      </c>
      <c r="G116" s="2">
        <v>0.61441097379773491</v>
      </c>
      <c r="H116" s="2">
        <v>2.319520197118413</v>
      </c>
      <c r="I116" s="35">
        <v>1.0900000000000001</v>
      </c>
      <c r="J116" s="33"/>
      <c r="K116" s="33"/>
      <c r="L116" s="3"/>
      <c r="M116" s="3"/>
      <c r="N116" s="33"/>
    </row>
    <row r="117" spans="1:14" x14ac:dyDescent="0.25">
      <c r="A117" s="2">
        <v>1140</v>
      </c>
      <c r="B117" s="35">
        <v>2.4000000000000004</v>
      </c>
      <c r="C117" s="35">
        <v>0.60000000000000009</v>
      </c>
      <c r="D117" s="35">
        <v>0.42000000000000004</v>
      </c>
      <c r="E117" s="35">
        <v>0.04</v>
      </c>
      <c r="F117" s="35">
        <v>22</v>
      </c>
      <c r="G117" s="2">
        <v>0.35183081976114905</v>
      </c>
      <c r="H117" s="2">
        <v>0.90538519723758404</v>
      </c>
      <c r="I117" s="35">
        <v>0.91</v>
      </c>
      <c r="J117" s="33"/>
      <c r="K117" s="33"/>
      <c r="L117" s="3"/>
      <c r="M117" s="3"/>
      <c r="N117" s="33"/>
    </row>
    <row r="118" spans="1:14" x14ac:dyDescent="0.25">
      <c r="A118" s="2">
        <v>1141</v>
      </c>
      <c r="B118" s="35">
        <v>5.4</v>
      </c>
      <c r="C118" s="35">
        <v>1.89</v>
      </c>
      <c r="D118" s="35">
        <v>0.60000000000000009</v>
      </c>
      <c r="E118" s="35">
        <v>0.04</v>
      </c>
      <c r="F118" s="35">
        <v>22</v>
      </c>
      <c r="G118" s="2">
        <v>0.70712283864990078</v>
      </c>
      <c r="H118" s="2">
        <v>4.1002263857288535</v>
      </c>
      <c r="I118" s="35">
        <v>1.1299999999999999</v>
      </c>
      <c r="J118" s="33"/>
      <c r="K118" s="33"/>
      <c r="L118" s="3"/>
      <c r="M118" s="3"/>
      <c r="N118" s="33"/>
    </row>
    <row r="119" spans="1:14" x14ac:dyDescent="0.25">
      <c r="A119" s="2">
        <v>1142</v>
      </c>
      <c r="B119" s="35">
        <v>2.4000000000000004</v>
      </c>
      <c r="C119" s="35">
        <v>1.3200000000000003</v>
      </c>
      <c r="D119" s="35">
        <v>0.78</v>
      </c>
      <c r="E119" s="35">
        <v>0.02</v>
      </c>
      <c r="F119" s="35">
        <v>22</v>
      </c>
      <c r="G119" s="2">
        <v>0.25249941184183727</v>
      </c>
      <c r="H119" s="2">
        <v>0.66823256607798653</v>
      </c>
      <c r="I119" s="35">
        <v>0.93</v>
      </c>
      <c r="J119" s="33"/>
      <c r="K119" s="33"/>
      <c r="L119" s="3"/>
      <c r="M119" s="3"/>
      <c r="N119" s="33"/>
    </row>
    <row r="120" spans="1:14" x14ac:dyDescent="0.25">
      <c r="A120" s="2">
        <v>1143</v>
      </c>
      <c r="B120" s="35">
        <v>4.1999999999999993</v>
      </c>
      <c r="C120" s="35">
        <v>2.3099999999999996</v>
      </c>
      <c r="D120" s="35">
        <v>0.84000000000000008</v>
      </c>
      <c r="E120" s="35">
        <v>0</v>
      </c>
      <c r="F120" s="35">
        <v>22</v>
      </c>
      <c r="G120" s="2">
        <v>0.44622380156472824</v>
      </c>
      <c r="H120" s="2">
        <v>2.0037425966639599</v>
      </c>
      <c r="I120" s="35">
        <v>1.04</v>
      </c>
      <c r="J120" s="33"/>
      <c r="K120" s="33"/>
      <c r="L120" s="3"/>
      <c r="M120" s="3"/>
      <c r="N120" s="33"/>
    </row>
    <row r="121" spans="1:14" x14ac:dyDescent="0.25">
      <c r="A121" s="2">
        <v>1144</v>
      </c>
      <c r="B121" s="35">
        <v>5.6999999999999993</v>
      </c>
      <c r="C121" s="35">
        <v>1.9949999999999997</v>
      </c>
      <c r="D121" s="35">
        <v>0.60000000000000009</v>
      </c>
      <c r="E121" s="35">
        <v>0.02</v>
      </c>
      <c r="F121" s="35">
        <v>22</v>
      </c>
      <c r="G121" s="2">
        <v>0.75224077881534623</v>
      </c>
      <c r="H121" s="2">
        <v>4.5840475227786222</v>
      </c>
      <c r="I121" s="35">
        <v>1.17</v>
      </c>
      <c r="J121" s="33"/>
      <c r="K121" s="33"/>
      <c r="L121" s="3"/>
      <c r="M121" s="3"/>
      <c r="N121" s="33"/>
    </row>
    <row r="122" spans="1:14" x14ac:dyDescent="0.25">
      <c r="A122" s="2">
        <v>1145</v>
      </c>
      <c r="B122" s="35">
        <v>4.1999999999999993</v>
      </c>
      <c r="C122" s="35">
        <v>2.3099999999999996</v>
      </c>
      <c r="D122" s="35">
        <v>0.84000000000000008</v>
      </c>
      <c r="E122" s="35">
        <v>0.02</v>
      </c>
      <c r="F122" s="35">
        <v>22</v>
      </c>
      <c r="G122" s="2">
        <v>0.44038849922605733</v>
      </c>
      <c r="H122" s="2">
        <v>1.9855522741769545</v>
      </c>
      <c r="I122" s="35">
        <v>1.03</v>
      </c>
      <c r="J122" s="33"/>
      <c r="K122" s="33"/>
      <c r="L122" s="3"/>
      <c r="M122" s="3"/>
      <c r="N122" s="33"/>
    </row>
    <row r="123" spans="1:14" x14ac:dyDescent="0.25">
      <c r="A123" s="2">
        <v>1146</v>
      </c>
      <c r="B123" s="35">
        <v>1.7999999999999998</v>
      </c>
      <c r="C123" s="35">
        <v>0.44999999999999996</v>
      </c>
      <c r="D123" s="35">
        <v>0.84000000000000008</v>
      </c>
      <c r="E123" s="35">
        <v>0.02</v>
      </c>
      <c r="F123" s="35">
        <v>22</v>
      </c>
      <c r="G123" s="2">
        <v>0.28018292592800159</v>
      </c>
      <c r="H123" s="2">
        <v>0.46591443614268152</v>
      </c>
      <c r="I123" s="35">
        <v>0.96</v>
      </c>
      <c r="J123" s="33"/>
      <c r="K123" s="33"/>
      <c r="L123" s="3"/>
      <c r="M123" s="3"/>
      <c r="N123" s="33"/>
    </row>
    <row r="124" spans="1:14" x14ac:dyDescent="0.25">
      <c r="A124" s="2">
        <v>1147</v>
      </c>
      <c r="B124" s="35">
        <v>5.6999999999999993</v>
      </c>
      <c r="C124" s="35">
        <v>1.1399999999999999</v>
      </c>
      <c r="D124" s="35">
        <v>0.66</v>
      </c>
      <c r="E124" s="35">
        <v>0</v>
      </c>
      <c r="F124" s="35">
        <v>22</v>
      </c>
      <c r="G124" s="2">
        <v>0.90319746259064115</v>
      </c>
      <c r="H124" s="2">
        <v>4.8750355155416694</v>
      </c>
      <c r="I124" s="35">
        <v>1.25</v>
      </c>
      <c r="J124" s="33"/>
      <c r="K124" s="33"/>
      <c r="L124" s="3"/>
      <c r="M124" s="3"/>
      <c r="N124" s="33"/>
    </row>
    <row r="125" spans="1:14" x14ac:dyDescent="0.25">
      <c r="A125" s="2">
        <v>1148</v>
      </c>
      <c r="B125" s="35">
        <v>1.7999999999999998</v>
      </c>
      <c r="C125" s="35">
        <v>0.36</v>
      </c>
      <c r="D125" s="35">
        <v>0.42000000000000004</v>
      </c>
      <c r="E125" s="35">
        <v>0.02</v>
      </c>
      <c r="F125" s="35">
        <v>22</v>
      </c>
      <c r="G125" s="2">
        <v>0.28655731903851617</v>
      </c>
      <c r="H125" s="2">
        <v>0.52564019733398781</v>
      </c>
      <c r="I125" s="35">
        <v>0.87</v>
      </c>
      <c r="J125" s="33"/>
      <c r="K125" s="33"/>
      <c r="L125" s="3"/>
      <c r="M125" s="3"/>
      <c r="N125" s="33"/>
    </row>
    <row r="126" spans="1:14" x14ac:dyDescent="0.25">
      <c r="A126" s="2">
        <v>1149</v>
      </c>
      <c r="B126" s="35">
        <v>5.0999999999999996</v>
      </c>
      <c r="C126" s="35">
        <v>2.8050000000000002</v>
      </c>
      <c r="D126" s="35">
        <v>0.48</v>
      </c>
      <c r="E126" s="35">
        <v>0.03</v>
      </c>
      <c r="F126" s="35">
        <v>22</v>
      </c>
      <c r="G126" s="2">
        <v>0.49039566387813638</v>
      </c>
      <c r="H126" s="2">
        <v>3.1008222316223035</v>
      </c>
      <c r="I126" s="35">
        <v>0.98</v>
      </c>
      <c r="J126" s="33"/>
      <c r="K126" s="33"/>
      <c r="L126" s="3"/>
      <c r="M126" s="3"/>
      <c r="N126" s="33"/>
    </row>
    <row r="127" spans="1:14" x14ac:dyDescent="0.25">
      <c r="A127" s="2">
        <v>1150</v>
      </c>
      <c r="B127" s="35">
        <v>2.7</v>
      </c>
      <c r="C127" s="35">
        <v>1.08</v>
      </c>
      <c r="D127" s="35">
        <v>0.66</v>
      </c>
      <c r="E127" s="35">
        <v>0.03</v>
      </c>
      <c r="F127" s="35">
        <v>22</v>
      </c>
      <c r="G127" s="2">
        <v>0.33897702869652269</v>
      </c>
      <c r="H127" s="2">
        <v>0.98912739666042293</v>
      </c>
      <c r="I127" s="35">
        <v>0.95</v>
      </c>
      <c r="J127" s="33"/>
      <c r="K127" s="33"/>
      <c r="L127" s="3"/>
      <c r="M127" s="3"/>
      <c r="N127" s="33"/>
    </row>
    <row r="128" spans="1:14" x14ac:dyDescent="0.25">
      <c r="A128" s="2">
        <v>1151</v>
      </c>
      <c r="B128" s="35">
        <v>5.0999999999999996</v>
      </c>
      <c r="C128" s="35">
        <v>1.2749999999999999</v>
      </c>
      <c r="D128" s="35">
        <v>0.42000000000000004</v>
      </c>
      <c r="E128" s="35">
        <v>0</v>
      </c>
      <c r="F128" s="35">
        <v>22</v>
      </c>
      <c r="G128" s="2">
        <v>0.75558590174197604</v>
      </c>
      <c r="H128" s="2">
        <v>4.064690006410741</v>
      </c>
      <c r="I128" s="35">
        <v>1.1299999999999999</v>
      </c>
      <c r="J128" s="33"/>
      <c r="K128" s="33"/>
      <c r="L128" s="3"/>
      <c r="M128" s="3"/>
      <c r="N128" s="33"/>
    </row>
    <row r="129" spans="1:14" x14ac:dyDescent="0.25">
      <c r="A129" s="2">
        <v>1152</v>
      </c>
      <c r="B129" s="35">
        <v>2.7</v>
      </c>
      <c r="C129" s="35">
        <v>0.94499999999999995</v>
      </c>
      <c r="D129" s="35">
        <v>0.42000000000000004</v>
      </c>
      <c r="E129" s="35">
        <v>0.04</v>
      </c>
      <c r="F129" s="35">
        <v>22</v>
      </c>
      <c r="G129" s="2">
        <v>0.34912296711108354</v>
      </c>
      <c r="H129" s="2">
        <v>1.0791558891934958</v>
      </c>
      <c r="I129" s="35">
        <v>0.9</v>
      </c>
      <c r="J129" s="33"/>
      <c r="K129" s="33"/>
      <c r="L129" s="3"/>
      <c r="M129" s="3"/>
      <c r="N129" s="33"/>
    </row>
    <row r="130" spans="1:14" x14ac:dyDescent="0.25">
      <c r="A130" s="2">
        <v>1153</v>
      </c>
      <c r="B130" s="35">
        <v>2.4000000000000004</v>
      </c>
      <c r="C130" s="35">
        <v>0.84000000000000008</v>
      </c>
      <c r="D130" s="35">
        <v>0.78</v>
      </c>
      <c r="E130" s="35">
        <v>0.02</v>
      </c>
      <c r="F130" s="35">
        <v>22</v>
      </c>
      <c r="G130" s="2">
        <v>0.32950593913846543</v>
      </c>
      <c r="H130" s="2">
        <v>0.7924673887693694</v>
      </c>
      <c r="I130" s="35">
        <v>0.97</v>
      </c>
      <c r="J130" s="33"/>
      <c r="K130" s="33"/>
      <c r="L130" s="3"/>
      <c r="M130" s="3"/>
      <c r="N130" s="33"/>
    </row>
    <row r="131" spans="1:14" x14ac:dyDescent="0.25">
      <c r="A131" s="2">
        <v>1154</v>
      </c>
      <c r="B131" s="35">
        <v>5.4</v>
      </c>
      <c r="C131" s="35">
        <v>2.16</v>
      </c>
      <c r="D131" s="35">
        <v>0.42000000000000004</v>
      </c>
      <c r="E131" s="35">
        <v>0.03</v>
      </c>
      <c r="F131" s="35">
        <v>22</v>
      </c>
      <c r="G131" s="2">
        <v>0.65111979687365762</v>
      </c>
      <c r="H131" s="2">
        <v>4.1220088544518116</v>
      </c>
      <c r="I131" s="35">
        <v>1.06</v>
      </c>
      <c r="J131" s="33"/>
      <c r="K131" s="33"/>
      <c r="L131" s="3"/>
      <c r="M131" s="3"/>
      <c r="N131" s="33"/>
    </row>
    <row r="132" spans="1:14" x14ac:dyDescent="0.25">
      <c r="A132" s="2">
        <v>1155</v>
      </c>
      <c r="B132" s="35">
        <v>2.4000000000000004</v>
      </c>
      <c r="C132" s="35">
        <v>1.2000000000000002</v>
      </c>
      <c r="D132" s="35">
        <v>0.48</v>
      </c>
      <c r="E132" s="35">
        <v>0.02</v>
      </c>
      <c r="F132" s="35">
        <v>22</v>
      </c>
      <c r="G132" s="2">
        <v>0.25791040367342599</v>
      </c>
      <c r="H132" s="2">
        <v>0.74910122095222242</v>
      </c>
      <c r="I132" s="35">
        <v>0.86</v>
      </c>
      <c r="J132" s="33"/>
      <c r="K132" s="33"/>
      <c r="L132" s="3"/>
      <c r="M132" s="3"/>
      <c r="N132" s="33"/>
    </row>
    <row r="133" spans="1:14" x14ac:dyDescent="0.25">
      <c r="A133" s="2">
        <v>1156</v>
      </c>
      <c r="B133" s="35">
        <v>3.3000000000000003</v>
      </c>
      <c r="C133" s="35">
        <v>1.6500000000000001</v>
      </c>
      <c r="D133" s="35">
        <v>0.78</v>
      </c>
      <c r="E133" s="35">
        <v>0.04</v>
      </c>
      <c r="F133" s="35">
        <v>22</v>
      </c>
      <c r="G133" s="2">
        <v>0.36413213804441447</v>
      </c>
      <c r="H133" s="2">
        <v>1.3048831394801916</v>
      </c>
      <c r="I133" s="35">
        <v>0.99</v>
      </c>
      <c r="J133" s="33"/>
      <c r="K133" s="33"/>
      <c r="L133" s="3"/>
      <c r="M133" s="3"/>
      <c r="N133" s="33"/>
    </row>
    <row r="134" spans="1:14" x14ac:dyDescent="0.25">
      <c r="A134" s="2">
        <v>1157</v>
      </c>
      <c r="B134" s="35">
        <v>4.1999999999999993</v>
      </c>
      <c r="C134" s="35">
        <v>0.83999999999999986</v>
      </c>
      <c r="D134" s="35">
        <v>0.84000000000000008</v>
      </c>
      <c r="E134" s="35">
        <v>0.04</v>
      </c>
      <c r="F134" s="35">
        <v>22</v>
      </c>
      <c r="G134" s="2">
        <v>0.66849577246501091</v>
      </c>
      <c r="H134" s="2">
        <v>2.5308910541283454</v>
      </c>
      <c r="I134" s="35">
        <v>1.1599999999999999</v>
      </c>
      <c r="J134" s="33"/>
      <c r="K134" s="33"/>
      <c r="L134" s="3"/>
      <c r="M134" s="3"/>
      <c r="N134" s="33"/>
    </row>
    <row r="135" spans="1:14" x14ac:dyDescent="0.25">
      <c r="A135" s="2">
        <v>1158</v>
      </c>
      <c r="B135" s="35">
        <v>5.6999999999999993</v>
      </c>
      <c r="C135" s="35">
        <v>1.1399999999999999</v>
      </c>
      <c r="D135" s="35">
        <v>0.78</v>
      </c>
      <c r="E135" s="35">
        <v>0.04</v>
      </c>
      <c r="F135" s="35">
        <v>22</v>
      </c>
      <c r="G135" s="2">
        <v>0.90050399136745574</v>
      </c>
      <c r="H135" s="2">
        <v>4.719462008000205</v>
      </c>
      <c r="I135" s="35">
        <v>1.27</v>
      </c>
      <c r="J135" s="33"/>
      <c r="K135" s="33"/>
      <c r="L135" s="3"/>
      <c r="M135" s="3"/>
      <c r="N135" s="33"/>
    </row>
    <row r="136" spans="1:14" x14ac:dyDescent="0.25">
      <c r="A136" s="2">
        <v>1159</v>
      </c>
      <c r="B136" s="35">
        <v>2.7</v>
      </c>
      <c r="C136" s="35">
        <v>0.54</v>
      </c>
      <c r="D136" s="35">
        <v>0.48</v>
      </c>
      <c r="E136" s="35">
        <v>0.03</v>
      </c>
      <c r="F136" s="35">
        <v>22</v>
      </c>
      <c r="G136" s="2">
        <v>0.42256400805569677</v>
      </c>
      <c r="H136" s="2">
        <v>1.1502674004017812</v>
      </c>
      <c r="I136" s="35">
        <v>0.96</v>
      </c>
      <c r="J136" s="33"/>
      <c r="K136" s="33"/>
      <c r="L136" s="3"/>
      <c r="M136" s="3"/>
      <c r="N136" s="33"/>
    </row>
    <row r="137" spans="1:14" x14ac:dyDescent="0.25">
      <c r="A137" s="2">
        <v>1160</v>
      </c>
      <c r="B137" s="35">
        <v>3.3000000000000003</v>
      </c>
      <c r="C137" s="35">
        <v>0.66000000000000014</v>
      </c>
      <c r="D137" s="35">
        <v>0.84000000000000008</v>
      </c>
      <c r="E137" s="35">
        <v>0.04</v>
      </c>
      <c r="F137" s="35">
        <v>22</v>
      </c>
      <c r="G137" s="2">
        <v>0.52606134719836217</v>
      </c>
      <c r="H137" s="2">
        <v>1.5664289466065155</v>
      </c>
      <c r="I137" s="35">
        <v>1.0900000000000001</v>
      </c>
      <c r="J137" s="33"/>
      <c r="K137" s="33"/>
      <c r="L137" s="3"/>
      <c r="M137" s="3"/>
      <c r="N137" s="33"/>
    </row>
    <row r="138" spans="1:14" x14ac:dyDescent="0.25">
      <c r="A138" s="2">
        <v>1161</v>
      </c>
      <c r="B138" s="35">
        <v>4.1999999999999993</v>
      </c>
      <c r="C138" s="35">
        <v>1.6799999999999997</v>
      </c>
      <c r="D138" s="35">
        <v>0.66</v>
      </c>
      <c r="E138" s="35">
        <v>0.04</v>
      </c>
      <c r="F138" s="35">
        <v>22</v>
      </c>
      <c r="G138" s="2">
        <v>0.52046975031352549</v>
      </c>
      <c r="H138" s="2">
        <v>2.365130568711332</v>
      </c>
      <c r="I138" s="35">
        <v>1.04</v>
      </c>
      <c r="J138" s="33"/>
      <c r="K138" s="33"/>
      <c r="L138" s="3"/>
      <c r="M138" s="3"/>
      <c r="N138" s="33"/>
    </row>
    <row r="139" spans="1:14" x14ac:dyDescent="0.25">
      <c r="A139" s="2">
        <v>1162</v>
      </c>
      <c r="B139" s="35">
        <v>2.0999999999999996</v>
      </c>
      <c r="C139" s="35">
        <v>1.0499999999999998</v>
      </c>
      <c r="D139" s="35">
        <v>0.60000000000000009</v>
      </c>
      <c r="E139" s="35">
        <v>0.04</v>
      </c>
      <c r="F139" s="35">
        <v>22</v>
      </c>
      <c r="G139" s="2">
        <v>0.22540629456639291</v>
      </c>
      <c r="H139" s="2">
        <v>0.55553423287442238</v>
      </c>
      <c r="I139" s="35">
        <v>0.88</v>
      </c>
      <c r="J139" s="33"/>
      <c r="K139" s="33"/>
      <c r="L139" s="3"/>
      <c r="M139" s="3"/>
      <c r="N139" s="33"/>
    </row>
    <row r="140" spans="1:14" x14ac:dyDescent="0.25">
      <c r="A140" s="2">
        <v>1163</v>
      </c>
      <c r="B140" s="35">
        <v>3.3000000000000003</v>
      </c>
      <c r="C140" s="35">
        <v>1.8150000000000004</v>
      </c>
      <c r="D140" s="35">
        <v>0.84000000000000008</v>
      </c>
      <c r="E140" s="35">
        <v>0.03</v>
      </c>
      <c r="F140" s="35">
        <v>22</v>
      </c>
      <c r="G140" s="2">
        <v>0.34516697469956398</v>
      </c>
      <c r="H140" s="2">
        <v>1.226851190450847</v>
      </c>
      <c r="I140" s="35">
        <v>0.98</v>
      </c>
      <c r="J140" s="33"/>
      <c r="K140" s="33"/>
      <c r="L140" s="3"/>
      <c r="M140" s="3"/>
      <c r="N140" s="33"/>
    </row>
    <row r="141" spans="1:14" x14ac:dyDescent="0.25">
      <c r="A141" s="2">
        <v>1164</v>
      </c>
      <c r="B141" s="35">
        <v>1.7999999999999998</v>
      </c>
      <c r="C141" s="35">
        <v>0.62999999999999989</v>
      </c>
      <c r="D141" s="35">
        <v>0.78</v>
      </c>
      <c r="E141" s="35">
        <v>0.03</v>
      </c>
      <c r="F141" s="35">
        <v>22</v>
      </c>
      <c r="G141" s="2">
        <v>0.24661696878445591</v>
      </c>
      <c r="H141" s="2">
        <v>0.44915021100828739</v>
      </c>
      <c r="I141" s="35">
        <v>0.93</v>
      </c>
      <c r="J141" s="33"/>
      <c r="K141" s="33"/>
      <c r="L141" s="3"/>
      <c r="M141" s="3"/>
      <c r="N141" s="33"/>
    </row>
    <row r="142" spans="1:14" x14ac:dyDescent="0.25">
      <c r="A142" s="2">
        <v>1165</v>
      </c>
      <c r="B142" s="35">
        <v>3.3000000000000003</v>
      </c>
      <c r="C142" s="35">
        <v>1.6500000000000001</v>
      </c>
      <c r="D142" s="35">
        <v>0.84000000000000008</v>
      </c>
      <c r="E142" s="35">
        <v>0.04</v>
      </c>
      <c r="F142" s="35">
        <v>22</v>
      </c>
      <c r="G142" s="2">
        <v>0.36850818405424768</v>
      </c>
      <c r="H142" s="2">
        <v>1.2895437206760834</v>
      </c>
      <c r="I142" s="35">
        <v>1</v>
      </c>
      <c r="J142" s="33"/>
      <c r="K142" s="33"/>
      <c r="L142" s="3"/>
      <c r="M142" s="3"/>
      <c r="N142" s="33"/>
    </row>
    <row r="143" spans="1:14" x14ac:dyDescent="0.25">
      <c r="A143" s="2">
        <v>1166</v>
      </c>
      <c r="B143" s="35">
        <v>2.4000000000000004</v>
      </c>
      <c r="C143" s="35">
        <v>0.48000000000000009</v>
      </c>
      <c r="D143" s="35">
        <v>0.84000000000000008</v>
      </c>
      <c r="E143" s="35">
        <v>0.04</v>
      </c>
      <c r="F143" s="35">
        <v>22</v>
      </c>
      <c r="G143" s="2">
        <v>0.38362692193171316</v>
      </c>
      <c r="H143" s="2">
        <v>0.83318256936468726</v>
      </c>
      <c r="I143" s="35">
        <v>1.01</v>
      </c>
      <c r="J143" s="33"/>
      <c r="K143" s="33"/>
      <c r="L143" s="3"/>
      <c r="M143" s="3"/>
      <c r="N143" s="33"/>
    </row>
    <row r="144" spans="1:14" x14ac:dyDescent="0.25">
      <c r="A144" s="2">
        <v>1167</v>
      </c>
      <c r="B144" s="35">
        <v>5.6999999999999993</v>
      </c>
      <c r="C144" s="35">
        <v>1.9949999999999997</v>
      </c>
      <c r="D144" s="35">
        <v>0.48</v>
      </c>
      <c r="E144" s="35">
        <v>0</v>
      </c>
      <c r="F144" s="35">
        <v>22</v>
      </c>
      <c r="G144" s="2">
        <v>0.74905662529233619</v>
      </c>
      <c r="H144" s="2">
        <v>4.730270847676131</v>
      </c>
      <c r="I144" s="35">
        <v>1.1599999999999999</v>
      </c>
      <c r="J144" s="33"/>
      <c r="K144" s="33"/>
      <c r="L144" s="3"/>
      <c r="M144" s="3"/>
      <c r="N144" s="33"/>
    </row>
    <row r="145" spans="1:14" x14ac:dyDescent="0.25">
      <c r="A145" s="2">
        <v>1168</v>
      </c>
      <c r="B145" s="35">
        <v>5.6999999999999993</v>
      </c>
      <c r="C145" s="35">
        <v>3.1349999999999998</v>
      </c>
      <c r="D145" s="35">
        <v>0.66</v>
      </c>
      <c r="E145" s="35">
        <v>0.04</v>
      </c>
      <c r="F145" s="35">
        <v>22</v>
      </c>
      <c r="G145" s="2">
        <v>0.56526427800444357</v>
      </c>
      <c r="H145" s="2">
        <v>3.7288557907554027</v>
      </c>
      <c r="I145" s="35">
        <v>1.06</v>
      </c>
      <c r="J145" s="33"/>
      <c r="K145" s="33"/>
      <c r="L145" s="3"/>
      <c r="M145" s="3"/>
      <c r="N145" s="33"/>
    </row>
    <row r="146" spans="1:14" x14ac:dyDescent="0.25">
      <c r="A146" s="2">
        <v>1169</v>
      </c>
      <c r="B146" s="35">
        <v>2.0999999999999996</v>
      </c>
      <c r="C146" s="35">
        <v>0.83999999999999986</v>
      </c>
      <c r="D146" s="35">
        <v>0.60000000000000009</v>
      </c>
      <c r="E146" s="35">
        <v>0.03</v>
      </c>
      <c r="F146" s="35">
        <v>22</v>
      </c>
      <c r="G146" s="2">
        <v>0.26309628116801514</v>
      </c>
      <c r="H146" s="2">
        <v>0.61166281047329008</v>
      </c>
      <c r="I146" s="35">
        <v>0.89</v>
      </c>
      <c r="J146" s="33"/>
      <c r="K146" s="33"/>
      <c r="L146" s="3"/>
      <c r="M146" s="3"/>
      <c r="N146" s="33"/>
    </row>
    <row r="147" spans="1:14" x14ac:dyDescent="0.25">
      <c r="A147" s="2">
        <v>1170</v>
      </c>
      <c r="B147" s="35">
        <v>2.7</v>
      </c>
      <c r="C147" s="35">
        <v>1.4850000000000003</v>
      </c>
      <c r="D147" s="35">
        <v>0.42000000000000004</v>
      </c>
      <c r="E147" s="35">
        <v>0.04</v>
      </c>
      <c r="F147" s="35">
        <v>22</v>
      </c>
      <c r="G147" s="2">
        <v>0.25677093988779509</v>
      </c>
      <c r="H147" s="2">
        <v>0.88681634754612759</v>
      </c>
      <c r="I147" s="35">
        <v>0.85</v>
      </c>
      <c r="J147" s="33"/>
      <c r="K147" s="33"/>
      <c r="L147" s="3"/>
      <c r="M147" s="3"/>
      <c r="N147" s="33"/>
    </row>
    <row r="148" spans="1:14" x14ac:dyDescent="0.25">
      <c r="A148" s="2">
        <v>1171</v>
      </c>
      <c r="B148" s="35">
        <v>4.1999999999999993</v>
      </c>
      <c r="C148" s="35">
        <v>1.0499999999999998</v>
      </c>
      <c r="D148" s="35">
        <v>0.84000000000000008</v>
      </c>
      <c r="E148" s="35">
        <v>0.02</v>
      </c>
      <c r="F148" s="35">
        <v>22</v>
      </c>
      <c r="G148" s="2">
        <v>0.64091070686402118</v>
      </c>
      <c r="H148" s="2">
        <v>2.4900926416631539</v>
      </c>
      <c r="I148" s="35">
        <v>1.1399999999999999</v>
      </c>
      <c r="J148" s="33"/>
      <c r="K148" s="33"/>
      <c r="L148" s="3"/>
      <c r="M148" s="3"/>
      <c r="N148" s="33"/>
    </row>
    <row r="149" spans="1:14" x14ac:dyDescent="0.25">
      <c r="A149" s="2">
        <v>1172</v>
      </c>
      <c r="B149" s="35">
        <v>3.3000000000000003</v>
      </c>
      <c r="C149" s="35">
        <v>1.155</v>
      </c>
      <c r="D149" s="35">
        <v>0.84000000000000008</v>
      </c>
      <c r="E149" s="35">
        <v>0.03</v>
      </c>
      <c r="F149" s="35">
        <v>22</v>
      </c>
      <c r="G149" s="2">
        <v>0.45020241679564044</v>
      </c>
      <c r="H149" s="2">
        <v>1.462303361944407</v>
      </c>
      <c r="I149" s="35">
        <v>1.04</v>
      </c>
      <c r="J149" s="33"/>
      <c r="K149" s="33"/>
      <c r="L149" s="3"/>
      <c r="M149" s="3"/>
      <c r="N149" s="33"/>
    </row>
    <row r="150" spans="1:14" x14ac:dyDescent="0.25">
      <c r="A150" s="2">
        <v>1173</v>
      </c>
      <c r="B150" s="35">
        <v>3.9000000000000004</v>
      </c>
      <c r="C150" s="35">
        <v>0.78000000000000014</v>
      </c>
      <c r="D150" s="35">
        <v>0.84000000000000008</v>
      </c>
      <c r="E150" s="35">
        <v>0</v>
      </c>
      <c r="F150" s="35">
        <v>22</v>
      </c>
      <c r="G150" s="2">
        <v>0.6326882353868033</v>
      </c>
      <c r="H150" s="2">
        <v>2.1926145200672118</v>
      </c>
      <c r="I150" s="35">
        <v>1.1399999999999999</v>
      </c>
      <c r="J150" s="33"/>
      <c r="K150" s="33"/>
      <c r="L150" s="3"/>
      <c r="M150" s="3"/>
      <c r="N150" s="33"/>
    </row>
    <row r="151" spans="1:14" x14ac:dyDescent="0.25">
      <c r="A151" s="2">
        <v>1174</v>
      </c>
      <c r="B151" s="35">
        <v>5.4</v>
      </c>
      <c r="C151" s="35">
        <v>2.16</v>
      </c>
      <c r="D151" s="35">
        <v>0.48</v>
      </c>
      <c r="E151" s="35">
        <v>0</v>
      </c>
      <c r="F151" s="35">
        <v>22</v>
      </c>
      <c r="G151" s="2">
        <v>0.66490033860806452</v>
      </c>
      <c r="H151" s="2">
        <v>4.0972611995492167</v>
      </c>
      <c r="I151" s="35">
        <v>1.07</v>
      </c>
      <c r="J151" s="33"/>
      <c r="K151" s="33"/>
      <c r="L151" s="3"/>
      <c r="M151" s="3"/>
      <c r="N151" s="33"/>
    </row>
    <row r="152" spans="1:14" x14ac:dyDescent="0.25">
      <c r="A152" s="2">
        <v>1175</v>
      </c>
      <c r="B152" s="35">
        <v>3.3000000000000003</v>
      </c>
      <c r="C152" s="35">
        <v>1.6500000000000001</v>
      </c>
      <c r="D152" s="35">
        <v>0.84000000000000008</v>
      </c>
      <c r="E152" s="35">
        <v>0.04</v>
      </c>
      <c r="F152" s="35">
        <v>22</v>
      </c>
      <c r="G152" s="2">
        <v>0.36850818405424768</v>
      </c>
      <c r="H152" s="2">
        <v>1.2895437206760834</v>
      </c>
      <c r="I152" s="35">
        <v>1</v>
      </c>
      <c r="J152" s="33"/>
      <c r="K152" s="33"/>
      <c r="L152" s="3"/>
      <c r="M152" s="3"/>
      <c r="N152" s="33"/>
    </row>
    <row r="153" spans="1:14" x14ac:dyDescent="0.25">
      <c r="A153" s="2">
        <v>1176</v>
      </c>
      <c r="B153" s="35">
        <v>2.0999999999999996</v>
      </c>
      <c r="C153" s="35">
        <v>1.0499999999999998</v>
      </c>
      <c r="D153" s="35">
        <v>0.66</v>
      </c>
      <c r="E153" s="35">
        <v>0.04</v>
      </c>
      <c r="F153" s="35">
        <v>22</v>
      </c>
      <c r="G153" s="2">
        <v>0.22787570773667698</v>
      </c>
      <c r="H153" s="2">
        <v>0.54885781037754433</v>
      </c>
      <c r="I153" s="35">
        <v>0.89</v>
      </c>
      <c r="J153" s="33"/>
      <c r="K153" s="33"/>
      <c r="L153" s="3"/>
      <c r="M153" s="3"/>
      <c r="N153" s="33"/>
    </row>
    <row r="154" spans="1:14" x14ac:dyDescent="0.25">
      <c r="A154" s="2">
        <v>1177</v>
      </c>
      <c r="B154" s="35">
        <v>4.8000000000000007</v>
      </c>
      <c r="C154" s="35">
        <v>0.96000000000000019</v>
      </c>
      <c r="D154" s="35">
        <v>0.48</v>
      </c>
      <c r="E154" s="35">
        <v>0.04</v>
      </c>
      <c r="F154" s="35">
        <v>22</v>
      </c>
      <c r="G154" s="2">
        <v>0.74258306477816161</v>
      </c>
      <c r="H154" s="2">
        <v>3.6046754661939246</v>
      </c>
      <c r="I154" s="35">
        <v>1.1399999999999999</v>
      </c>
      <c r="J154" s="33"/>
      <c r="K154" s="33"/>
      <c r="L154" s="3"/>
      <c r="M154" s="3"/>
      <c r="N154" s="33"/>
    </row>
    <row r="155" spans="1:14" x14ac:dyDescent="0.25">
      <c r="A155" s="2">
        <v>1178</v>
      </c>
      <c r="B155" s="35">
        <v>1.7999999999999998</v>
      </c>
      <c r="C155" s="35">
        <v>0.36</v>
      </c>
      <c r="D155" s="35">
        <v>0.60000000000000009</v>
      </c>
      <c r="E155" s="35">
        <v>0.04</v>
      </c>
      <c r="F155" s="35">
        <v>22</v>
      </c>
      <c r="G155" s="2">
        <v>0.28290415733821078</v>
      </c>
      <c r="H155" s="2">
        <v>0.50151116501058879</v>
      </c>
      <c r="I155" s="35">
        <v>0.91</v>
      </c>
      <c r="J155" s="33"/>
      <c r="K155" s="33"/>
      <c r="L155" s="3"/>
      <c r="M155" s="3"/>
      <c r="N155" s="33"/>
    </row>
    <row r="156" spans="1:14" x14ac:dyDescent="0.25">
      <c r="A156" s="2">
        <v>1179</v>
      </c>
      <c r="B156" s="35">
        <v>3.9000000000000004</v>
      </c>
      <c r="C156" s="35">
        <v>1.5600000000000003</v>
      </c>
      <c r="D156" s="35">
        <v>0.60000000000000009</v>
      </c>
      <c r="E156" s="35">
        <v>0.04</v>
      </c>
      <c r="F156" s="35">
        <v>22</v>
      </c>
      <c r="G156" s="2">
        <v>0.47960737208390358</v>
      </c>
      <c r="H156" s="2">
        <v>2.0683727940832695</v>
      </c>
      <c r="I156" s="35">
        <v>1.01</v>
      </c>
      <c r="J156" s="33"/>
      <c r="K156" s="33"/>
      <c r="L156" s="3"/>
      <c r="M156" s="3"/>
      <c r="N156" s="33"/>
    </row>
    <row r="157" spans="1:14" x14ac:dyDescent="0.25">
      <c r="A157" s="2">
        <v>1180</v>
      </c>
      <c r="B157" s="35">
        <v>4.1999999999999993</v>
      </c>
      <c r="C157" s="35">
        <v>1.6799999999999997</v>
      </c>
      <c r="D157" s="35">
        <v>0.48</v>
      </c>
      <c r="E157" s="35">
        <v>0.03</v>
      </c>
      <c r="F157" s="35">
        <v>22</v>
      </c>
      <c r="G157" s="2">
        <v>0.51150510033740182</v>
      </c>
      <c r="H157" s="2">
        <v>2.4684111581379149</v>
      </c>
      <c r="I157" s="35">
        <v>1</v>
      </c>
      <c r="J157" s="33"/>
      <c r="K157" s="33"/>
      <c r="L157" s="3"/>
      <c r="M157" s="3"/>
      <c r="N157" s="33"/>
    </row>
    <row r="158" spans="1:14" x14ac:dyDescent="0.25">
      <c r="A158" s="2">
        <v>1181</v>
      </c>
      <c r="B158" s="35">
        <v>2.0999999999999996</v>
      </c>
      <c r="C158" s="35">
        <v>0.83999999999999986</v>
      </c>
      <c r="D158" s="35">
        <v>0.84000000000000008</v>
      </c>
      <c r="E158" s="35">
        <v>0.04</v>
      </c>
      <c r="F158" s="35">
        <v>22</v>
      </c>
      <c r="G158" s="2">
        <v>0.26930804429684213</v>
      </c>
      <c r="H158" s="2">
        <v>0.5772034390338423</v>
      </c>
      <c r="I158" s="35">
        <v>0.95</v>
      </c>
      <c r="J158" s="33"/>
      <c r="K158" s="33"/>
      <c r="L158" s="3"/>
      <c r="M158" s="3"/>
      <c r="N158" s="33"/>
    </row>
    <row r="159" spans="1:14" x14ac:dyDescent="0.25">
      <c r="A159" s="2">
        <v>1182</v>
      </c>
      <c r="B159" s="35">
        <v>5.4</v>
      </c>
      <c r="C159" s="35">
        <v>2.16</v>
      </c>
      <c r="D159" s="35">
        <v>0.84000000000000008</v>
      </c>
      <c r="E159" s="35">
        <v>0</v>
      </c>
      <c r="F159" s="35">
        <v>22</v>
      </c>
      <c r="G159" s="2">
        <v>0.69820276618915389</v>
      </c>
      <c r="H159" s="2">
        <v>3.7842018008519678</v>
      </c>
      <c r="I159" s="35">
        <v>1.17</v>
      </c>
      <c r="J159" s="33"/>
      <c r="K159" s="33"/>
      <c r="L159" s="3"/>
      <c r="M159" s="3"/>
      <c r="N159" s="33"/>
    </row>
    <row r="160" spans="1:14" x14ac:dyDescent="0.25">
      <c r="A160" s="2">
        <v>1183</v>
      </c>
      <c r="B160" s="35">
        <v>3.3000000000000003</v>
      </c>
      <c r="C160" s="35">
        <v>1.6500000000000001</v>
      </c>
      <c r="D160" s="35">
        <v>0.78</v>
      </c>
      <c r="E160" s="35">
        <v>0.04</v>
      </c>
      <c r="F160" s="35">
        <v>22</v>
      </c>
      <c r="G160" s="2">
        <v>0.36413213804441447</v>
      </c>
      <c r="H160" s="2">
        <v>1.3048831394801916</v>
      </c>
      <c r="I160" s="35">
        <v>0.99</v>
      </c>
      <c r="J160" s="33"/>
      <c r="K160" s="33"/>
      <c r="L160" s="3"/>
      <c r="M160" s="3"/>
      <c r="N160" s="33"/>
    </row>
    <row r="161" spans="1:14" x14ac:dyDescent="0.25">
      <c r="A161" s="2">
        <v>1184</v>
      </c>
      <c r="B161" s="35">
        <v>3.9000000000000004</v>
      </c>
      <c r="C161" s="35">
        <v>2.1450000000000005</v>
      </c>
      <c r="D161" s="35">
        <v>0.60000000000000009</v>
      </c>
      <c r="E161" s="35">
        <v>0.02</v>
      </c>
      <c r="F161" s="35">
        <v>22</v>
      </c>
      <c r="G161" s="2">
        <v>0.3890963823617597</v>
      </c>
      <c r="H161" s="2">
        <v>1.7928251020326973</v>
      </c>
      <c r="I161" s="35">
        <v>0.96</v>
      </c>
      <c r="J161" s="33"/>
      <c r="K161" s="33"/>
      <c r="L161" s="3"/>
      <c r="M161" s="3"/>
      <c r="N161" s="33"/>
    </row>
    <row r="162" spans="1:14" x14ac:dyDescent="0.25">
      <c r="A162" s="2">
        <v>1185</v>
      </c>
      <c r="B162" s="35">
        <v>2.7</v>
      </c>
      <c r="C162" s="35">
        <v>1.08</v>
      </c>
      <c r="D162" s="35">
        <v>0.78</v>
      </c>
      <c r="E162" s="35">
        <v>0</v>
      </c>
      <c r="F162" s="35">
        <v>22</v>
      </c>
      <c r="G162" s="2">
        <v>0.35370417080632943</v>
      </c>
      <c r="H162" s="2">
        <v>0.97417985839632437</v>
      </c>
      <c r="I162" s="35">
        <v>0.97</v>
      </c>
      <c r="J162" s="33"/>
      <c r="K162" s="33"/>
      <c r="L162" s="3"/>
      <c r="M162" s="3"/>
      <c r="N162" s="33"/>
    </row>
    <row r="163" spans="1:14" x14ac:dyDescent="0.25">
      <c r="A163" s="2">
        <v>1186</v>
      </c>
      <c r="B163" s="35">
        <v>5.0999999999999996</v>
      </c>
      <c r="C163" s="35">
        <v>2.04</v>
      </c>
      <c r="D163" s="35">
        <v>0.48</v>
      </c>
      <c r="E163" s="35">
        <v>0.04</v>
      </c>
      <c r="F163" s="35">
        <v>22</v>
      </c>
      <c r="G163" s="2">
        <v>0.61648936432814894</v>
      </c>
      <c r="H163" s="2">
        <v>3.6209024127784</v>
      </c>
      <c r="I163" s="35">
        <v>1.06</v>
      </c>
      <c r="J163" s="33"/>
      <c r="K163" s="33"/>
      <c r="L163" s="3"/>
      <c r="M163" s="3"/>
      <c r="N163" s="33"/>
    </row>
    <row r="164" spans="1:14" x14ac:dyDescent="0.25">
      <c r="A164" s="2">
        <v>1187</v>
      </c>
      <c r="B164" s="35">
        <v>3.5999999999999996</v>
      </c>
      <c r="C164" s="35">
        <v>0.72</v>
      </c>
      <c r="D164" s="35">
        <v>0.60000000000000009</v>
      </c>
      <c r="E164" s="35">
        <v>0.04</v>
      </c>
      <c r="F164" s="35">
        <v>22</v>
      </c>
      <c r="G164" s="2">
        <v>0.56186508006846592</v>
      </c>
      <c r="H164" s="2">
        <v>1.9737716453564418</v>
      </c>
      <c r="I164" s="35">
        <v>1.05</v>
      </c>
      <c r="J164" s="33"/>
      <c r="K164" s="33"/>
      <c r="L164" s="3"/>
      <c r="M164" s="3"/>
      <c r="N164" s="33"/>
    </row>
    <row r="165" spans="1:14" x14ac:dyDescent="0.25">
      <c r="A165" s="2">
        <v>1188</v>
      </c>
      <c r="B165" s="35">
        <v>2.0999999999999996</v>
      </c>
      <c r="C165" s="35">
        <v>0.41999999999999993</v>
      </c>
      <c r="D165" s="35">
        <v>0.42000000000000004</v>
      </c>
      <c r="E165" s="35">
        <v>0.03</v>
      </c>
      <c r="F165" s="35">
        <v>22</v>
      </c>
      <c r="G165" s="2">
        <v>0.32945540575797566</v>
      </c>
      <c r="H165" s="2">
        <v>0.71091502867131362</v>
      </c>
      <c r="I165" s="35">
        <v>0.89</v>
      </c>
      <c r="J165" s="33"/>
      <c r="K165" s="33"/>
      <c r="L165" s="3"/>
      <c r="M165" s="3"/>
      <c r="N165" s="33"/>
    </row>
    <row r="166" spans="1:14" x14ac:dyDescent="0.25">
      <c r="A166" s="2">
        <v>1189</v>
      </c>
      <c r="B166" s="35">
        <v>3.9000000000000004</v>
      </c>
      <c r="C166" s="35">
        <v>2.1450000000000005</v>
      </c>
      <c r="D166" s="35">
        <v>0.84000000000000008</v>
      </c>
      <c r="E166" s="35">
        <v>0.02</v>
      </c>
      <c r="F166" s="35">
        <v>22</v>
      </c>
      <c r="G166" s="2">
        <v>0.40962054144033805</v>
      </c>
      <c r="H166" s="2">
        <v>1.7151195850462579</v>
      </c>
      <c r="I166" s="35">
        <v>1.01</v>
      </c>
      <c r="J166" s="33"/>
      <c r="K166" s="33"/>
      <c r="L166" s="3"/>
      <c r="M166" s="3"/>
      <c r="N166" s="33"/>
    </row>
    <row r="167" spans="1:14" x14ac:dyDescent="0.25">
      <c r="A167" s="2">
        <v>1190</v>
      </c>
      <c r="B167" s="35">
        <v>3.3000000000000003</v>
      </c>
      <c r="C167" s="35">
        <v>0.66000000000000014</v>
      </c>
      <c r="D167" s="35">
        <v>0.48</v>
      </c>
      <c r="E167" s="35">
        <v>0</v>
      </c>
      <c r="F167" s="35">
        <v>22</v>
      </c>
      <c r="G167" s="2">
        <v>0.52417076221296133</v>
      </c>
      <c r="H167" s="2">
        <v>1.7182299178914173</v>
      </c>
      <c r="I167" s="35">
        <v>1</v>
      </c>
      <c r="J167" s="33"/>
      <c r="K167" s="33"/>
      <c r="L167" s="3"/>
      <c r="M167" s="3"/>
      <c r="N167" s="33"/>
    </row>
    <row r="168" spans="1:14" x14ac:dyDescent="0.25">
      <c r="A168" s="2">
        <v>1191</v>
      </c>
      <c r="B168" s="35">
        <v>3.9000000000000004</v>
      </c>
      <c r="C168" s="35">
        <v>1.365</v>
      </c>
      <c r="D168" s="35">
        <v>0.60000000000000009</v>
      </c>
      <c r="E168" s="35">
        <v>0.04</v>
      </c>
      <c r="F168" s="35">
        <v>22</v>
      </c>
      <c r="G168" s="2">
        <v>0.51179517086047155</v>
      </c>
      <c r="H168" s="2">
        <v>2.1455828452437586</v>
      </c>
      <c r="I168" s="35">
        <v>1.03</v>
      </c>
      <c r="J168" s="33"/>
      <c r="K168" s="33"/>
      <c r="L168" s="3"/>
      <c r="M168" s="3"/>
      <c r="N168" s="33"/>
    </row>
    <row r="169" spans="1:14" x14ac:dyDescent="0.25">
      <c r="A169" s="2">
        <v>1192</v>
      </c>
      <c r="B169" s="35">
        <v>1.7999999999999998</v>
      </c>
      <c r="C169" s="35">
        <v>0.89999999999999991</v>
      </c>
      <c r="D169" s="35">
        <v>0.42000000000000004</v>
      </c>
      <c r="E169" s="35">
        <v>0.02</v>
      </c>
      <c r="F169" s="35">
        <v>22</v>
      </c>
      <c r="G169" s="2">
        <v>0.1942052918152278</v>
      </c>
      <c r="H169" s="2">
        <v>0.43368682504455108</v>
      </c>
      <c r="I169" s="35">
        <v>0.82</v>
      </c>
      <c r="J169" s="33"/>
      <c r="K169" s="33"/>
      <c r="L169" s="3"/>
      <c r="M169" s="3"/>
      <c r="N169" s="33"/>
    </row>
    <row r="170" spans="1:14" x14ac:dyDescent="0.25">
      <c r="A170" s="2">
        <v>1193</v>
      </c>
      <c r="B170" s="35">
        <v>1.7999999999999998</v>
      </c>
      <c r="C170" s="35">
        <v>0.62999999999999989</v>
      </c>
      <c r="D170" s="35">
        <v>0.84000000000000008</v>
      </c>
      <c r="E170" s="35">
        <v>0.04</v>
      </c>
      <c r="F170" s="35">
        <v>22</v>
      </c>
      <c r="G170" s="2">
        <v>0.24570159392676444</v>
      </c>
      <c r="H170" s="2">
        <v>0.44135296762828358</v>
      </c>
      <c r="I170" s="35">
        <v>0.94</v>
      </c>
      <c r="J170" s="33"/>
      <c r="K170" s="33"/>
      <c r="L170" s="3"/>
      <c r="M170" s="3"/>
      <c r="N170" s="33"/>
    </row>
    <row r="171" spans="1:14" x14ac:dyDescent="0.25">
      <c r="A171" s="2">
        <v>1194</v>
      </c>
      <c r="B171" s="35">
        <v>1.7999999999999998</v>
      </c>
      <c r="C171" s="35">
        <v>0.72</v>
      </c>
      <c r="D171" s="35">
        <v>0.60000000000000009</v>
      </c>
      <c r="E171" s="35">
        <v>0.04</v>
      </c>
      <c r="F171" s="35">
        <v>22</v>
      </c>
      <c r="G171" s="2">
        <v>0.22348052882762384</v>
      </c>
      <c r="H171" s="2">
        <v>0.45037342530217267</v>
      </c>
      <c r="I171" s="35">
        <v>0.88</v>
      </c>
      <c r="J171" s="33"/>
      <c r="K171" s="33"/>
      <c r="L171" s="3"/>
      <c r="M171" s="3"/>
      <c r="N171" s="33"/>
    </row>
    <row r="172" spans="1:14" x14ac:dyDescent="0.25">
      <c r="A172" s="2">
        <v>1195</v>
      </c>
      <c r="B172" s="35">
        <v>2.7</v>
      </c>
      <c r="C172" s="35">
        <v>0.94499999999999995</v>
      </c>
      <c r="D172" s="35">
        <v>0.66</v>
      </c>
      <c r="E172" s="35">
        <v>0.03</v>
      </c>
      <c r="F172" s="35">
        <v>22</v>
      </c>
      <c r="G172" s="2">
        <v>0.36103390859296275</v>
      </c>
      <c r="H172" s="2">
        <v>1.0242134719594875</v>
      </c>
      <c r="I172" s="35">
        <v>0.96</v>
      </c>
      <c r="J172" s="33"/>
      <c r="K172" s="33"/>
      <c r="L172" s="3"/>
      <c r="M172" s="3"/>
      <c r="N172" s="33"/>
    </row>
    <row r="173" spans="1:14" x14ac:dyDescent="0.25">
      <c r="A173" s="2">
        <v>1196</v>
      </c>
      <c r="B173" s="35">
        <v>5.4</v>
      </c>
      <c r="C173" s="35">
        <v>2.7</v>
      </c>
      <c r="D173" s="35">
        <v>0.84000000000000008</v>
      </c>
      <c r="E173" s="35">
        <v>0.02</v>
      </c>
      <c r="F173" s="35">
        <v>22</v>
      </c>
      <c r="G173" s="2">
        <v>0.60642937486278414</v>
      </c>
      <c r="H173" s="2">
        <v>3.4509982815125149</v>
      </c>
      <c r="I173" s="35">
        <v>1.1100000000000001</v>
      </c>
      <c r="J173" s="33"/>
      <c r="K173" s="33"/>
      <c r="L173" s="3"/>
      <c r="M173" s="3"/>
      <c r="N173" s="33"/>
    </row>
    <row r="174" spans="1:14" x14ac:dyDescent="0.25">
      <c r="A174" s="2">
        <v>1197</v>
      </c>
      <c r="B174" s="35">
        <v>4.1999999999999993</v>
      </c>
      <c r="C174" s="35">
        <v>2.0999999999999996</v>
      </c>
      <c r="D174" s="35">
        <v>0.84000000000000008</v>
      </c>
      <c r="E174" s="35">
        <v>0</v>
      </c>
      <c r="F174" s="35">
        <v>22</v>
      </c>
      <c r="G174" s="2">
        <v>0.47964416950438882</v>
      </c>
      <c r="H174" s="2">
        <v>2.1131894894165408</v>
      </c>
      <c r="I174" s="35">
        <v>1.05</v>
      </c>
      <c r="J174" s="33"/>
      <c r="K174" s="33"/>
      <c r="L174" s="3"/>
      <c r="M174" s="3"/>
      <c r="N174" s="33"/>
    </row>
    <row r="175" spans="1:14" x14ac:dyDescent="0.25">
      <c r="A175" s="2">
        <v>1198</v>
      </c>
      <c r="B175" s="35">
        <v>5.4</v>
      </c>
      <c r="C175" s="35">
        <v>2.7</v>
      </c>
      <c r="D175" s="35">
        <v>0.60000000000000009</v>
      </c>
      <c r="E175" s="35">
        <v>0.03</v>
      </c>
      <c r="F175" s="35">
        <v>22</v>
      </c>
      <c r="G175" s="2">
        <v>0.57644587780486001</v>
      </c>
      <c r="H175" s="2">
        <v>3.6061884805802689</v>
      </c>
      <c r="I175" s="35">
        <v>1.05</v>
      </c>
      <c r="J175" s="33"/>
      <c r="K175" s="33"/>
      <c r="L175" s="3"/>
      <c r="M175" s="3"/>
      <c r="N175" s="33"/>
    </row>
    <row r="176" spans="1:14" x14ac:dyDescent="0.25">
      <c r="A176" s="2">
        <v>1199</v>
      </c>
      <c r="B176" s="35">
        <v>3.9000000000000004</v>
      </c>
      <c r="C176" s="35">
        <v>1.5600000000000003</v>
      </c>
      <c r="D176" s="35">
        <v>0.66</v>
      </c>
      <c r="E176" s="35">
        <v>0.03</v>
      </c>
      <c r="F176" s="35">
        <v>22</v>
      </c>
      <c r="G176" s="2">
        <v>0.4865675089912197</v>
      </c>
      <c r="H176" s="2">
        <v>2.0476136966773613</v>
      </c>
      <c r="I176" s="35">
        <v>1.02</v>
      </c>
      <c r="J176" s="33"/>
      <c r="K176" s="33"/>
      <c r="L176" s="3"/>
      <c r="M176" s="3"/>
      <c r="N176" s="33"/>
    </row>
    <row r="177" spans="1:14" x14ac:dyDescent="0.25">
      <c r="A177" s="2">
        <v>1200</v>
      </c>
      <c r="B177" s="35">
        <v>2.0999999999999996</v>
      </c>
      <c r="C177" s="35">
        <v>1.0499999999999998</v>
      </c>
      <c r="D177" s="35">
        <v>0.42000000000000004</v>
      </c>
      <c r="E177" s="35">
        <v>0</v>
      </c>
      <c r="F177" s="35">
        <v>22</v>
      </c>
      <c r="G177" s="2">
        <v>0.2311175989924372</v>
      </c>
      <c r="H177" s="2">
        <v>0.59279606264098028</v>
      </c>
      <c r="I177" s="35">
        <v>0.83</v>
      </c>
      <c r="J177" s="33"/>
      <c r="K177" s="33"/>
      <c r="L177" s="3"/>
      <c r="M177" s="3"/>
      <c r="N177" s="33"/>
    </row>
    <row r="178" spans="1:14" x14ac:dyDescent="0.25">
      <c r="A178" s="2">
        <v>1201</v>
      </c>
      <c r="B178" s="35">
        <v>2.4000000000000004</v>
      </c>
      <c r="C178" s="35">
        <v>0.48000000000000009</v>
      </c>
      <c r="D178" s="35">
        <v>0.78</v>
      </c>
      <c r="E178" s="35">
        <v>0.04</v>
      </c>
      <c r="F178" s="35">
        <v>22</v>
      </c>
      <c r="G178" s="2">
        <v>0.38137839155355513</v>
      </c>
      <c r="H178" s="2">
        <v>0.84534335417643758</v>
      </c>
      <c r="I178" s="35">
        <v>1</v>
      </c>
      <c r="J178" s="33"/>
      <c r="K178" s="33"/>
      <c r="L178" s="3"/>
      <c r="M178" s="3"/>
      <c r="N178" s="33"/>
    </row>
    <row r="179" spans="1:14" x14ac:dyDescent="0.25">
      <c r="A179" s="2">
        <v>1202</v>
      </c>
      <c r="B179" s="35">
        <v>3.3000000000000003</v>
      </c>
      <c r="C179" s="35">
        <v>1.6500000000000001</v>
      </c>
      <c r="D179" s="35">
        <v>0.78</v>
      </c>
      <c r="E179" s="35">
        <v>0.03</v>
      </c>
      <c r="F179" s="35">
        <v>22</v>
      </c>
      <c r="G179" s="2">
        <v>0.36707335957310511</v>
      </c>
      <c r="H179" s="2">
        <v>1.3113191464731617</v>
      </c>
      <c r="I179" s="35">
        <v>0.98</v>
      </c>
      <c r="J179" s="33"/>
      <c r="K179" s="33"/>
      <c r="L179" s="3"/>
      <c r="M179" s="3"/>
      <c r="N179" s="33"/>
    </row>
    <row r="180" spans="1:14" x14ac:dyDescent="0.25">
      <c r="A180" s="2">
        <v>1203</v>
      </c>
      <c r="B180" s="35">
        <v>3.5999999999999996</v>
      </c>
      <c r="C180" s="35">
        <v>1.2599999999999998</v>
      </c>
      <c r="D180" s="35">
        <v>0.84000000000000008</v>
      </c>
      <c r="E180" s="35">
        <v>0</v>
      </c>
      <c r="F180" s="35">
        <v>22</v>
      </c>
      <c r="G180" s="2">
        <v>0.49927200464355465</v>
      </c>
      <c r="H180" s="2">
        <v>1.7508336498974157</v>
      </c>
      <c r="I180" s="35">
        <v>1.06</v>
      </c>
      <c r="J180" s="33"/>
      <c r="K180" s="33"/>
      <c r="L180" s="3"/>
      <c r="M180" s="3"/>
      <c r="N180" s="33"/>
    </row>
    <row r="181" spans="1:14" x14ac:dyDescent="0.25">
      <c r="A181" s="2">
        <v>1204</v>
      </c>
      <c r="B181" s="35">
        <v>5.4</v>
      </c>
      <c r="C181" s="35">
        <v>2.9700000000000006</v>
      </c>
      <c r="D181" s="35">
        <v>0.66</v>
      </c>
      <c r="E181" s="35">
        <v>0.04</v>
      </c>
      <c r="F181" s="35">
        <v>22</v>
      </c>
      <c r="G181" s="2">
        <v>0.5357189512295828</v>
      </c>
      <c r="H181" s="2">
        <v>3.348589788348328</v>
      </c>
      <c r="I181" s="35">
        <v>1.04</v>
      </c>
      <c r="J181" s="33"/>
      <c r="K181" s="33"/>
      <c r="L181" s="3"/>
      <c r="M181" s="3"/>
      <c r="N181" s="33"/>
    </row>
    <row r="182" spans="1:14" x14ac:dyDescent="0.25">
      <c r="A182" s="2">
        <v>1205</v>
      </c>
      <c r="B182" s="35">
        <v>4.1999999999999993</v>
      </c>
      <c r="C182" s="35">
        <v>2.3099999999999996</v>
      </c>
      <c r="D182" s="35">
        <v>0.66</v>
      </c>
      <c r="E182" s="35">
        <v>0.04</v>
      </c>
      <c r="F182" s="35">
        <v>22</v>
      </c>
      <c r="G182" s="2">
        <v>0.41753764413013911</v>
      </c>
      <c r="H182" s="2">
        <v>2.0325042623357019</v>
      </c>
      <c r="I182" s="35">
        <v>0.98</v>
      </c>
      <c r="J182" s="33"/>
      <c r="K182" s="33"/>
      <c r="L182" s="3"/>
      <c r="M182" s="3"/>
      <c r="N182" s="33"/>
    </row>
    <row r="183" spans="1:14" x14ac:dyDescent="0.25">
      <c r="A183" s="2">
        <v>1206</v>
      </c>
      <c r="B183" s="35">
        <v>3.3000000000000003</v>
      </c>
      <c r="C183" s="35">
        <v>1.8150000000000004</v>
      </c>
      <c r="D183" s="35">
        <v>0.78</v>
      </c>
      <c r="E183" s="35">
        <v>0.03</v>
      </c>
      <c r="F183" s="35">
        <v>22</v>
      </c>
      <c r="G183" s="2">
        <v>0.34060236581488923</v>
      </c>
      <c r="H183" s="2">
        <v>1.2405114331144447</v>
      </c>
      <c r="I183" s="35">
        <v>0.97</v>
      </c>
      <c r="J183" s="33"/>
      <c r="K183" s="33"/>
      <c r="L183" s="3"/>
      <c r="M183" s="3"/>
      <c r="N183" s="33"/>
    </row>
    <row r="184" spans="1:14" x14ac:dyDescent="0.25">
      <c r="A184" s="2">
        <v>1207</v>
      </c>
      <c r="B184" s="35">
        <v>4.1999999999999993</v>
      </c>
      <c r="C184" s="35">
        <v>0.83999999999999986</v>
      </c>
      <c r="D184" s="35">
        <v>0.78</v>
      </c>
      <c r="E184" s="35">
        <v>0</v>
      </c>
      <c r="F184" s="35">
        <v>22</v>
      </c>
      <c r="G184" s="2">
        <v>0.67630269574862723</v>
      </c>
      <c r="H184" s="2">
        <v>2.5778351932031294</v>
      </c>
      <c r="I184" s="35">
        <v>1.1599999999999999</v>
      </c>
      <c r="J184" s="33"/>
      <c r="K184" s="33"/>
      <c r="L184" s="3"/>
      <c r="M184" s="3"/>
      <c r="N184" s="33"/>
    </row>
    <row r="185" spans="1:14" x14ac:dyDescent="0.25">
      <c r="A185" s="2">
        <v>1208</v>
      </c>
      <c r="B185" s="35">
        <v>2.4000000000000004</v>
      </c>
      <c r="C185" s="35">
        <v>0.60000000000000009</v>
      </c>
      <c r="D185" s="35">
        <v>0.42000000000000004</v>
      </c>
      <c r="E185" s="35">
        <v>0.04</v>
      </c>
      <c r="F185" s="35">
        <v>22</v>
      </c>
      <c r="G185" s="2">
        <v>0.35183081976114905</v>
      </c>
      <c r="H185" s="2">
        <v>0.90538519723758404</v>
      </c>
      <c r="I185" s="35">
        <v>0.91</v>
      </c>
      <c r="J185" s="33"/>
      <c r="K185" s="33"/>
      <c r="L185" s="3"/>
      <c r="M185" s="3"/>
      <c r="N185" s="33"/>
    </row>
    <row r="186" spans="1:14" x14ac:dyDescent="0.25">
      <c r="A186" s="2">
        <v>1209</v>
      </c>
      <c r="B186" s="35">
        <v>3.5999999999999996</v>
      </c>
      <c r="C186" s="35">
        <v>1.44</v>
      </c>
      <c r="D186" s="35">
        <v>0.48</v>
      </c>
      <c r="E186" s="35">
        <v>0.04</v>
      </c>
      <c r="F186" s="35">
        <v>22</v>
      </c>
      <c r="G186" s="2">
        <v>0.43635550654241678</v>
      </c>
      <c r="H186" s="2">
        <v>1.8119953027848701</v>
      </c>
      <c r="I186" s="35">
        <v>0.96</v>
      </c>
      <c r="J186" s="33"/>
      <c r="K186" s="33"/>
      <c r="L186" s="3"/>
      <c r="M186" s="3"/>
      <c r="N186" s="33"/>
    </row>
    <row r="187" spans="1:14" x14ac:dyDescent="0.25">
      <c r="A187" s="2">
        <v>1210</v>
      </c>
      <c r="B187" s="35">
        <v>3.5999999999999996</v>
      </c>
      <c r="C187" s="35">
        <v>1.44</v>
      </c>
      <c r="D187" s="35">
        <v>0.48</v>
      </c>
      <c r="E187" s="35">
        <v>0.04</v>
      </c>
      <c r="F187" s="35">
        <v>22</v>
      </c>
      <c r="G187" s="2">
        <v>0.43635550654241678</v>
      </c>
      <c r="H187" s="2">
        <v>1.8119953027848701</v>
      </c>
      <c r="I187" s="35">
        <v>0.96</v>
      </c>
      <c r="J187" s="33"/>
      <c r="K187" s="33"/>
      <c r="L187" s="3"/>
      <c r="M187" s="3"/>
      <c r="N187" s="33"/>
    </row>
    <row r="188" spans="1:14" x14ac:dyDescent="0.25">
      <c r="A188" s="2">
        <v>1211</v>
      </c>
      <c r="B188" s="35">
        <v>3.9000000000000004</v>
      </c>
      <c r="C188" s="35">
        <v>0.78000000000000014</v>
      </c>
      <c r="D188" s="35">
        <v>0.66</v>
      </c>
      <c r="E188" s="35">
        <v>0.03</v>
      </c>
      <c r="F188" s="35">
        <v>22</v>
      </c>
      <c r="G188" s="2">
        <v>0.61400725950398383</v>
      </c>
      <c r="H188" s="2">
        <v>2.2832396220881335</v>
      </c>
      <c r="I188" s="35">
        <v>1.1000000000000001</v>
      </c>
      <c r="J188" s="33"/>
      <c r="K188" s="33"/>
      <c r="L188" s="3"/>
      <c r="M188" s="3"/>
      <c r="N188" s="33"/>
    </row>
    <row r="189" spans="1:14" x14ac:dyDescent="0.25">
      <c r="A189" s="2">
        <v>1212</v>
      </c>
      <c r="B189" s="35">
        <v>5.6999999999999993</v>
      </c>
      <c r="C189" s="35">
        <v>1.9949999999999997</v>
      </c>
      <c r="D189" s="35">
        <v>0.60000000000000009</v>
      </c>
      <c r="E189" s="35">
        <v>0</v>
      </c>
      <c r="F189" s="35">
        <v>22</v>
      </c>
      <c r="G189" s="2">
        <v>0.75829318542290602</v>
      </c>
      <c r="H189" s="2">
        <v>4.6011163718506545</v>
      </c>
      <c r="I189" s="35">
        <v>1.1599999999999999</v>
      </c>
      <c r="J189" s="33"/>
      <c r="K189" s="33"/>
      <c r="L189" s="3"/>
      <c r="M189" s="3"/>
      <c r="N189" s="33"/>
    </row>
    <row r="190" spans="1:14" x14ac:dyDescent="0.25">
      <c r="A190" s="2">
        <v>1213</v>
      </c>
      <c r="B190" s="35">
        <v>2.0999999999999996</v>
      </c>
      <c r="C190" s="35">
        <v>0.83999999999999986</v>
      </c>
      <c r="D190" s="35">
        <v>0.78</v>
      </c>
      <c r="E190" s="35">
        <v>0</v>
      </c>
      <c r="F190" s="35">
        <v>22</v>
      </c>
      <c r="G190" s="2">
        <v>0.27856932993704986</v>
      </c>
      <c r="H190" s="2">
        <v>0.59514516911146986</v>
      </c>
      <c r="I190" s="35">
        <v>0.94</v>
      </c>
      <c r="J190" s="33"/>
      <c r="K190" s="33"/>
      <c r="L190" s="3"/>
      <c r="M190" s="3"/>
      <c r="N190" s="33"/>
    </row>
    <row r="191" spans="1:14" x14ac:dyDescent="0.25">
      <c r="A191" s="2">
        <v>1214</v>
      </c>
      <c r="B191" s="35">
        <v>2.0999999999999996</v>
      </c>
      <c r="C191" s="35">
        <v>0.41999999999999993</v>
      </c>
      <c r="D191" s="35">
        <v>0.60000000000000009</v>
      </c>
      <c r="E191" s="35">
        <v>0</v>
      </c>
      <c r="F191" s="35">
        <v>22</v>
      </c>
      <c r="G191" s="2">
        <v>0.34150245767503951</v>
      </c>
      <c r="H191" s="2">
        <v>0.68147949493347082</v>
      </c>
      <c r="I191" s="35">
        <v>0.93</v>
      </c>
      <c r="J191" s="33"/>
      <c r="K191" s="33"/>
      <c r="L191" s="3"/>
      <c r="M191" s="3"/>
      <c r="N191" s="33"/>
    </row>
    <row r="192" spans="1:14" x14ac:dyDescent="0.25">
      <c r="A192" s="2">
        <v>1215</v>
      </c>
      <c r="B192" s="35">
        <v>3.5999999999999996</v>
      </c>
      <c r="C192" s="35">
        <v>1.2599999999999998</v>
      </c>
      <c r="D192" s="35">
        <v>0.84000000000000008</v>
      </c>
      <c r="E192" s="35">
        <v>0</v>
      </c>
      <c r="F192" s="35">
        <v>22</v>
      </c>
      <c r="G192" s="2">
        <v>0.49927200464355465</v>
      </c>
      <c r="H192" s="2">
        <v>1.7508336498974157</v>
      </c>
      <c r="I192" s="35">
        <v>1.06</v>
      </c>
      <c r="J192" s="33"/>
      <c r="K192" s="33"/>
      <c r="L192" s="3"/>
      <c r="M192" s="3"/>
      <c r="N192" s="33"/>
    </row>
    <row r="193" spans="1:14" x14ac:dyDescent="0.25">
      <c r="A193" s="2">
        <v>1216</v>
      </c>
      <c r="B193" s="35">
        <v>5.4</v>
      </c>
      <c r="C193" s="35">
        <v>2.9700000000000006</v>
      </c>
      <c r="D193" s="35">
        <v>0.48</v>
      </c>
      <c r="E193" s="35">
        <v>0.04</v>
      </c>
      <c r="F193" s="35">
        <v>22</v>
      </c>
      <c r="G193" s="2">
        <v>0.51572698762925506</v>
      </c>
      <c r="H193" s="2">
        <v>3.4587977367137648</v>
      </c>
      <c r="I193" s="35">
        <v>1</v>
      </c>
      <c r="J193" s="33"/>
      <c r="K193" s="33"/>
      <c r="L193" s="3"/>
      <c r="M193" s="3"/>
      <c r="N193" s="33"/>
    </row>
    <row r="194" spans="1:14" x14ac:dyDescent="0.25">
      <c r="A194" s="2">
        <v>1217</v>
      </c>
      <c r="B194" s="35">
        <v>5.6999999999999993</v>
      </c>
      <c r="C194" s="35">
        <v>1.9949999999999997</v>
      </c>
      <c r="D194" s="35">
        <v>0.84000000000000008</v>
      </c>
      <c r="E194" s="35">
        <v>0.04</v>
      </c>
      <c r="F194" s="35">
        <v>22</v>
      </c>
      <c r="G194" s="2">
        <v>0.76981784034556944</v>
      </c>
      <c r="H194" s="2">
        <v>4.3258058776420869</v>
      </c>
      <c r="I194" s="35">
        <v>1.22</v>
      </c>
      <c r="J194" s="33"/>
      <c r="K194" s="33"/>
      <c r="L194" s="3"/>
      <c r="M194" s="3"/>
      <c r="N194" s="33"/>
    </row>
    <row r="195" spans="1:14" x14ac:dyDescent="0.25">
      <c r="A195" s="2">
        <v>1218</v>
      </c>
      <c r="B195" s="35">
        <v>4.8000000000000007</v>
      </c>
      <c r="C195" s="35">
        <v>2.4000000000000004</v>
      </c>
      <c r="D195" s="35">
        <v>0.66</v>
      </c>
      <c r="E195" s="35">
        <v>0</v>
      </c>
      <c r="F195" s="35">
        <v>22</v>
      </c>
      <c r="G195" s="2">
        <v>0.52782204361233898</v>
      </c>
      <c r="H195" s="2">
        <v>2.8514806931164172</v>
      </c>
      <c r="I195" s="35">
        <v>1.03</v>
      </c>
      <c r="J195" s="33"/>
      <c r="K195" s="33"/>
      <c r="L195" s="3"/>
      <c r="M195" s="3"/>
      <c r="N195" s="33"/>
    </row>
    <row r="196" spans="1:14" x14ac:dyDescent="0.25">
      <c r="A196" s="2">
        <v>1219</v>
      </c>
      <c r="B196" s="35">
        <v>5.0999999999999996</v>
      </c>
      <c r="C196" s="35">
        <v>2.8050000000000002</v>
      </c>
      <c r="D196" s="35">
        <v>0.66</v>
      </c>
      <c r="E196" s="35">
        <v>0.03</v>
      </c>
      <c r="F196" s="35">
        <v>22</v>
      </c>
      <c r="G196" s="2">
        <v>0.50916900320609015</v>
      </c>
      <c r="H196" s="2">
        <v>3.0012837368186229</v>
      </c>
      <c r="I196" s="35">
        <v>1.03</v>
      </c>
      <c r="J196" s="33"/>
      <c r="K196" s="33"/>
      <c r="L196" s="3"/>
      <c r="M196" s="3"/>
      <c r="N196" s="33"/>
    </row>
    <row r="197" spans="1:14" x14ac:dyDescent="0.25">
      <c r="A197" s="2">
        <v>1220</v>
      </c>
      <c r="B197" s="35">
        <v>4.8000000000000007</v>
      </c>
      <c r="C197" s="35">
        <v>0.96000000000000019</v>
      </c>
      <c r="D197" s="35">
        <v>0.78</v>
      </c>
      <c r="E197" s="35">
        <v>0</v>
      </c>
      <c r="F197" s="35">
        <v>22</v>
      </c>
      <c r="G197" s="2">
        <v>0.77068916844206403</v>
      </c>
      <c r="H197" s="2">
        <v>3.3626387546667149</v>
      </c>
      <c r="I197" s="35">
        <v>1.2</v>
      </c>
      <c r="J197" s="33"/>
      <c r="K197" s="33"/>
      <c r="L197" s="3"/>
      <c r="M197" s="3"/>
      <c r="N197" s="33"/>
    </row>
    <row r="198" spans="1:14" x14ac:dyDescent="0.25">
      <c r="A198" s="2">
        <v>1221</v>
      </c>
      <c r="B198" s="35">
        <v>3.3000000000000003</v>
      </c>
      <c r="C198" s="35">
        <v>1.155</v>
      </c>
      <c r="D198" s="35">
        <v>0.84000000000000008</v>
      </c>
      <c r="E198" s="35">
        <v>0</v>
      </c>
      <c r="F198" s="35">
        <v>22</v>
      </c>
      <c r="G198" s="2">
        <v>0.45895537030364675</v>
      </c>
      <c r="H198" s="2">
        <v>1.4739803621181566</v>
      </c>
      <c r="I198" s="35">
        <v>1.04</v>
      </c>
      <c r="J198" s="33"/>
      <c r="K198" s="33"/>
      <c r="L198" s="3"/>
      <c r="M198" s="3"/>
      <c r="N198" s="33"/>
    </row>
    <row r="199" spans="1:14" x14ac:dyDescent="0.25">
      <c r="A199" s="2">
        <v>1222</v>
      </c>
      <c r="B199" s="35">
        <v>4.8000000000000007</v>
      </c>
      <c r="C199" s="35">
        <v>1.9200000000000004</v>
      </c>
      <c r="D199" s="35">
        <v>0.84000000000000008</v>
      </c>
      <c r="E199" s="35">
        <v>0</v>
      </c>
      <c r="F199" s="35">
        <v>22</v>
      </c>
      <c r="G199" s="2">
        <v>0.62234383578643215</v>
      </c>
      <c r="H199" s="2">
        <v>2.9957456931256785</v>
      </c>
      <c r="I199" s="35">
        <v>1.1200000000000001</v>
      </c>
      <c r="J199" s="33"/>
      <c r="K199" s="33"/>
      <c r="L199" s="3"/>
      <c r="M199" s="3"/>
      <c r="N199" s="33"/>
    </row>
    <row r="200" spans="1:14" x14ac:dyDescent="0.25">
      <c r="A200" s="2">
        <v>1223</v>
      </c>
      <c r="B200" s="35">
        <v>5.4</v>
      </c>
      <c r="C200" s="35">
        <v>2.16</v>
      </c>
      <c r="D200" s="35">
        <v>0.42000000000000004</v>
      </c>
      <c r="E200" s="35">
        <v>0.02</v>
      </c>
      <c r="F200" s="35">
        <v>22</v>
      </c>
      <c r="G200" s="2">
        <v>0.65425520520531244</v>
      </c>
      <c r="H200" s="2">
        <v>4.1323056385791812</v>
      </c>
      <c r="I200" s="35">
        <v>1.07</v>
      </c>
      <c r="J200" s="33"/>
      <c r="K200" s="33"/>
      <c r="L200" s="3"/>
      <c r="M200" s="3"/>
      <c r="N200" s="33"/>
    </row>
    <row r="201" spans="1:14" x14ac:dyDescent="0.25">
      <c r="A201" s="2">
        <v>1224</v>
      </c>
      <c r="B201" s="35">
        <v>1.7999999999999998</v>
      </c>
      <c r="C201" s="35">
        <v>0.89999999999999991</v>
      </c>
      <c r="D201" s="35">
        <v>0.66</v>
      </c>
      <c r="E201" s="35">
        <v>0.04</v>
      </c>
      <c r="F201" s="35">
        <v>22</v>
      </c>
      <c r="G201" s="2">
        <v>0.19587961652887828</v>
      </c>
      <c r="H201" s="2">
        <v>0.40643537601950819</v>
      </c>
      <c r="I201" s="35">
        <v>0.88</v>
      </c>
      <c r="J201" s="33"/>
      <c r="K201" s="33"/>
      <c r="L201" s="3"/>
      <c r="M201" s="3"/>
      <c r="N201" s="33"/>
    </row>
    <row r="202" spans="1:14" x14ac:dyDescent="0.25">
      <c r="A202" s="2">
        <v>1225</v>
      </c>
      <c r="B202" s="35">
        <v>5.4</v>
      </c>
      <c r="C202" s="35">
        <v>2.9700000000000006</v>
      </c>
      <c r="D202" s="35">
        <v>0.60000000000000009</v>
      </c>
      <c r="E202" s="35">
        <v>0.03</v>
      </c>
      <c r="F202" s="35">
        <v>22</v>
      </c>
      <c r="G202" s="2">
        <v>0.53187815642191982</v>
      </c>
      <c r="H202" s="2">
        <v>3.3986512759132546</v>
      </c>
      <c r="I202" s="35">
        <v>1.03</v>
      </c>
      <c r="J202" s="33"/>
      <c r="K202" s="33"/>
      <c r="L202" s="3"/>
      <c r="M202" s="3"/>
      <c r="N202" s="33"/>
    </row>
    <row r="203" spans="1:14" x14ac:dyDescent="0.25">
      <c r="A203" s="2">
        <v>1226</v>
      </c>
      <c r="B203" s="35">
        <v>2.4000000000000004</v>
      </c>
      <c r="C203" s="35">
        <v>1.3200000000000003</v>
      </c>
      <c r="D203" s="35">
        <v>0.66</v>
      </c>
      <c r="E203" s="35">
        <v>0.04</v>
      </c>
      <c r="F203" s="35">
        <v>22</v>
      </c>
      <c r="G203" s="2">
        <v>0.24026568348097357</v>
      </c>
      <c r="H203" s="2">
        <v>0.6733114241638043</v>
      </c>
      <c r="I203" s="35">
        <v>0.89</v>
      </c>
      <c r="J203" s="33"/>
      <c r="K203" s="33"/>
      <c r="L203" s="3"/>
      <c r="M203" s="3"/>
      <c r="N203" s="33"/>
    </row>
    <row r="204" spans="1:14" x14ac:dyDescent="0.25">
      <c r="A204" s="2">
        <v>1227</v>
      </c>
      <c r="B204" s="35">
        <v>5.4</v>
      </c>
      <c r="C204" s="35">
        <v>1.89</v>
      </c>
      <c r="D204" s="35">
        <v>0.66</v>
      </c>
      <c r="E204" s="35">
        <v>0.02</v>
      </c>
      <c r="F204" s="35">
        <v>22</v>
      </c>
      <c r="G204" s="2">
        <v>0.71816474790383933</v>
      </c>
      <c r="H204" s="2">
        <v>4.0605122272504834</v>
      </c>
      <c r="I204" s="35">
        <v>1.1599999999999999</v>
      </c>
      <c r="J204" s="33"/>
      <c r="K204" s="33"/>
      <c r="L204" s="3"/>
      <c r="M204" s="3"/>
      <c r="N204" s="33"/>
    </row>
    <row r="205" spans="1:14" x14ac:dyDescent="0.25">
      <c r="A205" s="2">
        <v>1228</v>
      </c>
      <c r="B205" s="35">
        <v>3.3000000000000003</v>
      </c>
      <c r="C205" s="35">
        <v>0.66000000000000014</v>
      </c>
      <c r="D205" s="35">
        <v>0.78</v>
      </c>
      <c r="E205" s="35">
        <v>0.04</v>
      </c>
      <c r="F205" s="35">
        <v>22</v>
      </c>
      <c r="G205" s="2">
        <v>0.52295810059371006</v>
      </c>
      <c r="H205" s="2">
        <v>1.5891845450315762</v>
      </c>
      <c r="I205" s="35">
        <v>1.07</v>
      </c>
      <c r="J205" s="33"/>
      <c r="K205" s="33"/>
      <c r="L205" s="3"/>
      <c r="M205" s="3"/>
      <c r="N205" s="33"/>
    </row>
    <row r="206" spans="1:14" x14ac:dyDescent="0.25">
      <c r="A206" s="2">
        <v>1229</v>
      </c>
      <c r="B206" s="35">
        <v>3.3000000000000003</v>
      </c>
      <c r="C206" s="35">
        <v>1.3200000000000003</v>
      </c>
      <c r="D206" s="35">
        <v>0.78</v>
      </c>
      <c r="E206" s="35">
        <v>0.02</v>
      </c>
      <c r="F206" s="35">
        <v>22</v>
      </c>
      <c r="G206" s="2">
        <v>0.42295656861822761</v>
      </c>
      <c r="H206" s="2">
        <v>1.4370307386849566</v>
      </c>
      <c r="I206" s="35">
        <v>1.01</v>
      </c>
      <c r="J206" s="33"/>
      <c r="K206" s="33"/>
      <c r="L206" s="3"/>
      <c r="M206" s="3"/>
      <c r="N206" s="33"/>
    </row>
    <row r="207" spans="1:14" x14ac:dyDescent="0.25">
      <c r="A207" s="2">
        <v>1230</v>
      </c>
      <c r="B207" s="35">
        <v>1.7999999999999998</v>
      </c>
      <c r="C207" s="35">
        <v>0.72</v>
      </c>
      <c r="D207" s="35">
        <v>0.60000000000000009</v>
      </c>
      <c r="E207" s="35">
        <v>0</v>
      </c>
      <c r="F207" s="35">
        <v>22</v>
      </c>
      <c r="G207" s="2">
        <v>0.23558534204274342</v>
      </c>
      <c r="H207" s="2">
        <v>0.45907069427303338</v>
      </c>
      <c r="I207" s="35">
        <v>0.87</v>
      </c>
      <c r="J207" s="33"/>
      <c r="K207" s="33"/>
      <c r="L207" s="3"/>
      <c r="M207" s="3"/>
      <c r="N207" s="33"/>
    </row>
    <row r="208" spans="1:14" x14ac:dyDescent="0.25">
      <c r="A208" s="2">
        <v>1231</v>
      </c>
      <c r="B208" s="35">
        <v>3.5999999999999996</v>
      </c>
      <c r="C208" s="35">
        <v>0.72</v>
      </c>
      <c r="D208" s="35">
        <v>0.42000000000000004</v>
      </c>
      <c r="E208" s="35">
        <v>0.04</v>
      </c>
      <c r="F208" s="35">
        <v>22</v>
      </c>
      <c r="G208" s="2">
        <v>0.55648747268189291</v>
      </c>
      <c r="H208" s="2">
        <v>2.0637484919536209</v>
      </c>
      <c r="I208" s="35">
        <v>1.02</v>
      </c>
      <c r="J208" s="33"/>
      <c r="K208" s="33"/>
      <c r="L208" s="3"/>
      <c r="M208" s="3"/>
      <c r="N208" s="33"/>
    </row>
    <row r="209" spans="1:14" x14ac:dyDescent="0.25">
      <c r="A209" s="2">
        <v>1232</v>
      </c>
      <c r="B209" s="35">
        <v>5.4</v>
      </c>
      <c r="C209" s="35">
        <v>1.89</v>
      </c>
      <c r="D209" s="35">
        <v>0.66</v>
      </c>
      <c r="E209" s="35">
        <v>0.02</v>
      </c>
      <c r="F209" s="35">
        <v>22</v>
      </c>
      <c r="G209" s="2">
        <v>0.71816474790383933</v>
      </c>
      <c r="H209" s="2">
        <v>4.0605122272504834</v>
      </c>
      <c r="I209" s="35">
        <v>1.1599999999999999</v>
      </c>
      <c r="J209" s="33"/>
      <c r="K209" s="33"/>
      <c r="L209" s="3"/>
      <c r="M209" s="3"/>
      <c r="N209" s="33"/>
    </row>
    <row r="210" spans="1:14" x14ac:dyDescent="0.25">
      <c r="A210" s="2">
        <v>1233</v>
      </c>
      <c r="B210" s="35">
        <v>4.1999999999999993</v>
      </c>
      <c r="C210" s="35">
        <v>1.0499999999999998</v>
      </c>
      <c r="D210" s="35">
        <v>0.78</v>
      </c>
      <c r="E210" s="35">
        <v>0.03</v>
      </c>
      <c r="F210" s="35">
        <v>22</v>
      </c>
      <c r="G210" s="2">
        <v>0.63378867547028039</v>
      </c>
      <c r="H210" s="2">
        <v>2.5221114745375024</v>
      </c>
      <c r="I210" s="35">
        <v>1.1399999999999999</v>
      </c>
      <c r="J210" s="33"/>
      <c r="K210" s="33"/>
      <c r="L210" s="3"/>
      <c r="M210" s="3"/>
      <c r="N210" s="33"/>
    </row>
    <row r="211" spans="1:14" x14ac:dyDescent="0.25">
      <c r="A211" s="2">
        <v>1234</v>
      </c>
      <c r="B211" s="35">
        <v>3.5999999999999996</v>
      </c>
      <c r="C211" s="35">
        <v>0.72</v>
      </c>
      <c r="D211" s="35">
        <v>0.60000000000000009</v>
      </c>
      <c r="E211" s="35">
        <v>0.04</v>
      </c>
      <c r="F211" s="35">
        <v>23</v>
      </c>
      <c r="G211" s="2">
        <v>0.61330613050274219</v>
      </c>
      <c r="H211" s="2">
        <v>2.0497739374515653</v>
      </c>
      <c r="I211" s="35">
        <v>1.1100000000000001</v>
      </c>
      <c r="J211" s="33"/>
      <c r="K211" s="33"/>
      <c r="L211" s="3"/>
      <c r="M211" s="3"/>
      <c r="N211" s="33"/>
    </row>
    <row r="212" spans="1:14" x14ac:dyDescent="0.25">
      <c r="A212" s="2">
        <v>1235</v>
      </c>
      <c r="B212" s="35">
        <v>2.4000000000000004</v>
      </c>
      <c r="C212" s="35">
        <v>1.3200000000000003</v>
      </c>
      <c r="D212" s="35">
        <v>0.84000000000000008</v>
      </c>
      <c r="E212" s="35">
        <v>0.03</v>
      </c>
      <c r="F212" s="35">
        <v>23</v>
      </c>
      <c r="G212" s="2">
        <v>0.27682035914154124</v>
      </c>
      <c r="H212" s="2">
        <v>0.68124504670499941</v>
      </c>
      <c r="I212" s="35">
        <v>0.99</v>
      </c>
      <c r="J212" s="33"/>
      <c r="K212" s="33"/>
      <c r="L212" s="3"/>
      <c r="M212" s="3"/>
      <c r="N212" s="33"/>
    </row>
    <row r="213" spans="1:14" x14ac:dyDescent="0.25">
      <c r="A213" s="2">
        <v>1236</v>
      </c>
      <c r="B213" s="35">
        <v>2.4000000000000004</v>
      </c>
      <c r="C213" s="35">
        <v>1.2000000000000002</v>
      </c>
      <c r="D213" s="35">
        <v>0.78</v>
      </c>
      <c r="E213" s="35">
        <v>0</v>
      </c>
      <c r="F213" s="35">
        <v>23</v>
      </c>
      <c r="G213" s="2">
        <v>0.30369105053210738</v>
      </c>
      <c r="H213" s="2">
        <v>0.74057905922630607</v>
      </c>
      <c r="I213" s="35">
        <v>0.98</v>
      </c>
      <c r="J213" s="33"/>
      <c r="K213" s="33"/>
      <c r="L213" s="3"/>
      <c r="M213" s="3"/>
      <c r="N213" s="33"/>
    </row>
    <row r="214" spans="1:14" x14ac:dyDescent="0.25">
      <c r="A214" s="2">
        <v>1237</v>
      </c>
      <c r="B214" s="35">
        <v>3.3000000000000003</v>
      </c>
      <c r="C214" s="35">
        <v>1.3200000000000003</v>
      </c>
      <c r="D214" s="35">
        <v>0.60000000000000009</v>
      </c>
      <c r="E214" s="35">
        <v>0</v>
      </c>
      <c r="F214" s="35">
        <v>23</v>
      </c>
      <c r="G214" s="2">
        <v>0.45685150638395872</v>
      </c>
      <c r="H214" s="2">
        <v>1.5636327889475186</v>
      </c>
      <c r="I214" s="35">
        <v>1.02</v>
      </c>
      <c r="J214" s="33"/>
      <c r="K214" s="33"/>
      <c r="L214" s="3"/>
      <c r="M214" s="3"/>
      <c r="N214" s="33"/>
    </row>
    <row r="215" spans="1:14" x14ac:dyDescent="0.25">
      <c r="A215" s="2">
        <v>1238</v>
      </c>
      <c r="B215" s="35">
        <v>3.3000000000000003</v>
      </c>
      <c r="C215" s="35">
        <v>1.8150000000000004</v>
      </c>
      <c r="D215" s="35">
        <v>0.84000000000000008</v>
      </c>
      <c r="E215" s="35">
        <v>0.02</v>
      </c>
      <c r="F215" s="35">
        <v>23</v>
      </c>
      <c r="G215" s="2">
        <v>0.38106355032875783</v>
      </c>
      <c r="H215" s="2">
        <v>1.2813102495359368</v>
      </c>
      <c r="I215" s="35">
        <v>1.03</v>
      </c>
      <c r="J215" s="33"/>
      <c r="K215" s="33"/>
      <c r="L215" s="3"/>
      <c r="M215" s="3"/>
      <c r="N215" s="33"/>
    </row>
    <row r="216" spans="1:14" x14ac:dyDescent="0.25">
      <c r="A216" s="2">
        <v>1239</v>
      </c>
      <c r="B216" s="35">
        <v>2.7</v>
      </c>
      <c r="C216" s="35">
        <v>1.08</v>
      </c>
      <c r="D216" s="35">
        <v>0.48</v>
      </c>
      <c r="E216" s="35">
        <v>0.04</v>
      </c>
      <c r="F216" s="35">
        <v>23</v>
      </c>
      <c r="G216" s="2">
        <v>0.35792544197688914</v>
      </c>
      <c r="H216" s="2">
        <v>1.0648493260017631</v>
      </c>
      <c r="I216" s="35">
        <v>0.81</v>
      </c>
      <c r="J216" s="33"/>
      <c r="K216" s="33"/>
      <c r="L216" s="3"/>
      <c r="M216" s="3"/>
      <c r="N216" s="33"/>
    </row>
    <row r="217" spans="1:14" x14ac:dyDescent="0.25">
      <c r="A217" s="2">
        <v>1240</v>
      </c>
      <c r="B217" s="35">
        <v>5.0999999999999996</v>
      </c>
      <c r="C217" s="35">
        <v>2.5499999999999998</v>
      </c>
      <c r="D217" s="35">
        <v>0.42000000000000004</v>
      </c>
      <c r="E217" s="35">
        <v>0.02</v>
      </c>
      <c r="F217" s="35">
        <v>23</v>
      </c>
      <c r="G217" s="2">
        <v>0.57896735574923364</v>
      </c>
      <c r="H217" s="2">
        <v>3.4768648652932512</v>
      </c>
      <c r="I217" s="35">
        <v>1.18</v>
      </c>
      <c r="J217" s="33"/>
      <c r="K217" s="33"/>
      <c r="L217" s="3"/>
      <c r="M217" s="3"/>
      <c r="N217" s="33"/>
    </row>
    <row r="218" spans="1:14" x14ac:dyDescent="0.25">
      <c r="A218" s="2">
        <v>1241</v>
      </c>
      <c r="B218" s="35">
        <v>4.1999999999999993</v>
      </c>
      <c r="C218" s="35">
        <v>1.0499999999999998</v>
      </c>
      <c r="D218" s="35">
        <v>0.48</v>
      </c>
      <c r="E218" s="35">
        <v>0.04</v>
      </c>
      <c r="F218" s="35">
        <v>23</v>
      </c>
      <c r="G218" s="2">
        <v>0.67033021471121845</v>
      </c>
      <c r="H218" s="2">
        <v>2.8108007911654038</v>
      </c>
      <c r="I218" s="35">
        <v>0.96</v>
      </c>
      <c r="J218" s="33"/>
      <c r="K218" s="33"/>
      <c r="L218" s="3"/>
      <c r="M218" s="3"/>
      <c r="N218" s="33"/>
    </row>
    <row r="219" spans="1:14" x14ac:dyDescent="0.25">
      <c r="A219" s="2">
        <v>1242</v>
      </c>
      <c r="B219" s="35">
        <v>5.4</v>
      </c>
      <c r="C219" s="35">
        <v>1.89</v>
      </c>
      <c r="D219" s="35">
        <v>0.48</v>
      </c>
      <c r="E219" s="35">
        <v>0.04</v>
      </c>
      <c r="F219" s="35">
        <v>23</v>
      </c>
      <c r="G219" s="2">
        <v>0.76116696591884314</v>
      </c>
      <c r="H219" s="2">
        <v>4.3767683645086128</v>
      </c>
      <c r="I219" s="35">
        <v>1.1599999999999999</v>
      </c>
      <c r="J219" s="33"/>
      <c r="K219" s="33"/>
      <c r="L219" s="3"/>
      <c r="M219" s="3"/>
      <c r="N219" s="33"/>
    </row>
    <row r="220" spans="1:14" x14ac:dyDescent="0.25">
      <c r="A220" s="2">
        <v>1243</v>
      </c>
      <c r="B220" s="35">
        <v>5.6999999999999993</v>
      </c>
      <c r="C220" s="35">
        <v>2.2799999999999998</v>
      </c>
      <c r="D220" s="35">
        <v>0.78</v>
      </c>
      <c r="E220" s="35">
        <v>0.04</v>
      </c>
      <c r="F220" s="35">
        <v>23</v>
      </c>
      <c r="G220" s="2">
        <v>0.78496580846204222</v>
      </c>
      <c r="H220" s="2">
        <v>4.3943878078191139</v>
      </c>
      <c r="I220" s="35">
        <v>0.99</v>
      </c>
      <c r="J220" s="33"/>
      <c r="K220" s="33"/>
      <c r="L220" s="3"/>
      <c r="M220" s="3"/>
      <c r="N220" s="33"/>
    </row>
    <row r="221" spans="1:14" x14ac:dyDescent="0.25">
      <c r="A221" s="2">
        <v>1244</v>
      </c>
      <c r="B221" s="35">
        <v>5.6999999999999993</v>
      </c>
      <c r="C221" s="35">
        <v>3.1349999999999998</v>
      </c>
      <c r="D221" s="35">
        <v>0.60000000000000009</v>
      </c>
      <c r="E221" s="35">
        <v>0.04</v>
      </c>
      <c r="F221" s="35">
        <v>23</v>
      </c>
      <c r="G221" s="2">
        <v>0.60910197553601853</v>
      </c>
      <c r="H221" s="2">
        <v>3.9145246152380615</v>
      </c>
      <c r="I221" s="35">
        <v>1.1000000000000001</v>
      </c>
      <c r="J221" s="33"/>
      <c r="K221" s="33"/>
      <c r="L221" s="3"/>
      <c r="M221" s="3"/>
      <c r="N221" s="33"/>
    </row>
    <row r="222" spans="1:14" x14ac:dyDescent="0.25">
      <c r="A222" s="2">
        <v>1245</v>
      </c>
      <c r="B222" s="35">
        <v>5.6999999999999993</v>
      </c>
      <c r="C222" s="35">
        <v>1.9949999999999997</v>
      </c>
      <c r="D222" s="35">
        <v>0.60000000000000009</v>
      </c>
      <c r="E222" s="35">
        <v>0</v>
      </c>
      <c r="F222" s="35">
        <v>23</v>
      </c>
      <c r="G222" s="2">
        <v>0.82771803380564302</v>
      </c>
      <c r="H222" s="2">
        <v>4.7782875209447013</v>
      </c>
      <c r="I222" s="35">
        <v>1.05</v>
      </c>
      <c r="J222" s="33"/>
      <c r="K222" s="33"/>
      <c r="L222" s="3"/>
      <c r="M222" s="3"/>
      <c r="N222" s="33"/>
    </row>
    <row r="223" spans="1:14" x14ac:dyDescent="0.25">
      <c r="A223" s="2">
        <v>1246</v>
      </c>
      <c r="B223" s="35">
        <v>4.8000000000000007</v>
      </c>
      <c r="C223" s="35">
        <v>0.96000000000000019</v>
      </c>
      <c r="D223" s="35">
        <v>0.60000000000000009</v>
      </c>
      <c r="E223" s="35">
        <v>0.04</v>
      </c>
      <c r="F223" s="35">
        <v>23</v>
      </c>
      <c r="G223" s="2">
        <v>0.81630675603882219</v>
      </c>
      <c r="H223" s="2">
        <v>3.6344428785247214</v>
      </c>
      <c r="I223" s="35">
        <v>1.24</v>
      </c>
      <c r="J223" s="33"/>
      <c r="K223" s="33"/>
      <c r="L223" s="3"/>
      <c r="M223" s="3"/>
      <c r="N223" s="33"/>
    </row>
    <row r="224" spans="1:14" x14ac:dyDescent="0.25">
      <c r="A224" s="2">
        <v>1247</v>
      </c>
      <c r="B224" s="35">
        <v>5.4</v>
      </c>
      <c r="C224" s="35">
        <v>2.9700000000000006</v>
      </c>
      <c r="D224" s="35">
        <v>0.60000000000000009</v>
      </c>
      <c r="E224" s="35">
        <v>0</v>
      </c>
      <c r="F224" s="35">
        <v>23</v>
      </c>
      <c r="G224" s="2">
        <v>0.59048357496910009</v>
      </c>
      <c r="H224" s="2">
        <v>3.571551175102341</v>
      </c>
      <c r="I224" s="35">
        <v>0.94</v>
      </c>
      <c r="J224" s="33"/>
      <c r="K224" s="33"/>
      <c r="L224" s="3"/>
      <c r="M224" s="3"/>
      <c r="N224" s="33"/>
    </row>
    <row r="225" spans="1:14" x14ac:dyDescent="0.25">
      <c r="A225" s="2">
        <v>1248</v>
      </c>
      <c r="B225" s="35">
        <v>2.0999999999999996</v>
      </c>
      <c r="C225" s="35">
        <v>0.73499999999999988</v>
      </c>
      <c r="D225" s="35">
        <v>0.42000000000000004</v>
      </c>
      <c r="E225" s="35">
        <v>0</v>
      </c>
      <c r="F225" s="35">
        <v>23</v>
      </c>
      <c r="G225" s="2">
        <v>0.31058080721985626</v>
      </c>
      <c r="H225" s="2">
        <v>0.6934190094029492</v>
      </c>
      <c r="I225" s="35">
        <v>0.9</v>
      </c>
      <c r="J225" s="33"/>
      <c r="K225" s="33"/>
      <c r="L225" s="3"/>
      <c r="M225" s="3"/>
      <c r="N225" s="33"/>
    </row>
    <row r="226" spans="1:14" x14ac:dyDescent="0.25">
      <c r="A226" s="2">
        <v>1249</v>
      </c>
      <c r="B226" s="35">
        <v>3.9000000000000004</v>
      </c>
      <c r="C226" s="35">
        <v>0.78000000000000014</v>
      </c>
      <c r="D226" s="35">
        <v>0.48</v>
      </c>
      <c r="E226" s="35">
        <v>0</v>
      </c>
      <c r="F226" s="35">
        <v>23</v>
      </c>
      <c r="G226" s="2">
        <v>0.67217150020867056</v>
      </c>
      <c r="H226" s="2">
        <v>2.4866304637197065</v>
      </c>
      <c r="I226" s="35">
        <v>0.96</v>
      </c>
      <c r="J226" s="33"/>
      <c r="K226" s="33"/>
      <c r="L226" s="3"/>
      <c r="M226" s="3"/>
      <c r="N226" s="33"/>
    </row>
    <row r="227" spans="1:14" x14ac:dyDescent="0.25">
      <c r="A227" s="2">
        <v>1250</v>
      </c>
      <c r="B227" s="35">
        <v>5.6999999999999993</v>
      </c>
      <c r="C227" s="35">
        <v>1.4249999999999998</v>
      </c>
      <c r="D227" s="35">
        <v>0.48</v>
      </c>
      <c r="E227" s="35">
        <v>0</v>
      </c>
      <c r="F227" s="35">
        <v>23</v>
      </c>
      <c r="G227" s="2">
        <v>0.92166568511339542</v>
      </c>
      <c r="H227" s="2">
        <v>5.1900418224426579</v>
      </c>
      <c r="I227" s="35">
        <v>1.24</v>
      </c>
      <c r="J227" s="33"/>
      <c r="K227" s="33"/>
      <c r="L227" s="3"/>
      <c r="M227" s="3"/>
      <c r="N227" s="33"/>
    </row>
    <row r="228" spans="1:14" x14ac:dyDescent="0.25">
      <c r="A228" s="2">
        <v>1251</v>
      </c>
      <c r="B228" s="35">
        <v>2.7</v>
      </c>
      <c r="C228" s="35">
        <v>1.4850000000000003</v>
      </c>
      <c r="D228" s="35">
        <v>0.48</v>
      </c>
      <c r="E228" s="35">
        <v>0.04</v>
      </c>
      <c r="F228" s="35">
        <v>23</v>
      </c>
      <c r="G228" s="2">
        <v>0.28335337933008942</v>
      </c>
      <c r="H228" s="2">
        <v>0.9109069258840512</v>
      </c>
      <c r="I228" s="35">
        <v>0.78</v>
      </c>
      <c r="J228" s="33"/>
      <c r="K228" s="33"/>
      <c r="L228" s="3"/>
      <c r="M228" s="3"/>
      <c r="N228" s="33"/>
    </row>
    <row r="229" spans="1:14" x14ac:dyDescent="0.25">
      <c r="A229" s="2">
        <v>1252</v>
      </c>
      <c r="B229" s="35">
        <v>2.7</v>
      </c>
      <c r="C229" s="35">
        <v>1.08</v>
      </c>
      <c r="D229" s="35">
        <v>0.84000000000000008</v>
      </c>
      <c r="E229" s="35">
        <v>0.04</v>
      </c>
      <c r="F229" s="35">
        <v>23</v>
      </c>
      <c r="G229" s="2">
        <v>0.37786946926174014</v>
      </c>
      <c r="H229" s="2">
        <v>0.98340735248734978</v>
      </c>
      <c r="I229" s="35">
        <v>1.04</v>
      </c>
    </row>
    <row r="230" spans="1:14" x14ac:dyDescent="0.25">
      <c r="A230" s="2">
        <v>1253</v>
      </c>
      <c r="B230" s="35">
        <v>2.4000000000000004</v>
      </c>
      <c r="C230" s="35">
        <v>1.3200000000000003</v>
      </c>
      <c r="D230" s="35">
        <v>0.48</v>
      </c>
      <c r="E230" s="35">
        <v>0.02</v>
      </c>
      <c r="F230" s="35">
        <v>23</v>
      </c>
      <c r="G230" s="2">
        <v>0.25910978694697351</v>
      </c>
      <c r="H230" s="2">
        <v>0.73447786441201923</v>
      </c>
      <c r="I230" s="35">
        <v>0.78</v>
      </c>
    </row>
    <row r="231" spans="1:14" x14ac:dyDescent="0.25">
      <c r="A231" s="2">
        <v>1254</v>
      </c>
      <c r="B231" s="35">
        <v>2.0999999999999996</v>
      </c>
      <c r="C231" s="35">
        <v>1.1549999999999998</v>
      </c>
      <c r="D231" s="35">
        <v>0.48</v>
      </c>
      <c r="E231" s="35">
        <v>0.04</v>
      </c>
      <c r="F231" s="35">
        <v>23</v>
      </c>
      <c r="G231" s="2">
        <v>0.22136343424921059</v>
      </c>
      <c r="H231" s="2">
        <v>0.55687350681771819</v>
      </c>
      <c r="I231" s="35">
        <v>0.88</v>
      </c>
    </row>
    <row r="232" spans="1:14" x14ac:dyDescent="0.25">
      <c r="A232" s="2">
        <v>1255</v>
      </c>
      <c r="B232" s="35">
        <v>1.7999999999999998</v>
      </c>
      <c r="C232" s="35">
        <v>0.44999999999999996</v>
      </c>
      <c r="D232" s="35">
        <v>0.66</v>
      </c>
      <c r="E232" s="35">
        <v>0</v>
      </c>
      <c r="F232" s="35">
        <v>23</v>
      </c>
      <c r="G232" s="2">
        <v>0.30734490448571689</v>
      </c>
      <c r="H232" s="2">
        <v>0.50687256623000521</v>
      </c>
      <c r="I232" s="35">
        <v>0.82</v>
      </c>
    </row>
    <row r="233" spans="1:14" x14ac:dyDescent="0.25">
      <c r="A233" s="2">
        <v>1256</v>
      </c>
      <c r="B233" s="35">
        <v>5.6999999999999993</v>
      </c>
      <c r="C233" s="35">
        <v>2.8499999999999996</v>
      </c>
      <c r="D233" s="35">
        <v>0.78</v>
      </c>
      <c r="E233" s="35">
        <v>0</v>
      </c>
      <c r="F233" s="35">
        <v>23</v>
      </c>
      <c r="G233" s="2">
        <v>0.6978069644248982</v>
      </c>
      <c r="H233" s="2">
        <v>4.0620066539233433</v>
      </c>
      <c r="I233" s="35">
        <v>1.17</v>
      </c>
    </row>
    <row r="234" spans="1:14" x14ac:dyDescent="0.25">
      <c r="A234" s="2">
        <v>1257</v>
      </c>
      <c r="B234" s="35">
        <v>1.7999999999999998</v>
      </c>
      <c r="C234" s="35">
        <v>0.62999999999999989</v>
      </c>
      <c r="D234" s="35">
        <v>0.84000000000000008</v>
      </c>
      <c r="E234" s="35">
        <v>0.03</v>
      </c>
      <c r="F234" s="35">
        <v>23</v>
      </c>
      <c r="G234" s="2">
        <v>0.27217442304406075</v>
      </c>
      <c r="H234" s="2">
        <v>0.46005537417338965</v>
      </c>
      <c r="I234" s="35">
        <v>0.85</v>
      </c>
    </row>
    <row r="235" spans="1:14" x14ac:dyDescent="0.25">
      <c r="A235" s="2">
        <v>1258</v>
      </c>
      <c r="B235" s="35">
        <v>3.9000000000000004</v>
      </c>
      <c r="C235" s="35">
        <v>2.1450000000000005</v>
      </c>
      <c r="D235" s="35">
        <v>0.78</v>
      </c>
      <c r="E235" s="35">
        <v>0.04</v>
      </c>
      <c r="F235" s="35">
        <v>23</v>
      </c>
      <c r="G235" s="2">
        <v>0.43574547362865285</v>
      </c>
      <c r="H235" s="2">
        <v>1.7829372646630841</v>
      </c>
      <c r="I235" s="35">
        <v>1.05</v>
      </c>
    </row>
    <row r="236" spans="1:14" x14ac:dyDescent="0.25">
      <c r="A236" s="2">
        <v>1259</v>
      </c>
      <c r="B236" s="35">
        <v>2.0999999999999996</v>
      </c>
      <c r="C236" s="35">
        <v>1.1549999999999998</v>
      </c>
      <c r="D236" s="35">
        <v>0.84000000000000008</v>
      </c>
      <c r="E236" s="35">
        <v>0</v>
      </c>
      <c r="F236" s="35">
        <v>23</v>
      </c>
      <c r="G236" s="2">
        <v>0.25271956563586151</v>
      </c>
      <c r="H236" s="2">
        <v>0.53698258556470868</v>
      </c>
      <c r="I236" s="35">
        <v>0.84</v>
      </c>
    </row>
    <row r="237" spans="1:14" x14ac:dyDescent="0.25">
      <c r="A237" s="2">
        <v>1260</v>
      </c>
      <c r="B237" s="35">
        <v>3.3000000000000003</v>
      </c>
      <c r="C237" s="35">
        <v>0.66000000000000014</v>
      </c>
      <c r="D237" s="35">
        <v>0.78</v>
      </c>
      <c r="E237" s="35">
        <v>0.03</v>
      </c>
      <c r="F237" s="35">
        <v>23</v>
      </c>
      <c r="G237" s="2">
        <v>0.57525811995656484</v>
      </c>
      <c r="H237" s="2">
        <v>1.6522762459337628</v>
      </c>
      <c r="I237" s="35">
        <v>1.1299999999999999</v>
      </c>
    </row>
    <row r="238" spans="1:14" x14ac:dyDescent="0.25">
      <c r="A238" s="2">
        <v>1261</v>
      </c>
      <c r="B238" s="35">
        <v>1.7999999999999998</v>
      </c>
      <c r="C238" s="35">
        <v>0.99</v>
      </c>
      <c r="D238" s="35">
        <v>0.78</v>
      </c>
      <c r="E238" s="35">
        <v>0.02</v>
      </c>
      <c r="F238" s="35">
        <v>23</v>
      </c>
      <c r="G238" s="2">
        <v>0.20980518161961312</v>
      </c>
      <c r="H238" s="2">
        <v>0.39699226871356719</v>
      </c>
      <c r="I238" s="35">
        <v>0.81</v>
      </c>
    </row>
    <row r="239" spans="1:14" x14ac:dyDescent="0.25">
      <c r="A239" s="2">
        <v>1262</v>
      </c>
      <c r="B239" s="35">
        <v>4.8000000000000007</v>
      </c>
      <c r="C239" s="35">
        <v>0.96000000000000019</v>
      </c>
      <c r="D239" s="35">
        <v>0.42000000000000004</v>
      </c>
      <c r="E239" s="35">
        <v>0.03</v>
      </c>
      <c r="F239" s="35">
        <v>23</v>
      </c>
      <c r="G239" s="2">
        <v>0.81054394362961679</v>
      </c>
      <c r="H239" s="2">
        <v>3.8036747973045051</v>
      </c>
      <c r="I239" s="35">
        <v>1.18</v>
      </c>
    </row>
    <row r="240" spans="1:14" x14ac:dyDescent="0.25">
      <c r="A240" s="2">
        <v>1263</v>
      </c>
      <c r="B240" s="35">
        <v>3.9000000000000004</v>
      </c>
      <c r="C240" s="35">
        <v>0.97500000000000009</v>
      </c>
      <c r="D240" s="35">
        <v>0.84000000000000008</v>
      </c>
      <c r="E240" s="35">
        <v>0</v>
      </c>
      <c r="F240" s="35">
        <v>23</v>
      </c>
      <c r="G240" s="2">
        <v>0.65865823215321262</v>
      </c>
      <c r="H240" s="2">
        <v>2.2379728091785323</v>
      </c>
      <c r="I240" s="35">
        <v>1.01</v>
      </c>
    </row>
    <row r="241" spans="1:9" x14ac:dyDescent="0.25">
      <c r="A241" s="2">
        <v>1264</v>
      </c>
      <c r="B241" s="35">
        <v>2.7</v>
      </c>
      <c r="C241" s="35">
        <v>1.35</v>
      </c>
      <c r="D241" s="35">
        <v>0.66</v>
      </c>
      <c r="E241" s="35">
        <v>0.04</v>
      </c>
      <c r="F241" s="35">
        <v>23</v>
      </c>
      <c r="G241" s="2">
        <v>0.31879598076574922</v>
      </c>
      <c r="H241" s="2">
        <v>0.93360985276401387</v>
      </c>
      <c r="I241" s="35">
        <v>0.96</v>
      </c>
    </row>
    <row r="242" spans="1:9" x14ac:dyDescent="0.25">
      <c r="A242" s="2">
        <v>1265</v>
      </c>
      <c r="B242" s="35">
        <v>4.8000000000000007</v>
      </c>
      <c r="C242" s="35">
        <v>2.4000000000000004</v>
      </c>
      <c r="D242" s="35">
        <v>0.48</v>
      </c>
      <c r="E242" s="35">
        <v>0.03</v>
      </c>
      <c r="F242" s="35">
        <v>23</v>
      </c>
      <c r="G242" s="2">
        <v>0.5478847291306711</v>
      </c>
      <c r="H242" s="2">
        <v>3.0350684315242424</v>
      </c>
      <c r="I242" s="35">
        <v>0.9</v>
      </c>
    </row>
    <row r="243" spans="1:9" x14ac:dyDescent="0.25">
      <c r="A243" s="2">
        <v>1266</v>
      </c>
      <c r="B243" s="35">
        <v>2.4000000000000004</v>
      </c>
      <c r="C243" s="35">
        <v>0.48000000000000009</v>
      </c>
      <c r="D243" s="35">
        <v>0.42000000000000004</v>
      </c>
      <c r="E243" s="35">
        <v>0.04</v>
      </c>
      <c r="F243" s="35">
        <v>23</v>
      </c>
      <c r="G243" s="2">
        <v>0.40578969278033572</v>
      </c>
      <c r="H243" s="2">
        <v>0.95948146994879291</v>
      </c>
      <c r="I243" s="35">
        <v>0.97</v>
      </c>
    </row>
    <row r="244" spans="1:9" x14ac:dyDescent="0.25">
      <c r="A244" s="2">
        <v>1267</v>
      </c>
      <c r="B244" s="35">
        <v>4.8000000000000007</v>
      </c>
      <c r="C244" s="35">
        <v>0.96000000000000019</v>
      </c>
      <c r="D244" s="35">
        <v>0.42000000000000004</v>
      </c>
      <c r="E244" s="35">
        <v>0.03</v>
      </c>
      <c r="F244" s="35">
        <v>23</v>
      </c>
      <c r="G244" s="2">
        <v>0.81054394362961679</v>
      </c>
      <c r="H244" s="2">
        <v>3.8036747973045051</v>
      </c>
      <c r="I244" s="35">
        <v>1.01</v>
      </c>
    </row>
    <row r="245" spans="1:9" x14ac:dyDescent="0.25">
      <c r="A245" s="2">
        <v>1268</v>
      </c>
      <c r="B245" s="35">
        <v>3.9000000000000004</v>
      </c>
      <c r="C245" s="35">
        <v>1.5600000000000003</v>
      </c>
      <c r="D245" s="35">
        <v>0.60000000000000009</v>
      </c>
      <c r="E245" s="35">
        <v>0.04</v>
      </c>
      <c r="F245" s="35">
        <v>23</v>
      </c>
      <c r="G245" s="2">
        <v>0.52351739228486072</v>
      </c>
      <c r="H245" s="2">
        <v>2.1480178095678926</v>
      </c>
      <c r="I245" s="35">
        <v>1.06</v>
      </c>
    </row>
    <row r="246" spans="1:9" x14ac:dyDescent="0.25">
      <c r="A246" s="2">
        <v>1269</v>
      </c>
      <c r="B246" s="35">
        <v>4.8000000000000007</v>
      </c>
      <c r="C246" s="35">
        <v>0.96000000000000019</v>
      </c>
      <c r="D246" s="35">
        <v>0.42000000000000004</v>
      </c>
      <c r="E246" s="35">
        <v>0</v>
      </c>
      <c r="F246" s="35">
        <v>23</v>
      </c>
      <c r="G246" s="2">
        <v>0.82079481874705851</v>
      </c>
      <c r="H246" s="2">
        <v>3.8150098740940113</v>
      </c>
      <c r="I246" s="35">
        <v>1.02</v>
      </c>
    </row>
    <row r="247" spans="1:9" x14ac:dyDescent="0.25">
      <c r="A247" s="2">
        <v>1270</v>
      </c>
      <c r="B247" s="35">
        <v>2.0999999999999996</v>
      </c>
      <c r="C247" s="35">
        <v>1.1549999999999998</v>
      </c>
      <c r="D247" s="35">
        <v>0.84000000000000008</v>
      </c>
      <c r="E247" s="35">
        <v>0.04</v>
      </c>
      <c r="F247" s="35">
        <v>23</v>
      </c>
      <c r="G247" s="2">
        <v>0.23994324136779038</v>
      </c>
      <c r="H247" s="2">
        <v>0.52067678573990306</v>
      </c>
      <c r="I247" s="35">
        <v>0.97</v>
      </c>
    </row>
    <row r="248" spans="1:9" x14ac:dyDescent="0.25">
      <c r="A248" s="2">
        <v>1271</v>
      </c>
      <c r="B248" s="35">
        <v>2.0999999999999996</v>
      </c>
      <c r="C248" s="35">
        <v>0.41999999999999993</v>
      </c>
      <c r="D248" s="35">
        <v>0.42000000000000004</v>
      </c>
      <c r="E248" s="35">
        <v>0.04</v>
      </c>
      <c r="F248" s="35">
        <v>23</v>
      </c>
      <c r="G248" s="2">
        <v>0.35562253122073562</v>
      </c>
      <c r="H248" s="2">
        <v>0.73742006947454475</v>
      </c>
      <c r="I248" s="35">
        <v>0.8</v>
      </c>
    </row>
    <row r="249" spans="1:9" x14ac:dyDescent="0.25">
      <c r="A249" s="2">
        <v>1272</v>
      </c>
      <c r="B249" s="35">
        <v>1.7999999999999998</v>
      </c>
      <c r="C249" s="35">
        <v>0.44999999999999996</v>
      </c>
      <c r="D249" s="35">
        <v>0.60000000000000009</v>
      </c>
      <c r="E249" s="35">
        <v>0.04</v>
      </c>
      <c r="F249" s="35">
        <v>23</v>
      </c>
      <c r="G249" s="2">
        <v>0.29258916589840306</v>
      </c>
      <c r="H249" s="2">
        <v>0.51101851232939499</v>
      </c>
      <c r="I249" s="35">
        <v>0.95</v>
      </c>
    </row>
    <row r="250" spans="1:9" x14ac:dyDescent="0.25">
      <c r="A250" s="2">
        <v>1273</v>
      </c>
      <c r="B250" s="35">
        <v>2.0999999999999996</v>
      </c>
      <c r="C250" s="35">
        <v>0.52499999999999991</v>
      </c>
      <c r="D250" s="35">
        <v>0.84000000000000008</v>
      </c>
      <c r="E250" s="35">
        <v>0.04</v>
      </c>
      <c r="F250" s="35">
        <v>23</v>
      </c>
      <c r="G250" s="2">
        <v>0.34970348167076509</v>
      </c>
      <c r="H250" s="2">
        <v>0.65270240747098707</v>
      </c>
      <c r="I250" s="35">
        <v>0.88</v>
      </c>
    </row>
    <row r="251" spans="1:9" x14ac:dyDescent="0.25">
      <c r="A251" s="2">
        <v>1274</v>
      </c>
      <c r="B251" s="35">
        <v>2.4000000000000004</v>
      </c>
      <c r="C251" s="35">
        <v>0.60000000000000009</v>
      </c>
      <c r="D251" s="35">
        <v>0.66</v>
      </c>
      <c r="E251" s="35">
        <v>0.03</v>
      </c>
      <c r="F251" s="35">
        <v>23</v>
      </c>
      <c r="G251" s="2">
        <v>0.39419462588232601</v>
      </c>
      <c r="H251" s="2">
        <v>0.88842306851070507</v>
      </c>
      <c r="I251" s="35">
        <v>1.01</v>
      </c>
    </row>
    <row r="252" spans="1:9" x14ac:dyDescent="0.25">
      <c r="A252" s="2">
        <v>1275</v>
      </c>
      <c r="B252" s="35">
        <v>2.7</v>
      </c>
      <c r="C252" s="35">
        <v>1.35</v>
      </c>
      <c r="D252" s="35">
        <v>0.42000000000000004</v>
      </c>
      <c r="E252" s="35">
        <v>0.02</v>
      </c>
      <c r="F252" s="35">
        <v>23</v>
      </c>
      <c r="G252" s="2">
        <v>0.31182333753712194</v>
      </c>
      <c r="H252" s="2">
        <v>0.9916363396085236</v>
      </c>
      <c r="I252" s="35">
        <v>0.78</v>
      </c>
    </row>
    <row r="253" spans="1:9" x14ac:dyDescent="0.25">
      <c r="A253" s="2">
        <v>1276</v>
      </c>
      <c r="B253" s="35">
        <v>4.1999999999999993</v>
      </c>
      <c r="C253" s="35">
        <v>2.0999999999999996</v>
      </c>
      <c r="D253" s="35">
        <v>0.42000000000000004</v>
      </c>
      <c r="E253" s="35">
        <v>0</v>
      </c>
      <c r="F253" s="35">
        <v>23</v>
      </c>
      <c r="G253" s="2">
        <v>0.48562226566465277</v>
      </c>
      <c r="H253" s="2">
        <v>2.3877632554364463</v>
      </c>
      <c r="I253" s="35">
        <v>0.99</v>
      </c>
    </row>
    <row r="254" spans="1:9" x14ac:dyDescent="0.25">
      <c r="A254" s="2">
        <v>1277</v>
      </c>
      <c r="B254" s="35">
        <v>4.8000000000000007</v>
      </c>
      <c r="C254" s="35">
        <v>2.6400000000000006</v>
      </c>
      <c r="D254" s="35">
        <v>0.66</v>
      </c>
      <c r="E254" s="35">
        <v>0.02</v>
      </c>
      <c r="F254" s="35">
        <v>23</v>
      </c>
      <c r="G254" s="2">
        <v>0.52714608295179244</v>
      </c>
      <c r="H254" s="2">
        <v>2.7757020930971286</v>
      </c>
      <c r="I254" s="35">
        <v>0.92</v>
      </c>
    </row>
    <row r="255" spans="1:9" x14ac:dyDescent="0.25">
      <c r="A255" s="2">
        <v>1278</v>
      </c>
      <c r="B255" s="35">
        <v>3.9000000000000004</v>
      </c>
      <c r="C255" s="35">
        <v>1.5600000000000003</v>
      </c>
      <c r="D255" s="35">
        <v>0.78</v>
      </c>
      <c r="E255" s="35">
        <v>0.04</v>
      </c>
      <c r="F255" s="35">
        <v>23</v>
      </c>
      <c r="G255" s="2">
        <v>0.53840572281334287</v>
      </c>
      <c r="H255" s="2">
        <v>2.0649864340876403</v>
      </c>
      <c r="I255" s="35">
        <v>1.01</v>
      </c>
    </row>
    <row r="256" spans="1:9" x14ac:dyDescent="0.25">
      <c r="A256" s="2">
        <v>1279</v>
      </c>
      <c r="B256" s="35">
        <v>3.5999999999999996</v>
      </c>
      <c r="C256" s="35">
        <v>1.7999999999999998</v>
      </c>
      <c r="D256" s="35">
        <v>0.42000000000000004</v>
      </c>
      <c r="E256" s="35">
        <v>0.04</v>
      </c>
      <c r="F256" s="35">
        <v>23</v>
      </c>
      <c r="G256" s="2">
        <v>0.4051684276217028</v>
      </c>
      <c r="H256" s="2">
        <v>1.7286311280437052</v>
      </c>
      <c r="I256" s="35">
        <v>0.82</v>
      </c>
    </row>
    <row r="257" spans="1:9" x14ac:dyDescent="0.25">
      <c r="A257" s="2">
        <v>1280</v>
      </c>
      <c r="B257" s="35">
        <v>3.9000000000000004</v>
      </c>
      <c r="C257" s="35">
        <v>0.97500000000000009</v>
      </c>
      <c r="D257" s="35">
        <v>0.78</v>
      </c>
      <c r="E257" s="35">
        <v>0.02</v>
      </c>
      <c r="F257" s="35">
        <v>23</v>
      </c>
      <c r="G257" s="2">
        <v>0.64750051753097626</v>
      </c>
      <c r="H257" s="2">
        <v>2.2635755825522912</v>
      </c>
      <c r="I257" s="35">
        <v>1.1599999999999999</v>
      </c>
    </row>
    <row r="258" spans="1:9" x14ac:dyDescent="0.25">
      <c r="A258" s="2">
        <v>1281</v>
      </c>
      <c r="B258" s="35">
        <v>3.9000000000000004</v>
      </c>
      <c r="C258" s="35">
        <v>1.365</v>
      </c>
      <c r="D258" s="35">
        <v>0.66</v>
      </c>
      <c r="E258" s="35">
        <v>0.03</v>
      </c>
      <c r="F258" s="35">
        <v>23</v>
      </c>
      <c r="G258" s="2">
        <v>0.56625820063553933</v>
      </c>
      <c r="H258" s="2">
        <v>2.2035003581933696</v>
      </c>
      <c r="I258" s="35">
        <v>0.94</v>
      </c>
    </row>
    <row r="259" spans="1:9" x14ac:dyDescent="0.25">
      <c r="A259" s="2">
        <v>1282</v>
      </c>
      <c r="B259" s="35">
        <v>3.5999999999999996</v>
      </c>
      <c r="C259" s="35">
        <v>1.98</v>
      </c>
      <c r="D259" s="35">
        <v>0.60000000000000009</v>
      </c>
      <c r="E259" s="35">
        <v>0</v>
      </c>
      <c r="F259" s="35">
        <v>23</v>
      </c>
      <c r="G259" s="2">
        <v>0.3994948207665161</v>
      </c>
      <c r="H259" s="2">
        <v>1.6076264930155135</v>
      </c>
      <c r="I259" s="35">
        <v>0.98</v>
      </c>
    </row>
    <row r="260" spans="1:9" x14ac:dyDescent="0.25">
      <c r="A260" s="2">
        <v>1283</v>
      </c>
      <c r="B260" s="35">
        <v>1.7999999999999998</v>
      </c>
      <c r="C260" s="35">
        <v>0.36</v>
      </c>
      <c r="D260" s="35">
        <v>0.42000000000000004</v>
      </c>
      <c r="E260" s="35">
        <v>0.04</v>
      </c>
      <c r="F260" s="35">
        <v>23</v>
      </c>
      <c r="G260" s="2">
        <v>0.30545536966113557</v>
      </c>
      <c r="H260" s="2">
        <v>0.5449075061652715</v>
      </c>
      <c r="I260" s="35">
        <v>0.78</v>
      </c>
    </row>
    <row r="261" spans="1:9" x14ac:dyDescent="0.25">
      <c r="A261" s="2">
        <v>1284</v>
      </c>
      <c r="B261" s="35">
        <v>1.7999999999999998</v>
      </c>
      <c r="C261" s="35">
        <v>0.62999999999999989</v>
      </c>
      <c r="D261" s="35">
        <v>0.60000000000000009</v>
      </c>
      <c r="E261" s="35">
        <v>0.04</v>
      </c>
      <c r="F261" s="35">
        <v>23</v>
      </c>
      <c r="G261" s="2">
        <v>0.26015711329796426</v>
      </c>
      <c r="H261" s="2">
        <v>0.48446508444904768</v>
      </c>
      <c r="I261" s="35">
        <v>0.93</v>
      </c>
    </row>
    <row r="262" spans="1:9" x14ac:dyDescent="0.25">
      <c r="A262" s="2">
        <v>1285</v>
      </c>
      <c r="B262" s="35">
        <v>3.3000000000000003</v>
      </c>
      <c r="C262" s="35">
        <v>1.6500000000000001</v>
      </c>
      <c r="D262" s="35">
        <v>0.42000000000000004</v>
      </c>
      <c r="E262" s="35">
        <v>0</v>
      </c>
      <c r="F262" s="35">
        <v>23</v>
      </c>
      <c r="G262" s="2">
        <v>0.38544325883511094</v>
      </c>
      <c r="H262" s="2">
        <v>1.4861976443532485</v>
      </c>
      <c r="I262" s="35">
        <v>0.81</v>
      </c>
    </row>
    <row r="263" spans="1:9" x14ac:dyDescent="0.25">
      <c r="A263" s="2">
        <v>1286</v>
      </c>
      <c r="B263" s="35">
        <v>2.4000000000000004</v>
      </c>
      <c r="C263" s="35">
        <v>0.60000000000000009</v>
      </c>
      <c r="D263" s="35">
        <v>0.84000000000000008</v>
      </c>
      <c r="E263" s="35">
        <v>0</v>
      </c>
      <c r="F263" s="35">
        <v>23</v>
      </c>
      <c r="G263" s="2">
        <v>0.41184287697456562</v>
      </c>
      <c r="H263" s="2">
        <v>0.85521637554446139</v>
      </c>
      <c r="I263" s="35">
        <v>1.06</v>
      </c>
    </row>
    <row r="264" spans="1:9" x14ac:dyDescent="0.25">
      <c r="A264" s="2">
        <v>1287</v>
      </c>
      <c r="B264" s="35">
        <v>4.8000000000000007</v>
      </c>
      <c r="C264" s="35">
        <v>1.2000000000000002</v>
      </c>
      <c r="D264" s="35">
        <v>0.66</v>
      </c>
      <c r="E264" s="35">
        <v>0.02</v>
      </c>
      <c r="F264" s="35">
        <v>23</v>
      </c>
      <c r="G264" s="2">
        <v>0.78412608050888222</v>
      </c>
      <c r="H264" s="2">
        <v>3.5205364450182941</v>
      </c>
      <c r="I264" s="35">
        <v>1.05</v>
      </c>
    </row>
    <row r="265" spans="1:9" x14ac:dyDescent="0.25">
      <c r="A265" s="2">
        <v>1288</v>
      </c>
      <c r="B265" s="35">
        <v>4.8000000000000007</v>
      </c>
      <c r="C265" s="35">
        <v>1.6800000000000002</v>
      </c>
      <c r="D265" s="35">
        <v>0.48</v>
      </c>
      <c r="E265" s="35">
        <v>0.04</v>
      </c>
      <c r="F265" s="35">
        <v>23</v>
      </c>
      <c r="G265" s="2">
        <v>0.67708159486854225</v>
      </c>
      <c r="H265" s="2">
        <v>3.4616480733325612</v>
      </c>
      <c r="I265" s="35">
        <v>1.1200000000000001</v>
      </c>
    </row>
    <row r="266" spans="1:9" x14ac:dyDescent="0.25">
      <c r="A266" s="2">
        <v>1289</v>
      </c>
      <c r="B266" s="35">
        <v>4.1999999999999993</v>
      </c>
      <c r="C266" s="35">
        <v>2.0999999999999996</v>
      </c>
      <c r="D266" s="35">
        <v>0.84000000000000008</v>
      </c>
      <c r="E266" s="35">
        <v>0.02</v>
      </c>
      <c r="F266" s="35">
        <v>23</v>
      </c>
      <c r="G266" s="2">
        <v>0.518699407216615</v>
      </c>
      <c r="H266" s="2">
        <v>2.1776466994986086</v>
      </c>
      <c r="I266" s="35">
        <v>0.94</v>
      </c>
    </row>
    <row r="267" spans="1:9" x14ac:dyDescent="0.25">
      <c r="A267" s="2">
        <v>1290</v>
      </c>
      <c r="B267" s="35">
        <v>2.4000000000000004</v>
      </c>
      <c r="C267" s="35">
        <v>0.48000000000000009</v>
      </c>
      <c r="D267" s="35">
        <v>0.78</v>
      </c>
      <c r="E267" s="35">
        <v>0.04</v>
      </c>
      <c r="F267" s="35">
        <v>23</v>
      </c>
      <c r="G267" s="2">
        <v>0.41717303538583866</v>
      </c>
      <c r="H267" s="2">
        <v>0.87789424864082055</v>
      </c>
      <c r="I267" s="35">
        <v>1.05</v>
      </c>
    </row>
    <row r="268" spans="1:9" x14ac:dyDescent="0.25">
      <c r="A268" s="2">
        <v>1291</v>
      </c>
      <c r="B268" s="35">
        <v>5.4</v>
      </c>
      <c r="C268" s="35">
        <v>2.9700000000000006</v>
      </c>
      <c r="D268" s="35">
        <v>0.60000000000000009</v>
      </c>
      <c r="E268" s="35">
        <v>0.04</v>
      </c>
      <c r="F268" s="35">
        <v>23</v>
      </c>
      <c r="G268" s="2">
        <v>0.57727051650225469</v>
      </c>
      <c r="H268" s="2">
        <v>3.5153573761650292</v>
      </c>
      <c r="I268" s="35">
        <v>0.93</v>
      </c>
    </row>
    <row r="269" spans="1:9" x14ac:dyDescent="0.25">
      <c r="A269" s="2">
        <v>1292</v>
      </c>
      <c r="B269" s="35">
        <v>4.1999999999999993</v>
      </c>
      <c r="C269" s="35">
        <v>2.0999999999999996</v>
      </c>
      <c r="D269" s="35">
        <v>0.42000000000000004</v>
      </c>
      <c r="E269" s="35">
        <v>0.04</v>
      </c>
      <c r="F269" s="35">
        <v>23</v>
      </c>
      <c r="G269" s="2">
        <v>0.47195443217473071</v>
      </c>
      <c r="H269" s="2">
        <v>2.3465222089255837</v>
      </c>
      <c r="I269" s="35">
        <v>0.99</v>
      </c>
    </row>
    <row r="270" spans="1:9" x14ac:dyDescent="0.25">
      <c r="A270" s="2">
        <v>1293</v>
      </c>
      <c r="B270" s="35">
        <v>4.8000000000000007</v>
      </c>
      <c r="C270" s="35">
        <v>2.6400000000000006</v>
      </c>
      <c r="D270" s="35">
        <v>0.66</v>
      </c>
      <c r="E270" s="35">
        <v>0.04</v>
      </c>
      <c r="F270" s="35">
        <v>23</v>
      </c>
      <c r="G270" s="2">
        <v>0.52060261079177406</v>
      </c>
      <c r="H270" s="2">
        <v>2.7515752757520078</v>
      </c>
      <c r="I270" s="35">
        <v>0.91</v>
      </c>
    </row>
    <row r="271" spans="1:9" x14ac:dyDescent="0.25">
      <c r="A271" s="2">
        <v>1294</v>
      </c>
      <c r="B271" s="35">
        <v>5.4</v>
      </c>
      <c r="C271" s="35">
        <v>2.7</v>
      </c>
      <c r="D271" s="35">
        <v>0.48</v>
      </c>
      <c r="E271" s="35">
        <v>0</v>
      </c>
      <c r="F271" s="35">
        <v>23</v>
      </c>
      <c r="G271" s="2">
        <v>0.62552560093989051</v>
      </c>
      <c r="H271" s="2">
        <v>3.8745973001554295</v>
      </c>
      <c r="I271" s="35">
        <v>1.0900000000000001</v>
      </c>
    </row>
    <row r="272" spans="1:9" x14ac:dyDescent="0.25">
      <c r="A272" s="2">
        <v>1295</v>
      </c>
      <c r="B272" s="35">
        <v>1.7999999999999998</v>
      </c>
      <c r="C272" s="35">
        <v>0.72</v>
      </c>
      <c r="D272" s="35">
        <v>0.48</v>
      </c>
      <c r="E272" s="35">
        <v>0.02</v>
      </c>
      <c r="F272" s="35">
        <v>23</v>
      </c>
      <c r="G272" s="2">
        <v>0.24683455029729442</v>
      </c>
      <c r="H272" s="2">
        <v>0.48552648879149463</v>
      </c>
      <c r="I272" s="35">
        <v>0.77</v>
      </c>
    </row>
    <row r="273" spans="1:9" x14ac:dyDescent="0.25">
      <c r="A273" s="2">
        <v>1296</v>
      </c>
      <c r="B273" s="35">
        <v>5.4</v>
      </c>
      <c r="C273" s="35">
        <v>1.35</v>
      </c>
      <c r="D273" s="35">
        <v>0.66</v>
      </c>
      <c r="E273" s="35">
        <v>0</v>
      </c>
      <c r="F273" s="35">
        <v>23</v>
      </c>
      <c r="G273" s="2">
        <v>0.88733448230553758</v>
      </c>
      <c r="H273" s="2">
        <v>4.4617883110907641</v>
      </c>
      <c r="I273" s="35">
        <v>1.25</v>
      </c>
    </row>
    <row r="274" spans="1:9" x14ac:dyDescent="0.25">
      <c r="A274" s="2">
        <v>1297</v>
      </c>
      <c r="B274" s="35">
        <v>4.8000000000000007</v>
      </c>
      <c r="C274" s="35">
        <v>2.6400000000000006</v>
      </c>
      <c r="D274" s="35">
        <v>0.60000000000000009</v>
      </c>
      <c r="E274" s="35">
        <v>0.03</v>
      </c>
      <c r="F274" s="35">
        <v>23</v>
      </c>
      <c r="G274" s="2">
        <v>0.51691086305143807</v>
      </c>
      <c r="H274" s="2">
        <v>2.7940035434858568</v>
      </c>
      <c r="I274" s="35">
        <v>0.9</v>
      </c>
    </row>
    <row r="275" spans="1:9" x14ac:dyDescent="0.25">
      <c r="A275" s="2">
        <v>1298</v>
      </c>
      <c r="B275" s="35">
        <v>4.1999999999999993</v>
      </c>
      <c r="C275" s="35">
        <v>2.0999999999999996</v>
      </c>
      <c r="D275" s="35">
        <v>0.48</v>
      </c>
      <c r="E275" s="35">
        <v>0.04</v>
      </c>
      <c r="F275" s="35">
        <v>23</v>
      </c>
      <c r="G275" s="2">
        <v>0.47699523747877498</v>
      </c>
      <c r="H275" s="2">
        <v>2.3189381056490754</v>
      </c>
      <c r="I275" s="35">
        <v>1.01</v>
      </c>
    </row>
    <row r="276" spans="1:9" x14ac:dyDescent="0.25">
      <c r="A276" s="2">
        <v>1299</v>
      </c>
      <c r="B276" s="35">
        <v>3.9000000000000004</v>
      </c>
      <c r="C276" s="35">
        <v>0.78000000000000014</v>
      </c>
      <c r="D276" s="35">
        <v>0.48</v>
      </c>
      <c r="E276" s="35">
        <v>0.02</v>
      </c>
      <c r="F276" s="35">
        <v>23</v>
      </c>
      <c r="G276" s="2">
        <v>0.6654201200513471</v>
      </c>
      <c r="H276" s="2">
        <v>2.4813554729867846</v>
      </c>
      <c r="I276" s="35">
        <v>1.1200000000000001</v>
      </c>
    </row>
    <row r="277" spans="1:9" x14ac:dyDescent="0.25">
      <c r="A277" s="2">
        <v>1300</v>
      </c>
      <c r="B277" s="35">
        <v>2.0999999999999996</v>
      </c>
      <c r="C277" s="35">
        <v>0.83999999999999986</v>
      </c>
      <c r="D277" s="35">
        <v>0.48</v>
      </c>
      <c r="E277" s="35">
        <v>0.04</v>
      </c>
      <c r="F277" s="35">
        <v>23</v>
      </c>
      <c r="G277" s="2">
        <v>0.27936392741894367</v>
      </c>
      <c r="H277" s="2">
        <v>0.64949413966521463</v>
      </c>
      <c r="I277" s="35">
        <v>0.91</v>
      </c>
    </row>
    <row r="278" spans="1:9" x14ac:dyDescent="0.25">
      <c r="A278" s="2">
        <v>1301</v>
      </c>
      <c r="B278" s="35">
        <v>3.3000000000000003</v>
      </c>
      <c r="C278" s="35">
        <v>1.6500000000000001</v>
      </c>
      <c r="D278" s="35">
        <v>0.78</v>
      </c>
      <c r="E278" s="35">
        <v>0.02</v>
      </c>
      <c r="F278" s="35">
        <v>23</v>
      </c>
      <c r="G278" s="2">
        <v>0.40474266333356135</v>
      </c>
      <c r="H278" s="2">
        <v>1.368426484507715</v>
      </c>
      <c r="I278" s="35">
        <v>1.03</v>
      </c>
    </row>
    <row r="279" spans="1:9" x14ac:dyDescent="0.25">
      <c r="A279" s="2">
        <v>1302</v>
      </c>
      <c r="B279" s="35">
        <v>3.9000000000000004</v>
      </c>
      <c r="C279" s="35">
        <v>1.5600000000000003</v>
      </c>
      <c r="D279" s="35">
        <v>0.66</v>
      </c>
      <c r="E279" s="35">
        <v>0</v>
      </c>
      <c r="F279" s="35">
        <v>23</v>
      </c>
      <c r="G279" s="2">
        <v>0.54127403420637776</v>
      </c>
      <c r="H279" s="2">
        <v>2.145792339899931</v>
      </c>
      <c r="I279" s="35">
        <v>1.08</v>
      </c>
    </row>
    <row r="280" spans="1:9" x14ac:dyDescent="0.25">
      <c r="A280" s="2">
        <v>1303</v>
      </c>
      <c r="B280" s="35">
        <v>5.6999999999999993</v>
      </c>
      <c r="C280" s="35">
        <v>2.8499999999999996</v>
      </c>
      <c r="D280" s="35">
        <v>0.84000000000000008</v>
      </c>
      <c r="E280" s="35">
        <v>0.02</v>
      </c>
      <c r="F280" s="35">
        <v>23</v>
      </c>
      <c r="G280" s="2">
        <v>0.70018128602444363</v>
      </c>
      <c r="H280" s="2">
        <v>3.9900085317320948</v>
      </c>
      <c r="I280" s="35">
        <v>1.19</v>
      </c>
    </row>
    <row r="281" spans="1:9" x14ac:dyDescent="0.25">
      <c r="A281" s="2">
        <v>1304</v>
      </c>
      <c r="B281" s="35">
        <v>4.1999999999999993</v>
      </c>
      <c r="C281" s="35">
        <v>1.0499999999999998</v>
      </c>
      <c r="D281" s="35">
        <v>0.48</v>
      </c>
      <c r="E281" s="35">
        <v>0.02</v>
      </c>
      <c r="F281" s="35">
        <v>23</v>
      </c>
      <c r="G281" s="2">
        <v>0.67708159486854202</v>
      </c>
      <c r="H281" s="2">
        <v>2.8193877512707139</v>
      </c>
      <c r="I281" s="35">
        <v>1.1200000000000001</v>
      </c>
    </row>
    <row r="282" spans="1:9" x14ac:dyDescent="0.25">
      <c r="A282" s="2">
        <v>1305</v>
      </c>
      <c r="B282" s="35">
        <v>5.6999999999999993</v>
      </c>
      <c r="C282" s="35">
        <v>3.1349999999999998</v>
      </c>
      <c r="D282" s="35">
        <v>0.84000000000000008</v>
      </c>
      <c r="E282" s="35">
        <v>0.03</v>
      </c>
      <c r="F282" s="35">
        <v>23</v>
      </c>
      <c r="G282" s="2">
        <v>0.64733376291560385</v>
      </c>
      <c r="H282" s="2">
        <v>3.7620065870558306</v>
      </c>
      <c r="I282" s="35">
        <v>1.1599999999999999</v>
      </c>
    </row>
    <row r="283" spans="1:9" x14ac:dyDescent="0.25">
      <c r="A283" s="2">
        <v>1306</v>
      </c>
      <c r="B283" s="35">
        <v>2.0999999999999996</v>
      </c>
      <c r="C283" s="35">
        <v>0.52499999999999991</v>
      </c>
      <c r="D283" s="35">
        <v>0.78</v>
      </c>
      <c r="E283" s="35">
        <v>0.04</v>
      </c>
      <c r="F283" s="35">
        <v>23</v>
      </c>
      <c r="G283" s="2">
        <v>0.34712423287947602</v>
      </c>
      <c r="H283" s="2">
        <v>0.66210994092825037</v>
      </c>
      <c r="I283" s="35">
        <v>1.01</v>
      </c>
    </row>
    <row r="284" spans="1:9" x14ac:dyDescent="0.25">
      <c r="A284" s="2">
        <v>1307</v>
      </c>
      <c r="B284" s="35">
        <v>3.5999999999999996</v>
      </c>
      <c r="C284" s="35">
        <v>0.89999999999999991</v>
      </c>
      <c r="D284" s="35">
        <v>0.84000000000000008</v>
      </c>
      <c r="E284" s="35">
        <v>0.03</v>
      </c>
      <c r="F284" s="35">
        <v>23</v>
      </c>
      <c r="G284" s="2">
        <v>0.59971291791642978</v>
      </c>
      <c r="H284" s="2">
        <v>1.9005764946015173</v>
      </c>
      <c r="I284" s="35">
        <v>1.1499999999999999</v>
      </c>
    </row>
    <row r="285" spans="1:9" x14ac:dyDescent="0.25">
      <c r="A285" s="2">
        <v>1308</v>
      </c>
      <c r="B285" s="35">
        <v>5.0999999999999996</v>
      </c>
      <c r="C285" s="35">
        <v>1.02</v>
      </c>
      <c r="D285" s="35">
        <v>0.48</v>
      </c>
      <c r="E285" s="35">
        <v>0</v>
      </c>
      <c r="F285" s="35">
        <v>23</v>
      </c>
      <c r="G285" s="2">
        <v>0.87348538126340536</v>
      </c>
      <c r="H285" s="2">
        <v>4.2404642146541072</v>
      </c>
      <c r="I285" s="35">
        <v>1.22</v>
      </c>
    </row>
    <row r="286" spans="1:9" x14ac:dyDescent="0.25">
      <c r="A286" s="2">
        <v>1309</v>
      </c>
      <c r="B286" s="35">
        <v>5.6999999999999993</v>
      </c>
      <c r="C286" s="35">
        <v>3.1349999999999998</v>
      </c>
      <c r="D286" s="35">
        <v>0.66</v>
      </c>
      <c r="E286" s="35">
        <v>0.04</v>
      </c>
      <c r="F286" s="35">
        <v>23</v>
      </c>
      <c r="G286" s="2">
        <v>0.61741625570477454</v>
      </c>
      <c r="H286" s="2">
        <v>3.8724395673570791</v>
      </c>
      <c r="I286" s="35">
        <v>1.1100000000000001</v>
      </c>
    </row>
    <row r="287" spans="1:9" x14ac:dyDescent="0.25">
      <c r="A287" s="2">
        <v>1310</v>
      </c>
      <c r="B287" s="35">
        <v>2.4000000000000004</v>
      </c>
      <c r="C287" s="35">
        <v>0.96000000000000019</v>
      </c>
      <c r="D287" s="35">
        <v>0.48</v>
      </c>
      <c r="E287" s="35">
        <v>0.02</v>
      </c>
      <c r="F287" s="35">
        <v>23</v>
      </c>
      <c r="G287" s="2">
        <v>0.32539606485523992</v>
      </c>
      <c r="H287" s="2">
        <v>0.8518363414433201</v>
      </c>
      <c r="I287" s="35">
        <v>0.94</v>
      </c>
    </row>
    <row r="288" spans="1:9" x14ac:dyDescent="0.25">
      <c r="A288" s="2">
        <v>1311</v>
      </c>
      <c r="B288" s="35">
        <v>3.9000000000000004</v>
      </c>
      <c r="C288" s="35">
        <v>1.9500000000000002</v>
      </c>
      <c r="D288" s="35">
        <v>0.48</v>
      </c>
      <c r="E288" s="35">
        <v>0.04</v>
      </c>
      <c r="F288" s="35">
        <v>23</v>
      </c>
      <c r="G288" s="2">
        <v>0.44323833669215795</v>
      </c>
      <c r="H288" s="2">
        <v>2.0018849889823391</v>
      </c>
      <c r="I288" s="35">
        <v>0.99</v>
      </c>
    </row>
    <row r="289" spans="1:9" x14ac:dyDescent="0.25">
      <c r="A289" s="2">
        <v>1312</v>
      </c>
      <c r="B289" s="35">
        <v>4.1999999999999993</v>
      </c>
      <c r="C289" s="35">
        <v>1.0499999999999998</v>
      </c>
      <c r="D289" s="35">
        <v>0.60000000000000009</v>
      </c>
      <c r="E289" s="35">
        <v>0</v>
      </c>
      <c r="F289" s="35">
        <v>23</v>
      </c>
      <c r="G289" s="2">
        <v>0.69018210703711569</v>
      </c>
      <c r="H289" s="2">
        <v>2.7462321450674629</v>
      </c>
      <c r="I289" s="35">
        <v>1.1499999999999999</v>
      </c>
    </row>
    <row r="290" spans="1:9" x14ac:dyDescent="0.25">
      <c r="A290" s="2">
        <v>1313</v>
      </c>
      <c r="B290" s="35">
        <v>2.4000000000000004</v>
      </c>
      <c r="C290" s="35">
        <v>0.60000000000000009</v>
      </c>
      <c r="D290" s="35">
        <v>0.84000000000000008</v>
      </c>
      <c r="E290" s="35">
        <v>0.04</v>
      </c>
      <c r="F290" s="35">
        <v>23</v>
      </c>
      <c r="G290" s="2">
        <v>0.39906655270649455</v>
      </c>
      <c r="H290" s="2">
        <v>0.84936169466248412</v>
      </c>
      <c r="I290" s="35">
        <v>1.05</v>
      </c>
    </row>
    <row r="291" spans="1:9" x14ac:dyDescent="0.25">
      <c r="A291" s="2">
        <v>1314</v>
      </c>
      <c r="B291" s="35">
        <v>1.7999999999999998</v>
      </c>
      <c r="C291" s="35">
        <v>0.99</v>
      </c>
      <c r="D291" s="35">
        <v>0.84000000000000008</v>
      </c>
      <c r="E291" s="35">
        <v>0.04</v>
      </c>
      <c r="F291" s="35">
        <v>23</v>
      </c>
      <c r="G291" s="2">
        <v>0.20626020466105743</v>
      </c>
      <c r="H291" s="2">
        <v>0.38567781638984699</v>
      </c>
      <c r="I291" s="35">
        <v>0.96</v>
      </c>
    </row>
    <row r="292" spans="1:9" x14ac:dyDescent="0.25">
      <c r="A292" s="2">
        <v>1315</v>
      </c>
      <c r="B292" s="35">
        <v>4.8000000000000007</v>
      </c>
      <c r="C292" s="35">
        <v>1.2000000000000002</v>
      </c>
      <c r="D292" s="35">
        <v>0.78</v>
      </c>
      <c r="E292" s="35">
        <v>0.02</v>
      </c>
      <c r="F292" s="35">
        <v>23</v>
      </c>
      <c r="G292" s="2">
        <v>0.79447138709025444</v>
      </c>
      <c r="H292" s="2">
        <v>3.4212661549814722</v>
      </c>
      <c r="I292" s="35">
        <v>1.25</v>
      </c>
    </row>
    <row r="293" spans="1:9" x14ac:dyDescent="0.25">
      <c r="A293" s="2">
        <v>1316</v>
      </c>
      <c r="B293" s="35">
        <v>4.1999999999999993</v>
      </c>
      <c r="C293" s="35">
        <v>0.83999999999999986</v>
      </c>
      <c r="D293" s="35">
        <v>0.48</v>
      </c>
      <c r="E293" s="35">
        <v>0.04</v>
      </c>
      <c r="F293" s="35">
        <v>23</v>
      </c>
      <c r="G293" s="2">
        <v>0.70899721015770734</v>
      </c>
      <c r="H293" s="2">
        <v>2.8692182934996495</v>
      </c>
      <c r="I293" s="35">
        <v>1.1399999999999999</v>
      </c>
    </row>
    <row r="294" spans="1:9" x14ac:dyDescent="0.25">
      <c r="A294" s="2">
        <v>1317</v>
      </c>
      <c r="B294" s="35">
        <v>4.1999999999999993</v>
      </c>
      <c r="C294" s="35">
        <v>2.3099999999999996</v>
      </c>
      <c r="D294" s="35">
        <v>0.60000000000000009</v>
      </c>
      <c r="E294" s="35">
        <v>0</v>
      </c>
      <c r="F294" s="35">
        <v>23</v>
      </c>
      <c r="G294" s="2">
        <v>0.46315773883404415</v>
      </c>
      <c r="H294" s="2">
        <v>2.1762052212593184</v>
      </c>
      <c r="I294" s="35">
        <v>1.02</v>
      </c>
    </row>
    <row r="295" spans="1:9" x14ac:dyDescent="0.25">
      <c r="A295" s="2">
        <v>1318</v>
      </c>
      <c r="B295" s="35">
        <v>2.7</v>
      </c>
      <c r="C295" s="35">
        <v>1.35</v>
      </c>
      <c r="D295" s="35">
        <v>0.48</v>
      </c>
      <c r="E295" s="35">
        <v>0.03</v>
      </c>
      <c r="F295" s="35">
        <v>23</v>
      </c>
      <c r="G295" s="2">
        <v>0.31158642362435107</v>
      </c>
      <c r="H295" s="2">
        <v>0.97371983438005671</v>
      </c>
      <c r="I295" s="35">
        <v>0.92</v>
      </c>
    </row>
    <row r="296" spans="1:9" x14ac:dyDescent="0.25">
      <c r="A296" s="2">
        <v>1319</v>
      </c>
      <c r="B296" s="35">
        <v>2.0999999999999996</v>
      </c>
      <c r="C296" s="35">
        <v>1.1549999999999998</v>
      </c>
      <c r="D296" s="35">
        <v>0.60000000000000009</v>
      </c>
      <c r="E296" s="35">
        <v>0.04</v>
      </c>
      <c r="F296" s="35">
        <v>23</v>
      </c>
      <c r="G296" s="2">
        <v>0.22712446713085063</v>
      </c>
      <c r="H296" s="2">
        <v>0.54455448181641941</v>
      </c>
      <c r="I296" s="35">
        <v>0.91</v>
      </c>
    </row>
    <row r="297" spans="1:9" x14ac:dyDescent="0.25">
      <c r="A297" s="2">
        <v>1320</v>
      </c>
      <c r="B297" s="35">
        <v>4.8000000000000007</v>
      </c>
      <c r="C297" s="35">
        <v>2.6400000000000006</v>
      </c>
      <c r="D297" s="35">
        <v>0.78</v>
      </c>
      <c r="E297" s="35">
        <v>0.03</v>
      </c>
      <c r="F297" s="35">
        <v>23</v>
      </c>
      <c r="G297" s="2">
        <v>0.53855196248454607</v>
      </c>
      <c r="H297" s="2">
        <v>2.70388569313049</v>
      </c>
      <c r="I297" s="35">
        <v>1.1000000000000001</v>
      </c>
    </row>
    <row r="298" spans="1:9" x14ac:dyDescent="0.25">
      <c r="A298" s="2">
        <v>1321</v>
      </c>
      <c r="B298" s="35">
        <v>3.5999999999999996</v>
      </c>
      <c r="C298" s="35">
        <v>0.72</v>
      </c>
      <c r="D298" s="35">
        <v>0.42000000000000004</v>
      </c>
      <c r="E298" s="35">
        <v>0.04</v>
      </c>
      <c r="F298" s="35">
        <v>23</v>
      </c>
      <c r="G298" s="2">
        <v>0.6064583390187358</v>
      </c>
      <c r="H298" s="2">
        <v>2.1432154434955271</v>
      </c>
      <c r="I298" s="35">
        <v>1.07</v>
      </c>
    </row>
    <row r="299" spans="1:9" x14ac:dyDescent="0.25">
      <c r="A299" s="2">
        <v>1322</v>
      </c>
      <c r="B299" s="35">
        <v>5.4</v>
      </c>
      <c r="C299" s="35">
        <v>2.9700000000000006</v>
      </c>
      <c r="D299" s="35">
        <v>0.66</v>
      </c>
      <c r="E299" s="35">
        <v>0.02</v>
      </c>
      <c r="F299" s="35">
        <v>23</v>
      </c>
      <c r="G299" s="2">
        <v>0.59168851289379298</v>
      </c>
      <c r="H299" s="2">
        <v>3.5050236988928565</v>
      </c>
      <c r="I299" s="35">
        <v>1.1000000000000001</v>
      </c>
    </row>
    <row r="300" spans="1:9" x14ac:dyDescent="0.25">
      <c r="A300" s="2">
        <v>1323</v>
      </c>
      <c r="B300" s="35">
        <v>3.9000000000000004</v>
      </c>
      <c r="C300" s="35">
        <v>2.1450000000000005</v>
      </c>
      <c r="D300" s="35">
        <v>0.42000000000000004</v>
      </c>
      <c r="E300" s="35">
        <v>0</v>
      </c>
      <c r="F300" s="35">
        <v>23</v>
      </c>
      <c r="G300" s="2">
        <v>0.41588525160811896</v>
      </c>
      <c r="H300" s="2">
        <v>1.945458466233301</v>
      </c>
      <c r="I300" s="35">
        <v>0.96</v>
      </c>
    </row>
    <row r="301" spans="1:9" x14ac:dyDescent="0.25">
      <c r="A301" s="2">
        <v>1324</v>
      </c>
      <c r="B301" s="35">
        <v>2.7</v>
      </c>
      <c r="C301" s="35">
        <v>0.94499999999999995</v>
      </c>
      <c r="D301" s="35">
        <v>0.66</v>
      </c>
      <c r="E301" s="35">
        <v>0.04</v>
      </c>
      <c r="F301" s="35">
        <v>23</v>
      </c>
      <c r="G301" s="2">
        <v>0.39107160507868077</v>
      </c>
      <c r="H301" s="2">
        <v>1.0601956692680197</v>
      </c>
      <c r="I301" s="35">
        <v>1</v>
      </c>
    </row>
    <row r="302" spans="1:9" x14ac:dyDescent="0.25">
      <c r="A302" s="2">
        <v>1325</v>
      </c>
      <c r="B302" s="35">
        <v>3.3000000000000003</v>
      </c>
      <c r="C302" s="35">
        <v>1.155</v>
      </c>
      <c r="D302" s="35">
        <v>0.84000000000000008</v>
      </c>
      <c r="E302" s="35">
        <v>0.04</v>
      </c>
      <c r="F302" s="35">
        <v>23</v>
      </c>
      <c r="G302" s="2">
        <v>0.48966230660736265</v>
      </c>
      <c r="H302" s="2">
        <v>1.5144318301808166</v>
      </c>
      <c r="I302" s="35">
        <v>1.0900000000000001</v>
      </c>
    </row>
    <row r="303" spans="1:9" x14ac:dyDescent="0.25">
      <c r="A303" s="2">
        <v>1326</v>
      </c>
      <c r="B303" s="35">
        <v>5.6999999999999993</v>
      </c>
      <c r="C303" s="35">
        <v>2.2799999999999998</v>
      </c>
      <c r="D303" s="35">
        <v>0.48</v>
      </c>
      <c r="E303" s="35">
        <v>0.02</v>
      </c>
      <c r="F303" s="35">
        <v>23</v>
      </c>
      <c r="G303" s="2">
        <v>0.75748439492393926</v>
      </c>
      <c r="H303" s="2">
        <v>4.7149214441070351</v>
      </c>
      <c r="I303" s="35">
        <v>1.17</v>
      </c>
    </row>
    <row r="304" spans="1:9" x14ac:dyDescent="0.25">
      <c r="A304" s="2">
        <v>1327</v>
      </c>
      <c r="B304" s="35">
        <v>3.9000000000000004</v>
      </c>
      <c r="C304" s="35">
        <v>0.78000000000000014</v>
      </c>
      <c r="D304" s="35">
        <v>0.42000000000000004</v>
      </c>
      <c r="E304" s="35">
        <v>0.03</v>
      </c>
      <c r="F304" s="35">
        <v>23</v>
      </c>
      <c r="G304" s="2">
        <v>0.66004245895081659</v>
      </c>
      <c r="H304" s="2">
        <v>2.5159402002555069</v>
      </c>
      <c r="I304" s="35">
        <v>1.1000000000000001</v>
      </c>
    </row>
    <row r="305" spans="1:9" x14ac:dyDescent="0.25">
      <c r="A305" s="2">
        <v>1328</v>
      </c>
      <c r="B305" s="35">
        <v>5.0999999999999996</v>
      </c>
      <c r="C305" s="35">
        <v>2.8050000000000002</v>
      </c>
      <c r="D305" s="35">
        <v>0.78</v>
      </c>
      <c r="E305" s="35">
        <v>0.02</v>
      </c>
      <c r="F305" s="35">
        <v>23</v>
      </c>
      <c r="G305" s="2">
        <v>0.57496564061415811</v>
      </c>
      <c r="H305" s="2">
        <v>3.0617113322895531</v>
      </c>
      <c r="I305" s="35">
        <v>1.1200000000000001</v>
      </c>
    </row>
    <row r="306" spans="1:9" x14ac:dyDescent="0.25">
      <c r="A306" s="2">
        <v>1329</v>
      </c>
      <c r="B306" s="35">
        <v>2.7</v>
      </c>
      <c r="C306" s="35">
        <v>1.35</v>
      </c>
      <c r="D306" s="35">
        <v>0.42000000000000004</v>
      </c>
      <c r="E306" s="35">
        <v>0</v>
      </c>
      <c r="F306" s="35">
        <v>23</v>
      </c>
      <c r="G306" s="2">
        <v>0.31865725428208291</v>
      </c>
      <c r="H306" s="2">
        <v>1.003551109822882</v>
      </c>
      <c r="I306" s="35">
        <v>0.9</v>
      </c>
    </row>
    <row r="307" spans="1:9" x14ac:dyDescent="0.25">
      <c r="A307" s="2">
        <v>1330</v>
      </c>
      <c r="B307" s="35">
        <v>3.3000000000000003</v>
      </c>
      <c r="C307" s="35">
        <v>0.82500000000000007</v>
      </c>
      <c r="D307" s="35">
        <v>0.84000000000000008</v>
      </c>
      <c r="E307" s="35">
        <v>0.04</v>
      </c>
      <c r="F307" s="35">
        <v>23</v>
      </c>
      <c r="G307" s="2">
        <v>0.54715576581368264</v>
      </c>
      <c r="H307" s="2">
        <v>1.5962989285663036</v>
      </c>
      <c r="I307" s="35">
        <v>1.1299999999999999</v>
      </c>
    </row>
    <row r="308" spans="1:9" x14ac:dyDescent="0.25">
      <c r="A308" s="2">
        <v>1331</v>
      </c>
      <c r="B308" s="35">
        <v>2.4000000000000004</v>
      </c>
      <c r="C308" s="35">
        <v>1.2000000000000002</v>
      </c>
      <c r="D308" s="35">
        <v>0.48</v>
      </c>
      <c r="E308" s="35">
        <v>0.02</v>
      </c>
      <c r="F308" s="35">
        <v>23</v>
      </c>
      <c r="G308" s="2">
        <v>0.28120521291639566</v>
      </c>
      <c r="H308" s="2">
        <v>0.7779462040775843</v>
      </c>
      <c r="I308" s="35">
        <v>0.91</v>
      </c>
    </row>
    <row r="309" spans="1:9" x14ac:dyDescent="0.25">
      <c r="A309" s="2">
        <v>1332</v>
      </c>
      <c r="B309" s="35">
        <v>1.7999999999999998</v>
      </c>
      <c r="C309" s="35">
        <v>0.72</v>
      </c>
      <c r="D309" s="35">
        <v>0.66</v>
      </c>
      <c r="E309" s="35">
        <v>0.02</v>
      </c>
      <c r="F309" s="35">
        <v>23</v>
      </c>
      <c r="G309" s="2">
        <v>0.25261768278374402</v>
      </c>
      <c r="H309" s="2">
        <v>0.46599049948341092</v>
      </c>
      <c r="I309" s="35">
        <v>0.94</v>
      </c>
    </row>
    <row r="310" spans="1:9" x14ac:dyDescent="0.25">
      <c r="A310" s="2">
        <v>1333</v>
      </c>
      <c r="B310" s="35">
        <v>3.9000000000000004</v>
      </c>
      <c r="C310" s="35">
        <v>1.5600000000000003</v>
      </c>
      <c r="D310" s="35">
        <v>0.48</v>
      </c>
      <c r="E310" s="35">
        <v>0</v>
      </c>
      <c r="F310" s="35">
        <v>23</v>
      </c>
      <c r="G310" s="2">
        <v>0.52855123140742666</v>
      </c>
      <c r="H310" s="2">
        <v>2.2339241805736481</v>
      </c>
      <c r="I310" s="35">
        <v>1.04</v>
      </c>
    </row>
    <row r="311" spans="1:9" x14ac:dyDescent="0.25">
      <c r="A311" s="2">
        <v>1334</v>
      </c>
      <c r="B311" s="35">
        <v>4.1999999999999993</v>
      </c>
      <c r="C311" s="35">
        <v>1.4699999999999998</v>
      </c>
      <c r="D311" s="35">
        <v>0.84000000000000008</v>
      </c>
      <c r="E311" s="35">
        <v>0.02</v>
      </c>
      <c r="F311" s="35">
        <v>23</v>
      </c>
      <c r="G311" s="2">
        <v>0.62845964751958971</v>
      </c>
      <c r="H311" s="2">
        <v>2.4566171078398504</v>
      </c>
      <c r="I311" s="35">
        <v>1.1599999999999999</v>
      </c>
    </row>
    <row r="312" spans="1:9" x14ac:dyDescent="0.25">
      <c r="A312" s="2">
        <v>1335</v>
      </c>
      <c r="B312" s="35">
        <v>2.4000000000000004</v>
      </c>
      <c r="C312" s="35">
        <v>0.48000000000000009</v>
      </c>
      <c r="D312" s="35">
        <v>0.84000000000000008</v>
      </c>
      <c r="E312" s="35">
        <v>0.04</v>
      </c>
      <c r="F312" s="35">
        <v>23</v>
      </c>
      <c r="G312" s="2">
        <v>0.41997326514515643</v>
      </c>
      <c r="H312" s="2">
        <v>0.86526519916352818</v>
      </c>
      <c r="I312" s="35">
        <v>1.06</v>
      </c>
    </row>
    <row r="313" spans="1:9" x14ac:dyDescent="0.25">
      <c r="A313" s="2">
        <v>1336</v>
      </c>
      <c r="B313" s="35">
        <v>4.1999999999999993</v>
      </c>
      <c r="C313" s="35">
        <v>0.83999999999999986</v>
      </c>
      <c r="D313" s="35">
        <v>0.78</v>
      </c>
      <c r="E313" s="35">
        <v>0.02</v>
      </c>
      <c r="F313" s="35">
        <v>23</v>
      </c>
      <c r="G313" s="2">
        <v>0.73334320452729085</v>
      </c>
      <c r="H313" s="2">
        <v>2.6719122766500738</v>
      </c>
      <c r="I313" s="35">
        <v>1.22</v>
      </c>
    </row>
    <row r="314" spans="1:9" x14ac:dyDescent="0.25">
      <c r="A314" s="2">
        <v>1337</v>
      </c>
      <c r="B314" s="35">
        <v>5.6999999999999993</v>
      </c>
      <c r="C314" s="35">
        <v>1.4249999999999998</v>
      </c>
      <c r="D314" s="35">
        <v>0.60000000000000009</v>
      </c>
      <c r="E314" s="35">
        <v>0.04</v>
      </c>
      <c r="F314" s="35">
        <v>23</v>
      </c>
      <c r="G314" s="2">
        <v>0.91720647524018695</v>
      </c>
      <c r="H314" s="2">
        <v>5.0172350252594367</v>
      </c>
      <c r="I314" s="35">
        <v>1.27</v>
      </c>
    </row>
    <row r="315" spans="1:9" x14ac:dyDescent="0.25">
      <c r="A315" s="2">
        <v>1338</v>
      </c>
      <c r="B315" s="35">
        <v>5.6999999999999993</v>
      </c>
      <c r="C315" s="35">
        <v>1.1399999999999999</v>
      </c>
      <c r="D315" s="35">
        <v>0.66</v>
      </c>
      <c r="E315" s="35">
        <v>0.03</v>
      </c>
      <c r="F315" s="35">
        <v>24</v>
      </c>
      <c r="G315" s="2">
        <v>1.065594870755826</v>
      </c>
      <c r="H315" s="2">
        <v>5.2457708142283686</v>
      </c>
      <c r="I315" s="35">
        <v>1.38</v>
      </c>
    </row>
    <row r="316" spans="1:9" x14ac:dyDescent="0.25">
      <c r="A316" s="2">
        <v>1339</v>
      </c>
      <c r="B316" s="35">
        <v>3.5999999999999996</v>
      </c>
      <c r="C316" s="35">
        <v>0.72</v>
      </c>
      <c r="D316" s="35">
        <v>0.60000000000000009</v>
      </c>
      <c r="E316" s="35">
        <v>0.03</v>
      </c>
      <c r="F316" s="35">
        <v>24</v>
      </c>
      <c r="G316" s="2">
        <v>0.67224502102985884</v>
      </c>
      <c r="H316" s="2">
        <v>2.1317654093278255</v>
      </c>
      <c r="I316" s="35">
        <v>1.17</v>
      </c>
    </row>
    <row r="317" spans="1:9" x14ac:dyDescent="0.25">
      <c r="A317" s="2">
        <v>1340</v>
      </c>
      <c r="B317" s="35">
        <v>5.6999999999999993</v>
      </c>
      <c r="C317" s="35">
        <v>2.8499999999999996</v>
      </c>
      <c r="D317" s="35">
        <v>0.78</v>
      </c>
      <c r="E317" s="35">
        <v>0</v>
      </c>
      <c r="F317" s="35">
        <v>24</v>
      </c>
      <c r="G317" s="2">
        <v>0.76252854510610435</v>
      </c>
      <c r="H317" s="2">
        <v>4.2196042422536308</v>
      </c>
      <c r="I317" s="35">
        <v>1.23</v>
      </c>
    </row>
    <row r="318" spans="1:9" x14ac:dyDescent="0.25">
      <c r="A318" s="2">
        <v>1341</v>
      </c>
      <c r="B318" s="35">
        <v>2.0999999999999996</v>
      </c>
      <c r="C318" s="35">
        <v>0.83999999999999986</v>
      </c>
      <c r="D318" s="35">
        <v>0.84000000000000008</v>
      </c>
      <c r="E318" s="35">
        <v>0.02</v>
      </c>
      <c r="F318" s="35">
        <v>24</v>
      </c>
      <c r="G318" s="2">
        <v>0.32944284032077487</v>
      </c>
      <c r="H318" s="2">
        <v>0.62821649537113278</v>
      </c>
      <c r="I318" s="35">
        <v>1.05</v>
      </c>
    </row>
    <row r="319" spans="1:9" x14ac:dyDescent="0.25">
      <c r="A319" s="2">
        <v>1342</v>
      </c>
      <c r="B319" s="35">
        <v>2.4000000000000004</v>
      </c>
      <c r="C319" s="35">
        <v>0.96000000000000019</v>
      </c>
      <c r="D319" s="35">
        <v>0.66</v>
      </c>
      <c r="E319" s="35">
        <v>0.02</v>
      </c>
      <c r="F319" s="35">
        <v>24</v>
      </c>
      <c r="G319" s="2">
        <v>0.36354508050655554</v>
      </c>
      <c r="H319" s="2">
        <v>0.84973579505555508</v>
      </c>
      <c r="I319" s="35">
        <v>1.02</v>
      </c>
    </row>
    <row r="320" spans="1:9" x14ac:dyDescent="0.25">
      <c r="A320" s="2">
        <v>1343</v>
      </c>
      <c r="B320" s="35">
        <v>3.9000000000000004</v>
      </c>
      <c r="C320" s="35">
        <v>1.9500000000000002</v>
      </c>
      <c r="D320" s="35">
        <v>0.60000000000000009</v>
      </c>
      <c r="E320" s="35">
        <v>0.04</v>
      </c>
      <c r="F320" s="35">
        <v>24</v>
      </c>
      <c r="G320" s="2">
        <v>0.49414374273103928</v>
      </c>
      <c r="H320" s="2">
        <v>2.030897545464875</v>
      </c>
      <c r="I320" s="35">
        <v>1.07</v>
      </c>
    </row>
    <row r="321" spans="1:9" x14ac:dyDescent="0.25">
      <c r="A321" s="2">
        <v>1344</v>
      </c>
      <c r="B321" s="35">
        <v>4.8000000000000007</v>
      </c>
      <c r="C321" s="35">
        <v>0.96000000000000019</v>
      </c>
      <c r="D321" s="35">
        <v>0.78</v>
      </c>
      <c r="E321" s="35">
        <v>0</v>
      </c>
      <c r="F321" s="35">
        <v>24</v>
      </c>
      <c r="G321" s="2">
        <v>0.92121331883094493</v>
      </c>
      <c r="H321" s="2">
        <v>3.6276081159414377</v>
      </c>
      <c r="I321" s="35">
        <v>1.33</v>
      </c>
    </row>
    <row r="322" spans="1:9" x14ac:dyDescent="0.25">
      <c r="A322" s="2">
        <v>1345</v>
      </c>
      <c r="B322" s="35">
        <v>3.9000000000000004</v>
      </c>
      <c r="C322" s="35">
        <v>0.78000000000000014</v>
      </c>
      <c r="D322" s="35">
        <v>0.60000000000000009</v>
      </c>
      <c r="E322" s="35">
        <v>0.03</v>
      </c>
      <c r="F322" s="35">
        <v>24</v>
      </c>
      <c r="G322" s="2">
        <v>0.72757427844254374</v>
      </c>
      <c r="H322" s="2">
        <v>2.4995820073429176</v>
      </c>
      <c r="I322" s="35">
        <v>1.2</v>
      </c>
    </row>
    <row r="323" spans="1:9" x14ac:dyDescent="0.25">
      <c r="A323" s="2">
        <v>1346</v>
      </c>
      <c r="B323" s="35">
        <v>4.8000000000000007</v>
      </c>
      <c r="C323" s="35">
        <v>1.2000000000000002</v>
      </c>
      <c r="D323" s="35">
        <v>0.78</v>
      </c>
      <c r="E323" s="35">
        <v>0</v>
      </c>
      <c r="F323" s="35">
        <v>24</v>
      </c>
      <c r="G323" s="2">
        <v>0.8751899403488157</v>
      </c>
      <c r="H323" s="2">
        <v>3.5630062199733432</v>
      </c>
      <c r="I323" s="35">
        <v>1.32</v>
      </c>
    </row>
    <row r="324" spans="1:9" x14ac:dyDescent="0.25">
      <c r="A324" s="2">
        <v>1347</v>
      </c>
      <c r="B324" s="35">
        <v>2.7</v>
      </c>
      <c r="C324" s="35">
        <v>1.08</v>
      </c>
      <c r="D324" s="35">
        <v>0.84000000000000008</v>
      </c>
      <c r="E324" s="35">
        <v>0.03</v>
      </c>
      <c r="F324" s="35">
        <v>24</v>
      </c>
      <c r="G324" s="2">
        <v>0.41677906887625027</v>
      </c>
      <c r="H324" s="2">
        <v>1.025536085278048</v>
      </c>
      <c r="I324" s="35">
        <v>1.0900000000000001</v>
      </c>
    </row>
    <row r="325" spans="1:9" x14ac:dyDescent="0.25">
      <c r="A325" s="2">
        <v>1348</v>
      </c>
      <c r="B325" s="35">
        <v>5.4</v>
      </c>
      <c r="C325" s="35">
        <v>1.08</v>
      </c>
      <c r="D325" s="35">
        <v>0.60000000000000009</v>
      </c>
      <c r="E325" s="35">
        <v>0.04</v>
      </c>
      <c r="F325" s="35">
        <v>24</v>
      </c>
      <c r="G325" s="2">
        <v>1.0006192528933078</v>
      </c>
      <c r="H325" s="2">
        <v>4.7747182129483665</v>
      </c>
      <c r="I325" s="35">
        <v>1.33</v>
      </c>
    </row>
    <row r="326" spans="1:9" x14ac:dyDescent="0.25">
      <c r="A326" s="2">
        <v>1349</v>
      </c>
      <c r="B326" s="35">
        <v>4.8000000000000007</v>
      </c>
      <c r="C326" s="35">
        <v>1.6800000000000002</v>
      </c>
      <c r="D326" s="35">
        <v>0.48</v>
      </c>
      <c r="E326" s="35">
        <v>0</v>
      </c>
      <c r="F326" s="35">
        <v>24</v>
      </c>
      <c r="G326" s="2">
        <v>0.75196530012107798</v>
      </c>
      <c r="H326" s="2">
        <v>3.6279524516934547</v>
      </c>
      <c r="I326" s="35">
        <v>1.18</v>
      </c>
    </row>
    <row r="327" spans="1:9" x14ac:dyDescent="0.25">
      <c r="A327" s="2">
        <v>1350</v>
      </c>
      <c r="B327" s="35">
        <v>2.4000000000000004</v>
      </c>
      <c r="C327" s="35">
        <v>1.3200000000000003</v>
      </c>
      <c r="D327" s="35">
        <v>0.60000000000000009</v>
      </c>
      <c r="E327" s="35">
        <v>0.04</v>
      </c>
      <c r="F327" s="35">
        <v>24</v>
      </c>
      <c r="G327" s="2">
        <v>0.28232108269549427</v>
      </c>
      <c r="H327" s="2">
        <v>0.73448099071352557</v>
      </c>
      <c r="I327" s="35">
        <v>0.97</v>
      </c>
    </row>
    <row r="328" spans="1:9" x14ac:dyDescent="0.25">
      <c r="A328" s="2">
        <v>1351</v>
      </c>
      <c r="B328" s="35">
        <v>5.0999999999999996</v>
      </c>
      <c r="C328" s="35">
        <v>1.2749999999999999</v>
      </c>
      <c r="D328" s="35">
        <v>0.48</v>
      </c>
      <c r="E328" s="35">
        <v>0.02</v>
      </c>
      <c r="F328" s="35">
        <v>24</v>
      </c>
      <c r="G328" s="2">
        <v>0.89264552142946496</v>
      </c>
      <c r="H328" s="2">
        <v>4.3097910594797142</v>
      </c>
      <c r="I328" s="35">
        <v>1.27</v>
      </c>
    </row>
    <row r="329" spans="1:9" x14ac:dyDescent="0.25">
      <c r="A329" s="2">
        <v>1352</v>
      </c>
      <c r="B329" s="35">
        <v>3.9000000000000004</v>
      </c>
      <c r="C329" s="35">
        <v>0.78000000000000014</v>
      </c>
      <c r="D329" s="35">
        <v>0.48</v>
      </c>
      <c r="E329" s="35">
        <v>0.04</v>
      </c>
      <c r="F329" s="35">
        <v>24</v>
      </c>
      <c r="G329" s="2">
        <v>0.71721294141306768</v>
      </c>
      <c r="H329" s="2">
        <v>2.5718127288193267</v>
      </c>
      <c r="I329" s="35">
        <v>1.17</v>
      </c>
    </row>
    <row r="330" spans="1:9" x14ac:dyDescent="0.25">
      <c r="A330" s="2">
        <v>1353</v>
      </c>
      <c r="B330" s="35">
        <v>3.5999999999999996</v>
      </c>
      <c r="C330" s="35">
        <v>0.89999999999999991</v>
      </c>
      <c r="D330" s="35">
        <v>0.60000000000000009</v>
      </c>
      <c r="E330" s="35">
        <v>0</v>
      </c>
      <c r="F330" s="35">
        <v>24</v>
      </c>
      <c r="G330" s="2">
        <v>0.64769061685263185</v>
      </c>
      <c r="H330" s="2">
        <v>2.1005890593137653</v>
      </c>
      <c r="I330" s="35">
        <v>1.1499999999999999</v>
      </c>
    </row>
    <row r="331" spans="1:9" x14ac:dyDescent="0.25">
      <c r="A331" s="2">
        <v>1354</v>
      </c>
      <c r="B331" s="35">
        <v>2.7</v>
      </c>
      <c r="C331" s="35">
        <v>1.35</v>
      </c>
      <c r="D331" s="35">
        <v>0.78</v>
      </c>
      <c r="E331" s="35">
        <v>0.02</v>
      </c>
      <c r="F331" s="35">
        <v>24</v>
      </c>
      <c r="G331" s="2">
        <v>0.36397887172266941</v>
      </c>
      <c r="H331" s="2">
        <v>0.95777453848079608</v>
      </c>
      <c r="I331" s="35">
        <v>1.05</v>
      </c>
    </row>
    <row r="332" spans="1:9" x14ac:dyDescent="0.25">
      <c r="A332" s="2">
        <v>1355</v>
      </c>
      <c r="B332" s="35">
        <v>4.1999999999999993</v>
      </c>
      <c r="C332" s="35">
        <v>1.6799999999999997</v>
      </c>
      <c r="D332" s="35">
        <v>0.66</v>
      </c>
      <c r="E332" s="35">
        <v>0.04</v>
      </c>
      <c r="F332" s="35">
        <v>24</v>
      </c>
      <c r="G332" s="2">
        <v>0.62022240155447439</v>
      </c>
      <c r="H332" s="2">
        <v>2.551498234656131</v>
      </c>
      <c r="I332" s="35">
        <v>1.1499999999999999</v>
      </c>
    </row>
    <row r="333" spans="1:9" x14ac:dyDescent="0.25">
      <c r="A333" s="2">
        <v>1356</v>
      </c>
      <c r="B333" s="35">
        <v>4.1999999999999993</v>
      </c>
      <c r="C333" s="35">
        <v>2.0999999999999996</v>
      </c>
      <c r="D333" s="35">
        <v>0.48</v>
      </c>
      <c r="E333" s="35">
        <v>0.04</v>
      </c>
      <c r="F333" s="35">
        <v>24</v>
      </c>
      <c r="G333" s="2">
        <v>0.51939182261362549</v>
      </c>
      <c r="H333" s="2">
        <v>2.4089081830206904</v>
      </c>
      <c r="I333" s="35">
        <v>1.06</v>
      </c>
    </row>
    <row r="334" spans="1:9" x14ac:dyDescent="0.25">
      <c r="A334" s="2">
        <v>1357</v>
      </c>
      <c r="B334" s="35">
        <v>2.7</v>
      </c>
      <c r="C334" s="35">
        <v>1.4850000000000003</v>
      </c>
      <c r="D334" s="35">
        <v>0.66</v>
      </c>
      <c r="E334" s="35">
        <v>0.02</v>
      </c>
      <c r="F334" s="35">
        <v>24</v>
      </c>
      <c r="G334" s="2">
        <v>0.32866162663468279</v>
      </c>
      <c r="H334" s="2">
        <v>0.92829210634163084</v>
      </c>
      <c r="I334" s="35">
        <v>1</v>
      </c>
    </row>
    <row r="335" spans="1:9" x14ac:dyDescent="0.25">
      <c r="A335" s="2">
        <v>1358</v>
      </c>
      <c r="B335" s="35">
        <v>3.9000000000000004</v>
      </c>
      <c r="C335" s="35">
        <v>1.365</v>
      </c>
      <c r="D335" s="35">
        <v>0.42000000000000004</v>
      </c>
      <c r="E335" s="35">
        <v>0.04</v>
      </c>
      <c r="F335" s="35">
        <v>24</v>
      </c>
      <c r="G335" s="2">
        <v>0.59595209791284898</v>
      </c>
      <c r="H335" s="2">
        <v>2.4126269534613023</v>
      </c>
      <c r="I335" s="35">
        <v>1.0900000000000001</v>
      </c>
    </row>
    <row r="336" spans="1:9" x14ac:dyDescent="0.25">
      <c r="A336" s="2">
        <v>1359</v>
      </c>
      <c r="B336" s="35">
        <v>2.4000000000000004</v>
      </c>
      <c r="C336" s="35">
        <v>0.48000000000000009</v>
      </c>
      <c r="D336" s="35">
        <v>0.78</v>
      </c>
      <c r="E336" s="35">
        <v>0.04</v>
      </c>
      <c r="F336" s="35">
        <v>24</v>
      </c>
      <c r="G336" s="2">
        <v>0.45586582528941971</v>
      </c>
      <c r="H336" s="2">
        <v>0.91195475818262339</v>
      </c>
      <c r="I336" s="35">
        <v>1.1000000000000001</v>
      </c>
    </row>
    <row r="337" spans="1:9" x14ac:dyDescent="0.25">
      <c r="A337" s="2">
        <v>1360</v>
      </c>
      <c r="B337" s="35">
        <v>2.0999999999999996</v>
      </c>
      <c r="C337" s="35">
        <v>0.73499999999999988</v>
      </c>
      <c r="D337" s="35">
        <v>0.84000000000000008</v>
      </c>
      <c r="E337" s="35">
        <v>0.02</v>
      </c>
      <c r="F337" s="35">
        <v>24</v>
      </c>
      <c r="G337" s="2">
        <v>0.34945077631712013</v>
      </c>
      <c r="H337" s="2">
        <v>0.64857706817941518</v>
      </c>
      <c r="I337" s="35">
        <v>1.06</v>
      </c>
    </row>
    <row r="338" spans="1:9" x14ac:dyDescent="0.25">
      <c r="A338" s="2">
        <v>1361</v>
      </c>
      <c r="B338" s="35">
        <v>5.4</v>
      </c>
      <c r="C338" s="35">
        <v>2.7</v>
      </c>
      <c r="D338" s="35">
        <v>0.42000000000000004</v>
      </c>
      <c r="E338" s="35">
        <v>0.02</v>
      </c>
      <c r="F338" s="35">
        <v>24</v>
      </c>
      <c r="G338" s="2">
        <v>0.66643863232610179</v>
      </c>
      <c r="H338" s="2">
        <v>4.0451581341879548</v>
      </c>
      <c r="I338" s="35">
        <v>1.1200000000000001</v>
      </c>
    </row>
    <row r="339" spans="1:9" x14ac:dyDescent="0.25">
      <c r="A339" s="2">
        <v>1362</v>
      </c>
      <c r="B339" s="35">
        <v>2.7</v>
      </c>
      <c r="C339" s="35">
        <v>1.4850000000000003</v>
      </c>
      <c r="D339" s="35">
        <v>0.42000000000000004</v>
      </c>
      <c r="E339" s="35">
        <v>0</v>
      </c>
      <c r="F339" s="35">
        <v>24</v>
      </c>
      <c r="G339" s="2">
        <v>0.31941499887188624</v>
      </c>
      <c r="H339" s="2">
        <v>0.98498765350329387</v>
      </c>
      <c r="I339" s="35">
        <v>0.94</v>
      </c>
    </row>
    <row r="340" spans="1:9" x14ac:dyDescent="0.25">
      <c r="A340" s="2">
        <v>1363</v>
      </c>
      <c r="B340" s="35">
        <v>2.0999999999999996</v>
      </c>
      <c r="C340" s="35">
        <v>0.52499999999999991</v>
      </c>
      <c r="D340" s="35">
        <v>0.78</v>
      </c>
      <c r="E340" s="35">
        <v>0.04</v>
      </c>
      <c r="F340" s="35">
        <v>24</v>
      </c>
      <c r="G340" s="2">
        <v>0.37931999788337889</v>
      </c>
      <c r="H340" s="2">
        <v>0.68779845864621536</v>
      </c>
      <c r="I340" s="35">
        <v>1.06</v>
      </c>
    </row>
    <row r="341" spans="1:9" x14ac:dyDescent="0.25">
      <c r="A341" s="2">
        <v>1364</v>
      </c>
      <c r="B341" s="35">
        <v>4.1999999999999993</v>
      </c>
      <c r="C341" s="35">
        <v>2.3099999999999996</v>
      </c>
      <c r="D341" s="35">
        <v>0.60000000000000009</v>
      </c>
      <c r="E341" s="35">
        <v>0.04</v>
      </c>
      <c r="F341" s="35">
        <v>24</v>
      </c>
      <c r="G341" s="2">
        <v>0.49054243011837911</v>
      </c>
      <c r="H341" s="2">
        <v>2.2166343621438793</v>
      </c>
      <c r="I341" s="35">
        <v>1.06</v>
      </c>
    </row>
    <row r="342" spans="1:9" x14ac:dyDescent="0.25">
      <c r="A342" s="2">
        <v>1365</v>
      </c>
      <c r="B342" s="35">
        <v>5.6999999999999993</v>
      </c>
      <c r="C342" s="35">
        <v>3.1349999999999998</v>
      </c>
      <c r="D342" s="35">
        <v>0.66</v>
      </c>
      <c r="E342" s="35">
        <v>0.03</v>
      </c>
      <c r="F342" s="35">
        <v>24</v>
      </c>
      <c r="G342" s="2">
        <v>0.67717166810808982</v>
      </c>
      <c r="H342" s="2">
        <v>4.0378746681312601</v>
      </c>
      <c r="I342" s="35">
        <v>1.17</v>
      </c>
    </row>
    <row r="343" spans="1:9" x14ac:dyDescent="0.25">
      <c r="A343" s="2">
        <v>1366</v>
      </c>
      <c r="B343" s="35">
        <v>5.6999999999999993</v>
      </c>
      <c r="C343" s="35">
        <v>2.2799999999999998</v>
      </c>
      <c r="D343" s="35">
        <v>0.42000000000000004</v>
      </c>
      <c r="E343" s="35">
        <v>0</v>
      </c>
      <c r="F343" s="35">
        <v>24</v>
      </c>
      <c r="G343" s="2">
        <v>0.8258362389248961</v>
      </c>
      <c r="H343" s="2">
        <v>4.9870524182312996</v>
      </c>
      <c r="I343" s="35">
        <v>1.22</v>
      </c>
    </row>
    <row r="344" spans="1:9" x14ac:dyDescent="0.25">
      <c r="A344" s="2">
        <v>1367</v>
      </c>
      <c r="B344" s="35">
        <v>5.6999999999999993</v>
      </c>
      <c r="C344" s="35">
        <v>1.4249999999999998</v>
      </c>
      <c r="D344" s="35">
        <v>0.48</v>
      </c>
      <c r="E344" s="35">
        <v>0.04</v>
      </c>
      <c r="F344" s="35">
        <v>24</v>
      </c>
      <c r="G344" s="2">
        <v>0.98888282246703119</v>
      </c>
      <c r="H344" s="2">
        <v>5.3652719695161659</v>
      </c>
      <c r="I344" s="35">
        <v>1.31</v>
      </c>
    </row>
    <row r="345" spans="1:9" x14ac:dyDescent="0.25">
      <c r="A345" s="2">
        <v>1368</v>
      </c>
      <c r="B345" s="35">
        <v>5.4</v>
      </c>
      <c r="C345" s="35">
        <v>2.16</v>
      </c>
      <c r="D345" s="35">
        <v>0.66</v>
      </c>
      <c r="E345" s="35">
        <v>0.04</v>
      </c>
      <c r="F345" s="35">
        <v>24</v>
      </c>
      <c r="G345" s="2">
        <v>0.79609990851777701</v>
      </c>
      <c r="H345" s="2">
        <v>4.2072285661551039</v>
      </c>
      <c r="I345" s="35">
        <v>1.23</v>
      </c>
    </row>
    <row r="346" spans="1:9" x14ac:dyDescent="0.25">
      <c r="A346" s="2">
        <v>1369</v>
      </c>
      <c r="B346" s="35">
        <v>1.7999999999999998</v>
      </c>
      <c r="C346" s="35">
        <v>0.62999999999999989</v>
      </c>
      <c r="D346" s="35">
        <v>0.84000000000000008</v>
      </c>
      <c r="E346" s="35">
        <v>0.04</v>
      </c>
      <c r="F346" s="35">
        <v>24</v>
      </c>
      <c r="G346" s="2">
        <v>0.29419076261292848</v>
      </c>
      <c r="H346" s="2">
        <v>0.47613071881159791</v>
      </c>
      <c r="I346" s="35">
        <v>1.04</v>
      </c>
    </row>
    <row r="347" spans="1:9" x14ac:dyDescent="0.25">
      <c r="A347" s="2">
        <v>1370</v>
      </c>
      <c r="B347" s="35">
        <v>4.1999999999999993</v>
      </c>
      <c r="C347" s="35">
        <v>2.0999999999999996</v>
      </c>
      <c r="D347" s="35">
        <v>0.48</v>
      </c>
      <c r="E347" s="35">
        <v>0</v>
      </c>
      <c r="F347" s="35">
        <v>24</v>
      </c>
      <c r="G347" s="2">
        <v>0.53409474360547593</v>
      </c>
      <c r="H347" s="2">
        <v>2.4505702519937138</v>
      </c>
      <c r="I347" s="35">
        <v>1.06</v>
      </c>
    </row>
    <row r="348" spans="1:9" x14ac:dyDescent="0.25">
      <c r="A348" s="2">
        <v>1371</v>
      </c>
      <c r="B348" s="35">
        <v>3.9000000000000004</v>
      </c>
      <c r="C348" s="35">
        <v>1.365</v>
      </c>
      <c r="D348" s="35">
        <v>0.42000000000000004</v>
      </c>
      <c r="E348" s="35">
        <v>0.04</v>
      </c>
      <c r="F348" s="35">
        <v>24</v>
      </c>
      <c r="G348" s="2">
        <v>0.59595209791284898</v>
      </c>
      <c r="H348" s="2">
        <v>2.4126269534613023</v>
      </c>
      <c r="I348" s="35">
        <v>1.0900000000000001</v>
      </c>
    </row>
    <row r="349" spans="1:9" x14ac:dyDescent="0.25">
      <c r="A349" s="2">
        <v>1372</v>
      </c>
      <c r="B349" s="35">
        <v>2.7</v>
      </c>
      <c r="C349" s="35">
        <v>0.67500000000000004</v>
      </c>
      <c r="D349" s="35">
        <v>0.78</v>
      </c>
      <c r="E349" s="35">
        <v>0.03</v>
      </c>
      <c r="F349" s="35">
        <v>24</v>
      </c>
      <c r="G349" s="2">
        <v>0.48990394895849421</v>
      </c>
      <c r="H349" s="2">
        <v>1.1317927003429842</v>
      </c>
      <c r="I349" s="35">
        <v>1.1100000000000001</v>
      </c>
    </row>
    <row r="350" spans="1:9" x14ac:dyDescent="0.25">
      <c r="A350" s="2">
        <v>1373</v>
      </c>
      <c r="B350" s="35">
        <v>5.6999999999999993</v>
      </c>
      <c r="C350" s="35">
        <v>1.1399999999999999</v>
      </c>
      <c r="D350" s="35">
        <v>0.66</v>
      </c>
      <c r="E350" s="35">
        <v>0</v>
      </c>
      <c r="F350" s="35">
        <v>24</v>
      </c>
      <c r="G350" s="2">
        <v>1.0763032798513776</v>
      </c>
      <c r="H350" s="2">
        <v>5.2591787854519367</v>
      </c>
      <c r="I350" s="35">
        <v>1.38</v>
      </c>
    </row>
    <row r="351" spans="1:9" x14ac:dyDescent="0.25">
      <c r="A351" s="2">
        <v>1374</v>
      </c>
      <c r="B351" s="35">
        <v>3.9000000000000004</v>
      </c>
      <c r="C351" s="35">
        <v>2.1450000000000005</v>
      </c>
      <c r="D351" s="35">
        <v>0.48</v>
      </c>
      <c r="E351" s="35">
        <v>0.04</v>
      </c>
      <c r="F351" s="35">
        <v>24</v>
      </c>
      <c r="G351" s="2">
        <v>0.44353811658748815</v>
      </c>
      <c r="H351" s="2">
        <v>1.9557586743443218</v>
      </c>
      <c r="I351" s="35">
        <v>1.02</v>
      </c>
    </row>
    <row r="352" spans="1:9" x14ac:dyDescent="0.25">
      <c r="A352" s="2">
        <v>1375</v>
      </c>
      <c r="B352" s="35">
        <v>2.4000000000000004</v>
      </c>
      <c r="C352" s="35">
        <v>1.3200000000000003</v>
      </c>
      <c r="D352" s="35">
        <v>0.78</v>
      </c>
      <c r="E352" s="35">
        <v>0</v>
      </c>
      <c r="F352" s="35">
        <v>24</v>
      </c>
      <c r="G352" s="2">
        <v>0.30884669958261929</v>
      </c>
      <c r="H352" s="2">
        <v>0.7310950126868726</v>
      </c>
      <c r="I352" s="35">
        <v>1.02</v>
      </c>
    </row>
    <row r="353" spans="1:9" x14ac:dyDescent="0.25">
      <c r="A353" s="2">
        <v>1376</v>
      </c>
      <c r="B353" s="35">
        <v>5.6999999999999993</v>
      </c>
      <c r="C353" s="35">
        <v>1.1399999999999999</v>
      </c>
      <c r="D353" s="35">
        <v>0.42000000000000004</v>
      </c>
      <c r="E353" s="35">
        <v>0.02</v>
      </c>
      <c r="F353" s="35">
        <v>24</v>
      </c>
      <c r="G353" s="2">
        <v>1.0496352114983889</v>
      </c>
      <c r="H353" s="2">
        <v>5.5702787140503345</v>
      </c>
      <c r="I353" s="35">
        <v>1.33</v>
      </c>
    </row>
    <row r="354" spans="1:9" x14ac:dyDescent="0.25">
      <c r="A354" s="2">
        <v>1377</v>
      </c>
      <c r="B354" s="35">
        <v>5.6999999999999993</v>
      </c>
      <c r="C354" s="35">
        <v>2.2799999999999998</v>
      </c>
      <c r="D354" s="35">
        <v>0.48</v>
      </c>
      <c r="E354" s="35">
        <v>0.02</v>
      </c>
      <c r="F354" s="35">
        <v>24</v>
      </c>
      <c r="G354" s="2">
        <v>0.82481159048979136</v>
      </c>
      <c r="H354" s="2">
        <v>4.8978507970268117</v>
      </c>
      <c r="I354" s="35">
        <v>1.23</v>
      </c>
    </row>
    <row r="355" spans="1:9" x14ac:dyDescent="0.25">
      <c r="A355" s="2">
        <v>1378</v>
      </c>
      <c r="B355" s="35">
        <v>5.6999999999999993</v>
      </c>
      <c r="C355" s="35">
        <v>2.2799999999999998</v>
      </c>
      <c r="D355" s="35">
        <v>0.48</v>
      </c>
      <c r="E355" s="35">
        <v>0</v>
      </c>
      <c r="F355" s="35">
        <v>24</v>
      </c>
      <c r="G355" s="2">
        <v>0.83216305098571652</v>
      </c>
      <c r="H355" s="2">
        <v>4.9205850685999408</v>
      </c>
      <c r="I355" s="35">
        <v>1.22</v>
      </c>
    </row>
    <row r="356" spans="1:9" x14ac:dyDescent="0.25">
      <c r="A356" s="2">
        <v>1379</v>
      </c>
      <c r="B356" s="35">
        <v>3.5999999999999996</v>
      </c>
      <c r="C356" s="35">
        <v>0.72</v>
      </c>
      <c r="D356" s="35">
        <v>0.48</v>
      </c>
      <c r="E356" s="35">
        <v>0.04</v>
      </c>
      <c r="F356" s="35">
        <v>24</v>
      </c>
      <c r="G356" s="2">
        <v>0.66241114498889786</v>
      </c>
      <c r="H356" s="2">
        <v>2.1933299822478789</v>
      </c>
      <c r="I356" s="35">
        <v>1.1399999999999999</v>
      </c>
    </row>
    <row r="357" spans="1:9" x14ac:dyDescent="0.25">
      <c r="A357" s="2">
        <v>1380</v>
      </c>
      <c r="B357" s="35">
        <v>1.7999999999999998</v>
      </c>
      <c r="C357" s="35">
        <v>0.99</v>
      </c>
      <c r="D357" s="35">
        <v>0.84000000000000008</v>
      </c>
      <c r="E357" s="35">
        <v>0.04</v>
      </c>
      <c r="F357" s="35">
        <v>24</v>
      </c>
      <c r="G357" s="2">
        <v>0.22559212491117328</v>
      </c>
      <c r="H357" s="2">
        <v>0.40064133046406053</v>
      </c>
      <c r="I357" s="35">
        <v>1.01</v>
      </c>
    </row>
    <row r="358" spans="1:9" x14ac:dyDescent="0.25">
      <c r="A358" s="2">
        <v>1381</v>
      </c>
      <c r="B358" s="35">
        <v>4.8000000000000007</v>
      </c>
      <c r="C358" s="35">
        <v>1.2000000000000002</v>
      </c>
      <c r="D358" s="35">
        <v>0.78</v>
      </c>
      <c r="E358" s="35">
        <v>0.02</v>
      </c>
      <c r="F358" s="35">
        <v>24</v>
      </c>
      <c r="G358" s="2">
        <v>0.86815859085849056</v>
      </c>
      <c r="H358" s="2">
        <v>3.5540043164368056</v>
      </c>
      <c r="I358" s="35">
        <v>1.31</v>
      </c>
    </row>
    <row r="359" spans="1:9" x14ac:dyDescent="0.25">
      <c r="A359" s="2">
        <v>1382</v>
      </c>
      <c r="B359" s="35">
        <v>3.3000000000000003</v>
      </c>
      <c r="C359" s="35">
        <v>0.66000000000000014</v>
      </c>
      <c r="D359" s="35">
        <v>0.48</v>
      </c>
      <c r="E359" s="35">
        <v>0.03</v>
      </c>
      <c r="F359" s="35">
        <v>24</v>
      </c>
      <c r="G359" s="2">
        <v>0.61128507881269079</v>
      </c>
      <c r="H359" s="2">
        <v>1.8473486690017731</v>
      </c>
      <c r="I359" s="35">
        <v>1.1100000000000001</v>
      </c>
    </row>
    <row r="360" spans="1:9" x14ac:dyDescent="0.25">
      <c r="A360" s="2">
        <v>1383</v>
      </c>
      <c r="B360" s="35">
        <v>5.0999999999999996</v>
      </c>
      <c r="C360" s="35">
        <v>1.02</v>
      </c>
      <c r="D360" s="35">
        <v>0.48</v>
      </c>
      <c r="E360" s="35">
        <v>0.03</v>
      </c>
      <c r="F360" s="35">
        <v>24</v>
      </c>
      <c r="G360" s="2">
        <v>0.94009585735770962</v>
      </c>
      <c r="H360" s="2">
        <v>4.3924995211429341</v>
      </c>
      <c r="I360" s="35">
        <v>1.3</v>
      </c>
    </row>
    <row r="361" spans="1:9" x14ac:dyDescent="0.25">
      <c r="A361" s="2">
        <v>1384</v>
      </c>
      <c r="B361" s="35">
        <v>4.8000000000000007</v>
      </c>
      <c r="C361" s="35">
        <v>0.96000000000000019</v>
      </c>
      <c r="D361" s="35">
        <v>0.84000000000000008</v>
      </c>
      <c r="E361" s="35">
        <v>0.04</v>
      </c>
      <c r="F361" s="35">
        <v>24</v>
      </c>
      <c r="G361" s="2">
        <v>0.91411919221397542</v>
      </c>
      <c r="H361" s="2">
        <v>3.5625352565788284</v>
      </c>
      <c r="I361" s="35">
        <v>1.35</v>
      </c>
    </row>
    <row r="362" spans="1:9" x14ac:dyDescent="0.25">
      <c r="A362" s="2">
        <v>1385</v>
      </c>
      <c r="B362" s="35">
        <v>1.7999999999999998</v>
      </c>
      <c r="C362" s="35">
        <v>0.62999999999999989</v>
      </c>
      <c r="D362" s="35">
        <v>0.42000000000000004</v>
      </c>
      <c r="E362" s="35">
        <v>0.02</v>
      </c>
      <c r="F362" s="35">
        <v>24</v>
      </c>
      <c r="G362" s="2">
        <v>0.28510141017670565</v>
      </c>
      <c r="H362" s="2">
        <v>0.5292187830775521</v>
      </c>
      <c r="I362" s="35">
        <v>0.93</v>
      </c>
    </row>
    <row r="363" spans="1:9" x14ac:dyDescent="0.25">
      <c r="A363" s="2">
        <v>1386</v>
      </c>
      <c r="B363" s="35">
        <v>3.3000000000000003</v>
      </c>
      <c r="C363" s="35">
        <v>1.3200000000000003</v>
      </c>
      <c r="D363" s="35">
        <v>0.48</v>
      </c>
      <c r="E363" s="35">
        <v>0.02</v>
      </c>
      <c r="F363" s="35">
        <v>24</v>
      </c>
      <c r="G363" s="2">
        <v>0.48263452013399954</v>
      </c>
      <c r="H363" s="2">
        <v>1.6570772470730164</v>
      </c>
      <c r="I363" s="35">
        <v>1.04</v>
      </c>
    </row>
    <row r="364" spans="1:9" x14ac:dyDescent="0.25">
      <c r="A364" s="2">
        <v>1387</v>
      </c>
      <c r="B364" s="35">
        <v>1.7999999999999998</v>
      </c>
      <c r="C364" s="35">
        <v>0.36</v>
      </c>
      <c r="D364" s="35">
        <v>0.78</v>
      </c>
      <c r="E364" s="35">
        <v>0.04</v>
      </c>
      <c r="F364" s="35">
        <v>24</v>
      </c>
      <c r="G364" s="2">
        <v>0.34304462664920105</v>
      </c>
      <c r="H364" s="2">
        <v>0.51756000070301988</v>
      </c>
      <c r="I364" s="35">
        <v>1.04</v>
      </c>
    </row>
    <row r="365" spans="1:9" x14ac:dyDescent="0.25">
      <c r="A365" s="2">
        <v>1388</v>
      </c>
      <c r="B365" s="35">
        <v>2.7</v>
      </c>
      <c r="C365" s="35">
        <v>1.35</v>
      </c>
      <c r="D365" s="35">
        <v>0.84000000000000008</v>
      </c>
      <c r="E365" s="35">
        <v>0.02</v>
      </c>
      <c r="F365" s="35">
        <v>24</v>
      </c>
      <c r="G365" s="2">
        <v>0.36882353974215287</v>
      </c>
      <c r="H365" s="2">
        <v>0.94629445642607468</v>
      </c>
      <c r="I365" s="35">
        <v>1.06</v>
      </c>
    </row>
    <row r="366" spans="1:9" x14ac:dyDescent="0.25">
      <c r="A366" s="2">
        <v>1389</v>
      </c>
      <c r="B366" s="35">
        <v>4.8000000000000007</v>
      </c>
      <c r="C366" s="35">
        <v>1.9200000000000004</v>
      </c>
      <c r="D366" s="35">
        <v>0.60000000000000009</v>
      </c>
      <c r="E366" s="35">
        <v>0.04</v>
      </c>
      <c r="F366" s="35">
        <v>24</v>
      </c>
      <c r="G366" s="2">
        <v>0.70138291398683494</v>
      </c>
      <c r="H366" s="2">
        <v>3.3718022568235906</v>
      </c>
      <c r="I366" s="35">
        <v>1.17</v>
      </c>
    </row>
    <row r="367" spans="1:9" x14ac:dyDescent="0.25">
      <c r="A367" s="2">
        <v>1390</v>
      </c>
      <c r="B367" s="35">
        <v>5.4</v>
      </c>
      <c r="C367" s="35">
        <v>2.16</v>
      </c>
      <c r="D367" s="35">
        <v>0.48</v>
      </c>
      <c r="E367" s="35">
        <v>0.02</v>
      </c>
      <c r="F367" s="35">
        <v>24</v>
      </c>
      <c r="G367" s="2">
        <v>0.78203945669531738</v>
      </c>
      <c r="H367" s="2">
        <v>4.3987634717741706</v>
      </c>
      <c r="I367" s="35">
        <v>1.19</v>
      </c>
    </row>
    <row r="368" spans="1:9" x14ac:dyDescent="0.25">
      <c r="A368" s="2">
        <v>1391</v>
      </c>
      <c r="B368" s="35">
        <v>5.0999999999999996</v>
      </c>
      <c r="C368" s="35">
        <v>2.8050000000000002</v>
      </c>
      <c r="D368" s="35">
        <v>0.84000000000000008</v>
      </c>
      <c r="E368" s="35">
        <v>0.03</v>
      </c>
      <c r="F368" s="35">
        <v>24</v>
      </c>
      <c r="G368" s="2">
        <v>0.63432567455079791</v>
      </c>
      <c r="H368" s="2">
        <v>3.1333760832209117</v>
      </c>
      <c r="I368" s="35">
        <v>1.18</v>
      </c>
    </row>
    <row r="369" spans="1:9" x14ac:dyDescent="0.25">
      <c r="A369" s="2">
        <v>1392</v>
      </c>
      <c r="B369" s="35">
        <v>2.4000000000000004</v>
      </c>
      <c r="C369" s="35">
        <v>1.2000000000000002</v>
      </c>
      <c r="D369" s="35">
        <v>0.84000000000000008</v>
      </c>
      <c r="E369" s="35">
        <v>0.03</v>
      </c>
      <c r="F369" s="35">
        <v>24</v>
      </c>
      <c r="G369" s="2">
        <v>0.32563180489289967</v>
      </c>
      <c r="H369" s="2">
        <v>0.74665658930321466</v>
      </c>
      <c r="I369" s="35">
        <v>1.05</v>
      </c>
    </row>
    <row r="370" spans="1:9" x14ac:dyDescent="0.25">
      <c r="A370" s="2">
        <v>1393</v>
      </c>
      <c r="B370" s="35">
        <v>3.3000000000000003</v>
      </c>
      <c r="C370" s="35">
        <v>0.82500000000000007</v>
      </c>
      <c r="D370" s="35">
        <v>0.66</v>
      </c>
      <c r="E370" s="35">
        <v>0.02</v>
      </c>
      <c r="F370" s="35">
        <v>24</v>
      </c>
      <c r="G370" s="2">
        <v>0.59182889258899674</v>
      </c>
      <c r="H370" s="2">
        <v>1.7366232450498829</v>
      </c>
      <c r="I370" s="35">
        <v>1.1399999999999999</v>
      </c>
    </row>
    <row r="371" spans="1:9" x14ac:dyDescent="0.25">
      <c r="A371" s="2">
        <v>1394</v>
      </c>
      <c r="B371" s="35">
        <v>2.7</v>
      </c>
      <c r="C371" s="35">
        <v>0.67500000000000004</v>
      </c>
      <c r="D371" s="35">
        <v>0.48</v>
      </c>
      <c r="E371" s="35">
        <v>0.04</v>
      </c>
      <c r="F371" s="35">
        <v>24</v>
      </c>
      <c r="G371" s="2">
        <v>0.47093901479957312</v>
      </c>
      <c r="H371" s="2">
        <v>1.2146203753255922</v>
      </c>
      <c r="I371" s="35">
        <v>1.04</v>
      </c>
    </row>
    <row r="372" spans="1:9" x14ac:dyDescent="0.25">
      <c r="A372" s="2">
        <v>1395</v>
      </c>
      <c r="B372" s="35">
        <v>3.5999999999999996</v>
      </c>
      <c r="C372" s="35">
        <v>1.44</v>
      </c>
      <c r="D372" s="35">
        <v>0.60000000000000009</v>
      </c>
      <c r="E372" s="35">
        <v>0.04</v>
      </c>
      <c r="F372" s="35">
        <v>24</v>
      </c>
      <c r="G372" s="2">
        <v>0.52721034035637138</v>
      </c>
      <c r="H372" s="2">
        <v>1.9035248354629846</v>
      </c>
      <c r="I372" s="35">
        <v>1.0900000000000001</v>
      </c>
    </row>
    <row r="373" spans="1:9" x14ac:dyDescent="0.25">
      <c r="A373" s="2">
        <v>1396</v>
      </c>
      <c r="B373" s="35">
        <v>5.6999999999999993</v>
      </c>
      <c r="C373" s="35">
        <v>2.8499999999999996</v>
      </c>
      <c r="D373" s="35">
        <v>0.42000000000000004</v>
      </c>
      <c r="E373" s="35">
        <v>0.04</v>
      </c>
      <c r="F373" s="35">
        <v>24</v>
      </c>
      <c r="G373" s="2">
        <v>0.69534318240923387</v>
      </c>
      <c r="H373" s="2">
        <v>4.4726902040986625</v>
      </c>
      <c r="I373" s="35">
        <v>1.1299999999999999</v>
      </c>
    </row>
    <row r="374" spans="1:9" x14ac:dyDescent="0.25">
      <c r="A374" s="2">
        <v>1397</v>
      </c>
      <c r="B374" s="35">
        <v>5.4</v>
      </c>
      <c r="C374" s="35">
        <v>2.7</v>
      </c>
      <c r="D374" s="35">
        <v>0.42000000000000004</v>
      </c>
      <c r="E374" s="35">
        <v>0</v>
      </c>
      <c r="F374" s="35">
        <v>24</v>
      </c>
      <c r="G374" s="2">
        <v>0.6738760604176679</v>
      </c>
      <c r="H374" s="2">
        <v>4.0735038117840423</v>
      </c>
      <c r="I374" s="35">
        <v>1.1200000000000001</v>
      </c>
    </row>
    <row r="375" spans="1:9" x14ac:dyDescent="0.25">
      <c r="A375" s="2">
        <v>1398</v>
      </c>
      <c r="B375" s="35">
        <v>4.1999999999999993</v>
      </c>
      <c r="C375" s="35">
        <v>1.0499999999999998</v>
      </c>
      <c r="D375" s="35">
        <v>0.48</v>
      </c>
      <c r="E375" s="35">
        <v>0.02</v>
      </c>
      <c r="F375" s="35">
        <v>24</v>
      </c>
      <c r="G375" s="2">
        <v>0.73726237912922743</v>
      </c>
      <c r="H375" s="2">
        <v>2.9287742560266956</v>
      </c>
      <c r="I375" s="35">
        <v>1.1599999999999999</v>
      </c>
    </row>
    <row r="376" spans="1:9" x14ac:dyDescent="0.25">
      <c r="A376" s="2">
        <v>1399</v>
      </c>
      <c r="B376" s="35">
        <v>5.4</v>
      </c>
      <c r="C376" s="35">
        <v>2.7</v>
      </c>
      <c r="D376" s="35">
        <v>0.60000000000000009</v>
      </c>
      <c r="E376" s="35">
        <v>0.02</v>
      </c>
      <c r="F376" s="35">
        <v>24</v>
      </c>
      <c r="G376" s="2">
        <v>0.68959679998176604</v>
      </c>
      <c r="H376" s="2">
        <v>3.9035124319998982</v>
      </c>
      <c r="I376" s="35">
        <v>1.1599999999999999</v>
      </c>
    </row>
    <row r="377" spans="1:9" x14ac:dyDescent="0.25">
      <c r="A377" s="2">
        <v>1400</v>
      </c>
      <c r="B377" s="35">
        <v>5.6999999999999993</v>
      </c>
      <c r="C377" s="35">
        <v>2.2799999999999998</v>
      </c>
      <c r="D377" s="35">
        <v>0.48</v>
      </c>
      <c r="E377" s="35">
        <v>0.04</v>
      </c>
      <c r="F377" s="35">
        <v>24</v>
      </c>
      <c r="G377" s="2">
        <v>0.81746012999386608</v>
      </c>
      <c r="H377" s="2">
        <v>4.8747818903615272</v>
      </c>
      <c r="I377" s="35">
        <v>1.21</v>
      </c>
    </row>
    <row r="378" spans="1:9" x14ac:dyDescent="0.25">
      <c r="A378" s="2">
        <v>1401</v>
      </c>
      <c r="B378" s="35">
        <v>1.7999999999999998</v>
      </c>
      <c r="C378" s="35">
        <v>0.44999999999999996</v>
      </c>
      <c r="D378" s="35">
        <v>0.66</v>
      </c>
      <c r="E378" s="35">
        <v>0.04</v>
      </c>
      <c r="F378" s="35">
        <v>24</v>
      </c>
      <c r="G378" s="2">
        <v>0.32103594136966873</v>
      </c>
      <c r="H378" s="2">
        <v>0.52312840407224426</v>
      </c>
      <c r="I378" s="35">
        <v>1.01</v>
      </c>
    </row>
    <row r="379" spans="1:9" x14ac:dyDescent="0.25">
      <c r="A379" s="2">
        <v>1402</v>
      </c>
      <c r="B379" s="35">
        <v>3.9000000000000004</v>
      </c>
      <c r="C379" s="35">
        <v>1.5600000000000003</v>
      </c>
      <c r="D379" s="35">
        <v>0.42000000000000004</v>
      </c>
      <c r="E379" s="35">
        <v>0.02</v>
      </c>
      <c r="F379" s="35">
        <v>24</v>
      </c>
      <c r="G379" s="2">
        <v>0.56383593115381292</v>
      </c>
      <c r="H379" s="2">
        <v>2.3373337473466957</v>
      </c>
      <c r="I379" s="35">
        <v>1.07</v>
      </c>
    </row>
    <row r="380" spans="1:9" x14ac:dyDescent="0.25">
      <c r="A380" s="2">
        <v>1403</v>
      </c>
      <c r="B380" s="35">
        <v>2.0999999999999996</v>
      </c>
      <c r="C380" s="35">
        <v>0.52499999999999991</v>
      </c>
      <c r="D380" s="35">
        <v>0.42000000000000004</v>
      </c>
      <c r="E380" s="35">
        <v>0</v>
      </c>
      <c r="F380" s="35">
        <v>24</v>
      </c>
      <c r="G380" s="2">
        <v>0.38060474817068113</v>
      </c>
      <c r="H380" s="2">
        <v>0.75641567968598433</v>
      </c>
      <c r="I380" s="35">
        <v>0.97</v>
      </c>
    </row>
    <row r="381" spans="1:9" x14ac:dyDescent="0.25">
      <c r="A381" s="2">
        <v>1404</v>
      </c>
      <c r="B381" s="35">
        <v>4.8000000000000007</v>
      </c>
      <c r="C381" s="35">
        <v>1.2000000000000002</v>
      </c>
      <c r="D381" s="35">
        <v>0.60000000000000009</v>
      </c>
      <c r="E381" s="35">
        <v>0.04</v>
      </c>
      <c r="F381" s="35">
        <v>24</v>
      </c>
      <c r="G381" s="2">
        <v>0.84281628204766235</v>
      </c>
      <c r="H381" s="2">
        <v>3.7001931436383608</v>
      </c>
      <c r="I381" s="35">
        <v>1.27</v>
      </c>
    </row>
    <row r="382" spans="1:9" x14ac:dyDescent="0.25">
      <c r="A382" s="2">
        <v>1405</v>
      </c>
      <c r="B382" s="35">
        <v>3.5999999999999996</v>
      </c>
      <c r="C382" s="35">
        <v>1.44</v>
      </c>
      <c r="D382" s="35">
        <v>0.60000000000000009</v>
      </c>
      <c r="E382" s="35">
        <v>0.04</v>
      </c>
      <c r="F382" s="35">
        <v>24</v>
      </c>
      <c r="G382" s="2">
        <v>0.52721034035637138</v>
      </c>
      <c r="H382" s="2">
        <v>1.9035248354629846</v>
      </c>
      <c r="I382" s="35">
        <v>1.0900000000000001</v>
      </c>
    </row>
    <row r="383" spans="1:9" x14ac:dyDescent="0.25">
      <c r="A383" s="2">
        <v>1406</v>
      </c>
      <c r="B383" s="35">
        <v>2.4000000000000004</v>
      </c>
      <c r="C383" s="35">
        <v>0.84000000000000008</v>
      </c>
      <c r="D383" s="35">
        <v>0.60000000000000009</v>
      </c>
      <c r="E383" s="35">
        <v>0</v>
      </c>
      <c r="F383" s="35">
        <v>24</v>
      </c>
      <c r="G383" s="2">
        <v>0.39101524518668579</v>
      </c>
      <c r="H383" s="2">
        <v>0.89699390094554876</v>
      </c>
      <c r="I383" s="35">
        <v>1.02</v>
      </c>
    </row>
    <row r="384" spans="1:9" x14ac:dyDescent="0.25">
      <c r="A384" s="2">
        <v>1407</v>
      </c>
      <c r="B384" s="35">
        <v>3.5999999999999996</v>
      </c>
      <c r="C384" s="35">
        <v>0.72</v>
      </c>
      <c r="D384" s="35">
        <v>0.48</v>
      </c>
      <c r="E384" s="35">
        <v>0.04</v>
      </c>
      <c r="F384" s="35">
        <v>24</v>
      </c>
      <c r="G384" s="2">
        <v>0.66241114498889786</v>
      </c>
      <c r="H384" s="2">
        <v>2.1933299822478789</v>
      </c>
      <c r="I384" s="35">
        <v>1.1399999999999999</v>
      </c>
    </row>
    <row r="385" spans="1:9" x14ac:dyDescent="0.25">
      <c r="A385" s="2">
        <v>1408</v>
      </c>
      <c r="B385" s="35">
        <v>3.5999999999999996</v>
      </c>
      <c r="C385" s="35">
        <v>0.89999999999999991</v>
      </c>
      <c r="D385" s="35">
        <v>0.66</v>
      </c>
      <c r="E385" s="35">
        <v>0.04</v>
      </c>
      <c r="F385" s="35">
        <v>24</v>
      </c>
      <c r="G385" s="2">
        <v>0.63742075555642119</v>
      </c>
      <c r="H385" s="2">
        <v>2.0573875250105655</v>
      </c>
      <c r="I385" s="35">
        <v>1.17</v>
      </c>
    </row>
    <row r="386" spans="1:9" x14ac:dyDescent="0.25">
      <c r="A386" s="2">
        <v>1409</v>
      </c>
      <c r="B386" s="35">
        <v>2.0999999999999996</v>
      </c>
      <c r="C386" s="35">
        <v>0.52499999999999991</v>
      </c>
      <c r="D386" s="35">
        <v>0.48</v>
      </c>
      <c r="E386" s="35">
        <v>0.04</v>
      </c>
      <c r="F386" s="35">
        <v>24</v>
      </c>
      <c r="G386" s="2">
        <v>0.36735025326608123</v>
      </c>
      <c r="H386" s="2">
        <v>0.73977840823408236</v>
      </c>
      <c r="I386" s="35">
        <v>0.99</v>
      </c>
    </row>
    <row r="387" spans="1:9" x14ac:dyDescent="0.25">
      <c r="A387" s="2">
        <v>1410</v>
      </c>
      <c r="B387" s="35">
        <v>3.9000000000000004</v>
      </c>
      <c r="C387" s="35">
        <v>1.365</v>
      </c>
      <c r="D387" s="35">
        <v>0.48</v>
      </c>
      <c r="E387" s="35">
        <v>0.03</v>
      </c>
      <c r="F387" s="35">
        <v>24</v>
      </c>
      <c r="G387" s="2">
        <v>0.6035994610214962</v>
      </c>
      <c r="H387" s="2">
        <v>2.3856784946509744</v>
      </c>
      <c r="I387" s="35">
        <v>1.1100000000000001</v>
      </c>
    </row>
    <row r="388" spans="1:9" x14ac:dyDescent="0.25">
      <c r="A388" s="2">
        <v>1411</v>
      </c>
      <c r="B388" s="35">
        <v>2.0999999999999996</v>
      </c>
      <c r="C388" s="35">
        <v>0.73499999999999988</v>
      </c>
      <c r="D388" s="35">
        <v>0.84000000000000008</v>
      </c>
      <c r="E388" s="35">
        <v>0.03</v>
      </c>
      <c r="F388" s="35">
        <v>24</v>
      </c>
      <c r="G388" s="2">
        <v>0.34595732717490107</v>
      </c>
      <c r="H388" s="2">
        <v>0.64636084555920048</v>
      </c>
      <c r="I388" s="35">
        <v>1.06</v>
      </c>
    </row>
    <row r="389" spans="1:9" x14ac:dyDescent="0.25">
      <c r="A389" s="2">
        <v>1412</v>
      </c>
      <c r="B389" s="35">
        <v>5.4</v>
      </c>
      <c r="C389" s="35">
        <v>2.9700000000000006</v>
      </c>
      <c r="D389" s="35">
        <v>0.78</v>
      </c>
      <c r="E389" s="35">
        <v>0</v>
      </c>
      <c r="F389" s="35">
        <v>24</v>
      </c>
      <c r="G389" s="2">
        <v>0.67160041192439857</v>
      </c>
      <c r="H389" s="2">
        <v>3.588788548155069</v>
      </c>
      <c r="I389" s="35">
        <v>1.19</v>
      </c>
    </row>
    <row r="390" spans="1:9" x14ac:dyDescent="0.25">
      <c r="A390" s="2">
        <v>1413</v>
      </c>
      <c r="B390" s="35">
        <v>3.3000000000000003</v>
      </c>
      <c r="C390" s="35">
        <v>1.6500000000000001</v>
      </c>
      <c r="D390" s="35">
        <v>0.60000000000000009</v>
      </c>
      <c r="E390" s="35">
        <v>0</v>
      </c>
      <c r="F390" s="35">
        <v>24</v>
      </c>
      <c r="G390" s="2">
        <v>0.4332488203715163</v>
      </c>
      <c r="H390" s="2">
        <v>1.488320185426522</v>
      </c>
      <c r="I390" s="35">
        <v>1.04</v>
      </c>
    </row>
    <row r="391" spans="1:9" x14ac:dyDescent="0.25">
      <c r="A391" s="2">
        <v>1414</v>
      </c>
      <c r="B391" s="35">
        <v>3.3000000000000003</v>
      </c>
      <c r="C391" s="35">
        <v>1.8150000000000004</v>
      </c>
      <c r="D391" s="35">
        <v>0.42000000000000004</v>
      </c>
      <c r="E391" s="35">
        <v>0.02</v>
      </c>
      <c r="F391" s="35">
        <v>24</v>
      </c>
      <c r="G391" s="2">
        <v>0.37857635869116307</v>
      </c>
      <c r="H391" s="2">
        <v>1.4389378734269722</v>
      </c>
      <c r="I391" s="35">
        <v>0.97</v>
      </c>
    </row>
    <row r="392" spans="1:9" x14ac:dyDescent="0.25">
      <c r="A392" s="2">
        <v>1415</v>
      </c>
      <c r="B392" s="35">
        <v>3.9000000000000004</v>
      </c>
      <c r="C392" s="35">
        <v>0.78000000000000014</v>
      </c>
      <c r="D392" s="35">
        <v>0.66</v>
      </c>
      <c r="E392" s="35">
        <v>0</v>
      </c>
      <c r="F392" s="35">
        <v>24</v>
      </c>
      <c r="G392" s="2">
        <v>0.74239561441735902</v>
      </c>
      <c r="H392" s="2">
        <v>2.4708409077643516</v>
      </c>
      <c r="I392" s="35">
        <v>1.2</v>
      </c>
    </row>
    <row r="393" spans="1:9" x14ac:dyDescent="0.25">
      <c r="A393" s="2">
        <v>1416</v>
      </c>
      <c r="B393" s="35">
        <v>1.7999999999999998</v>
      </c>
      <c r="C393" s="35">
        <v>0.36</v>
      </c>
      <c r="D393" s="35">
        <v>0.42000000000000004</v>
      </c>
      <c r="E393" s="35">
        <v>0.04</v>
      </c>
      <c r="F393" s="35">
        <v>24</v>
      </c>
      <c r="G393" s="2">
        <v>0.33243049803212715</v>
      </c>
      <c r="H393" s="2">
        <v>0.56604880802694446</v>
      </c>
      <c r="I393" s="35">
        <v>0.95</v>
      </c>
    </row>
    <row r="394" spans="1:9" x14ac:dyDescent="0.25">
      <c r="A394" s="2">
        <v>1417</v>
      </c>
      <c r="B394" s="35">
        <v>2.0999999999999996</v>
      </c>
      <c r="C394" s="35">
        <v>0.52499999999999991</v>
      </c>
      <c r="D394" s="35">
        <v>0.60000000000000009</v>
      </c>
      <c r="E394" s="35">
        <v>0.02</v>
      </c>
      <c r="F394" s="35">
        <v>24</v>
      </c>
      <c r="G394" s="2">
        <v>0.37857434707022403</v>
      </c>
      <c r="H394" s="2">
        <v>0.72106897442374596</v>
      </c>
      <c r="I394" s="35">
        <v>1.02</v>
      </c>
    </row>
    <row r="395" spans="1:9" x14ac:dyDescent="0.25">
      <c r="A395" s="2">
        <v>1418</v>
      </c>
      <c r="B395" s="35">
        <v>3.5999999999999996</v>
      </c>
      <c r="C395" s="35">
        <v>1.98</v>
      </c>
      <c r="D395" s="35">
        <v>0.78</v>
      </c>
      <c r="E395" s="35">
        <v>0.04</v>
      </c>
      <c r="F395" s="35">
        <v>24</v>
      </c>
      <c r="G395" s="2">
        <v>0.43988548553868034</v>
      </c>
      <c r="H395" s="2">
        <v>1.5804784767049023</v>
      </c>
      <c r="I395" s="35">
        <v>1.08</v>
      </c>
    </row>
    <row r="396" spans="1:9" x14ac:dyDescent="0.25">
      <c r="A396" s="2">
        <v>1419</v>
      </c>
      <c r="B396" s="35">
        <v>5.4</v>
      </c>
      <c r="C396" s="35">
        <v>2.16</v>
      </c>
      <c r="D396" s="35">
        <v>0.84000000000000008</v>
      </c>
      <c r="E396" s="35">
        <v>0</v>
      </c>
      <c r="F396" s="35">
        <v>24</v>
      </c>
      <c r="G396" s="2">
        <v>0.83599296594253203</v>
      </c>
      <c r="H396" s="2">
        <v>4.0823895061815509</v>
      </c>
      <c r="I396" s="35">
        <v>1.29</v>
      </c>
    </row>
    <row r="397" spans="1:9" x14ac:dyDescent="0.25">
      <c r="A397" s="2">
        <v>1420</v>
      </c>
      <c r="B397" s="35">
        <v>2.0999999999999996</v>
      </c>
      <c r="C397" s="35">
        <v>1.1549999999999998</v>
      </c>
      <c r="D397" s="35">
        <v>0.66</v>
      </c>
      <c r="E397" s="35">
        <v>0.03</v>
      </c>
      <c r="F397" s="35">
        <v>24</v>
      </c>
      <c r="G397" s="2">
        <v>0.25467625470178068</v>
      </c>
      <c r="H397" s="2">
        <v>0.56408315812843057</v>
      </c>
      <c r="I397" s="35">
        <v>0.97</v>
      </c>
    </row>
    <row r="398" spans="1:9" x14ac:dyDescent="0.25">
      <c r="A398" s="2">
        <v>1421</v>
      </c>
      <c r="B398" s="35">
        <v>3.3000000000000003</v>
      </c>
      <c r="C398" s="35">
        <v>1.8150000000000004</v>
      </c>
      <c r="D398" s="35">
        <v>0.84000000000000008</v>
      </c>
      <c r="E398" s="35">
        <v>0.02</v>
      </c>
      <c r="F398" s="35">
        <v>24</v>
      </c>
      <c r="G398" s="2">
        <v>0.41677906887625021</v>
      </c>
      <c r="H398" s="2">
        <v>1.3310224785975764</v>
      </c>
      <c r="I398" s="35">
        <v>1.08</v>
      </c>
    </row>
    <row r="399" spans="1:9" x14ac:dyDescent="0.25">
      <c r="A399" s="2">
        <v>1422</v>
      </c>
      <c r="B399" s="35">
        <v>2.7</v>
      </c>
      <c r="C399" s="35">
        <v>0.94499999999999995</v>
      </c>
      <c r="D399" s="35">
        <v>0.42000000000000004</v>
      </c>
      <c r="E399" s="35">
        <v>0.03</v>
      </c>
      <c r="F399" s="35">
        <v>24</v>
      </c>
      <c r="G399" s="2">
        <v>0.41779188862851241</v>
      </c>
      <c r="H399" s="2">
        <v>1.1681995535270928</v>
      </c>
      <c r="I399" s="35">
        <v>0.99</v>
      </c>
    </row>
    <row r="400" spans="1:9" x14ac:dyDescent="0.25">
      <c r="A400" s="2">
        <v>1423</v>
      </c>
      <c r="B400" s="35">
        <v>5.6999999999999993</v>
      </c>
      <c r="C400" s="35">
        <v>1.1399999999999999</v>
      </c>
      <c r="D400" s="35">
        <v>0.60000000000000009</v>
      </c>
      <c r="E400" s="35">
        <v>0</v>
      </c>
      <c r="F400" s="35">
        <v>24</v>
      </c>
      <c r="G400" s="2">
        <v>1.0703537607566325</v>
      </c>
      <c r="H400" s="2">
        <v>5.3369267762416035</v>
      </c>
      <c r="I400" s="35">
        <v>1.37</v>
      </c>
    </row>
    <row r="401" spans="1:9" x14ac:dyDescent="0.25">
      <c r="A401" s="2">
        <v>1424</v>
      </c>
      <c r="B401" s="35">
        <v>4.8000000000000007</v>
      </c>
      <c r="C401" s="35">
        <v>1.6800000000000002</v>
      </c>
      <c r="D401" s="35">
        <v>0.42000000000000004</v>
      </c>
      <c r="E401" s="35">
        <v>0.02</v>
      </c>
      <c r="F401" s="35">
        <v>24</v>
      </c>
      <c r="G401" s="2">
        <v>0.73979871850200507</v>
      </c>
      <c r="H401" s="2">
        <v>3.6627280590638125</v>
      </c>
      <c r="I401" s="35">
        <v>1.1599999999999999</v>
      </c>
    </row>
    <row r="402" spans="1:9" x14ac:dyDescent="0.25">
      <c r="A402" s="2">
        <v>1425</v>
      </c>
      <c r="B402" s="35">
        <v>5.0999999999999996</v>
      </c>
      <c r="C402" s="35">
        <v>2.5499999999999998</v>
      </c>
      <c r="D402" s="35">
        <v>0.60000000000000009</v>
      </c>
      <c r="E402" s="35">
        <v>0.04</v>
      </c>
      <c r="F402" s="35">
        <v>24</v>
      </c>
      <c r="G402" s="2">
        <v>0.64474408835136454</v>
      </c>
      <c r="H402" s="2">
        <v>3.4603579367444794</v>
      </c>
      <c r="I402" s="35">
        <v>1.1399999999999999</v>
      </c>
    </row>
    <row r="403" spans="1:9" x14ac:dyDescent="0.25">
      <c r="A403" s="2">
        <v>1426</v>
      </c>
      <c r="B403" s="35">
        <v>1.7999999999999998</v>
      </c>
      <c r="C403" s="35">
        <v>0.72</v>
      </c>
      <c r="D403" s="35">
        <v>0.78</v>
      </c>
      <c r="E403" s="35">
        <v>0</v>
      </c>
      <c r="F403" s="35">
        <v>24</v>
      </c>
      <c r="G403" s="2">
        <v>0.28807225790665819</v>
      </c>
      <c r="H403" s="2">
        <v>0.47532591778210398</v>
      </c>
      <c r="I403" s="35">
        <v>1.01</v>
      </c>
    </row>
    <row r="404" spans="1:9" x14ac:dyDescent="0.25">
      <c r="A404" s="2">
        <v>1427</v>
      </c>
      <c r="B404" s="35">
        <v>4.1999999999999993</v>
      </c>
      <c r="C404" s="35">
        <v>2.3099999999999996</v>
      </c>
      <c r="D404" s="35">
        <v>0.66</v>
      </c>
      <c r="E404" s="35">
        <v>0</v>
      </c>
      <c r="F404" s="35">
        <v>24</v>
      </c>
      <c r="G404" s="2">
        <v>0.51184032161767934</v>
      </c>
      <c r="H404" s="2">
        <v>2.2354862232316757</v>
      </c>
      <c r="I404" s="35">
        <v>1.0900000000000001</v>
      </c>
    </row>
    <row r="405" spans="1:9" x14ac:dyDescent="0.25">
      <c r="A405" s="2">
        <v>1428</v>
      </c>
      <c r="B405" s="35">
        <v>2.4000000000000004</v>
      </c>
      <c r="C405" s="35">
        <v>1.3200000000000003</v>
      </c>
      <c r="D405" s="35">
        <v>0.60000000000000009</v>
      </c>
      <c r="E405" s="35">
        <v>0.04</v>
      </c>
      <c r="F405" s="35">
        <v>24</v>
      </c>
      <c r="G405" s="2">
        <v>0.28232108269549427</v>
      </c>
      <c r="H405" s="2">
        <v>0.73448099071352557</v>
      </c>
      <c r="I405" s="35">
        <v>0.97</v>
      </c>
    </row>
    <row r="406" spans="1:9" x14ac:dyDescent="0.25">
      <c r="A406" s="2">
        <v>1429</v>
      </c>
      <c r="B406" s="35">
        <v>5.4</v>
      </c>
      <c r="C406" s="35">
        <v>2.7</v>
      </c>
      <c r="D406" s="35">
        <v>0.78</v>
      </c>
      <c r="E406" s="35">
        <v>0.02</v>
      </c>
      <c r="F406" s="35">
        <v>24</v>
      </c>
      <c r="G406" s="2">
        <v>0.71634536322646836</v>
      </c>
      <c r="H406" s="2">
        <v>3.7671832693558245</v>
      </c>
      <c r="I406" s="35">
        <v>1.21</v>
      </c>
    </row>
    <row r="407" spans="1:9" x14ac:dyDescent="0.25">
      <c r="A407" s="2">
        <v>1430</v>
      </c>
      <c r="B407" s="35">
        <v>2.4000000000000004</v>
      </c>
      <c r="C407" s="35">
        <v>0.84000000000000008</v>
      </c>
      <c r="D407" s="35">
        <v>0.78</v>
      </c>
      <c r="E407" s="35">
        <v>0.03</v>
      </c>
      <c r="F407" s="35">
        <v>24</v>
      </c>
      <c r="G407" s="2">
        <v>0.3903464323113891</v>
      </c>
      <c r="H407" s="2">
        <v>0.85210944613190942</v>
      </c>
      <c r="I407" s="35">
        <v>1.07</v>
      </c>
    </row>
    <row r="408" spans="1:9" x14ac:dyDescent="0.25">
      <c r="A408" s="2">
        <v>1431</v>
      </c>
      <c r="B408" s="35">
        <v>4.1999999999999993</v>
      </c>
      <c r="C408" s="35">
        <v>2.0999999999999996</v>
      </c>
      <c r="D408" s="35">
        <v>0.66</v>
      </c>
      <c r="E408" s="35">
        <v>0</v>
      </c>
      <c r="F408" s="35">
        <v>24</v>
      </c>
      <c r="G408" s="2">
        <v>0.55272697452796737</v>
      </c>
      <c r="H408" s="2">
        <v>2.3633917188335212</v>
      </c>
      <c r="I408" s="35">
        <v>1.1100000000000001</v>
      </c>
    </row>
    <row r="409" spans="1:9" x14ac:dyDescent="0.25">
      <c r="A409" s="2">
        <v>1432</v>
      </c>
      <c r="B409" s="35">
        <v>5.0999999999999996</v>
      </c>
      <c r="C409" s="35">
        <v>1.02</v>
      </c>
      <c r="D409" s="35">
        <v>0.84000000000000008</v>
      </c>
      <c r="E409" s="35">
        <v>0.04</v>
      </c>
      <c r="F409" s="35">
        <v>24</v>
      </c>
      <c r="G409" s="2">
        <v>0.97096713734644824</v>
      </c>
      <c r="H409" s="2">
        <v>4.0202152366856545</v>
      </c>
      <c r="I409" s="35">
        <v>1.36</v>
      </c>
    </row>
    <row r="410" spans="1:9" x14ac:dyDescent="0.25">
      <c r="A410" s="2">
        <v>1433</v>
      </c>
      <c r="B410" s="35">
        <v>4.1999999999999993</v>
      </c>
      <c r="C410" s="35">
        <v>2.3099999999999996</v>
      </c>
      <c r="D410" s="35">
        <v>0.60000000000000009</v>
      </c>
      <c r="E410" s="35">
        <v>0.04</v>
      </c>
      <c r="F410" s="35">
        <v>24</v>
      </c>
      <c r="G410" s="2">
        <v>0.49054243011837911</v>
      </c>
      <c r="H410" s="2">
        <v>2.2166343621438793</v>
      </c>
      <c r="I410" s="35">
        <v>1.06</v>
      </c>
    </row>
    <row r="411" spans="1:9" x14ac:dyDescent="0.25">
      <c r="A411" s="2">
        <v>1434</v>
      </c>
      <c r="B411" s="35">
        <v>5.4</v>
      </c>
      <c r="C411" s="35">
        <v>1.89</v>
      </c>
      <c r="D411" s="35">
        <v>0.42000000000000004</v>
      </c>
      <c r="E411" s="35">
        <v>0.03</v>
      </c>
      <c r="F411" s="35">
        <v>24</v>
      </c>
      <c r="G411" s="2">
        <v>0.82701946612128185</v>
      </c>
      <c r="H411" s="2">
        <v>4.6195183407892459</v>
      </c>
      <c r="I411" s="35">
        <v>1.23</v>
      </c>
    </row>
    <row r="412" spans="1:9" x14ac:dyDescent="0.25">
      <c r="A412" s="2">
        <v>1435</v>
      </c>
      <c r="B412" s="35">
        <v>1.7999999999999998</v>
      </c>
      <c r="C412" s="35">
        <v>0.36</v>
      </c>
      <c r="D412" s="35">
        <v>0.60000000000000009</v>
      </c>
      <c r="E412" s="35">
        <v>0</v>
      </c>
      <c r="F412" s="35">
        <v>24</v>
      </c>
      <c r="G412" s="2">
        <v>0.35107341439172984</v>
      </c>
      <c r="H412" s="2">
        <v>0.54257323618253051</v>
      </c>
      <c r="I412" s="35">
        <v>1</v>
      </c>
    </row>
    <row r="413" spans="1:9" x14ac:dyDescent="0.25">
      <c r="A413" s="2">
        <v>1436</v>
      </c>
      <c r="B413" s="35">
        <v>5.6999999999999993</v>
      </c>
      <c r="C413" s="35">
        <v>1.1399999999999999</v>
      </c>
      <c r="D413" s="35">
        <v>0.84000000000000008</v>
      </c>
      <c r="E413" s="35">
        <v>0.04</v>
      </c>
      <c r="F413" s="35">
        <v>24</v>
      </c>
      <c r="G413" s="2">
        <v>1.0846630276113942</v>
      </c>
      <c r="H413" s="2">
        <v>5.018720222863716</v>
      </c>
      <c r="I413" s="35">
        <v>1.41</v>
      </c>
    </row>
    <row r="414" spans="1:9" x14ac:dyDescent="0.25">
      <c r="A414" s="2">
        <v>1437</v>
      </c>
      <c r="B414" s="35">
        <v>3.5999999999999996</v>
      </c>
      <c r="C414" s="35">
        <v>1.98</v>
      </c>
      <c r="D414" s="35">
        <v>0.48</v>
      </c>
      <c r="E414" s="35">
        <v>0.03</v>
      </c>
      <c r="F414" s="35">
        <v>24</v>
      </c>
      <c r="G414" s="2">
        <v>0.41346396001324853</v>
      </c>
      <c r="H414" s="2">
        <v>1.6789853882623946</v>
      </c>
      <c r="I414" s="35">
        <v>1.01</v>
      </c>
    </row>
    <row r="415" spans="1:9" x14ac:dyDescent="0.25">
      <c r="A415" s="2">
        <v>1438</v>
      </c>
      <c r="B415" s="35">
        <v>1.7999999999999998</v>
      </c>
      <c r="C415" s="35">
        <v>0.99</v>
      </c>
      <c r="D415" s="35">
        <v>0.60000000000000009</v>
      </c>
      <c r="E415" s="35">
        <v>0.04</v>
      </c>
      <c r="F415" s="35">
        <v>24</v>
      </c>
      <c r="G415" s="2">
        <v>0.21291396688786596</v>
      </c>
      <c r="H415" s="2">
        <v>0.41923365717452354</v>
      </c>
      <c r="I415" s="35">
        <v>0.94</v>
      </c>
    </row>
    <row r="416" spans="1:9" x14ac:dyDescent="0.25">
      <c r="A416" s="2">
        <v>1439</v>
      </c>
      <c r="B416" s="35">
        <v>3.5999999999999996</v>
      </c>
      <c r="C416" s="35">
        <v>0.89999999999999991</v>
      </c>
      <c r="D416" s="35">
        <v>0.42000000000000004</v>
      </c>
      <c r="E416" s="35">
        <v>0.03</v>
      </c>
      <c r="F416" s="35">
        <v>24</v>
      </c>
      <c r="G416" s="2">
        <v>0.62722310238875234</v>
      </c>
      <c r="H416" s="2">
        <v>2.1844622605768267</v>
      </c>
      <c r="I416" s="35">
        <v>1.1100000000000001</v>
      </c>
    </row>
    <row r="417" spans="1:9" x14ac:dyDescent="0.25">
      <c r="A417" s="2">
        <v>1440</v>
      </c>
      <c r="B417" s="35">
        <v>3.5999999999999996</v>
      </c>
      <c r="C417" s="35">
        <v>1.2599999999999998</v>
      </c>
      <c r="D417" s="35">
        <v>0.42000000000000004</v>
      </c>
      <c r="E417" s="35">
        <v>0.03</v>
      </c>
      <c r="F417" s="35">
        <v>24</v>
      </c>
      <c r="G417" s="2">
        <v>0.55420108112610211</v>
      </c>
      <c r="H417" s="2">
        <v>2.0639393643336765</v>
      </c>
      <c r="I417" s="35">
        <v>1.07</v>
      </c>
    </row>
    <row r="418" spans="1:9" x14ac:dyDescent="0.25">
      <c r="A418" s="2">
        <v>1441</v>
      </c>
      <c r="B418" s="35">
        <v>3.3000000000000003</v>
      </c>
      <c r="C418" s="35">
        <v>0.82500000000000007</v>
      </c>
      <c r="D418" s="35">
        <v>0.78</v>
      </c>
      <c r="E418" s="35">
        <v>0.03</v>
      </c>
      <c r="F418" s="35">
        <v>24</v>
      </c>
      <c r="G418" s="2">
        <v>0.59697222528844662</v>
      </c>
      <c r="H418" s="2">
        <v>1.6847341685888271</v>
      </c>
      <c r="I418" s="35">
        <v>1.1599999999999999</v>
      </c>
    </row>
    <row r="419" spans="1:9" x14ac:dyDescent="0.25">
      <c r="A419" s="2">
        <v>1442</v>
      </c>
      <c r="B419" s="35">
        <v>1.7999999999999998</v>
      </c>
      <c r="C419" s="35">
        <v>0.62999999999999989</v>
      </c>
      <c r="D419" s="35">
        <v>0.78</v>
      </c>
      <c r="E419" s="35">
        <v>0.02</v>
      </c>
      <c r="F419" s="35">
        <v>25</v>
      </c>
      <c r="G419" s="2">
        <v>0.32571140164898499</v>
      </c>
      <c r="H419" s="2">
        <v>0.50530783728131401</v>
      </c>
      <c r="I419" s="35">
        <v>1.07</v>
      </c>
    </row>
    <row r="420" spans="1:9" x14ac:dyDescent="0.25">
      <c r="A420" s="2">
        <v>1443</v>
      </c>
      <c r="B420" s="35">
        <v>2.0999999999999996</v>
      </c>
      <c r="C420" s="35">
        <v>1.0499999999999998</v>
      </c>
      <c r="D420" s="35">
        <v>0.48</v>
      </c>
      <c r="E420" s="35">
        <v>0.02</v>
      </c>
      <c r="F420" s="35">
        <v>25</v>
      </c>
      <c r="G420" s="2">
        <v>0.29305982619354409</v>
      </c>
      <c r="H420" s="2">
        <v>0.64728990792585273</v>
      </c>
      <c r="I420" s="35">
        <v>0.98</v>
      </c>
    </row>
    <row r="421" spans="1:9" x14ac:dyDescent="0.25">
      <c r="A421" s="2">
        <v>1444</v>
      </c>
      <c r="B421" s="35">
        <v>2.7</v>
      </c>
      <c r="C421" s="35">
        <v>1.35</v>
      </c>
      <c r="D421" s="35">
        <v>0.42000000000000004</v>
      </c>
      <c r="E421" s="35">
        <v>0.04</v>
      </c>
      <c r="F421" s="35">
        <v>25</v>
      </c>
      <c r="G421" s="2">
        <v>0.36081080017728695</v>
      </c>
      <c r="H421" s="2">
        <v>1.0571751731853323</v>
      </c>
      <c r="I421" s="35">
        <v>1</v>
      </c>
    </row>
    <row r="422" spans="1:9" x14ac:dyDescent="0.25">
      <c r="A422" s="2">
        <v>1445</v>
      </c>
      <c r="B422" s="35">
        <v>5.0999999999999996</v>
      </c>
      <c r="C422" s="35">
        <v>1.7849999999999997</v>
      </c>
      <c r="D422" s="35">
        <v>0.84000000000000008</v>
      </c>
      <c r="E422" s="35">
        <v>0.03</v>
      </c>
      <c r="F422" s="35">
        <v>25</v>
      </c>
      <c r="G422" s="2">
        <v>0.90573019795853149</v>
      </c>
      <c r="H422" s="2">
        <v>3.8928214292099343</v>
      </c>
      <c r="I422" s="35">
        <v>1.34</v>
      </c>
    </row>
    <row r="423" spans="1:9" x14ac:dyDescent="0.25">
      <c r="A423" s="2">
        <v>1446</v>
      </c>
      <c r="B423" s="35">
        <v>4.1999999999999993</v>
      </c>
      <c r="C423" s="35">
        <v>0.83999999999999986</v>
      </c>
      <c r="D423" s="35">
        <v>0.42000000000000004</v>
      </c>
      <c r="E423" s="35">
        <v>0.04</v>
      </c>
      <c r="F423" s="35">
        <v>25</v>
      </c>
      <c r="G423" s="2">
        <v>0.83615498964867108</v>
      </c>
      <c r="H423" s="2">
        <v>3.1436813023916863</v>
      </c>
      <c r="I423" s="35">
        <v>1.24</v>
      </c>
    </row>
    <row r="424" spans="1:9" x14ac:dyDescent="0.25">
      <c r="A424" s="2">
        <v>1447</v>
      </c>
      <c r="B424" s="35">
        <v>4.8000000000000007</v>
      </c>
      <c r="C424" s="35">
        <v>1.2000000000000002</v>
      </c>
      <c r="D424" s="35">
        <v>0.78</v>
      </c>
      <c r="E424" s="35">
        <v>0.04</v>
      </c>
      <c r="F424" s="35">
        <v>25</v>
      </c>
      <c r="G424" s="2">
        <v>0.94025902126026639</v>
      </c>
      <c r="H424" s="2">
        <v>3.6833314631970557</v>
      </c>
      <c r="I424" s="35">
        <v>1.37</v>
      </c>
    </row>
    <row r="425" spans="1:9" x14ac:dyDescent="0.25">
      <c r="A425" s="2">
        <v>1448</v>
      </c>
      <c r="B425" s="35">
        <v>3.3000000000000003</v>
      </c>
      <c r="C425" s="35">
        <v>0.66000000000000014</v>
      </c>
      <c r="D425" s="35">
        <v>0.42000000000000004</v>
      </c>
      <c r="E425" s="35">
        <v>0.04</v>
      </c>
      <c r="F425" s="35">
        <v>25</v>
      </c>
      <c r="G425" s="2">
        <v>0.65810762992784733</v>
      </c>
      <c r="H425" s="2">
        <v>1.9461527634105</v>
      </c>
      <c r="I425" s="35">
        <v>1.1499999999999999</v>
      </c>
    </row>
    <row r="426" spans="1:9" x14ac:dyDescent="0.25">
      <c r="A426" s="2">
        <v>1449</v>
      </c>
      <c r="B426" s="35">
        <v>3.9000000000000004</v>
      </c>
      <c r="C426" s="35">
        <v>2.1450000000000005</v>
      </c>
      <c r="D426" s="35">
        <v>0.60000000000000009</v>
      </c>
      <c r="E426" s="35">
        <v>0.04</v>
      </c>
      <c r="F426" s="35">
        <v>25</v>
      </c>
      <c r="G426" s="2">
        <v>0.49646565026432837</v>
      </c>
      <c r="H426" s="2">
        <v>1.9885719946322282</v>
      </c>
      <c r="I426" s="35">
        <v>1.1000000000000001</v>
      </c>
    </row>
    <row r="427" spans="1:9" x14ac:dyDescent="0.25">
      <c r="A427" s="2">
        <v>1450</v>
      </c>
      <c r="B427" s="35">
        <v>3.9000000000000004</v>
      </c>
      <c r="C427" s="35">
        <v>1.5600000000000003</v>
      </c>
      <c r="D427" s="35">
        <v>0.42000000000000004</v>
      </c>
      <c r="E427" s="35">
        <v>0.02</v>
      </c>
      <c r="F427" s="35">
        <v>25</v>
      </c>
      <c r="G427" s="2">
        <v>0.61290675222782387</v>
      </c>
      <c r="H427" s="2">
        <v>2.4287386825929276</v>
      </c>
      <c r="I427" s="35">
        <v>1.1200000000000001</v>
      </c>
    </row>
    <row r="428" spans="1:9" x14ac:dyDescent="0.25">
      <c r="A428" s="2">
        <v>1451</v>
      </c>
      <c r="B428" s="35">
        <v>1.7999999999999998</v>
      </c>
      <c r="C428" s="35">
        <v>0.72</v>
      </c>
      <c r="D428" s="35">
        <v>0.78</v>
      </c>
      <c r="E428" s="35">
        <v>0.03</v>
      </c>
      <c r="F428" s="35">
        <v>25</v>
      </c>
      <c r="G428" s="2">
        <v>0.30302792903414494</v>
      </c>
      <c r="H428" s="2">
        <v>0.48728301044982975</v>
      </c>
      <c r="I428" s="35">
        <v>1.06</v>
      </c>
    </row>
    <row r="429" spans="1:9" x14ac:dyDescent="0.25">
      <c r="A429" s="2">
        <v>1452</v>
      </c>
      <c r="B429" s="35">
        <v>3.9000000000000004</v>
      </c>
      <c r="C429" s="35">
        <v>1.9500000000000002</v>
      </c>
      <c r="D429" s="35">
        <v>0.66</v>
      </c>
      <c r="E429" s="35">
        <v>0.02</v>
      </c>
      <c r="F429" s="35">
        <v>25</v>
      </c>
      <c r="G429" s="2">
        <v>0.5531171479267194</v>
      </c>
      <c r="H429" s="2">
        <v>2.1039573026090679</v>
      </c>
      <c r="I429" s="35">
        <v>1.1399999999999999</v>
      </c>
    </row>
    <row r="430" spans="1:9" x14ac:dyDescent="0.25">
      <c r="A430" s="2">
        <v>1453</v>
      </c>
      <c r="B430" s="35">
        <v>2.0999999999999996</v>
      </c>
      <c r="C430" s="35">
        <v>1.1549999999999998</v>
      </c>
      <c r="D430" s="35">
        <v>0.78</v>
      </c>
      <c r="E430" s="35">
        <v>0.02</v>
      </c>
      <c r="F430" s="35">
        <v>25</v>
      </c>
      <c r="G430" s="2">
        <v>0.28994131021789105</v>
      </c>
      <c r="H430" s="2">
        <v>0.57755537509106258</v>
      </c>
      <c r="I430" s="35">
        <v>1.05</v>
      </c>
    </row>
    <row r="431" spans="1:9" x14ac:dyDescent="0.25">
      <c r="A431" s="2">
        <v>1454</v>
      </c>
      <c r="B431" s="35">
        <v>4.8000000000000007</v>
      </c>
      <c r="C431" s="35">
        <v>1.2000000000000002</v>
      </c>
      <c r="D431" s="35">
        <v>0.66</v>
      </c>
      <c r="E431" s="35">
        <v>0</v>
      </c>
      <c r="F431" s="35">
        <v>25</v>
      </c>
      <c r="G431" s="2">
        <v>0.94023430773006234</v>
      </c>
      <c r="H431" s="2">
        <v>3.8100122018497622</v>
      </c>
      <c r="I431" s="35">
        <v>1.36</v>
      </c>
    </row>
    <row r="432" spans="1:9" x14ac:dyDescent="0.25">
      <c r="A432" s="2">
        <v>1455</v>
      </c>
      <c r="B432" s="35">
        <v>2.0999999999999996</v>
      </c>
      <c r="C432" s="35">
        <v>1.0499999999999998</v>
      </c>
      <c r="D432" s="35">
        <v>0.84000000000000008</v>
      </c>
      <c r="E432" s="35">
        <v>0.03</v>
      </c>
      <c r="F432" s="35">
        <v>25</v>
      </c>
      <c r="G432" s="2">
        <v>0.31251625762467983</v>
      </c>
      <c r="H432" s="2">
        <v>0.59739895907693019</v>
      </c>
      <c r="I432" s="35">
        <v>1.08</v>
      </c>
    </row>
    <row r="433" spans="1:9" x14ac:dyDescent="0.25">
      <c r="A433" s="2">
        <v>1456</v>
      </c>
      <c r="B433" s="35">
        <v>5.6999999999999993</v>
      </c>
      <c r="C433" s="35">
        <v>2.8499999999999996</v>
      </c>
      <c r="D433" s="35">
        <v>0.78</v>
      </c>
      <c r="E433" s="35">
        <v>0.02</v>
      </c>
      <c r="F433" s="35">
        <v>25</v>
      </c>
      <c r="G433" s="2">
        <v>0.82492228742634877</v>
      </c>
      <c r="H433" s="2">
        <v>4.3580457935665891</v>
      </c>
      <c r="I433" s="35">
        <v>1.29</v>
      </c>
    </row>
    <row r="434" spans="1:9" x14ac:dyDescent="0.25">
      <c r="A434" s="2">
        <v>1457</v>
      </c>
      <c r="B434" s="35">
        <v>3.5999999999999996</v>
      </c>
      <c r="C434" s="35">
        <v>1.44</v>
      </c>
      <c r="D434" s="35">
        <v>0.42000000000000004</v>
      </c>
      <c r="E434" s="35">
        <v>0.04</v>
      </c>
      <c r="F434" s="35">
        <v>25</v>
      </c>
      <c r="G434" s="2">
        <v>0.5587024476688528</v>
      </c>
      <c r="H434" s="2">
        <v>2.0585362066172661</v>
      </c>
      <c r="I434" s="35">
        <v>1.1000000000000001</v>
      </c>
    </row>
    <row r="435" spans="1:9" x14ac:dyDescent="0.25">
      <c r="A435" s="2">
        <v>1458</v>
      </c>
      <c r="B435" s="35">
        <v>5.0999999999999996</v>
      </c>
      <c r="C435" s="35">
        <v>2.5499999999999998</v>
      </c>
      <c r="D435" s="35">
        <v>0.42000000000000004</v>
      </c>
      <c r="E435" s="35">
        <v>0</v>
      </c>
      <c r="F435" s="35">
        <v>25</v>
      </c>
      <c r="G435" s="2">
        <v>0.69301887693193043</v>
      </c>
      <c r="H435" s="2">
        <v>3.7806139290261669</v>
      </c>
      <c r="I435" s="35">
        <v>1.1599999999999999</v>
      </c>
    </row>
    <row r="436" spans="1:9" x14ac:dyDescent="0.25">
      <c r="A436" s="2">
        <v>1459</v>
      </c>
      <c r="B436" s="35">
        <v>1.7999999999999998</v>
      </c>
      <c r="C436" s="35">
        <v>0.89999999999999991</v>
      </c>
      <c r="D436" s="35">
        <v>0.60000000000000009</v>
      </c>
      <c r="E436" s="35">
        <v>0.04</v>
      </c>
      <c r="F436" s="35">
        <v>25</v>
      </c>
      <c r="G436" s="2">
        <v>0.25114482140496192</v>
      </c>
      <c r="H436" s="2">
        <v>0.46120547329596173</v>
      </c>
      <c r="I436" s="35">
        <v>0.99</v>
      </c>
    </row>
    <row r="437" spans="1:9" x14ac:dyDescent="0.25">
      <c r="A437" s="2">
        <v>1460</v>
      </c>
      <c r="B437" s="35">
        <v>4.1999999999999993</v>
      </c>
      <c r="C437" s="35">
        <v>2.0999999999999996</v>
      </c>
      <c r="D437" s="35">
        <v>0.66</v>
      </c>
      <c r="E437" s="35">
        <v>0.03</v>
      </c>
      <c r="F437" s="35">
        <v>25</v>
      </c>
      <c r="G437" s="2">
        <v>0.59078546909534058</v>
      </c>
      <c r="H437" s="2">
        <v>2.42602937211104</v>
      </c>
      <c r="I437" s="35">
        <v>1.1599999999999999</v>
      </c>
    </row>
    <row r="438" spans="1:9" x14ac:dyDescent="0.25">
      <c r="A438" s="2">
        <v>1461</v>
      </c>
      <c r="B438" s="35">
        <v>3.3000000000000003</v>
      </c>
      <c r="C438" s="35">
        <v>1.8150000000000004</v>
      </c>
      <c r="D438" s="35">
        <v>0.84000000000000008</v>
      </c>
      <c r="E438" s="35">
        <v>0</v>
      </c>
      <c r="F438" s="35">
        <v>25</v>
      </c>
      <c r="G438" s="2">
        <v>0.46316274686101194</v>
      </c>
      <c r="H438" s="2">
        <v>1.3984344134284292</v>
      </c>
      <c r="I438" s="35">
        <v>1.1299999999999999</v>
      </c>
    </row>
    <row r="439" spans="1:9" x14ac:dyDescent="0.25">
      <c r="A439" s="2">
        <v>1462</v>
      </c>
      <c r="B439" s="35">
        <v>3.9000000000000004</v>
      </c>
      <c r="C439" s="35">
        <v>1.9500000000000002</v>
      </c>
      <c r="D439" s="35">
        <v>0.84000000000000008</v>
      </c>
      <c r="E439" s="35">
        <v>0</v>
      </c>
      <c r="F439" s="35">
        <v>25</v>
      </c>
      <c r="G439" s="2">
        <v>0.58430473935750959</v>
      </c>
      <c r="H439" s="2">
        <v>2.0467514468795471</v>
      </c>
      <c r="I439" s="35">
        <v>1.19</v>
      </c>
    </row>
    <row r="440" spans="1:9" x14ac:dyDescent="0.25">
      <c r="A440" s="2">
        <v>1463</v>
      </c>
      <c r="B440" s="35">
        <v>2.4000000000000004</v>
      </c>
      <c r="C440" s="35">
        <v>1.3200000000000003</v>
      </c>
      <c r="D440" s="35">
        <v>0.84000000000000008</v>
      </c>
      <c r="E440" s="35">
        <v>0.03</v>
      </c>
      <c r="F440" s="35">
        <v>25</v>
      </c>
      <c r="G440" s="2">
        <v>0.33091317912128265</v>
      </c>
      <c r="H440" s="2">
        <v>0.73535069569314648</v>
      </c>
      <c r="I440" s="35">
        <v>1.08</v>
      </c>
    </row>
    <row r="441" spans="1:9" x14ac:dyDescent="0.25">
      <c r="A441" s="2">
        <v>1464</v>
      </c>
      <c r="B441" s="35">
        <v>4.8000000000000007</v>
      </c>
      <c r="C441" s="35">
        <v>2.4000000000000004</v>
      </c>
      <c r="D441" s="35">
        <v>0.60000000000000009</v>
      </c>
      <c r="E441" s="35">
        <v>0</v>
      </c>
      <c r="F441" s="35">
        <v>25</v>
      </c>
      <c r="G441" s="2">
        <v>0.67689056218706023</v>
      </c>
      <c r="H441" s="2">
        <v>3.2350768293064252</v>
      </c>
      <c r="I441" s="35">
        <v>1.18</v>
      </c>
    </row>
    <row r="442" spans="1:9" x14ac:dyDescent="0.25">
      <c r="A442" s="2">
        <v>1465</v>
      </c>
      <c r="B442" s="35">
        <v>2.0999999999999996</v>
      </c>
      <c r="C442" s="35">
        <v>0.52499999999999991</v>
      </c>
      <c r="D442" s="35">
        <v>0.84000000000000008</v>
      </c>
      <c r="E442" s="35">
        <v>0.04</v>
      </c>
      <c r="F442" s="35">
        <v>25</v>
      </c>
      <c r="G442" s="2">
        <v>0.41803822243538247</v>
      </c>
      <c r="H442" s="2">
        <v>0.70454115114061444</v>
      </c>
      <c r="I442" s="35">
        <v>1.1299999999999999</v>
      </c>
    </row>
    <row r="443" spans="1:9" x14ac:dyDescent="0.25">
      <c r="A443" s="2">
        <v>1466</v>
      </c>
      <c r="B443" s="35">
        <v>5.6999999999999993</v>
      </c>
      <c r="C443" s="35">
        <v>1.9949999999999997</v>
      </c>
      <c r="D443" s="35">
        <v>0.66</v>
      </c>
      <c r="E443" s="35">
        <v>0.03</v>
      </c>
      <c r="F443" s="35">
        <v>25</v>
      </c>
      <c r="G443" s="2">
        <v>0.98002478783776081</v>
      </c>
      <c r="H443" s="2">
        <v>5.0593348014027768</v>
      </c>
      <c r="I443" s="35">
        <v>1.34</v>
      </c>
    </row>
    <row r="444" spans="1:9" x14ac:dyDescent="0.25">
      <c r="A444" s="2">
        <v>1467</v>
      </c>
      <c r="B444" s="35">
        <v>4.8000000000000007</v>
      </c>
      <c r="C444" s="35">
        <v>1.6800000000000002</v>
      </c>
      <c r="D444" s="35">
        <v>0.60000000000000009</v>
      </c>
      <c r="E444" s="35">
        <v>0.04</v>
      </c>
      <c r="F444" s="35">
        <v>25</v>
      </c>
      <c r="G444" s="2">
        <v>0.8152400993926332</v>
      </c>
      <c r="H444" s="2">
        <v>3.6351772717455231</v>
      </c>
      <c r="I444" s="35">
        <v>1.25</v>
      </c>
    </row>
    <row r="445" spans="1:9" x14ac:dyDescent="0.25">
      <c r="A445" s="2">
        <v>1468</v>
      </c>
      <c r="B445" s="35">
        <v>5.0999999999999996</v>
      </c>
      <c r="C445" s="35">
        <v>2.8050000000000002</v>
      </c>
      <c r="D445" s="35">
        <v>0.66</v>
      </c>
      <c r="E445" s="35">
        <v>0</v>
      </c>
      <c r="F445" s="35">
        <v>25</v>
      </c>
      <c r="G445" s="2">
        <v>0.6730191279845843</v>
      </c>
      <c r="H445" s="2">
        <v>3.4058263300029821</v>
      </c>
      <c r="I445" s="35">
        <v>1.19</v>
      </c>
    </row>
    <row r="446" spans="1:9" x14ac:dyDescent="0.25">
      <c r="A446" s="2">
        <v>1469</v>
      </c>
      <c r="B446" s="35">
        <v>2.4000000000000004</v>
      </c>
      <c r="C446" s="35">
        <v>0.48000000000000009</v>
      </c>
      <c r="D446" s="35">
        <v>0.78</v>
      </c>
      <c r="E446" s="35">
        <v>0.04</v>
      </c>
      <c r="F446" s="35">
        <v>25</v>
      </c>
      <c r="G446" s="2">
        <v>0.49775681702000246</v>
      </c>
      <c r="H446" s="2">
        <v>0.94761811422401054</v>
      </c>
      <c r="I446" s="35">
        <v>1.1499999999999999</v>
      </c>
    </row>
    <row r="447" spans="1:9" x14ac:dyDescent="0.25">
      <c r="A447" s="2">
        <v>1470</v>
      </c>
      <c r="B447" s="35">
        <v>1.7999999999999998</v>
      </c>
      <c r="C447" s="35">
        <v>0.36</v>
      </c>
      <c r="D447" s="35">
        <v>0.66</v>
      </c>
      <c r="E447" s="35">
        <v>0.04</v>
      </c>
      <c r="F447" s="35">
        <v>25</v>
      </c>
      <c r="G447" s="2">
        <v>0.36901985996176739</v>
      </c>
      <c r="H447" s="2">
        <v>0.55388522330866075</v>
      </c>
      <c r="I447" s="35">
        <v>1.06</v>
      </c>
    </row>
    <row r="448" spans="1:9" x14ac:dyDescent="0.25">
      <c r="A448" s="2">
        <v>1471</v>
      </c>
      <c r="B448" s="35">
        <v>2.4000000000000004</v>
      </c>
      <c r="C448" s="35">
        <v>1.2000000000000002</v>
      </c>
      <c r="D448" s="35">
        <v>0.48</v>
      </c>
      <c r="E448" s="35">
        <v>0.04</v>
      </c>
      <c r="F448" s="35">
        <v>25</v>
      </c>
      <c r="G448" s="2">
        <v>0.32504320532338943</v>
      </c>
      <c r="H448" s="2">
        <v>0.8286701345234585</v>
      </c>
      <c r="I448" s="35">
        <v>0.99</v>
      </c>
    </row>
    <row r="449" spans="1:9" x14ac:dyDescent="0.25">
      <c r="A449" s="2">
        <v>1472</v>
      </c>
      <c r="B449" s="35">
        <v>2.0999999999999996</v>
      </c>
      <c r="C449" s="35">
        <v>0.41999999999999993</v>
      </c>
      <c r="D449" s="35">
        <v>0.78</v>
      </c>
      <c r="E449" s="35">
        <v>0.04</v>
      </c>
      <c r="F449" s="35">
        <v>25</v>
      </c>
      <c r="G449" s="2">
        <v>0.43616246445816748</v>
      </c>
      <c r="H449" s="2">
        <v>0.72810181198168256</v>
      </c>
      <c r="I449" s="35">
        <v>1.1200000000000001</v>
      </c>
    </row>
    <row r="450" spans="1:9" x14ac:dyDescent="0.25">
      <c r="A450" s="2">
        <v>1473</v>
      </c>
      <c r="B450" s="35">
        <v>3.5999999999999996</v>
      </c>
      <c r="C450" s="35">
        <v>1.44</v>
      </c>
      <c r="D450" s="35">
        <v>0.42000000000000004</v>
      </c>
      <c r="E450" s="35">
        <v>0.04</v>
      </c>
      <c r="F450" s="35">
        <v>25</v>
      </c>
      <c r="G450" s="2">
        <v>0.5587024476688528</v>
      </c>
      <c r="H450" s="2">
        <v>2.0585362066172661</v>
      </c>
      <c r="I450" s="35">
        <v>1.1000000000000001</v>
      </c>
    </row>
    <row r="451" spans="1:9" x14ac:dyDescent="0.25">
      <c r="A451" s="2">
        <v>1474</v>
      </c>
      <c r="B451" s="35">
        <v>2.7</v>
      </c>
      <c r="C451" s="35">
        <v>0.94499999999999995</v>
      </c>
      <c r="D451" s="35">
        <v>0.78</v>
      </c>
      <c r="E451" s="35">
        <v>0.03</v>
      </c>
      <c r="F451" s="35">
        <v>25</v>
      </c>
      <c r="G451" s="2">
        <v>0.47838862117194675</v>
      </c>
      <c r="H451" s="2">
        <v>1.1170550439715743</v>
      </c>
      <c r="I451" s="35">
        <v>1.1399999999999999</v>
      </c>
    </row>
    <row r="452" spans="1:9" x14ac:dyDescent="0.25">
      <c r="A452" s="2">
        <v>1475</v>
      </c>
      <c r="B452" s="35">
        <v>5.4</v>
      </c>
      <c r="C452" s="35">
        <v>2.7</v>
      </c>
      <c r="D452" s="35">
        <v>0.48</v>
      </c>
      <c r="E452" s="35">
        <v>0.02</v>
      </c>
      <c r="F452" s="35">
        <v>25</v>
      </c>
      <c r="G452" s="2">
        <v>0.73283128922891616</v>
      </c>
      <c r="H452" s="2">
        <v>4.1536808987986227</v>
      </c>
      <c r="I452" s="35">
        <v>1.19</v>
      </c>
    </row>
    <row r="453" spans="1:9" x14ac:dyDescent="0.25">
      <c r="A453" s="2">
        <v>1476</v>
      </c>
      <c r="B453" s="35">
        <v>2.7</v>
      </c>
      <c r="C453" s="35">
        <v>1.35</v>
      </c>
      <c r="D453" s="35">
        <v>0.66</v>
      </c>
      <c r="E453" s="35">
        <v>0.04</v>
      </c>
      <c r="F453" s="35">
        <v>25</v>
      </c>
      <c r="G453" s="2">
        <v>0.37910011492238438</v>
      </c>
      <c r="H453" s="2">
        <v>1.0077587471007086</v>
      </c>
      <c r="I453" s="35">
        <v>1.06</v>
      </c>
    </row>
    <row r="454" spans="1:9" x14ac:dyDescent="0.25">
      <c r="A454" s="2">
        <v>1477</v>
      </c>
      <c r="B454" s="35">
        <v>4.8000000000000007</v>
      </c>
      <c r="C454" s="35">
        <v>0.96000000000000019</v>
      </c>
      <c r="D454" s="35">
        <v>0.48</v>
      </c>
      <c r="E454" s="35">
        <v>0.04</v>
      </c>
      <c r="F454" s="35">
        <v>25</v>
      </c>
      <c r="G454" s="2">
        <v>0.95889562807850426</v>
      </c>
      <c r="H454" s="2">
        <v>4.0407909410869944</v>
      </c>
      <c r="I454" s="35">
        <v>1.31</v>
      </c>
    </row>
    <row r="455" spans="1:9" x14ac:dyDescent="0.25">
      <c r="A455" s="2">
        <v>1478</v>
      </c>
      <c r="B455" s="35">
        <v>5.4</v>
      </c>
      <c r="C455" s="35">
        <v>1.89</v>
      </c>
      <c r="D455" s="35">
        <v>0.48</v>
      </c>
      <c r="E455" s="35">
        <v>0.04</v>
      </c>
      <c r="F455" s="35">
        <v>25</v>
      </c>
      <c r="G455" s="2">
        <v>0.90147092464082756</v>
      </c>
      <c r="H455" s="2">
        <v>4.7243788080309645</v>
      </c>
      <c r="I455" s="35">
        <v>1.27</v>
      </c>
    </row>
    <row r="456" spans="1:9" x14ac:dyDescent="0.25">
      <c r="A456" s="2">
        <v>1479</v>
      </c>
      <c r="B456" s="35">
        <v>2.4000000000000004</v>
      </c>
      <c r="C456" s="35">
        <v>1.2000000000000002</v>
      </c>
      <c r="D456" s="35">
        <v>0.48</v>
      </c>
      <c r="E456" s="35">
        <v>0.04</v>
      </c>
      <c r="F456" s="35">
        <v>25</v>
      </c>
      <c r="G456" s="2">
        <v>0.32504320532338943</v>
      </c>
      <c r="H456" s="2">
        <v>0.8286701345234585</v>
      </c>
      <c r="I456" s="35">
        <v>0.99</v>
      </c>
    </row>
    <row r="457" spans="1:9" x14ac:dyDescent="0.25">
      <c r="A457" s="2">
        <v>1480</v>
      </c>
      <c r="B457" s="35">
        <v>2.7</v>
      </c>
      <c r="C457" s="35">
        <v>1.35</v>
      </c>
      <c r="D457" s="35">
        <v>0.84000000000000008</v>
      </c>
      <c r="E457" s="35">
        <v>0</v>
      </c>
      <c r="F457" s="35">
        <v>25</v>
      </c>
      <c r="G457" s="2">
        <v>0.41074887618201161</v>
      </c>
      <c r="H457" s="2">
        <v>0.99393513267301004</v>
      </c>
      <c r="I457" s="35">
        <v>1.1100000000000001</v>
      </c>
    </row>
    <row r="458" spans="1:9" x14ac:dyDescent="0.25">
      <c r="A458" s="2">
        <v>1481</v>
      </c>
      <c r="B458" s="35">
        <v>2.0999999999999996</v>
      </c>
      <c r="C458" s="35">
        <v>0.52499999999999991</v>
      </c>
      <c r="D458" s="35">
        <v>0.66</v>
      </c>
      <c r="E458" s="35">
        <v>0.03</v>
      </c>
      <c r="F458" s="35">
        <v>25</v>
      </c>
      <c r="G458" s="2">
        <v>0.41128619216505613</v>
      </c>
      <c r="H458" s="2">
        <v>0.73705581523491415</v>
      </c>
      <c r="I458" s="35">
        <v>1.0900000000000001</v>
      </c>
    </row>
    <row r="459" spans="1:9" x14ac:dyDescent="0.25">
      <c r="A459" s="2">
        <v>1482</v>
      </c>
      <c r="B459" s="35">
        <v>5.6999999999999993</v>
      </c>
      <c r="C459" s="35">
        <v>2.8499999999999996</v>
      </c>
      <c r="D459" s="35">
        <v>0.42000000000000004</v>
      </c>
      <c r="E459" s="35">
        <v>0</v>
      </c>
      <c r="F459" s="35">
        <v>25</v>
      </c>
      <c r="G459" s="2">
        <v>0.77202854120432896</v>
      </c>
      <c r="H459" s="2">
        <v>4.7105547270061505</v>
      </c>
      <c r="I459" s="35">
        <v>1.18</v>
      </c>
    </row>
    <row r="460" spans="1:9" x14ac:dyDescent="0.25">
      <c r="A460" s="2">
        <v>1483</v>
      </c>
      <c r="B460" s="35">
        <v>1.7999999999999998</v>
      </c>
      <c r="C460" s="35">
        <v>0.89999999999999991</v>
      </c>
      <c r="D460" s="35">
        <v>0.66</v>
      </c>
      <c r="E460" s="35">
        <v>0</v>
      </c>
      <c r="F460" s="35">
        <v>25</v>
      </c>
      <c r="G460" s="2">
        <v>0.26998577613816205</v>
      </c>
      <c r="H460" s="2">
        <v>0.46906027550835089</v>
      </c>
      <c r="I460" s="35">
        <v>1.01</v>
      </c>
    </row>
    <row r="461" spans="1:9" x14ac:dyDescent="0.25">
      <c r="A461" s="2">
        <v>1484</v>
      </c>
      <c r="B461" s="35">
        <v>4.8000000000000007</v>
      </c>
      <c r="C461" s="35">
        <v>2.6400000000000006</v>
      </c>
      <c r="D461" s="35">
        <v>0.78</v>
      </c>
      <c r="E461" s="35">
        <v>0.03</v>
      </c>
      <c r="F461" s="35">
        <v>25</v>
      </c>
      <c r="G461" s="2">
        <v>0.64258206525321193</v>
      </c>
      <c r="H461" s="2">
        <v>2.9186329282468164</v>
      </c>
      <c r="I461" s="35">
        <v>1.1200000000000001</v>
      </c>
    </row>
    <row r="462" spans="1:9" x14ac:dyDescent="0.25">
      <c r="A462" s="2">
        <v>1485</v>
      </c>
      <c r="B462" s="35">
        <v>4.8000000000000007</v>
      </c>
      <c r="C462" s="35">
        <v>1.6800000000000002</v>
      </c>
      <c r="D462" s="35">
        <v>0.60000000000000009</v>
      </c>
      <c r="E462" s="35">
        <v>0.04</v>
      </c>
      <c r="F462" s="35">
        <v>25</v>
      </c>
      <c r="G462" s="2">
        <v>0.8152400993926332</v>
      </c>
      <c r="H462" s="2">
        <v>3.6351772717455231</v>
      </c>
      <c r="I462" s="35">
        <v>1.25</v>
      </c>
    </row>
    <row r="463" spans="1:9" x14ac:dyDescent="0.25">
      <c r="A463" s="2">
        <v>1486</v>
      </c>
      <c r="B463" s="35">
        <v>5.4</v>
      </c>
      <c r="C463" s="35">
        <v>1.89</v>
      </c>
      <c r="D463" s="35">
        <v>0.60000000000000009</v>
      </c>
      <c r="E463" s="35">
        <v>0.02</v>
      </c>
      <c r="F463" s="35">
        <v>25</v>
      </c>
      <c r="G463" s="2">
        <v>0.9243508168795026</v>
      </c>
      <c r="H463" s="2">
        <v>4.6145718156063129</v>
      </c>
      <c r="I463" s="35">
        <v>1.33</v>
      </c>
    </row>
    <row r="464" spans="1:9" x14ac:dyDescent="0.25">
      <c r="A464" s="2">
        <v>1487</v>
      </c>
      <c r="B464" s="35">
        <v>3.3000000000000003</v>
      </c>
      <c r="C464" s="35">
        <v>1.8150000000000004</v>
      </c>
      <c r="D464" s="35">
        <v>0.60000000000000009</v>
      </c>
      <c r="E464" s="35">
        <v>0.04</v>
      </c>
      <c r="F464" s="35">
        <v>25</v>
      </c>
      <c r="G464" s="2">
        <v>0.4208726041623142</v>
      </c>
      <c r="H464" s="2">
        <v>1.4287512169756613</v>
      </c>
      <c r="I464" s="35">
        <v>1.06</v>
      </c>
    </row>
    <row r="465" spans="1:9" x14ac:dyDescent="0.25">
      <c r="A465" s="2">
        <v>1488</v>
      </c>
      <c r="B465" s="35">
        <v>2.0999999999999996</v>
      </c>
      <c r="C465" s="35">
        <v>1.1549999999999998</v>
      </c>
      <c r="D465" s="35">
        <v>0.66</v>
      </c>
      <c r="E465" s="35">
        <v>0.04</v>
      </c>
      <c r="F465" s="35">
        <v>25</v>
      </c>
      <c r="G465" s="2">
        <v>0.27369955428154724</v>
      </c>
      <c r="H465" s="2">
        <v>0.58125565668664569</v>
      </c>
      <c r="I465" s="35">
        <v>1.02</v>
      </c>
    </row>
    <row r="466" spans="1:9" x14ac:dyDescent="0.25">
      <c r="A466" s="2">
        <v>1489</v>
      </c>
      <c r="B466" s="35">
        <v>1.7999999999999998</v>
      </c>
      <c r="C466" s="35">
        <v>0.36</v>
      </c>
      <c r="D466" s="35">
        <v>0.66</v>
      </c>
      <c r="E466" s="35">
        <v>0.04</v>
      </c>
      <c r="F466" s="35">
        <v>25</v>
      </c>
      <c r="G466" s="2">
        <v>0.36901985996176739</v>
      </c>
      <c r="H466" s="2">
        <v>0.55388522330866075</v>
      </c>
      <c r="I466" s="35">
        <v>1.06</v>
      </c>
    </row>
    <row r="467" spans="1:9" x14ac:dyDescent="0.25">
      <c r="A467" s="2">
        <v>1490</v>
      </c>
      <c r="B467" s="35">
        <v>1.7999999999999998</v>
      </c>
      <c r="C467" s="35">
        <v>0.99</v>
      </c>
      <c r="D467" s="35">
        <v>0.84000000000000008</v>
      </c>
      <c r="E467" s="35">
        <v>0</v>
      </c>
      <c r="F467" s="35">
        <v>25</v>
      </c>
      <c r="G467" s="2">
        <v>0.26183794557743439</v>
      </c>
      <c r="H467" s="2">
        <v>0.4305559840708606</v>
      </c>
      <c r="I467" s="35">
        <v>1.05</v>
      </c>
    </row>
    <row r="468" spans="1:9" x14ac:dyDescent="0.25">
      <c r="A468" s="2">
        <v>1491</v>
      </c>
      <c r="B468" s="35">
        <v>2.4000000000000004</v>
      </c>
      <c r="C468" s="35">
        <v>1.2000000000000002</v>
      </c>
      <c r="D468" s="35">
        <v>0.60000000000000009</v>
      </c>
      <c r="E468" s="35">
        <v>0</v>
      </c>
      <c r="F468" s="35">
        <v>25</v>
      </c>
      <c r="G468" s="2">
        <v>0.34884526778209335</v>
      </c>
      <c r="H468" s="2">
        <v>0.82957884744067845</v>
      </c>
      <c r="I468" s="35">
        <v>1.03</v>
      </c>
    </row>
    <row r="469" spans="1:9" x14ac:dyDescent="0.25">
      <c r="A469" s="2">
        <v>1492</v>
      </c>
      <c r="B469" s="35">
        <v>3.5999999999999996</v>
      </c>
      <c r="C469" s="35">
        <v>1.2599999999999998</v>
      </c>
      <c r="D469" s="35">
        <v>0.66</v>
      </c>
      <c r="E469" s="35">
        <v>0</v>
      </c>
      <c r="F469" s="35">
        <v>25</v>
      </c>
      <c r="G469" s="2">
        <v>0.63393603418991162</v>
      </c>
      <c r="H469" s="2">
        <v>2.0450627658428169</v>
      </c>
      <c r="I469" s="35">
        <v>1.18</v>
      </c>
    </row>
    <row r="470" spans="1:9" x14ac:dyDescent="0.25">
      <c r="A470" s="2">
        <v>1493</v>
      </c>
      <c r="B470" s="35">
        <v>2.7</v>
      </c>
      <c r="C470" s="35">
        <v>0.54</v>
      </c>
      <c r="D470" s="35">
        <v>0.42000000000000004</v>
      </c>
      <c r="E470" s="35">
        <v>0.04</v>
      </c>
      <c r="F470" s="35">
        <v>25</v>
      </c>
      <c r="G470" s="2">
        <v>0.53940939011396483</v>
      </c>
      <c r="H470" s="2">
        <v>1.3072786863266479</v>
      </c>
      <c r="I470" s="35">
        <v>1.0900000000000001</v>
      </c>
    </row>
    <row r="471" spans="1:9" x14ac:dyDescent="0.25">
      <c r="A471" s="2">
        <v>1494</v>
      </c>
      <c r="B471" s="35">
        <v>4.1999999999999993</v>
      </c>
      <c r="C471" s="35">
        <v>2.3099999999999996</v>
      </c>
      <c r="D471" s="35">
        <v>0.42000000000000004</v>
      </c>
      <c r="E471" s="35">
        <v>0</v>
      </c>
      <c r="F471" s="35">
        <v>25</v>
      </c>
      <c r="G471" s="2">
        <v>0.52820104239160126</v>
      </c>
      <c r="H471" s="2">
        <v>2.4290264083429776</v>
      </c>
      <c r="I471" s="35">
        <v>1.06</v>
      </c>
    </row>
    <row r="472" spans="1:9" x14ac:dyDescent="0.25">
      <c r="A472" s="2">
        <v>1495</v>
      </c>
      <c r="B472" s="35">
        <v>4.8000000000000007</v>
      </c>
      <c r="C472" s="35">
        <v>2.4000000000000004</v>
      </c>
      <c r="D472" s="35">
        <v>0.48</v>
      </c>
      <c r="E472" s="35">
        <v>0.04</v>
      </c>
      <c r="F472" s="35">
        <v>25</v>
      </c>
      <c r="G472" s="2">
        <v>0.64487699662184184</v>
      </c>
      <c r="H472" s="2">
        <v>3.2633726010618882</v>
      </c>
      <c r="I472" s="35">
        <v>1.1499999999999999</v>
      </c>
    </row>
    <row r="473" spans="1:9" x14ac:dyDescent="0.25">
      <c r="A473" s="2">
        <v>1496</v>
      </c>
      <c r="B473" s="35">
        <v>2.7</v>
      </c>
      <c r="C473" s="35">
        <v>0.94499999999999995</v>
      </c>
      <c r="D473" s="35">
        <v>0.48</v>
      </c>
      <c r="E473" s="35">
        <v>0.04</v>
      </c>
      <c r="F473" s="35">
        <v>25</v>
      </c>
      <c r="G473" s="2">
        <v>0.45334016933288229</v>
      </c>
      <c r="H473" s="2">
        <v>1.192928778393372</v>
      </c>
      <c r="I473" s="35">
        <v>1.06</v>
      </c>
    </row>
    <row r="474" spans="1:9" x14ac:dyDescent="0.25">
      <c r="A474" s="2">
        <v>1497</v>
      </c>
      <c r="B474" s="35">
        <v>2.7</v>
      </c>
      <c r="C474" s="35">
        <v>1.35</v>
      </c>
      <c r="D474" s="35">
        <v>0.42000000000000004</v>
      </c>
      <c r="E474" s="35">
        <v>0.04</v>
      </c>
      <c r="F474" s="35">
        <v>25</v>
      </c>
      <c r="G474" s="2">
        <v>0.36081080017728695</v>
      </c>
      <c r="H474" s="2">
        <v>1.0571751731853323</v>
      </c>
      <c r="I474" s="35">
        <v>1</v>
      </c>
    </row>
    <row r="475" spans="1:9" x14ac:dyDescent="0.25">
      <c r="A475" s="2">
        <v>1498</v>
      </c>
      <c r="B475" s="35">
        <v>5.0999999999999996</v>
      </c>
      <c r="C475" s="35">
        <v>1.2749999999999999</v>
      </c>
      <c r="D475" s="35">
        <v>0.84000000000000008</v>
      </c>
      <c r="E475" s="35">
        <v>0.04</v>
      </c>
      <c r="F475" s="35">
        <v>25</v>
      </c>
      <c r="G475" s="2">
        <v>1.0081281572320753</v>
      </c>
      <c r="H475" s="2">
        <v>4.0980143587240576</v>
      </c>
      <c r="I475" s="35">
        <v>1.42</v>
      </c>
    </row>
    <row r="476" spans="1:9" x14ac:dyDescent="0.25">
      <c r="A476" s="2">
        <v>1499</v>
      </c>
      <c r="B476" s="35">
        <v>3.9000000000000004</v>
      </c>
      <c r="C476" s="35">
        <v>2.1450000000000005</v>
      </c>
      <c r="D476" s="35">
        <v>0.42000000000000004</v>
      </c>
      <c r="E476" s="35">
        <v>0.04</v>
      </c>
      <c r="F476" s="35">
        <v>25</v>
      </c>
      <c r="G476" s="2">
        <v>0.47583417188547666</v>
      </c>
      <c r="H476" s="2">
        <v>2.0543474225182257</v>
      </c>
      <c r="I476" s="35">
        <v>1.05</v>
      </c>
    </row>
    <row r="477" spans="1:9" x14ac:dyDescent="0.25">
      <c r="A477" s="2">
        <v>1500</v>
      </c>
      <c r="B477" s="35">
        <v>4.1999999999999993</v>
      </c>
      <c r="C477" s="35">
        <v>2.0999999999999996</v>
      </c>
      <c r="D477" s="35">
        <v>0.84000000000000008</v>
      </c>
      <c r="E477" s="35">
        <v>0.03</v>
      </c>
      <c r="F477" s="35">
        <v>25</v>
      </c>
      <c r="G477" s="2">
        <v>0.61623901818180105</v>
      </c>
      <c r="H477" s="2">
        <v>2.3413598488360767</v>
      </c>
      <c r="I477" s="35">
        <v>1.2</v>
      </c>
    </row>
    <row r="478" spans="1:9" x14ac:dyDescent="0.25">
      <c r="A478" s="2">
        <v>1501</v>
      </c>
      <c r="B478" s="35">
        <v>3.3000000000000003</v>
      </c>
      <c r="C478" s="35">
        <v>0.82500000000000007</v>
      </c>
      <c r="D478" s="35">
        <v>0.78</v>
      </c>
      <c r="E478" s="35">
        <v>0.03</v>
      </c>
      <c r="F478" s="35">
        <v>25</v>
      </c>
      <c r="G478" s="2">
        <v>0.65182994255003113</v>
      </c>
      <c r="H478" s="2">
        <v>1.7506182203472824</v>
      </c>
      <c r="I478" s="35">
        <v>1.1200000000000001</v>
      </c>
    </row>
    <row r="479" spans="1:9" x14ac:dyDescent="0.25">
      <c r="A479" s="2">
        <v>1502</v>
      </c>
      <c r="B479" s="35">
        <v>4.8000000000000007</v>
      </c>
      <c r="C479" s="35">
        <v>2.4000000000000004</v>
      </c>
      <c r="D479" s="35">
        <v>0.78</v>
      </c>
      <c r="E479" s="35">
        <v>0.03</v>
      </c>
      <c r="F479" s="35">
        <v>25</v>
      </c>
      <c r="G479" s="2">
        <v>0.69283468150762673</v>
      </c>
      <c r="H479" s="2">
        <v>3.0878765654434903</v>
      </c>
      <c r="I479" s="35">
        <v>1.23</v>
      </c>
    </row>
    <row r="480" spans="1:9" x14ac:dyDescent="0.25">
      <c r="A480" s="2">
        <v>1503</v>
      </c>
      <c r="B480" s="35">
        <v>5.6999999999999993</v>
      </c>
      <c r="C480" s="35">
        <v>1.1399999999999999</v>
      </c>
      <c r="D480" s="35">
        <v>0.48</v>
      </c>
      <c r="E480" s="35">
        <v>0.03</v>
      </c>
      <c r="F480" s="35">
        <v>25</v>
      </c>
      <c r="G480" s="2">
        <v>1.1417097156047789</v>
      </c>
      <c r="H480" s="2">
        <v>5.6972383627448142</v>
      </c>
      <c r="I480" s="35">
        <v>1.4</v>
      </c>
    </row>
    <row r="481" spans="1:9" x14ac:dyDescent="0.25">
      <c r="A481" s="2">
        <v>1504</v>
      </c>
      <c r="B481" s="35">
        <v>4.1999999999999993</v>
      </c>
      <c r="C481" s="35">
        <v>2.3099999999999996</v>
      </c>
      <c r="D481" s="35">
        <v>0.42000000000000004</v>
      </c>
      <c r="E481" s="35">
        <v>0</v>
      </c>
      <c r="F481" s="35">
        <v>25</v>
      </c>
      <c r="G481" s="2">
        <v>0.52820104239160126</v>
      </c>
      <c r="H481" s="2">
        <v>2.4290264083429776</v>
      </c>
      <c r="I481" s="35">
        <v>1.06</v>
      </c>
    </row>
    <row r="482" spans="1:9" x14ac:dyDescent="0.25">
      <c r="A482" s="2">
        <v>1505</v>
      </c>
      <c r="B482" s="35">
        <v>3.9000000000000004</v>
      </c>
      <c r="C482" s="35">
        <v>1.365</v>
      </c>
      <c r="D482" s="35">
        <v>0.42000000000000004</v>
      </c>
      <c r="E482" s="35">
        <v>0.04</v>
      </c>
      <c r="F482" s="35">
        <v>25</v>
      </c>
      <c r="G482" s="2">
        <v>0.64781799923190708</v>
      </c>
      <c r="H482" s="2">
        <v>2.5069763422487537</v>
      </c>
      <c r="I482" s="35">
        <v>1.1399999999999999</v>
      </c>
    </row>
    <row r="483" spans="1:9" x14ac:dyDescent="0.25">
      <c r="A483" s="2">
        <v>1506</v>
      </c>
      <c r="B483" s="35">
        <v>2.7</v>
      </c>
      <c r="C483" s="35">
        <v>1.08</v>
      </c>
      <c r="D483" s="35">
        <v>0.60000000000000009</v>
      </c>
      <c r="E483" s="35">
        <v>0</v>
      </c>
      <c r="F483" s="35">
        <v>25</v>
      </c>
      <c r="G483" s="2">
        <v>0.44761542707576263</v>
      </c>
      <c r="H483" s="2">
        <v>1.1369920279662873</v>
      </c>
      <c r="I483" s="35">
        <v>1.08</v>
      </c>
    </row>
    <row r="484" spans="1:9" x14ac:dyDescent="0.25">
      <c r="A484" s="2">
        <v>1507</v>
      </c>
      <c r="B484" s="35">
        <v>1.7999999999999998</v>
      </c>
      <c r="C484" s="35">
        <v>0.62999999999999989</v>
      </c>
      <c r="D484" s="35">
        <v>0.66</v>
      </c>
      <c r="E484" s="35">
        <v>0.04</v>
      </c>
      <c r="F484" s="35">
        <v>25</v>
      </c>
      <c r="G484" s="2">
        <v>0.31172156860668143</v>
      </c>
      <c r="H484" s="2">
        <v>0.51569147690087525</v>
      </c>
      <c r="I484" s="35">
        <v>1.04</v>
      </c>
    </row>
    <row r="485" spans="1:9" x14ac:dyDescent="0.25">
      <c r="A485" s="2">
        <v>1508</v>
      </c>
      <c r="B485" s="35">
        <v>2.4000000000000004</v>
      </c>
      <c r="C485" s="35">
        <v>1.2000000000000002</v>
      </c>
      <c r="D485" s="35">
        <v>0.84000000000000008</v>
      </c>
      <c r="E485" s="35">
        <v>0</v>
      </c>
      <c r="F485" s="35">
        <v>25</v>
      </c>
      <c r="G485" s="2">
        <v>0.3673599103881372</v>
      </c>
      <c r="H485" s="2">
        <v>0.78963148416145201</v>
      </c>
      <c r="I485" s="35">
        <v>1.1000000000000001</v>
      </c>
    </row>
    <row r="486" spans="1:9" x14ac:dyDescent="0.25">
      <c r="A486" s="2">
        <v>1509</v>
      </c>
      <c r="B486" s="35">
        <v>5.6999999999999993</v>
      </c>
      <c r="C486" s="35">
        <v>2.8499999999999996</v>
      </c>
      <c r="D486" s="35">
        <v>0.60000000000000009</v>
      </c>
      <c r="E486" s="35">
        <v>0.04</v>
      </c>
      <c r="F486" s="35">
        <v>25</v>
      </c>
      <c r="G486" s="2">
        <v>0.78421842481303283</v>
      </c>
      <c r="H486" s="2">
        <v>4.4864551370723538</v>
      </c>
      <c r="I486" s="35">
        <v>1.23</v>
      </c>
    </row>
    <row r="487" spans="1:9" x14ac:dyDescent="0.25">
      <c r="A487" s="2">
        <v>1510</v>
      </c>
      <c r="B487" s="35">
        <v>3.5999999999999996</v>
      </c>
      <c r="C487" s="35">
        <v>1.98</v>
      </c>
      <c r="D487" s="35">
        <v>0.66</v>
      </c>
      <c r="E487" s="35">
        <v>0</v>
      </c>
      <c r="F487" s="35">
        <v>25</v>
      </c>
      <c r="G487" s="2">
        <v>0.48114059057634911</v>
      </c>
      <c r="H487" s="2">
        <v>1.71585188878703</v>
      </c>
      <c r="I487" s="35">
        <v>1.1100000000000001</v>
      </c>
    </row>
    <row r="488" spans="1:9" x14ac:dyDescent="0.25">
      <c r="A488" s="2">
        <v>1511</v>
      </c>
      <c r="B488" s="35">
        <v>3.9000000000000004</v>
      </c>
      <c r="C488" s="35">
        <v>1.5600000000000003</v>
      </c>
      <c r="D488" s="35">
        <v>0.48</v>
      </c>
      <c r="E488" s="35">
        <v>0.02</v>
      </c>
      <c r="F488" s="35">
        <v>25</v>
      </c>
      <c r="G488" s="2">
        <v>0.61798188235356266</v>
      </c>
      <c r="H488" s="2">
        <v>2.3963290448267967</v>
      </c>
      <c r="I488" s="35">
        <v>1.1399999999999999</v>
      </c>
    </row>
    <row r="489" spans="1:9" x14ac:dyDescent="0.25">
      <c r="A489" s="2">
        <v>1512</v>
      </c>
      <c r="B489" s="35">
        <v>2.7</v>
      </c>
      <c r="C489" s="35">
        <v>0.67500000000000004</v>
      </c>
      <c r="D489" s="35">
        <v>0.60000000000000009</v>
      </c>
      <c r="E489" s="35">
        <v>0.04</v>
      </c>
      <c r="F489" s="35">
        <v>25</v>
      </c>
      <c r="G489" s="2">
        <v>0.5185730505394458</v>
      </c>
      <c r="H489" s="2">
        <v>1.225759685697055</v>
      </c>
      <c r="I489" s="35">
        <v>1.1200000000000001</v>
      </c>
    </row>
    <row r="490" spans="1:9" x14ac:dyDescent="0.25">
      <c r="A490" s="2">
        <v>1513</v>
      </c>
      <c r="B490" s="35">
        <v>3.9000000000000004</v>
      </c>
      <c r="C490" s="35">
        <v>1.5600000000000003</v>
      </c>
      <c r="D490" s="35">
        <v>0.42000000000000004</v>
      </c>
      <c r="E490" s="35">
        <v>0.03</v>
      </c>
      <c r="F490" s="35">
        <v>25</v>
      </c>
      <c r="G490" s="2">
        <v>0.60886439731156172</v>
      </c>
      <c r="H490" s="2">
        <v>2.4208834902711502</v>
      </c>
      <c r="I490" s="35">
        <v>1.1200000000000001</v>
      </c>
    </row>
    <row r="491" spans="1:9" x14ac:dyDescent="0.25">
      <c r="A491" s="2">
        <v>1514</v>
      </c>
      <c r="B491" s="35">
        <v>5.6999999999999993</v>
      </c>
      <c r="C491" s="35">
        <v>1.4249999999999998</v>
      </c>
      <c r="D491" s="35">
        <v>0.66</v>
      </c>
      <c r="E491" s="35">
        <v>0.02</v>
      </c>
      <c r="F491" s="35">
        <v>25</v>
      </c>
      <c r="G491" s="2">
        <v>1.1048784720868059</v>
      </c>
      <c r="H491" s="2">
        <v>5.3510700665646027</v>
      </c>
      <c r="I491" s="35">
        <v>1.41</v>
      </c>
    </row>
    <row r="492" spans="1:9" x14ac:dyDescent="0.25">
      <c r="A492" s="2">
        <v>1515</v>
      </c>
      <c r="B492" s="35">
        <v>2.4000000000000004</v>
      </c>
      <c r="C492" s="35">
        <v>0.60000000000000009</v>
      </c>
      <c r="D492" s="35">
        <v>0.84000000000000008</v>
      </c>
      <c r="E492" s="35">
        <v>0.04</v>
      </c>
      <c r="F492" s="35">
        <v>25</v>
      </c>
      <c r="G492" s="2">
        <v>0.47704721591505189</v>
      </c>
      <c r="H492" s="2">
        <v>0.91681945591544223</v>
      </c>
      <c r="I492" s="35">
        <v>1.1499999999999999</v>
      </c>
    </row>
    <row r="493" spans="1:9" x14ac:dyDescent="0.25">
      <c r="A493" s="2">
        <v>1516</v>
      </c>
      <c r="B493" s="35">
        <v>5.6999999999999993</v>
      </c>
      <c r="C493" s="35">
        <v>3.1349999999999998</v>
      </c>
      <c r="D493" s="35">
        <v>0.60000000000000009</v>
      </c>
      <c r="E493" s="35">
        <v>0.04</v>
      </c>
      <c r="F493" s="35">
        <v>25</v>
      </c>
      <c r="G493" s="2">
        <v>0.72324478857037044</v>
      </c>
      <c r="H493" s="2">
        <v>4.225422868094272</v>
      </c>
      <c r="I493" s="35">
        <v>1.21</v>
      </c>
    </row>
    <row r="494" spans="1:9" x14ac:dyDescent="0.25">
      <c r="A494" s="2">
        <v>1517</v>
      </c>
      <c r="B494" s="35">
        <v>5.4</v>
      </c>
      <c r="C494" s="35">
        <v>1.08</v>
      </c>
      <c r="D494" s="35">
        <v>0.84000000000000008</v>
      </c>
      <c r="E494" s="35">
        <v>0.03</v>
      </c>
      <c r="F494" s="35">
        <v>25</v>
      </c>
      <c r="G494" s="2">
        <v>1.1271874793704668</v>
      </c>
      <c r="H494" s="2">
        <v>4.6859388179074184</v>
      </c>
      <c r="I494" s="35">
        <v>1.45</v>
      </c>
    </row>
    <row r="495" spans="1:9" x14ac:dyDescent="0.25">
      <c r="A495" s="2">
        <v>1518</v>
      </c>
      <c r="B495" s="35">
        <v>3.3000000000000003</v>
      </c>
      <c r="C495" s="35">
        <v>1.3200000000000003</v>
      </c>
      <c r="D495" s="35">
        <v>0.48</v>
      </c>
      <c r="E495" s="35">
        <v>0.02</v>
      </c>
      <c r="F495" s="35">
        <v>25</v>
      </c>
      <c r="G495" s="2">
        <v>0.52493932488492212</v>
      </c>
      <c r="H495" s="2">
        <v>1.7218797335123848</v>
      </c>
      <c r="I495" s="35">
        <v>1.0900000000000001</v>
      </c>
    </row>
    <row r="496" spans="1:9" x14ac:dyDescent="0.25">
      <c r="A496" s="2">
        <v>1519</v>
      </c>
      <c r="B496" s="35">
        <v>1.7999999999999998</v>
      </c>
      <c r="C496" s="35">
        <v>0.72</v>
      </c>
      <c r="D496" s="35">
        <v>0.60000000000000009</v>
      </c>
      <c r="E496" s="35">
        <v>0.04</v>
      </c>
      <c r="F496" s="35">
        <v>25</v>
      </c>
      <c r="G496" s="2">
        <v>0.28965448640032748</v>
      </c>
      <c r="H496" s="2">
        <v>0.50486233064106689</v>
      </c>
      <c r="I496" s="35">
        <v>1.01</v>
      </c>
    </row>
    <row r="497" spans="1:9" x14ac:dyDescent="0.25">
      <c r="A497" s="2">
        <v>1520</v>
      </c>
      <c r="B497" s="35">
        <v>4.1999999999999993</v>
      </c>
      <c r="C497" s="35">
        <v>2.0999999999999996</v>
      </c>
      <c r="D497" s="35">
        <v>0.48</v>
      </c>
      <c r="E497" s="35">
        <v>0.04</v>
      </c>
      <c r="F497" s="35">
        <v>25</v>
      </c>
      <c r="G497" s="2">
        <v>0.56491854879722858</v>
      </c>
      <c r="H497" s="2">
        <v>2.5031121437229542</v>
      </c>
      <c r="I497" s="35">
        <v>1.1100000000000001</v>
      </c>
    </row>
    <row r="498" spans="1:9" x14ac:dyDescent="0.25">
      <c r="A498" s="2">
        <v>1521</v>
      </c>
      <c r="B498" s="35">
        <v>5.4</v>
      </c>
      <c r="C498" s="35">
        <v>1.35</v>
      </c>
      <c r="D498" s="35">
        <v>0.48</v>
      </c>
      <c r="E498" s="35">
        <v>0</v>
      </c>
      <c r="F498" s="35">
        <v>25</v>
      </c>
      <c r="G498" s="2">
        <v>1.0352196010019987</v>
      </c>
      <c r="H498" s="2">
        <v>5.0307105818155975</v>
      </c>
      <c r="I498" s="35">
        <v>1.35</v>
      </c>
    </row>
    <row r="499" spans="1:9" x14ac:dyDescent="0.25">
      <c r="A499" s="2">
        <v>1522</v>
      </c>
      <c r="B499" s="35">
        <v>5.0999999999999996</v>
      </c>
      <c r="C499" s="35">
        <v>1.2749999999999999</v>
      </c>
      <c r="D499" s="35">
        <v>0.78</v>
      </c>
      <c r="E499" s="35">
        <v>0.04</v>
      </c>
      <c r="F499" s="35">
        <v>25</v>
      </c>
      <c r="G499" s="2">
        <v>0.99871258530619988</v>
      </c>
      <c r="H499" s="2">
        <v>4.156370512355819</v>
      </c>
      <c r="I499" s="35">
        <v>1.4</v>
      </c>
    </row>
    <row r="500" spans="1:9" x14ac:dyDescent="0.25">
      <c r="A500" s="2">
        <v>1523</v>
      </c>
      <c r="B500" s="35">
        <v>4.8000000000000007</v>
      </c>
      <c r="C500" s="35">
        <v>2.6400000000000006</v>
      </c>
      <c r="D500" s="35">
        <v>0.66</v>
      </c>
      <c r="E500" s="35">
        <v>0.04</v>
      </c>
      <c r="F500" s="35">
        <v>25</v>
      </c>
      <c r="G500" s="2">
        <v>0.61908092161637085</v>
      </c>
      <c r="H500" s="2">
        <v>2.9701100992408174</v>
      </c>
      <c r="I500" s="35">
        <v>1.17</v>
      </c>
    </row>
    <row r="501" spans="1:9" x14ac:dyDescent="0.25">
      <c r="A501" s="2">
        <v>1524</v>
      </c>
      <c r="B501" s="35">
        <v>1.7999999999999998</v>
      </c>
      <c r="C501" s="35">
        <v>0.44999999999999996</v>
      </c>
      <c r="D501" s="35">
        <v>0.48</v>
      </c>
      <c r="E501" s="35">
        <v>0.03</v>
      </c>
      <c r="F501" s="35">
        <v>25</v>
      </c>
      <c r="G501" s="2">
        <v>0.34721350222021385</v>
      </c>
      <c r="H501" s="2">
        <v>0.5692427309825685</v>
      </c>
      <c r="I501" s="35">
        <v>1.01</v>
      </c>
    </row>
    <row r="502" spans="1:9" x14ac:dyDescent="0.25">
      <c r="A502" s="2">
        <v>1525</v>
      </c>
      <c r="B502" s="35">
        <v>4.1999999999999993</v>
      </c>
      <c r="C502" s="35">
        <v>2.0999999999999996</v>
      </c>
      <c r="D502" s="35">
        <v>0.78</v>
      </c>
      <c r="E502" s="35">
        <v>0.04</v>
      </c>
      <c r="F502" s="35">
        <v>25</v>
      </c>
      <c r="G502" s="2">
        <v>0.6034966970553336</v>
      </c>
      <c r="H502" s="2">
        <v>2.3596451011986321</v>
      </c>
      <c r="I502" s="35">
        <v>1.19</v>
      </c>
    </row>
    <row r="503" spans="1:9" x14ac:dyDescent="0.25">
      <c r="A503" s="2">
        <v>1526</v>
      </c>
      <c r="B503" s="35">
        <v>5.4</v>
      </c>
      <c r="C503" s="35">
        <v>2.9700000000000006</v>
      </c>
      <c r="D503" s="35">
        <v>0.84000000000000008</v>
      </c>
      <c r="E503" s="35">
        <v>0.03</v>
      </c>
      <c r="F503" s="35">
        <v>25</v>
      </c>
      <c r="G503" s="2">
        <v>0.73356278168843758</v>
      </c>
      <c r="H503" s="2">
        <v>3.6472262694194972</v>
      </c>
      <c r="I503" s="35">
        <v>1.25</v>
      </c>
    </row>
    <row r="504" spans="1:9" x14ac:dyDescent="0.25">
      <c r="A504" s="2">
        <v>1527</v>
      </c>
      <c r="B504" s="35">
        <v>1.7999999999999998</v>
      </c>
      <c r="C504" s="35">
        <v>0.99</v>
      </c>
      <c r="D504" s="35">
        <v>0.60000000000000009</v>
      </c>
      <c r="E504" s="35">
        <v>0.04</v>
      </c>
      <c r="F504" s="35">
        <v>25</v>
      </c>
      <c r="G504" s="2">
        <v>0.23188998890727902</v>
      </c>
      <c r="H504" s="2">
        <v>0.43562841694324639</v>
      </c>
      <c r="I504" s="35">
        <v>0.98</v>
      </c>
    </row>
    <row r="505" spans="1:9" x14ac:dyDescent="0.25">
      <c r="A505" s="2">
        <v>1528</v>
      </c>
      <c r="B505" s="35">
        <v>3.3000000000000003</v>
      </c>
      <c r="C505" s="35">
        <v>1.6500000000000001</v>
      </c>
      <c r="D505" s="35">
        <v>0.60000000000000009</v>
      </c>
      <c r="E505" s="35">
        <v>0</v>
      </c>
      <c r="F505" s="35">
        <v>25</v>
      </c>
      <c r="G505" s="2">
        <v>0.47186225318395592</v>
      </c>
      <c r="H505" s="2">
        <v>1.5465231743360004</v>
      </c>
      <c r="I505" s="35">
        <v>1.0900000000000001</v>
      </c>
    </row>
    <row r="506" spans="1:9" x14ac:dyDescent="0.25">
      <c r="A506" s="2">
        <v>1529</v>
      </c>
      <c r="B506" s="35">
        <v>3.9000000000000004</v>
      </c>
      <c r="C506" s="35">
        <v>1.9500000000000002</v>
      </c>
      <c r="D506" s="35">
        <v>0.42000000000000004</v>
      </c>
      <c r="E506" s="35">
        <v>0.04</v>
      </c>
      <c r="F506" s="35">
        <v>25</v>
      </c>
      <c r="G506" s="2">
        <v>0.51883012872208423</v>
      </c>
      <c r="H506" s="2">
        <v>2.1866244475598213</v>
      </c>
      <c r="I506" s="35">
        <v>1.07</v>
      </c>
    </row>
    <row r="507" spans="1:9" x14ac:dyDescent="0.25">
      <c r="A507" s="2">
        <v>1530</v>
      </c>
      <c r="B507" s="35">
        <v>5.0999999999999996</v>
      </c>
      <c r="C507" s="35">
        <v>1.02</v>
      </c>
      <c r="D507" s="35">
        <v>0.42000000000000004</v>
      </c>
      <c r="E507" s="35">
        <v>0.04</v>
      </c>
      <c r="F507" s="35">
        <v>25</v>
      </c>
      <c r="G507" s="2">
        <v>1.0142023493694949</v>
      </c>
      <c r="H507" s="2">
        <v>4.6282707493993671</v>
      </c>
      <c r="I507" s="35">
        <v>1.33</v>
      </c>
    </row>
    <row r="508" spans="1:9" x14ac:dyDescent="0.25">
      <c r="A508" s="2">
        <v>1531</v>
      </c>
      <c r="B508" s="35">
        <v>2.4000000000000004</v>
      </c>
      <c r="C508" s="35">
        <v>0.96000000000000019</v>
      </c>
      <c r="D508" s="35">
        <v>0.84000000000000008</v>
      </c>
      <c r="E508" s="35">
        <v>0.04</v>
      </c>
      <c r="F508" s="35">
        <v>25</v>
      </c>
      <c r="G508" s="2">
        <v>0.4020710830232368</v>
      </c>
      <c r="H508" s="2">
        <v>0.84137146976528354</v>
      </c>
      <c r="I508" s="35">
        <v>1.1200000000000001</v>
      </c>
    </row>
    <row r="509" spans="1:9" x14ac:dyDescent="0.25">
      <c r="A509" s="2">
        <v>1532</v>
      </c>
      <c r="B509" s="35">
        <v>5.6999999999999993</v>
      </c>
      <c r="C509" s="35">
        <v>2.8499999999999996</v>
      </c>
      <c r="D509" s="35">
        <v>0.84000000000000008</v>
      </c>
      <c r="E509" s="35">
        <v>0.03</v>
      </c>
      <c r="F509" s="35">
        <v>25</v>
      </c>
      <c r="G509" s="2">
        <v>0.83318384715117322</v>
      </c>
      <c r="H509" s="2">
        <v>4.2938513591449521</v>
      </c>
      <c r="I509" s="35">
        <v>1.3</v>
      </c>
    </row>
    <row r="510" spans="1:9" x14ac:dyDescent="0.25">
      <c r="A510" s="2">
        <v>1533</v>
      </c>
      <c r="B510" s="35">
        <v>3.9000000000000004</v>
      </c>
      <c r="C510" s="35">
        <v>1.365</v>
      </c>
      <c r="D510" s="35">
        <v>0.78</v>
      </c>
      <c r="E510" s="35">
        <v>0.03</v>
      </c>
      <c r="F510" s="35">
        <v>25</v>
      </c>
      <c r="G510" s="2">
        <v>0.68707656922847482</v>
      </c>
      <c r="H510" s="2">
        <v>2.3145581313986416</v>
      </c>
      <c r="I510" s="35">
        <v>1.23</v>
      </c>
    </row>
    <row r="511" spans="1:9" x14ac:dyDescent="0.25">
      <c r="A511" s="2">
        <v>1534</v>
      </c>
      <c r="B511" s="35">
        <v>2.7</v>
      </c>
      <c r="C511" s="35">
        <v>1.4850000000000003</v>
      </c>
      <c r="D511" s="35">
        <v>0.42000000000000004</v>
      </c>
      <c r="E511" s="35">
        <v>0.04</v>
      </c>
      <c r="F511" s="35">
        <v>25</v>
      </c>
      <c r="G511" s="2">
        <v>0.33104436852117397</v>
      </c>
      <c r="H511" s="2">
        <v>0.99410876157345163</v>
      </c>
      <c r="I511" s="35">
        <v>0.98</v>
      </c>
    </row>
    <row r="512" spans="1:9" x14ac:dyDescent="0.25">
      <c r="A512" s="2">
        <v>1535</v>
      </c>
      <c r="B512" s="35">
        <v>3.5999999999999996</v>
      </c>
      <c r="C512" s="35">
        <v>1.44</v>
      </c>
      <c r="D512" s="35">
        <v>0.60000000000000009</v>
      </c>
      <c r="E512" s="35">
        <v>0.03</v>
      </c>
      <c r="F512" s="35">
        <v>25</v>
      </c>
      <c r="G512" s="2">
        <v>0.57812040289339073</v>
      </c>
      <c r="H512" s="2">
        <v>1.9845983978697506</v>
      </c>
      <c r="I512" s="35">
        <v>1.1399999999999999</v>
      </c>
    </row>
    <row r="513" spans="1:9" x14ac:dyDescent="0.25">
      <c r="A513" s="2">
        <v>1536</v>
      </c>
      <c r="B513" s="35">
        <v>3.3000000000000003</v>
      </c>
      <c r="C513" s="35">
        <v>0.66000000000000014</v>
      </c>
      <c r="D513" s="35">
        <v>0.42000000000000004</v>
      </c>
      <c r="E513" s="35">
        <v>0.04</v>
      </c>
      <c r="F513" s="35">
        <v>25</v>
      </c>
      <c r="G513" s="2">
        <v>0.65810762992784733</v>
      </c>
      <c r="H513" s="2">
        <v>1.9461527634105</v>
      </c>
      <c r="I513" s="35">
        <v>1.1499999999999999</v>
      </c>
    </row>
    <row r="514" spans="1:9" x14ac:dyDescent="0.25">
      <c r="A514" s="2">
        <v>1537</v>
      </c>
      <c r="B514" s="35">
        <v>3.5999999999999996</v>
      </c>
      <c r="C514" s="35">
        <v>1.2599999999999998</v>
      </c>
      <c r="D514" s="35">
        <v>0.66</v>
      </c>
      <c r="E514" s="35">
        <v>0.04</v>
      </c>
      <c r="F514" s="35">
        <v>25</v>
      </c>
      <c r="G514" s="2">
        <v>0.61837353530334505</v>
      </c>
      <c r="H514" s="2">
        <v>2.0236838763441192</v>
      </c>
      <c r="I514" s="35">
        <v>1.18</v>
      </c>
    </row>
    <row r="515" spans="1:9" x14ac:dyDescent="0.25">
      <c r="A515" s="2">
        <v>1538</v>
      </c>
      <c r="B515" s="35">
        <v>3.3000000000000003</v>
      </c>
      <c r="C515" s="35">
        <v>1.6500000000000001</v>
      </c>
      <c r="D515" s="35">
        <v>0.48</v>
      </c>
      <c r="E515" s="35">
        <v>0.04</v>
      </c>
      <c r="F515" s="35">
        <v>25</v>
      </c>
      <c r="G515" s="2">
        <v>0.44498087706030898</v>
      </c>
      <c r="H515" s="2">
        <v>1.5522025085949629</v>
      </c>
      <c r="I515" s="35">
        <v>1.05</v>
      </c>
    </row>
    <row r="516" spans="1:9" x14ac:dyDescent="0.25">
      <c r="A516" s="2">
        <v>1539</v>
      </c>
      <c r="B516" s="35">
        <v>2.0999999999999996</v>
      </c>
      <c r="C516" s="35">
        <v>0.52499999999999991</v>
      </c>
      <c r="D516" s="35">
        <v>0.66</v>
      </c>
      <c r="E516" s="35">
        <v>0.02</v>
      </c>
      <c r="F516" s="35">
        <v>25</v>
      </c>
      <c r="G516" s="2">
        <v>0.41517681688669766</v>
      </c>
      <c r="H516" s="2">
        <v>0.73839449803943202</v>
      </c>
      <c r="I516" s="35">
        <v>1.0900000000000001</v>
      </c>
    </row>
    <row r="517" spans="1:9" x14ac:dyDescent="0.25">
      <c r="A517" s="2">
        <v>1540</v>
      </c>
      <c r="B517" s="35">
        <v>5.0999999999999996</v>
      </c>
      <c r="C517" s="35">
        <v>1.7849999999999997</v>
      </c>
      <c r="D517" s="35">
        <v>0.66</v>
      </c>
      <c r="E517" s="35">
        <v>0.03</v>
      </c>
      <c r="F517" s="35">
        <v>25</v>
      </c>
      <c r="G517" s="2">
        <v>0.87780746560553957</v>
      </c>
      <c r="H517" s="2">
        <v>4.0543568446262199</v>
      </c>
      <c r="I517" s="35">
        <v>1.3</v>
      </c>
    </row>
    <row r="518" spans="1:9" x14ac:dyDescent="0.25">
      <c r="A518" s="2">
        <v>1541</v>
      </c>
      <c r="B518" s="35">
        <v>4.1999999999999993</v>
      </c>
      <c r="C518" s="35">
        <v>0.83999999999999986</v>
      </c>
      <c r="D518" s="35">
        <v>0.84000000000000008</v>
      </c>
      <c r="E518" s="35">
        <v>0.03</v>
      </c>
      <c r="F518" s="35">
        <v>25</v>
      </c>
      <c r="G518" s="2">
        <v>0.87865548330315368</v>
      </c>
      <c r="H518" s="2">
        <v>2.8400039600930032</v>
      </c>
      <c r="I518" s="35">
        <v>1.34</v>
      </c>
    </row>
    <row r="519" spans="1:9" x14ac:dyDescent="0.25">
      <c r="A519" s="2">
        <v>1542</v>
      </c>
      <c r="B519" s="35">
        <v>5.0999999999999996</v>
      </c>
      <c r="C519" s="35">
        <v>1.7849999999999997</v>
      </c>
      <c r="D519" s="35">
        <v>0.66</v>
      </c>
      <c r="E519" s="35">
        <v>0.02</v>
      </c>
      <c r="F519" s="35">
        <v>25</v>
      </c>
      <c r="G519" s="2">
        <v>0.88169809032718116</v>
      </c>
      <c r="H519" s="2">
        <v>4.0626316559057356</v>
      </c>
      <c r="I519" s="35">
        <v>1.3</v>
      </c>
    </row>
    <row r="520" spans="1:9" x14ac:dyDescent="0.25">
      <c r="A520" s="2">
        <v>1543</v>
      </c>
      <c r="B520" s="35">
        <v>4.8000000000000007</v>
      </c>
      <c r="C520" s="35">
        <v>1.9200000000000004</v>
      </c>
      <c r="D520" s="35">
        <v>0.66</v>
      </c>
      <c r="E520" s="35">
        <v>0.04</v>
      </c>
      <c r="F520" s="35">
        <v>25</v>
      </c>
      <c r="G520" s="2">
        <v>0.77187636522993341</v>
      </c>
      <c r="H520" s="2">
        <v>3.4578610557251483</v>
      </c>
      <c r="I520" s="35">
        <v>1.25</v>
      </c>
    </row>
    <row r="521" spans="1:9" x14ac:dyDescent="0.25">
      <c r="A521" s="2">
        <v>1544</v>
      </c>
      <c r="B521" s="35">
        <v>3.3000000000000003</v>
      </c>
      <c r="C521" s="35">
        <v>1.155</v>
      </c>
      <c r="D521" s="35">
        <v>0.42000000000000004</v>
      </c>
      <c r="E521" s="35">
        <v>0</v>
      </c>
      <c r="F521" s="35">
        <v>25</v>
      </c>
      <c r="G521" s="2">
        <v>0.5651334668538156</v>
      </c>
      <c r="H521" s="2">
        <v>1.8208202647245013</v>
      </c>
      <c r="I521" s="35">
        <v>1.1000000000000001</v>
      </c>
    </row>
    <row r="522" spans="1:9" x14ac:dyDescent="0.25">
      <c r="A522" s="2">
        <v>1545</v>
      </c>
      <c r="B522" s="35">
        <v>4.8000000000000007</v>
      </c>
      <c r="C522" s="35">
        <v>2.4000000000000004</v>
      </c>
      <c r="D522" s="35">
        <v>0.42000000000000004</v>
      </c>
      <c r="E522" s="35">
        <v>0.04</v>
      </c>
      <c r="F522" s="35">
        <v>26</v>
      </c>
      <c r="G522" s="2">
        <v>0.69211579653611177</v>
      </c>
      <c r="H522" s="2">
        <v>3.4323016466473133</v>
      </c>
      <c r="I522" s="35">
        <v>1.18</v>
      </c>
    </row>
    <row r="523" spans="1:9" x14ac:dyDescent="0.25">
      <c r="A523" s="2">
        <v>1546</v>
      </c>
      <c r="B523" s="35">
        <v>4.1999999999999993</v>
      </c>
      <c r="C523" s="35">
        <v>1.4699999999999998</v>
      </c>
      <c r="D523" s="35">
        <v>0.84000000000000008</v>
      </c>
      <c r="E523" s="35">
        <v>0.04</v>
      </c>
      <c r="F523" s="35">
        <v>26</v>
      </c>
      <c r="G523" s="2">
        <v>0.81238607451705613</v>
      </c>
      <c r="H523" s="2">
        <v>2.7436607989701196</v>
      </c>
      <c r="I523" s="35">
        <v>1.33</v>
      </c>
    </row>
    <row r="524" spans="1:9" x14ac:dyDescent="0.25">
      <c r="A524" s="2">
        <v>1547</v>
      </c>
      <c r="B524" s="35">
        <v>1.7999999999999998</v>
      </c>
      <c r="C524" s="35">
        <v>0.89999999999999991</v>
      </c>
      <c r="D524" s="35">
        <v>0.42000000000000004</v>
      </c>
      <c r="E524" s="35">
        <v>0.03</v>
      </c>
      <c r="F524" s="35">
        <v>26</v>
      </c>
      <c r="G524" s="2">
        <v>0.26750814277034801</v>
      </c>
      <c r="H524" s="2">
        <v>0.50137827283355607</v>
      </c>
      <c r="I524" s="35">
        <v>0.99</v>
      </c>
    </row>
    <row r="525" spans="1:9" x14ac:dyDescent="0.25">
      <c r="A525" s="2">
        <v>1548</v>
      </c>
      <c r="B525" s="35">
        <v>5.4</v>
      </c>
      <c r="C525" s="35">
        <v>1.08</v>
      </c>
      <c r="D525" s="35">
        <v>0.60000000000000009</v>
      </c>
      <c r="E525" s="35">
        <v>0</v>
      </c>
      <c r="F525" s="35">
        <v>26</v>
      </c>
      <c r="G525" s="2">
        <v>1.2030258201687565</v>
      </c>
      <c r="H525" s="2">
        <v>5.1756821377516076</v>
      </c>
      <c r="I525" s="35">
        <v>1.47</v>
      </c>
    </row>
    <row r="526" spans="1:9" x14ac:dyDescent="0.25">
      <c r="A526" s="2">
        <v>1549</v>
      </c>
      <c r="B526" s="35">
        <v>3.5999999999999996</v>
      </c>
      <c r="C526" s="35">
        <v>1.7999999999999998</v>
      </c>
      <c r="D526" s="35">
        <v>0.66</v>
      </c>
      <c r="E526" s="35">
        <v>0.04</v>
      </c>
      <c r="F526" s="35">
        <v>26</v>
      </c>
      <c r="G526" s="2">
        <v>0.54869374596323139</v>
      </c>
      <c r="H526" s="2">
        <v>1.8496470530775131</v>
      </c>
      <c r="I526" s="35">
        <v>1.17</v>
      </c>
    </row>
    <row r="527" spans="1:9" x14ac:dyDescent="0.25">
      <c r="A527" s="2">
        <v>1550</v>
      </c>
      <c r="B527" s="35">
        <v>5.6999999999999993</v>
      </c>
      <c r="C527" s="35">
        <v>2.8499999999999996</v>
      </c>
      <c r="D527" s="35">
        <v>0.78</v>
      </c>
      <c r="E527" s="35">
        <v>0.04</v>
      </c>
      <c r="F527" s="35">
        <v>26</v>
      </c>
      <c r="G527" s="2">
        <v>0.89183834181250887</v>
      </c>
      <c r="H527" s="2">
        <v>4.5019578946605865</v>
      </c>
      <c r="I527" s="35">
        <v>1.34</v>
      </c>
    </row>
    <row r="528" spans="1:9" x14ac:dyDescent="0.25">
      <c r="A528" s="2">
        <v>1551</v>
      </c>
      <c r="B528" s="35">
        <v>3.3000000000000003</v>
      </c>
      <c r="C528" s="35">
        <v>0.66000000000000014</v>
      </c>
      <c r="D528" s="35">
        <v>0.78</v>
      </c>
      <c r="E528" s="35">
        <v>0.04</v>
      </c>
      <c r="F528" s="35">
        <v>26</v>
      </c>
      <c r="G528" s="2">
        <v>0.74483829913670163</v>
      </c>
      <c r="H528" s="2">
        <v>1.8517005682898398</v>
      </c>
      <c r="I528" s="35">
        <v>1.3</v>
      </c>
    </row>
    <row r="529" spans="1:9" x14ac:dyDescent="0.25">
      <c r="A529" s="2">
        <v>1552</v>
      </c>
      <c r="B529" s="35">
        <v>1.7999999999999998</v>
      </c>
      <c r="C529" s="35">
        <v>0.72</v>
      </c>
      <c r="D529" s="35">
        <v>0.48</v>
      </c>
      <c r="E529" s="35">
        <v>0.04</v>
      </c>
      <c r="F529" s="35">
        <v>26</v>
      </c>
      <c r="G529" s="2">
        <v>0.30896582173763654</v>
      </c>
      <c r="H529" s="2">
        <v>0.53921939050338519</v>
      </c>
      <c r="I529" s="35">
        <v>1.02</v>
      </c>
    </row>
    <row r="530" spans="1:9" x14ac:dyDescent="0.25">
      <c r="A530" s="2">
        <v>1553</v>
      </c>
      <c r="B530" s="35">
        <v>3.9000000000000004</v>
      </c>
      <c r="C530" s="35">
        <v>2.1450000000000005</v>
      </c>
      <c r="D530" s="35">
        <v>0.66</v>
      </c>
      <c r="E530" s="35">
        <v>0.04</v>
      </c>
      <c r="F530" s="35">
        <v>26</v>
      </c>
      <c r="G530" s="2">
        <v>0.54888636019654402</v>
      </c>
      <c r="H530" s="2">
        <v>2.0445894231211921</v>
      </c>
      <c r="I530" s="35">
        <v>1.17</v>
      </c>
    </row>
    <row r="531" spans="1:9" x14ac:dyDescent="0.25">
      <c r="A531" s="2">
        <v>1554</v>
      </c>
      <c r="B531" s="35">
        <v>5.0999999999999996</v>
      </c>
      <c r="C531" s="35">
        <v>1.02</v>
      </c>
      <c r="D531" s="35">
        <v>0.42000000000000004</v>
      </c>
      <c r="E531" s="35">
        <v>0.02</v>
      </c>
      <c r="F531" s="35">
        <v>26</v>
      </c>
      <c r="G531" s="2">
        <v>1.1101388391297558</v>
      </c>
      <c r="H531" s="2">
        <v>4.820298022510511</v>
      </c>
      <c r="I531" s="35">
        <v>1.4</v>
      </c>
    </row>
    <row r="532" spans="1:9" x14ac:dyDescent="0.25">
      <c r="A532" s="2">
        <v>1555</v>
      </c>
      <c r="B532" s="35">
        <v>5.0999999999999996</v>
      </c>
      <c r="C532" s="35">
        <v>2.04</v>
      </c>
      <c r="D532" s="35">
        <v>0.42000000000000004</v>
      </c>
      <c r="E532" s="35">
        <v>0.04</v>
      </c>
      <c r="F532" s="35">
        <v>26</v>
      </c>
      <c r="G532" s="2">
        <v>0.85713014318286274</v>
      </c>
      <c r="H532" s="2">
        <v>4.2755001897392946</v>
      </c>
      <c r="I532" s="35">
        <v>1.26</v>
      </c>
    </row>
    <row r="533" spans="1:9" x14ac:dyDescent="0.25">
      <c r="A533" s="2">
        <v>1556</v>
      </c>
      <c r="B533" s="35">
        <v>5.4</v>
      </c>
      <c r="C533" s="35">
        <v>2.7</v>
      </c>
      <c r="D533" s="35">
        <v>0.48</v>
      </c>
      <c r="E533" s="35">
        <v>0.03</v>
      </c>
      <c r="F533" s="35">
        <v>26</v>
      </c>
      <c r="G533" s="2">
        <v>0.79196352090908473</v>
      </c>
      <c r="H533" s="2">
        <v>4.302448107917245</v>
      </c>
      <c r="I533" s="35">
        <v>1.24</v>
      </c>
    </row>
    <row r="534" spans="1:9" x14ac:dyDescent="0.25">
      <c r="A534" s="2">
        <v>1557</v>
      </c>
      <c r="B534" s="35">
        <v>4.8000000000000007</v>
      </c>
      <c r="C534" s="35">
        <v>1.9200000000000004</v>
      </c>
      <c r="D534" s="35">
        <v>0.66</v>
      </c>
      <c r="E534" s="35">
        <v>0.04</v>
      </c>
      <c r="F534" s="35">
        <v>26</v>
      </c>
      <c r="G534" s="2">
        <v>0.84069692366517124</v>
      </c>
      <c r="H534" s="2">
        <v>3.5942125329547383</v>
      </c>
      <c r="I534" s="35">
        <v>1.3</v>
      </c>
    </row>
    <row r="535" spans="1:9" x14ac:dyDescent="0.25">
      <c r="A535" s="2">
        <v>1558</v>
      </c>
      <c r="B535" s="35">
        <v>5.6999999999999993</v>
      </c>
      <c r="C535" s="35">
        <v>2.8499999999999996</v>
      </c>
      <c r="D535" s="35">
        <v>0.66</v>
      </c>
      <c r="E535" s="35">
        <v>0</v>
      </c>
      <c r="F535" s="35">
        <v>26</v>
      </c>
      <c r="G535" s="2">
        <v>0.88249421229401048</v>
      </c>
      <c r="H535" s="2">
        <v>4.6674937892783319</v>
      </c>
      <c r="I535" s="35">
        <v>1.31</v>
      </c>
    </row>
    <row r="536" spans="1:9" x14ac:dyDescent="0.25">
      <c r="A536" s="2">
        <v>1559</v>
      </c>
      <c r="B536" s="35">
        <v>1.7999999999999998</v>
      </c>
      <c r="C536" s="35">
        <v>0.72</v>
      </c>
      <c r="D536" s="35">
        <v>0.48</v>
      </c>
      <c r="E536" s="35">
        <v>0.04</v>
      </c>
      <c r="F536" s="35">
        <v>26</v>
      </c>
      <c r="G536" s="2">
        <v>0.30896582173763654</v>
      </c>
      <c r="H536" s="2">
        <v>0.53921939050338519</v>
      </c>
      <c r="I536" s="35">
        <v>1.02</v>
      </c>
    </row>
    <row r="537" spans="1:9" x14ac:dyDescent="0.25">
      <c r="A537" s="2">
        <v>1560</v>
      </c>
      <c r="B537" s="35">
        <v>2.4000000000000004</v>
      </c>
      <c r="C537" s="35">
        <v>0.48000000000000009</v>
      </c>
      <c r="D537" s="35">
        <v>0.60000000000000009</v>
      </c>
      <c r="E537" s="35">
        <v>0</v>
      </c>
      <c r="F537" s="35">
        <v>26</v>
      </c>
      <c r="G537" s="2">
        <v>0.54725322493645945</v>
      </c>
      <c r="H537" s="2">
        <v>1.0337987728976556</v>
      </c>
      <c r="I537" s="35">
        <v>1.17</v>
      </c>
    </row>
    <row r="538" spans="1:9" x14ac:dyDescent="0.25">
      <c r="A538" s="2">
        <v>1561</v>
      </c>
      <c r="B538" s="35">
        <v>5.6999999999999993</v>
      </c>
      <c r="C538" s="35">
        <v>1.9949999999999997</v>
      </c>
      <c r="D538" s="35">
        <v>0.84000000000000008</v>
      </c>
      <c r="E538" s="35">
        <v>0.02</v>
      </c>
      <c r="F538" s="35">
        <v>26</v>
      </c>
      <c r="G538" s="2">
        <v>1.1089253200152689</v>
      </c>
      <c r="H538" s="2">
        <v>5.0585568476372931</v>
      </c>
      <c r="I538" s="35">
        <v>1.46</v>
      </c>
    </row>
    <row r="539" spans="1:9" x14ac:dyDescent="0.25">
      <c r="A539" s="2">
        <v>1562</v>
      </c>
      <c r="B539" s="35">
        <v>3.3000000000000003</v>
      </c>
      <c r="C539" s="35">
        <v>1.3200000000000003</v>
      </c>
      <c r="D539" s="35">
        <v>0.84000000000000008</v>
      </c>
      <c r="E539" s="35">
        <v>0</v>
      </c>
      <c r="F539" s="35">
        <v>26</v>
      </c>
      <c r="G539" s="2">
        <v>0.61861170821323685</v>
      </c>
      <c r="H539" s="2">
        <v>1.6632595324936359</v>
      </c>
      <c r="I539" s="35">
        <v>1.25</v>
      </c>
    </row>
    <row r="540" spans="1:9" x14ac:dyDescent="0.25">
      <c r="A540" s="2">
        <v>1563</v>
      </c>
      <c r="B540" s="35">
        <v>5.6999999999999993</v>
      </c>
      <c r="C540" s="35">
        <v>3.1349999999999998</v>
      </c>
      <c r="D540" s="35">
        <v>0.48</v>
      </c>
      <c r="E540" s="35">
        <v>0.04</v>
      </c>
      <c r="F540" s="35">
        <v>26</v>
      </c>
      <c r="G540" s="2">
        <v>0.7635286604509125</v>
      </c>
      <c r="H540" s="2">
        <v>4.4876867370680582</v>
      </c>
      <c r="I540" s="35">
        <v>1.24</v>
      </c>
    </row>
    <row r="541" spans="1:9" x14ac:dyDescent="0.25">
      <c r="A541" s="2">
        <v>1564</v>
      </c>
      <c r="B541" s="35">
        <v>5.4</v>
      </c>
      <c r="C541" s="35">
        <v>2.16</v>
      </c>
      <c r="D541" s="35">
        <v>0.84000000000000008</v>
      </c>
      <c r="E541" s="35">
        <v>0.03</v>
      </c>
      <c r="F541" s="35">
        <v>26</v>
      </c>
      <c r="G541" s="2">
        <v>0.98568330622125488</v>
      </c>
      <c r="H541" s="2">
        <v>4.3797797307277406</v>
      </c>
      <c r="I541" s="35">
        <v>1.4</v>
      </c>
    </row>
    <row r="542" spans="1:9" x14ac:dyDescent="0.25">
      <c r="A542" s="2">
        <v>1565</v>
      </c>
      <c r="B542" s="35">
        <v>4.1999999999999993</v>
      </c>
      <c r="C542" s="35">
        <v>2.3099999999999996</v>
      </c>
      <c r="D542" s="35">
        <v>0.42000000000000004</v>
      </c>
      <c r="E542" s="35">
        <v>0.02</v>
      </c>
      <c r="F542" s="35">
        <v>26</v>
      </c>
      <c r="G542" s="2">
        <v>0.56481331387513545</v>
      </c>
      <c r="H542" s="2">
        <v>2.4991755145027481</v>
      </c>
      <c r="I542" s="35">
        <v>1.1200000000000001</v>
      </c>
    </row>
    <row r="543" spans="1:9" x14ac:dyDescent="0.25">
      <c r="A543" s="2">
        <v>1566</v>
      </c>
      <c r="B543" s="35">
        <v>5.6999999999999993</v>
      </c>
      <c r="C543" s="35">
        <v>2.8499999999999996</v>
      </c>
      <c r="D543" s="35">
        <v>0.84000000000000008</v>
      </c>
      <c r="E543" s="35">
        <v>0</v>
      </c>
      <c r="F543" s="35">
        <v>26</v>
      </c>
      <c r="G543" s="2">
        <v>0.92273507763723506</v>
      </c>
      <c r="H543" s="2">
        <v>4.5036326805907523</v>
      </c>
      <c r="I543" s="35">
        <v>1.36</v>
      </c>
    </row>
    <row r="544" spans="1:9" x14ac:dyDescent="0.25">
      <c r="A544" s="2">
        <v>1567</v>
      </c>
      <c r="B544" s="35">
        <v>3.3000000000000003</v>
      </c>
      <c r="C544" s="35">
        <v>1.155</v>
      </c>
      <c r="D544" s="35">
        <v>0.66</v>
      </c>
      <c r="E544" s="35">
        <v>0.03</v>
      </c>
      <c r="F544" s="35">
        <v>26</v>
      </c>
      <c r="G544" s="2">
        <v>0.62207976885534177</v>
      </c>
      <c r="H544" s="2">
        <v>1.7749693198480805</v>
      </c>
      <c r="I544" s="35">
        <v>1.21</v>
      </c>
    </row>
    <row r="545" spans="1:9" x14ac:dyDescent="0.25">
      <c r="A545" s="2">
        <v>1568</v>
      </c>
      <c r="B545" s="35">
        <v>2.4000000000000004</v>
      </c>
      <c r="C545" s="35">
        <v>0.96000000000000019</v>
      </c>
      <c r="D545" s="35">
        <v>0.42000000000000004</v>
      </c>
      <c r="E545" s="35">
        <v>0</v>
      </c>
      <c r="F545" s="35">
        <v>26</v>
      </c>
      <c r="G545" s="2">
        <v>0.42394254152615568</v>
      </c>
      <c r="H545" s="2">
        <v>0.9772444933188198</v>
      </c>
      <c r="I545" s="35">
        <v>1.06</v>
      </c>
    </row>
    <row r="546" spans="1:9" x14ac:dyDescent="0.25">
      <c r="A546" s="2">
        <v>1569</v>
      </c>
      <c r="B546" s="35">
        <v>2.7</v>
      </c>
      <c r="C546" s="35">
        <v>1.08</v>
      </c>
      <c r="D546" s="35">
        <v>0.48</v>
      </c>
      <c r="E546" s="35">
        <v>0</v>
      </c>
      <c r="F546" s="35">
        <v>26</v>
      </c>
      <c r="G546" s="2">
        <v>0.47799527001676972</v>
      </c>
      <c r="H546" s="2">
        <v>1.2143987552055631</v>
      </c>
      <c r="I546" s="35">
        <v>1.1000000000000001</v>
      </c>
    </row>
    <row r="547" spans="1:9" x14ac:dyDescent="0.25">
      <c r="A547" s="2">
        <v>1570</v>
      </c>
      <c r="B547" s="35">
        <v>4.8000000000000007</v>
      </c>
      <c r="C547" s="35">
        <v>1.6800000000000002</v>
      </c>
      <c r="D547" s="35">
        <v>0.66</v>
      </c>
      <c r="E547" s="35">
        <v>0.04</v>
      </c>
      <c r="F547" s="35">
        <v>26</v>
      </c>
      <c r="G547" s="2">
        <v>0.89616982285920743</v>
      </c>
      <c r="H547" s="2">
        <v>3.7272526865516733</v>
      </c>
      <c r="I547" s="35">
        <v>1.33</v>
      </c>
    </row>
    <row r="548" spans="1:9" x14ac:dyDescent="0.25">
      <c r="A548" s="2">
        <v>1571</v>
      </c>
      <c r="B548" s="35">
        <v>4.1999999999999993</v>
      </c>
      <c r="C548" s="35">
        <v>1.0499999999999998</v>
      </c>
      <c r="D548" s="35">
        <v>0.66</v>
      </c>
      <c r="E548" s="35">
        <v>0.04</v>
      </c>
      <c r="F548" s="35">
        <v>26</v>
      </c>
      <c r="G548" s="2">
        <v>0.88191636959407271</v>
      </c>
      <c r="H548" s="2">
        <v>3.0195223480396081</v>
      </c>
      <c r="I548" s="35">
        <v>1.33</v>
      </c>
    </row>
    <row r="549" spans="1:9" x14ac:dyDescent="0.25">
      <c r="A549" s="2">
        <v>1572</v>
      </c>
      <c r="B549" s="35">
        <v>2.0999999999999996</v>
      </c>
      <c r="C549" s="35">
        <v>0.83999999999999986</v>
      </c>
      <c r="D549" s="35">
        <v>0.48</v>
      </c>
      <c r="E549" s="35">
        <v>0.04</v>
      </c>
      <c r="F549" s="35">
        <v>26</v>
      </c>
      <c r="G549" s="2">
        <v>0.35951668477438653</v>
      </c>
      <c r="H549" s="2">
        <v>0.72872321098873316</v>
      </c>
      <c r="I549" s="35">
        <v>1.04</v>
      </c>
    </row>
    <row r="550" spans="1:9" x14ac:dyDescent="0.25">
      <c r="A550" s="2">
        <v>1573</v>
      </c>
      <c r="B550" s="35">
        <v>2.0999999999999996</v>
      </c>
      <c r="C550" s="35">
        <v>0.73499999999999988</v>
      </c>
      <c r="D550" s="35">
        <v>0.42000000000000004</v>
      </c>
      <c r="E550" s="35">
        <v>0.04</v>
      </c>
      <c r="F550" s="35">
        <v>26</v>
      </c>
      <c r="G550" s="2">
        <v>0.38144186941520269</v>
      </c>
      <c r="H550" s="2">
        <v>0.76661254080654428</v>
      </c>
      <c r="I550" s="35">
        <v>1.04</v>
      </c>
    </row>
    <row r="551" spans="1:9" x14ac:dyDescent="0.25">
      <c r="A551" s="2">
        <v>1574</v>
      </c>
      <c r="B551" s="35">
        <v>4.1999999999999993</v>
      </c>
      <c r="C551" s="35">
        <v>1.4699999999999998</v>
      </c>
      <c r="D551" s="35">
        <v>0.66</v>
      </c>
      <c r="E551" s="35">
        <v>0.04</v>
      </c>
      <c r="F551" s="35">
        <v>26</v>
      </c>
      <c r="G551" s="2">
        <v>0.78483879600450968</v>
      </c>
      <c r="H551" s="2">
        <v>2.8574875973145337</v>
      </c>
      <c r="I551" s="35">
        <v>1.28</v>
      </c>
    </row>
    <row r="552" spans="1:9" x14ac:dyDescent="0.25">
      <c r="A552" s="2">
        <v>1575</v>
      </c>
      <c r="B552" s="35">
        <v>5.4</v>
      </c>
      <c r="C552" s="35">
        <v>2.9700000000000006</v>
      </c>
      <c r="D552" s="35">
        <v>0.84000000000000008</v>
      </c>
      <c r="E552" s="35">
        <v>0.04</v>
      </c>
      <c r="F552" s="35">
        <v>26</v>
      </c>
      <c r="G552" s="2">
        <v>0.79721782666548524</v>
      </c>
      <c r="H552" s="2">
        <v>3.7767690904843749</v>
      </c>
      <c r="I552" s="35">
        <v>1.32</v>
      </c>
    </row>
    <row r="553" spans="1:9" x14ac:dyDescent="0.25">
      <c r="A553" s="2">
        <v>1576</v>
      </c>
      <c r="B553" s="35">
        <v>2.7</v>
      </c>
      <c r="C553" s="35">
        <v>1.4850000000000003</v>
      </c>
      <c r="D553" s="35">
        <v>0.84000000000000008</v>
      </c>
      <c r="E553" s="35">
        <v>0.04</v>
      </c>
      <c r="F553" s="35">
        <v>26</v>
      </c>
      <c r="G553" s="2">
        <v>0.40132655773948245</v>
      </c>
      <c r="H553" s="2">
        <v>0.95650950202509344</v>
      </c>
      <c r="I553" s="35">
        <v>1.1499999999999999</v>
      </c>
    </row>
    <row r="554" spans="1:9" x14ac:dyDescent="0.25">
      <c r="A554" s="2">
        <v>1577</v>
      </c>
      <c r="B554" s="35">
        <v>2.7</v>
      </c>
      <c r="C554" s="35">
        <v>1.4850000000000003</v>
      </c>
      <c r="D554" s="35">
        <v>0.60000000000000009</v>
      </c>
      <c r="E554" s="35">
        <v>0.04</v>
      </c>
      <c r="F554" s="35">
        <v>26</v>
      </c>
      <c r="G554" s="2">
        <v>0.37574346926032015</v>
      </c>
      <c r="H554" s="2">
        <v>0.99975565796760324</v>
      </c>
      <c r="I554" s="35">
        <v>1.08</v>
      </c>
    </row>
    <row r="555" spans="1:9" x14ac:dyDescent="0.25">
      <c r="A555" s="2">
        <v>1578</v>
      </c>
      <c r="B555" s="35">
        <v>3.3000000000000003</v>
      </c>
      <c r="C555" s="35">
        <v>0.82500000000000007</v>
      </c>
      <c r="D555" s="35">
        <v>0.48</v>
      </c>
      <c r="E555" s="35">
        <v>0.04</v>
      </c>
      <c r="F555" s="35">
        <v>26</v>
      </c>
      <c r="G555" s="2">
        <v>0.67901393631134621</v>
      </c>
      <c r="H555" s="2">
        <v>1.9526693496880239</v>
      </c>
      <c r="I555" s="35">
        <v>1.21</v>
      </c>
    </row>
    <row r="556" spans="1:9" x14ac:dyDescent="0.25">
      <c r="A556" s="2">
        <v>1579</v>
      </c>
      <c r="B556" s="35">
        <v>1.7999999999999998</v>
      </c>
      <c r="C556" s="35">
        <v>0.62999999999999989</v>
      </c>
      <c r="D556" s="35">
        <v>0.42000000000000004</v>
      </c>
      <c r="E556" s="35">
        <v>0.02</v>
      </c>
      <c r="F556" s="35">
        <v>26</v>
      </c>
      <c r="G556" s="2">
        <v>0.33654679324166104</v>
      </c>
      <c r="H556" s="2">
        <v>0.57159908629284295</v>
      </c>
      <c r="I556" s="35">
        <v>1.02</v>
      </c>
    </row>
    <row r="557" spans="1:9" x14ac:dyDescent="0.25">
      <c r="A557" s="2">
        <v>1580</v>
      </c>
      <c r="B557" s="35">
        <v>2.4000000000000004</v>
      </c>
      <c r="C557" s="35">
        <v>0.84000000000000008</v>
      </c>
      <c r="D557" s="35">
        <v>0.66</v>
      </c>
      <c r="E557" s="35">
        <v>0.04</v>
      </c>
      <c r="F557" s="35">
        <v>26</v>
      </c>
      <c r="G557" s="2">
        <v>0.45084571544041796</v>
      </c>
      <c r="H557" s="2">
        <v>0.9427518177512727</v>
      </c>
      <c r="I557" s="35">
        <v>1.1299999999999999</v>
      </c>
    </row>
    <row r="558" spans="1:9" x14ac:dyDescent="0.25">
      <c r="A558" s="2">
        <v>1581</v>
      </c>
      <c r="B558" s="35">
        <v>4.1999999999999993</v>
      </c>
      <c r="C558" s="35">
        <v>2.3099999999999996</v>
      </c>
      <c r="D558" s="35">
        <v>0.84000000000000008</v>
      </c>
      <c r="E558" s="35">
        <v>0.04</v>
      </c>
      <c r="F558" s="35">
        <v>26</v>
      </c>
      <c r="G558" s="2">
        <v>0.62126615158726184</v>
      </c>
      <c r="H558" s="2">
        <v>2.2920414588190692</v>
      </c>
      <c r="I558" s="35">
        <v>1.24</v>
      </c>
    </row>
    <row r="559" spans="1:9" x14ac:dyDescent="0.25">
      <c r="A559" s="2">
        <v>1582</v>
      </c>
      <c r="B559" s="35">
        <v>5.0999999999999996</v>
      </c>
      <c r="C559" s="35">
        <v>2.8050000000000002</v>
      </c>
      <c r="D559" s="35">
        <v>0.60000000000000009</v>
      </c>
      <c r="E559" s="35">
        <v>0.04</v>
      </c>
      <c r="F559" s="35">
        <v>26</v>
      </c>
      <c r="G559" s="2">
        <v>0.70479386024078616</v>
      </c>
      <c r="H559" s="2">
        <v>3.5204614468645752</v>
      </c>
      <c r="I559" s="35">
        <v>1.22</v>
      </c>
    </row>
    <row r="560" spans="1:9" x14ac:dyDescent="0.25">
      <c r="A560" s="2">
        <v>1583</v>
      </c>
      <c r="B560" s="35">
        <v>5.0999999999999996</v>
      </c>
      <c r="C560" s="35">
        <v>2.5499999999999998</v>
      </c>
      <c r="D560" s="35">
        <v>0.42000000000000004</v>
      </c>
      <c r="E560" s="35">
        <v>0.04</v>
      </c>
      <c r="F560" s="35">
        <v>26</v>
      </c>
      <c r="G560" s="2">
        <v>0.73501553599082925</v>
      </c>
      <c r="H560" s="2">
        <v>3.8719221503606476</v>
      </c>
      <c r="I560" s="35">
        <v>1.21</v>
      </c>
    </row>
    <row r="561" spans="1:9" x14ac:dyDescent="0.25">
      <c r="A561" s="2">
        <v>1584</v>
      </c>
      <c r="B561" s="35">
        <v>2.7</v>
      </c>
      <c r="C561" s="35">
        <v>1.35</v>
      </c>
      <c r="D561" s="35">
        <v>0.60000000000000009</v>
      </c>
      <c r="E561" s="35">
        <v>0.04</v>
      </c>
      <c r="F561" s="35">
        <v>26</v>
      </c>
      <c r="G561" s="2">
        <v>0.4071739900968977</v>
      </c>
      <c r="H561" s="2">
        <v>1.060090421418427</v>
      </c>
      <c r="I561" s="35">
        <v>1.0900000000000001</v>
      </c>
    </row>
    <row r="562" spans="1:9" x14ac:dyDescent="0.25">
      <c r="A562" s="2">
        <v>1585</v>
      </c>
      <c r="B562" s="35">
        <v>1.7999999999999998</v>
      </c>
      <c r="C562" s="35">
        <v>0.62999999999999989</v>
      </c>
      <c r="D562" s="35">
        <v>0.66</v>
      </c>
      <c r="E562" s="35">
        <v>0.04</v>
      </c>
      <c r="F562" s="35">
        <v>26</v>
      </c>
      <c r="G562" s="2">
        <v>0.33951468858572054</v>
      </c>
      <c r="H562" s="2">
        <v>0.53602638727956819</v>
      </c>
      <c r="I562" s="35">
        <v>1.0900000000000001</v>
      </c>
    </row>
    <row r="563" spans="1:9" x14ac:dyDescent="0.25">
      <c r="A563" s="2">
        <v>1586</v>
      </c>
      <c r="B563" s="35">
        <v>3.5999999999999996</v>
      </c>
      <c r="C563" s="35">
        <v>0.72</v>
      </c>
      <c r="D563" s="35">
        <v>0.66</v>
      </c>
      <c r="E563" s="35">
        <v>0</v>
      </c>
      <c r="F563" s="35">
        <v>26</v>
      </c>
      <c r="G563" s="2">
        <v>0.81527184486790449</v>
      </c>
      <c r="H563" s="2">
        <v>2.2761703731562677</v>
      </c>
      <c r="I563" s="35">
        <v>1.31</v>
      </c>
    </row>
    <row r="564" spans="1:9" x14ac:dyDescent="0.25">
      <c r="A564" s="2">
        <v>1587</v>
      </c>
      <c r="B564" s="35">
        <v>3.5999999999999996</v>
      </c>
      <c r="C564" s="35">
        <v>0.72</v>
      </c>
      <c r="D564" s="35">
        <v>0.60000000000000009</v>
      </c>
      <c r="E564" s="35">
        <v>0.02</v>
      </c>
      <c r="F564" s="35">
        <v>26</v>
      </c>
      <c r="G564" s="2">
        <v>0.80102557835771515</v>
      </c>
      <c r="H564" s="2">
        <v>2.3050552987717103</v>
      </c>
      <c r="I564" s="35">
        <v>1.28</v>
      </c>
    </row>
    <row r="565" spans="1:9" x14ac:dyDescent="0.25">
      <c r="A565" s="2">
        <v>1588</v>
      </c>
      <c r="B565" s="35">
        <v>4.8000000000000007</v>
      </c>
      <c r="C565" s="35">
        <v>1.6800000000000002</v>
      </c>
      <c r="D565" s="35">
        <v>0.78</v>
      </c>
      <c r="E565" s="35">
        <v>0.02</v>
      </c>
      <c r="F565" s="35">
        <v>26</v>
      </c>
      <c r="G565" s="2">
        <v>0.92478006122042977</v>
      </c>
      <c r="H565" s="2">
        <v>3.6427364545640604</v>
      </c>
      <c r="I565" s="35">
        <v>1.37</v>
      </c>
    </row>
    <row r="566" spans="1:9" x14ac:dyDescent="0.25">
      <c r="A566" s="2">
        <v>1589</v>
      </c>
      <c r="B566" s="35">
        <v>4.8000000000000007</v>
      </c>
      <c r="C566" s="35">
        <v>1.9200000000000004</v>
      </c>
      <c r="D566" s="35">
        <v>0.84000000000000008</v>
      </c>
      <c r="E566" s="35">
        <v>0.04</v>
      </c>
      <c r="F566" s="35">
        <v>26</v>
      </c>
      <c r="G566" s="2">
        <v>0.87305906592334037</v>
      </c>
      <c r="H566" s="2">
        <v>3.4561525874659851</v>
      </c>
      <c r="I566" s="35">
        <v>1.35</v>
      </c>
    </row>
    <row r="567" spans="1:9" x14ac:dyDescent="0.25">
      <c r="A567" s="2">
        <v>1590</v>
      </c>
      <c r="B567" s="35">
        <v>3.3000000000000003</v>
      </c>
      <c r="C567" s="35">
        <v>1.155</v>
      </c>
      <c r="D567" s="35">
        <v>0.48</v>
      </c>
      <c r="E567" s="35">
        <v>0</v>
      </c>
      <c r="F567" s="35">
        <v>26</v>
      </c>
      <c r="G567" s="2">
        <v>0.61819492922025632</v>
      </c>
      <c r="H567" s="2">
        <v>1.866156981526889</v>
      </c>
      <c r="I567" s="35">
        <v>1.17</v>
      </c>
    </row>
    <row r="568" spans="1:9" x14ac:dyDescent="0.25">
      <c r="A568" s="2">
        <v>1591</v>
      </c>
      <c r="B568" s="35">
        <v>3.5999999999999996</v>
      </c>
      <c r="C568" s="35">
        <v>1.98</v>
      </c>
      <c r="D568" s="35">
        <v>0.48</v>
      </c>
      <c r="E568" s="35">
        <v>0.04</v>
      </c>
      <c r="F568" s="35">
        <v>26</v>
      </c>
      <c r="G568" s="2">
        <v>0.4843141278963633</v>
      </c>
      <c r="H568" s="2">
        <v>1.8028003244143005</v>
      </c>
      <c r="I568" s="35">
        <v>1.1000000000000001</v>
      </c>
    </row>
    <row r="569" spans="1:9" x14ac:dyDescent="0.25">
      <c r="A569" s="2">
        <v>1592</v>
      </c>
      <c r="B569" s="35">
        <v>1.7999999999999998</v>
      </c>
      <c r="C569" s="35">
        <v>0.36</v>
      </c>
      <c r="D569" s="35">
        <v>0.48</v>
      </c>
      <c r="E569" s="35">
        <v>0</v>
      </c>
      <c r="F569" s="35">
        <v>26</v>
      </c>
      <c r="G569" s="2">
        <v>0.4116472622810351</v>
      </c>
      <c r="H569" s="2">
        <v>0.60393848046530219</v>
      </c>
      <c r="I569" s="35">
        <v>1.06</v>
      </c>
    </row>
    <row r="570" spans="1:9" x14ac:dyDescent="0.25">
      <c r="A570" s="2">
        <v>1593</v>
      </c>
      <c r="B570" s="35">
        <v>3.3000000000000003</v>
      </c>
      <c r="C570" s="35">
        <v>1.6500000000000001</v>
      </c>
      <c r="D570" s="35">
        <v>0.48</v>
      </c>
      <c r="E570" s="35">
        <v>0.02</v>
      </c>
      <c r="F570" s="35">
        <v>26</v>
      </c>
      <c r="G570" s="2">
        <v>0.49221270024585573</v>
      </c>
      <c r="H570" s="2">
        <v>1.6304984540183076</v>
      </c>
      <c r="I570" s="35">
        <v>1.1000000000000001</v>
      </c>
    </row>
    <row r="571" spans="1:9" x14ac:dyDescent="0.25">
      <c r="A571" s="2">
        <v>1594</v>
      </c>
      <c r="B571" s="35">
        <v>5.6999999999999993</v>
      </c>
      <c r="C571" s="35">
        <v>2.2799999999999998</v>
      </c>
      <c r="D571" s="35">
        <v>0.60000000000000009</v>
      </c>
      <c r="E571" s="35">
        <v>0.04</v>
      </c>
      <c r="F571" s="35">
        <v>26</v>
      </c>
      <c r="G571" s="2">
        <v>0.98611642328422722</v>
      </c>
      <c r="H571" s="2">
        <v>5.1278718519174307</v>
      </c>
      <c r="I571" s="35">
        <v>1.36</v>
      </c>
    </row>
    <row r="572" spans="1:9" x14ac:dyDescent="0.25">
      <c r="A572" s="2">
        <v>1595</v>
      </c>
      <c r="B572" s="35">
        <v>3.3000000000000003</v>
      </c>
      <c r="C572" s="35">
        <v>1.3200000000000003</v>
      </c>
      <c r="D572" s="35">
        <v>0.66</v>
      </c>
      <c r="E572" s="35">
        <v>0.04</v>
      </c>
      <c r="F572" s="35">
        <v>26</v>
      </c>
      <c r="G572" s="2">
        <v>0.57970463752656409</v>
      </c>
      <c r="H572" s="2">
        <v>1.7073919858077229</v>
      </c>
      <c r="I572" s="35">
        <v>1.19</v>
      </c>
    </row>
    <row r="573" spans="1:9" x14ac:dyDescent="0.25">
      <c r="A573" s="2">
        <v>1596</v>
      </c>
      <c r="B573" s="35">
        <v>3.3000000000000003</v>
      </c>
      <c r="C573" s="35">
        <v>1.8150000000000004</v>
      </c>
      <c r="D573" s="35">
        <v>0.42000000000000004</v>
      </c>
      <c r="E573" s="35">
        <v>0.04</v>
      </c>
      <c r="F573" s="35">
        <v>26</v>
      </c>
      <c r="G573" s="2">
        <v>0.43810943222980653</v>
      </c>
      <c r="H573" s="2">
        <v>1.5344886342645818</v>
      </c>
      <c r="I573" s="35">
        <v>1.06</v>
      </c>
    </row>
    <row r="574" spans="1:9" x14ac:dyDescent="0.25">
      <c r="A574" s="2">
        <v>1597</v>
      </c>
      <c r="B574" s="35">
        <v>3.3000000000000003</v>
      </c>
      <c r="C574" s="35">
        <v>0.82500000000000007</v>
      </c>
      <c r="D574" s="35">
        <v>0.84000000000000008</v>
      </c>
      <c r="E574" s="35">
        <v>0</v>
      </c>
      <c r="F574" s="35">
        <v>26</v>
      </c>
      <c r="G574" s="2">
        <v>0.73123594851115159</v>
      </c>
      <c r="H574" s="2">
        <v>1.8023474083706006</v>
      </c>
      <c r="I574" s="35">
        <v>1.3</v>
      </c>
    </row>
    <row r="575" spans="1:9" x14ac:dyDescent="0.25">
      <c r="A575" s="2">
        <v>1598</v>
      </c>
      <c r="B575" s="35">
        <v>3.3000000000000003</v>
      </c>
      <c r="C575" s="35">
        <v>0.66000000000000014</v>
      </c>
      <c r="D575" s="35">
        <v>0.66</v>
      </c>
      <c r="E575" s="35">
        <v>0</v>
      </c>
      <c r="F575" s="35">
        <v>26</v>
      </c>
      <c r="G575" s="2">
        <v>0.74920516284167427</v>
      </c>
      <c r="H575" s="2">
        <v>1.9148900983734769</v>
      </c>
      <c r="I575" s="35">
        <v>1.26</v>
      </c>
    </row>
    <row r="576" spans="1:9" x14ac:dyDescent="0.25">
      <c r="A576" s="2">
        <v>1599</v>
      </c>
      <c r="B576" s="35">
        <v>2.7</v>
      </c>
      <c r="C576" s="35">
        <v>0.67500000000000004</v>
      </c>
      <c r="D576" s="35">
        <v>0.66</v>
      </c>
      <c r="E576" s="35">
        <v>0.04</v>
      </c>
      <c r="F576" s="35">
        <v>26</v>
      </c>
      <c r="G576" s="2">
        <v>0.5689182404610571</v>
      </c>
      <c r="H576" s="2">
        <v>1.2557688846395247</v>
      </c>
      <c r="I576" s="35">
        <v>1.19</v>
      </c>
    </row>
    <row r="577" spans="1:9" x14ac:dyDescent="0.25">
      <c r="A577" s="2">
        <v>1600</v>
      </c>
      <c r="B577" s="35">
        <v>4.8000000000000007</v>
      </c>
      <c r="C577" s="35">
        <v>0.96000000000000019</v>
      </c>
      <c r="D577" s="35">
        <v>0.48</v>
      </c>
      <c r="E577" s="35">
        <v>0.04</v>
      </c>
      <c r="F577" s="35">
        <v>26</v>
      </c>
      <c r="G577" s="2">
        <v>1.0419533357705129</v>
      </c>
      <c r="H577" s="2">
        <v>4.2001286950088668</v>
      </c>
      <c r="I577" s="35">
        <v>1.37</v>
      </c>
    </row>
    <row r="578" spans="1:9" x14ac:dyDescent="0.25">
      <c r="A578" s="2">
        <v>1601</v>
      </c>
      <c r="B578" s="35">
        <v>3.5999999999999996</v>
      </c>
      <c r="C578" s="35">
        <v>1.7999999999999998</v>
      </c>
      <c r="D578" s="35">
        <v>0.42000000000000004</v>
      </c>
      <c r="E578" s="35">
        <v>0.02</v>
      </c>
      <c r="F578" s="35">
        <v>26</v>
      </c>
      <c r="G578" s="2">
        <v>0.52929632028006679</v>
      </c>
      <c r="H578" s="2">
        <v>1.9589886084505763</v>
      </c>
      <c r="I578" s="35">
        <v>1.1000000000000001</v>
      </c>
    </row>
    <row r="579" spans="1:9" x14ac:dyDescent="0.25">
      <c r="A579" s="2">
        <v>1602</v>
      </c>
      <c r="B579" s="35">
        <v>1.7999999999999998</v>
      </c>
      <c r="C579" s="35">
        <v>0.44999999999999996</v>
      </c>
      <c r="D579" s="35">
        <v>0.78</v>
      </c>
      <c r="E579" s="35">
        <v>0</v>
      </c>
      <c r="F579" s="35">
        <v>26</v>
      </c>
      <c r="G579" s="2">
        <v>0.40494830408965959</v>
      </c>
      <c r="H579" s="2">
        <v>0.55235059443073697</v>
      </c>
      <c r="I579" s="35">
        <v>1.05</v>
      </c>
    </row>
    <row r="580" spans="1:9" x14ac:dyDescent="0.25">
      <c r="A580" s="2">
        <v>1603</v>
      </c>
      <c r="B580" s="35">
        <v>3.9000000000000004</v>
      </c>
      <c r="C580" s="35">
        <v>2.1450000000000005</v>
      </c>
      <c r="D580" s="35">
        <v>0.48</v>
      </c>
      <c r="E580" s="35">
        <v>0</v>
      </c>
      <c r="F580" s="35">
        <v>26</v>
      </c>
      <c r="G580" s="2">
        <v>0.5415787774301819</v>
      </c>
      <c r="H580" s="2">
        <v>2.1584941274150773</v>
      </c>
      <c r="I580" s="35">
        <v>1.1100000000000001</v>
      </c>
    </row>
    <row r="581" spans="1:9" x14ac:dyDescent="0.25">
      <c r="A581" s="2">
        <v>1604</v>
      </c>
      <c r="B581" s="35">
        <v>4.1999999999999993</v>
      </c>
      <c r="C581" s="35">
        <v>1.6799999999999997</v>
      </c>
      <c r="D581" s="35">
        <v>0.78</v>
      </c>
      <c r="E581" s="35">
        <v>0.04</v>
      </c>
      <c r="F581" s="35">
        <v>26</v>
      </c>
      <c r="G581" s="2">
        <v>0.75454944185233108</v>
      </c>
      <c r="H581" s="2">
        <v>2.6845492037184453</v>
      </c>
      <c r="I581" s="35">
        <v>1.29</v>
      </c>
    </row>
    <row r="582" spans="1:9" x14ac:dyDescent="0.25">
      <c r="A582" s="2">
        <v>1605</v>
      </c>
      <c r="B582" s="35">
        <v>2.4000000000000004</v>
      </c>
      <c r="C582" s="35">
        <v>1.2000000000000002</v>
      </c>
      <c r="D582" s="35">
        <v>0.48</v>
      </c>
      <c r="E582" s="35">
        <v>0</v>
      </c>
      <c r="F582" s="35">
        <v>26</v>
      </c>
      <c r="G582" s="2">
        <v>0.37057468606367583</v>
      </c>
      <c r="H582" s="2">
        <v>0.88398125821674622</v>
      </c>
      <c r="I582" s="35">
        <v>1.03</v>
      </c>
    </row>
    <row r="583" spans="1:9" x14ac:dyDescent="0.25">
      <c r="A583" s="2">
        <v>1606</v>
      </c>
      <c r="B583" s="35">
        <v>5.4</v>
      </c>
      <c r="C583" s="35">
        <v>2.9700000000000006</v>
      </c>
      <c r="D583" s="35">
        <v>0.66</v>
      </c>
      <c r="E583" s="35">
        <v>0.04</v>
      </c>
      <c r="F583" s="35">
        <v>26</v>
      </c>
      <c r="G583" s="2">
        <v>0.75787280334074225</v>
      </c>
      <c r="H583" s="2">
        <v>3.9017404450852804</v>
      </c>
      <c r="I583" s="35">
        <v>1.26</v>
      </c>
    </row>
    <row r="584" spans="1:9" x14ac:dyDescent="0.25">
      <c r="A584" s="2">
        <v>1607</v>
      </c>
      <c r="B584" s="35">
        <v>3.3000000000000003</v>
      </c>
      <c r="C584" s="35">
        <v>1.6500000000000001</v>
      </c>
      <c r="D584" s="35">
        <v>0.48</v>
      </c>
      <c r="E584" s="35">
        <v>0.04</v>
      </c>
      <c r="F584" s="35">
        <v>26</v>
      </c>
      <c r="G584" s="2">
        <v>0.48352427066141423</v>
      </c>
      <c r="H584" s="2">
        <v>1.613409451729934</v>
      </c>
      <c r="I584" s="35">
        <v>1.1000000000000001</v>
      </c>
    </row>
    <row r="585" spans="1:9" x14ac:dyDescent="0.25">
      <c r="A585" s="2">
        <v>1608</v>
      </c>
      <c r="B585" s="35">
        <v>3.5999999999999996</v>
      </c>
      <c r="C585" s="35">
        <v>1.44</v>
      </c>
      <c r="D585" s="35">
        <v>0.48</v>
      </c>
      <c r="E585" s="35">
        <v>0.04</v>
      </c>
      <c r="F585" s="35">
        <v>26</v>
      </c>
      <c r="G585" s="2">
        <v>0.61227099995813694</v>
      </c>
      <c r="H585" s="2">
        <v>2.1113172427929676</v>
      </c>
      <c r="I585" s="35">
        <v>1.1599999999999999</v>
      </c>
    </row>
    <row r="586" spans="1:9" x14ac:dyDescent="0.25">
      <c r="A586" s="2">
        <v>1609</v>
      </c>
      <c r="B586" s="35">
        <v>2.7</v>
      </c>
      <c r="C586" s="35">
        <v>0.67500000000000004</v>
      </c>
      <c r="D586" s="35">
        <v>0.60000000000000009</v>
      </c>
      <c r="E586" s="35">
        <v>0.02</v>
      </c>
      <c r="F586" s="35">
        <v>26</v>
      </c>
      <c r="G586" s="2">
        <v>0.57286327895144851</v>
      </c>
      <c r="H586" s="2">
        <v>1.2788031037843264</v>
      </c>
      <c r="I586" s="35">
        <v>1.17</v>
      </c>
    </row>
    <row r="587" spans="1:9" x14ac:dyDescent="0.25">
      <c r="A587" s="2">
        <v>1610</v>
      </c>
      <c r="B587" s="35">
        <v>3.5999999999999996</v>
      </c>
      <c r="C587" s="35">
        <v>1.7999999999999998</v>
      </c>
      <c r="D587" s="35">
        <v>0.84000000000000008</v>
      </c>
      <c r="E587" s="35">
        <v>0.04</v>
      </c>
      <c r="F587" s="35">
        <v>26</v>
      </c>
      <c r="G587" s="2">
        <v>0.57424458324739169</v>
      </c>
      <c r="H587" s="2">
        <v>1.7852205712859688</v>
      </c>
      <c r="I587" s="35">
        <v>1.22</v>
      </c>
    </row>
    <row r="588" spans="1:9" x14ac:dyDescent="0.25">
      <c r="A588" s="2">
        <v>1611</v>
      </c>
      <c r="B588" s="35">
        <v>1.7999999999999998</v>
      </c>
      <c r="C588" s="35">
        <v>0.72</v>
      </c>
      <c r="D588" s="35">
        <v>0.84000000000000008</v>
      </c>
      <c r="E588" s="35">
        <v>0.04</v>
      </c>
      <c r="F588" s="35">
        <v>26</v>
      </c>
      <c r="G588" s="2">
        <v>0.33079420522967734</v>
      </c>
      <c r="H588" s="2">
        <v>0.49737653789473957</v>
      </c>
      <c r="I588" s="35">
        <v>1.1299999999999999</v>
      </c>
    </row>
    <row r="589" spans="1:9" x14ac:dyDescent="0.25">
      <c r="A589" s="2">
        <v>1612</v>
      </c>
      <c r="B589" s="35">
        <v>3.9000000000000004</v>
      </c>
      <c r="C589" s="35">
        <v>0.78000000000000014</v>
      </c>
      <c r="D589" s="35">
        <v>0.66</v>
      </c>
      <c r="E589" s="35">
        <v>0.04</v>
      </c>
      <c r="F589" s="35">
        <v>26</v>
      </c>
      <c r="G589" s="2">
        <v>0.864388474362624</v>
      </c>
      <c r="H589" s="2">
        <v>2.6574722131249615</v>
      </c>
      <c r="I589" s="35">
        <v>1.32</v>
      </c>
    </row>
    <row r="590" spans="1:9" x14ac:dyDescent="0.25">
      <c r="A590" s="2">
        <v>1613</v>
      </c>
      <c r="B590" s="35">
        <v>3.9000000000000004</v>
      </c>
      <c r="C590" s="35">
        <v>1.365</v>
      </c>
      <c r="D590" s="35">
        <v>0.66</v>
      </c>
      <c r="E590" s="35">
        <v>0.03</v>
      </c>
      <c r="F590" s="35">
        <v>26</v>
      </c>
      <c r="G590" s="2">
        <v>0.73341079571003887</v>
      </c>
      <c r="H590" s="2">
        <v>2.472296143064793</v>
      </c>
      <c r="I590" s="35">
        <v>1.26</v>
      </c>
    </row>
    <row r="591" spans="1:9" x14ac:dyDescent="0.25">
      <c r="A591" s="2">
        <v>1614</v>
      </c>
      <c r="B591" s="35">
        <v>2.4000000000000004</v>
      </c>
      <c r="C591" s="35">
        <v>1.3200000000000003</v>
      </c>
      <c r="D591" s="35">
        <v>0.42000000000000004</v>
      </c>
      <c r="E591" s="35">
        <v>0.03</v>
      </c>
      <c r="F591" s="35">
        <v>26</v>
      </c>
      <c r="G591" s="2">
        <v>0.32457477292871662</v>
      </c>
      <c r="H591" s="2">
        <v>0.82682607533813446</v>
      </c>
      <c r="I591" s="35">
        <v>1.01</v>
      </c>
    </row>
    <row r="592" spans="1:9" x14ac:dyDescent="0.25">
      <c r="A592" s="2">
        <v>1615</v>
      </c>
      <c r="B592" s="35">
        <v>3.9000000000000004</v>
      </c>
      <c r="C592" s="35">
        <v>0.97500000000000009</v>
      </c>
      <c r="D592" s="35">
        <v>0.60000000000000009</v>
      </c>
      <c r="E592" s="35">
        <v>0.04</v>
      </c>
      <c r="F592" s="35">
        <v>26</v>
      </c>
      <c r="G592" s="2">
        <v>0.81266651200089235</v>
      </c>
      <c r="H592" s="2">
        <v>2.64335516227275</v>
      </c>
      <c r="I592" s="35">
        <v>1.28</v>
      </c>
    </row>
    <row r="593" spans="1:9" x14ac:dyDescent="0.25">
      <c r="A593" s="2">
        <v>1616</v>
      </c>
      <c r="B593" s="35">
        <v>2.7</v>
      </c>
      <c r="C593" s="35">
        <v>1.08</v>
      </c>
      <c r="D593" s="35">
        <v>0.48</v>
      </c>
      <c r="E593" s="35">
        <v>0.03</v>
      </c>
      <c r="F593" s="35">
        <v>26</v>
      </c>
      <c r="G593" s="2">
        <v>0.4649626256401076</v>
      </c>
      <c r="H593" s="2">
        <v>1.199794604538764</v>
      </c>
      <c r="I593" s="35">
        <v>1.1000000000000001</v>
      </c>
    </row>
    <row r="594" spans="1:9" x14ac:dyDescent="0.25">
      <c r="A594" s="2">
        <v>1617</v>
      </c>
      <c r="B594" s="35">
        <v>2.4000000000000004</v>
      </c>
      <c r="C594" s="35">
        <v>0.96000000000000019</v>
      </c>
      <c r="D594" s="35">
        <v>0.60000000000000009</v>
      </c>
      <c r="E594" s="35">
        <v>0.02</v>
      </c>
      <c r="F594" s="35">
        <v>26</v>
      </c>
      <c r="G594" s="2">
        <v>0.42696357729029843</v>
      </c>
      <c r="H594" s="2">
        <v>0.93021427435474824</v>
      </c>
      <c r="I594" s="35">
        <v>1.1000000000000001</v>
      </c>
    </row>
    <row r="595" spans="1:9" x14ac:dyDescent="0.25">
      <c r="A595" s="2">
        <v>1618</v>
      </c>
      <c r="B595" s="35">
        <v>2.0999999999999996</v>
      </c>
      <c r="C595" s="35">
        <v>0.73499999999999988</v>
      </c>
      <c r="D595" s="35">
        <v>0.66</v>
      </c>
      <c r="E595" s="35">
        <v>0.04</v>
      </c>
      <c r="F595" s="35">
        <v>26</v>
      </c>
      <c r="G595" s="2">
        <v>0.39518020201306914</v>
      </c>
      <c r="H595" s="2">
        <v>0.72491911317900037</v>
      </c>
      <c r="I595" s="35">
        <v>1.1100000000000001</v>
      </c>
    </row>
    <row r="596" spans="1:9" x14ac:dyDescent="0.25">
      <c r="A596" s="2">
        <v>1619</v>
      </c>
      <c r="B596" s="35">
        <v>2.0999999999999996</v>
      </c>
      <c r="C596" s="35">
        <v>1.1549999999999998</v>
      </c>
      <c r="D596" s="35">
        <v>0.84000000000000008</v>
      </c>
      <c r="E596" s="35">
        <v>0</v>
      </c>
      <c r="F596" s="35">
        <v>26</v>
      </c>
      <c r="G596" s="2">
        <v>0.33003579283709872</v>
      </c>
      <c r="H596" s="2">
        <v>0.60248684337544667</v>
      </c>
      <c r="I596" s="35">
        <v>1.1299999999999999</v>
      </c>
    </row>
    <row r="597" spans="1:9" x14ac:dyDescent="0.25">
      <c r="A597" s="2">
        <v>1620</v>
      </c>
      <c r="B597" s="35">
        <v>1.7999999999999998</v>
      </c>
      <c r="C597" s="35">
        <v>0.62999999999999989</v>
      </c>
      <c r="D597" s="35">
        <v>0.48</v>
      </c>
      <c r="E597" s="35">
        <v>0.04</v>
      </c>
      <c r="F597" s="35">
        <v>26</v>
      </c>
      <c r="G597" s="2">
        <v>0.33029196708126551</v>
      </c>
      <c r="H597" s="2">
        <v>0.55907561391578497</v>
      </c>
      <c r="I597" s="35">
        <v>1.03</v>
      </c>
    </row>
    <row r="598" spans="1:9" x14ac:dyDescent="0.25">
      <c r="A598" s="2">
        <v>1621</v>
      </c>
      <c r="B598" s="35">
        <v>4.1999999999999993</v>
      </c>
      <c r="C598" s="35">
        <v>1.6799999999999997</v>
      </c>
      <c r="D598" s="35">
        <v>0.66</v>
      </c>
      <c r="E598" s="35">
        <v>0.04</v>
      </c>
      <c r="F598" s="35">
        <v>26</v>
      </c>
      <c r="G598" s="2">
        <v>0.73630000920972816</v>
      </c>
      <c r="H598" s="2">
        <v>2.7558244458483743</v>
      </c>
      <c r="I598" s="35">
        <v>1.32</v>
      </c>
    </row>
    <row r="599" spans="1:9" x14ac:dyDescent="0.25">
      <c r="A599" s="2">
        <v>1622</v>
      </c>
      <c r="B599" s="35">
        <v>2.7</v>
      </c>
      <c r="C599" s="35">
        <v>0.54</v>
      </c>
      <c r="D599" s="35">
        <v>0.84000000000000008</v>
      </c>
      <c r="E599" s="35">
        <v>0.04</v>
      </c>
      <c r="F599" s="35">
        <v>26</v>
      </c>
      <c r="G599" s="2">
        <v>0.61633647103550127</v>
      </c>
      <c r="H599" s="2">
        <v>1.2256710658159971</v>
      </c>
      <c r="I599" s="35">
        <v>1.21</v>
      </c>
    </row>
    <row r="600" spans="1:9" x14ac:dyDescent="0.25">
      <c r="A600" s="2">
        <v>1623</v>
      </c>
      <c r="B600" s="35">
        <v>3.3000000000000003</v>
      </c>
      <c r="C600" s="35">
        <v>1.155</v>
      </c>
      <c r="D600" s="35">
        <v>0.66</v>
      </c>
      <c r="E600" s="35">
        <v>0.02</v>
      </c>
      <c r="F600" s="35">
        <v>26</v>
      </c>
      <c r="G600" s="2">
        <v>0.62631728198821945</v>
      </c>
      <c r="H600" s="2">
        <v>1.7799656080686721</v>
      </c>
      <c r="I600" s="35">
        <v>1.21</v>
      </c>
    </row>
    <row r="601" spans="1:9" x14ac:dyDescent="0.25">
      <c r="A601" s="2">
        <v>1624</v>
      </c>
      <c r="B601" s="35">
        <v>2.4000000000000004</v>
      </c>
      <c r="C601" s="35">
        <v>0.48000000000000009</v>
      </c>
      <c r="D601" s="35">
        <v>0.66</v>
      </c>
      <c r="E601" s="35">
        <v>0.02</v>
      </c>
      <c r="F601" s="35">
        <v>26</v>
      </c>
      <c r="G601" s="2">
        <v>0.54253009049722745</v>
      </c>
      <c r="H601" s="2">
        <v>1.0165751622870753</v>
      </c>
      <c r="I601" s="35">
        <v>1.18</v>
      </c>
    </row>
    <row r="602" spans="1:9" x14ac:dyDescent="0.25">
      <c r="A602" s="2">
        <v>1625</v>
      </c>
      <c r="B602" s="35">
        <v>3.5999999999999996</v>
      </c>
      <c r="C602" s="35">
        <v>1.98</v>
      </c>
      <c r="D602" s="35">
        <v>0.60000000000000009</v>
      </c>
      <c r="E602" s="35">
        <v>0.02</v>
      </c>
      <c r="F602" s="35">
        <v>26</v>
      </c>
      <c r="G602" s="2">
        <v>0.50767405054965786</v>
      </c>
      <c r="H602" s="2">
        <v>1.784022064150468</v>
      </c>
      <c r="I602" s="35">
        <v>1.1399999999999999</v>
      </c>
    </row>
    <row r="603" spans="1:9" x14ac:dyDescent="0.25">
      <c r="A603" s="2">
        <v>1626</v>
      </c>
      <c r="B603" s="35">
        <v>2.0999999999999996</v>
      </c>
      <c r="C603" s="35">
        <v>0.41999999999999993</v>
      </c>
      <c r="D603" s="35">
        <v>0.42000000000000004</v>
      </c>
      <c r="E603" s="35">
        <v>0.02</v>
      </c>
      <c r="F603" s="35">
        <v>26</v>
      </c>
      <c r="G603" s="2">
        <v>0.46564507894957874</v>
      </c>
      <c r="H603" s="2">
        <v>0.82923316491627441</v>
      </c>
      <c r="I603" s="35">
        <v>1.08</v>
      </c>
    </row>
    <row r="604" spans="1:9" x14ac:dyDescent="0.25">
      <c r="A604" s="2">
        <v>1627</v>
      </c>
      <c r="B604" s="35">
        <v>3.5999999999999996</v>
      </c>
      <c r="C604" s="35">
        <v>1.2599999999999998</v>
      </c>
      <c r="D604" s="35">
        <v>0.78</v>
      </c>
      <c r="E604" s="35">
        <v>0.03</v>
      </c>
      <c r="F604" s="35">
        <v>26</v>
      </c>
      <c r="G604" s="2">
        <v>0.69285512342362443</v>
      </c>
      <c r="H604" s="2">
        <v>2.0523907585320162</v>
      </c>
      <c r="I604" s="35">
        <v>1.27</v>
      </c>
    </row>
    <row r="605" spans="1:9" x14ac:dyDescent="0.25">
      <c r="A605" s="2">
        <v>1628</v>
      </c>
      <c r="B605" s="35">
        <v>2.0999999999999996</v>
      </c>
      <c r="C605" s="35">
        <v>0.73499999999999988</v>
      </c>
      <c r="D605" s="35">
        <v>0.84000000000000008</v>
      </c>
      <c r="E605" s="35">
        <v>0.04</v>
      </c>
      <c r="F605" s="35">
        <v>26</v>
      </c>
      <c r="G605" s="2">
        <v>0.40891068166526789</v>
      </c>
      <c r="H605" s="2">
        <v>0.69565145909452419</v>
      </c>
      <c r="I605" s="35">
        <v>1.1599999999999999</v>
      </c>
    </row>
    <row r="606" spans="1:9" x14ac:dyDescent="0.25">
      <c r="A606" s="2">
        <v>1629</v>
      </c>
      <c r="B606" s="35">
        <v>3.5999999999999996</v>
      </c>
      <c r="C606" s="35">
        <v>0.72</v>
      </c>
      <c r="D606" s="35">
        <v>0.48</v>
      </c>
      <c r="E606" s="35">
        <v>0.03</v>
      </c>
      <c r="F606" s="35">
        <v>26</v>
      </c>
      <c r="G606" s="2">
        <v>0.78722437749938923</v>
      </c>
      <c r="H606" s="2">
        <v>2.3717861666344637</v>
      </c>
      <c r="I606" s="35">
        <v>1.25</v>
      </c>
    </row>
    <row r="607" spans="1:9" x14ac:dyDescent="0.25">
      <c r="A607" s="2">
        <v>1630</v>
      </c>
      <c r="B607" s="35">
        <v>5.6999999999999993</v>
      </c>
      <c r="C607" s="35">
        <v>1.1399999999999999</v>
      </c>
      <c r="D607" s="35">
        <v>0.48</v>
      </c>
      <c r="E607" s="35">
        <v>0.04</v>
      </c>
      <c r="F607" s="35">
        <v>26</v>
      </c>
      <c r="G607" s="2">
        <v>1.2362582155680206</v>
      </c>
      <c r="H607" s="2">
        <v>5.9164721839308454</v>
      </c>
      <c r="I607" s="35">
        <v>1.46</v>
      </c>
    </row>
    <row r="608" spans="1:9" x14ac:dyDescent="0.25">
      <c r="A608" s="2">
        <v>1631</v>
      </c>
      <c r="B608" s="35">
        <v>1.7999999999999998</v>
      </c>
      <c r="C608" s="35">
        <v>0.89999999999999991</v>
      </c>
      <c r="D608" s="35">
        <v>0.42000000000000004</v>
      </c>
      <c r="E608" s="35">
        <v>0</v>
      </c>
      <c r="F608" s="35">
        <v>26</v>
      </c>
      <c r="G608" s="2">
        <v>0.28067736511458685</v>
      </c>
      <c r="H608" s="2">
        <v>0.51294624011861234</v>
      </c>
      <c r="I608" s="35">
        <v>0.98</v>
      </c>
    </row>
    <row r="609" spans="1:9" x14ac:dyDescent="0.25">
      <c r="A609" s="2">
        <v>1632</v>
      </c>
      <c r="B609" s="35">
        <v>1.7999999999999998</v>
      </c>
      <c r="C609" s="35">
        <v>0.44999999999999996</v>
      </c>
      <c r="D609" s="35">
        <v>0.66</v>
      </c>
      <c r="E609" s="35">
        <v>0.04</v>
      </c>
      <c r="F609" s="35">
        <v>26</v>
      </c>
      <c r="G609" s="2">
        <v>0.38111936298124754</v>
      </c>
      <c r="H609" s="2">
        <v>0.5650209844077082</v>
      </c>
      <c r="I609" s="35">
        <v>1.05</v>
      </c>
    </row>
    <row r="610" spans="1:9" x14ac:dyDescent="0.25">
      <c r="A610" s="2">
        <v>1633</v>
      </c>
      <c r="B610" s="35">
        <v>2.7</v>
      </c>
      <c r="C610" s="35">
        <v>1.35</v>
      </c>
      <c r="D610" s="35">
        <v>0.60000000000000009</v>
      </c>
      <c r="E610" s="35">
        <v>0.04</v>
      </c>
      <c r="F610" s="35">
        <v>26</v>
      </c>
      <c r="G610" s="2">
        <v>0.4071739900968977</v>
      </c>
      <c r="H610" s="2">
        <v>1.060090421418427</v>
      </c>
      <c r="I610" s="35">
        <v>1.0900000000000001</v>
      </c>
    </row>
    <row r="611" spans="1:9" x14ac:dyDescent="0.25">
      <c r="A611" s="2">
        <v>1634</v>
      </c>
      <c r="B611" s="35">
        <v>5.4</v>
      </c>
      <c r="C611" s="35">
        <v>2.7</v>
      </c>
      <c r="D611" s="35">
        <v>0.48</v>
      </c>
      <c r="E611" s="35">
        <v>0.04</v>
      </c>
      <c r="F611" s="35">
        <v>26</v>
      </c>
      <c r="G611" s="2">
        <v>0.78761930611686404</v>
      </c>
      <c r="H611" s="2">
        <v>4.2873356921460317</v>
      </c>
      <c r="I611" s="35">
        <v>1.24</v>
      </c>
    </row>
    <row r="612" spans="1:9" x14ac:dyDescent="0.25">
      <c r="A612" s="2">
        <v>1635</v>
      </c>
      <c r="B612" s="35">
        <v>3.5999999999999996</v>
      </c>
      <c r="C612" s="35">
        <v>0.72</v>
      </c>
      <c r="D612" s="35">
        <v>0.60000000000000009</v>
      </c>
      <c r="E612" s="35">
        <v>0</v>
      </c>
      <c r="F612" s="35">
        <v>26</v>
      </c>
      <c r="G612" s="2">
        <v>0.80956226302937806</v>
      </c>
      <c r="H612" s="2">
        <v>2.3099512430784856</v>
      </c>
      <c r="I612" s="35">
        <v>1.27</v>
      </c>
    </row>
    <row r="613" spans="1:9" x14ac:dyDescent="0.25">
      <c r="A613" s="2">
        <v>1636</v>
      </c>
      <c r="B613" s="35">
        <v>5.6999999999999993</v>
      </c>
      <c r="C613" s="35">
        <v>1.4249999999999998</v>
      </c>
      <c r="D613" s="35">
        <v>0.42000000000000004</v>
      </c>
      <c r="E613" s="35">
        <v>0.04</v>
      </c>
      <c r="F613" s="35">
        <v>26</v>
      </c>
      <c r="G613" s="2">
        <v>1.1620175938191815</v>
      </c>
      <c r="H613" s="2">
        <v>5.8803102958130316</v>
      </c>
      <c r="I613" s="35">
        <v>1.45</v>
      </c>
    </row>
    <row r="614" spans="1:9" x14ac:dyDescent="0.25">
      <c r="A614" s="2">
        <v>1637</v>
      </c>
      <c r="B614" s="35">
        <v>2.4000000000000004</v>
      </c>
      <c r="C614" s="35">
        <v>0.96000000000000019</v>
      </c>
      <c r="D614" s="35">
        <v>0.60000000000000009</v>
      </c>
      <c r="E614" s="35">
        <v>0</v>
      </c>
      <c r="F614" s="35">
        <v>26</v>
      </c>
      <c r="G614" s="2">
        <v>0.43550026196196145</v>
      </c>
      <c r="H614" s="2">
        <v>0.93793233503049422</v>
      </c>
      <c r="I614" s="35">
        <v>1.1000000000000001</v>
      </c>
    </row>
    <row r="615" spans="1:9" x14ac:dyDescent="0.25">
      <c r="A615" s="2">
        <v>1638</v>
      </c>
      <c r="B615" s="35">
        <v>1.7999999999999998</v>
      </c>
      <c r="C615" s="35">
        <v>0.36</v>
      </c>
      <c r="D615" s="35">
        <v>0.42000000000000004</v>
      </c>
      <c r="E615" s="35">
        <v>0.04</v>
      </c>
      <c r="F615" s="35">
        <v>26</v>
      </c>
      <c r="G615" s="2">
        <v>0.39241622136873522</v>
      </c>
      <c r="H615" s="2">
        <v>0.61137849186645499</v>
      </c>
      <c r="I615" s="35">
        <v>1.05</v>
      </c>
    </row>
    <row r="616" spans="1:9" x14ac:dyDescent="0.25">
      <c r="A616" s="2">
        <v>1639</v>
      </c>
      <c r="B616" s="35">
        <v>2.7</v>
      </c>
      <c r="C616" s="35">
        <v>0.54</v>
      </c>
      <c r="D616" s="35">
        <v>0.48</v>
      </c>
      <c r="E616" s="35">
        <v>0</v>
      </c>
      <c r="F616" s="35">
        <v>26</v>
      </c>
      <c r="G616" s="2">
        <v>0.60595214207854353</v>
      </c>
      <c r="H616" s="2">
        <v>1.3448195809979289</v>
      </c>
      <c r="I616" s="35">
        <v>1.1599999999999999</v>
      </c>
    </row>
    <row r="617" spans="1:9" x14ac:dyDescent="0.25">
      <c r="A617" s="2">
        <v>1640</v>
      </c>
      <c r="B617" s="35">
        <v>5.6999999999999993</v>
      </c>
      <c r="C617" s="35">
        <v>2.2799999999999998</v>
      </c>
      <c r="D617" s="35">
        <v>0.60000000000000009</v>
      </c>
      <c r="E617" s="35">
        <v>0.04</v>
      </c>
      <c r="F617" s="35">
        <v>26</v>
      </c>
      <c r="G617" s="2">
        <v>0.98611642328422722</v>
      </c>
      <c r="H617" s="2">
        <v>5.1278718519174307</v>
      </c>
      <c r="I617" s="35">
        <v>1.36</v>
      </c>
    </row>
    <row r="618" spans="1:9" x14ac:dyDescent="0.25">
      <c r="A618" s="2">
        <v>1641</v>
      </c>
      <c r="B618" s="35">
        <v>2.0999999999999996</v>
      </c>
      <c r="C618" s="35">
        <v>0.52499999999999991</v>
      </c>
      <c r="D618" s="35">
        <v>0.78</v>
      </c>
      <c r="E618" s="35">
        <v>0.03</v>
      </c>
      <c r="F618" s="35">
        <v>26</v>
      </c>
      <c r="G618" s="2">
        <v>0.45616982155053032</v>
      </c>
      <c r="H618" s="2">
        <v>0.74427573447691553</v>
      </c>
      <c r="I618" s="35">
        <v>1.18</v>
      </c>
    </row>
    <row r="619" spans="1:9" x14ac:dyDescent="0.25">
      <c r="A619" s="2">
        <v>1642</v>
      </c>
      <c r="B619" s="35">
        <v>5.0999999999999996</v>
      </c>
      <c r="C619" s="35">
        <v>2.8050000000000002</v>
      </c>
      <c r="D619" s="35">
        <v>0.60000000000000009</v>
      </c>
      <c r="E619" s="35">
        <v>0.04</v>
      </c>
      <c r="F619" s="35">
        <v>26</v>
      </c>
      <c r="G619" s="2">
        <v>0.70479386024078616</v>
      </c>
      <c r="H619" s="2">
        <v>3.5204614468645752</v>
      </c>
      <c r="I619" s="35">
        <v>1.22</v>
      </c>
    </row>
    <row r="620" spans="1:9" x14ac:dyDescent="0.25">
      <c r="A620" s="2">
        <v>1643</v>
      </c>
      <c r="B620" s="35">
        <v>2.4000000000000004</v>
      </c>
      <c r="C620" s="35">
        <v>1.2000000000000002</v>
      </c>
      <c r="D620" s="35">
        <v>0.84000000000000008</v>
      </c>
      <c r="E620" s="35">
        <v>0.04</v>
      </c>
      <c r="F620" s="35">
        <v>26</v>
      </c>
      <c r="G620" s="2">
        <v>0.38464148510275448</v>
      </c>
      <c r="H620" s="2">
        <v>0.80152285062777695</v>
      </c>
      <c r="I620" s="35">
        <v>1.1499999999999999</v>
      </c>
    </row>
    <row r="621" spans="1:9" x14ac:dyDescent="0.25">
      <c r="A621" s="2">
        <v>1644</v>
      </c>
      <c r="B621" s="35">
        <v>3.5999999999999996</v>
      </c>
      <c r="C621" s="35">
        <v>0.89999999999999991</v>
      </c>
      <c r="D621" s="35">
        <v>0.48</v>
      </c>
      <c r="E621" s="35">
        <v>0</v>
      </c>
      <c r="F621" s="35">
        <v>26</v>
      </c>
      <c r="G621" s="2">
        <v>0.75760473118879346</v>
      </c>
      <c r="H621" s="2">
        <v>2.3362076093255566</v>
      </c>
      <c r="I621" s="35">
        <v>1.22</v>
      </c>
    </row>
    <row r="622" spans="1:9" x14ac:dyDescent="0.25">
      <c r="A622" s="2">
        <v>1645</v>
      </c>
      <c r="B622" s="35">
        <v>4.8000000000000007</v>
      </c>
      <c r="C622" s="35">
        <v>1.9200000000000004</v>
      </c>
      <c r="D622" s="35">
        <v>0.60000000000000009</v>
      </c>
      <c r="E622" s="35">
        <v>0.02</v>
      </c>
      <c r="F622" s="35">
        <v>26</v>
      </c>
      <c r="G622" s="2">
        <v>0.83982869050163811</v>
      </c>
      <c r="H622" s="2">
        <v>3.6611677327400507</v>
      </c>
      <c r="I622" s="35">
        <v>1.29</v>
      </c>
    </row>
    <row r="623" spans="1:9" x14ac:dyDescent="0.25">
      <c r="A623" s="2">
        <v>1646</v>
      </c>
      <c r="B623" s="35">
        <v>3.3000000000000003</v>
      </c>
      <c r="C623" s="35">
        <v>1.8150000000000004</v>
      </c>
      <c r="D623" s="35">
        <v>0.60000000000000009</v>
      </c>
      <c r="E623" s="35">
        <v>0.03</v>
      </c>
      <c r="F623" s="35">
        <v>26</v>
      </c>
      <c r="G623" s="2">
        <v>0.46227440934126823</v>
      </c>
      <c r="H623" s="2">
        <v>1.4941899113195585</v>
      </c>
      <c r="I623" s="35">
        <v>1.1100000000000001</v>
      </c>
    </row>
    <row r="624" spans="1:9" x14ac:dyDescent="0.25">
      <c r="A624" s="2">
        <v>1647</v>
      </c>
      <c r="B624" s="35">
        <v>4.8000000000000007</v>
      </c>
      <c r="C624" s="35">
        <v>0.96000000000000019</v>
      </c>
      <c r="D624" s="35">
        <v>0.60000000000000009</v>
      </c>
      <c r="E624" s="35">
        <v>0.02</v>
      </c>
      <c r="F624" s="35">
        <v>26</v>
      </c>
      <c r="G624" s="2">
        <v>1.0633346164506341</v>
      </c>
      <c r="H624" s="2">
        <v>4.0858534869312386</v>
      </c>
      <c r="I624" s="35">
        <v>1.1399999999999999</v>
      </c>
    </row>
    <row r="625" spans="1:9" x14ac:dyDescent="0.25">
      <c r="A625" s="2">
        <v>1648</v>
      </c>
      <c r="B625" s="35">
        <v>1.7999999999999998</v>
      </c>
      <c r="C625" s="35">
        <v>0.62999999999999989</v>
      </c>
      <c r="D625" s="35">
        <v>0.84000000000000008</v>
      </c>
      <c r="E625" s="35">
        <v>0.04</v>
      </c>
      <c r="F625" s="35">
        <v>26</v>
      </c>
      <c r="G625" s="2">
        <v>0.3512713398292982</v>
      </c>
      <c r="H625" s="2">
        <v>0.51425968338841432</v>
      </c>
      <c r="I625" s="35">
        <v>1.43</v>
      </c>
    </row>
    <row r="626" spans="1:9" x14ac:dyDescent="0.25">
      <c r="A626" s="2">
        <v>1649</v>
      </c>
      <c r="B626" s="35">
        <v>5.4</v>
      </c>
      <c r="C626" s="35">
        <v>1.35</v>
      </c>
      <c r="D626" s="35">
        <v>0.42000000000000004</v>
      </c>
      <c r="E626" s="35">
        <v>0</v>
      </c>
      <c r="F626" s="35">
        <v>35</v>
      </c>
      <c r="G626" s="2">
        <v>2.2993094597285473</v>
      </c>
      <c r="H626" s="2">
        <v>7.6459960056769765</v>
      </c>
      <c r="I626" s="35">
        <v>1.98</v>
      </c>
    </row>
    <row r="627" spans="1:9" x14ac:dyDescent="0.25">
      <c r="A627" s="2">
        <v>1650</v>
      </c>
      <c r="B627" s="35">
        <v>2.0999999999999996</v>
      </c>
      <c r="C627" s="35">
        <v>1.0499999999999998</v>
      </c>
      <c r="D627" s="35">
        <v>0.84000000000000008</v>
      </c>
      <c r="E627" s="35">
        <v>0.04</v>
      </c>
      <c r="F627" s="35">
        <v>35</v>
      </c>
      <c r="G627" s="2">
        <v>0.76155713627219712</v>
      </c>
      <c r="H627" s="2">
        <v>0.8887601045606629</v>
      </c>
      <c r="I627" s="35">
        <v>1.62</v>
      </c>
    </row>
    <row r="628" spans="1:9" x14ac:dyDescent="0.25">
      <c r="A628" s="2">
        <v>1651</v>
      </c>
      <c r="B628" s="35">
        <v>1.7999999999999998</v>
      </c>
      <c r="C628" s="35">
        <v>0.62999999999999989</v>
      </c>
      <c r="D628" s="35">
        <v>0.42000000000000004</v>
      </c>
      <c r="E628" s="35">
        <v>0.02</v>
      </c>
      <c r="F628" s="35">
        <v>35</v>
      </c>
      <c r="G628" s="2">
        <v>0.69170665078635241</v>
      </c>
      <c r="H628" s="2">
        <v>0.82360054007444872</v>
      </c>
      <c r="I628" s="35">
        <v>1.46</v>
      </c>
    </row>
    <row r="629" spans="1:9" x14ac:dyDescent="0.25">
      <c r="A629" s="2">
        <v>1652</v>
      </c>
      <c r="B629" s="35">
        <v>2.4000000000000004</v>
      </c>
      <c r="C629" s="35">
        <v>0.96000000000000019</v>
      </c>
      <c r="D629" s="35">
        <v>0.66</v>
      </c>
      <c r="E629" s="35">
        <v>0</v>
      </c>
      <c r="F629" s="35">
        <v>35</v>
      </c>
      <c r="G629" s="2">
        <v>0.94646837592529653</v>
      </c>
      <c r="H629" s="2">
        <v>1.3332303158661289</v>
      </c>
      <c r="I629" s="35">
        <v>1.6</v>
      </c>
    </row>
    <row r="630" spans="1:9" x14ac:dyDescent="0.25">
      <c r="A630" s="2">
        <v>1653</v>
      </c>
      <c r="B630" s="35">
        <v>3.5999999999999996</v>
      </c>
      <c r="C630" s="35">
        <v>1.7999999999999998</v>
      </c>
      <c r="D630" s="35">
        <v>0.42000000000000004</v>
      </c>
      <c r="E630" s="35">
        <v>0.03</v>
      </c>
      <c r="F630" s="35">
        <v>35</v>
      </c>
      <c r="G630" s="2">
        <v>1.0788436537561052</v>
      </c>
      <c r="H630" s="2">
        <v>2.8086762198053759</v>
      </c>
      <c r="I630" s="35">
        <v>1.58</v>
      </c>
    </row>
    <row r="631" spans="1:9" x14ac:dyDescent="0.25">
      <c r="A631" s="2">
        <v>1654</v>
      </c>
      <c r="B631" s="35">
        <v>5.6999999999999993</v>
      </c>
      <c r="C631" s="35">
        <v>1.9949999999999997</v>
      </c>
      <c r="D631" s="35">
        <v>0.42000000000000004</v>
      </c>
      <c r="E631" s="35">
        <v>0.04</v>
      </c>
      <c r="F631" s="35">
        <v>35</v>
      </c>
      <c r="G631" s="2">
        <v>2.1077914720305864</v>
      </c>
      <c r="H631" s="2">
        <v>7.9902598460401935</v>
      </c>
      <c r="I631" s="35">
        <v>1.96</v>
      </c>
    </row>
    <row r="632" spans="1:9" x14ac:dyDescent="0.25">
      <c r="A632" s="2">
        <v>1655</v>
      </c>
      <c r="B632" s="35">
        <v>4.1999999999999993</v>
      </c>
      <c r="C632" s="35">
        <v>1.0499999999999998</v>
      </c>
      <c r="D632" s="35">
        <v>0.60000000000000009</v>
      </c>
      <c r="E632" s="35">
        <v>0.03</v>
      </c>
      <c r="F632" s="35">
        <v>35</v>
      </c>
      <c r="G632" s="2">
        <v>1.8655632580913777</v>
      </c>
      <c r="H632" s="2">
        <v>4.4205067457633245</v>
      </c>
      <c r="I632" s="35">
        <v>1.89</v>
      </c>
    </row>
    <row r="633" spans="1:9" x14ac:dyDescent="0.25">
      <c r="A633" s="2">
        <v>1656</v>
      </c>
      <c r="B633" s="35">
        <v>1.7999999999999998</v>
      </c>
      <c r="C633" s="35">
        <v>0.44999999999999996</v>
      </c>
      <c r="D633" s="35">
        <v>0.48</v>
      </c>
      <c r="E633" s="35">
        <v>0.04</v>
      </c>
      <c r="F633" s="35">
        <v>35</v>
      </c>
      <c r="G633" s="2">
        <v>0.77377666875868278</v>
      </c>
      <c r="H633" s="2">
        <v>0.85091236456607311</v>
      </c>
      <c r="I633" s="35">
        <v>1.51</v>
      </c>
    </row>
    <row r="634" spans="1:9" x14ac:dyDescent="0.25">
      <c r="A634" s="2">
        <v>1657</v>
      </c>
      <c r="B634" s="35">
        <v>2.7</v>
      </c>
      <c r="C634" s="35">
        <v>1.4850000000000003</v>
      </c>
      <c r="D634" s="35">
        <v>0.66</v>
      </c>
      <c r="E634" s="35">
        <v>0.02</v>
      </c>
      <c r="F634" s="35">
        <v>35</v>
      </c>
      <c r="G634" s="2">
        <v>0.83917250080216332</v>
      </c>
      <c r="H634" s="2">
        <v>1.444661271627198</v>
      </c>
      <c r="I634" s="35">
        <v>1.58</v>
      </c>
    </row>
    <row r="635" spans="1:9" x14ac:dyDescent="0.25">
      <c r="A635" s="2">
        <v>1658</v>
      </c>
      <c r="B635" s="35">
        <v>1.7999999999999998</v>
      </c>
      <c r="C635" s="35">
        <v>0.36</v>
      </c>
      <c r="D635" s="35">
        <v>0.60000000000000009</v>
      </c>
      <c r="E635" s="35">
        <v>0.02</v>
      </c>
      <c r="F635" s="35">
        <v>35</v>
      </c>
      <c r="G635" s="2">
        <v>0.86497790262594654</v>
      </c>
      <c r="H635" s="2">
        <v>0.84342853812503182</v>
      </c>
      <c r="I635" s="35">
        <v>1.58</v>
      </c>
    </row>
    <row r="636" spans="1:9" x14ac:dyDescent="0.25">
      <c r="A636" s="2">
        <v>1659</v>
      </c>
      <c r="B636" s="35">
        <v>4.8000000000000007</v>
      </c>
      <c r="C636" s="35">
        <v>1.2000000000000002</v>
      </c>
      <c r="D636" s="35">
        <v>0.66</v>
      </c>
      <c r="E636" s="35">
        <v>0.04</v>
      </c>
      <c r="F636" s="35">
        <v>35</v>
      </c>
      <c r="G636" s="2">
        <v>2.1660786321511822</v>
      </c>
      <c r="H636" s="2">
        <v>5.6761688556898315</v>
      </c>
      <c r="I636" s="35">
        <v>2.0099999999999998</v>
      </c>
    </row>
    <row r="637" spans="1:9" x14ac:dyDescent="0.25">
      <c r="A637" s="2">
        <v>1660</v>
      </c>
      <c r="B637" s="35">
        <v>5.4</v>
      </c>
      <c r="C637" s="35">
        <v>1.89</v>
      </c>
      <c r="D637" s="35">
        <v>0.48</v>
      </c>
      <c r="E637" s="35">
        <v>0</v>
      </c>
      <c r="F637" s="35">
        <v>35</v>
      </c>
      <c r="G637" s="2">
        <v>2.0684118293362186</v>
      </c>
      <c r="H637" s="2">
        <v>7.1329629969962989</v>
      </c>
      <c r="I637" s="35">
        <v>1.91</v>
      </c>
    </row>
    <row r="638" spans="1:9" x14ac:dyDescent="0.25">
      <c r="A638" s="2">
        <v>1661</v>
      </c>
      <c r="B638" s="35">
        <v>2.0999999999999996</v>
      </c>
      <c r="C638" s="35">
        <v>0.41999999999999993</v>
      </c>
      <c r="D638" s="35">
        <v>0.48</v>
      </c>
      <c r="E638" s="35">
        <v>0.04</v>
      </c>
      <c r="F638" s="35">
        <v>35</v>
      </c>
      <c r="G638" s="2">
        <v>0.95240354534469729</v>
      </c>
      <c r="H638" s="2">
        <v>1.1742831219723282</v>
      </c>
      <c r="I638" s="35">
        <v>1.57</v>
      </c>
    </row>
    <row r="639" spans="1:9" x14ac:dyDescent="0.25">
      <c r="A639" s="2">
        <v>1662</v>
      </c>
      <c r="B639" s="35">
        <v>4.1999999999999993</v>
      </c>
      <c r="C639" s="35">
        <v>0.83999999999999986</v>
      </c>
      <c r="D639" s="35">
        <v>0.66</v>
      </c>
      <c r="E639" s="35">
        <v>0.04</v>
      </c>
      <c r="F639" s="35">
        <v>35</v>
      </c>
      <c r="G639" s="2">
        <v>2.0011992564793397</v>
      </c>
      <c r="H639" s="2">
        <v>4.4377298340668307</v>
      </c>
      <c r="I639" s="35">
        <v>1.94</v>
      </c>
    </row>
    <row r="640" spans="1:9" x14ac:dyDescent="0.25">
      <c r="A640" s="2">
        <v>1663</v>
      </c>
      <c r="B640" s="35">
        <v>5.0999999999999996</v>
      </c>
      <c r="C640" s="35">
        <v>1.2749999999999999</v>
      </c>
      <c r="D640" s="35">
        <v>0.78</v>
      </c>
      <c r="E640" s="35">
        <v>0.04</v>
      </c>
      <c r="F640" s="35">
        <v>35</v>
      </c>
      <c r="G640" s="2">
        <v>2.4177224919931262</v>
      </c>
      <c r="H640" s="2">
        <v>6.2249457035526028</v>
      </c>
      <c r="I640" s="35">
        <v>2.12</v>
      </c>
    </row>
    <row r="641" spans="1:9" x14ac:dyDescent="0.25">
      <c r="A641" s="2">
        <v>1664</v>
      </c>
      <c r="B641" s="35">
        <v>4.1999999999999993</v>
      </c>
      <c r="C641" s="35">
        <v>2.0999999999999996</v>
      </c>
      <c r="D641" s="35">
        <v>0.78</v>
      </c>
      <c r="E641" s="35">
        <v>0.02</v>
      </c>
      <c r="F641" s="35">
        <v>35</v>
      </c>
      <c r="G641" s="2">
        <v>1.4795543617648224</v>
      </c>
      <c r="H641" s="2">
        <v>3.5625418970666276</v>
      </c>
      <c r="I641" s="35">
        <v>1.79</v>
      </c>
    </row>
    <row r="642" spans="1:9" x14ac:dyDescent="0.25">
      <c r="A642" s="2">
        <v>1665</v>
      </c>
      <c r="B642" s="35">
        <v>3.3000000000000003</v>
      </c>
      <c r="C642" s="35">
        <v>1.6500000000000001</v>
      </c>
      <c r="D642" s="35">
        <v>0.42000000000000004</v>
      </c>
      <c r="E642" s="35">
        <v>0.04</v>
      </c>
      <c r="F642" s="35">
        <v>35</v>
      </c>
      <c r="G642" s="2">
        <v>0.98164930025628394</v>
      </c>
      <c r="H642" s="2">
        <v>2.3525375612978365</v>
      </c>
      <c r="I642" s="35">
        <v>1.55</v>
      </c>
    </row>
    <row r="643" spans="1:9" x14ac:dyDescent="0.25">
      <c r="A643" s="2">
        <v>1666</v>
      </c>
      <c r="B643" s="35">
        <v>5.0999999999999996</v>
      </c>
      <c r="C643" s="35">
        <v>1.02</v>
      </c>
      <c r="D643" s="35">
        <v>0.78</v>
      </c>
      <c r="E643" s="35">
        <v>0</v>
      </c>
      <c r="F643" s="35">
        <v>35</v>
      </c>
      <c r="G643" s="2">
        <v>2.5841512372925193</v>
      </c>
      <c r="H643" s="2">
        <v>6.3699207651534397</v>
      </c>
      <c r="I643" s="35">
        <v>2.11</v>
      </c>
    </row>
    <row r="644" spans="1:9" x14ac:dyDescent="0.25">
      <c r="A644" s="2">
        <v>1667</v>
      </c>
      <c r="B644" s="35">
        <v>4.1999999999999993</v>
      </c>
      <c r="C644" s="35">
        <v>2.0999999999999996</v>
      </c>
      <c r="D644" s="35">
        <v>0.78</v>
      </c>
      <c r="E644" s="35">
        <v>0.04</v>
      </c>
      <c r="F644" s="35">
        <v>35</v>
      </c>
      <c r="G644" s="2">
        <v>1.460968410513114</v>
      </c>
      <c r="H644" s="2">
        <v>3.5340118478248659</v>
      </c>
      <c r="I644" s="35">
        <v>1.79</v>
      </c>
    </row>
    <row r="645" spans="1:9" x14ac:dyDescent="0.25">
      <c r="A645" s="2">
        <v>1668</v>
      </c>
      <c r="B645" s="35">
        <v>3.9000000000000004</v>
      </c>
      <c r="C645" s="35">
        <v>0.97500000000000009</v>
      </c>
      <c r="D645" s="35">
        <v>0.78</v>
      </c>
      <c r="E645" s="35">
        <v>0</v>
      </c>
      <c r="F645" s="35">
        <v>35</v>
      </c>
      <c r="G645" s="2">
        <v>1.8888676972854113</v>
      </c>
      <c r="H645" s="2">
        <v>3.6698723543517042</v>
      </c>
      <c r="I645" s="35">
        <v>1.93</v>
      </c>
    </row>
    <row r="646" spans="1:9" x14ac:dyDescent="0.25">
      <c r="A646" s="2">
        <v>1669</v>
      </c>
      <c r="B646" s="35">
        <v>4.1999999999999993</v>
      </c>
      <c r="C646" s="35">
        <v>2.0999999999999996</v>
      </c>
      <c r="D646" s="35">
        <v>0.48</v>
      </c>
      <c r="E646" s="35">
        <v>0.02</v>
      </c>
      <c r="F646" s="35">
        <v>35</v>
      </c>
      <c r="G646" s="2">
        <v>1.2916307329896968</v>
      </c>
      <c r="H646" s="2">
        <v>3.7815595337761185</v>
      </c>
      <c r="I646" s="35">
        <v>1.67</v>
      </c>
    </row>
    <row r="647" spans="1:9" x14ac:dyDescent="0.25">
      <c r="A647" s="2">
        <v>1670</v>
      </c>
      <c r="B647" s="35">
        <v>5.4</v>
      </c>
      <c r="C647" s="35">
        <v>1.08</v>
      </c>
      <c r="D647" s="35">
        <v>0.42000000000000004</v>
      </c>
      <c r="E647" s="35">
        <v>0.02</v>
      </c>
      <c r="F647" s="35">
        <v>35</v>
      </c>
      <c r="G647" s="2">
        <v>2.4141382317958469</v>
      </c>
      <c r="H647" s="2">
        <v>7.7832220872810494</v>
      </c>
      <c r="I647" s="35">
        <v>2.04</v>
      </c>
    </row>
    <row r="648" spans="1:9" x14ac:dyDescent="0.25">
      <c r="A648" s="2">
        <v>1671</v>
      </c>
      <c r="B648" s="35">
        <v>4.1999999999999993</v>
      </c>
      <c r="C648" s="35">
        <v>2.3099999999999996</v>
      </c>
      <c r="D648" s="35">
        <v>0.84000000000000008</v>
      </c>
      <c r="E648" s="35">
        <v>0.04</v>
      </c>
      <c r="F648" s="35">
        <v>35</v>
      </c>
      <c r="G648" s="2">
        <v>1.4029435250291786</v>
      </c>
      <c r="H648" s="2">
        <v>3.3025360407754198</v>
      </c>
      <c r="I648" s="35">
        <v>1.78</v>
      </c>
    </row>
    <row r="649" spans="1:9" x14ac:dyDescent="0.25">
      <c r="A649" s="2">
        <v>1672</v>
      </c>
      <c r="B649" s="35">
        <v>2.7</v>
      </c>
      <c r="C649" s="35">
        <v>1.35</v>
      </c>
      <c r="D649" s="35">
        <v>0.60000000000000009</v>
      </c>
      <c r="E649" s="35">
        <v>0.04</v>
      </c>
      <c r="F649" s="35">
        <v>35</v>
      </c>
      <c r="G649" s="2">
        <v>0.86415437558441111</v>
      </c>
      <c r="H649" s="2">
        <v>1.5274535326332952</v>
      </c>
      <c r="I649" s="35">
        <v>1.57</v>
      </c>
    </row>
    <row r="650" spans="1:9" x14ac:dyDescent="0.25">
      <c r="A650" s="2">
        <v>1673</v>
      </c>
      <c r="B650" s="35">
        <v>3.3000000000000003</v>
      </c>
      <c r="C650" s="35">
        <v>1.6500000000000001</v>
      </c>
      <c r="D650" s="35">
        <v>0.60000000000000009</v>
      </c>
      <c r="E650" s="35">
        <v>0.04</v>
      </c>
      <c r="F650" s="35">
        <v>35</v>
      </c>
      <c r="G650" s="2">
        <v>1.0535655951375382</v>
      </c>
      <c r="H650" s="2">
        <v>2.2700933982074609</v>
      </c>
      <c r="I650" s="35">
        <v>1.62</v>
      </c>
    </row>
    <row r="651" spans="1:9" x14ac:dyDescent="0.25">
      <c r="A651" s="2">
        <v>1674</v>
      </c>
      <c r="B651" s="35">
        <v>4.1999999999999993</v>
      </c>
      <c r="C651" s="35">
        <v>1.6799999999999997</v>
      </c>
      <c r="D651" s="35">
        <v>0.48</v>
      </c>
      <c r="E651" s="35">
        <v>0.04</v>
      </c>
      <c r="F651" s="35">
        <v>35</v>
      </c>
      <c r="G651" s="2">
        <v>1.480090281681363</v>
      </c>
      <c r="H651" s="2">
        <v>4.1315388059463007</v>
      </c>
      <c r="I651" s="35">
        <v>1.73</v>
      </c>
    </row>
    <row r="652" spans="1:9" x14ac:dyDescent="0.25">
      <c r="A652" s="2">
        <v>1675</v>
      </c>
      <c r="B652" s="35">
        <v>5.6999999999999993</v>
      </c>
      <c r="C652" s="35">
        <v>1.9949999999999997</v>
      </c>
      <c r="D652" s="35">
        <v>0.60000000000000009</v>
      </c>
      <c r="E652" s="35">
        <v>0.02</v>
      </c>
      <c r="F652" s="35">
        <v>35</v>
      </c>
      <c r="G652" s="2">
        <v>2.2517974405714498</v>
      </c>
      <c r="H652" s="2">
        <v>7.6960988134285975</v>
      </c>
      <c r="I652" s="35">
        <v>2.0299999999999998</v>
      </c>
    </row>
    <row r="653" spans="1:9" x14ac:dyDescent="0.25">
      <c r="A653" s="2">
        <v>1676</v>
      </c>
      <c r="B653" s="35">
        <v>5.0999999999999996</v>
      </c>
      <c r="C653" s="35">
        <v>2.5499999999999998</v>
      </c>
      <c r="D653" s="35">
        <v>0.84000000000000008</v>
      </c>
      <c r="E653" s="35">
        <v>0.02</v>
      </c>
      <c r="F653" s="35">
        <v>35</v>
      </c>
      <c r="G653" s="2">
        <v>1.8508007764576182</v>
      </c>
      <c r="H653" s="2">
        <v>5.1725649663957265</v>
      </c>
      <c r="I653" s="35">
        <v>1.9</v>
      </c>
    </row>
    <row r="654" spans="1:9" x14ac:dyDescent="0.25">
      <c r="A654" s="2">
        <v>1677</v>
      </c>
      <c r="B654" s="35">
        <v>3.9000000000000004</v>
      </c>
      <c r="C654" s="35">
        <v>1.365</v>
      </c>
      <c r="D654" s="35">
        <v>0.60000000000000009</v>
      </c>
      <c r="E654" s="35">
        <v>0.04</v>
      </c>
      <c r="F654" s="35">
        <v>35</v>
      </c>
      <c r="G654" s="2">
        <v>1.5320348062695677</v>
      </c>
      <c r="H654" s="2">
        <v>3.6021916237430527</v>
      </c>
      <c r="I654" s="35">
        <v>1.78</v>
      </c>
    </row>
    <row r="655" spans="1:9" x14ac:dyDescent="0.25">
      <c r="A655" s="2">
        <v>1678</v>
      </c>
      <c r="B655" s="35">
        <v>2.7</v>
      </c>
      <c r="C655" s="35">
        <v>0.54</v>
      </c>
      <c r="D655" s="35">
        <v>0.78</v>
      </c>
      <c r="E655" s="35">
        <v>0.03</v>
      </c>
      <c r="F655" s="35">
        <v>35</v>
      </c>
      <c r="G655" s="2">
        <v>1.3633921664416426</v>
      </c>
      <c r="H655" s="2">
        <v>1.7938884149071876</v>
      </c>
      <c r="I655" s="35">
        <v>1.77</v>
      </c>
    </row>
    <row r="656" spans="1:9" x14ac:dyDescent="0.25">
      <c r="A656" s="2">
        <v>1679</v>
      </c>
      <c r="B656" s="35">
        <v>2.7</v>
      </c>
      <c r="C656" s="35">
        <v>0.94499999999999995</v>
      </c>
      <c r="D656" s="35">
        <v>0.84000000000000008</v>
      </c>
      <c r="E656" s="35">
        <v>0</v>
      </c>
      <c r="F656" s="35">
        <v>35</v>
      </c>
      <c r="G656" s="2">
        <v>1.2214029183316084</v>
      </c>
      <c r="H656" s="2">
        <v>1.665183995541152</v>
      </c>
      <c r="I656" s="35">
        <v>1.75</v>
      </c>
    </row>
    <row r="657" spans="1:9" x14ac:dyDescent="0.25">
      <c r="A657" s="2">
        <v>1680</v>
      </c>
      <c r="B657" s="35">
        <v>5.6999999999999993</v>
      </c>
      <c r="C657" s="35">
        <v>1.1399999999999999</v>
      </c>
      <c r="D657" s="35">
        <v>0.48</v>
      </c>
      <c r="E657" s="35">
        <v>0.04</v>
      </c>
      <c r="F657" s="35">
        <v>35</v>
      </c>
      <c r="G657" s="2">
        <v>2.5649617706716521</v>
      </c>
      <c r="H657" s="2">
        <v>8.5248731197664114</v>
      </c>
      <c r="I657" s="35">
        <v>2.1</v>
      </c>
    </row>
    <row r="658" spans="1:9" x14ac:dyDescent="0.25">
      <c r="A658" s="2">
        <v>1681</v>
      </c>
      <c r="B658" s="35">
        <v>5.6999999999999993</v>
      </c>
      <c r="C658" s="35">
        <v>2.2799999999999998</v>
      </c>
      <c r="D658" s="35">
        <v>0.48</v>
      </c>
      <c r="E658" s="35">
        <v>0.04</v>
      </c>
      <c r="F658" s="35">
        <v>35</v>
      </c>
      <c r="G658" s="2">
        <v>2.0044994606494786</v>
      </c>
      <c r="H658" s="2">
        <v>7.5864144018080966</v>
      </c>
      <c r="I658" s="35">
        <v>1.91</v>
      </c>
    </row>
    <row r="659" spans="1:9" x14ac:dyDescent="0.25">
      <c r="A659" s="2">
        <v>1682</v>
      </c>
      <c r="B659" s="35">
        <v>5.0999999999999996</v>
      </c>
      <c r="C659" s="35">
        <v>1.2749999999999999</v>
      </c>
      <c r="D659" s="35">
        <v>0.84000000000000008</v>
      </c>
      <c r="E659" s="35">
        <v>0</v>
      </c>
      <c r="F659" s="35">
        <v>35</v>
      </c>
      <c r="G659" s="2">
        <v>2.5247274626415224</v>
      </c>
      <c r="H659" s="2">
        <v>6.167560072692277</v>
      </c>
      <c r="I659" s="35">
        <v>2.09</v>
      </c>
    </row>
    <row r="660" spans="1:9" x14ac:dyDescent="0.25">
      <c r="A660" s="2">
        <v>1683</v>
      </c>
      <c r="B660" s="35">
        <v>1.7999999999999998</v>
      </c>
      <c r="C660" s="35">
        <v>0.62999999999999989</v>
      </c>
      <c r="D660" s="35">
        <v>0.84000000000000008</v>
      </c>
      <c r="E660" s="35">
        <v>0</v>
      </c>
      <c r="F660" s="35">
        <v>35</v>
      </c>
      <c r="G660" s="2">
        <v>0.83091934920853272</v>
      </c>
      <c r="H660" s="2">
        <v>0.75136002969878235</v>
      </c>
      <c r="I660" s="35">
        <v>1.62</v>
      </c>
    </row>
    <row r="661" spans="1:9" x14ac:dyDescent="0.25">
      <c r="A661" s="2">
        <v>1684</v>
      </c>
      <c r="B661" s="35">
        <v>4.8000000000000007</v>
      </c>
      <c r="C661" s="35">
        <v>2.4000000000000004</v>
      </c>
      <c r="D661" s="35">
        <v>0.60000000000000009</v>
      </c>
      <c r="E661" s="35">
        <v>0.04</v>
      </c>
      <c r="F661" s="35">
        <v>35</v>
      </c>
      <c r="G661" s="2">
        <v>1.527093644020356</v>
      </c>
      <c r="H661" s="2">
        <v>4.7736053167133425</v>
      </c>
      <c r="I661" s="35">
        <v>1.77</v>
      </c>
    </row>
    <row r="662" spans="1:9" x14ac:dyDescent="0.25">
      <c r="A662" s="2">
        <v>1685</v>
      </c>
      <c r="B662" s="35">
        <v>4.8000000000000007</v>
      </c>
      <c r="C662" s="35">
        <v>2.6400000000000006</v>
      </c>
      <c r="D662" s="35">
        <v>0.42000000000000004</v>
      </c>
      <c r="E662" s="35">
        <v>0</v>
      </c>
      <c r="F662" s="35">
        <v>35</v>
      </c>
      <c r="G662" s="2">
        <v>1.3404892129665953</v>
      </c>
      <c r="H662" s="2">
        <v>4.7312972975184522</v>
      </c>
      <c r="I662" s="35">
        <v>1.68</v>
      </c>
    </row>
    <row r="663" spans="1:9" x14ac:dyDescent="0.25">
      <c r="A663" s="2">
        <v>1686</v>
      </c>
      <c r="B663" s="35">
        <v>5.4</v>
      </c>
      <c r="C663" s="35">
        <v>1.08</v>
      </c>
      <c r="D663" s="35">
        <v>0.60000000000000009</v>
      </c>
      <c r="E663" s="35">
        <v>0.02</v>
      </c>
      <c r="F663" s="35">
        <v>35</v>
      </c>
      <c r="G663" s="2">
        <v>2.5350907428596052</v>
      </c>
      <c r="H663" s="2">
        <v>7.444336351689322</v>
      </c>
      <c r="I663" s="35">
        <v>2.1</v>
      </c>
    </row>
    <row r="664" spans="1:9" x14ac:dyDescent="0.25">
      <c r="A664" s="2">
        <v>1687</v>
      </c>
      <c r="B664" s="35">
        <v>4.1999999999999993</v>
      </c>
      <c r="C664" s="35">
        <v>1.0499999999999998</v>
      </c>
      <c r="D664" s="35">
        <v>0.60000000000000009</v>
      </c>
      <c r="E664" s="35">
        <v>0.02</v>
      </c>
      <c r="F664" s="35">
        <v>35</v>
      </c>
      <c r="G664" s="2">
        <v>1.8746220555482664</v>
      </c>
      <c r="H664" s="2">
        <v>4.4270143749908479</v>
      </c>
      <c r="I664" s="35">
        <v>1.91</v>
      </c>
    </row>
    <row r="665" spans="1:9" x14ac:dyDescent="0.25">
      <c r="A665" s="2">
        <v>1688</v>
      </c>
      <c r="B665" s="35">
        <v>5.0999999999999996</v>
      </c>
      <c r="C665" s="35">
        <v>2.8050000000000002</v>
      </c>
      <c r="D665" s="35">
        <v>0.48</v>
      </c>
      <c r="E665" s="35">
        <v>0.04</v>
      </c>
      <c r="F665" s="35">
        <v>35</v>
      </c>
      <c r="G665" s="2">
        <v>1.418636081021037</v>
      </c>
      <c r="H665" s="2">
        <v>5.1832159405090747</v>
      </c>
      <c r="I665" s="35">
        <v>1.71</v>
      </c>
    </row>
    <row r="666" spans="1:9" x14ac:dyDescent="0.25">
      <c r="A666" s="2">
        <v>1689</v>
      </c>
      <c r="B666" s="35">
        <v>2.0999999999999996</v>
      </c>
      <c r="C666" s="35">
        <v>0.73499999999999988</v>
      </c>
      <c r="D666" s="35">
        <v>0.48</v>
      </c>
      <c r="E666" s="35">
        <v>0.03</v>
      </c>
      <c r="F666" s="35">
        <v>35</v>
      </c>
      <c r="G666" s="2">
        <v>0.8065522424441901</v>
      </c>
      <c r="H666" s="2">
        <v>1.0933285466641882</v>
      </c>
      <c r="I666" s="35">
        <v>1.52</v>
      </c>
    </row>
    <row r="667" spans="1:9" x14ac:dyDescent="0.25">
      <c r="A667" s="2">
        <v>1690</v>
      </c>
      <c r="B667" s="35">
        <v>4.8000000000000007</v>
      </c>
      <c r="C667" s="35">
        <v>2.4000000000000004</v>
      </c>
      <c r="D667" s="35">
        <v>0.78</v>
      </c>
      <c r="E667" s="35">
        <v>0.04</v>
      </c>
      <c r="F667" s="35">
        <v>35</v>
      </c>
      <c r="G667" s="2">
        <v>1.6679483221798725</v>
      </c>
      <c r="H667" s="2">
        <v>4.608009070028471</v>
      </c>
      <c r="I667" s="35">
        <v>1.85</v>
      </c>
    </row>
    <row r="668" spans="1:9" x14ac:dyDescent="0.25">
      <c r="A668" s="2">
        <v>1691</v>
      </c>
      <c r="B668" s="35">
        <v>5.0999999999999996</v>
      </c>
      <c r="C668" s="35">
        <v>1.2749999999999999</v>
      </c>
      <c r="D668" s="35">
        <v>0.42000000000000004</v>
      </c>
      <c r="E668" s="35">
        <v>0.03</v>
      </c>
      <c r="F668" s="35">
        <v>35</v>
      </c>
      <c r="G668" s="2">
        <v>2.1471613367393747</v>
      </c>
      <c r="H668" s="2">
        <v>6.7971334548787752</v>
      </c>
      <c r="I668" s="35">
        <v>1.95</v>
      </c>
    </row>
    <row r="669" spans="1:9" x14ac:dyDescent="0.25">
      <c r="A669" s="2">
        <v>1692</v>
      </c>
      <c r="B669" s="35">
        <v>2.0999999999999996</v>
      </c>
      <c r="C669" s="35">
        <v>0.52499999999999991</v>
      </c>
      <c r="D669" s="35">
        <v>0.84000000000000008</v>
      </c>
      <c r="E669" s="35">
        <v>0.03</v>
      </c>
      <c r="F669" s="35">
        <v>35</v>
      </c>
      <c r="G669" s="2">
        <v>1.0407186352505362</v>
      </c>
      <c r="H669" s="2">
        <v>1.0571442111084399</v>
      </c>
      <c r="I669" s="35">
        <v>1.7</v>
      </c>
    </row>
    <row r="670" spans="1:9" x14ac:dyDescent="0.25">
      <c r="A670" s="2">
        <v>1693</v>
      </c>
      <c r="B670" s="35">
        <v>4.8000000000000007</v>
      </c>
      <c r="C670" s="35">
        <v>2.6400000000000006</v>
      </c>
      <c r="D670" s="35">
        <v>0.48</v>
      </c>
      <c r="E670" s="35">
        <v>0</v>
      </c>
      <c r="F670" s="35">
        <v>35</v>
      </c>
      <c r="G670" s="2">
        <v>1.3719308885191899</v>
      </c>
      <c r="H670" s="2">
        <v>4.6792022547754577</v>
      </c>
      <c r="I670" s="35">
        <v>1.69</v>
      </c>
    </row>
    <row r="671" spans="1:9" x14ac:dyDescent="0.25">
      <c r="A671" s="2">
        <v>1694</v>
      </c>
      <c r="B671" s="35">
        <v>5.0999999999999996</v>
      </c>
      <c r="C671" s="35">
        <v>1.2749999999999999</v>
      </c>
      <c r="D671" s="35">
        <v>0.48</v>
      </c>
      <c r="E671" s="35">
        <v>0.04</v>
      </c>
      <c r="F671" s="35">
        <v>35</v>
      </c>
      <c r="G671" s="2">
        <v>2.170835497103428</v>
      </c>
      <c r="H671" s="2">
        <v>6.6892334646659029</v>
      </c>
      <c r="I671" s="35">
        <v>1.96</v>
      </c>
    </row>
    <row r="672" spans="1:9" x14ac:dyDescent="0.25">
      <c r="A672" s="2">
        <v>1695</v>
      </c>
      <c r="B672" s="35">
        <v>3.5999999999999996</v>
      </c>
      <c r="C672" s="35">
        <v>1.98</v>
      </c>
      <c r="D672" s="35">
        <v>0.48</v>
      </c>
      <c r="E672" s="35">
        <v>0.02</v>
      </c>
      <c r="F672" s="35">
        <v>35</v>
      </c>
      <c r="G672" s="2">
        <v>1.0228710287685374</v>
      </c>
      <c r="H672" s="2">
        <v>2.6281333103029967</v>
      </c>
      <c r="I672" s="35">
        <v>1.58</v>
      </c>
    </row>
    <row r="673" spans="1:9" x14ac:dyDescent="0.25">
      <c r="A673" s="2">
        <v>1696</v>
      </c>
      <c r="B673" s="35">
        <v>3.9000000000000004</v>
      </c>
      <c r="C673" s="35">
        <v>1.365</v>
      </c>
      <c r="D673" s="35">
        <v>0.78</v>
      </c>
      <c r="E673" s="35">
        <v>0.04</v>
      </c>
      <c r="F673" s="35">
        <v>35</v>
      </c>
      <c r="G673" s="2">
        <v>1.6540088587410899</v>
      </c>
      <c r="H673" s="2">
        <v>3.4579074441857505</v>
      </c>
      <c r="I673" s="35">
        <v>1.72</v>
      </c>
    </row>
    <row r="674" spans="1:9" x14ac:dyDescent="0.25">
      <c r="A674" s="2">
        <v>1697</v>
      </c>
      <c r="B674" s="35">
        <v>3.9000000000000004</v>
      </c>
      <c r="C674" s="35">
        <v>1.9500000000000002</v>
      </c>
      <c r="D674" s="35">
        <v>0.48</v>
      </c>
      <c r="E674" s="35">
        <v>0.04</v>
      </c>
      <c r="F674" s="35">
        <v>35</v>
      </c>
      <c r="G674" s="2">
        <v>1.1834713398275232</v>
      </c>
      <c r="H674" s="2">
        <v>3.2363209587694892</v>
      </c>
      <c r="I674" s="35">
        <v>1.64</v>
      </c>
    </row>
    <row r="675" spans="1:9" x14ac:dyDescent="0.25">
      <c r="A675" s="2">
        <v>1698</v>
      </c>
      <c r="B675" s="35">
        <v>3.9000000000000004</v>
      </c>
      <c r="C675" s="35">
        <v>1.5600000000000003</v>
      </c>
      <c r="D675" s="35">
        <v>0.42000000000000004</v>
      </c>
      <c r="E675" s="35">
        <v>0.04</v>
      </c>
      <c r="F675" s="35">
        <v>35</v>
      </c>
      <c r="G675" s="2">
        <v>1.349921576386409</v>
      </c>
      <c r="H675" s="2">
        <v>3.6138293350072788</v>
      </c>
      <c r="I675" s="35">
        <v>1.68</v>
      </c>
    </row>
    <row r="676" spans="1:9" x14ac:dyDescent="0.25">
      <c r="A676" s="2">
        <v>1699</v>
      </c>
      <c r="B676" s="35">
        <v>3.3000000000000003</v>
      </c>
      <c r="C676" s="35">
        <v>1.3200000000000003</v>
      </c>
      <c r="D676" s="35">
        <v>0.84000000000000008</v>
      </c>
      <c r="E676" s="35">
        <v>0.03</v>
      </c>
      <c r="F676" s="35">
        <v>35</v>
      </c>
      <c r="G676" s="2">
        <v>1.3686905803692599</v>
      </c>
      <c r="H676" s="2">
        <v>2.3731707627744081</v>
      </c>
      <c r="I676" s="35">
        <v>1.78</v>
      </c>
    </row>
    <row r="677" spans="1:9" x14ac:dyDescent="0.25">
      <c r="A677" s="2">
        <v>1700</v>
      </c>
      <c r="B677" s="35">
        <v>3.9000000000000004</v>
      </c>
      <c r="C677" s="35">
        <v>0.97500000000000009</v>
      </c>
      <c r="D677" s="35">
        <v>0.48</v>
      </c>
      <c r="E677" s="35">
        <v>0.03</v>
      </c>
      <c r="F677" s="35">
        <v>35</v>
      </c>
      <c r="G677" s="2">
        <v>1.671827387741581</v>
      </c>
      <c r="H677" s="2">
        <v>3.9274689926020114</v>
      </c>
      <c r="I677" s="35">
        <v>1.8</v>
      </c>
    </row>
    <row r="678" spans="1:9" x14ac:dyDescent="0.25">
      <c r="A678" s="2">
        <v>1701</v>
      </c>
      <c r="B678" s="35">
        <v>2.0999999999999996</v>
      </c>
      <c r="C678" s="35">
        <v>1.0499999999999998</v>
      </c>
      <c r="D678" s="35">
        <v>0.78</v>
      </c>
      <c r="E678" s="35">
        <v>0.04</v>
      </c>
      <c r="F678" s="35">
        <v>35</v>
      </c>
      <c r="G678" s="2">
        <v>0.73653871967946216</v>
      </c>
      <c r="H678" s="2">
        <v>0.89951115411511984</v>
      </c>
      <c r="I678" s="35">
        <v>1.59</v>
      </c>
    </row>
    <row r="679" spans="1:9" x14ac:dyDescent="0.25">
      <c r="A679" s="2">
        <v>1702</v>
      </c>
      <c r="B679" s="35">
        <v>2.7</v>
      </c>
      <c r="C679" s="35">
        <v>0.67500000000000004</v>
      </c>
      <c r="D679" s="35">
        <v>0.60000000000000009</v>
      </c>
      <c r="E679" s="35">
        <v>0.04</v>
      </c>
      <c r="F679" s="35">
        <v>35</v>
      </c>
      <c r="G679" s="2">
        <v>1.1976828274062221</v>
      </c>
      <c r="H679" s="2">
        <v>1.8358054139747628</v>
      </c>
      <c r="I679" s="35">
        <v>1.68</v>
      </c>
    </row>
    <row r="680" spans="1:9" x14ac:dyDescent="0.25">
      <c r="A680" s="2">
        <v>1703</v>
      </c>
      <c r="B680" s="35">
        <v>5.4</v>
      </c>
      <c r="C680" s="35">
        <v>2.16</v>
      </c>
      <c r="D680" s="35">
        <v>0.66</v>
      </c>
      <c r="E680" s="35">
        <v>0.02</v>
      </c>
      <c r="F680" s="35">
        <v>35</v>
      </c>
      <c r="G680" s="2">
        <v>2.0509116310537649</v>
      </c>
      <c r="H680" s="2">
        <v>6.5786192523245335</v>
      </c>
      <c r="I680" s="35">
        <v>1.94</v>
      </c>
    </row>
    <row r="681" spans="1:9" x14ac:dyDescent="0.25">
      <c r="A681" s="2">
        <v>1704</v>
      </c>
      <c r="B681" s="35">
        <v>5.4</v>
      </c>
      <c r="C681" s="35">
        <v>1.89</v>
      </c>
      <c r="D681" s="35">
        <v>0.48</v>
      </c>
      <c r="E681" s="35">
        <v>0.02</v>
      </c>
      <c r="F681" s="35">
        <v>35</v>
      </c>
      <c r="G681" s="2">
        <v>2.0503852638091895</v>
      </c>
      <c r="H681" s="2">
        <v>7.1045643069271547</v>
      </c>
      <c r="I681" s="35">
        <v>1.93</v>
      </c>
    </row>
    <row r="682" spans="1:9" x14ac:dyDescent="0.25">
      <c r="A682" s="2">
        <v>1705</v>
      </c>
      <c r="B682" s="35">
        <v>1.7999999999999998</v>
      </c>
      <c r="C682" s="35">
        <v>0.44999999999999996</v>
      </c>
      <c r="D682" s="35">
        <v>0.66</v>
      </c>
      <c r="E682" s="35">
        <v>0.02</v>
      </c>
      <c r="F682" s="35">
        <v>35</v>
      </c>
      <c r="G682" s="2">
        <v>0.83792969143780249</v>
      </c>
      <c r="H682" s="2">
        <v>0.817015437722028</v>
      </c>
      <c r="I682" s="35">
        <v>1.59</v>
      </c>
    </row>
    <row r="683" spans="1:9" x14ac:dyDescent="0.25">
      <c r="A683" s="2">
        <v>1706</v>
      </c>
      <c r="B683" s="35">
        <v>5.6999999999999993</v>
      </c>
      <c r="C683" s="35">
        <v>1.1399999999999999</v>
      </c>
      <c r="D683" s="35">
        <v>0.66</v>
      </c>
      <c r="E683" s="35">
        <v>0.04</v>
      </c>
      <c r="F683" s="35">
        <v>35</v>
      </c>
      <c r="G683" s="2">
        <v>2.7116719431054923</v>
      </c>
      <c r="H683" s="2">
        <v>8.1565733254562325</v>
      </c>
      <c r="I683" s="35">
        <v>2.16</v>
      </c>
    </row>
    <row r="684" spans="1:9" x14ac:dyDescent="0.25">
      <c r="A684" s="2">
        <v>1707</v>
      </c>
      <c r="B684" s="35">
        <v>3.5999999999999996</v>
      </c>
      <c r="C684" s="35">
        <v>1.7999999999999998</v>
      </c>
      <c r="D684" s="35">
        <v>0.42000000000000004</v>
      </c>
      <c r="E684" s="35">
        <v>0</v>
      </c>
      <c r="F684" s="35">
        <v>35</v>
      </c>
      <c r="G684" s="2">
        <v>1.1059104357433973</v>
      </c>
      <c r="H684" s="2">
        <v>2.850195476934609</v>
      </c>
      <c r="I684" s="35">
        <v>1.58</v>
      </c>
    </row>
    <row r="685" spans="1:9" x14ac:dyDescent="0.25">
      <c r="A685" s="2">
        <v>1708</v>
      </c>
      <c r="B685" s="35">
        <v>3.3000000000000003</v>
      </c>
      <c r="C685" s="35">
        <v>1.155</v>
      </c>
      <c r="D685" s="35">
        <v>0.60000000000000009</v>
      </c>
      <c r="E685" s="35">
        <v>0.04</v>
      </c>
      <c r="F685" s="35">
        <v>35</v>
      </c>
      <c r="G685" s="2">
        <v>1.2981531264735329</v>
      </c>
      <c r="H685" s="2">
        <v>2.5854226902946524</v>
      </c>
      <c r="I685" s="35">
        <v>1.71</v>
      </c>
    </row>
    <row r="686" spans="1:9" x14ac:dyDescent="0.25">
      <c r="A686" s="2">
        <v>1709</v>
      </c>
      <c r="B686" s="35">
        <v>2.4000000000000004</v>
      </c>
      <c r="C686" s="35">
        <v>0.48000000000000009</v>
      </c>
      <c r="D686" s="35">
        <v>0.48</v>
      </c>
      <c r="E686" s="35">
        <v>0.04</v>
      </c>
      <c r="F686" s="35">
        <v>35</v>
      </c>
      <c r="G686" s="2">
        <v>1.086783397455277</v>
      </c>
      <c r="H686" s="2">
        <v>1.5279729393205996</v>
      </c>
      <c r="I686" s="35">
        <v>1.61</v>
      </c>
    </row>
    <row r="687" spans="1:9" x14ac:dyDescent="0.25">
      <c r="A687" s="2">
        <v>1710</v>
      </c>
      <c r="B687" s="35">
        <v>2.4000000000000004</v>
      </c>
      <c r="C687" s="35">
        <v>0.84000000000000008</v>
      </c>
      <c r="D687" s="35">
        <v>0.78</v>
      </c>
      <c r="E687" s="35">
        <v>0.04</v>
      </c>
      <c r="F687" s="35">
        <v>35</v>
      </c>
      <c r="G687" s="2">
        <v>1.0225089241659828</v>
      </c>
      <c r="H687" s="2">
        <v>1.3216258779377477</v>
      </c>
      <c r="I687" s="35">
        <v>1.67</v>
      </c>
    </row>
    <row r="688" spans="1:9" x14ac:dyDescent="0.25">
      <c r="A688" s="2">
        <v>1711</v>
      </c>
      <c r="B688" s="35">
        <v>2.0999999999999996</v>
      </c>
      <c r="C688" s="35">
        <v>0.83999999999999986</v>
      </c>
      <c r="D688" s="35">
        <v>0.60000000000000009</v>
      </c>
      <c r="E688" s="35">
        <v>0.04</v>
      </c>
      <c r="F688" s="35">
        <v>35</v>
      </c>
      <c r="G688" s="2">
        <v>0.77850756326473625</v>
      </c>
      <c r="H688" s="2">
        <v>1.0220610350864834</v>
      </c>
      <c r="I688" s="35">
        <v>1.55</v>
      </c>
    </row>
    <row r="689" spans="1:9" x14ac:dyDescent="0.25">
      <c r="A689" s="2">
        <v>1712</v>
      </c>
      <c r="B689" s="35">
        <v>3.3000000000000003</v>
      </c>
      <c r="C689" s="35">
        <v>1.3200000000000003</v>
      </c>
      <c r="D689" s="35">
        <v>0.84000000000000008</v>
      </c>
      <c r="E689" s="35">
        <v>0.03</v>
      </c>
      <c r="F689" s="35">
        <v>35</v>
      </c>
      <c r="G689" s="2">
        <v>1.3686905803692599</v>
      </c>
      <c r="H689" s="2">
        <v>2.3731707627744081</v>
      </c>
      <c r="I689" s="35">
        <v>1.78</v>
      </c>
    </row>
    <row r="690" spans="1:9" x14ac:dyDescent="0.25">
      <c r="A690" s="2">
        <v>1713</v>
      </c>
      <c r="B690" s="35">
        <v>3.5999999999999996</v>
      </c>
      <c r="C690" s="35">
        <v>1.98</v>
      </c>
      <c r="D690" s="35">
        <v>0.84000000000000008</v>
      </c>
      <c r="E690" s="35">
        <v>0.02</v>
      </c>
      <c r="F690" s="35">
        <v>35</v>
      </c>
      <c r="G690" s="2">
        <v>1.223115565564604</v>
      </c>
      <c r="H690" s="2">
        <v>2.4587906795081684</v>
      </c>
      <c r="I690" s="35">
        <v>1.73</v>
      </c>
    </row>
    <row r="691" spans="1:9" x14ac:dyDescent="0.25">
      <c r="A691" s="2">
        <v>1714</v>
      </c>
      <c r="B691" s="35">
        <v>2.0999999999999996</v>
      </c>
      <c r="C691" s="35">
        <v>1.0499999999999998</v>
      </c>
      <c r="D691" s="35">
        <v>0.66</v>
      </c>
      <c r="E691" s="35">
        <v>0.03</v>
      </c>
      <c r="F691" s="35">
        <v>35</v>
      </c>
      <c r="G691" s="2">
        <v>0.70246347072249549</v>
      </c>
      <c r="H691" s="2">
        <v>0.92792361293092163</v>
      </c>
      <c r="I691" s="35">
        <v>1.55</v>
      </c>
    </row>
    <row r="692" spans="1:9" x14ac:dyDescent="0.25">
      <c r="A692" s="2">
        <v>1715</v>
      </c>
      <c r="B692" s="35">
        <v>4.8000000000000007</v>
      </c>
      <c r="C692" s="35">
        <v>1.9200000000000004</v>
      </c>
      <c r="D692" s="35">
        <v>0.66</v>
      </c>
      <c r="E692" s="35">
        <v>0.02</v>
      </c>
      <c r="F692" s="35">
        <v>35</v>
      </c>
      <c r="G692" s="2">
        <v>1.8263774058926137</v>
      </c>
      <c r="H692" s="2">
        <v>5.2059286858904752</v>
      </c>
      <c r="I692" s="35">
        <v>1.87</v>
      </c>
    </row>
    <row r="693" spans="1:9" x14ac:dyDescent="0.25">
      <c r="A693" s="2">
        <v>1716</v>
      </c>
      <c r="B693" s="35">
        <v>5.4</v>
      </c>
      <c r="C693" s="35">
        <v>1.08</v>
      </c>
      <c r="D693" s="35">
        <v>0.66</v>
      </c>
      <c r="E693" s="35">
        <v>0.02</v>
      </c>
      <c r="F693" s="35">
        <v>35</v>
      </c>
      <c r="G693" s="2">
        <v>2.5878052764575514</v>
      </c>
      <c r="H693" s="2">
        <v>7.3360102252057029</v>
      </c>
      <c r="I693" s="35">
        <v>2.12</v>
      </c>
    </row>
    <row r="694" spans="1:9" x14ac:dyDescent="0.25">
      <c r="A694" s="2">
        <v>1717</v>
      </c>
      <c r="B694" s="35">
        <v>5.0999999999999996</v>
      </c>
      <c r="C694" s="35">
        <v>2.8050000000000002</v>
      </c>
      <c r="D694" s="35">
        <v>0.42000000000000004</v>
      </c>
      <c r="E694" s="35">
        <v>0</v>
      </c>
      <c r="F694" s="35">
        <v>35</v>
      </c>
      <c r="G694" s="2">
        <v>1.4212794561710878</v>
      </c>
      <c r="H694" s="2">
        <v>5.3318475801652765</v>
      </c>
      <c r="I694" s="35">
        <v>1.69</v>
      </c>
    </row>
    <row r="695" spans="1:9" x14ac:dyDescent="0.25">
      <c r="A695" s="2">
        <v>1718</v>
      </c>
      <c r="B695" s="35">
        <v>4.8000000000000007</v>
      </c>
      <c r="C695" s="35">
        <v>1.9200000000000004</v>
      </c>
      <c r="D695" s="35">
        <v>0.84000000000000008</v>
      </c>
      <c r="E695" s="35">
        <v>0.04</v>
      </c>
      <c r="F695" s="35">
        <v>35</v>
      </c>
      <c r="G695" s="2">
        <v>1.9715424063838329</v>
      </c>
      <c r="H695" s="2">
        <v>4.9798699925814258</v>
      </c>
      <c r="I695" s="35">
        <v>1.94</v>
      </c>
    </row>
    <row r="696" spans="1:9" x14ac:dyDescent="0.25">
      <c r="A696" s="2">
        <v>1719</v>
      </c>
      <c r="B696" s="35">
        <v>5.0999999999999996</v>
      </c>
      <c r="C696" s="35">
        <v>2.04</v>
      </c>
      <c r="D696" s="35">
        <v>0.48</v>
      </c>
      <c r="E696" s="35">
        <v>0</v>
      </c>
      <c r="F696" s="35">
        <v>35</v>
      </c>
      <c r="G696" s="2">
        <v>1.8307889201162908</v>
      </c>
      <c r="H696" s="2">
        <v>6.1417754791388255</v>
      </c>
      <c r="I696" s="35">
        <v>1.81</v>
      </c>
    </row>
    <row r="697" spans="1:9" x14ac:dyDescent="0.25">
      <c r="A697" s="2">
        <v>1720</v>
      </c>
      <c r="B697" s="35">
        <v>5.6999999999999993</v>
      </c>
      <c r="C697" s="35">
        <v>1.4249999999999998</v>
      </c>
      <c r="D697" s="35">
        <v>0.48</v>
      </c>
      <c r="E697" s="35">
        <v>0.03</v>
      </c>
      <c r="F697" s="35">
        <v>35</v>
      </c>
      <c r="G697" s="2">
        <v>2.4338594759296237</v>
      </c>
      <c r="H697" s="2">
        <v>8.360105791532142</v>
      </c>
      <c r="I697" s="35">
        <v>2.0499999999999998</v>
      </c>
    </row>
    <row r="698" spans="1:9" x14ac:dyDescent="0.25">
      <c r="A698" s="2">
        <v>1721</v>
      </c>
      <c r="B698" s="35">
        <v>2.0999999999999996</v>
      </c>
      <c r="C698" s="35">
        <v>1.0499999999999998</v>
      </c>
      <c r="D698" s="35">
        <v>0.60000000000000009</v>
      </c>
      <c r="E698" s="35">
        <v>0.03</v>
      </c>
      <c r="F698" s="35">
        <v>35</v>
      </c>
      <c r="G698" s="2">
        <v>0.68380195348817285</v>
      </c>
      <c r="H698" s="2">
        <v>0.93931017585601151</v>
      </c>
      <c r="I698" s="35">
        <v>1.52</v>
      </c>
    </row>
    <row r="699" spans="1:9" x14ac:dyDescent="0.25">
      <c r="A699" s="2">
        <v>1722</v>
      </c>
      <c r="B699" s="35">
        <v>5.4</v>
      </c>
      <c r="C699" s="35">
        <v>2.7</v>
      </c>
      <c r="D699" s="35">
        <v>0.66</v>
      </c>
      <c r="E699" s="35">
        <v>0.04</v>
      </c>
      <c r="F699" s="35">
        <v>35</v>
      </c>
      <c r="G699" s="2">
        <v>1.7642369376745826</v>
      </c>
      <c r="H699" s="2">
        <v>5.9632297180314833</v>
      </c>
      <c r="I699" s="35">
        <v>1.86</v>
      </c>
    </row>
    <row r="700" spans="1:9" x14ac:dyDescent="0.25">
      <c r="A700" s="2">
        <v>1723</v>
      </c>
      <c r="B700" s="35">
        <v>3.3000000000000003</v>
      </c>
      <c r="C700" s="35">
        <v>1.3200000000000003</v>
      </c>
      <c r="D700" s="35">
        <v>0.42000000000000004</v>
      </c>
      <c r="E700" s="35">
        <v>0.04</v>
      </c>
      <c r="F700" s="35">
        <v>35</v>
      </c>
      <c r="G700" s="2">
        <v>1.1440499921800362</v>
      </c>
      <c r="H700" s="2">
        <v>2.5946077162250223</v>
      </c>
      <c r="I700" s="35">
        <v>1.61</v>
      </c>
    </row>
    <row r="701" spans="1:9" x14ac:dyDescent="0.25">
      <c r="A701" s="2">
        <v>1724</v>
      </c>
      <c r="B701" s="35">
        <v>3.9000000000000004</v>
      </c>
      <c r="C701" s="35">
        <v>2.1450000000000005</v>
      </c>
      <c r="D701" s="35">
        <v>0.48</v>
      </c>
      <c r="E701" s="35">
        <v>0.04</v>
      </c>
      <c r="F701" s="35">
        <v>35</v>
      </c>
      <c r="G701" s="2">
        <v>1.0876027867974145</v>
      </c>
      <c r="H701" s="2">
        <v>3.0436635129959644</v>
      </c>
      <c r="I701" s="35">
        <v>1.6</v>
      </c>
    </row>
    <row r="702" spans="1:9" x14ac:dyDescent="0.25">
      <c r="A702" s="2">
        <v>1725</v>
      </c>
      <c r="B702" s="35">
        <v>3.3000000000000003</v>
      </c>
      <c r="C702" s="35">
        <v>0.66000000000000014</v>
      </c>
      <c r="D702" s="35">
        <v>0.66</v>
      </c>
      <c r="E702" s="35">
        <v>0</v>
      </c>
      <c r="F702" s="35">
        <v>35</v>
      </c>
      <c r="G702" s="2">
        <v>1.611371385858227</v>
      </c>
      <c r="H702" s="2">
        <v>2.7591095875118743</v>
      </c>
      <c r="I702" s="35">
        <v>1.81</v>
      </c>
    </row>
    <row r="703" spans="1:9" x14ac:dyDescent="0.25">
      <c r="A703" s="2">
        <v>1726</v>
      </c>
      <c r="B703" s="35">
        <v>3.5999999999999996</v>
      </c>
      <c r="C703" s="35">
        <v>1.98</v>
      </c>
      <c r="D703" s="35">
        <v>0.60000000000000009</v>
      </c>
      <c r="E703" s="35">
        <v>0</v>
      </c>
      <c r="F703" s="35">
        <v>35</v>
      </c>
      <c r="G703" s="2">
        <v>1.0955654742558401</v>
      </c>
      <c r="H703" s="2">
        <v>2.5989481622838109</v>
      </c>
      <c r="I703" s="35">
        <v>1.62</v>
      </c>
    </row>
    <row r="704" spans="1:9" x14ac:dyDescent="0.25">
      <c r="A704" s="2">
        <v>1727</v>
      </c>
      <c r="B704" s="35">
        <v>2.4000000000000004</v>
      </c>
      <c r="C704" s="35">
        <v>0.60000000000000009</v>
      </c>
      <c r="D704" s="35">
        <v>0.42000000000000004</v>
      </c>
      <c r="E704" s="35">
        <v>0.03</v>
      </c>
      <c r="F704" s="35">
        <v>35</v>
      </c>
      <c r="G704" s="2">
        <v>1.0214292677224557</v>
      </c>
      <c r="H704" s="2">
        <v>1.5231021236072146</v>
      </c>
      <c r="I704" s="35">
        <v>1.57</v>
      </c>
    </row>
    <row r="705" spans="1:9" x14ac:dyDescent="0.25">
      <c r="A705" s="2">
        <v>1728</v>
      </c>
      <c r="B705" s="35">
        <v>5.6999999999999993</v>
      </c>
      <c r="C705" s="35">
        <v>2.2799999999999998</v>
      </c>
      <c r="D705" s="35">
        <v>0.78</v>
      </c>
      <c r="E705" s="35">
        <v>0.04</v>
      </c>
      <c r="F705" s="35">
        <v>35</v>
      </c>
      <c r="G705" s="2">
        <v>2.267345250047482</v>
      </c>
      <c r="H705" s="2">
        <v>7.1041290791813676</v>
      </c>
      <c r="I705" s="35">
        <v>1.94</v>
      </c>
    </row>
    <row r="706" spans="1:9" x14ac:dyDescent="0.25">
      <c r="A706" s="2">
        <v>1729</v>
      </c>
      <c r="B706" s="35">
        <v>3.5999999999999996</v>
      </c>
      <c r="C706" s="35">
        <v>0.89999999999999991</v>
      </c>
      <c r="D706" s="35">
        <v>0.48</v>
      </c>
      <c r="E706" s="35">
        <v>0.04</v>
      </c>
      <c r="F706" s="35">
        <v>35</v>
      </c>
      <c r="G706" s="2">
        <v>1.5358087569467258</v>
      </c>
      <c r="H706" s="2">
        <v>3.3443010783160654</v>
      </c>
      <c r="I706" s="35">
        <v>1.76</v>
      </c>
    </row>
    <row r="707" spans="1:9" x14ac:dyDescent="0.25">
      <c r="A707" s="2">
        <v>1730</v>
      </c>
      <c r="B707" s="35">
        <v>3.5999999999999996</v>
      </c>
      <c r="C707" s="35">
        <v>1.2599999999999998</v>
      </c>
      <c r="D707" s="35">
        <v>0.48</v>
      </c>
      <c r="E707" s="35">
        <v>0</v>
      </c>
      <c r="F707" s="35">
        <v>35</v>
      </c>
      <c r="G707" s="2">
        <v>1.3948737900990447</v>
      </c>
      <c r="H707" s="2">
        <v>3.1934381230490305</v>
      </c>
      <c r="I707" s="35">
        <v>1.7</v>
      </c>
    </row>
    <row r="708" spans="1:9" x14ac:dyDescent="0.25">
      <c r="A708" s="2">
        <v>1731</v>
      </c>
      <c r="B708" s="35">
        <v>4.1999999999999993</v>
      </c>
      <c r="C708" s="35">
        <v>2.0999999999999996</v>
      </c>
      <c r="D708" s="35">
        <v>0.60000000000000009</v>
      </c>
      <c r="E708" s="35">
        <v>0.04</v>
      </c>
      <c r="F708" s="35">
        <v>35</v>
      </c>
      <c r="G708" s="2">
        <v>1.3376824244672285</v>
      </c>
      <c r="H708" s="2">
        <v>3.6613013056703361</v>
      </c>
      <c r="I708" s="35">
        <v>1.72</v>
      </c>
    </row>
    <row r="709" spans="1:9" x14ac:dyDescent="0.25">
      <c r="A709" s="2">
        <v>1732</v>
      </c>
      <c r="B709" s="35">
        <v>4.1999999999999993</v>
      </c>
      <c r="C709" s="35">
        <v>1.4699999999999998</v>
      </c>
      <c r="D709" s="35">
        <v>0.78</v>
      </c>
      <c r="E709" s="35">
        <v>0.03</v>
      </c>
      <c r="F709" s="35">
        <v>35</v>
      </c>
      <c r="G709" s="2">
        <v>1.7896018212819662</v>
      </c>
      <c r="H709" s="2">
        <v>4.0163302325785963</v>
      </c>
      <c r="I709" s="35">
        <v>1.88</v>
      </c>
    </row>
    <row r="710" spans="1:9" x14ac:dyDescent="0.25">
      <c r="A710" s="2">
        <v>1733</v>
      </c>
      <c r="B710" s="35">
        <v>1.7999999999999998</v>
      </c>
      <c r="C710" s="35">
        <v>0.36</v>
      </c>
      <c r="D710" s="35">
        <v>0.42000000000000004</v>
      </c>
      <c r="E710" s="35">
        <v>0.04</v>
      </c>
      <c r="F710" s="35">
        <v>35</v>
      </c>
      <c r="G710" s="2">
        <v>0.80653542285365198</v>
      </c>
      <c r="H710" s="2">
        <v>0.88091753147615026</v>
      </c>
      <c r="I710" s="35">
        <v>1.5</v>
      </c>
    </row>
    <row r="711" spans="1:9" x14ac:dyDescent="0.25">
      <c r="A711" s="2">
        <v>1734</v>
      </c>
      <c r="B711" s="35">
        <v>4.1999999999999993</v>
      </c>
      <c r="C711" s="35">
        <v>2.0999999999999996</v>
      </c>
      <c r="D711" s="35">
        <v>0.48</v>
      </c>
      <c r="E711" s="35">
        <v>0.02</v>
      </c>
      <c r="F711" s="35">
        <v>35</v>
      </c>
      <c r="G711" s="2">
        <v>1.2916307329896968</v>
      </c>
      <c r="H711" s="2">
        <v>3.7815595337761185</v>
      </c>
      <c r="I711" s="35">
        <v>1.67</v>
      </c>
    </row>
    <row r="712" spans="1:9" x14ac:dyDescent="0.25">
      <c r="A712" s="2">
        <v>1735</v>
      </c>
      <c r="B712" s="35">
        <v>3.5999999999999996</v>
      </c>
      <c r="C712" s="35">
        <v>0.89999999999999991</v>
      </c>
      <c r="D712" s="35">
        <v>0.66</v>
      </c>
      <c r="E712" s="35">
        <v>0.04</v>
      </c>
      <c r="F712" s="35">
        <v>35</v>
      </c>
      <c r="G712" s="2">
        <v>1.6275279075949149</v>
      </c>
      <c r="H712" s="2">
        <v>3.2018241432916543</v>
      </c>
      <c r="I712" s="35">
        <v>1.84</v>
      </c>
    </row>
    <row r="713" spans="1:9" x14ac:dyDescent="0.25">
      <c r="A713" s="2">
        <v>1736</v>
      </c>
      <c r="B713" s="35">
        <v>2.0999999999999996</v>
      </c>
      <c r="C713" s="35">
        <v>0.83999999999999986</v>
      </c>
      <c r="D713" s="35">
        <v>0.78</v>
      </c>
      <c r="E713" s="35">
        <v>0.03</v>
      </c>
      <c r="F713" s="35">
        <v>35</v>
      </c>
      <c r="G713" s="2">
        <v>0.85227850701964913</v>
      </c>
      <c r="H713" s="2">
        <v>0.98643687187463347</v>
      </c>
      <c r="I713" s="35">
        <v>1.62</v>
      </c>
    </row>
    <row r="714" spans="1:9" x14ac:dyDescent="0.25">
      <c r="A714" s="2">
        <v>1737</v>
      </c>
      <c r="B714" s="35">
        <v>3.5999999999999996</v>
      </c>
      <c r="C714" s="35">
        <v>1.98</v>
      </c>
      <c r="D714" s="35">
        <v>0.42000000000000004</v>
      </c>
      <c r="E714" s="35">
        <v>0.02</v>
      </c>
      <c r="F714" s="35">
        <v>35</v>
      </c>
      <c r="G714" s="2">
        <v>0.99928371882376177</v>
      </c>
      <c r="H714" s="2">
        <v>2.6573258927288825</v>
      </c>
      <c r="I714" s="35">
        <v>1.55</v>
      </c>
    </row>
    <row r="715" spans="1:9" x14ac:dyDescent="0.25">
      <c r="A715" s="2">
        <v>1738</v>
      </c>
      <c r="B715" s="35">
        <v>3.9000000000000004</v>
      </c>
      <c r="C715" s="35">
        <v>1.5600000000000003</v>
      </c>
      <c r="D715" s="35">
        <v>0.84000000000000008</v>
      </c>
      <c r="E715" s="35">
        <v>0</v>
      </c>
      <c r="F715" s="35">
        <v>35</v>
      </c>
      <c r="G715" s="2">
        <v>1.6418578140321132</v>
      </c>
      <c r="H715" s="2">
        <v>3.3337881752308873</v>
      </c>
      <c r="I715" s="35">
        <v>1.86</v>
      </c>
    </row>
    <row r="716" spans="1:9" x14ac:dyDescent="0.25">
      <c r="A716" s="2">
        <v>1739</v>
      </c>
      <c r="B716" s="35">
        <v>2.7</v>
      </c>
      <c r="C716" s="35">
        <v>1.35</v>
      </c>
      <c r="D716" s="35">
        <v>0.42000000000000004</v>
      </c>
      <c r="E716" s="35">
        <v>0.03</v>
      </c>
      <c r="F716" s="35">
        <v>35</v>
      </c>
      <c r="G716" s="2">
        <v>0.81432737524393317</v>
      </c>
      <c r="H716" s="2">
        <v>1.5932840601592979</v>
      </c>
      <c r="I716" s="35">
        <v>1.49</v>
      </c>
    </row>
    <row r="717" spans="1:9" x14ac:dyDescent="0.25">
      <c r="A717" s="2">
        <v>1740</v>
      </c>
      <c r="B717" s="35">
        <v>3.3000000000000003</v>
      </c>
      <c r="C717" s="35">
        <v>1.155</v>
      </c>
      <c r="D717" s="35">
        <v>0.78</v>
      </c>
      <c r="E717" s="35">
        <v>0.04</v>
      </c>
      <c r="F717" s="35">
        <v>35</v>
      </c>
      <c r="G717" s="2">
        <v>1.4014088849110478</v>
      </c>
      <c r="H717" s="2">
        <v>2.4816270614543705</v>
      </c>
      <c r="I717" s="35">
        <v>1.78</v>
      </c>
    </row>
    <row r="718" spans="1:9" x14ac:dyDescent="0.25">
      <c r="A718" s="2">
        <v>1741</v>
      </c>
      <c r="B718" s="35">
        <v>3.9000000000000004</v>
      </c>
      <c r="C718" s="35">
        <v>0.97500000000000009</v>
      </c>
      <c r="D718" s="35">
        <v>0.66</v>
      </c>
      <c r="E718" s="35">
        <v>0</v>
      </c>
      <c r="F718" s="35">
        <v>35</v>
      </c>
      <c r="G718" s="2">
        <v>1.7986213300885598</v>
      </c>
      <c r="H718" s="2">
        <v>3.7768396540802951</v>
      </c>
      <c r="I718" s="35">
        <v>1.88</v>
      </c>
    </row>
    <row r="719" spans="1:9" x14ac:dyDescent="0.25">
      <c r="A719" s="2">
        <v>1742</v>
      </c>
      <c r="B719" s="35">
        <v>4.1999999999999993</v>
      </c>
      <c r="C719" s="35">
        <v>1.6799999999999997</v>
      </c>
      <c r="D719" s="35">
        <v>0.42000000000000004</v>
      </c>
      <c r="E719" s="35">
        <v>0.04</v>
      </c>
      <c r="F719" s="35">
        <v>35</v>
      </c>
      <c r="G719" s="2">
        <v>1.4528573684895951</v>
      </c>
      <c r="H719" s="2">
        <v>4.1869615955262907</v>
      </c>
      <c r="I719" s="35">
        <v>1.74</v>
      </c>
    </row>
    <row r="720" spans="1:9" x14ac:dyDescent="0.25">
      <c r="A720" s="2">
        <v>1743</v>
      </c>
      <c r="B720" s="35">
        <v>3.5999999999999996</v>
      </c>
      <c r="C720" s="35">
        <v>1.98</v>
      </c>
      <c r="D720" s="35">
        <v>0.60000000000000009</v>
      </c>
      <c r="E720" s="35">
        <v>0.03</v>
      </c>
      <c r="F720" s="35">
        <v>35</v>
      </c>
      <c r="G720" s="2">
        <v>1.068389081885174</v>
      </c>
      <c r="H720" s="2">
        <v>2.5561595374457928</v>
      </c>
      <c r="I720" s="35">
        <v>1.62</v>
      </c>
    </row>
    <row r="721" spans="1:9" x14ac:dyDescent="0.25">
      <c r="A721" s="2">
        <v>1744</v>
      </c>
      <c r="B721" s="35">
        <v>3.5999999999999996</v>
      </c>
      <c r="C721" s="35">
        <v>1.2599999999999998</v>
      </c>
      <c r="D721" s="35">
        <v>0.48</v>
      </c>
      <c r="E721" s="35">
        <v>0.04</v>
      </c>
      <c r="F721" s="35">
        <v>35</v>
      </c>
      <c r="G721" s="2">
        <v>1.3588206590449867</v>
      </c>
      <c r="H721" s="2">
        <v>3.1586761734858819</v>
      </c>
      <c r="I721" s="35">
        <v>1.67</v>
      </c>
    </row>
    <row r="722" spans="1:9" x14ac:dyDescent="0.25">
      <c r="A722" s="2">
        <v>1745</v>
      </c>
      <c r="B722" s="35">
        <v>3.9000000000000004</v>
      </c>
      <c r="C722" s="35">
        <v>1.365</v>
      </c>
      <c r="D722" s="35">
        <v>0.78</v>
      </c>
      <c r="E722" s="35">
        <v>0.04</v>
      </c>
      <c r="F722" s="35">
        <v>35</v>
      </c>
      <c r="G722" s="2">
        <v>1.6540088587410899</v>
      </c>
      <c r="H722" s="2">
        <v>3.4579074441857505</v>
      </c>
      <c r="I722" s="35">
        <v>1.78</v>
      </c>
    </row>
    <row r="723" spans="1:9" x14ac:dyDescent="0.25">
      <c r="A723" s="2">
        <v>1746</v>
      </c>
      <c r="B723" s="35">
        <v>2.7</v>
      </c>
      <c r="C723" s="35">
        <v>0.67500000000000004</v>
      </c>
      <c r="D723" s="35">
        <v>0.60000000000000009</v>
      </c>
      <c r="E723" s="35">
        <v>0.04</v>
      </c>
      <c r="F723" s="35">
        <v>35</v>
      </c>
      <c r="G723" s="2">
        <v>1.1976828274062221</v>
      </c>
      <c r="H723" s="2">
        <v>1.8358054139747628</v>
      </c>
      <c r="I723" s="35">
        <v>1.68</v>
      </c>
    </row>
    <row r="724" spans="1:9" x14ac:dyDescent="0.25">
      <c r="A724" s="2">
        <v>1747</v>
      </c>
      <c r="B724" s="35">
        <v>3.5999999999999996</v>
      </c>
      <c r="C724" s="35">
        <v>0.72</v>
      </c>
      <c r="D724" s="35">
        <v>0.84000000000000008</v>
      </c>
      <c r="E724" s="35">
        <v>0.04</v>
      </c>
      <c r="F724" s="35">
        <v>35</v>
      </c>
      <c r="G724" s="2">
        <v>1.851657100074116</v>
      </c>
      <c r="H724" s="2">
        <v>3.126466898065055</v>
      </c>
      <c r="I724" s="35">
        <v>1.92</v>
      </c>
    </row>
    <row r="725" spans="1:9" x14ac:dyDescent="0.25">
      <c r="A725" s="2">
        <v>1748</v>
      </c>
      <c r="B725" s="35">
        <v>2.7</v>
      </c>
      <c r="C725" s="35">
        <v>1.08</v>
      </c>
      <c r="D725" s="35">
        <v>0.48</v>
      </c>
      <c r="E725" s="35">
        <v>0</v>
      </c>
      <c r="F725" s="35">
        <v>35</v>
      </c>
      <c r="G725" s="2">
        <v>0.99173423376730607</v>
      </c>
      <c r="H725" s="2">
        <v>1.7497919339581063</v>
      </c>
      <c r="I725" s="35">
        <v>1.57</v>
      </c>
    </row>
    <row r="726" spans="1:9" x14ac:dyDescent="0.25">
      <c r="A726" s="2">
        <v>1749</v>
      </c>
      <c r="B726" s="35">
        <v>5.4</v>
      </c>
      <c r="C726" s="35">
        <v>1.08</v>
      </c>
      <c r="D726" s="35">
        <v>0.78</v>
      </c>
      <c r="E726" s="35">
        <v>0</v>
      </c>
      <c r="F726" s="35">
        <v>35</v>
      </c>
      <c r="G726" s="2">
        <v>2.7332612552891846</v>
      </c>
      <c r="H726" s="2">
        <v>7.1381044179509754</v>
      </c>
      <c r="I726" s="35">
        <v>2.15</v>
      </c>
    </row>
    <row r="727" spans="1:9" x14ac:dyDescent="0.25">
      <c r="A727" s="2">
        <v>1750</v>
      </c>
      <c r="B727" s="35">
        <v>3.9000000000000004</v>
      </c>
      <c r="C727" s="35">
        <v>1.9500000000000002</v>
      </c>
      <c r="D727" s="35">
        <v>0.60000000000000009</v>
      </c>
      <c r="E727" s="35">
        <v>0.03</v>
      </c>
      <c r="F727" s="35">
        <v>35</v>
      </c>
      <c r="G727" s="2">
        <v>1.2520356121475542</v>
      </c>
      <c r="H727" s="2">
        <v>3.1748540955788038</v>
      </c>
      <c r="I727" s="35">
        <v>1.68</v>
      </c>
    </row>
    <row r="728" spans="1:9" x14ac:dyDescent="0.25">
      <c r="A728" s="2">
        <v>1751</v>
      </c>
      <c r="B728" s="35">
        <v>3.5999999999999996</v>
      </c>
      <c r="C728" s="35">
        <v>0.89999999999999991</v>
      </c>
      <c r="D728" s="35">
        <v>0.66</v>
      </c>
      <c r="E728" s="35">
        <v>0.04</v>
      </c>
      <c r="F728" s="35">
        <v>35</v>
      </c>
      <c r="G728" s="2">
        <v>1.6275279075949149</v>
      </c>
      <c r="H728" s="2">
        <v>3.2018241432916543</v>
      </c>
      <c r="I728" s="35">
        <v>1.84</v>
      </c>
    </row>
    <row r="729" spans="1:9" x14ac:dyDescent="0.25">
      <c r="A729" s="2">
        <v>1752</v>
      </c>
      <c r="B729" s="35">
        <v>2.7</v>
      </c>
      <c r="C729" s="35">
        <v>0.67500000000000004</v>
      </c>
      <c r="D729" s="35">
        <v>0.42000000000000004</v>
      </c>
      <c r="E729" s="35">
        <v>0.04</v>
      </c>
      <c r="F729" s="35">
        <v>35</v>
      </c>
      <c r="G729" s="2">
        <v>1.1374883480619051</v>
      </c>
      <c r="H729" s="2">
        <v>1.9183404328199476</v>
      </c>
      <c r="I729" s="35">
        <v>1.61</v>
      </c>
    </row>
    <row r="730" spans="1:9" x14ac:dyDescent="0.25">
      <c r="A730" s="2">
        <v>1753</v>
      </c>
      <c r="B730" s="35">
        <v>5.4</v>
      </c>
      <c r="C730" s="35">
        <v>2.7</v>
      </c>
      <c r="D730" s="35">
        <v>0.84000000000000008</v>
      </c>
      <c r="E730" s="35">
        <v>0.03</v>
      </c>
      <c r="F730" s="35">
        <v>36</v>
      </c>
      <c r="G730" s="2">
        <v>2.1489103220024939</v>
      </c>
      <c r="H730" s="2">
        <v>6.0284565804712722</v>
      </c>
      <c r="I730" s="35">
        <v>2.0099999999999998</v>
      </c>
    </row>
    <row r="731" spans="1:9" x14ac:dyDescent="0.25">
      <c r="A731" s="2">
        <v>1754</v>
      </c>
      <c r="B731" s="35">
        <v>5.0999999999999996</v>
      </c>
      <c r="C731" s="35">
        <v>1.7849999999999997</v>
      </c>
      <c r="D731" s="35">
        <v>0.60000000000000009</v>
      </c>
      <c r="E731" s="35">
        <v>0.04</v>
      </c>
      <c r="F731" s="35">
        <v>36</v>
      </c>
      <c r="G731" s="2">
        <v>2.179278052941207</v>
      </c>
      <c r="H731" s="2">
        <v>6.4120797821131506</v>
      </c>
      <c r="I731" s="35">
        <v>2</v>
      </c>
    </row>
    <row r="732" spans="1:9" x14ac:dyDescent="0.25">
      <c r="A732" s="2">
        <v>1755</v>
      </c>
      <c r="B732" s="35">
        <v>1.7999999999999998</v>
      </c>
      <c r="C732" s="35">
        <v>0.99</v>
      </c>
      <c r="D732" s="35">
        <v>0.84000000000000008</v>
      </c>
      <c r="E732" s="35">
        <v>0.02</v>
      </c>
      <c r="F732" s="35">
        <v>36</v>
      </c>
      <c r="G732" s="2">
        <v>0.69164312590675037</v>
      </c>
      <c r="H732" s="2">
        <v>0.66218399910242831</v>
      </c>
      <c r="I732" s="35">
        <v>1.65</v>
      </c>
    </row>
    <row r="733" spans="1:9" x14ac:dyDescent="0.25">
      <c r="A733" s="2">
        <v>1756</v>
      </c>
      <c r="B733" s="35">
        <v>2.7</v>
      </c>
      <c r="C733" s="35">
        <v>0.67500000000000004</v>
      </c>
      <c r="D733" s="35">
        <v>0.48</v>
      </c>
      <c r="E733" s="35">
        <v>0.04</v>
      </c>
      <c r="F733" s="35">
        <v>36</v>
      </c>
      <c r="G733" s="2">
        <v>1.2532063569446845</v>
      </c>
      <c r="H733" s="2">
        <v>1.973074688143621</v>
      </c>
      <c r="I733" s="35">
        <v>1.69</v>
      </c>
    </row>
    <row r="734" spans="1:9" x14ac:dyDescent="0.25">
      <c r="A734" s="2">
        <v>1757</v>
      </c>
      <c r="B734" s="35">
        <v>4.8000000000000007</v>
      </c>
      <c r="C734" s="35">
        <v>2.4000000000000004</v>
      </c>
      <c r="D734" s="35">
        <v>0.48</v>
      </c>
      <c r="E734" s="35">
        <v>0.03</v>
      </c>
      <c r="F734" s="35">
        <v>36</v>
      </c>
      <c r="G734" s="2">
        <v>1.5875528022222636</v>
      </c>
      <c r="H734" s="2">
        <v>5.1215632484820324</v>
      </c>
      <c r="I734" s="35">
        <v>1.79</v>
      </c>
    </row>
    <row r="735" spans="1:9" x14ac:dyDescent="0.25">
      <c r="A735" s="2">
        <v>1758</v>
      </c>
      <c r="B735" s="35">
        <v>2.4000000000000004</v>
      </c>
      <c r="C735" s="35">
        <v>1.3200000000000003</v>
      </c>
      <c r="D735" s="35">
        <v>0.48</v>
      </c>
      <c r="E735" s="35">
        <v>0.04</v>
      </c>
      <c r="F735" s="35">
        <v>36</v>
      </c>
      <c r="G735" s="2">
        <v>0.73123464583314479</v>
      </c>
      <c r="H735" s="2">
        <v>1.219868231973062</v>
      </c>
      <c r="I735" s="35">
        <v>1.53</v>
      </c>
    </row>
    <row r="736" spans="1:9" x14ac:dyDescent="0.25">
      <c r="A736" s="2">
        <v>1759</v>
      </c>
      <c r="B736" s="35">
        <v>4.1999999999999993</v>
      </c>
      <c r="C736" s="35">
        <v>1.0499999999999998</v>
      </c>
      <c r="D736" s="35">
        <v>0.78</v>
      </c>
      <c r="E736" s="35">
        <v>0.04</v>
      </c>
      <c r="F736" s="35">
        <v>36</v>
      </c>
      <c r="G736" s="2">
        <v>2.1905490644470547</v>
      </c>
      <c r="H736" s="2">
        <v>4.413463991043673</v>
      </c>
      <c r="I736" s="35">
        <v>2.02</v>
      </c>
    </row>
    <row r="737" spans="1:9" x14ac:dyDescent="0.25">
      <c r="A737" s="2">
        <v>1760</v>
      </c>
      <c r="B737" s="35">
        <v>5.6999999999999993</v>
      </c>
      <c r="C737" s="35">
        <v>3.1349999999999998</v>
      </c>
      <c r="D737" s="35">
        <v>0.48</v>
      </c>
      <c r="E737" s="35">
        <v>0.02</v>
      </c>
      <c r="F737" s="35">
        <v>36</v>
      </c>
      <c r="G737" s="2">
        <v>1.7387200780126575</v>
      </c>
      <c r="H737" s="2">
        <v>6.8029135440508401</v>
      </c>
      <c r="I737" s="35">
        <v>1.84</v>
      </c>
    </row>
    <row r="738" spans="1:9" x14ac:dyDescent="0.25">
      <c r="A738" s="2">
        <v>1761</v>
      </c>
      <c r="B738" s="35">
        <v>1.7999999999999998</v>
      </c>
      <c r="C738" s="35">
        <v>0.62999999999999989</v>
      </c>
      <c r="D738" s="35">
        <v>0.66</v>
      </c>
      <c r="E738" s="35">
        <v>0.03</v>
      </c>
      <c r="F738" s="35">
        <v>36</v>
      </c>
      <c r="G738" s="2">
        <v>0.80770432746811927</v>
      </c>
      <c r="H738" s="2">
        <v>0.80930309871710615</v>
      </c>
      <c r="I738" s="35">
        <v>1.62</v>
      </c>
    </row>
    <row r="739" spans="1:9" x14ac:dyDescent="0.25">
      <c r="A739" s="2">
        <v>1762</v>
      </c>
      <c r="B739" s="35">
        <v>4.1999999999999993</v>
      </c>
      <c r="C739" s="35">
        <v>2.0999999999999996</v>
      </c>
      <c r="D739" s="35">
        <v>0.42000000000000004</v>
      </c>
      <c r="E739" s="35">
        <v>0.04</v>
      </c>
      <c r="F739" s="35">
        <v>36</v>
      </c>
      <c r="G739" s="2">
        <v>1.3500691338483728</v>
      </c>
      <c r="H739" s="2">
        <v>3.9596675258305973</v>
      </c>
      <c r="I739" s="35">
        <v>1.7</v>
      </c>
    </row>
    <row r="740" spans="1:9" x14ac:dyDescent="0.25">
      <c r="A740" s="2">
        <v>1763</v>
      </c>
      <c r="B740" s="35">
        <v>4.8000000000000007</v>
      </c>
      <c r="C740" s="35">
        <v>0.96000000000000019</v>
      </c>
      <c r="D740" s="35">
        <v>0.60000000000000009</v>
      </c>
      <c r="E740" s="35">
        <v>0.04</v>
      </c>
      <c r="F740" s="35">
        <v>36</v>
      </c>
      <c r="G740" s="2">
        <v>2.4395350064153116</v>
      </c>
      <c r="H740" s="2">
        <v>6.1329849706259525</v>
      </c>
      <c r="I740" s="35">
        <v>2.12</v>
      </c>
    </row>
    <row r="741" spans="1:9" x14ac:dyDescent="0.25">
      <c r="A741" s="2">
        <v>1764</v>
      </c>
      <c r="B741" s="35">
        <v>4.8000000000000007</v>
      </c>
      <c r="C741" s="35">
        <v>1.2000000000000002</v>
      </c>
      <c r="D741" s="35">
        <v>0.42000000000000004</v>
      </c>
      <c r="E741" s="35">
        <v>0.04</v>
      </c>
      <c r="F741" s="35">
        <v>36</v>
      </c>
      <c r="G741" s="2">
        <v>2.1809036929630476</v>
      </c>
      <c r="H741" s="2">
        <v>6.2790750654990992</v>
      </c>
      <c r="I741" s="35">
        <v>1.97</v>
      </c>
    </row>
    <row r="742" spans="1:9" x14ac:dyDescent="0.25">
      <c r="A742" s="2">
        <v>1765</v>
      </c>
      <c r="B742" s="35">
        <v>5.0999999999999996</v>
      </c>
      <c r="C742" s="35">
        <v>1.02</v>
      </c>
      <c r="D742" s="35">
        <v>0.78</v>
      </c>
      <c r="E742" s="35">
        <v>0.03</v>
      </c>
      <c r="F742" s="35">
        <v>36</v>
      </c>
      <c r="G742" s="2">
        <v>2.8093683431079604</v>
      </c>
      <c r="H742" s="2">
        <v>6.6312812850384031</v>
      </c>
      <c r="I742" s="35">
        <v>2.2000000000000002</v>
      </c>
    </row>
    <row r="743" spans="1:9" x14ac:dyDescent="0.25">
      <c r="A743" s="2">
        <v>1766</v>
      </c>
      <c r="B743" s="35">
        <v>2.7</v>
      </c>
      <c r="C743" s="35">
        <v>1.08</v>
      </c>
      <c r="D743" s="35">
        <v>0.60000000000000009</v>
      </c>
      <c r="E743" s="35">
        <v>0.03</v>
      </c>
      <c r="F743" s="35">
        <v>36</v>
      </c>
      <c r="G743" s="2">
        <v>1.0969681015971733</v>
      </c>
      <c r="H743" s="2">
        <v>1.7566738229588834</v>
      </c>
      <c r="I743" s="35">
        <v>1.68</v>
      </c>
    </row>
    <row r="744" spans="1:9" x14ac:dyDescent="0.25">
      <c r="A744" s="2">
        <v>1767</v>
      </c>
      <c r="B744" s="35">
        <v>5.0999999999999996</v>
      </c>
      <c r="C744" s="35">
        <v>1.7849999999999997</v>
      </c>
      <c r="D744" s="35">
        <v>0.48</v>
      </c>
      <c r="E744" s="35">
        <v>0</v>
      </c>
      <c r="F744" s="35">
        <v>36</v>
      </c>
      <c r="G744" s="2">
        <v>2.1228628023741316</v>
      </c>
      <c r="H744" s="2">
        <v>6.6467492555019856</v>
      </c>
      <c r="I744" s="35">
        <v>1.95</v>
      </c>
    </row>
    <row r="745" spans="1:9" x14ac:dyDescent="0.25">
      <c r="A745" s="2">
        <v>1768</v>
      </c>
      <c r="B745" s="35">
        <v>5.6999999999999993</v>
      </c>
      <c r="C745" s="35">
        <v>1.1399999999999999</v>
      </c>
      <c r="D745" s="35">
        <v>0.42000000000000004</v>
      </c>
      <c r="E745" s="35">
        <v>0.02</v>
      </c>
      <c r="F745" s="35">
        <v>36</v>
      </c>
      <c r="G745" s="2">
        <v>2.7589335118979084</v>
      </c>
      <c r="H745" s="2">
        <v>9.0485687214425106</v>
      </c>
      <c r="I745" s="35">
        <v>2.17</v>
      </c>
    </row>
    <row r="746" spans="1:9" x14ac:dyDescent="0.25">
      <c r="A746" s="2">
        <v>1769</v>
      </c>
      <c r="B746" s="35">
        <v>4.1999999999999993</v>
      </c>
      <c r="C746" s="35">
        <v>1.6799999999999997</v>
      </c>
      <c r="D746" s="35">
        <v>0.60000000000000009</v>
      </c>
      <c r="E746" s="35">
        <v>0.04</v>
      </c>
      <c r="F746" s="35">
        <v>36</v>
      </c>
      <c r="G746" s="2">
        <v>1.683892403569808</v>
      </c>
      <c r="H746" s="2">
        <v>4.1997336466531783</v>
      </c>
      <c r="I746" s="35">
        <v>1.84</v>
      </c>
    </row>
    <row r="747" spans="1:9" x14ac:dyDescent="0.25">
      <c r="A747" s="2">
        <v>1770</v>
      </c>
      <c r="B747" s="35">
        <v>5.0999999999999996</v>
      </c>
      <c r="C747" s="35">
        <v>2.04</v>
      </c>
      <c r="D747" s="35">
        <v>0.48</v>
      </c>
      <c r="E747" s="35">
        <v>0.02</v>
      </c>
      <c r="F747" s="35">
        <v>36</v>
      </c>
      <c r="G747" s="2">
        <v>1.9672494302369601</v>
      </c>
      <c r="H747" s="2">
        <v>6.378402932683513</v>
      </c>
      <c r="I747" s="35">
        <v>1.91</v>
      </c>
    </row>
    <row r="748" spans="1:9" x14ac:dyDescent="0.25">
      <c r="A748" s="2">
        <v>1771</v>
      </c>
      <c r="B748" s="35">
        <v>2.7</v>
      </c>
      <c r="C748" s="35">
        <v>0.67500000000000004</v>
      </c>
      <c r="D748" s="35">
        <v>0.48</v>
      </c>
      <c r="E748" s="35">
        <v>0.04</v>
      </c>
      <c r="F748" s="35">
        <v>36</v>
      </c>
      <c r="G748" s="2">
        <v>1.2532063569446845</v>
      </c>
      <c r="H748" s="2">
        <v>1.973074688143621</v>
      </c>
      <c r="I748" s="35">
        <v>1.69</v>
      </c>
    </row>
    <row r="749" spans="1:9" x14ac:dyDescent="0.25">
      <c r="A749" s="2">
        <v>1772</v>
      </c>
      <c r="B749" s="35">
        <v>3.9000000000000004</v>
      </c>
      <c r="C749" s="35">
        <v>1.9500000000000002</v>
      </c>
      <c r="D749" s="35">
        <v>0.60000000000000009</v>
      </c>
      <c r="E749" s="35">
        <v>0.04</v>
      </c>
      <c r="F749" s="35">
        <v>36</v>
      </c>
      <c r="G749" s="2">
        <v>1.3545327417594768</v>
      </c>
      <c r="H749" s="2">
        <v>3.2990658007820781</v>
      </c>
      <c r="I749" s="35">
        <v>1.75</v>
      </c>
    </row>
    <row r="750" spans="1:9" x14ac:dyDescent="0.25">
      <c r="A750" s="2">
        <v>1773</v>
      </c>
      <c r="B750" s="35">
        <v>2.0999999999999996</v>
      </c>
      <c r="C750" s="35">
        <v>0.73499999999999988</v>
      </c>
      <c r="D750" s="35">
        <v>0.60000000000000009</v>
      </c>
      <c r="E750" s="35">
        <v>0.04</v>
      </c>
      <c r="F750" s="35">
        <v>36</v>
      </c>
      <c r="G750" s="2">
        <v>0.9049164186886961</v>
      </c>
      <c r="H750" s="2">
        <v>1.1055102070856009</v>
      </c>
      <c r="I750" s="35">
        <v>1.62</v>
      </c>
    </row>
    <row r="751" spans="1:9" x14ac:dyDescent="0.25">
      <c r="A751" s="2">
        <v>1774</v>
      </c>
      <c r="B751" s="35">
        <v>5.4</v>
      </c>
      <c r="C751" s="35">
        <v>1.89</v>
      </c>
      <c r="D751" s="35">
        <v>0.48</v>
      </c>
      <c r="E751" s="35">
        <v>0.03</v>
      </c>
      <c r="F751" s="35">
        <v>36</v>
      </c>
      <c r="G751" s="2">
        <v>2.2153416063870797</v>
      </c>
      <c r="H751" s="2">
        <v>7.4007923364099604</v>
      </c>
      <c r="I751" s="35">
        <v>2.02</v>
      </c>
    </row>
    <row r="752" spans="1:9" x14ac:dyDescent="0.25">
      <c r="A752" s="2">
        <v>1775</v>
      </c>
      <c r="B752" s="35">
        <v>4.1999999999999993</v>
      </c>
      <c r="C752" s="35">
        <v>2.0999999999999996</v>
      </c>
      <c r="D752" s="35">
        <v>0.42000000000000004</v>
      </c>
      <c r="E752" s="35">
        <v>0.03</v>
      </c>
      <c r="F752" s="35">
        <v>36</v>
      </c>
      <c r="G752" s="2">
        <v>1.3598436580732509</v>
      </c>
      <c r="H752" s="2">
        <v>3.9772753191728607</v>
      </c>
      <c r="I752" s="35">
        <v>1.79</v>
      </c>
    </row>
    <row r="753" spans="1:9" x14ac:dyDescent="0.25">
      <c r="A753" s="2">
        <v>1776</v>
      </c>
      <c r="B753" s="35">
        <v>4.8000000000000007</v>
      </c>
      <c r="C753" s="35">
        <v>1.2000000000000002</v>
      </c>
      <c r="D753" s="35">
        <v>0.84000000000000008</v>
      </c>
      <c r="E753" s="35">
        <v>0</v>
      </c>
      <c r="F753" s="35">
        <v>36</v>
      </c>
      <c r="G753" s="2">
        <v>2.6239624280531477</v>
      </c>
      <c r="H753" s="2">
        <v>5.706230059138405</v>
      </c>
      <c r="I753" s="35">
        <v>2.17</v>
      </c>
    </row>
    <row r="754" spans="1:9" x14ac:dyDescent="0.25">
      <c r="A754" s="2">
        <v>1777</v>
      </c>
      <c r="B754" s="35">
        <v>2.4000000000000004</v>
      </c>
      <c r="C754" s="35">
        <v>0.48000000000000009</v>
      </c>
      <c r="D754" s="35">
        <v>0.48</v>
      </c>
      <c r="E754" s="35">
        <v>0.04</v>
      </c>
      <c r="F754" s="35">
        <v>36</v>
      </c>
      <c r="G754" s="2">
        <v>1.1794011575881975</v>
      </c>
      <c r="H754" s="2">
        <v>1.5949139365941487</v>
      </c>
      <c r="I754" s="35">
        <v>1.67</v>
      </c>
    </row>
    <row r="755" spans="1:9" x14ac:dyDescent="0.25">
      <c r="A755" s="2">
        <v>1778</v>
      </c>
      <c r="B755" s="35">
        <v>2.7</v>
      </c>
      <c r="C755" s="35">
        <v>0.67500000000000004</v>
      </c>
      <c r="D755" s="35">
        <v>0.42000000000000004</v>
      </c>
      <c r="E755" s="35">
        <v>0</v>
      </c>
      <c r="F755" s="35">
        <v>36</v>
      </c>
      <c r="G755" s="2">
        <v>1.2714286434936688</v>
      </c>
      <c r="H755" s="2">
        <v>2.0172139319989637</v>
      </c>
      <c r="I755" s="35">
        <v>1.68</v>
      </c>
    </row>
    <row r="756" spans="1:9" x14ac:dyDescent="0.25">
      <c r="A756" s="2">
        <v>1779</v>
      </c>
      <c r="B756" s="35">
        <v>5.4</v>
      </c>
      <c r="C756" s="35">
        <v>1.08</v>
      </c>
      <c r="D756" s="35">
        <v>0.66</v>
      </c>
      <c r="E756" s="35">
        <v>0.04</v>
      </c>
      <c r="F756" s="35">
        <v>36</v>
      </c>
      <c r="G756" s="2">
        <v>2.8072024888918121</v>
      </c>
      <c r="H756" s="2">
        <v>7.6435401419948255</v>
      </c>
      <c r="I756" s="35">
        <v>2.19</v>
      </c>
    </row>
    <row r="757" spans="1:9" x14ac:dyDescent="0.25">
      <c r="A757" s="2">
        <v>1780</v>
      </c>
      <c r="B757" s="35">
        <v>2.7</v>
      </c>
      <c r="C757" s="35">
        <v>0.94499999999999995</v>
      </c>
      <c r="D757" s="35">
        <v>0.78</v>
      </c>
      <c r="E757" s="35">
        <v>0.04</v>
      </c>
      <c r="F757" s="35">
        <v>36</v>
      </c>
      <c r="G757" s="2">
        <v>1.2625522617140101</v>
      </c>
      <c r="H757" s="2">
        <v>1.7407663343438251</v>
      </c>
      <c r="I757" s="35">
        <v>1.77</v>
      </c>
    </row>
    <row r="758" spans="1:9" x14ac:dyDescent="0.25">
      <c r="A758" s="2">
        <v>1781</v>
      </c>
      <c r="B758" s="35">
        <v>2.4000000000000004</v>
      </c>
      <c r="C758" s="35">
        <v>1.2000000000000002</v>
      </c>
      <c r="D758" s="35">
        <v>0.42000000000000004</v>
      </c>
      <c r="E758" s="35">
        <v>0</v>
      </c>
      <c r="F758" s="35">
        <v>36</v>
      </c>
      <c r="G758" s="2">
        <v>0.81602467392546452</v>
      </c>
      <c r="H758" s="2">
        <v>1.3461679140288052</v>
      </c>
      <c r="I758" s="35">
        <v>1.53</v>
      </c>
    </row>
    <row r="759" spans="1:9" x14ac:dyDescent="0.25">
      <c r="A759" s="2">
        <v>1782</v>
      </c>
      <c r="B759" s="35">
        <v>5.6999999999999993</v>
      </c>
      <c r="C759" s="35">
        <v>1.9949999999999997</v>
      </c>
      <c r="D759" s="35">
        <v>0.42000000000000004</v>
      </c>
      <c r="E759" s="35">
        <v>0.03</v>
      </c>
      <c r="F759" s="35">
        <v>36</v>
      </c>
      <c r="G759" s="2">
        <v>2.2933107215491502</v>
      </c>
      <c r="H759" s="2">
        <v>8.3569147727228135</v>
      </c>
      <c r="I759" s="35">
        <v>2.2200000000000002</v>
      </c>
    </row>
    <row r="760" spans="1:9" x14ac:dyDescent="0.25">
      <c r="A760" s="2">
        <v>1783</v>
      </c>
      <c r="B760" s="35">
        <v>2.0999999999999996</v>
      </c>
      <c r="C760" s="35">
        <v>1.1549999999999998</v>
      </c>
      <c r="D760" s="35">
        <v>0.48</v>
      </c>
      <c r="E760" s="35">
        <v>0.04</v>
      </c>
      <c r="F760" s="35">
        <v>36</v>
      </c>
      <c r="G760" s="2">
        <v>0.64142349962826306</v>
      </c>
      <c r="H760" s="2">
        <v>0.93970299217886144</v>
      </c>
      <c r="I760" s="35">
        <v>1.5</v>
      </c>
    </row>
    <row r="761" spans="1:9" x14ac:dyDescent="0.25">
      <c r="A761" s="2">
        <v>1784</v>
      </c>
      <c r="B761" s="35">
        <v>4.8000000000000007</v>
      </c>
      <c r="C761" s="35">
        <v>1.6800000000000002</v>
      </c>
      <c r="D761" s="35">
        <v>0.60000000000000009</v>
      </c>
      <c r="E761" s="35">
        <v>0.04</v>
      </c>
      <c r="F761" s="35">
        <v>36</v>
      </c>
      <c r="G761" s="2">
        <v>2.0518418895159565</v>
      </c>
      <c r="H761" s="2">
        <v>5.6828801516220633</v>
      </c>
      <c r="I761" s="35">
        <v>1.95</v>
      </c>
    </row>
    <row r="762" spans="1:9" x14ac:dyDescent="0.25">
      <c r="A762" s="2">
        <v>1785</v>
      </c>
      <c r="B762" s="35">
        <v>2.4000000000000004</v>
      </c>
      <c r="C762" s="35">
        <v>0.84000000000000008</v>
      </c>
      <c r="D762" s="35">
        <v>0.84000000000000008</v>
      </c>
      <c r="E762" s="35">
        <v>0.04</v>
      </c>
      <c r="F762" s="35">
        <v>36</v>
      </c>
      <c r="G762" s="2">
        <v>1.1619730440244953</v>
      </c>
      <c r="H762" s="2">
        <v>1.3608734749388531</v>
      </c>
      <c r="I762" s="35">
        <v>1.76</v>
      </c>
    </row>
    <row r="763" spans="1:9" x14ac:dyDescent="0.25">
      <c r="A763" s="2">
        <v>1786</v>
      </c>
      <c r="B763" s="35">
        <v>2.7</v>
      </c>
      <c r="C763" s="35">
        <v>1.08</v>
      </c>
      <c r="D763" s="35">
        <v>0.78</v>
      </c>
      <c r="E763" s="35">
        <v>0.04</v>
      </c>
      <c r="F763" s="35">
        <v>36</v>
      </c>
      <c r="G763" s="2">
        <v>1.1873469180207867</v>
      </c>
      <c r="H763" s="2">
        <v>1.6813862358904188</v>
      </c>
      <c r="I763" s="35">
        <v>1.76</v>
      </c>
    </row>
    <row r="764" spans="1:9" x14ac:dyDescent="0.25">
      <c r="A764" s="2">
        <v>1787</v>
      </c>
      <c r="B764" s="35">
        <v>5.4</v>
      </c>
      <c r="C764" s="35">
        <v>2.7</v>
      </c>
      <c r="D764" s="35">
        <v>0.78</v>
      </c>
      <c r="E764" s="35">
        <v>0</v>
      </c>
      <c r="F764" s="35">
        <v>36</v>
      </c>
      <c r="G764" s="2">
        <v>2.101416805255087</v>
      </c>
      <c r="H764" s="2">
        <v>6.1586467715765734</v>
      </c>
      <c r="I764" s="35">
        <v>2.0099999999999998</v>
      </c>
    </row>
    <row r="765" spans="1:9" x14ac:dyDescent="0.25">
      <c r="A765" s="2">
        <v>1788</v>
      </c>
      <c r="B765" s="35">
        <v>5.0999999999999996</v>
      </c>
      <c r="C765" s="35">
        <v>1.2749999999999999</v>
      </c>
      <c r="D765" s="35">
        <v>0.48</v>
      </c>
      <c r="E765" s="35">
        <v>0.02</v>
      </c>
      <c r="F765" s="35">
        <v>36</v>
      </c>
      <c r="G765" s="2">
        <v>2.3754010748710259</v>
      </c>
      <c r="H765" s="2">
        <v>7.00098551233972</v>
      </c>
      <c r="I765" s="35">
        <v>2.2000000000000002</v>
      </c>
    </row>
    <row r="766" spans="1:9" x14ac:dyDescent="0.25">
      <c r="A766" s="2">
        <v>1789</v>
      </c>
      <c r="B766" s="35">
        <v>3.5999999999999996</v>
      </c>
      <c r="C766" s="35">
        <v>0.89999999999999991</v>
      </c>
      <c r="D766" s="35">
        <v>0.84000000000000008</v>
      </c>
      <c r="E766" s="35">
        <v>0</v>
      </c>
      <c r="F766" s="35">
        <v>36</v>
      </c>
      <c r="G766" s="2">
        <v>1.9817448691775117</v>
      </c>
      <c r="H766" s="2">
        <v>3.2215370055597359</v>
      </c>
      <c r="I766" s="35">
        <v>1.95</v>
      </c>
    </row>
    <row r="767" spans="1:9" x14ac:dyDescent="0.25">
      <c r="A767" s="2">
        <v>1790</v>
      </c>
      <c r="B767" s="35">
        <v>4.1999999999999993</v>
      </c>
      <c r="C767" s="35">
        <v>2.3099999999999996</v>
      </c>
      <c r="D767" s="35">
        <v>0.78</v>
      </c>
      <c r="E767" s="35">
        <v>0.04</v>
      </c>
      <c r="F767" s="35">
        <v>36</v>
      </c>
      <c r="G767" s="2">
        <v>1.4886325233103044</v>
      </c>
      <c r="H767" s="2">
        <v>3.4850500062709986</v>
      </c>
      <c r="I767" s="35">
        <v>1.82</v>
      </c>
    </row>
    <row r="768" spans="1:9" x14ac:dyDescent="0.25">
      <c r="A768" s="2">
        <v>1791</v>
      </c>
      <c r="B768" s="35">
        <v>2.7</v>
      </c>
      <c r="C768" s="35">
        <v>1.4850000000000003</v>
      </c>
      <c r="D768" s="35">
        <v>0.66</v>
      </c>
      <c r="E768" s="35">
        <v>0.04</v>
      </c>
      <c r="F768" s="35">
        <v>36</v>
      </c>
      <c r="G768" s="2">
        <v>0.89686257504631473</v>
      </c>
      <c r="H768" s="2">
        <v>1.4871185824117761</v>
      </c>
      <c r="I768" s="35">
        <v>1.63</v>
      </c>
    </row>
    <row r="769" spans="1:9" x14ac:dyDescent="0.25">
      <c r="A769" s="2">
        <v>1792</v>
      </c>
      <c r="B769" s="35">
        <v>5.4</v>
      </c>
      <c r="C769" s="35">
        <v>2.16</v>
      </c>
      <c r="D769" s="35">
        <v>0.78</v>
      </c>
      <c r="E769" s="35">
        <v>0.04</v>
      </c>
      <c r="F769" s="35">
        <v>36</v>
      </c>
      <c r="G769" s="2">
        <v>2.3613858945649948</v>
      </c>
      <c r="H769" s="2">
        <v>6.6580691599924107</v>
      </c>
      <c r="I769" s="35">
        <v>2.06</v>
      </c>
    </row>
    <row r="770" spans="1:9" x14ac:dyDescent="0.25">
      <c r="A770" s="2">
        <v>1793</v>
      </c>
      <c r="B770" s="35">
        <v>2.7</v>
      </c>
      <c r="C770" s="35">
        <v>0.94499999999999995</v>
      </c>
      <c r="D770" s="35">
        <v>0.66</v>
      </c>
      <c r="E770" s="35">
        <v>0</v>
      </c>
      <c r="F770" s="35">
        <v>36</v>
      </c>
      <c r="G770" s="2">
        <v>1.2299614086379487</v>
      </c>
      <c r="H770" s="2">
        <v>1.8116185132478289</v>
      </c>
      <c r="I770" s="35">
        <v>1.73</v>
      </c>
    </row>
    <row r="771" spans="1:9" x14ac:dyDescent="0.25">
      <c r="A771" s="2">
        <v>1794</v>
      </c>
      <c r="B771" s="35">
        <v>5.4</v>
      </c>
      <c r="C771" s="35">
        <v>1.35</v>
      </c>
      <c r="D771" s="35">
        <v>0.42000000000000004</v>
      </c>
      <c r="E771" s="35">
        <v>0.04</v>
      </c>
      <c r="F771" s="35">
        <v>36</v>
      </c>
      <c r="G771" s="2">
        <v>2.4519245919255885</v>
      </c>
      <c r="H771" s="2">
        <v>7.940199180462014</v>
      </c>
      <c r="I771" s="35">
        <v>2.25</v>
      </c>
    </row>
    <row r="772" spans="1:9" x14ac:dyDescent="0.25">
      <c r="A772" s="2">
        <v>1795</v>
      </c>
      <c r="B772" s="35">
        <v>1.7999999999999998</v>
      </c>
      <c r="C772" s="35">
        <v>0.62999999999999989</v>
      </c>
      <c r="D772" s="35">
        <v>0.66</v>
      </c>
      <c r="E772" s="35">
        <v>0.04</v>
      </c>
      <c r="F772" s="35">
        <v>36</v>
      </c>
      <c r="G772" s="2">
        <v>0.79774756885532583</v>
      </c>
      <c r="H772" s="2">
        <v>0.80618155302050598</v>
      </c>
      <c r="I772" s="35">
        <v>1.62</v>
      </c>
    </row>
    <row r="773" spans="1:9" x14ac:dyDescent="0.25">
      <c r="A773" s="2">
        <v>1796</v>
      </c>
      <c r="B773" s="35">
        <v>3.3000000000000003</v>
      </c>
      <c r="C773" s="35">
        <v>0.82500000000000007</v>
      </c>
      <c r="D773" s="35">
        <v>0.48</v>
      </c>
      <c r="E773" s="35">
        <v>0.04</v>
      </c>
      <c r="F773" s="35">
        <v>36</v>
      </c>
      <c r="G773" s="2">
        <v>1.528864330444816</v>
      </c>
      <c r="H773" s="2">
        <v>2.9368069300774819</v>
      </c>
      <c r="I773" s="35">
        <v>1.81</v>
      </c>
    </row>
    <row r="774" spans="1:9" x14ac:dyDescent="0.25">
      <c r="A774" s="2">
        <v>1797</v>
      </c>
      <c r="B774" s="35">
        <v>5.4</v>
      </c>
      <c r="C774" s="35">
        <v>2.9700000000000006</v>
      </c>
      <c r="D774" s="35">
        <v>0.42000000000000004</v>
      </c>
      <c r="E774" s="35">
        <v>0.04</v>
      </c>
      <c r="F774" s="35">
        <v>36</v>
      </c>
      <c r="G774" s="2">
        <v>1.5882120876908676</v>
      </c>
      <c r="H774" s="2">
        <v>6.1267536786493517</v>
      </c>
      <c r="I774" s="35">
        <v>1.78</v>
      </c>
    </row>
    <row r="775" spans="1:9" x14ac:dyDescent="0.25">
      <c r="A775" s="2">
        <v>1798</v>
      </c>
      <c r="B775" s="35">
        <v>3.5999999999999996</v>
      </c>
      <c r="C775" s="35">
        <v>1.2599999999999998</v>
      </c>
      <c r="D775" s="35">
        <v>0.60000000000000009</v>
      </c>
      <c r="E775" s="35">
        <v>0.04</v>
      </c>
      <c r="F775" s="35">
        <v>36</v>
      </c>
      <c r="G775" s="2">
        <v>1.5420972358149516</v>
      </c>
      <c r="H775" s="2">
        <v>3.2072875696317804</v>
      </c>
      <c r="I775" s="35">
        <v>1.81</v>
      </c>
    </row>
    <row r="776" spans="1:9" x14ac:dyDescent="0.25">
      <c r="A776" s="2">
        <v>1799</v>
      </c>
      <c r="B776" s="35">
        <v>5.0999999999999996</v>
      </c>
      <c r="C776" s="35">
        <v>1.02</v>
      </c>
      <c r="D776" s="35">
        <v>0.66</v>
      </c>
      <c r="E776" s="35">
        <v>0.02</v>
      </c>
      <c r="F776" s="35">
        <v>36</v>
      </c>
      <c r="G776" s="2">
        <v>2.6718810877452106</v>
      </c>
      <c r="H776" s="2">
        <v>6.8330061580907548</v>
      </c>
      <c r="I776" s="35">
        <v>2.16</v>
      </c>
    </row>
    <row r="777" spans="1:9" x14ac:dyDescent="0.25">
      <c r="A777" s="2">
        <v>1800</v>
      </c>
      <c r="B777" s="35">
        <v>4.8000000000000007</v>
      </c>
      <c r="C777" s="35">
        <v>1.2000000000000002</v>
      </c>
      <c r="D777" s="35">
        <v>0.78</v>
      </c>
      <c r="E777" s="35">
        <v>0</v>
      </c>
      <c r="F777" s="35">
        <v>36</v>
      </c>
      <c r="G777" s="2">
        <v>2.5424357960486805</v>
      </c>
      <c r="H777" s="2">
        <v>5.7878803362270279</v>
      </c>
      <c r="I777" s="35">
        <v>2.0699999999999998</v>
      </c>
    </row>
    <row r="778" spans="1:9" x14ac:dyDescent="0.25">
      <c r="A778" s="2">
        <v>1801</v>
      </c>
      <c r="B778" s="35">
        <v>2.4000000000000004</v>
      </c>
      <c r="C778" s="35">
        <v>0.48000000000000009</v>
      </c>
      <c r="D778" s="35">
        <v>0.60000000000000009</v>
      </c>
      <c r="E778" s="35">
        <v>0.04</v>
      </c>
      <c r="F778" s="35">
        <v>36</v>
      </c>
      <c r="G778" s="2">
        <v>1.226199140563625</v>
      </c>
      <c r="H778" s="2">
        <v>1.5480767028643716</v>
      </c>
      <c r="I778" s="35">
        <v>1.75</v>
      </c>
    </row>
    <row r="779" spans="1:9" x14ac:dyDescent="0.25">
      <c r="A779" s="2">
        <v>1802</v>
      </c>
      <c r="B779" s="35">
        <v>5.6999999999999993</v>
      </c>
      <c r="C779" s="35">
        <v>2.8499999999999996</v>
      </c>
      <c r="D779" s="35">
        <v>0.66</v>
      </c>
      <c r="E779" s="35">
        <v>0</v>
      </c>
      <c r="F779" s="35">
        <v>36</v>
      </c>
      <c r="G779" s="2">
        <v>2.0735704111037161</v>
      </c>
      <c r="H779" s="2">
        <v>7.0198920819012463</v>
      </c>
      <c r="I779" s="35">
        <v>1.95</v>
      </c>
    </row>
    <row r="780" spans="1:9" x14ac:dyDescent="0.25">
      <c r="A780" s="2">
        <v>1803</v>
      </c>
      <c r="B780" s="35">
        <v>4.8000000000000007</v>
      </c>
      <c r="C780" s="35">
        <v>2.6400000000000006</v>
      </c>
      <c r="D780" s="35">
        <v>0.42000000000000004</v>
      </c>
      <c r="E780" s="35">
        <v>0.02</v>
      </c>
      <c r="F780" s="35">
        <v>36</v>
      </c>
      <c r="G780" s="2">
        <v>1.4327082932041642</v>
      </c>
      <c r="H780" s="2">
        <v>4.8936841032223342</v>
      </c>
      <c r="I780" s="35">
        <v>1.73</v>
      </c>
    </row>
    <row r="781" spans="1:9" x14ac:dyDescent="0.25">
      <c r="A781" s="2">
        <v>1804</v>
      </c>
      <c r="B781" s="35">
        <v>4.8000000000000007</v>
      </c>
      <c r="C781" s="35">
        <v>2.6400000000000006</v>
      </c>
      <c r="D781" s="35">
        <v>0.42000000000000004</v>
      </c>
      <c r="E781" s="35">
        <v>0</v>
      </c>
      <c r="F781" s="35">
        <v>36</v>
      </c>
      <c r="G781" s="2">
        <v>1.4522573416539215</v>
      </c>
      <c r="H781" s="2">
        <v>4.9385769890255284</v>
      </c>
      <c r="I781" s="35">
        <v>1.85</v>
      </c>
    </row>
    <row r="782" spans="1:9" x14ac:dyDescent="0.25">
      <c r="A782" s="2">
        <v>1805</v>
      </c>
      <c r="B782" s="35">
        <v>3.3000000000000003</v>
      </c>
      <c r="C782" s="35">
        <v>1.155</v>
      </c>
      <c r="D782" s="35">
        <v>0.60000000000000009</v>
      </c>
      <c r="E782" s="35">
        <v>0</v>
      </c>
      <c r="F782" s="35">
        <v>36</v>
      </c>
      <c r="G782" s="2">
        <v>1.4541483342961168</v>
      </c>
      <c r="H782" s="2">
        <v>2.729318487360421</v>
      </c>
      <c r="I782" s="35">
        <v>1.79</v>
      </c>
    </row>
    <row r="783" spans="1:9" x14ac:dyDescent="0.25">
      <c r="A783" s="2">
        <v>1806</v>
      </c>
      <c r="B783" s="35">
        <v>2.0999999999999996</v>
      </c>
      <c r="C783" s="35">
        <v>0.83999999999999986</v>
      </c>
      <c r="D783" s="35">
        <v>0.48</v>
      </c>
      <c r="E783" s="35">
        <v>0</v>
      </c>
      <c r="F783" s="35">
        <v>36</v>
      </c>
      <c r="G783" s="2">
        <v>0.84861158938803938</v>
      </c>
      <c r="H783" s="2">
        <v>1.116585421750387</v>
      </c>
      <c r="I783" s="35">
        <v>1.53</v>
      </c>
    </row>
    <row r="784" spans="1:9" x14ac:dyDescent="0.25">
      <c r="A784" s="2">
        <v>1807</v>
      </c>
      <c r="B784" s="35">
        <v>5.0999999999999996</v>
      </c>
      <c r="C784" s="35">
        <v>2.8050000000000002</v>
      </c>
      <c r="D784" s="35">
        <v>0.84000000000000008</v>
      </c>
      <c r="E784" s="35">
        <v>0.04</v>
      </c>
      <c r="F784" s="35">
        <v>36</v>
      </c>
      <c r="G784" s="2">
        <v>1.8759678594803484</v>
      </c>
      <c r="H784" s="2">
        <v>5.0698131803888709</v>
      </c>
      <c r="I784" s="35">
        <v>1.84</v>
      </c>
    </row>
    <row r="785" spans="1:9" x14ac:dyDescent="0.25">
      <c r="A785" s="2">
        <v>1808</v>
      </c>
      <c r="B785" s="35">
        <v>4.8000000000000007</v>
      </c>
      <c r="C785" s="35">
        <v>1.9200000000000004</v>
      </c>
      <c r="D785" s="35">
        <v>0.42000000000000004</v>
      </c>
      <c r="E785" s="35">
        <v>0.02</v>
      </c>
      <c r="F785" s="35">
        <v>36</v>
      </c>
      <c r="G785" s="2">
        <v>1.8165805173084844</v>
      </c>
      <c r="H785" s="2">
        <v>5.7311023699169272</v>
      </c>
      <c r="I785" s="35">
        <v>1.89</v>
      </c>
    </row>
    <row r="786" spans="1:9" x14ac:dyDescent="0.25">
      <c r="A786" s="2">
        <v>1809</v>
      </c>
      <c r="B786" s="35">
        <v>5.6999999999999993</v>
      </c>
      <c r="C786" s="35">
        <v>2.2799999999999998</v>
      </c>
      <c r="D786" s="35">
        <v>0.42000000000000004</v>
      </c>
      <c r="E786" s="35">
        <v>0.04</v>
      </c>
      <c r="F786" s="35">
        <v>36</v>
      </c>
      <c r="G786" s="2">
        <v>2.1315867752829782</v>
      </c>
      <c r="H786" s="2">
        <v>8.0246440961017331</v>
      </c>
      <c r="I786" s="35">
        <v>1.96</v>
      </c>
    </row>
    <row r="787" spans="1:9" x14ac:dyDescent="0.25">
      <c r="A787" s="2">
        <v>1810</v>
      </c>
      <c r="B787" s="35">
        <v>3.3000000000000003</v>
      </c>
      <c r="C787" s="35">
        <v>0.82500000000000007</v>
      </c>
      <c r="D787" s="35">
        <v>0.66</v>
      </c>
      <c r="E787" s="35">
        <v>0.02</v>
      </c>
      <c r="F787" s="35">
        <v>36</v>
      </c>
      <c r="G787" s="2">
        <v>1.6508607499969419</v>
      </c>
      <c r="H787" s="2">
        <v>2.8210356398238865</v>
      </c>
      <c r="I787" s="35">
        <v>1.86</v>
      </c>
    </row>
    <row r="788" spans="1:9" x14ac:dyDescent="0.25">
      <c r="A788" s="2">
        <v>1811</v>
      </c>
      <c r="B788" s="35">
        <v>2.4000000000000004</v>
      </c>
      <c r="C788" s="35">
        <v>1.3200000000000003</v>
      </c>
      <c r="D788" s="35">
        <v>0.66</v>
      </c>
      <c r="E788" s="35">
        <v>0.04</v>
      </c>
      <c r="F788" s="35">
        <v>36</v>
      </c>
      <c r="G788" s="2">
        <v>0.79865272872921622</v>
      </c>
      <c r="H788" s="2">
        <v>1.1799377537958955</v>
      </c>
      <c r="I788" s="35">
        <v>1.61</v>
      </c>
    </row>
    <row r="789" spans="1:9" x14ac:dyDescent="0.25">
      <c r="A789" s="2">
        <v>1812</v>
      </c>
      <c r="B789" s="35">
        <v>5.6999999999999993</v>
      </c>
      <c r="C789" s="35">
        <v>2.8499999999999996</v>
      </c>
      <c r="D789" s="35">
        <v>0.42000000000000004</v>
      </c>
      <c r="E789" s="35">
        <v>0.02</v>
      </c>
      <c r="F789" s="35">
        <v>36</v>
      </c>
      <c r="G789" s="2">
        <v>1.8472369796501482</v>
      </c>
      <c r="H789" s="2">
        <v>7.3150919477259668</v>
      </c>
      <c r="I789" s="35">
        <v>1.85</v>
      </c>
    </row>
    <row r="790" spans="1:9" x14ac:dyDescent="0.25">
      <c r="A790" s="2">
        <v>1813</v>
      </c>
      <c r="B790" s="35">
        <v>2.4000000000000004</v>
      </c>
      <c r="C790" s="35">
        <v>1.3200000000000003</v>
      </c>
      <c r="D790" s="35">
        <v>0.78</v>
      </c>
      <c r="E790" s="35">
        <v>0.04</v>
      </c>
      <c r="F790" s="35">
        <v>36</v>
      </c>
      <c r="G790" s="2">
        <v>0.85635055966727924</v>
      </c>
      <c r="H790" s="2">
        <v>1.1539821045987506</v>
      </c>
      <c r="I790" s="35">
        <v>1.61</v>
      </c>
    </row>
    <row r="791" spans="1:9" x14ac:dyDescent="0.25">
      <c r="A791" s="2">
        <v>1814</v>
      </c>
      <c r="B791" s="35">
        <v>1.7999999999999998</v>
      </c>
      <c r="C791" s="35">
        <v>0.44999999999999996</v>
      </c>
      <c r="D791" s="35">
        <v>0.66</v>
      </c>
      <c r="E791" s="35">
        <v>0.03</v>
      </c>
      <c r="F791" s="35">
        <v>36</v>
      </c>
      <c r="G791" s="2">
        <v>0.90546159384827263</v>
      </c>
      <c r="H791" s="2">
        <v>0.85136181968182523</v>
      </c>
      <c r="I791" s="35">
        <v>1.63</v>
      </c>
    </row>
    <row r="792" spans="1:9" x14ac:dyDescent="0.25">
      <c r="A792" s="2">
        <v>1815</v>
      </c>
      <c r="B792" s="35">
        <v>3.5999999999999996</v>
      </c>
      <c r="C792" s="35">
        <v>1.2599999999999998</v>
      </c>
      <c r="D792" s="35">
        <v>0.48</v>
      </c>
      <c r="E792" s="35">
        <v>0.04</v>
      </c>
      <c r="F792" s="35">
        <v>36</v>
      </c>
      <c r="G792" s="2">
        <v>1.4746219550141446</v>
      </c>
      <c r="H792" s="2">
        <v>3.2970588160550363</v>
      </c>
      <c r="I792" s="35">
        <v>1.76</v>
      </c>
    </row>
    <row r="793" spans="1:9" x14ac:dyDescent="0.25">
      <c r="A793" s="2">
        <v>1816</v>
      </c>
      <c r="B793" s="35">
        <v>3.5999999999999996</v>
      </c>
      <c r="C793" s="35">
        <v>1.44</v>
      </c>
      <c r="D793" s="35">
        <v>0.48</v>
      </c>
      <c r="E793" s="35">
        <v>0.04</v>
      </c>
      <c r="F793" s="35">
        <v>36</v>
      </c>
      <c r="G793" s="2">
        <v>1.378586273923776</v>
      </c>
      <c r="H793" s="2">
        <v>3.1754127298700738</v>
      </c>
      <c r="I793" s="35">
        <v>1.73</v>
      </c>
    </row>
    <row r="794" spans="1:9" x14ac:dyDescent="0.25">
      <c r="A794" s="2">
        <v>1817</v>
      </c>
      <c r="B794" s="35">
        <v>3.9000000000000004</v>
      </c>
      <c r="C794" s="35">
        <v>1.9500000000000002</v>
      </c>
      <c r="D794" s="35">
        <v>0.78</v>
      </c>
      <c r="E794" s="35">
        <v>0.03</v>
      </c>
      <c r="F794" s="35">
        <v>36</v>
      </c>
      <c r="G794" s="2">
        <v>1.502095208292425</v>
      </c>
      <c r="H794" s="2">
        <v>3.1979321864006653</v>
      </c>
      <c r="I794" s="35">
        <v>1.82</v>
      </c>
    </row>
    <row r="795" spans="1:9" x14ac:dyDescent="0.25">
      <c r="A795" s="2">
        <v>1818</v>
      </c>
      <c r="B795" s="35">
        <v>1.7999999999999998</v>
      </c>
      <c r="C795" s="35">
        <v>0.72</v>
      </c>
      <c r="D795" s="35">
        <v>0.60000000000000009</v>
      </c>
      <c r="E795" s="35">
        <v>0.03</v>
      </c>
      <c r="F795" s="35">
        <v>36</v>
      </c>
      <c r="G795" s="2">
        <v>0.73889043112762953</v>
      </c>
      <c r="H795" s="2">
        <v>0.79325561601576366</v>
      </c>
      <c r="I795" s="35">
        <v>1.58</v>
      </c>
    </row>
    <row r="796" spans="1:9" x14ac:dyDescent="0.25">
      <c r="A796" s="2">
        <v>1819</v>
      </c>
      <c r="B796" s="35">
        <v>2.0999999999999996</v>
      </c>
      <c r="C796" s="35">
        <v>0.52499999999999991</v>
      </c>
      <c r="D796" s="35">
        <v>0.48</v>
      </c>
      <c r="E796" s="35">
        <v>0.04</v>
      </c>
      <c r="F796" s="35">
        <v>36</v>
      </c>
      <c r="G796" s="2">
        <v>0.9775483834445523</v>
      </c>
      <c r="H796" s="2">
        <v>1.2017236675538023</v>
      </c>
      <c r="I796" s="35">
        <v>1.61</v>
      </c>
    </row>
    <row r="797" spans="1:9" x14ac:dyDescent="0.25">
      <c r="A797" s="2">
        <v>1820</v>
      </c>
      <c r="B797" s="35">
        <v>4.8000000000000007</v>
      </c>
      <c r="C797" s="35">
        <v>2.4000000000000004</v>
      </c>
      <c r="D797" s="35">
        <v>0.66</v>
      </c>
      <c r="E797" s="35">
        <v>0.03</v>
      </c>
      <c r="F797" s="35">
        <v>36</v>
      </c>
      <c r="G797" s="2">
        <v>1.7246312797190027</v>
      </c>
      <c r="H797" s="2">
        <v>4.9427381234977394</v>
      </c>
      <c r="I797" s="35">
        <v>1.87</v>
      </c>
    </row>
    <row r="798" spans="1:9" x14ac:dyDescent="0.25">
      <c r="A798" s="2">
        <v>1821</v>
      </c>
      <c r="B798" s="35">
        <v>4.1999999999999993</v>
      </c>
      <c r="C798" s="35">
        <v>1.4699999999999998</v>
      </c>
      <c r="D798" s="35">
        <v>0.48</v>
      </c>
      <c r="E798" s="35">
        <v>0.04</v>
      </c>
      <c r="F798" s="35">
        <v>36</v>
      </c>
      <c r="G798" s="2">
        <v>1.7182680348174866</v>
      </c>
      <c r="H798" s="2">
        <v>4.4785428183243168</v>
      </c>
      <c r="I798" s="35">
        <v>1.83</v>
      </c>
    </row>
    <row r="799" spans="1:9" x14ac:dyDescent="0.25">
      <c r="A799" s="2">
        <v>1822</v>
      </c>
      <c r="B799" s="35">
        <v>4.8000000000000007</v>
      </c>
      <c r="C799" s="35">
        <v>1.9200000000000004</v>
      </c>
      <c r="D799" s="35">
        <v>0.66</v>
      </c>
      <c r="E799" s="35">
        <v>0.03</v>
      </c>
      <c r="F799" s="35">
        <v>36</v>
      </c>
      <c r="G799" s="2">
        <v>1.9853173233994117</v>
      </c>
      <c r="H799" s="2">
        <v>5.4199043268236604</v>
      </c>
      <c r="I799" s="35">
        <v>1.94</v>
      </c>
    </row>
    <row r="800" spans="1:9" x14ac:dyDescent="0.25">
      <c r="A800" s="2">
        <v>1823</v>
      </c>
      <c r="B800" s="35">
        <v>5.6999999999999993</v>
      </c>
      <c r="C800" s="35">
        <v>2.8499999999999996</v>
      </c>
      <c r="D800" s="35">
        <v>0.78</v>
      </c>
      <c r="E800" s="35">
        <v>0.04</v>
      </c>
      <c r="F800" s="35">
        <v>36</v>
      </c>
      <c r="G800" s="2">
        <v>2.174300996365186</v>
      </c>
      <c r="H800" s="2">
        <v>6.770926755248456</v>
      </c>
      <c r="I800" s="35">
        <v>2</v>
      </c>
    </row>
    <row r="801" spans="1:9" x14ac:dyDescent="0.25">
      <c r="A801" s="2">
        <v>1824</v>
      </c>
      <c r="B801" s="35">
        <v>3.9000000000000004</v>
      </c>
      <c r="C801" s="35">
        <v>0.97500000000000009</v>
      </c>
      <c r="D801" s="35">
        <v>0.48</v>
      </c>
      <c r="E801" s="35">
        <v>0.04</v>
      </c>
      <c r="F801" s="35">
        <v>36</v>
      </c>
      <c r="G801" s="2">
        <v>1.8045223039449478</v>
      </c>
      <c r="H801" s="2">
        <v>4.0929203933553895</v>
      </c>
      <c r="I801" s="35">
        <v>1.87</v>
      </c>
    </row>
    <row r="802" spans="1:9" x14ac:dyDescent="0.25">
      <c r="A802" s="2">
        <v>1825</v>
      </c>
      <c r="B802" s="35">
        <v>3.5999999999999996</v>
      </c>
      <c r="C802" s="35">
        <v>0.72</v>
      </c>
      <c r="D802" s="35">
        <v>0.42000000000000004</v>
      </c>
      <c r="E802" s="35">
        <v>0.02</v>
      </c>
      <c r="F802" s="35">
        <v>36</v>
      </c>
      <c r="G802" s="2">
        <v>1.7543789995138028</v>
      </c>
      <c r="H802" s="2">
        <v>3.6251543884254782</v>
      </c>
      <c r="I802" s="35">
        <v>2.02</v>
      </c>
    </row>
    <row r="803" spans="1:9" x14ac:dyDescent="0.25">
      <c r="A803" s="2">
        <v>1826</v>
      </c>
      <c r="B803" s="35">
        <v>5.4</v>
      </c>
      <c r="C803" s="35">
        <v>1.89</v>
      </c>
      <c r="D803" s="35">
        <v>0.60000000000000009</v>
      </c>
      <c r="E803" s="35">
        <v>0.04</v>
      </c>
      <c r="F803" s="35">
        <v>36</v>
      </c>
      <c r="G803" s="2">
        <v>2.3067142163664585</v>
      </c>
      <c r="H803" s="2">
        <v>7.1854000066016503</v>
      </c>
      <c r="I803" s="35">
        <v>2.0299999999999998</v>
      </c>
    </row>
    <row r="804" spans="1:9" x14ac:dyDescent="0.25">
      <c r="A804" s="2">
        <v>1827</v>
      </c>
      <c r="B804" s="35">
        <v>3.9000000000000004</v>
      </c>
      <c r="C804" s="35">
        <v>2.1450000000000005</v>
      </c>
      <c r="D804" s="35">
        <v>0.78</v>
      </c>
      <c r="E804" s="35">
        <v>0.04</v>
      </c>
      <c r="F804" s="35">
        <v>36</v>
      </c>
      <c r="G804" s="2">
        <v>1.3832521960364672</v>
      </c>
      <c r="H804" s="2">
        <v>3.0086392366651316</v>
      </c>
      <c r="I804" s="35">
        <v>1.8</v>
      </c>
    </row>
    <row r="805" spans="1:9" x14ac:dyDescent="0.25">
      <c r="A805" s="2">
        <v>1828</v>
      </c>
      <c r="B805" s="35">
        <v>3.5999999999999996</v>
      </c>
      <c r="C805" s="35">
        <v>1.7999999999999998</v>
      </c>
      <c r="D805" s="35">
        <v>0.60000000000000009</v>
      </c>
      <c r="E805" s="35">
        <v>0</v>
      </c>
      <c r="F805" s="35">
        <v>36</v>
      </c>
      <c r="G805" s="2">
        <v>1.2908146600468509</v>
      </c>
      <c r="H805" s="2">
        <v>2.8684549128055563</v>
      </c>
      <c r="I805" s="35">
        <v>1.72</v>
      </c>
    </row>
    <row r="806" spans="1:9" x14ac:dyDescent="0.25">
      <c r="A806" s="2">
        <v>1829</v>
      </c>
      <c r="B806" s="35">
        <v>5.4</v>
      </c>
      <c r="C806" s="35">
        <v>1.35</v>
      </c>
      <c r="D806" s="35">
        <v>0.42000000000000004</v>
      </c>
      <c r="E806" s="35">
        <v>0.04</v>
      </c>
      <c r="F806" s="35">
        <v>36</v>
      </c>
      <c r="G806" s="2">
        <v>2.4519245919255885</v>
      </c>
      <c r="H806" s="2">
        <v>7.940199180462014</v>
      </c>
      <c r="I806" s="35">
        <v>2.25</v>
      </c>
    </row>
    <row r="807" spans="1:9" x14ac:dyDescent="0.25">
      <c r="A807" s="2">
        <v>1830</v>
      </c>
      <c r="B807" s="35">
        <v>3.5999999999999996</v>
      </c>
      <c r="C807" s="35">
        <v>1.2599999999999998</v>
      </c>
      <c r="D807" s="35">
        <v>0.66</v>
      </c>
      <c r="E807" s="35">
        <v>0</v>
      </c>
      <c r="F807" s="35">
        <v>36</v>
      </c>
      <c r="G807" s="2">
        <v>1.6223482139693974</v>
      </c>
      <c r="H807" s="2">
        <v>3.1970508539323412</v>
      </c>
      <c r="I807" s="35">
        <v>1.84</v>
      </c>
    </row>
    <row r="808" spans="1:9" x14ac:dyDescent="0.25">
      <c r="A808" s="2">
        <v>1831</v>
      </c>
      <c r="B808" s="35">
        <v>3.5999999999999996</v>
      </c>
      <c r="C808" s="35">
        <v>1.44</v>
      </c>
      <c r="D808" s="35">
        <v>0.78</v>
      </c>
      <c r="E808" s="35">
        <v>0.03</v>
      </c>
      <c r="F808" s="35">
        <v>36</v>
      </c>
      <c r="G808" s="2">
        <v>1.5889063149012688</v>
      </c>
      <c r="H808" s="2">
        <v>2.9820534294183907</v>
      </c>
      <c r="I808" s="35">
        <v>1.86</v>
      </c>
    </row>
    <row r="809" spans="1:9" x14ac:dyDescent="0.25">
      <c r="A809" s="2">
        <v>1832</v>
      </c>
      <c r="B809" s="35">
        <v>2.0999999999999996</v>
      </c>
      <c r="C809" s="35">
        <v>0.73499999999999988</v>
      </c>
      <c r="D809" s="35">
        <v>0.42000000000000004</v>
      </c>
      <c r="E809" s="35">
        <v>0.03</v>
      </c>
      <c r="F809" s="35">
        <v>36</v>
      </c>
      <c r="G809" s="2">
        <v>0.85912143982606515</v>
      </c>
      <c r="H809" s="2">
        <v>1.1574758657576674</v>
      </c>
      <c r="I809" s="35">
        <v>1.55</v>
      </c>
    </row>
    <row r="810" spans="1:9" x14ac:dyDescent="0.25">
      <c r="A810" s="2">
        <v>1833</v>
      </c>
      <c r="B810" s="35">
        <v>3.9000000000000004</v>
      </c>
      <c r="C810" s="35">
        <v>1.9500000000000002</v>
      </c>
      <c r="D810" s="35">
        <v>0.78</v>
      </c>
      <c r="E810" s="35">
        <v>0</v>
      </c>
      <c r="F810" s="35">
        <v>36</v>
      </c>
      <c r="G810" s="2">
        <v>1.5327344223896642</v>
      </c>
      <c r="H810" s="2">
        <v>3.2383976351547146</v>
      </c>
      <c r="I810" s="35">
        <v>1.83</v>
      </c>
    </row>
    <row r="811" spans="1:9" x14ac:dyDescent="0.25">
      <c r="A811" s="2">
        <v>1834</v>
      </c>
      <c r="B811" s="35">
        <v>3.9000000000000004</v>
      </c>
      <c r="C811" s="35">
        <v>0.78000000000000014</v>
      </c>
      <c r="D811" s="35">
        <v>0.84000000000000008</v>
      </c>
      <c r="E811" s="35">
        <v>0.03</v>
      </c>
      <c r="F811" s="35">
        <v>36</v>
      </c>
      <c r="G811" s="2">
        <v>2.2216320161692935</v>
      </c>
      <c r="H811" s="2">
        <v>3.8308988593071782</v>
      </c>
      <c r="I811" s="35">
        <v>2.04</v>
      </c>
    </row>
    <row r="812" spans="1:9" x14ac:dyDescent="0.25">
      <c r="A812" s="2">
        <v>1835</v>
      </c>
      <c r="B812" s="35">
        <v>5.6999999999999993</v>
      </c>
      <c r="C812" s="35">
        <v>1.1399999999999999</v>
      </c>
      <c r="D812" s="35">
        <v>0.78</v>
      </c>
      <c r="E812" s="35">
        <v>0.04</v>
      </c>
      <c r="F812" s="35">
        <v>36</v>
      </c>
      <c r="G812" s="2">
        <v>3.1269020164793471</v>
      </c>
      <c r="H812" s="2">
        <v>8.2705731716354691</v>
      </c>
      <c r="I812" s="35">
        <v>2.2799999999999998</v>
      </c>
    </row>
    <row r="813" spans="1:9" x14ac:dyDescent="0.25">
      <c r="A813" s="2">
        <v>1836</v>
      </c>
      <c r="B813" s="35">
        <v>4.8000000000000007</v>
      </c>
      <c r="C813" s="35">
        <v>2.4000000000000004</v>
      </c>
      <c r="D813" s="35">
        <v>0.78</v>
      </c>
      <c r="E813" s="35">
        <v>0.04</v>
      </c>
      <c r="F813" s="35">
        <v>36</v>
      </c>
      <c r="G813" s="2">
        <v>1.8330915666459326</v>
      </c>
      <c r="H813" s="2">
        <v>4.8098874637194111</v>
      </c>
      <c r="I813" s="35">
        <v>1.92</v>
      </c>
    </row>
    <row r="814" spans="1:9" x14ac:dyDescent="0.25">
      <c r="A814" s="2">
        <v>1837</v>
      </c>
      <c r="B814" s="35">
        <v>4.1999999999999993</v>
      </c>
      <c r="C814" s="35">
        <v>1.4699999999999998</v>
      </c>
      <c r="D814" s="35">
        <v>0.48</v>
      </c>
      <c r="E814" s="35">
        <v>0.04</v>
      </c>
      <c r="F814" s="35">
        <v>36</v>
      </c>
      <c r="G814" s="2">
        <v>1.7182680348174866</v>
      </c>
      <c r="H814" s="2">
        <v>4.4785428183243168</v>
      </c>
      <c r="I814" s="35">
        <v>1.83</v>
      </c>
    </row>
    <row r="815" spans="1:9" x14ac:dyDescent="0.25">
      <c r="A815" s="2">
        <v>1838</v>
      </c>
      <c r="B815" s="35">
        <v>4.1999999999999993</v>
      </c>
      <c r="C815" s="35">
        <v>2.3099999999999996</v>
      </c>
      <c r="D815" s="35">
        <v>0.42000000000000004</v>
      </c>
      <c r="E815" s="35">
        <v>0.04</v>
      </c>
      <c r="F815" s="35">
        <v>36</v>
      </c>
      <c r="G815" s="2">
        <v>1.238106401817946</v>
      </c>
      <c r="H815" s="2">
        <v>3.7196390651995923</v>
      </c>
      <c r="I815" s="35">
        <v>1.66</v>
      </c>
    </row>
    <row r="816" spans="1:9" x14ac:dyDescent="0.25">
      <c r="A816" s="2">
        <v>1839</v>
      </c>
      <c r="B816" s="35">
        <v>2.4000000000000004</v>
      </c>
      <c r="C816" s="35">
        <v>0.84000000000000008</v>
      </c>
      <c r="D816" s="35">
        <v>0.84000000000000008</v>
      </c>
      <c r="E816" s="35">
        <v>0.04</v>
      </c>
      <c r="F816" s="35">
        <v>36</v>
      </c>
      <c r="G816" s="2">
        <v>1.1619730440244953</v>
      </c>
      <c r="H816" s="2">
        <v>1.3608734749388531</v>
      </c>
      <c r="I816" s="35">
        <v>1.76</v>
      </c>
    </row>
    <row r="817" spans="1:9" x14ac:dyDescent="0.25">
      <c r="A817" s="2">
        <v>1840</v>
      </c>
      <c r="B817" s="35">
        <v>4.1999999999999993</v>
      </c>
      <c r="C817" s="35">
        <v>2.3099999999999996</v>
      </c>
      <c r="D817" s="35">
        <v>0.66</v>
      </c>
      <c r="E817" s="35">
        <v>0.02</v>
      </c>
      <c r="F817" s="35">
        <v>36</v>
      </c>
      <c r="G817" s="2">
        <v>1.4078253238573941</v>
      </c>
      <c r="H817" s="2">
        <v>3.5968746994723215</v>
      </c>
      <c r="I817" s="35">
        <v>1.77</v>
      </c>
    </row>
    <row r="818" spans="1:9" x14ac:dyDescent="0.25">
      <c r="A818" s="2">
        <v>1841</v>
      </c>
      <c r="B818" s="35">
        <v>4.8000000000000007</v>
      </c>
      <c r="C818" s="35">
        <v>2.4000000000000004</v>
      </c>
      <c r="D818" s="35">
        <v>0.42000000000000004</v>
      </c>
      <c r="E818" s="35">
        <v>0</v>
      </c>
      <c r="F818" s="35">
        <v>36</v>
      </c>
      <c r="G818" s="2">
        <v>1.5802147496886947</v>
      </c>
      <c r="H818" s="2">
        <v>5.2432896349208242</v>
      </c>
      <c r="I818" s="35">
        <v>1.74</v>
      </c>
    </row>
    <row r="819" spans="1:9" x14ac:dyDescent="0.25">
      <c r="A819" s="2">
        <v>1842</v>
      </c>
      <c r="B819" s="35">
        <v>3.3000000000000003</v>
      </c>
      <c r="C819" s="35">
        <v>1.3200000000000003</v>
      </c>
      <c r="D819" s="35">
        <v>0.84000000000000008</v>
      </c>
      <c r="E819" s="35">
        <v>0</v>
      </c>
      <c r="F819" s="35">
        <v>36</v>
      </c>
      <c r="G819" s="2">
        <v>1.5406925162438037</v>
      </c>
      <c r="H819" s="2">
        <v>2.5015357169021799</v>
      </c>
      <c r="I819" s="35">
        <v>1.84</v>
      </c>
    </row>
    <row r="820" spans="1:9" x14ac:dyDescent="0.25">
      <c r="A820" s="2">
        <v>1843</v>
      </c>
      <c r="B820" s="35">
        <v>5.6999999999999993</v>
      </c>
      <c r="C820" s="35">
        <v>2.8499999999999996</v>
      </c>
      <c r="D820" s="35">
        <v>0.84000000000000008</v>
      </c>
      <c r="E820" s="35">
        <v>0.02</v>
      </c>
      <c r="F820" s="35">
        <v>36</v>
      </c>
      <c r="G820" s="2">
        <v>2.2773538337776205</v>
      </c>
      <c r="H820" s="2">
        <v>6.7329885695480511</v>
      </c>
      <c r="I820" s="35">
        <v>2.0299999999999998</v>
      </c>
    </row>
    <row r="821" spans="1:9" x14ac:dyDescent="0.25">
      <c r="A821" s="2">
        <v>1844</v>
      </c>
      <c r="B821" s="35">
        <v>5.0999999999999996</v>
      </c>
      <c r="C821" s="35">
        <v>2.5499999999999998</v>
      </c>
      <c r="D821" s="35">
        <v>0.66</v>
      </c>
      <c r="E821" s="35">
        <v>0</v>
      </c>
      <c r="F821" s="35">
        <v>36</v>
      </c>
      <c r="G821" s="2">
        <v>1.8608578407394938</v>
      </c>
      <c r="H821" s="2">
        <v>5.6331903908676786</v>
      </c>
      <c r="I821" s="35">
        <v>1.88</v>
      </c>
    </row>
    <row r="822" spans="1:9" x14ac:dyDescent="0.25">
      <c r="A822" s="2">
        <v>1845</v>
      </c>
      <c r="B822" s="35">
        <v>1.7999999999999998</v>
      </c>
      <c r="C822" s="35">
        <v>0.36</v>
      </c>
      <c r="D822" s="35">
        <v>0.66</v>
      </c>
      <c r="E822" s="35">
        <v>0.03</v>
      </c>
      <c r="F822" s="35">
        <v>36</v>
      </c>
      <c r="G822" s="2">
        <v>0.95434022703834942</v>
      </c>
      <c r="H822" s="2">
        <v>0.86668790494408077</v>
      </c>
      <c r="I822" s="35">
        <v>1.66</v>
      </c>
    </row>
    <row r="823" spans="1:9" x14ac:dyDescent="0.25">
      <c r="A823" s="2">
        <v>1846</v>
      </c>
      <c r="B823" s="35">
        <v>5.0999999999999996</v>
      </c>
      <c r="C823" s="35">
        <v>2.04</v>
      </c>
      <c r="D823" s="35">
        <v>0.66</v>
      </c>
      <c r="E823" s="35">
        <v>0.03</v>
      </c>
      <c r="F823" s="35">
        <v>36</v>
      </c>
      <c r="G823" s="2">
        <v>2.1079664863115481</v>
      </c>
      <c r="H823" s="2">
        <v>6.1143152461296388</v>
      </c>
      <c r="I823" s="35">
        <v>1.98</v>
      </c>
    </row>
    <row r="824" spans="1:9" x14ac:dyDescent="0.25">
      <c r="A824" s="2">
        <v>1847</v>
      </c>
      <c r="B824" s="35">
        <v>2.4000000000000004</v>
      </c>
      <c r="C824" s="35">
        <v>1.2000000000000002</v>
      </c>
      <c r="D824" s="35">
        <v>0.42000000000000004</v>
      </c>
      <c r="E824" s="35">
        <v>0</v>
      </c>
      <c r="F824" s="35">
        <v>36</v>
      </c>
      <c r="G824" s="2">
        <v>0.81602467392546452</v>
      </c>
      <c r="H824" s="2">
        <v>1.3461679140288052</v>
      </c>
      <c r="I824" s="35">
        <v>1.53</v>
      </c>
    </row>
    <row r="825" spans="1:9" x14ac:dyDescent="0.25">
      <c r="A825" s="2">
        <v>1848</v>
      </c>
      <c r="B825" s="35">
        <v>3.3000000000000003</v>
      </c>
      <c r="C825" s="35">
        <v>0.66000000000000014</v>
      </c>
      <c r="D825" s="35">
        <v>0.66</v>
      </c>
      <c r="E825" s="35">
        <v>0.04</v>
      </c>
      <c r="F825" s="35">
        <v>36</v>
      </c>
      <c r="G825" s="2">
        <v>1.7205580602864965</v>
      </c>
      <c r="H825" s="2">
        <v>2.8672192604591138</v>
      </c>
      <c r="I825" s="35">
        <v>1.89</v>
      </c>
    </row>
    <row r="826" spans="1:9" x14ac:dyDescent="0.25">
      <c r="A826" s="2">
        <v>1849</v>
      </c>
      <c r="B826" s="35">
        <v>1.7999999999999998</v>
      </c>
      <c r="C826" s="35">
        <v>0.44999999999999996</v>
      </c>
      <c r="D826" s="35">
        <v>0.84000000000000008</v>
      </c>
      <c r="E826" s="35">
        <v>0.04</v>
      </c>
      <c r="F826" s="35">
        <v>36</v>
      </c>
      <c r="G826" s="2">
        <v>0.97686327705445897</v>
      </c>
      <c r="H826" s="2">
        <v>0.8136993610093618</v>
      </c>
      <c r="I826" s="35">
        <v>1.72</v>
      </c>
    </row>
    <row r="827" spans="1:9" x14ac:dyDescent="0.25">
      <c r="A827" s="2">
        <v>1850</v>
      </c>
      <c r="B827" s="35">
        <v>1.7999999999999998</v>
      </c>
      <c r="C827" s="35">
        <v>0.44999999999999996</v>
      </c>
      <c r="D827" s="35">
        <v>0.60000000000000009</v>
      </c>
      <c r="E827" s="35">
        <v>0.02</v>
      </c>
      <c r="F827" s="35">
        <v>36</v>
      </c>
      <c r="G827" s="2">
        <v>0.89414716544149175</v>
      </c>
      <c r="H827" s="2">
        <v>0.86542737385647162</v>
      </c>
      <c r="I827" s="35">
        <v>1.62</v>
      </c>
    </row>
    <row r="828" spans="1:9" x14ac:dyDescent="0.25">
      <c r="A828" s="2">
        <v>1851</v>
      </c>
      <c r="B828" s="35">
        <v>4.1999999999999993</v>
      </c>
      <c r="C828" s="35">
        <v>1.6799999999999997</v>
      </c>
      <c r="D828" s="35">
        <v>0.60000000000000009</v>
      </c>
      <c r="E828" s="35">
        <v>0.04</v>
      </c>
      <c r="F828" s="35">
        <v>36</v>
      </c>
      <c r="G828" s="2">
        <v>1.683892403569808</v>
      </c>
      <c r="H828" s="2">
        <v>4.1997336466531783</v>
      </c>
      <c r="I828" s="35">
        <v>1.84</v>
      </c>
    </row>
    <row r="829" spans="1:9" x14ac:dyDescent="0.25">
      <c r="A829" s="2">
        <v>1852</v>
      </c>
      <c r="B829" s="35">
        <v>4.8000000000000007</v>
      </c>
      <c r="C829" s="35">
        <v>0.96000000000000019</v>
      </c>
      <c r="D829" s="35">
        <v>0.48</v>
      </c>
      <c r="E829" s="35">
        <v>0.04</v>
      </c>
      <c r="F829" s="35">
        <v>36</v>
      </c>
      <c r="G829" s="2">
        <v>2.3460568389823027</v>
      </c>
      <c r="H829" s="2">
        <v>6.3169768402879249</v>
      </c>
      <c r="I829" s="35">
        <v>2.04</v>
      </c>
    </row>
    <row r="830" spans="1:9" x14ac:dyDescent="0.25">
      <c r="A830" s="2">
        <v>1853</v>
      </c>
      <c r="B830" s="35">
        <v>5.6999999999999993</v>
      </c>
      <c r="C830" s="35">
        <v>3.1349999999999998</v>
      </c>
      <c r="D830" s="35">
        <v>0.48</v>
      </c>
      <c r="E830" s="35">
        <v>0.04</v>
      </c>
      <c r="F830" s="35">
        <v>36</v>
      </c>
      <c r="G830" s="2">
        <v>1.7191572540868414</v>
      </c>
      <c r="H830" s="2">
        <v>6.7494629910301756</v>
      </c>
      <c r="I830" s="35">
        <v>1.85</v>
      </c>
    </row>
    <row r="831" spans="1:9" x14ac:dyDescent="0.25">
      <c r="A831" s="2">
        <v>1854</v>
      </c>
      <c r="B831" s="35">
        <v>2.7</v>
      </c>
      <c r="C831" s="35">
        <v>0.67500000000000004</v>
      </c>
      <c r="D831" s="35">
        <v>0.84000000000000008</v>
      </c>
      <c r="E831" s="35">
        <v>0</v>
      </c>
      <c r="F831" s="35">
        <v>36</v>
      </c>
      <c r="G831" s="2">
        <v>1.5000817000207858</v>
      </c>
      <c r="H831" s="2">
        <v>1.8215274785496813</v>
      </c>
      <c r="I831" s="35">
        <v>1.89</v>
      </c>
    </row>
    <row r="832" spans="1:9" x14ac:dyDescent="0.25">
      <c r="A832" s="2">
        <v>1855</v>
      </c>
      <c r="B832" s="35">
        <v>1.7999999999999998</v>
      </c>
      <c r="C832" s="35">
        <v>0.99</v>
      </c>
      <c r="D832" s="35">
        <v>0.84000000000000008</v>
      </c>
      <c r="E832" s="35">
        <v>0</v>
      </c>
      <c r="F832" s="35">
        <v>36</v>
      </c>
      <c r="G832" s="2">
        <v>0.71242075281155026</v>
      </c>
      <c r="H832" s="2">
        <v>0.67308906089839926</v>
      </c>
      <c r="I832" s="35">
        <v>1.63</v>
      </c>
    </row>
    <row r="833" spans="1:9" x14ac:dyDescent="0.25">
      <c r="A833" s="2">
        <v>1856</v>
      </c>
      <c r="B833" s="35">
        <v>3.3000000000000003</v>
      </c>
      <c r="C833" s="35">
        <v>1.8150000000000004</v>
      </c>
      <c r="D833" s="35">
        <v>0.42000000000000004</v>
      </c>
      <c r="E833" s="35">
        <v>0.02</v>
      </c>
      <c r="F833" s="35">
        <v>36</v>
      </c>
      <c r="G833" s="2">
        <v>0.99507618586301205</v>
      </c>
      <c r="H833" s="2">
        <v>2.3374644074358697</v>
      </c>
      <c r="I833" s="35">
        <v>1.58</v>
      </c>
    </row>
    <row r="834" spans="1:9" x14ac:dyDescent="0.25">
      <c r="A834" s="2">
        <v>1857</v>
      </c>
      <c r="B834" s="35">
        <v>5.0999999999999996</v>
      </c>
      <c r="C834" s="35">
        <v>2.04</v>
      </c>
      <c r="D834" s="35">
        <v>0.66</v>
      </c>
      <c r="E834" s="35">
        <v>0.04</v>
      </c>
      <c r="F834" s="35">
        <v>36</v>
      </c>
      <c r="G834" s="2">
        <v>2.0980097276987544</v>
      </c>
      <c r="H834" s="2">
        <v>6.0990595716725702</v>
      </c>
      <c r="I834" s="35">
        <v>1.98</v>
      </c>
    </row>
    <row r="835" spans="1:9" x14ac:dyDescent="0.25">
      <c r="A835" s="2">
        <v>1858</v>
      </c>
      <c r="B835" s="35">
        <v>2.0999999999999996</v>
      </c>
      <c r="C835" s="35">
        <v>0.83999999999999986</v>
      </c>
      <c r="D835" s="35">
        <v>0.66</v>
      </c>
      <c r="E835" s="35">
        <v>0.02</v>
      </c>
      <c r="F835" s="35">
        <v>37</v>
      </c>
      <c r="G835" s="2">
        <v>0.97539583324910173</v>
      </c>
      <c r="H835" s="2">
        <v>1.1095211112260635</v>
      </c>
      <c r="I835" s="35">
        <v>1.7</v>
      </c>
    </row>
    <row r="836" spans="1:9" x14ac:dyDescent="0.25">
      <c r="A836" s="2">
        <v>1859</v>
      </c>
      <c r="B836" s="35">
        <v>2.0999999999999996</v>
      </c>
      <c r="C836" s="35">
        <v>0.83999999999999986</v>
      </c>
      <c r="D836" s="35">
        <v>0.48</v>
      </c>
      <c r="E836" s="35">
        <v>0.04</v>
      </c>
      <c r="F836" s="35">
        <v>37</v>
      </c>
      <c r="G836" s="2">
        <v>0.87909369149477234</v>
      </c>
      <c r="H836" s="2">
        <v>1.1446390111613245</v>
      </c>
      <c r="I836" s="35">
        <v>1.61</v>
      </c>
    </row>
    <row r="837" spans="1:9" x14ac:dyDescent="0.25">
      <c r="A837" s="2">
        <v>1860</v>
      </c>
      <c r="B837" s="35">
        <v>3.5999999999999996</v>
      </c>
      <c r="C837" s="35">
        <v>1.2599999999999998</v>
      </c>
      <c r="D837" s="35">
        <v>0.84000000000000008</v>
      </c>
      <c r="E837" s="35">
        <v>0</v>
      </c>
      <c r="F837" s="35">
        <v>37</v>
      </c>
      <c r="G837" s="2">
        <v>1.9665249607750883</v>
      </c>
      <c r="H837" s="2">
        <v>3.2044039061190355</v>
      </c>
      <c r="I837" s="35">
        <v>1.98</v>
      </c>
    </row>
    <row r="838" spans="1:9" x14ac:dyDescent="0.25">
      <c r="A838" s="2">
        <v>1861</v>
      </c>
      <c r="B838" s="35">
        <v>5.6999999999999993</v>
      </c>
      <c r="C838" s="35">
        <v>1.4249999999999998</v>
      </c>
      <c r="D838" s="35">
        <v>0.42000000000000004</v>
      </c>
      <c r="E838" s="35">
        <v>0.04</v>
      </c>
      <c r="F838" s="35">
        <v>37</v>
      </c>
      <c r="G838" s="2">
        <v>2.8045880687157765</v>
      </c>
      <c r="H838" s="2">
        <v>9.2364734110620361</v>
      </c>
      <c r="I838" s="35">
        <v>2.23</v>
      </c>
    </row>
    <row r="839" spans="1:9" x14ac:dyDescent="0.25">
      <c r="A839" s="2">
        <v>1862</v>
      </c>
      <c r="B839" s="35">
        <v>2.4000000000000004</v>
      </c>
      <c r="C839" s="35">
        <v>0.60000000000000009</v>
      </c>
      <c r="D839" s="35">
        <v>0.48</v>
      </c>
      <c r="E839" s="35">
        <v>0.04</v>
      </c>
      <c r="F839" s="35">
        <v>37</v>
      </c>
      <c r="G839" s="2">
        <v>1.2112887444506881</v>
      </c>
      <c r="H839" s="2">
        <v>1.6327357245124452</v>
      </c>
      <c r="I839" s="35">
        <v>1.72</v>
      </c>
    </row>
    <row r="840" spans="1:9" x14ac:dyDescent="0.25">
      <c r="A840" s="2">
        <v>1863</v>
      </c>
      <c r="B840" s="35">
        <v>2.0999999999999996</v>
      </c>
      <c r="C840" s="35">
        <v>0.83999999999999986</v>
      </c>
      <c r="D840" s="35">
        <v>0.60000000000000009</v>
      </c>
      <c r="E840" s="35">
        <v>0.04</v>
      </c>
      <c r="F840" s="35">
        <v>37</v>
      </c>
      <c r="G840" s="2">
        <v>0.92565904246919506</v>
      </c>
      <c r="H840" s="2">
        <v>1.1141859440927335</v>
      </c>
      <c r="I840" s="35">
        <v>1.66</v>
      </c>
    </row>
    <row r="841" spans="1:9" x14ac:dyDescent="0.25">
      <c r="A841" s="2">
        <v>1864</v>
      </c>
      <c r="B841" s="35">
        <v>4.1999999999999993</v>
      </c>
      <c r="C841" s="35">
        <v>2.0999999999999996</v>
      </c>
      <c r="D841" s="35">
        <v>0.66</v>
      </c>
      <c r="E841" s="35">
        <v>0</v>
      </c>
      <c r="F841" s="35">
        <v>37</v>
      </c>
      <c r="G841" s="2">
        <v>1.6870105628373362</v>
      </c>
      <c r="H841" s="2">
        <v>4.009571165403198</v>
      </c>
      <c r="I841" s="35">
        <v>1.88</v>
      </c>
    </row>
    <row r="842" spans="1:9" x14ac:dyDescent="0.25">
      <c r="A842" s="2">
        <v>1865</v>
      </c>
      <c r="B842" s="35">
        <v>2.7</v>
      </c>
      <c r="C842" s="35">
        <v>0.67500000000000004</v>
      </c>
      <c r="D842" s="35">
        <v>0.66</v>
      </c>
      <c r="E842" s="35">
        <v>0</v>
      </c>
      <c r="F842" s="35">
        <v>37</v>
      </c>
      <c r="G842" s="2">
        <v>1.5062594311047648</v>
      </c>
      <c r="H842" s="2">
        <v>1.986367599254492</v>
      </c>
      <c r="I842" s="35">
        <v>1.83</v>
      </c>
    </row>
    <row r="843" spans="1:9" x14ac:dyDescent="0.25">
      <c r="A843" s="2">
        <v>1866</v>
      </c>
      <c r="B843" s="35">
        <v>3.3000000000000003</v>
      </c>
      <c r="C843" s="35">
        <v>1.8150000000000004</v>
      </c>
      <c r="D843" s="35">
        <v>0.60000000000000009</v>
      </c>
      <c r="E843" s="35">
        <v>0</v>
      </c>
      <c r="F843" s="35">
        <v>37</v>
      </c>
      <c r="G843" s="2">
        <v>1.1988524904757949</v>
      </c>
      <c r="H843" s="2">
        <v>2.389066792408534</v>
      </c>
      <c r="I843" s="35">
        <v>1.74</v>
      </c>
    </row>
    <row r="844" spans="1:9" x14ac:dyDescent="0.25">
      <c r="A844" s="2">
        <v>1867</v>
      </c>
      <c r="B844" s="35">
        <v>3.9000000000000004</v>
      </c>
      <c r="C844" s="35">
        <v>1.9500000000000002</v>
      </c>
      <c r="D844" s="35">
        <v>0.78</v>
      </c>
      <c r="E844" s="35">
        <v>0.04</v>
      </c>
      <c r="F844" s="35">
        <v>37</v>
      </c>
      <c r="G844" s="2">
        <v>1.6435801943870432</v>
      </c>
      <c r="H844" s="2">
        <v>3.3255269086503421</v>
      </c>
      <c r="I844" s="35">
        <v>1.89</v>
      </c>
    </row>
    <row r="845" spans="1:9" x14ac:dyDescent="0.25">
      <c r="A845" s="2">
        <v>1868</v>
      </c>
      <c r="B845" s="35">
        <v>2.7</v>
      </c>
      <c r="C845" s="35">
        <v>1.35</v>
      </c>
      <c r="D845" s="35">
        <v>0.48</v>
      </c>
      <c r="E845" s="35">
        <v>0.03</v>
      </c>
      <c r="F845" s="35">
        <v>37</v>
      </c>
      <c r="G845" s="2">
        <v>0.98049043730980501</v>
      </c>
      <c r="H845" s="2">
        <v>1.7160396688836357</v>
      </c>
      <c r="I845" s="35">
        <v>1.64</v>
      </c>
    </row>
    <row r="846" spans="1:9" x14ac:dyDescent="0.25">
      <c r="A846" s="2">
        <v>1869</v>
      </c>
      <c r="B846" s="35">
        <v>3.9000000000000004</v>
      </c>
      <c r="C846" s="35">
        <v>2.1450000000000005</v>
      </c>
      <c r="D846" s="35">
        <v>0.42000000000000004</v>
      </c>
      <c r="E846" s="35">
        <v>0.04</v>
      </c>
      <c r="F846" s="35">
        <v>37</v>
      </c>
      <c r="G846" s="2">
        <v>1.2471435353358638</v>
      </c>
      <c r="H846" s="2">
        <v>3.3541003188369776</v>
      </c>
      <c r="I846" s="35">
        <v>1.88</v>
      </c>
    </row>
    <row r="847" spans="1:9" x14ac:dyDescent="0.25">
      <c r="A847" s="2">
        <v>1870</v>
      </c>
      <c r="B847" s="35">
        <v>3.5999999999999996</v>
      </c>
      <c r="C847" s="35">
        <v>0.89999999999999991</v>
      </c>
      <c r="D847" s="35">
        <v>0.60000000000000009</v>
      </c>
      <c r="E847" s="35">
        <v>0</v>
      </c>
      <c r="F847" s="35">
        <v>37</v>
      </c>
      <c r="G847" s="2">
        <v>1.9371602316835943</v>
      </c>
      <c r="H847" s="2">
        <v>3.5637178786184904</v>
      </c>
      <c r="I847" s="35">
        <v>1.95</v>
      </c>
    </row>
    <row r="848" spans="1:9" x14ac:dyDescent="0.25">
      <c r="A848" s="2">
        <v>1871</v>
      </c>
      <c r="B848" s="35">
        <v>4.1999999999999993</v>
      </c>
      <c r="C848" s="35">
        <v>1.6799999999999997</v>
      </c>
      <c r="D848" s="35">
        <v>0.78</v>
      </c>
      <c r="E848" s="35">
        <v>0.04</v>
      </c>
      <c r="F848" s="35">
        <v>37</v>
      </c>
      <c r="G848" s="2">
        <v>2.0266446790657775</v>
      </c>
      <c r="H848" s="2">
        <v>4.2167447113273191</v>
      </c>
      <c r="I848" s="35">
        <v>2</v>
      </c>
    </row>
    <row r="849" spans="1:9" x14ac:dyDescent="0.25">
      <c r="A849" s="2">
        <v>1872</v>
      </c>
      <c r="B849" s="35">
        <v>2.4000000000000004</v>
      </c>
      <c r="C849" s="35">
        <v>0.60000000000000009</v>
      </c>
      <c r="D849" s="35">
        <v>0.42000000000000004</v>
      </c>
      <c r="E849" s="35">
        <v>0.02</v>
      </c>
      <c r="F849" s="35">
        <v>37</v>
      </c>
      <c r="G849" s="2">
        <v>1.2100615226363423</v>
      </c>
      <c r="H849" s="2">
        <v>1.6635816552478691</v>
      </c>
      <c r="I849" s="35">
        <v>1.7</v>
      </c>
    </row>
    <row r="850" spans="1:9" x14ac:dyDescent="0.25">
      <c r="A850" s="2">
        <v>1873</v>
      </c>
      <c r="B850" s="35">
        <v>3.9000000000000004</v>
      </c>
      <c r="C850" s="35">
        <v>2.1450000000000005</v>
      </c>
      <c r="D850" s="35">
        <v>0.48</v>
      </c>
      <c r="E850" s="35">
        <v>0.03</v>
      </c>
      <c r="F850" s="35">
        <v>37</v>
      </c>
      <c r="G850" s="2">
        <v>1.2924061411027139</v>
      </c>
      <c r="H850" s="2">
        <v>3.336330659932401</v>
      </c>
      <c r="I850" s="35">
        <v>1.73</v>
      </c>
    </row>
    <row r="851" spans="1:9" x14ac:dyDescent="0.25">
      <c r="A851" s="2">
        <v>1874</v>
      </c>
      <c r="B851" s="35">
        <v>4.8000000000000007</v>
      </c>
      <c r="C851" s="35">
        <v>2.4000000000000004</v>
      </c>
      <c r="D851" s="35">
        <v>0.42000000000000004</v>
      </c>
      <c r="E851" s="35">
        <v>0.02</v>
      </c>
      <c r="F851" s="35">
        <v>37</v>
      </c>
      <c r="G851" s="2">
        <v>1.6916461031496115</v>
      </c>
      <c r="H851" s="2">
        <v>5.4339266712823369</v>
      </c>
      <c r="I851" s="35">
        <v>1.85</v>
      </c>
    </row>
    <row r="852" spans="1:9" x14ac:dyDescent="0.25">
      <c r="A852" s="2">
        <v>1875</v>
      </c>
      <c r="B852" s="35">
        <v>2.7</v>
      </c>
      <c r="C852" s="35">
        <v>1.4850000000000003</v>
      </c>
      <c r="D852" s="35">
        <v>0.42000000000000004</v>
      </c>
      <c r="E852" s="35">
        <v>0.03</v>
      </c>
      <c r="F852" s="35">
        <v>37</v>
      </c>
      <c r="G852" s="2">
        <v>0.87824974666269928</v>
      </c>
      <c r="H852" s="2">
        <v>1.6352839999858739</v>
      </c>
      <c r="I852" s="35">
        <v>1.59</v>
      </c>
    </row>
    <row r="853" spans="1:9" x14ac:dyDescent="0.25">
      <c r="A853" s="2">
        <v>1876</v>
      </c>
      <c r="B853" s="35">
        <v>2.4000000000000004</v>
      </c>
      <c r="C853" s="35">
        <v>1.2000000000000002</v>
      </c>
      <c r="D853" s="35">
        <v>0.48</v>
      </c>
      <c r="E853" s="35">
        <v>0.04</v>
      </c>
      <c r="F853" s="35">
        <v>37</v>
      </c>
      <c r="G853" s="2">
        <v>0.86364275879914876</v>
      </c>
      <c r="H853" s="2">
        <v>1.3529565310860436</v>
      </c>
      <c r="I853" s="35">
        <v>1.61</v>
      </c>
    </row>
    <row r="854" spans="1:9" x14ac:dyDescent="0.25">
      <c r="A854" s="2">
        <v>1877</v>
      </c>
      <c r="B854" s="35">
        <v>5.6999999999999993</v>
      </c>
      <c r="C854" s="35">
        <v>1.9949999999999997</v>
      </c>
      <c r="D854" s="35">
        <v>0.48</v>
      </c>
      <c r="E854" s="35">
        <v>0</v>
      </c>
      <c r="F854" s="35">
        <v>37</v>
      </c>
      <c r="G854" s="2">
        <v>2.570005138372121</v>
      </c>
      <c r="H854" s="2">
        <v>8.6574177861971719</v>
      </c>
      <c r="I854" s="35">
        <v>2.16</v>
      </c>
    </row>
    <row r="855" spans="1:9" x14ac:dyDescent="0.25">
      <c r="A855" s="2">
        <v>1878</v>
      </c>
      <c r="B855" s="35">
        <v>3.9000000000000004</v>
      </c>
      <c r="C855" s="35">
        <v>1.9500000000000002</v>
      </c>
      <c r="D855" s="35">
        <v>0.48</v>
      </c>
      <c r="E855" s="35">
        <v>0</v>
      </c>
      <c r="F855" s="35">
        <v>37</v>
      </c>
      <c r="G855" s="2">
        <v>1.4372586351241887</v>
      </c>
      <c r="H855" s="2">
        <v>3.5928577540953612</v>
      </c>
      <c r="I855" s="35">
        <v>1.76</v>
      </c>
    </row>
    <row r="856" spans="1:9" x14ac:dyDescent="0.25">
      <c r="A856" s="2">
        <v>1879</v>
      </c>
      <c r="B856" s="35">
        <v>4.1999999999999993</v>
      </c>
      <c r="C856" s="35">
        <v>1.0499999999999998</v>
      </c>
      <c r="D856" s="35">
        <v>0.66</v>
      </c>
      <c r="E856" s="35">
        <v>0.03</v>
      </c>
      <c r="F856" s="35">
        <v>37</v>
      </c>
      <c r="G856" s="2">
        <v>2.2782896074638859</v>
      </c>
      <c r="H856" s="2">
        <v>4.7499373320987042</v>
      </c>
      <c r="I856" s="35">
        <v>2.06</v>
      </c>
    </row>
    <row r="857" spans="1:9" x14ac:dyDescent="0.25">
      <c r="A857" s="2">
        <v>1880</v>
      </c>
      <c r="B857" s="35">
        <v>4.8000000000000007</v>
      </c>
      <c r="C857" s="35">
        <v>0.96000000000000019</v>
      </c>
      <c r="D857" s="35">
        <v>0.78</v>
      </c>
      <c r="E857" s="35">
        <v>0.04</v>
      </c>
      <c r="F857" s="35">
        <v>37</v>
      </c>
      <c r="G857" s="2">
        <v>2.9032435131637118</v>
      </c>
      <c r="H857" s="2">
        <v>6.131493964832206</v>
      </c>
      <c r="I857" s="35">
        <v>2.2599999999999998</v>
      </c>
    </row>
    <row r="858" spans="1:9" x14ac:dyDescent="0.25">
      <c r="A858" s="2">
        <v>1881</v>
      </c>
      <c r="B858" s="35">
        <v>4.8000000000000007</v>
      </c>
      <c r="C858" s="35">
        <v>2.4000000000000004</v>
      </c>
      <c r="D858" s="35">
        <v>0.84000000000000008</v>
      </c>
      <c r="E858" s="35">
        <v>0.03</v>
      </c>
      <c r="F858" s="35">
        <v>37</v>
      </c>
      <c r="G858" s="2">
        <v>2.1159209600972977</v>
      </c>
      <c r="H858" s="2">
        <v>4.982422700652676</v>
      </c>
      <c r="I858" s="35">
        <v>2.0099999999999998</v>
      </c>
    </row>
    <row r="859" spans="1:9" x14ac:dyDescent="0.25">
      <c r="A859" s="2">
        <v>1882</v>
      </c>
      <c r="B859" s="35">
        <v>3.3000000000000003</v>
      </c>
      <c r="C859" s="35">
        <v>1.155</v>
      </c>
      <c r="D859" s="35">
        <v>0.66</v>
      </c>
      <c r="E859" s="35">
        <v>0.03</v>
      </c>
      <c r="F859" s="35">
        <v>37</v>
      </c>
      <c r="G859" s="2">
        <v>1.5993586441615413</v>
      </c>
      <c r="H859" s="2">
        <v>2.7880258189607843</v>
      </c>
      <c r="I859" s="35">
        <v>1.87</v>
      </c>
    </row>
    <row r="860" spans="1:9" x14ac:dyDescent="0.25">
      <c r="A860" s="2">
        <v>1883</v>
      </c>
      <c r="B860" s="35">
        <v>3.9000000000000004</v>
      </c>
      <c r="C860" s="35">
        <v>1.365</v>
      </c>
      <c r="D860" s="35">
        <v>0.66</v>
      </c>
      <c r="E860" s="35">
        <v>0</v>
      </c>
      <c r="F860" s="35">
        <v>37</v>
      </c>
      <c r="G860" s="2">
        <v>1.9182729697390104</v>
      </c>
      <c r="H860" s="2">
        <v>3.9121628426702344</v>
      </c>
      <c r="I860" s="35">
        <v>1.95</v>
      </c>
    </row>
    <row r="861" spans="1:9" x14ac:dyDescent="0.25">
      <c r="A861" s="2">
        <v>1884</v>
      </c>
      <c r="B861" s="35">
        <v>2.0999999999999996</v>
      </c>
      <c r="C861" s="35">
        <v>0.73499999999999988</v>
      </c>
      <c r="D861" s="35">
        <v>0.42000000000000004</v>
      </c>
      <c r="E861" s="35">
        <v>0.02</v>
      </c>
      <c r="F861" s="35">
        <v>37</v>
      </c>
      <c r="G861" s="2">
        <v>0.94181891129045059</v>
      </c>
      <c r="H861" s="2">
        <v>1.2133937582741638</v>
      </c>
      <c r="I861" s="35">
        <v>1.62</v>
      </c>
    </row>
    <row r="862" spans="1:9" x14ac:dyDescent="0.25">
      <c r="A862" s="2">
        <v>1885</v>
      </c>
      <c r="B862" s="35">
        <v>5.0999999999999996</v>
      </c>
      <c r="C862" s="35">
        <v>2.5499999999999998</v>
      </c>
      <c r="D862" s="35">
        <v>0.78</v>
      </c>
      <c r="E862" s="35">
        <v>0.02</v>
      </c>
      <c r="F862" s="35">
        <v>37</v>
      </c>
      <c r="G862" s="2">
        <v>2.1672891827862752</v>
      </c>
      <c r="H862" s="2">
        <v>5.705902488255675</v>
      </c>
      <c r="I862" s="35">
        <v>2.0299999999999998</v>
      </c>
    </row>
    <row r="863" spans="1:9" x14ac:dyDescent="0.25">
      <c r="A863" s="2">
        <v>1886</v>
      </c>
      <c r="B863" s="35">
        <v>5.6999999999999993</v>
      </c>
      <c r="C863" s="35">
        <v>1.1399999999999999</v>
      </c>
      <c r="D863" s="35">
        <v>0.84000000000000008</v>
      </c>
      <c r="E863" s="35">
        <v>0.04</v>
      </c>
      <c r="F863" s="35">
        <v>37</v>
      </c>
      <c r="G863" s="2">
        <v>3.5680918625998852</v>
      </c>
      <c r="H863" s="2">
        <v>8.5144226124106783</v>
      </c>
      <c r="I863" s="35">
        <v>2.36</v>
      </c>
    </row>
    <row r="864" spans="1:9" x14ac:dyDescent="0.25">
      <c r="A864" s="2">
        <v>1887</v>
      </c>
      <c r="B864" s="35">
        <v>3.3000000000000003</v>
      </c>
      <c r="C864" s="35">
        <v>0.82500000000000007</v>
      </c>
      <c r="D864" s="35">
        <v>0.84000000000000008</v>
      </c>
      <c r="E864" s="35">
        <v>0.03</v>
      </c>
      <c r="F864" s="35">
        <v>37</v>
      </c>
      <c r="G864" s="2">
        <v>1.9801064152589254</v>
      </c>
      <c r="H864" s="2">
        <v>2.817872096477906</v>
      </c>
      <c r="I864" s="35">
        <v>2</v>
      </c>
    </row>
    <row r="865" spans="1:9" x14ac:dyDescent="0.25">
      <c r="A865" s="2">
        <v>1888</v>
      </c>
      <c r="B865" s="35">
        <v>2.4000000000000004</v>
      </c>
      <c r="C865" s="35">
        <v>0.48000000000000009</v>
      </c>
      <c r="D865" s="35">
        <v>0.48</v>
      </c>
      <c r="E865" s="35">
        <v>0.03</v>
      </c>
      <c r="F865" s="35">
        <v>37</v>
      </c>
      <c r="G865" s="2">
        <v>1.2914404578092376</v>
      </c>
      <c r="H865" s="2">
        <v>1.6677746533023725</v>
      </c>
      <c r="I865" s="35">
        <v>1.73</v>
      </c>
    </row>
    <row r="866" spans="1:9" x14ac:dyDescent="0.25">
      <c r="A866" s="2">
        <v>1889</v>
      </c>
      <c r="B866" s="35">
        <v>2.0999999999999996</v>
      </c>
      <c r="C866" s="35">
        <v>1.0499999999999998</v>
      </c>
      <c r="D866" s="35">
        <v>0.60000000000000009</v>
      </c>
      <c r="E866" s="35">
        <v>0</v>
      </c>
      <c r="F866" s="35">
        <v>37</v>
      </c>
      <c r="G866" s="2">
        <v>0.8453656276428827</v>
      </c>
      <c r="H866" s="2">
        <v>1.0448558460510984</v>
      </c>
      <c r="I866" s="35">
        <v>1.62</v>
      </c>
    </row>
    <row r="867" spans="1:9" x14ac:dyDescent="0.25">
      <c r="A867" s="2">
        <v>1890</v>
      </c>
      <c r="B867" s="35">
        <v>3.3000000000000003</v>
      </c>
      <c r="C867" s="35">
        <v>0.66000000000000014</v>
      </c>
      <c r="D867" s="35">
        <v>0.66</v>
      </c>
      <c r="E867" s="35">
        <v>0.04</v>
      </c>
      <c r="F867" s="35">
        <v>37</v>
      </c>
      <c r="G867" s="2">
        <v>1.8826179519725856</v>
      </c>
      <c r="H867" s="2">
        <v>2.9944713272471635</v>
      </c>
      <c r="I867" s="35">
        <v>1.96</v>
      </c>
    </row>
    <row r="868" spans="1:9" x14ac:dyDescent="0.25">
      <c r="A868" s="2">
        <v>1891</v>
      </c>
      <c r="B868" s="35">
        <v>3.9000000000000004</v>
      </c>
      <c r="C868" s="35">
        <v>1.5600000000000003</v>
      </c>
      <c r="D868" s="35">
        <v>0.42000000000000004</v>
      </c>
      <c r="E868" s="35">
        <v>0</v>
      </c>
      <c r="F868" s="35">
        <v>37</v>
      </c>
      <c r="G868" s="2">
        <v>1.6275953539413464</v>
      </c>
      <c r="H868" s="2">
        <v>3.990575221883077</v>
      </c>
      <c r="I868" s="35">
        <v>1.82</v>
      </c>
    </row>
    <row r="869" spans="1:9" x14ac:dyDescent="0.25">
      <c r="A869" s="2">
        <v>1892</v>
      </c>
      <c r="B869" s="35">
        <v>4.1999999999999993</v>
      </c>
      <c r="C869" s="35">
        <v>1.6799999999999997</v>
      </c>
      <c r="D869" s="35">
        <v>0.66</v>
      </c>
      <c r="E869" s="35">
        <v>0.04</v>
      </c>
      <c r="F869" s="35">
        <v>37</v>
      </c>
      <c r="G869" s="2">
        <v>1.8930173321544586</v>
      </c>
      <c r="H869" s="2">
        <v>4.3287000071675479</v>
      </c>
      <c r="I869" s="35">
        <v>1.94</v>
      </c>
    </row>
    <row r="870" spans="1:9" x14ac:dyDescent="0.25">
      <c r="A870" s="2">
        <v>1893</v>
      </c>
      <c r="B870" s="35">
        <v>3.3000000000000003</v>
      </c>
      <c r="C870" s="35">
        <v>1.8150000000000004</v>
      </c>
      <c r="D870" s="35">
        <v>0.42000000000000004</v>
      </c>
      <c r="E870" s="35">
        <v>0.04</v>
      </c>
      <c r="F870" s="35">
        <v>37</v>
      </c>
      <c r="G870" s="2">
        <v>1.0573992106136354</v>
      </c>
      <c r="H870" s="2">
        <v>2.4102917630135132</v>
      </c>
      <c r="I870" s="35">
        <v>1.63</v>
      </c>
    </row>
    <row r="871" spans="1:9" x14ac:dyDescent="0.25">
      <c r="A871" s="2">
        <v>1894</v>
      </c>
      <c r="B871" s="35">
        <v>3.3000000000000003</v>
      </c>
      <c r="C871" s="35">
        <v>0.82500000000000007</v>
      </c>
      <c r="D871" s="35">
        <v>0.42000000000000004</v>
      </c>
      <c r="E871" s="35">
        <v>0.02</v>
      </c>
      <c r="F871" s="35">
        <v>37</v>
      </c>
      <c r="G871" s="2">
        <v>1.6507114138059835</v>
      </c>
      <c r="H871" s="2">
        <v>3.1236052101850804</v>
      </c>
      <c r="I871" s="35">
        <v>1.86</v>
      </c>
    </row>
    <row r="872" spans="1:9" x14ac:dyDescent="0.25">
      <c r="A872" s="2">
        <v>1895</v>
      </c>
      <c r="B872" s="35">
        <v>2.7</v>
      </c>
      <c r="C872" s="35">
        <v>1.4850000000000003</v>
      </c>
      <c r="D872" s="35">
        <v>0.48</v>
      </c>
      <c r="E872" s="35">
        <v>0.04</v>
      </c>
      <c r="F872" s="35">
        <v>37</v>
      </c>
      <c r="G872" s="2">
        <v>0.89164757430996688</v>
      </c>
      <c r="H872" s="2">
        <v>1.6053410480983967</v>
      </c>
      <c r="I872" s="35">
        <v>1.61</v>
      </c>
    </row>
    <row r="873" spans="1:9" x14ac:dyDescent="0.25">
      <c r="A873" s="2">
        <v>1896</v>
      </c>
      <c r="B873" s="35">
        <v>1.7999999999999998</v>
      </c>
      <c r="C873" s="35">
        <v>0.89999999999999991</v>
      </c>
      <c r="D873" s="35">
        <v>0.78</v>
      </c>
      <c r="E873" s="35">
        <v>0.04</v>
      </c>
      <c r="F873" s="35">
        <v>37</v>
      </c>
      <c r="G873" s="2">
        <v>0.76646992573012607</v>
      </c>
      <c r="H873" s="2">
        <v>0.72597224135736194</v>
      </c>
      <c r="I873" s="35">
        <v>1.69</v>
      </c>
    </row>
    <row r="874" spans="1:9" x14ac:dyDescent="0.25">
      <c r="A874" s="2">
        <v>1897</v>
      </c>
      <c r="B874" s="35">
        <v>2.4000000000000004</v>
      </c>
      <c r="C874" s="35">
        <v>1.3200000000000003</v>
      </c>
      <c r="D874" s="35">
        <v>0.66</v>
      </c>
      <c r="E874" s="35">
        <v>0.03</v>
      </c>
      <c r="F874" s="35">
        <v>37</v>
      </c>
      <c r="G874" s="2">
        <v>0.88477266309277136</v>
      </c>
      <c r="H874" s="2">
        <v>1.241766998582736</v>
      </c>
      <c r="I874" s="35">
        <v>1.67</v>
      </c>
    </row>
    <row r="875" spans="1:9" x14ac:dyDescent="0.25">
      <c r="A875" s="2">
        <v>1898</v>
      </c>
      <c r="B875" s="35">
        <v>5.0999999999999996</v>
      </c>
      <c r="C875" s="35">
        <v>1.7849999999999997</v>
      </c>
      <c r="D875" s="35">
        <v>0.84000000000000008</v>
      </c>
      <c r="E875" s="35">
        <v>0.04</v>
      </c>
      <c r="F875" s="35">
        <v>37</v>
      </c>
      <c r="G875" s="2">
        <v>2.7145496846541204</v>
      </c>
      <c r="H875" s="2">
        <v>6.3431554874816261</v>
      </c>
      <c r="I875" s="35">
        <v>2.16</v>
      </c>
    </row>
    <row r="876" spans="1:9" x14ac:dyDescent="0.25">
      <c r="A876" s="2">
        <v>1899</v>
      </c>
      <c r="B876" s="35">
        <v>4.8000000000000007</v>
      </c>
      <c r="C876" s="35">
        <v>1.9200000000000004</v>
      </c>
      <c r="D876" s="35">
        <v>0.78</v>
      </c>
      <c r="E876" s="35">
        <v>0</v>
      </c>
      <c r="F876" s="35">
        <v>37</v>
      </c>
      <c r="G876" s="2">
        <v>2.3590771424051349</v>
      </c>
      <c r="H876" s="2">
        <v>5.5553700600476805</v>
      </c>
      <c r="I876" s="35">
        <v>2.0699999999999998</v>
      </c>
    </row>
    <row r="877" spans="1:9" x14ac:dyDescent="0.25">
      <c r="A877" s="2">
        <v>1900</v>
      </c>
      <c r="B877" s="35">
        <v>2.0999999999999996</v>
      </c>
      <c r="C877" s="35">
        <v>0.83999999999999986</v>
      </c>
      <c r="D877" s="35">
        <v>0.60000000000000009</v>
      </c>
      <c r="E877" s="35">
        <v>0.02</v>
      </c>
      <c r="F877" s="35">
        <v>37</v>
      </c>
      <c r="G877" s="2">
        <v>0.94720117815430327</v>
      </c>
      <c r="H877" s="2">
        <v>1.1246299549868717</v>
      </c>
      <c r="I877" s="35">
        <v>1.67</v>
      </c>
    </row>
    <row r="878" spans="1:9" x14ac:dyDescent="0.25">
      <c r="A878" s="2">
        <v>1901</v>
      </c>
      <c r="B878" s="35">
        <v>2.7</v>
      </c>
      <c r="C878" s="35">
        <v>1.4850000000000003</v>
      </c>
      <c r="D878" s="35">
        <v>0.48</v>
      </c>
      <c r="E878" s="35">
        <v>0.02</v>
      </c>
      <c r="F878" s="35">
        <v>37</v>
      </c>
      <c r="G878" s="2">
        <v>0.9128926067664499</v>
      </c>
      <c r="H878" s="2">
        <v>1.6289634955332259</v>
      </c>
      <c r="I878" s="35">
        <v>1.61</v>
      </c>
    </row>
    <row r="879" spans="1:9" x14ac:dyDescent="0.25">
      <c r="A879" s="2">
        <v>1902</v>
      </c>
      <c r="B879" s="35">
        <v>3.9000000000000004</v>
      </c>
      <c r="C879" s="35">
        <v>1.9500000000000002</v>
      </c>
      <c r="D879" s="35">
        <v>0.42000000000000004</v>
      </c>
      <c r="E879" s="35">
        <v>0</v>
      </c>
      <c r="F879" s="35">
        <v>37</v>
      </c>
      <c r="G879" s="2">
        <v>1.4022137702611368</v>
      </c>
      <c r="H879" s="2">
        <v>3.6367279681403741</v>
      </c>
      <c r="I879" s="35">
        <v>1.75</v>
      </c>
    </row>
    <row r="880" spans="1:9" x14ac:dyDescent="0.25">
      <c r="A880" s="2">
        <v>1903</v>
      </c>
      <c r="B880" s="35">
        <v>2.0999999999999996</v>
      </c>
      <c r="C880" s="35">
        <v>0.83999999999999986</v>
      </c>
      <c r="D880" s="35">
        <v>0.78</v>
      </c>
      <c r="E880" s="35">
        <v>0.04</v>
      </c>
      <c r="F880" s="35">
        <v>37</v>
      </c>
      <c r="G880" s="2">
        <v>1.0206529015449874</v>
      </c>
      <c r="H880" s="2">
        <v>1.0704717536501134</v>
      </c>
      <c r="I880" s="35">
        <v>1.74</v>
      </c>
    </row>
    <row r="881" spans="1:9" x14ac:dyDescent="0.25">
      <c r="A881" s="2">
        <v>1904</v>
      </c>
      <c r="B881" s="35">
        <v>5.4</v>
      </c>
      <c r="C881" s="35">
        <v>2.7</v>
      </c>
      <c r="D881" s="35">
        <v>0.78</v>
      </c>
      <c r="E881" s="35">
        <v>0.03</v>
      </c>
      <c r="F881" s="35">
        <v>37</v>
      </c>
      <c r="G881" s="2">
        <v>2.2813390894396237</v>
      </c>
      <c r="H881" s="2">
        <v>6.3705491413685102</v>
      </c>
      <c r="I881" s="35">
        <v>2.0499999999999998</v>
      </c>
    </row>
    <row r="882" spans="1:9" x14ac:dyDescent="0.25">
      <c r="A882" s="2">
        <v>1905</v>
      </c>
      <c r="B882" s="35">
        <v>4.1999999999999993</v>
      </c>
      <c r="C882" s="35">
        <v>2.3099999999999996</v>
      </c>
      <c r="D882" s="35">
        <v>0.78</v>
      </c>
      <c r="E882" s="35">
        <v>0.04</v>
      </c>
      <c r="F882" s="35">
        <v>37</v>
      </c>
      <c r="G882" s="2">
        <v>1.6400001524741574</v>
      </c>
      <c r="H882" s="2">
        <v>3.639722452244551</v>
      </c>
      <c r="I882" s="35">
        <v>1.89</v>
      </c>
    </row>
    <row r="883" spans="1:9" x14ac:dyDescent="0.25">
      <c r="A883" s="2">
        <v>1906</v>
      </c>
      <c r="B883" s="35">
        <v>4.1999999999999993</v>
      </c>
      <c r="C883" s="35">
        <v>1.6799999999999997</v>
      </c>
      <c r="D883" s="35">
        <v>0.48</v>
      </c>
      <c r="E883" s="35">
        <v>0.03</v>
      </c>
      <c r="F883" s="35">
        <v>37</v>
      </c>
      <c r="G883" s="2">
        <v>1.7549684386779558</v>
      </c>
      <c r="H883" s="2">
        <v>4.5177258030815182</v>
      </c>
      <c r="I883" s="35">
        <v>1.87</v>
      </c>
    </row>
    <row r="884" spans="1:9" x14ac:dyDescent="0.25">
      <c r="A884" s="2">
        <v>1907</v>
      </c>
      <c r="B884" s="35">
        <v>2.7</v>
      </c>
      <c r="C884" s="35">
        <v>1.4850000000000003</v>
      </c>
      <c r="D884" s="35">
        <v>0.66</v>
      </c>
      <c r="E884" s="35">
        <v>0.03</v>
      </c>
      <c r="F884" s="35">
        <v>37</v>
      </c>
      <c r="G884" s="2">
        <v>0.99223292497213578</v>
      </c>
      <c r="H884" s="2">
        <v>1.5640640058546418</v>
      </c>
      <c r="I884" s="35">
        <v>1.69</v>
      </c>
    </row>
    <row r="885" spans="1:9" x14ac:dyDescent="0.25">
      <c r="A885" s="2">
        <v>1908</v>
      </c>
      <c r="B885" s="35">
        <v>4.1999999999999993</v>
      </c>
      <c r="C885" s="35">
        <v>2.3099999999999996</v>
      </c>
      <c r="D885" s="35">
        <v>0.84000000000000008</v>
      </c>
      <c r="E885" s="35">
        <v>0.04</v>
      </c>
      <c r="F885" s="35">
        <v>37</v>
      </c>
      <c r="G885" s="2">
        <v>1.7116115073861449</v>
      </c>
      <c r="H885" s="2">
        <v>3.6002147720857787</v>
      </c>
      <c r="I885" s="35">
        <v>1.91</v>
      </c>
    </row>
    <row r="886" spans="1:9" x14ac:dyDescent="0.25">
      <c r="A886" s="2">
        <v>1909</v>
      </c>
      <c r="B886" s="35">
        <v>2.7</v>
      </c>
      <c r="C886" s="35">
        <v>1.08</v>
      </c>
      <c r="D886" s="35">
        <v>0.78</v>
      </c>
      <c r="E886" s="35">
        <v>0</v>
      </c>
      <c r="F886" s="35">
        <v>37</v>
      </c>
      <c r="G886" s="2">
        <v>1.3530853648843442</v>
      </c>
      <c r="H886" s="2">
        <v>1.7829596453612686</v>
      </c>
      <c r="I886" s="35">
        <v>1.76</v>
      </c>
    </row>
    <row r="887" spans="1:9" x14ac:dyDescent="0.25">
      <c r="A887" s="2">
        <v>1910</v>
      </c>
      <c r="B887" s="35">
        <v>2.4000000000000004</v>
      </c>
      <c r="C887" s="35">
        <v>0.60000000000000009</v>
      </c>
      <c r="D887" s="35">
        <v>0.78</v>
      </c>
      <c r="E887" s="35">
        <v>0</v>
      </c>
      <c r="F887" s="35">
        <v>37</v>
      </c>
      <c r="G887" s="2">
        <v>1.4303119832908715</v>
      </c>
      <c r="H887" s="2">
        <v>1.5289770730502561</v>
      </c>
      <c r="I887" s="35">
        <v>1.88</v>
      </c>
    </row>
    <row r="888" spans="1:9" x14ac:dyDescent="0.25">
      <c r="A888" s="2">
        <v>1911</v>
      </c>
      <c r="B888" s="35">
        <v>3.3000000000000003</v>
      </c>
      <c r="C888" s="35">
        <v>0.66000000000000014</v>
      </c>
      <c r="D888" s="35">
        <v>0.66</v>
      </c>
      <c r="E888" s="35">
        <v>0.04</v>
      </c>
      <c r="F888" s="35">
        <v>37</v>
      </c>
      <c r="G888" s="2">
        <v>1.8826179519725856</v>
      </c>
      <c r="H888" s="2">
        <v>2.9944713272471635</v>
      </c>
      <c r="I888" s="35">
        <v>1.96</v>
      </c>
    </row>
    <row r="889" spans="1:9" x14ac:dyDescent="0.25">
      <c r="A889" s="2">
        <v>1912</v>
      </c>
      <c r="B889" s="35">
        <v>5.4</v>
      </c>
      <c r="C889" s="35">
        <v>1.35</v>
      </c>
      <c r="D889" s="35">
        <v>0.66</v>
      </c>
      <c r="E889" s="35">
        <v>0</v>
      </c>
      <c r="F889" s="35">
        <v>37</v>
      </c>
      <c r="G889" s="2">
        <v>2.9547445278657851</v>
      </c>
      <c r="H889" s="2">
        <v>7.8632533359740391</v>
      </c>
      <c r="I889" s="35">
        <v>2.2200000000000002</v>
      </c>
    </row>
    <row r="890" spans="1:9" x14ac:dyDescent="0.25">
      <c r="A890" s="2">
        <v>1913</v>
      </c>
      <c r="B890" s="35">
        <v>1.7999999999999998</v>
      </c>
      <c r="C890" s="35">
        <v>0.99</v>
      </c>
      <c r="D890" s="35">
        <v>0.60000000000000009</v>
      </c>
      <c r="E890" s="35">
        <v>0.04</v>
      </c>
      <c r="F890" s="35">
        <v>37</v>
      </c>
      <c r="G890" s="2">
        <v>0.63679858669160772</v>
      </c>
      <c r="H890" s="2">
        <v>0.71124357844629749</v>
      </c>
      <c r="I890" s="35">
        <v>1.59</v>
      </c>
    </row>
    <row r="891" spans="1:9" x14ac:dyDescent="0.25">
      <c r="A891" s="2">
        <v>1914</v>
      </c>
      <c r="B891" s="35">
        <v>5.4</v>
      </c>
      <c r="C891" s="35">
        <v>2.7</v>
      </c>
      <c r="D891" s="35">
        <v>0.42000000000000004</v>
      </c>
      <c r="E891" s="35">
        <v>0.02</v>
      </c>
      <c r="F891" s="35">
        <v>37</v>
      </c>
      <c r="G891" s="2">
        <v>1.8987274727703176</v>
      </c>
      <c r="H891" s="2">
        <v>6.8627427629057927</v>
      </c>
      <c r="I891" s="35">
        <v>1.9</v>
      </c>
    </row>
    <row r="892" spans="1:9" x14ac:dyDescent="0.25">
      <c r="A892" s="2">
        <v>1915</v>
      </c>
      <c r="B892" s="35">
        <v>3.5999999999999996</v>
      </c>
      <c r="C892" s="35">
        <v>1.7999999999999998</v>
      </c>
      <c r="D892" s="35">
        <v>0.84000000000000008</v>
      </c>
      <c r="E892" s="35">
        <v>0.02</v>
      </c>
      <c r="F892" s="35">
        <v>37</v>
      </c>
      <c r="G892" s="2">
        <v>1.6050493260514223</v>
      </c>
      <c r="H892" s="2">
        <v>2.8294402758230879</v>
      </c>
      <c r="I892" s="35">
        <v>1.89</v>
      </c>
    </row>
    <row r="893" spans="1:9" x14ac:dyDescent="0.25">
      <c r="A893" s="2">
        <v>1916</v>
      </c>
      <c r="B893" s="35">
        <v>2.7</v>
      </c>
      <c r="C893" s="35">
        <v>1.4850000000000003</v>
      </c>
      <c r="D893" s="35">
        <v>0.84000000000000008</v>
      </c>
      <c r="E893" s="35">
        <v>0.04</v>
      </c>
      <c r="F893" s="35">
        <v>37</v>
      </c>
      <c r="G893" s="2">
        <v>1.1056696919534099</v>
      </c>
      <c r="H893" s="2">
        <v>1.5024333986547624</v>
      </c>
      <c r="I893" s="35">
        <v>1.77</v>
      </c>
    </row>
    <row r="894" spans="1:9" x14ac:dyDescent="0.25">
      <c r="A894" s="2">
        <v>1917</v>
      </c>
      <c r="B894" s="35">
        <v>2.0999999999999996</v>
      </c>
      <c r="C894" s="35">
        <v>0.41999999999999993</v>
      </c>
      <c r="D894" s="35">
        <v>0.78</v>
      </c>
      <c r="E894" s="35">
        <v>0.03</v>
      </c>
      <c r="F894" s="35">
        <v>37</v>
      </c>
      <c r="G894" s="2">
        <v>1.2896674795703742</v>
      </c>
      <c r="H894" s="2">
        <v>1.1900612973871096</v>
      </c>
      <c r="I894" s="35">
        <v>1.83</v>
      </c>
    </row>
    <row r="895" spans="1:9" x14ac:dyDescent="0.25">
      <c r="A895" s="2">
        <v>1918</v>
      </c>
      <c r="B895" s="35">
        <v>5.6999999999999993</v>
      </c>
      <c r="C895" s="35">
        <v>2.8499999999999996</v>
      </c>
      <c r="D895" s="35">
        <v>0.60000000000000009</v>
      </c>
      <c r="E895" s="35">
        <v>0.04</v>
      </c>
      <c r="F895" s="35">
        <v>37</v>
      </c>
      <c r="G895" s="2">
        <v>2.1535607765203628</v>
      </c>
      <c r="H895" s="2">
        <v>7.3249638502022547</v>
      </c>
      <c r="I895" s="35">
        <v>2</v>
      </c>
    </row>
    <row r="896" spans="1:9" x14ac:dyDescent="0.25">
      <c r="A896" s="2">
        <v>1919</v>
      </c>
      <c r="B896" s="35">
        <v>2.7</v>
      </c>
      <c r="C896" s="35">
        <v>0.54</v>
      </c>
      <c r="D896" s="35">
        <v>0.42000000000000004</v>
      </c>
      <c r="E896" s="35">
        <v>0.03</v>
      </c>
      <c r="F896" s="35">
        <v>37</v>
      </c>
      <c r="G896" s="2">
        <v>1.4243666609647467</v>
      </c>
      <c r="H896" s="2">
        <v>2.1371095878091726</v>
      </c>
      <c r="I896" s="35">
        <v>1.77</v>
      </c>
    </row>
    <row r="897" spans="1:9" x14ac:dyDescent="0.25">
      <c r="A897" s="2">
        <v>1920</v>
      </c>
      <c r="B897" s="35">
        <v>4.8000000000000007</v>
      </c>
      <c r="C897" s="35">
        <v>0.96000000000000019</v>
      </c>
      <c r="D897" s="35">
        <v>0.48</v>
      </c>
      <c r="E897" s="35">
        <v>0.03</v>
      </c>
      <c r="F897" s="35">
        <v>37</v>
      </c>
      <c r="G897" s="2">
        <v>2.5584169388504043</v>
      </c>
      <c r="H897" s="2">
        <v>6.6040944236867771</v>
      </c>
      <c r="I897" s="35">
        <v>2.17</v>
      </c>
    </row>
    <row r="898" spans="1:9" x14ac:dyDescent="0.25">
      <c r="A898" s="2">
        <v>1921</v>
      </c>
      <c r="B898" s="35">
        <v>2.4000000000000004</v>
      </c>
      <c r="C898" s="35">
        <v>1.3200000000000003</v>
      </c>
      <c r="D898" s="35">
        <v>0.60000000000000009</v>
      </c>
      <c r="E898" s="35">
        <v>0.04</v>
      </c>
      <c r="F898" s="35">
        <v>37</v>
      </c>
      <c r="G898" s="2">
        <v>0.84438643965719606</v>
      </c>
      <c r="H898" s="2">
        <v>1.2460709659062537</v>
      </c>
      <c r="I898" s="35">
        <v>1.64</v>
      </c>
    </row>
    <row r="899" spans="1:9" x14ac:dyDescent="0.25">
      <c r="A899" s="2">
        <v>1922</v>
      </c>
      <c r="B899" s="35">
        <v>5.0999999999999996</v>
      </c>
      <c r="C899" s="35">
        <v>2.04</v>
      </c>
      <c r="D899" s="35">
        <v>0.78</v>
      </c>
      <c r="E899" s="35">
        <v>0.03</v>
      </c>
      <c r="F899" s="35">
        <v>37</v>
      </c>
      <c r="G899" s="2">
        <v>2.4690355725866135</v>
      </c>
      <c r="H899" s="2">
        <v>6.2204426570088174</v>
      </c>
      <c r="I899" s="35">
        <v>2.1</v>
      </c>
    </row>
    <row r="900" spans="1:9" x14ac:dyDescent="0.25">
      <c r="A900" s="2">
        <v>1923</v>
      </c>
      <c r="B900" s="35">
        <v>5.6999999999999993</v>
      </c>
      <c r="C900" s="35">
        <v>1.9949999999999997</v>
      </c>
      <c r="D900" s="35">
        <v>0.42000000000000004</v>
      </c>
      <c r="E900" s="35">
        <v>0.04</v>
      </c>
      <c r="F900" s="35">
        <v>37</v>
      </c>
      <c r="G900" s="2">
        <v>2.4751842156447004</v>
      </c>
      <c r="H900" s="2">
        <v>8.7104731561880175</v>
      </c>
      <c r="I900" s="35">
        <v>2.11</v>
      </c>
    </row>
    <row r="901" spans="1:9" x14ac:dyDescent="0.25">
      <c r="A901" s="2">
        <v>1924</v>
      </c>
      <c r="B901" s="35">
        <v>1.7999999999999998</v>
      </c>
      <c r="C901" s="35">
        <v>0.44999999999999996</v>
      </c>
      <c r="D901" s="35">
        <v>0.60000000000000009</v>
      </c>
      <c r="E901" s="35">
        <v>0.03</v>
      </c>
      <c r="F901" s="35">
        <v>37</v>
      </c>
      <c r="G901" s="2">
        <v>0.96482656189666471</v>
      </c>
      <c r="H901" s="2">
        <v>0.90228334363610174</v>
      </c>
      <c r="I901" s="35">
        <v>1.68</v>
      </c>
    </row>
    <row r="902" spans="1:9" x14ac:dyDescent="0.25">
      <c r="A902" s="2">
        <v>1925</v>
      </c>
      <c r="B902" s="35">
        <v>2.4000000000000004</v>
      </c>
      <c r="C902" s="35">
        <v>0.48000000000000009</v>
      </c>
      <c r="D902" s="35">
        <v>0.60000000000000009</v>
      </c>
      <c r="E902" s="35">
        <v>0.04</v>
      </c>
      <c r="F902" s="35">
        <v>37</v>
      </c>
      <c r="G902" s="2">
        <v>1.3378971844433116</v>
      </c>
      <c r="H902" s="2">
        <v>1.6167829796052644</v>
      </c>
      <c r="I902" s="35">
        <v>1.67</v>
      </c>
    </row>
    <row r="903" spans="1:9" x14ac:dyDescent="0.25">
      <c r="A903" s="2">
        <v>1926</v>
      </c>
      <c r="B903" s="35">
        <v>5.0999999999999996</v>
      </c>
      <c r="C903" s="35">
        <v>1.7849999999999997</v>
      </c>
      <c r="D903" s="35">
        <v>0.48</v>
      </c>
      <c r="E903" s="35">
        <v>0.02</v>
      </c>
      <c r="F903" s="35">
        <v>37</v>
      </c>
      <c r="G903" s="2">
        <v>2.2841628835030776</v>
      </c>
      <c r="H903" s="2">
        <v>6.9128339570541657</v>
      </c>
      <c r="I903" s="35">
        <v>2.0299999999999998</v>
      </c>
    </row>
    <row r="904" spans="1:9" x14ac:dyDescent="0.25">
      <c r="A904" s="2">
        <v>1927</v>
      </c>
      <c r="B904" s="35">
        <v>5.6999999999999993</v>
      </c>
      <c r="C904" s="35">
        <v>2.2799999999999998</v>
      </c>
      <c r="D904" s="35">
        <v>0.66</v>
      </c>
      <c r="E904" s="35">
        <v>0.04</v>
      </c>
      <c r="F904" s="35">
        <v>37</v>
      </c>
      <c r="G904" s="2">
        <v>2.5640249581753753</v>
      </c>
      <c r="H904" s="2">
        <v>7.9494576691461063</v>
      </c>
      <c r="I904" s="35">
        <v>2.13</v>
      </c>
    </row>
    <row r="905" spans="1:9" x14ac:dyDescent="0.25">
      <c r="A905" s="2">
        <v>1928</v>
      </c>
      <c r="B905" s="35">
        <v>5.0999999999999996</v>
      </c>
      <c r="C905" s="35">
        <v>1.02</v>
      </c>
      <c r="D905" s="35">
        <v>0.60000000000000009</v>
      </c>
      <c r="E905" s="35">
        <v>0.04</v>
      </c>
      <c r="F905" s="35">
        <v>37</v>
      </c>
      <c r="G905" s="2">
        <v>2.8272421106728385</v>
      </c>
      <c r="H905" s="2">
        <v>7.2279117875525465</v>
      </c>
      <c r="I905" s="35">
        <v>2.2400000000000002</v>
      </c>
    </row>
    <row r="906" spans="1:9" x14ac:dyDescent="0.25">
      <c r="A906" s="2">
        <v>1929</v>
      </c>
      <c r="B906" s="35">
        <v>5.6999999999999993</v>
      </c>
      <c r="C906" s="35">
        <v>1.9949999999999997</v>
      </c>
      <c r="D906" s="35">
        <v>0.42000000000000004</v>
      </c>
      <c r="E906" s="35">
        <v>0</v>
      </c>
      <c r="F906" s="35">
        <v>37</v>
      </c>
      <c r="G906" s="2">
        <v>2.517563658729868</v>
      </c>
      <c r="H906" s="2">
        <v>8.7789403011300848</v>
      </c>
      <c r="I906" s="35">
        <v>2.0699999999999998</v>
      </c>
    </row>
    <row r="907" spans="1:9" x14ac:dyDescent="0.25">
      <c r="A907" s="2">
        <v>1930</v>
      </c>
      <c r="B907" s="35">
        <v>3.3000000000000003</v>
      </c>
      <c r="C907" s="35">
        <v>1.3200000000000003</v>
      </c>
      <c r="D907" s="35">
        <v>0.66</v>
      </c>
      <c r="E907" s="35">
        <v>0.02</v>
      </c>
      <c r="F907" s="35">
        <v>37</v>
      </c>
      <c r="G907" s="2">
        <v>1.5122019340658355</v>
      </c>
      <c r="H907" s="2">
        <v>2.7006714682640474</v>
      </c>
      <c r="I907" s="35">
        <v>1.84</v>
      </c>
    </row>
    <row r="908" spans="1:9" x14ac:dyDescent="0.25">
      <c r="A908" s="2">
        <v>1931</v>
      </c>
      <c r="B908" s="35">
        <v>1.7999999999999998</v>
      </c>
      <c r="C908" s="35">
        <v>0.99</v>
      </c>
      <c r="D908" s="35">
        <v>0.60000000000000009</v>
      </c>
      <c r="E908" s="35">
        <v>0.02</v>
      </c>
      <c r="F908" s="35">
        <v>37</v>
      </c>
      <c r="G908" s="2">
        <v>0.65834072237671604</v>
      </c>
      <c r="H908" s="2">
        <v>0.72445810669981325</v>
      </c>
      <c r="I908" s="35">
        <v>1.6</v>
      </c>
    </row>
    <row r="909" spans="1:9" x14ac:dyDescent="0.25">
      <c r="A909" s="2">
        <v>1932</v>
      </c>
      <c r="B909" s="35">
        <v>2.0999999999999996</v>
      </c>
      <c r="C909" s="35">
        <v>0.83999999999999986</v>
      </c>
      <c r="D909" s="35">
        <v>0.42000000000000004</v>
      </c>
      <c r="E909" s="35">
        <v>0.02</v>
      </c>
      <c r="F909" s="35">
        <v>37</v>
      </c>
      <c r="G909" s="2">
        <v>0.88113925414577854</v>
      </c>
      <c r="H909" s="2">
        <v>1.1716188572551871</v>
      </c>
      <c r="I909" s="35">
        <v>1.59</v>
      </c>
    </row>
    <row r="910" spans="1:9" x14ac:dyDescent="0.25">
      <c r="A910" s="2">
        <v>1933</v>
      </c>
      <c r="B910" s="35">
        <v>2.0999999999999996</v>
      </c>
      <c r="C910" s="35">
        <v>0.52499999999999991</v>
      </c>
      <c r="D910" s="35">
        <v>0.60000000000000009</v>
      </c>
      <c r="E910" s="35">
        <v>0.04</v>
      </c>
      <c r="F910" s="35">
        <v>37</v>
      </c>
      <c r="G910" s="2">
        <v>1.1107255717639883</v>
      </c>
      <c r="H910" s="2">
        <v>1.2186911182145255</v>
      </c>
      <c r="I910" s="35">
        <v>1.72</v>
      </c>
    </row>
    <row r="911" spans="1:9" x14ac:dyDescent="0.25">
      <c r="A911" s="2">
        <v>1934</v>
      </c>
      <c r="B911" s="35">
        <v>4.1999999999999993</v>
      </c>
      <c r="C911" s="35">
        <v>0.83999999999999986</v>
      </c>
      <c r="D911" s="35">
        <v>0.48</v>
      </c>
      <c r="E911" s="35">
        <v>0.04</v>
      </c>
      <c r="F911" s="35">
        <v>37</v>
      </c>
      <c r="G911" s="2">
        <v>2.23105030236187</v>
      </c>
      <c r="H911" s="2">
        <v>5.0565801747961734</v>
      </c>
      <c r="I911" s="35">
        <v>2.02</v>
      </c>
    </row>
    <row r="912" spans="1:9" x14ac:dyDescent="0.25">
      <c r="A912" s="2">
        <v>1935</v>
      </c>
      <c r="B912" s="35">
        <v>5.0999999999999996</v>
      </c>
      <c r="C912" s="35">
        <v>1.7849999999999997</v>
      </c>
      <c r="D912" s="35">
        <v>0.60000000000000009</v>
      </c>
      <c r="E912" s="35">
        <v>0.02</v>
      </c>
      <c r="F912" s="35">
        <v>37</v>
      </c>
      <c r="G912" s="2">
        <v>2.3993369609277337</v>
      </c>
      <c r="H912" s="2">
        <v>6.7245570575197622</v>
      </c>
      <c r="I912" s="35">
        <v>2.1</v>
      </c>
    </row>
    <row r="913" spans="1:9" x14ac:dyDescent="0.25">
      <c r="A913" s="2">
        <v>1936</v>
      </c>
      <c r="B913" s="35">
        <v>3.9000000000000004</v>
      </c>
      <c r="C913" s="35">
        <v>1.5600000000000003</v>
      </c>
      <c r="D913" s="35">
        <v>0.42000000000000004</v>
      </c>
      <c r="E913" s="35">
        <v>0.04</v>
      </c>
      <c r="F913" s="35">
        <v>37</v>
      </c>
      <c r="G913" s="2">
        <v>1.585215910856179</v>
      </c>
      <c r="H913" s="2">
        <v>3.9395669252515759</v>
      </c>
      <c r="I913" s="35">
        <v>1.8</v>
      </c>
    </row>
    <row r="914" spans="1:9" x14ac:dyDescent="0.25">
      <c r="A914" s="2">
        <v>1937</v>
      </c>
      <c r="B914" s="35">
        <v>1.7999999999999998</v>
      </c>
      <c r="C914" s="35">
        <v>0.72</v>
      </c>
      <c r="D914" s="35">
        <v>0.66</v>
      </c>
      <c r="E914" s="35">
        <v>0.03</v>
      </c>
      <c r="F914" s="35">
        <v>37</v>
      </c>
      <c r="G914" s="2">
        <v>0.83029971928295498</v>
      </c>
      <c r="H914" s="2">
        <v>0.81730227100687391</v>
      </c>
      <c r="I914" s="35">
        <v>1.66</v>
      </c>
    </row>
    <row r="915" spans="1:9" x14ac:dyDescent="0.25">
      <c r="A915" s="2">
        <v>1938</v>
      </c>
      <c r="B915" s="35">
        <v>5.6999999999999993</v>
      </c>
      <c r="C915" s="35">
        <v>3.1349999999999998</v>
      </c>
      <c r="D915" s="35">
        <v>0.78</v>
      </c>
      <c r="E915" s="35">
        <v>0.04</v>
      </c>
      <c r="F915" s="35">
        <v>37</v>
      </c>
      <c r="G915" s="2">
        <v>2.2204783769205716</v>
      </c>
      <c r="H915" s="2">
        <v>6.6782993800944928</v>
      </c>
      <c r="I915" s="35">
        <v>2.0299999999999998</v>
      </c>
    </row>
    <row r="916" spans="1:9" x14ac:dyDescent="0.25">
      <c r="A916" s="2">
        <v>1939</v>
      </c>
      <c r="B916" s="35">
        <v>5.6999999999999993</v>
      </c>
      <c r="C916" s="35">
        <v>2.8499999999999996</v>
      </c>
      <c r="D916" s="35">
        <v>0.48</v>
      </c>
      <c r="E916" s="35">
        <v>0.02</v>
      </c>
      <c r="F916" s="35">
        <v>37</v>
      </c>
      <c r="G916" s="2">
        <v>2.0533645763621946</v>
      </c>
      <c r="H916" s="2">
        <v>7.549577781662248</v>
      </c>
      <c r="I916" s="35">
        <v>1.95</v>
      </c>
    </row>
    <row r="917" spans="1:9" x14ac:dyDescent="0.25">
      <c r="A917" s="2">
        <v>1940</v>
      </c>
      <c r="B917" s="35">
        <v>2.0999999999999996</v>
      </c>
      <c r="C917" s="35">
        <v>0.52499999999999991</v>
      </c>
      <c r="D917" s="35">
        <v>0.84000000000000008</v>
      </c>
      <c r="E917" s="35">
        <v>0.03</v>
      </c>
      <c r="F917" s="35">
        <v>37</v>
      </c>
      <c r="G917" s="2">
        <v>1.2696918730274434</v>
      </c>
      <c r="H917" s="2">
        <v>1.1524313915326581</v>
      </c>
      <c r="I917" s="35">
        <v>1.83</v>
      </c>
    </row>
    <row r="918" spans="1:9" x14ac:dyDescent="0.25">
      <c r="A918" s="2">
        <v>1941</v>
      </c>
      <c r="B918" s="35">
        <v>4.1999999999999993</v>
      </c>
      <c r="C918" s="35">
        <v>1.4699999999999998</v>
      </c>
      <c r="D918" s="35">
        <v>0.48</v>
      </c>
      <c r="E918" s="35">
        <v>0.04</v>
      </c>
      <c r="F918" s="35">
        <v>37</v>
      </c>
      <c r="G918" s="2">
        <v>1.8660220174277535</v>
      </c>
      <c r="H918" s="2">
        <v>4.6773081648361474</v>
      </c>
      <c r="I918" s="35">
        <v>2.09</v>
      </c>
    </row>
    <row r="919" spans="1:9" x14ac:dyDescent="0.25">
      <c r="A919" s="2">
        <v>1942</v>
      </c>
      <c r="B919" s="35">
        <v>3.9000000000000004</v>
      </c>
      <c r="C919" s="35">
        <v>0.78000000000000014</v>
      </c>
      <c r="D919" s="35">
        <v>0.60000000000000009</v>
      </c>
      <c r="E919" s="35">
        <v>0.03</v>
      </c>
      <c r="F919" s="35">
        <v>37</v>
      </c>
      <c r="G919" s="2">
        <v>2.1760821001911581</v>
      </c>
      <c r="H919" s="2">
        <v>4.2406224335716152</v>
      </c>
      <c r="I919" s="35">
        <v>2.0299999999999998</v>
      </c>
    </row>
    <row r="920" spans="1:9" x14ac:dyDescent="0.25">
      <c r="A920" s="2">
        <v>1943</v>
      </c>
      <c r="B920" s="35">
        <v>2.7</v>
      </c>
      <c r="C920" s="35">
        <v>1.35</v>
      </c>
      <c r="D920" s="35">
        <v>0.60000000000000009</v>
      </c>
      <c r="E920" s="35">
        <v>0</v>
      </c>
      <c r="F920" s="35">
        <v>37</v>
      </c>
      <c r="G920" s="2">
        <v>1.0705788643508325</v>
      </c>
      <c r="H920" s="2">
        <v>1.7043229326544442</v>
      </c>
      <c r="I920" s="35">
        <v>1.68</v>
      </c>
    </row>
    <row r="921" spans="1:9" x14ac:dyDescent="0.25">
      <c r="A921" s="2">
        <v>1944</v>
      </c>
      <c r="B921" s="35">
        <v>3.5999999999999996</v>
      </c>
      <c r="C921" s="35">
        <v>1.7999999999999998</v>
      </c>
      <c r="D921" s="35">
        <v>0.60000000000000009</v>
      </c>
      <c r="E921" s="35">
        <v>0.04</v>
      </c>
      <c r="F921" s="35">
        <v>37</v>
      </c>
      <c r="G921" s="2">
        <v>1.3653144480425401</v>
      </c>
      <c r="H921" s="2">
        <v>2.9399484884153666</v>
      </c>
      <c r="I921" s="35">
        <v>1.78</v>
      </c>
    </row>
    <row r="922" spans="1:9" x14ac:dyDescent="0.25">
      <c r="A922" s="2">
        <v>1945</v>
      </c>
      <c r="B922" s="35">
        <v>4.1999999999999993</v>
      </c>
      <c r="C922" s="35">
        <v>1.6799999999999997</v>
      </c>
      <c r="D922" s="35">
        <v>0.78</v>
      </c>
      <c r="E922" s="35">
        <v>0.04</v>
      </c>
      <c r="F922" s="35">
        <v>37</v>
      </c>
      <c r="G922" s="2">
        <v>2.0266446790657775</v>
      </c>
      <c r="H922" s="2">
        <v>4.2167447113273191</v>
      </c>
      <c r="I922" s="35">
        <v>2</v>
      </c>
    </row>
    <row r="923" spans="1:9" x14ac:dyDescent="0.25">
      <c r="A923" s="2">
        <v>1946</v>
      </c>
      <c r="B923" s="35">
        <v>4.8000000000000007</v>
      </c>
      <c r="C923" s="35">
        <v>1.9200000000000004</v>
      </c>
      <c r="D923" s="35">
        <v>0.42000000000000004</v>
      </c>
      <c r="E923" s="35">
        <v>0.02</v>
      </c>
      <c r="F923" s="35">
        <v>37</v>
      </c>
      <c r="G923" s="2">
        <v>1.9690388215252546</v>
      </c>
      <c r="H923" s="2">
        <v>5.985458439438113</v>
      </c>
      <c r="I923" s="35">
        <v>1.92</v>
      </c>
    </row>
    <row r="924" spans="1:9" x14ac:dyDescent="0.25">
      <c r="A924" s="2">
        <v>1947</v>
      </c>
      <c r="B924" s="35">
        <v>3.3000000000000003</v>
      </c>
      <c r="C924" s="35">
        <v>1.155</v>
      </c>
      <c r="D924" s="35">
        <v>0.84000000000000008</v>
      </c>
      <c r="E924" s="35">
        <v>0.04</v>
      </c>
      <c r="F924" s="35">
        <v>37</v>
      </c>
      <c r="G924" s="2">
        <v>1.7617584162495443</v>
      </c>
      <c r="H924" s="2">
        <v>2.6689659639776511</v>
      </c>
      <c r="I924" s="35">
        <v>1.94</v>
      </c>
    </row>
    <row r="925" spans="1:9" x14ac:dyDescent="0.25">
      <c r="A925" s="2">
        <v>1948</v>
      </c>
      <c r="B925" s="35">
        <v>5.6999999999999993</v>
      </c>
      <c r="C925" s="35">
        <v>1.1399999999999999</v>
      </c>
      <c r="D925" s="35">
        <v>0.48</v>
      </c>
      <c r="E925" s="35">
        <v>0</v>
      </c>
      <c r="F925" s="35">
        <v>37</v>
      </c>
      <c r="G925" s="2">
        <v>3.0654006679255654</v>
      </c>
      <c r="H925" s="2">
        <v>9.3264861314408218</v>
      </c>
      <c r="I925" s="35">
        <v>2.2999999999999998</v>
      </c>
    </row>
    <row r="926" spans="1:9" x14ac:dyDescent="0.25">
      <c r="A926" s="2">
        <v>1949</v>
      </c>
      <c r="B926" s="35">
        <v>4.1999999999999993</v>
      </c>
      <c r="C926" s="35">
        <v>0.83999999999999986</v>
      </c>
      <c r="D926" s="35">
        <v>0.48</v>
      </c>
      <c r="E926" s="35">
        <v>0.04</v>
      </c>
      <c r="F926" s="35">
        <v>37</v>
      </c>
      <c r="G926" s="2">
        <v>2.23105030236187</v>
      </c>
      <c r="H926" s="2">
        <v>5.0565801747961734</v>
      </c>
      <c r="I926" s="35">
        <v>2.02</v>
      </c>
    </row>
    <row r="927" spans="1:9" x14ac:dyDescent="0.25">
      <c r="A927" s="2">
        <v>1950</v>
      </c>
      <c r="B927" s="35">
        <v>1.7999999999999998</v>
      </c>
      <c r="C927" s="35">
        <v>0.44999999999999996</v>
      </c>
      <c r="D927" s="35">
        <v>0.84000000000000008</v>
      </c>
      <c r="E927" s="35">
        <v>0.03</v>
      </c>
      <c r="F927" s="35">
        <v>37</v>
      </c>
      <c r="G927" s="2">
        <v>1.0920882374695726</v>
      </c>
      <c r="H927" s="2">
        <v>0.85132874789199198</v>
      </c>
      <c r="I927" s="35">
        <v>1.79</v>
      </c>
    </row>
    <row r="928" spans="1:9" x14ac:dyDescent="0.25">
      <c r="A928" s="2">
        <v>1951</v>
      </c>
      <c r="B928" s="35">
        <v>4.1999999999999993</v>
      </c>
      <c r="C928" s="35">
        <v>2.0999999999999996</v>
      </c>
      <c r="D928" s="35">
        <v>0.84000000000000008</v>
      </c>
      <c r="E928" s="35">
        <v>0.04</v>
      </c>
      <c r="F928" s="35">
        <v>37</v>
      </c>
      <c r="G928" s="2">
        <v>1.8432471431525663</v>
      </c>
      <c r="H928" s="2">
        <v>3.8074954271888322</v>
      </c>
      <c r="I928" s="35">
        <v>1.94</v>
      </c>
    </row>
    <row r="929" spans="1:9" x14ac:dyDescent="0.25">
      <c r="A929" s="2">
        <v>1952</v>
      </c>
      <c r="B929" s="35">
        <v>3.3000000000000003</v>
      </c>
      <c r="C929" s="35">
        <v>1.155</v>
      </c>
      <c r="D929" s="35">
        <v>0.48</v>
      </c>
      <c r="E929" s="35">
        <v>0</v>
      </c>
      <c r="F929" s="35">
        <v>37</v>
      </c>
      <c r="G929" s="2">
        <v>1.5116162487218794</v>
      </c>
      <c r="H929" s="2">
        <v>2.9312584665836399</v>
      </c>
      <c r="I929" s="35">
        <v>1.8</v>
      </c>
    </row>
    <row r="930" spans="1:9" x14ac:dyDescent="0.25">
      <c r="A930" s="2">
        <v>1953</v>
      </c>
      <c r="B930" s="35">
        <v>3.5999999999999996</v>
      </c>
      <c r="C930" s="35">
        <v>0.72</v>
      </c>
      <c r="D930" s="35">
        <v>0.60000000000000009</v>
      </c>
      <c r="E930" s="35">
        <v>0.03</v>
      </c>
      <c r="F930" s="35">
        <v>37</v>
      </c>
      <c r="G930" s="2">
        <v>2.0105993306100998</v>
      </c>
      <c r="H930" s="2">
        <v>3.6166095736611519</v>
      </c>
      <c r="I930" s="35">
        <v>1.97</v>
      </c>
    </row>
    <row r="931" spans="1:9" x14ac:dyDescent="0.25">
      <c r="A931" s="2">
        <v>1954</v>
      </c>
      <c r="B931" s="35">
        <v>3.5999999999999996</v>
      </c>
      <c r="C931" s="35">
        <v>1.98</v>
      </c>
      <c r="D931" s="35">
        <v>0.42000000000000004</v>
      </c>
      <c r="E931" s="35">
        <v>0.04</v>
      </c>
      <c r="F931" s="35">
        <v>37</v>
      </c>
      <c r="G931" s="2">
        <v>1.1522713729747494</v>
      </c>
      <c r="H931" s="2">
        <v>2.8626232489908658</v>
      </c>
      <c r="I931" s="35">
        <v>1.67</v>
      </c>
    </row>
    <row r="932" spans="1:9" x14ac:dyDescent="0.25">
      <c r="A932" s="2">
        <v>1955</v>
      </c>
      <c r="B932" s="35">
        <v>5.4</v>
      </c>
      <c r="C932" s="35">
        <v>1.35</v>
      </c>
      <c r="D932" s="35">
        <v>0.66</v>
      </c>
      <c r="E932" s="35">
        <v>0.04</v>
      </c>
      <c r="F932" s="35">
        <v>37</v>
      </c>
      <c r="G932" s="2">
        <v>2.9111661728179326</v>
      </c>
      <c r="H932" s="2">
        <v>7.8251127902892623</v>
      </c>
      <c r="I932" s="35">
        <v>2.27</v>
      </c>
    </row>
    <row r="933" spans="1:9" x14ac:dyDescent="0.25">
      <c r="A933" s="2">
        <v>1956</v>
      </c>
      <c r="B933" s="35">
        <v>3.3000000000000003</v>
      </c>
      <c r="C933" s="35">
        <v>0.66000000000000014</v>
      </c>
      <c r="D933" s="35">
        <v>0.78</v>
      </c>
      <c r="E933" s="35">
        <v>0.03</v>
      </c>
      <c r="F933" s="35">
        <v>37</v>
      </c>
      <c r="G933" s="2">
        <v>2.0118130768552533</v>
      </c>
      <c r="H933" s="2">
        <v>2.9118967097775936</v>
      </c>
      <c r="I933" s="35">
        <v>1.95</v>
      </c>
    </row>
    <row r="934" spans="1:9" x14ac:dyDescent="0.25">
      <c r="A934" s="2">
        <v>1957</v>
      </c>
      <c r="B934" s="35">
        <v>2.0999999999999996</v>
      </c>
      <c r="C934" s="35">
        <v>0.41999999999999993</v>
      </c>
      <c r="D934" s="35">
        <v>0.60000000000000009</v>
      </c>
      <c r="E934" s="35">
        <v>0.04</v>
      </c>
      <c r="F934" s="35">
        <v>37</v>
      </c>
      <c r="G934" s="2">
        <v>1.1724144148622528</v>
      </c>
      <c r="H934" s="2">
        <v>1.2424189202961644</v>
      </c>
      <c r="I934" s="35">
        <v>1.73</v>
      </c>
    </row>
    <row r="935" spans="1:9" x14ac:dyDescent="0.25">
      <c r="A935" s="2">
        <v>1958</v>
      </c>
      <c r="B935" s="35">
        <v>5.4</v>
      </c>
      <c r="C935" s="35">
        <v>1.89</v>
      </c>
      <c r="D935" s="35">
        <v>0.66</v>
      </c>
      <c r="E935" s="35">
        <v>0.04</v>
      </c>
      <c r="F935" s="35">
        <v>37</v>
      </c>
      <c r="G935" s="2">
        <v>2.5902710129201063</v>
      </c>
      <c r="H935" s="2">
        <v>7.4025763336606181</v>
      </c>
      <c r="I935" s="35">
        <v>1.91</v>
      </c>
    </row>
    <row r="936" spans="1:9" x14ac:dyDescent="0.25">
      <c r="A936" s="2">
        <v>1959</v>
      </c>
      <c r="B936" s="35">
        <v>3.5999999999999996</v>
      </c>
      <c r="C936" s="35">
        <v>1.2599999999999998</v>
      </c>
      <c r="D936" s="35">
        <v>0.66</v>
      </c>
      <c r="E936" s="35">
        <v>0</v>
      </c>
      <c r="F936" s="35">
        <v>37</v>
      </c>
      <c r="G936" s="2">
        <v>1.7751576900932204</v>
      </c>
      <c r="H936" s="2">
        <v>3.338941407752158</v>
      </c>
      <c r="I936" s="35">
        <v>1.91</v>
      </c>
    </row>
    <row r="937" spans="1:9" x14ac:dyDescent="0.25">
      <c r="A937" s="2">
        <v>1960</v>
      </c>
      <c r="B937" s="35">
        <v>1.7999999999999998</v>
      </c>
      <c r="C937" s="35">
        <v>0.36</v>
      </c>
      <c r="D937" s="35">
        <v>0.48</v>
      </c>
      <c r="E937" s="35">
        <v>0.03</v>
      </c>
      <c r="F937" s="35">
        <v>37</v>
      </c>
      <c r="G937" s="2">
        <v>0.97469633754894591</v>
      </c>
      <c r="H937" s="2">
        <v>0.94677107556939955</v>
      </c>
      <c r="I937" s="35">
        <v>1.64</v>
      </c>
    </row>
    <row r="938" spans="1:9" x14ac:dyDescent="0.25">
      <c r="A938" s="2">
        <v>1961</v>
      </c>
      <c r="B938" s="35">
        <v>5.6999999999999993</v>
      </c>
      <c r="C938" s="35">
        <v>2.2799999999999998</v>
      </c>
      <c r="D938" s="35">
        <v>0.78</v>
      </c>
      <c r="E938" s="35">
        <v>0.03</v>
      </c>
      <c r="F938" s="35">
        <v>37</v>
      </c>
      <c r="G938" s="2">
        <v>2.7564617947354111</v>
      </c>
      <c r="H938" s="2">
        <v>7.7616159222488896</v>
      </c>
      <c r="I938" s="35">
        <v>2.1800000000000002</v>
      </c>
    </row>
    <row r="939" spans="1:9" x14ac:dyDescent="0.25">
      <c r="A939" s="2">
        <v>1962</v>
      </c>
      <c r="B939" s="35">
        <v>5.0999999999999996</v>
      </c>
      <c r="C939" s="35">
        <v>2.5499999999999998</v>
      </c>
      <c r="D939" s="35">
        <v>0.84000000000000008</v>
      </c>
      <c r="E939" s="35">
        <v>0.04</v>
      </c>
      <c r="F939" s="35">
        <v>38</v>
      </c>
      <c r="G939" s="2">
        <v>2.4812918081106718</v>
      </c>
      <c r="H939" s="2">
        <v>5.8529922274007493</v>
      </c>
      <c r="I939" s="35">
        <v>1.94</v>
      </c>
    </row>
    <row r="940" spans="1:9" x14ac:dyDescent="0.25">
      <c r="A940" s="2">
        <v>1963</v>
      </c>
      <c r="B940" s="35">
        <v>5.0999999999999996</v>
      </c>
      <c r="C940" s="35">
        <v>1.2749999999999999</v>
      </c>
      <c r="D940" s="35">
        <v>0.66</v>
      </c>
      <c r="E940" s="35">
        <v>0.02</v>
      </c>
      <c r="F940" s="35">
        <v>38</v>
      </c>
      <c r="G940" s="2">
        <v>3.0388768642824902</v>
      </c>
      <c r="H940" s="2">
        <v>7.3152807229143217</v>
      </c>
      <c r="I940" s="35">
        <v>2.2000000000000002</v>
      </c>
    </row>
    <row r="941" spans="1:9" x14ac:dyDescent="0.25">
      <c r="A941" s="2">
        <v>1964</v>
      </c>
      <c r="B941" s="35">
        <v>5.4</v>
      </c>
      <c r="C941" s="35">
        <v>1.08</v>
      </c>
      <c r="D941" s="35">
        <v>0.42000000000000004</v>
      </c>
      <c r="E941" s="35">
        <v>0.04</v>
      </c>
      <c r="F941" s="35">
        <v>38</v>
      </c>
      <c r="G941" s="2">
        <v>3.0518944284750131</v>
      </c>
      <c r="H941" s="2">
        <v>8.8495482455534624</v>
      </c>
      <c r="I941" s="35">
        <v>2.41</v>
      </c>
    </row>
    <row r="942" spans="1:9" x14ac:dyDescent="0.25">
      <c r="A942" s="2">
        <v>1965</v>
      </c>
      <c r="B942" s="35">
        <v>5.6999999999999993</v>
      </c>
      <c r="C942" s="35">
        <v>3.1349999999999998</v>
      </c>
      <c r="D942" s="35">
        <v>0.66</v>
      </c>
      <c r="E942" s="35">
        <v>0.04</v>
      </c>
      <c r="F942" s="35">
        <v>38</v>
      </c>
      <c r="G942" s="2">
        <v>2.2538683585207173</v>
      </c>
      <c r="H942" s="2">
        <v>7.1315989803080573</v>
      </c>
      <c r="I942" s="35">
        <v>2.15</v>
      </c>
    </row>
    <row r="943" spans="1:9" x14ac:dyDescent="0.25">
      <c r="A943" s="2">
        <v>1966</v>
      </c>
      <c r="B943" s="35">
        <v>5.6999999999999993</v>
      </c>
      <c r="C943" s="35">
        <v>1.4249999999999998</v>
      </c>
      <c r="D943" s="35">
        <v>0.84000000000000008</v>
      </c>
      <c r="E943" s="35">
        <v>0.03</v>
      </c>
      <c r="F943" s="35">
        <v>38</v>
      </c>
      <c r="G943" s="2">
        <v>3.7756771265205393</v>
      </c>
      <c r="H943" s="2">
        <v>8.7378270368943358</v>
      </c>
      <c r="I943" s="35">
        <v>2.23</v>
      </c>
    </row>
    <row r="944" spans="1:9" x14ac:dyDescent="0.25">
      <c r="A944" s="2">
        <v>1967</v>
      </c>
      <c r="B944" s="35">
        <v>3.3000000000000003</v>
      </c>
      <c r="C944" s="35">
        <v>1.8150000000000004</v>
      </c>
      <c r="D944" s="35">
        <v>0.42000000000000004</v>
      </c>
      <c r="E944" s="35">
        <v>0.04</v>
      </c>
      <c r="F944" s="35">
        <v>38</v>
      </c>
      <c r="G944" s="2">
        <v>1.1468980260363368</v>
      </c>
      <c r="H944" s="2">
        <v>2.5187123716591207</v>
      </c>
      <c r="I944" s="35">
        <v>1.82</v>
      </c>
    </row>
    <row r="945" spans="1:9" x14ac:dyDescent="0.25">
      <c r="A945" s="2">
        <v>1968</v>
      </c>
      <c r="B945" s="35">
        <v>5.4</v>
      </c>
      <c r="C945" s="35">
        <v>1.08</v>
      </c>
      <c r="D945" s="35">
        <v>0.66</v>
      </c>
      <c r="E945" s="35">
        <v>0.04</v>
      </c>
      <c r="F945" s="35">
        <v>38</v>
      </c>
      <c r="G945" s="2">
        <v>3.3673209486433979</v>
      </c>
      <c r="H945" s="2">
        <v>8.3418574309553151</v>
      </c>
      <c r="I945" s="35">
        <v>2.25</v>
      </c>
    </row>
    <row r="946" spans="1:9" x14ac:dyDescent="0.25">
      <c r="A946" s="2">
        <v>1969</v>
      </c>
      <c r="B946" s="35">
        <v>3.3000000000000003</v>
      </c>
      <c r="C946" s="35">
        <v>0.82500000000000007</v>
      </c>
      <c r="D946" s="35">
        <v>0.42000000000000004</v>
      </c>
      <c r="E946" s="35">
        <v>0.04</v>
      </c>
      <c r="F946" s="35">
        <v>38</v>
      </c>
      <c r="G946" s="2">
        <v>1.7674452500827165</v>
      </c>
      <c r="H946" s="2">
        <v>3.2525691258277734</v>
      </c>
      <c r="I946" s="35">
        <v>1.94</v>
      </c>
    </row>
    <row r="947" spans="1:9" x14ac:dyDescent="0.25">
      <c r="A947" s="2">
        <v>1970</v>
      </c>
      <c r="B947" s="35">
        <v>5.6999999999999993</v>
      </c>
      <c r="C947" s="35">
        <v>1.4249999999999998</v>
      </c>
      <c r="D947" s="35">
        <v>0.48</v>
      </c>
      <c r="E947" s="35">
        <v>0</v>
      </c>
      <c r="F947" s="35">
        <v>38</v>
      </c>
      <c r="G947" s="2">
        <v>3.1524746123150051</v>
      </c>
      <c r="H947" s="2">
        <v>9.5581341748218964</v>
      </c>
      <c r="I947" s="35">
        <v>2.5099999999999998</v>
      </c>
    </row>
    <row r="948" spans="1:9" x14ac:dyDescent="0.25">
      <c r="A948" s="2">
        <v>1971</v>
      </c>
      <c r="B948" s="35">
        <v>3.3000000000000003</v>
      </c>
      <c r="C948" s="35">
        <v>0.82500000000000007</v>
      </c>
      <c r="D948" s="35">
        <v>0.84000000000000008</v>
      </c>
      <c r="E948" s="35">
        <v>0.03</v>
      </c>
      <c r="F948" s="35">
        <v>38</v>
      </c>
      <c r="G948" s="2">
        <v>2.1982900001429231</v>
      </c>
      <c r="H948" s="2">
        <v>2.9446266298807964</v>
      </c>
      <c r="I948" s="35">
        <v>2.0699999999999998</v>
      </c>
    </row>
    <row r="949" spans="1:9" x14ac:dyDescent="0.25">
      <c r="A949" s="2">
        <v>1972</v>
      </c>
      <c r="B949" s="35">
        <v>2.7</v>
      </c>
      <c r="C949" s="35">
        <v>1.08</v>
      </c>
      <c r="D949" s="35">
        <v>0.48</v>
      </c>
      <c r="E949" s="35">
        <v>0.04</v>
      </c>
      <c r="F949" s="35">
        <v>38</v>
      </c>
      <c r="G949" s="2">
        <v>1.2242517945050169</v>
      </c>
      <c r="H949" s="2">
        <v>1.9610579417457028</v>
      </c>
      <c r="I949" s="35">
        <v>1.94</v>
      </c>
    </row>
    <row r="950" spans="1:9" x14ac:dyDescent="0.25">
      <c r="A950" s="2">
        <v>1973</v>
      </c>
      <c r="B950" s="35">
        <v>2.0999999999999996</v>
      </c>
      <c r="C950" s="35">
        <v>0.52499999999999991</v>
      </c>
      <c r="D950" s="35">
        <v>0.84000000000000008</v>
      </c>
      <c r="E950" s="35">
        <v>0.04</v>
      </c>
      <c r="F950" s="35">
        <v>38</v>
      </c>
      <c r="G950" s="2">
        <v>1.3968381587260605</v>
      </c>
      <c r="H950" s="2">
        <v>1.2020360144036002</v>
      </c>
      <c r="I950" s="35">
        <v>1.69</v>
      </c>
    </row>
    <row r="951" spans="1:9" x14ac:dyDescent="0.25">
      <c r="A951" s="2">
        <v>1974</v>
      </c>
      <c r="B951" s="35">
        <v>5.4</v>
      </c>
      <c r="C951" s="35">
        <v>2.7</v>
      </c>
      <c r="D951" s="35">
        <v>0.42000000000000004</v>
      </c>
      <c r="E951" s="35">
        <v>0</v>
      </c>
      <c r="F951" s="35">
        <v>38</v>
      </c>
      <c r="G951" s="2">
        <v>2.0824199774395913</v>
      </c>
      <c r="H951" s="2">
        <v>7.2216976595812579</v>
      </c>
      <c r="I951" s="35">
        <v>1.96</v>
      </c>
    </row>
    <row r="952" spans="1:9" x14ac:dyDescent="0.25">
      <c r="A952" s="2">
        <v>1975</v>
      </c>
      <c r="B952" s="35">
        <v>3.3000000000000003</v>
      </c>
      <c r="C952" s="35">
        <v>1.155</v>
      </c>
      <c r="D952" s="35">
        <v>0.42000000000000004</v>
      </c>
      <c r="E952" s="35">
        <v>0.02</v>
      </c>
      <c r="F952" s="35">
        <v>38</v>
      </c>
      <c r="G952" s="2">
        <v>1.5835794059208266</v>
      </c>
      <c r="H952" s="2">
        <v>3.0886955163813923</v>
      </c>
      <c r="I952" s="35">
        <v>1.93</v>
      </c>
    </row>
    <row r="953" spans="1:9" x14ac:dyDescent="0.25">
      <c r="A953" s="2">
        <v>1976</v>
      </c>
      <c r="B953" s="35">
        <v>4.1999999999999993</v>
      </c>
      <c r="C953" s="35">
        <v>1.6799999999999997</v>
      </c>
      <c r="D953" s="35">
        <v>0.60000000000000009</v>
      </c>
      <c r="E953" s="35">
        <v>0.02</v>
      </c>
      <c r="F953" s="35">
        <v>38</v>
      </c>
      <c r="G953" s="2">
        <v>2.0312035711408805</v>
      </c>
      <c r="H953" s="2">
        <v>4.6105498155990174</v>
      </c>
      <c r="I953" s="35">
        <v>1.99</v>
      </c>
    </row>
    <row r="954" spans="1:9" x14ac:dyDescent="0.25">
      <c r="A954" s="2">
        <v>1977</v>
      </c>
      <c r="B954" s="35">
        <v>5.4</v>
      </c>
      <c r="C954" s="35">
        <v>1.89</v>
      </c>
      <c r="D954" s="35">
        <v>0.84000000000000008</v>
      </c>
      <c r="E954" s="35">
        <v>0.03</v>
      </c>
      <c r="F954" s="35">
        <v>38</v>
      </c>
      <c r="G954" s="2">
        <v>3.2027144497333766</v>
      </c>
      <c r="H954" s="2">
        <v>7.442146026296717</v>
      </c>
      <c r="I954" s="35">
        <v>2.12</v>
      </c>
    </row>
    <row r="955" spans="1:9" x14ac:dyDescent="0.25">
      <c r="A955" s="2">
        <v>1978</v>
      </c>
      <c r="B955" s="35">
        <v>3.3000000000000003</v>
      </c>
      <c r="C955" s="35">
        <v>1.155</v>
      </c>
      <c r="D955" s="35">
        <v>0.42000000000000004</v>
      </c>
      <c r="E955" s="35">
        <v>0.04</v>
      </c>
      <c r="F955" s="35">
        <v>38</v>
      </c>
      <c r="G955" s="2">
        <v>1.5605961754005906</v>
      </c>
      <c r="H955" s="2">
        <v>3.0702320926088453</v>
      </c>
      <c r="I955" s="35">
        <v>1.95</v>
      </c>
    </row>
    <row r="956" spans="1:9" x14ac:dyDescent="0.25">
      <c r="A956" s="2">
        <v>1979</v>
      </c>
      <c r="B956" s="35">
        <v>5.4</v>
      </c>
      <c r="C956" s="35">
        <v>1.08</v>
      </c>
      <c r="D956" s="35">
        <v>0.66</v>
      </c>
      <c r="E956" s="35">
        <v>0.04</v>
      </c>
      <c r="F956" s="35">
        <v>38</v>
      </c>
      <c r="G956" s="2">
        <v>3.3673209486433979</v>
      </c>
      <c r="H956" s="2">
        <v>8.3418574309553151</v>
      </c>
      <c r="I956" s="35">
        <v>2.36</v>
      </c>
    </row>
    <row r="957" spans="1:9" x14ac:dyDescent="0.25">
      <c r="A957" s="2">
        <v>1980</v>
      </c>
      <c r="B957" s="35">
        <v>3.3000000000000003</v>
      </c>
      <c r="C957" s="35">
        <v>1.6500000000000001</v>
      </c>
      <c r="D957" s="35">
        <v>0.66</v>
      </c>
      <c r="E957" s="35">
        <v>0.03</v>
      </c>
      <c r="F957" s="35">
        <v>38</v>
      </c>
      <c r="G957" s="2">
        <v>1.4308580578742127</v>
      </c>
      <c r="H957" s="2">
        <v>2.5684934222229243</v>
      </c>
      <c r="I957" s="35">
        <v>1.73</v>
      </c>
    </row>
    <row r="958" spans="1:9" x14ac:dyDescent="0.25">
      <c r="A958" s="2">
        <v>1981</v>
      </c>
      <c r="B958" s="35">
        <v>4.8000000000000007</v>
      </c>
      <c r="C958" s="35">
        <v>1.6800000000000002</v>
      </c>
      <c r="D958" s="35">
        <v>0.42000000000000004</v>
      </c>
      <c r="E958" s="35">
        <v>0.04</v>
      </c>
      <c r="F958" s="35">
        <v>38</v>
      </c>
      <c r="G958" s="2">
        <v>2.263151744712359</v>
      </c>
      <c r="H958" s="2">
        <v>6.4639823872387856</v>
      </c>
      <c r="I958" s="35">
        <v>2.27</v>
      </c>
    </row>
    <row r="959" spans="1:9" x14ac:dyDescent="0.25">
      <c r="A959" s="2">
        <v>1982</v>
      </c>
      <c r="B959" s="35">
        <v>4.1999999999999993</v>
      </c>
      <c r="C959" s="35">
        <v>0.83999999999999986</v>
      </c>
      <c r="D959" s="35">
        <v>0.60000000000000009</v>
      </c>
      <c r="E959" s="35">
        <v>0.03</v>
      </c>
      <c r="F959" s="35">
        <v>38</v>
      </c>
      <c r="G959" s="2">
        <v>2.5587101702132879</v>
      </c>
      <c r="H959" s="2">
        <v>5.1355179760071401</v>
      </c>
      <c r="I959" s="35">
        <v>2.14</v>
      </c>
    </row>
    <row r="960" spans="1:9" x14ac:dyDescent="0.25">
      <c r="A960" s="2">
        <v>1983</v>
      </c>
      <c r="B960" s="35">
        <v>5.4</v>
      </c>
      <c r="C960" s="35">
        <v>1.89</v>
      </c>
      <c r="D960" s="35">
        <v>0.66</v>
      </c>
      <c r="E960" s="35">
        <v>0.03</v>
      </c>
      <c r="F960" s="35">
        <v>38</v>
      </c>
      <c r="G960" s="2">
        <v>2.8515823037791637</v>
      </c>
      <c r="H960" s="2">
        <v>7.7508023186084296</v>
      </c>
      <c r="I960" s="35">
        <v>2.2400000000000002</v>
      </c>
    </row>
    <row r="961" spans="1:9" x14ac:dyDescent="0.25">
      <c r="A961" s="2">
        <v>1984</v>
      </c>
      <c r="B961" s="35">
        <v>3.9000000000000004</v>
      </c>
      <c r="C961" s="35">
        <v>2.1450000000000005</v>
      </c>
      <c r="D961" s="35">
        <v>0.66</v>
      </c>
      <c r="E961" s="35">
        <v>0.04</v>
      </c>
      <c r="F961" s="35">
        <v>38</v>
      </c>
      <c r="G961" s="2">
        <v>1.5470349736646825</v>
      </c>
      <c r="H961" s="2">
        <v>3.3559927131339027</v>
      </c>
      <c r="I961" s="35">
        <v>1.87</v>
      </c>
    </row>
    <row r="962" spans="1:9" x14ac:dyDescent="0.25">
      <c r="A962" s="2">
        <v>1985</v>
      </c>
      <c r="B962" s="35">
        <v>2.0999999999999996</v>
      </c>
      <c r="C962" s="35">
        <v>1.0499999999999998</v>
      </c>
      <c r="D962" s="35">
        <v>0.42000000000000004</v>
      </c>
      <c r="E962" s="35">
        <v>0.02</v>
      </c>
      <c r="F962" s="35">
        <v>38</v>
      </c>
      <c r="G962" s="2">
        <v>0.8240881064566542</v>
      </c>
      <c r="H962" s="2">
        <v>1.1180967754492834</v>
      </c>
      <c r="I962" s="35">
        <v>1.61</v>
      </c>
    </row>
    <row r="963" spans="1:9" x14ac:dyDescent="0.25">
      <c r="A963" s="2">
        <v>1986</v>
      </c>
      <c r="B963" s="35">
        <v>5.4</v>
      </c>
      <c r="C963" s="35">
        <v>1.35</v>
      </c>
      <c r="D963" s="35">
        <v>0.48</v>
      </c>
      <c r="E963" s="35">
        <v>0</v>
      </c>
      <c r="F963" s="35">
        <v>38</v>
      </c>
      <c r="G963" s="2">
        <v>2.9897775318792141</v>
      </c>
      <c r="H963" s="2">
        <v>8.5830263961071847</v>
      </c>
      <c r="I963" s="35">
        <v>2.2599999999999998</v>
      </c>
    </row>
    <row r="964" spans="1:9" x14ac:dyDescent="0.25">
      <c r="A964" s="2">
        <v>1987</v>
      </c>
      <c r="B964" s="35">
        <v>2.0999999999999996</v>
      </c>
      <c r="C964" s="35">
        <v>0.73499999999999988</v>
      </c>
      <c r="D964" s="35">
        <v>0.66</v>
      </c>
      <c r="E964" s="35">
        <v>0.02</v>
      </c>
      <c r="F964" s="35">
        <v>38</v>
      </c>
      <c r="G964" s="2">
        <v>1.1377013544776999</v>
      </c>
      <c r="H964" s="2">
        <v>1.1985326913460919</v>
      </c>
      <c r="I964" s="35">
        <v>1.78</v>
      </c>
    </row>
    <row r="965" spans="1:9" x14ac:dyDescent="0.25">
      <c r="A965" s="2">
        <v>1988</v>
      </c>
      <c r="B965" s="35">
        <v>5.4</v>
      </c>
      <c r="C965" s="35">
        <v>2.16</v>
      </c>
      <c r="D965" s="35">
        <v>0.42000000000000004</v>
      </c>
      <c r="E965" s="35">
        <v>0.03</v>
      </c>
      <c r="F965" s="35">
        <v>38</v>
      </c>
      <c r="G965" s="2">
        <v>2.3864254356845351</v>
      </c>
      <c r="H965" s="2">
        <v>7.8835213247209239</v>
      </c>
      <c r="I965" s="35">
        <v>2.06</v>
      </c>
    </row>
    <row r="966" spans="1:9" x14ac:dyDescent="0.25">
      <c r="A966" s="2">
        <v>1989</v>
      </c>
      <c r="B966" s="35">
        <v>5.0999999999999996</v>
      </c>
      <c r="C966" s="35">
        <v>1.02</v>
      </c>
      <c r="D966" s="35">
        <v>0.78</v>
      </c>
      <c r="E966" s="35">
        <v>0.03</v>
      </c>
      <c r="F966" s="35">
        <v>38</v>
      </c>
      <c r="G966" s="2">
        <v>3.4197585767448881</v>
      </c>
      <c r="H966" s="2">
        <v>7.2371181463980285</v>
      </c>
      <c r="I966" s="35">
        <v>2.36</v>
      </c>
    </row>
    <row r="967" spans="1:9" x14ac:dyDescent="0.25">
      <c r="A967" s="2">
        <v>1990</v>
      </c>
      <c r="B967" s="35">
        <v>2.4000000000000004</v>
      </c>
      <c r="C967" s="35">
        <v>0.96000000000000019</v>
      </c>
      <c r="D967" s="35">
        <v>0.66</v>
      </c>
      <c r="E967" s="35">
        <v>0.04</v>
      </c>
      <c r="F967" s="35">
        <v>38</v>
      </c>
      <c r="G967" s="2">
        <v>1.1925325156685296</v>
      </c>
      <c r="H967" s="2">
        <v>1.4935757061309392</v>
      </c>
      <c r="I967" s="35">
        <v>1.79</v>
      </c>
    </row>
    <row r="968" spans="1:9" x14ac:dyDescent="0.25">
      <c r="A968" s="2">
        <v>1991</v>
      </c>
      <c r="B968" s="35">
        <v>2.0999999999999996</v>
      </c>
      <c r="C968" s="35">
        <v>1.0499999999999998</v>
      </c>
      <c r="D968" s="35">
        <v>0.84000000000000008</v>
      </c>
      <c r="E968" s="35">
        <v>0.04</v>
      </c>
      <c r="F968" s="35">
        <v>38</v>
      </c>
      <c r="G968" s="2">
        <v>1.031487464013598</v>
      </c>
      <c r="H968" s="2">
        <v>1.0124517931712502</v>
      </c>
      <c r="I968" s="35">
        <v>1.81</v>
      </c>
    </row>
    <row r="969" spans="1:9" x14ac:dyDescent="0.25">
      <c r="A969" s="2">
        <v>1992</v>
      </c>
      <c r="B969" s="35">
        <v>3.9000000000000004</v>
      </c>
      <c r="C969" s="35">
        <v>1.5600000000000003</v>
      </c>
      <c r="D969" s="35">
        <v>0.84000000000000008</v>
      </c>
      <c r="E969" s="35">
        <v>0.04</v>
      </c>
      <c r="F969" s="35">
        <v>38</v>
      </c>
      <c r="G969" s="2">
        <v>2.1727734436868151</v>
      </c>
      <c r="H969" s="2">
        <v>3.7536881066844829</v>
      </c>
      <c r="I969" s="35">
        <v>2.0499999999999998</v>
      </c>
    </row>
    <row r="970" spans="1:9" x14ac:dyDescent="0.25">
      <c r="A970" s="2">
        <v>1993</v>
      </c>
      <c r="B970" s="35">
        <v>1.7999999999999998</v>
      </c>
      <c r="C970" s="35">
        <v>0.62999999999999989</v>
      </c>
      <c r="D970" s="35">
        <v>0.66</v>
      </c>
      <c r="E970" s="35">
        <v>0.04</v>
      </c>
      <c r="F970" s="35">
        <v>38</v>
      </c>
      <c r="G970" s="2">
        <v>0.956921387383184</v>
      </c>
      <c r="H970" s="2">
        <v>0.87983466480599759</v>
      </c>
      <c r="I970" s="35">
        <v>1.74</v>
      </c>
    </row>
    <row r="971" spans="1:9" x14ac:dyDescent="0.25">
      <c r="A971" s="2">
        <v>1994</v>
      </c>
      <c r="B971" s="35">
        <v>3.9000000000000004</v>
      </c>
      <c r="C971" s="35">
        <v>1.365</v>
      </c>
      <c r="D971" s="35">
        <v>0.84000000000000008</v>
      </c>
      <c r="E971" s="35">
        <v>0.04</v>
      </c>
      <c r="F971" s="35">
        <v>38</v>
      </c>
      <c r="G971" s="2">
        <v>2.3084751302943007</v>
      </c>
      <c r="H971" s="2">
        <v>3.8863507566133957</v>
      </c>
      <c r="I971" s="35">
        <v>2.09</v>
      </c>
    </row>
    <row r="972" spans="1:9" x14ac:dyDescent="0.25">
      <c r="A972" s="2">
        <v>1995</v>
      </c>
      <c r="B972" s="35">
        <v>1.7999999999999998</v>
      </c>
      <c r="C972" s="35">
        <v>0.62999999999999989</v>
      </c>
      <c r="D972" s="35">
        <v>0.66</v>
      </c>
      <c r="E972" s="35">
        <v>0.04</v>
      </c>
      <c r="F972" s="35">
        <v>38</v>
      </c>
      <c r="G972" s="2">
        <v>0.956921387383184</v>
      </c>
      <c r="H972" s="2">
        <v>0.87983466480599759</v>
      </c>
      <c r="I972" s="35">
        <v>1.74</v>
      </c>
    </row>
    <row r="973" spans="1:9" x14ac:dyDescent="0.25">
      <c r="A973" s="2">
        <v>1996</v>
      </c>
      <c r="B973" s="35">
        <v>5.6999999999999993</v>
      </c>
      <c r="C973" s="35">
        <v>3.1349999999999998</v>
      </c>
      <c r="D973" s="35">
        <v>0.66</v>
      </c>
      <c r="E973" s="35">
        <v>0.02</v>
      </c>
      <c r="F973" s="35">
        <v>38</v>
      </c>
      <c r="G973" s="2">
        <v>2.2777552010196924</v>
      </c>
      <c r="H973" s="2">
        <v>7.1853297108533649</v>
      </c>
      <c r="I973" s="35">
        <v>2.06</v>
      </c>
    </row>
    <row r="974" spans="1:9" x14ac:dyDescent="0.25">
      <c r="A974" s="2">
        <v>1997</v>
      </c>
      <c r="B974" s="35">
        <v>1.7999999999999998</v>
      </c>
      <c r="C974" s="35">
        <v>0.62999999999999989</v>
      </c>
      <c r="D974" s="35">
        <v>0.48</v>
      </c>
      <c r="E974" s="35">
        <v>0.04</v>
      </c>
      <c r="F974" s="35">
        <v>38</v>
      </c>
      <c r="G974" s="2">
        <v>0.87786446196430035</v>
      </c>
      <c r="H974" s="2">
        <v>0.91766770637403561</v>
      </c>
      <c r="I974" s="35">
        <v>1.65</v>
      </c>
    </row>
    <row r="975" spans="1:9" x14ac:dyDescent="0.25">
      <c r="A975" s="2">
        <v>1998</v>
      </c>
      <c r="B975" s="35">
        <v>5.6999999999999993</v>
      </c>
      <c r="C975" s="35">
        <v>1.9949999999999997</v>
      </c>
      <c r="D975" s="35">
        <v>0.84000000000000008</v>
      </c>
      <c r="E975" s="35">
        <v>0.03</v>
      </c>
      <c r="F975" s="35">
        <v>38</v>
      </c>
      <c r="G975" s="2">
        <v>3.3790106579755799</v>
      </c>
      <c r="H975" s="2">
        <v>8.2882711543125858</v>
      </c>
      <c r="I975" s="35">
        <v>2.35</v>
      </c>
    </row>
    <row r="976" spans="1:9" x14ac:dyDescent="0.25">
      <c r="A976" s="2">
        <v>1999</v>
      </c>
      <c r="B976" s="35">
        <v>2.4000000000000004</v>
      </c>
      <c r="C976" s="35">
        <v>0.48000000000000009</v>
      </c>
      <c r="D976" s="35">
        <v>0.84000000000000008</v>
      </c>
      <c r="E976" s="35">
        <v>0.03</v>
      </c>
      <c r="F976" s="35">
        <v>38</v>
      </c>
      <c r="G976" s="2">
        <v>1.6902785579713089</v>
      </c>
      <c r="H976" s="2">
        <v>1.5953422398266979</v>
      </c>
      <c r="I976" s="35">
        <v>1.96</v>
      </c>
    </row>
    <row r="977" spans="1:9" x14ac:dyDescent="0.25">
      <c r="A977" s="2">
        <v>2000</v>
      </c>
      <c r="B977" s="35">
        <v>1.7999999999999998</v>
      </c>
      <c r="C977" s="35">
        <v>0.89999999999999991</v>
      </c>
      <c r="D977" s="35">
        <v>0.66</v>
      </c>
      <c r="E977" s="35">
        <v>0.04</v>
      </c>
      <c r="F977" s="35">
        <v>38</v>
      </c>
      <c r="G977" s="2">
        <v>0.7810273653452765</v>
      </c>
      <c r="H977" s="2">
        <v>0.77732534477946469</v>
      </c>
      <c r="I977" s="35">
        <v>1.69</v>
      </c>
    </row>
    <row r="978" spans="1:9" x14ac:dyDescent="0.25">
      <c r="A978" s="2">
        <v>2001</v>
      </c>
      <c r="B978" s="35">
        <v>3.5999999999999996</v>
      </c>
      <c r="C978" s="35">
        <v>0.72</v>
      </c>
      <c r="D978" s="35">
        <v>0.48</v>
      </c>
      <c r="E978" s="35">
        <v>0.03</v>
      </c>
      <c r="F978" s="35">
        <v>38</v>
      </c>
      <c r="G978" s="2">
        <v>2.0923194430237211</v>
      </c>
      <c r="H978" s="2">
        <v>3.8930540294912026</v>
      </c>
      <c r="I978" s="35">
        <v>2</v>
      </c>
    </row>
    <row r="979" spans="1:9" x14ac:dyDescent="0.25">
      <c r="A979" s="2">
        <v>2002</v>
      </c>
      <c r="B979" s="35">
        <v>1.7999999999999998</v>
      </c>
      <c r="C979" s="35">
        <v>0.72</v>
      </c>
      <c r="D979" s="35">
        <v>0.60000000000000009</v>
      </c>
      <c r="E979" s="35">
        <v>0.02</v>
      </c>
      <c r="F979" s="35">
        <v>38</v>
      </c>
      <c r="G979" s="2">
        <v>0.89273091107385849</v>
      </c>
      <c r="H979" s="2">
        <v>0.86995646995092279</v>
      </c>
      <c r="I979" s="35">
        <v>1.7</v>
      </c>
    </row>
    <row r="980" spans="1:9" x14ac:dyDescent="0.25">
      <c r="A980" s="2">
        <v>2003</v>
      </c>
      <c r="B980" s="35">
        <v>4.8000000000000007</v>
      </c>
      <c r="C980" s="35">
        <v>1.6800000000000002</v>
      </c>
      <c r="D980" s="35">
        <v>0.66</v>
      </c>
      <c r="E980" s="35">
        <v>0.02</v>
      </c>
      <c r="F980" s="35">
        <v>38</v>
      </c>
      <c r="G980" s="2">
        <v>2.5497394758375687</v>
      </c>
      <c r="H980" s="2">
        <v>6.144319219245423</v>
      </c>
      <c r="I980" s="35">
        <v>2.13</v>
      </c>
    </row>
    <row r="981" spans="1:9" x14ac:dyDescent="0.25">
      <c r="A981" s="2">
        <v>2004</v>
      </c>
      <c r="B981" s="35">
        <v>5.6999999999999993</v>
      </c>
      <c r="C981" s="35">
        <v>2.8499999999999996</v>
      </c>
      <c r="D981" s="35">
        <v>0.84000000000000008</v>
      </c>
      <c r="E981" s="35">
        <v>0.02</v>
      </c>
      <c r="F981" s="35">
        <v>38</v>
      </c>
      <c r="G981" s="2">
        <v>2.7967692333861951</v>
      </c>
      <c r="H981" s="2">
        <v>7.3481174544814261</v>
      </c>
      <c r="I981" s="35">
        <v>2.19</v>
      </c>
    </row>
    <row r="982" spans="1:9" x14ac:dyDescent="0.25">
      <c r="A982" s="2">
        <v>2005</v>
      </c>
      <c r="B982" s="35">
        <v>5.4</v>
      </c>
      <c r="C982" s="35">
        <v>2.16</v>
      </c>
      <c r="D982" s="35">
        <v>0.42000000000000004</v>
      </c>
      <c r="E982" s="35">
        <v>0.04</v>
      </c>
      <c r="F982" s="35">
        <v>38</v>
      </c>
      <c r="G982" s="2">
        <v>2.3749338204244168</v>
      </c>
      <c r="H982" s="2">
        <v>7.8636757654568843</v>
      </c>
      <c r="I982" s="35">
        <v>2.06</v>
      </c>
    </row>
    <row r="983" spans="1:9" x14ac:dyDescent="0.25">
      <c r="A983" s="2">
        <v>2006</v>
      </c>
      <c r="B983" s="35">
        <v>3.5999999999999996</v>
      </c>
      <c r="C983" s="35">
        <v>1.98</v>
      </c>
      <c r="D983" s="35">
        <v>0.78</v>
      </c>
      <c r="E983" s="35">
        <v>0.04</v>
      </c>
      <c r="F983" s="35">
        <v>38</v>
      </c>
      <c r="G983" s="2">
        <v>1.5555145319063226</v>
      </c>
      <c r="H983" s="2">
        <v>2.8019460011845547</v>
      </c>
      <c r="I983" s="35">
        <v>1.9</v>
      </c>
    </row>
    <row r="984" spans="1:9" x14ac:dyDescent="0.25">
      <c r="A984" s="2">
        <v>2007</v>
      </c>
      <c r="B984" s="35">
        <v>3.3000000000000003</v>
      </c>
      <c r="C984" s="35">
        <v>1.155</v>
      </c>
      <c r="D984" s="35">
        <v>0.42000000000000004</v>
      </c>
      <c r="E984" s="35">
        <v>0</v>
      </c>
      <c r="F984" s="35">
        <v>38</v>
      </c>
      <c r="G984" s="2">
        <v>1.6065626364410628</v>
      </c>
      <c r="H984" s="2">
        <v>3.1065488941439021</v>
      </c>
      <c r="I984" s="35">
        <v>1.85</v>
      </c>
    </row>
    <row r="985" spans="1:9" x14ac:dyDescent="0.25">
      <c r="A985" s="2">
        <v>2008</v>
      </c>
      <c r="B985" s="35">
        <v>1.7999999999999998</v>
      </c>
      <c r="C985" s="35">
        <v>0.44999999999999996</v>
      </c>
      <c r="D985" s="35">
        <v>0.66</v>
      </c>
      <c r="E985" s="35">
        <v>0.04</v>
      </c>
      <c r="F985" s="35">
        <v>38</v>
      </c>
      <c r="G985" s="2">
        <v>1.074184068741789</v>
      </c>
      <c r="H985" s="2">
        <v>0.92742644806669161</v>
      </c>
      <c r="I985" s="35">
        <v>1.77</v>
      </c>
    </row>
    <row r="986" spans="1:9" x14ac:dyDescent="0.25">
      <c r="A986" s="2">
        <v>2009</v>
      </c>
      <c r="B986" s="35">
        <v>5.0999999999999996</v>
      </c>
      <c r="C986" s="35">
        <v>1.7849999999999997</v>
      </c>
      <c r="D986" s="35">
        <v>0.48</v>
      </c>
      <c r="E986" s="35">
        <v>0.02</v>
      </c>
      <c r="F986" s="35">
        <v>38</v>
      </c>
      <c r="G986" s="2">
        <v>2.482792436069619</v>
      </c>
      <c r="H986" s="2">
        <v>7.2237895337154585</v>
      </c>
      <c r="I986" s="35">
        <v>2.1</v>
      </c>
    </row>
    <row r="987" spans="1:9" x14ac:dyDescent="0.25">
      <c r="A987" s="2">
        <v>2010</v>
      </c>
      <c r="B987" s="35">
        <v>3.9000000000000004</v>
      </c>
      <c r="C987" s="35">
        <v>1.5600000000000003</v>
      </c>
      <c r="D987" s="35">
        <v>0.42000000000000004</v>
      </c>
      <c r="E987" s="35">
        <v>0.04</v>
      </c>
      <c r="F987" s="35">
        <v>38</v>
      </c>
      <c r="G987" s="2">
        <v>1.7193894044494953</v>
      </c>
      <c r="H987" s="2">
        <v>4.1167779377896814</v>
      </c>
      <c r="I987" s="35">
        <v>1.87</v>
      </c>
    </row>
    <row r="988" spans="1:9" x14ac:dyDescent="0.25">
      <c r="A988" s="2">
        <v>2011</v>
      </c>
      <c r="B988" s="35">
        <v>2.4000000000000004</v>
      </c>
      <c r="C988" s="35">
        <v>1.3200000000000003</v>
      </c>
      <c r="D988" s="35">
        <v>0.60000000000000009</v>
      </c>
      <c r="E988" s="35">
        <v>0.02</v>
      </c>
      <c r="F988" s="35">
        <v>38</v>
      </c>
      <c r="G988" s="2">
        <v>0.94623056615219614</v>
      </c>
      <c r="H988" s="2">
        <v>1.3223004378416092</v>
      </c>
      <c r="I988" s="35">
        <v>1.71</v>
      </c>
    </row>
    <row r="989" spans="1:9" x14ac:dyDescent="0.25">
      <c r="A989" s="2">
        <v>2012</v>
      </c>
      <c r="B989" s="35">
        <v>2.4000000000000004</v>
      </c>
      <c r="C989" s="35">
        <v>1.2000000000000002</v>
      </c>
      <c r="D989" s="35">
        <v>0.78</v>
      </c>
      <c r="E989" s="35">
        <v>0</v>
      </c>
      <c r="F989" s="35">
        <v>38</v>
      </c>
      <c r="G989" s="2">
        <v>1.1735112053495269</v>
      </c>
      <c r="H989" s="2">
        <v>1.3638722494565436</v>
      </c>
      <c r="I989" s="35">
        <v>1.8</v>
      </c>
    </row>
    <row r="990" spans="1:9" x14ac:dyDescent="0.25">
      <c r="A990" s="2">
        <v>2013</v>
      </c>
      <c r="B990" s="35">
        <v>2.0999999999999996</v>
      </c>
      <c r="C990" s="35">
        <v>0.83999999999999986</v>
      </c>
      <c r="D990" s="35">
        <v>0.84000000000000008</v>
      </c>
      <c r="E990" s="35">
        <v>0.04</v>
      </c>
      <c r="F990" s="35">
        <v>38</v>
      </c>
      <c r="G990" s="2">
        <v>1.1776277418985832</v>
      </c>
      <c r="H990" s="2">
        <v>1.1039266971518211</v>
      </c>
      <c r="I990" s="35">
        <v>1.84</v>
      </c>
    </row>
    <row r="991" spans="1:9" x14ac:dyDescent="0.25">
      <c r="A991" s="2">
        <v>2014</v>
      </c>
      <c r="B991" s="35">
        <v>3.9000000000000004</v>
      </c>
      <c r="C991" s="35">
        <v>2.1450000000000005</v>
      </c>
      <c r="D991" s="35">
        <v>0.42000000000000004</v>
      </c>
      <c r="E991" s="35">
        <v>0.04</v>
      </c>
      <c r="F991" s="35">
        <v>38</v>
      </c>
      <c r="G991" s="2">
        <v>1.3527024084220891</v>
      </c>
      <c r="H991" s="2">
        <v>3.5049756624808799</v>
      </c>
      <c r="I991" s="35">
        <v>1.75</v>
      </c>
    </row>
    <row r="992" spans="1:9" x14ac:dyDescent="0.25">
      <c r="A992" s="2">
        <v>2015</v>
      </c>
      <c r="B992" s="35">
        <v>5.6999999999999993</v>
      </c>
      <c r="C992" s="35">
        <v>3.1349999999999998</v>
      </c>
      <c r="D992" s="35">
        <v>0.42000000000000004</v>
      </c>
      <c r="E992" s="35">
        <v>0.02</v>
      </c>
      <c r="F992" s="35">
        <v>38</v>
      </c>
      <c r="G992" s="2">
        <v>1.9930987860995817</v>
      </c>
      <c r="H992" s="2">
        <v>7.5055048848057124</v>
      </c>
      <c r="I992" s="35">
        <v>1.96</v>
      </c>
    </row>
    <row r="993" spans="1:9" x14ac:dyDescent="0.25">
      <c r="A993" s="2">
        <v>2016</v>
      </c>
      <c r="B993" s="35">
        <v>2.0999999999999996</v>
      </c>
      <c r="C993" s="35">
        <v>0.73499999999999988</v>
      </c>
      <c r="D993" s="35">
        <v>0.42000000000000004</v>
      </c>
      <c r="E993" s="35">
        <v>0.04</v>
      </c>
      <c r="F993" s="35">
        <v>38</v>
      </c>
      <c r="G993" s="2">
        <v>0.99855171995117509</v>
      </c>
      <c r="H993" s="2">
        <v>1.2583191870455699</v>
      </c>
      <c r="I993" s="35">
        <v>1.66</v>
      </c>
    </row>
    <row r="994" spans="1:9" x14ac:dyDescent="0.25">
      <c r="A994" s="2">
        <v>2017</v>
      </c>
      <c r="B994" s="35">
        <v>1.7999999999999998</v>
      </c>
      <c r="C994" s="35">
        <v>0.72</v>
      </c>
      <c r="D994" s="35">
        <v>0.60000000000000009</v>
      </c>
      <c r="E994" s="35">
        <v>0</v>
      </c>
      <c r="F994" s="35">
        <v>38</v>
      </c>
      <c r="G994" s="2">
        <v>0.91627075930832691</v>
      </c>
      <c r="H994" s="2">
        <v>0.87799268163804189</v>
      </c>
      <c r="I994" s="35">
        <v>1.68</v>
      </c>
    </row>
    <row r="995" spans="1:9" x14ac:dyDescent="0.25">
      <c r="A995" s="2">
        <v>2018</v>
      </c>
      <c r="B995" s="35">
        <v>3.3000000000000003</v>
      </c>
      <c r="C995" s="35">
        <v>1.8150000000000004</v>
      </c>
      <c r="D995" s="35">
        <v>0.66</v>
      </c>
      <c r="E995" s="35">
        <v>0.02</v>
      </c>
      <c r="F995" s="35">
        <v>38</v>
      </c>
      <c r="G995" s="2">
        <v>1.3353106878783123</v>
      </c>
      <c r="H995" s="2">
        <v>2.4400173797633831</v>
      </c>
      <c r="I995" s="35">
        <v>1.82</v>
      </c>
    </row>
    <row r="996" spans="1:9" x14ac:dyDescent="0.25">
      <c r="A996" s="2">
        <v>2019</v>
      </c>
      <c r="B996" s="35">
        <v>5.0999999999999996</v>
      </c>
      <c r="C996" s="35">
        <v>2.04</v>
      </c>
      <c r="D996" s="35">
        <v>0.60000000000000009</v>
      </c>
      <c r="E996" s="35">
        <v>0.02</v>
      </c>
      <c r="F996" s="35">
        <v>38</v>
      </c>
      <c r="G996" s="2">
        <v>2.4581308186660138</v>
      </c>
      <c r="H996" s="2">
        <v>6.7784582887092517</v>
      </c>
      <c r="I996" s="35">
        <v>2.1</v>
      </c>
    </row>
    <row r="997" spans="1:9" x14ac:dyDescent="0.25">
      <c r="A997" s="2">
        <v>2020</v>
      </c>
      <c r="B997" s="35">
        <v>4.8000000000000007</v>
      </c>
      <c r="C997" s="35">
        <v>0.96000000000000019</v>
      </c>
      <c r="D997" s="35">
        <v>0.42000000000000004</v>
      </c>
      <c r="E997" s="35">
        <v>0.03</v>
      </c>
      <c r="F997" s="35">
        <v>38</v>
      </c>
      <c r="G997" s="2">
        <v>2.7259504320062078</v>
      </c>
      <c r="H997" s="2">
        <v>7.0049597505775463</v>
      </c>
      <c r="I997" s="35">
        <v>2.17</v>
      </c>
    </row>
    <row r="998" spans="1:9" x14ac:dyDescent="0.25">
      <c r="A998" s="2">
        <v>2021</v>
      </c>
      <c r="B998" s="35">
        <v>4.1999999999999993</v>
      </c>
      <c r="C998" s="35">
        <v>2.0999999999999996</v>
      </c>
      <c r="D998" s="35">
        <v>0.42000000000000004</v>
      </c>
      <c r="E998" s="35">
        <v>0.03</v>
      </c>
      <c r="F998" s="35">
        <v>38</v>
      </c>
      <c r="G998" s="2">
        <v>1.5987274442182544</v>
      </c>
      <c r="H998" s="2">
        <v>4.3406409935512533</v>
      </c>
      <c r="I998" s="35">
        <v>1.84</v>
      </c>
    </row>
    <row r="999" spans="1:9" x14ac:dyDescent="0.25">
      <c r="A999" s="2">
        <v>2022</v>
      </c>
      <c r="B999" s="35">
        <v>1.7999999999999998</v>
      </c>
      <c r="C999" s="35">
        <v>0.62999999999999989</v>
      </c>
      <c r="D999" s="35">
        <v>0.42000000000000004</v>
      </c>
      <c r="E999" s="35">
        <v>0.04</v>
      </c>
      <c r="F999" s="35">
        <v>38</v>
      </c>
      <c r="G999" s="2">
        <v>0.8580406060888216</v>
      </c>
      <c r="H999" s="2">
        <v>0.93076975650762395</v>
      </c>
      <c r="I999" s="35">
        <v>1.63</v>
      </c>
    </row>
    <row r="1000" spans="1:9" x14ac:dyDescent="0.25">
      <c r="A1000" s="2">
        <v>2023</v>
      </c>
      <c r="B1000" s="35">
        <v>5.0999999999999996</v>
      </c>
      <c r="C1000" s="35">
        <v>1.2749999999999999</v>
      </c>
      <c r="D1000" s="35">
        <v>0.66</v>
      </c>
      <c r="E1000" s="35">
        <v>0.04</v>
      </c>
      <c r="F1000" s="35">
        <v>38</v>
      </c>
      <c r="G1000" s="2">
        <v>3.0149900217835146</v>
      </c>
      <c r="H1000" s="2">
        <v>7.2964882013935481</v>
      </c>
      <c r="I1000" s="35">
        <v>2.2599999999999998</v>
      </c>
    </row>
    <row r="1001" spans="1:9" x14ac:dyDescent="0.25">
      <c r="A1001" s="2">
        <v>2024</v>
      </c>
      <c r="B1001" s="35">
        <v>3.3000000000000003</v>
      </c>
      <c r="C1001" s="35">
        <v>0.66000000000000014</v>
      </c>
      <c r="D1001" s="35">
        <v>0.78</v>
      </c>
      <c r="E1001" s="35">
        <v>0.02</v>
      </c>
      <c r="F1001" s="35">
        <v>38</v>
      </c>
      <c r="G1001" s="2">
        <v>2.2353222269474853</v>
      </c>
      <c r="H1001" s="2">
        <v>3.0462472954044655</v>
      </c>
      <c r="I1001" s="35">
        <v>2.08</v>
      </c>
    </row>
    <row r="1002" spans="1:9" x14ac:dyDescent="0.25">
      <c r="A1002" s="2">
        <v>2025</v>
      </c>
      <c r="B1002" s="35">
        <v>3.5999999999999996</v>
      </c>
      <c r="C1002" s="35">
        <v>0.89999999999999991</v>
      </c>
      <c r="D1002" s="35">
        <v>0.60000000000000009</v>
      </c>
      <c r="E1002" s="35">
        <v>0.04</v>
      </c>
      <c r="F1002" s="35">
        <v>38</v>
      </c>
      <c r="G1002" s="2">
        <v>2.0697233227972838</v>
      </c>
      <c r="H1002" s="2">
        <v>3.7004400688759014</v>
      </c>
      <c r="I1002" s="35">
        <v>2.0099999999999998</v>
      </c>
    </row>
    <row r="1003" spans="1:9" x14ac:dyDescent="0.25">
      <c r="A1003" s="2">
        <v>2026</v>
      </c>
      <c r="B1003" s="35">
        <v>2.0999999999999996</v>
      </c>
      <c r="C1003" s="35">
        <v>1.1549999999999998</v>
      </c>
      <c r="D1003" s="35">
        <v>0.84000000000000008</v>
      </c>
      <c r="E1003" s="35">
        <v>0.04</v>
      </c>
      <c r="F1003" s="35">
        <v>38</v>
      </c>
      <c r="G1003" s="2">
        <v>0.95841732507110544</v>
      </c>
      <c r="H1003" s="2">
        <v>0.95889373343714934</v>
      </c>
      <c r="I1003" s="35">
        <v>1.79</v>
      </c>
    </row>
    <row r="1004" spans="1:9" x14ac:dyDescent="0.25">
      <c r="A1004" s="2">
        <v>2027</v>
      </c>
      <c r="B1004" s="35">
        <v>5.6999999999999993</v>
      </c>
      <c r="C1004" s="35">
        <v>1.1399999999999999</v>
      </c>
      <c r="D1004" s="35">
        <v>0.48</v>
      </c>
      <c r="E1004" s="35">
        <v>0.02</v>
      </c>
      <c r="F1004" s="35">
        <v>38</v>
      </c>
      <c r="G1004" s="2">
        <v>3.3088737412500548</v>
      </c>
      <c r="H1004" s="2">
        <v>9.7289573456195839</v>
      </c>
      <c r="I1004" s="35">
        <v>2.36</v>
      </c>
    </row>
    <row r="1005" spans="1:9" x14ac:dyDescent="0.25">
      <c r="A1005" s="2">
        <v>2028</v>
      </c>
      <c r="B1005" s="35">
        <v>5.6999999999999993</v>
      </c>
      <c r="C1005" s="35">
        <v>1.1399999999999999</v>
      </c>
      <c r="D1005" s="35">
        <v>0.48</v>
      </c>
      <c r="E1005" s="35">
        <v>0.04</v>
      </c>
      <c r="F1005" s="35">
        <v>38</v>
      </c>
      <c r="G1005" s="2">
        <v>3.2857812524140071</v>
      </c>
      <c r="H1005" s="2">
        <v>9.7113079585535971</v>
      </c>
      <c r="I1005" s="35">
        <v>2.34</v>
      </c>
    </row>
    <row r="1006" spans="1:9" x14ac:dyDescent="0.25">
      <c r="A1006" s="2">
        <v>2029</v>
      </c>
      <c r="B1006" s="35">
        <v>3.9000000000000004</v>
      </c>
      <c r="C1006" s="35">
        <v>1.365</v>
      </c>
      <c r="D1006" s="35">
        <v>0.84000000000000008</v>
      </c>
      <c r="E1006" s="35">
        <v>0</v>
      </c>
      <c r="F1006" s="35">
        <v>38</v>
      </c>
      <c r="G1006" s="2">
        <v>2.3595082432065184</v>
      </c>
      <c r="H1006" s="2">
        <v>3.9236626810872912</v>
      </c>
      <c r="I1006" s="35">
        <v>2.1</v>
      </c>
    </row>
    <row r="1007" spans="1:9" x14ac:dyDescent="0.25">
      <c r="A1007" s="2">
        <v>2030</v>
      </c>
      <c r="B1007" s="35">
        <v>2.7</v>
      </c>
      <c r="C1007" s="35">
        <v>0.94499999999999995</v>
      </c>
      <c r="D1007" s="35">
        <v>0.48</v>
      </c>
      <c r="E1007" s="35">
        <v>0.04</v>
      </c>
      <c r="F1007" s="35">
        <v>38</v>
      </c>
      <c r="G1007" s="2">
        <v>1.3092741397650112</v>
      </c>
      <c r="H1007" s="2">
        <v>2.0352868699377553</v>
      </c>
      <c r="I1007" s="35">
        <v>1.77</v>
      </c>
    </row>
    <row r="1008" spans="1:9" x14ac:dyDescent="0.25">
      <c r="A1008" s="2">
        <v>2031</v>
      </c>
      <c r="B1008" s="35">
        <v>5.0999999999999996</v>
      </c>
      <c r="C1008" s="35">
        <v>1.2749999999999999</v>
      </c>
      <c r="D1008" s="35">
        <v>0.42000000000000004</v>
      </c>
      <c r="E1008" s="35">
        <v>0.04</v>
      </c>
      <c r="F1008" s="35">
        <v>38</v>
      </c>
      <c r="G1008" s="2">
        <v>2.7233387012652712</v>
      </c>
      <c r="H1008" s="2">
        <v>7.7325468521977196</v>
      </c>
      <c r="I1008" s="35">
        <v>2.17</v>
      </c>
    </row>
    <row r="1009" spans="1:9" x14ac:dyDescent="0.25">
      <c r="A1009" s="2">
        <v>2032</v>
      </c>
      <c r="B1009" s="35">
        <v>5.4</v>
      </c>
      <c r="C1009" s="35">
        <v>1.08</v>
      </c>
      <c r="D1009" s="35">
        <v>0.42000000000000004</v>
      </c>
      <c r="E1009" s="35">
        <v>0.03</v>
      </c>
      <c r="F1009" s="35">
        <v>38</v>
      </c>
      <c r="G1009" s="2">
        <v>3.0633860437351315</v>
      </c>
      <c r="H1009" s="2">
        <v>8.858069825756175</v>
      </c>
      <c r="I1009" s="35">
        <v>2.27</v>
      </c>
    </row>
    <row r="1010" spans="1:9" x14ac:dyDescent="0.25">
      <c r="A1010" s="2">
        <v>2033</v>
      </c>
      <c r="B1010" s="35">
        <v>2.0999999999999996</v>
      </c>
      <c r="C1010" s="35">
        <v>1.1549999999999998</v>
      </c>
      <c r="D1010" s="35">
        <v>0.66</v>
      </c>
      <c r="E1010" s="35">
        <v>0.04</v>
      </c>
      <c r="F1010" s="35">
        <v>38</v>
      </c>
      <c r="G1010" s="2">
        <v>0.84020158880864659</v>
      </c>
      <c r="H1010" s="2">
        <v>0.99169542017811252</v>
      </c>
      <c r="I1010" s="35">
        <v>1.71</v>
      </c>
    </row>
    <row r="1011" spans="1:9" x14ac:dyDescent="0.25">
      <c r="A1011" s="2">
        <v>2034</v>
      </c>
      <c r="B1011" s="35">
        <v>1.7999999999999998</v>
      </c>
      <c r="C1011" s="35">
        <v>0.44999999999999996</v>
      </c>
      <c r="D1011" s="35">
        <v>0.78</v>
      </c>
      <c r="E1011" s="35">
        <v>0</v>
      </c>
      <c r="F1011" s="35">
        <v>38</v>
      </c>
      <c r="G1011" s="2">
        <v>1.2017658892664493</v>
      </c>
      <c r="H1011" s="2">
        <v>0.90662924743832851</v>
      </c>
      <c r="I1011" s="35">
        <v>1.81</v>
      </c>
    </row>
    <row r="1012" spans="1:9" x14ac:dyDescent="0.25">
      <c r="A1012" s="2">
        <v>2035</v>
      </c>
      <c r="B1012" s="35">
        <v>3.9000000000000004</v>
      </c>
      <c r="C1012" s="35">
        <v>2.1450000000000005</v>
      </c>
      <c r="D1012" s="35">
        <v>0.42000000000000004</v>
      </c>
      <c r="E1012" s="35">
        <v>0.04</v>
      </c>
      <c r="F1012" s="35">
        <v>38</v>
      </c>
      <c r="G1012" s="2">
        <v>1.3527024084220891</v>
      </c>
      <c r="H1012" s="2">
        <v>3.5049756624808799</v>
      </c>
      <c r="I1012" s="35">
        <v>1.75</v>
      </c>
    </row>
    <row r="1013" spans="1:9" x14ac:dyDescent="0.25">
      <c r="A1013" s="2">
        <v>2036</v>
      </c>
      <c r="B1013" s="35">
        <v>2.7</v>
      </c>
      <c r="C1013" s="35">
        <v>1.08</v>
      </c>
      <c r="D1013" s="35">
        <v>0.48</v>
      </c>
      <c r="E1013" s="35">
        <v>0.02</v>
      </c>
      <c r="F1013" s="35">
        <v>38</v>
      </c>
      <c r="G1013" s="2">
        <v>1.2473442833410646</v>
      </c>
      <c r="H1013" s="2">
        <v>1.9774837368512337</v>
      </c>
      <c r="I1013" s="35">
        <v>1.75</v>
      </c>
    </row>
    <row r="1014" spans="1:9" x14ac:dyDescent="0.25">
      <c r="A1014" s="2">
        <v>2037</v>
      </c>
      <c r="B1014" s="35">
        <v>2.7</v>
      </c>
      <c r="C1014" s="35">
        <v>1.4850000000000003</v>
      </c>
      <c r="D1014" s="35">
        <v>0.66</v>
      </c>
      <c r="E1014" s="35">
        <v>0.04</v>
      </c>
      <c r="F1014" s="35">
        <v>38</v>
      </c>
      <c r="G1014" s="2">
        <v>1.075812717093992</v>
      </c>
      <c r="H1014" s="2">
        <v>1.6229824095835574</v>
      </c>
      <c r="I1014" s="35">
        <v>1.75</v>
      </c>
    </row>
    <row r="1015" spans="1:9" x14ac:dyDescent="0.25">
      <c r="A1015" s="2">
        <v>2038</v>
      </c>
      <c r="B1015" s="35">
        <v>4.1999999999999993</v>
      </c>
      <c r="C1015" s="35">
        <v>0.83999999999999986</v>
      </c>
      <c r="D1015" s="35">
        <v>0.60000000000000009</v>
      </c>
      <c r="E1015" s="35">
        <v>0</v>
      </c>
      <c r="F1015" s="35">
        <v>38</v>
      </c>
      <c r="G1015" s="2">
        <v>2.5940199425649912</v>
      </c>
      <c r="H1015" s="2">
        <v>5.1512570194205605</v>
      </c>
      <c r="I1015" s="35">
        <v>2.13</v>
      </c>
    </row>
    <row r="1016" spans="1:9" x14ac:dyDescent="0.25">
      <c r="A1016" s="2">
        <v>2039</v>
      </c>
      <c r="B1016" s="35">
        <v>5.0999999999999996</v>
      </c>
      <c r="C1016" s="35">
        <v>2.5499999999999998</v>
      </c>
      <c r="D1016" s="35">
        <v>0.66</v>
      </c>
      <c r="E1016" s="35">
        <v>0.02</v>
      </c>
      <c r="F1016" s="35">
        <v>38</v>
      </c>
      <c r="G1016" s="2">
        <v>2.2082662046590382</v>
      </c>
      <c r="H1016" s="2">
        <v>6.1056455589872005</v>
      </c>
      <c r="I1016" s="35">
        <v>2.04</v>
      </c>
    </row>
    <row r="1017" spans="1:9" x14ac:dyDescent="0.25">
      <c r="A1017" s="2">
        <v>2040</v>
      </c>
      <c r="B1017" s="35">
        <v>2.7</v>
      </c>
      <c r="C1017" s="35">
        <v>0.54</v>
      </c>
      <c r="D1017" s="35">
        <v>0.84000000000000008</v>
      </c>
      <c r="E1017" s="35">
        <v>0</v>
      </c>
      <c r="F1017" s="35">
        <v>38</v>
      </c>
      <c r="G1017" s="2">
        <v>1.9361653747301724</v>
      </c>
      <c r="H1017" s="2">
        <v>2.020520052615935</v>
      </c>
      <c r="I1017" s="35">
        <v>2.0099999999999998</v>
      </c>
    </row>
    <row r="1018" spans="1:9" x14ac:dyDescent="0.25">
      <c r="A1018" s="2">
        <v>2041</v>
      </c>
      <c r="B1018" s="35">
        <v>3.3000000000000003</v>
      </c>
      <c r="C1018" s="35">
        <v>1.8150000000000004</v>
      </c>
      <c r="D1018" s="35">
        <v>0.60000000000000009</v>
      </c>
      <c r="E1018" s="35">
        <v>0.03</v>
      </c>
      <c r="F1018" s="35">
        <v>38</v>
      </c>
      <c r="G1018" s="2">
        <v>1.2747184483331884</v>
      </c>
      <c r="H1018" s="2">
        <v>2.4525659761908098</v>
      </c>
      <c r="I1018" s="35">
        <v>1.78</v>
      </c>
    </row>
    <row r="1019" spans="1:9" x14ac:dyDescent="0.25">
      <c r="A1019" s="2">
        <v>2042</v>
      </c>
      <c r="B1019" s="35">
        <v>5.4</v>
      </c>
      <c r="C1019" s="35">
        <v>1.35</v>
      </c>
      <c r="D1019" s="35">
        <v>0.48</v>
      </c>
      <c r="E1019" s="35">
        <v>0.03</v>
      </c>
      <c r="F1019" s="35">
        <v>38</v>
      </c>
      <c r="G1019" s="2">
        <v>2.9551387986251423</v>
      </c>
      <c r="H1019" s="2">
        <v>8.550795871512415</v>
      </c>
      <c r="I1019" s="35">
        <v>2.25</v>
      </c>
    </row>
    <row r="1020" spans="1:9" x14ac:dyDescent="0.25">
      <c r="A1020" s="2">
        <v>2043</v>
      </c>
      <c r="B1020" s="35">
        <v>2.7</v>
      </c>
      <c r="C1020" s="35">
        <v>1.35</v>
      </c>
      <c r="D1020" s="35">
        <v>0.84000000000000008</v>
      </c>
      <c r="E1020" s="35">
        <v>0.04</v>
      </c>
      <c r="F1020" s="35">
        <v>38</v>
      </c>
      <c r="G1020" s="2">
        <v>1.3214483328330127</v>
      </c>
      <c r="H1020" s="2">
        <v>1.6589868934233807</v>
      </c>
      <c r="I1020" s="35">
        <v>1.86</v>
      </c>
    </row>
    <row r="1021" spans="1:9" x14ac:dyDescent="0.25">
      <c r="A1021" s="2">
        <v>2044</v>
      </c>
      <c r="B1021" s="35">
        <v>4.8000000000000007</v>
      </c>
      <c r="C1021" s="35">
        <v>2.6400000000000006</v>
      </c>
      <c r="D1021" s="35">
        <v>0.66</v>
      </c>
      <c r="E1021" s="35">
        <v>0.03</v>
      </c>
      <c r="F1021" s="35">
        <v>38</v>
      </c>
      <c r="G1021" s="2">
        <v>1.9123950873421878</v>
      </c>
      <c r="H1021" s="2">
        <v>5.0896668597320618</v>
      </c>
      <c r="I1021" s="35">
        <v>1.96</v>
      </c>
    </row>
    <row r="1022" spans="1:9" x14ac:dyDescent="0.25">
      <c r="A1022" s="2">
        <v>2045</v>
      </c>
      <c r="B1022" s="35">
        <v>4.8000000000000007</v>
      </c>
      <c r="C1022" s="35">
        <v>1.6800000000000002</v>
      </c>
      <c r="D1022" s="35">
        <v>0.42000000000000004</v>
      </c>
      <c r="E1022" s="35">
        <v>0.02</v>
      </c>
      <c r="F1022" s="35">
        <v>38</v>
      </c>
      <c r="G1022" s="2">
        <v>2.2861349752325957</v>
      </c>
      <c r="H1022" s="2">
        <v>6.4934552350987333</v>
      </c>
      <c r="I1022" s="35">
        <v>2.04</v>
      </c>
    </row>
    <row r="1023" spans="1:9" x14ac:dyDescent="0.25">
      <c r="A1023" s="2">
        <v>2046</v>
      </c>
      <c r="B1023" s="35">
        <v>1.7999999999999998</v>
      </c>
      <c r="C1023" s="35">
        <v>0.89999999999999991</v>
      </c>
      <c r="D1023" s="35">
        <v>0.84000000000000008</v>
      </c>
      <c r="E1023" s="35">
        <v>0.04</v>
      </c>
      <c r="F1023" s="35">
        <v>38</v>
      </c>
      <c r="G1023" s="2">
        <v>0.88650702960389061</v>
      </c>
      <c r="H1023" s="2">
        <v>0.74947917803151698</v>
      </c>
      <c r="I1023" s="35">
        <v>1.79</v>
      </c>
    </row>
    <row r="1024" spans="1:9" x14ac:dyDescent="0.25">
      <c r="A1024" s="2">
        <v>2047</v>
      </c>
      <c r="B1024" s="35">
        <v>2.4000000000000004</v>
      </c>
      <c r="C1024" s="35">
        <v>0.48000000000000009</v>
      </c>
      <c r="D1024" s="35">
        <v>0.42000000000000004</v>
      </c>
      <c r="E1024" s="35">
        <v>0.03</v>
      </c>
      <c r="F1024" s="35">
        <v>38</v>
      </c>
      <c r="G1024" s="2">
        <v>1.3762079850905129</v>
      </c>
      <c r="H1024" s="2">
        <v>1.7692398694288392</v>
      </c>
      <c r="I1024" s="35">
        <v>1.78</v>
      </c>
    </row>
    <row r="1025" spans="1:9" x14ac:dyDescent="0.25">
      <c r="A1025" s="2">
        <v>2048</v>
      </c>
      <c r="B1025" s="35">
        <v>5.6999999999999993</v>
      </c>
      <c r="C1025" s="35">
        <v>2.2799999999999998</v>
      </c>
      <c r="D1025" s="35">
        <v>0.60000000000000009</v>
      </c>
      <c r="E1025" s="35">
        <v>0</v>
      </c>
      <c r="F1025" s="35">
        <v>38</v>
      </c>
      <c r="G1025" s="2">
        <v>2.7662888319172376</v>
      </c>
      <c r="H1025" s="2">
        <v>8.4937508260660248</v>
      </c>
      <c r="I1025" s="35">
        <v>2.21</v>
      </c>
    </row>
    <row r="1026" spans="1:9" x14ac:dyDescent="0.25">
      <c r="A1026" s="2">
        <v>2049</v>
      </c>
      <c r="B1026" s="35">
        <v>2.0999999999999996</v>
      </c>
      <c r="C1026" s="35">
        <v>0.73499999999999988</v>
      </c>
      <c r="D1026" s="35">
        <v>0.42000000000000004</v>
      </c>
      <c r="E1026" s="35">
        <v>0.03</v>
      </c>
      <c r="F1026" s="35">
        <v>38</v>
      </c>
      <c r="G1026" s="2">
        <v>1.0100433352112932</v>
      </c>
      <c r="H1026" s="2">
        <v>1.2632233850481391</v>
      </c>
      <c r="I1026" s="35">
        <v>1.67</v>
      </c>
    </row>
    <row r="1027" spans="1:9" x14ac:dyDescent="0.25">
      <c r="A1027" s="2">
        <v>2050</v>
      </c>
      <c r="B1027" s="35">
        <v>2.0999999999999996</v>
      </c>
      <c r="C1027" s="35">
        <v>0.41999999999999993</v>
      </c>
      <c r="D1027" s="35">
        <v>0.60000000000000009</v>
      </c>
      <c r="E1027" s="35">
        <v>0.04</v>
      </c>
      <c r="F1027" s="35">
        <v>38</v>
      </c>
      <c r="G1027" s="2">
        <v>1.2811384069425888</v>
      </c>
      <c r="H1027" s="2">
        <v>1.2983058538194785</v>
      </c>
      <c r="I1027" s="35">
        <v>1.81</v>
      </c>
    </row>
    <row r="1028" spans="1:9" x14ac:dyDescent="0.25">
      <c r="A1028" s="2">
        <v>2051</v>
      </c>
      <c r="B1028" s="35">
        <v>4.1999999999999993</v>
      </c>
      <c r="C1028" s="35">
        <v>1.4699999999999998</v>
      </c>
      <c r="D1028" s="35">
        <v>0.78</v>
      </c>
      <c r="E1028" s="35">
        <v>0.04</v>
      </c>
      <c r="F1028" s="35">
        <v>38</v>
      </c>
      <c r="G1028" s="2">
        <v>2.381681489637145</v>
      </c>
      <c r="H1028" s="2">
        <v>4.5645894491770358</v>
      </c>
      <c r="I1028" s="35">
        <v>2.1</v>
      </c>
    </row>
    <row r="1029" spans="1:9" x14ac:dyDescent="0.25">
      <c r="A1029" s="2">
        <v>2052</v>
      </c>
      <c r="B1029" s="35">
        <v>3.5999999999999996</v>
      </c>
      <c r="C1029" s="35">
        <v>0.72</v>
      </c>
      <c r="D1029" s="35">
        <v>0.48</v>
      </c>
      <c r="E1029" s="35">
        <v>0</v>
      </c>
      <c r="F1029" s="35">
        <v>38</v>
      </c>
      <c r="G1029" s="2">
        <v>2.1269581762777925</v>
      </c>
      <c r="H1029" s="2">
        <v>3.9060129807087711</v>
      </c>
      <c r="I1029" s="35">
        <v>2</v>
      </c>
    </row>
    <row r="1030" spans="1:9" x14ac:dyDescent="0.25">
      <c r="A1030" s="2">
        <v>2053</v>
      </c>
      <c r="B1030" s="35">
        <v>3.5999999999999996</v>
      </c>
      <c r="C1030" s="35">
        <v>1.44</v>
      </c>
      <c r="D1030" s="35">
        <v>0.48</v>
      </c>
      <c r="E1030" s="35">
        <v>0.04</v>
      </c>
      <c r="F1030" s="35">
        <v>38</v>
      </c>
      <c r="G1030" s="2">
        <v>1.6273206905523954</v>
      </c>
      <c r="H1030" s="2">
        <v>3.4655198749441869</v>
      </c>
      <c r="I1030" s="35">
        <v>1.86</v>
      </c>
    </row>
    <row r="1031" spans="1:9" x14ac:dyDescent="0.25">
      <c r="A1031" s="2">
        <v>2054</v>
      </c>
      <c r="B1031" s="35">
        <v>2.7</v>
      </c>
      <c r="C1031" s="35">
        <v>0.94499999999999995</v>
      </c>
      <c r="D1031" s="35">
        <v>0.42000000000000004</v>
      </c>
      <c r="E1031" s="35">
        <v>0.03</v>
      </c>
      <c r="F1031" s="35">
        <v>38</v>
      </c>
      <c r="G1031" s="2">
        <v>1.2910655629360011</v>
      </c>
      <c r="H1031" s="2">
        <v>2.0710386859649592</v>
      </c>
      <c r="I1031" s="35">
        <v>1.75</v>
      </c>
    </row>
    <row r="1032" spans="1:9" x14ac:dyDescent="0.25">
      <c r="A1032" s="2">
        <v>2055</v>
      </c>
      <c r="B1032" s="35">
        <v>3.5999999999999996</v>
      </c>
      <c r="C1032" s="35">
        <v>1.7999999999999998</v>
      </c>
      <c r="D1032" s="35">
        <v>0.48</v>
      </c>
      <c r="E1032" s="35">
        <v>0.03</v>
      </c>
      <c r="F1032" s="35">
        <v>38</v>
      </c>
      <c r="G1032" s="2">
        <v>1.4121406809437689</v>
      </c>
      <c r="H1032" s="2">
        <v>3.1615685084033469</v>
      </c>
      <c r="I1032" s="35">
        <v>1.79</v>
      </c>
    </row>
    <row r="1033" spans="1:9" x14ac:dyDescent="0.25">
      <c r="A1033" s="2">
        <v>2056</v>
      </c>
      <c r="B1033" s="35">
        <v>2.0999999999999996</v>
      </c>
      <c r="C1033" s="35">
        <v>0.83999999999999986</v>
      </c>
      <c r="D1033" s="35">
        <v>0.84000000000000008</v>
      </c>
      <c r="E1033" s="35">
        <v>0.03</v>
      </c>
      <c r="F1033" s="35">
        <v>38</v>
      </c>
      <c r="G1033" s="2">
        <v>1.1903860201266372</v>
      </c>
      <c r="H1033" s="2">
        <v>1.1088921623859893</v>
      </c>
      <c r="I1033" s="35">
        <v>1.84</v>
      </c>
    </row>
    <row r="1034" spans="1:9" x14ac:dyDescent="0.25">
      <c r="A1034" s="2">
        <v>2057</v>
      </c>
      <c r="B1034" s="35">
        <v>3.9000000000000004</v>
      </c>
      <c r="C1034" s="35">
        <v>2.1450000000000005</v>
      </c>
      <c r="D1034" s="35">
        <v>0.60000000000000009</v>
      </c>
      <c r="E1034" s="35">
        <v>0.04</v>
      </c>
      <c r="F1034" s="35">
        <v>38</v>
      </c>
      <c r="G1034" s="2">
        <v>1.4897870617481055</v>
      </c>
      <c r="H1034" s="2">
        <v>3.392754491221011</v>
      </c>
      <c r="I1034" s="35">
        <v>1.84</v>
      </c>
    </row>
    <row r="1035" spans="1:9" x14ac:dyDescent="0.25">
      <c r="A1035" s="2">
        <v>2058</v>
      </c>
      <c r="B1035" s="35">
        <v>4.1999999999999993</v>
      </c>
      <c r="C1035" s="35">
        <v>2.3099999999999996</v>
      </c>
      <c r="D1035" s="35">
        <v>0.78</v>
      </c>
      <c r="E1035" s="35">
        <v>0</v>
      </c>
      <c r="F1035" s="35">
        <v>38</v>
      </c>
      <c r="G1035" s="2">
        <v>1.8617953055657657</v>
      </c>
      <c r="H1035" s="2">
        <v>3.8754068995863959</v>
      </c>
      <c r="I1035" s="35">
        <v>1.96</v>
      </c>
    </row>
    <row r="1036" spans="1:9" x14ac:dyDescent="0.25">
      <c r="A1036" s="2">
        <v>2059</v>
      </c>
      <c r="B1036" s="35">
        <v>5.6999999999999993</v>
      </c>
      <c r="C1036" s="35">
        <v>3.1349999999999998</v>
      </c>
      <c r="D1036" s="35">
        <v>0.48</v>
      </c>
      <c r="E1036" s="35">
        <v>0.04</v>
      </c>
      <c r="F1036" s="35">
        <v>38</v>
      </c>
      <c r="G1036" s="2">
        <v>2.0293399280163178</v>
      </c>
      <c r="H1036" s="2">
        <v>7.3660969865710531</v>
      </c>
      <c r="I1036" s="35">
        <v>1.99</v>
      </c>
    </row>
    <row r="1037" spans="1:9" x14ac:dyDescent="0.25">
      <c r="A1037" s="2">
        <v>2060</v>
      </c>
      <c r="B1037" s="35">
        <v>3.5999999999999996</v>
      </c>
      <c r="C1037" s="35">
        <v>1.44</v>
      </c>
      <c r="D1037" s="35">
        <v>0.78</v>
      </c>
      <c r="E1037" s="35">
        <v>0</v>
      </c>
      <c r="F1037" s="35">
        <v>38</v>
      </c>
      <c r="G1037" s="2">
        <v>1.9714234791634255</v>
      </c>
      <c r="H1037" s="2">
        <v>3.2850373952106655</v>
      </c>
      <c r="I1037" s="35">
        <v>2</v>
      </c>
    </row>
    <row r="1038" spans="1:9" x14ac:dyDescent="0.25">
      <c r="A1038" s="2">
        <v>2061</v>
      </c>
      <c r="B1038" s="35">
        <v>5.6999999999999993</v>
      </c>
      <c r="C1038" s="35">
        <v>2.8499999999999996</v>
      </c>
      <c r="D1038" s="35">
        <v>0.48</v>
      </c>
      <c r="E1038" s="35">
        <v>0.04</v>
      </c>
      <c r="F1038" s="35">
        <v>38</v>
      </c>
      <c r="G1038" s="2">
        <v>2.2088315457874161</v>
      </c>
      <c r="H1038" s="2">
        <v>7.8366538395004302</v>
      </c>
      <c r="I1038" s="35">
        <v>2.02</v>
      </c>
    </row>
    <row r="1039" spans="1:9" x14ac:dyDescent="0.25">
      <c r="A1039" s="2">
        <v>2062</v>
      </c>
      <c r="B1039" s="35">
        <v>5.6999999999999993</v>
      </c>
      <c r="C1039" s="35">
        <v>1.4249999999999998</v>
      </c>
      <c r="D1039" s="35">
        <v>0.78</v>
      </c>
      <c r="E1039" s="35">
        <v>0.04</v>
      </c>
      <c r="F1039" s="35">
        <v>38</v>
      </c>
      <c r="G1039" s="2">
        <v>3.6130206147366395</v>
      </c>
      <c r="H1039" s="2">
        <v>8.8520012927692857</v>
      </c>
      <c r="I1039" s="35">
        <v>2.41</v>
      </c>
    </row>
    <row r="1040" spans="1:9" x14ac:dyDescent="0.25">
      <c r="A1040" s="2">
        <v>2063</v>
      </c>
      <c r="B1040" s="35">
        <v>5.0999999999999996</v>
      </c>
      <c r="C1040" s="35">
        <v>2.8050000000000002</v>
      </c>
      <c r="D1040" s="35">
        <v>0.48</v>
      </c>
      <c r="E1040" s="35">
        <v>0.02</v>
      </c>
      <c r="F1040" s="35">
        <v>38</v>
      </c>
      <c r="G1040" s="2">
        <v>1.8404013829941086</v>
      </c>
      <c r="H1040" s="2">
        <v>5.9561853412260781</v>
      </c>
      <c r="I1040" s="35">
        <v>1.92</v>
      </c>
    </row>
    <row r="1041" spans="1:9" x14ac:dyDescent="0.25">
      <c r="A1041" s="2">
        <v>2064</v>
      </c>
      <c r="B1041" s="35">
        <v>3.9000000000000004</v>
      </c>
      <c r="C1041" s="35">
        <v>1.365</v>
      </c>
      <c r="D1041" s="35">
        <v>0.48</v>
      </c>
      <c r="E1041" s="35">
        <v>0.04</v>
      </c>
      <c r="F1041" s="35">
        <v>38</v>
      </c>
      <c r="G1041" s="2">
        <v>1.8844870434992913</v>
      </c>
      <c r="H1041" s="2">
        <v>4.218249084481875</v>
      </c>
      <c r="I1041" s="35">
        <v>1.94</v>
      </c>
    </row>
    <row r="1042" spans="1:9" x14ac:dyDescent="0.25">
      <c r="A1042" s="2">
        <v>2065</v>
      </c>
      <c r="B1042" s="35">
        <v>1.7999999999999998</v>
      </c>
      <c r="C1042" s="35">
        <v>0.62999999999999989</v>
      </c>
      <c r="D1042" s="35">
        <v>0.60000000000000009</v>
      </c>
      <c r="E1042" s="35">
        <v>0.04</v>
      </c>
      <c r="F1042" s="35">
        <v>38</v>
      </c>
      <c r="G1042" s="2">
        <v>0.92697069032399448</v>
      </c>
      <c r="H1042" s="2">
        <v>0.89220519575718316</v>
      </c>
      <c r="I1042" s="35">
        <v>1.71</v>
      </c>
    </row>
    <row r="1043" spans="1:9" x14ac:dyDescent="0.25">
      <c r="A1043" s="2">
        <v>2066</v>
      </c>
      <c r="B1043" s="35">
        <v>5.0999999999999996</v>
      </c>
      <c r="C1043" s="35">
        <v>1.2749999999999999</v>
      </c>
      <c r="D1043" s="35">
        <v>0.84000000000000008</v>
      </c>
      <c r="E1043" s="35">
        <v>0.02</v>
      </c>
      <c r="F1043" s="35">
        <v>39</v>
      </c>
      <c r="G1043" s="2">
        <v>3.7845885062521756</v>
      </c>
      <c r="H1043" s="2">
        <v>7.3287879555137359</v>
      </c>
      <c r="I1043" s="35">
        <v>2.4700000000000002</v>
      </c>
    </row>
    <row r="1044" spans="1:9" x14ac:dyDescent="0.25">
      <c r="A1044" s="2">
        <v>2067</v>
      </c>
      <c r="B1044" s="35">
        <v>5.6999999999999993</v>
      </c>
      <c r="C1044" s="35">
        <v>1.1399999999999999</v>
      </c>
      <c r="D1044" s="35">
        <v>0.42000000000000004</v>
      </c>
      <c r="E1044" s="35">
        <v>0.04</v>
      </c>
      <c r="F1044" s="35">
        <v>39</v>
      </c>
      <c r="G1044" s="2">
        <v>3.4960901995556473</v>
      </c>
      <c r="H1044" s="2">
        <v>10.306721964288714</v>
      </c>
      <c r="I1044" s="35">
        <v>2.41</v>
      </c>
    </row>
    <row r="1045" spans="1:9" x14ac:dyDescent="0.25">
      <c r="A1045" s="2">
        <v>2068</v>
      </c>
      <c r="B1045" s="35">
        <v>2.7</v>
      </c>
      <c r="C1045" s="35">
        <v>0.67500000000000004</v>
      </c>
      <c r="D1045" s="35">
        <v>0.42000000000000004</v>
      </c>
      <c r="E1045" s="35">
        <v>0.04</v>
      </c>
      <c r="F1045" s="35">
        <v>39</v>
      </c>
      <c r="G1045" s="2">
        <v>1.5727397172786159</v>
      </c>
      <c r="H1045" s="2">
        <v>2.2850032850586568</v>
      </c>
      <c r="I1045" s="35">
        <v>1.86</v>
      </c>
    </row>
    <row r="1046" spans="1:9" x14ac:dyDescent="0.25">
      <c r="A1046" s="2">
        <v>2069</v>
      </c>
      <c r="B1046" s="35">
        <v>2.4000000000000004</v>
      </c>
      <c r="C1046" s="35">
        <v>1.3200000000000003</v>
      </c>
      <c r="D1046" s="35">
        <v>0.66</v>
      </c>
      <c r="E1046" s="35">
        <v>0.03</v>
      </c>
      <c r="F1046" s="35">
        <v>39</v>
      </c>
      <c r="G1046" s="2">
        <v>1.0657598056498128</v>
      </c>
      <c r="H1046" s="2">
        <v>1.3568143192774487</v>
      </c>
      <c r="I1046" s="35">
        <v>1.79</v>
      </c>
    </row>
    <row r="1047" spans="1:9" x14ac:dyDescent="0.25">
      <c r="A1047" s="2">
        <v>2070</v>
      </c>
      <c r="B1047" s="35">
        <v>2.7</v>
      </c>
      <c r="C1047" s="35">
        <v>0.67500000000000004</v>
      </c>
      <c r="D1047" s="35">
        <v>0.66</v>
      </c>
      <c r="E1047" s="35">
        <v>0.03</v>
      </c>
      <c r="F1047" s="35">
        <v>39</v>
      </c>
      <c r="G1047" s="2">
        <v>1.7750070494469925</v>
      </c>
      <c r="H1047" s="2">
        <v>2.159245653232535</v>
      </c>
      <c r="I1047" s="35">
        <v>1.97</v>
      </c>
    </row>
    <row r="1048" spans="1:9" x14ac:dyDescent="0.25">
      <c r="A1048" s="2">
        <v>2071</v>
      </c>
      <c r="B1048" s="35">
        <v>4.8000000000000007</v>
      </c>
      <c r="C1048" s="35">
        <v>1.2000000000000002</v>
      </c>
      <c r="D1048" s="35">
        <v>0.84000000000000008</v>
      </c>
      <c r="E1048" s="35">
        <v>0.02</v>
      </c>
      <c r="F1048" s="35">
        <v>39</v>
      </c>
      <c r="G1048" s="2">
        <v>3.5647297366669606</v>
      </c>
      <c r="H1048" s="2">
        <v>6.4953651484437289</v>
      </c>
      <c r="I1048" s="35">
        <v>2.42</v>
      </c>
    </row>
    <row r="1049" spans="1:9" x14ac:dyDescent="0.25">
      <c r="A1049" s="2">
        <v>2072</v>
      </c>
      <c r="B1049" s="35">
        <v>2.0999999999999996</v>
      </c>
      <c r="C1049" s="35">
        <v>1.1549999999999998</v>
      </c>
      <c r="D1049" s="35">
        <v>0.42000000000000004</v>
      </c>
      <c r="E1049" s="35">
        <v>0.04</v>
      </c>
      <c r="F1049" s="35">
        <v>39</v>
      </c>
      <c r="G1049" s="2">
        <v>0.7981828898050225</v>
      </c>
      <c r="H1049" s="2">
        <v>1.0843676129174262</v>
      </c>
      <c r="I1049" s="35">
        <v>1.65</v>
      </c>
    </row>
    <row r="1050" spans="1:9" x14ac:dyDescent="0.25">
      <c r="A1050" s="2">
        <v>2073</v>
      </c>
      <c r="B1050" s="35">
        <v>5.0999999999999996</v>
      </c>
      <c r="C1050" s="35">
        <v>1.7849999999999997</v>
      </c>
      <c r="D1050" s="35">
        <v>0.48</v>
      </c>
      <c r="E1050" s="35">
        <v>0.02</v>
      </c>
      <c r="F1050" s="35">
        <v>39</v>
      </c>
      <c r="G1050" s="2">
        <v>2.7016519028527552</v>
      </c>
      <c r="H1050" s="2">
        <v>7.5532947086075648</v>
      </c>
      <c r="I1050" s="35">
        <v>2.1800000000000002</v>
      </c>
    </row>
    <row r="1051" spans="1:9" x14ac:dyDescent="0.25">
      <c r="A1051" s="2">
        <v>2074</v>
      </c>
      <c r="B1051" s="35">
        <v>3.3000000000000003</v>
      </c>
      <c r="C1051" s="35">
        <v>1.155</v>
      </c>
      <c r="D1051" s="35">
        <v>0.66</v>
      </c>
      <c r="E1051" s="35">
        <v>0.03</v>
      </c>
      <c r="F1051" s="35">
        <v>39</v>
      </c>
      <c r="G1051" s="2">
        <v>1.9265199173397458</v>
      </c>
      <c r="H1051" s="2">
        <v>3.0463310411684983</v>
      </c>
      <c r="I1051" s="35">
        <v>2.0099999999999998</v>
      </c>
    </row>
    <row r="1052" spans="1:9" x14ac:dyDescent="0.25">
      <c r="A1052" s="2">
        <v>2075</v>
      </c>
      <c r="B1052" s="35">
        <v>3.3000000000000003</v>
      </c>
      <c r="C1052" s="35">
        <v>0.66000000000000014</v>
      </c>
      <c r="D1052" s="35">
        <v>0.84000000000000008</v>
      </c>
      <c r="E1052" s="35">
        <v>0.04</v>
      </c>
      <c r="F1052" s="35">
        <v>39</v>
      </c>
      <c r="G1052" s="2">
        <v>2.5650189784941855</v>
      </c>
      <c r="H1052" s="2">
        <v>3.1325165352319706</v>
      </c>
      <c r="I1052" s="35">
        <v>2.17</v>
      </c>
    </row>
    <row r="1053" spans="1:9" x14ac:dyDescent="0.25">
      <c r="A1053" s="2">
        <v>2076</v>
      </c>
      <c r="B1053" s="35">
        <v>1.7999999999999998</v>
      </c>
      <c r="C1053" s="35">
        <v>0.44999999999999996</v>
      </c>
      <c r="D1053" s="35">
        <v>0.78</v>
      </c>
      <c r="E1053" s="35">
        <v>0</v>
      </c>
      <c r="F1053" s="35">
        <v>39</v>
      </c>
      <c r="G1053" s="2">
        <v>1.3325595704531528</v>
      </c>
      <c r="H1053" s="2">
        <v>0.94798413843358331</v>
      </c>
      <c r="I1053" s="35">
        <v>1.88</v>
      </c>
    </row>
    <row r="1054" spans="1:9" x14ac:dyDescent="0.25">
      <c r="A1054" s="2">
        <v>2077</v>
      </c>
      <c r="B1054" s="35">
        <v>4.1999999999999993</v>
      </c>
      <c r="C1054" s="35">
        <v>1.4699999999999998</v>
      </c>
      <c r="D1054" s="35">
        <v>0.60000000000000009</v>
      </c>
      <c r="E1054" s="35">
        <v>0.03</v>
      </c>
      <c r="F1054" s="35">
        <v>39</v>
      </c>
      <c r="G1054" s="2">
        <v>2.3582987565451665</v>
      </c>
      <c r="H1054" s="2">
        <v>4.983910973837884</v>
      </c>
      <c r="I1054" s="35">
        <v>2.1</v>
      </c>
    </row>
    <row r="1055" spans="1:9" x14ac:dyDescent="0.25">
      <c r="A1055" s="2">
        <v>2078</v>
      </c>
      <c r="B1055" s="35">
        <v>2.7</v>
      </c>
      <c r="C1055" s="35">
        <v>0.94499999999999995</v>
      </c>
      <c r="D1055" s="35">
        <v>0.84000000000000008</v>
      </c>
      <c r="E1055" s="35">
        <v>0.02</v>
      </c>
      <c r="F1055" s="35">
        <v>39</v>
      </c>
      <c r="G1055" s="2">
        <v>1.8162058750245382</v>
      </c>
      <c r="H1055" s="2">
        <v>1.9718313385827999</v>
      </c>
      <c r="I1055" s="35">
        <v>2.0099999999999998</v>
      </c>
    </row>
    <row r="1056" spans="1:9" x14ac:dyDescent="0.25">
      <c r="A1056" s="2">
        <v>2079</v>
      </c>
      <c r="B1056" s="35">
        <v>1.7999999999999998</v>
      </c>
      <c r="C1056" s="35">
        <v>0.62999999999999989</v>
      </c>
      <c r="D1056" s="35">
        <v>0.78</v>
      </c>
      <c r="E1056" s="35">
        <v>0.03</v>
      </c>
      <c r="F1056" s="35">
        <v>39</v>
      </c>
      <c r="G1056" s="2">
        <v>1.1558596650294277</v>
      </c>
      <c r="H1056" s="2">
        <v>0.89820254269076538</v>
      </c>
      <c r="I1056" s="35">
        <v>1.86</v>
      </c>
    </row>
    <row r="1057" spans="1:9" x14ac:dyDescent="0.25">
      <c r="A1057" s="2">
        <v>2080</v>
      </c>
      <c r="B1057" s="35">
        <v>4.8000000000000007</v>
      </c>
      <c r="C1057" s="35">
        <v>2.4000000000000004</v>
      </c>
      <c r="D1057" s="35">
        <v>0.48</v>
      </c>
      <c r="E1057" s="35">
        <v>0.04</v>
      </c>
      <c r="F1057" s="35">
        <v>39</v>
      </c>
      <c r="G1057" s="2">
        <v>2.0266196559872069</v>
      </c>
      <c r="H1057" s="2">
        <v>5.8216906427032828</v>
      </c>
      <c r="I1057" s="35">
        <v>1.99</v>
      </c>
    </row>
    <row r="1058" spans="1:9" x14ac:dyDescent="0.25">
      <c r="A1058" s="2">
        <v>2081</v>
      </c>
      <c r="B1058" s="35">
        <v>5.6999999999999993</v>
      </c>
      <c r="C1058" s="35">
        <v>1.4249999999999998</v>
      </c>
      <c r="D1058" s="35">
        <v>0.48</v>
      </c>
      <c r="E1058" s="35">
        <v>0.03</v>
      </c>
      <c r="F1058" s="35">
        <v>39</v>
      </c>
      <c r="G1058" s="2">
        <v>3.3926747613191806</v>
      </c>
      <c r="H1058" s="2">
        <v>9.9580183320265778</v>
      </c>
      <c r="I1058" s="35">
        <v>2.37</v>
      </c>
    </row>
    <row r="1059" spans="1:9" x14ac:dyDescent="0.25">
      <c r="A1059" s="2">
        <v>2082</v>
      </c>
      <c r="B1059" s="35">
        <v>3.5999999999999996</v>
      </c>
      <c r="C1059" s="35">
        <v>1.2599999999999998</v>
      </c>
      <c r="D1059" s="35">
        <v>0.60000000000000009</v>
      </c>
      <c r="E1059" s="35">
        <v>0.03</v>
      </c>
      <c r="F1059" s="35">
        <v>39</v>
      </c>
      <c r="G1059" s="2">
        <v>2.0256380710192592</v>
      </c>
      <c r="H1059" s="2">
        <v>3.6699867223537308</v>
      </c>
      <c r="I1059" s="35">
        <v>2.0499999999999998</v>
      </c>
    </row>
    <row r="1060" spans="1:9" x14ac:dyDescent="0.25">
      <c r="A1060" s="2">
        <v>2083</v>
      </c>
      <c r="B1060" s="35">
        <v>2.0999999999999996</v>
      </c>
      <c r="C1060" s="35">
        <v>0.52499999999999991</v>
      </c>
      <c r="D1060" s="35">
        <v>0.60000000000000009</v>
      </c>
      <c r="E1060" s="35">
        <v>0</v>
      </c>
      <c r="F1060" s="35">
        <v>39</v>
      </c>
      <c r="G1060" s="2">
        <v>1.3802294874813186</v>
      </c>
      <c r="H1060" s="2">
        <v>1.3411224244747548</v>
      </c>
      <c r="I1060" s="35">
        <v>1.86</v>
      </c>
    </row>
    <row r="1061" spans="1:9" x14ac:dyDescent="0.25">
      <c r="A1061" s="2">
        <v>2084</v>
      </c>
      <c r="B1061" s="35">
        <v>4.1999999999999993</v>
      </c>
      <c r="C1061" s="35">
        <v>0.83999999999999986</v>
      </c>
      <c r="D1061" s="35">
        <v>0.78</v>
      </c>
      <c r="E1061" s="35">
        <v>0.03</v>
      </c>
      <c r="F1061" s="35">
        <v>39</v>
      </c>
      <c r="G1061" s="2">
        <v>3.1283820135183888</v>
      </c>
      <c r="H1061" s="2">
        <v>5.1399279004330847</v>
      </c>
      <c r="I1061" s="35">
        <v>2.2999999999999998</v>
      </c>
    </row>
    <row r="1062" spans="1:9" x14ac:dyDescent="0.25">
      <c r="A1062" s="2">
        <v>2085</v>
      </c>
      <c r="B1062" s="35">
        <v>2.0999999999999996</v>
      </c>
      <c r="C1062" s="35">
        <v>0.41999999999999993</v>
      </c>
      <c r="D1062" s="35">
        <v>0.66</v>
      </c>
      <c r="E1062" s="35">
        <v>0</v>
      </c>
      <c r="F1062" s="35">
        <v>39</v>
      </c>
      <c r="G1062" s="2">
        <v>1.5018066813569093</v>
      </c>
      <c r="H1062" s="2">
        <v>1.3427131219600608</v>
      </c>
      <c r="I1062" s="35">
        <v>1.9</v>
      </c>
    </row>
    <row r="1063" spans="1:9" x14ac:dyDescent="0.25">
      <c r="A1063" s="2">
        <v>2086</v>
      </c>
      <c r="B1063" s="35">
        <v>2.4000000000000004</v>
      </c>
      <c r="C1063" s="35">
        <v>1.3200000000000003</v>
      </c>
      <c r="D1063" s="35">
        <v>0.42000000000000004</v>
      </c>
      <c r="E1063" s="35">
        <v>0.03</v>
      </c>
      <c r="F1063" s="35">
        <v>39</v>
      </c>
      <c r="G1063" s="2">
        <v>0.92236147341901764</v>
      </c>
      <c r="H1063" s="2">
        <v>1.4190588596571714</v>
      </c>
      <c r="I1063" s="35">
        <v>1.67</v>
      </c>
    </row>
    <row r="1064" spans="1:9" x14ac:dyDescent="0.25">
      <c r="A1064" s="2">
        <v>2087</v>
      </c>
      <c r="B1064" s="35">
        <v>3.3000000000000003</v>
      </c>
      <c r="C1064" s="35">
        <v>1.6500000000000001</v>
      </c>
      <c r="D1064" s="35">
        <v>0.78</v>
      </c>
      <c r="E1064" s="35">
        <v>0.04</v>
      </c>
      <c r="F1064" s="35">
        <v>39</v>
      </c>
      <c r="G1064" s="2">
        <v>1.7066370298076352</v>
      </c>
      <c r="H1064" s="2">
        <v>2.609481917339656</v>
      </c>
      <c r="I1064" s="35">
        <v>1.98</v>
      </c>
    </row>
    <row r="1065" spans="1:9" x14ac:dyDescent="0.25">
      <c r="A1065" s="2">
        <v>2088</v>
      </c>
      <c r="B1065" s="35">
        <v>1.7999999999999998</v>
      </c>
      <c r="C1065" s="35">
        <v>0.89999999999999991</v>
      </c>
      <c r="D1065" s="35">
        <v>0.66</v>
      </c>
      <c r="E1065" s="35">
        <v>0</v>
      </c>
      <c r="F1065" s="35">
        <v>39</v>
      </c>
      <c r="G1065" s="2">
        <v>0.91066789363360845</v>
      </c>
      <c r="H1065" s="2">
        <v>0.83677966037412443</v>
      </c>
      <c r="I1065" s="35">
        <v>1.75</v>
      </c>
    </row>
    <row r="1066" spans="1:9" x14ac:dyDescent="0.25">
      <c r="A1066" s="2">
        <v>2089</v>
      </c>
      <c r="B1066" s="35">
        <v>1.7999999999999998</v>
      </c>
      <c r="C1066" s="35">
        <v>0.72</v>
      </c>
      <c r="D1066" s="35">
        <v>0.42000000000000004</v>
      </c>
      <c r="E1066" s="35">
        <v>0.04</v>
      </c>
      <c r="F1066" s="35">
        <v>39</v>
      </c>
      <c r="G1066" s="2">
        <v>0.87019512779122055</v>
      </c>
      <c r="H1066" s="2">
        <v>0.93818266503080905</v>
      </c>
      <c r="I1066" s="35">
        <v>1.67</v>
      </c>
    </row>
    <row r="1067" spans="1:9" x14ac:dyDescent="0.25">
      <c r="A1067" s="2">
        <v>2090</v>
      </c>
      <c r="B1067" s="35">
        <v>5.6999999999999993</v>
      </c>
      <c r="C1067" s="35">
        <v>3.1349999999999998</v>
      </c>
      <c r="D1067" s="35">
        <v>0.42000000000000004</v>
      </c>
      <c r="E1067" s="35">
        <v>0</v>
      </c>
      <c r="F1067" s="35">
        <v>39</v>
      </c>
      <c r="G1067" s="2">
        <v>2.1885294058850002</v>
      </c>
      <c r="H1067" s="2">
        <v>7.9099431366852437</v>
      </c>
      <c r="I1067" s="35">
        <v>2.0499999999999998</v>
      </c>
    </row>
    <row r="1068" spans="1:9" x14ac:dyDescent="0.25">
      <c r="A1068" s="2">
        <v>2091</v>
      </c>
      <c r="B1068" s="35">
        <v>4.8000000000000007</v>
      </c>
      <c r="C1068" s="35">
        <v>1.2000000000000002</v>
      </c>
      <c r="D1068" s="35">
        <v>0.66</v>
      </c>
      <c r="E1068" s="35">
        <v>0.04</v>
      </c>
      <c r="F1068" s="35">
        <v>39</v>
      </c>
      <c r="G1068" s="2">
        <v>3.1189381178027915</v>
      </c>
      <c r="H1068" s="2">
        <v>6.7610859156698222</v>
      </c>
      <c r="I1068" s="35">
        <v>2.3199999999999998</v>
      </c>
    </row>
    <row r="1069" spans="1:9" x14ac:dyDescent="0.25">
      <c r="A1069" s="2">
        <v>2092</v>
      </c>
      <c r="B1069" s="35">
        <v>2.4000000000000004</v>
      </c>
      <c r="C1069" s="35">
        <v>0.60000000000000009</v>
      </c>
      <c r="D1069" s="35">
        <v>0.66</v>
      </c>
      <c r="E1069" s="35">
        <v>0.04</v>
      </c>
      <c r="F1069" s="35">
        <v>39</v>
      </c>
      <c r="G1069" s="2">
        <v>1.5680189976407508</v>
      </c>
      <c r="H1069" s="2">
        <v>1.707509623501317</v>
      </c>
      <c r="I1069" s="35">
        <v>1.92</v>
      </c>
    </row>
    <row r="1070" spans="1:9" x14ac:dyDescent="0.25">
      <c r="A1070" s="2">
        <v>2093</v>
      </c>
      <c r="B1070" s="35">
        <v>5.6999999999999993</v>
      </c>
      <c r="C1070" s="35">
        <v>1.1399999999999999</v>
      </c>
      <c r="D1070" s="35">
        <v>0.66</v>
      </c>
      <c r="E1070" s="35">
        <v>0.04</v>
      </c>
      <c r="F1070" s="35">
        <v>39</v>
      </c>
      <c r="G1070" s="2">
        <v>3.9045383029002556</v>
      </c>
      <c r="H1070" s="2">
        <v>9.71558359748059</v>
      </c>
      <c r="I1070" s="35">
        <v>2.5</v>
      </c>
    </row>
    <row r="1071" spans="1:9" x14ac:dyDescent="0.25">
      <c r="A1071" s="2">
        <v>2094</v>
      </c>
      <c r="B1071" s="35">
        <v>2.0999999999999996</v>
      </c>
      <c r="C1071" s="35">
        <v>0.52499999999999991</v>
      </c>
      <c r="D1071" s="35">
        <v>0.78</v>
      </c>
      <c r="E1071" s="35">
        <v>0.03</v>
      </c>
      <c r="F1071" s="35">
        <v>39</v>
      </c>
      <c r="G1071" s="2">
        <v>1.5011137355559261</v>
      </c>
      <c r="H1071" s="2">
        <v>1.2773799793449783</v>
      </c>
      <c r="I1071" s="35">
        <v>1.95</v>
      </c>
    </row>
    <row r="1072" spans="1:9" x14ac:dyDescent="0.25">
      <c r="A1072" s="2">
        <v>2095</v>
      </c>
      <c r="B1072" s="35">
        <v>3.9000000000000004</v>
      </c>
      <c r="C1072" s="35">
        <v>0.97500000000000009</v>
      </c>
      <c r="D1072" s="35">
        <v>0.60000000000000009</v>
      </c>
      <c r="E1072" s="35">
        <v>0.04</v>
      </c>
      <c r="F1072" s="35">
        <v>39</v>
      </c>
      <c r="G1072" s="2">
        <v>2.4531773323465713</v>
      </c>
      <c r="H1072" s="2">
        <v>4.5367177863973946</v>
      </c>
      <c r="I1072" s="35">
        <v>2.13</v>
      </c>
    </row>
    <row r="1073" spans="1:9" x14ac:dyDescent="0.25">
      <c r="A1073" s="2">
        <v>2096</v>
      </c>
      <c r="B1073" s="35">
        <v>2.4000000000000004</v>
      </c>
      <c r="C1073" s="35">
        <v>0.48000000000000009</v>
      </c>
      <c r="D1073" s="35">
        <v>0.42000000000000004</v>
      </c>
      <c r="E1073" s="35">
        <v>0</v>
      </c>
      <c r="F1073" s="35">
        <v>39</v>
      </c>
      <c r="G1073" s="2">
        <v>1.5313468560739509</v>
      </c>
      <c r="H1073" s="2">
        <v>1.8559816465090713</v>
      </c>
      <c r="I1073" s="35">
        <v>1.85</v>
      </c>
    </row>
    <row r="1074" spans="1:9" x14ac:dyDescent="0.25">
      <c r="A1074" s="2">
        <v>2097</v>
      </c>
      <c r="B1074" s="35">
        <v>1.7999999999999998</v>
      </c>
      <c r="C1074" s="35">
        <v>0.89999999999999991</v>
      </c>
      <c r="D1074" s="35">
        <v>0.42000000000000004</v>
      </c>
      <c r="E1074" s="35">
        <v>0.02</v>
      </c>
      <c r="F1074" s="35">
        <v>39</v>
      </c>
      <c r="G1074" s="2">
        <v>0.77266674248707856</v>
      </c>
      <c r="H1074" s="2">
        <v>0.86727914056198285</v>
      </c>
      <c r="I1074" s="35">
        <v>1.64</v>
      </c>
    </row>
    <row r="1075" spans="1:9" x14ac:dyDescent="0.25">
      <c r="A1075" s="2">
        <v>2098</v>
      </c>
      <c r="B1075" s="35">
        <v>3.5999999999999996</v>
      </c>
      <c r="C1075" s="35">
        <v>0.89999999999999991</v>
      </c>
      <c r="D1075" s="35">
        <v>0.66</v>
      </c>
      <c r="E1075" s="35">
        <v>0.04</v>
      </c>
      <c r="F1075" s="35">
        <v>39</v>
      </c>
      <c r="G1075" s="2">
        <v>2.3434785577217712</v>
      </c>
      <c r="H1075" s="2">
        <v>3.8138062256482881</v>
      </c>
      <c r="I1075" s="35">
        <v>2.12</v>
      </c>
    </row>
    <row r="1076" spans="1:9" x14ac:dyDescent="0.25">
      <c r="A1076" s="2">
        <v>2099</v>
      </c>
      <c r="B1076" s="35">
        <v>4.1999999999999993</v>
      </c>
      <c r="C1076" s="35">
        <v>2.0999999999999996</v>
      </c>
      <c r="D1076" s="35">
        <v>0.48</v>
      </c>
      <c r="E1076" s="35">
        <v>0.02</v>
      </c>
      <c r="F1076" s="35">
        <v>39</v>
      </c>
      <c r="G1076" s="2">
        <v>1.8004667204891034</v>
      </c>
      <c r="H1076" s="2">
        <v>4.5043495979601911</v>
      </c>
      <c r="I1076" s="35">
        <v>1.93</v>
      </c>
    </row>
    <row r="1077" spans="1:9" x14ac:dyDescent="0.25">
      <c r="A1077" s="2">
        <v>2100</v>
      </c>
      <c r="B1077" s="35">
        <v>5.0999999999999996</v>
      </c>
      <c r="C1077" s="35">
        <v>2.5499999999999998</v>
      </c>
      <c r="D1077" s="35">
        <v>0.42000000000000004</v>
      </c>
      <c r="E1077" s="35">
        <v>0.02</v>
      </c>
      <c r="F1077" s="35">
        <v>39</v>
      </c>
      <c r="G1077" s="2">
        <v>2.1136820404190311</v>
      </c>
      <c r="H1077" s="2">
        <v>6.6951671250247369</v>
      </c>
      <c r="I1077" s="35">
        <v>2.0099999999999998</v>
      </c>
    </row>
    <row r="1078" spans="1:9" x14ac:dyDescent="0.25">
      <c r="A1078" s="2">
        <v>2101</v>
      </c>
      <c r="B1078" s="35">
        <v>2.0999999999999996</v>
      </c>
      <c r="C1078" s="35">
        <v>0.41999999999999993</v>
      </c>
      <c r="D1078" s="35">
        <v>0.60000000000000009</v>
      </c>
      <c r="E1078" s="35">
        <v>0</v>
      </c>
      <c r="F1078" s="35">
        <v>39</v>
      </c>
      <c r="G1078" s="2">
        <v>1.4540239353268545</v>
      </c>
      <c r="H1078" s="2">
        <v>1.3628104810788297</v>
      </c>
      <c r="I1078" s="35">
        <v>1.87</v>
      </c>
    </row>
    <row r="1079" spans="1:9" x14ac:dyDescent="0.25">
      <c r="A1079" s="2">
        <v>2102</v>
      </c>
      <c r="B1079" s="35">
        <v>3.9000000000000004</v>
      </c>
      <c r="C1079" s="35">
        <v>1.9500000000000002</v>
      </c>
      <c r="D1079" s="35">
        <v>0.48</v>
      </c>
      <c r="E1079" s="35">
        <v>0.04</v>
      </c>
      <c r="F1079" s="35">
        <v>39</v>
      </c>
      <c r="G1079" s="2">
        <v>1.6496980968237021</v>
      </c>
      <c r="H1079" s="2">
        <v>3.8548966053026654</v>
      </c>
      <c r="I1079" s="35">
        <v>1.89</v>
      </c>
    </row>
    <row r="1080" spans="1:9" x14ac:dyDescent="0.25">
      <c r="A1080" s="2">
        <v>2103</v>
      </c>
      <c r="B1080" s="35">
        <v>5.4</v>
      </c>
      <c r="C1080" s="35">
        <v>2.9700000000000006</v>
      </c>
      <c r="D1080" s="35">
        <v>0.66</v>
      </c>
      <c r="E1080" s="35">
        <v>0.02</v>
      </c>
      <c r="F1080" s="35">
        <v>39</v>
      </c>
      <c r="G1080" s="2">
        <v>2.3733039254171948</v>
      </c>
      <c r="H1080" s="2">
        <v>6.7493907156155135</v>
      </c>
      <c r="I1080" s="35">
        <v>2.1</v>
      </c>
    </row>
    <row r="1081" spans="1:9" x14ac:dyDescent="0.25">
      <c r="A1081" s="2">
        <v>2104</v>
      </c>
      <c r="B1081" s="35">
        <v>1.7999999999999998</v>
      </c>
      <c r="C1081" s="35">
        <v>0.72</v>
      </c>
      <c r="D1081" s="35">
        <v>0.42000000000000004</v>
      </c>
      <c r="E1081" s="35">
        <v>0.04</v>
      </c>
      <c r="F1081" s="35">
        <v>39</v>
      </c>
      <c r="G1081" s="2">
        <v>0.87019512779122055</v>
      </c>
      <c r="H1081" s="2">
        <v>0.93818266503080905</v>
      </c>
      <c r="I1081" s="35">
        <v>1.67</v>
      </c>
    </row>
    <row r="1082" spans="1:9" x14ac:dyDescent="0.25">
      <c r="A1082" s="2">
        <v>2105</v>
      </c>
      <c r="B1082" s="35">
        <v>4.8000000000000007</v>
      </c>
      <c r="C1082" s="35">
        <v>0.96000000000000019</v>
      </c>
      <c r="D1082" s="35">
        <v>0.42000000000000004</v>
      </c>
      <c r="E1082" s="35">
        <v>0.03</v>
      </c>
      <c r="F1082" s="35">
        <v>39</v>
      </c>
      <c r="G1082" s="2">
        <v>2.9591170548869137</v>
      </c>
      <c r="H1082" s="2">
        <v>7.3244832467914565</v>
      </c>
      <c r="I1082" s="35">
        <v>2.25</v>
      </c>
    </row>
    <row r="1083" spans="1:9" x14ac:dyDescent="0.25">
      <c r="A1083" s="2">
        <v>2106</v>
      </c>
      <c r="B1083" s="35">
        <v>2.4000000000000004</v>
      </c>
      <c r="C1083" s="35">
        <v>0.84000000000000008</v>
      </c>
      <c r="D1083" s="35">
        <v>0.60000000000000009</v>
      </c>
      <c r="E1083" s="35">
        <v>0.04</v>
      </c>
      <c r="F1083" s="35">
        <v>39</v>
      </c>
      <c r="G1083" s="2">
        <v>1.3474319551055252</v>
      </c>
      <c r="H1083" s="2">
        <v>1.6405331896284154</v>
      </c>
      <c r="I1083" s="35">
        <v>1.85</v>
      </c>
    </row>
    <row r="1084" spans="1:9" x14ac:dyDescent="0.25">
      <c r="A1084" s="2">
        <v>2107</v>
      </c>
      <c r="B1084" s="35">
        <v>3.5999999999999996</v>
      </c>
      <c r="C1084" s="35">
        <v>1.2599999999999998</v>
      </c>
      <c r="D1084" s="35">
        <v>0.48</v>
      </c>
      <c r="E1084" s="35">
        <v>0.04</v>
      </c>
      <c r="F1084" s="35">
        <v>39</v>
      </c>
      <c r="G1084" s="2">
        <v>1.8941260170085199</v>
      </c>
      <c r="H1084" s="2">
        <v>3.7624111494339632</v>
      </c>
      <c r="I1084" s="35">
        <v>1.96</v>
      </c>
    </row>
    <row r="1085" spans="1:9" x14ac:dyDescent="0.25">
      <c r="A1085" s="2">
        <v>2108</v>
      </c>
      <c r="B1085" s="35">
        <v>3.5999999999999996</v>
      </c>
      <c r="C1085" s="35">
        <v>0.72</v>
      </c>
      <c r="D1085" s="35">
        <v>0.42000000000000004</v>
      </c>
      <c r="E1085" s="35">
        <v>0.04</v>
      </c>
      <c r="F1085" s="35">
        <v>39</v>
      </c>
      <c r="G1085" s="2">
        <v>2.2140455532029444</v>
      </c>
      <c r="H1085" s="2">
        <v>4.1270472494841419</v>
      </c>
      <c r="I1085" s="35">
        <v>2.04</v>
      </c>
    </row>
    <row r="1086" spans="1:9" x14ac:dyDescent="0.25">
      <c r="A1086" s="2">
        <v>2109</v>
      </c>
      <c r="B1086" s="35">
        <v>4.1999999999999993</v>
      </c>
      <c r="C1086" s="35">
        <v>2.3099999999999996</v>
      </c>
      <c r="D1086" s="35">
        <v>0.78</v>
      </c>
      <c r="E1086" s="35">
        <v>0.04</v>
      </c>
      <c r="F1086" s="35">
        <v>39</v>
      </c>
      <c r="G1086" s="2">
        <v>2.0092826125014622</v>
      </c>
      <c r="H1086" s="2">
        <v>3.9769357271029135</v>
      </c>
      <c r="I1086" s="35">
        <v>2.0299999999999998</v>
      </c>
    </row>
    <row r="1087" spans="1:9" x14ac:dyDescent="0.25">
      <c r="A1087" s="2">
        <v>2110</v>
      </c>
      <c r="B1087" s="35">
        <v>3.5999999999999996</v>
      </c>
      <c r="C1087" s="35">
        <v>0.72</v>
      </c>
      <c r="D1087" s="35">
        <v>0.60000000000000009</v>
      </c>
      <c r="E1087" s="35">
        <v>0.04</v>
      </c>
      <c r="F1087" s="35">
        <v>39</v>
      </c>
      <c r="G1087" s="2">
        <v>2.3922676293629528</v>
      </c>
      <c r="H1087" s="2">
        <v>3.9471131641467272</v>
      </c>
      <c r="I1087" s="35">
        <v>2.11</v>
      </c>
    </row>
    <row r="1088" spans="1:9" x14ac:dyDescent="0.25">
      <c r="A1088" s="2">
        <v>2111</v>
      </c>
      <c r="B1088" s="35">
        <v>2.4000000000000004</v>
      </c>
      <c r="C1088" s="35">
        <v>0.48000000000000009</v>
      </c>
      <c r="D1088" s="35">
        <v>0.84000000000000008</v>
      </c>
      <c r="E1088" s="35">
        <v>0.04</v>
      </c>
      <c r="F1088" s="35">
        <v>39</v>
      </c>
      <c r="G1088" s="2">
        <v>1.8705239239808857</v>
      </c>
      <c r="H1088" s="2">
        <v>1.6661835706344097</v>
      </c>
      <c r="I1088" s="35">
        <v>2.0299999999999998</v>
      </c>
    </row>
    <row r="1089" spans="1:9" x14ac:dyDescent="0.25">
      <c r="A1089" s="2">
        <v>2112</v>
      </c>
      <c r="B1089" s="35">
        <v>5.4</v>
      </c>
      <c r="C1089" s="35">
        <v>2.9700000000000006</v>
      </c>
      <c r="D1089" s="35">
        <v>0.78</v>
      </c>
      <c r="E1089" s="35">
        <v>0.03</v>
      </c>
      <c r="F1089" s="35">
        <v>39</v>
      </c>
      <c r="G1089" s="2">
        <v>2.5920163431541736</v>
      </c>
      <c r="H1089" s="2">
        <v>6.5779246768647122</v>
      </c>
      <c r="I1089" s="35">
        <v>2.16</v>
      </c>
    </row>
    <row r="1090" spans="1:9" x14ac:dyDescent="0.25">
      <c r="A1090" s="2">
        <v>2113</v>
      </c>
      <c r="B1090" s="35">
        <v>3.3000000000000003</v>
      </c>
      <c r="C1090" s="35">
        <v>0.66000000000000014</v>
      </c>
      <c r="D1090" s="35">
        <v>0.60000000000000009</v>
      </c>
      <c r="E1090" s="35">
        <v>0.04</v>
      </c>
      <c r="F1090" s="35">
        <v>39</v>
      </c>
      <c r="G1090" s="2">
        <v>2.1943110946661983</v>
      </c>
      <c r="H1090" s="2">
        <v>3.3203267229553988</v>
      </c>
      <c r="I1090" s="35">
        <v>2.08</v>
      </c>
    </row>
    <row r="1091" spans="1:9" x14ac:dyDescent="0.25">
      <c r="A1091" s="2">
        <v>2114</v>
      </c>
      <c r="B1091" s="35">
        <v>3.5999999999999996</v>
      </c>
      <c r="C1091" s="35">
        <v>1.98</v>
      </c>
      <c r="D1091" s="35">
        <v>0.48</v>
      </c>
      <c r="E1091" s="35">
        <v>0</v>
      </c>
      <c r="F1091" s="35">
        <v>39</v>
      </c>
      <c r="G1091" s="2">
        <v>1.4509576383556722</v>
      </c>
      <c r="H1091" s="2">
        <v>3.1662085334839016</v>
      </c>
      <c r="I1091" s="35">
        <v>1.83</v>
      </c>
    </row>
    <row r="1092" spans="1:9" x14ac:dyDescent="0.25">
      <c r="A1092" s="2">
        <v>2115</v>
      </c>
      <c r="B1092" s="35">
        <v>5.0999999999999996</v>
      </c>
      <c r="C1092" s="35">
        <v>1.02</v>
      </c>
      <c r="D1092" s="35">
        <v>0.42000000000000004</v>
      </c>
      <c r="E1092" s="35">
        <v>0.04</v>
      </c>
      <c r="F1092" s="35">
        <v>39</v>
      </c>
      <c r="G1092" s="2">
        <v>3.1297917291691615</v>
      </c>
      <c r="H1092" s="2">
        <v>8.2565994777635936</v>
      </c>
      <c r="I1092" s="35">
        <v>2.2999999999999998</v>
      </c>
    </row>
    <row r="1093" spans="1:9" x14ac:dyDescent="0.25">
      <c r="A1093" s="2">
        <v>2116</v>
      </c>
      <c r="B1093" s="35">
        <v>2.0999999999999996</v>
      </c>
      <c r="C1093" s="35">
        <v>0.52499999999999991</v>
      </c>
      <c r="D1093" s="35">
        <v>0.60000000000000009</v>
      </c>
      <c r="E1093" s="35">
        <v>0</v>
      </c>
      <c r="F1093" s="35">
        <v>39</v>
      </c>
      <c r="G1093" s="2">
        <v>1.3802294874813186</v>
      </c>
      <c r="H1093" s="2">
        <v>1.3411224244747548</v>
      </c>
      <c r="I1093" s="35">
        <v>1.86</v>
      </c>
    </row>
    <row r="1094" spans="1:9" x14ac:dyDescent="0.25">
      <c r="A1094" s="2">
        <v>2117</v>
      </c>
      <c r="B1094" s="35">
        <v>5.4</v>
      </c>
      <c r="C1094" s="35">
        <v>2.7</v>
      </c>
      <c r="D1094" s="35">
        <v>0.78</v>
      </c>
      <c r="E1094" s="35">
        <v>0.03</v>
      </c>
      <c r="F1094" s="35">
        <v>39</v>
      </c>
      <c r="G1094" s="2">
        <v>2.7950332557686668</v>
      </c>
      <c r="H1094" s="2">
        <v>6.9607682492244471</v>
      </c>
      <c r="I1094" s="35">
        <v>2.2000000000000002</v>
      </c>
    </row>
    <row r="1095" spans="1:9" x14ac:dyDescent="0.25">
      <c r="A1095" s="2">
        <v>2118</v>
      </c>
      <c r="B1095" s="35">
        <v>3.9000000000000004</v>
      </c>
      <c r="C1095" s="35">
        <v>1.5600000000000003</v>
      </c>
      <c r="D1095" s="35">
        <v>0.42000000000000004</v>
      </c>
      <c r="E1095" s="35">
        <v>0.04</v>
      </c>
      <c r="F1095" s="35">
        <v>39</v>
      </c>
      <c r="G1095" s="2">
        <v>1.8664589241829503</v>
      </c>
      <c r="H1095" s="2">
        <v>4.3045602130140885</v>
      </c>
      <c r="I1095" s="35">
        <v>1.94</v>
      </c>
    </row>
    <row r="1096" spans="1:9" x14ac:dyDescent="0.25">
      <c r="A1096" s="2">
        <v>2119</v>
      </c>
      <c r="B1096" s="35">
        <v>5.6999999999999993</v>
      </c>
      <c r="C1096" s="35">
        <v>3.1349999999999998</v>
      </c>
      <c r="D1096" s="35">
        <v>0.66</v>
      </c>
      <c r="E1096" s="35">
        <v>0.04</v>
      </c>
      <c r="F1096" s="35">
        <v>39</v>
      </c>
      <c r="G1096" s="2">
        <v>2.4764996976433604</v>
      </c>
      <c r="H1096" s="2">
        <v>7.4568989850076859</v>
      </c>
      <c r="I1096" s="35">
        <v>2.12</v>
      </c>
    </row>
    <row r="1097" spans="1:9" x14ac:dyDescent="0.25">
      <c r="A1097" s="2">
        <v>2120</v>
      </c>
      <c r="B1097" s="35">
        <v>2.4000000000000004</v>
      </c>
      <c r="C1097" s="35">
        <v>0.60000000000000009</v>
      </c>
      <c r="D1097" s="35">
        <v>0.66</v>
      </c>
      <c r="E1097" s="35">
        <v>0.03</v>
      </c>
      <c r="F1097" s="35">
        <v>39</v>
      </c>
      <c r="G1097" s="2">
        <v>1.5811421594267374</v>
      </c>
      <c r="H1097" s="2">
        <v>1.7107771374096197</v>
      </c>
      <c r="I1097" s="35">
        <v>1.93</v>
      </c>
    </row>
    <row r="1098" spans="1:9" x14ac:dyDescent="0.25">
      <c r="A1098" s="2">
        <v>2121</v>
      </c>
      <c r="B1098" s="35">
        <v>5.4</v>
      </c>
      <c r="C1098" s="35">
        <v>2.7</v>
      </c>
      <c r="D1098" s="35">
        <v>0.84000000000000008</v>
      </c>
      <c r="E1098" s="35">
        <v>0</v>
      </c>
      <c r="F1098" s="35">
        <v>39</v>
      </c>
      <c r="G1098" s="2">
        <v>2.9853372144659209</v>
      </c>
      <c r="H1098" s="2">
        <v>6.944692152753297</v>
      </c>
      <c r="I1098" s="35">
        <v>2.2400000000000002</v>
      </c>
    </row>
    <row r="1099" spans="1:9" x14ac:dyDescent="0.25">
      <c r="A1099" s="2">
        <v>2122</v>
      </c>
      <c r="B1099" s="35">
        <v>3.9000000000000004</v>
      </c>
      <c r="C1099" s="35">
        <v>2.1450000000000005</v>
      </c>
      <c r="D1099" s="35">
        <v>0.42000000000000004</v>
      </c>
      <c r="E1099" s="35">
        <v>0.04</v>
      </c>
      <c r="F1099" s="35">
        <v>39</v>
      </c>
      <c r="G1099" s="2">
        <v>1.468407026023022</v>
      </c>
      <c r="H1099" s="2">
        <v>3.6648512531619279</v>
      </c>
      <c r="I1099" s="35">
        <v>1.82</v>
      </c>
    </row>
    <row r="1100" spans="1:9" x14ac:dyDescent="0.25">
      <c r="A1100" s="2">
        <v>2123</v>
      </c>
      <c r="B1100" s="35">
        <v>5.6999999999999993</v>
      </c>
      <c r="C1100" s="35">
        <v>3.1349999999999998</v>
      </c>
      <c r="D1100" s="35">
        <v>0.42000000000000004</v>
      </c>
      <c r="E1100" s="35">
        <v>0.04</v>
      </c>
      <c r="F1100" s="35">
        <v>39</v>
      </c>
      <c r="G1100" s="2">
        <v>2.1386311622410203</v>
      </c>
      <c r="H1100" s="2">
        <v>7.7851393788276884</v>
      </c>
      <c r="I1100" s="35">
        <v>2.0299999999999998</v>
      </c>
    </row>
    <row r="1101" spans="1:9" x14ac:dyDescent="0.25">
      <c r="A1101" s="2">
        <v>2124</v>
      </c>
      <c r="B1101" s="35">
        <v>2.7</v>
      </c>
      <c r="C1101" s="35">
        <v>1.08</v>
      </c>
      <c r="D1101" s="35">
        <v>0.66</v>
      </c>
      <c r="E1101" s="35">
        <v>0.03</v>
      </c>
      <c r="F1101" s="35">
        <v>39</v>
      </c>
      <c r="G1101" s="2">
        <v>1.4851044754474723</v>
      </c>
      <c r="H1101" s="2">
        <v>1.9780392415514108</v>
      </c>
      <c r="I1101" s="35">
        <v>1.9</v>
      </c>
    </row>
    <row r="1102" spans="1:9" x14ac:dyDescent="0.25">
      <c r="A1102" s="2">
        <v>2125</v>
      </c>
      <c r="B1102" s="35">
        <v>2.0999999999999996</v>
      </c>
      <c r="C1102" s="35">
        <v>0.73499999999999988</v>
      </c>
      <c r="D1102" s="35">
        <v>0.78</v>
      </c>
      <c r="E1102" s="35">
        <v>0.02</v>
      </c>
      <c r="F1102" s="35">
        <v>39</v>
      </c>
      <c r="G1102" s="2">
        <v>1.3569967914160084</v>
      </c>
      <c r="H1102" s="2">
        <v>1.2189291255979928</v>
      </c>
      <c r="I1102" s="35">
        <v>1.9</v>
      </c>
    </row>
    <row r="1103" spans="1:9" x14ac:dyDescent="0.25">
      <c r="A1103" s="2">
        <v>2126</v>
      </c>
      <c r="B1103" s="35">
        <v>4.1999999999999993</v>
      </c>
      <c r="C1103" s="35">
        <v>2.3099999999999996</v>
      </c>
      <c r="D1103" s="35">
        <v>0.48</v>
      </c>
      <c r="E1103" s="35">
        <v>0.03</v>
      </c>
      <c r="F1103" s="35">
        <v>39</v>
      </c>
      <c r="G1103" s="2">
        <v>1.6439871641091028</v>
      </c>
      <c r="H1103" s="2">
        <v>4.2208354426871511</v>
      </c>
      <c r="I1103" s="35">
        <v>1.88</v>
      </c>
    </row>
    <row r="1104" spans="1:9" x14ac:dyDescent="0.25">
      <c r="A1104" s="2">
        <v>2127</v>
      </c>
      <c r="B1104" s="35">
        <v>2.4000000000000004</v>
      </c>
      <c r="C1104" s="35">
        <v>0.48000000000000009</v>
      </c>
      <c r="D1104" s="35">
        <v>0.60000000000000009</v>
      </c>
      <c r="E1104" s="35">
        <v>0.02</v>
      </c>
      <c r="F1104" s="35">
        <v>39</v>
      </c>
      <c r="G1104" s="2">
        <v>1.6262109802997715</v>
      </c>
      <c r="H1104" s="2">
        <v>1.7707211559285216</v>
      </c>
      <c r="I1104" s="35">
        <v>1.93</v>
      </c>
    </row>
    <row r="1105" spans="1:9" x14ac:dyDescent="0.25">
      <c r="A1105" s="2">
        <v>2128</v>
      </c>
      <c r="B1105" s="35">
        <v>2.0999999999999996</v>
      </c>
      <c r="C1105" s="35">
        <v>0.41999999999999993</v>
      </c>
      <c r="D1105" s="35">
        <v>0.66</v>
      </c>
      <c r="E1105" s="35">
        <v>0.02</v>
      </c>
      <c r="F1105" s="35">
        <v>39</v>
      </c>
      <c r="G1105" s="2">
        <v>1.4755603577849363</v>
      </c>
      <c r="H1105" s="2">
        <v>1.3404276477509744</v>
      </c>
      <c r="I1105" s="35">
        <v>1.9</v>
      </c>
    </row>
    <row r="1106" spans="1:9" x14ac:dyDescent="0.25">
      <c r="A1106" s="2">
        <v>2129</v>
      </c>
      <c r="B1106" s="35">
        <v>2.0999999999999996</v>
      </c>
      <c r="C1106" s="35">
        <v>0.83999999999999986</v>
      </c>
      <c r="D1106" s="35">
        <v>0.84000000000000008</v>
      </c>
      <c r="E1106" s="35">
        <v>0.02</v>
      </c>
      <c r="F1106" s="35">
        <v>39</v>
      </c>
      <c r="G1106" s="2">
        <v>1.3415695900964542</v>
      </c>
      <c r="H1106" s="2">
        <v>1.1645331528337481</v>
      </c>
      <c r="I1106" s="35">
        <v>1.91</v>
      </c>
    </row>
    <row r="1107" spans="1:9" x14ac:dyDescent="0.25">
      <c r="A1107" s="2">
        <v>2130</v>
      </c>
      <c r="B1107" s="35">
        <v>3.5999999999999996</v>
      </c>
      <c r="C1107" s="35">
        <v>1.98</v>
      </c>
      <c r="D1107" s="35">
        <v>0.78</v>
      </c>
      <c r="E1107" s="35">
        <v>0.02</v>
      </c>
      <c r="F1107" s="35">
        <v>39</v>
      </c>
      <c r="G1107" s="2">
        <v>1.7523784946868262</v>
      </c>
      <c r="H1107" s="2">
        <v>2.9615028715635368</v>
      </c>
      <c r="I1107" s="35">
        <v>1.98</v>
      </c>
    </row>
    <row r="1108" spans="1:9" x14ac:dyDescent="0.25">
      <c r="A1108" s="2">
        <v>2131</v>
      </c>
      <c r="B1108" s="35">
        <v>4.8000000000000007</v>
      </c>
      <c r="C1108" s="35">
        <v>0.96000000000000019</v>
      </c>
      <c r="D1108" s="35">
        <v>0.42000000000000004</v>
      </c>
      <c r="E1108" s="35">
        <v>0.03</v>
      </c>
      <c r="F1108" s="35">
        <v>39</v>
      </c>
      <c r="G1108" s="2">
        <v>2.9591170548869137</v>
      </c>
      <c r="H1108" s="2">
        <v>7.3244832467914565</v>
      </c>
      <c r="I1108" s="35">
        <v>2.25</v>
      </c>
    </row>
    <row r="1109" spans="1:9" x14ac:dyDescent="0.25">
      <c r="A1109" s="2">
        <v>2132</v>
      </c>
      <c r="B1109" s="35">
        <v>4.8000000000000007</v>
      </c>
      <c r="C1109" s="35">
        <v>1.2000000000000002</v>
      </c>
      <c r="D1109" s="35">
        <v>0.60000000000000009</v>
      </c>
      <c r="E1109" s="35">
        <v>0</v>
      </c>
      <c r="F1109" s="35">
        <v>39</v>
      </c>
      <c r="G1109" s="2">
        <v>3.0669597239507098</v>
      </c>
      <c r="H1109" s="2">
        <v>6.89586326217636</v>
      </c>
      <c r="I1109" s="35">
        <v>2.31</v>
      </c>
    </row>
    <row r="1110" spans="1:9" x14ac:dyDescent="0.25">
      <c r="A1110" s="2">
        <v>2133</v>
      </c>
      <c r="B1110" s="35">
        <v>3.9000000000000004</v>
      </c>
      <c r="C1110" s="35">
        <v>1.5600000000000003</v>
      </c>
      <c r="D1110" s="35">
        <v>0.84000000000000008</v>
      </c>
      <c r="E1110" s="35">
        <v>0</v>
      </c>
      <c r="F1110" s="35">
        <v>39</v>
      </c>
      <c r="G1110" s="2">
        <v>2.4796620444199249</v>
      </c>
      <c r="H1110" s="2">
        <v>3.9709932615527932</v>
      </c>
      <c r="I1110" s="35">
        <v>2.15</v>
      </c>
    </row>
    <row r="1111" spans="1:9" x14ac:dyDescent="0.25">
      <c r="A1111" s="2">
        <v>2134</v>
      </c>
      <c r="B1111" s="35">
        <v>5.4</v>
      </c>
      <c r="C1111" s="35">
        <v>1.89</v>
      </c>
      <c r="D1111" s="35">
        <v>0.78</v>
      </c>
      <c r="E1111" s="35">
        <v>0.03</v>
      </c>
      <c r="F1111" s="35">
        <v>39</v>
      </c>
      <c r="G1111" s="2">
        <v>3.4040839936121463</v>
      </c>
      <c r="H1111" s="2">
        <v>7.8872238007971864</v>
      </c>
      <c r="I1111" s="35">
        <v>2.37</v>
      </c>
    </row>
    <row r="1112" spans="1:9" x14ac:dyDescent="0.25">
      <c r="A1112" s="2">
        <v>2135</v>
      </c>
      <c r="B1112" s="35">
        <v>3.9000000000000004</v>
      </c>
      <c r="C1112" s="35">
        <v>1.5600000000000003</v>
      </c>
      <c r="D1112" s="35">
        <v>0.78</v>
      </c>
      <c r="E1112" s="35">
        <v>0.03</v>
      </c>
      <c r="F1112" s="35">
        <v>39</v>
      </c>
      <c r="G1112" s="2">
        <v>2.3207005309255457</v>
      </c>
      <c r="H1112" s="2">
        <v>3.988439735162129</v>
      </c>
      <c r="I1112" s="35">
        <v>2.11</v>
      </c>
    </row>
    <row r="1113" spans="1:9" x14ac:dyDescent="0.25">
      <c r="A1113" s="2">
        <v>2136</v>
      </c>
      <c r="B1113" s="35">
        <v>5.6999999999999993</v>
      </c>
      <c r="C1113" s="35">
        <v>2.2799999999999998</v>
      </c>
      <c r="D1113" s="35">
        <v>0.78</v>
      </c>
      <c r="E1113" s="35">
        <v>0.04</v>
      </c>
      <c r="F1113" s="35">
        <v>39</v>
      </c>
      <c r="G1113" s="2">
        <v>3.3633552920073853</v>
      </c>
      <c r="H1113" s="2">
        <v>8.4619799518836238</v>
      </c>
      <c r="I1113" s="35">
        <v>2.33</v>
      </c>
    </row>
    <row r="1114" spans="1:9" x14ac:dyDescent="0.25">
      <c r="A1114" s="2">
        <v>2137</v>
      </c>
      <c r="B1114" s="35">
        <v>3.3000000000000003</v>
      </c>
      <c r="C1114" s="35">
        <v>1.3200000000000003</v>
      </c>
      <c r="D1114" s="35">
        <v>0.42000000000000004</v>
      </c>
      <c r="E1114" s="35">
        <v>0</v>
      </c>
      <c r="F1114" s="35">
        <v>39</v>
      </c>
      <c r="G1114" s="2">
        <v>1.6317103688578642</v>
      </c>
      <c r="H1114" s="2">
        <v>3.1357384360238982</v>
      </c>
      <c r="I1114" s="35">
        <v>1.87</v>
      </c>
    </row>
    <row r="1115" spans="1:9" x14ac:dyDescent="0.25">
      <c r="A1115" s="2">
        <v>2138</v>
      </c>
      <c r="B1115" s="35">
        <v>1.7999999999999998</v>
      </c>
      <c r="C1115" s="35">
        <v>0.99</v>
      </c>
      <c r="D1115" s="35">
        <v>0.48</v>
      </c>
      <c r="E1115" s="35">
        <v>0.04</v>
      </c>
      <c r="F1115" s="35">
        <v>39</v>
      </c>
      <c r="G1115" s="2">
        <v>0.70853638545786035</v>
      </c>
      <c r="H1115" s="2">
        <v>0.79494812913706159</v>
      </c>
      <c r="I1115" s="35">
        <v>1.66</v>
      </c>
    </row>
    <row r="1116" spans="1:9" x14ac:dyDescent="0.25">
      <c r="A1116" s="2">
        <v>2139</v>
      </c>
      <c r="B1116" s="35">
        <v>3.3000000000000003</v>
      </c>
      <c r="C1116" s="35">
        <v>0.66000000000000014</v>
      </c>
      <c r="D1116" s="35">
        <v>0.66</v>
      </c>
      <c r="E1116" s="35">
        <v>0</v>
      </c>
      <c r="F1116" s="35">
        <v>39</v>
      </c>
      <c r="G1116" s="2">
        <v>2.3202147709193408</v>
      </c>
      <c r="H1116" s="2">
        <v>3.2864732262530607</v>
      </c>
      <c r="I1116" s="35">
        <v>2.09</v>
      </c>
    </row>
    <row r="1117" spans="1:9" x14ac:dyDescent="0.25">
      <c r="A1117" s="2">
        <v>2140</v>
      </c>
      <c r="B1117" s="35">
        <v>3.9000000000000004</v>
      </c>
      <c r="C1117" s="35">
        <v>1.9500000000000002</v>
      </c>
      <c r="D1117" s="35">
        <v>0.60000000000000009</v>
      </c>
      <c r="E1117" s="35">
        <v>0.02</v>
      </c>
      <c r="F1117" s="35">
        <v>39</v>
      </c>
      <c r="G1117" s="2">
        <v>1.7937126635047183</v>
      </c>
      <c r="H1117" s="2">
        <v>3.7985143150701064</v>
      </c>
      <c r="I1117" s="35">
        <v>1.95</v>
      </c>
    </row>
    <row r="1118" spans="1:9" x14ac:dyDescent="0.25">
      <c r="A1118" s="2">
        <v>2141</v>
      </c>
      <c r="B1118" s="35">
        <v>4.1999999999999993</v>
      </c>
      <c r="C1118" s="35">
        <v>1.0499999999999998</v>
      </c>
      <c r="D1118" s="35">
        <v>0.84000000000000008</v>
      </c>
      <c r="E1118" s="35">
        <v>0</v>
      </c>
      <c r="F1118" s="35">
        <v>39</v>
      </c>
      <c r="G1118" s="2">
        <v>3.1534645088546154</v>
      </c>
      <c r="H1118" s="2">
        <v>4.9931746988721937</v>
      </c>
      <c r="I1118" s="35">
        <v>2.27</v>
      </c>
    </row>
    <row r="1119" spans="1:9" x14ac:dyDescent="0.25">
      <c r="A1119" s="2">
        <v>2142</v>
      </c>
      <c r="B1119" s="35">
        <v>3.3000000000000003</v>
      </c>
      <c r="C1119" s="35">
        <v>0.82500000000000007</v>
      </c>
      <c r="D1119" s="35">
        <v>0.60000000000000009</v>
      </c>
      <c r="E1119" s="35">
        <v>0.04</v>
      </c>
      <c r="F1119" s="35">
        <v>39</v>
      </c>
      <c r="G1119" s="2">
        <v>2.0783483909089275</v>
      </c>
      <c r="H1119" s="2">
        <v>3.2550653264467644</v>
      </c>
      <c r="I1119" s="35">
        <v>2.04</v>
      </c>
    </row>
    <row r="1120" spans="1:9" x14ac:dyDescent="0.25">
      <c r="A1120" s="2">
        <v>2143</v>
      </c>
      <c r="B1120" s="35">
        <v>5.0999999999999996</v>
      </c>
      <c r="C1120" s="35">
        <v>2.04</v>
      </c>
      <c r="D1120" s="35">
        <v>0.60000000000000009</v>
      </c>
      <c r="E1120" s="35">
        <v>0.04</v>
      </c>
      <c r="F1120" s="35">
        <v>39</v>
      </c>
      <c r="G1120" s="2">
        <v>2.6651899523472364</v>
      </c>
      <c r="H1120" s="2">
        <v>7.0520209390595809</v>
      </c>
      <c r="I1120" s="35">
        <v>2.17</v>
      </c>
    </row>
    <row r="1121" spans="1:9" x14ac:dyDescent="0.25">
      <c r="A1121" s="2">
        <v>2144</v>
      </c>
      <c r="B1121" s="35">
        <v>1.7999999999999998</v>
      </c>
      <c r="C1121" s="35">
        <v>0.99</v>
      </c>
      <c r="D1121" s="35">
        <v>0.42000000000000004</v>
      </c>
      <c r="E1121" s="35">
        <v>0</v>
      </c>
      <c r="F1121" s="35">
        <v>39</v>
      </c>
      <c r="G1121" s="2">
        <v>0.73637711074600232</v>
      </c>
      <c r="H1121" s="2">
        <v>0.83472770523513617</v>
      </c>
      <c r="I1121" s="35">
        <v>1.62</v>
      </c>
    </row>
    <row r="1122" spans="1:9" x14ac:dyDescent="0.25">
      <c r="A1122" s="2">
        <v>2145</v>
      </c>
      <c r="B1122" s="35">
        <v>5.0999999999999996</v>
      </c>
      <c r="C1122" s="35">
        <v>1.02</v>
      </c>
      <c r="D1122" s="35">
        <v>0.42000000000000004</v>
      </c>
      <c r="E1122" s="35">
        <v>0.04</v>
      </c>
      <c r="F1122" s="35">
        <v>39</v>
      </c>
      <c r="G1122" s="2">
        <v>3.1297917291691615</v>
      </c>
      <c r="H1122" s="2">
        <v>8.2565994777635936</v>
      </c>
      <c r="I1122" s="35">
        <v>2.2999999999999998</v>
      </c>
    </row>
    <row r="1123" spans="1:9" x14ac:dyDescent="0.25">
      <c r="A1123" s="2">
        <v>2146</v>
      </c>
      <c r="B1123" s="35">
        <v>5.0999999999999996</v>
      </c>
      <c r="C1123" s="35">
        <v>1.2749999999999999</v>
      </c>
      <c r="D1123" s="35">
        <v>0.48</v>
      </c>
      <c r="E1123" s="35">
        <v>0.04</v>
      </c>
      <c r="F1123" s="35">
        <v>39</v>
      </c>
      <c r="G1123" s="2">
        <v>3.026032881041953</v>
      </c>
      <c r="H1123" s="2">
        <v>7.9677830794699736</v>
      </c>
      <c r="I1123" s="35">
        <v>2.27</v>
      </c>
    </row>
    <row r="1124" spans="1:9" x14ac:dyDescent="0.25">
      <c r="A1124" s="2">
        <v>2147</v>
      </c>
      <c r="B1124" s="35">
        <v>2.0999999999999996</v>
      </c>
      <c r="C1124" s="35">
        <v>1.0499999999999998</v>
      </c>
      <c r="D1124" s="35">
        <v>0.84000000000000008</v>
      </c>
      <c r="E1124" s="35">
        <v>0</v>
      </c>
      <c r="F1124" s="35">
        <v>39</v>
      </c>
      <c r="G1124" s="2">
        <v>1.2070677545854986</v>
      </c>
      <c r="H1124" s="2">
        <v>1.0862252185145833</v>
      </c>
      <c r="I1124" s="35">
        <v>1.86</v>
      </c>
    </row>
    <row r="1125" spans="1:9" x14ac:dyDescent="0.25">
      <c r="A1125" s="2">
        <v>2148</v>
      </c>
      <c r="B1125" s="35">
        <v>2.0999999999999996</v>
      </c>
      <c r="C1125" s="35">
        <v>1.1549999999999998</v>
      </c>
      <c r="D1125" s="35">
        <v>0.78</v>
      </c>
      <c r="E1125" s="35">
        <v>0.04</v>
      </c>
      <c r="F1125" s="35">
        <v>39</v>
      </c>
      <c r="G1125" s="2">
        <v>1.0136225071174216</v>
      </c>
      <c r="H1125" s="2">
        <v>1.0139386178859813</v>
      </c>
      <c r="I1125" s="35">
        <v>1.83</v>
      </c>
    </row>
    <row r="1126" spans="1:9" x14ac:dyDescent="0.25">
      <c r="A1126" s="2">
        <v>2149</v>
      </c>
      <c r="B1126" s="35">
        <v>3.5999999999999996</v>
      </c>
      <c r="C1126" s="35">
        <v>1.2599999999999998</v>
      </c>
      <c r="D1126" s="35">
        <v>0.78</v>
      </c>
      <c r="E1126" s="35">
        <v>0.04</v>
      </c>
      <c r="F1126" s="35">
        <v>39</v>
      </c>
      <c r="G1126" s="2">
        <v>2.2661867303160985</v>
      </c>
      <c r="H1126" s="2">
        <v>3.5132213897399316</v>
      </c>
      <c r="I1126" s="35">
        <v>2.1</v>
      </c>
    </row>
    <row r="1127" spans="1:9" x14ac:dyDescent="0.25">
      <c r="A1127" s="2">
        <v>2150</v>
      </c>
      <c r="B1127" s="35">
        <v>2.0999999999999996</v>
      </c>
      <c r="C1127" s="35">
        <v>0.41999999999999993</v>
      </c>
      <c r="D1127" s="35">
        <v>0.42000000000000004</v>
      </c>
      <c r="E1127" s="35">
        <v>0</v>
      </c>
      <c r="F1127" s="35">
        <v>39</v>
      </c>
      <c r="G1127" s="2">
        <v>1.3481976208807067</v>
      </c>
      <c r="H1127" s="2">
        <v>1.4257415716555326</v>
      </c>
      <c r="I1127" s="35">
        <v>1.79</v>
      </c>
    </row>
    <row r="1128" spans="1:9" x14ac:dyDescent="0.25">
      <c r="A1128" s="2">
        <v>2151</v>
      </c>
      <c r="B1128" s="35">
        <v>4.8000000000000007</v>
      </c>
      <c r="C1128" s="35">
        <v>2.4000000000000004</v>
      </c>
      <c r="D1128" s="35">
        <v>0.78</v>
      </c>
      <c r="E1128" s="35">
        <v>0.04</v>
      </c>
      <c r="F1128" s="35">
        <v>39</v>
      </c>
      <c r="G1128" s="2">
        <v>2.474216406205024</v>
      </c>
      <c r="H1128" s="2">
        <v>5.4887629340727164</v>
      </c>
      <c r="I1128" s="35">
        <v>2.14</v>
      </c>
    </row>
    <row r="1129" spans="1:9" x14ac:dyDescent="0.25">
      <c r="A1129" s="2">
        <v>2152</v>
      </c>
      <c r="B1129" s="35">
        <v>2.0999999999999996</v>
      </c>
      <c r="C1129" s="35">
        <v>0.41999999999999993</v>
      </c>
      <c r="D1129" s="35">
        <v>0.78</v>
      </c>
      <c r="E1129" s="35">
        <v>0.02</v>
      </c>
      <c r="F1129" s="35">
        <v>39</v>
      </c>
      <c r="G1129" s="2">
        <v>1.5938498561329164</v>
      </c>
      <c r="H1129" s="2">
        <v>1.3016043994049393</v>
      </c>
      <c r="I1129" s="35">
        <v>1.96</v>
      </c>
    </row>
    <row r="1130" spans="1:9" x14ac:dyDescent="0.25">
      <c r="A1130" s="2">
        <v>2153</v>
      </c>
      <c r="B1130" s="35">
        <v>1.7999999999999998</v>
      </c>
      <c r="C1130" s="35">
        <v>0.44999999999999996</v>
      </c>
      <c r="D1130" s="35">
        <v>0.60000000000000009</v>
      </c>
      <c r="E1130" s="35">
        <v>0.03</v>
      </c>
      <c r="F1130" s="35">
        <v>39</v>
      </c>
      <c r="G1130" s="2">
        <v>1.1541607821767406</v>
      </c>
      <c r="H1130" s="2">
        <v>0.98587815756760067</v>
      </c>
      <c r="I1130" s="35">
        <v>1.8</v>
      </c>
    </row>
    <row r="1131" spans="1:9" x14ac:dyDescent="0.25">
      <c r="A1131" s="2">
        <v>2154</v>
      </c>
      <c r="B1131" s="35">
        <v>5.0999999999999996</v>
      </c>
      <c r="C1131" s="35">
        <v>1.02</v>
      </c>
      <c r="D1131" s="35">
        <v>0.84000000000000008</v>
      </c>
      <c r="E1131" s="35">
        <v>0.04</v>
      </c>
      <c r="F1131" s="35">
        <v>39</v>
      </c>
      <c r="G1131" s="2">
        <v>3.9540090875207836</v>
      </c>
      <c r="H1131" s="2">
        <v>7.4523256857208366</v>
      </c>
      <c r="I1131" s="35">
        <v>2.4700000000000002</v>
      </c>
    </row>
    <row r="1132" spans="1:9" x14ac:dyDescent="0.25">
      <c r="A1132" s="2">
        <v>2155</v>
      </c>
      <c r="B1132" s="35">
        <v>5.0999999999999996</v>
      </c>
      <c r="C1132" s="35">
        <v>1.7849999999999997</v>
      </c>
      <c r="D1132" s="35">
        <v>0.66</v>
      </c>
      <c r="E1132" s="35">
        <v>0.04</v>
      </c>
      <c r="F1132" s="35">
        <v>39</v>
      </c>
      <c r="G1132" s="2">
        <v>2.9477405072310585</v>
      </c>
      <c r="H1132" s="2">
        <v>7.2178615945847433</v>
      </c>
      <c r="I1132" s="35">
        <v>2.25</v>
      </c>
    </row>
    <row r="1133" spans="1:9" x14ac:dyDescent="0.25">
      <c r="A1133" s="2">
        <v>2156</v>
      </c>
      <c r="B1133" s="35">
        <v>5.6999999999999993</v>
      </c>
      <c r="C1133" s="35">
        <v>2.8499999999999996</v>
      </c>
      <c r="D1133" s="35">
        <v>0.60000000000000009</v>
      </c>
      <c r="E1133" s="35">
        <v>0.03</v>
      </c>
      <c r="F1133" s="35">
        <v>39</v>
      </c>
      <c r="G1133" s="2">
        <v>2.589052823617715</v>
      </c>
      <c r="H1133" s="2">
        <v>8.0296690864971367</v>
      </c>
      <c r="I1133" s="35">
        <v>2.14</v>
      </c>
    </row>
    <row r="1134" spans="1:9" x14ac:dyDescent="0.25">
      <c r="A1134" s="2">
        <v>2157</v>
      </c>
      <c r="B1134" s="35">
        <v>3.5999999999999996</v>
      </c>
      <c r="C1134" s="35">
        <v>0.89999999999999991</v>
      </c>
      <c r="D1134" s="35">
        <v>0.66</v>
      </c>
      <c r="E1134" s="35">
        <v>0</v>
      </c>
      <c r="F1134" s="35">
        <v>39</v>
      </c>
      <c r="G1134" s="2">
        <v>2.3959712048657167</v>
      </c>
      <c r="H1134" s="2">
        <v>3.8378037048436893</v>
      </c>
      <c r="I1134" s="35">
        <v>2.14</v>
      </c>
    </row>
    <row r="1135" spans="1:9" x14ac:dyDescent="0.25">
      <c r="A1135" s="2">
        <v>2158</v>
      </c>
      <c r="B1135" s="35">
        <v>2.0999999999999996</v>
      </c>
      <c r="C1135" s="35">
        <v>0.83999999999999986</v>
      </c>
      <c r="D1135" s="35">
        <v>0.66</v>
      </c>
      <c r="E1135" s="35">
        <v>0.04</v>
      </c>
      <c r="F1135" s="35">
        <v>39</v>
      </c>
      <c r="G1135" s="2">
        <v>1.1486743278430911</v>
      </c>
      <c r="H1135" s="2">
        <v>1.2012101289365813</v>
      </c>
      <c r="I1135" s="35">
        <v>1.82</v>
      </c>
    </row>
    <row r="1136" spans="1:9" x14ac:dyDescent="0.25">
      <c r="A1136" s="2">
        <v>2159</v>
      </c>
      <c r="B1136" s="35">
        <v>2.7</v>
      </c>
      <c r="C1136" s="35">
        <v>0.67500000000000004</v>
      </c>
      <c r="D1136" s="35">
        <v>0.42000000000000004</v>
      </c>
      <c r="E1136" s="35">
        <v>0</v>
      </c>
      <c r="F1136" s="35">
        <v>39</v>
      </c>
      <c r="G1136" s="2">
        <v>1.6226379609225956</v>
      </c>
      <c r="H1136" s="2">
        <v>2.301926842065694</v>
      </c>
      <c r="I1136" s="35">
        <v>1.87</v>
      </c>
    </row>
    <row r="1137" spans="1:9" x14ac:dyDescent="0.25">
      <c r="A1137" s="2">
        <v>2160</v>
      </c>
      <c r="B1137" s="35">
        <v>5.6999999999999993</v>
      </c>
      <c r="C1137" s="35">
        <v>2.8499999999999996</v>
      </c>
      <c r="D1137" s="35">
        <v>0.60000000000000009</v>
      </c>
      <c r="E1137" s="35">
        <v>0.04</v>
      </c>
      <c r="F1137" s="35">
        <v>39</v>
      </c>
      <c r="G1137" s="2">
        <v>2.5761680787557966</v>
      </c>
      <c r="H1137" s="2">
        <v>8.0036076425668536</v>
      </c>
      <c r="I1137" s="35">
        <v>2.5</v>
      </c>
    </row>
    <row r="1138" spans="1:9" x14ac:dyDescent="0.25">
      <c r="A1138" s="2">
        <v>2161</v>
      </c>
      <c r="B1138" s="35">
        <v>5.6999999999999993</v>
      </c>
      <c r="C1138" s="35">
        <v>1.1399999999999999</v>
      </c>
      <c r="D1138" s="35">
        <v>0.84000000000000008</v>
      </c>
      <c r="E1138" s="35">
        <v>0.04</v>
      </c>
      <c r="F1138" s="35">
        <v>39</v>
      </c>
      <c r="G1138" s="2">
        <v>4.4170057905296494</v>
      </c>
      <c r="H1138" s="2">
        <v>9.3032674681189746</v>
      </c>
      <c r="I1138" s="35">
        <v>2.56</v>
      </c>
    </row>
    <row r="1139" spans="1:9" x14ac:dyDescent="0.25">
      <c r="A1139" s="2">
        <v>2162</v>
      </c>
      <c r="B1139" s="35">
        <v>5.0999999999999996</v>
      </c>
      <c r="C1139" s="35">
        <v>2.8050000000000002</v>
      </c>
      <c r="D1139" s="35">
        <v>0.42000000000000004</v>
      </c>
      <c r="E1139" s="35">
        <v>0.04</v>
      </c>
      <c r="F1139" s="35">
        <v>39</v>
      </c>
      <c r="G1139" s="2">
        <v>1.9152231168350211</v>
      </c>
      <c r="H1139" s="2">
        <v>6.2406206163367397</v>
      </c>
      <c r="I1139" s="35">
        <v>1.94</v>
      </c>
    </row>
    <row r="1140" spans="1:9" x14ac:dyDescent="0.25">
      <c r="A1140" s="2">
        <v>2163</v>
      </c>
      <c r="B1140" s="35">
        <v>2.4000000000000004</v>
      </c>
      <c r="C1140" s="35">
        <v>0.48000000000000009</v>
      </c>
      <c r="D1140" s="35">
        <v>0.84000000000000008</v>
      </c>
      <c r="E1140" s="35">
        <v>0</v>
      </c>
      <c r="F1140" s="35">
        <v>39</v>
      </c>
      <c r="G1140" s="2">
        <v>1.92742854669706</v>
      </c>
      <c r="H1140" s="2">
        <v>1.6731061832241907</v>
      </c>
      <c r="I1140" s="35">
        <v>2.04</v>
      </c>
    </row>
    <row r="1141" spans="1:9" x14ac:dyDescent="0.25">
      <c r="A1141" s="2">
        <v>2164</v>
      </c>
      <c r="B1141" s="35">
        <v>3.3000000000000003</v>
      </c>
      <c r="C1141" s="35">
        <v>1.6500000000000001</v>
      </c>
      <c r="D1141" s="35">
        <v>0.42000000000000004</v>
      </c>
      <c r="E1141" s="35">
        <v>0</v>
      </c>
      <c r="F1141" s="35">
        <v>39</v>
      </c>
      <c r="G1141" s="2">
        <v>1.4071682724599561</v>
      </c>
      <c r="H1141" s="2">
        <v>2.8618718285802078</v>
      </c>
      <c r="I1141" s="35">
        <v>1.79</v>
      </c>
    </row>
    <row r="1142" spans="1:9" x14ac:dyDescent="0.25">
      <c r="A1142" s="2">
        <v>2165</v>
      </c>
      <c r="B1142" s="35">
        <v>5.0999999999999996</v>
      </c>
      <c r="C1142" s="35">
        <v>2.04</v>
      </c>
      <c r="D1142" s="35">
        <v>0.42000000000000004</v>
      </c>
      <c r="E1142" s="35">
        <v>0</v>
      </c>
      <c r="F1142" s="35">
        <v>39</v>
      </c>
      <c r="G1142" s="2">
        <v>2.4856507657650613</v>
      </c>
      <c r="H1142" s="2">
        <v>7.41470733383869</v>
      </c>
      <c r="I1142" s="35">
        <v>2.1</v>
      </c>
    </row>
    <row r="1143" spans="1:9" x14ac:dyDescent="0.25">
      <c r="A1143" s="2">
        <v>2166</v>
      </c>
      <c r="B1143" s="35">
        <v>4.1999999999999993</v>
      </c>
      <c r="C1143" s="35">
        <v>2.0999999999999996</v>
      </c>
      <c r="D1143" s="35">
        <v>0.48</v>
      </c>
      <c r="E1143" s="35">
        <v>0.04</v>
      </c>
      <c r="F1143" s="35">
        <v>39</v>
      </c>
      <c r="G1143" s="2">
        <v>1.7753386165448701</v>
      </c>
      <c r="H1143" s="2">
        <v>4.4654246775275048</v>
      </c>
      <c r="I1143" s="35">
        <v>1.92</v>
      </c>
    </row>
    <row r="1144" spans="1:9" x14ac:dyDescent="0.25">
      <c r="A1144" s="2">
        <v>2167</v>
      </c>
      <c r="B1144" s="35">
        <v>1.7999999999999998</v>
      </c>
      <c r="C1144" s="35">
        <v>0.99</v>
      </c>
      <c r="D1144" s="35">
        <v>0.42000000000000004</v>
      </c>
      <c r="E1144" s="35">
        <v>0.04</v>
      </c>
      <c r="F1144" s="35">
        <v>39</v>
      </c>
      <c r="G1144" s="2">
        <v>0.68647886710202266</v>
      </c>
      <c r="H1144" s="2">
        <v>0.80399022007040999</v>
      </c>
      <c r="I1144" s="35">
        <v>1.62</v>
      </c>
    </row>
    <row r="1145" spans="1:9" x14ac:dyDescent="0.25">
      <c r="A1145" s="2">
        <v>2168</v>
      </c>
      <c r="B1145" s="35">
        <v>5.6999999999999993</v>
      </c>
      <c r="C1145" s="35">
        <v>3.1349999999999998</v>
      </c>
      <c r="D1145" s="35">
        <v>0.42000000000000004</v>
      </c>
      <c r="E1145" s="35">
        <v>0.02</v>
      </c>
      <c r="F1145" s="35">
        <v>39</v>
      </c>
      <c r="G1145" s="2">
        <v>2.1635802840630105</v>
      </c>
      <c r="H1145" s="2">
        <v>7.8478601940487067</v>
      </c>
      <c r="I1145" s="35">
        <v>2.0299999999999998</v>
      </c>
    </row>
    <row r="1146" spans="1:9" x14ac:dyDescent="0.25">
      <c r="A1146" s="2">
        <v>2169</v>
      </c>
      <c r="B1146" s="35">
        <v>3.5999999999999996</v>
      </c>
      <c r="C1146" s="35">
        <v>1.44</v>
      </c>
      <c r="D1146" s="35">
        <v>0.48</v>
      </c>
      <c r="E1146" s="35">
        <v>0.04</v>
      </c>
      <c r="F1146" s="35">
        <v>39</v>
      </c>
      <c r="G1146" s="2">
        <v>1.7707698703731909</v>
      </c>
      <c r="H1146" s="2">
        <v>3.6235957334885085</v>
      </c>
      <c r="I1146" s="35">
        <v>1.93</v>
      </c>
    </row>
    <row r="1147" spans="1:9" x14ac:dyDescent="0.25">
      <c r="A1147" s="2">
        <v>2170</v>
      </c>
      <c r="B1147" s="35">
        <v>2.0999999999999996</v>
      </c>
      <c r="C1147" s="35">
        <v>0.52499999999999991</v>
      </c>
      <c r="D1147" s="35">
        <v>0.60000000000000009</v>
      </c>
      <c r="E1147" s="35">
        <v>0.02</v>
      </c>
      <c r="F1147" s="35">
        <v>39</v>
      </c>
      <c r="G1147" s="2">
        <v>1.3544599977574805</v>
      </c>
      <c r="H1147" s="2">
        <v>1.336655010467698</v>
      </c>
      <c r="I1147" s="35">
        <v>1.86</v>
      </c>
    </row>
    <row r="1148" spans="1:9" x14ac:dyDescent="0.25">
      <c r="A1148" s="2">
        <v>2171</v>
      </c>
      <c r="B1148" s="35">
        <v>2.7</v>
      </c>
      <c r="C1148" s="35">
        <v>0.54</v>
      </c>
      <c r="D1148" s="35">
        <v>0.78</v>
      </c>
      <c r="E1148" s="35">
        <v>0.04</v>
      </c>
      <c r="F1148" s="35">
        <v>40</v>
      </c>
      <c r="G1148" s="2">
        <v>2.2368062897037357</v>
      </c>
      <c r="H1148" s="2">
        <v>2.2329932527677947</v>
      </c>
      <c r="I1148" s="35">
        <v>2.12</v>
      </c>
    </row>
    <row r="1149" spans="1:9" x14ac:dyDescent="0.25">
      <c r="A1149" s="2">
        <v>2172</v>
      </c>
      <c r="B1149" s="35">
        <v>5.6999999999999993</v>
      </c>
      <c r="C1149" s="35">
        <v>2.2799999999999998</v>
      </c>
      <c r="D1149" s="35">
        <v>0.48</v>
      </c>
      <c r="E1149" s="35">
        <v>0.04</v>
      </c>
      <c r="F1149" s="35">
        <v>40</v>
      </c>
      <c r="G1149" s="2">
        <v>3.0444964741242782</v>
      </c>
      <c r="H1149" s="2">
        <v>9.4546360986196003</v>
      </c>
      <c r="I1149" s="35">
        <v>2.29</v>
      </c>
    </row>
    <row r="1150" spans="1:9" x14ac:dyDescent="0.25">
      <c r="A1150" s="2">
        <v>2173</v>
      </c>
      <c r="B1150" s="35">
        <v>2.4000000000000004</v>
      </c>
      <c r="C1150" s="35">
        <v>0.96000000000000019</v>
      </c>
      <c r="D1150" s="35">
        <v>0.42000000000000004</v>
      </c>
      <c r="E1150" s="35">
        <v>0.03</v>
      </c>
      <c r="F1150" s="35">
        <v>40</v>
      </c>
      <c r="G1150" s="2">
        <v>1.2684406192260587</v>
      </c>
      <c r="H1150" s="2">
        <v>1.7319988768186412</v>
      </c>
      <c r="I1150" s="35">
        <v>1.81</v>
      </c>
    </row>
    <row r="1151" spans="1:9" x14ac:dyDescent="0.25">
      <c r="A1151" s="2">
        <v>2174</v>
      </c>
      <c r="B1151" s="35">
        <v>1.7999999999999998</v>
      </c>
      <c r="C1151" s="35">
        <v>0.62999999999999989</v>
      </c>
      <c r="D1151" s="35">
        <v>0.78</v>
      </c>
      <c r="E1151" s="35">
        <v>0.02</v>
      </c>
      <c r="F1151" s="35">
        <v>40</v>
      </c>
      <c r="G1151" s="2">
        <v>1.3024971635999709</v>
      </c>
      <c r="H1151" s="2">
        <v>0.94316049710157934</v>
      </c>
      <c r="I1151" s="35">
        <v>1.93</v>
      </c>
    </row>
    <row r="1152" spans="1:9" x14ac:dyDescent="0.25">
      <c r="A1152" s="2">
        <v>2175</v>
      </c>
      <c r="B1152" s="35">
        <v>1.7999999999999998</v>
      </c>
      <c r="C1152" s="35">
        <v>0.62999999999999989</v>
      </c>
      <c r="D1152" s="35">
        <v>0.48</v>
      </c>
      <c r="E1152" s="35">
        <v>0.04</v>
      </c>
      <c r="F1152" s="35">
        <v>40</v>
      </c>
      <c r="G1152" s="2">
        <v>1.0408286760563856</v>
      </c>
      <c r="H1152" s="2">
        <v>1.0039310859995905</v>
      </c>
      <c r="I1152" s="35">
        <v>1.77</v>
      </c>
    </row>
    <row r="1153" spans="1:9" x14ac:dyDescent="0.25">
      <c r="A1153" s="2">
        <v>2176</v>
      </c>
      <c r="B1153" s="35">
        <v>4.1999999999999993</v>
      </c>
      <c r="C1153" s="35">
        <v>0.83999999999999986</v>
      </c>
      <c r="D1153" s="35">
        <v>0.60000000000000009</v>
      </c>
      <c r="E1153" s="35">
        <v>0.04</v>
      </c>
      <c r="F1153" s="35">
        <v>40</v>
      </c>
      <c r="G1153" s="2">
        <v>3.0588981767965988</v>
      </c>
      <c r="H1153" s="2">
        <v>5.6122246503447188</v>
      </c>
      <c r="I1153" s="35">
        <v>2.2999999999999998</v>
      </c>
    </row>
    <row r="1154" spans="1:9" x14ac:dyDescent="0.25">
      <c r="A1154" s="2">
        <v>2177</v>
      </c>
      <c r="B1154" s="35">
        <v>3.5999999999999996</v>
      </c>
      <c r="C1154" s="35">
        <v>1.7999999999999998</v>
      </c>
      <c r="D1154" s="35">
        <v>0.78</v>
      </c>
      <c r="E1154" s="35">
        <v>0.04</v>
      </c>
      <c r="F1154" s="35">
        <v>40</v>
      </c>
      <c r="G1154" s="2">
        <v>2.071435667682382</v>
      </c>
      <c r="H1154" s="2">
        <v>3.2437712045870684</v>
      </c>
      <c r="I1154" s="35">
        <v>2.0699999999999998</v>
      </c>
    </row>
    <row r="1155" spans="1:9" x14ac:dyDescent="0.25">
      <c r="A1155" s="2">
        <v>2178</v>
      </c>
      <c r="B1155" s="35">
        <v>3.9000000000000004</v>
      </c>
      <c r="C1155" s="35">
        <v>2.1450000000000005</v>
      </c>
      <c r="D1155" s="35">
        <v>0.84000000000000008</v>
      </c>
      <c r="E1155" s="35">
        <v>0</v>
      </c>
      <c r="F1155" s="35">
        <v>40</v>
      </c>
      <c r="G1155" s="2">
        <v>2.2708405662580535</v>
      </c>
      <c r="H1155" s="2">
        <v>3.6235229579357546</v>
      </c>
      <c r="I1155" s="35">
        <v>2.12</v>
      </c>
    </row>
    <row r="1156" spans="1:9" x14ac:dyDescent="0.25">
      <c r="A1156" s="2">
        <v>2179</v>
      </c>
      <c r="B1156" s="35">
        <v>2.0999999999999996</v>
      </c>
      <c r="C1156" s="35">
        <v>0.83999999999999986</v>
      </c>
      <c r="D1156" s="35">
        <v>0.66</v>
      </c>
      <c r="E1156" s="35">
        <v>0</v>
      </c>
      <c r="F1156" s="35">
        <v>40</v>
      </c>
      <c r="G1156" s="2">
        <v>1.323429278610929</v>
      </c>
      <c r="H1156" s="2">
        <v>1.2794418395169012</v>
      </c>
      <c r="I1156" s="35">
        <v>1.89</v>
      </c>
    </row>
    <row r="1157" spans="1:9" x14ac:dyDescent="0.25">
      <c r="A1157" s="2">
        <v>2180</v>
      </c>
      <c r="B1157" s="35">
        <v>3.3000000000000003</v>
      </c>
      <c r="C1157" s="35">
        <v>1.3200000000000003</v>
      </c>
      <c r="D1157" s="35">
        <v>0.66</v>
      </c>
      <c r="E1157" s="35">
        <v>0.04</v>
      </c>
      <c r="F1157" s="35">
        <v>40</v>
      </c>
      <c r="G1157" s="2">
        <v>1.9780239954606984</v>
      </c>
      <c r="H1157" s="2">
        <v>3.0659607535612259</v>
      </c>
      <c r="I1157" s="35">
        <v>2.0499999999999998</v>
      </c>
    </row>
    <row r="1158" spans="1:9" x14ac:dyDescent="0.25">
      <c r="A1158" s="2">
        <v>2181</v>
      </c>
      <c r="B1158" s="35">
        <v>5.0999999999999996</v>
      </c>
      <c r="C1158" s="35">
        <v>2.04</v>
      </c>
      <c r="D1158" s="35">
        <v>0.48</v>
      </c>
      <c r="E1158" s="35">
        <v>0</v>
      </c>
      <c r="F1158" s="35">
        <v>40</v>
      </c>
      <c r="G1158" s="2">
        <v>2.7806594721426681</v>
      </c>
      <c r="H1158" s="2">
        <v>7.6542420541702842</v>
      </c>
      <c r="I1158" s="35">
        <v>2.2200000000000002</v>
      </c>
    </row>
    <row r="1159" spans="1:9" x14ac:dyDescent="0.25">
      <c r="A1159" s="2">
        <v>2182</v>
      </c>
      <c r="B1159" s="35">
        <v>2.0999999999999996</v>
      </c>
      <c r="C1159" s="35">
        <v>0.41999999999999993</v>
      </c>
      <c r="D1159" s="35">
        <v>0.84000000000000008</v>
      </c>
      <c r="E1159" s="35">
        <v>0.04</v>
      </c>
      <c r="F1159" s="35">
        <v>40</v>
      </c>
      <c r="G1159" s="2">
        <v>1.8373559976405873</v>
      </c>
      <c r="H1159" s="2">
        <v>1.3394004267390309</v>
      </c>
      <c r="I1159" s="35">
        <v>2.06</v>
      </c>
    </row>
    <row r="1160" spans="1:9" x14ac:dyDescent="0.25">
      <c r="A1160" s="2">
        <v>2183</v>
      </c>
      <c r="B1160" s="35">
        <v>1.7999999999999998</v>
      </c>
      <c r="C1160" s="35">
        <v>0.99</v>
      </c>
      <c r="D1160" s="35">
        <v>0.60000000000000009</v>
      </c>
      <c r="E1160" s="35">
        <v>0.03</v>
      </c>
      <c r="F1160" s="35">
        <v>40</v>
      </c>
      <c r="G1160" s="2">
        <v>0.84986052132256718</v>
      </c>
      <c r="H1160" s="2">
        <v>0.8207336851988245</v>
      </c>
      <c r="I1160" s="35">
        <v>1.78</v>
      </c>
    </row>
    <row r="1161" spans="1:9" x14ac:dyDescent="0.25">
      <c r="A1161" s="2">
        <v>2184</v>
      </c>
      <c r="B1161" s="35">
        <v>2.7</v>
      </c>
      <c r="C1161" s="35">
        <v>0.54</v>
      </c>
      <c r="D1161" s="35">
        <v>0.48</v>
      </c>
      <c r="E1161" s="35">
        <v>0.02</v>
      </c>
      <c r="F1161" s="35">
        <v>40</v>
      </c>
      <c r="G1161" s="2">
        <v>1.8821202484128428</v>
      </c>
      <c r="H1161" s="2">
        <v>2.4096168065142916</v>
      </c>
      <c r="I1161" s="35">
        <v>2</v>
      </c>
    </row>
    <row r="1162" spans="1:9" x14ac:dyDescent="0.25">
      <c r="A1162" s="2">
        <v>2185</v>
      </c>
      <c r="B1162" s="35">
        <v>4.8000000000000007</v>
      </c>
      <c r="C1162" s="35">
        <v>2.4000000000000004</v>
      </c>
      <c r="D1162" s="35">
        <v>0.66</v>
      </c>
      <c r="E1162" s="35">
        <v>0</v>
      </c>
      <c r="F1162" s="35">
        <v>40</v>
      </c>
      <c r="G1162" s="2">
        <v>2.5478368664534199</v>
      </c>
      <c r="H1162" s="2">
        <v>5.9662330712212164</v>
      </c>
      <c r="I1162" s="35">
        <v>2.16</v>
      </c>
    </row>
    <row r="1163" spans="1:9" x14ac:dyDescent="0.25">
      <c r="A1163" s="2">
        <v>2186</v>
      </c>
      <c r="B1163" s="35">
        <v>2.7</v>
      </c>
      <c r="C1163" s="35">
        <v>1.4850000000000003</v>
      </c>
      <c r="D1163" s="35">
        <v>0.60000000000000009</v>
      </c>
      <c r="E1163" s="35">
        <v>0.02</v>
      </c>
      <c r="F1163" s="35">
        <v>40</v>
      </c>
      <c r="G1163" s="2">
        <v>1.2726489963958405</v>
      </c>
      <c r="H1163" s="2">
        <v>1.8208185551562506</v>
      </c>
      <c r="I1163" s="35">
        <v>1.86</v>
      </c>
    </row>
    <row r="1164" spans="1:9" x14ac:dyDescent="0.25">
      <c r="A1164" s="2">
        <v>2187</v>
      </c>
      <c r="B1164" s="35">
        <v>5.6999999999999993</v>
      </c>
      <c r="C1164" s="35">
        <v>3.1349999999999998</v>
      </c>
      <c r="D1164" s="35">
        <v>0.42000000000000004</v>
      </c>
      <c r="E1164" s="35">
        <v>0.04</v>
      </c>
      <c r="F1164" s="35">
        <v>40</v>
      </c>
      <c r="G1164" s="2">
        <v>2.3238998715257204</v>
      </c>
      <c r="H1164" s="2">
        <v>8.1454203224012911</v>
      </c>
      <c r="I1164" s="35">
        <v>2.1</v>
      </c>
    </row>
    <row r="1165" spans="1:9" x14ac:dyDescent="0.25">
      <c r="A1165" s="2">
        <v>2188</v>
      </c>
      <c r="B1165" s="35">
        <v>3.9000000000000004</v>
      </c>
      <c r="C1165" s="35">
        <v>1.365</v>
      </c>
      <c r="D1165" s="35">
        <v>0.78</v>
      </c>
      <c r="E1165" s="35">
        <v>0.04</v>
      </c>
      <c r="F1165" s="35">
        <v>40</v>
      </c>
      <c r="G1165" s="2">
        <v>2.7322203894301533</v>
      </c>
      <c r="H1165" s="2">
        <v>4.3094477596283349</v>
      </c>
      <c r="I1165" s="35">
        <v>2.2200000000000002</v>
      </c>
    </row>
    <row r="1166" spans="1:9" x14ac:dyDescent="0.25">
      <c r="A1166" s="2">
        <v>2189</v>
      </c>
      <c r="B1166" s="35">
        <v>3.5999999999999996</v>
      </c>
      <c r="C1166" s="35">
        <v>0.89999999999999991</v>
      </c>
      <c r="D1166" s="35">
        <v>0.42000000000000004</v>
      </c>
      <c r="E1166" s="35">
        <v>0.03</v>
      </c>
      <c r="F1166" s="35">
        <v>40</v>
      </c>
      <c r="G1166" s="2">
        <v>2.2863149244210628</v>
      </c>
      <c r="H1166" s="2">
        <v>4.2367630407747612</v>
      </c>
      <c r="I1166" s="35">
        <v>2.09</v>
      </c>
    </row>
    <row r="1167" spans="1:9" x14ac:dyDescent="0.25">
      <c r="A1167" s="2">
        <v>2190</v>
      </c>
      <c r="B1167" s="35">
        <v>2.7</v>
      </c>
      <c r="C1167" s="35">
        <v>1.35</v>
      </c>
      <c r="D1167" s="35">
        <v>0.66</v>
      </c>
      <c r="E1167" s="35">
        <v>0</v>
      </c>
      <c r="F1167" s="35">
        <v>40</v>
      </c>
      <c r="G1167" s="2">
        <v>1.4667040258732282</v>
      </c>
      <c r="H1167" s="2">
        <v>1.9245913132971666</v>
      </c>
      <c r="I1167" s="35">
        <v>1.92</v>
      </c>
    </row>
    <row r="1168" spans="1:9" x14ac:dyDescent="0.25">
      <c r="A1168" s="2">
        <v>2191</v>
      </c>
      <c r="B1168" s="35">
        <v>5.6999999999999993</v>
      </c>
      <c r="C1168" s="35">
        <v>2.8499999999999996</v>
      </c>
      <c r="D1168" s="35">
        <v>0.66</v>
      </c>
      <c r="E1168" s="35">
        <v>0</v>
      </c>
      <c r="F1168" s="35">
        <v>40</v>
      </c>
      <c r="G1168" s="2">
        <v>3.0111795124163581</v>
      </c>
      <c r="H1168" s="2">
        <v>8.3814102996672304</v>
      </c>
      <c r="I1168" s="35">
        <v>2.2599999999999998</v>
      </c>
    </row>
    <row r="1169" spans="1:9" x14ac:dyDescent="0.25">
      <c r="A1169" s="2">
        <v>2192</v>
      </c>
      <c r="B1169" s="35">
        <v>4.1999999999999993</v>
      </c>
      <c r="C1169" s="35">
        <v>1.6799999999999997</v>
      </c>
      <c r="D1169" s="35">
        <v>0.78</v>
      </c>
      <c r="E1169" s="35">
        <v>0.02</v>
      </c>
      <c r="F1169" s="35">
        <v>40</v>
      </c>
      <c r="G1169" s="2">
        <v>2.795717126155651</v>
      </c>
      <c r="H1169" s="2">
        <v>4.8480153857938912</v>
      </c>
      <c r="I1169" s="35">
        <v>2.23</v>
      </c>
    </row>
    <row r="1170" spans="1:9" x14ac:dyDescent="0.25">
      <c r="A1170" s="2">
        <v>2193</v>
      </c>
      <c r="B1170" s="35">
        <v>2.4000000000000004</v>
      </c>
      <c r="C1170" s="35">
        <v>1.2000000000000002</v>
      </c>
      <c r="D1170" s="35">
        <v>0.84000000000000008</v>
      </c>
      <c r="E1170" s="35">
        <v>0.04</v>
      </c>
      <c r="F1170" s="35">
        <v>40</v>
      </c>
      <c r="G1170" s="2">
        <v>1.4705613626565777</v>
      </c>
      <c r="H1170" s="2">
        <v>1.4392931579474006</v>
      </c>
      <c r="I1170" s="35">
        <v>1.97</v>
      </c>
    </row>
    <row r="1171" spans="1:9" x14ac:dyDescent="0.25">
      <c r="A1171" s="2">
        <v>2194</v>
      </c>
      <c r="B1171" s="35">
        <v>1.7999999999999998</v>
      </c>
      <c r="C1171" s="35">
        <v>0.89999999999999991</v>
      </c>
      <c r="D1171" s="35">
        <v>0.42000000000000004</v>
      </c>
      <c r="E1171" s="35">
        <v>0.04</v>
      </c>
      <c r="F1171" s="35">
        <v>40</v>
      </c>
      <c r="G1171" s="2">
        <v>0.81249208057938604</v>
      </c>
      <c r="H1171" s="2">
        <v>0.89306618439133112</v>
      </c>
      <c r="I1171" s="35">
        <v>1.69</v>
      </c>
    </row>
    <row r="1172" spans="1:9" x14ac:dyDescent="0.25">
      <c r="A1172" s="2">
        <v>2195</v>
      </c>
      <c r="B1172" s="35">
        <v>2.4000000000000004</v>
      </c>
      <c r="C1172" s="35">
        <v>0.60000000000000009</v>
      </c>
      <c r="D1172" s="35">
        <v>0.60000000000000009</v>
      </c>
      <c r="E1172" s="35">
        <v>0.02</v>
      </c>
      <c r="F1172" s="35">
        <v>40</v>
      </c>
      <c r="G1172" s="2">
        <v>1.6915822574106949</v>
      </c>
      <c r="H1172" s="2">
        <v>1.8195348415670112</v>
      </c>
      <c r="I1172" s="35">
        <v>1.97</v>
      </c>
    </row>
    <row r="1173" spans="1:9" x14ac:dyDescent="0.25">
      <c r="A1173" s="2">
        <v>2196</v>
      </c>
      <c r="B1173" s="35">
        <v>4.1999999999999993</v>
      </c>
      <c r="C1173" s="35">
        <v>1.0499999999999998</v>
      </c>
      <c r="D1173" s="35">
        <v>0.60000000000000009</v>
      </c>
      <c r="E1173" s="35">
        <v>0</v>
      </c>
      <c r="F1173" s="35">
        <v>40</v>
      </c>
      <c r="G1173" s="2">
        <v>2.9535223258664827</v>
      </c>
      <c r="H1173" s="2">
        <v>5.5329655339339334</v>
      </c>
      <c r="I1173" s="35">
        <v>2.27</v>
      </c>
    </row>
    <row r="1174" spans="1:9" x14ac:dyDescent="0.25">
      <c r="A1174" s="2">
        <v>2197</v>
      </c>
      <c r="B1174" s="35">
        <v>2.0999999999999996</v>
      </c>
      <c r="C1174" s="35">
        <v>0.83999999999999986</v>
      </c>
      <c r="D1174" s="35">
        <v>0.66</v>
      </c>
      <c r="E1174" s="35">
        <v>0.04</v>
      </c>
      <c r="F1174" s="35">
        <v>40</v>
      </c>
      <c r="G1174" s="2">
        <v>1.2655936008169737</v>
      </c>
      <c r="H1174" s="2">
        <v>1.2567997719249142</v>
      </c>
      <c r="I1174" s="35">
        <v>1.89</v>
      </c>
    </row>
    <row r="1175" spans="1:9" x14ac:dyDescent="0.25">
      <c r="A1175" s="2">
        <v>2198</v>
      </c>
      <c r="B1175" s="35">
        <v>3.5999999999999996</v>
      </c>
      <c r="C1175" s="35">
        <v>1.98</v>
      </c>
      <c r="D1175" s="35">
        <v>0.60000000000000009</v>
      </c>
      <c r="E1175" s="35">
        <v>0.04</v>
      </c>
      <c r="F1175" s="35">
        <v>40</v>
      </c>
      <c r="G1175" s="2">
        <v>1.6530301168265056</v>
      </c>
      <c r="H1175" s="2">
        <v>3.1675540835014906</v>
      </c>
      <c r="I1175" s="35">
        <v>1.95</v>
      </c>
    </row>
    <row r="1176" spans="1:9" x14ac:dyDescent="0.25">
      <c r="A1176" s="2">
        <v>2199</v>
      </c>
      <c r="B1176" s="35">
        <v>2.4000000000000004</v>
      </c>
      <c r="C1176" s="35">
        <v>1.3200000000000003</v>
      </c>
      <c r="D1176" s="35">
        <v>0.42000000000000004</v>
      </c>
      <c r="E1176" s="35">
        <v>0.03</v>
      </c>
      <c r="F1176" s="35">
        <v>40</v>
      </c>
      <c r="G1176" s="2">
        <v>1.0022652561242176</v>
      </c>
      <c r="H1176" s="2">
        <v>1.4847301135764241</v>
      </c>
      <c r="I1176" s="35">
        <v>1.74</v>
      </c>
    </row>
    <row r="1177" spans="1:9" x14ac:dyDescent="0.25">
      <c r="A1177" s="2">
        <v>2200</v>
      </c>
      <c r="B1177" s="35">
        <v>5.0999999999999996</v>
      </c>
      <c r="C1177" s="35">
        <v>2.8050000000000002</v>
      </c>
      <c r="D1177" s="35">
        <v>0.48</v>
      </c>
      <c r="E1177" s="35">
        <v>0.04</v>
      </c>
      <c r="F1177" s="35">
        <v>40</v>
      </c>
      <c r="G1177" s="2">
        <v>2.154668849516487</v>
      </c>
      <c r="H1177" s="2">
        <v>6.4596287445618588</v>
      </c>
      <c r="I1177" s="35">
        <v>2.04</v>
      </c>
    </row>
    <row r="1178" spans="1:9" x14ac:dyDescent="0.25">
      <c r="A1178" s="2">
        <v>2201</v>
      </c>
      <c r="B1178" s="35">
        <v>2.7</v>
      </c>
      <c r="C1178" s="35">
        <v>0.94499999999999995</v>
      </c>
      <c r="D1178" s="35">
        <v>0.60000000000000009</v>
      </c>
      <c r="E1178" s="35">
        <v>0.03</v>
      </c>
      <c r="F1178" s="35">
        <v>40</v>
      </c>
      <c r="G1178" s="2">
        <v>1.6748763298242133</v>
      </c>
      <c r="H1178" s="2">
        <v>2.1728152207904707</v>
      </c>
      <c r="I1178" s="35">
        <v>1.97</v>
      </c>
    </row>
    <row r="1179" spans="1:9" x14ac:dyDescent="0.25">
      <c r="A1179" s="2">
        <v>2202</v>
      </c>
      <c r="B1179" s="35">
        <v>2.7</v>
      </c>
      <c r="C1179" s="35">
        <v>0.94499999999999995</v>
      </c>
      <c r="D1179" s="35">
        <v>0.42000000000000004</v>
      </c>
      <c r="E1179" s="35">
        <v>0.03</v>
      </c>
      <c r="F1179" s="35">
        <v>40</v>
      </c>
      <c r="G1179" s="2">
        <v>1.52290919552481</v>
      </c>
      <c r="H1179" s="2">
        <v>2.2657222246202755</v>
      </c>
      <c r="I1179" s="35">
        <v>1.87</v>
      </c>
    </row>
    <row r="1180" spans="1:9" x14ac:dyDescent="0.25">
      <c r="A1180" s="2">
        <v>2203</v>
      </c>
      <c r="B1180" s="35">
        <v>3.3000000000000003</v>
      </c>
      <c r="C1180" s="35">
        <v>1.155</v>
      </c>
      <c r="D1180" s="35">
        <v>0.66</v>
      </c>
      <c r="E1180" s="35">
        <v>0.04</v>
      </c>
      <c r="F1180" s="35">
        <v>40</v>
      </c>
      <c r="G1180" s="2">
        <v>2.1081542704970988</v>
      </c>
      <c r="H1180" s="2">
        <v>3.1781879736935807</v>
      </c>
      <c r="I1180" s="35">
        <v>2.08</v>
      </c>
    </row>
    <row r="1181" spans="1:9" x14ac:dyDescent="0.25">
      <c r="A1181" s="2">
        <v>2204</v>
      </c>
      <c r="B1181" s="35">
        <v>5.0999999999999996</v>
      </c>
      <c r="C1181" s="35">
        <v>2.8050000000000002</v>
      </c>
      <c r="D1181" s="35">
        <v>0.66</v>
      </c>
      <c r="E1181" s="35">
        <v>0.02</v>
      </c>
      <c r="F1181" s="35">
        <v>40</v>
      </c>
      <c r="G1181" s="2">
        <v>2.4722561511544998</v>
      </c>
      <c r="H1181" s="2">
        <v>6.3055955374759085</v>
      </c>
      <c r="I1181" s="35">
        <v>2.15</v>
      </c>
    </row>
    <row r="1182" spans="1:9" x14ac:dyDescent="0.25">
      <c r="A1182" s="2">
        <v>2205</v>
      </c>
      <c r="B1182" s="35">
        <v>2.7</v>
      </c>
      <c r="C1182" s="35">
        <v>0.67500000000000004</v>
      </c>
      <c r="D1182" s="35">
        <v>0.48</v>
      </c>
      <c r="E1182" s="35">
        <v>0</v>
      </c>
      <c r="F1182" s="35">
        <v>40</v>
      </c>
      <c r="G1182" s="2">
        <v>1.8086939129556963</v>
      </c>
      <c r="H1182" s="2">
        <v>2.3729748083781024</v>
      </c>
      <c r="I1182" s="35">
        <v>1.97</v>
      </c>
    </row>
    <row r="1183" spans="1:9" x14ac:dyDescent="0.25">
      <c r="A1183" s="2">
        <v>2206</v>
      </c>
      <c r="B1183" s="35">
        <v>4.8000000000000007</v>
      </c>
      <c r="C1183" s="35">
        <v>1.2000000000000002</v>
      </c>
      <c r="D1183" s="35">
        <v>0.66</v>
      </c>
      <c r="E1183" s="35">
        <v>0</v>
      </c>
      <c r="F1183" s="35">
        <v>40</v>
      </c>
      <c r="G1183" s="2">
        <v>3.4942388667181459</v>
      </c>
      <c r="H1183" s="2">
        <v>7.1114135525651152</v>
      </c>
      <c r="I1183" s="35">
        <v>2.4500000000000002</v>
      </c>
    </row>
    <row r="1184" spans="1:9" x14ac:dyDescent="0.25">
      <c r="A1184" s="2">
        <v>2207</v>
      </c>
      <c r="B1184" s="35">
        <v>2.0999999999999996</v>
      </c>
      <c r="C1184" s="35">
        <v>0.52499999999999991</v>
      </c>
      <c r="D1184" s="35">
        <v>0.66</v>
      </c>
      <c r="E1184" s="35">
        <v>0.02</v>
      </c>
      <c r="F1184" s="35">
        <v>40</v>
      </c>
      <c r="G1184" s="2">
        <v>1.5429419647834419</v>
      </c>
      <c r="H1184" s="2">
        <v>1.3782183264262924</v>
      </c>
      <c r="I1184" s="35">
        <v>1.96</v>
      </c>
    </row>
    <row r="1185" spans="1:9" x14ac:dyDescent="0.25">
      <c r="A1185" s="2">
        <v>2208</v>
      </c>
      <c r="B1185" s="35">
        <v>5.6999999999999993</v>
      </c>
      <c r="C1185" s="35">
        <v>1.9949999999999997</v>
      </c>
      <c r="D1185" s="35">
        <v>0.84000000000000008</v>
      </c>
      <c r="E1185" s="35">
        <v>0.03</v>
      </c>
      <c r="F1185" s="35">
        <v>40</v>
      </c>
      <c r="G1185" s="2">
        <v>4.2236957967855684</v>
      </c>
      <c r="H1185" s="2">
        <v>9.0673922632476138</v>
      </c>
      <c r="I1185" s="35">
        <v>2.5299999999999998</v>
      </c>
    </row>
    <row r="1186" spans="1:9" x14ac:dyDescent="0.25">
      <c r="A1186" s="2">
        <v>2209</v>
      </c>
      <c r="B1186" s="35">
        <v>3.9000000000000004</v>
      </c>
      <c r="C1186" s="35">
        <v>0.78000000000000014</v>
      </c>
      <c r="D1186" s="35">
        <v>0.84000000000000008</v>
      </c>
      <c r="E1186" s="35">
        <v>0.04</v>
      </c>
      <c r="F1186" s="35">
        <v>40</v>
      </c>
      <c r="G1186" s="2">
        <v>3.3944209698651986</v>
      </c>
      <c r="H1186" s="2">
        <v>4.5690440892752164</v>
      </c>
      <c r="I1186" s="35">
        <v>2.35</v>
      </c>
    </row>
    <row r="1187" spans="1:9" x14ac:dyDescent="0.25">
      <c r="A1187" s="2">
        <v>2210</v>
      </c>
      <c r="B1187" s="35">
        <v>2.0999999999999996</v>
      </c>
      <c r="C1187" s="35">
        <v>1.1549999999999998</v>
      </c>
      <c r="D1187" s="35">
        <v>0.42000000000000004</v>
      </c>
      <c r="E1187" s="35">
        <v>0.04</v>
      </c>
      <c r="F1187" s="35">
        <v>40</v>
      </c>
      <c r="G1187" s="2">
        <v>0.86732913455175586</v>
      </c>
      <c r="H1187" s="2">
        <v>1.1345500139962075</v>
      </c>
      <c r="I1187" s="35">
        <v>1.71</v>
      </c>
    </row>
    <row r="1188" spans="1:9" x14ac:dyDescent="0.25">
      <c r="A1188" s="2">
        <v>2211</v>
      </c>
      <c r="B1188" s="35">
        <v>3.9000000000000004</v>
      </c>
      <c r="C1188" s="35">
        <v>0.97500000000000009</v>
      </c>
      <c r="D1188" s="35">
        <v>0.84000000000000008</v>
      </c>
      <c r="E1188" s="35">
        <v>0.04</v>
      </c>
      <c r="F1188" s="35">
        <v>40</v>
      </c>
      <c r="G1188" s="2">
        <v>3.2247965734496695</v>
      </c>
      <c r="H1188" s="2">
        <v>4.4829281048331993</v>
      </c>
      <c r="I1188" s="35">
        <v>2.3199999999999998</v>
      </c>
    </row>
    <row r="1189" spans="1:9" x14ac:dyDescent="0.25">
      <c r="A1189" s="2">
        <v>2212</v>
      </c>
      <c r="B1189" s="35">
        <v>5.6999999999999993</v>
      </c>
      <c r="C1189" s="35">
        <v>1.1399999999999999</v>
      </c>
      <c r="D1189" s="35">
        <v>0.78</v>
      </c>
      <c r="E1189" s="35">
        <v>0.02</v>
      </c>
      <c r="F1189" s="35">
        <v>40</v>
      </c>
      <c r="G1189" s="2">
        <v>4.7306231804392507</v>
      </c>
      <c r="H1189" s="2">
        <v>9.8915199396200304</v>
      </c>
      <c r="I1189" s="35">
        <v>2.65</v>
      </c>
    </row>
    <row r="1190" spans="1:9" x14ac:dyDescent="0.25">
      <c r="A1190" s="2">
        <v>2213</v>
      </c>
      <c r="B1190" s="35">
        <v>5.6999999999999993</v>
      </c>
      <c r="C1190" s="35">
        <v>3.1349999999999998</v>
      </c>
      <c r="D1190" s="35">
        <v>0.66</v>
      </c>
      <c r="E1190" s="35">
        <v>0.03</v>
      </c>
      <c r="F1190" s="35">
        <v>40</v>
      </c>
      <c r="G1190" s="2">
        <v>2.7430322790080184</v>
      </c>
      <c r="H1190" s="2">
        <v>7.8314551209970471</v>
      </c>
      <c r="I1190" s="35">
        <v>2.2000000000000002</v>
      </c>
    </row>
    <row r="1191" spans="1:9" x14ac:dyDescent="0.25">
      <c r="A1191" s="2">
        <v>2214</v>
      </c>
      <c r="B1191" s="35">
        <v>5.6999999999999993</v>
      </c>
      <c r="C1191" s="35">
        <v>1.9949999999999997</v>
      </c>
      <c r="D1191" s="35">
        <v>0.78</v>
      </c>
      <c r="E1191" s="35">
        <v>0.04</v>
      </c>
      <c r="F1191" s="35">
        <v>40</v>
      </c>
      <c r="G1191" s="2">
        <v>3.9840131991614105</v>
      </c>
      <c r="H1191" s="2">
        <v>9.1735751170541775</v>
      </c>
      <c r="I1191" s="35">
        <v>2.5099999999999998</v>
      </c>
    </row>
    <row r="1192" spans="1:9" x14ac:dyDescent="0.25">
      <c r="A1192" s="2">
        <v>2215</v>
      </c>
      <c r="B1192" s="35">
        <v>5.4</v>
      </c>
      <c r="C1192" s="35">
        <v>2.9700000000000006</v>
      </c>
      <c r="D1192" s="35">
        <v>0.66</v>
      </c>
      <c r="E1192" s="35">
        <v>0.02</v>
      </c>
      <c r="F1192" s="35">
        <v>40</v>
      </c>
      <c r="G1192" s="2">
        <v>2.6148736748055041</v>
      </c>
      <c r="H1192" s="2">
        <v>7.0617392475097569</v>
      </c>
      <c r="I1192" s="35">
        <v>2.1800000000000002</v>
      </c>
    </row>
    <row r="1193" spans="1:9" x14ac:dyDescent="0.25">
      <c r="A1193" s="2">
        <v>2216</v>
      </c>
      <c r="B1193" s="35">
        <v>3.9000000000000004</v>
      </c>
      <c r="C1193" s="35">
        <v>2.1450000000000005</v>
      </c>
      <c r="D1193" s="35">
        <v>0.78</v>
      </c>
      <c r="E1193" s="35">
        <v>0.04</v>
      </c>
      <c r="F1193" s="35">
        <v>40</v>
      </c>
      <c r="G1193" s="2">
        <v>2.0791110973964542</v>
      </c>
      <c r="H1193" s="2">
        <v>3.592169166130327</v>
      </c>
      <c r="I1193" s="35">
        <v>2.08</v>
      </c>
    </row>
    <row r="1194" spans="1:9" x14ac:dyDescent="0.25">
      <c r="A1194" s="2">
        <v>2217</v>
      </c>
      <c r="B1194" s="35">
        <v>3.3000000000000003</v>
      </c>
      <c r="C1194" s="35">
        <v>1.8150000000000004</v>
      </c>
      <c r="D1194" s="35">
        <v>0.84000000000000008</v>
      </c>
      <c r="E1194" s="35">
        <v>0.02</v>
      </c>
      <c r="F1194" s="35">
        <v>40</v>
      </c>
      <c r="G1194" s="2">
        <v>1.9025961501080988</v>
      </c>
      <c r="H1194" s="2">
        <v>2.5815171749744668</v>
      </c>
      <c r="I1194" s="35">
        <v>2.04</v>
      </c>
    </row>
    <row r="1195" spans="1:9" x14ac:dyDescent="0.25">
      <c r="A1195" s="2">
        <v>2218</v>
      </c>
      <c r="B1195" s="35">
        <v>5.0999999999999996</v>
      </c>
      <c r="C1195" s="35">
        <v>1.02</v>
      </c>
      <c r="D1195" s="35">
        <v>0.42000000000000004</v>
      </c>
      <c r="E1195" s="35">
        <v>0</v>
      </c>
      <c r="F1195" s="35">
        <v>40</v>
      </c>
      <c r="G1195" s="2">
        <v>3.4551451647085463</v>
      </c>
      <c r="H1195" s="2">
        <v>8.6722351194417957</v>
      </c>
      <c r="I1195" s="35">
        <v>2.4</v>
      </c>
    </row>
    <row r="1196" spans="1:9" x14ac:dyDescent="0.25">
      <c r="A1196" s="2">
        <v>2219</v>
      </c>
      <c r="B1196" s="35">
        <v>3.9000000000000004</v>
      </c>
      <c r="C1196" s="35">
        <v>0.78000000000000014</v>
      </c>
      <c r="D1196" s="35">
        <v>0.66</v>
      </c>
      <c r="E1196" s="35">
        <v>0</v>
      </c>
      <c r="F1196" s="35">
        <v>40</v>
      </c>
      <c r="G1196" s="2">
        <v>3.0072361707485888</v>
      </c>
      <c r="H1196" s="2">
        <v>4.7921942285631891</v>
      </c>
      <c r="I1196" s="35">
        <v>2.27</v>
      </c>
    </row>
    <row r="1197" spans="1:9" x14ac:dyDescent="0.25">
      <c r="A1197" s="2">
        <v>2220</v>
      </c>
      <c r="B1197" s="35">
        <v>4.8000000000000007</v>
      </c>
      <c r="C1197" s="35">
        <v>2.6400000000000006</v>
      </c>
      <c r="D1197" s="35">
        <v>0.60000000000000009</v>
      </c>
      <c r="E1197" s="35">
        <v>0.03</v>
      </c>
      <c r="F1197" s="35">
        <v>40</v>
      </c>
      <c r="G1197" s="2">
        <v>2.212036155297247</v>
      </c>
      <c r="H1197" s="2">
        <v>5.6292128600864375</v>
      </c>
      <c r="I1197" s="35">
        <v>2.08</v>
      </c>
    </row>
    <row r="1198" spans="1:9" x14ac:dyDescent="0.25">
      <c r="A1198" s="2">
        <v>2221</v>
      </c>
      <c r="B1198" s="35">
        <v>3.9000000000000004</v>
      </c>
      <c r="C1198" s="35">
        <v>0.97500000000000009</v>
      </c>
      <c r="D1198" s="35">
        <v>0.48</v>
      </c>
      <c r="E1198" s="35">
        <v>0</v>
      </c>
      <c r="F1198" s="35">
        <v>40</v>
      </c>
      <c r="G1198" s="2">
        <v>2.5802926923358789</v>
      </c>
      <c r="H1198" s="2">
        <v>4.9173537836413397</v>
      </c>
      <c r="I1198" s="35">
        <v>2.15</v>
      </c>
    </row>
    <row r="1199" spans="1:9" x14ac:dyDescent="0.25">
      <c r="A1199" s="2">
        <v>2222</v>
      </c>
      <c r="B1199" s="35">
        <v>3.5999999999999996</v>
      </c>
      <c r="C1199" s="35">
        <v>1.2599999999999998</v>
      </c>
      <c r="D1199" s="35">
        <v>0.78</v>
      </c>
      <c r="E1199" s="35">
        <v>0.04</v>
      </c>
      <c r="F1199" s="35">
        <v>40</v>
      </c>
      <c r="G1199" s="2">
        <v>2.5235882544749439</v>
      </c>
      <c r="H1199" s="2">
        <v>3.6758063680796602</v>
      </c>
      <c r="I1199" s="35">
        <v>2.17</v>
      </c>
    </row>
    <row r="1200" spans="1:9" x14ac:dyDescent="0.25">
      <c r="A1200" s="2">
        <v>2223</v>
      </c>
      <c r="B1200" s="35">
        <v>4.8000000000000007</v>
      </c>
      <c r="C1200" s="35">
        <v>0.96000000000000019</v>
      </c>
      <c r="D1200" s="35">
        <v>0.42000000000000004</v>
      </c>
      <c r="E1200" s="35">
        <v>0.02</v>
      </c>
      <c r="F1200" s="35">
        <v>40</v>
      </c>
      <c r="G1200" s="2">
        <v>3.2290193354067513</v>
      </c>
      <c r="H1200" s="2">
        <v>7.6712252191580372</v>
      </c>
      <c r="I1200" s="35">
        <v>2.34</v>
      </c>
    </row>
    <row r="1201" spans="1:9" x14ac:dyDescent="0.25">
      <c r="A1201" s="2">
        <v>2224</v>
      </c>
      <c r="B1201" s="35">
        <v>5.6999999999999993</v>
      </c>
      <c r="C1201" s="35">
        <v>1.1399999999999999</v>
      </c>
      <c r="D1201" s="35">
        <v>0.84000000000000008</v>
      </c>
      <c r="E1201" s="35">
        <v>0.03</v>
      </c>
      <c r="F1201" s="35">
        <v>40</v>
      </c>
      <c r="G1201" s="2">
        <v>4.9674335349152017</v>
      </c>
      <c r="H1201" s="2">
        <v>9.7420820833320683</v>
      </c>
      <c r="I1201" s="35">
        <v>2.67</v>
      </c>
    </row>
    <row r="1202" spans="1:9" x14ac:dyDescent="0.25">
      <c r="A1202" s="2">
        <v>2225</v>
      </c>
      <c r="B1202" s="35">
        <v>5.0999999999999996</v>
      </c>
      <c r="C1202" s="35">
        <v>2.8050000000000002</v>
      </c>
      <c r="D1202" s="35">
        <v>0.66</v>
      </c>
      <c r="E1202" s="35">
        <v>0.04</v>
      </c>
      <c r="F1202" s="35">
        <v>40</v>
      </c>
      <c r="G1202" s="2">
        <v>2.4433383122575218</v>
      </c>
      <c r="H1202" s="2">
        <v>6.2535953764674117</v>
      </c>
      <c r="I1202" s="35">
        <v>2.14</v>
      </c>
    </row>
    <row r="1203" spans="1:9" x14ac:dyDescent="0.25">
      <c r="A1203" s="2">
        <v>2226</v>
      </c>
      <c r="B1203" s="35">
        <v>3.3000000000000003</v>
      </c>
      <c r="C1203" s="35">
        <v>1.155</v>
      </c>
      <c r="D1203" s="35">
        <v>0.48</v>
      </c>
      <c r="E1203" s="35">
        <v>0.04</v>
      </c>
      <c r="F1203" s="35">
        <v>40</v>
      </c>
      <c r="G1203" s="2">
        <v>1.8933208758554583</v>
      </c>
      <c r="H1203" s="2">
        <v>3.312417532612602</v>
      </c>
      <c r="I1203" s="35">
        <v>1.99</v>
      </c>
    </row>
    <row r="1204" spans="1:9" x14ac:dyDescent="0.25">
      <c r="A1204" s="2">
        <v>2227</v>
      </c>
      <c r="B1204" s="35">
        <v>5.6999999999999993</v>
      </c>
      <c r="C1204" s="35">
        <v>3.1349999999999998</v>
      </c>
      <c r="D1204" s="35">
        <v>0.84000000000000008</v>
      </c>
      <c r="E1204" s="35">
        <v>0.04</v>
      </c>
      <c r="F1204" s="35">
        <v>40</v>
      </c>
      <c r="G1204" s="2">
        <v>3.2160978864539991</v>
      </c>
      <c r="H1204" s="2">
        <v>7.5522950226390257</v>
      </c>
      <c r="I1204" s="35">
        <v>2.2999999999999998</v>
      </c>
    </row>
    <row r="1205" spans="1:9" x14ac:dyDescent="0.25">
      <c r="A1205" s="2">
        <v>2228</v>
      </c>
      <c r="B1205" s="35">
        <v>3.9000000000000004</v>
      </c>
      <c r="C1205" s="35">
        <v>1.9500000000000002</v>
      </c>
      <c r="D1205" s="35">
        <v>0.48</v>
      </c>
      <c r="E1205" s="35">
        <v>0.04</v>
      </c>
      <c r="F1205" s="35">
        <v>40</v>
      </c>
      <c r="G1205" s="2">
        <v>1.7974932855130807</v>
      </c>
      <c r="H1205" s="2">
        <v>4.03329364082835</v>
      </c>
      <c r="I1205" s="35">
        <v>1.95</v>
      </c>
    </row>
    <row r="1206" spans="1:9" x14ac:dyDescent="0.25">
      <c r="A1206" s="2">
        <v>2229</v>
      </c>
      <c r="B1206" s="35">
        <v>3.3000000000000003</v>
      </c>
      <c r="C1206" s="35">
        <v>0.66000000000000014</v>
      </c>
      <c r="D1206" s="35">
        <v>0.48</v>
      </c>
      <c r="E1206" s="35">
        <v>0.04</v>
      </c>
      <c r="F1206" s="35">
        <v>40</v>
      </c>
      <c r="G1206" s="2">
        <v>2.2629415814617717</v>
      </c>
      <c r="H1206" s="2">
        <v>3.578550547927775</v>
      </c>
      <c r="I1206" s="35">
        <v>2.09</v>
      </c>
    </row>
    <row r="1207" spans="1:9" x14ac:dyDescent="0.25">
      <c r="A1207" s="2">
        <v>2230</v>
      </c>
      <c r="B1207" s="35">
        <v>2.7</v>
      </c>
      <c r="C1207" s="35">
        <v>0.67500000000000004</v>
      </c>
      <c r="D1207" s="35">
        <v>0.48</v>
      </c>
      <c r="E1207" s="35">
        <v>0.02</v>
      </c>
      <c r="F1207" s="35">
        <v>40</v>
      </c>
      <c r="G1207" s="2">
        <v>1.7813146014293029</v>
      </c>
      <c r="H1207" s="2">
        <v>2.3646896046204695</v>
      </c>
      <c r="I1207" s="35">
        <v>1.97</v>
      </c>
    </row>
    <row r="1208" spans="1:9" x14ac:dyDescent="0.25">
      <c r="A1208" s="2">
        <v>2231</v>
      </c>
      <c r="B1208" s="35">
        <v>5.4</v>
      </c>
      <c r="C1208" s="35">
        <v>2.7</v>
      </c>
      <c r="D1208" s="35">
        <v>0.78</v>
      </c>
      <c r="E1208" s="35">
        <v>0.04</v>
      </c>
      <c r="F1208" s="35">
        <v>40</v>
      </c>
      <c r="G1208" s="2">
        <v>3.0971521840173599</v>
      </c>
      <c r="H1208" s="2">
        <v>7.2592068382284065</v>
      </c>
      <c r="I1208" s="35">
        <v>2.2799999999999998</v>
      </c>
    </row>
    <row r="1209" spans="1:9" x14ac:dyDescent="0.25">
      <c r="A1209" s="2">
        <v>2232</v>
      </c>
      <c r="B1209" s="35">
        <v>2.4000000000000004</v>
      </c>
      <c r="C1209" s="35">
        <v>1.2000000000000002</v>
      </c>
      <c r="D1209" s="35">
        <v>0.60000000000000009</v>
      </c>
      <c r="E1209" s="35">
        <v>0.04</v>
      </c>
      <c r="F1209" s="35">
        <v>40</v>
      </c>
      <c r="G1209" s="2">
        <v>1.2006850006386878</v>
      </c>
      <c r="H1209" s="2">
        <v>1.5099463142061103</v>
      </c>
      <c r="I1209" s="35">
        <v>1.85</v>
      </c>
    </row>
    <row r="1210" spans="1:9" x14ac:dyDescent="0.25">
      <c r="A1210" s="2">
        <v>2233</v>
      </c>
      <c r="B1210" s="35">
        <v>2.0999999999999996</v>
      </c>
      <c r="C1210" s="35">
        <v>0.83999999999999986</v>
      </c>
      <c r="D1210" s="35">
        <v>0.66</v>
      </c>
      <c r="E1210" s="35">
        <v>0</v>
      </c>
      <c r="F1210" s="35">
        <v>40</v>
      </c>
      <c r="G1210" s="2">
        <v>1.323429278610929</v>
      </c>
      <c r="H1210" s="2">
        <v>1.2794418395169012</v>
      </c>
      <c r="I1210" s="35">
        <v>1.89</v>
      </c>
    </row>
    <row r="1211" spans="1:9" x14ac:dyDescent="0.25">
      <c r="A1211" s="2">
        <v>2234</v>
      </c>
      <c r="B1211" s="35">
        <v>2.0999999999999996</v>
      </c>
      <c r="C1211" s="35">
        <v>0.52499999999999991</v>
      </c>
      <c r="D1211" s="35">
        <v>0.42000000000000004</v>
      </c>
      <c r="E1211" s="35">
        <v>0.02</v>
      </c>
      <c r="F1211" s="35">
        <v>40</v>
      </c>
      <c r="G1211" s="2">
        <v>1.3602464736292394</v>
      </c>
      <c r="H1211" s="2">
        <v>1.4619892500710054</v>
      </c>
      <c r="I1211" s="35">
        <v>1.84</v>
      </c>
    </row>
    <row r="1212" spans="1:9" x14ac:dyDescent="0.25">
      <c r="A1212" s="2">
        <v>2235</v>
      </c>
      <c r="B1212" s="35">
        <v>2.7</v>
      </c>
      <c r="C1212" s="35">
        <v>1.4850000000000003</v>
      </c>
      <c r="D1212" s="35">
        <v>0.42000000000000004</v>
      </c>
      <c r="E1212" s="35">
        <v>0</v>
      </c>
      <c r="F1212" s="35">
        <v>40</v>
      </c>
      <c r="G1212" s="2">
        <v>1.16431183134594</v>
      </c>
      <c r="H1212" s="2">
        <v>1.9103828714716509</v>
      </c>
      <c r="I1212" s="35">
        <v>1.77</v>
      </c>
    </row>
    <row r="1213" spans="1:9" x14ac:dyDescent="0.25">
      <c r="A1213" s="2">
        <v>2236</v>
      </c>
      <c r="B1213" s="35">
        <v>1.7999999999999998</v>
      </c>
      <c r="C1213" s="35">
        <v>0.44999999999999996</v>
      </c>
      <c r="D1213" s="35">
        <v>0.66</v>
      </c>
      <c r="E1213" s="35">
        <v>0.04</v>
      </c>
      <c r="F1213" s="35">
        <v>40</v>
      </c>
      <c r="G1213" s="2">
        <v>1.3004264522156059</v>
      </c>
      <c r="H1213" s="2">
        <v>1.0146071772224241</v>
      </c>
      <c r="I1213" s="35">
        <v>1.9</v>
      </c>
    </row>
    <row r="1214" spans="1:9" x14ac:dyDescent="0.25">
      <c r="A1214" s="2">
        <v>2237</v>
      </c>
      <c r="B1214" s="35">
        <v>2.0999999999999996</v>
      </c>
      <c r="C1214" s="35">
        <v>0.41999999999999993</v>
      </c>
      <c r="D1214" s="35">
        <v>0.60000000000000009</v>
      </c>
      <c r="E1214" s="35">
        <v>0.04</v>
      </c>
      <c r="F1214" s="35">
        <v>40</v>
      </c>
      <c r="G1214" s="2">
        <v>1.5386587664267448</v>
      </c>
      <c r="H1214" s="2">
        <v>1.4203503040711263</v>
      </c>
      <c r="I1214" s="35">
        <v>1.94</v>
      </c>
    </row>
    <row r="1215" spans="1:9" x14ac:dyDescent="0.25">
      <c r="A1215" s="2">
        <v>2238</v>
      </c>
      <c r="B1215" s="35">
        <v>2.7</v>
      </c>
      <c r="C1215" s="35">
        <v>1.08</v>
      </c>
      <c r="D1215" s="35">
        <v>0.42000000000000004</v>
      </c>
      <c r="E1215" s="35">
        <v>0.03</v>
      </c>
      <c r="F1215" s="35">
        <v>40</v>
      </c>
      <c r="G1215" s="2">
        <v>1.4230934343616191</v>
      </c>
      <c r="H1215" s="2">
        <v>2.183765956590948</v>
      </c>
      <c r="I1215" s="35">
        <v>1.85</v>
      </c>
    </row>
    <row r="1216" spans="1:9" x14ac:dyDescent="0.25">
      <c r="A1216" s="2">
        <v>2239</v>
      </c>
      <c r="B1216" s="35">
        <v>5.0999999999999996</v>
      </c>
      <c r="C1216" s="35">
        <v>2.5499999999999998</v>
      </c>
      <c r="D1216" s="35">
        <v>0.84000000000000008</v>
      </c>
      <c r="E1216" s="35">
        <v>0.02</v>
      </c>
      <c r="F1216" s="35">
        <v>40</v>
      </c>
      <c r="G1216" s="2">
        <v>3.1334603599951518</v>
      </c>
      <c r="H1216" s="2">
        <v>6.4463548737970973</v>
      </c>
      <c r="I1216" s="35">
        <v>2.2799999999999998</v>
      </c>
    </row>
    <row r="1217" spans="1:9" x14ac:dyDescent="0.25">
      <c r="A1217" s="2">
        <v>2240</v>
      </c>
      <c r="B1217" s="35">
        <v>2.4000000000000004</v>
      </c>
      <c r="C1217" s="35">
        <v>0.60000000000000009</v>
      </c>
      <c r="D1217" s="35">
        <v>0.84000000000000008</v>
      </c>
      <c r="E1217" s="35">
        <v>0.04</v>
      </c>
      <c r="F1217" s="35">
        <v>40</v>
      </c>
      <c r="G1217" s="2">
        <v>1.9924825823966708</v>
      </c>
      <c r="H1217" s="2">
        <v>1.7112497174909431</v>
      </c>
      <c r="I1217" s="35">
        <v>2.08</v>
      </c>
    </row>
    <row r="1218" spans="1:9" x14ac:dyDescent="0.25">
      <c r="A1218" s="2">
        <v>2241</v>
      </c>
      <c r="B1218" s="35">
        <v>2.7</v>
      </c>
      <c r="C1218" s="35">
        <v>0.54</v>
      </c>
      <c r="D1218" s="35">
        <v>0.60000000000000009</v>
      </c>
      <c r="E1218" s="35">
        <v>0.02</v>
      </c>
      <c r="F1218" s="35">
        <v>40</v>
      </c>
      <c r="G1218" s="2">
        <v>2.0012844534370133</v>
      </c>
      <c r="H1218" s="2">
        <v>2.3388653731571343</v>
      </c>
      <c r="I1218" s="35">
        <v>2.0499999999999998</v>
      </c>
    </row>
    <row r="1219" spans="1:9" x14ac:dyDescent="0.25">
      <c r="A1219" s="2">
        <v>2242</v>
      </c>
      <c r="B1219" s="35">
        <v>3.5999999999999996</v>
      </c>
      <c r="C1219" s="35">
        <v>1.44</v>
      </c>
      <c r="D1219" s="35">
        <v>0.78</v>
      </c>
      <c r="E1219" s="35">
        <v>0.03</v>
      </c>
      <c r="F1219" s="35">
        <v>40</v>
      </c>
      <c r="G1219" s="2">
        <v>2.3882215849722321</v>
      </c>
      <c r="H1219" s="2">
        <v>3.5604270031336487</v>
      </c>
      <c r="I1219" s="35">
        <v>2.14</v>
      </c>
    </row>
    <row r="1220" spans="1:9" x14ac:dyDescent="0.25">
      <c r="A1220" s="2">
        <v>2243</v>
      </c>
      <c r="B1220" s="35">
        <v>4.8000000000000007</v>
      </c>
      <c r="C1220" s="35">
        <v>1.9200000000000004</v>
      </c>
      <c r="D1220" s="35">
        <v>0.78</v>
      </c>
      <c r="E1220" s="35">
        <v>0.04</v>
      </c>
      <c r="F1220" s="35">
        <v>40</v>
      </c>
      <c r="G1220" s="2">
        <v>3.1571600890546447</v>
      </c>
      <c r="H1220" s="2">
        <v>6.2874420211263384</v>
      </c>
      <c r="I1220" s="35">
        <v>2.2999999999999998</v>
      </c>
    </row>
    <row r="1221" spans="1:9" x14ac:dyDescent="0.25">
      <c r="A1221" s="2">
        <v>2244</v>
      </c>
      <c r="B1221" s="35">
        <v>3.3000000000000003</v>
      </c>
      <c r="C1221" s="35">
        <v>1.155</v>
      </c>
      <c r="D1221" s="35">
        <v>0.48</v>
      </c>
      <c r="E1221" s="35">
        <v>0</v>
      </c>
      <c r="F1221" s="35">
        <v>40</v>
      </c>
      <c r="G1221" s="2">
        <v>1.9480794989082457</v>
      </c>
      <c r="H1221" s="2">
        <v>3.3510547741261645</v>
      </c>
      <c r="I1221" s="35">
        <v>2.0099999999999998</v>
      </c>
    </row>
    <row r="1222" spans="1:9" x14ac:dyDescent="0.25">
      <c r="A1222" s="2">
        <v>2245</v>
      </c>
      <c r="B1222" s="35">
        <v>1.7999999999999998</v>
      </c>
      <c r="C1222" s="35">
        <v>0.62999999999999989</v>
      </c>
      <c r="D1222" s="35">
        <v>0.60000000000000009</v>
      </c>
      <c r="E1222" s="35">
        <v>0.03</v>
      </c>
      <c r="F1222" s="35">
        <v>40</v>
      </c>
      <c r="G1222" s="2">
        <v>1.1274359335287285</v>
      </c>
      <c r="H1222" s="2">
        <v>0.97990457240595474</v>
      </c>
      <c r="I1222" s="35">
        <v>1.84</v>
      </c>
    </row>
    <row r="1223" spans="1:9" x14ac:dyDescent="0.25">
      <c r="A1223" s="2">
        <v>2246</v>
      </c>
      <c r="B1223" s="35">
        <v>5.4</v>
      </c>
      <c r="C1223" s="35">
        <v>1.08</v>
      </c>
      <c r="D1223" s="35">
        <v>0.60000000000000009</v>
      </c>
      <c r="E1223" s="35">
        <v>0.03</v>
      </c>
      <c r="F1223" s="35">
        <v>40</v>
      </c>
      <c r="G1223" s="2">
        <v>3.9417421961745283</v>
      </c>
      <c r="H1223" s="2">
        <v>9.2691431512092581</v>
      </c>
      <c r="I1223" s="35">
        <v>2.5099999999999998</v>
      </c>
    </row>
    <row r="1224" spans="1:9" x14ac:dyDescent="0.25">
      <c r="A1224" s="2">
        <v>2247</v>
      </c>
      <c r="B1224" s="35">
        <v>5.6999999999999993</v>
      </c>
      <c r="C1224" s="35">
        <v>2.2799999999999998</v>
      </c>
      <c r="D1224" s="35">
        <v>0.48</v>
      </c>
      <c r="E1224" s="35">
        <v>0.04</v>
      </c>
      <c r="F1224" s="35">
        <v>40</v>
      </c>
      <c r="G1224" s="2">
        <v>3.0444964741242782</v>
      </c>
      <c r="H1224" s="2">
        <v>9.4546360986196003</v>
      </c>
      <c r="I1224" s="35">
        <v>2.29</v>
      </c>
    </row>
    <row r="1225" spans="1:9" x14ac:dyDescent="0.25">
      <c r="A1225" s="2">
        <v>2248</v>
      </c>
      <c r="B1225" s="35">
        <v>4.1999999999999993</v>
      </c>
      <c r="C1225" s="35">
        <v>1.0499999999999998</v>
      </c>
      <c r="D1225" s="35">
        <v>0.48</v>
      </c>
      <c r="E1225" s="35">
        <v>0</v>
      </c>
      <c r="F1225" s="35">
        <v>40</v>
      </c>
      <c r="G1225" s="2">
        <v>2.7731923871809236</v>
      </c>
      <c r="H1225" s="2">
        <v>5.6970071757974035</v>
      </c>
      <c r="I1225" s="35">
        <v>2.2000000000000002</v>
      </c>
    </row>
    <row r="1226" spans="1:9" x14ac:dyDescent="0.25">
      <c r="A1226" s="2">
        <v>2249</v>
      </c>
      <c r="B1226" s="35">
        <v>3.9000000000000004</v>
      </c>
      <c r="C1226" s="35">
        <v>0.78000000000000014</v>
      </c>
      <c r="D1226" s="35">
        <v>0.48</v>
      </c>
      <c r="E1226" s="35">
        <v>0.04</v>
      </c>
      <c r="F1226" s="35">
        <v>40</v>
      </c>
      <c r="G1226" s="2">
        <v>2.6711422260370932</v>
      </c>
      <c r="H1226" s="2">
        <v>4.9880290055359326</v>
      </c>
      <c r="I1226" s="35">
        <v>2.2000000000000002</v>
      </c>
    </row>
    <row r="1227" spans="1:9" x14ac:dyDescent="0.25">
      <c r="A1227" s="2">
        <v>2250</v>
      </c>
      <c r="B1227" s="35">
        <v>3.5999999999999996</v>
      </c>
      <c r="C1227" s="35">
        <v>0.72</v>
      </c>
      <c r="D1227" s="35">
        <v>0.84000000000000008</v>
      </c>
      <c r="E1227" s="35">
        <v>0.04</v>
      </c>
      <c r="F1227" s="35">
        <v>40</v>
      </c>
      <c r="G1227" s="2">
        <v>3.1349101411610958</v>
      </c>
      <c r="H1227" s="2">
        <v>3.8963870453135367</v>
      </c>
      <c r="I1227" s="35">
        <v>2.2999999999999998</v>
      </c>
    </row>
    <row r="1228" spans="1:9" x14ac:dyDescent="0.25">
      <c r="A1228" s="2">
        <v>2251</v>
      </c>
      <c r="B1228" s="35">
        <v>4.8000000000000007</v>
      </c>
      <c r="C1228" s="35">
        <v>2.4000000000000004</v>
      </c>
      <c r="D1228" s="35">
        <v>0.78</v>
      </c>
      <c r="E1228" s="35">
        <v>0.04</v>
      </c>
      <c r="F1228" s="35">
        <v>40</v>
      </c>
      <c r="G1228" s="2">
        <v>2.7552466785723677</v>
      </c>
      <c r="H1228" s="2">
        <v>5.7427720908409938</v>
      </c>
      <c r="I1228" s="35">
        <v>2.2200000000000002</v>
      </c>
    </row>
    <row r="1229" spans="1:9" x14ac:dyDescent="0.25">
      <c r="A1229" s="2">
        <v>2252</v>
      </c>
      <c r="B1229" s="35">
        <v>5.6999999999999993</v>
      </c>
      <c r="C1229" s="35">
        <v>1.9949999999999997</v>
      </c>
      <c r="D1229" s="35">
        <v>0.42000000000000004</v>
      </c>
      <c r="E1229" s="35">
        <v>0.03</v>
      </c>
      <c r="F1229" s="35">
        <v>40</v>
      </c>
      <c r="G1229" s="2">
        <v>3.1803437481728491</v>
      </c>
      <c r="H1229" s="2">
        <v>9.977750474273682</v>
      </c>
      <c r="I1229" s="35">
        <v>2.36</v>
      </c>
    </row>
    <row r="1230" spans="1:9" x14ac:dyDescent="0.25">
      <c r="A1230" s="2">
        <v>2253</v>
      </c>
      <c r="B1230" s="35">
        <v>5.4</v>
      </c>
      <c r="C1230" s="35">
        <v>1.89</v>
      </c>
      <c r="D1230" s="35">
        <v>0.48</v>
      </c>
      <c r="E1230" s="35">
        <v>0.04</v>
      </c>
      <c r="F1230" s="35">
        <v>40</v>
      </c>
      <c r="G1230" s="2">
        <v>3.0868099555741604</v>
      </c>
      <c r="H1230" s="2">
        <v>8.8180850094315879</v>
      </c>
      <c r="I1230" s="35">
        <v>2.29</v>
      </c>
    </row>
    <row r="1231" spans="1:9" x14ac:dyDescent="0.25">
      <c r="A1231" s="2">
        <v>2254</v>
      </c>
      <c r="B1231" s="35">
        <v>5.4</v>
      </c>
      <c r="C1231" s="35">
        <v>1.89</v>
      </c>
      <c r="D1231" s="35">
        <v>0.84000000000000008</v>
      </c>
      <c r="E1231" s="35">
        <v>0.04</v>
      </c>
      <c r="F1231" s="35">
        <v>40</v>
      </c>
      <c r="G1231" s="2">
        <v>3.9873814667365828</v>
      </c>
      <c r="H1231" s="2">
        <v>8.1263376346933018</v>
      </c>
      <c r="I1231" s="35">
        <v>2.48</v>
      </c>
    </row>
    <row r="1232" spans="1:9" x14ac:dyDescent="0.25">
      <c r="A1232" s="2">
        <v>2255</v>
      </c>
      <c r="B1232" s="35">
        <v>3.5999999999999996</v>
      </c>
      <c r="C1232" s="35">
        <v>1.44</v>
      </c>
      <c r="D1232" s="35">
        <v>0.42000000000000004</v>
      </c>
      <c r="E1232" s="35">
        <v>0.04</v>
      </c>
      <c r="F1232" s="35">
        <v>40</v>
      </c>
      <c r="G1232" s="2">
        <v>1.8734966529436696</v>
      </c>
      <c r="H1232" s="2">
        <v>3.8422717573126715</v>
      </c>
      <c r="I1232" s="35">
        <v>1.98</v>
      </c>
    </row>
    <row r="1233" spans="1:9" x14ac:dyDescent="0.25">
      <c r="A1233" s="2">
        <v>2256</v>
      </c>
      <c r="B1233" s="35">
        <v>4.1999999999999993</v>
      </c>
      <c r="C1233" s="35">
        <v>1.6799999999999997</v>
      </c>
      <c r="D1233" s="35">
        <v>0.84000000000000008</v>
      </c>
      <c r="E1233" s="35">
        <v>0.02</v>
      </c>
      <c r="F1233" s="35">
        <v>40</v>
      </c>
      <c r="G1233" s="2">
        <v>2.9551372765839532</v>
      </c>
      <c r="H1233" s="2">
        <v>4.7849279314214304</v>
      </c>
      <c r="I1233" s="35">
        <v>2.25</v>
      </c>
    </row>
    <row r="1234" spans="1:9" x14ac:dyDescent="0.25">
      <c r="A1234" s="2">
        <v>2257</v>
      </c>
      <c r="B1234" s="35">
        <v>3.5999999999999996</v>
      </c>
      <c r="C1234" s="35">
        <v>1.44</v>
      </c>
      <c r="D1234" s="35">
        <v>0.48</v>
      </c>
      <c r="E1234" s="35">
        <v>0.02</v>
      </c>
      <c r="F1234" s="35">
        <v>40</v>
      </c>
      <c r="G1234" s="2">
        <v>1.9567910980302794</v>
      </c>
      <c r="H1234" s="2">
        <v>3.8172901646501618</v>
      </c>
      <c r="I1234" s="35">
        <v>2.0099999999999998</v>
      </c>
    </row>
    <row r="1235" spans="1:9" x14ac:dyDescent="0.25">
      <c r="A1235" s="2">
        <v>2258</v>
      </c>
      <c r="B1235" s="35">
        <v>3.5999999999999996</v>
      </c>
      <c r="C1235" s="35">
        <v>1.2599999999999998</v>
      </c>
      <c r="D1235" s="35">
        <v>0.42000000000000004</v>
      </c>
      <c r="E1235" s="35">
        <v>0.04</v>
      </c>
      <c r="F1235" s="35">
        <v>40</v>
      </c>
      <c r="G1235" s="2">
        <v>2.0065843344945904</v>
      </c>
      <c r="H1235" s="2">
        <v>3.9916215897669165</v>
      </c>
      <c r="I1235" s="35">
        <v>2.0099999999999998</v>
      </c>
    </row>
    <row r="1236" spans="1:9" x14ac:dyDescent="0.25">
      <c r="A1236" s="2">
        <v>2259</v>
      </c>
      <c r="B1236" s="35">
        <v>5.0999999999999996</v>
      </c>
      <c r="C1236" s="35">
        <v>2.04</v>
      </c>
      <c r="D1236" s="35">
        <v>0.60000000000000009</v>
      </c>
      <c r="E1236" s="35">
        <v>0.04</v>
      </c>
      <c r="F1236" s="35">
        <v>40</v>
      </c>
      <c r="G1236" s="2">
        <v>2.9239656847519377</v>
      </c>
      <c r="H1236" s="2">
        <v>7.3783746026734729</v>
      </c>
      <c r="I1236" s="35">
        <v>2.25</v>
      </c>
    </row>
    <row r="1237" spans="1:9" x14ac:dyDescent="0.25">
      <c r="A1237" s="2">
        <v>2260</v>
      </c>
      <c r="B1237" s="35">
        <v>2.7</v>
      </c>
      <c r="C1237" s="35">
        <v>0.67500000000000004</v>
      </c>
      <c r="D1237" s="35">
        <v>0.48</v>
      </c>
      <c r="E1237" s="35">
        <v>0</v>
      </c>
      <c r="F1237" s="35">
        <v>40</v>
      </c>
      <c r="G1237" s="2">
        <v>1.8086939129556963</v>
      </c>
      <c r="H1237" s="2">
        <v>2.3729748083781024</v>
      </c>
      <c r="I1237" s="35">
        <v>1.97</v>
      </c>
    </row>
    <row r="1238" spans="1:9" x14ac:dyDescent="0.25">
      <c r="A1238" s="2">
        <v>2261</v>
      </c>
      <c r="B1238" s="35">
        <v>4.1999999999999993</v>
      </c>
      <c r="C1238" s="35">
        <v>1.0499999999999998</v>
      </c>
      <c r="D1238" s="35">
        <v>0.42000000000000004</v>
      </c>
      <c r="E1238" s="35">
        <v>0.03</v>
      </c>
      <c r="F1238" s="35">
        <v>40</v>
      </c>
      <c r="G1238" s="2">
        <v>2.6621643954676433</v>
      </c>
      <c r="H1238" s="2">
        <v>5.7556535481147204</v>
      </c>
      <c r="I1238" s="35">
        <v>2.1800000000000002</v>
      </c>
    </row>
    <row r="1239" spans="1:9" x14ac:dyDescent="0.25">
      <c r="A1239" s="2">
        <v>2262</v>
      </c>
      <c r="B1239" s="35">
        <v>2.7</v>
      </c>
      <c r="C1239" s="35">
        <v>0.67500000000000004</v>
      </c>
      <c r="D1239" s="35">
        <v>0.84000000000000008</v>
      </c>
      <c r="E1239" s="35">
        <v>0</v>
      </c>
      <c r="F1239" s="35">
        <v>40</v>
      </c>
      <c r="G1239" s="2">
        <v>2.3027357519088372</v>
      </c>
      <c r="H1239" s="2">
        <v>2.1748153663508059</v>
      </c>
      <c r="I1239" s="35">
        <v>2.14</v>
      </c>
    </row>
    <row r="1240" spans="1:9" x14ac:dyDescent="0.25">
      <c r="A1240" s="2">
        <v>2263</v>
      </c>
      <c r="B1240" s="35">
        <v>5.6999999999999993</v>
      </c>
      <c r="C1240" s="35">
        <v>1.4249999999999998</v>
      </c>
      <c r="D1240" s="35">
        <v>0.66</v>
      </c>
      <c r="E1240" s="35">
        <v>0.02</v>
      </c>
      <c r="F1240" s="35">
        <v>40</v>
      </c>
      <c r="G1240" s="2">
        <v>4.1061140488337431</v>
      </c>
      <c r="H1240" s="2">
        <v>9.9878084835576022</v>
      </c>
      <c r="I1240" s="35">
        <v>2.5299999999999998</v>
      </c>
    </row>
    <row r="1241" spans="1:9" x14ac:dyDescent="0.25">
      <c r="A1241" s="2">
        <v>2264</v>
      </c>
      <c r="B1241" s="35">
        <v>5.6999999999999993</v>
      </c>
      <c r="C1241" s="35">
        <v>1.4249999999999998</v>
      </c>
      <c r="D1241" s="35">
        <v>0.42000000000000004</v>
      </c>
      <c r="E1241" s="35">
        <v>0.03</v>
      </c>
      <c r="F1241" s="35">
        <v>40</v>
      </c>
      <c r="G1241" s="2">
        <v>3.601788073084097</v>
      </c>
      <c r="H1241" s="2">
        <v>10.572542803803437</v>
      </c>
      <c r="I1241" s="35">
        <v>2.44</v>
      </c>
    </row>
    <row r="1242" spans="1:9" x14ac:dyDescent="0.25">
      <c r="A1242" s="2">
        <v>2265</v>
      </c>
      <c r="B1242" s="35">
        <v>2.4000000000000004</v>
      </c>
      <c r="C1242" s="35">
        <v>0.60000000000000009</v>
      </c>
      <c r="D1242" s="35">
        <v>0.42000000000000004</v>
      </c>
      <c r="E1242" s="35">
        <v>0.02</v>
      </c>
      <c r="F1242" s="35">
        <v>40</v>
      </c>
      <c r="G1242" s="2">
        <v>1.548171209152531</v>
      </c>
      <c r="H1242" s="2">
        <v>1.9018293035292833</v>
      </c>
      <c r="I1242" s="35">
        <v>1.89</v>
      </c>
    </row>
    <row r="1243" spans="1:9" x14ac:dyDescent="0.25">
      <c r="A1243" s="2">
        <v>2266</v>
      </c>
      <c r="B1243" s="35">
        <v>5.6999999999999993</v>
      </c>
      <c r="C1243" s="35">
        <v>3.1349999999999998</v>
      </c>
      <c r="D1243" s="35">
        <v>0.42000000000000004</v>
      </c>
      <c r="E1243" s="35">
        <v>0.04</v>
      </c>
      <c r="F1243" s="35">
        <v>40</v>
      </c>
      <c r="G1243" s="2">
        <v>2.3238998715257204</v>
      </c>
      <c r="H1243" s="2">
        <v>8.1454203224012911</v>
      </c>
      <c r="I1243" s="35">
        <v>2.1</v>
      </c>
    </row>
    <row r="1244" spans="1:9" x14ac:dyDescent="0.25">
      <c r="A1244" s="2">
        <v>2267</v>
      </c>
      <c r="B1244" s="35">
        <v>5.6999999999999993</v>
      </c>
      <c r="C1244" s="35">
        <v>1.9949999999999997</v>
      </c>
      <c r="D1244" s="35">
        <v>0.60000000000000009</v>
      </c>
      <c r="E1244" s="35">
        <v>0</v>
      </c>
      <c r="F1244" s="35">
        <v>40</v>
      </c>
      <c r="G1244" s="2">
        <v>3.5420850054517681</v>
      </c>
      <c r="H1244" s="2">
        <v>9.6270448993539777</v>
      </c>
      <c r="I1244" s="35">
        <v>2.42</v>
      </c>
    </row>
    <row r="1245" spans="1:9" x14ac:dyDescent="0.25">
      <c r="A1245" s="2">
        <v>2268</v>
      </c>
      <c r="B1245" s="35">
        <v>3.5999999999999996</v>
      </c>
      <c r="C1245" s="35">
        <v>1.44</v>
      </c>
      <c r="D1245" s="35">
        <v>0.84000000000000008</v>
      </c>
      <c r="E1245" s="35">
        <v>0.04</v>
      </c>
      <c r="F1245" s="35">
        <v>40</v>
      </c>
      <c r="G1245" s="2">
        <v>2.508604677472984</v>
      </c>
      <c r="H1245" s="2">
        <v>3.5029898965305755</v>
      </c>
      <c r="I1245" s="35">
        <v>2.17</v>
      </c>
    </row>
    <row r="1246" spans="1:9" x14ac:dyDescent="0.25">
      <c r="A1246" s="2">
        <v>2269</v>
      </c>
      <c r="B1246" s="35">
        <v>3.5999999999999996</v>
      </c>
      <c r="C1246" s="35">
        <v>0.89999999999999991</v>
      </c>
      <c r="D1246" s="35">
        <v>0.48</v>
      </c>
      <c r="E1246" s="35">
        <v>0.03</v>
      </c>
      <c r="F1246" s="35">
        <v>40</v>
      </c>
      <c r="G1246" s="2">
        <v>2.346324030201242</v>
      </c>
      <c r="H1246" s="2">
        <v>4.1749229623449935</v>
      </c>
      <c r="I1246" s="35">
        <v>2.11</v>
      </c>
    </row>
    <row r="1247" spans="1:9" x14ac:dyDescent="0.25">
      <c r="A1247" s="2">
        <v>2270</v>
      </c>
      <c r="B1247" s="35">
        <v>4.1999999999999993</v>
      </c>
      <c r="C1247" s="35">
        <v>0.83999999999999986</v>
      </c>
      <c r="D1247" s="35">
        <v>0.42000000000000004</v>
      </c>
      <c r="E1247" s="35">
        <v>0.03</v>
      </c>
      <c r="F1247" s="35">
        <v>40</v>
      </c>
      <c r="G1247" s="2">
        <v>2.8174333572770505</v>
      </c>
      <c r="H1247" s="2">
        <v>5.8742720611832171</v>
      </c>
      <c r="I1247" s="35">
        <v>2.23</v>
      </c>
    </row>
    <row r="1248" spans="1:9" x14ac:dyDescent="0.25">
      <c r="A1248" s="2">
        <v>2271</v>
      </c>
      <c r="B1248" s="35">
        <v>3.3000000000000003</v>
      </c>
      <c r="C1248" s="35">
        <v>0.66000000000000014</v>
      </c>
      <c r="D1248" s="35">
        <v>0.84000000000000008</v>
      </c>
      <c r="E1248" s="35">
        <v>0</v>
      </c>
      <c r="F1248" s="35">
        <v>40</v>
      </c>
      <c r="G1248" s="2">
        <v>2.939189683758562</v>
      </c>
      <c r="H1248" s="2">
        <v>3.2915553119850092</v>
      </c>
      <c r="I1248" s="35">
        <v>2.2799999999999998</v>
      </c>
    </row>
    <row r="1249" spans="1:9" x14ac:dyDescent="0.25">
      <c r="A1249" s="2">
        <v>2272</v>
      </c>
      <c r="B1249" s="35">
        <v>5.0999999999999996</v>
      </c>
      <c r="C1249" s="35">
        <v>1.02</v>
      </c>
      <c r="D1249" s="35">
        <v>0.84000000000000008</v>
      </c>
      <c r="E1249" s="35">
        <v>0.03</v>
      </c>
      <c r="F1249" s="35">
        <v>40</v>
      </c>
      <c r="G1249" s="2">
        <v>4.4484118775069978</v>
      </c>
      <c r="H1249" s="2">
        <v>7.8043441723269522</v>
      </c>
      <c r="I1249" s="35">
        <v>2.56</v>
      </c>
    </row>
    <row r="1250" spans="1:9" x14ac:dyDescent="0.25">
      <c r="A1250" s="2">
        <v>2273</v>
      </c>
      <c r="B1250" s="35">
        <v>4.8000000000000007</v>
      </c>
      <c r="C1250" s="35">
        <v>2.4000000000000004</v>
      </c>
      <c r="D1250" s="35">
        <v>0.78</v>
      </c>
      <c r="E1250" s="35">
        <v>0</v>
      </c>
      <c r="F1250" s="35">
        <v>40</v>
      </c>
      <c r="G1250" s="2">
        <v>2.8166501162849378</v>
      </c>
      <c r="H1250" s="2">
        <v>5.8250037929295875</v>
      </c>
      <c r="I1250" s="35">
        <v>2.23</v>
      </c>
    </row>
    <row r="1251" spans="1:9" x14ac:dyDescent="0.25">
      <c r="A1251" s="2">
        <v>2274</v>
      </c>
      <c r="B1251" s="35">
        <v>2.7</v>
      </c>
      <c r="C1251" s="35">
        <v>1.08</v>
      </c>
      <c r="D1251" s="35">
        <v>0.48</v>
      </c>
      <c r="E1251" s="35">
        <v>0.04</v>
      </c>
      <c r="F1251" s="35">
        <v>40</v>
      </c>
      <c r="G1251" s="2">
        <v>1.4515183489522894</v>
      </c>
      <c r="H1251" s="2">
        <v>2.1454029770144576</v>
      </c>
      <c r="I1251" s="35">
        <v>1.88</v>
      </c>
    </row>
    <row r="1252" spans="1:9" x14ac:dyDescent="0.25">
      <c r="A1252" s="2">
        <v>2275</v>
      </c>
      <c r="B1252" s="35">
        <v>5.6999999999999993</v>
      </c>
      <c r="C1252" s="35">
        <v>1.9949999999999997</v>
      </c>
      <c r="D1252" s="35">
        <v>0.48</v>
      </c>
      <c r="E1252" s="35">
        <v>0.03</v>
      </c>
      <c r="F1252" s="35">
        <v>40</v>
      </c>
      <c r="G1252" s="2">
        <v>3.2709980512971706</v>
      </c>
      <c r="H1252" s="2">
        <v>9.8404330115358363</v>
      </c>
      <c r="I1252" s="35">
        <v>2.34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76"/>
  <sheetViews>
    <sheetView topLeftCell="A1019" workbookViewId="0">
      <selection activeCell="L1036" sqref="L1036"/>
    </sheetView>
  </sheetViews>
  <sheetFormatPr defaultRowHeight="15" x14ac:dyDescent="0.25"/>
  <cols>
    <col min="1" max="1" width="10.7109375" style="3" bestFit="1" customWidth="1"/>
  </cols>
  <sheetData>
    <row r="1" spans="1:11" ht="18" x14ac:dyDescent="0.35">
      <c r="A1" s="1" t="s">
        <v>26</v>
      </c>
      <c r="B1" s="28" t="s">
        <v>27</v>
      </c>
      <c r="C1" s="29" t="s">
        <v>28</v>
      </c>
      <c r="D1" s="28" t="s">
        <v>29</v>
      </c>
      <c r="E1" s="28" t="s">
        <v>30</v>
      </c>
      <c r="F1" s="28" t="s">
        <v>31</v>
      </c>
      <c r="G1" s="30" t="s">
        <v>32</v>
      </c>
      <c r="H1" s="30" t="s">
        <v>33</v>
      </c>
      <c r="I1" s="30" t="s">
        <v>34</v>
      </c>
    </row>
    <row r="2" spans="1:11" x14ac:dyDescent="0.25">
      <c r="A2" s="2">
        <v>1</v>
      </c>
      <c r="B2" s="31">
        <v>1.5</v>
      </c>
      <c r="C2" s="31">
        <v>0.22499999999999998</v>
      </c>
      <c r="D2" s="31">
        <v>0.36</v>
      </c>
      <c r="E2" s="32">
        <v>0</v>
      </c>
      <c r="F2" s="32">
        <v>20</v>
      </c>
      <c r="G2" s="32">
        <v>0.2176123242589528</v>
      </c>
      <c r="H2" s="32">
        <v>0.35033764454992133</v>
      </c>
      <c r="I2" s="32">
        <v>0.75</v>
      </c>
      <c r="J2" s="3"/>
      <c r="K2" s="33"/>
    </row>
    <row r="3" spans="1:11" x14ac:dyDescent="0.25">
      <c r="A3" s="2">
        <v>2</v>
      </c>
      <c r="B3" s="31">
        <v>1.5</v>
      </c>
      <c r="C3" s="31">
        <v>0.22499999999999998</v>
      </c>
      <c r="D3" s="31">
        <v>0.36</v>
      </c>
      <c r="E3" s="32">
        <v>0</v>
      </c>
      <c r="F3" s="32">
        <v>27</v>
      </c>
      <c r="G3" s="32">
        <v>0.39325277578833095</v>
      </c>
      <c r="H3" s="32">
        <v>0.45740587579451908</v>
      </c>
      <c r="I3" s="32">
        <v>1.05</v>
      </c>
      <c r="J3" s="3"/>
      <c r="K3" s="33"/>
    </row>
    <row r="4" spans="1:11" x14ac:dyDescent="0.25">
      <c r="A4" s="2">
        <v>3</v>
      </c>
      <c r="B4" s="31">
        <v>1.5</v>
      </c>
      <c r="C4" s="31">
        <v>0.22499999999999998</v>
      </c>
      <c r="D4" s="31">
        <v>0.36</v>
      </c>
      <c r="E4" s="32">
        <v>0</v>
      </c>
      <c r="F4" s="32">
        <v>34</v>
      </c>
      <c r="G4" s="32">
        <v>0.68353288772650389</v>
      </c>
      <c r="H4" s="32">
        <v>0.60756345267265965</v>
      </c>
      <c r="I4" s="32">
        <v>1.39</v>
      </c>
      <c r="J4" s="3"/>
      <c r="K4" s="33"/>
    </row>
    <row r="5" spans="1:11" x14ac:dyDescent="0.25">
      <c r="A5" s="2">
        <v>4</v>
      </c>
      <c r="B5" s="31">
        <v>1.5</v>
      </c>
      <c r="C5" s="31">
        <v>0.22499999999999998</v>
      </c>
      <c r="D5" s="31">
        <v>0.36</v>
      </c>
      <c r="E5" s="32">
        <v>0</v>
      </c>
      <c r="F5" s="32">
        <v>41</v>
      </c>
      <c r="G5" s="32">
        <v>1.1941301635977948</v>
      </c>
      <c r="H5" s="32">
        <v>0.82705095865630929</v>
      </c>
      <c r="I5" s="32">
        <v>1.79</v>
      </c>
      <c r="J5" s="3"/>
      <c r="K5" s="33"/>
    </row>
    <row r="6" spans="1:11" x14ac:dyDescent="0.25">
      <c r="A6" s="2">
        <v>5</v>
      </c>
      <c r="B6" s="31">
        <v>1.5</v>
      </c>
      <c r="C6" s="31">
        <v>0.22499999999999998</v>
      </c>
      <c r="D6" s="31">
        <v>0.36</v>
      </c>
      <c r="E6" s="32">
        <v>0.01</v>
      </c>
      <c r="F6" s="32">
        <v>20</v>
      </c>
      <c r="G6" s="32">
        <v>0.21494768355374108</v>
      </c>
      <c r="H6" s="32">
        <v>0.350787173999068</v>
      </c>
      <c r="I6" s="32">
        <v>0.75</v>
      </c>
      <c r="J6" s="3"/>
      <c r="K6" s="33"/>
    </row>
    <row r="7" spans="1:11" x14ac:dyDescent="0.25">
      <c r="A7" s="2">
        <v>6</v>
      </c>
      <c r="B7" s="31">
        <v>1.5</v>
      </c>
      <c r="C7" s="31">
        <v>0.22499999999999998</v>
      </c>
      <c r="D7" s="31">
        <v>0.36</v>
      </c>
      <c r="E7" s="32">
        <v>0.01</v>
      </c>
      <c r="F7" s="32">
        <v>27</v>
      </c>
      <c r="G7" s="32">
        <v>0.38843743567663702</v>
      </c>
      <c r="H7" s="32">
        <v>0.45799278791938225</v>
      </c>
      <c r="I7" s="32">
        <v>1.06</v>
      </c>
      <c r="J7" s="3"/>
      <c r="K7" s="33"/>
    </row>
    <row r="8" spans="1:11" x14ac:dyDescent="0.25">
      <c r="A8" s="2">
        <v>7</v>
      </c>
      <c r="B8" s="31">
        <v>1.5</v>
      </c>
      <c r="C8" s="31">
        <v>0.22499999999999998</v>
      </c>
      <c r="D8" s="31">
        <v>0.36</v>
      </c>
      <c r="E8" s="32">
        <v>0.01</v>
      </c>
      <c r="F8" s="32">
        <v>34</v>
      </c>
      <c r="G8" s="32">
        <v>0.67516309726454682</v>
      </c>
      <c r="H8" s="32">
        <v>0.60834303679229507</v>
      </c>
      <c r="I8" s="32">
        <v>1.4</v>
      </c>
      <c r="J8" s="3"/>
      <c r="K8" s="33"/>
    </row>
    <row r="9" spans="1:11" x14ac:dyDescent="0.25">
      <c r="A9" s="2">
        <v>8</v>
      </c>
      <c r="B9" s="31">
        <v>1.5</v>
      </c>
      <c r="C9" s="31">
        <v>0.22499999999999998</v>
      </c>
      <c r="D9" s="31">
        <v>0.36</v>
      </c>
      <c r="E9" s="32">
        <v>0.01</v>
      </c>
      <c r="F9" s="32">
        <v>41</v>
      </c>
      <c r="G9" s="32">
        <v>1.1795081615945564</v>
      </c>
      <c r="H9" s="32">
        <v>0.82811217422261996</v>
      </c>
      <c r="I9" s="32">
        <v>1.8</v>
      </c>
      <c r="J9" s="3"/>
      <c r="K9" s="33"/>
    </row>
    <row r="10" spans="1:11" x14ac:dyDescent="0.25">
      <c r="A10" s="2">
        <v>9</v>
      </c>
      <c r="B10" s="31">
        <v>1.5</v>
      </c>
      <c r="C10" s="31">
        <v>0.22499999999999998</v>
      </c>
      <c r="D10" s="31">
        <v>0.36</v>
      </c>
      <c r="E10" s="32">
        <v>0.02</v>
      </c>
      <c r="F10" s="32">
        <v>20</v>
      </c>
      <c r="G10" s="32">
        <v>0.21228304284852945</v>
      </c>
      <c r="H10" s="32">
        <v>0.35116059264200994</v>
      </c>
      <c r="I10" s="32">
        <v>0.75</v>
      </c>
      <c r="J10" s="3"/>
      <c r="K10" s="33"/>
    </row>
    <row r="11" spans="1:11" x14ac:dyDescent="0.25">
      <c r="A11" s="2">
        <v>10</v>
      </c>
      <c r="B11" s="31">
        <v>1.5</v>
      </c>
      <c r="C11" s="31">
        <v>0.22499999999999998</v>
      </c>
      <c r="D11" s="31">
        <v>0.36</v>
      </c>
      <c r="E11" s="32">
        <v>0.02</v>
      </c>
      <c r="F11" s="32">
        <v>27</v>
      </c>
      <c r="G11" s="32">
        <v>0.38362209556494331</v>
      </c>
      <c r="H11" s="32">
        <v>0.45848032867918925</v>
      </c>
      <c r="I11" s="32">
        <v>1.06</v>
      </c>
      <c r="J11" s="3"/>
      <c r="K11" s="33"/>
    </row>
    <row r="12" spans="1:11" x14ac:dyDescent="0.25">
      <c r="A12" s="2">
        <v>11</v>
      </c>
      <c r="B12" s="31">
        <v>1.5</v>
      </c>
      <c r="C12" s="31">
        <v>0.22499999999999998</v>
      </c>
      <c r="D12" s="31">
        <v>0.36</v>
      </c>
      <c r="E12" s="32">
        <v>0.02</v>
      </c>
      <c r="F12" s="32">
        <v>34</v>
      </c>
      <c r="G12" s="32">
        <v>0.66679330680258964</v>
      </c>
      <c r="H12" s="32">
        <v>0.60899062783347369</v>
      </c>
      <c r="I12" s="32">
        <v>1.4</v>
      </c>
      <c r="J12" s="3"/>
      <c r="K12" s="33"/>
    </row>
    <row r="13" spans="1:11" x14ac:dyDescent="0.25">
      <c r="A13" s="2">
        <v>12</v>
      </c>
      <c r="B13" s="31">
        <v>1.5</v>
      </c>
      <c r="C13" s="31">
        <v>0.22499999999999998</v>
      </c>
      <c r="D13" s="31">
        <v>0.36</v>
      </c>
      <c r="E13" s="32">
        <v>0.02</v>
      </c>
      <c r="F13" s="32">
        <v>41</v>
      </c>
      <c r="G13" s="32">
        <v>1.1648861595913185</v>
      </c>
      <c r="H13" s="32">
        <v>0.82899371307929082</v>
      </c>
      <c r="I13" s="32">
        <v>1.8</v>
      </c>
      <c r="J13" s="3"/>
      <c r="K13" s="33"/>
    </row>
    <row r="14" spans="1:11" x14ac:dyDescent="0.25">
      <c r="A14" s="2">
        <v>13</v>
      </c>
      <c r="B14" s="31">
        <v>1.5</v>
      </c>
      <c r="C14" s="31">
        <v>0.22499999999999998</v>
      </c>
      <c r="D14" s="31">
        <v>0.36</v>
      </c>
      <c r="E14" s="32">
        <v>0.04</v>
      </c>
      <c r="F14" s="32">
        <v>20</v>
      </c>
      <c r="G14" s="32">
        <v>0.20695376143810609</v>
      </c>
      <c r="H14" s="32">
        <v>0.35167909750927967</v>
      </c>
      <c r="I14" s="32">
        <v>0.75</v>
      </c>
      <c r="J14" s="3"/>
      <c r="K14" s="33"/>
    </row>
    <row r="15" spans="1:11" x14ac:dyDescent="0.25">
      <c r="A15" s="2">
        <v>14</v>
      </c>
      <c r="B15" s="31">
        <v>1.5</v>
      </c>
      <c r="C15" s="31">
        <v>0.22499999999999998</v>
      </c>
      <c r="D15" s="31">
        <v>0.36</v>
      </c>
      <c r="E15" s="32">
        <v>0.04</v>
      </c>
      <c r="F15" s="32">
        <v>27</v>
      </c>
      <c r="G15" s="32">
        <v>0.3739914153415555</v>
      </c>
      <c r="H15" s="32">
        <v>0.45915729610363465</v>
      </c>
      <c r="I15" s="32">
        <v>1.05</v>
      </c>
      <c r="J15" s="3"/>
      <c r="K15" s="33"/>
    </row>
    <row r="16" spans="1:11" x14ac:dyDescent="0.25">
      <c r="A16" s="2">
        <v>15</v>
      </c>
      <c r="B16" s="31">
        <v>1.5</v>
      </c>
      <c r="C16" s="31">
        <v>0.22499999999999998</v>
      </c>
      <c r="D16" s="31">
        <v>0.36</v>
      </c>
      <c r="E16" s="32">
        <v>0.04</v>
      </c>
      <c r="F16" s="32">
        <v>34</v>
      </c>
      <c r="G16" s="32">
        <v>0.65005372587867516</v>
      </c>
      <c r="H16" s="32">
        <v>0.60988983068046065</v>
      </c>
      <c r="I16" s="32">
        <v>1.39</v>
      </c>
      <c r="J16" s="3"/>
      <c r="K16" s="33"/>
    </row>
    <row r="17" spans="1:11" x14ac:dyDescent="0.25">
      <c r="A17" s="2">
        <v>16</v>
      </c>
      <c r="B17" s="31">
        <v>1.5</v>
      </c>
      <c r="C17" s="31">
        <v>0.22499999999999998</v>
      </c>
      <c r="D17" s="31">
        <v>0.36</v>
      </c>
      <c r="E17" s="32">
        <v>0.04</v>
      </c>
      <c r="F17" s="32">
        <v>41</v>
      </c>
      <c r="G17" s="32">
        <v>1.1356421555848415</v>
      </c>
      <c r="H17" s="32">
        <v>0.83021776066371278</v>
      </c>
      <c r="I17" s="32">
        <v>1.8</v>
      </c>
      <c r="J17" s="3"/>
      <c r="K17" s="33"/>
    </row>
    <row r="18" spans="1:11" x14ac:dyDescent="0.25">
      <c r="A18" s="2">
        <v>17</v>
      </c>
      <c r="B18" s="31">
        <v>1.5</v>
      </c>
      <c r="C18" s="31">
        <v>0.22499999999999998</v>
      </c>
      <c r="D18" s="31">
        <v>0.54</v>
      </c>
      <c r="E18" s="32">
        <v>0</v>
      </c>
      <c r="F18" s="32">
        <v>20</v>
      </c>
      <c r="G18" s="32">
        <v>0.21770626599655374</v>
      </c>
      <c r="H18" s="32">
        <v>0.33450383553792473</v>
      </c>
      <c r="I18" s="32">
        <v>0.79</v>
      </c>
      <c r="J18" s="3"/>
      <c r="K18" s="33"/>
    </row>
    <row r="19" spans="1:11" x14ac:dyDescent="0.25">
      <c r="A19" s="2">
        <v>18</v>
      </c>
      <c r="B19" s="31">
        <v>1.5</v>
      </c>
      <c r="C19" s="31">
        <v>0.22499999999999998</v>
      </c>
      <c r="D19" s="31">
        <v>0.54</v>
      </c>
      <c r="E19" s="32">
        <v>0</v>
      </c>
      <c r="F19" s="32">
        <v>27</v>
      </c>
      <c r="G19" s="32">
        <v>0.39786070341137197</v>
      </c>
      <c r="H19" s="32">
        <v>0.43673302664181157</v>
      </c>
      <c r="I19" s="32">
        <v>1.1000000000000001</v>
      </c>
      <c r="J19" s="3"/>
      <c r="K19" s="33"/>
    </row>
    <row r="20" spans="1:11" x14ac:dyDescent="0.25">
      <c r="A20" s="2">
        <v>19</v>
      </c>
      <c r="B20" s="31">
        <v>1.5</v>
      </c>
      <c r="C20" s="31">
        <v>0.22499999999999998</v>
      </c>
      <c r="D20" s="31">
        <v>0.54</v>
      </c>
      <c r="E20" s="32">
        <v>0</v>
      </c>
      <c r="F20" s="32">
        <v>34</v>
      </c>
      <c r="G20" s="32">
        <v>0.70669402324641284</v>
      </c>
      <c r="H20" s="32">
        <v>0.58010410360771136</v>
      </c>
      <c r="I20" s="32">
        <v>1.46</v>
      </c>
      <c r="J20" s="3"/>
      <c r="K20" s="33"/>
    </row>
    <row r="21" spans="1:11" x14ac:dyDescent="0.25">
      <c r="A21" s="2">
        <v>20</v>
      </c>
      <c r="B21" s="31">
        <v>1.5</v>
      </c>
      <c r="C21" s="31">
        <v>0.22499999999999998</v>
      </c>
      <c r="D21" s="31">
        <v>0.54</v>
      </c>
      <c r="E21" s="32">
        <v>0</v>
      </c>
      <c r="F21" s="32">
        <v>41</v>
      </c>
      <c r="G21" s="32">
        <v>1.293506252372099</v>
      </c>
      <c r="H21" s="32">
        <v>0.78967168432974877</v>
      </c>
      <c r="I21" s="32">
        <v>1.88</v>
      </c>
      <c r="J21" s="3"/>
      <c r="K21" s="33"/>
    </row>
    <row r="22" spans="1:11" x14ac:dyDescent="0.25">
      <c r="A22" s="2">
        <v>21</v>
      </c>
      <c r="B22" s="31">
        <v>1.5</v>
      </c>
      <c r="C22" s="31">
        <v>0.22499999999999998</v>
      </c>
      <c r="D22" s="31">
        <v>0.54</v>
      </c>
      <c r="E22" s="32">
        <v>0.01</v>
      </c>
      <c r="F22" s="32">
        <v>20</v>
      </c>
      <c r="G22" s="32">
        <v>0.21514729652980882</v>
      </c>
      <c r="H22" s="32">
        <v>0.33491726007622069</v>
      </c>
      <c r="I22" s="32">
        <v>0.8</v>
      </c>
      <c r="J22" s="3"/>
      <c r="K22" s="33"/>
    </row>
    <row r="23" spans="1:11" x14ac:dyDescent="0.25">
      <c r="A23" s="2">
        <v>22</v>
      </c>
      <c r="B23" s="31">
        <v>1.5</v>
      </c>
      <c r="C23" s="31">
        <v>0.22499999999999998</v>
      </c>
      <c r="D23" s="31">
        <v>0.54</v>
      </c>
      <c r="E23" s="32">
        <v>0.01</v>
      </c>
      <c r="F23" s="32">
        <v>27</v>
      </c>
      <c r="G23" s="32">
        <v>0.39318415729825512</v>
      </c>
      <c r="H23" s="32">
        <v>0.43727279967492977</v>
      </c>
      <c r="I23" s="32">
        <v>1.1200000000000001</v>
      </c>
      <c r="J23" s="3"/>
      <c r="K23" s="33"/>
    </row>
    <row r="24" spans="1:11" x14ac:dyDescent="0.25">
      <c r="A24" s="2">
        <v>23</v>
      </c>
      <c r="B24" s="31">
        <v>1.5</v>
      </c>
      <c r="C24" s="31">
        <v>0.22499999999999998</v>
      </c>
      <c r="D24" s="31">
        <v>0.54</v>
      </c>
      <c r="E24" s="32">
        <v>0.01</v>
      </c>
      <c r="F24" s="32">
        <v>34</v>
      </c>
      <c r="G24" s="32">
        <v>0.69838737934004347</v>
      </c>
      <c r="H24" s="32">
        <v>0.58082107377581704</v>
      </c>
      <c r="I24" s="32">
        <v>1.48</v>
      </c>
      <c r="J24" s="3"/>
      <c r="K24" s="33"/>
    </row>
    <row r="25" spans="1:11" x14ac:dyDescent="0.25">
      <c r="A25" s="2">
        <v>24</v>
      </c>
      <c r="B25" s="31">
        <v>1.5</v>
      </c>
      <c r="C25" s="31">
        <v>0.22499999999999998</v>
      </c>
      <c r="D25" s="31">
        <v>0.54</v>
      </c>
      <c r="E25" s="32">
        <v>0.01</v>
      </c>
      <c r="F25" s="32">
        <v>41</v>
      </c>
      <c r="G25" s="32">
        <v>1.2783020827093101</v>
      </c>
      <c r="H25" s="32">
        <v>0.79064766611774351</v>
      </c>
      <c r="I25" s="32">
        <v>1.9</v>
      </c>
      <c r="J25" s="3"/>
      <c r="K25" s="33"/>
    </row>
    <row r="26" spans="1:11" x14ac:dyDescent="0.25">
      <c r="A26" s="2">
        <v>25</v>
      </c>
      <c r="B26" s="31">
        <v>1.5</v>
      </c>
      <c r="C26" s="31">
        <v>0.22499999999999998</v>
      </c>
      <c r="D26" s="31">
        <v>0.54</v>
      </c>
      <c r="E26" s="32">
        <v>0.02</v>
      </c>
      <c r="F26" s="32">
        <v>20</v>
      </c>
      <c r="G26" s="32">
        <v>0.21258832706306399</v>
      </c>
      <c r="H26" s="32">
        <v>0.33526068680909088</v>
      </c>
      <c r="I26" s="32">
        <v>0.79</v>
      </c>
      <c r="J26" s="3"/>
      <c r="K26" s="33"/>
    </row>
    <row r="27" spans="1:11" x14ac:dyDescent="0.25">
      <c r="A27" s="2">
        <v>26</v>
      </c>
      <c r="B27" s="31">
        <v>1.5</v>
      </c>
      <c r="C27" s="31">
        <v>0.22499999999999998</v>
      </c>
      <c r="D27" s="31">
        <v>0.54</v>
      </c>
      <c r="E27" s="32">
        <v>0.02</v>
      </c>
      <c r="F27" s="32">
        <v>27</v>
      </c>
      <c r="G27" s="32">
        <v>0.38850761118513849</v>
      </c>
      <c r="H27" s="32">
        <v>0.43772118256487458</v>
      </c>
      <c r="I27" s="32">
        <v>1.1100000000000001</v>
      </c>
      <c r="J27" s="3"/>
      <c r="K27" s="33"/>
    </row>
    <row r="28" spans="1:11" x14ac:dyDescent="0.25">
      <c r="A28" s="2">
        <v>27</v>
      </c>
      <c r="B28" s="31">
        <v>1.5</v>
      </c>
      <c r="C28" s="31">
        <v>0.22499999999999998</v>
      </c>
      <c r="D28" s="31">
        <v>0.54</v>
      </c>
      <c r="E28" s="32">
        <v>0.02</v>
      </c>
      <c r="F28" s="32">
        <v>34</v>
      </c>
      <c r="G28" s="32">
        <v>0.69008073543367443</v>
      </c>
      <c r="H28" s="32">
        <v>0.58141665216942862</v>
      </c>
      <c r="I28" s="32">
        <v>1.47</v>
      </c>
      <c r="J28" s="3"/>
      <c r="K28" s="33"/>
    </row>
    <row r="29" spans="1:11" x14ac:dyDescent="0.25">
      <c r="A29" s="2">
        <v>28</v>
      </c>
      <c r="B29" s="31">
        <v>1.5</v>
      </c>
      <c r="C29" s="31">
        <v>0.22499999999999998</v>
      </c>
      <c r="D29" s="31">
        <v>0.54</v>
      </c>
      <c r="E29" s="32">
        <v>0.02</v>
      </c>
      <c r="F29" s="32">
        <v>41</v>
      </c>
      <c r="G29" s="32">
        <v>1.2630979130465219</v>
      </c>
      <c r="H29" s="32">
        <v>0.79145840231200382</v>
      </c>
      <c r="I29" s="32">
        <v>1.89</v>
      </c>
      <c r="J29" s="3"/>
      <c r="K29" s="33"/>
    </row>
    <row r="30" spans="1:11" x14ac:dyDescent="0.25">
      <c r="A30" s="2">
        <v>29</v>
      </c>
      <c r="B30" s="31">
        <v>1.5</v>
      </c>
      <c r="C30" s="31">
        <v>0.22499999999999998</v>
      </c>
      <c r="D30" s="31">
        <v>0.54</v>
      </c>
      <c r="E30" s="32">
        <v>0.04</v>
      </c>
      <c r="F30" s="32">
        <v>20</v>
      </c>
      <c r="G30" s="32">
        <v>0.20747038812957416</v>
      </c>
      <c r="H30" s="32">
        <v>0.33573754685855395</v>
      </c>
      <c r="I30" s="32">
        <v>0.79</v>
      </c>
      <c r="J30" s="3"/>
      <c r="K30" s="33"/>
    </row>
    <row r="31" spans="1:11" x14ac:dyDescent="0.25">
      <c r="A31" s="2">
        <v>30</v>
      </c>
      <c r="B31" s="31">
        <v>1.5</v>
      </c>
      <c r="C31" s="31">
        <v>0.22499999999999998</v>
      </c>
      <c r="D31" s="31">
        <v>0.54</v>
      </c>
      <c r="E31" s="32">
        <v>0.04</v>
      </c>
      <c r="F31" s="32">
        <v>27</v>
      </c>
      <c r="G31" s="32">
        <v>0.3791545189589049</v>
      </c>
      <c r="H31" s="32">
        <v>0.43834377791524376</v>
      </c>
      <c r="I31" s="32">
        <v>1.1100000000000001</v>
      </c>
      <c r="J31" s="3"/>
      <c r="K31" s="33"/>
    </row>
    <row r="32" spans="1:11" x14ac:dyDescent="0.25">
      <c r="A32" s="2">
        <v>31</v>
      </c>
      <c r="B32" s="31">
        <v>1.5</v>
      </c>
      <c r="C32" s="31">
        <v>0.22499999999999998</v>
      </c>
      <c r="D32" s="31">
        <v>0.54</v>
      </c>
      <c r="E32" s="32">
        <v>0.04</v>
      </c>
      <c r="F32" s="32">
        <v>34</v>
      </c>
      <c r="G32" s="32">
        <v>0.67346744762093569</v>
      </c>
      <c r="H32" s="32">
        <v>0.58224363363316955</v>
      </c>
      <c r="I32" s="32">
        <v>1.47</v>
      </c>
      <c r="J32" s="3"/>
      <c r="K32" s="33"/>
    </row>
    <row r="33" spans="1:11" x14ac:dyDescent="0.25">
      <c r="A33" s="2">
        <v>32</v>
      </c>
      <c r="B33" s="31">
        <v>1.5</v>
      </c>
      <c r="C33" s="31">
        <v>0.22499999999999998</v>
      </c>
      <c r="D33" s="31">
        <v>0.54</v>
      </c>
      <c r="E33" s="32">
        <v>0.04</v>
      </c>
      <c r="F33" s="32">
        <v>41</v>
      </c>
      <c r="G33" s="32">
        <v>1.232689573720944</v>
      </c>
      <c r="H33" s="32">
        <v>0.79258413791932059</v>
      </c>
      <c r="I33" s="32">
        <v>1.89</v>
      </c>
      <c r="J33" s="3"/>
      <c r="K33" s="33"/>
    </row>
    <row r="34" spans="1:11" x14ac:dyDescent="0.25">
      <c r="A34" s="2">
        <v>33</v>
      </c>
      <c r="B34" s="31">
        <v>1.5</v>
      </c>
      <c r="C34" s="31">
        <v>0.22499999999999998</v>
      </c>
      <c r="D34" s="31">
        <v>0.72</v>
      </c>
      <c r="E34" s="32">
        <v>0</v>
      </c>
      <c r="F34" s="32">
        <v>20</v>
      </c>
      <c r="G34" s="32">
        <v>0.21883013540747787</v>
      </c>
      <c r="H34" s="32">
        <v>0.31967943923419367</v>
      </c>
      <c r="I34" s="32">
        <v>0.83</v>
      </c>
      <c r="J34" s="3"/>
      <c r="K34" s="33"/>
    </row>
    <row r="35" spans="1:11" x14ac:dyDescent="0.25">
      <c r="A35" s="2">
        <v>34</v>
      </c>
      <c r="B35" s="31">
        <v>1.5</v>
      </c>
      <c r="C35" s="31">
        <v>0.22499999999999998</v>
      </c>
      <c r="D35" s="31">
        <v>0.72</v>
      </c>
      <c r="E35" s="32">
        <v>0</v>
      </c>
      <c r="F35" s="32">
        <v>27</v>
      </c>
      <c r="G35" s="32">
        <v>0.40603756006810637</v>
      </c>
      <c r="H35" s="32">
        <v>0.41737808126292025</v>
      </c>
      <c r="I35" s="32">
        <v>1.1599999999999999</v>
      </c>
      <c r="J35" s="3"/>
      <c r="K35" s="33"/>
    </row>
    <row r="36" spans="1:11" x14ac:dyDescent="0.25">
      <c r="A36" s="2">
        <v>35</v>
      </c>
      <c r="B36" s="31">
        <v>1.5</v>
      </c>
      <c r="C36" s="31">
        <v>0.22499999999999998</v>
      </c>
      <c r="D36" s="31">
        <v>0.72</v>
      </c>
      <c r="E36" s="32">
        <v>0</v>
      </c>
      <c r="F36" s="32">
        <v>34</v>
      </c>
      <c r="G36" s="32">
        <v>0.74357936040443795</v>
      </c>
      <c r="H36" s="32">
        <v>0.55439530085072064</v>
      </c>
      <c r="I36" s="32">
        <v>1.53</v>
      </c>
      <c r="J36" s="3"/>
      <c r="K36" s="33"/>
    </row>
    <row r="37" spans="1:11" x14ac:dyDescent="0.25">
      <c r="A37" s="2">
        <v>36</v>
      </c>
      <c r="B37" s="31">
        <v>1.5</v>
      </c>
      <c r="C37" s="31">
        <v>0.22499999999999998</v>
      </c>
      <c r="D37" s="31">
        <v>0.72</v>
      </c>
      <c r="E37" s="32">
        <v>0</v>
      </c>
      <c r="F37" s="32">
        <v>41</v>
      </c>
      <c r="G37" s="32">
        <v>1.4619000647919504</v>
      </c>
      <c r="H37" s="32">
        <v>0.75467535617251358</v>
      </c>
      <c r="I37" s="32">
        <v>1.97</v>
      </c>
      <c r="J37" s="3"/>
      <c r="K37" s="33"/>
    </row>
    <row r="38" spans="1:11" x14ac:dyDescent="0.25">
      <c r="A38" s="2">
        <v>37</v>
      </c>
      <c r="B38" s="31">
        <v>1.5</v>
      </c>
      <c r="C38" s="31">
        <v>0.22499999999999998</v>
      </c>
      <c r="D38" s="31">
        <v>0.72</v>
      </c>
      <c r="E38" s="32">
        <v>0.01</v>
      </c>
      <c r="F38" s="32">
        <v>20</v>
      </c>
      <c r="G38" s="32">
        <v>0.21635705511006456</v>
      </c>
      <c r="H38" s="32">
        <v>0.32006052407726382</v>
      </c>
      <c r="I38" s="32">
        <v>0.84</v>
      </c>
      <c r="J38" s="3"/>
      <c r="K38" s="33"/>
    </row>
    <row r="39" spans="1:11" x14ac:dyDescent="0.25">
      <c r="A39" s="2">
        <v>38</v>
      </c>
      <c r="B39" s="31">
        <v>1.5</v>
      </c>
      <c r="C39" s="31">
        <v>0.22499999999999998</v>
      </c>
      <c r="D39" s="31">
        <v>0.72</v>
      </c>
      <c r="E39" s="32">
        <v>0.01</v>
      </c>
      <c r="F39" s="32">
        <v>27</v>
      </c>
      <c r="G39" s="32">
        <v>0.40144877942350105</v>
      </c>
      <c r="H39" s="32">
        <v>0.41787563112405623</v>
      </c>
      <c r="I39" s="32">
        <v>1.17</v>
      </c>
      <c r="J39" s="3"/>
      <c r="K39" s="33"/>
    </row>
    <row r="40" spans="1:11" x14ac:dyDescent="0.25">
      <c r="A40" s="2">
        <v>39</v>
      </c>
      <c r="B40" s="31">
        <v>1.5</v>
      </c>
      <c r="C40" s="31">
        <v>0.22499999999999998</v>
      </c>
      <c r="D40" s="31">
        <v>0.72</v>
      </c>
      <c r="E40" s="32">
        <v>0.01</v>
      </c>
      <c r="F40" s="32">
        <v>34</v>
      </c>
      <c r="G40" s="32">
        <v>0.73517589503000413</v>
      </c>
      <c r="H40" s="32">
        <v>0.55505618678923974</v>
      </c>
      <c r="I40" s="32">
        <v>1.55</v>
      </c>
      <c r="J40" s="3"/>
      <c r="K40" s="33"/>
    </row>
    <row r="41" spans="1:11" x14ac:dyDescent="0.25">
      <c r="A41" s="2">
        <v>40</v>
      </c>
      <c r="B41" s="31">
        <v>1.5</v>
      </c>
      <c r="C41" s="31">
        <v>0.22499999999999998</v>
      </c>
      <c r="D41" s="31">
        <v>0.72</v>
      </c>
      <c r="E41" s="32">
        <v>0.01</v>
      </c>
      <c r="F41" s="32">
        <v>41</v>
      </c>
      <c r="G41" s="32">
        <v>1.4453785914569728</v>
      </c>
      <c r="H41" s="32">
        <v>0.75557499282216756</v>
      </c>
      <c r="I41" s="32">
        <v>2</v>
      </c>
      <c r="J41" s="3"/>
      <c r="K41" s="33"/>
    </row>
    <row r="42" spans="1:11" x14ac:dyDescent="0.25">
      <c r="A42" s="2">
        <v>41</v>
      </c>
      <c r="B42" s="31">
        <v>1.5</v>
      </c>
      <c r="C42" s="31">
        <v>0.22499999999999998</v>
      </c>
      <c r="D42" s="31">
        <v>0.72</v>
      </c>
      <c r="E42" s="32">
        <v>0.02</v>
      </c>
      <c r="F42" s="32">
        <v>20</v>
      </c>
      <c r="G42" s="32">
        <v>0.21388397481265134</v>
      </c>
      <c r="H42" s="32">
        <v>0.32037708661886183</v>
      </c>
      <c r="I42" s="32">
        <v>0.83</v>
      </c>
      <c r="J42" s="3"/>
      <c r="K42" s="33"/>
    </row>
    <row r="43" spans="1:11" x14ac:dyDescent="0.25">
      <c r="A43" s="2">
        <v>42</v>
      </c>
      <c r="B43" s="31">
        <v>1.5</v>
      </c>
      <c r="C43" s="31">
        <v>0.22499999999999998</v>
      </c>
      <c r="D43" s="31">
        <v>0.72</v>
      </c>
      <c r="E43" s="32">
        <v>0.02</v>
      </c>
      <c r="F43" s="32">
        <v>27</v>
      </c>
      <c r="G43" s="32">
        <v>0.39685999877889583</v>
      </c>
      <c r="H43" s="32">
        <v>0.41828893973886233</v>
      </c>
      <c r="I43" s="32">
        <v>1.1599999999999999</v>
      </c>
      <c r="J43" s="3"/>
      <c r="K43" s="33"/>
    </row>
    <row r="44" spans="1:11" x14ac:dyDescent="0.25">
      <c r="A44" s="2">
        <v>43</v>
      </c>
      <c r="B44" s="31">
        <v>1.5</v>
      </c>
      <c r="C44" s="31">
        <v>0.22499999999999998</v>
      </c>
      <c r="D44" s="31">
        <v>0.72</v>
      </c>
      <c r="E44" s="32">
        <v>0.02</v>
      </c>
      <c r="F44" s="32">
        <v>34</v>
      </c>
      <c r="G44" s="32">
        <v>0.72677242965557065</v>
      </c>
      <c r="H44" s="32">
        <v>0.5556051766958402</v>
      </c>
      <c r="I44" s="32">
        <v>1.54</v>
      </c>
      <c r="J44" s="3"/>
      <c r="K44" s="33"/>
    </row>
    <row r="45" spans="1:11" x14ac:dyDescent="0.25">
      <c r="A45" s="2">
        <v>44</v>
      </c>
      <c r="B45" s="31">
        <v>1.5</v>
      </c>
      <c r="C45" s="31">
        <v>0.22499999999999998</v>
      </c>
      <c r="D45" s="31">
        <v>0.72</v>
      </c>
      <c r="E45" s="32">
        <v>0.02</v>
      </c>
      <c r="F45" s="32">
        <v>41</v>
      </c>
      <c r="G45" s="32">
        <v>1.4288571181219958</v>
      </c>
      <c r="H45" s="32">
        <v>0.75632231003907591</v>
      </c>
      <c r="I45" s="32">
        <v>1.98</v>
      </c>
      <c r="J45" s="3"/>
      <c r="K45" s="33"/>
    </row>
    <row r="46" spans="1:11" x14ac:dyDescent="0.25">
      <c r="A46" s="2">
        <v>45</v>
      </c>
      <c r="B46" s="31">
        <v>1.5</v>
      </c>
      <c r="C46" s="31">
        <v>0.22499999999999998</v>
      </c>
      <c r="D46" s="31">
        <v>0.72</v>
      </c>
      <c r="E46" s="32">
        <v>0.04</v>
      </c>
      <c r="F46" s="32">
        <v>20</v>
      </c>
      <c r="G46" s="32">
        <v>0.20893781421782473</v>
      </c>
      <c r="H46" s="32">
        <v>0.32081664479764116</v>
      </c>
      <c r="I46" s="32">
        <v>0.83</v>
      </c>
      <c r="J46" s="3"/>
      <c r="K46" s="33"/>
    </row>
    <row r="47" spans="1:11" x14ac:dyDescent="0.25">
      <c r="A47" s="2">
        <v>46</v>
      </c>
      <c r="B47" s="31">
        <v>1.5</v>
      </c>
      <c r="C47" s="31">
        <v>0.22499999999999998</v>
      </c>
      <c r="D47" s="31">
        <v>0.72</v>
      </c>
      <c r="E47" s="32">
        <v>0.04</v>
      </c>
      <c r="F47" s="32">
        <v>27</v>
      </c>
      <c r="G47" s="32">
        <v>0.38768243748968512</v>
      </c>
      <c r="H47" s="32">
        <v>0.41886283322948481</v>
      </c>
      <c r="I47" s="32">
        <v>1.1599999999999999</v>
      </c>
      <c r="J47" s="3"/>
      <c r="K47" s="33"/>
    </row>
    <row r="48" spans="1:11" x14ac:dyDescent="0.25">
      <c r="A48" s="2">
        <v>47</v>
      </c>
      <c r="B48" s="31">
        <v>1.5</v>
      </c>
      <c r="C48" s="31">
        <v>0.22499999999999998</v>
      </c>
      <c r="D48" s="31">
        <v>0.72</v>
      </c>
      <c r="E48" s="32">
        <v>0.04</v>
      </c>
      <c r="F48" s="32">
        <v>34</v>
      </c>
      <c r="G48" s="32">
        <v>0.70996549890670302</v>
      </c>
      <c r="H48" s="32">
        <v>0.55636746841328544</v>
      </c>
      <c r="I48" s="32">
        <v>1.54</v>
      </c>
      <c r="J48" s="3"/>
      <c r="K48" s="33"/>
    </row>
    <row r="49" spans="1:11" x14ac:dyDescent="0.25">
      <c r="A49" s="2">
        <v>48</v>
      </c>
      <c r="B49" s="31">
        <v>1.5</v>
      </c>
      <c r="C49" s="31">
        <v>0.22499999999999998</v>
      </c>
      <c r="D49" s="31">
        <v>0.72</v>
      </c>
      <c r="E49" s="32">
        <v>0.04</v>
      </c>
      <c r="F49" s="32">
        <v>41</v>
      </c>
      <c r="G49" s="32">
        <v>1.3958141714520402</v>
      </c>
      <c r="H49" s="32">
        <v>0.75735998617465572</v>
      </c>
      <c r="I49" s="32">
        <v>1.98</v>
      </c>
      <c r="J49" s="3"/>
      <c r="K49" s="33"/>
    </row>
    <row r="50" spans="1:11" x14ac:dyDescent="0.25">
      <c r="A50" s="2">
        <v>49</v>
      </c>
      <c r="B50" s="31">
        <v>1.5</v>
      </c>
      <c r="C50" s="31">
        <v>0.22499999999999998</v>
      </c>
      <c r="D50" s="31">
        <v>0.89999999999999991</v>
      </c>
      <c r="E50" s="32">
        <v>0</v>
      </c>
      <c r="F50" s="32">
        <v>20</v>
      </c>
      <c r="G50" s="32">
        <v>0.22089873599331319</v>
      </c>
      <c r="H50" s="32">
        <v>0.3057851715466367</v>
      </c>
      <c r="I50" s="32">
        <v>0.86</v>
      </c>
      <c r="J50" s="3"/>
      <c r="K50" s="33"/>
    </row>
    <row r="51" spans="1:11" x14ac:dyDescent="0.25">
      <c r="A51" s="2">
        <v>50</v>
      </c>
      <c r="B51" s="31">
        <v>1.5</v>
      </c>
      <c r="C51" s="31">
        <v>0.22499999999999998</v>
      </c>
      <c r="D51" s="31">
        <v>0.89999999999999991</v>
      </c>
      <c r="E51" s="32">
        <v>0</v>
      </c>
      <c r="F51" s="32">
        <v>27</v>
      </c>
      <c r="G51" s="32">
        <v>0.41781552572142366</v>
      </c>
      <c r="H51" s="32">
        <v>0.39923752520502021</v>
      </c>
      <c r="I51" s="32">
        <v>1.21</v>
      </c>
      <c r="J51" s="3"/>
      <c r="K51" s="33"/>
    </row>
    <row r="52" spans="1:11" x14ac:dyDescent="0.25">
      <c r="A52" s="2">
        <v>51</v>
      </c>
      <c r="B52" s="31">
        <v>1.5</v>
      </c>
      <c r="C52" s="31">
        <v>0.22499999999999998</v>
      </c>
      <c r="D52" s="31">
        <v>0.89999999999999991</v>
      </c>
      <c r="E52" s="32">
        <v>0</v>
      </c>
      <c r="F52" s="32">
        <v>34</v>
      </c>
      <c r="G52" s="32">
        <v>0.7968866640797162</v>
      </c>
      <c r="H52" s="32">
        <v>0.53029954813920344</v>
      </c>
      <c r="I52" s="32">
        <v>1.6</v>
      </c>
      <c r="J52" s="3"/>
      <c r="K52" s="33"/>
    </row>
    <row r="53" spans="1:11" x14ac:dyDescent="0.25">
      <c r="A53" s="2">
        <v>52</v>
      </c>
      <c r="B53" s="31">
        <v>1.5</v>
      </c>
      <c r="C53" s="31">
        <v>0.22499999999999998</v>
      </c>
      <c r="D53" s="31">
        <v>0.89999999999999991</v>
      </c>
      <c r="E53" s="32">
        <v>0</v>
      </c>
      <c r="F53" s="32">
        <v>41</v>
      </c>
      <c r="G53" s="32">
        <v>1.7451199881169741</v>
      </c>
      <c r="H53" s="32">
        <v>0.72187480621852795</v>
      </c>
      <c r="I53" s="32">
        <v>2.06</v>
      </c>
      <c r="J53" s="3"/>
      <c r="K53" s="33"/>
    </row>
    <row r="54" spans="1:11" x14ac:dyDescent="0.25">
      <c r="A54" s="2">
        <v>53</v>
      </c>
      <c r="B54" s="31">
        <v>1.5</v>
      </c>
      <c r="C54" s="31">
        <v>0.22499999999999998</v>
      </c>
      <c r="D54" s="31">
        <v>0.89999999999999991</v>
      </c>
      <c r="E54" s="32">
        <v>0.01</v>
      </c>
      <c r="F54" s="32">
        <v>20</v>
      </c>
      <c r="G54" s="32">
        <v>0.21849489154557061</v>
      </c>
      <c r="H54" s="32">
        <v>0.3061372036113395</v>
      </c>
      <c r="I54" s="32">
        <v>0.87</v>
      </c>
      <c r="J54" s="3"/>
      <c r="K54" s="33"/>
    </row>
    <row r="55" spans="1:11" x14ac:dyDescent="0.25">
      <c r="A55" s="2">
        <v>54</v>
      </c>
      <c r="B55" s="31">
        <v>1.5</v>
      </c>
      <c r="C55" s="31">
        <v>0.22499999999999998</v>
      </c>
      <c r="D55" s="31">
        <v>0.89999999999999991</v>
      </c>
      <c r="E55" s="32">
        <v>0.01</v>
      </c>
      <c r="F55" s="32">
        <v>27</v>
      </c>
      <c r="G55" s="32">
        <v>0.41326881101447988</v>
      </c>
      <c r="H55" s="32">
        <v>0.39969714334017664</v>
      </c>
      <c r="I55" s="32">
        <v>1.22</v>
      </c>
      <c r="J55" s="3"/>
      <c r="K55" s="33"/>
    </row>
    <row r="56" spans="1:11" x14ac:dyDescent="0.25">
      <c r="A56" s="2">
        <v>55</v>
      </c>
      <c r="B56" s="31">
        <v>1.5</v>
      </c>
      <c r="C56" s="31">
        <v>0.22499999999999998</v>
      </c>
      <c r="D56" s="31">
        <v>0.89999999999999991</v>
      </c>
      <c r="E56" s="32">
        <v>0.01</v>
      </c>
      <c r="F56" s="32">
        <v>34</v>
      </c>
      <c r="G56" s="32">
        <v>0.7882148553692031</v>
      </c>
      <c r="H56" s="32">
        <v>0.53091005009355974</v>
      </c>
      <c r="I56" s="32">
        <v>1.61</v>
      </c>
      <c r="J56" s="3"/>
      <c r="K56" s="33"/>
    </row>
    <row r="57" spans="1:11" x14ac:dyDescent="0.25">
      <c r="A57" s="2">
        <v>56</v>
      </c>
      <c r="B57" s="31">
        <v>1.5</v>
      </c>
      <c r="C57" s="31">
        <v>0.22499999999999998</v>
      </c>
      <c r="D57" s="31">
        <v>0.89999999999999991</v>
      </c>
      <c r="E57" s="32">
        <v>0.01</v>
      </c>
      <c r="F57" s="32">
        <v>41</v>
      </c>
      <c r="G57" s="32">
        <v>1.726129399623038</v>
      </c>
      <c r="H57" s="32">
        <v>0.72270585723779324</v>
      </c>
      <c r="I57" s="32">
        <v>2.08</v>
      </c>
      <c r="J57" s="3"/>
      <c r="K57" s="33"/>
    </row>
    <row r="58" spans="1:11" x14ac:dyDescent="0.25">
      <c r="A58" s="2">
        <v>57</v>
      </c>
      <c r="B58" s="31">
        <v>1.5</v>
      </c>
      <c r="C58" s="31">
        <v>0.22499999999999998</v>
      </c>
      <c r="D58" s="31">
        <v>0.89999999999999991</v>
      </c>
      <c r="E58" s="32">
        <v>0.02</v>
      </c>
      <c r="F58" s="32">
        <v>20</v>
      </c>
      <c r="G58" s="32">
        <v>0.21609104709782809</v>
      </c>
      <c r="H58" s="32">
        <v>0.30642963236350007</v>
      </c>
      <c r="I58" s="32">
        <v>0.87</v>
      </c>
      <c r="J58" s="3"/>
      <c r="K58" s="33"/>
    </row>
    <row r="59" spans="1:11" x14ac:dyDescent="0.25">
      <c r="A59" s="2">
        <v>58</v>
      </c>
      <c r="B59" s="31">
        <v>1.5</v>
      </c>
      <c r="C59" s="31">
        <v>0.22499999999999998</v>
      </c>
      <c r="D59" s="31">
        <v>0.89999999999999991</v>
      </c>
      <c r="E59" s="32">
        <v>0.02</v>
      </c>
      <c r="F59" s="32">
        <v>27</v>
      </c>
      <c r="G59" s="32">
        <v>0.4087220963075362</v>
      </c>
      <c r="H59" s="32">
        <v>0.40007894253181453</v>
      </c>
      <c r="I59" s="32">
        <v>1.22</v>
      </c>
      <c r="J59" s="3"/>
      <c r="K59" s="33"/>
    </row>
    <row r="60" spans="1:11" x14ac:dyDescent="0.25">
      <c r="A60" s="2">
        <v>59</v>
      </c>
      <c r="B60" s="31">
        <v>1.5</v>
      </c>
      <c r="C60" s="31">
        <v>0.22499999999999998</v>
      </c>
      <c r="D60" s="31">
        <v>0.89999999999999991</v>
      </c>
      <c r="E60" s="32">
        <v>0.02</v>
      </c>
      <c r="F60" s="32">
        <v>34</v>
      </c>
      <c r="G60" s="32">
        <v>0.77954304665869034</v>
      </c>
      <c r="H60" s="32">
        <v>0.53141718663765469</v>
      </c>
      <c r="I60" s="32">
        <v>1.61</v>
      </c>
      <c r="J60" s="3"/>
      <c r="K60" s="33"/>
    </row>
    <row r="61" spans="1:11" x14ac:dyDescent="0.25">
      <c r="A61" s="2">
        <v>60</v>
      </c>
      <c r="B61" s="31">
        <v>1.5</v>
      </c>
      <c r="C61" s="31">
        <v>0.22499999999999998</v>
      </c>
      <c r="D61" s="31">
        <v>0.89999999999999991</v>
      </c>
      <c r="E61" s="32">
        <v>0.02</v>
      </c>
      <c r="F61" s="32">
        <v>41</v>
      </c>
      <c r="G61" s="32">
        <v>1.7071388111291028</v>
      </c>
      <c r="H61" s="32">
        <v>0.72339620120617765</v>
      </c>
      <c r="I61" s="32">
        <v>2.08</v>
      </c>
      <c r="J61" s="3"/>
      <c r="K61" s="33"/>
    </row>
    <row r="62" spans="1:11" x14ac:dyDescent="0.25">
      <c r="A62" s="2">
        <v>61</v>
      </c>
      <c r="B62" s="31">
        <v>1.5</v>
      </c>
      <c r="C62" s="31">
        <v>0.22499999999999998</v>
      </c>
      <c r="D62" s="31">
        <v>0.89999999999999991</v>
      </c>
      <c r="E62" s="32">
        <v>0.04</v>
      </c>
      <c r="F62" s="32">
        <v>20</v>
      </c>
      <c r="G62" s="32">
        <v>0.21128335820234292</v>
      </c>
      <c r="H62" s="32">
        <v>0.30683567993019428</v>
      </c>
      <c r="I62" s="32">
        <v>0.87</v>
      </c>
      <c r="J62" s="3"/>
      <c r="K62" s="33"/>
    </row>
    <row r="63" spans="1:11" x14ac:dyDescent="0.25">
      <c r="A63" s="2">
        <v>62</v>
      </c>
      <c r="B63" s="31">
        <v>1.5</v>
      </c>
      <c r="C63" s="31">
        <v>0.22499999999999998</v>
      </c>
      <c r="D63" s="31">
        <v>0.89999999999999991</v>
      </c>
      <c r="E63" s="32">
        <v>0.04</v>
      </c>
      <c r="F63" s="32">
        <v>27</v>
      </c>
      <c r="G63" s="32">
        <v>0.39962866689364857</v>
      </c>
      <c r="H63" s="32">
        <v>0.40060908408453472</v>
      </c>
      <c r="I63" s="32">
        <v>1.21</v>
      </c>
      <c r="J63" s="3"/>
      <c r="K63" s="33"/>
    </row>
    <row r="64" spans="1:11" x14ac:dyDescent="0.25">
      <c r="A64" s="2">
        <v>63</v>
      </c>
      <c r="B64" s="31">
        <v>1.5</v>
      </c>
      <c r="C64" s="31">
        <v>0.22499999999999998</v>
      </c>
      <c r="D64" s="31">
        <v>0.89999999999999991</v>
      </c>
      <c r="E64" s="32">
        <v>0.04</v>
      </c>
      <c r="F64" s="32">
        <v>34</v>
      </c>
      <c r="G64" s="32">
        <v>0.76219942923766426</v>
      </c>
      <c r="H64" s="32">
        <v>0.53212136349506045</v>
      </c>
      <c r="I64" s="32">
        <v>1.61</v>
      </c>
      <c r="J64" s="3"/>
      <c r="K64" s="33"/>
    </row>
    <row r="65" spans="1:11" x14ac:dyDescent="0.25">
      <c r="A65" s="2">
        <v>64</v>
      </c>
      <c r="B65" s="31">
        <v>1.5</v>
      </c>
      <c r="C65" s="31">
        <v>0.22499999999999998</v>
      </c>
      <c r="D65" s="31">
        <v>0.89999999999999991</v>
      </c>
      <c r="E65" s="32">
        <v>0.04</v>
      </c>
      <c r="F65" s="32">
        <v>41</v>
      </c>
      <c r="G65" s="32">
        <v>1.6691576341412309</v>
      </c>
      <c r="H65" s="32">
        <v>0.72435476799030374</v>
      </c>
      <c r="I65" s="32">
        <v>2.0699999999999998</v>
      </c>
      <c r="J65" s="3"/>
      <c r="K65" s="33"/>
    </row>
    <row r="66" spans="1:11" x14ac:dyDescent="0.25">
      <c r="A66" s="2">
        <v>65</v>
      </c>
      <c r="B66" s="31">
        <v>1.5</v>
      </c>
      <c r="C66" s="31">
        <v>0.44999999999999996</v>
      </c>
      <c r="D66" s="31">
        <v>0.36</v>
      </c>
      <c r="E66" s="32">
        <v>0</v>
      </c>
      <c r="F66" s="32">
        <v>20</v>
      </c>
      <c r="G66" s="32">
        <v>0.18490991560408235</v>
      </c>
      <c r="H66" s="32">
        <v>0.33490736782325942</v>
      </c>
      <c r="I66" s="32">
        <v>0.73</v>
      </c>
      <c r="J66" s="3"/>
      <c r="K66" s="33"/>
    </row>
    <row r="67" spans="1:11" x14ac:dyDescent="0.25">
      <c r="A67" s="2">
        <v>66</v>
      </c>
      <c r="B67" s="31">
        <v>1.5</v>
      </c>
      <c r="C67" s="31">
        <v>0.44999999999999996</v>
      </c>
      <c r="D67" s="31">
        <v>0.36</v>
      </c>
      <c r="E67" s="32">
        <v>0</v>
      </c>
      <c r="F67" s="32">
        <v>27</v>
      </c>
      <c r="G67" s="32">
        <v>0.33415541987208836</v>
      </c>
      <c r="H67" s="32">
        <v>0.43725988420695255</v>
      </c>
      <c r="I67" s="32">
        <v>1.02</v>
      </c>
      <c r="J67" s="3"/>
      <c r="K67" s="33"/>
    </row>
    <row r="68" spans="1:11" x14ac:dyDescent="0.25">
      <c r="A68" s="2">
        <v>67</v>
      </c>
      <c r="B68" s="31">
        <v>1.5</v>
      </c>
      <c r="C68" s="31">
        <v>0.44999999999999996</v>
      </c>
      <c r="D68" s="31">
        <v>0.36</v>
      </c>
      <c r="E68" s="32">
        <v>0</v>
      </c>
      <c r="F68" s="32">
        <v>34</v>
      </c>
      <c r="G68" s="32">
        <v>0.58081273205702943</v>
      </c>
      <c r="H68" s="32">
        <v>0.58080391840739631</v>
      </c>
      <c r="I68" s="32">
        <v>1.35</v>
      </c>
      <c r="J68" s="3"/>
      <c r="K68" s="33"/>
    </row>
    <row r="69" spans="1:11" x14ac:dyDescent="0.25">
      <c r="A69" s="2">
        <v>68</v>
      </c>
      <c r="B69" s="31">
        <v>1.5</v>
      </c>
      <c r="C69" s="31">
        <v>0.44999999999999996</v>
      </c>
      <c r="D69" s="31">
        <v>0.36</v>
      </c>
      <c r="E69" s="32">
        <v>0</v>
      </c>
      <c r="F69" s="32">
        <v>41</v>
      </c>
      <c r="G69" s="32">
        <v>1.0146783208307795</v>
      </c>
      <c r="H69" s="32">
        <v>0.79062431322540583</v>
      </c>
      <c r="I69" s="32">
        <v>1.74</v>
      </c>
      <c r="J69" s="3"/>
      <c r="K69" s="33"/>
    </row>
    <row r="70" spans="1:11" x14ac:dyDescent="0.25">
      <c r="A70" s="2">
        <v>69</v>
      </c>
      <c r="B70" s="31">
        <v>1.5</v>
      </c>
      <c r="C70" s="31">
        <v>0.44999999999999996</v>
      </c>
      <c r="D70" s="31">
        <v>0.36</v>
      </c>
      <c r="E70" s="32">
        <v>0.01</v>
      </c>
      <c r="F70" s="32">
        <v>20</v>
      </c>
      <c r="G70" s="32">
        <v>0.18224527489887066</v>
      </c>
      <c r="H70" s="32">
        <v>0.33417955823892653</v>
      </c>
      <c r="I70" s="32">
        <v>0.74</v>
      </c>
      <c r="J70" s="3"/>
      <c r="K70" s="33"/>
    </row>
    <row r="71" spans="1:11" x14ac:dyDescent="0.25">
      <c r="A71" s="2">
        <v>70</v>
      </c>
      <c r="B71" s="31">
        <v>1.5</v>
      </c>
      <c r="C71" s="31">
        <v>0.44999999999999996</v>
      </c>
      <c r="D71" s="31">
        <v>0.36</v>
      </c>
      <c r="E71" s="32">
        <v>0.01</v>
      </c>
      <c r="F71" s="32">
        <v>27</v>
      </c>
      <c r="G71" s="32">
        <v>0.32934007976039442</v>
      </c>
      <c r="H71" s="32">
        <v>0.43630964552860246</v>
      </c>
      <c r="I71" s="32">
        <v>1.03</v>
      </c>
      <c r="J71" s="3"/>
      <c r="K71" s="33"/>
    </row>
    <row r="72" spans="1:11" x14ac:dyDescent="0.25">
      <c r="A72" s="2">
        <v>71</v>
      </c>
      <c r="B72" s="31">
        <v>1.5</v>
      </c>
      <c r="C72" s="31">
        <v>0.44999999999999996</v>
      </c>
      <c r="D72" s="31">
        <v>0.36</v>
      </c>
      <c r="E72" s="32">
        <v>0.01</v>
      </c>
      <c r="F72" s="32">
        <v>34</v>
      </c>
      <c r="G72" s="32">
        <v>0.57244294159507214</v>
      </c>
      <c r="H72" s="32">
        <v>0.57954173459465297</v>
      </c>
      <c r="I72" s="32">
        <v>1.36</v>
      </c>
      <c r="J72" s="3"/>
      <c r="K72" s="33"/>
    </row>
    <row r="73" spans="1:11" x14ac:dyDescent="0.25">
      <c r="A73" s="2">
        <v>72</v>
      </c>
      <c r="B73" s="31">
        <v>1.5</v>
      </c>
      <c r="C73" s="31">
        <v>0.44999999999999996</v>
      </c>
      <c r="D73" s="31">
        <v>0.36</v>
      </c>
      <c r="E73" s="32">
        <v>0.01</v>
      </c>
      <c r="F73" s="32">
        <v>41</v>
      </c>
      <c r="G73" s="32">
        <v>1.0000563188275411</v>
      </c>
      <c r="H73" s="32">
        <v>0.78890615468947389</v>
      </c>
      <c r="I73" s="32">
        <v>1.76</v>
      </c>
      <c r="J73" s="3"/>
      <c r="K73" s="33"/>
    </row>
    <row r="74" spans="1:11" x14ac:dyDescent="0.25">
      <c r="A74" s="2">
        <v>73</v>
      </c>
      <c r="B74" s="31">
        <v>1.5</v>
      </c>
      <c r="C74" s="31">
        <v>0.44999999999999996</v>
      </c>
      <c r="D74" s="31">
        <v>0.36</v>
      </c>
      <c r="E74" s="32">
        <v>0.02</v>
      </c>
      <c r="F74" s="32">
        <v>20</v>
      </c>
      <c r="G74" s="32">
        <v>0.17958063419365899</v>
      </c>
      <c r="H74" s="32">
        <v>0.33337563784838914</v>
      </c>
      <c r="I74" s="32">
        <v>0.73</v>
      </c>
      <c r="J74" s="3"/>
      <c r="K74" s="33"/>
    </row>
    <row r="75" spans="1:11" x14ac:dyDescent="0.25">
      <c r="A75" s="2">
        <v>74</v>
      </c>
      <c r="B75" s="31">
        <v>1.5</v>
      </c>
      <c r="C75" s="31">
        <v>0.44999999999999996</v>
      </c>
      <c r="D75" s="31">
        <v>0.36</v>
      </c>
      <c r="E75" s="32">
        <v>0.02</v>
      </c>
      <c r="F75" s="32">
        <v>27</v>
      </c>
      <c r="G75" s="32">
        <v>0.3245247396487006</v>
      </c>
      <c r="H75" s="32">
        <v>0.43526003548519632</v>
      </c>
      <c r="I75" s="32">
        <v>1.03</v>
      </c>
      <c r="J75" s="3"/>
      <c r="K75" s="33"/>
    </row>
    <row r="76" spans="1:11" x14ac:dyDescent="0.25">
      <c r="A76" s="2">
        <v>75</v>
      </c>
      <c r="B76" s="31">
        <v>1.5</v>
      </c>
      <c r="C76" s="31">
        <v>0.44999999999999996</v>
      </c>
      <c r="D76" s="31">
        <v>0.36</v>
      </c>
      <c r="E76" s="32">
        <v>0.02</v>
      </c>
      <c r="F76" s="32">
        <v>34</v>
      </c>
      <c r="G76" s="32">
        <v>0.56407315113311507</v>
      </c>
      <c r="H76" s="32">
        <v>0.57814755770345327</v>
      </c>
      <c r="I76" s="32">
        <v>1.36</v>
      </c>
      <c r="J76" s="3"/>
      <c r="K76" s="33"/>
    </row>
    <row r="77" spans="1:11" x14ac:dyDescent="0.25">
      <c r="A77" s="2">
        <v>76</v>
      </c>
      <c r="B77" s="31">
        <v>1.5</v>
      </c>
      <c r="C77" s="31">
        <v>0.44999999999999996</v>
      </c>
      <c r="D77" s="31">
        <v>0.36</v>
      </c>
      <c r="E77" s="32">
        <v>0.02</v>
      </c>
      <c r="F77" s="32">
        <v>41</v>
      </c>
      <c r="G77" s="32">
        <v>0.98543431682430271</v>
      </c>
      <c r="H77" s="32">
        <v>0.78700831944390248</v>
      </c>
      <c r="I77" s="32">
        <v>1.75</v>
      </c>
      <c r="J77" s="3"/>
      <c r="K77" s="33"/>
    </row>
    <row r="78" spans="1:11" x14ac:dyDescent="0.25">
      <c r="A78" s="2">
        <v>77</v>
      </c>
      <c r="B78" s="31">
        <v>1.5</v>
      </c>
      <c r="C78" s="31">
        <v>0.44999999999999996</v>
      </c>
      <c r="D78" s="31">
        <v>0.36</v>
      </c>
      <c r="E78" s="32">
        <v>0.04</v>
      </c>
      <c r="F78" s="32">
        <v>20</v>
      </c>
      <c r="G78" s="32">
        <v>0.1742513527832357</v>
      </c>
      <c r="H78" s="32">
        <v>0.3315394646487001</v>
      </c>
      <c r="I78" s="32">
        <v>0.74</v>
      </c>
      <c r="J78" s="3"/>
      <c r="K78" s="33"/>
    </row>
    <row r="79" spans="1:11" x14ac:dyDescent="0.25">
      <c r="A79" s="2">
        <v>78</v>
      </c>
      <c r="B79" s="31">
        <v>1.5</v>
      </c>
      <c r="C79" s="31">
        <v>0.44999999999999996</v>
      </c>
      <c r="D79" s="31">
        <v>0.36</v>
      </c>
      <c r="E79" s="32">
        <v>0.04</v>
      </c>
      <c r="F79" s="32">
        <v>27</v>
      </c>
      <c r="G79" s="32">
        <v>0.31489405942531296</v>
      </c>
      <c r="H79" s="32">
        <v>0.43286270130321547</v>
      </c>
      <c r="I79" s="32">
        <v>1.03</v>
      </c>
      <c r="J79" s="3"/>
      <c r="K79" s="33"/>
    </row>
    <row r="80" spans="1:11" x14ac:dyDescent="0.25">
      <c r="A80" s="2">
        <v>79</v>
      </c>
      <c r="B80" s="31">
        <v>1.5</v>
      </c>
      <c r="C80" s="31">
        <v>0.44999999999999996</v>
      </c>
      <c r="D80" s="31">
        <v>0.36</v>
      </c>
      <c r="E80" s="32">
        <v>0.04</v>
      </c>
      <c r="F80" s="32">
        <v>34</v>
      </c>
      <c r="G80" s="32">
        <v>0.5473335702092007</v>
      </c>
      <c r="H80" s="32">
        <v>0.57496322468568317</v>
      </c>
      <c r="I80" s="32">
        <v>1.37</v>
      </c>
      <c r="J80" s="3"/>
      <c r="K80" s="33"/>
    </row>
    <row r="81" spans="1:11" x14ac:dyDescent="0.25">
      <c r="A81" s="2">
        <v>80</v>
      </c>
      <c r="B81" s="31">
        <v>1.5</v>
      </c>
      <c r="C81" s="31">
        <v>0.44999999999999996</v>
      </c>
      <c r="D81" s="31">
        <v>0.36</v>
      </c>
      <c r="E81" s="32">
        <v>0.04</v>
      </c>
      <c r="F81" s="32">
        <v>41</v>
      </c>
      <c r="G81" s="32">
        <v>0.9561903128178264</v>
      </c>
      <c r="H81" s="32">
        <v>0.78267361882383979</v>
      </c>
      <c r="I81" s="32">
        <v>1.77</v>
      </c>
      <c r="J81" s="3"/>
      <c r="K81" s="33"/>
    </row>
    <row r="82" spans="1:11" x14ac:dyDescent="0.25">
      <c r="A82" s="2">
        <v>81</v>
      </c>
      <c r="B82" s="31">
        <v>1.5</v>
      </c>
      <c r="C82" s="31">
        <v>0.44999999999999996</v>
      </c>
      <c r="D82" s="31">
        <v>0.54</v>
      </c>
      <c r="E82" s="32">
        <v>0</v>
      </c>
      <c r="F82" s="32">
        <v>20</v>
      </c>
      <c r="G82" s="32">
        <v>0.1863007316319574</v>
      </c>
      <c r="H82" s="32">
        <v>0.32031287420355931</v>
      </c>
      <c r="I82" s="32">
        <v>0.77</v>
      </c>
      <c r="J82" s="3"/>
      <c r="K82" s="33"/>
    </row>
    <row r="83" spans="1:11" x14ac:dyDescent="0.25">
      <c r="A83" s="2">
        <v>82</v>
      </c>
      <c r="B83" s="31">
        <v>1.5</v>
      </c>
      <c r="C83" s="31">
        <v>0.44999999999999996</v>
      </c>
      <c r="D83" s="31">
        <v>0.54</v>
      </c>
      <c r="E83" s="32">
        <v>0</v>
      </c>
      <c r="F83" s="32">
        <v>27</v>
      </c>
      <c r="G83" s="32">
        <v>0.34046672838675729</v>
      </c>
      <c r="H83" s="32">
        <v>0.41820510308437997</v>
      </c>
      <c r="I83" s="32">
        <v>1.08</v>
      </c>
      <c r="J83" s="3"/>
      <c r="K83" s="33"/>
    </row>
    <row r="84" spans="1:11" x14ac:dyDescent="0.25">
      <c r="A84" s="2">
        <v>83</v>
      </c>
      <c r="B84" s="31">
        <v>1.5</v>
      </c>
      <c r="C84" s="31">
        <v>0.44999999999999996</v>
      </c>
      <c r="D84" s="31">
        <v>0.54</v>
      </c>
      <c r="E84" s="32">
        <v>0</v>
      </c>
      <c r="F84" s="32">
        <v>34</v>
      </c>
      <c r="G84" s="32">
        <v>0.60474884803188134</v>
      </c>
      <c r="H84" s="32">
        <v>0.55549381807551323</v>
      </c>
      <c r="I84" s="32">
        <v>1.42</v>
      </c>
      <c r="J84" s="3"/>
      <c r="K84" s="33"/>
    </row>
    <row r="85" spans="1:11" x14ac:dyDescent="0.25">
      <c r="A85" s="2">
        <v>84</v>
      </c>
      <c r="B85" s="31">
        <v>1.5</v>
      </c>
      <c r="C85" s="31">
        <v>0.44999999999999996</v>
      </c>
      <c r="D85" s="31">
        <v>0.54</v>
      </c>
      <c r="E85" s="32">
        <v>0</v>
      </c>
      <c r="F85" s="32">
        <v>41</v>
      </c>
      <c r="G85" s="32">
        <v>1.1069096246924197</v>
      </c>
      <c r="H85" s="32">
        <v>0.75617072216246684</v>
      </c>
      <c r="I85" s="32">
        <v>1.84</v>
      </c>
      <c r="J85" s="3"/>
      <c r="K85" s="33"/>
    </row>
    <row r="86" spans="1:11" x14ac:dyDescent="0.25">
      <c r="A86" s="2">
        <v>85</v>
      </c>
      <c r="B86" s="31">
        <v>1.5</v>
      </c>
      <c r="C86" s="31">
        <v>0.44999999999999996</v>
      </c>
      <c r="D86" s="31">
        <v>0.54</v>
      </c>
      <c r="E86" s="32">
        <v>0.01</v>
      </c>
      <c r="F86" s="32">
        <v>20</v>
      </c>
      <c r="G86" s="32">
        <v>0.18374176216521249</v>
      </c>
      <c r="H86" s="32">
        <v>0.31964352018917525</v>
      </c>
      <c r="I86" s="32">
        <v>0.78</v>
      </c>
      <c r="J86" s="3"/>
      <c r="K86" s="33"/>
    </row>
    <row r="87" spans="1:11" x14ac:dyDescent="0.25">
      <c r="A87" s="2">
        <v>86</v>
      </c>
      <c r="B87" s="31">
        <v>1.5</v>
      </c>
      <c r="C87" s="31">
        <v>0.44999999999999996</v>
      </c>
      <c r="D87" s="31">
        <v>0.54</v>
      </c>
      <c r="E87" s="32">
        <v>0.01</v>
      </c>
      <c r="F87" s="32">
        <v>27</v>
      </c>
      <c r="G87" s="32">
        <v>0.33579018227364055</v>
      </c>
      <c r="H87" s="32">
        <v>0.41733118484028359</v>
      </c>
      <c r="I87" s="32">
        <v>1.0900000000000001</v>
      </c>
      <c r="J87" s="3"/>
      <c r="K87" s="33"/>
    </row>
    <row r="88" spans="1:11" x14ac:dyDescent="0.25">
      <c r="A88" s="2">
        <v>87</v>
      </c>
      <c r="B88" s="31">
        <v>1.5</v>
      </c>
      <c r="C88" s="31">
        <v>0.44999999999999996</v>
      </c>
      <c r="D88" s="31">
        <v>0.54</v>
      </c>
      <c r="E88" s="32">
        <v>0.01</v>
      </c>
      <c r="F88" s="32">
        <v>34</v>
      </c>
      <c r="G88" s="32">
        <v>0.59644220412551208</v>
      </c>
      <c r="H88" s="32">
        <v>0.55433300923191342</v>
      </c>
      <c r="I88" s="32">
        <v>1.44</v>
      </c>
      <c r="J88" s="3"/>
      <c r="K88" s="33"/>
    </row>
    <row r="89" spans="1:11" x14ac:dyDescent="0.25">
      <c r="A89" s="2">
        <v>88</v>
      </c>
      <c r="B89" s="31">
        <v>1.5</v>
      </c>
      <c r="C89" s="31">
        <v>0.44999999999999996</v>
      </c>
      <c r="D89" s="31">
        <v>0.54</v>
      </c>
      <c r="E89" s="32">
        <v>0.01</v>
      </c>
      <c r="F89" s="32">
        <v>41</v>
      </c>
      <c r="G89" s="32">
        <v>1.0917054550296308</v>
      </c>
      <c r="H89" s="32">
        <v>0.75459056117237977</v>
      </c>
      <c r="I89" s="32">
        <v>1.86</v>
      </c>
      <c r="J89" s="3"/>
      <c r="K89" s="33"/>
    </row>
    <row r="90" spans="1:11" x14ac:dyDescent="0.25">
      <c r="A90" s="2">
        <v>89</v>
      </c>
      <c r="B90" s="31">
        <v>1.5</v>
      </c>
      <c r="C90" s="31">
        <v>0.44999999999999996</v>
      </c>
      <c r="D90" s="31">
        <v>0.54</v>
      </c>
      <c r="E90" s="32">
        <v>0.02</v>
      </c>
      <c r="F90" s="32">
        <v>20</v>
      </c>
      <c r="G90" s="32">
        <v>0.1811827926984676</v>
      </c>
      <c r="H90" s="32">
        <v>0.31890416836936553</v>
      </c>
      <c r="I90" s="32">
        <v>0.78</v>
      </c>
      <c r="J90" s="3"/>
      <c r="K90" s="33"/>
    </row>
    <row r="91" spans="1:11" x14ac:dyDescent="0.25">
      <c r="A91" s="2">
        <v>90</v>
      </c>
      <c r="B91" s="31">
        <v>1.5</v>
      </c>
      <c r="C91" s="31">
        <v>0.44999999999999996</v>
      </c>
      <c r="D91" s="31">
        <v>0.54</v>
      </c>
      <c r="E91" s="32">
        <v>0.02</v>
      </c>
      <c r="F91" s="32">
        <v>27</v>
      </c>
      <c r="G91" s="32">
        <v>0.33111363616052381</v>
      </c>
      <c r="H91" s="32">
        <v>0.41636587645301398</v>
      </c>
      <c r="I91" s="32">
        <v>1.0900000000000001</v>
      </c>
      <c r="J91" s="3"/>
      <c r="K91" s="33"/>
    </row>
    <row r="92" spans="1:11" x14ac:dyDescent="0.25">
      <c r="A92" s="2">
        <v>91</v>
      </c>
      <c r="B92" s="31">
        <v>1.5</v>
      </c>
      <c r="C92" s="31">
        <v>0.44999999999999996</v>
      </c>
      <c r="D92" s="31">
        <v>0.54</v>
      </c>
      <c r="E92" s="32">
        <v>0.02</v>
      </c>
      <c r="F92" s="32">
        <v>34</v>
      </c>
      <c r="G92" s="32">
        <v>0.58813556021914282</v>
      </c>
      <c r="H92" s="32">
        <v>0.55305080861381983</v>
      </c>
      <c r="I92" s="32">
        <v>1.44</v>
      </c>
      <c r="J92" s="3"/>
      <c r="K92" s="33"/>
    </row>
    <row r="93" spans="1:11" x14ac:dyDescent="0.25">
      <c r="A93" s="2">
        <v>92</v>
      </c>
      <c r="B93" s="31">
        <v>1.5</v>
      </c>
      <c r="C93" s="31">
        <v>0.44999999999999996</v>
      </c>
      <c r="D93" s="31">
        <v>0.54</v>
      </c>
      <c r="E93" s="32">
        <v>0.02</v>
      </c>
      <c r="F93" s="32">
        <v>41</v>
      </c>
      <c r="G93" s="32">
        <v>1.0765012853668423</v>
      </c>
      <c r="H93" s="32">
        <v>0.7528451545885585</v>
      </c>
      <c r="I93" s="32">
        <v>1.85</v>
      </c>
      <c r="J93" s="3"/>
      <c r="K93" s="33"/>
    </row>
    <row r="94" spans="1:11" x14ac:dyDescent="0.25">
      <c r="A94" s="2">
        <v>93</v>
      </c>
      <c r="B94" s="31">
        <v>1.5</v>
      </c>
      <c r="C94" s="31">
        <v>0.44999999999999996</v>
      </c>
      <c r="D94" s="31">
        <v>0.54</v>
      </c>
      <c r="E94" s="32">
        <v>0.04</v>
      </c>
      <c r="F94" s="32">
        <v>20</v>
      </c>
      <c r="G94" s="32">
        <v>0.17606485376497785</v>
      </c>
      <c r="H94" s="32">
        <v>0.31721547131346883</v>
      </c>
      <c r="I94" s="32">
        <v>0.77</v>
      </c>
      <c r="J94" s="3"/>
      <c r="K94" s="33"/>
    </row>
    <row r="95" spans="1:11" x14ac:dyDescent="0.25">
      <c r="A95" s="2">
        <v>94</v>
      </c>
      <c r="B95" s="31">
        <v>1.5</v>
      </c>
      <c r="C95" s="31">
        <v>0.44999999999999996</v>
      </c>
      <c r="D95" s="31">
        <v>0.54</v>
      </c>
      <c r="E95" s="32">
        <v>0.04</v>
      </c>
      <c r="F95" s="32">
        <v>27</v>
      </c>
      <c r="G95" s="32">
        <v>0.32176054393429038</v>
      </c>
      <c r="H95" s="32">
        <v>0.41416108924895434</v>
      </c>
      <c r="I95" s="32">
        <v>1.08</v>
      </c>
      <c r="J95" s="3"/>
      <c r="K95" s="33"/>
    </row>
    <row r="96" spans="1:11" x14ac:dyDescent="0.25">
      <c r="A96" s="2">
        <v>95</v>
      </c>
      <c r="B96" s="31">
        <v>1.5</v>
      </c>
      <c r="C96" s="31">
        <v>0.44999999999999996</v>
      </c>
      <c r="D96" s="31">
        <v>0.54</v>
      </c>
      <c r="E96" s="32">
        <v>0.04</v>
      </c>
      <c r="F96" s="32">
        <v>34</v>
      </c>
      <c r="G96" s="32">
        <v>0.57152227240640452</v>
      </c>
      <c r="H96" s="32">
        <v>0.55012223205415012</v>
      </c>
      <c r="I96" s="32">
        <v>1.43</v>
      </c>
      <c r="J96" s="3"/>
      <c r="K96" s="33"/>
    </row>
    <row r="97" spans="1:11" x14ac:dyDescent="0.25">
      <c r="A97" s="2">
        <v>96</v>
      </c>
      <c r="B97" s="31">
        <v>1.5</v>
      </c>
      <c r="C97" s="31">
        <v>0.44999999999999996</v>
      </c>
      <c r="D97" s="31">
        <v>0.54</v>
      </c>
      <c r="E97" s="32">
        <v>0.04</v>
      </c>
      <c r="F97" s="32">
        <v>41</v>
      </c>
      <c r="G97" s="32">
        <v>1.0460929460412649</v>
      </c>
      <c r="H97" s="32">
        <v>0.74885860463971199</v>
      </c>
      <c r="I97" s="32">
        <v>1.84</v>
      </c>
      <c r="J97" s="3"/>
      <c r="K97" s="33"/>
    </row>
    <row r="98" spans="1:11" x14ac:dyDescent="0.25">
      <c r="A98" s="2">
        <v>97</v>
      </c>
      <c r="B98" s="31">
        <v>1.5</v>
      </c>
      <c r="C98" s="31">
        <v>0.44999999999999996</v>
      </c>
      <c r="D98" s="31">
        <v>0.72</v>
      </c>
      <c r="E98" s="32">
        <v>0</v>
      </c>
      <c r="F98" s="32">
        <v>20</v>
      </c>
      <c r="G98" s="32">
        <v>0.18847869539376949</v>
      </c>
      <c r="H98" s="32">
        <v>0.30659855077166609</v>
      </c>
      <c r="I98" s="32">
        <v>0.8</v>
      </c>
      <c r="J98" s="3"/>
      <c r="K98" s="33"/>
    </row>
    <row r="99" spans="1:11" x14ac:dyDescent="0.25">
      <c r="A99" s="2">
        <v>98</v>
      </c>
      <c r="B99" s="31">
        <v>1.5</v>
      </c>
      <c r="C99" s="31">
        <v>0.44999999999999996</v>
      </c>
      <c r="D99" s="31">
        <v>0.72</v>
      </c>
      <c r="E99" s="32">
        <v>0</v>
      </c>
      <c r="F99" s="32">
        <v>27</v>
      </c>
      <c r="G99" s="32">
        <v>0.34972070670249578</v>
      </c>
      <c r="H99" s="32">
        <v>0.4002994848390059</v>
      </c>
      <c r="I99" s="32">
        <v>1.1299999999999999</v>
      </c>
      <c r="J99" s="3"/>
      <c r="K99" s="33"/>
    </row>
    <row r="100" spans="1:11" x14ac:dyDescent="0.25">
      <c r="A100" s="2">
        <v>99</v>
      </c>
      <c r="B100" s="31">
        <v>1.5</v>
      </c>
      <c r="C100" s="31">
        <v>0.44999999999999996</v>
      </c>
      <c r="D100" s="31">
        <v>0.72</v>
      </c>
      <c r="E100" s="32">
        <v>0</v>
      </c>
      <c r="F100" s="32">
        <v>34</v>
      </c>
      <c r="G100" s="32">
        <v>0.64044592171820602</v>
      </c>
      <c r="H100" s="32">
        <v>0.53171012875472923</v>
      </c>
      <c r="I100" s="32">
        <v>1.49</v>
      </c>
      <c r="J100" s="3"/>
      <c r="K100" s="33"/>
    </row>
    <row r="101" spans="1:11" x14ac:dyDescent="0.25">
      <c r="A101" s="2">
        <v>100</v>
      </c>
      <c r="B101" s="31">
        <v>1.5</v>
      </c>
      <c r="C101" s="31">
        <v>0.44999999999999996</v>
      </c>
      <c r="D101" s="31">
        <v>0.72</v>
      </c>
      <c r="E101" s="32">
        <v>0</v>
      </c>
      <c r="F101" s="32">
        <v>41</v>
      </c>
      <c r="G101" s="32">
        <v>1.2591365284081355</v>
      </c>
      <c r="H101" s="32">
        <v>0.72379497117446889</v>
      </c>
      <c r="I101" s="32">
        <v>1.93</v>
      </c>
      <c r="J101" s="3"/>
      <c r="K101" s="33"/>
    </row>
    <row r="102" spans="1:11" x14ac:dyDescent="0.25">
      <c r="A102" s="2">
        <v>101</v>
      </c>
      <c r="B102" s="31">
        <v>1.5</v>
      </c>
      <c r="C102" s="31">
        <v>0.44999999999999996</v>
      </c>
      <c r="D102" s="31">
        <v>0.72</v>
      </c>
      <c r="E102" s="32">
        <v>0.01</v>
      </c>
      <c r="F102" s="32">
        <v>20</v>
      </c>
      <c r="G102" s="32">
        <v>0.18600561509635619</v>
      </c>
      <c r="H102" s="32">
        <v>0.30598155626383811</v>
      </c>
      <c r="I102" s="32">
        <v>0.81</v>
      </c>
      <c r="J102" s="3"/>
      <c r="K102" s="33"/>
    </row>
    <row r="103" spans="1:11" x14ac:dyDescent="0.25">
      <c r="A103" s="2">
        <v>102</v>
      </c>
      <c r="B103" s="31">
        <v>1.5</v>
      </c>
      <c r="C103" s="31">
        <v>0.44999999999999996</v>
      </c>
      <c r="D103" s="31">
        <v>0.72</v>
      </c>
      <c r="E103" s="32">
        <v>0.01</v>
      </c>
      <c r="F103" s="32">
        <v>27</v>
      </c>
      <c r="G103" s="32">
        <v>0.34513192605789045</v>
      </c>
      <c r="H103" s="32">
        <v>0.39949392792097604</v>
      </c>
      <c r="I103" s="32">
        <v>1.1399999999999999</v>
      </c>
      <c r="J103" s="3"/>
      <c r="K103" s="33"/>
    </row>
    <row r="104" spans="1:11" x14ac:dyDescent="0.25">
      <c r="A104" s="2">
        <v>103</v>
      </c>
      <c r="B104" s="31">
        <v>1.5</v>
      </c>
      <c r="C104" s="31">
        <v>0.44999999999999996</v>
      </c>
      <c r="D104" s="31">
        <v>0.72</v>
      </c>
      <c r="E104" s="32">
        <v>0.01</v>
      </c>
      <c r="F104" s="32">
        <v>34</v>
      </c>
      <c r="G104" s="32">
        <v>0.63204245634377221</v>
      </c>
      <c r="H104" s="32">
        <v>0.5306401229495078</v>
      </c>
      <c r="I104" s="32">
        <v>1.51</v>
      </c>
      <c r="J104" s="3"/>
      <c r="K104" s="33"/>
    </row>
    <row r="105" spans="1:11" x14ac:dyDescent="0.25">
      <c r="A105" s="2">
        <v>104</v>
      </c>
      <c r="B105" s="31">
        <v>1.5</v>
      </c>
      <c r="C105" s="31">
        <v>0.44999999999999996</v>
      </c>
      <c r="D105" s="31">
        <v>0.72</v>
      </c>
      <c r="E105" s="32">
        <v>0.01</v>
      </c>
      <c r="F105" s="32">
        <v>41</v>
      </c>
      <c r="G105" s="32">
        <v>1.2426150550731581</v>
      </c>
      <c r="H105" s="32">
        <v>0.72233841659883835</v>
      </c>
      <c r="I105" s="32">
        <v>1.94</v>
      </c>
      <c r="J105" s="3"/>
      <c r="K105" s="33"/>
    </row>
    <row r="106" spans="1:11" x14ac:dyDescent="0.25">
      <c r="A106" s="2">
        <v>105</v>
      </c>
      <c r="B106" s="31">
        <v>1.5</v>
      </c>
      <c r="C106" s="31">
        <v>0.44999999999999996</v>
      </c>
      <c r="D106" s="31">
        <v>0.72</v>
      </c>
      <c r="E106" s="32">
        <v>0.02</v>
      </c>
      <c r="F106" s="32">
        <v>20</v>
      </c>
      <c r="G106" s="32">
        <v>0.18353253479894291</v>
      </c>
      <c r="H106" s="32">
        <v>0.30530003945453804</v>
      </c>
      <c r="I106" s="32">
        <v>0.81</v>
      </c>
      <c r="J106" s="3"/>
      <c r="K106" s="33"/>
    </row>
    <row r="107" spans="1:11" x14ac:dyDescent="0.25">
      <c r="A107" s="2">
        <v>106</v>
      </c>
      <c r="B107" s="31">
        <v>1.5</v>
      </c>
      <c r="C107" s="31">
        <v>0.44999999999999996</v>
      </c>
      <c r="D107" s="31">
        <v>0.72</v>
      </c>
      <c r="E107" s="32">
        <v>0.02</v>
      </c>
      <c r="F107" s="32">
        <v>27</v>
      </c>
      <c r="G107" s="32">
        <v>0.34054314541328518</v>
      </c>
      <c r="H107" s="32">
        <v>0.39860412975661647</v>
      </c>
      <c r="I107" s="32">
        <v>1.1399999999999999</v>
      </c>
      <c r="J107" s="3"/>
      <c r="K107" s="33"/>
    </row>
    <row r="108" spans="1:11" x14ac:dyDescent="0.25">
      <c r="A108" s="2">
        <v>107</v>
      </c>
      <c r="B108" s="31">
        <v>1.5</v>
      </c>
      <c r="C108" s="31">
        <v>0.44999999999999996</v>
      </c>
      <c r="D108" s="31">
        <v>0.72</v>
      </c>
      <c r="E108" s="32">
        <v>0.02</v>
      </c>
      <c r="F108" s="32">
        <v>34</v>
      </c>
      <c r="G108" s="32">
        <v>0.6236389909693385</v>
      </c>
      <c r="H108" s="32">
        <v>0.52945822111236795</v>
      </c>
      <c r="I108" s="32">
        <v>1.5</v>
      </c>
      <c r="J108" s="3"/>
      <c r="K108" s="33"/>
    </row>
    <row r="109" spans="1:11" x14ac:dyDescent="0.25">
      <c r="A109" s="2">
        <v>108</v>
      </c>
      <c r="B109" s="31">
        <v>1.5</v>
      </c>
      <c r="C109" s="31">
        <v>0.44999999999999996</v>
      </c>
      <c r="D109" s="31">
        <v>0.72</v>
      </c>
      <c r="E109" s="32">
        <v>0.02</v>
      </c>
      <c r="F109" s="32">
        <v>41</v>
      </c>
      <c r="G109" s="32">
        <v>1.2260935817381804</v>
      </c>
      <c r="H109" s="32">
        <v>0.7207295425904624</v>
      </c>
      <c r="I109" s="32">
        <v>1.94</v>
      </c>
      <c r="J109" s="3"/>
      <c r="K109" s="33"/>
    </row>
    <row r="110" spans="1:11" x14ac:dyDescent="0.25">
      <c r="A110" s="2">
        <v>109</v>
      </c>
      <c r="B110" s="31">
        <v>1.5</v>
      </c>
      <c r="C110" s="31">
        <v>0.44999999999999996</v>
      </c>
      <c r="D110" s="31">
        <v>0.72</v>
      </c>
      <c r="E110" s="32">
        <v>0.04</v>
      </c>
      <c r="F110" s="32">
        <v>20</v>
      </c>
      <c r="G110" s="32">
        <v>0.17858637420411638</v>
      </c>
      <c r="H110" s="32">
        <v>0.30374343893152128</v>
      </c>
      <c r="I110" s="32">
        <v>0.81</v>
      </c>
      <c r="J110" s="3"/>
      <c r="K110" s="33"/>
    </row>
    <row r="111" spans="1:11" x14ac:dyDescent="0.25">
      <c r="A111" s="2">
        <v>110</v>
      </c>
      <c r="B111" s="31">
        <v>1.5</v>
      </c>
      <c r="C111" s="31">
        <v>0.44999999999999996</v>
      </c>
      <c r="D111" s="31">
        <v>0.72</v>
      </c>
      <c r="E111" s="32">
        <v>0.04</v>
      </c>
      <c r="F111" s="32">
        <v>27</v>
      </c>
      <c r="G111" s="32">
        <v>0.33136558412407457</v>
      </c>
      <c r="H111" s="32">
        <v>0.39657180968890754</v>
      </c>
      <c r="I111" s="32">
        <v>1.1399999999999999</v>
      </c>
      <c r="J111" s="3"/>
      <c r="K111" s="33"/>
    </row>
    <row r="112" spans="1:11" x14ac:dyDescent="0.25">
      <c r="A112" s="2">
        <v>111</v>
      </c>
      <c r="B112" s="31">
        <v>1.5</v>
      </c>
      <c r="C112" s="31">
        <v>0.44999999999999996</v>
      </c>
      <c r="D112" s="31">
        <v>0.72</v>
      </c>
      <c r="E112" s="32">
        <v>0.04</v>
      </c>
      <c r="F112" s="32">
        <v>34</v>
      </c>
      <c r="G112" s="32">
        <v>0.6068320602204712</v>
      </c>
      <c r="H112" s="32">
        <v>0.52675872934233248</v>
      </c>
      <c r="I112" s="32">
        <v>1.56</v>
      </c>
      <c r="J112" s="3"/>
      <c r="K112" s="33"/>
    </row>
    <row r="113" spans="1:11" x14ac:dyDescent="0.25">
      <c r="A113" s="2">
        <v>112</v>
      </c>
      <c r="B113" s="31">
        <v>1.5</v>
      </c>
      <c r="C113" s="31">
        <v>0.44999999999999996</v>
      </c>
      <c r="D113" s="31">
        <v>0.72</v>
      </c>
      <c r="E113" s="32">
        <v>0.04</v>
      </c>
      <c r="F113" s="32">
        <v>41</v>
      </c>
      <c r="G113" s="32">
        <v>1.1930506350682257</v>
      </c>
      <c r="H113" s="32">
        <v>0.71705483627547362</v>
      </c>
      <c r="I113" s="32">
        <v>1.94</v>
      </c>
      <c r="J113" s="3"/>
      <c r="K113" s="33"/>
    </row>
    <row r="114" spans="1:11" x14ac:dyDescent="0.25">
      <c r="A114" s="2">
        <v>113</v>
      </c>
      <c r="B114" s="31">
        <v>1.5</v>
      </c>
      <c r="C114" s="31">
        <v>0.44999999999999996</v>
      </c>
      <c r="D114" s="31">
        <v>0.89999999999999991</v>
      </c>
      <c r="E114" s="32">
        <v>0</v>
      </c>
      <c r="F114" s="32">
        <v>20</v>
      </c>
      <c r="G114" s="32">
        <v>0.19139700868010898</v>
      </c>
      <c r="H114" s="32">
        <v>0.29370153123044901</v>
      </c>
      <c r="I114" s="32">
        <v>0.8</v>
      </c>
      <c r="J114" s="3"/>
      <c r="K114" s="33"/>
    </row>
    <row r="115" spans="1:11" x14ac:dyDescent="0.25">
      <c r="A115" s="2">
        <v>114</v>
      </c>
      <c r="B115" s="31">
        <v>1.5</v>
      </c>
      <c r="C115" s="31">
        <v>0.44999999999999996</v>
      </c>
      <c r="D115" s="31">
        <v>0.89999999999999991</v>
      </c>
      <c r="E115" s="32">
        <v>0</v>
      </c>
      <c r="F115" s="32">
        <v>27</v>
      </c>
      <c r="G115" s="32">
        <v>0.36201493613620478</v>
      </c>
      <c r="H115" s="32">
        <v>0.38346095032762589</v>
      </c>
      <c r="I115" s="32">
        <v>1.19</v>
      </c>
      <c r="J115" s="3"/>
      <c r="K115" s="33"/>
    </row>
    <row r="116" spans="1:11" x14ac:dyDescent="0.25">
      <c r="A116" s="2">
        <v>115</v>
      </c>
      <c r="B116" s="31">
        <v>1.5</v>
      </c>
      <c r="C116" s="31">
        <v>0.44999999999999996</v>
      </c>
      <c r="D116" s="31">
        <v>0.89999999999999991</v>
      </c>
      <c r="E116" s="32">
        <v>0</v>
      </c>
      <c r="F116" s="32">
        <v>34</v>
      </c>
      <c r="G116" s="32">
        <v>0.69045992081432961</v>
      </c>
      <c r="H116" s="32">
        <v>0.50934382629324171</v>
      </c>
      <c r="I116" s="32">
        <v>1.57</v>
      </c>
      <c r="J116" s="3"/>
      <c r="K116" s="33"/>
    </row>
    <row r="117" spans="1:11" x14ac:dyDescent="0.25">
      <c r="A117" s="2">
        <v>116</v>
      </c>
      <c r="B117" s="31">
        <v>1.5</v>
      </c>
      <c r="C117" s="31">
        <v>0.44999999999999996</v>
      </c>
      <c r="D117" s="31">
        <v>0.89999999999999991</v>
      </c>
      <c r="E117" s="32">
        <v>0</v>
      </c>
      <c r="F117" s="32">
        <v>41</v>
      </c>
      <c r="G117" s="32">
        <v>1.5120536747823083</v>
      </c>
      <c r="H117" s="32">
        <v>0.69334865020009584</v>
      </c>
      <c r="I117" s="32">
        <v>2.0299999999999998</v>
      </c>
      <c r="J117" s="3"/>
      <c r="K117" s="33"/>
    </row>
    <row r="118" spans="1:11" x14ac:dyDescent="0.25">
      <c r="A118" s="2">
        <v>117</v>
      </c>
      <c r="B118" s="31">
        <v>1.5</v>
      </c>
      <c r="C118" s="31">
        <v>0.44999999999999996</v>
      </c>
      <c r="D118" s="31">
        <v>0.89999999999999991</v>
      </c>
      <c r="E118" s="32">
        <v>0.01</v>
      </c>
      <c r="F118" s="32">
        <v>20</v>
      </c>
      <c r="G118" s="32">
        <v>0.1889931642323664</v>
      </c>
      <c r="H118" s="32">
        <v>0.29313157455426342</v>
      </c>
      <c r="I118" s="32">
        <v>0.85</v>
      </c>
      <c r="J118" s="3"/>
      <c r="K118" s="33"/>
    </row>
    <row r="119" spans="1:11" x14ac:dyDescent="0.25">
      <c r="A119" s="2">
        <v>118</v>
      </c>
      <c r="B119" s="31">
        <v>1.5</v>
      </c>
      <c r="C119" s="31">
        <v>0.44999999999999996</v>
      </c>
      <c r="D119" s="31">
        <v>0.89999999999999991</v>
      </c>
      <c r="E119" s="32">
        <v>0.01</v>
      </c>
      <c r="F119" s="32">
        <v>27</v>
      </c>
      <c r="G119" s="32">
        <v>0.35746822142926094</v>
      </c>
      <c r="H119" s="32">
        <v>0.38271680668022956</v>
      </c>
      <c r="I119" s="32">
        <v>1.2</v>
      </c>
      <c r="J119" s="3"/>
      <c r="K119" s="33"/>
    </row>
    <row r="120" spans="1:11" x14ac:dyDescent="0.25">
      <c r="A120" s="2">
        <v>119</v>
      </c>
      <c r="B120" s="31">
        <v>1.5</v>
      </c>
      <c r="C120" s="31">
        <v>0.44999999999999996</v>
      </c>
      <c r="D120" s="31">
        <v>0.89999999999999991</v>
      </c>
      <c r="E120" s="32">
        <v>0.01</v>
      </c>
      <c r="F120" s="32">
        <v>34</v>
      </c>
      <c r="G120" s="32">
        <v>0.68178811210381651</v>
      </c>
      <c r="H120" s="32">
        <v>0.50835539455761702</v>
      </c>
      <c r="I120" s="32">
        <v>1.59</v>
      </c>
      <c r="J120" s="3"/>
      <c r="K120" s="33"/>
    </row>
    <row r="121" spans="1:11" x14ac:dyDescent="0.25">
      <c r="A121" s="2">
        <v>120</v>
      </c>
      <c r="B121" s="31">
        <v>1.5</v>
      </c>
      <c r="C121" s="31">
        <v>0.44999999999999996</v>
      </c>
      <c r="D121" s="31">
        <v>0.89999999999999991</v>
      </c>
      <c r="E121" s="32">
        <v>0.01</v>
      </c>
      <c r="F121" s="32">
        <v>41</v>
      </c>
      <c r="G121" s="32">
        <v>1.4930630862883723</v>
      </c>
      <c r="H121" s="32">
        <v>0.69200313902604704</v>
      </c>
      <c r="I121" s="32">
        <v>2.04</v>
      </c>
      <c r="J121" s="3"/>
      <c r="K121" s="33"/>
    </row>
    <row r="122" spans="1:11" x14ac:dyDescent="0.25">
      <c r="A122" s="2">
        <v>121</v>
      </c>
      <c r="B122" s="31">
        <v>1.5</v>
      </c>
      <c r="C122" s="31">
        <v>0.44999999999999996</v>
      </c>
      <c r="D122" s="31">
        <v>0.89999999999999991</v>
      </c>
      <c r="E122" s="32">
        <v>0.02</v>
      </c>
      <c r="F122" s="32">
        <v>20</v>
      </c>
      <c r="G122" s="32">
        <v>0.18658931978462384</v>
      </c>
      <c r="H122" s="32">
        <v>0.29250201456553571</v>
      </c>
      <c r="I122" s="32">
        <v>0.85</v>
      </c>
      <c r="J122" s="3"/>
      <c r="K122" s="33"/>
    </row>
    <row r="123" spans="1:11" x14ac:dyDescent="0.25">
      <c r="A123" s="2">
        <v>122</v>
      </c>
      <c r="B123" s="31">
        <v>1.5</v>
      </c>
      <c r="C123" s="31">
        <v>0.44999999999999996</v>
      </c>
      <c r="D123" s="31">
        <v>0.89999999999999991</v>
      </c>
      <c r="E123" s="32">
        <v>0.02</v>
      </c>
      <c r="F123" s="32">
        <v>27</v>
      </c>
      <c r="G123" s="32">
        <v>0.3529215067223172</v>
      </c>
      <c r="H123" s="32">
        <v>0.3818948440893149</v>
      </c>
      <c r="I123" s="32">
        <v>1.19</v>
      </c>
      <c r="J123" s="3"/>
      <c r="K123" s="33"/>
    </row>
    <row r="124" spans="1:11" x14ac:dyDescent="0.25">
      <c r="A124" s="2">
        <v>123</v>
      </c>
      <c r="B124" s="31">
        <v>1.5</v>
      </c>
      <c r="C124" s="31">
        <v>0.44999999999999996</v>
      </c>
      <c r="D124" s="31">
        <v>0.89999999999999991</v>
      </c>
      <c r="E124" s="32">
        <v>0.02</v>
      </c>
      <c r="F124" s="32">
        <v>34</v>
      </c>
      <c r="G124" s="32">
        <v>0.67311630339330364</v>
      </c>
      <c r="H124" s="32">
        <v>0.5072635974117311</v>
      </c>
      <c r="I124" s="32">
        <v>1.58</v>
      </c>
      <c r="J124" s="3"/>
      <c r="K124" s="33"/>
    </row>
    <row r="125" spans="1:11" x14ac:dyDescent="0.25">
      <c r="A125" s="2">
        <v>124</v>
      </c>
      <c r="B125" s="31">
        <v>1.5</v>
      </c>
      <c r="C125" s="31">
        <v>0.44999999999999996</v>
      </c>
      <c r="D125" s="31">
        <v>0.89999999999999991</v>
      </c>
      <c r="E125" s="32">
        <v>0.02</v>
      </c>
      <c r="F125" s="32">
        <v>41</v>
      </c>
      <c r="G125" s="32">
        <v>1.4740724977944368</v>
      </c>
      <c r="H125" s="32">
        <v>0.6905169208011176</v>
      </c>
      <c r="I125" s="32">
        <v>2.04</v>
      </c>
      <c r="J125" s="3"/>
      <c r="K125" s="33"/>
    </row>
    <row r="126" spans="1:11" x14ac:dyDescent="0.25">
      <c r="A126" s="2">
        <v>125</v>
      </c>
      <c r="B126" s="31">
        <v>1.5</v>
      </c>
      <c r="C126" s="31">
        <v>0.44999999999999996</v>
      </c>
      <c r="D126" s="31">
        <v>0.89999999999999991</v>
      </c>
      <c r="E126" s="32">
        <v>0.04</v>
      </c>
      <c r="F126" s="32">
        <v>20</v>
      </c>
      <c r="G126" s="32">
        <v>0.18178163088913873</v>
      </c>
      <c r="H126" s="32">
        <v>0.29106408465045336</v>
      </c>
      <c r="I126" s="32">
        <v>0.85</v>
      </c>
      <c r="J126" s="3"/>
      <c r="K126" s="33"/>
    </row>
    <row r="127" spans="1:11" x14ac:dyDescent="0.25">
      <c r="A127" s="2">
        <v>126</v>
      </c>
      <c r="B127" s="31">
        <v>1.5</v>
      </c>
      <c r="C127" s="31">
        <v>0.44999999999999996</v>
      </c>
      <c r="D127" s="31">
        <v>0.89999999999999991</v>
      </c>
      <c r="E127" s="32">
        <v>0.04</v>
      </c>
      <c r="F127" s="32">
        <v>27</v>
      </c>
      <c r="G127" s="32">
        <v>0.34382807730842968</v>
      </c>
      <c r="H127" s="32">
        <v>0.38001746207692982</v>
      </c>
      <c r="I127" s="32">
        <v>1.19</v>
      </c>
      <c r="J127" s="3"/>
      <c r="K127" s="33"/>
    </row>
    <row r="128" spans="1:11" x14ac:dyDescent="0.25">
      <c r="A128" s="2">
        <v>127</v>
      </c>
      <c r="B128" s="31">
        <v>1.5</v>
      </c>
      <c r="C128" s="31">
        <v>0.44999999999999996</v>
      </c>
      <c r="D128" s="31">
        <v>0.89999999999999991</v>
      </c>
      <c r="E128" s="32">
        <v>0.04</v>
      </c>
      <c r="F128" s="32">
        <v>34</v>
      </c>
      <c r="G128" s="32">
        <v>0.65577268597227778</v>
      </c>
      <c r="H128" s="32">
        <v>0.50476990688917511</v>
      </c>
      <c r="I128" s="32">
        <v>1.58</v>
      </c>
      <c r="J128" s="3"/>
      <c r="K128" s="33"/>
    </row>
    <row r="129" spans="1:11" x14ac:dyDescent="0.25">
      <c r="A129" s="2">
        <v>128</v>
      </c>
      <c r="B129" s="31">
        <v>1.5</v>
      </c>
      <c r="C129" s="31">
        <v>0.44999999999999996</v>
      </c>
      <c r="D129" s="31">
        <v>0.89999999999999991</v>
      </c>
      <c r="E129" s="32">
        <v>0.04</v>
      </c>
      <c r="F129" s="32">
        <v>41</v>
      </c>
      <c r="G129" s="32">
        <v>1.4360913208065655</v>
      </c>
      <c r="H129" s="32">
        <v>0.68712236319861597</v>
      </c>
      <c r="I129" s="32">
        <v>2.0299999999999998</v>
      </c>
      <c r="J129" s="3"/>
      <c r="K129" s="33"/>
    </row>
    <row r="130" spans="1:11" x14ac:dyDescent="0.25">
      <c r="A130" s="2">
        <v>129</v>
      </c>
      <c r="B130" s="31">
        <v>1.5</v>
      </c>
      <c r="C130" s="31">
        <v>0.67500000000000004</v>
      </c>
      <c r="D130" s="31">
        <v>0.36</v>
      </c>
      <c r="E130" s="32">
        <v>0</v>
      </c>
      <c r="F130" s="32">
        <v>20</v>
      </c>
      <c r="G130" s="32">
        <v>0.15220750694921187</v>
      </c>
      <c r="H130" s="32">
        <v>0.3050279302311682</v>
      </c>
      <c r="I130" s="32">
        <v>0.72</v>
      </c>
      <c r="J130" s="3"/>
      <c r="K130" s="33"/>
    </row>
    <row r="131" spans="1:11" x14ac:dyDescent="0.25">
      <c r="A131" s="2">
        <v>130</v>
      </c>
      <c r="B131" s="31">
        <v>1.5</v>
      </c>
      <c r="C131" s="31">
        <v>0.67500000000000004</v>
      </c>
      <c r="D131" s="31">
        <v>0.36</v>
      </c>
      <c r="E131" s="32">
        <v>0</v>
      </c>
      <c r="F131" s="32">
        <v>27</v>
      </c>
      <c r="G131" s="32">
        <v>0.27505806395584559</v>
      </c>
      <c r="H131" s="32">
        <v>0.39824886003449694</v>
      </c>
      <c r="I131" s="32">
        <v>1.01</v>
      </c>
      <c r="J131" s="3"/>
      <c r="K131" s="33"/>
    </row>
    <row r="132" spans="1:11" x14ac:dyDescent="0.25">
      <c r="A132" s="2">
        <v>131</v>
      </c>
      <c r="B132" s="31">
        <v>1.5</v>
      </c>
      <c r="C132" s="31">
        <v>0.67500000000000004</v>
      </c>
      <c r="D132" s="31">
        <v>0.36</v>
      </c>
      <c r="E132" s="32">
        <v>0</v>
      </c>
      <c r="F132" s="32">
        <v>34</v>
      </c>
      <c r="G132" s="32">
        <v>0.47809257638755476</v>
      </c>
      <c r="H132" s="32">
        <v>0.52898632315385108</v>
      </c>
      <c r="I132" s="32">
        <v>1.34</v>
      </c>
      <c r="J132" s="3"/>
      <c r="K132" s="33"/>
    </row>
    <row r="133" spans="1:11" x14ac:dyDescent="0.25">
      <c r="A133" s="2">
        <v>132</v>
      </c>
      <c r="B133" s="31">
        <v>1.5</v>
      </c>
      <c r="C133" s="31">
        <v>0.67500000000000004</v>
      </c>
      <c r="D133" s="31">
        <v>0.36</v>
      </c>
      <c r="E133" s="32">
        <v>0</v>
      </c>
      <c r="F133" s="32">
        <v>41</v>
      </c>
      <c r="G133" s="32">
        <v>0.83522647806376382</v>
      </c>
      <c r="H133" s="32">
        <v>0.72008716744880041</v>
      </c>
      <c r="I133" s="32">
        <v>1.72</v>
      </c>
      <c r="J133" s="3"/>
      <c r="K133" s="33"/>
    </row>
    <row r="134" spans="1:11" x14ac:dyDescent="0.25">
      <c r="A134" s="2">
        <v>133</v>
      </c>
      <c r="B134" s="31">
        <v>1.5</v>
      </c>
      <c r="C134" s="31">
        <v>0.67500000000000004</v>
      </c>
      <c r="D134" s="31">
        <v>0.36</v>
      </c>
      <c r="E134" s="32">
        <v>0.01</v>
      </c>
      <c r="F134" s="32">
        <v>20</v>
      </c>
      <c r="G134" s="32">
        <v>0.14954286624400018</v>
      </c>
      <c r="H134" s="32">
        <v>0.30312278161335615</v>
      </c>
      <c r="I134" s="32">
        <v>0.72</v>
      </c>
      <c r="J134" s="3"/>
      <c r="K134" s="33"/>
    </row>
    <row r="135" spans="1:11" x14ac:dyDescent="0.25">
      <c r="A135" s="2">
        <v>134</v>
      </c>
      <c r="B135" s="31">
        <v>1.5</v>
      </c>
      <c r="C135" s="31">
        <v>0.67500000000000004</v>
      </c>
      <c r="D135" s="31">
        <v>0.36</v>
      </c>
      <c r="E135" s="32">
        <v>0.01</v>
      </c>
      <c r="F135" s="32">
        <v>27</v>
      </c>
      <c r="G135" s="32">
        <v>0.27024272384415177</v>
      </c>
      <c r="H135" s="32">
        <v>0.39576147055293387</v>
      </c>
      <c r="I135" s="32">
        <v>1.01</v>
      </c>
      <c r="J135" s="3"/>
      <c r="K135" s="33"/>
    </row>
    <row r="136" spans="1:11" x14ac:dyDescent="0.25">
      <c r="A136" s="2">
        <v>135</v>
      </c>
      <c r="B136" s="31">
        <v>1.5</v>
      </c>
      <c r="C136" s="31">
        <v>0.67500000000000004</v>
      </c>
      <c r="D136" s="31">
        <v>0.36</v>
      </c>
      <c r="E136" s="32">
        <v>0.01</v>
      </c>
      <c r="F136" s="32">
        <v>34</v>
      </c>
      <c r="G136" s="32">
        <v>0.46972278592559757</v>
      </c>
      <c r="H136" s="32">
        <v>0.52568237140872964</v>
      </c>
      <c r="I136" s="32">
        <v>1.33</v>
      </c>
      <c r="J136" s="3"/>
      <c r="K136" s="33"/>
    </row>
    <row r="137" spans="1:11" x14ac:dyDescent="0.25">
      <c r="A137" s="2">
        <v>136</v>
      </c>
      <c r="B137" s="31">
        <v>1.5</v>
      </c>
      <c r="C137" s="31">
        <v>0.67500000000000004</v>
      </c>
      <c r="D137" s="31">
        <v>0.36</v>
      </c>
      <c r="E137" s="32">
        <v>0.01</v>
      </c>
      <c r="F137" s="32">
        <v>41</v>
      </c>
      <c r="G137" s="32">
        <v>0.82060447606052545</v>
      </c>
      <c r="H137" s="32">
        <v>0.71558963481062654</v>
      </c>
      <c r="I137" s="32">
        <v>1.72</v>
      </c>
      <c r="J137" s="3"/>
      <c r="K137" s="33"/>
    </row>
    <row r="138" spans="1:11" x14ac:dyDescent="0.25">
      <c r="A138" s="2">
        <v>137</v>
      </c>
      <c r="B138" s="31">
        <v>1.5</v>
      </c>
      <c r="C138" s="31">
        <v>0.67500000000000004</v>
      </c>
      <c r="D138" s="31">
        <v>0.36</v>
      </c>
      <c r="E138" s="32">
        <v>0.02</v>
      </c>
      <c r="F138" s="32">
        <v>20</v>
      </c>
      <c r="G138" s="32">
        <v>0.14687822553878851</v>
      </c>
      <c r="H138" s="32">
        <v>0.30114152218933921</v>
      </c>
      <c r="I138" s="32">
        <v>0.72</v>
      </c>
      <c r="J138" s="3"/>
      <c r="K138" s="33"/>
    </row>
    <row r="139" spans="1:11" x14ac:dyDescent="0.25">
      <c r="A139" s="2">
        <v>138</v>
      </c>
      <c r="B139" s="31">
        <v>1.5</v>
      </c>
      <c r="C139" s="31">
        <v>0.67500000000000004</v>
      </c>
      <c r="D139" s="31">
        <v>0.36</v>
      </c>
      <c r="E139" s="32">
        <v>0.02</v>
      </c>
      <c r="F139" s="32">
        <v>27</v>
      </c>
      <c r="G139" s="32">
        <v>0.26542738373245789</v>
      </c>
      <c r="H139" s="32">
        <v>0.39317470970631452</v>
      </c>
      <c r="I139" s="32">
        <v>1</v>
      </c>
      <c r="J139" s="3"/>
      <c r="K139" s="33"/>
    </row>
    <row r="140" spans="1:11" x14ac:dyDescent="0.25">
      <c r="A140" s="2">
        <v>139</v>
      </c>
      <c r="B140" s="31">
        <v>1.5</v>
      </c>
      <c r="C140" s="31">
        <v>0.67500000000000004</v>
      </c>
      <c r="D140" s="31">
        <v>0.36</v>
      </c>
      <c r="E140" s="32">
        <v>0.02</v>
      </c>
      <c r="F140" s="32">
        <v>34</v>
      </c>
      <c r="G140" s="32">
        <v>0.46135299546364034</v>
      </c>
      <c r="H140" s="32">
        <v>0.5222464265851513</v>
      </c>
      <c r="I140" s="32">
        <v>1.33</v>
      </c>
      <c r="J140" s="3"/>
      <c r="K140" s="33"/>
    </row>
    <row r="141" spans="1:11" x14ac:dyDescent="0.25">
      <c r="A141" s="2">
        <v>140</v>
      </c>
      <c r="B141" s="31">
        <v>1.5</v>
      </c>
      <c r="C141" s="31">
        <v>0.67500000000000004</v>
      </c>
      <c r="D141" s="31">
        <v>0.36</v>
      </c>
      <c r="E141" s="32">
        <v>0.02</v>
      </c>
      <c r="F141" s="32">
        <v>41</v>
      </c>
      <c r="G141" s="32">
        <v>0.80598247405728718</v>
      </c>
      <c r="H141" s="32">
        <v>0.71091242546281253</v>
      </c>
      <c r="I141" s="32">
        <v>1.71</v>
      </c>
      <c r="J141" s="3"/>
      <c r="K141" s="33"/>
    </row>
    <row r="142" spans="1:11" x14ac:dyDescent="0.25">
      <c r="A142" s="2">
        <v>141</v>
      </c>
      <c r="B142" s="31">
        <v>1.5</v>
      </c>
      <c r="C142" s="31">
        <v>0.67500000000000004</v>
      </c>
      <c r="D142" s="31">
        <v>0.36</v>
      </c>
      <c r="E142" s="32">
        <v>0.04</v>
      </c>
      <c r="F142" s="32">
        <v>20</v>
      </c>
      <c r="G142" s="32">
        <v>0.14154894412836519</v>
      </c>
      <c r="H142" s="32">
        <v>0.29695067092269128</v>
      </c>
      <c r="I142" s="32">
        <v>0.71</v>
      </c>
      <c r="J142" s="3"/>
      <c r="K142" s="33"/>
    </row>
    <row r="143" spans="1:11" x14ac:dyDescent="0.25">
      <c r="A143" s="2">
        <v>142</v>
      </c>
      <c r="B143" s="31">
        <v>1.5</v>
      </c>
      <c r="C143" s="31">
        <v>0.67500000000000004</v>
      </c>
      <c r="D143" s="31">
        <v>0.36</v>
      </c>
      <c r="E143" s="32">
        <v>0.04</v>
      </c>
      <c r="F143" s="32">
        <v>27</v>
      </c>
      <c r="G143" s="32">
        <v>0.25579670350907024</v>
      </c>
      <c r="H143" s="32">
        <v>0.3877030739179072</v>
      </c>
      <c r="I143" s="32">
        <v>1</v>
      </c>
      <c r="J143" s="3"/>
      <c r="K143" s="33"/>
    </row>
    <row r="144" spans="1:11" x14ac:dyDescent="0.25">
      <c r="A144" s="2">
        <v>143</v>
      </c>
      <c r="B144" s="31">
        <v>1.5</v>
      </c>
      <c r="C144" s="31">
        <v>0.67500000000000004</v>
      </c>
      <c r="D144" s="31">
        <v>0.36</v>
      </c>
      <c r="E144" s="32">
        <v>0.04</v>
      </c>
      <c r="F144" s="32">
        <v>34</v>
      </c>
      <c r="G144" s="32">
        <v>0.44461341453972597</v>
      </c>
      <c r="H144" s="32">
        <v>0.51497855770262413</v>
      </c>
      <c r="I144" s="32">
        <v>1.33</v>
      </c>
      <c r="J144" s="3"/>
      <c r="K144" s="33"/>
    </row>
    <row r="145" spans="1:11" x14ac:dyDescent="0.25">
      <c r="A145" s="2">
        <v>144</v>
      </c>
      <c r="B145" s="31">
        <v>1.5</v>
      </c>
      <c r="C145" s="31">
        <v>0.67500000000000004</v>
      </c>
      <c r="D145" s="31">
        <v>0.36</v>
      </c>
      <c r="E145" s="32">
        <v>0.04</v>
      </c>
      <c r="F145" s="32">
        <v>41</v>
      </c>
      <c r="G145" s="32">
        <v>0.77673847005081054</v>
      </c>
      <c r="H145" s="32">
        <v>0.70101897663826496</v>
      </c>
      <c r="I145" s="32">
        <v>1.71</v>
      </c>
      <c r="J145" s="3"/>
      <c r="K145" s="33"/>
    </row>
    <row r="146" spans="1:11" x14ac:dyDescent="0.25">
      <c r="A146" s="2">
        <v>145</v>
      </c>
      <c r="B146" s="31">
        <v>1.5</v>
      </c>
      <c r="C146" s="31">
        <v>0.67500000000000004</v>
      </c>
      <c r="D146" s="31">
        <v>0.54</v>
      </c>
      <c r="E146" s="32">
        <v>0</v>
      </c>
      <c r="F146" s="32">
        <v>20</v>
      </c>
      <c r="G146" s="32">
        <v>0.15489519726736103</v>
      </c>
      <c r="H146" s="32">
        <v>0.29283326699539475</v>
      </c>
      <c r="I146" s="32">
        <v>0.75</v>
      </c>
      <c r="J146" s="3"/>
      <c r="K146" s="33"/>
    </row>
    <row r="147" spans="1:11" x14ac:dyDescent="0.25">
      <c r="A147" s="2">
        <v>146</v>
      </c>
      <c r="B147" s="31">
        <v>1.5</v>
      </c>
      <c r="C147" s="31">
        <v>0.67500000000000004</v>
      </c>
      <c r="D147" s="31">
        <v>0.54</v>
      </c>
      <c r="E147" s="32">
        <v>0</v>
      </c>
      <c r="F147" s="32">
        <v>27</v>
      </c>
      <c r="G147" s="32">
        <v>0.28307275336214266</v>
      </c>
      <c r="H147" s="32">
        <v>0.38232733203386182</v>
      </c>
      <c r="I147" s="32">
        <v>1.05</v>
      </c>
      <c r="J147" s="3"/>
      <c r="K147" s="33"/>
    </row>
    <row r="148" spans="1:11" x14ac:dyDescent="0.25">
      <c r="A148" s="2">
        <v>147</v>
      </c>
      <c r="B148" s="31">
        <v>1.5</v>
      </c>
      <c r="C148" s="31">
        <v>0.67500000000000004</v>
      </c>
      <c r="D148" s="31">
        <v>0.54</v>
      </c>
      <c r="E148" s="32">
        <v>0</v>
      </c>
      <c r="F148" s="32">
        <v>34</v>
      </c>
      <c r="G148" s="32">
        <v>0.50280367281734983</v>
      </c>
      <c r="H148" s="32">
        <v>0.50783806285420441</v>
      </c>
      <c r="I148" s="32">
        <v>1.39</v>
      </c>
      <c r="J148" s="3"/>
      <c r="K148" s="33"/>
    </row>
    <row r="149" spans="1:11" x14ac:dyDescent="0.25">
      <c r="A149" s="2">
        <v>148</v>
      </c>
      <c r="B149" s="31">
        <v>1.5</v>
      </c>
      <c r="C149" s="31">
        <v>0.67500000000000004</v>
      </c>
      <c r="D149" s="31">
        <v>0.54</v>
      </c>
      <c r="E149" s="32">
        <v>0</v>
      </c>
      <c r="F149" s="32">
        <v>41</v>
      </c>
      <c r="G149" s="32">
        <v>0.92031299701274016</v>
      </c>
      <c r="H149" s="32">
        <v>0.69129891680963729</v>
      </c>
      <c r="I149" s="32">
        <v>1.79</v>
      </c>
      <c r="J149" s="3"/>
      <c r="K149" s="33"/>
    </row>
    <row r="150" spans="1:11" x14ac:dyDescent="0.25">
      <c r="A150" s="2">
        <v>149</v>
      </c>
      <c r="B150" s="31">
        <v>1.5</v>
      </c>
      <c r="C150" s="31">
        <v>0.67500000000000004</v>
      </c>
      <c r="D150" s="31">
        <v>0.54</v>
      </c>
      <c r="E150" s="32">
        <v>0.01</v>
      </c>
      <c r="F150" s="32">
        <v>20</v>
      </c>
      <c r="G150" s="32">
        <v>0.15233622780061612</v>
      </c>
      <c r="H150" s="32">
        <v>0.29108113442833095</v>
      </c>
      <c r="I150" s="32">
        <v>0.76</v>
      </c>
      <c r="J150" s="3"/>
      <c r="K150" s="33"/>
    </row>
    <row r="151" spans="1:11" x14ac:dyDescent="0.25">
      <c r="A151" s="2">
        <v>150</v>
      </c>
      <c r="B151" s="31">
        <v>1.5</v>
      </c>
      <c r="C151" s="31">
        <v>0.67500000000000004</v>
      </c>
      <c r="D151" s="31">
        <v>0.54</v>
      </c>
      <c r="E151" s="32">
        <v>0.01</v>
      </c>
      <c r="F151" s="32">
        <v>27</v>
      </c>
      <c r="G151" s="32">
        <v>0.27839620724902592</v>
      </c>
      <c r="H151" s="32">
        <v>0.38003972251255125</v>
      </c>
      <c r="I151" s="32">
        <v>1.06</v>
      </c>
      <c r="J151" s="3"/>
      <c r="K151" s="33"/>
    </row>
    <row r="152" spans="1:11" x14ac:dyDescent="0.25">
      <c r="A152" s="2">
        <v>151</v>
      </c>
      <c r="B152" s="31">
        <v>1.5</v>
      </c>
      <c r="C152" s="31">
        <v>0.67500000000000004</v>
      </c>
      <c r="D152" s="31">
        <v>0.54</v>
      </c>
      <c r="E152" s="32">
        <v>0.01</v>
      </c>
      <c r="F152" s="32">
        <v>34</v>
      </c>
      <c r="G152" s="32">
        <v>0.49449702891098057</v>
      </c>
      <c r="H152" s="32">
        <v>0.50479947499889966</v>
      </c>
      <c r="I152" s="32">
        <v>1.41</v>
      </c>
      <c r="J152" s="3"/>
      <c r="K152" s="33"/>
    </row>
    <row r="153" spans="1:11" x14ac:dyDescent="0.25">
      <c r="A153" s="2">
        <v>152</v>
      </c>
      <c r="B153" s="31">
        <v>1.5</v>
      </c>
      <c r="C153" s="31">
        <v>0.67500000000000004</v>
      </c>
      <c r="D153" s="31">
        <v>0.54</v>
      </c>
      <c r="E153" s="32">
        <v>0.01</v>
      </c>
      <c r="F153" s="32">
        <v>41</v>
      </c>
      <c r="G153" s="32">
        <v>0.90510882734995135</v>
      </c>
      <c r="H153" s="32">
        <v>0.68716261304146897</v>
      </c>
      <c r="I153" s="32">
        <v>1.82</v>
      </c>
      <c r="J153" s="3"/>
      <c r="K153" s="33"/>
    </row>
    <row r="154" spans="1:11" x14ac:dyDescent="0.25">
      <c r="A154" s="2">
        <v>153</v>
      </c>
      <c r="B154" s="31">
        <v>1.5</v>
      </c>
      <c r="C154" s="31">
        <v>0.67500000000000004</v>
      </c>
      <c r="D154" s="31">
        <v>0.54</v>
      </c>
      <c r="E154" s="32">
        <v>0.02</v>
      </c>
      <c r="F154" s="32">
        <v>20</v>
      </c>
      <c r="G154" s="32">
        <v>0.14977725833387123</v>
      </c>
      <c r="H154" s="32">
        <v>0.28925900405584132</v>
      </c>
      <c r="I154" s="32">
        <v>0.76</v>
      </c>
      <c r="J154" s="3"/>
      <c r="K154" s="33"/>
    </row>
    <row r="155" spans="1:11" x14ac:dyDescent="0.25">
      <c r="A155" s="2">
        <v>154</v>
      </c>
      <c r="B155" s="31">
        <v>1.5</v>
      </c>
      <c r="C155" s="31">
        <v>0.67500000000000004</v>
      </c>
      <c r="D155" s="31">
        <v>0.54</v>
      </c>
      <c r="E155" s="32">
        <v>0.02</v>
      </c>
      <c r="F155" s="32">
        <v>27</v>
      </c>
      <c r="G155" s="32">
        <v>0.27371966113590912</v>
      </c>
      <c r="H155" s="32">
        <v>0.37766072284806712</v>
      </c>
      <c r="I155" s="32">
        <v>1.06</v>
      </c>
      <c r="J155" s="3"/>
      <c r="K155" s="33"/>
    </row>
    <row r="156" spans="1:11" x14ac:dyDescent="0.25">
      <c r="A156" s="2">
        <v>155</v>
      </c>
      <c r="B156" s="31">
        <v>1.5</v>
      </c>
      <c r="C156" s="31">
        <v>0.67500000000000004</v>
      </c>
      <c r="D156" s="31">
        <v>0.54</v>
      </c>
      <c r="E156" s="32">
        <v>0.02</v>
      </c>
      <c r="F156" s="32">
        <v>34</v>
      </c>
      <c r="G156" s="32">
        <v>0.48619038500461131</v>
      </c>
      <c r="H156" s="32">
        <v>0.50163949536910057</v>
      </c>
      <c r="I156" s="32">
        <v>1.41</v>
      </c>
      <c r="J156" s="3"/>
      <c r="K156" s="33"/>
    </row>
    <row r="157" spans="1:11" x14ac:dyDescent="0.25">
      <c r="A157" s="2">
        <v>156</v>
      </c>
      <c r="B157" s="31">
        <v>1.5</v>
      </c>
      <c r="C157" s="31">
        <v>0.67500000000000004</v>
      </c>
      <c r="D157" s="31">
        <v>0.54</v>
      </c>
      <c r="E157" s="32">
        <v>0.02</v>
      </c>
      <c r="F157" s="32">
        <v>41</v>
      </c>
      <c r="G157" s="32">
        <v>0.88990465768716276</v>
      </c>
      <c r="H157" s="32">
        <v>0.68286106367956578</v>
      </c>
      <c r="I157" s="32">
        <v>1.82</v>
      </c>
      <c r="J157" s="3"/>
      <c r="K157" s="33"/>
    </row>
    <row r="158" spans="1:11" x14ac:dyDescent="0.25">
      <c r="A158" s="2">
        <v>157</v>
      </c>
      <c r="B158" s="31">
        <v>1.5</v>
      </c>
      <c r="C158" s="31">
        <v>0.67500000000000004</v>
      </c>
      <c r="D158" s="31">
        <v>0.54</v>
      </c>
      <c r="E158" s="32">
        <v>0.04</v>
      </c>
      <c r="F158" s="32">
        <v>20</v>
      </c>
      <c r="G158" s="32">
        <v>0.14465931940038146</v>
      </c>
      <c r="H158" s="32">
        <v>0.2854047498945847</v>
      </c>
      <c r="I158" s="32">
        <v>0.75</v>
      </c>
      <c r="J158" s="3"/>
      <c r="K158" s="33"/>
    </row>
    <row r="159" spans="1:11" x14ac:dyDescent="0.25">
      <c r="A159" s="2">
        <v>158</v>
      </c>
      <c r="B159" s="31">
        <v>1.5</v>
      </c>
      <c r="C159" s="31">
        <v>0.67500000000000004</v>
      </c>
      <c r="D159" s="31">
        <v>0.54</v>
      </c>
      <c r="E159" s="32">
        <v>0.04</v>
      </c>
      <c r="F159" s="32">
        <v>27</v>
      </c>
      <c r="G159" s="32">
        <v>0.26436656890967564</v>
      </c>
      <c r="H159" s="32">
        <v>0.37262855308957848</v>
      </c>
      <c r="I159" s="32">
        <v>1.06</v>
      </c>
      <c r="J159" s="3"/>
      <c r="K159" s="33"/>
    </row>
    <row r="160" spans="1:11" x14ac:dyDescent="0.25">
      <c r="A160" s="2">
        <v>159</v>
      </c>
      <c r="B160" s="31">
        <v>1.5</v>
      </c>
      <c r="C160" s="31">
        <v>0.67500000000000004</v>
      </c>
      <c r="D160" s="31">
        <v>0.54</v>
      </c>
      <c r="E160" s="32">
        <v>0.04</v>
      </c>
      <c r="F160" s="32">
        <v>34</v>
      </c>
      <c r="G160" s="32">
        <v>0.46957709719187285</v>
      </c>
      <c r="H160" s="32">
        <v>0.49495536078602026</v>
      </c>
      <c r="I160" s="32">
        <v>1.4</v>
      </c>
      <c r="J160" s="3"/>
      <c r="K160" s="33"/>
    </row>
    <row r="161" spans="1:11" x14ac:dyDescent="0.25">
      <c r="A161" s="2">
        <v>160</v>
      </c>
      <c r="B161" s="31">
        <v>1.5</v>
      </c>
      <c r="C161" s="31">
        <v>0.67500000000000004</v>
      </c>
      <c r="D161" s="31">
        <v>0.54</v>
      </c>
      <c r="E161" s="32">
        <v>0.04</v>
      </c>
      <c r="F161" s="32">
        <v>41</v>
      </c>
      <c r="G161" s="32">
        <v>0.85949631836158535</v>
      </c>
      <c r="H161" s="32">
        <v>0.673762228174556</v>
      </c>
      <c r="I161" s="32">
        <v>1.81</v>
      </c>
      <c r="J161" s="3"/>
      <c r="K161" s="33"/>
    </row>
    <row r="162" spans="1:11" x14ac:dyDescent="0.25">
      <c r="A162" s="2">
        <v>161</v>
      </c>
      <c r="B162" s="31">
        <v>1.5</v>
      </c>
      <c r="C162" s="31">
        <v>0.67500000000000004</v>
      </c>
      <c r="D162" s="31">
        <v>0.72</v>
      </c>
      <c r="E162" s="32">
        <v>0</v>
      </c>
      <c r="F162" s="32">
        <v>20</v>
      </c>
      <c r="G162" s="32">
        <v>0.15812725538006106</v>
      </c>
      <c r="H162" s="32">
        <v>0.28126850663902575</v>
      </c>
      <c r="I162" s="32">
        <v>0.8</v>
      </c>
      <c r="J162" s="3"/>
      <c r="K162" s="33"/>
    </row>
    <row r="163" spans="1:11" x14ac:dyDescent="0.25">
      <c r="A163" s="2">
        <v>162</v>
      </c>
      <c r="B163" s="31">
        <v>1.5</v>
      </c>
      <c r="C163" s="31">
        <v>0.67500000000000004</v>
      </c>
      <c r="D163" s="31">
        <v>0.72</v>
      </c>
      <c r="E163" s="32">
        <v>0</v>
      </c>
      <c r="F163" s="32">
        <v>27</v>
      </c>
      <c r="G163" s="32">
        <v>0.29340385333688512</v>
      </c>
      <c r="H163" s="32">
        <v>0.36722821430714847</v>
      </c>
      <c r="I163" s="32">
        <v>1.1200000000000001</v>
      </c>
      <c r="J163" s="3"/>
      <c r="K163" s="33"/>
    </row>
    <row r="164" spans="1:11" x14ac:dyDescent="0.25">
      <c r="A164" s="2">
        <v>163</v>
      </c>
      <c r="B164" s="31">
        <v>1.5</v>
      </c>
      <c r="C164" s="31">
        <v>0.67500000000000004</v>
      </c>
      <c r="D164" s="31">
        <v>0.72</v>
      </c>
      <c r="E164" s="32">
        <v>0</v>
      </c>
      <c r="F164" s="32">
        <v>34</v>
      </c>
      <c r="G164" s="32">
        <v>0.53731248303197399</v>
      </c>
      <c r="H164" s="32">
        <v>0.48778219434919651</v>
      </c>
      <c r="I164" s="32">
        <v>1.48</v>
      </c>
      <c r="J164" s="3"/>
      <c r="K164" s="33"/>
    </row>
    <row r="165" spans="1:11" x14ac:dyDescent="0.25">
      <c r="A165" s="2">
        <v>164</v>
      </c>
      <c r="B165" s="31">
        <v>1.5</v>
      </c>
      <c r="C165" s="31">
        <v>0.67500000000000004</v>
      </c>
      <c r="D165" s="31">
        <v>0.72</v>
      </c>
      <c r="E165" s="32">
        <v>0</v>
      </c>
      <c r="F165" s="32">
        <v>41</v>
      </c>
      <c r="G165" s="32">
        <v>1.0563729920243203</v>
      </c>
      <c r="H165" s="32">
        <v>0.66399769386611607</v>
      </c>
      <c r="I165" s="32">
        <v>1.91</v>
      </c>
      <c r="J165" s="3"/>
      <c r="K165" s="33"/>
    </row>
    <row r="166" spans="1:11" x14ac:dyDescent="0.25">
      <c r="A166" s="2">
        <v>165</v>
      </c>
      <c r="B166" s="31">
        <v>1.5</v>
      </c>
      <c r="C166" s="31">
        <v>0.67500000000000004</v>
      </c>
      <c r="D166" s="31">
        <v>0.72</v>
      </c>
      <c r="E166" s="32">
        <v>0.01</v>
      </c>
      <c r="F166" s="32">
        <v>20</v>
      </c>
      <c r="G166" s="32">
        <v>0.15565417508264778</v>
      </c>
      <c r="H166" s="32">
        <v>0.27965343278029986</v>
      </c>
      <c r="I166" s="32">
        <v>0.8</v>
      </c>
      <c r="J166" s="3"/>
      <c r="K166" s="33"/>
    </row>
    <row r="167" spans="1:11" x14ac:dyDescent="0.25">
      <c r="A167" s="2">
        <v>166</v>
      </c>
      <c r="B167" s="31">
        <v>1.5</v>
      </c>
      <c r="C167" s="31">
        <v>0.67500000000000004</v>
      </c>
      <c r="D167" s="31">
        <v>0.72</v>
      </c>
      <c r="E167" s="32">
        <v>0.01</v>
      </c>
      <c r="F167" s="32">
        <v>27</v>
      </c>
      <c r="G167" s="32">
        <v>0.2888150726922798</v>
      </c>
      <c r="H167" s="32">
        <v>0.3651195506099531</v>
      </c>
      <c r="I167" s="32">
        <v>1.1200000000000001</v>
      </c>
      <c r="J167" s="3"/>
      <c r="K167" s="33"/>
    </row>
    <row r="168" spans="1:11" x14ac:dyDescent="0.25">
      <c r="A168" s="2">
        <v>167</v>
      </c>
      <c r="B168" s="31">
        <v>1.5</v>
      </c>
      <c r="C168" s="31">
        <v>0.67500000000000004</v>
      </c>
      <c r="D168" s="31">
        <v>0.72</v>
      </c>
      <c r="E168" s="32">
        <v>0.01</v>
      </c>
      <c r="F168" s="32">
        <v>34</v>
      </c>
      <c r="G168" s="32">
        <v>0.52890901765754028</v>
      </c>
      <c r="H168" s="32">
        <v>0.48498129680023488</v>
      </c>
      <c r="I168" s="32">
        <v>1.48</v>
      </c>
      <c r="J168" s="3"/>
      <c r="K168" s="33"/>
    </row>
    <row r="169" spans="1:11" x14ac:dyDescent="0.25">
      <c r="A169" s="2">
        <v>168</v>
      </c>
      <c r="B169" s="31">
        <v>1.5</v>
      </c>
      <c r="C169" s="31">
        <v>0.67500000000000004</v>
      </c>
      <c r="D169" s="31">
        <v>0.72</v>
      </c>
      <c r="E169" s="32">
        <v>0.01</v>
      </c>
      <c r="F169" s="32">
        <v>41</v>
      </c>
      <c r="G169" s="32">
        <v>1.0398515186893429</v>
      </c>
      <c r="H169" s="32">
        <v>0.66018494806520145</v>
      </c>
      <c r="I169" s="32">
        <v>1.91</v>
      </c>
      <c r="J169" s="3"/>
      <c r="K169" s="33"/>
    </row>
    <row r="170" spans="1:11" x14ac:dyDescent="0.25">
      <c r="A170" s="2">
        <v>169</v>
      </c>
      <c r="B170" s="31">
        <v>1.5</v>
      </c>
      <c r="C170" s="31">
        <v>0.67500000000000004</v>
      </c>
      <c r="D170" s="31">
        <v>0.72</v>
      </c>
      <c r="E170" s="32">
        <v>0.02</v>
      </c>
      <c r="F170" s="32">
        <v>20</v>
      </c>
      <c r="G170" s="32">
        <v>0.15318109478523451</v>
      </c>
      <c r="H170" s="32">
        <v>0.27797383662010167</v>
      </c>
      <c r="I170" s="32">
        <v>0.8</v>
      </c>
      <c r="J170" s="3"/>
      <c r="K170" s="33"/>
    </row>
    <row r="171" spans="1:11" x14ac:dyDescent="0.25">
      <c r="A171" s="2">
        <v>170</v>
      </c>
      <c r="B171" s="31">
        <v>1.5</v>
      </c>
      <c r="C171" s="31">
        <v>0.67500000000000004</v>
      </c>
      <c r="D171" s="31">
        <v>0.72</v>
      </c>
      <c r="E171" s="32">
        <v>0.02</v>
      </c>
      <c r="F171" s="32">
        <v>27</v>
      </c>
      <c r="G171" s="32">
        <v>0.28422629204767447</v>
      </c>
      <c r="H171" s="32">
        <v>0.36292664566642768</v>
      </c>
      <c r="I171" s="32">
        <v>1.1200000000000001</v>
      </c>
      <c r="J171" s="3"/>
      <c r="K171" s="33"/>
    </row>
    <row r="172" spans="1:11" x14ac:dyDescent="0.25">
      <c r="A172" s="2">
        <v>171</v>
      </c>
      <c r="B172" s="31">
        <v>1.5</v>
      </c>
      <c r="C172" s="31">
        <v>0.67500000000000004</v>
      </c>
      <c r="D172" s="31">
        <v>0.72</v>
      </c>
      <c r="E172" s="32">
        <v>0.02</v>
      </c>
      <c r="F172" s="32">
        <v>34</v>
      </c>
      <c r="G172" s="32">
        <v>0.52050555228310647</v>
      </c>
      <c r="H172" s="32">
        <v>0.48206850321935452</v>
      </c>
      <c r="I172" s="32">
        <v>1.48</v>
      </c>
      <c r="J172" s="3"/>
      <c r="K172" s="33"/>
    </row>
    <row r="173" spans="1:11" x14ac:dyDescent="0.25">
      <c r="A173" s="2">
        <v>172</v>
      </c>
      <c r="B173" s="31">
        <v>1.5</v>
      </c>
      <c r="C173" s="31">
        <v>0.67500000000000004</v>
      </c>
      <c r="D173" s="31">
        <v>0.72</v>
      </c>
      <c r="E173" s="32">
        <v>0.02</v>
      </c>
      <c r="F173" s="32">
        <v>41</v>
      </c>
      <c r="G173" s="32">
        <v>1.0233300453543652</v>
      </c>
      <c r="H173" s="32">
        <v>0.65621988283154109</v>
      </c>
      <c r="I173" s="32">
        <v>1.9</v>
      </c>
      <c r="J173" s="3"/>
      <c r="K173" s="33"/>
    </row>
    <row r="174" spans="1:11" x14ac:dyDescent="0.25">
      <c r="A174" s="2">
        <v>173</v>
      </c>
      <c r="B174" s="31">
        <v>1.5</v>
      </c>
      <c r="C174" s="31">
        <v>0.67500000000000004</v>
      </c>
      <c r="D174" s="31">
        <v>0.72</v>
      </c>
      <c r="E174" s="32">
        <v>0.04</v>
      </c>
      <c r="F174" s="32">
        <v>20</v>
      </c>
      <c r="G174" s="32">
        <v>0.14823493419040795</v>
      </c>
      <c r="H174" s="32">
        <v>0.27442107739528876</v>
      </c>
      <c r="I174" s="32">
        <v>0.79</v>
      </c>
      <c r="J174" s="3"/>
      <c r="K174" s="33"/>
    </row>
    <row r="175" spans="1:11" x14ac:dyDescent="0.25">
      <c r="A175" s="2">
        <v>174</v>
      </c>
      <c r="B175" s="31">
        <v>1.5</v>
      </c>
      <c r="C175" s="31">
        <v>0.67500000000000004</v>
      </c>
      <c r="D175" s="31">
        <v>0.72</v>
      </c>
      <c r="E175" s="32">
        <v>0.04</v>
      </c>
      <c r="F175" s="32">
        <v>27</v>
      </c>
      <c r="G175" s="32">
        <v>0.27504873075846387</v>
      </c>
      <c r="H175" s="32">
        <v>0.35828811204038724</v>
      </c>
      <c r="I175" s="32">
        <v>1.1100000000000001</v>
      </c>
      <c r="J175" s="3"/>
      <c r="K175" s="33"/>
    </row>
    <row r="176" spans="1:11" x14ac:dyDescent="0.25">
      <c r="A176" s="2">
        <v>175</v>
      </c>
      <c r="B176" s="31">
        <v>1.5</v>
      </c>
      <c r="C176" s="31">
        <v>0.67500000000000004</v>
      </c>
      <c r="D176" s="31">
        <v>0.72</v>
      </c>
      <c r="E176" s="32">
        <v>0.04</v>
      </c>
      <c r="F176" s="32">
        <v>34</v>
      </c>
      <c r="G176" s="32">
        <v>0.50369862153423917</v>
      </c>
      <c r="H176" s="32">
        <v>0.47590722796183815</v>
      </c>
      <c r="I176" s="32">
        <v>1.47</v>
      </c>
      <c r="J176" s="3"/>
      <c r="K176" s="33"/>
    </row>
    <row r="177" spans="1:11" x14ac:dyDescent="0.25">
      <c r="A177" s="2">
        <v>176</v>
      </c>
      <c r="B177" s="31">
        <v>1.5</v>
      </c>
      <c r="C177" s="31">
        <v>0.67500000000000004</v>
      </c>
      <c r="D177" s="31">
        <v>0.72</v>
      </c>
      <c r="E177" s="32">
        <v>0.04</v>
      </c>
      <c r="F177" s="32">
        <v>41</v>
      </c>
      <c r="G177" s="32">
        <v>0.99028709868441034</v>
      </c>
      <c r="H177" s="32">
        <v>0.64783279406598349</v>
      </c>
      <c r="I177" s="32">
        <v>1.9</v>
      </c>
      <c r="J177" s="3"/>
      <c r="K177" s="33"/>
    </row>
    <row r="178" spans="1:11" x14ac:dyDescent="0.25">
      <c r="A178" s="2">
        <v>177</v>
      </c>
      <c r="B178" s="31">
        <v>1.5</v>
      </c>
      <c r="C178" s="31">
        <v>0.67500000000000004</v>
      </c>
      <c r="D178" s="31">
        <v>0.89999999999999991</v>
      </c>
      <c r="E178" s="32">
        <v>0</v>
      </c>
      <c r="F178" s="32">
        <v>20</v>
      </c>
      <c r="G178" s="32">
        <v>0.16189528136690476</v>
      </c>
      <c r="H178" s="32">
        <v>0.27030257454881373</v>
      </c>
      <c r="I178" s="32">
        <v>0.84</v>
      </c>
      <c r="J178" s="3"/>
      <c r="K178" s="33"/>
    </row>
    <row r="179" spans="1:11" x14ac:dyDescent="0.25">
      <c r="A179" s="2">
        <v>178</v>
      </c>
      <c r="B179" s="31">
        <v>1.5</v>
      </c>
      <c r="C179" s="31">
        <v>0.67500000000000004</v>
      </c>
      <c r="D179" s="31">
        <v>0.89999999999999991</v>
      </c>
      <c r="E179" s="32">
        <v>0</v>
      </c>
      <c r="F179" s="32">
        <v>27</v>
      </c>
      <c r="G179" s="32">
        <v>0.30621434655098573</v>
      </c>
      <c r="H179" s="32">
        <v>0.35291093539163088</v>
      </c>
      <c r="I179" s="32">
        <v>1.17</v>
      </c>
      <c r="J179" s="3"/>
      <c r="K179" s="33"/>
    </row>
    <row r="180" spans="1:11" x14ac:dyDescent="0.25">
      <c r="A180" s="2">
        <v>179</v>
      </c>
      <c r="B180" s="31">
        <v>1.5</v>
      </c>
      <c r="C180" s="31">
        <v>0.67500000000000004</v>
      </c>
      <c r="D180" s="31">
        <v>0.89999999999999991</v>
      </c>
      <c r="E180" s="32">
        <v>0</v>
      </c>
      <c r="F180" s="32">
        <v>34</v>
      </c>
      <c r="G180" s="32">
        <v>0.58403317754894291</v>
      </c>
      <c r="H180" s="32">
        <v>0.46876482734296882</v>
      </c>
      <c r="I180" s="32">
        <v>1.56</v>
      </c>
      <c r="J180" s="3"/>
      <c r="K180" s="33"/>
    </row>
    <row r="181" spans="1:11" x14ac:dyDescent="0.25">
      <c r="A181" s="2">
        <v>180</v>
      </c>
      <c r="B181" s="31">
        <v>1.5</v>
      </c>
      <c r="C181" s="31">
        <v>0.67500000000000004</v>
      </c>
      <c r="D181" s="31">
        <v>0.89999999999999991</v>
      </c>
      <c r="E181" s="32">
        <v>0</v>
      </c>
      <c r="F181" s="32">
        <v>41</v>
      </c>
      <c r="G181" s="32">
        <v>1.2789873614476424</v>
      </c>
      <c r="H181" s="32">
        <v>0.63811013999099275</v>
      </c>
      <c r="I181" s="32">
        <v>2</v>
      </c>
      <c r="J181" s="3"/>
      <c r="K181" s="33"/>
    </row>
    <row r="182" spans="1:11" x14ac:dyDescent="0.25">
      <c r="A182" s="2">
        <v>181</v>
      </c>
      <c r="B182" s="31">
        <v>1.5</v>
      </c>
      <c r="C182" s="31">
        <v>0.67500000000000004</v>
      </c>
      <c r="D182" s="31">
        <v>0.89999999999999991</v>
      </c>
      <c r="E182" s="32">
        <v>0.01</v>
      </c>
      <c r="F182" s="32">
        <v>20</v>
      </c>
      <c r="G182" s="32">
        <v>0.1594914369191622</v>
      </c>
      <c r="H182" s="32">
        <v>0.26881062913173998</v>
      </c>
      <c r="I182" s="32">
        <v>0.84</v>
      </c>
      <c r="J182" s="3"/>
      <c r="K182" s="33"/>
    </row>
    <row r="183" spans="1:11" x14ac:dyDescent="0.25">
      <c r="A183" s="2">
        <v>182</v>
      </c>
      <c r="B183" s="31">
        <v>1.5</v>
      </c>
      <c r="C183" s="31">
        <v>0.67500000000000004</v>
      </c>
      <c r="D183" s="31">
        <v>0.89999999999999991</v>
      </c>
      <c r="E183" s="32">
        <v>0.01</v>
      </c>
      <c r="F183" s="32">
        <v>27</v>
      </c>
      <c r="G183" s="32">
        <v>0.30166763184404199</v>
      </c>
      <c r="H183" s="32">
        <v>0.3509630299616821</v>
      </c>
      <c r="I183" s="32">
        <v>1.17</v>
      </c>
      <c r="J183" s="3"/>
      <c r="K183" s="33"/>
    </row>
    <row r="184" spans="1:11" x14ac:dyDescent="0.25">
      <c r="A184" s="2">
        <v>183</v>
      </c>
      <c r="B184" s="31">
        <v>1.5</v>
      </c>
      <c r="C184" s="31">
        <v>0.67500000000000004</v>
      </c>
      <c r="D184" s="31">
        <v>0.89999999999999991</v>
      </c>
      <c r="E184" s="32">
        <v>0.01</v>
      </c>
      <c r="F184" s="32">
        <v>34</v>
      </c>
      <c r="G184" s="32">
        <v>0.57536136883842992</v>
      </c>
      <c r="H184" s="32">
        <v>0.46617746191736348</v>
      </c>
      <c r="I184" s="32">
        <v>1.55</v>
      </c>
      <c r="J184" s="3"/>
      <c r="K184" s="33"/>
    </row>
    <row r="185" spans="1:11" x14ac:dyDescent="0.25">
      <c r="A185" s="2">
        <v>184</v>
      </c>
      <c r="B185" s="31">
        <v>1.5</v>
      </c>
      <c r="C185" s="31">
        <v>0.67500000000000004</v>
      </c>
      <c r="D185" s="31">
        <v>0.89999999999999991</v>
      </c>
      <c r="E185" s="32">
        <v>0.01</v>
      </c>
      <c r="F185" s="32">
        <v>41</v>
      </c>
      <c r="G185" s="32">
        <v>1.2599967729537065</v>
      </c>
      <c r="H185" s="32">
        <v>0.63458806662363043</v>
      </c>
      <c r="I185" s="32">
        <v>2</v>
      </c>
      <c r="J185" s="3"/>
      <c r="K185" s="33"/>
    </row>
    <row r="186" spans="1:11" x14ac:dyDescent="0.25">
      <c r="A186" s="2">
        <v>185</v>
      </c>
      <c r="B186" s="31">
        <v>1.5</v>
      </c>
      <c r="C186" s="31">
        <v>0.67500000000000004</v>
      </c>
      <c r="D186" s="31">
        <v>0.89999999999999991</v>
      </c>
      <c r="E186" s="32">
        <v>0.02</v>
      </c>
      <c r="F186" s="32">
        <v>20</v>
      </c>
      <c r="G186" s="32">
        <v>0.1570875924714196</v>
      </c>
      <c r="H186" s="32">
        <v>0.26725908040212382</v>
      </c>
      <c r="I186" s="32">
        <v>0.84</v>
      </c>
      <c r="J186" s="3"/>
      <c r="K186" s="33"/>
    </row>
    <row r="187" spans="1:11" x14ac:dyDescent="0.25">
      <c r="A187" s="2">
        <v>186</v>
      </c>
      <c r="B187" s="31">
        <v>1.5</v>
      </c>
      <c r="C187" s="31">
        <v>0.67500000000000004</v>
      </c>
      <c r="D187" s="31">
        <v>0.89999999999999991</v>
      </c>
      <c r="E187" s="32">
        <v>0.02</v>
      </c>
      <c r="F187" s="32">
        <v>27</v>
      </c>
      <c r="G187" s="32">
        <v>0.29712091713709815</v>
      </c>
      <c r="H187" s="32">
        <v>0.34893730558821473</v>
      </c>
      <c r="I187" s="32">
        <v>1.17</v>
      </c>
      <c r="J187" s="3"/>
      <c r="K187" s="33"/>
    </row>
    <row r="188" spans="1:11" x14ac:dyDescent="0.25">
      <c r="A188" s="2">
        <v>187</v>
      </c>
      <c r="B188" s="31">
        <v>1.5</v>
      </c>
      <c r="C188" s="31">
        <v>0.67500000000000004</v>
      </c>
      <c r="D188" s="31">
        <v>0.89999999999999991</v>
      </c>
      <c r="E188" s="32">
        <v>0.02</v>
      </c>
      <c r="F188" s="32">
        <v>34</v>
      </c>
      <c r="G188" s="32">
        <v>0.56668956012791694</v>
      </c>
      <c r="H188" s="32">
        <v>0.46348673108149657</v>
      </c>
      <c r="I188" s="32">
        <v>1.55</v>
      </c>
      <c r="J188" s="3"/>
      <c r="K188" s="33"/>
    </row>
    <row r="189" spans="1:11" x14ac:dyDescent="0.25">
      <c r="A189" s="2">
        <v>188</v>
      </c>
      <c r="B189" s="31">
        <v>1.5</v>
      </c>
      <c r="C189" s="31">
        <v>0.67500000000000004</v>
      </c>
      <c r="D189" s="31">
        <v>0.89999999999999991</v>
      </c>
      <c r="E189" s="32">
        <v>0.02</v>
      </c>
      <c r="F189" s="32">
        <v>41</v>
      </c>
      <c r="G189" s="32">
        <v>1.2410061844597708</v>
      </c>
      <c r="H189" s="32">
        <v>0.6309252862053869</v>
      </c>
      <c r="I189" s="32">
        <v>2</v>
      </c>
      <c r="J189" s="3"/>
      <c r="K189" s="33"/>
    </row>
    <row r="190" spans="1:11" x14ac:dyDescent="0.25">
      <c r="A190" s="2">
        <v>189</v>
      </c>
      <c r="B190" s="31">
        <v>1.5</v>
      </c>
      <c r="C190" s="31">
        <v>0.67500000000000004</v>
      </c>
      <c r="D190" s="31">
        <v>0.89999999999999991</v>
      </c>
      <c r="E190" s="32">
        <v>0.04</v>
      </c>
      <c r="F190" s="32">
        <v>20</v>
      </c>
      <c r="G190" s="32">
        <v>0.15227990357593446</v>
      </c>
      <c r="H190" s="32">
        <v>0.2639771730052648</v>
      </c>
      <c r="I190" s="32">
        <v>0.84</v>
      </c>
      <c r="J190" s="3"/>
      <c r="K190" s="33"/>
    </row>
    <row r="191" spans="1:11" x14ac:dyDescent="0.25">
      <c r="A191" s="2">
        <v>190</v>
      </c>
      <c r="B191" s="31">
        <v>1.5</v>
      </c>
      <c r="C191" s="31">
        <v>0.67500000000000004</v>
      </c>
      <c r="D191" s="31">
        <v>0.89999999999999991</v>
      </c>
      <c r="E191" s="32">
        <v>0.04</v>
      </c>
      <c r="F191" s="32">
        <v>27</v>
      </c>
      <c r="G191" s="32">
        <v>0.28802748772321063</v>
      </c>
      <c r="H191" s="32">
        <v>0.34465240001072428</v>
      </c>
      <c r="I191" s="32">
        <v>1.17</v>
      </c>
      <c r="J191" s="3"/>
      <c r="K191" s="33"/>
    </row>
    <row r="192" spans="1:11" x14ac:dyDescent="0.25">
      <c r="A192" s="2">
        <v>191</v>
      </c>
      <c r="B192" s="31">
        <v>1.5</v>
      </c>
      <c r="C192" s="31">
        <v>0.67500000000000004</v>
      </c>
      <c r="D192" s="31">
        <v>0.89999999999999991</v>
      </c>
      <c r="E192" s="32">
        <v>0.04</v>
      </c>
      <c r="F192" s="32">
        <v>34</v>
      </c>
      <c r="G192" s="32">
        <v>0.54934594270689097</v>
      </c>
      <c r="H192" s="32">
        <v>0.45779517317897866</v>
      </c>
      <c r="I192" s="32">
        <v>1.55</v>
      </c>
      <c r="J192" s="3"/>
      <c r="K192" s="33"/>
    </row>
    <row r="193" spans="1:11" x14ac:dyDescent="0.25">
      <c r="A193" s="2">
        <v>192</v>
      </c>
      <c r="B193" s="31">
        <v>1.5</v>
      </c>
      <c r="C193" s="31">
        <v>0.67500000000000004</v>
      </c>
      <c r="D193" s="31">
        <v>0.89999999999999991</v>
      </c>
      <c r="E193" s="32">
        <v>0.04</v>
      </c>
      <c r="F193" s="32">
        <v>41</v>
      </c>
      <c r="G193" s="32">
        <v>1.2030250074718991</v>
      </c>
      <c r="H193" s="32">
        <v>0.62317760421625745</v>
      </c>
      <c r="I193" s="32">
        <v>2</v>
      </c>
      <c r="J193" s="3"/>
      <c r="K193" s="33"/>
    </row>
    <row r="194" spans="1:11" x14ac:dyDescent="0.25">
      <c r="A194" s="2">
        <v>193</v>
      </c>
      <c r="B194" s="31">
        <v>1.5</v>
      </c>
      <c r="C194" s="31">
        <v>0.89999999999999991</v>
      </c>
      <c r="D194" s="31">
        <v>0.36</v>
      </c>
      <c r="E194" s="32">
        <v>0</v>
      </c>
      <c r="F194" s="32">
        <v>20</v>
      </c>
      <c r="G194" s="32">
        <v>0.11950509829434143</v>
      </c>
      <c r="H194" s="32">
        <v>0.26069933177364801</v>
      </c>
      <c r="I194" s="32">
        <v>0.7</v>
      </c>
      <c r="J194" s="3"/>
      <c r="K194" s="33"/>
    </row>
    <row r="195" spans="1:11" x14ac:dyDescent="0.25">
      <c r="A195" s="2">
        <v>194</v>
      </c>
      <c r="B195" s="31">
        <v>1.5</v>
      </c>
      <c r="C195" s="31">
        <v>0.89999999999999991</v>
      </c>
      <c r="D195" s="31">
        <v>0.36</v>
      </c>
      <c r="E195" s="32">
        <v>0</v>
      </c>
      <c r="F195" s="32">
        <v>27</v>
      </c>
      <c r="G195" s="32">
        <v>0.21596070803960296</v>
      </c>
      <c r="H195" s="32">
        <v>0.34037280327715252</v>
      </c>
      <c r="I195" s="32">
        <v>0.98</v>
      </c>
      <c r="J195" s="3"/>
      <c r="K195" s="33"/>
    </row>
    <row r="196" spans="1:11" x14ac:dyDescent="0.25">
      <c r="A196" s="2">
        <v>195</v>
      </c>
      <c r="B196" s="31">
        <v>1.5</v>
      </c>
      <c r="C196" s="31">
        <v>0.89999999999999991</v>
      </c>
      <c r="D196" s="31">
        <v>0.36</v>
      </c>
      <c r="E196" s="32">
        <v>0</v>
      </c>
      <c r="F196" s="32">
        <v>34</v>
      </c>
      <c r="G196" s="32">
        <v>0.37537242071808019</v>
      </c>
      <c r="H196" s="32">
        <v>0.45211066691202478</v>
      </c>
      <c r="I196" s="32">
        <v>1.3</v>
      </c>
      <c r="J196" s="3"/>
      <c r="K196" s="33"/>
    </row>
    <row r="197" spans="1:11" x14ac:dyDescent="0.25">
      <c r="A197" s="2">
        <v>196</v>
      </c>
      <c r="B197" s="31">
        <v>1.5</v>
      </c>
      <c r="C197" s="31">
        <v>0.89999999999999991</v>
      </c>
      <c r="D197" s="31">
        <v>0.36</v>
      </c>
      <c r="E197" s="32">
        <v>0</v>
      </c>
      <c r="F197" s="32">
        <v>41</v>
      </c>
      <c r="G197" s="32">
        <v>0.6557746352967484</v>
      </c>
      <c r="H197" s="32">
        <v>0.6154395213264936</v>
      </c>
      <c r="I197" s="32">
        <v>1.68</v>
      </c>
      <c r="J197" s="3"/>
      <c r="K197" s="33"/>
    </row>
    <row r="198" spans="1:11" x14ac:dyDescent="0.25">
      <c r="A198" s="2">
        <v>197</v>
      </c>
      <c r="B198" s="31">
        <v>1.5</v>
      </c>
      <c r="C198" s="31">
        <v>0.89999999999999991</v>
      </c>
      <c r="D198" s="31">
        <v>0.36</v>
      </c>
      <c r="E198" s="32">
        <v>0.01</v>
      </c>
      <c r="F198" s="32">
        <v>20</v>
      </c>
      <c r="G198" s="32">
        <v>0.11684045758912975</v>
      </c>
      <c r="H198" s="32">
        <v>0.25761684412235647</v>
      </c>
      <c r="I198" s="32">
        <v>0.7</v>
      </c>
      <c r="J198" s="3"/>
      <c r="K198" s="33"/>
    </row>
    <row r="199" spans="1:11" x14ac:dyDescent="0.25">
      <c r="A199" s="2">
        <v>198</v>
      </c>
      <c r="B199" s="31">
        <v>1.5</v>
      </c>
      <c r="C199" s="31">
        <v>0.89999999999999991</v>
      </c>
      <c r="D199" s="31">
        <v>0.36</v>
      </c>
      <c r="E199" s="32">
        <v>0.01</v>
      </c>
      <c r="F199" s="32">
        <v>27</v>
      </c>
      <c r="G199" s="32">
        <v>0.21114536792790908</v>
      </c>
      <c r="H199" s="32">
        <v>0.33634826299237625</v>
      </c>
      <c r="I199" s="32">
        <v>0.98</v>
      </c>
      <c r="J199" s="3"/>
      <c r="K199" s="33"/>
    </row>
    <row r="200" spans="1:11" x14ac:dyDescent="0.25">
      <c r="A200" s="2">
        <v>199</v>
      </c>
      <c r="B200" s="31">
        <v>1.5</v>
      </c>
      <c r="C200" s="31">
        <v>0.89999999999999991</v>
      </c>
      <c r="D200" s="31">
        <v>0.36</v>
      </c>
      <c r="E200" s="32">
        <v>0.01</v>
      </c>
      <c r="F200" s="32">
        <v>34</v>
      </c>
      <c r="G200" s="32">
        <v>0.36700263025612295</v>
      </c>
      <c r="H200" s="32">
        <v>0.44676494723452476</v>
      </c>
      <c r="I200" s="32">
        <v>1.3</v>
      </c>
      <c r="J200" s="3"/>
      <c r="K200" s="33"/>
    </row>
    <row r="201" spans="1:11" x14ac:dyDescent="0.25">
      <c r="A201" s="2">
        <v>200</v>
      </c>
      <c r="B201" s="31">
        <v>1.5</v>
      </c>
      <c r="C201" s="31">
        <v>0.89999999999999991</v>
      </c>
      <c r="D201" s="31">
        <v>0.36</v>
      </c>
      <c r="E201" s="32">
        <v>0.01</v>
      </c>
      <c r="F201" s="32">
        <v>41</v>
      </c>
      <c r="G201" s="32">
        <v>0.64115263329351002</v>
      </c>
      <c r="H201" s="32">
        <v>0.60816261458607723</v>
      </c>
      <c r="I201" s="32">
        <v>1.68</v>
      </c>
      <c r="J201" s="3"/>
      <c r="K201" s="33"/>
    </row>
    <row r="202" spans="1:11" x14ac:dyDescent="0.25">
      <c r="A202" s="2">
        <v>201</v>
      </c>
      <c r="B202" s="31">
        <v>1.5</v>
      </c>
      <c r="C202" s="31">
        <v>0.89999999999999991</v>
      </c>
      <c r="D202" s="31">
        <v>0.36</v>
      </c>
      <c r="E202" s="32">
        <v>0.02</v>
      </c>
      <c r="F202" s="32">
        <v>20</v>
      </c>
      <c r="G202" s="32">
        <v>0.11417581688391808</v>
      </c>
      <c r="H202" s="32">
        <v>0.25445824566486019</v>
      </c>
      <c r="I202" s="32">
        <v>0.7</v>
      </c>
      <c r="J202" s="3"/>
      <c r="K202" s="33"/>
    </row>
    <row r="203" spans="1:11" x14ac:dyDescent="0.25">
      <c r="A203" s="2">
        <v>202</v>
      </c>
      <c r="B203" s="31">
        <v>1.5</v>
      </c>
      <c r="C203" s="31">
        <v>0.89999999999999991</v>
      </c>
      <c r="D203" s="31">
        <v>0.36</v>
      </c>
      <c r="E203" s="32">
        <v>0.02</v>
      </c>
      <c r="F203" s="32">
        <v>27</v>
      </c>
      <c r="G203" s="32">
        <v>0.20633002781621523</v>
      </c>
      <c r="H203" s="32">
        <v>0.33222435134254374</v>
      </c>
      <c r="I203" s="32">
        <v>0.98</v>
      </c>
      <c r="J203" s="3"/>
      <c r="K203" s="33"/>
    </row>
    <row r="204" spans="1:11" x14ac:dyDescent="0.25">
      <c r="A204" s="2">
        <v>203</v>
      </c>
      <c r="B204" s="31">
        <v>1.5</v>
      </c>
      <c r="C204" s="31">
        <v>0.89999999999999991</v>
      </c>
      <c r="D204" s="31">
        <v>0.36</v>
      </c>
      <c r="E204" s="32">
        <v>0.02</v>
      </c>
      <c r="F204" s="32">
        <v>34</v>
      </c>
      <c r="G204" s="32">
        <v>0.35863283979416583</v>
      </c>
      <c r="H204" s="32">
        <v>0.44128723447856794</v>
      </c>
      <c r="I204" s="32">
        <v>1.3</v>
      </c>
      <c r="J204" s="3"/>
      <c r="K204" s="33"/>
    </row>
    <row r="205" spans="1:11" x14ac:dyDescent="0.25">
      <c r="A205" s="2">
        <v>204</v>
      </c>
      <c r="B205" s="31">
        <v>1.5</v>
      </c>
      <c r="C205" s="31">
        <v>0.89999999999999991</v>
      </c>
      <c r="D205" s="31">
        <v>0.36</v>
      </c>
      <c r="E205" s="32">
        <v>0.02</v>
      </c>
      <c r="F205" s="32">
        <v>41</v>
      </c>
      <c r="G205" s="32">
        <v>0.62653063129027164</v>
      </c>
      <c r="H205" s="32">
        <v>0.60070603113602106</v>
      </c>
      <c r="I205" s="32">
        <v>1.67</v>
      </c>
      <c r="J205" s="3"/>
      <c r="K205" s="33"/>
    </row>
    <row r="206" spans="1:11" x14ac:dyDescent="0.25">
      <c r="A206" s="2">
        <v>205</v>
      </c>
      <c r="B206" s="31">
        <v>1.5</v>
      </c>
      <c r="C206" s="31">
        <v>0.89999999999999991</v>
      </c>
      <c r="D206" s="31">
        <v>0.36</v>
      </c>
      <c r="E206" s="32">
        <v>0.04</v>
      </c>
      <c r="F206" s="32">
        <v>20</v>
      </c>
      <c r="G206" s="32">
        <v>0.10884653547349475</v>
      </c>
      <c r="H206" s="32">
        <v>0.24791271633125345</v>
      </c>
      <c r="I206" s="32">
        <v>0.7</v>
      </c>
      <c r="J206" s="3"/>
      <c r="K206" s="33"/>
    </row>
    <row r="207" spans="1:11" x14ac:dyDescent="0.25">
      <c r="A207" s="2">
        <v>206</v>
      </c>
      <c r="B207" s="31">
        <v>1.5</v>
      </c>
      <c r="C207" s="31">
        <v>0.89999999999999991</v>
      </c>
      <c r="D207" s="31">
        <v>0.36</v>
      </c>
      <c r="E207" s="32">
        <v>0.04</v>
      </c>
      <c r="F207" s="32">
        <v>27</v>
      </c>
      <c r="G207" s="32">
        <v>0.19669934759282753</v>
      </c>
      <c r="H207" s="32">
        <v>0.32367841394771008</v>
      </c>
      <c r="I207" s="32">
        <v>0.98</v>
      </c>
      <c r="J207" s="3"/>
      <c r="K207" s="33"/>
    </row>
    <row r="208" spans="1:11" x14ac:dyDescent="0.25">
      <c r="A208" s="2">
        <v>207</v>
      </c>
      <c r="B208" s="31">
        <v>1.5</v>
      </c>
      <c r="C208" s="31">
        <v>0.89999999999999991</v>
      </c>
      <c r="D208" s="31">
        <v>0.36</v>
      </c>
      <c r="E208" s="32">
        <v>0.04</v>
      </c>
      <c r="F208" s="32">
        <v>34</v>
      </c>
      <c r="G208" s="32">
        <v>0.3418932588702514</v>
      </c>
      <c r="H208" s="32">
        <v>0.4299358297312838</v>
      </c>
      <c r="I208" s="32">
        <v>1.29</v>
      </c>
      <c r="J208" s="3"/>
      <c r="K208" s="33"/>
    </row>
    <row r="209" spans="1:11" x14ac:dyDescent="0.25">
      <c r="A209" s="2">
        <v>208</v>
      </c>
      <c r="B209" s="31">
        <v>1.5</v>
      </c>
      <c r="C209" s="31">
        <v>0.89999999999999991</v>
      </c>
      <c r="D209" s="31">
        <v>0.36</v>
      </c>
      <c r="E209" s="32">
        <v>0.04</v>
      </c>
      <c r="F209" s="32">
        <v>41</v>
      </c>
      <c r="G209" s="32">
        <v>0.59728662728379511</v>
      </c>
      <c r="H209" s="32">
        <v>0.58525383410698872</v>
      </c>
      <c r="I209" s="32">
        <v>1.66</v>
      </c>
      <c r="J209" s="3"/>
      <c r="K209" s="33"/>
    </row>
    <row r="210" spans="1:11" x14ac:dyDescent="0.25">
      <c r="A210" s="2">
        <v>209</v>
      </c>
      <c r="B210" s="31">
        <v>1.5</v>
      </c>
      <c r="C210" s="31">
        <v>0.89999999999999991</v>
      </c>
      <c r="D210" s="31">
        <v>0.54</v>
      </c>
      <c r="E210" s="32">
        <v>0</v>
      </c>
      <c r="F210" s="32">
        <v>20</v>
      </c>
      <c r="G210" s="32">
        <v>0.1234896629027647</v>
      </c>
      <c r="H210" s="32">
        <v>0.25206501391343145</v>
      </c>
      <c r="I210" s="32">
        <v>0.74</v>
      </c>
      <c r="J210" s="3"/>
      <c r="K210" s="33"/>
    </row>
    <row r="211" spans="1:11" x14ac:dyDescent="0.25">
      <c r="A211" s="2">
        <v>210</v>
      </c>
      <c r="B211" s="31">
        <v>1.5</v>
      </c>
      <c r="C211" s="31">
        <v>0.89999999999999991</v>
      </c>
      <c r="D211" s="31">
        <v>0.54</v>
      </c>
      <c r="E211" s="32">
        <v>0</v>
      </c>
      <c r="F211" s="32">
        <v>27</v>
      </c>
      <c r="G211" s="32">
        <v>0.22567877833752803</v>
      </c>
      <c r="H211" s="32">
        <v>0.32909971349025752</v>
      </c>
      <c r="I211" s="32">
        <v>1.03</v>
      </c>
      <c r="J211" s="3"/>
      <c r="K211" s="33"/>
    </row>
    <row r="212" spans="1:11" x14ac:dyDescent="0.25">
      <c r="A212" s="2">
        <v>211</v>
      </c>
      <c r="B212" s="31">
        <v>1.5</v>
      </c>
      <c r="C212" s="31">
        <v>0.89999999999999991</v>
      </c>
      <c r="D212" s="31">
        <v>0.54</v>
      </c>
      <c r="E212" s="32">
        <v>0</v>
      </c>
      <c r="F212" s="32">
        <v>34</v>
      </c>
      <c r="G212" s="32">
        <v>0.40085849760281833</v>
      </c>
      <c r="H212" s="32">
        <v>0.43713683794378538</v>
      </c>
      <c r="I212" s="32">
        <v>1.36</v>
      </c>
      <c r="J212" s="3"/>
      <c r="K212" s="33"/>
    </row>
    <row r="213" spans="1:11" x14ac:dyDescent="0.25">
      <c r="A213" s="2">
        <v>212</v>
      </c>
      <c r="B213" s="31">
        <v>1.5</v>
      </c>
      <c r="C213" s="31">
        <v>0.89999999999999991</v>
      </c>
      <c r="D213" s="31">
        <v>0.54</v>
      </c>
      <c r="E213" s="32">
        <v>0</v>
      </c>
      <c r="F213" s="32">
        <v>41</v>
      </c>
      <c r="G213" s="32">
        <v>0.73371636933306084</v>
      </c>
      <c r="H213" s="32">
        <v>0.59505626827126057</v>
      </c>
      <c r="I213" s="32">
        <v>1.75</v>
      </c>
      <c r="J213" s="3"/>
      <c r="K213" s="33"/>
    </row>
    <row r="214" spans="1:11" x14ac:dyDescent="0.25">
      <c r="A214" s="2">
        <v>213</v>
      </c>
      <c r="B214" s="31">
        <v>1.5</v>
      </c>
      <c r="C214" s="31">
        <v>0.89999999999999991</v>
      </c>
      <c r="D214" s="31">
        <v>0.54</v>
      </c>
      <c r="E214" s="32">
        <v>0.01</v>
      </c>
      <c r="F214" s="32">
        <v>20</v>
      </c>
      <c r="G214" s="32">
        <v>0.1209306934360198</v>
      </c>
      <c r="H214" s="32">
        <v>0.24923010279368768</v>
      </c>
      <c r="I214" s="32">
        <v>0.74</v>
      </c>
      <c r="J214" s="3"/>
      <c r="K214" s="33"/>
    </row>
    <row r="215" spans="1:11" x14ac:dyDescent="0.25">
      <c r="A215" s="2">
        <v>214</v>
      </c>
      <c r="B215" s="31">
        <v>1.5</v>
      </c>
      <c r="C215" s="31">
        <v>0.89999999999999991</v>
      </c>
      <c r="D215" s="31">
        <v>0.54</v>
      </c>
      <c r="E215" s="32">
        <v>0.01</v>
      </c>
      <c r="F215" s="32">
        <v>27</v>
      </c>
      <c r="G215" s="32">
        <v>0.22100223222441126</v>
      </c>
      <c r="H215" s="32">
        <v>0.32539841269173247</v>
      </c>
      <c r="I215" s="32">
        <v>1.04</v>
      </c>
      <c r="J215" s="3"/>
      <c r="K215" s="33"/>
    </row>
    <row r="216" spans="1:11" x14ac:dyDescent="0.25">
      <c r="A216" s="2">
        <v>215</v>
      </c>
      <c r="B216" s="31">
        <v>1.5</v>
      </c>
      <c r="C216" s="31">
        <v>0.89999999999999991</v>
      </c>
      <c r="D216" s="31">
        <v>0.54</v>
      </c>
      <c r="E216" s="32">
        <v>0.01</v>
      </c>
      <c r="F216" s="32">
        <v>34</v>
      </c>
      <c r="G216" s="32">
        <v>0.39255185369644913</v>
      </c>
      <c r="H216" s="32">
        <v>0.43222047107677519</v>
      </c>
      <c r="I216" s="32">
        <v>1.38</v>
      </c>
      <c r="J216" s="3"/>
      <c r="K216" s="33"/>
    </row>
    <row r="217" spans="1:11" x14ac:dyDescent="0.25">
      <c r="A217" s="2">
        <v>216</v>
      </c>
      <c r="B217" s="31">
        <v>1.5</v>
      </c>
      <c r="C217" s="31">
        <v>0.89999999999999991</v>
      </c>
      <c r="D217" s="31">
        <v>0.54</v>
      </c>
      <c r="E217" s="32">
        <v>0.01</v>
      </c>
      <c r="F217" s="32">
        <v>41</v>
      </c>
      <c r="G217" s="32">
        <v>0.71851219967027202</v>
      </c>
      <c r="H217" s="32">
        <v>0.58836382172501045</v>
      </c>
      <c r="I217" s="32">
        <v>1.77</v>
      </c>
      <c r="J217" s="3"/>
      <c r="K217" s="33"/>
    </row>
    <row r="218" spans="1:11" x14ac:dyDescent="0.25">
      <c r="A218" s="2">
        <v>217</v>
      </c>
      <c r="B218" s="31">
        <v>1.5</v>
      </c>
      <c r="C218" s="31">
        <v>0.89999999999999991</v>
      </c>
      <c r="D218" s="31">
        <v>0.54</v>
      </c>
      <c r="E218" s="32">
        <v>0.02</v>
      </c>
      <c r="F218" s="32">
        <v>20</v>
      </c>
      <c r="G218" s="32">
        <v>0.11837172396927491</v>
      </c>
      <c r="H218" s="32">
        <v>0.24632519386851812</v>
      </c>
      <c r="I218" s="32">
        <v>0.74</v>
      </c>
      <c r="J218" s="3"/>
      <c r="K218" s="33"/>
    </row>
    <row r="219" spans="1:11" x14ac:dyDescent="0.25">
      <c r="A219" s="2">
        <v>218</v>
      </c>
      <c r="B219" s="31">
        <v>1.5</v>
      </c>
      <c r="C219" s="31">
        <v>0.89999999999999991</v>
      </c>
      <c r="D219" s="31">
        <v>0.54</v>
      </c>
      <c r="E219" s="32">
        <v>0.02</v>
      </c>
      <c r="F219" s="32">
        <v>27</v>
      </c>
      <c r="G219" s="32">
        <v>0.21632568611129449</v>
      </c>
      <c r="H219" s="32">
        <v>0.32160572175003388</v>
      </c>
      <c r="I219" s="32">
        <v>1.03</v>
      </c>
      <c r="J219" s="3"/>
      <c r="K219" s="33"/>
    </row>
    <row r="220" spans="1:11" x14ac:dyDescent="0.25">
      <c r="A220" s="2">
        <v>219</v>
      </c>
      <c r="B220" s="31">
        <v>1.5</v>
      </c>
      <c r="C220" s="31">
        <v>0.89999999999999991</v>
      </c>
      <c r="D220" s="31">
        <v>0.54</v>
      </c>
      <c r="E220" s="32">
        <v>0.02</v>
      </c>
      <c r="F220" s="32">
        <v>34</v>
      </c>
      <c r="G220" s="32">
        <v>0.38424520979007987</v>
      </c>
      <c r="H220" s="32">
        <v>0.42718271243527078</v>
      </c>
      <c r="I220" s="32">
        <v>1.37</v>
      </c>
      <c r="J220" s="3"/>
      <c r="K220" s="33"/>
    </row>
    <row r="221" spans="1:11" x14ac:dyDescent="0.25">
      <c r="A221" s="2">
        <v>220</v>
      </c>
      <c r="B221" s="31">
        <v>1.5</v>
      </c>
      <c r="C221" s="31">
        <v>0.89999999999999991</v>
      </c>
      <c r="D221" s="31">
        <v>0.54</v>
      </c>
      <c r="E221" s="32">
        <v>0.02</v>
      </c>
      <c r="F221" s="32">
        <v>41</v>
      </c>
      <c r="G221" s="32">
        <v>0.70330803000748332</v>
      </c>
      <c r="H221" s="32">
        <v>0.58150612958502579</v>
      </c>
      <c r="I221" s="32">
        <v>1.77</v>
      </c>
      <c r="J221" s="3"/>
      <c r="K221" s="33"/>
    </row>
    <row r="222" spans="1:11" x14ac:dyDescent="0.25">
      <c r="A222" s="2">
        <v>221</v>
      </c>
      <c r="B222" s="31">
        <v>1.5</v>
      </c>
      <c r="C222" s="31">
        <v>0.89999999999999991</v>
      </c>
      <c r="D222" s="31">
        <v>0.54</v>
      </c>
      <c r="E222" s="32">
        <v>0.04</v>
      </c>
      <c r="F222" s="32">
        <v>20</v>
      </c>
      <c r="G222" s="32">
        <v>0.11325378503578513</v>
      </c>
      <c r="H222" s="32">
        <v>0.24030538260190171</v>
      </c>
      <c r="I222" s="32">
        <v>0.74</v>
      </c>
      <c r="J222" s="3"/>
      <c r="K222" s="33"/>
    </row>
    <row r="223" spans="1:11" x14ac:dyDescent="0.25">
      <c r="A223" s="2">
        <v>222</v>
      </c>
      <c r="B223" s="31">
        <v>1.5</v>
      </c>
      <c r="C223" s="31">
        <v>0.89999999999999991</v>
      </c>
      <c r="D223" s="31">
        <v>0.54</v>
      </c>
      <c r="E223" s="32">
        <v>0.04</v>
      </c>
      <c r="F223" s="32">
        <v>27</v>
      </c>
      <c r="G223" s="32">
        <v>0.20697259388506103</v>
      </c>
      <c r="H223" s="32">
        <v>0.31374616943711642</v>
      </c>
      <c r="I223" s="32">
        <v>1.03</v>
      </c>
      <c r="J223" s="3"/>
      <c r="K223" s="33"/>
    </row>
    <row r="224" spans="1:11" x14ac:dyDescent="0.25">
      <c r="A224" s="2">
        <v>223</v>
      </c>
      <c r="B224" s="31">
        <v>1.5</v>
      </c>
      <c r="C224" s="31">
        <v>0.89999999999999991</v>
      </c>
      <c r="D224" s="31">
        <v>0.54</v>
      </c>
      <c r="E224" s="32">
        <v>0.04</v>
      </c>
      <c r="F224" s="32">
        <v>34</v>
      </c>
      <c r="G224" s="32">
        <v>0.3676319219773414</v>
      </c>
      <c r="H224" s="32">
        <v>0.41674301982877993</v>
      </c>
      <c r="I224" s="32">
        <v>1.36</v>
      </c>
      <c r="J224" s="3"/>
      <c r="K224" s="33"/>
    </row>
    <row r="225" spans="1:11" x14ac:dyDescent="0.25">
      <c r="A225" s="2">
        <v>224</v>
      </c>
      <c r="B225" s="31">
        <v>1.5</v>
      </c>
      <c r="C225" s="31">
        <v>0.89999999999999991</v>
      </c>
      <c r="D225" s="31">
        <v>0.54</v>
      </c>
      <c r="E225" s="32">
        <v>0.04</v>
      </c>
      <c r="F225" s="32">
        <v>41</v>
      </c>
      <c r="G225" s="32">
        <v>0.67289969068190603</v>
      </c>
      <c r="H225" s="32">
        <v>0.56729500852385273</v>
      </c>
      <c r="I225" s="32">
        <v>1.76</v>
      </c>
      <c r="J225" s="3"/>
      <c r="K225" s="33"/>
    </row>
    <row r="226" spans="1:11" x14ac:dyDescent="0.25">
      <c r="A226" s="2">
        <v>225</v>
      </c>
      <c r="B226" s="31">
        <v>1.5</v>
      </c>
      <c r="C226" s="31">
        <v>0.89999999999999991</v>
      </c>
      <c r="D226" s="31">
        <v>0.72</v>
      </c>
      <c r="E226" s="32">
        <v>0</v>
      </c>
      <c r="F226" s="32">
        <v>20</v>
      </c>
      <c r="G226" s="32">
        <v>0.12777581536635269</v>
      </c>
      <c r="H226" s="32">
        <v>0.24368930683627296</v>
      </c>
      <c r="I226" s="32">
        <v>0.78</v>
      </c>
      <c r="J226" s="3"/>
      <c r="K226" s="33"/>
    </row>
    <row r="227" spans="1:11" x14ac:dyDescent="0.25">
      <c r="A227" s="2">
        <v>226</v>
      </c>
      <c r="B227" s="31">
        <v>1.5</v>
      </c>
      <c r="C227" s="31">
        <v>0.89999999999999991</v>
      </c>
      <c r="D227" s="31">
        <v>0.72</v>
      </c>
      <c r="E227" s="32">
        <v>0</v>
      </c>
      <c r="F227" s="32">
        <v>27</v>
      </c>
      <c r="G227" s="32">
        <v>0.23708699997127453</v>
      </c>
      <c r="H227" s="32">
        <v>0.31816426966734818</v>
      </c>
      <c r="I227" s="32">
        <v>1.0900000000000001</v>
      </c>
      <c r="J227" s="3"/>
      <c r="K227" s="33"/>
    </row>
    <row r="228" spans="1:11" x14ac:dyDescent="0.25">
      <c r="A228" s="2">
        <v>227</v>
      </c>
      <c r="B228" s="31">
        <v>1.5</v>
      </c>
      <c r="C228" s="31">
        <v>0.89999999999999991</v>
      </c>
      <c r="D228" s="31">
        <v>0.72</v>
      </c>
      <c r="E228" s="32">
        <v>0</v>
      </c>
      <c r="F228" s="32">
        <v>34</v>
      </c>
      <c r="G228" s="32">
        <v>0.43417904434574212</v>
      </c>
      <c r="H228" s="32">
        <v>0.42261149763412276</v>
      </c>
      <c r="I228" s="32">
        <v>1.45</v>
      </c>
      <c r="J228" s="3"/>
      <c r="K228" s="33"/>
    </row>
    <row r="229" spans="1:11" x14ac:dyDescent="0.25">
      <c r="A229" s="2">
        <v>228</v>
      </c>
      <c r="B229" s="31">
        <v>1.5</v>
      </c>
      <c r="C229" s="31">
        <v>0.89999999999999991</v>
      </c>
      <c r="D229" s="31">
        <v>0.72</v>
      </c>
      <c r="E229" s="32">
        <v>0</v>
      </c>
      <c r="F229" s="32">
        <v>41</v>
      </c>
      <c r="G229" s="32">
        <v>0.8536094556405055</v>
      </c>
      <c r="H229" s="32">
        <v>0.57528352424745555</v>
      </c>
      <c r="I229" s="32">
        <v>1.88</v>
      </c>
      <c r="J229" s="3"/>
      <c r="K229" s="33"/>
    </row>
    <row r="230" spans="1:11" x14ac:dyDescent="0.25">
      <c r="A230" s="2">
        <v>229</v>
      </c>
      <c r="B230" s="31">
        <v>1.5</v>
      </c>
      <c r="C230" s="31">
        <v>0.89999999999999991</v>
      </c>
      <c r="D230" s="31">
        <v>0.72</v>
      </c>
      <c r="E230" s="32">
        <v>0.01</v>
      </c>
      <c r="F230" s="32">
        <v>20</v>
      </c>
      <c r="G230" s="32">
        <v>0.12530273506893938</v>
      </c>
      <c r="H230" s="32">
        <v>0.241076153626649</v>
      </c>
      <c r="I230" s="32">
        <v>0.78</v>
      </c>
      <c r="J230" s="3"/>
      <c r="K230" s="33"/>
    </row>
    <row r="231" spans="1:11" x14ac:dyDescent="0.25">
      <c r="A231" s="2">
        <v>230</v>
      </c>
      <c r="B231" s="31">
        <v>1.5</v>
      </c>
      <c r="C231" s="31">
        <v>0.89999999999999991</v>
      </c>
      <c r="D231" s="31">
        <v>0.72</v>
      </c>
      <c r="E231" s="32">
        <v>0.01</v>
      </c>
      <c r="F231" s="32">
        <v>27</v>
      </c>
      <c r="G231" s="32">
        <v>0.2324982193266692</v>
      </c>
      <c r="H231" s="32">
        <v>0.31475249919098708</v>
      </c>
      <c r="I231" s="32">
        <v>1.1000000000000001</v>
      </c>
      <c r="J231" s="3"/>
      <c r="K231" s="33"/>
    </row>
    <row r="232" spans="1:11" x14ac:dyDescent="0.25">
      <c r="A232" s="2">
        <v>231</v>
      </c>
      <c r="B232" s="31">
        <v>1.5</v>
      </c>
      <c r="C232" s="31">
        <v>0.89999999999999991</v>
      </c>
      <c r="D232" s="31">
        <v>0.72</v>
      </c>
      <c r="E232" s="32">
        <v>0.01</v>
      </c>
      <c r="F232" s="32">
        <v>34</v>
      </c>
      <c r="G232" s="32">
        <v>0.42577557897130835</v>
      </c>
      <c r="H232" s="32">
        <v>0.41807970834142072</v>
      </c>
      <c r="I232" s="32">
        <v>1.45</v>
      </c>
      <c r="J232" s="3"/>
      <c r="K232" s="33"/>
    </row>
    <row r="233" spans="1:11" x14ac:dyDescent="0.25">
      <c r="A233" s="2">
        <v>232</v>
      </c>
      <c r="B233" s="31">
        <v>1.5</v>
      </c>
      <c r="C233" s="31">
        <v>0.89999999999999991</v>
      </c>
      <c r="D233" s="31">
        <v>0.72</v>
      </c>
      <c r="E233" s="32">
        <v>0.01</v>
      </c>
      <c r="F233" s="32">
        <v>41</v>
      </c>
      <c r="G233" s="32">
        <v>0.83708798230552794</v>
      </c>
      <c r="H233" s="32">
        <v>0.56911458722125663</v>
      </c>
      <c r="I233" s="32">
        <v>1.87</v>
      </c>
      <c r="J233" s="3"/>
      <c r="K233" s="33"/>
    </row>
    <row r="234" spans="1:11" x14ac:dyDescent="0.25">
      <c r="A234" s="2">
        <v>233</v>
      </c>
      <c r="B234" s="31">
        <v>1.5</v>
      </c>
      <c r="C234" s="31">
        <v>0.89999999999999991</v>
      </c>
      <c r="D234" s="31">
        <v>0.72</v>
      </c>
      <c r="E234" s="32">
        <v>0.02</v>
      </c>
      <c r="F234" s="32">
        <v>20</v>
      </c>
      <c r="G234" s="32">
        <v>0.12282965477152612</v>
      </c>
      <c r="H234" s="32">
        <v>0.2383984781155527</v>
      </c>
      <c r="I234" s="32">
        <v>0.78</v>
      </c>
      <c r="J234" s="3"/>
      <c r="K234" s="33"/>
    </row>
    <row r="235" spans="1:11" x14ac:dyDescent="0.25">
      <c r="A235" s="2">
        <v>234</v>
      </c>
      <c r="B235" s="31">
        <v>1.5</v>
      </c>
      <c r="C235" s="31">
        <v>0.89999999999999991</v>
      </c>
      <c r="D235" s="31">
        <v>0.72</v>
      </c>
      <c r="E235" s="32">
        <v>0.02</v>
      </c>
      <c r="F235" s="32">
        <v>27</v>
      </c>
      <c r="G235" s="32">
        <v>0.22790943868206387</v>
      </c>
      <c r="H235" s="32">
        <v>0.31125648746829593</v>
      </c>
      <c r="I235" s="32">
        <v>1.0900000000000001</v>
      </c>
      <c r="J235" s="3"/>
      <c r="K235" s="33"/>
    </row>
    <row r="236" spans="1:11" x14ac:dyDescent="0.25">
      <c r="A236" s="2">
        <v>235</v>
      </c>
      <c r="B236" s="31">
        <v>1.5</v>
      </c>
      <c r="C236" s="31">
        <v>0.89999999999999991</v>
      </c>
      <c r="D236" s="31">
        <v>0.72</v>
      </c>
      <c r="E236" s="32">
        <v>0.02</v>
      </c>
      <c r="F236" s="32">
        <v>34</v>
      </c>
      <c r="G236" s="32">
        <v>0.41737211359687459</v>
      </c>
      <c r="H236" s="32">
        <v>0.41343602301679994</v>
      </c>
      <c r="I236" s="32">
        <v>1.45</v>
      </c>
      <c r="J236" s="3"/>
      <c r="K236" s="33"/>
    </row>
    <row r="237" spans="1:11" x14ac:dyDescent="0.25">
      <c r="A237" s="2">
        <v>236</v>
      </c>
      <c r="B237" s="31">
        <v>1.5</v>
      </c>
      <c r="C237" s="31">
        <v>0.89999999999999991</v>
      </c>
      <c r="D237" s="31">
        <v>0.72</v>
      </c>
      <c r="E237" s="32">
        <v>0.02</v>
      </c>
      <c r="F237" s="32">
        <v>41</v>
      </c>
      <c r="G237" s="32">
        <v>0.82056650897055039</v>
      </c>
      <c r="H237" s="32">
        <v>0.56279333076231186</v>
      </c>
      <c r="I237" s="32">
        <v>1.86</v>
      </c>
      <c r="J237" s="3"/>
      <c r="K237" s="33"/>
    </row>
    <row r="238" spans="1:11" x14ac:dyDescent="0.25">
      <c r="A238" s="2">
        <v>237</v>
      </c>
      <c r="B238" s="31">
        <v>1.5</v>
      </c>
      <c r="C238" s="31">
        <v>0.89999999999999991</v>
      </c>
      <c r="D238" s="31">
        <v>0.72</v>
      </c>
      <c r="E238" s="32">
        <v>0.04</v>
      </c>
      <c r="F238" s="32">
        <v>20</v>
      </c>
      <c r="G238" s="32">
        <v>0.11788349417669956</v>
      </c>
      <c r="H238" s="32">
        <v>0.23284956018894373</v>
      </c>
      <c r="I238" s="32">
        <v>0.78</v>
      </c>
      <c r="J238" s="3"/>
      <c r="K238" s="33"/>
    </row>
    <row r="239" spans="1:11" x14ac:dyDescent="0.25">
      <c r="A239" s="2">
        <v>238</v>
      </c>
      <c r="B239" s="31">
        <v>1.5</v>
      </c>
      <c r="C239" s="31">
        <v>0.89999999999999991</v>
      </c>
      <c r="D239" s="31">
        <v>0.72</v>
      </c>
      <c r="E239" s="32">
        <v>0.04</v>
      </c>
      <c r="F239" s="32">
        <v>27</v>
      </c>
      <c r="G239" s="32">
        <v>0.21873187739285324</v>
      </c>
      <c r="H239" s="32">
        <v>0.30401174028392414</v>
      </c>
      <c r="I239" s="32">
        <v>1.0900000000000001</v>
      </c>
      <c r="J239" s="3"/>
      <c r="K239" s="33"/>
    </row>
    <row r="240" spans="1:11" x14ac:dyDescent="0.25">
      <c r="A240" s="2">
        <v>239</v>
      </c>
      <c r="B240" s="31">
        <v>1.5</v>
      </c>
      <c r="C240" s="31">
        <v>0.89999999999999991</v>
      </c>
      <c r="D240" s="31">
        <v>0.72</v>
      </c>
      <c r="E240" s="32">
        <v>0.04</v>
      </c>
      <c r="F240" s="32">
        <v>34</v>
      </c>
      <c r="G240" s="32">
        <v>0.40056518284800718</v>
      </c>
      <c r="H240" s="32">
        <v>0.40381296427180291</v>
      </c>
      <c r="I240" s="32">
        <v>1.44</v>
      </c>
      <c r="J240" s="3"/>
      <c r="K240" s="33"/>
    </row>
    <row r="241" spans="1:11" x14ac:dyDescent="0.25">
      <c r="A241" s="2">
        <v>240</v>
      </c>
      <c r="B241" s="31">
        <v>1.5</v>
      </c>
      <c r="C241" s="31">
        <v>0.89999999999999991</v>
      </c>
      <c r="D241" s="31">
        <v>0.72</v>
      </c>
      <c r="E241" s="32">
        <v>0.04</v>
      </c>
      <c r="F241" s="32">
        <v>41</v>
      </c>
      <c r="G241" s="32">
        <v>0.78752356230059539</v>
      </c>
      <c r="H241" s="32">
        <v>0.54969385954618566</v>
      </c>
      <c r="I241" s="32">
        <v>1.86</v>
      </c>
      <c r="J241" s="3"/>
      <c r="K241" s="33"/>
    </row>
    <row r="242" spans="1:11" x14ac:dyDescent="0.25">
      <c r="A242" s="2">
        <v>241</v>
      </c>
      <c r="B242" s="31">
        <v>1.5</v>
      </c>
      <c r="C242" s="31">
        <v>0.89999999999999991</v>
      </c>
      <c r="D242" s="31">
        <v>0.89999999999999991</v>
      </c>
      <c r="E242" s="32">
        <v>0</v>
      </c>
      <c r="F242" s="32">
        <v>20</v>
      </c>
      <c r="G242" s="32">
        <v>0.13239355405370051</v>
      </c>
      <c r="H242" s="32">
        <v>0.23558830150173105</v>
      </c>
      <c r="I242" s="32">
        <v>0.82</v>
      </c>
      <c r="J242" s="3"/>
      <c r="K242" s="33"/>
    </row>
    <row r="243" spans="1:11" x14ac:dyDescent="0.25">
      <c r="A243" s="2">
        <v>242</v>
      </c>
      <c r="B243" s="31">
        <v>1.5</v>
      </c>
      <c r="C243" s="31">
        <v>0.89999999999999991</v>
      </c>
      <c r="D243" s="31">
        <v>0.89999999999999991</v>
      </c>
      <c r="E243" s="32">
        <v>0</v>
      </c>
      <c r="F243" s="32">
        <v>27</v>
      </c>
      <c r="G243" s="32">
        <v>0.25041375696576673</v>
      </c>
      <c r="H243" s="32">
        <v>0.30758748039703548</v>
      </c>
      <c r="I243" s="32">
        <v>1.1499999999999999</v>
      </c>
      <c r="J243" s="3"/>
      <c r="K243" s="33"/>
    </row>
    <row r="244" spans="1:11" x14ac:dyDescent="0.25">
      <c r="A244" s="2">
        <v>243</v>
      </c>
      <c r="B244" s="31">
        <v>1.5</v>
      </c>
      <c r="C244" s="31">
        <v>0.89999999999999991</v>
      </c>
      <c r="D244" s="31">
        <v>0.89999999999999991</v>
      </c>
      <c r="E244" s="32">
        <v>0</v>
      </c>
      <c r="F244" s="32">
        <v>34</v>
      </c>
      <c r="G244" s="32">
        <v>0.47760643428355631</v>
      </c>
      <c r="H244" s="32">
        <v>0.40856255128838509</v>
      </c>
      <c r="I244" s="32">
        <v>1.51</v>
      </c>
      <c r="J244" s="3"/>
      <c r="K244" s="33"/>
    </row>
    <row r="245" spans="1:11" x14ac:dyDescent="0.25">
      <c r="A245" s="2">
        <v>244</v>
      </c>
      <c r="B245" s="31">
        <v>1.5</v>
      </c>
      <c r="C245" s="31">
        <v>0.89999999999999991</v>
      </c>
      <c r="D245" s="31">
        <v>0.89999999999999991</v>
      </c>
      <c r="E245" s="32">
        <v>0</v>
      </c>
      <c r="F245" s="32">
        <v>41</v>
      </c>
      <c r="G245" s="32">
        <v>1.0459210481129764</v>
      </c>
      <c r="H245" s="32">
        <v>0.55615927559121947</v>
      </c>
      <c r="I245" s="32">
        <v>1.97</v>
      </c>
      <c r="J245" s="3"/>
      <c r="K245" s="33"/>
    </row>
    <row r="246" spans="1:11" x14ac:dyDescent="0.25">
      <c r="A246" s="2">
        <v>245</v>
      </c>
      <c r="B246" s="31">
        <v>1.5</v>
      </c>
      <c r="C246" s="31">
        <v>0.89999999999999991</v>
      </c>
      <c r="D246" s="31">
        <v>0.89999999999999991</v>
      </c>
      <c r="E246" s="32">
        <v>0.01</v>
      </c>
      <c r="F246" s="32">
        <v>20</v>
      </c>
      <c r="G246" s="32">
        <v>0.12998970960595796</v>
      </c>
      <c r="H246" s="32">
        <v>0.23317436734376895</v>
      </c>
      <c r="I246" s="32">
        <v>0.82</v>
      </c>
      <c r="J246" s="3"/>
      <c r="K246" s="33"/>
    </row>
    <row r="247" spans="1:11" x14ac:dyDescent="0.25">
      <c r="A247" s="2">
        <v>246</v>
      </c>
      <c r="B247" s="31">
        <v>1.5</v>
      </c>
      <c r="C247" s="31">
        <v>0.89999999999999991</v>
      </c>
      <c r="D247" s="31">
        <v>0.89999999999999991</v>
      </c>
      <c r="E247" s="32">
        <v>0.01</v>
      </c>
      <c r="F247" s="32">
        <v>27</v>
      </c>
      <c r="G247" s="32">
        <v>0.24586704225882294</v>
      </c>
      <c r="H247" s="32">
        <v>0.30443581318453405</v>
      </c>
      <c r="I247" s="32">
        <v>1.1499999999999999</v>
      </c>
      <c r="J247" s="3"/>
      <c r="K247" s="33"/>
    </row>
    <row r="248" spans="1:11" x14ac:dyDescent="0.25">
      <c r="A248" s="2">
        <v>247</v>
      </c>
      <c r="B248" s="31">
        <v>1.5</v>
      </c>
      <c r="C248" s="31">
        <v>0.89999999999999991</v>
      </c>
      <c r="D248" s="31">
        <v>0.89999999999999991</v>
      </c>
      <c r="E248" s="32">
        <v>0.01</v>
      </c>
      <c r="F248" s="32">
        <v>34</v>
      </c>
      <c r="G248" s="32">
        <v>0.46893462557304333</v>
      </c>
      <c r="H248" s="32">
        <v>0.40437625217279882</v>
      </c>
      <c r="I248" s="32">
        <v>1.52</v>
      </c>
      <c r="J248" s="3"/>
      <c r="K248" s="33"/>
    </row>
    <row r="249" spans="1:11" x14ac:dyDescent="0.25">
      <c r="A249" s="2">
        <v>248</v>
      </c>
      <c r="B249" s="31">
        <v>1.5</v>
      </c>
      <c r="C249" s="31">
        <v>0.89999999999999991</v>
      </c>
      <c r="D249" s="31">
        <v>0.89999999999999991</v>
      </c>
      <c r="E249" s="32">
        <v>0.01</v>
      </c>
      <c r="F249" s="32">
        <v>41</v>
      </c>
      <c r="G249" s="32">
        <v>1.0269304596190407</v>
      </c>
      <c r="H249" s="32">
        <v>0.55046064003054307</v>
      </c>
      <c r="I249" s="32">
        <v>1.96</v>
      </c>
      <c r="J249" s="3"/>
      <c r="K249" s="33"/>
    </row>
    <row r="250" spans="1:11" x14ac:dyDescent="0.25">
      <c r="A250" s="2">
        <v>249</v>
      </c>
      <c r="B250" s="31">
        <v>1.5</v>
      </c>
      <c r="C250" s="31">
        <v>0.89999999999999991</v>
      </c>
      <c r="D250" s="31">
        <v>0.89999999999999991</v>
      </c>
      <c r="E250" s="32">
        <v>0.02</v>
      </c>
      <c r="F250" s="32">
        <v>20</v>
      </c>
      <c r="G250" s="32">
        <v>0.12758586515821538</v>
      </c>
      <c r="H250" s="32">
        <v>0.23070082987326448</v>
      </c>
      <c r="I250" s="32">
        <v>0.82</v>
      </c>
      <c r="J250" s="3"/>
      <c r="K250" s="33"/>
    </row>
    <row r="251" spans="1:11" x14ac:dyDescent="0.25">
      <c r="A251" s="2">
        <v>250</v>
      </c>
      <c r="B251" s="31">
        <v>1.5</v>
      </c>
      <c r="C251" s="31">
        <v>0.89999999999999991</v>
      </c>
      <c r="D251" s="31">
        <v>0.89999999999999991</v>
      </c>
      <c r="E251" s="32">
        <v>0.02</v>
      </c>
      <c r="F251" s="32">
        <v>27</v>
      </c>
      <c r="G251" s="32">
        <v>0.24132032755187918</v>
      </c>
      <c r="H251" s="32">
        <v>0.30120632702851402</v>
      </c>
      <c r="I251" s="32">
        <v>1.1499999999999999</v>
      </c>
      <c r="J251" s="3"/>
      <c r="K251" s="33"/>
    </row>
    <row r="252" spans="1:11" x14ac:dyDescent="0.25">
      <c r="A252" s="2">
        <v>251</v>
      </c>
      <c r="B252" s="31">
        <v>1.5</v>
      </c>
      <c r="C252" s="31">
        <v>0.89999999999999991</v>
      </c>
      <c r="D252" s="31">
        <v>0.89999999999999991</v>
      </c>
      <c r="E252" s="32">
        <v>0.02</v>
      </c>
      <c r="F252" s="32">
        <v>34</v>
      </c>
      <c r="G252" s="32">
        <v>0.46026281686253029</v>
      </c>
      <c r="H252" s="32">
        <v>0.40008658764695093</v>
      </c>
      <c r="I252" s="32">
        <v>1.52</v>
      </c>
      <c r="J252" s="3"/>
      <c r="K252" s="33"/>
    </row>
    <row r="253" spans="1:11" x14ac:dyDescent="0.25">
      <c r="A253" s="2">
        <v>252</v>
      </c>
      <c r="B253" s="31">
        <v>1.5</v>
      </c>
      <c r="C253" s="31">
        <v>0.89999999999999991</v>
      </c>
      <c r="D253" s="31">
        <v>0.89999999999999991</v>
      </c>
      <c r="E253" s="32">
        <v>0.02</v>
      </c>
      <c r="F253" s="32">
        <v>41</v>
      </c>
      <c r="G253" s="32">
        <v>1.0079398711251049</v>
      </c>
      <c r="H253" s="32">
        <v>0.54462129741898568</v>
      </c>
      <c r="I253" s="32">
        <v>1.96</v>
      </c>
      <c r="J253" s="3"/>
      <c r="K253" s="33"/>
    </row>
    <row r="254" spans="1:11" x14ac:dyDescent="0.25">
      <c r="A254" s="2">
        <v>253</v>
      </c>
      <c r="B254" s="31">
        <v>1.5</v>
      </c>
      <c r="C254" s="31">
        <v>0.89999999999999991</v>
      </c>
      <c r="D254" s="31">
        <v>0.89999999999999991</v>
      </c>
      <c r="E254" s="32">
        <v>0.04</v>
      </c>
      <c r="F254" s="32">
        <v>20</v>
      </c>
      <c r="G254" s="32">
        <v>0.12277817626273026</v>
      </c>
      <c r="H254" s="32">
        <v>0.22557494499462891</v>
      </c>
      <c r="I254" s="32">
        <v>0.82</v>
      </c>
      <c r="J254" s="3"/>
      <c r="K254" s="33"/>
    </row>
    <row r="255" spans="1:11" x14ac:dyDescent="0.25">
      <c r="A255" s="2">
        <v>254</v>
      </c>
      <c r="B255" s="31">
        <v>1.5</v>
      </c>
      <c r="C255" s="31">
        <v>0.89999999999999991</v>
      </c>
      <c r="D255" s="31">
        <v>0.89999999999999991</v>
      </c>
      <c r="E255" s="32">
        <v>0.04</v>
      </c>
      <c r="F255" s="32">
        <v>27</v>
      </c>
      <c r="G255" s="32">
        <v>0.23222689813799166</v>
      </c>
      <c r="H255" s="32">
        <v>0.29451389788591836</v>
      </c>
      <c r="I255" s="32">
        <v>1.1499999999999999</v>
      </c>
      <c r="J255" s="3"/>
      <c r="K255" s="33"/>
    </row>
    <row r="256" spans="1:11" x14ac:dyDescent="0.25">
      <c r="A256" s="2">
        <v>255</v>
      </c>
      <c r="B256" s="31">
        <v>1.5</v>
      </c>
      <c r="C256" s="31">
        <v>0.89999999999999991</v>
      </c>
      <c r="D256" s="31">
        <v>0.89999999999999991</v>
      </c>
      <c r="E256" s="32">
        <v>0.04</v>
      </c>
      <c r="F256" s="32">
        <v>34</v>
      </c>
      <c r="G256" s="32">
        <v>0.44291919944150437</v>
      </c>
      <c r="H256" s="32">
        <v>0.39119716236447133</v>
      </c>
      <c r="I256" s="32">
        <v>1.52</v>
      </c>
      <c r="J256" s="3"/>
      <c r="K256" s="33"/>
    </row>
    <row r="257" spans="1:11" x14ac:dyDescent="0.25">
      <c r="A257" s="2">
        <v>256</v>
      </c>
      <c r="B257" s="31">
        <v>1.5</v>
      </c>
      <c r="C257" s="31">
        <v>0.89999999999999991</v>
      </c>
      <c r="D257" s="31">
        <v>0.89999999999999991</v>
      </c>
      <c r="E257" s="32">
        <v>0.04</v>
      </c>
      <c r="F257" s="32">
        <v>41</v>
      </c>
      <c r="G257" s="32">
        <v>0.96995869413723346</v>
      </c>
      <c r="H257" s="32">
        <v>0.53252049104322841</v>
      </c>
      <c r="I257" s="32">
        <v>1.96</v>
      </c>
      <c r="J257" s="3"/>
      <c r="K257" s="33"/>
    </row>
    <row r="258" spans="1:11" x14ac:dyDescent="0.25">
      <c r="A258" s="2">
        <v>257</v>
      </c>
      <c r="B258" s="31">
        <v>3</v>
      </c>
      <c r="C258" s="31">
        <v>0.44999999999999996</v>
      </c>
      <c r="D258" s="31">
        <v>0.36</v>
      </c>
      <c r="E258" s="32">
        <v>0</v>
      </c>
      <c r="F258" s="32">
        <v>20</v>
      </c>
      <c r="G258" s="32">
        <v>0.42109397811148003</v>
      </c>
      <c r="H258" s="32">
        <v>1.3784578747709189</v>
      </c>
      <c r="I258" s="32">
        <v>0.87</v>
      </c>
      <c r="J258" s="3"/>
      <c r="K258" s="33"/>
    </row>
    <row r="259" spans="1:11" x14ac:dyDescent="0.25">
      <c r="A259" s="2">
        <v>258</v>
      </c>
      <c r="B259" s="31">
        <v>3</v>
      </c>
      <c r="C259" s="31">
        <v>0.44999999999999996</v>
      </c>
      <c r="D259" s="31">
        <v>0.36</v>
      </c>
      <c r="E259" s="32">
        <v>0</v>
      </c>
      <c r="F259" s="32">
        <v>27</v>
      </c>
      <c r="G259" s="32">
        <v>0.76096965704495212</v>
      </c>
      <c r="H259" s="32">
        <v>1.7997344597822644</v>
      </c>
      <c r="I259" s="32">
        <v>1.22</v>
      </c>
      <c r="J259" s="3"/>
      <c r="K259" s="33"/>
    </row>
    <row r="260" spans="1:11" x14ac:dyDescent="0.25">
      <c r="A260" s="2">
        <v>259</v>
      </c>
      <c r="B260" s="31">
        <v>3</v>
      </c>
      <c r="C260" s="31">
        <v>0.44999999999999996</v>
      </c>
      <c r="D260" s="31">
        <v>0.36</v>
      </c>
      <c r="E260" s="32">
        <v>0</v>
      </c>
      <c r="F260" s="32">
        <v>34</v>
      </c>
      <c r="G260" s="32">
        <v>1.3226805230032348</v>
      </c>
      <c r="H260" s="32">
        <v>2.3905527675610569</v>
      </c>
      <c r="I260" s="32">
        <v>1.65</v>
      </c>
      <c r="J260" s="3"/>
      <c r="K260" s="33"/>
    </row>
    <row r="261" spans="1:11" x14ac:dyDescent="0.25">
      <c r="A261" s="2">
        <v>260</v>
      </c>
      <c r="B261" s="31">
        <v>3</v>
      </c>
      <c r="C261" s="31">
        <v>0.44999999999999996</v>
      </c>
      <c r="D261" s="31">
        <v>0.36</v>
      </c>
      <c r="E261" s="32">
        <v>0</v>
      </c>
      <c r="F261" s="32">
        <v>41</v>
      </c>
      <c r="G261" s="32">
        <v>2.3107194074814474</v>
      </c>
      <c r="H261" s="32">
        <v>3.2541604493038578</v>
      </c>
      <c r="I261" s="32">
        <v>2.08</v>
      </c>
      <c r="J261" s="3"/>
      <c r="K261" s="33"/>
    </row>
    <row r="262" spans="1:11" x14ac:dyDescent="0.25">
      <c r="A262" s="2">
        <v>261</v>
      </c>
      <c r="B262" s="31">
        <v>3</v>
      </c>
      <c r="C262" s="31">
        <v>0.44999999999999996</v>
      </c>
      <c r="D262" s="31">
        <v>0.36</v>
      </c>
      <c r="E262" s="32">
        <v>0.01</v>
      </c>
      <c r="F262" s="32">
        <v>20</v>
      </c>
      <c r="G262" s="32">
        <v>0.41842933740626836</v>
      </c>
      <c r="H262" s="32">
        <v>1.3777300651865863</v>
      </c>
      <c r="I262" s="32">
        <v>0.88</v>
      </c>
      <c r="J262" s="3"/>
      <c r="K262" s="33"/>
    </row>
    <row r="263" spans="1:11" x14ac:dyDescent="0.25">
      <c r="A263" s="2">
        <v>262</v>
      </c>
      <c r="B263" s="31">
        <v>3</v>
      </c>
      <c r="C263" s="31">
        <v>0.44999999999999996</v>
      </c>
      <c r="D263" s="31">
        <v>0.36</v>
      </c>
      <c r="E263" s="32">
        <v>0.01</v>
      </c>
      <c r="F263" s="32">
        <v>27</v>
      </c>
      <c r="G263" s="32">
        <v>0.7561543169332583</v>
      </c>
      <c r="H263" s="32">
        <v>1.7987842211039147</v>
      </c>
      <c r="I263" s="32">
        <v>1.23</v>
      </c>
      <c r="J263" s="3"/>
      <c r="K263" s="33"/>
    </row>
    <row r="264" spans="1:11" x14ac:dyDescent="0.25">
      <c r="A264" s="2">
        <v>263</v>
      </c>
      <c r="B264" s="31">
        <v>3</v>
      </c>
      <c r="C264" s="31">
        <v>0.44999999999999996</v>
      </c>
      <c r="D264" s="31">
        <v>0.36</v>
      </c>
      <c r="E264" s="32">
        <v>0.01</v>
      </c>
      <c r="F264" s="32">
        <v>34</v>
      </c>
      <c r="G264" s="32">
        <v>1.3143107325412777</v>
      </c>
      <c r="H264" s="32">
        <v>2.389290583748314</v>
      </c>
      <c r="I264" s="32">
        <v>1.63</v>
      </c>
      <c r="J264" s="3"/>
      <c r="K264" s="33"/>
    </row>
    <row r="265" spans="1:11" x14ac:dyDescent="0.25">
      <c r="A265" s="2">
        <v>264</v>
      </c>
      <c r="B265" s="31">
        <v>3</v>
      </c>
      <c r="C265" s="31">
        <v>0.44999999999999996</v>
      </c>
      <c r="D265" s="31">
        <v>0.36</v>
      </c>
      <c r="E265" s="32">
        <v>0.01</v>
      </c>
      <c r="F265" s="32">
        <v>41</v>
      </c>
      <c r="G265" s="32">
        <v>2.2960974054782088</v>
      </c>
      <c r="H265" s="32">
        <v>3.2524422907679265</v>
      </c>
      <c r="I265" s="32">
        <v>2.1</v>
      </c>
      <c r="J265" s="3"/>
      <c r="K265" s="33"/>
    </row>
    <row r="266" spans="1:11" x14ac:dyDescent="0.25">
      <c r="A266" s="2">
        <v>265</v>
      </c>
      <c r="B266" s="31">
        <v>3</v>
      </c>
      <c r="C266" s="31">
        <v>0.44999999999999996</v>
      </c>
      <c r="D266" s="31">
        <v>0.36</v>
      </c>
      <c r="E266" s="32">
        <v>0.02</v>
      </c>
      <c r="F266" s="32">
        <v>20</v>
      </c>
      <c r="G266" s="32">
        <v>0.41576469670105665</v>
      </c>
      <c r="H266" s="32">
        <v>1.3769261447960486</v>
      </c>
      <c r="I266" s="32">
        <v>0.88</v>
      </c>
      <c r="J266" s="3"/>
      <c r="K266" s="33"/>
    </row>
    <row r="267" spans="1:11" x14ac:dyDescent="0.25">
      <c r="A267" s="2">
        <v>266</v>
      </c>
      <c r="B267" s="31">
        <v>3</v>
      </c>
      <c r="C267" s="31">
        <v>0.44999999999999996</v>
      </c>
      <c r="D267" s="31">
        <v>0.36</v>
      </c>
      <c r="E267" s="32">
        <v>0.02</v>
      </c>
      <c r="F267" s="32">
        <v>27</v>
      </c>
      <c r="G267" s="32">
        <v>0.75133897682156436</v>
      </c>
      <c r="H267" s="32">
        <v>1.7977346110605084</v>
      </c>
      <c r="I267" s="32">
        <v>1.23</v>
      </c>
      <c r="J267" s="3"/>
      <c r="K267" s="33"/>
    </row>
    <row r="268" spans="1:11" x14ac:dyDescent="0.25">
      <c r="A268" s="2">
        <v>267</v>
      </c>
      <c r="B268" s="31">
        <v>3</v>
      </c>
      <c r="C268" s="31">
        <v>0.44999999999999996</v>
      </c>
      <c r="D268" s="31">
        <v>0.36</v>
      </c>
      <c r="E268" s="32">
        <v>0.02</v>
      </c>
      <c r="F268" s="32">
        <v>34</v>
      </c>
      <c r="G268" s="32">
        <v>1.3059409420793207</v>
      </c>
      <c r="H268" s="32">
        <v>2.3878964068571138</v>
      </c>
      <c r="I268" s="32">
        <v>1.62</v>
      </c>
      <c r="J268" s="3"/>
      <c r="K268" s="33"/>
    </row>
    <row r="269" spans="1:11" x14ac:dyDescent="0.25">
      <c r="A269" s="2">
        <v>268</v>
      </c>
      <c r="B269" s="31">
        <v>3</v>
      </c>
      <c r="C269" s="31">
        <v>0.44999999999999996</v>
      </c>
      <c r="D269" s="31">
        <v>0.36</v>
      </c>
      <c r="E269" s="32">
        <v>0.02</v>
      </c>
      <c r="F269" s="32">
        <v>41</v>
      </c>
      <c r="G269" s="32">
        <v>2.2814754034749707</v>
      </c>
      <c r="H269" s="32">
        <v>3.2505444555223546</v>
      </c>
      <c r="I269" s="32">
        <v>2.09</v>
      </c>
      <c r="J269" s="3"/>
      <c r="K269" s="33"/>
    </row>
    <row r="270" spans="1:11" x14ac:dyDescent="0.25">
      <c r="A270" s="2">
        <v>269</v>
      </c>
      <c r="B270" s="31">
        <v>3</v>
      </c>
      <c r="C270" s="31">
        <v>0.44999999999999996</v>
      </c>
      <c r="D270" s="31">
        <v>0.36</v>
      </c>
      <c r="E270" s="32">
        <v>0.04</v>
      </c>
      <c r="F270" s="32">
        <v>20</v>
      </c>
      <c r="G270" s="32">
        <v>0.41043541529063332</v>
      </c>
      <c r="H270" s="32">
        <v>1.3750899715963596</v>
      </c>
      <c r="I270" s="32">
        <v>0.87</v>
      </c>
      <c r="J270" s="3"/>
      <c r="K270" s="33"/>
    </row>
    <row r="271" spans="1:11" x14ac:dyDescent="0.25">
      <c r="A271" s="2">
        <v>270</v>
      </c>
      <c r="B271" s="31">
        <v>3</v>
      </c>
      <c r="C271" s="31">
        <v>0.44999999999999996</v>
      </c>
      <c r="D271" s="31">
        <v>0.36</v>
      </c>
      <c r="E271" s="32">
        <v>0.04</v>
      </c>
      <c r="F271" s="32">
        <v>27</v>
      </c>
      <c r="G271" s="32">
        <v>0.74170829659817661</v>
      </c>
      <c r="H271" s="32">
        <v>1.7953372768785274</v>
      </c>
      <c r="I271" s="32">
        <v>1.22</v>
      </c>
      <c r="J271" s="3"/>
      <c r="K271" s="33"/>
    </row>
    <row r="272" spans="1:11" x14ac:dyDescent="0.25">
      <c r="A272" s="2">
        <v>271</v>
      </c>
      <c r="B272" s="31">
        <v>3</v>
      </c>
      <c r="C272" s="31">
        <v>0.44999999999999996</v>
      </c>
      <c r="D272" s="31">
        <v>0.36</v>
      </c>
      <c r="E272" s="32">
        <v>0.04</v>
      </c>
      <c r="F272" s="32">
        <v>34</v>
      </c>
      <c r="G272" s="32">
        <v>1.2892013611554061</v>
      </c>
      <c r="H272" s="32">
        <v>2.3847120738393439</v>
      </c>
      <c r="I272" s="32">
        <v>1.62</v>
      </c>
      <c r="J272" s="3"/>
      <c r="K272" s="33"/>
    </row>
    <row r="273" spans="1:11" x14ac:dyDescent="0.25">
      <c r="A273" s="2">
        <v>272</v>
      </c>
      <c r="B273" s="31">
        <v>3</v>
      </c>
      <c r="C273" s="31">
        <v>0.44999999999999996</v>
      </c>
      <c r="D273" s="31">
        <v>0.36</v>
      </c>
      <c r="E273" s="32">
        <v>0.04</v>
      </c>
      <c r="F273" s="32">
        <v>41</v>
      </c>
      <c r="G273" s="32">
        <v>2.2522313994684939</v>
      </c>
      <c r="H273" s="32">
        <v>3.2462097549022921</v>
      </c>
      <c r="I273" s="32">
        <v>2.08</v>
      </c>
      <c r="J273" s="3"/>
      <c r="K273" s="33"/>
    </row>
    <row r="274" spans="1:11" x14ac:dyDescent="0.25">
      <c r="A274" s="2">
        <v>273</v>
      </c>
      <c r="B274" s="31">
        <v>3</v>
      </c>
      <c r="C274" s="31">
        <v>0.44999999999999996</v>
      </c>
      <c r="D274" s="31">
        <v>0.54</v>
      </c>
      <c r="E274" s="32">
        <v>0</v>
      </c>
      <c r="F274" s="32">
        <v>20</v>
      </c>
      <c r="G274" s="32">
        <v>0.42184223936642995</v>
      </c>
      <c r="H274" s="32">
        <v>1.3169613147384784</v>
      </c>
      <c r="I274" s="32">
        <v>0.91</v>
      </c>
      <c r="J274" s="3"/>
      <c r="K274" s="33"/>
    </row>
    <row r="275" spans="1:11" x14ac:dyDescent="0.25">
      <c r="A275" s="2">
        <v>274</v>
      </c>
      <c r="B275" s="31">
        <v>3</v>
      </c>
      <c r="C275" s="31">
        <v>0.44999999999999996</v>
      </c>
      <c r="D275" s="31">
        <v>0.54</v>
      </c>
      <c r="E275" s="32">
        <v>0</v>
      </c>
      <c r="F275" s="32">
        <v>27</v>
      </c>
      <c r="G275" s="32">
        <v>0.77092154107136712</v>
      </c>
      <c r="H275" s="32">
        <v>1.7194436650658542</v>
      </c>
      <c r="I275" s="32">
        <v>1.27</v>
      </c>
      <c r="J275" s="3"/>
      <c r="K275" s="33"/>
    </row>
    <row r="276" spans="1:11" x14ac:dyDescent="0.25">
      <c r="A276" s="2">
        <v>275</v>
      </c>
      <c r="B276" s="31">
        <v>3</v>
      </c>
      <c r="C276" s="31">
        <v>0.44999999999999996</v>
      </c>
      <c r="D276" s="31">
        <v>0.54</v>
      </c>
      <c r="E276" s="32">
        <v>0</v>
      </c>
      <c r="F276" s="32">
        <v>34</v>
      </c>
      <c r="G276" s="32">
        <v>1.3693376621408675</v>
      </c>
      <c r="H276" s="32">
        <v>2.2839040447587982</v>
      </c>
      <c r="I276" s="32">
        <v>1.7</v>
      </c>
      <c r="J276" s="3"/>
      <c r="K276" s="33"/>
    </row>
    <row r="277" spans="1:11" x14ac:dyDescent="0.25">
      <c r="A277" s="2">
        <v>276</v>
      </c>
      <c r="B277" s="31">
        <v>3</v>
      </c>
      <c r="C277" s="31">
        <v>0.44999999999999996</v>
      </c>
      <c r="D277" s="31">
        <v>0.54</v>
      </c>
      <c r="E277" s="32">
        <v>0</v>
      </c>
      <c r="F277" s="32">
        <v>41</v>
      </c>
      <c r="G277" s="32">
        <v>2.5063843322900157</v>
      </c>
      <c r="H277" s="32">
        <v>3.1089839610785188</v>
      </c>
      <c r="I277" s="32">
        <v>2.19</v>
      </c>
      <c r="J277" s="3"/>
      <c r="K277" s="33"/>
    </row>
    <row r="278" spans="1:11" x14ac:dyDescent="0.25">
      <c r="A278" s="2">
        <v>277</v>
      </c>
      <c r="B278" s="31">
        <v>3</v>
      </c>
      <c r="C278" s="31">
        <v>0.44999999999999996</v>
      </c>
      <c r="D278" s="31">
        <v>0.54</v>
      </c>
      <c r="E278" s="32">
        <v>0.01</v>
      </c>
      <c r="F278" s="32">
        <v>20</v>
      </c>
      <c r="G278" s="32">
        <v>0.41928326989968506</v>
      </c>
      <c r="H278" s="32">
        <v>1.3162919607240944</v>
      </c>
      <c r="I278" s="32">
        <v>0.91</v>
      </c>
      <c r="J278" s="3"/>
      <c r="K278" s="33"/>
    </row>
    <row r="279" spans="1:11" x14ac:dyDescent="0.25">
      <c r="A279" s="2">
        <v>278</v>
      </c>
      <c r="B279" s="31">
        <v>3</v>
      </c>
      <c r="C279" s="31">
        <v>0.44999999999999996</v>
      </c>
      <c r="D279" s="31">
        <v>0.54</v>
      </c>
      <c r="E279" s="32">
        <v>0.01</v>
      </c>
      <c r="F279" s="32">
        <v>27</v>
      </c>
      <c r="G279" s="32">
        <v>0.76624499495825038</v>
      </c>
      <c r="H279" s="32">
        <v>1.7185697468217582</v>
      </c>
      <c r="I279" s="32">
        <v>1.28</v>
      </c>
      <c r="J279" s="3"/>
      <c r="K279" s="33"/>
    </row>
    <row r="280" spans="1:11" x14ac:dyDescent="0.25">
      <c r="A280" s="2">
        <v>279</v>
      </c>
      <c r="B280" s="31">
        <v>3</v>
      </c>
      <c r="C280" s="31">
        <v>0.44999999999999996</v>
      </c>
      <c r="D280" s="31">
        <v>0.54</v>
      </c>
      <c r="E280" s="32">
        <v>0.01</v>
      </c>
      <c r="F280" s="32">
        <v>34</v>
      </c>
      <c r="G280" s="32">
        <v>1.3610310182344982</v>
      </c>
      <c r="H280" s="32">
        <v>2.2827432359151985</v>
      </c>
      <c r="I280" s="32">
        <v>1.69</v>
      </c>
      <c r="J280" s="3"/>
      <c r="K280" s="33"/>
    </row>
    <row r="281" spans="1:11" x14ac:dyDescent="0.25">
      <c r="A281" s="2">
        <v>280</v>
      </c>
      <c r="B281" s="31">
        <v>3</v>
      </c>
      <c r="C281" s="31">
        <v>0.44999999999999996</v>
      </c>
      <c r="D281" s="31">
        <v>0.54</v>
      </c>
      <c r="E281" s="32">
        <v>0.01</v>
      </c>
      <c r="F281" s="32">
        <v>41</v>
      </c>
      <c r="G281" s="32">
        <v>2.4911801626272267</v>
      </c>
      <c r="H281" s="32">
        <v>3.1074038000884321</v>
      </c>
      <c r="I281" s="32">
        <v>2.2000000000000002</v>
      </c>
      <c r="J281" s="3"/>
      <c r="K281" s="33"/>
    </row>
    <row r="282" spans="1:11" x14ac:dyDescent="0.25">
      <c r="A282" s="2">
        <v>281</v>
      </c>
      <c r="B282" s="31">
        <v>3</v>
      </c>
      <c r="C282" s="31">
        <v>0.44999999999999996</v>
      </c>
      <c r="D282" s="31">
        <v>0.54</v>
      </c>
      <c r="E282" s="32">
        <v>0.02</v>
      </c>
      <c r="F282" s="32">
        <v>20</v>
      </c>
      <c r="G282" s="32">
        <v>0.41672430043294023</v>
      </c>
      <c r="H282" s="32">
        <v>1.3155526089042846</v>
      </c>
      <c r="I282" s="32">
        <v>0.91</v>
      </c>
      <c r="J282" s="3"/>
      <c r="K282" s="33"/>
    </row>
    <row r="283" spans="1:11" x14ac:dyDescent="0.25">
      <c r="A283" s="2">
        <v>282</v>
      </c>
      <c r="B283" s="31">
        <v>3</v>
      </c>
      <c r="C283" s="31">
        <v>0.44999999999999996</v>
      </c>
      <c r="D283" s="31">
        <v>0.54</v>
      </c>
      <c r="E283" s="32">
        <v>0.02</v>
      </c>
      <c r="F283" s="32">
        <v>27</v>
      </c>
      <c r="G283" s="32">
        <v>0.76156844884513353</v>
      </c>
      <c r="H283" s="32">
        <v>1.7176044384344884</v>
      </c>
      <c r="I283" s="32">
        <v>1.27</v>
      </c>
      <c r="J283" s="3"/>
      <c r="K283" s="33"/>
    </row>
    <row r="284" spans="1:11" x14ac:dyDescent="0.25">
      <c r="A284" s="2">
        <v>283</v>
      </c>
      <c r="B284" s="31">
        <v>3</v>
      </c>
      <c r="C284" s="31">
        <v>0.44999999999999996</v>
      </c>
      <c r="D284" s="31">
        <v>0.54</v>
      </c>
      <c r="E284" s="32">
        <v>0.02</v>
      </c>
      <c r="F284" s="32">
        <v>34</v>
      </c>
      <c r="G284" s="32">
        <v>1.3527243743281288</v>
      </c>
      <c r="H284" s="32">
        <v>2.2814610352971045</v>
      </c>
      <c r="I284" s="32">
        <v>1.69</v>
      </c>
      <c r="J284" s="3"/>
      <c r="K284" s="33"/>
    </row>
    <row r="285" spans="1:11" x14ac:dyDescent="0.25">
      <c r="A285" s="2">
        <v>284</v>
      </c>
      <c r="B285" s="31">
        <v>3</v>
      </c>
      <c r="C285" s="31">
        <v>0.44999999999999996</v>
      </c>
      <c r="D285" s="31">
        <v>0.54</v>
      </c>
      <c r="E285" s="32">
        <v>0.02</v>
      </c>
      <c r="F285" s="32">
        <v>41</v>
      </c>
      <c r="G285" s="32">
        <v>2.4759759929644378</v>
      </c>
      <c r="H285" s="32">
        <v>3.1056583935046103</v>
      </c>
      <c r="I285" s="32">
        <v>2.19</v>
      </c>
      <c r="J285" s="3"/>
      <c r="K285" s="33"/>
    </row>
    <row r="286" spans="1:11" x14ac:dyDescent="0.25">
      <c r="A286" s="2">
        <v>285</v>
      </c>
      <c r="B286" s="31">
        <v>3</v>
      </c>
      <c r="C286" s="31">
        <v>0.44999999999999996</v>
      </c>
      <c r="D286" s="31">
        <v>0.54</v>
      </c>
      <c r="E286" s="32">
        <v>0.04</v>
      </c>
      <c r="F286" s="32">
        <v>20</v>
      </c>
      <c r="G286" s="32">
        <v>0.4116063614994504</v>
      </c>
      <c r="H286" s="32">
        <v>1.3138639118483879</v>
      </c>
      <c r="I286" s="32">
        <v>0.91</v>
      </c>
      <c r="J286" s="3"/>
      <c r="K286" s="33"/>
    </row>
    <row r="287" spans="1:11" x14ac:dyDescent="0.25">
      <c r="A287" s="2">
        <v>286</v>
      </c>
      <c r="B287" s="31">
        <v>3</v>
      </c>
      <c r="C287" s="31">
        <v>0.44999999999999996</v>
      </c>
      <c r="D287" s="31">
        <v>0.54</v>
      </c>
      <c r="E287" s="32">
        <v>0.04</v>
      </c>
      <c r="F287" s="32">
        <v>27</v>
      </c>
      <c r="G287" s="32">
        <v>0.75221535661890016</v>
      </c>
      <c r="H287" s="32">
        <v>1.7153996512304286</v>
      </c>
      <c r="I287" s="32">
        <v>1.27</v>
      </c>
      <c r="J287" s="3"/>
      <c r="K287" s="33"/>
    </row>
    <row r="288" spans="1:11" x14ac:dyDescent="0.25">
      <c r="A288" s="2">
        <v>287</v>
      </c>
      <c r="B288" s="31">
        <v>3</v>
      </c>
      <c r="C288" s="31">
        <v>0.44999999999999996</v>
      </c>
      <c r="D288" s="31">
        <v>0.54</v>
      </c>
      <c r="E288" s="32">
        <v>0.04</v>
      </c>
      <c r="F288" s="32">
        <v>34</v>
      </c>
      <c r="G288" s="32">
        <v>1.3361110865153905</v>
      </c>
      <c r="H288" s="32">
        <v>2.2785324587374349</v>
      </c>
      <c r="I288" s="32">
        <v>1.68</v>
      </c>
      <c r="J288" s="3"/>
      <c r="K288" s="33"/>
    </row>
    <row r="289" spans="1:11" x14ac:dyDescent="0.25">
      <c r="A289" s="2">
        <v>288</v>
      </c>
      <c r="B289" s="31">
        <v>3</v>
      </c>
      <c r="C289" s="31">
        <v>0.44999999999999996</v>
      </c>
      <c r="D289" s="31">
        <v>0.54</v>
      </c>
      <c r="E289" s="32">
        <v>0.04</v>
      </c>
      <c r="F289" s="32">
        <v>41</v>
      </c>
      <c r="G289" s="32">
        <v>2.4455676536388609</v>
      </c>
      <c r="H289" s="32">
        <v>3.101671843555764</v>
      </c>
      <c r="I289" s="32">
        <v>2.1800000000000002</v>
      </c>
      <c r="J289" s="3"/>
      <c r="K289" s="33"/>
    </row>
    <row r="290" spans="1:11" x14ac:dyDescent="0.25">
      <c r="A290" s="2">
        <v>289</v>
      </c>
      <c r="B290" s="31">
        <v>3</v>
      </c>
      <c r="C290" s="31">
        <v>0.44999999999999996</v>
      </c>
      <c r="D290" s="31">
        <v>0.72</v>
      </c>
      <c r="E290" s="32">
        <v>0</v>
      </c>
      <c r="F290" s="32">
        <v>20</v>
      </c>
      <c r="G290" s="32">
        <v>0.42454545105594593</v>
      </c>
      <c r="H290" s="32">
        <v>1.2593106584470901</v>
      </c>
      <c r="I290" s="32">
        <v>0.95</v>
      </c>
      <c r="J290" s="3"/>
      <c r="K290" s="33"/>
    </row>
    <row r="291" spans="1:11" x14ac:dyDescent="0.25">
      <c r="A291" s="2">
        <v>290</v>
      </c>
      <c r="B291" s="31">
        <v>3</v>
      </c>
      <c r="C291" s="31">
        <v>0.44999999999999996</v>
      </c>
      <c r="D291" s="31">
        <v>0.72</v>
      </c>
      <c r="E291" s="32">
        <v>0</v>
      </c>
      <c r="F291" s="32">
        <v>27</v>
      </c>
      <c r="G291" s="32">
        <v>0.78774067732391195</v>
      </c>
      <c r="H291" s="32">
        <v>1.644174137679014</v>
      </c>
      <c r="I291" s="32">
        <v>1.34</v>
      </c>
      <c r="J291" s="3"/>
      <c r="K291" s="33"/>
    </row>
    <row r="292" spans="1:11" x14ac:dyDescent="0.25">
      <c r="A292" s="2">
        <v>291</v>
      </c>
      <c r="B292" s="31">
        <v>3</v>
      </c>
      <c r="C292" s="31">
        <v>0.44999999999999996</v>
      </c>
      <c r="D292" s="31">
        <v>0.72</v>
      </c>
      <c r="E292" s="32">
        <v>0</v>
      </c>
      <c r="F292" s="32">
        <v>34</v>
      </c>
      <c r="G292" s="32">
        <v>1.442594889277788</v>
      </c>
      <c r="H292" s="32">
        <v>2.183924975052375</v>
      </c>
      <c r="I292" s="32">
        <v>1.74</v>
      </c>
      <c r="J292" s="3"/>
      <c r="K292" s="33"/>
    </row>
    <row r="293" spans="1:11" x14ac:dyDescent="0.25">
      <c r="A293" s="2">
        <v>292</v>
      </c>
      <c r="B293" s="31">
        <v>3</v>
      </c>
      <c r="C293" s="31">
        <v>0.44999999999999996</v>
      </c>
      <c r="D293" s="31">
        <v>0.72</v>
      </c>
      <c r="E293" s="32">
        <v>0</v>
      </c>
      <c r="F293" s="32">
        <v>41</v>
      </c>
      <c r="G293" s="32">
        <v>2.8361862558378079</v>
      </c>
      <c r="H293" s="32">
        <v>2.9728865953095251</v>
      </c>
      <c r="I293" s="32">
        <v>2.27</v>
      </c>
      <c r="J293" s="3"/>
      <c r="K293" s="33"/>
    </row>
    <row r="294" spans="1:11" x14ac:dyDescent="0.25">
      <c r="A294" s="2">
        <v>293</v>
      </c>
      <c r="B294" s="31">
        <v>3</v>
      </c>
      <c r="C294" s="31">
        <v>0.44999999999999996</v>
      </c>
      <c r="D294" s="31">
        <v>0.72</v>
      </c>
      <c r="E294" s="32">
        <v>0.01</v>
      </c>
      <c r="F294" s="32">
        <v>20</v>
      </c>
      <c r="G294" s="32">
        <v>0.4220723707585326</v>
      </c>
      <c r="H294" s="32">
        <v>1.2586936639392623</v>
      </c>
      <c r="I294" s="32">
        <v>0.95</v>
      </c>
      <c r="J294" s="3"/>
      <c r="K294" s="33"/>
    </row>
    <row r="295" spans="1:11" x14ac:dyDescent="0.25">
      <c r="A295" s="2">
        <v>294</v>
      </c>
      <c r="B295" s="31">
        <v>3</v>
      </c>
      <c r="C295" s="31">
        <v>0.44999999999999996</v>
      </c>
      <c r="D295" s="31">
        <v>0.72</v>
      </c>
      <c r="E295" s="32">
        <v>0.01</v>
      </c>
      <c r="F295" s="32">
        <v>27</v>
      </c>
      <c r="G295" s="32">
        <v>0.78315189667930651</v>
      </c>
      <c r="H295" s="32">
        <v>1.6433685807609844</v>
      </c>
      <c r="I295" s="32">
        <v>1.33</v>
      </c>
      <c r="J295" s="3"/>
      <c r="K295" s="33"/>
    </row>
    <row r="296" spans="1:11" x14ac:dyDescent="0.25">
      <c r="A296" s="2">
        <v>295</v>
      </c>
      <c r="B296" s="31">
        <v>3</v>
      </c>
      <c r="C296" s="31">
        <v>0.44999999999999996</v>
      </c>
      <c r="D296" s="31">
        <v>0.72</v>
      </c>
      <c r="E296" s="32">
        <v>0.01</v>
      </c>
      <c r="F296" s="32">
        <v>34</v>
      </c>
      <c r="G296" s="32">
        <v>1.4341914239033542</v>
      </c>
      <c r="H296" s="32">
        <v>2.1828549692471535</v>
      </c>
      <c r="I296" s="32">
        <v>1.76</v>
      </c>
      <c r="J296" s="3"/>
      <c r="K296" s="33"/>
    </row>
    <row r="297" spans="1:11" x14ac:dyDescent="0.25">
      <c r="A297" s="2">
        <v>296</v>
      </c>
      <c r="B297" s="31">
        <v>3</v>
      </c>
      <c r="C297" s="31">
        <v>0.44999999999999996</v>
      </c>
      <c r="D297" s="31">
        <v>0.72</v>
      </c>
      <c r="E297" s="32">
        <v>0.01</v>
      </c>
      <c r="F297" s="32">
        <v>41</v>
      </c>
      <c r="G297" s="32">
        <v>2.8196647825028305</v>
      </c>
      <c r="H297" s="32">
        <v>2.9714300407338952</v>
      </c>
      <c r="I297" s="32">
        <v>2.27</v>
      </c>
      <c r="J297" s="3"/>
      <c r="K297" s="33"/>
    </row>
    <row r="298" spans="1:11" x14ac:dyDescent="0.25">
      <c r="A298" s="2">
        <v>297</v>
      </c>
      <c r="B298" s="31">
        <v>3</v>
      </c>
      <c r="C298" s="31">
        <v>0.44999999999999996</v>
      </c>
      <c r="D298" s="31">
        <v>0.72</v>
      </c>
      <c r="E298" s="32">
        <v>0.02</v>
      </c>
      <c r="F298" s="32">
        <v>20</v>
      </c>
      <c r="G298" s="32">
        <v>0.41959929046111932</v>
      </c>
      <c r="H298" s="32">
        <v>1.2580121471299621</v>
      </c>
      <c r="I298" s="32">
        <v>0.95</v>
      </c>
      <c r="J298" s="3"/>
      <c r="K298" s="33"/>
    </row>
    <row r="299" spans="1:11" x14ac:dyDescent="0.25">
      <c r="A299" s="2">
        <v>298</v>
      </c>
      <c r="B299" s="31">
        <v>3</v>
      </c>
      <c r="C299" s="31">
        <v>0.44999999999999996</v>
      </c>
      <c r="D299" s="31">
        <v>0.72</v>
      </c>
      <c r="E299" s="32">
        <v>0.02</v>
      </c>
      <c r="F299" s="32">
        <v>27</v>
      </c>
      <c r="G299" s="32">
        <v>0.77856311603470119</v>
      </c>
      <c r="H299" s="32">
        <v>1.6424787825966247</v>
      </c>
      <c r="I299" s="32">
        <v>1.33</v>
      </c>
      <c r="J299" s="3"/>
      <c r="K299" s="33"/>
    </row>
    <row r="300" spans="1:11" x14ac:dyDescent="0.25">
      <c r="A300" s="2">
        <v>299</v>
      </c>
      <c r="B300" s="31">
        <v>3</v>
      </c>
      <c r="C300" s="31">
        <v>0.44999999999999996</v>
      </c>
      <c r="D300" s="31">
        <v>0.72</v>
      </c>
      <c r="E300" s="32">
        <v>0.02</v>
      </c>
      <c r="F300" s="32">
        <v>34</v>
      </c>
      <c r="G300" s="32">
        <v>1.4257879585289204</v>
      </c>
      <c r="H300" s="32">
        <v>2.1816730674100135</v>
      </c>
      <c r="I300" s="32">
        <v>1.76</v>
      </c>
      <c r="J300" s="3"/>
      <c r="K300" s="33"/>
    </row>
    <row r="301" spans="1:11" x14ac:dyDescent="0.25">
      <c r="A301" s="2">
        <v>300</v>
      </c>
      <c r="B301" s="31">
        <v>3</v>
      </c>
      <c r="C301" s="31">
        <v>0.44999999999999996</v>
      </c>
      <c r="D301" s="31">
        <v>0.72</v>
      </c>
      <c r="E301" s="32">
        <v>0.02</v>
      </c>
      <c r="F301" s="32">
        <v>41</v>
      </c>
      <c r="G301" s="32">
        <v>2.803143309167853</v>
      </c>
      <c r="H301" s="32">
        <v>2.9698211667255188</v>
      </c>
      <c r="I301" s="32">
        <v>2.2599999999999998</v>
      </c>
      <c r="J301" s="3"/>
      <c r="K301" s="33"/>
    </row>
    <row r="302" spans="1:11" x14ac:dyDescent="0.25">
      <c r="A302" s="2">
        <v>301</v>
      </c>
      <c r="B302" s="31">
        <v>3</v>
      </c>
      <c r="C302" s="31">
        <v>0.44999999999999996</v>
      </c>
      <c r="D302" s="31">
        <v>0.72</v>
      </c>
      <c r="E302" s="32">
        <v>0.04</v>
      </c>
      <c r="F302" s="32">
        <v>20</v>
      </c>
      <c r="G302" s="32">
        <v>0.41465312986629282</v>
      </c>
      <c r="H302" s="32">
        <v>1.2564555466069454</v>
      </c>
      <c r="I302" s="32">
        <v>0.95</v>
      </c>
      <c r="J302" s="3"/>
      <c r="K302" s="33"/>
    </row>
    <row r="303" spans="1:11" x14ac:dyDescent="0.25">
      <c r="A303" s="2">
        <v>302</v>
      </c>
      <c r="B303" s="31">
        <v>3</v>
      </c>
      <c r="C303" s="31">
        <v>0.44999999999999996</v>
      </c>
      <c r="D303" s="31">
        <v>0.72</v>
      </c>
      <c r="E303" s="32">
        <v>0.04</v>
      </c>
      <c r="F303" s="32">
        <v>27</v>
      </c>
      <c r="G303" s="32">
        <v>0.76938555474549064</v>
      </c>
      <c r="H303" s="32">
        <v>1.6404464625289157</v>
      </c>
      <c r="I303" s="32">
        <v>1.33</v>
      </c>
      <c r="J303" s="3"/>
      <c r="K303" s="33"/>
    </row>
    <row r="304" spans="1:11" x14ac:dyDescent="0.25">
      <c r="A304" s="2">
        <v>303</v>
      </c>
      <c r="B304" s="31">
        <v>3</v>
      </c>
      <c r="C304" s="31">
        <v>0.44999999999999996</v>
      </c>
      <c r="D304" s="31">
        <v>0.72</v>
      </c>
      <c r="E304" s="32">
        <v>0.04</v>
      </c>
      <c r="F304" s="32">
        <v>34</v>
      </c>
      <c r="G304" s="32">
        <v>1.4089810277800532</v>
      </c>
      <c r="H304" s="32">
        <v>2.178973575639978</v>
      </c>
      <c r="I304" s="32">
        <v>1.75</v>
      </c>
      <c r="J304" s="3"/>
      <c r="K304" s="33"/>
    </row>
    <row r="305" spans="1:11" x14ac:dyDescent="0.25">
      <c r="A305" s="2">
        <v>304</v>
      </c>
      <c r="B305" s="31">
        <v>3</v>
      </c>
      <c r="C305" s="31">
        <v>0.44999999999999996</v>
      </c>
      <c r="D305" s="31">
        <v>0.72</v>
      </c>
      <c r="E305" s="32">
        <v>0.04</v>
      </c>
      <c r="F305" s="32">
        <v>41</v>
      </c>
      <c r="G305" s="32">
        <v>2.7701003624978977</v>
      </c>
      <c r="H305" s="32">
        <v>2.9661464604105299</v>
      </c>
      <c r="I305" s="32">
        <v>2.25</v>
      </c>
      <c r="J305" s="3"/>
      <c r="K305" s="33"/>
    </row>
    <row r="306" spans="1:11" x14ac:dyDescent="0.25">
      <c r="A306" s="2">
        <v>305</v>
      </c>
      <c r="B306" s="31">
        <v>3</v>
      </c>
      <c r="C306" s="31">
        <v>0.44999999999999996</v>
      </c>
      <c r="D306" s="31">
        <v>0.89999999999999991</v>
      </c>
      <c r="E306" s="32">
        <v>0</v>
      </c>
      <c r="F306" s="32">
        <v>20</v>
      </c>
      <c r="G306" s="32">
        <v>0.42904981203647646</v>
      </c>
      <c r="H306" s="32">
        <v>1.2052131273359408</v>
      </c>
      <c r="I306" s="32">
        <v>1</v>
      </c>
      <c r="J306" s="3"/>
      <c r="K306" s="33"/>
    </row>
    <row r="307" spans="1:11" x14ac:dyDescent="0.25">
      <c r="A307" s="2">
        <v>306</v>
      </c>
      <c r="B307" s="31">
        <v>3</v>
      </c>
      <c r="C307" s="31">
        <v>0.44999999999999996</v>
      </c>
      <c r="D307" s="31">
        <v>0.89999999999999991</v>
      </c>
      <c r="E307" s="32">
        <v>0</v>
      </c>
      <c r="F307" s="32">
        <v>27</v>
      </c>
      <c r="G307" s="32">
        <v>0.81151968557269094</v>
      </c>
      <c r="H307" s="32">
        <v>1.5735436217148906</v>
      </c>
      <c r="I307" s="32">
        <v>1.39</v>
      </c>
      <c r="J307" s="3"/>
      <c r="K307" s="33"/>
    </row>
    <row r="308" spans="1:11" x14ac:dyDescent="0.25">
      <c r="A308" s="2">
        <v>307</v>
      </c>
      <c r="B308" s="31">
        <v>3</v>
      </c>
      <c r="C308" s="31">
        <v>0.44999999999999996</v>
      </c>
      <c r="D308" s="31">
        <v>0.89999999999999991</v>
      </c>
      <c r="E308" s="32">
        <v>0</v>
      </c>
      <c r="F308" s="32">
        <v>34</v>
      </c>
      <c r="G308" s="32">
        <v>1.5477864637854999</v>
      </c>
      <c r="H308" s="32">
        <v>2.0901078152516295</v>
      </c>
      <c r="I308" s="32">
        <v>1.82</v>
      </c>
      <c r="J308" s="3"/>
      <c r="K308" s="33"/>
    </row>
    <row r="309" spans="1:11" x14ac:dyDescent="0.25">
      <c r="A309" s="2">
        <v>308</v>
      </c>
      <c r="B309" s="31">
        <v>3</v>
      </c>
      <c r="C309" s="31">
        <v>0.44999999999999996</v>
      </c>
      <c r="D309" s="31">
        <v>0.89999999999999991</v>
      </c>
      <c r="E309" s="32">
        <v>0</v>
      </c>
      <c r="F309" s="32">
        <v>41</v>
      </c>
      <c r="G309" s="32">
        <v>3.3895323099782284</v>
      </c>
      <c r="H309" s="32">
        <v>2.8451771822263412</v>
      </c>
      <c r="I309" s="32">
        <v>2.38</v>
      </c>
      <c r="J309" s="3"/>
      <c r="K309" s="33"/>
    </row>
    <row r="310" spans="1:11" x14ac:dyDescent="0.25">
      <c r="A310" s="2">
        <v>309</v>
      </c>
      <c r="B310" s="31">
        <v>3</v>
      </c>
      <c r="C310" s="31">
        <v>0.44999999999999996</v>
      </c>
      <c r="D310" s="31">
        <v>0.89999999999999991</v>
      </c>
      <c r="E310" s="32">
        <v>0.01</v>
      </c>
      <c r="F310" s="32">
        <v>20</v>
      </c>
      <c r="G310" s="32">
        <v>0.42664596758873391</v>
      </c>
      <c r="H310" s="32">
        <v>1.2046431706597553</v>
      </c>
      <c r="I310" s="32">
        <v>0.99</v>
      </c>
      <c r="J310" s="3"/>
      <c r="K310" s="33"/>
    </row>
    <row r="311" spans="1:11" x14ac:dyDescent="0.25">
      <c r="A311" s="2">
        <v>310</v>
      </c>
      <c r="B311" s="31">
        <v>3</v>
      </c>
      <c r="C311" s="31">
        <v>0.44999999999999996</v>
      </c>
      <c r="D311" s="31">
        <v>0.89999999999999991</v>
      </c>
      <c r="E311" s="32">
        <v>0.01</v>
      </c>
      <c r="F311" s="32">
        <v>27</v>
      </c>
      <c r="G311" s="32">
        <v>0.80697297086574726</v>
      </c>
      <c r="H311" s="32">
        <v>1.5727994780674945</v>
      </c>
      <c r="I311" s="32">
        <v>1.38</v>
      </c>
      <c r="J311" s="3"/>
      <c r="K311" s="33"/>
    </row>
    <row r="312" spans="1:11" x14ac:dyDescent="0.25">
      <c r="A312" s="2">
        <v>311</v>
      </c>
      <c r="B312" s="31">
        <v>3</v>
      </c>
      <c r="C312" s="31">
        <v>0.44999999999999996</v>
      </c>
      <c r="D312" s="31">
        <v>0.89999999999999991</v>
      </c>
      <c r="E312" s="32">
        <v>0.01</v>
      </c>
      <c r="F312" s="32">
        <v>34</v>
      </c>
      <c r="G312" s="32">
        <v>1.539114655074987</v>
      </c>
      <c r="H312" s="32">
        <v>2.0891193835160049</v>
      </c>
      <c r="I312" s="32">
        <v>1.82</v>
      </c>
      <c r="J312" s="3"/>
      <c r="K312" s="33"/>
    </row>
    <row r="313" spans="1:11" x14ac:dyDescent="0.25">
      <c r="A313" s="2">
        <v>312</v>
      </c>
      <c r="B313" s="31">
        <v>3</v>
      </c>
      <c r="C313" s="31">
        <v>0.44999999999999996</v>
      </c>
      <c r="D313" s="31">
        <v>0.89999999999999991</v>
      </c>
      <c r="E313" s="32">
        <v>0.01</v>
      </c>
      <c r="F313" s="32">
        <v>41</v>
      </c>
      <c r="G313" s="32">
        <v>3.3705417214842925</v>
      </c>
      <c r="H313" s="32">
        <v>2.8438316710522926</v>
      </c>
      <c r="I313" s="32">
        <v>2.36</v>
      </c>
      <c r="J313" s="3"/>
      <c r="K313" s="33"/>
    </row>
    <row r="314" spans="1:11" x14ac:dyDescent="0.25">
      <c r="A314" s="2">
        <v>313</v>
      </c>
      <c r="B314" s="31">
        <v>3</v>
      </c>
      <c r="C314" s="31">
        <v>0.44999999999999996</v>
      </c>
      <c r="D314" s="31">
        <v>0.89999999999999991</v>
      </c>
      <c r="E314" s="32">
        <v>0.02</v>
      </c>
      <c r="F314" s="32">
        <v>20</v>
      </c>
      <c r="G314" s="32">
        <v>0.42424212314099125</v>
      </c>
      <c r="H314" s="32">
        <v>1.2040136106710273</v>
      </c>
      <c r="I314" s="32">
        <v>0.99</v>
      </c>
      <c r="J314" s="3"/>
      <c r="K314" s="33"/>
    </row>
    <row r="315" spans="1:11" x14ac:dyDescent="0.25">
      <c r="A315" s="2">
        <v>314</v>
      </c>
      <c r="B315" s="31">
        <v>3</v>
      </c>
      <c r="C315" s="31">
        <v>0.44999999999999996</v>
      </c>
      <c r="D315" s="31">
        <v>0.89999999999999991</v>
      </c>
      <c r="E315" s="32">
        <v>0.02</v>
      </c>
      <c r="F315" s="32">
        <v>27</v>
      </c>
      <c r="G315" s="32">
        <v>0.80242625615880347</v>
      </c>
      <c r="H315" s="32">
        <v>1.5719775154765796</v>
      </c>
      <c r="I315" s="32">
        <v>1.38</v>
      </c>
      <c r="J315" s="3"/>
      <c r="K315" s="33"/>
    </row>
    <row r="316" spans="1:11" x14ac:dyDescent="0.25">
      <c r="A316" s="2">
        <v>315</v>
      </c>
      <c r="B316" s="31">
        <v>3</v>
      </c>
      <c r="C316" s="31">
        <v>0.44999999999999996</v>
      </c>
      <c r="D316" s="31">
        <v>0.89999999999999991</v>
      </c>
      <c r="E316" s="32">
        <v>0.02</v>
      </c>
      <c r="F316" s="32">
        <v>34</v>
      </c>
      <c r="G316" s="32">
        <v>1.5304428463644737</v>
      </c>
      <c r="H316" s="32">
        <v>2.088027586370119</v>
      </c>
      <c r="I316" s="32">
        <v>1.82</v>
      </c>
      <c r="J316" s="3"/>
      <c r="K316" s="33"/>
    </row>
    <row r="317" spans="1:11" x14ac:dyDescent="0.25">
      <c r="A317" s="2">
        <v>316</v>
      </c>
      <c r="B317" s="31">
        <v>3</v>
      </c>
      <c r="C317" s="31">
        <v>0.44999999999999996</v>
      </c>
      <c r="D317" s="31">
        <v>0.89999999999999991</v>
      </c>
      <c r="E317" s="32">
        <v>0.02</v>
      </c>
      <c r="F317" s="32">
        <v>41</v>
      </c>
      <c r="G317" s="32">
        <v>3.3515511329903567</v>
      </c>
      <c r="H317" s="32">
        <v>2.8423454528273631</v>
      </c>
      <c r="I317" s="32">
        <v>2.36</v>
      </c>
      <c r="J317" s="3"/>
      <c r="K317" s="33"/>
    </row>
    <row r="318" spans="1:11" x14ac:dyDescent="0.25">
      <c r="A318" s="2">
        <v>317</v>
      </c>
      <c r="B318" s="31">
        <v>3</v>
      </c>
      <c r="C318" s="31">
        <v>0.44999999999999996</v>
      </c>
      <c r="D318" s="31">
        <v>0.89999999999999991</v>
      </c>
      <c r="E318" s="32">
        <v>0.04</v>
      </c>
      <c r="F318" s="32">
        <v>20</v>
      </c>
      <c r="G318" s="32">
        <v>0.41943443424550614</v>
      </c>
      <c r="H318" s="32">
        <v>1.2025756807559451</v>
      </c>
      <c r="I318" s="32">
        <v>0.98</v>
      </c>
      <c r="J318" s="3"/>
      <c r="K318" s="33"/>
    </row>
    <row r="319" spans="1:11" x14ac:dyDescent="0.25">
      <c r="A319" s="2">
        <v>318</v>
      </c>
      <c r="B319" s="31">
        <v>3</v>
      </c>
      <c r="C319" s="31">
        <v>0.44999999999999996</v>
      </c>
      <c r="D319" s="31">
        <v>0.89999999999999991</v>
      </c>
      <c r="E319" s="32">
        <v>0.04</v>
      </c>
      <c r="F319" s="32">
        <v>27</v>
      </c>
      <c r="G319" s="32">
        <v>0.7933328267449159</v>
      </c>
      <c r="H319" s="32">
        <v>1.5701001334641946</v>
      </c>
      <c r="I319" s="32">
        <v>1.37</v>
      </c>
      <c r="J319" s="3"/>
      <c r="K319" s="33"/>
    </row>
    <row r="320" spans="1:11" x14ac:dyDescent="0.25">
      <c r="A320" s="2">
        <v>319</v>
      </c>
      <c r="B320" s="31">
        <v>3</v>
      </c>
      <c r="C320" s="31">
        <v>0.44999999999999996</v>
      </c>
      <c r="D320" s="31">
        <v>0.89999999999999991</v>
      </c>
      <c r="E320" s="32">
        <v>0.04</v>
      </c>
      <c r="F320" s="32">
        <v>34</v>
      </c>
      <c r="G320" s="32">
        <v>1.5130992289434479</v>
      </c>
      <c r="H320" s="32">
        <v>2.0855338958475627</v>
      </c>
      <c r="I320" s="32">
        <v>1.82</v>
      </c>
      <c r="J320" s="3"/>
      <c r="K320" s="33"/>
    </row>
    <row r="321" spans="1:11" x14ac:dyDescent="0.25">
      <c r="A321" s="2">
        <v>320</v>
      </c>
      <c r="B321" s="31">
        <v>3</v>
      </c>
      <c r="C321" s="31">
        <v>0.44999999999999996</v>
      </c>
      <c r="D321" s="31">
        <v>0.89999999999999991</v>
      </c>
      <c r="E321" s="32">
        <v>0.04</v>
      </c>
      <c r="F321" s="32">
        <v>41</v>
      </c>
      <c r="G321" s="32">
        <v>3.3135699560024854</v>
      </c>
      <c r="H321" s="32">
        <v>2.8389508952248614</v>
      </c>
      <c r="I321" s="32">
        <v>2.34</v>
      </c>
      <c r="J321" s="3"/>
      <c r="K321" s="33"/>
    </row>
    <row r="322" spans="1:11" x14ac:dyDescent="0.25">
      <c r="A322" s="2">
        <v>321</v>
      </c>
      <c r="B322" s="31">
        <v>3</v>
      </c>
      <c r="C322" s="31">
        <v>0.89999999999999991</v>
      </c>
      <c r="D322" s="31">
        <v>0.36</v>
      </c>
      <c r="E322" s="32">
        <v>0</v>
      </c>
      <c r="F322" s="32">
        <v>20</v>
      </c>
      <c r="G322" s="32">
        <v>0.35568916080173912</v>
      </c>
      <c r="H322" s="32">
        <v>1.3042498387213077</v>
      </c>
      <c r="I322" s="32">
        <v>0.84</v>
      </c>
      <c r="J322" s="3"/>
      <c r="K322" s="33"/>
    </row>
    <row r="323" spans="1:11" x14ac:dyDescent="0.25">
      <c r="A323" s="2">
        <v>322</v>
      </c>
      <c r="B323" s="31">
        <v>3</v>
      </c>
      <c r="C323" s="31">
        <v>0.89999999999999991</v>
      </c>
      <c r="D323" s="31">
        <v>0.36</v>
      </c>
      <c r="E323" s="32">
        <v>0</v>
      </c>
      <c r="F323" s="32">
        <v>27</v>
      </c>
      <c r="G323" s="32">
        <v>0.64277494521246681</v>
      </c>
      <c r="H323" s="32">
        <v>1.7028473788524647</v>
      </c>
      <c r="I323" s="32">
        <v>1.18</v>
      </c>
      <c r="J323" s="3"/>
      <c r="K323" s="33"/>
    </row>
    <row r="324" spans="1:11" x14ac:dyDescent="0.25">
      <c r="A324" s="2">
        <v>323</v>
      </c>
      <c r="B324" s="31">
        <v>3</v>
      </c>
      <c r="C324" s="31">
        <v>0.89999999999999991</v>
      </c>
      <c r="D324" s="31">
        <v>0.36</v>
      </c>
      <c r="E324" s="32">
        <v>0</v>
      </c>
      <c r="F324" s="32">
        <v>34</v>
      </c>
      <c r="G324" s="32">
        <v>1.1172402116642859</v>
      </c>
      <c r="H324" s="32">
        <v>2.261859516065686</v>
      </c>
      <c r="I324" s="32">
        <v>1.57</v>
      </c>
      <c r="J324" s="3"/>
      <c r="K324" s="33"/>
    </row>
    <row r="325" spans="1:11" x14ac:dyDescent="0.25">
      <c r="A325" s="2">
        <v>324</v>
      </c>
      <c r="B325" s="31">
        <v>3</v>
      </c>
      <c r="C325" s="31">
        <v>0.89999999999999991</v>
      </c>
      <c r="D325" s="31">
        <v>0.36</v>
      </c>
      <c r="E325" s="32">
        <v>0</v>
      </c>
      <c r="F325" s="32">
        <v>41</v>
      </c>
      <c r="G325" s="32">
        <v>1.9518157219474164</v>
      </c>
      <c r="H325" s="32">
        <v>3.0789756574049463</v>
      </c>
      <c r="I325" s="32">
        <v>2.0099999999999998</v>
      </c>
      <c r="J325" s="3"/>
      <c r="K325" s="33"/>
    </row>
    <row r="326" spans="1:11" x14ac:dyDescent="0.25">
      <c r="A326" s="2">
        <v>325</v>
      </c>
      <c r="B326" s="31">
        <v>3</v>
      </c>
      <c r="C326" s="31">
        <v>0.89999999999999991</v>
      </c>
      <c r="D326" s="31">
        <v>0.36</v>
      </c>
      <c r="E326" s="32">
        <v>0.01</v>
      </c>
      <c r="F326" s="32">
        <v>20</v>
      </c>
      <c r="G326" s="32">
        <v>0.35302452009652752</v>
      </c>
      <c r="H326" s="32">
        <v>1.3011673510700161</v>
      </c>
      <c r="I326" s="32">
        <v>0.84</v>
      </c>
      <c r="J326" s="3"/>
      <c r="K326" s="33"/>
    </row>
    <row r="327" spans="1:11" x14ac:dyDescent="0.25">
      <c r="A327" s="2">
        <v>326</v>
      </c>
      <c r="B327" s="31">
        <v>3</v>
      </c>
      <c r="C327" s="31">
        <v>0.89999999999999991</v>
      </c>
      <c r="D327" s="31">
        <v>0.36</v>
      </c>
      <c r="E327" s="32">
        <v>0.01</v>
      </c>
      <c r="F327" s="32">
        <v>27</v>
      </c>
      <c r="G327" s="32">
        <v>0.63795960510077288</v>
      </c>
      <c r="H327" s="32">
        <v>1.6988228385676885</v>
      </c>
      <c r="I327" s="32">
        <v>1.17</v>
      </c>
      <c r="J327" s="3"/>
      <c r="K327" s="33"/>
    </row>
    <row r="328" spans="1:11" x14ac:dyDescent="0.25">
      <c r="A328" s="2">
        <v>327</v>
      </c>
      <c r="B328" s="31">
        <v>3</v>
      </c>
      <c r="C328" s="31">
        <v>0.89999999999999991</v>
      </c>
      <c r="D328" s="31">
        <v>0.36</v>
      </c>
      <c r="E328" s="32">
        <v>0.01</v>
      </c>
      <c r="F328" s="32">
        <v>34</v>
      </c>
      <c r="G328" s="32">
        <v>1.1088704212023286</v>
      </c>
      <c r="H328" s="32">
        <v>2.2565137963881856</v>
      </c>
      <c r="I328" s="32">
        <v>1.56</v>
      </c>
      <c r="J328" s="3"/>
      <c r="K328" s="33"/>
    </row>
    <row r="329" spans="1:11" x14ac:dyDescent="0.25">
      <c r="A329" s="2">
        <v>328</v>
      </c>
      <c r="B329" s="31">
        <v>3</v>
      </c>
      <c r="C329" s="31">
        <v>0.89999999999999991</v>
      </c>
      <c r="D329" s="31">
        <v>0.36</v>
      </c>
      <c r="E329" s="32">
        <v>0.01</v>
      </c>
      <c r="F329" s="32">
        <v>41</v>
      </c>
      <c r="G329" s="32">
        <v>1.937193719944178</v>
      </c>
      <c r="H329" s="32">
        <v>3.0716987506645297</v>
      </c>
      <c r="I329" s="32">
        <v>2</v>
      </c>
      <c r="J329" s="3"/>
      <c r="K329" s="33"/>
    </row>
    <row r="330" spans="1:11" x14ac:dyDescent="0.25">
      <c r="A330" s="2">
        <v>329</v>
      </c>
      <c r="B330" s="31">
        <v>3</v>
      </c>
      <c r="C330" s="31">
        <v>0.89999999999999991</v>
      </c>
      <c r="D330" s="31">
        <v>0.36</v>
      </c>
      <c r="E330" s="32">
        <v>0.02</v>
      </c>
      <c r="F330" s="32">
        <v>20</v>
      </c>
      <c r="G330" s="32">
        <v>0.3503598793913158</v>
      </c>
      <c r="H330" s="32">
        <v>1.2980087526125197</v>
      </c>
      <c r="I330" s="32">
        <v>0.84</v>
      </c>
      <c r="J330" s="3"/>
      <c r="K330" s="33"/>
    </row>
    <row r="331" spans="1:11" x14ac:dyDescent="0.25">
      <c r="A331" s="2">
        <v>330</v>
      </c>
      <c r="B331" s="31">
        <v>3</v>
      </c>
      <c r="C331" s="31">
        <v>0.89999999999999991</v>
      </c>
      <c r="D331" s="31">
        <v>0.36</v>
      </c>
      <c r="E331" s="32">
        <v>0.02</v>
      </c>
      <c r="F331" s="32">
        <v>27</v>
      </c>
      <c r="G331" s="32">
        <v>0.63314426498907905</v>
      </c>
      <c r="H331" s="32">
        <v>1.6946989269178556</v>
      </c>
      <c r="I331" s="32">
        <v>1.17</v>
      </c>
      <c r="J331" s="3"/>
      <c r="K331" s="33"/>
    </row>
    <row r="332" spans="1:11" x14ac:dyDescent="0.25">
      <c r="A332" s="2">
        <v>331</v>
      </c>
      <c r="B332" s="31">
        <v>3</v>
      </c>
      <c r="C332" s="31">
        <v>0.89999999999999991</v>
      </c>
      <c r="D332" s="31">
        <v>0.36</v>
      </c>
      <c r="E332" s="32">
        <v>0.02</v>
      </c>
      <c r="F332" s="32">
        <v>34</v>
      </c>
      <c r="G332" s="32">
        <v>1.1005006307403713</v>
      </c>
      <c r="H332" s="32">
        <v>2.2510360836322283</v>
      </c>
      <c r="I332" s="32">
        <v>1.55</v>
      </c>
      <c r="J332" s="3"/>
      <c r="K332" s="33"/>
    </row>
    <row r="333" spans="1:11" x14ac:dyDescent="0.25">
      <c r="A333" s="2">
        <v>332</v>
      </c>
      <c r="B333" s="31">
        <v>3</v>
      </c>
      <c r="C333" s="31">
        <v>0.89999999999999991</v>
      </c>
      <c r="D333" s="31">
        <v>0.36</v>
      </c>
      <c r="E333" s="32">
        <v>0.02</v>
      </c>
      <c r="F333" s="32">
        <v>41</v>
      </c>
      <c r="G333" s="32">
        <v>1.9225717179409394</v>
      </c>
      <c r="H333" s="32">
        <v>3.0642421672144731</v>
      </c>
      <c r="I333" s="32">
        <v>2</v>
      </c>
      <c r="J333" s="3"/>
      <c r="K333" s="33"/>
    </row>
    <row r="334" spans="1:11" x14ac:dyDescent="0.25">
      <c r="A334" s="2">
        <v>333</v>
      </c>
      <c r="B334" s="31">
        <v>3</v>
      </c>
      <c r="C334" s="31">
        <v>0.89999999999999991</v>
      </c>
      <c r="D334" s="31">
        <v>0.36</v>
      </c>
      <c r="E334" s="32">
        <v>0.04</v>
      </c>
      <c r="F334" s="32">
        <v>20</v>
      </c>
      <c r="G334" s="32">
        <v>0.34503059798089247</v>
      </c>
      <c r="H334" s="32">
        <v>1.2914632232789129</v>
      </c>
      <c r="I334" s="32">
        <v>0.83</v>
      </c>
      <c r="J334" s="3"/>
      <c r="K334" s="33"/>
    </row>
    <row r="335" spans="1:11" x14ac:dyDescent="0.25">
      <c r="A335" s="2">
        <v>334</v>
      </c>
      <c r="B335" s="31">
        <v>3</v>
      </c>
      <c r="C335" s="31">
        <v>0.89999999999999991</v>
      </c>
      <c r="D335" s="31">
        <v>0.36</v>
      </c>
      <c r="E335" s="32">
        <v>0.04</v>
      </c>
      <c r="F335" s="32">
        <v>27</v>
      </c>
      <c r="G335" s="32">
        <v>0.62351358476569141</v>
      </c>
      <c r="H335" s="32">
        <v>1.6861529895230221</v>
      </c>
      <c r="I335" s="32">
        <v>1.17</v>
      </c>
      <c r="J335" s="3"/>
      <c r="K335" s="33"/>
    </row>
    <row r="336" spans="1:11" x14ac:dyDescent="0.25">
      <c r="A336" s="2">
        <v>335</v>
      </c>
      <c r="B336" s="31">
        <v>3</v>
      </c>
      <c r="C336" s="31">
        <v>0.89999999999999991</v>
      </c>
      <c r="D336" s="31">
        <v>0.36</v>
      </c>
      <c r="E336" s="32">
        <v>0.04</v>
      </c>
      <c r="F336" s="32">
        <v>34</v>
      </c>
      <c r="G336" s="32">
        <v>1.0837610498164572</v>
      </c>
      <c r="H336" s="32">
        <v>2.2396846788849443</v>
      </c>
      <c r="I336" s="32">
        <v>1.55</v>
      </c>
      <c r="J336" s="3"/>
      <c r="K336" s="33"/>
    </row>
    <row r="337" spans="1:11" x14ac:dyDescent="0.25">
      <c r="A337" s="2">
        <v>336</v>
      </c>
      <c r="B337" s="31">
        <v>3</v>
      </c>
      <c r="C337" s="31">
        <v>0.89999999999999991</v>
      </c>
      <c r="D337" s="31">
        <v>0.36</v>
      </c>
      <c r="E337" s="32">
        <v>0.04</v>
      </c>
      <c r="F337" s="32">
        <v>41</v>
      </c>
      <c r="G337" s="32">
        <v>1.8933277139344631</v>
      </c>
      <c r="H337" s="32">
        <v>3.0487899701854411</v>
      </c>
      <c r="I337" s="32">
        <v>1.99</v>
      </c>
      <c r="J337" s="3"/>
      <c r="K337" s="33"/>
    </row>
    <row r="338" spans="1:11" x14ac:dyDescent="0.25">
      <c r="A338" s="2">
        <v>337</v>
      </c>
      <c r="B338" s="31">
        <v>3</v>
      </c>
      <c r="C338" s="31">
        <v>0.89999999999999991</v>
      </c>
      <c r="D338" s="31">
        <v>0.54</v>
      </c>
      <c r="E338" s="32">
        <v>0</v>
      </c>
      <c r="F338" s="32">
        <v>20</v>
      </c>
      <c r="G338" s="32">
        <v>0.35903117063723738</v>
      </c>
      <c r="H338" s="32">
        <v>1.2487134544483507</v>
      </c>
      <c r="I338" s="32">
        <v>0.87</v>
      </c>
      <c r="J338" s="3"/>
      <c r="K338" s="33"/>
    </row>
    <row r="339" spans="1:11" x14ac:dyDescent="0.25">
      <c r="A339" s="2">
        <v>338</v>
      </c>
      <c r="B339" s="31">
        <v>3</v>
      </c>
      <c r="C339" s="31">
        <v>0.89999999999999991</v>
      </c>
      <c r="D339" s="31">
        <v>0.54</v>
      </c>
      <c r="E339" s="32">
        <v>0</v>
      </c>
      <c r="F339" s="32">
        <v>27</v>
      </c>
      <c r="G339" s="32">
        <v>0.65613359102213797</v>
      </c>
      <c r="H339" s="32">
        <v>1.6303382754717322</v>
      </c>
      <c r="I339" s="32">
        <v>1.21</v>
      </c>
      <c r="J339" s="3"/>
      <c r="K339" s="33"/>
    </row>
    <row r="340" spans="1:11" x14ac:dyDescent="0.25">
      <c r="A340" s="2">
        <v>339</v>
      </c>
      <c r="B340" s="31">
        <v>3</v>
      </c>
      <c r="C340" s="31">
        <v>0.89999999999999991</v>
      </c>
      <c r="D340" s="31">
        <v>0.54</v>
      </c>
      <c r="E340" s="32">
        <v>0</v>
      </c>
      <c r="F340" s="32">
        <v>34</v>
      </c>
      <c r="G340" s="32">
        <v>1.1654473117118047</v>
      </c>
      <c r="H340" s="32">
        <v>2.1655470646270705</v>
      </c>
      <c r="I340" s="32">
        <v>1.62</v>
      </c>
      <c r="J340" s="3"/>
      <c r="K340" s="33"/>
    </row>
    <row r="341" spans="1:11" x14ac:dyDescent="0.25">
      <c r="A341" s="2">
        <v>340</v>
      </c>
      <c r="B341" s="31">
        <v>3</v>
      </c>
      <c r="C341" s="31">
        <v>0.89999999999999991</v>
      </c>
      <c r="D341" s="31">
        <v>0.54</v>
      </c>
      <c r="E341" s="32">
        <v>0</v>
      </c>
      <c r="F341" s="32">
        <v>41</v>
      </c>
      <c r="G341" s="32">
        <v>2.133191076930657</v>
      </c>
      <c r="H341" s="32">
        <v>2.9478695071873129</v>
      </c>
      <c r="I341" s="32">
        <v>2.0699999999999998</v>
      </c>
      <c r="J341" s="3"/>
      <c r="K341" s="33"/>
    </row>
    <row r="342" spans="1:11" x14ac:dyDescent="0.25">
      <c r="A342" s="2">
        <v>341</v>
      </c>
      <c r="B342" s="31">
        <v>3</v>
      </c>
      <c r="C342" s="31">
        <v>0.89999999999999991</v>
      </c>
      <c r="D342" s="31">
        <v>0.54</v>
      </c>
      <c r="E342" s="32">
        <v>0.01</v>
      </c>
      <c r="F342" s="32">
        <v>20</v>
      </c>
      <c r="G342" s="32">
        <v>0.35647220117049244</v>
      </c>
      <c r="H342" s="32">
        <v>1.2458785433286068</v>
      </c>
      <c r="I342" s="32">
        <v>0.88</v>
      </c>
      <c r="J342" s="3"/>
      <c r="K342" s="33"/>
    </row>
    <row r="343" spans="1:11" x14ac:dyDescent="0.25">
      <c r="A343" s="2">
        <v>342</v>
      </c>
      <c r="B343" s="31">
        <v>3</v>
      </c>
      <c r="C343" s="31">
        <v>0.89999999999999991</v>
      </c>
      <c r="D343" s="31">
        <v>0.54</v>
      </c>
      <c r="E343" s="32">
        <v>0.01</v>
      </c>
      <c r="F343" s="32">
        <v>27</v>
      </c>
      <c r="G343" s="32">
        <v>0.65145704490902112</v>
      </c>
      <c r="H343" s="32">
        <v>1.6266369746732068</v>
      </c>
      <c r="I343" s="32">
        <v>1.23</v>
      </c>
      <c r="J343" s="3"/>
      <c r="K343" s="33"/>
    </row>
    <row r="344" spans="1:11" x14ac:dyDescent="0.25">
      <c r="A344" s="2">
        <v>343</v>
      </c>
      <c r="B344" s="31">
        <v>3</v>
      </c>
      <c r="C344" s="31">
        <v>0.89999999999999991</v>
      </c>
      <c r="D344" s="31">
        <v>0.54</v>
      </c>
      <c r="E344" s="32">
        <v>0.01</v>
      </c>
      <c r="F344" s="32">
        <v>34</v>
      </c>
      <c r="G344" s="32">
        <v>1.1571406678054355</v>
      </c>
      <c r="H344" s="32">
        <v>2.1606306977600598</v>
      </c>
      <c r="I344" s="32">
        <v>1.62</v>
      </c>
      <c r="J344" s="3"/>
      <c r="K344" s="33"/>
    </row>
    <row r="345" spans="1:11" x14ac:dyDescent="0.25">
      <c r="A345" s="2">
        <v>344</v>
      </c>
      <c r="B345" s="31">
        <v>3</v>
      </c>
      <c r="C345" s="31">
        <v>0.89999999999999991</v>
      </c>
      <c r="D345" s="31">
        <v>0.54</v>
      </c>
      <c r="E345" s="32">
        <v>0.01</v>
      </c>
      <c r="F345" s="32">
        <v>41</v>
      </c>
      <c r="G345" s="32">
        <v>2.1179869072678681</v>
      </c>
      <c r="H345" s="32">
        <v>2.9411770606410625</v>
      </c>
      <c r="I345" s="32">
        <v>2.09</v>
      </c>
      <c r="J345" s="3"/>
      <c r="K345" s="33"/>
    </row>
    <row r="346" spans="1:11" x14ac:dyDescent="0.25">
      <c r="A346" s="2">
        <v>345</v>
      </c>
      <c r="B346" s="31">
        <v>3</v>
      </c>
      <c r="C346" s="31">
        <v>0.89999999999999991</v>
      </c>
      <c r="D346" s="31">
        <v>0.54</v>
      </c>
      <c r="E346" s="32">
        <v>0.02</v>
      </c>
      <c r="F346" s="32">
        <v>20</v>
      </c>
      <c r="G346" s="32">
        <v>0.35391323170374756</v>
      </c>
      <c r="H346" s="32">
        <v>1.2429736344034372</v>
      </c>
      <c r="I346" s="32">
        <v>0.87</v>
      </c>
      <c r="J346" s="3"/>
      <c r="K346" s="33"/>
    </row>
    <row r="347" spans="1:11" x14ac:dyDescent="0.25">
      <c r="A347" s="2">
        <v>346</v>
      </c>
      <c r="B347" s="31">
        <v>3</v>
      </c>
      <c r="C347" s="31">
        <v>0.89999999999999991</v>
      </c>
      <c r="D347" s="31">
        <v>0.54</v>
      </c>
      <c r="E347" s="32">
        <v>0.02</v>
      </c>
      <c r="F347" s="32">
        <v>27</v>
      </c>
      <c r="G347" s="32">
        <v>0.64678049879590438</v>
      </c>
      <c r="H347" s="32">
        <v>1.6228442837315082</v>
      </c>
      <c r="I347" s="32">
        <v>1.22</v>
      </c>
      <c r="J347" s="3"/>
      <c r="K347" s="33"/>
    </row>
    <row r="348" spans="1:11" x14ac:dyDescent="0.25">
      <c r="A348" s="2">
        <v>347</v>
      </c>
      <c r="B348" s="31">
        <v>3</v>
      </c>
      <c r="C348" s="31">
        <v>0.89999999999999991</v>
      </c>
      <c r="D348" s="31">
        <v>0.54</v>
      </c>
      <c r="E348" s="32">
        <v>0.02</v>
      </c>
      <c r="F348" s="32">
        <v>34</v>
      </c>
      <c r="G348" s="32">
        <v>1.148834023899066</v>
      </c>
      <c r="H348" s="32">
        <v>2.1555929391185553</v>
      </c>
      <c r="I348" s="32">
        <v>1.62</v>
      </c>
      <c r="J348" s="3"/>
      <c r="K348" s="33"/>
    </row>
    <row r="349" spans="1:11" x14ac:dyDescent="0.25">
      <c r="A349" s="2">
        <v>348</v>
      </c>
      <c r="B349" s="31">
        <v>3</v>
      </c>
      <c r="C349" s="31">
        <v>0.89999999999999991</v>
      </c>
      <c r="D349" s="31">
        <v>0.54</v>
      </c>
      <c r="E349" s="32">
        <v>0.02</v>
      </c>
      <c r="F349" s="32">
        <v>41</v>
      </c>
      <c r="G349" s="32">
        <v>2.1027827376050792</v>
      </c>
      <c r="H349" s="32">
        <v>2.9343193685010776</v>
      </c>
      <c r="I349" s="32">
        <v>2.09</v>
      </c>
      <c r="J349" s="3"/>
      <c r="K349" s="33"/>
    </row>
    <row r="350" spans="1:11" x14ac:dyDescent="0.25">
      <c r="A350" s="2">
        <v>349</v>
      </c>
      <c r="B350" s="31">
        <v>3</v>
      </c>
      <c r="C350" s="31">
        <v>0.89999999999999991</v>
      </c>
      <c r="D350" s="31">
        <v>0.54</v>
      </c>
      <c r="E350" s="32">
        <v>0.04</v>
      </c>
      <c r="F350" s="32">
        <v>20</v>
      </c>
      <c r="G350" s="32">
        <v>0.34879529277025778</v>
      </c>
      <c r="H350" s="32">
        <v>1.2369538231368209</v>
      </c>
      <c r="I350" s="32">
        <v>0.87</v>
      </c>
      <c r="J350" s="3"/>
      <c r="K350" s="33"/>
    </row>
    <row r="351" spans="1:11" x14ac:dyDescent="0.25">
      <c r="A351" s="2">
        <v>350</v>
      </c>
      <c r="B351" s="31">
        <v>3</v>
      </c>
      <c r="C351" s="31">
        <v>0.89999999999999991</v>
      </c>
      <c r="D351" s="31">
        <v>0.54</v>
      </c>
      <c r="E351" s="32">
        <v>0.04</v>
      </c>
      <c r="F351" s="32">
        <v>27</v>
      </c>
      <c r="G351" s="32">
        <v>0.6374274065696709</v>
      </c>
      <c r="H351" s="32">
        <v>1.6149847314185908</v>
      </c>
      <c r="I351" s="32">
        <v>1.22</v>
      </c>
      <c r="J351" s="3"/>
      <c r="K351" s="33"/>
    </row>
    <row r="352" spans="1:11" x14ac:dyDescent="0.25">
      <c r="A352" s="2">
        <v>351</v>
      </c>
      <c r="B352" s="31">
        <v>3</v>
      </c>
      <c r="C352" s="31">
        <v>0.89999999999999991</v>
      </c>
      <c r="D352" s="31">
        <v>0.54</v>
      </c>
      <c r="E352" s="32">
        <v>0.04</v>
      </c>
      <c r="F352" s="32">
        <v>34</v>
      </c>
      <c r="G352" s="32">
        <v>1.1322207360863277</v>
      </c>
      <c r="H352" s="32">
        <v>2.1451532465120646</v>
      </c>
      <c r="I352" s="32">
        <v>1.6</v>
      </c>
      <c r="J352" s="3"/>
      <c r="K352" s="33"/>
    </row>
    <row r="353" spans="1:11" x14ac:dyDescent="0.25">
      <c r="A353" s="2">
        <v>352</v>
      </c>
      <c r="B353" s="31">
        <v>3</v>
      </c>
      <c r="C353" s="31">
        <v>0.89999999999999991</v>
      </c>
      <c r="D353" s="31">
        <v>0.54</v>
      </c>
      <c r="E353" s="32">
        <v>0.04</v>
      </c>
      <c r="F353" s="32">
        <v>41</v>
      </c>
      <c r="G353" s="32">
        <v>2.0723743982795022</v>
      </c>
      <c r="H353" s="32">
        <v>2.9201082474399045</v>
      </c>
      <c r="I353" s="32">
        <v>2.08</v>
      </c>
      <c r="J353" s="3"/>
      <c r="K353" s="33"/>
    </row>
    <row r="354" spans="1:11" x14ac:dyDescent="0.25">
      <c r="A354" s="2">
        <v>353</v>
      </c>
      <c r="B354" s="31">
        <v>3</v>
      </c>
      <c r="C354" s="31">
        <v>0.89999999999999991</v>
      </c>
      <c r="D354" s="31">
        <v>0.72</v>
      </c>
      <c r="E354" s="32">
        <v>0</v>
      </c>
      <c r="F354" s="32">
        <v>20</v>
      </c>
      <c r="G354" s="32">
        <v>0.36384257102852918</v>
      </c>
      <c r="H354" s="32">
        <v>1.1964014145116972</v>
      </c>
      <c r="I354" s="32">
        <v>0.91</v>
      </c>
      <c r="J354" s="3"/>
      <c r="K354" s="33"/>
    </row>
    <row r="355" spans="1:11" x14ac:dyDescent="0.25">
      <c r="A355" s="2">
        <v>354</v>
      </c>
      <c r="B355" s="31">
        <v>3</v>
      </c>
      <c r="C355" s="31">
        <v>0.89999999999999991</v>
      </c>
      <c r="D355" s="31">
        <v>0.72</v>
      </c>
      <c r="E355" s="32">
        <v>0</v>
      </c>
      <c r="F355" s="32">
        <v>27</v>
      </c>
      <c r="G355" s="32">
        <v>0.67510697059269065</v>
      </c>
      <c r="H355" s="32">
        <v>1.5620389225073565</v>
      </c>
      <c r="I355" s="32">
        <v>1.27</v>
      </c>
      <c r="J355" s="3"/>
      <c r="K355" s="33"/>
    </row>
    <row r="356" spans="1:11" x14ac:dyDescent="0.25">
      <c r="A356" s="2">
        <v>355</v>
      </c>
      <c r="B356" s="31">
        <v>3</v>
      </c>
      <c r="C356" s="31">
        <v>0.89999999999999991</v>
      </c>
      <c r="D356" s="31">
        <v>0.72</v>
      </c>
      <c r="E356" s="32">
        <v>0</v>
      </c>
      <c r="F356" s="32">
        <v>34</v>
      </c>
      <c r="G356" s="32">
        <v>1.2363280119053242</v>
      </c>
      <c r="H356" s="32">
        <v>2.0748263439317687</v>
      </c>
      <c r="I356" s="32">
        <v>1.68</v>
      </c>
      <c r="J356" s="3"/>
      <c r="K356" s="33"/>
    </row>
    <row r="357" spans="1:11" x14ac:dyDescent="0.25">
      <c r="A357" s="2">
        <v>356</v>
      </c>
      <c r="B357" s="31">
        <v>3</v>
      </c>
      <c r="C357" s="31">
        <v>0.89999999999999991</v>
      </c>
      <c r="D357" s="31">
        <v>0.72</v>
      </c>
      <c r="E357" s="32">
        <v>0</v>
      </c>
      <c r="F357" s="32">
        <v>41</v>
      </c>
      <c r="G357" s="32">
        <v>2.4306591830701785</v>
      </c>
      <c r="H357" s="32">
        <v>2.8243751483825124</v>
      </c>
      <c r="I357" s="32">
        <v>2.17</v>
      </c>
      <c r="J357" s="3"/>
      <c r="K357" s="33"/>
    </row>
    <row r="358" spans="1:11" x14ac:dyDescent="0.25">
      <c r="A358" s="2">
        <v>357</v>
      </c>
      <c r="B358" s="31">
        <v>3</v>
      </c>
      <c r="C358" s="31">
        <v>0.89999999999999991</v>
      </c>
      <c r="D358" s="31">
        <v>0.72</v>
      </c>
      <c r="E358" s="32">
        <v>0.01</v>
      </c>
      <c r="F358" s="32">
        <v>20</v>
      </c>
      <c r="G358" s="32">
        <v>0.36136949073111585</v>
      </c>
      <c r="H358" s="32">
        <v>1.1937882613020729</v>
      </c>
      <c r="I358" s="32">
        <v>0.91</v>
      </c>
      <c r="J358" s="3"/>
      <c r="K358" s="33"/>
    </row>
    <row r="359" spans="1:11" x14ac:dyDescent="0.25">
      <c r="A359" s="2">
        <v>358</v>
      </c>
      <c r="B359" s="31">
        <v>3</v>
      </c>
      <c r="C359" s="31">
        <v>0.89999999999999991</v>
      </c>
      <c r="D359" s="31">
        <v>0.72</v>
      </c>
      <c r="E359" s="32">
        <v>0.01</v>
      </c>
      <c r="F359" s="32">
        <v>27</v>
      </c>
      <c r="G359" s="32">
        <v>0.67051818994808543</v>
      </c>
      <c r="H359" s="32">
        <v>1.5586271520309953</v>
      </c>
      <c r="I359" s="32">
        <v>1.28</v>
      </c>
      <c r="J359" s="3"/>
      <c r="K359" s="33"/>
    </row>
    <row r="360" spans="1:11" x14ac:dyDescent="0.25">
      <c r="A360" s="2">
        <v>359</v>
      </c>
      <c r="B360" s="31">
        <v>3</v>
      </c>
      <c r="C360" s="31">
        <v>0.89999999999999991</v>
      </c>
      <c r="D360" s="31">
        <v>0.72</v>
      </c>
      <c r="E360" s="32">
        <v>0.01</v>
      </c>
      <c r="F360" s="32">
        <v>34</v>
      </c>
      <c r="G360" s="32">
        <v>1.2279245465308903</v>
      </c>
      <c r="H360" s="32">
        <v>2.0702945546390663</v>
      </c>
      <c r="I360" s="32">
        <v>1.69</v>
      </c>
      <c r="J360" s="3"/>
      <c r="K360" s="33"/>
    </row>
    <row r="361" spans="1:11" x14ac:dyDescent="0.25">
      <c r="A361" s="2">
        <v>360</v>
      </c>
      <c r="B361" s="31">
        <v>3</v>
      </c>
      <c r="C361" s="31">
        <v>0.89999999999999991</v>
      </c>
      <c r="D361" s="31">
        <v>0.72</v>
      </c>
      <c r="E361" s="32">
        <v>0.01</v>
      </c>
      <c r="F361" s="32">
        <v>41</v>
      </c>
      <c r="G361" s="32">
        <v>2.4141377097352006</v>
      </c>
      <c r="H361" s="32">
        <v>2.8182062113563129</v>
      </c>
      <c r="I361" s="32">
        <v>2.1800000000000002</v>
      </c>
      <c r="J361" s="3"/>
      <c r="K361" s="33"/>
    </row>
    <row r="362" spans="1:11" x14ac:dyDescent="0.25">
      <c r="A362" s="2">
        <v>361</v>
      </c>
      <c r="B362" s="31">
        <v>3</v>
      </c>
      <c r="C362" s="31">
        <v>0.89999999999999991</v>
      </c>
      <c r="D362" s="31">
        <v>0.72</v>
      </c>
      <c r="E362" s="32">
        <v>0.02</v>
      </c>
      <c r="F362" s="32">
        <v>20</v>
      </c>
      <c r="G362" s="32">
        <v>0.35889641043370257</v>
      </c>
      <c r="H362" s="32">
        <v>1.1911105857909765</v>
      </c>
      <c r="I362" s="32">
        <v>0.91</v>
      </c>
      <c r="J362" s="3"/>
      <c r="K362" s="33"/>
    </row>
    <row r="363" spans="1:11" x14ac:dyDescent="0.25">
      <c r="A363" s="2">
        <v>362</v>
      </c>
      <c r="B363" s="31">
        <v>3</v>
      </c>
      <c r="C363" s="31">
        <v>0.89999999999999991</v>
      </c>
      <c r="D363" s="31">
        <v>0.72</v>
      </c>
      <c r="E363" s="32">
        <v>0.02</v>
      </c>
      <c r="F363" s="32">
        <v>27</v>
      </c>
      <c r="G363" s="32">
        <v>0.66592940930347999</v>
      </c>
      <c r="H363" s="32">
        <v>1.5551311403083039</v>
      </c>
      <c r="I363" s="32">
        <v>1.27</v>
      </c>
      <c r="J363" s="3"/>
      <c r="K363" s="33"/>
    </row>
    <row r="364" spans="1:11" x14ac:dyDescent="0.25">
      <c r="A364" s="2">
        <v>363</v>
      </c>
      <c r="B364" s="31">
        <v>3</v>
      </c>
      <c r="C364" s="31">
        <v>0.89999999999999991</v>
      </c>
      <c r="D364" s="31">
        <v>0.72</v>
      </c>
      <c r="E364" s="32">
        <v>0.02</v>
      </c>
      <c r="F364" s="32">
        <v>34</v>
      </c>
      <c r="G364" s="32">
        <v>1.2195210811564565</v>
      </c>
      <c r="H364" s="32">
        <v>2.0656508693144451</v>
      </c>
      <c r="I364" s="32">
        <v>1.68</v>
      </c>
      <c r="J364" s="3"/>
      <c r="K364" s="33"/>
    </row>
    <row r="365" spans="1:11" x14ac:dyDescent="0.25">
      <c r="A365" s="2">
        <v>364</v>
      </c>
      <c r="B365" s="31">
        <v>3</v>
      </c>
      <c r="C365" s="31">
        <v>0.89999999999999991</v>
      </c>
      <c r="D365" s="31">
        <v>0.72</v>
      </c>
      <c r="E365" s="32">
        <v>0.02</v>
      </c>
      <c r="F365" s="32">
        <v>41</v>
      </c>
      <c r="G365" s="32">
        <v>2.3976162364002227</v>
      </c>
      <c r="H365" s="32">
        <v>2.8118849548973679</v>
      </c>
      <c r="I365" s="32">
        <v>2.17</v>
      </c>
      <c r="J365" s="3"/>
      <c r="K365" s="33"/>
    </row>
    <row r="366" spans="1:11" x14ac:dyDescent="0.25">
      <c r="A366" s="2">
        <v>365</v>
      </c>
      <c r="B366" s="31">
        <v>3</v>
      </c>
      <c r="C366" s="31">
        <v>0.89999999999999991</v>
      </c>
      <c r="D366" s="31">
        <v>0.72</v>
      </c>
      <c r="E366" s="32">
        <v>0.04</v>
      </c>
      <c r="F366" s="32">
        <v>20</v>
      </c>
      <c r="G366" s="32">
        <v>0.35395024983887607</v>
      </c>
      <c r="H366" s="32">
        <v>1.1855616678643677</v>
      </c>
      <c r="I366" s="32">
        <v>0.91</v>
      </c>
      <c r="J366" s="3"/>
      <c r="K366" s="33"/>
    </row>
    <row r="367" spans="1:11" x14ac:dyDescent="0.25">
      <c r="A367" s="2">
        <v>366</v>
      </c>
      <c r="B367" s="31">
        <v>3</v>
      </c>
      <c r="C367" s="31">
        <v>0.89999999999999991</v>
      </c>
      <c r="D367" s="31">
        <v>0.72</v>
      </c>
      <c r="E367" s="32">
        <v>0.04</v>
      </c>
      <c r="F367" s="32">
        <v>27</v>
      </c>
      <c r="G367" s="32">
        <v>0.65675184801426933</v>
      </c>
      <c r="H367" s="32">
        <v>1.5478863931239322</v>
      </c>
      <c r="I367" s="32">
        <v>1.27</v>
      </c>
      <c r="J367" s="3"/>
      <c r="K367" s="33"/>
    </row>
    <row r="368" spans="1:11" x14ac:dyDescent="0.25">
      <c r="A368" s="2">
        <v>367</v>
      </c>
      <c r="B368" s="31">
        <v>3</v>
      </c>
      <c r="C368" s="31">
        <v>0.89999999999999991</v>
      </c>
      <c r="D368" s="31">
        <v>0.72</v>
      </c>
      <c r="E368" s="32">
        <v>0.04</v>
      </c>
      <c r="F368" s="32">
        <v>34</v>
      </c>
      <c r="G368" s="32">
        <v>1.2027141504075891</v>
      </c>
      <c r="H368" s="32">
        <v>2.0560278105694487</v>
      </c>
      <c r="I368" s="32">
        <v>1.68</v>
      </c>
      <c r="J368" s="3"/>
      <c r="K368" s="33"/>
    </row>
    <row r="369" spans="1:11" x14ac:dyDescent="0.25">
      <c r="A369" s="2">
        <v>368</v>
      </c>
      <c r="B369" s="31">
        <v>3</v>
      </c>
      <c r="C369" s="31">
        <v>0.89999999999999991</v>
      </c>
      <c r="D369" s="31">
        <v>0.72</v>
      </c>
      <c r="E369" s="32">
        <v>0.04</v>
      </c>
      <c r="F369" s="32">
        <v>41</v>
      </c>
      <c r="G369" s="32">
        <v>2.3645732897302678</v>
      </c>
      <c r="H369" s="32">
        <v>2.7987854836812418</v>
      </c>
      <c r="I369" s="32">
        <v>2.17</v>
      </c>
      <c r="J369" s="3"/>
      <c r="K369" s="33"/>
    </row>
    <row r="370" spans="1:11" x14ac:dyDescent="0.25">
      <c r="A370" s="2">
        <v>369</v>
      </c>
      <c r="B370" s="31">
        <v>3</v>
      </c>
      <c r="C370" s="31">
        <v>0.89999999999999991</v>
      </c>
      <c r="D370" s="31">
        <v>0.89999999999999991</v>
      </c>
      <c r="E370" s="32">
        <v>0</v>
      </c>
      <c r="F370" s="32">
        <v>20</v>
      </c>
      <c r="G370" s="32">
        <v>0.37004635741006803</v>
      </c>
      <c r="H370" s="32">
        <v>1.1470998976072229</v>
      </c>
      <c r="I370" s="32">
        <v>0.94</v>
      </c>
      <c r="J370" s="3"/>
      <c r="K370" s="33"/>
    </row>
    <row r="371" spans="1:11" x14ac:dyDescent="0.25">
      <c r="A371" s="2">
        <v>370</v>
      </c>
      <c r="B371" s="31">
        <v>3</v>
      </c>
      <c r="C371" s="31">
        <v>0.89999999999999991</v>
      </c>
      <c r="D371" s="31">
        <v>0.89999999999999991</v>
      </c>
      <c r="E371" s="32">
        <v>0</v>
      </c>
      <c r="F371" s="32">
        <v>27</v>
      </c>
      <c r="G371" s="32">
        <v>0.69991850640225306</v>
      </c>
      <c r="H371" s="32">
        <v>1.4976701517843005</v>
      </c>
      <c r="I371" s="32">
        <v>1.33</v>
      </c>
      <c r="J371" s="3"/>
      <c r="K371" s="33"/>
    </row>
    <row r="372" spans="1:11" x14ac:dyDescent="0.25">
      <c r="A372" s="2">
        <v>371</v>
      </c>
      <c r="B372" s="31">
        <v>3</v>
      </c>
      <c r="C372" s="31">
        <v>0.89999999999999991</v>
      </c>
      <c r="D372" s="31">
        <v>0.89999999999999991</v>
      </c>
      <c r="E372" s="32">
        <v>0</v>
      </c>
      <c r="F372" s="32">
        <v>34</v>
      </c>
      <c r="G372" s="32">
        <v>1.3349329772547267</v>
      </c>
      <c r="H372" s="32">
        <v>1.989326540246773</v>
      </c>
      <c r="I372" s="32">
        <v>1.76</v>
      </c>
      <c r="J372" s="3"/>
      <c r="K372" s="33"/>
    </row>
    <row r="373" spans="1:11" x14ac:dyDescent="0.25">
      <c r="A373" s="2">
        <v>372</v>
      </c>
      <c r="B373" s="31">
        <v>3</v>
      </c>
      <c r="C373" s="31">
        <v>0.89999999999999991</v>
      </c>
      <c r="D373" s="31">
        <v>0.89999999999999991</v>
      </c>
      <c r="E373" s="32">
        <v>0</v>
      </c>
      <c r="F373" s="32">
        <v>41</v>
      </c>
      <c r="G373" s="32">
        <v>2.9233996833088969</v>
      </c>
      <c r="H373" s="32">
        <v>2.7079878076174655</v>
      </c>
      <c r="I373" s="32">
        <v>2.2599999999999998</v>
      </c>
      <c r="J373" s="3"/>
      <c r="K373" s="33"/>
    </row>
    <row r="374" spans="1:11" x14ac:dyDescent="0.25">
      <c r="A374" s="2">
        <v>373</v>
      </c>
      <c r="B374" s="31">
        <v>3</v>
      </c>
      <c r="C374" s="31">
        <v>0.89999999999999991</v>
      </c>
      <c r="D374" s="31">
        <v>0.89999999999999991</v>
      </c>
      <c r="E374" s="32">
        <v>0.01</v>
      </c>
      <c r="F374" s="32">
        <v>20</v>
      </c>
      <c r="G374" s="32">
        <v>0.36764251296232547</v>
      </c>
      <c r="H374" s="32">
        <v>1.1446859634492608</v>
      </c>
      <c r="I374" s="32">
        <v>0.95</v>
      </c>
      <c r="J374" s="3"/>
      <c r="K374" s="33"/>
    </row>
    <row r="375" spans="1:11" x14ac:dyDescent="0.25">
      <c r="A375" s="2">
        <v>374</v>
      </c>
      <c r="B375" s="31">
        <v>3</v>
      </c>
      <c r="C375" s="31">
        <v>0.89999999999999991</v>
      </c>
      <c r="D375" s="31">
        <v>0.89999999999999991</v>
      </c>
      <c r="E375" s="32">
        <v>0.01</v>
      </c>
      <c r="F375" s="32">
        <v>27</v>
      </c>
      <c r="G375" s="32">
        <v>0.69537179169530927</v>
      </c>
      <c r="H375" s="32">
        <v>1.4945184845717989</v>
      </c>
      <c r="I375" s="32">
        <v>1.33</v>
      </c>
      <c r="J375" s="3"/>
      <c r="K375" s="33"/>
    </row>
    <row r="376" spans="1:11" x14ac:dyDescent="0.25">
      <c r="A376" s="2">
        <v>375</v>
      </c>
      <c r="B376" s="31">
        <v>3</v>
      </c>
      <c r="C376" s="31">
        <v>0.89999999999999991</v>
      </c>
      <c r="D376" s="31">
        <v>0.89999999999999991</v>
      </c>
      <c r="E376" s="32">
        <v>0.01</v>
      </c>
      <c r="F376" s="32">
        <v>34</v>
      </c>
      <c r="G376" s="32">
        <v>1.3262611685442136</v>
      </c>
      <c r="H376" s="32">
        <v>1.9851402411311865</v>
      </c>
      <c r="I376" s="32">
        <v>1.76</v>
      </c>
      <c r="J376" s="3"/>
      <c r="K376" s="33"/>
    </row>
    <row r="377" spans="1:11" x14ac:dyDescent="0.25">
      <c r="A377" s="2">
        <v>376</v>
      </c>
      <c r="B377" s="31">
        <v>3</v>
      </c>
      <c r="C377" s="31">
        <v>0.89999999999999991</v>
      </c>
      <c r="D377" s="31">
        <v>0.89999999999999991</v>
      </c>
      <c r="E377" s="32">
        <v>0.01</v>
      </c>
      <c r="F377" s="32">
        <v>41</v>
      </c>
      <c r="G377" s="32">
        <v>2.904409094814961</v>
      </c>
      <c r="H377" s="32">
        <v>2.7022891720567888</v>
      </c>
      <c r="I377" s="32">
        <v>2.2599999999999998</v>
      </c>
      <c r="J377" s="3"/>
      <c r="K377" s="33"/>
    </row>
    <row r="378" spans="1:11" x14ac:dyDescent="0.25">
      <c r="A378" s="2">
        <v>377</v>
      </c>
      <c r="B378" s="31">
        <v>3</v>
      </c>
      <c r="C378" s="31">
        <v>0.89999999999999991</v>
      </c>
      <c r="D378" s="31">
        <v>0.89999999999999991</v>
      </c>
      <c r="E378" s="32">
        <v>0.02</v>
      </c>
      <c r="F378" s="32">
        <v>20</v>
      </c>
      <c r="G378" s="32">
        <v>0.36523866851458281</v>
      </c>
      <c r="H378" s="32">
        <v>1.1422124259787561</v>
      </c>
      <c r="I378" s="32">
        <v>0.94</v>
      </c>
      <c r="J378" s="3"/>
      <c r="K378" s="33"/>
    </row>
    <row r="379" spans="1:11" x14ac:dyDescent="0.25">
      <c r="A379" s="2">
        <v>378</v>
      </c>
      <c r="B379" s="31">
        <v>3</v>
      </c>
      <c r="C379" s="31">
        <v>0.89999999999999991</v>
      </c>
      <c r="D379" s="31">
        <v>0.89999999999999991</v>
      </c>
      <c r="E379" s="32">
        <v>0.02</v>
      </c>
      <c r="F379" s="32">
        <v>27</v>
      </c>
      <c r="G379" s="32">
        <v>0.69082507698836548</v>
      </c>
      <c r="H379" s="32">
        <v>1.4912889984157784</v>
      </c>
      <c r="I379" s="32">
        <v>1.32</v>
      </c>
      <c r="J379" s="3"/>
      <c r="K379" s="33"/>
    </row>
    <row r="380" spans="1:11" x14ac:dyDescent="0.25">
      <c r="A380" s="2">
        <v>379</v>
      </c>
      <c r="B380" s="31">
        <v>3</v>
      </c>
      <c r="C380" s="31">
        <v>0.89999999999999991</v>
      </c>
      <c r="D380" s="31">
        <v>0.89999999999999991</v>
      </c>
      <c r="E380" s="32">
        <v>0.02</v>
      </c>
      <c r="F380" s="32">
        <v>34</v>
      </c>
      <c r="G380" s="32">
        <v>1.3175893598337007</v>
      </c>
      <c r="H380" s="32">
        <v>1.9808505766053384</v>
      </c>
      <c r="I380" s="32">
        <v>1.75</v>
      </c>
      <c r="J380" s="3"/>
      <c r="K380" s="33"/>
    </row>
    <row r="381" spans="1:11" x14ac:dyDescent="0.25">
      <c r="A381" s="2">
        <v>380</v>
      </c>
      <c r="B381" s="31">
        <v>3</v>
      </c>
      <c r="C381" s="31">
        <v>0.89999999999999991</v>
      </c>
      <c r="D381" s="31">
        <v>0.89999999999999991</v>
      </c>
      <c r="E381" s="32">
        <v>0.02</v>
      </c>
      <c r="F381" s="32">
        <v>41</v>
      </c>
      <c r="G381" s="32">
        <v>2.8854185063210251</v>
      </c>
      <c r="H381" s="32">
        <v>2.6964498294452306</v>
      </c>
      <c r="I381" s="32">
        <v>2.2599999999999998</v>
      </c>
      <c r="J381" s="3"/>
      <c r="K381" s="33"/>
    </row>
    <row r="382" spans="1:11" x14ac:dyDescent="0.25">
      <c r="A382" s="2">
        <v>381</v>
      </c>
      <c r="B382" s="31">
        <v>3</v>
      </c>
      <c r="C382" s="31">
        <v>0.89999999999999991</v>
      </c>
      <c r="D382" s="31">
        <v>0.89999999999999991</v>
      </c>
      <c r="E382" s="32">
        <v>0.04</v>
      </c>
      <c r="F382" s="32">
        <v>20</v>
      </c>
      <c r="G382" s="32">
        <v>0.3604309796190977</v>
      </c>
      <c r="H382" s="32">
        <v>1.1370865411001205</v>
      </c>
      <c r="I382" s="32">
        <v>0.94</v>
      </c>
      <c r="J382" s="3"/>
      <c r="K382" s="33"/>
    </row>
    <row r="383" spans="1:11" x14ac:dyDescent="0.25">
      <c r="A383" s="2">
        <v>382</v>
      </c>
      <c r="B383" s="31">
        <v>3</v>
      </c>
      <c r="C383" s="31">
        <v>0.89999999999999991</v>
      </c>
      <c r="D383" s="31">
        <v>0.89999999999999991</v>
      </c>
      <c r="E383" s="32">
        <v>0.04</v>
      </c>
      <c r="F383" s="32">
        <v>27</v>
      </c>
      <c r="G383" s="32">
        <v>0.68173164757447802</v>
      </c>
      <c r="H383" s="32">
        <v>1.4845965692731831</v>
      </c>
      <c r="I383" s="32">
        <v>1.32</v>
      </c>
      <c r="J383" s="3"/>
      <c r="K383" s="33"/>
    </row>
    <row r="384" spans="1:11" x14ac:dyDescent="0.25">
      <c r="A384" s="2">
        <v>383</v>
      </c>
      <c r="B384" s="31">
        <v>3</v>
      </c>
      <c r="C384" s="31">
        <v>0.89999999999999991</v>
      </c>
      <c r="D384" s="31">
        <v>0.89999999999999991</v>
      </c>
      <c r="E384" s="32">
        <v>0.04</v>
      </c>
      <c r="F384" s="32">
        <v>34</v>
      </c>
      <c r="G384" s="32">
        <v>1.3002457424126748</v>
      </c>
      <c r="H384" s="32">
        <v>1.971961151322859</v>
      </c>
      <c r="I384" s="32">
        <v>1.75</v>
      </c>
      <c r="J384" s="3"/>
      <c r="K384" s="33"/>
    </row>
    <row r="385" spans="1:11" x14ac:dyDescent="0.25">
      <c r="A385" s="2">
        <v>384</v>
      </c>
      <c r="B385" s="31">
        <v>3</v>
      </c>
      <c r="C385" s="31">
        <v>0.89999999999999991</v>
      </c>
      <c r="D385" s="31">
        <v>0.89999999999999991</v>
      </c>
      <c r="E385" s="32">
        <v>0.04</v>
      </c>
      <c r="F385" s="32">
        <v>41</v>
      </c>
      <c r="G385" s="32">
        <v>2.8474373293331539</v>
      </c>
      <c r="H385" s="32">
        <v>2.684349023069474</v>
      </c>
      <c r="I385" s="32">
        <v>2.25</v>
      </c>
      <c r="J385" s="3"/>
      <c r="K385" s="33"/>
    </row>
    <row r="386" spans="1:11" x14ac:dyDescent="0.25">
      <c r="A386" s="2">
        <v>385</v>
      </c>
      <c r="B386" s="31">
        <v>3</v>
      </c>
      <c r="C386" s="31">
        <v>1.35</v>
      </c>
      <c r="D386" s="31">
        <v>0.36</v>
      </c>
      <c r="E386" s="32">
        <v>0</v>
      </c>
      <c r="F386" s="32">
        <v>20</v>
      </c>
      <c r="G386" s="32">
        <v>0.29028434349199822</v>
      </c>
      <c r="H386" s="32">
        <v>1.1722451592099796</v>
      </c>
      <c r="I386" s="32">
        <v>0.8</v>
      </c>
      <c r="J386" s="3"/>
      <c r="K386" s="33"/>
    </row>
    <row r="387" spans="1:11" x14ac:dyDescent="0.25">
      <c r="A387" s="2">
        <v>386</v>
      </c>
      <c r="B387" s="31">
        <v>3</v>
      </c>
      <c r="C387" s="31">
        <v>1.35</v>
      </c>
      <c r="D387" s="31">
        <v>0.36</v>
      </c>
      <c r="E387" s="32">
        <v>0</v>
      </c>
      <c r="F387" s="32">
        <v>27</v>
      </c>
      <c r="G387" s="32">
        <v>0.52458023337998139</v>
      </c>
      <c r="H387" s="32">
        <v>1.5305001675831087</v>
      </c>
      <c r="I387" s="32">
        <v>1.1200000000000001</v>
      </c>
      <c r="J387" s="3"/>
      <c r="K387" s="33"/>
    </row>
    <row r="388" spans="1:11" x14ac:dyDescent="0.25">
      <c r="A388" s="2">
        <v>387</v>
      </c>
      <c r="B388" s="31">
        <v>3</v>
      </c>
      <c r="C388" s="31">
        <v>1.35</v>
      </c>
      <c r="D388" s="31">
        <v>0.36</v>
      </c>
      <c r="E388" s="32">
        <v>0</v>
      </c>
      <c r="F388" s="32">
        <v>34</v>
      </c>
      <c r="G388" s="32">
        <v>0.91179990032533642</v>
      </c>
      <c r="H388" s="32">
        <v>2.032934020617188</v>
      </c>
      <c r="I388" s="32">
        <v>1.47</v>
      </c>
      <c r="J388" s="3"/>
      <c r="K388" s="33"/>
    </row>
    <row r="389" spans="1:11" x14ac:dyDescent="0.25">
      <c r="A389" s="2">
        <v>388</v>
      </c>
      <c r="B389" s="31">
        <v>3</v>
      </c>
      <c r="C389" s="31">
        <v>1.35</v>
      </c>
      <c r="D389" s="31">
        <v>0.36</v>
      </c>
      <c r="E389" s="32">
        <v>0</v>
      </c>
      <c r="F389" s="32">
        <v>41</v>
      </c>
      <c r="G389" s="32">
        <v>1.5929120364133851</v>
      </c>
      <c r="H389" s="32">
        <v>2.7673488641232269</v>
      </c>
      <c r="I389" s="32">
        <v>1.91</v>
      </c>
      <c r="J389" s="3"/>
      <c r="K389" s="33"/>
    </row>
    <row r="390" spans="1:11" x14ac:dyDescent="0.25">
      <c r="A390" s="2">
        <v>389</v>
      </c>
      <c r="B390" s="31">
        <v>3</v>
      </c>
      <c r="C390" s="31">
        <v>1.35</v>
      </c>
      <c r="D390" s="31">
        <v>0.36</v>
      </c>
      <c r="E390" s="32">
        <v>0.01</v>
      </c>
      <c r="F390" s="32">
        <v>20</v>
      </c>
      <c r="G390" s="32">
        <v>0.28761970278678656</v>
      </c>
      <c r="H390" s="32">
        <v>1.1668079934917293</v>
      </c>
      <c r="I390" s="32">
        <v>0.8</v>
      </c>
      <c r="J390" s="3"/>
      <c r="K390" s="33"/>
    </row>
    <row r="391" spans="1:11" x14ac:dyDescent="0.25">
      <c r="A391" s="2">
        <v>390</v>
      </c>
      <c r="B391" s="31">
        <v>3</v>
      </c>
      <c r="C391" s="31">
        <v>1.35</v>
      </c>
      <c r="D391" s="31">
        <v>0.36</v>
      </c>
      <c r="E391" s="32">
        <v>0.01</v>
      </c>
      <c r="F391" s="32">
        <v>27</v>
      </c>
      <c r="G391" s="32">
        <v>0.51976489326828745</v>
      </c>
      <c r="H391" s="32">
        <v>1.5234013256919061</v>
      </c>
      <c r="I391" s="32">
        <v>1.1100000000000001</v>
      </c>
      <c r="J391" s="3"/>
      <c r="K391" s="33"/>
    </row>
    <row r="392" spans="1:11" x14ac:dyDescent="0.25">
      <c r="A392" s="2">
        <v>391</v>
      </c>
      <c r="B392" s="31">
        <v>3</v>
      </c>
      <c r="C392" s="31">
        <v>1.35</v>
      </c>
      <c r="D392" s="31">
        <v>0.36</v>
      </c>
      <c r="E392" s="32">
        <v>0.01</v>
      </c>
      <c r="F392" s="32">
        <v>34</v>
      </c>
      <c r="G392" s="32">
        <v>0.90343010986337935</v>
      </c>
      <c r="H392" s="32">
        <v>2.0235047650749314</v>
      </c>
      <c r="I392" s="32">
        <v>1.48</v>
      </c>
      <c r="J392" s="3"/>
      <c r="K392" s="33"/>
    </row>
    <row r="393" spans="1:11" x14ac:dyDescent="0.25">
      <c r="A393" s="2">
        <v>392</v>
      </c>
      <c r="B393" s="31">
        <v>3</v>
      </c>
      <c r="C393" s="31">
        <v>1.35</v>
      </c>
      <c r="D393" s="31">
        <v>0.36</v>
      </c>
      <c r="E393" s="32">
        <v>0.01</v>
      </c>
      <c r="F393" s="32">
        <v>41</v>
      </c>
      <c r="G393" s="32">
        <v>1.5782900344101467</v>
      </c>
      <c r="H393" s="32">
        <v>2.754513209178326</v>
      </c>
      <c r="I393" s="32">
        <v>1.9</v>
      </c>
      <c r="J393" s="3"/>
      <c r="K393" s="33"/>
    </row>
    <row r="394" spans="1:11" x14ac:dyDescent="0.25">
      <c r="A394" s="2">
        <v>393</v>
      </c>
      <c r="B394" s="31">
        <v>3</v>
      </c>
      <c r="C394" s="31">
        <v>1.35</v>
      </c>
      <c r="D394" s="31">
        <v>0.36</v>
      </c>
      <c r="E394" s="32">
        <v>0.02</v>
      </c>
      <c r="F394" s="32">
        <v>20</v>
      </c>
      <c r="G394" s="32">
        <v>0.28495506208157489</v>
      </c>
      <c r="H394" s="32">
        <v>1.1612947169672743</v>
      </c>
      <c r="I394" s="32">
        <v>0.8</v>
      </c>
      <c r="J394" s="3"/>
      <c r="K394" s="33"/>
    </row>
    <row r="395" spans="1:11" x14ac:dyDescent="0.25">
      <c r="A395" s="2">
        <v>394</v>
      </c>
      <c r="B395" s="31">
        <v>3</v>
      </c>
      <c r="C395" s="31">
        <v>1.35</v>
      </c>
      <c r="D395" s="31">
        <v>0.36</v>
      </c>
      <c r="E395" s="32">
        <v>0.02</v>
      </c>
      <c r="F395" s="32">
        <v>27</v>
      </c>
      <c r="G395" s="32">
        <v>0.51494955315659363</v>
      </c>
      <c r="H395" s="32">
        <v>1.5162031124356474</v>
      </c>
      <c r="I395" s="32">
        <v>1.1100000000000001</v>
      </c>
      <c r="J395" s="3"/>
      <c r="K395" s="33"/>
    </row>
    <row r="396" spans="1:11" x14ac:dyDescent="0.25">
      <c r="A396" s="2">
        <v>395</v>
      </c>
      <c r="B396" s="31">
        <v>3</v>
      </c>
      <c r="C396" s="31">
        <v>1.35</v>
      </c>
      <c r="D396" s="31">
        <v>0.36</v>
      </c>
      <c r="E396" s="32">
        <v>0.02</v>
      </c>
      <c r="F396" s="32">
        <v>34</v>
      </c>
      <c r="G396" s="32">
        <v>0.89506031940142217</v>
      </c>
      <c r="H396" s="32">
        <v>2.0139435164542174</v>
      </c>
      <c r="I396" s="32">
        <v>1.47</v>
      </c>
      <c r="J396" s="3"/>
      <c r="K396" s="33"/>
    </row>
    <row r="397" spans="1:11" x14ac:dyDescent="0.25">
      <c r="A397" s="2">
        <v>396</v>
      </c>
      <c r="B397" s="31">
        <v>3</v>
      </c>
      <c r="C397" s="31">
        <v>1.35</v>
      </c>
      <c r="D397" s="31">
        <v>0.36</v>
      </c>
      <c r="E397" s="32">
        <v>0.02</v>
      </c>
      <c r="F397" s="32">
        <v>41</v>
      </c>
      <c r="G397" s="32">
        <v>1.5636680324069085</v>
      </c>
      <c r="H397" s="32">
        <v>2.741497877523785</v>
      </c>
      <c r="I397" s="32">
        <v>1.89</v>
      </c>
      <c r="J397" s="3"/>
      <c r="K397" s="33"/>
    </row>
    <row r="398" spans="1:11" x14ac:dyDescent="0.25">
      <c r="A398" s="2">
        <v>397</v>
      </c>
      <c r="B398" s="31">
        <v>3</v>
      </c>
      <c r="C398" s="31">
        <v>1.35</v>
      </c>
      <c r="D398" s="31">
        <v>0.36</v>
      </c>
      <c r="E398" s="32">
        <v>0.04</v>
      </c>
      <c r="F398" s="32">
        <v>20</v>
      </c>
      <c r="G398" s="32">
        <v>0.27962578067115157</v>
      </c>
      <c r="H398" s="32">
        <v>1.15003983149975</v>
      </c>
      <c r="I398" s="32">
        <v>0.79</v>
      </c>
      <c r="J398" s="3"/>
      <c r="K398" s="33"/>
    </row>
    <row r="399" spans="1:11" x14ac:dyDescent="0.25">
      <c r="A399" s="2">
        <v>398</v>
      </c>
      <c r="B399" s="31">
        <v>3</v>
      </c>
      <c r="C399" s="31">
        <v>1.35</v>
      </c>
      <c r="D399" s="31">
        <v>0.36</v>
      </c>
      <c r="E399" s="32">
        <v>0.04</v>
      </c>
      <c r="F399" s="32">
        <v>27</v>
      </c>
      <c r="G399" s="32">
        <v>0.50531887293320588</v>
      </c>
      <c r="H399" s="32">
        <v>1.501508571827961</v>
      </c>
      <c r="I399" s="32">
        <v>1.1100000000000001</v>
      </c>
      <c r="J399" s="3"/>
      <c r="K399" s="33"/>
    </row>
    <row r="400" spans="1:11" x14ac:dyDescent="0.25">
      <c r="A400" s="2">
        <v>399</v>
      </c>
      <c r="B400" s="31">
        <v>3</v>
      </c>
      <c r="C400" s="31">
        <v>1.35</v>
      </c>
      <c r="D400" s="31">
        <v>0.36</v>
      </c>
      <c r="E400" s="32">
        <v>0.04</v>
      </c>
      <c r="F400" s="32">
        <v>34</v>
      </c>
      <c r="G400" s="32">
        <v>0.87832073847750769</v>
      </c>
      <c r="H400" s="32">
        <v>1.9944250399774195</v>
      </c>
      <c r="I400" s="32">
        <v>1.47</v>
      </c>
      <c r="J400" s="3"/>
      <c r="K400" s="33"/>
    </row>
    <row r="401" spans="1:11" x14ac:dyDescent="0.25">
      <c r="A401" s="2">
        <v>400</v>
      </c>
      <c r="B401" s="31">
        <v>3</v>
      </c>
      <c r="C401" s="31">
        <v>1.35</v>
      </c>
      <c r="D401" s="31">
        <v>0.36</v>
      </c>
      <c r="E401" s="32">
        <v>0.04</v>
      </c>
      <c r="F401" s="32">
        <v>41</v>
      </c>
      <c r="G401" s="32">
        <v>1.5344240284004318</v>
      </c>
      <c r="H401" s="32">
        <v>2.7149281840857835</v>
      </c>
      <c r="I401" s="32">
        <v>1.89</v>
      </c>
      <c r="J401" s="3"/>
      <c r="K401" s="33"/>
    </row>
    <row r="402" spans="1:11" x14ac:dyDescent="0.25">
      <c r="A402" s="2">
        <v>401</v>
      </c>
      <c r="B402" s="31">
        <v>3</v>
      </c>
      <c r="C402" s="31">
        <v>1.35</v>
      </c>
      <c r="D402" s="31">
        <v>0.54</v>
      </c>
      <c r="E402" s="32">
        <v>0</v>
      </c>
      <c r="F402" s="32">
        <v>20</v>
      </c>
      <c r="G402" s="32">
        <v>0.2962201019080446</v>
      </c>
      <c r="H402" s="32">
        <v>1.1273110106630271</v>
      </c>
      <c r="I402" s="32">
        <v>0.84</v>
      </c>
      <c r="J402" s="3"/>
      <c r="K402" s="33"/>
    </row>
    <row r="403" spans="1:11" x14ac:dyDescent="0.25">
      <c r="A403" s="2">
        <v>402</v>
      </c>
      <c r="B403" s="31">
        <v>3</v>
      </c>
      <c r="C403" s="31">
        <v>1.35</v>
      </c>
      <c r="D403" s="31">
        <v>0.54</v>
      </c>
      <c r="E403" s="32">
        <v>0</v>
      </c>
      <c r="F403" s="32">
        <v>27</v>
      </c>
      <c r="G403" s="32">
        <v>0.5413456409729086</v>
      </c>
      <c r="H403" s="32">
        <v>1.4718334959052641</v>
      </c>
      <c r="I403" s="32">
        <v>1.17</v>
      </c>
      <c r="J403" s="3"/>
      <c r="K403" s="33"/>
    </row>
    <row r="404" spans="1:11" x14ac:dyDescent="0.25">
      <c r="A404" s="2">
        <v>403</v>
      </c>
      <c r="B404" s="31">
        <v>3</v>
      </c>
      <c r="C404" s="31">
        <v>1.35</v>
      </c>
      <c r="D404" s="31">
        <v>0.54</v>
      </c>
      <c r="E404" s="32">
        <v>0</v>
      </c>
      <c r="F404" s="32">
        <v>34</v>
      </c>
      <c r="G404" s="32">
        <v>0.9615569612827416</v>
      </c>
      <c r="H404" s="32">
        <v>1.9550082057389002</v>
      </c>
      <c r="I404" s="32">
        <v>1.55</v>
      </c>
      <c r="J404" s="3"/>
      <c r="K404" s="33"/>
    </row>
    <row r="405" spans="1:11" x14ac:dyDescent="0.25">
      <c r="A405" s="2">
        <v>404</v>
      </c>
      <c r="B405" s="31">
        <v>3</v>
      </c>
      <c r="C405" s="31">
        <v>1.35</v>
      </c>
      <c r="D405" s="31">
        <v>0.54</v>
      </c>
      <c r="E405" s="32">
        <v>0</v>
      </c>
      <c r="F405" s="32">
        <v>41</v>
      </c>
      <c r="G405" s="32">
        <v>1.7599978215712977</v>
      </c>
      <c r="H405" s="32">
        <v>2.6612716805539165</v>
      </c>
      <c r="I405" s="32">
        <v>1.99</v>
      </c>
      <c r="J405" s="3"/>
      <c r="K405" s="33"/>
    </row>
    <row r="406" spans="1:11" x14ac:dyDescent="0.25">
      <c r="A406" s="2">
        <v>405</v>
      </c>
      <c r="B406" s="31">
        <v>3</v>
      </c>
      <c r="C406" s="31">
        <v>1.35</v>
      </c>
      <c r="D406" s="31">
        <v>0.54</v>
      </c>
      <c r="E406" s="32">
        <v>0.01</v>
      </c>
      <c r="F406" s="32">
        <v>20</v>
      </c>
      <c r="G406" s="32">
        <v>0.29366113244129971</v>
      </c>
      <c r="H406" s="32">
        <v>1.1223105424379234</v>
      </c>
      <c r="I406" s="32">
        <v>0.84</v>
      </c>
      <c r="J406" s="3"/>
      <c r="K406" s="33"/>
    </row>
    <row r="407" spans="1:11" x14ac:dyDescent="0.25">
      <c r="A407" s="2">
        <v>406</v>
      </c>
      <c r="B407" s="31">
        <v>3</v>
      </c>
      <c r="C407" s="31">
        <v>1.35</v>
      </c>
      <c r="D407" s="31">
        <v>0.54</v>
      </c>
      <c r="E407" s="32">
        <v>0.01</v>
      </c>
      <c r="F407" s="32">
        <v>27</v>
      </c>
      <c r="G407" s="32">
        <v>0.53666909485979175</v>
      </c>
      <c r="H407" s="32">
        <v>1.4653048125523103</v>
      </c>
      <c r="I407" s="32">
        <v>1.17</v>
      </c>
      <c r="J407" s="3"/>
      <c r="K407" s="33"/>
    </row>
    <row r="408" spans="1:11" x14ac:dyDescent="0.25">
      <c r="A408" s="2">
        <v>407</v>
      </c>
      <c r="B408" s="31">
        <v>3</v>
      </c>
      <c r="C408" s="31">
        <v>1.35</v>
      </c>
      <c r="D408" s="31">
        <v>0.54</v>
      </c>
      <c r="E408" s="32">
        <v>0.01</v>
      </c>
      <c r="F408" s="32">
        <v>34</v>
      </c>
      <c r="G408" s="32">
        <v>0.95325031737637222</v>
      </c>
      <c r="H408" s="32">
        <v>1.9463362808484796</v>
      </c>
      <c r="I408" s="32">
        <v>1.55</v>
      </c>
      <c r="J408" s="3"/>
      <c r="K408" s="33"/>
    </row>
    <row r="409" spans="1:11" x14ac:dyDescent="0.25">
      <c r="A409" s="2">
        <v>408</v>
      </c>
      <c r="B409" s="31">
        <v>3</v>
      </c>
      <c r="C409" s="31">
        <v>1.35</v>
      </c>
      <c r="D409" s="31">
        <v>0.54</v>
      </c>
      <c r="E409" s="32">
        <v>0.01</v>
      </c>
      <c r="F409" s="32">
        <v>41</v>
      </c>
      <c r="G409" s="32">
        <v>1.744793651908509</v>
      </c>
      <c r="H409" s="32">
        <v>2.6494669484515034</v>
      </c>
      <c r="I409" s="32">
        <v>1.99</v>
      </c>
      <c r="J409" s="3"/>
      <c r="K409" s="33"/>
    </row>
    <row r="410" spans="1:11" x14ac:dyDescent="0.25">
      <c r="A410" s="2">
        <v>409</v>
      </c>
      <c r="B410" s="31">
        <v>3</v>
      </c>
      <c r="C410" s="31">
        <v>1.35</v>
      </c>
      <c r="D410" s="31">
        <v>0.54</v>
      </c>
      <c r="E410" s="32">
        <v>0.02</v>
      </c>
      <c r="F410" s="32">
        <v>20</v>
      </c>
      <c r="G410" s="32">
        <v>0.29110216297455482</v>
      </c>
      <c r="H410" s="32">
        <v>1.1172400764073942</v>
      </c>
      <c r="I410" s="32">
        <v>0.83</v>
      </c>
      <c r="J410" s="3"/>
      <c r="K410" s="33"/>
    </row>
    <row r="411" spans="1:11" x14ac:dyDescent="0.25">
      <c r="A411" s="2">
        <v>410</v>
      </c>
      <c r="B411" s="31">
        <v>3</v>
      </c>
      <c r="C411" s="31">
        <v>1.35</v>
      </c>
      <c r="D411" s="31">
        <v>0.54</v>
      </c>
      <c r="E411" s="32">
        <v>0.02</v>
      </c>
      <c r="F411" s="32">
        <v>27</v>
      </c>
      <c r="G411" s="32">
        <v>0.53199254874667501</v>
      </c>
      <c r="H411" s="32">
        <v>1.458684739056183</v>
      </c>
      <c r="I411" s="32">
        <v>1.17</v>
      </c>
      <c r="J411" s="3"/>
      <c r="K411" s="33"/>
    </row>
    <row r="412" spans="1:11" x14ac:dyDescent="0.25">
      <c r="A412" s="2">
        <v>411</v>
      </c>
      <c r="B412" s="31">
        <v>3</v>
      </c>
      <c r="C412" s="31">
        <v>1.35</v>
      </c>
      <c r="D412" s="31">
        <v>0.54</v>
      </c>
      <c r="E412" s="32">
        <v>0.02</v>
      </c>
      <c r="F412" s="32">
        <v>34</v>
      </c>
      <c r="G412" s="32">
        <v>0.94494367347000308</v>
      </c>
      <c r="H412" s="32">
        <v>1.9375429641835649</v>
      </c>
      <c r="I412" s="32">
        <v>1.55</v>
      </c>
      <c r="J412" s="3"/>
      <c r="K412" s="33"/>
    </row>
    <row r="413" spans="1:11" x14ac:dyDescent="0.25">
      <c r="A413" s="2">
        <v>412</v>
      </c>
      <c r="B413" s="31">
        <v>3</v>
      </c>
      <c r="C413" s="31">
        <v>1.35</v>
      </c>
      <c r="D413" s="31">
        <v>0.54</v>
      </c>
      <c r="E413" s="32">
        <v>0.02</v>
      </c>
      <c r="F413" s="32">
        <v>41</v>
      </c>
      <c r="G413" s="32">
        <v>1.7295894822457205</v>
      </c>
      <c r="H413" s="32">
        <v>2.6374969707553557</v>
      </c>
      <c r="I413" s="32">
        <v>1.99</v>
      </c>
      <c r="J413" s="3"/>
      <c r="K413" s="33"/>
    </row>
    <row r="414" spans="1:11" x14ac:dyDescent="0.25">
      <c r="A414" s="2">
        <v>413</v>
      </c>
      <c r="B414" s="31">
        <v>3</v>
      </c>
      <c r="C414" s="31">
        <v>1.35</v>
      </c>
      <c r="D414" s="31">
        <v>0.54</v>
      </c>
      <c r="E414" s="32">
        <v>0.04</v>
      </c>
      <c r="F414" s="32">
        <v>20</v>
      </c>
      <c r="G414" s="32">
        <v>0.28598422404106505</v>
      </c>
      <c r="H414" s="32">
        <v>1.1068891509300582</v>
      </c>
      <c r="I414" s="32">
        <v>0.83</v>
      </c>
      <c r="J414" s="3"/>
      <c r="K414" s="33"/>
    </row>
    <row r="415" spans="1:11" x14ac:dyDescent="0.25">
      <c r="A415" s="2">
        <v>414</v>
      </c>
      <c r="B415" s="31">
        <v>3</v>
      </c>
      <c r="C415" s="31">
        <v>1.35</v>
      </c>
      <c r="D415" s="31">
        <v>0.54</v>
      </c>
      <c r="E415" s="32">
        <v>0.04</v>
      </c>
      <c r="F415" s="32">
        <v>27</v>
      </c>
      <c r="G415" s="32">
        <v>0.52263945652044153</v>
      </c>
      <c r="H415" s="32">
        <v>1.4451704216344077</v>
      </c>
      <c r="I415" s="32">
        <v>1.1599999999999999</v>
      </c>
      <c r="J415" s="3"/>
      <c r="K415" s="33"/>
    </row>
    <row r="416" spans="1:11" x14ac:dyDescent="0.25">
      <c r="A416" s="2">
        <v>415</v>
      </c>
      <c r="B416" s="31">
        <v>3</v>
      </c>
      <c r="C416" s="31">
        <v>1.35</v>
      </c>
      <c r="D416" s="31">
        <v>0.54</v>
      </c>
      <c r="E416" s="32">
        <v>0.04</v>
      </c>
      <c r="F416" s="32">
        <v>34</v>
      </c>
      <c r="G416" s="32">
        <v>0.92833038565726456</v>
      </c>
      <c r="H416" s="32">
        <v>1.9195921555302529</v>
      </c>
      <c r="I416" s="32">
        <v>1.54</v>
      </c>
      <c r="J416" s="3"/>
      <c r="K416" s="33"/>
    </row>
    <row r="417" spans="1:11" x14ac:dyDescent="0.25">
      <c r="A417" s="2">
        <v>416</v>
      </c>
      <c r="B417" s="31">
        <v>3</v>
      </c>
      <c r="C417" s="31">
        <v>1.35</v>
      </c>
      <c r="D417" s="31">
        <v>0.54</v>
      </c>
      <c r="E417" s="32">
        <v>0.04</v>
      </c>
      <c r="F417" s="32">
        <v>41</v>
      </c>
      <c r="G417" s="32">
        <v>1.6991811429201429</v>
      </c>
      <c r="H417" s="32">
        <v>2.6130612785818559</v>
      </c>
      <c r="I417" s="32">
        <v>1.98</v>
      </c>
      <c r="J417" s="3"/>
      <c r="K417" s="33"/>
    </row>
    <row r="418" spans="1:11" x14ac:dyDescent="0.25">
      <c r="A418" s="2">
        <v>417</v>
      </c>
      <c r="B418" s="31">
        <v>3</v>
      </c>
      <c r="C418" s="31">
        <v>1.35</v>
      </c>
      <c r="D418" s="31">
        <v>0.72</v>
      </c>
      <c r="E418" s="32">
        <v>0</v>
      </c>
      <c r="F418" s="32">
        <v>20</v>
      </c>
      <c r="G418" s="32">
        <v>0.30313969100111232</v>
      </c>
      <c r="H418" s="32">
        <v>1.0844955478958536</v>
      </c>
      <c r="I418" s="32">
        <v>0.87</v>
      </c>
      <c r="J418" s="3"/>
      <c r="K418" s="33"/>
    </row>
    <row r="419" spans="1:11" x14ac:dyDescent="0.25">
      <c r="A419" s="2">
        <v>418</v>
      </c>
      <c r="B419" s="31">
        <v>3</v>
      </c>
      <c r="C419" s="31">
        <v>1.35</v>
      </c>
      <c r="D419" s="31">
        <v>0.72</v>
      </c>
      <c r="E419" s="32">
        <v>0</v>
      </c>
      <c r="F419" s="32">
        <v>27</v>
      </c>
      <c r="G419" s="32">
        <v>0.56247326386146934</v>
      </c>
      <c r="H419" s="32">
        <v>1.4159330109039268</v>
      </c>
      <c r="I419" s="32">
        <v>1.21</v>
      </c>
      <c r="J419" s="3"/>
      <c r="K419" s="33"/>
    </row>
    <row r="420" spans="1:11" x14ac:dyDescent="0.25">
      <c r="A420" s="2">
        <v>419</v>
      </c>
      <c r="B420" s="31">
        <v>3</v>
      </c>
      <c r="C420" s="31">
        <v>1.35</v>
      </c>
      <c r="D420" s="31">
        <v>0.72</v>
      </c>
      <c r="E420" s="32">
        <v>0</v>
      </c>
      <c r="F420" s="32">
        <v>34</v>
      </c>
      <c r="G420" s="32">
        <v>1.0300611345328601</v>
      </c>
      <c r="H420" s="32">
        <v>1.8807566635729973</v>
      </c>
      <c r="I420" s="32">
        <v>1.62</v>
      </c>
      <c r="J420" s="3"/>
      <c r="K420" s="33"/>
    </row>
    <row r="421" spans="1:11" x14ac:dyDescent="0.25">
      <c r="A421" s="2">
        <v>420</v>
      </c>
      <c r="B421" s="31">
        <v>3</v>
      </c>
      <c r="C421" s="31">
        <v>1.35</v>
      </c>
      <c r="D421" s="31">
        <v>0.72</v>
      </c>
      <c r="E421" s="32">
        <v>0</v>
      </c>
      <c r="F421" s="32">
        <v>41</v>
      </c>
      <c r="G421" s="32">
        <v>2.0251321103025477</v>
      </c>
      <c r="H421" s="32">
        <v>2.560196132214267</v>
      </c>
      <c r="I421" s="32">
        <v>2.0699999999999998</v>
      </c>
      <c r="J421" s="3"/>
      <c r="K421" s="33"/>
    </row>
    <row r="422" spans="1:11" x14ac:dyDescent="0.25">
      <c r="A422" s="2">
        <v>421</v>
      </c>
      <c r="B422" s="31">
        <v>3</v>
      </c>
      <c r="C422" s="31">
        <v>1.35</v>
      </c>
      <c r="D422" s="31">
        <v>0.72</v>
      </c>
      <c r="E422" s="32">
        <v>0.01</v>
      </c>
      <c r="F422" s="32">
        <v>20</v>
      </c>
      <c r="G422" s="32">
        <v>0.30066661070369904</v>
      </c>
      <c r="H422" s="32">
        <v>1.0798862359844335</v>
      </c>
      <c r="I422" s="32">
        <v>0.87</v>
      </c>
      <c r="J422" s="3"/>
      <c r="K422" s="33"/>
    </row>
    <row r="423" spans="1:11" x14ac:dyDescent="0.25">
      <c r="A423" s="2">
        <v>422</v>
      </c>
      <c r="B423" s="31">
        <v>3</v>
      </c>
      <c r="C423" s="31">
        <v>1.35</v>
      </c>
      <c r="D423" s="31">
        <v>0.72</v>
      </c>
      <c r="E423" s="32">
        <v>0.01</v>
      </c>
      <c r="F423" s="32">
        <v>27</v>
      </c>
      <c r="G423" s="32">
        <v>0.55788448321686401</v>
      </c>
      <c r="H423" s="32">
        <v>1.4099150268692342</v>
      </c>
      <c r="I423" s="32">
        <v>1.22</v>
      </c>
      <c r="J423" s="3"/>
      <c r="K423" s="33"/>
    </row>
    <row r="424" spans="1:11" x14ac:dyDescent="0.25">
      <c r="A424" s="2">
        <v>423</v>
      </c>
      <c r="B424" s="31">
        <v>3</v>
      </c>
      <c r="C424" s="31">
        <v>1.35</v>
      </c>
      <c r="D424" s="31">
        <v>0.72</v>
      </c>
      <c r="E424" s="32">
        <v>0.01</v>
      </c>
      <c r="F424" s="32">
        <v>34</v>
      </c>
      <c r="G424" s="32">
        <v>1.0216576691584263</v>
      </c>
      <c r="H424" s="32">
        <v>1.8727630907928146</v>
      </c>
      <c r="I424" s="32">
        <v>1.62</v>
      </c>
      <c r="J424" s="3"/>
      <c r="K424" s="33"/>
    </row>
    <row r="425" spans="1:11" x14ac:dyDescent="0.25">
      <c r="A425" s="2">
        <v>424</v>
      </c>
      <c r="B425" s="31">
        <v>3</v>
      </c>
      <c r="C425" s="31">
        <v>1.35</v>
      </c>
      <c r="D425" s="31">
        <v>0.72</v>
      </c>
      <c r="E425" s="32">
        <v>0.01</v>
      </c>
      <c r="F425" s="32">
        <v>41</v>
      </c>
      <c r="G425" s="32">
        <v>2.0086106369675703</v>
      </c>
      <c r="H425" s="32">
        <v>2.5493148127374994</v>
      </c>
      <c r="I425" s="32">
        <v>2.08</v>
      </c>
      <c r="J425" s="3"/>
      <c r="K425" s="33"/>
    </row>
    <row r="426" spans="1:11" x14ac:dyDescent="0.25">
      <c r="A426" s="2">
        <v>425</v>
      </c>
      <c r="B426" s="31">
        <v>3</v>
      </c>
      <c r="C426" s="31">
        <v>1.35</v>
      </c>
      <c r="D426" s="31">
        <v>0.72</v>
      </c>
      <c r="E426" s="32">
        <v>0.02</v>
      </c>
      <c r="F426" s="32">
        <v>20</v>
      </c>
      <c r="G426" s="32">
        <v>0.29819353040628577</v>
      </c>
      <c r="H426" s="32">
        <v>1.0752124017715412</v>
      </c>
      <c r="I426" s="32">
        <v>0.87</v>
      </c>
      <c r="J426" s="3"/>
      <c r="K426" s="33"/>
    </row>
    <row r="427" spans="1:11" x14ac:dyDescent="0.25">
      <c r="A427" s="2">
        <v>426</v>
      </c>
      <c r="B427" s="31">
        <v>3</v>
      </c>
      <c r="C427" s="31">
        <v>1.35</v>
      </c>
      <c r="D427" s="31">
        <v>0.72</v>
      </c>
      <c r="E427" s="32">
        <v>0.02</v>
      </c>
      <c r="F427" s="32">
        <v>27</v>
      </c>
      <c r="G427" s="32">
        <v>0.55329570257225869</v>
      </c>
      <c r="H427" s="32">
        <v>1.4038128015882119</v>
      </c>
      <c r="I427" s="32">
        <v>1.22</v>
      </c>
      <c r="J427" s="3"/>
      <c r="K427" s="33"/>
    </row>
    <row r="428" spans="1:11" x14ac:dyDescent="0.25">
      <c r="A428" s="2">
        <v>427</v>
      </c>
      <c r="B428" s="31">
        <v>3</v>
      </c>
      <c r="C428" s="31">
        <v>1.35</v>
      </c>
      <c r="D428" s="31">
        <v>0.72</v>
      </c>
      <c r="E428" s="32">
        <v>0.02</v>
      </c>
      <c r="F428" s="32">
        <v>34</v>
      </c>
      <c r="G428" s="32">
        <v>1.0132542037839927</v>
      </c>
      <c r="H428" s="32">
        <v>1.8646576219807132</v>
      </c>
      <c r="I428" s="32">
        <v>1.62</v>
      </c>
      <c r="J428" s="3"/>
      <c r="K428" s="33"/>
    </row>
    <row r="429" spans="1:11" x14ac:dyDescent="0.25">
      <c r="A429" s="2">
        <v>428</v>
      </c>
      <c r="B429" s="31">
        <v>3</v>
      </c>
      <c r="C429" s="31">
        <v>1.35</v>
      </c>
      <c r="D429" s="31">
        <v>0.72</v>
      </c>
      <c r="E429" s="32">
        <v>0.02</v>
      </c>
      <c r="F429" s="32">
        <v>41</v>
      </c>
      <c r="G429" s="32">
        <v>1.992089163632593</v>
      </c>
      <c r="H429" s="32">
        <v>2.5382811738279862</v>
      </c>
      <c r="I429" s="32">
        <v>2.08</v>
      </c>
      <c r="J429" s="3"/>
      <c r="K429" s="33"/>
    </row>
    <row r="430" spans="1:11" x14ac:dyDescent="0.25">
      <c r="A430" s="2">
        <v>429</v>
      </c>
      <c r="B430" s="31">
        <v>3</v>
      </c>
      <c r="C430" s="31">
        <v>1.35</v>
      </c>
      <c r="D430" s="31">
        <v>0.72</v>
      </c>
      <c r="E430" s="32">
        <v>0.04</v>
      </c>
      <c r="F430" s="32">
        <v>20</v>
      </c>
      <c r="G430" s="32">
        <v>0.29324736981145921</v>
      </c>
      <c r="H430" s="32">
        <v>1.0656711664413399</v>
      </c>
      <c r="I430" s="32">
        <v>0.87</v>
      </c>
      <c r="J430" s="3"/>
      <c r="K430" s="33"/>
    </row>
    <row r="431" spans="1:11" x14ac:dyDescent="0.25">
      <c r="A431" s="2">
        <v>430</v>
      </c>
      <c r="B431" s="31">
        <v>3</v>
      </c>
      <c r="C431" s="31">
        <v>1.35</v>
      </c>
      <c r="D431" s="31">
        <v>0.72</v>
      </c>
      <c r="E431" s="32">
        <v>0.04</v>
      </c>
      <c r="F431" s="32">
        <v>27</v>
      </c>
      <c r="G431" s="32">
        <v>0.54411814128304814</v>
      </c>
      <c r="H431" s="32">
        <v>1.391355627287177</v>
      </c>
      <c r="I431" s="32">
        <v>1.22</v>
      </c>
      <c r="J431" s="3"/>
      <c r="K431" s="33"/>
    </row>
    <row r="432" spans="1:11" x14ac:dyDescent="0.25">
      <c r="A432" s="2">
        <v>431</v>
      </c>
      <c r="B432" s="31">
        <v>3</v>
      </c>
      <c r="C432" s="31">
        <v>1.35</v>
      </c>
      <c r="D432" s="31">
        <v>0.72</v>
      </c>
      <c r="E432" s="32">
        <v>0.04</v>
      </c>
      <c r="F432" s="32">
        <v>34</v>
      </c>
      <c r="G432" s="32">
        <v>0.99644727303512515</v>
      </c>
      <c r="H432" s="32">
        <v>1.8481109962607545</v>
      </c>
      <c r="I432" s="32">
        <v>1.61</v>
      </c>
      <c r="J432" s="3"/>
      <c r="K432" s="33"/>
    </row>
    <row r="433" spans="1:11" x14ac:dyDescent="0.25">
      <c r="A433" s="2">
        <v>432</v>
      </c>
      <c r="B433" s="31">
        <v>3</v>
      </c>
      <c r="C433" s="31">
        <v>1.35</v>
      </c>
      <c r="D433" s="31">
        <v>0.72</v>
      </c>
      <c r="E433" s="32">
        <v>0.04</v>
      </c>
      <c r="F433" s="32">
        <v>41</v>
      </c>
      <c r="G433" s="32">
        <v>1.9590462169626377</v>
      </c>
      <c r="H433" s="32">
        <v>2.5157569377107225</v>
      </c>
      <c r="I433" s="32">
        <v>2.0699999999999998</v>
      </c>
      <c r="J433" s="3"/>
      <c r="K433" s="33"/>
    </row>
    <row r="434" spans="1:11" x14ac:dyDescent="0.25">
      <c r="A434" s="2">
        <v>433</v>
      </c>
      <c r="B434" s="31">
        <v>3</v>
      </c>
      <c r="C434" s="31">
        <v>1.35</v>
      </c>
      <c r="D434" s="31">
        <v>0.89999999999999991</v>
      </c>
      <c r="E434" s="32">
        <v>0</v>
      </c>
      <c r="F434" s="32">
        <v>20</v>
      </c>
      <c r="G434" s="32">
        <v>0.31104290278365948</v>
      </c>
      <c r="H434" s="32">
        <v>1.0437254024167149</v>
      </c>
      <c r="I434" s="32">
        <v>0.91</v>
      </c>
      <c r="J434" s="3"/>
      <c r="K434" s="33"/>
    </row>
    <row r="435" spans="1:11" x14ac:dyDescent="0.25">
      <c r="A435" s="2">
        <v>434</v>
      </c>
      <c r="B435" s="31">
        <v>3</v>
      </c>
      <c r="C435" s="31">
        <v>1.35</v>
      </c>
      <c r="D435" s="31">
        <v>0.89999999999999991</v>
      </c>
      <c r="E435" s="32">
        <v>0</v>
      </c>
      <c r="F435" s="32">
        <v>27</v>
      </c>
      <c r="G435" s="32">
        <v>0.58831732723181507</v>
      </c>
      <c r="H435" s="32">
        <v>1.3627029216193076</v>
      </c>
      <c r="I435" s="32">
        <v>1.28</v>
      </c>
      <c r="J435" s="3"/>
      <c r="K435" s="33"/>
    </row>
    <row r="436" spans="1:11" x14ac:dyDescent="0.25">
      <c r="A436" s="2">
        <v>435</v>
      </c>
      <c r="B436" s="31">
        <v>3</v>
      </c>
      <c r="C436" s="31">
        <v>1.35</v>
      </c>
      <c r="D436" s="31">
        <v>0.89999999999999991</v>
      </c>
      <c r="E436" s="32">
        <v>0</v>
      </c>
      <c r="F436" s="32">
        <v>34</v>
      </c>
      <c r="G436" s="32">
        <v>1.1220794907239533</v>
      </c>
      <c r="H436" s="32">
        <v>1.8100521568246721</v>
      </c>
      <c r="I436" s="32">
        <v>1.69</v>
      </c>
      <c r="J436" s="3"/>
      <c r="K436" s="33"/>
    </row>
    <row r="437" spans="1:11" x14ac:dyDescent="0.25">
      <c r="A437" s="2">
        <v>436</v>
      </c>
      <c r="B437" s="31">
        <v>3</v>
      </c>
      <c r="C437" s="31">
        <v>1.35</v>
      </c>
      <c r="D437" s="31">
        <v>0.89999999999999991</v>
      </c>
      <c r="E437" s="32">
        <v>0</v>
      </c>
      <c r="F437" s="32">
        <v>41</v>
      </c>
      <c r="G437" s="32">
        <v>2.4572670566395645</v>
      </c>
      <c r="H437" s="32">
        <v>2.4639490162459059</v>
      </c>
      <c r="I437" s="32">
        <v>2.1800000000000002</v>
      </c>
      <c r="J437" s="3"/>
      <c r="K437" s="33"/>
    </row>
    <row r="438" spans="1:11" x14ac:dyDescent="0.25">
      <c r="A438" s="2">
        <v>437</v>
      </c>
      <c r="B438" s="31">
        <v>3</v>
      </c>
      <c r="C438" s="31">
        <v>1.35</v>
      </c>
      <c r="D438" s="31">
        <v>0.89999999999999991</v>
      </c>
      <c r="E438" s="32">
        <v>0.01</v>
      </c>
      <c r="F438" s="32">
        <v>20</v>
      </c>
      <c r="G438" s="32">
        <v>0.30863905833591693</v>
      </c>
      <c r="H438" s="32">
        <v>1.0394674907769761</v>
      </c>
      <c r="I438" s="32">
        <v>0.91</v>
      </c>
      <c r="J438" s="3"/>
      <c r="K438" s="33"/>
    </row>
    <row r="439" spans="1:11" x14ac:dyDescent="0.25">
      <c r="A439" s="2">
        <v>438</v>
      </c>
      <c r="B439" s="31">
        <v>3</v>
      </c>
      <c r="C439" s="31">
        <v>1.35</v>
      </c>
      <c r="D439" s="31">
        <v>0.89999999999999991</v>
      </c>
      <c r="E439" s="32">
        <v>0.01</v>
      </c>
      <c r="F439" s="32">
        <v>27</v>
      </c>
      <c r="G439" s="32">
        <v>0.58377061252487117</v>
      </c>
      <c r="H439" s="32">
        <v>1.3571437308417011</v>
      </c>
      <c r="I439" s="32">
        <v>1.28</v>
      </c>
      <c r="J439" s="3"/>
      <c r="K439" s="33"/>
    </row>
    <row r="440" spans="1:11" x14ac:dyDescent="0.25">
      <c r="A440" s="2">
        <v>439</v>
      </c>
      <c r="B440" s="31">
        <v>3</v>
      </c>
      <c r="C440" s="31">
        <v>1.35</v>
      </c>
      <c r="D440" s="31">
        <v>0.89999999999999991</v>
      </c>
      <c r="E440" s="32">
        <v>0.01</v>
      </c>
      <c r="F440" s="32">
        <v>34</v>
      </c>
      <c r="G440" s="32">
        <v>1.1134076820134402</v>
      </c>
      <c r="H440" s="32">
        <v>1.8026679903291241</v>
      </c>
      <c r="I440" s="32">
        <v>1.69</v>
      </c>
      <c r="J440" s="3"/>
      <c r="K440" s="33"/>
    </row>
    <row r="441" spans="1:11" x14ac:dyDescent="0.25">
      <c r="A441" s="2">
        <v>440</v>
      </c>
      <c r="B441" s="31">
        <v>3</v>
      </c>
      <c r="C441" s="31">
        <v>1.35</v>
      </c>
      <c r="D441" s="31">
        <v>0.89999999999999991</v>
      </c>
      <c r="E441" s="32">
        <v>0.01</v>
      </c>
      <c r="F441" s="32">
        <v>41</v>
      </c>
      <c r="G441" s="32">
        <v>2.4382764681456286</v>
      </c>
      <c r="H441" s="32">
        <v>2.4538972562986019</v>
      </c>
      <c r="I441" s="32">
        <v>2.1800000000000002</v>
      </c>
      <c r="J441" s="3"/>
      <c r="K441" s="33"/>
    </row>
    <row r="442" spans="1:11" x14ac:dyDescent="0.25">
      <c r="A442" s="2">
        <v>441</v>
      </c>
      <c r="B442" s="31">
        <v>3</v>
      </c>
      <c r="C442" s="31">
        <v>1.35</v>
      </c>
      <c r="D442" s="31">
        <v>0.89999999999999991</v>
      </c>
      <c r="E442" s="32">
        <v>0.02</v>
      </c>
      <c r="F442" s="32">
        <v>20</v>
      </c>
      <c r="G442" s="32">
        <v>0.30623521388817437</v>
      </c>
      <c r="H442" s="32">
        <v>1.0351499758246951</v>
      </c>
      <c r="I442" s="32">
        <v>0.91</v>
      </c>
      <c r="J442" s="3"/>
      <c r="K442" s="33"/>
    </row>
    <row r="443" spans="1:11" x14ac:dyDescent="0.25">
      <c r="A443" s="2">
        <v>442</v>
      </c>
      <c r="B443" s="31">
        <v>3</v>
      </c>
      <c r="C443" s="31">
        <v>1.35</v>
      </c>
      <c r="D443" s="31">
        <v>0.89999999999999991</v>
      </c>
      <c r="E443" s="32">
        <v>0.02</v>
      </c>
      <c r="F443" s="32">
        <v>27</v>
      </c>
      <c r="G443" s="32">
        <v>0.57922389781792749</v>
      </c>
      <c r="H443" s="32">
        <v>1.3515067211205758</v>
      </c>
      <c r="I443" s="32">
        <v>1.27</v>
      </c>
      <c r="J443" s="3"/>
      <c r="K443" s="33"/>
    </row>
    <row r="444" spans="1:11" x14ac:dyDescent="0.25">
      <c r="A444" s="2">
        <v>443</v>
      </c>
      <c r="B444" s="31">
        <v>3</v>
      </c>
      <c r="C444" s="31">
        <v>1.35</v>
      </c>
      <c r="D444" s="31">
        <v>0.89999999999999991</v>
      </c>
      <c r="E444" s="32">
        <v>0.02</v>
      </c>
      <c r="F444" s="32">
        <v>34</v>
      </c>
      <c r="G444" s="32">
        <v>1.1047358733029273</v>
      </c>
      <c r="H444" s="32">
        <v>1.7951804584233146</v>
      </c>
      <c r="I444" s="32">
        <v>1.69</v>
      </c>
      <c r="J444" s="3"/>
      <c r="K444" s="33"/>
    </row>
    <row r="445" spans="1:11" x14ac:dyDescent="0.25">
      <c r="A445" s="2">
        <v>444</v>
      </c>
      <c r="B445" s="31">
        <v>3</v>
      </c>
      <c r="C445" s="31">
        <v>1.35</v>
      </c>
      <c r="D445" s="31">
        <v>0.89999999999999991</v>
      </c>
      <c r="E445" s="32">
        <v>0.02</v>
      </c>
      <c r="F445" s="32">
        <v>41</v>
      </c>
      <c r="G445" s="32">
        <v>2.4192858796516932</v>
      </c>
      <c r="H445" s="32">
        <v>2.4437047893004169</v>
      </c>
      <c r="I445" s="32">
        <v>2.17</v>
      </c>
      <c r="J445" s="3"/>
      <c r="K445" s="33"/>
    </row>
    <row r="446" spans="1:11" x14ac:dyDescent="0.25">
      <c r="A446" s="2">
        <v>445</v>
      </c>
      <c r="B446" s="31">
        <v>3</v>
      </c>
      <c r="C446" s="31">
        <v>1.35</v>
      </c>
      <c r="D446" s="31">
        <v>0.89999999999999991</v>
      </c>
      <c r="E446" s="32">
        <v>0.04</v>
      </c>
      <c r="F446" s="32">
        <v>20</v>
      </c>
      <c r="G446" s="32">
        <v>0.30142752499268921</v>
      </c>
      <c r="H446" s="32">
        <v>1.0263361359825063</v>
      </c>
      <c r="I446" s="32">
        <v>0.91</v>
      </c>
      <c r="J446" s="3"/>
      <c r="K446" s="33"/>
    </row>
    <row r="447" spans="1:11" x14ac:dyDescent="0.25">
      <c r="A447" s="2">
        <v>446</v>
      </c>
      <c r="B447" s="31">
        <v>3</v>
      </c>
      <c r="C447" s="31">
        <v>1.35</v>
      </c>
      <c r="D447" s="31">
        <v>0.89999999999999991</v>
      </c>
      <c r="E447" s="32">
        <v>0.04</v>
      </c>
      <c r="F447" s="32">
        <v>27</v>
      </c>
      <c r="G447" s="32">
        <v>0.57013046840403991</v>
      </c>
      <c r="H447" s="32">
        <v>1.3399992448477696</v>
      </c>
      <c r="I447" s="32">
        <v>1.27</v>
      </c>
      <c r="J447" s="3"/>
      <c r="K447" s="33"/>
    </row>
    <row r="448" spans="1:11" x14ac:dyDescent="0.25">
      <c r="A448" s="2">
        <v>447</v>
      </c>
      <c r="B448" s="31">
        <v>3</v>
      </c>
      <c r="C448" s="31">
        <v>1.35</v>
      </c>
      <c r="D448" s="31">
        <v>0.89999999999999991</v>
      </c>
      <c r="E448" s="32">
        <v>0.04</v>
      </c>
      <c r="F448" s="32">
        <v>34</v>
      </c>
      <c r="G448" s="32">
        <v>1.0873922558819014</v>
      </c>
      <c r="H448" s="32">
        <v>1.7798952983809113</v>
      </c>
      <c r="I448" s="32">
        <v>1.68</v>
      </c>
      <c r="J448" s="3"/>
      <c r="K448" s="33"/>
    </row>
    <row r="449" spans="1:11" x14ac:dyDescent="0.25">
      <c r="A449" s="2">
        <v>448</v>
      </c>
      <c r="B449" s="31">
        <v>3</v>
      </c>
      <c r="C449" s="31">
        <v>1.35</v>
      </c>
      <c r="D449" s="31">
        <v>0.89999999999999991</v>
      </c>
      <c r="E449" s="32">
        <v>0.04</v>
      </c>
      <c r="F449" s="32">
        <v>41</v>
      </c>
      <c r="G449" s="32">
        <v>2.3813047026638214</v>
      </c>
      <c r="H449" s="32">
        <v>2.422897734151404</v>
      </c>
      <c r="I449" s="32">
        <v>2.16</v>
      </c>
      <c r="J449" s="3"/>
      <c r="K449" s="33"/>
    </row>
    <row r="450" spans="1:11" x14ac:dyDescent="0.25">
      <c r="A450" s="2">
        <v>449</v>
      </c>
      <c r="B450" s="31">
        <v>3</v>
      </c>
      <c r="C450" s="31">
        <v>1.7999999999999998</v>
      </c>
      <c r="D450" s="31">
        <v>0.36</v>
      </c>
      <c r="E450" s="32">
        <v>0</v>
      </c>
      <c r="F450" s="32">
        <v>20</v>
      </c>
      <c r="G450" s="32">
        <v>0.22487952618225737</v>
      </c>
      <c r="H450" s="32">
        <v>0.98244383623693543</v>
      </c>
      <c r="I450" s="32">
        <v>0.75</v>
      </c>
      <c r="J450" s="3"/>
      <c r="K450" s="33"/>
    </row>
    <row r="451" spans="1:11" x14ac:dyDescent="0.25">
      <c r="A451" s="2">
        <v>450</v>
      </c>
      <c r="B451" s="31">
        <v>3</v>
      </c>
      <c r="C451" s="31">
        <v>1.7999999999999998</v>
      </c>
      <c r="D451" s="31">
        <v>0.36</v>
      </c>
      <c r="E451" s="32">
        <v>0</v>
      </c>
      <c r="F451" s="32">
        <v>27</v>
      </c>
      <c r="G451" s="32">
        <v>0.40638552154749613</v>
      </c>
      <c r="H451" s="32">
        <v>1.2826928259741976</v>
      </c>
      <c r="I451" s="32">
        <v>1.05</v>
      </c>
      <c r="J451" s="3"/>
      <c r="K451" s="33"/>
    </row>
    <row r="452" spans="1:11" x14ac:dyDescent="0.25">
      <c r="A452" s="2">
        <v>451</v>
      </c>
      <c r="B452" s="31">
        <v>3</v>
      </c>
      <c r="C452" s="31">
        <v>1.7999999999999998</v>
      </c>
      <c r="D452" s="31">
        <v>0.36</v>
      </c>
      <c r="E452" s="32">
        <v>0</v>
      </c>
      <c r="F452" s="32">
        <v>34</v>
      </c>
      <c r="G452" s="32">
        <v>0.7063595889863874</v>
      </c>
      <c r="H452" s="32">
        <v>1.7037762812155655</v>
      </c>
      <c r="I452" s="32">
        <v>1.4</v>
      </c>
      <c r="J452" s="3"/>
      <c r="K452" s="33"/>
    </row>
    <row r="453" spans="1:11" x14ac:dyDescent="0.25">
      <c r="A453" s="2">
        <v>452</v>
      </c>
      <c r="B453" s="31">
        <v>3</v>
      </c>
      <c r="C453" s="31">
        <v>1.7999999999999998</v>
      </c>
      <c r="D453" s="31">
        <v>0.36</v>
      </c>
      <c r="E453" s="32">
        <v>0</v>
      </c>
      <c r="F453" s="32">
        <v>41</v>
      </c>
      <c r="G453" s="32">
        <v>1.2340083508793542</v>
      </c>
      <c r="H453" s="32">
        <v>2.3192800694587024</v>
      </c>
      <c r="I453" s="32">
        <v>1.79</v>
      </c>
      <c r="J453" s="3"/>
      <c r="K453" s="33"/>
    </row>
    <row r="454" spans="1:11" x14ac:dyDescent="0.25">
      <c r="A454" s="2">
        <v>453</v>
      </c>
      <c r="B454" s="31">
        <v>3</v>
      </c>
      <c r="C454" s="31">
        <v>1.7999999999999998</v>
      </c>
      <c r="D454" s="31">
        <v>0.36</v>
      </c>
      <c r="E454" s="32">
        <v>0.01</v>
      </c>
      <c r="F454" s="32">
        <v>20</v>
      </c>
      <c r="G454" s="32">
        <v>0.22221488547704568</v>
      </c>
      <c r="H454" s="32">
        <v>0.97465199245172629</v>
      </c>
      <c r="I454" s="32">
        <v>0.76</v>
      </c>
      <c r="J454" s="3"/>
      <c r="K454" s="33"/>
    </row>
    <row r="455" spans="1:11" x14ac:dyDescent="0.25">
      <c r="A455" s="2">
        <v>454</v>
      </c>
      <c r="B455" s="31">
        <v>3</v>
      </c>
      <c r="C455" s="31">
        <v>1.7999999999999998</v>
      </c>
      <c r="D455" s="31">
        <v>0.36</v>
      </c>
      <c r="E455" s="32">
        <v>0.01</v>
      </c>
      <c r="F455" s="32">
        <v>27</v>
      </c>
      <c r="G455" s="32">
        <v>0.4015701814358022</v>
      </c>
      <c r="H455" s="32">
        <v>1.2725196824765688</v>
      </c>
      <c r="I455" s="32">
        <v>1.06</v>
      </c>
      <c r="J455" s="3"/>
      <c r="K455" s="33"/>
    </row>
    <row r="456" spans="1:11" x14ac:dyDescent="0.25">
      <c r="A456" s="2">
        <v>455</v>
      </c>
      <c r="B456" s="31">
        <v>3</v>
      </c>
      <c r="C456" s="31">
        <v>1.7999999999999998</v>
      </c>
      <c r="D456" s="31">
        <v>0.36</v>
      </c>
      <c r="E456" s="32">
        <v>0.01</v>
      </c>
      <c r="F456" s="32">
        <v>34</v>
      </c>
      <c r="G456" s="32">
        <v>0.69798979852443011</v>
      </c>
      <c r="H456" s="32">
        <v>1.6902634898085516</v>
      </c>
      <c r="I456" s="32">
        <v>1.4</v>
      </c>
      <c r="J456" s="3"/>
      <c r="K456" s="33"/>
    </row>
    <row r="457" spans="1:11" x14ac:dyDescent="0.25">
      <c r="A457" s="2">
        <v>456</v>
      </c>
      <c r="B457" s="31">
        <v>3</v>
      </c>
      <c r="C457" s="31">
        <v>1.7999999999999998</v>
      </c>
      <c r="D457" s="31">
        <v>0.36</v>
      </c>
      <c r="E457" s="32">
        <v>0.01</v>
      </c>
      <c r="F457" s="32">
        <v>41</v>
      </c>
      <c r="G457" s="32">
        <v>1.2193863488761159</v>
      </c>
      <c r="H457" s="32">
        <v>2.3008856663093167</v>
      </c>
      <c r="I457" s="32">
        <v>1.8</v>
      </c>
      <c r="J457" s="3"/>
      <c r="K457" s="33"/>
    </row>
    <row r="458" spans="1:11" x14ac:dyDescent="0.25">
      <c r="A458" s="2">
        <v>457</v>
      </c>
      <c r="B458" s="31">
        <v>3</v>
      </c>
      <c r="C458" s="31">
        <v>1.7999999999999998</v>
      </c>
      <c r="D458" s="31">
        <v>0.36</v>
      </c>
      <c r="E458" s="32">
        <v>0.02</v>
      </c>
      <c r="F458" s="32">
        <v>20</v>
      </c>
      <c r="G458" s="32">
        <v>0.21955024477183407</v>
      </c>
      <c r="H458" s="32">
        <v>0.96678403786031231</v>
      </c>
      <c r="I458" s="32">
        <v>0.75</v>
      </c>
      <c r="J458" s="3"/>
      <c r="K458" s="33"/>
    </row>
    <row r="459" spans="1:11" x14ac:dyDescent="0.25">
      <c r="A459" s="2">
        <v>458</v>
      </c>
      <c r="B459" s="31">
        <v>3</v>
      </c>
      <c r="C459" s="31">
        <v>1.7999999999999998</v>
      </c>
      <c r="D459" s="31">
        <v>0.36</v>
      </c>
      <c r="E459" s="32">
        <v>0.02</v>
      </c>
      <c r="F459" s="32">
        <v>27</v>
      </c>
      <c r="G459" s="32">
        <v>0.39675484132410843</v>
      </c>
      <c r="H459" s="32">
        <v>1.2622471676138833</v>
      </c>
      <c r="I459" s="32">
        <v>1.05</v>
      </c>
      <c r="J459" s="3"/>
      <c r="K459" s="33"/>
    </row>
    <row r="460" spans="1:11" x14ac:dyDescent="0.25">
      <c r="A460" s="2">
        <v>459</v>
      </c>
      <c r="B460" s="31">
        <v>3</v>
      </c>
      <c r="C460" s="31">
        <v>1.7999999999999998</v>
      </c>
      <c r="D460" s="31">
        <v>0.36</v>
      </c>
      <c r="E460" s="32">
        <v>0.02</v>
      </c>
      <c r="F460" s="32">
        <v>34</v>
      </c>
      <c r="G460" s="32">
        <v>0.68962000806247303</v>
      </c>
      <c r="H460" s="32">
        <v>1.6766187053230805</v>
      </c>
      <c r="I460" s="32">
        <v>1.39</v>
      </c>
      <c r="J460" s="3"/>
      <c r="K460" s="33"/>
    </row>
    <row r="461" spans="1:11" x14ac:dyDescent="0.25">
      <c r="A461" s="2">
        <v>460</v>
      </c>
      <c r="B461" s="31">
        <v>3</v>
      </c>
      <c r="C461" s="31">
        <v>1.7999999999999998</v>
      </c>
      <c r="D461" s="31">
        <v>0.36</v>
      </c>
      <c r="E461" s="32">
        <v>0.02</v>
      </c>
      <c r="F461" s="32">
        <v>41</v>
      </c>
      <c r="G461" s="32">
        <v>1.2047643468728777</v>
      </c>
      <c r="H461" s="32">
        <v>2.2823115864502905</v>
      </c>
      <c r="I461" s="32">
        <v>1.8</v>
      </c>
      <c r="J461" s="3"/>
      <c r="K461" s="33"/>
    </row>
    <row r="462" spans="1:11" x14ac:dyDescent="0.25">
      <c r="A462" s="2">
        <v>461</v>
      </c>
      <c r="B462" s="31">
        <v>3</v>
      </c>
      <c r="C462" s="31">
        <v>1.7999999999999998</v>
      </c>
      <c r="D462" s="31">
        <v>0.36</v>
      </c>
      <c r="E462" s="32">
        <v>0.04</v>
      </c>
      <c r="F462" s="32">
        <v>20</v>
      </c>
      <c r="G462" s="32">
        <v>0.21422096336141072</v>
      </c>
      <c r="H462" s="32">
        <v>0.95081979625887048</v>
      </c>
      <c r="I462" s="32">
        <v>0.75</v>
      </c>
      <c r="J462" s="3"/>
      <c r="K462" s="33"/>
    </row>
    <row r="463" spans="1:11" x14ac:dyDescent="0.25">
      <c r="A463" s="2">
        <v>462</v>
      </c>
      <c r="B463" s="31">
        <v>3</v>
      </c>
      <c r="C463" s="31">
        <v>1.7999999999999998</v>
      </c>
      <c r="D463" s="31">
        <v>0.36</v>
      </c>
      <c r="E463" s="32">
        <v>0.04</v>
      </c>
      <c r="F463" s="32">
        <v>27</v>
      </c>
      <c r="G463" s="32">
        <v>0.38712416110072073</v>
      </c>
      <c r="H463" s="32">
        <v>1.2414040237933446</v>
      </c>
      <c r="I463" s="32">
        <v>1.05</v>
      </c>
      <c r="J463" s="3"/>
      <c r="K463" s="33"/>
    </row>
    <row r="464" spans="1:11" x14ac:dyDescent="0.25">
      <c r="A464" s="2">
        <v>463</v>
      </c>
      <c r="B464" s="31">
        <v>3</v>
      </c>
      <c r="C464" s="31">
        <v>1.7999999999999998</v>
      </c>
      <c r="D464" s="31">
        <v>0.36</v>
      </c>
      <c r="E464" s="32">
        <v>0.04</v>
      </c>
      <c r="F464" s="32">
        <v>34</v>
      </c>
      <c r="G464" s="32">
        <v>0.67288042713855867</v>
      </c>
      <c r="H464" s="32">
        <v>1.6489331571167689</v>
      </c>
      <c r="I464" s="32">
        <v>1.39</v>
      </c>
      <c r="J464" s="3"/>
      <c r="K464" s="33"/>
    </row>
    <row r="465" spans="1:11" x14ac:dyDescent="0.25">
      <c r="A465" s="2">
        <v>464</v>
      </c>
      <c r="B465" s="31">
        <v>3</v>
      </c>
      <c r="C465" s="31">
        <v>1.7999999999999998</v>
      </c>
      <c r="D465" s="31">
        <v>0.36</v>
      </c>
      <c r="E465" s="32">
        <v>0.04</v>
      </c>
      <c r="F465" s="32">
        <v>41</v>
      </c>
      <c r="G465" s="32">
        <v>1.1755203428664009</v>
      </c>
      <c r="H465" s="32">
        <v>2.2446243966033199</v>
      </c>
      <c r="I465" s="32">
        <v>1.79</v>
      </c>
      <c r="J465" s="3"/>
      <c r="K465" s="33"/>
    </row>
    <row r="466" spans="1:11" x14ac:dyDescent="0.25">
      <c r="A466" s="2">
        <v>465</v>
      </c>
      <c r="B466" s="31">
        <v>3</v>
      </c>
      <c r="C466" s="31">
        <v>1.7999999999999998</v>
      </c>
      <c r="D466" s="31">
        <v>0.54</v>
      </c>
      <c r="E466" s="32">
        <v>0</v>
      </c>
      <c r="F466" s="32">
        <v>20</v>
      </c>
      <c r="G466" s="32">
        <v>0.23340903317885192</v>
      </c>
      <c r="H466" s="32">
        <v>0.95275398338250816</v>
      </c>
      <c r="I466" s="32">
        <v>0.79</v>
      </c>
      <c r="J466" s="3"/>
      <c r="K466" s="33"/>
    </row>
    <row r="467" spans="1:11" x14ac:dyDescent="0.25">
      <c r="A467" s="2">
        <v>466</v>
      </c>
      <c r="B467" s="31">
        <v>3</v>
      </c>
      <c r="C467" s="31">
        <v>1.7999999999999998</v>
      </c>
      <c r="D467" s="31">
        <v>0.54</v>
      </c>
      <c r="E467" s="32">
        <v>0</v>
      </c>
      <c r="F467" s="32">
        <v>27</v>
      </c>
      <c r="G467" s="32">
        <v>0.42655769092367934</v>
      </c>
      <c r="H467" s="32">
        <v>1.2439293263664515</v>
      </c>
      <c r="I467" s="32">
        <v>1.1100000000000001</v>
      </c>
      <c r="J467" s="3"/>
      <c r="K467" s="33"/>
    </row>
    <row r="468" spans="1:11" x14ac:dyDescent="0.25">
      <c r="A468" s="2">
        <v>467</v>
      </c>
      <c r="B468" s="31">
        <v>3</v>
      </c>
      <c r="C468" s="31">
        <v>1.7999999999999998</v>
      </c>
      <c r="D468" s="31">
        <v>0.54</v>
      </c>
      <c r="E468" s="32">
        <v>0</v>
      </c>
      <c r="F468" s="32">
        <v>34</v>
      </c>
      <c r="G468" s="32">
        <v>0.75766661085367859</v>
      </c>
      <c r="H468" s="32">
        <v>1.6522874680942892</v>
      </c>
      <c r="I468" s="32">
        <v>1.46</v>
      </c>
      <c r="J468" s="3"/>
      <c r="K468" s="33"/>
    </row>
    <row r="469" spans="1:11" x14ac:dyDescent="0.25">
      <c r="A469" s="2">
        <v>468</v>
      </c>
      <c r="B469" s="31">
        <v>3</v>
      </c>
      <c r="C469" s="31">
        <v>1.7999999999999998</v>
      </c>
      <c r="D469" s="31">
        <v>0.54</v>
      </c>
      <c r="E469" s="32">
        <v>0</v>
      </c>
      <c r="F469" s="32">
        <v>41</v>
      </c>
      <c r="G469" s="32">
        <v>1.386804566211939</v>
      </c>
      <c r="H469" s="32">
        <v>2.2491904811783323</v>
      </c>
      <c r="I469" s="32">
        <v>1.89</v>
      </c>
      <c r="J469" s="3"/>
      <c r="K469" s="33"/>
    </row>
    <row r="470" spans="1:11" x14ac:dyDescent="0.25">
      <c r="A470" s="2">
        <v>469</v>
      </c>
      <c r="B470" s="31">
        <v>3</v>
      </c>
      <c r="C470" s="31">
        <v>1.7999999999999998</v>
      </c>
      <c r="D470" s="31">
        <v>0.54</v>
      </c>
      <c r="E470" s="32">
        <v>0.01</v>
      </c>
      <c r="F470" s="32">
        <v>20</v>
      </c>
      <c r="G470" s="32">
        <v>0.23085006371210701</v>
      </c>
      <c r="H470" s="32">
        <v>0.94558795805204476</v>
      </c>
      <c r="I470" s="32">
        <v>0.8</v>
      </c>
      <c r="J470" s="3"/>
      <c r="K470" s="33"/>
    </row>
    <row r="471" spans="1:11" x14ac:dyDescent="0.25">
      <c r="A471" s="2">
        <v>470</v>
      </c>
      <c r="B471" s="31">
        <v>3</v>
      </c>
      <c r="C471" s="31">
        <v>1.7999999999999998</v>
      </c>
      <c r="D471" s="31">
        <v>0.54</v>
      </c>
      <c r="E471" s="32">
        <v>0.01</v>
      </c>
      <c r="F471" s="32">
        <v>27</v>
      </c>
      <c r="G471" s="32">
        <v>0.42188114481056255</v>
      </c>
      <c r="H471" s="32">
        <v>1.2345732604590687</v>
      </c>
      <c r="I471" s="32">
        <v>1.1100000000000001</v>
      </c>
      <c r="J471" s="3"/>
      <c r="K471" s="33"/>
    </row>
    <row r="472" spans="1:11" x14ac:dyDescent="0.25">
      <c r="A472" s="2">
        <v>471</v>
      </c>
      <c r="B472" s="31">
        <v>3</v>
      </c>
      <c r="C472" s="31">
        <v>1.7999999999999998</v>
      </c>
      <c r="D472" s="31">
        <v>0.54</v>
      </c>
      <c r="E472" s="32">
        <v>0.01</v>
      </c>
      <c r="F472" s="32">
        <v>34</v>
      </c>
      <c r="G472" s="32">
        <v>0.74935996694730944</v>
      </c>
      <c r="H472" s="32">
        <v>1.6398599851804578</v>
      </c>
      <c r="I472" s="32">
        <v>1.48</v>
      </c>
      <c r="J472" s="3"/>
      <c r="K472" s="33"/>
    </row>
    <row r="473" spans="1:11" x14ac:dyDescent="0.25">
      <c r="A473" s="2">
        <v>472</v>
      </c>
      <c r="B473" s="31">
        <v>3</v>
      </c>
      <c r="C473" s="31">
        <v>1.7999999999999998</v>
      </c>
      <c r="D473" s="31">
        <v>0.54</v>
      </c>
      <c r="E473" s="32">
        <v>0.01</v>
      </c>
      <c r="F473" s="32">
        <v>41</v>
      </c>
      <c r="G473" s="32">
        <v>1.3716003965491503</v>
      </c>
      <c r="H473" s="32">
        <v>2.2322734635197556</v>
      </c>
      <c r="I473" s="32">
        <v>1.9</v>
      </c>
      <c r="J473" s="3"/>
      <c r="K473" s="33"/>
    </row>
    <row r="474" spans="1:11" x14ac:dyDescent="0.25">
      <c r="A474" s="2">
        <v>473</v>
      </c>
      <c r="B474" s="31">
        <v>3</v>
      </c>
      <c r="C474" s="31">
        <v>1.7999999999999998</v>
      </c>
      <c r="D474" s="31">
        <v>0.54</v>
      </c>
      <c r="E474" s="32">
        <v>0.02</v>
      </c>
      <c r="F474" s="32">
        <v>20</v>
      </c>
      <c r="G474" s="32">
        <v>0.22829109424536217</v>
      </c>
      <c r="H474" s="32">
        <v>0.93835193491615543</v>
      </c>
      <c r="I474" s="32">
        <v>0.8</v>
      </c>
      <c r="J474" s="3"/>
      <c r="K474" s="33"/>
    </row>
    <row r="475" spans="1:11" x14ac:dyDescent="0.25">
      <c r="A475" s="2">
        <v>474</v>
      </c>
      <c r="B475" s="31">
        <v>3</v>
      </c>
      <c r="C475" s="31">
        <v>1.7999999999999998</v>
      </c>
      <c r="D475" s="31">
        <v>0.54</v>
      </c>
      <c r="E475" s="32">
        <v>0.02</v>
      </c>
      <c r="F475" s="32">
        <v>27</v>
      </c>
      <c r="G475" s="32">
        <v>0.41720459869744586</v>
      </c>
      <c r="H475" s="32">
        <v>1.2251258044085123</v>
      </c>
      <c r="I475" s="32">
        <v>1.1100000000000001</v>
      </c>
      <c r="J475" s="3"/>
      <c r="K475" s="33"/>
    </row>
    <row r="476" spans="1:11" x14ac:dyDescent="0.25">
      <c r="A476" s="2">
        <v>475</v>
      </c>
      <c r="B476" s="31">
        <v>3</v>
      </c>
      <c r="C476" s="31">
        <v>1.7999999999999998</v>
      </c>
      <c r="D476" s="31">
        <v>0.54</v>
      </c>
      <c r="E476" s="32">
        <v>0.02</v>
      </c>
      <c r="F476" s="32">
        <v>34</v>
      </c>
      <c r="G476" s="32">
        <v>0.74105332304094029</v>
      </c>
      <c r="H476" s="32">
        <v>1.6273111104921323</v>
      </c>
      <c r="I476" s="32">
        <v>1.48</v>
      </c>
      <c r="J476" s="3"/>
      <c r="K476" s="33"/>
    </row>
    <row r="477" spans="1:11" x14ac:dyDescent="0.25">
      <c r="A477" s="2">
        <v>476</v>
      </c>
      <c r="B477" s="31">
        <v>3</v>
      </c>
      <c r="C477" s="31">
        <v>1.7999999999999998</v>
      </c>
      <c r="D477" s="31">
        <v>0.54</v>
      </c>
      <c r="E477" s="32">
        <v>0.02</v>
      </c>
      <c r="F477" s="32">
        <v>41</v>
      </c>
      <c r="G477" s="32">
        <v>1.3563962268863619</v>
      </c>
      <c r="H477" s="32">
        <v>2.2151912002674443</v>
      </c>
      <c r="I477" s="32">
        <v>1.9</v>
      </c>
      <c r="J477" s="3"/>
      <c r="K477" s="33"/>
    </row>
    <row r="478" spans="1:11" x14ac:dyDescent="0.25">
      <c r="A478" s="2">
        <v>477</v>
      </c>
      <c r="B478" s="31">
        <v>3</v>
      </c>
      <c r="C478" s="31">
        <v>1.7999999999999998</v>
      </c>
      <c r="D478" s="31">
        <v>0.54</v>
      </c>
      <c r="E478" s="32">
        <v>0.04</v>
      </c>
      <c r="F478" s="32">
        <v>20</v>
      </c>
      <c r="G478" s="32">
        <v>0.2231731553118724</v>
      </c>
      <c r="H478" s="32">
        <v>0.92366989522809995</v>
      </c>
      <c r="I478" s="32">
        <v>0.79</v>
      </c>
      <c r="J478" s="3"/>
      <c r="K478" s="33"/>
    </row>
    <row r="479" spans="1:11" x14ac:dyDescent="0.25">
      <c r="A479" s="2">
        <v>478</v>
      </c>
      <c r="B479" s="31">
        <v>3</v>
      </c>
      <c r="C479" s="31">
        <v>1.7999999999999998</v>
      </c>
      <c r="D479" s="31">
        <v>0.54</v>
      </c>
      <c r="E479" s="32">
        <v>0.04</v>
      </c>
      <c r="F479" s="32">
        <v>27</v>
      </c>
      <c r="G479" s="32">
        <v>0.40785150647121238</v>
      </c>
      <c r="H479" s="32">
        <v>1.2059567218778795</v>
      </c>
      <c r="I479" s="32">
        <v>1.1100000000000001</v>
      </c>
      <c r="J479" s="3"/>
      <c r="K479" s="33"/>
    </row>
    <row r="480" spans="1:11" x14ac:dyDescent="0.25">
      <c r="A480" s="2">
        <v>479</v>
      </c>
      <c r="B480" s="31">
        <v>3</v>
      </c>
      <c r="C480" s="31">
        <v>1.7999999999999998</v>
      </c>
      <c r="D480" s="31">
        <v>0.54</v>
      </c>
      <c r="E480" s="32">
        <v>0.04</v>
      </c>
      <c r="F480" s="32">
        <v>34</v>
      </c>
      <c r="G480" s="32">
        <v>0.72444003522820188</v>
      </c>
      <c r="H480" s="32">
        <v>1.6018491857919992</v>
      </c>
      <c r="I480" s="32">
        <v>1.47</v>
      </c>
      <c r="J480" s="3"/>
      <c r="K480" s="33"/>
    </row>
    <row r="481" spans="1:11" x14ac:dyDescent="0.25">
      <c r="A481" s="2">
        <v>480</v>
      </c>
      <c r="B481" s="31">
        <v>3</v>
      </c>
      <c r="C481" s="31">
        <v>1.7999999999999998</v>
      </c>
      <c r="D481" s="31">
        <v>0.54</v>
      </c>
      <c r="E481" s="32">
        <v>0.04</v>
      </c>
      <c r="F481" s="32">
        <v>41</v>
      </c>
      <c r="G481" s="32">
        <v>1.3259878875607842</v>
      </c>
      <c r="H481" s="32">
        <v>2.1805309369816186</v>
      </c>
      <c r="I481" s="32">
        <v>1.89</v>
      </c>
      <c r="J481" s="3"/>
      <c r="K481" s="33"/>
    </row>
    <row r="482" spans="1:11" x14ac:dyDescent="0.25">
      <c r="A482" s="2">
        <v>481</v>
      </c>
      <c r="B482" s="31">
        <v>3</v>
      </c>
      <c r="C482" s="31">
        <v>1.7999999999999998</v>
      </c>
      <c r="D482" s="31">
        <v>0.72</v>
      </c>
      <c r="E482" s="32">
        <v>0</v>
      </c>
      <c r="F482" s="32">
        <v>20</v>
      </c>
      <c r="G482" s="32">
        <v>0.24243681097369557</v>
      </c>
      <c r="H482" s="32">
        <v>0.92359305859955987</v>
      </c>
      <c r="I482" s="32">
        <v>0.83</v>
      </c>
      <c r="J482" s="3"/>
      <c r="K482" s="33"/>
    </row>
    <row r="483" spans="1:11" x14ac:dyDescent="0.25">
      <c r="A483" s="2">
        <v>482</v>
      </c>
      <c r="B483" s="31">
        <v>3</v>
      </c>
      <c r="C483" s="31">
        <v>1.7999999999999998</v>
      </c>
      <c r="D483" s="31">
        <v>0.72</v>
      </c>
      <c r="E483" s="32">
        <v>0</v>
      </c>
      <c r="F483" s="32">
        <v>27</v>
      </c>
      <c r="G483" s="32">
        <v>0.44983955713024809</v>
      </c>
      <c r="H483" s="32">
        <v>1.2058564028687258</v>
      </c>
      <c r="I483" s="32">
        <v>1.1599999999999999</v>
      </c>
      <c r="J483" s="3"/>
      <c r="K483" s="33"/>
    </row>
    <row r="484" spans="1:11" x14ac:dyDescent="0.25">
      <c r="A484" s="2">
        <v>483</v>
      </c>
      <c r="B484" s="31">
        <v>3</v>
      </c>
      <c r="C484" s="31">
        <v>1.7999999999999998</v>
      </c>
      <c r="D484" s="31">
        <v>0.72</v>
      </c>
      <c r="E484" s="32">
        <v>0</v>
      </c>
      <c r="F484" s="32">
        <v>34</v>
      </c>
      <c r="G484" s="32">
        <v>0.82379425716039634</v>
      </c>
      <c r="H484" s="32">
        <v>1.601715933976062</v>
      </c>
      <c r="I484" s="32">
        <v>1.54</v>
      </c>
      <c r="J484" s="3"/>
      <c r="K484" s="33"/>
    </row>
    <row r="485" spans="1:11" x14ac:dyDescent="0.25">
      <c r="A485" s="2">
        <v>484</v>
      </c>
      <c r="B485" s="31">
        <v>3</v>
      </c>
      <c r="C485" s="31">
        <v>1.7999999999999998</v>
      </c>
      <c r="D485" s="31">
        <v>0.72</v>
      </c>
      <c r="E485" s="32">
        <v>0</v>
      </c>
      <c r="F485" s="32">
        <v>41</v>
      </c>
      <c r="G485" s="32">
        <v>1.619605037534918</v>
      </c>
      <c r="H485" s="32">
        <v>2.1803495468047913</v>
      </c>
      <c r="I485" s="32">
        <v>1.98</v>
      </c>
      <c r="J485" s="3"/>
      <c r="K485" s="33"/>
    </row>
    <row r="486" spans="1:11" x14ac:dyDescent="0.25">
      <c r="A486" s="2">
        <v>485</v>
      </c>
      <c r="B486" s="31">
        <v>3</v>
      </c>
      <c r="C486" s="31">
        <v>1.7999999999999998</v>
      </c>
      <c r="D486" s="31">
        <v>0.72</v>
      </c>
      <c r="E486" s="32">
        <v>0.01</v>
      </c>
      <c r="F486" s="32">
        <v>20</v>
      </c>
      <c r="G486" s="32">
        <v>0.23996373067628227</v>
      </c>
      <c r="H486" s="32">
        <v>0.91698758798634361</v>
      </c>
      <c r="I486" s="32">
        <v>0.84</v>
      </c>
      <c r="J486" s="3"/>
      <c r="K486" s="33"/>
    </row>
    <row r="487" spans="1:11" x14ac:dyDescent="0.25">
      <c r="A487" s="2">
        <v>486</v>
      </c>
      <c r="B487" s="31">
        <v>3</v>
      </c>
      <c r="C487" s="31">
        <v>1.7999999999999998</v>
      </c>
      <c r="D487" s="31">
        <v>0.72</v>
      </c>
      <c r="E487" s="32">
        <v>0.01</v>
      </c>
      <c r="F487" s="32">
        <v>27</v>
      </c>
      <c r="G487" s="32">
        <v>0.44525077648564276</v>
      </c>
      <c r="H487" s="32">
        <v>1.1972322052757016</v>
      </c>
      <c r="I487" s="32">
        <v>1.17</v>
      </c>
      <c r="J487" s="3"/>
      <c r="K487" s="33"/>
    </row>
    <row r="488" spans="1:11" x14ac:dyDescent="0.25">
      <c r="A488" s="2">
        <v>487</v>
      </c>
      <c r="B488" s="31">
        <v>3</v>
      </c>
      <c r="C488" s="31">
        <v>1.7999999999999998</v>
      </c>
      <c r="D488" s="31">
        <v>0.72</v>
      </c>
      <c r="E488" s="32">
        <v>0.01</v>
      </c>
      <c r="F488" s="32">
        <v>34</v>
      </c>
      <c r="G488" s="32">
        <v>0.81539079178596252</v>
      </c>
      <c r="H488" s="32">
        <v>1.5902605777083982</v>
      </c>
      <c r="I488" s="32">
        <v>1.53</v>
      </c>
      <c r="J488" s="3"/>
      <c r="K488" s="33"/>
    </row>
    <row r="489" spans="1:11" x14ac:dyDescent="0.25">
      <c r="A489" s="2">
        <v>488</v>
      </c>
      <c r="B489" s="31">
        <v>3</v>
      </c>
      <c r="C489" s="31">
        <v>1.7999999999999998</v>
      </c>
      <c r="D489" s="31">
        <v>0.72</v>
      </c>
      <c r="E489" s="32">
        <v>0.01</v>
      </c>
      <c r="F489" s="32">
        <v>41</v>
      </c>
      <c r="G489" s="32">
        <v>1.6030835641999406</v>
      </c>
      <c r="H489" s="32">
        <v>2.1647558448774551</v>
      </c>
      <c r="I489" s="32">
        <v>1.99</v>
      </c>
      <c r="J489" s="3"/>
      <c r="K489" s="33"/>
    </row>
    <row r="490" spans="1:11" x14ac:dyDescent="0.25">
      <c r="A490" s="2">
        <v>489</v>
      </c>
      <c r="B490" s="31">
        <v>3</v>
      </c>
      <c r="C490" s="31">
        <v>1.7999999999999998</v>
      </c>
      <c r="D490" s="31">
        <v>0.72</v>
      </c>
      <c r="E490" s="32">
        <v>0.02</v>
      </c>
      <c r="F490" s="32">
        <v>20</v>
      </c>
      <c r="G490" s="32">
        <v>0.23749065037886904</v>
      </c>
      <c r="H490" s="32">
        <v>0.91031759507165511</v>
      </c>
      <c r="I490" s="32">
        <v>0.83</v>
      </c>
      <c r="J490" s="3"/>
      <c r="K490" s="33"/>
    </row>
    <row r="491" spans="1:11" x14ac:dyDescent="0.25">
      <c r="A491" s="2">
        <v>490</v>
      </c>
      <c r="B491" s="31">
        <v>3</v>
      </c>
      <c r="C491" s="31">
        <v>1.7999999999999998</v>
      </c>
      <c r="D491" s="31">
        <v>0.72</v>
      </c>
      <c r="E491" s="32">
        <v>0.02</v>
      </c>
      <c r="F491" s="32">
        <v>27</v>
      </c>
      <c r="G491" s="32">
        <v>0.44066199584103755</v>
      </c>
      <c r="H491" s="32">
        <v>1.1885237664363475</v>
      </c>
      <c r="I491" s="32">
        <v>1.1599999999999999</v>
      </c>
      <c r="J491" s="3"/>
      <c r="K491" s="33"/>
    </row>
    <row r="492" spans="1:11" x14ac:dyDescent="0.25">
      <c r="A492" s="2">
        <v>491</v>
      </c>
      <c r="B492" s="31">
        <v>3</v>
      </c>
      <c r="C492" s="31">
        <v>1.7999999999999998</v>
      </c>
      <c r="D492" s="31">
        <v>0.72</v>
      </c>
      <c r="E492" s="32">
        <v>0.02</v>
      </c>
      <c r="F492" s="32">
        <v>34</v>
      </c>
      <c r="G492" s="32">
        <v>0.80698732641152904</v>
      </c>
      <c r="H492" s="32">
        <v>1.578693325408816</v>
      </c>
      <c r="I492" s="32">
        <v>1.55</v>
      </c>
      <c r="J492" s="3"/>
      <c r="K492" s="33"/>
    </row>
    <row r="493" spans="1:11" x14ac:dyDescent="0.25">
      <c r="A493" s="2">
        <v>492</v>
      </c>
      <c r="B493" s="31">
        <v>3</v>
      </c>
      <c r="C493" s="31">
        <v>1.7999999999999998</v>
      </c>
      <c r="D493" s="31">
        <v>0.72</v>
      </c>
      <c r="E493" s="32">
        <v>0.02</v>
      </c>
      <c r="F493" s="32">
        <v>41</v>
      </c>
      <c r="G493" s="32">
        <v>1.5865620908649631</v>
      </c>
      <c r="H493" s="32">
        <v>2.1490098235173729</v>
      </c>
      <c r="I493" s="32">
        <v>1.99</v>
      </c>
      <c r="J493" s="3"/>
      <c r="K493" s="33"/>
    </row>
    <row r="494" spans="1:11" x14ac:dyDescent="0.25">
      <c r="A494" s="2">
        <v>493</v>
      </c>
      <c r="B494" s="31">
        <v>3</v>
      </c>
      <c r="C494" s="31">
        <v>1.7999999999999998</v>
      </c>
      <c r="D494" s="31">
        <v>0.72</v>
      </c>
      <c r="E494" s="32">
        <v>0.04</v>
      </c>
      <c r="F494" s="32">
        <v>20</v>
      </c>
      <c r="G494" s="32">
        <v>0.23254448978404249</v>
      </c>
      <c r="H494" s="32">
        <v>0.89678404233786169</v>
      </c>
      <c r="I494" s="32">
        <v>0.83</v>
      </c>
      <c r="J494" s="3"/>
      <c r="K494" s="33"/>
    </row>
    <row r="495" spans="1:11" x14ac:dyDescent="0.25">
      <c r="A495" s="2">
        <v>494</v>
      </c>
      <c r="B495" s="31">
        <v>3</v>
      </c>
      <c r="C495" s="31">
        <v>1.7999999999999998</v>
      </c>
      <c r="D495" s="31">
        <v>0.72</v>
      </c>
      <c r="E495" s="32">
        <v>0.04</v>
      </c>
      <c r="F495" s="32">
        <v>27</v>
      </c>
      <c r="G495" s="32">
        <v>0.43148443455182689</v>
      </c>
      <c r="H495" s="32">
        <v>1.1708541650186501</v>
      </c>
      <c r="I495" s="32">
        <v>1.17</v>
      </c>
      <c r="J495" s="3"/>
      <c r="K495" s="33"/>
    </row>
    <row r="496" spans="1:11" x14ac:dyDescent="0.25">
      <c r="A496" s="2">
        <v>495</v>
      </c>
      <c r="B496" s="31">
        <v>3</v>
      </c>
      <c r="C496" s="31">
        <v>1.7999999999999998</v>
      </c>
      <c r="D496" s="31">
        <v>0.72</v>
      </c>
      <c r="E496" s="32">
        <v>0.04</v>
      </c>
      <c r="F496" s="32">
        <v>34</v>
      </c>
      <c r="G496" s="32">
        <v>0.79018039566266152</v>
      </c>
      <c r="H496" s="32">
        <v>1.5552231327138959</v>
      </c>
      <c r="I496" s="32">
        <v>1.54</v>
      </c>
      <c r="J496" s="3"/>
      <c r="K496" s="33"/>
    </row>
    <row r="497" spans="1:11" x14ac:dyDescent="0.25">
      <c r="A497" s="2">
        <v>496</v>
      </c>
      <c r="B497" s="31">
        <v>3</v>
      </c>
      <c r="C497" s="31">
        <v>1.7999999999999998</v>
      </c>
      <c r="D497" s="31">
        <v>0.72</v>
      </c>
      <c r="E497" s="32">
        <v>0.04</v>
      </c>
      <c r="F497" s="32">
        <v>41</v>
      </c>
      <c r="G497" s="32">
        <v>1.553519144195008</v>
      </c>
      <c r="H497" s="32">
        <v>2.1170608224989724</v>
      </c>
      <c r="I497" s="32">
        <v>1.99</v>
      </c>
      <c r="J497" s="3"/>
      <c r="K497" s="33"/>
    </row>
    <row r="498" spans="1:11" x14ac:dyDescent="0.25">
      <c r="A498" s="2">
        <v>497</v>
      </c>
      <c r="B498" s="31">
        <v>3</v>
      </c>
      <c r="C498" s="31">
        <v>1.7999999999999998</v>
      </c>
      <c r="D498" s="31">
        <v>0.89999999999999991</v>
      </c>
      <c r="E498" s="32">
        <v>0</v>
      </c>
      <c r="F498" s="32">
        <v>20</v>
      </c>
      <c r="G498" s="32">
        <v>0.25203944815725104</v>
      </c>
      <c r="H498" s="32">
        <v>0.8950896417644173</v>
      </c>
      <c r="I498" s="32">
        <v>0.88</v>
      </c>
      <c r="J498" s="3"/>
      <c r="K498" s="33"/>
    </row>
    <row r="499" spans="1:11" x14ac:dyDescent="0.25">
      <c r="A499" s="2">
        <v>498</v>
      </c>
      <c r="B499" s="31">
        <v>3</v>
      </c>
      <c r="C499" s="31">
        <v>1.7999999999999998</v>
      </c>
      <c r="D499" s="31">
        <v>0.89999999999999991</v>
      </c>
      <c r="E499" s="32">
        <v>0</v>
      </c>
      <c r="F499" s="32">
        <v>27</v>
      </c>
      <c r="G499" s="32">
        <v>0.47671614806137719</v>
      </c>
      <c r="H499" s="32">
        <v>1.1686419312199134</v>
      </c>
      <c r="I499" s="32">
        <v>1.22</v>
      </c>
      <c r="J499" s="3"/>
      <c r="K499" s="33"/>
    </row>
    <row r="500" spans="1:11" x14ac:dyDescent="0.25">
      <c r="A500" s="2">
        <v>499</v>
      </c>
      <c r="B500" s="31">
        <v>3</v>
      </c>
      <c r="C500" s="31">
        <v>1.7999999999999998</v>
      </c>
      <c r="D500" s="31">
        <v>0.89999999999999991</v>
      </c>
      <c r="E500" s="32">
        <v>0</v>
      </c>
      <c r="F500" s="32">
        <v>34</v>
      </c>
      <c r="G500" s="32">
        <v>0.90922600419318012</v>
      </c>
      <c r="H500" s="32">
        <v>1.5522846649853277</v>
      </c>
      <c r="I500" s="32">
        <v>1.63</v>
      </c>
      <c r="J500" s="3"/>
      <c r="K500" s="33"/>
    </row>
    <row r="501" spans="1:11" x14ac:dyDescent="0.25">
      <c r="A501" s="2">
        <v>500</v>
      </c>
      <c r="B501" s="31">
        <v>3</v>
      </c>
      <c r="C501" s="31">
        <v>1.7999999999999998</v>
      </c>
      <c r="D501" s="31">
        <v>0.89999999999999991</v>
      </c>
      <c r="E501" s="32">
        <v>0</v>
      </c>
      <c r="F501" s="32">
        <v>41</v>
      </c>
      <c r="G501" s="32">
        <v>1.9911344299702329</v>
      </c>
      <c r="H501" s="32">
        <v>2.1130608081116651</v>
      </c>
      <c r="I501" s="32">
        <v>2.08</v>
      </c>
      <c r="J501" s="3"/>
      <c r="K501" s="33"/>
    </row>
    <row r="502" spans="1:11" x14ac:dyDescent="0.25">
      <c r="A502" s="2">
        <v>501</v>
      </c>
      <c r="B502" s="31">
        <v>3</v>
      </c>
      <c r="C502" s="31">
        <v>1.7999999999999998</v>
      </c>
      <c r="D502" s="31">
        <v>0.89999999999999991</v>
      </c>
      <c r="E502" s="32">
        <v>0.01</v>
      </c>
      <c r="F502" s="32">
        <v>20</v>
      </c>
      <c r="G502" s="32">
        <v>0.24963560370950846</v>
      </c>
      <c r="H502" s="32">
        <v>0.88898775264290186</v>
      </c>
      <c r="I502" s="32">
        <v>0.88</v>
      </c>
      <c r="J502" s="3"/>
      <c r="K502" s="33"/>
    </row>
    <row r="503" spans="1:11" x14ac:dyDescent="0.25">
      <c r="A503" s="2">
        <v>502</v>
      </c>
      <c r="B503" s="31">
        <v>3</v>
      </c>
      <c r="C503" s="31">
        <v>1.7999999999999998</v>
      </c>
      <c r="D503" s="31">
        <v>0.89999999999999991</v>
      </c>
      <c r="E503" s="32">
        <v>0.01</v>
      </c>
      <c r="F503" s="32">
        <v>27</v>
      </c>
      <c r="G503" s="32">
        <v>0.47216943335443334</v>
      </c>
      <c r="H503" s="32">
        <v>1.1606752168772014</v>
      </c>
      <c r="I503" s="32">
        <v>1.23</v>
      </c>
      <c r="J503" s="3"/>
      <c r="K503" s="33"/>
    </row>
    <row r="504" spans="1:11" x14ac:dyDescent="0.25">
      <c r="A504" s="2">
        <v>503</v>
      </c>
      <c r="B504" s="31">
        <v>3</v>
      </c>
      <c r="C504" s="31">
        <v>1.7999999999999998</v>
      </c>
      <c r="D504" s="31">
        <v>0.89999999999999991</v>
      </c>
      <c r="E504" s="32">
        <v>0.01</v>
      </c>
      <c r="F504" s="32">
        <v>34</v>
      </c>
      <c r="G504" s="32">
        <v>0.90055419548266702</v>
      </c>
      <c r="H504" s="32">
        <v>1.5417026311098179</v>
      </c>
      <c r="I504" s="32">
        <v>1.62</v>
      </c>
      <c r="J504" s="3"/>
      <c r="K504" s="33"/>
    </row>
    <row r="505" spans="1:11" x14ac:dyDescent="0.25">
      <c r="A505" s="2">
        <v>504</v>
      </c>
      <c r="B505" s="31">
        <v>3</v>
      </c>
      <c r="C505" s="31">
        <v>1.7999999999999998</v>
      </c>
      <c r="D505" s="31">
        <v>0.89999999999999991</v>
      </c>
      <c r="E505" s="32">
        <v>0.01</v>
      </c>
      <c r="F505" s="32">
        <v>41</v>
      </c>
      <c r="G505" s="32">
        <v>1.9721438414762973</v>
      </c>
      <c r="H505" s="32">
        <v>2.0986559237777329</v>
      </c>
      <c r="I505" s="32">
        <v>2.09</v>
      </c>
      <c r="J505" s="3"/>
      <c r="K505" s="33"/>
    </row>
    <row r="506" spans="1:11" x14ac:dyDescent="0.25">
      <c r="A506" s="2">
        <v>505</v>
      </c>
      <c r="B506" s="31">
        <v>3</v>
      </c>
      <c r="C506" s="31">
        <v>1.7999999999999998</v>
      </c>
      <c r="D506" s="31">
        <v>0.89999999999999991</v>
      </c>
      <c r="E506" s="32">
        <v>0.02</v>
      </c>
      <c r="F506" s="32">
        <v>20</v>
      </c>
      <c r="G506" s="32">
        <v>0.24723175926176594</v>
      </c>
      <c r="H506" s="32">
        <v>0.88282626020884414</v>
      </c>
      <c r="I506" s="32">
        <v>0.87</v>
      </c>
      <c r="J506" s="3"/>
      <c r="K506" s="33"/>
    </row>
    <row r="507" spans="1:11" x14ac:dyDescent="0.25">
      <c r="A507" s="2">
        <v>506</v>
      </c>
      <c r="B507" s="31">
        <v>3</v>
      </c>
      <c r="C507" s="31">
        <v>1.7999999999999998</v>
      </c>
      <c r="D507" s="31">
        <v>0.89999999999999991</v>
      </c>
      <c r="E507" s="32">
        <v>0.02</v>
      </c>
      <c r="F507" s="32">
        <v>27</v>
      </c>
      <c r="G507" s="32">
        <v>0.46762271864748961</v>
      </c>
      <c r="H507" s="32">
        <v>1.1526306835909708</v>
      </c>
      <c r="I507" s="32">
        <v>1.22</v>
      </c>
      <c r="J507" s="3"/>
      <c r="K507" s="33"/>
    </row>
    <row r="508" spans="1:11" x14ac:dyDescent="0.25">
      <c r="A508" s="2">
        <v>507</v>
      </c>
      <c r="B508" s="31">
        <v>3</v>
      </c>
      <c r="C508" s="31">
        <v>1.7999999999999998</v>
      </c>
      <c r="D508" s="31">
        <v>0.89999999999999991</v>
      </c>
      <c r="E508" s="32">
        <v>0.02</v>
      </c>
      <c r="F508" s="32">
        <v>34</v>
      </c>
      <c r="G508" s="32">
        <v>0.89188238677215426</v>
      </c>
      <c r="H508" s="32">
        <v>1.5310172318240463</v>
      </c>
      <c r="I508" s="32">
        <v>1.62</v>
      </c>
      <c r="J508" s="3"/>
      <c r="K508" s="33"/>
    </row>
    <row r="509" spans="1:11" x14ac:dyDescent="0.25">
      <c r="A509" s="2">
        <v>508</v>
      </c>
      <c r="B509" s="31">
        <v>3</v>
      </c>
      <c r="C509" s="31">
        <v>1.7999999999999998</v>
      </c>
      <c r="D509" s="31">
        <v>0.89999999999999991</v>
      </c>
      <c r="E509" s="32">
        <v>0.02</v>
      </c>
      <c r="F509" s="32">
        <v>41</v>
      </c>
      <c r="G509" s="32">
        <v>1.9531532529823616</v>
      </c>
      <c r="H509" s="32">
        <v>2.0841103323929198</v>
      </c>
      <c r="I509" s="32">
        <v>2.09</v>
      </c>
      <c r="J509" s="3"/>
      <c r="K509" s="33"/>
    </row>
    <row r="510" spans="1:11" x14ac:dyDescent="0.25">
      <c r="A510" s="2">
        <v>509</v>
      </c>
      <c r="B510" s="31">
        <v>3</v>
      </c>
      <c r="C510" s="31">
        <v>1.7999999999999998</v>
      </c>
      <c r="D510" s="31">
        <v>0.89999999999999991</v>
      </c>
      <c r="E510" s="32">
        <v>0.04</v>
      </c>
      <c r="F510" s="32">
        <v>20</v>
      </c>
      <c r="G510" s="32">
        <v>0.2424240703662808</v>
      </c>
      <c r="H510" s="32">
        <v>0.87032446540310215</v>
      </c>
      <c r="I510" s="32">
        <v>0.87</v>
      </c>
      <c r="J510" s="3"/>
      <c r="K510" s="33"/>
    </row>
    <row r="511" spans="1:11" x14ac:dyDescent="0.25">
      <c r="A511" s="2">
        <v>510</v>
      </c>
      <c r="B511" s="31">
        <v>3</v>
      </c>
      <c r="C511" s="31">
        <v>1.7999999999999998</v>
      </c>
      <c r="D511" s="31">
        <v>0.89999999999999991</v>
      </c>
      <c r="E511" s="32">
        <v>0.04</v>
      </c>
      <c r="F511" s="32">
        <v>27</v>
      </c>
      <c r="G511" s="32">
        <v>0.45852928923360203</v>
      </c>
      <c r="H511" s="32">
        <v>1.1363081601879541</v>
      </c>
      <c r="I511" s="32">
        <v>1.22</v>
      </c>
      <c r="J511" s="3"/>
      <c r="K511" s="33"/>
    </row>
    <row r="512" spans="1:11" x14ac:dyDescent="0.25">
      <c r="A512" s="2">
        <v>511</v>
      </c>
      <c r="B512" s="31">
        <v>3</v>
      </c>
      <c r="C512" s="31">
        <v>1.7999999999999998</v>
      </c>
      <c r="D512" s="31">
        <v>0.89999999999999991</v>
      </c>
      <c r="E512" s="32">
        <v>0.04</v>
      </c>
      <c r="F512" s="32">
        <v>34</v>
      </c>
      <c r="G512" s="32">
        <v>0.87453876935112818</v>
      </c>
      <c r="H512" s="32">
        <v>1.5093363370217197</v>
      </c>
      <c r="I512" s="32">
        <v>1.62</v>
      </c>
      <c r="J512" s="3"/>
      <c r="K512" s="33"/>
    </row>
    <row r="513" spans="1:11" x14ac:dyDescent="0.25">
      <c r="A513" s="2">
        <v>512</v>
      </c>
      <c r="B513" s="31">
        <v>3</v>
      </c>
      <c r="C513" s="31">
        <v>1.7999999999999998</v>
      </c>
      <c r="D513" s="31">
        <v>0.89999999999999991</v>
      </c>
      <c r="E513" s="32">
        <v>0.04</v>
      </c>
      <c r="F513" s="32">
        <v>41</v>
      </c>
      <c r="G513" s="32">
        <v>1.9151720759944901</v>
      </c>
      <c r="H513" s="32">
        <v>2.0545970284706518</v>
      </c>
      <c r="I513" s="32">
        <v>2.09</v>
      </c>
      <c r="J513" s="3"/>
      <c r="K513" s="33"/>
    </row>
    <row r="514" spans="1:11" x14ac:dyDescent="0.25">
      <c r="A514" s="2">
        <v>513</v>
      </c>
      <c r="B514" s="31">
        <v>4.5</v>
      </c>
      <c r="C514" s="31">
        <v>0.67499999999999993</v>
      </c>
      <c r="D514" s="31">
        <v>0.36</v>
      </c>
      <c r="E514" s="32">
        <v>0</v>
      </c>
      <c r="F514" s="32">
        <v>20</v>
      </c>
      <c r="G514" s="32">
        <v>0.62457563196400734</v>
      </c>
      <c r="H514" s="32">
        <v>3.0878292820915942</v>
      </c>
      <c r="I514" s="32">
        <v>1.03</v>
      </c>
      <c r="J514" s="3"/>
      <c r="K514" s="33"/>
    </row>
    <row r="515" spans="1:11" x14ac:dyDescent="0.25">
      <c r="A515" s="2">
        <v>514</v>
      </c>
      <c r="B515" s="31">
        <v>4.5</v>
      </c>
      <c r="C515" s="31">
        <v>0.67499999999999993</v>
      </c>
      <c r="D515" s="31">
        <v>0.36</v>
      </c>
      <c r="E515" s="32">
        <v>0</v>
      </c>
      <c r="F515" s="32">
        <v>27</v>
      </c>
      <c r="G515" s="32">
        <v>1.1286865383015734</v>
      </c>
      <c r="H515" s="32">
        <v>4.031514394901996</v>
      </c>
      <c r="I515" s="32">
        <v>1.44</v>
      </c>
      <c r="J515" s="3"/>
      <c r="K515" s="33"/>
    </row>
    <row r="516" spans="1:11" x14ac:dyDescent="0.25">
      <c r="A516" s="2">
        <v>515</v>
      </c>
      <c r="B516" s="31">
        <v>4.5</v>
      </c>
      <c r="C516" s="31">
        <v>0.67499999999999993</v>
      </c>
      <c r="D516" s="31">
        <v>0.36</v>
      </c>
      <c r="E516" s="32">
        <v>0</v>
      </c>
      <c r="F516" s="32">
        <v>34</v>
      </c>
      <c r="G516" s="32">
        <v>1.9618281582799664</v>
      </c>
      <c r="H516" s="32">
        <v>5.3549832542302811</v>
      </c>
      <c r="I516" s="32">
        <v>1.91</v>
      </c>
      <c r="J516" s="3"/>
      <c r="K516" s="33"/>
    </row>
    <row r="517" spans="1:11" x14ac:dyDescent="0.25">
      <c r="A517" s="2">
        <v>516</v>
      </c>
      <c r="B517" s="31">
        <v>4.5</v>
      </c>
      <c r="C517" s="31">
        <v>0.67499999999999993</v>
      </c>
      <c r="D517" s="31">
        <v>0.36</v>
      </c>
      <c r="E517" s="32">
        <v>0</v>
      </c>
      <c r="F517" s="32">
        <v>41</v>
      </c>
      <c r="G517" s="32">
        <v>3.4273086513651001</v>
      </c>
      <c r="H517" s="32">
        <v>7.2895168636580081</v>
      </c>
      <c r="I517" s="32">
        <v>2.46</v>
      </c>
      <c r="J517" s="3"/>
      <c r="K517" s="33"/>
    </row>
    <row r="518" spans="1:11" x14ac:dyDescent="0.25">
      <c r="A518" s="2">
        <v>517</v>
      </c>
      <c r="B518" s="31">
        <v>4.5</v>
      </c>
      <c r="C518" s="31">
        <v>0.67499999999999993</v>
      </c>
      <c r="D518" s="31">
        <v>0.36</v>
      </c>
      <c r="E518" s="32">
        <v>0.01</v>
      </c>
      <c r="F518" s="32">
        <v>20</v>
      </c>
      <c r="G518" s="32">
        <v>0.62191099125879568</v>
      </c>
      <c r="H518" s="32">
        <v>3.0859241334737813</v>
      </c>
      <c r="I518" s="32">
        <v>1</v>
      </c>
      <c r="J518" s="3"/>
      <c r="K518" s="33"/>
    </row>
    <row r="519" spans="1:11" x14ac:dyDescent="0.25">
      <c r="A519" s="2">
        <v>518</v>
      </c>
      <c r="B519" s="31">
        <v>4.5</v>
      </c>
      <c r="C519" s="31">
        <v>0.67499999999999993</v>
      </c>
      <c r="D519" s="31">
        <v>0.36</v>
      </c>
      <c r="E519" s="32">
        <v>0.01</v>
      </c>
      <c r="F519" s="32">
        <v>27</v>
      </c>
      <c r="G519" s="32">
        <v>1.1238711981898795</v>
      </c>
      <c r="H519" s="32">
        <v>4.0290270054204322</v>
      </c>
      <c r="I519" s="32">
        <v>1.41</v>
      </c>
      <c r="J519" s="3"/>
      <c r="K519" s="33"/>
    </row>
    <row r="520" spans="1:11" x14ac:dyDescent="0.25">
      <c r="A520" s="2">
        <v>519</v>
      </c>
      <c r="B520" s="31">
        <v>4.5</v>
      </c>
      <c r="C520" s="31">
        <v>0.67499999999999993</v>
      </c>
      <c r="D520" s="31">
        <v>0.36</v>
      </c>
      <c r="E520" s="32">
        <v>0.01</v>
      </c>
      <c r="F520" s="32">
        <v>34</v>
      </c>
      <c r="G520" s="32">
        <v>1.9534583678180089</v>
      </c>
      <c r="H520" s="32">
        <v>5.3516793024851577</v>
      </c>
      <c r="I520" s="32">
        <v>1.86</v>
      </c>
      <c r="J520" s="3"/>
      <c r="K520" s="33"/>
    </row>
    <row r="521" spans="1:11" x14ac:dyDescent="0.25">
      <c r="A521" s="2">
        <v>520</v>
      </c>
      <c r="B521" s="31">
        <v>4.5</v>
      </c>
      <c r="C521" s="31">
        <v>0.67499999999999993</v>
      </c>
      <c r="D521" s="31">
        <v>0.36</v>
      </c>
      <c r="E521" s="32">
        <v>0.01</v>
      </c>
      <c r="F521" s="32">
        <v>41</v>
      </c>
      <c r="G521" s="32">
        <v>3.4126866493618615</v>
      </c>
      <c r="H521" s="32">
        <v>7.2850193310198321</v>
      </c>
      <c r="I521" s="32">
        <v>2.4</v>
      </c>
      <c r="J521" s="3"/>
      <c r="K521" s="33"/>
    </row>
    <row r="522" spans="1:11" x14ac:dyDescent="0.25">
      <c r="A522" s="2">
        <v>521</v>
      </c>
      <c r="B522" s="31">
        <v>4.5</v>
      </c>
      <c r="C522" s="31">
        <v>0.67499999999999993</v>
      </c>
      <c r="D522" s="31">
        <v>0.36</v>
      </c>
      <c r="E522" s="32">
        <v>0.02</v>
      </c>
      <c r="F522" s="32">
        <v>20</v>
      </c>
      <c r="G522" s="32">
        <v>0.61924635055358401</v>
      </c>
      <c r="H522" s="32">
        <v>3.083942874049765</v>
      </c>
      <c r="I522" s="32">
        <v>1</v>
      </c>
      <c r="J522" s="3"/>
      <c r="K522" s="33"/>
    </row>
    <row r="523" spans="1:11" x14ac:dyDescent="0.25">
      <c r="A523" s="2">
        <v>522</v>
      </c>
      <c r="B523" s="31">
        <v>4.5</v>
      </c>
      <c r="C523" s="31">
        <v>0.67499999999999993</v>
      </c>
      <c r="D523" s="31">
        <v>0.36</v>
      </c>
      <c r="E523" s="32">
        <v>0.02</v>
      </c>
      <c r="F523" s="32">
        <v>27</v>
      </c>
      <c r="G523" s="32">
        <v>1.1190558580781855</v>
      </c>
      <c r="H523" s="32">
        <v>4.0264402445738137</v>
      </c>
      <c r="I523" s="32">
        <v>1.4</v>
      </c>
      <c r="J523" s="3"/>
      <c r="K523" s="33"/>
    </row>
    <row r="524" spans="1:11" x14ac:dyDescent="0.25">
      <c r="A524" s="2">
        <v>523</v>
      </c>
      <c r="B524" s="31">
        <v>4.5</v>
      </c>
      <c r="C524" s="31">
        <v>0.67499999999999993</v>
      </c>
      <c r="D524" s="31">
        <v>0.36</v>
      </c>
      <c r="E524" s="32">
        <v>0.02</v>
      </c>
      <c r="F524" s="32">
        <v>34</v>
      </c>
      <c r="G524" s="32">
        <v>1.9450885773560518</v>
      </c>
      <c r="H524" s="32">
        <v>5.3482433576615804</v>
      </c>
      <c r="I524" s="32">
        <v>1.86</v>
      </c>
      <c r="J524" s="3"/>
      <c r="K524" s="33"/>
    </row>
    <row r="525" spans="1:11" x14ac:dyDescent="0.25">
      <c r="A525" s="2">
        <v>524</v>
      </c>
      <c r="B525" s="31">
        <v>4.5</v>
      </c>
      <c r="C525" s="31">
        <v>0.67499999999999993</v>
      </c>
      <c r="D525" s="31">
        <v>0.36</v>
      </c>
      <c r="E525" s="32">
        <v>0.02</v>
      </c>
      <c r="F525" s="32">
        <v>41</v>
      </c>
      <c r="G525" s="32">
        <v>3.3980646473586233</v>
      </c>
      <c r="H525" s="32">
        <v>7.2803421216720192</v>
      </c>
      <c r="I525" s="32">
        <v>2.39</v>
      </c>
      <c r="J525" s="3"/>
      <c r="K525" s="33"/>
    </row>
    <row r="526" spans="1:11" x14ac:dyDescent="0.25">
      <c r="A526" s="2">
        <v>525</v>
      </c>
      <c r="B526" s="31">
        <v>4.5</v>
      </c>
      <c r="C526" s="31">
        <v>0.67499999999999993</v>
      </c>
      <c r="D526" s="31">
        <v>0.36</v>
      </c>
      <c r="E526" s="32">
        <v>0.04</v>
      </c>
      <c r="F526" s="32">
        <v>20</v>
      </c>
      <c r="G526" s="32">
        <v>0.61391706914316058</v>
      </c>
      <c r="H526" s="32">
        <v>3.0797520227831168</v>
      </c>
      <c r="I526" s="32">
        <v>1</v>
      </c>
      <c r="J526" s="3"/>
      <c r="K526" s="33"/>
    </row>
    <row r="527" spans="1:11" x14ac:dyDescent="0.25">
      <c r="A527" s="2">
        <v>526</v>
      </c>
      <c r="B527" s="31">
        <v>4.5</v>
      </c>
      <c r="C527" s="31">
        <v>0.67499999999999993</v>
      </c>
      <c r="D527" s="31">
        <v>0.36</v>
      </c>
      <c r="E527" s="32">
        <v>0.04</v>
      </c>
      <c r="F527" s="32">
        <v>27</v>
      </c>
      <c r="G527" s="32">
        <v>1.1094251778547979</v>
      </c>
      <c r="H527" s="32">
        <v>4.020968608785406</v>
      </c>
      <c r="I527" s="32">
        <v>1.4</v>
      </c>
      <c r="J527" s="3"/>
      <c r="K527" s="33"/>
    </row>
    <row r="528" spans="1:11" x14ac:dyDescent="0.25">
      <c r="A528" s="2">
        <v>527</v>
      </c>
      <c r="B528" s="31">
        <v>4.5</v>
      </c>
      <c r="C528" s="31">
        <v>0.67499999999999993</v>
      </c>
      <c r="D528" s="31">
        <v>0.36</v>
      </c>
      <c r="E528" s="32">
        <v>0.04</v>
      </c>
      <c r="F528" s="32">
        <v>34</v>
      </c>
      <c r="G528" s="32">
        <v>1.9283489964321372</v>
      </c>
      <c r="H528" s="32">
        <v>5.340975488779053</v>
      </c>
      <c r="I528" s="32">
        <v>1.86</v>
      </c>
      <c r="J528" s="3"/>
      <c r="K528" s="33"/>
    </row>
    <row r="529" spans="1:11" x14ac:dyDescent="0.25">
      <c r="A529" s="2">
        <v>528</v>
      </c>
      <c r="B529" s="31">
        <v>4.5</v>
      </c>
      <c r="C529" s="31">
        <v>0.67499999999999993</v>
      </c>
      <c r="D529" s="31">
        <v>0.36</v>
      </c>
      <c r="E529" s="32">
        <v>0.04</v>
      </c>
      <c r="F529" s="32">
        <v>41</v>
      </c>
      <c r="G529" s="32">
        <v>3.3688206433521466</v>
      </c>
      <c r="H529" s="32">
        <v>7.2704486728474711</v>
      </c>
      <c r="I529" s="32">
        <v>2.39</v>
      </c>
      <c r="J529" s="3"/>
      <c r="K529" s="33"/>
    </row>
    <row r="530" spans="1:11" x14ac:dyDescent="0.25">
      <c r="A530" s="2">
        <v>529</v>
      </c>
      <c r="B530" s="31">
        <v>4.5</v>
      </c>
      <c r="C530" s="31">
        <v>0.67499999999999993</v>
      </c>
      <c r="D530" s="31">
        <v>0.54</v>
      </c>
      <c r="E530" s="32">
        <v>0</v>
      </c>
      <c r="F530" s="32">
        <v>20</v>
      </c>
      <c r="G530" s="32">
        <v>0.62597821273630638</v>
      </c>
      <c r="H530" s="32">
        <v>2.9505624417551797</v>
      </c>
      <c r="I530" s="32">
        <v>1.03</v>
      </c>
      <c r="J530" s="3"/>
      <c r="K530" s="33"/>
    </row>
    <row r="531" spans="1:11" x14ac:dyDescent="0.25">
      <c r="A531" s="2">
        <v>530</v>
      </c>
      <c r="B531" s="31">
        <v>4.5</v>
      </c>
      <c r="C531" s="31">
        <v>0.67499999999999993</v>
      </c>
      <c r="D531" s="31">
        <v>0.54</v>
      </c>
      <c r="E531" s="32">
        <v>0</v>
      </c>
      <c r="F531" s="32">
        <v>27</v>
      </c>
      <c r="G531" s="32">
        <v>1.1439823787313625</v>
      </c>
      <c r="H531" s="32">
        <v>3.8522968306511274</v>
      </c>
      <c r="I531" s="32">
        <v>1.45</v>
      </c>
      <c r="J531" s="3"/>
      <c r="K531" s="33"/>
    </row>
    <row r="532" spans="1:11" x14ac:dyDescent="0.25">
      <c r="A532" s="2">
        <v>531</v>
      </c>
      <c r="B532" s="31">
        <v>4.5</v>
      </c>
      <c r="C532" s="31">
        <v>0.67499999999999993</v>
      </c>
      <c r="D532" s="31">
        <v>0.54</v>
      </c>
      <c r="E532" s="32">
        <v>0</v>
      </c>
      <c r="F532" s="32">
        <v>34</v>
      </c>
      <c r="G532" s="32">
        <v>2.0319813010353225</v>
      </c>
      <c r="H532" s="32">
        <v>5.1169320006762984</v>
      </c>
      <c r="I532" s="32">
        <v>1.9</v>
      </c>
      <c r="J532" s="3"/>
      <c r="K532" s="33"/>
    </row>
    <row r="533" spans="1:11" x14ac:dyDescent="0.25">
      <c r="A533" s="2">
        <v>532</v>
      </c>
      <c r="B533" s="31">
        <v>4.5</v>
      </c>
      <c r="C533" s="31">
        <v>0.67499999999999993</v>
      </c>
      <c r="D533" s="31">
        <v>0.54</v>
      </c>
      <c r="E533" s="32">
        <v>0</v>
      </c>
      <c r="F533" s="32">
        <v>41</v>
      </c>
      <c r="G533" s="32">
        <v>3.7192624122079327</v>
      </c>
      <c r="H533" s="32">
        <v>6.96546755391911</v>
      </c>
      <c r="I533" s="32">
        <v>2.4500000000000002</v>
      </c>
      <c r="J533" s="3"/>
      <c r="K533" s="33"/>
    </row>
    <row r="534" spans="1:11" x14ac:dyDescent="0.25">
      <c r="A534" s="2">
        <v>533</v>
      </c>
      <c r="B534" s="31">
        <v>4.5</v>
      </c>
      <c r="C534" s="31">
        <v>0.67499999999999993</v>
      </c>
      <c r="D534" s="31">
        <v>0.54</v>
      </c>
      <c r="E534" s="32">
        <v>0.01</v>
      </c>
      <c r="F534" s="32">
        <v>20</v>
      </c>
      <c r="G534" s="32">
        <v>0.62341924326956144</v>
      </c>
      <c r="H534" s="32">
        <v>2.948810309188115</v>
      </c>
      <c r="I534" s="32">
        <v>1.03</v>
      </c>
      <c r="J534" s="3"/>
      <c r="K534" s="33"/>
    </row>
    <row r="535" spans="1:11" x14ac:dyDescent="0.25">
      <c r="A535" s="2">
        <v>534</v>
      </c>
      <c r="B535" s="31">
        <v>4.5</v>
      </c>
      <c r="C535" s="31">
        <v>0.67499999999999993</v>
      </c>
      <c r="D535" s="31">
        <v>0.54</v>
      </c>
      <c r="E535" s="32">
        <v>0.01</v>
      </c>
      <c r="F535" s="32">
        <v>27</v>
      </c>
      <c r="G535" s="32">
        <v>1.1393058326182457</v>
      </c>
      <c r="H535" s="32">
        <v>3.8500092211298163</v>
      </c>
      <c r="I535" s="32">
        <v>1.45</v>
      </c>
      <c r="J535" s="3"/>
      <c r="K535" s="33"/>
    </row>
    <row r="536" spans="1:11" x14ac:dyDescent="0.25">
      <c r="A536" s="2">
        <v>535</v>
      </c>
      <c r="B536" s="31">
        <v>4.5</v>
      </c>
      <c r="C536" s="31">
        <v>0.67499999999999993</v>
      </c>
      <c r="D536" s="31">
        <v>0.54</v>
      </c>
      <c r="E536" s="32">
        <v>0.01</v>
      </c>
      <c r="F536" s="32">
        <v>34</v>
      </c>
      <c r="G536" s="32">
        <v>2.0236746571289532</v>
      </c>
      <c r="H536" s="32">
        <v>5.1138934128209916</v>
      </c>
      <c r="I536" s="32">
        <v>1.92</v>
      </c>
      <c r="J536" s="3"/>
      <c r="K536" s="33"/>
    </row>
    <row r="537" spans="1:11" x14ac:dyDescent="0.25">
      <c r="A537" s="2">
        <v>536</v>
      </c>
      <c r="B537" s="31">
        <v>4.5</v>
      </c>
      <c r="C537" s="31">
        <v>0.67499999999999993</v>
      </c>
      <c r="D537" s="31">
        <v>0.54</v>
      </c>
      <c r="E537" s="32">
        <v>0.01</v>
      </c>
      <c r="F537" s="32">
        <v>41</v>
      </c>
      <c r="G537" s="32">
        <v>3.7040582425451438</v>
      </c>
      <c r="H537" s="32">
        <v>6.9613312501509403</v>
      </c>
      <c r="I537" s="32">
        <v>2.4700000000000002</v>
      </c>
      <c r="J537" s="3"/>
      <c r="K537" s="33"/>
    </row>
    <row r="538" spans="1:11" x14ac:dyDescent="0.25">
      <c r="A538" s="2">
        <v>537</v>
      </c>
      <c r="B538" s="31">
        <v>4.5</v>
      </c>
      <c r="C538" s="31">
        <v>0.67499999999999993</v>
      </c>
      <c r="D538" s="31">
        <v>0.54</v>
      </c>
      <c r="E538" s="32">
        <v>0.02</v>
      </c>
      <c r="F538" s="32">
        <v>20</v>
      </c>
      <c r="G538" s="32">
        <v>0.62086027380281661</v>
      </c>
      <c r="H538" s="32">
        <v>2.946988178815626</v>
      </c>
      <c r="I538" s="32">
        <v>1.03</v>
      </c>
      <c r="J538" s="3"/>
      <c r="K538" s="33"/>
    </row>
    <row r="539" spans="1:11" x14ac:dyDescent="0.25">
      <c r="A539" s="2">
        <v>538</v>
      </c>
      <c r="B539" s="31">
        <v>4.5</v>
      </c>
      <c r="C539" s="31">
        <v>0.67499999999999993</v>
      </c>
      <c r="D539" s="31">
        <v>0.54</v>
      </c>
      <c r="E539" s="32">
        <v>0.02</v>
      </c>
      <c r="F539" s="32">
        <v>27</v>
      </c>
      <c r="G539" s="32">
        <v>1.1346292865051288</v>
      </c>
      <c r="H539" s="32">
        <v>3.8476302214653324</v>
      </c>
      <c r="I539" s="32">
        <v>1.45</v>
      </c>
      <c r="J539" s="3"/>
      <c r="K539" s="33"/>
    </row>
    <row r="540" spans="1:11" x14ac:dyDescent="0.25">
      <c r="A540" s="2">
        <v>539</v>
      </c>
      <c r="B540" s="31">
        <v>4.5</v>
      </c>
      <c r="C540" s="31">
        <v>0.67499999999999993</v>
      </c>
      <c r="D540" s="31">
        <v>0.54</v>
      </c>
      <c r="E540" s="32">
        <v>0.02</v>
      </c>
      <c r="F540" s="32">
        <v>34</v>
      </c>
      <c r="G540" s="32">
        <v>2.015368013222584</v>
      </c>
      <c r="H540" s="32">
        <v>5.1107334331911938</v>
      </c>
      <c r="I540" s="32">
        <v>1.91</v>
      </c>
      <c r="J540" s="3"/>
      <c r="K540" s="33"/>
    </row>
    <row r="541" spans="1:11" x14ac:dyDescent="0.25">
      <c r="A541" s="2">
        <v>540</v>
      </c>
      <c r="B541" s="31">
        <v>4.5</v>
      </c>
      <c r="C541" s="31">
        <v>0.67499999999999993</v>
      </c>
      <c r="D541" s="31">
        <v>0.54</v>
      </c>
      <c r="E541" s="32">
        <v>0.02</v>
      </c>
      <c r="F541" s="32">
        <v>41</v>
      </c>
      <c r="G541" s="32">
        <v>3.6888540728823553</v>
      </c>
      <c r="H541" s="32">
        <v>6.9570297007890378</v>
      </c>
      <c r="I541" s="32">
        <v>2.4700000000000002</v>
      </c>
      <c r="J541" s="3"/>
      <c r="K541" s="33"/>
    </row>
    <row r="542" spans="1:11" x14ac:dyDescent="0.25">
      <c r="A542" s="2">
        <v>541</v>
      </c>
      <c r="B542" s="31">
        <v>4.5</v>
      </c>
      <c r="C542" s="31">
        <v>0.67499999999999993</v>
      </c>
      <c r="D542" s="31">
        <v>0.54</v>
      </c>
      <c r="E542" s="32">
        <v>0.04</v>
      </c>
      <c r="F542" s="32">
        <v>20</v>
      </c>
      <c r="G542" s="32">
        <v>0.61574233486932672</v>
      </c>
      <c r="H542" s="32">
        <v>2.9431339246543691</v>
      </c>
      <c r="I542" s="32">
        <v>1.03</v>
      </c>
      <c r="J542" s="3"/>
      <c r="K542" s="33"/>
    </row>
    <row r="543" spans="1:11" x14ac:dyDescent="0.25">
      <c r="A543" s="2">
        <v>542</v>
      </c>
      <c r="B543" s="31">
        <v>4.5</v>
      </c>
      <c r="C543" s="31">
        <v>0.67499999999999993</v>
      </c>
      <c r="D543" s="31">
        <v>0.54</v>
      </c>
      <c r="E543" s="32">
        <v>0.04</v>
      </c>
      <c r="F543" s="32">
        <v>27</v>
      </c>
      <c r="G543" s="32">
        <v>1.1252761942788954</v>
      </c>
      <c r="H543" s="32">
        <v>3.8425980517068439</v>
      </c>
      <c r="I543" s="32">
        <v>1.44</v>
      </c>
      <c r="J543" s="3"/>
      <c r="K543" s="33"/>
    </row>
    <row r="544" spans="1:11" x14ac:dyDescent="0.25">
      <c r="A544" s="2">
        <v>543</v>
      </c>
      <c r="B544" s="31">
        <v>4.5</v>
      </c>
      <c r="C544" s="31">
        <v>0.67499999999999993</v>
      </c>
      <c r="D544" s="31">
        <v>0.54</v>
      </c>
      <c r="E544" s="32">
        <v>0.04</v>
      </c>
      <c r="F544" s="32">
        <v>34</v>
      </c>
      <c r="G544" s="32">
        <v>1.9987547254098452</v>
      </c>
      <c r="H544" s="32">
        <v>5.1040492986081132</v>
      </c>
      <c r="I544" s="32">
        <v>1.91</v>
      </c>
      <c r="J544" s="3"/>
      <c r="K544" s="33"/>
    </row>
    <row r="545" spans="1:11" x14ac:dyDescent="0.25">
      <c r="A545" s="2">
        <v>544</v>
      </c>
      <c r="B545" s="31">
        <v>4.5</v>
      </c>
      <c r="C545" s="31">
        <v>0.67499999999999993</v>
      </c>
      <c r="D545" s="31">
        <v>0.54</v>
      </c>
      <c r="E545" s="32">
        <v>0.04</v>
      </c>
      <c r="F545" s="32">
        <v>41</v>
      </c>
      <c r="G545" s="32">
        <v>3.658445733556777</v>
      </c>
      <c r="H545" s="32">
        <v>6.9479308652840279</v>
      </c>
      <c r="I545" s="32">
        <v>2.46</v>
      </c>
      <c r="J545" s="3"/>
      <c r="K545" s="33"/>
    </row>
    <row r="546" spans="1:11" x14ac:dyDescent="0.25">
      <c r="A546" s="2">
        <v>545</v>
      </c>
      <c r="B546" s="31">
        <v>4.5</v>
      </c>
      <c r="C546" s="31">
        <v>0.67499999999999993</v>
      </c>
      <c r="D546" s="31">
        <v>0.72</v>
      </c>
      <c r="E546" s="32">
        <v>0</v>
      </c>
      <c r="F546" s="32">
        <v>20</v>
      </c>
      <c r="G546" s="32">
        <v>0.63026076670441411</v>
      </c>
      <c r="H546" s="32">
        <v>2.8218341271068237</v>
      </c>
      <c r="I546" s="32">
        <v>1.07</v>
      </c>
      <c r="J546" s="3"/>
      <c r="K546" s="33"/>
    </row>
    <row r="547" spans="1:11" x14ac:dyDescent="0.25">
      <c r="A547" s="2">
        <v>546</v>
      </c>
      <c r="B547" s="31">
        <v>4.5</v>
      </c>
      <c r="C547" s="31">
        <v>0.67499999999999993</v>
      </c>
      <c r="D547" s="31">
        <v>0.72</v>
      </c>
      <c r="E547" s="32">
        <v>0</v>
      </c>
      <c r="F547" s="32">
        <v>27</v>
      </c>
      <c r="G547" s="32">
        <v>1.1694437945797176</v>
      </c>
      <c r="H547" s="32">
        <v>3.684227288547171</v>
      </c>
      <c r="I547" s="32">
        <v>1.5</v>
      </c>
      <c r="J547" s="3"/>
      <c r="K547" s="33"/>
    </row>
    <row r="548" spans="1:11" x14ac:dyDescent="0.25">
      <c r="A548" s="2">
        <v>547</v>
      </c>
      <c r="B548" s="31">
        <v>4.5</v>
      </c>
      <c r="C548" s="31">
        <v>0.67499999999999993</v>
      </c>
      <c r="D548" s="31">
        <v>0.72</v>
      </c>
      <c r="E548" s="32">
        <v>0</v>
      </c>
      <c r="F548" s="32">
        <v>34</v>
      </c>
      <c r="G548" s="32">
        <v>2.1416104181511382</v>
      </c>
      <c r="H548" s="32">
        <v>4.8936884511429195</v>
      </c>
      <c r="I548" s="32">
        <v>1.98</v>
      </c>
      <c r="J548" s="3"/>
      <c r="K548" s="33"/>
    </row>
    <row r="549" spans="1:11" x14ac:dyDescent="0.25">
      <c r="A549" s="2">
        <v>548</v>
      </c>
      <c r="B549" s="31">
        <v>4.5</v>
      </c>
      <c r="C549" s="31">
        <v>0.67499999999999993</v>
      </c>
      <c r="D549" s="31">
        <v>0.72</v>
      </c>
      <c r="E549" s="32">
        <v>0</v>
      </c>
      <c r="F549" s="32">
        <v>41</v>
      </c>
      <c r="G549" s="32">
        <v>4.2104724468836654</v>
      </c>
      <c r="H549" s="32">
        <v>6.6615753582262682</v>
      </c>
      <c r="I549" s="32">
        <v>2.56</v>
      </c>
      <c r="J549" s="3"/>
      <c r="K549" s="33"/>
    </row>
    <row r="550" spans="1:11" x14ac:dyDescent="0.25">
      <c r="A550" s="2">
        <v>549</v>
      </c>
      <c r="B550" s="31">
        <v>4.5</v>
      </c>
      <c r="C550" s="31">
        <v>0.67499999999999993</v>
      </c>
      <c r="D550" s="31">
        <v>0.72</v>
      </c>
      <c r="E550" s="32">
        <v>0.01</v>
      </c>
      <c r="F550" s="32">
        <v>20</v>
      </c>
      <c r="G550" s="32">
        <v>0.62778768640700078</v>
      </c>
      <c r="H550" s="32">
        <v>2.8202190532480973</v>
      </c>
      <c r="I550" s="32">
        <v>1.07</v>
      </c>
      <c r="J550" s="3"/>
      <c r="K550" s="33"/>
    </row>
    <row r="551" spans="1:11" x14ac:dyDescent="0.25">
      <c r="A551" s="2">
        <v>550</v>
      </c>
      <c r="B551" s="31">
        <v>4.5</v>
      </c>
      <c r="C551" s="31">
        <v>0.67499999999999993</v>
      </c>
      <c r="D551" s="31">
        <v>0.72</v>
      </c>
      <c r="E551" s="32">
        <v>0.01</v>
      </c>
      <c r="F551" s="32">
        <v>27</v>
      </c>
      <c r="G551" s="32">
        <v>1.1648550139351121</v>
      </c>
      <c r="H551" s="32">
        <v>3.6821186248499749</v>
      </c>
      <c r="I551" s="32">
        <v>1.49</v>
      </c>
      <c r="J551" s="3"/>
      <c r="K551" s="33"/>
    </row>
    <row r="552" spans="1:11" x14ac:dyDescent="0.25">
      <c r="A552" s="2">
        <v>551</v>
      </c>
      <c r="B552" s="31">
        <v>4.5</v>
      </c>
      <c r="C552" s="31">
        <v>0.67499999999999993</v>
      </c>
      <c r="D552" s="31">
        <v>0.72</v>
      </c>
      <c r="E552" s="32">
        <v>0.01</v>
      </c>
      <c r="F552" s="32">
        <v>34</v>
      </c>
      <c r="G552" s="32">
        <v>2.1332069527767046</v>
      </c>
      <c r="H552" s="32">
        <v>4.8908875535939567</v>
      </c>
      <c r="I552" s="32">
        <v>1.98</v>
      </c>
      <c r="J552" s="3"/>
      <c r="K552" s="33"/>
    </row>
    <row r="553" spans="1:11" x14ac:dyDescent="0.25">
      <c r="A553" s="2">
        <v>552</v>
      </c>
      <c r="B553" s="31">
        <v>4.5</v>
      </c>
      <c r="C553" s="31">
        <v>0.67499999999999993</v>
      </c>
      <c r="D553" s="31">
        <v>0.72</v>
      </c>
      <c r="E553" s="32">
        <v>0.01</v>
      </c>
      <c r="F553" s="32">
        <v>41</v>
      </c>
      <c r="G553" s="32">
        <v>4.1939509735486888</v>
      </c>
      <c r="H553" s="32">
        <v>6.6577626124253522</v>
      </c>
      <c r="I553" s="32">
        <v>2.5499999999999998</v>
      </c>
      <c r="J553" s="3"/>
      <c r="K553" s="33"/>
    </row>
    <row r="554" spans="1:11" x14ac:dyDescent="0.25">
      <c r="A554" s="2">
        <v>553</v>
      </c>
      <c r="B554" s="31">
        <v>4.5</v>
      </c>
      <c r="C554" s="31">
        <v>0.67499999999999993</v>
      </c>
      <c r="D554" s="31">
        <v>0.72</v>
      </c>
      <c r="E554" s="32">
        <v>0.02</v>
      </c>
      <c r="F554" s="32">
        <v>20</v>
      </c>
      <c r="G554" s="32">
        <v>0.62531460610958745</v>
      </c>
      <c r="H554" s="32">
        <v>2.8185394570878994</v>
      </c>
      <c r="I554" s="32">
        <v>1.06</v>
      </c>
      <c r="J554" s="3"/>
      <c r="K554" s="33"/>
    </row>
    <row r="555" spans="1:11" x14ac:dyDescent="0.25">
      <c r="A555" s="2">
        <v>554</v>
      </c>
      <c r="B555" s="31">
        <v>4.5</v>
      </c>
      <c r="C555" s="31">
        <v>0.67499999999999993</v>
      </c>
      <c r="D555" s="31">
        <v>0.72</v>
      </c>
      <c r="E555" s="32">
        <v>0.02</v>
      </c>
      <c r="F555" s="32">
        <v>27</v>
      </c>
      <c r="G555" s="32">
        <v>1.1602662332905069</v>
      </c>
      <c r="H555" s="32">
        <v>3.6799257199064499</v>
      </c>
      <c r="I555" s="32">
        <v>1.49</v>
      </c>
      <c r="J555" s="3"/>
      <c r="K555" s="33"/>
    </row>
    <row r="556" spans="1:11" x14ac:dyDescent="0.25">
      <c r="A556" s="2">
        <v>555</v>
      </c>
      <c r="B556" s="31">
        <v>4.5</v>
      </c>
      <c r="C556" s="31">
        <v>0.67499999999999993</v>
      </c>
      <c r="D556" s="31">
        <v>0.72</v>
      </c>
      <c r="E556" s="32">
        <v>0.02</v>
      </c>
      <c r="F556" s="32">
        <v>34</v>
      </c>
      <c r="G556" s="32">
        <v>2.1248034874022705</v>
      </c>
      <c r="H556" s="32">
        <v>4.8879747600130772</v>
      </c>
      <c r="I556" s="32">
        <v>1.97</v>
      </c>
      <c r="J556" s="3"/>
      <c r="K556" s="33"/>
    </row>
    <row r="557" spans="1:11" x14ac:dyDescent="0.25">
      <c r="A557" s="2">
        <v>556</v>
      </c>
      <c r="B557" s="31">
        <v>4.5</v>
      </c>
      <c r="C557" s="31">
        <v>0.67499999999999993</v>
      </c>
      <c r="D557" s="31">
        <v>0.72</v>
      </c>
      <c r="E557" s="32">
        <v>0.02</v>
      </c>
      <c r="F557" s="32">
        <v>41</v>
      </c>
      <c r="G557" s="32">
        <v>4.1774295002137105</v>
      </c>
      <c r="H557" s="32">
        <v>6.6537975471916919</v>
      </c>
      <c r="I557" s="32">
        <v>2.54</v>
      </c>
      <c r="J557" s="3"/>
      <c r="K557" s="33"/>
    </row>
    <row r="558" spans="1:11" x14ac:dyDescent="0.25">
      <c r="A558" s="2">
        <v>557</v>
      </c>
      <c r="B558" s="31">
        <v>4.5</v>
      </c>
      <c r="C558" s="31">
        <v>0.67499999999999993</v>
      </c>
      <c r="D558" s="31">
        <v>0.72</v>
      </c>
      <c r="E558" s="32">
        <v>0.04</v>
      </c>
      <c r="F558" s="32">
        <v>20</v>
      </c>
      <c r="G558" s="32">
        <v>0.62036844551476089</v>
      </c>
      <c r="H558" s="32">
        <v>2.8149866978630862</v>
      </c>
      <c r="I558" s="32">
        <v>1.06</v>
      </c>
      <c r="J558" s="3"/>
      <c r="K558" s="33"/>
    </row>
    <row r="559" spans="1:11" x14ac:dyDescent="0.25">
      <c r="A559" s="2">
        <v>558</v>
      </c>
      <c r="B559" s="31">
        <v>4.5</v>
      </c>
      <c r="C559" s="31">
        <v>0.67499999999999993</v>
      </c>
      <c r="D559" s="31">
        <v>0.72</v>
      </c>
      <c r="E559" s="32">
        <v>0.04</v>
      </c>
      <c r="F559" s="32">
        <v>27</v>
      </c>
      <c r="G559" s="32">
        <v>1.1510886720012961</v>
      </c>
      <c r="H559" s="32">
        <v>3.6752871862804093</v>
      </c>
      <c r="I559" s="32">
        <v>1.49</v>
      </c>
      <c r="J559" s="3"/>
      <c r="K559" s="33"/>
    </row>
    <row r="560" spans="1:11" x14ac:dyDescent="0.25">
      <c r="A560" s="2">
        <v>559</v>
      </c>
      <c r="B560" s="31">
        <v>4.5</v>
      </c>
      <c r="C560" s="31">
        <v>0.67499999999999993</v>
      </c>
      <c r="D560" s="31">
        <v>0.72</v>
      </c>
      <c r="E560" s="32">
        <v>0.04</v>
      </c>
      <c r="F560" s="32">
        <v>34</v>
      </c>
      <c r="G560" s="32">
        <v>2.1079965566534029</v>
      </c>
      <c r="H560" s="32">
        <v>4.8818134847555603</v>
      </c>
      <c r="I560" s="32">
        <v>1.97</v>
      </c>
      <c r="J560" s="3"/>
      <c r="K560" s="33"/>
    </row>
    <row r="561" spans="1:11" x14ac:dyDescent="0.25">
      <c r="A561" s="2">
        <v>560</v>
      </c>
      <c r="B561" s="31">
        <v>4.5</v>
      </c>
      <c r="C561" s="31">
        <v>0.67499999999999993</v>
      </c>
      <c r="D561" s="31">
        <v>0.72</v>
      </c>
      <c r="E561" s="32">
        <v>0.04</v>
      </c>
      <c r="F561" s="32">
        <v>41</v>
      </c>
      <c r="G561" s="32">
        <v>4.1443865535437556</v>
      </c>
      <c r="H561" s="32">
        <v>6.6454104584261344</v>
      </c>
      <c r="I561" s="32">
        <v>2.54</v>
      </c>
      <c r="J561" s="3"/>
      <c r="K561" s="33"/>
    </row>
    <row r="562" spans="1:11" x14ac:dyDescent="0.25">
      <c r="A562" s="2">
        <v>561</v>
      </c>
      <c r="B562" s="31">
        <v>4.5</v>
      </c>
      <c r="C562" s="31">
        <v>0.67499999999999993</v>
      </c>
      <c r="D562" s="31">
        <v>0.89999999999999991</v>
      </c>
      <c r="E562" s="32">
        <v>0</v>
      </c>
      <c r="F562" s="32">
        <v>20</v>
      </c>
      <c r="G562" s="32">
        <v>0.6372008880796397</v>
      </c>
      <c r="H562" s="32">
        <v>2.7010001641634589</v>
      </c>
      <c r="I562" s="32">
        <v>1.0900000000000001</v>
      </c>
      <c r="J562" s="3"/>
      <c r="K562" s="33"/>
    </row>
    <row r="563" spans="1:11" x14ac:dyDescent="0.25">
      <c r="A563" s="2">
        <v>562</v>
      </c>
      <c r="B563" s="31">
        <v>4.5</v>
      </c>
      <c r="C563" s="31">
        <v>0.67499999999999993</v>
      </c>
      <c r="D563" s="31">
        <v>0.89999999999999991</v>
      </c>
      <c r="E563" s="32">
        <v>0</v>
      </c>
      <c r="F563" s="32">
        <v>27</v>
      </c>
      <c r="G563" s="32">
        <v>1.2052238454239586</v>
      </c>
      <c r="H563" s="32">
        <v>3.5264647257576711</v>
      </c>
      <c r="I563" s="32">
        <v>1.53</v>
      </c>
      <c r="J563" s="3"/>
      <c r="K563" s="33"/>
    </row>
    <row r="564" spans="1:11" x14ac:dyDescent="0.25">
      <c r="A564" s="2">
        <v>563</v>
      </c>
      <c r="B564" s="31">
        <v>4.5</v>
      </c>
      <c r="C564" s="31">
        <v>0.67499999999999993</v>
      </c>
      <c r="D564" s="31">
        <v>0.89999999999999991</v>
      </c>
      <c r="E564" s="32">
        <v>0</v>
      </c>
      <c r="F564" s="32">
        <v>34</v>
      </c>
      <c r="G564" s="32">
        <v>2.2986862634912839</v>
      </c>
      <c r="H564" s="32">
        <v>4.6841354645653368</v>
      </c>
      <c r="I564" s="32">
        <v>2.02</v>
      </c>
      <c r="J564" s="3"/>
      <c r="K564" s="33"/>
    </row>
    <row r="565" spans="1:11" x14ac:dyDescent="0.25">
      <c r="A565" s="2">
        <v>564</v>
      </c>
      <c r="B565" s="31">
        <v>4.5</v>
      </c>
      <c r="C565" s="31">
        <v>0.67499999999999993</v>
      </c>
      <c r="D565" s="31">
        <v>0.89999999999999991</v>
      </c>
      <c r="E565" s="32">
        <v>0</v>
      </c>
      <c r="F565" s="32">
        <v>41</v>
      </c>
      <c r="G565" s="32">
        <v>5.0339446318394838</v>
      </c>
      <c r="H565" s="32">
        <v>6.3763195587276487</v>
      </c>
      <c r="I565" s="32">
        <v>2.61</v>
      </c>
      <c r="J565" s="3"/>
      <c r="K565" s="33"/>
    </row>
    <row r="566" spans="1:11" x14ac:dyDescent="0.25">
      <c r="A566" s="2">
        <v>565</v>
      </c>
      <c r="B566" s="31">
        <v>4.5</v>
      </c>
      <c r="C566" s="31">
        <v>0.67499999999999993</v>
      </c>
      <c r="D566" s="31">
        <v>0.89999999999999991</v>
      </c>
      <c r="E566" s="32">
        <v>0.01</v>
      </c>
      <c r="F566" s="32">
        <v>20</v>
      </c>
      <c r="G566" s="32">
        <v>0.63479704363189715</v>
      </c>
      <c r="H566" s="32">
        <v>2.6995082187463844</v>
      </c>
      <c r="I566" s="32">
        <v>1.1000000000000001</v>
      </c>
      <c r="J566" s="3"/>
      <c r="K566" s="33"/>
    </row>
    <row r="567" spans="1:11" x14ac:dyDescent="0.25">
      <c r="A567" s="2">
        <v>566</v>
      </c>
      <c r="B567" s="31">
        <v>4.5</v>
      </c>
      <c r="C567" s="31">
        <v>0.67499999999999993</v>
      </c>
      <c r="D567" s="31">
        <v>0.89999999999999991</v>
      </c>
      <c r="E567" s="32">
        <v>0.01</v>
      </c>
      <c r="F567" s="32">
        <v>27</v>
      </c>
      <c r="G567" s="32">
        <v>1.2006771307170148</v>
      </c>
      <c r="H567" s="32">
        <v>3.5245168203277215</v>
      </c>
      <c r="I567" s="32">
        <v>1.54</v>
      </c>
      <c r="J567" s="3"/>
      <c r="K567" s="33"/>
    </row>
    <row r="568" spans="1:11" x14ac:dyDescent="0.25">
      <c r="A568" s="2">
        <v>567</v>
      </c>
      <c r="B568" s="31">
        <v>4.5</v>
      </c>
      <c r="C568" s="31">
        <v>0.67499999999999993</v>
      </c>
      <c r="D568" s="31">
        <v>0.89999999999999991</v>
      </c>
      <c r="E568" s="32">
        <v>0.01</v>
      </c>
      <c r="F568" s="32">
        <v>34</v>
      </c>
      <c r="G568" s="32">
        <v>2.290014454780771</v>
      </c>
      <c r="H568" s="32">
        <v>4.6815480991397305</v>
      </c>
      <c r="I568" s="32">
        <v>2.04</v>
      </c>
      <c r="J568" s="3"/>
      <c r="K568" s="33"/>
    </row>
    <row r="569" spans="1:11" x14ac:dyDescent="0.25">
      <c r="A569" s="2">
        <v>568</v>
      </c>
      <c r="B569" s="31">
        <v>4.5</v>
      </c>
      <c r="C569" s="31">
        <v>0.67499999999999993</v>
      </c>
      <c r="D569" s="31">
        <v>0.89999999999999991</v>
      </c>
      <c r="E569" s="32">
        <v>0.01</v>
      </c>
      <c r="F569" s="32">
        <v>41</v>
      </c>
      <c r="G569" s="32">
        <v>5.0149540433455471</v>
      </c>
      <c r="H569" s="32">
        <v>6.3727974853602847</v>
      </c>
      <c r="I569" s="32">
        <v>2.63</v>
      </c>
      <c r="J569" s="3"/>
      <c r="K569" s="33"/>
    </row>
    <row r="570" spans="1:11" x14ac:dyDescent="0.25">
      <c r="A570" s="2">
        <v>569</v>
      </c>
      <c r="B570" s="31">
        <v>4.5</v>
      </c>
      <c r="C570" s="31">
        <v>0.67499999999999993</v>
      </c>
      <c r="D570" s="31">
        <v>0.89999999999999991</v>
      </c>
      <c r="E570" s="32">
        <v>0.02</v>
      </c>
      <c r="F570" s="32">
        <v>20</v>
      </c>
      <c r="G570" s="32">
        <v>0.6323931991841546</v>
      </c>
      <c r="H570" s="32">
        <v>2.6979566700167688</v>
      </c>
      <c r="I570" s="32">
        <v>1.1000000000000001</v>
      </c>
      <c r="J570" s="3"/>
      <c r="K570" s="33"/>
    </row>
    <row r="571" spans="1:11" x14ac:dyDescent="0.25">
      <c r="A571" s="2">
        <v>570</v>
      </c>
      <c r="B571" s="31">
        <v>4.5</v>
      </c>
      <c r="C571" s="31">
        <v>0.67499999999999993</v>
      </c>
      <c r="D571" s="31">
        <v>0.89999999999999991</v>
      </c>
      <c r="E571" s="32">
        <v>0.02</v>
      </c>
      <c r="F571" s="32">
        <v>27</v>
      </c>
      <c r="G571" s="32">
        <v>1.196130416010071</v>
      </c>
      <c r="H571" s="32">
        <v>3.5224910959542544</v>
      </c>
      <c r="I571" s="32">
        <v>1.54</v>
      </c>
      <c r="J571" s="3"/>
      <c r="K571" s="33"/>
    </row>
    <row r="572" spans="1:11" x14ac:dyDescent="0.25">
      <c r="A572" s="2">
        <v>571</v>
      </c>
      <c r="B572" s="31">
        <v>4.5</v>
      </c>
      <c r="C572" s="31">
        <v>0.67499999999999993</v>
      </c>
      <c r="D572" s="31">
        <v>0.89999999999999991</v>
      </c>
      <c r="E572" s="32">
        <v>0.02</v>
      </c>
      <c r="F572" s="32">
        <v>34</v>
      </c>
      <c r="G572" s="32">
        <v>2.2813426460702577</v>
      </c>
      <c r="H572" s="32">
        <v>4.6788573683038646</v>
      </c>
      <c r="I572" s="32">
        <v>2.0299999999999998</v>
      </c>
      <c r="J572" s="3"/>
      <c r="K572" s="33"/>
    </row>
    <row r="573" spans="1:11" x14ac:dyDescent="0.25">
      <c r="A573" s="2">
        <v>572</v>
      </c>
      <c r="B573" s="31">
        <v>4.5</v>
      </c>
      <c r="C573" s="31">
        <v>0.67499999999999993</v>
      </c>
      <c r="D573" s="31">
        <v>0.89999999999999991</v>
      </c>
      <c r="E573" s="32">
        <v>0.02</v>
      </c>
      <c r="F573" s="32">
        <v>41</v>
      </c>
      <c r="G573" s="32">
        <v>4.9959634548516121</v>
      </c>
      <c r="H573" s="32">
        <v>6.3691347049420424</v>
      </c>
      <c r="I573" s="32">
        <v>2.62</v>
      </c>
      <c r="J573" s="3"/>
      <c r="K573" s="33"/>
    </row>
    <row r="574" spans="1:11" x14ac:dyDescent="0.25">
      <c r="A574" s="2">
        <v>573</v>
      </c>
      <c r="B574" s="31">
        <v>4.5</v>
      </c>
      <c r="C574" s="31">
        <v>0.67499999999999993</v>
      </c>
      <c r="D574" s="31">
        <v>0.89999999999999991</v>
      </c>
      <c r="E574" s="32">
        <v>0.04</v>
      </c>
      <c r="F574" s="32">
        <v>20</v>
      </c>
      <c r="G574" s="32">
        <v>0.62758551028866938</v>
      </c>
      <c r="H574" s="32">
        <v>2.6946747626199095</v>
      </c>
      <c r="I574" s="32">
        <v>1.0900000000000001</v>
      </c>
      <c r="J574" s="3"/>
      <c r="K574" s="33"/>
    </row>
    <row r="575" spans="1:11" x14ac:dyDescent="0.25">
      <c r="A575" s="2">
        <v>574</v>
      </c>
      <c r="B575" s="31">
        <v>4.5</v>
      </c>
      <c r="C575" s="31">
        <v>0.67499999999999993</v>
      </c>
      <c r="D575" s="31">
        <v>0.89999999999999991</v>
      </c>
      <c r="E575" s="32">
        <v>0.04</v>
      </c>
      <c r="F575" s="32">
        <v>27</v>
      </c>
      <c r="G575" s="32">
        <v>1.1870369865961832</v>
      </c>
      <c r="H575" s="32">
        <v>3.5182061903767639</v>
      </c>
      <c r="I575" s="32">
        <v>1.53</v>
      </c>
      <c r="J575" s="3"/>
      <c r="K575" s="33"/>
    </row>
    <row r="576" spans="1:11" x14ac:dyDescent="0.25">
      <c r="A576" s="2">
        <v>575</v>
      </c>
      <c r="B576" s="31">
        <v>4.5</v>
      </c>
      <c r="C576" s="31">
        <v>0.67499999999999993</v>
      </c>
      <c r="D576" s="31">
        <v>0.89999999999999991</v>
      </c>
      <c r="E576" s="32">
        <v>0.04</v>
      </c>
      <c r="F576" s="32">
        <v>34</v>
      </c>
      <c r="G576" s="32">
        <v>2.263999028649232</v>
      </c>
      <c r="H576" s="32">
        <v>4.673165810401346</v>
      </c>
      <c r="I576" s="32">
        <v>2.0299999999999998</v>
      </c>
      <c r="J576" s="3"/>
      <c r="K576" s="33"/>
    </row>
    <row r="577" spans="1:11" x14ac:dyDescent="0.25">
      <c r="A577" s="2">
        <v>576</v>
      </c>
      <c r="B577" s="31">
        <v>4.5</v>
      </c>
      <c r="C577" s="31">
        <v>0.67499999999999993</v>
      </c>
      <c r="D577" s="31">
        <v>0.89999999999999991</v>
      </c>
      <c r="E577" s="32">
        <v>0.04</v>
      </c>
      <c r="F577" s="32">
        <v>41</v>
      </c>
      <c r="G577" s="32">
        <v>4.9579822778637395</v>
      </c>
      <c r="H577" s="32">
        <v>6.3613870229529121</v>
      </c>
      <c r="I577" s="32">
        <v>2.61</v>
      </c>
      <c r="J577" s="3"/>
      <c r="K577" s="33"/>
    </row>
    <row r="578" spans="1:11" x14ac:dyDescent="0.25">
      <c r="A578" s="2">
        <v>577</v>
      </c>
      <c r="B578" s="31">
        <v>4.5</v>
      </c>
      <c r="C578" s="31">
        <v>1.3499999999999999</v>
      </c>
      <c r="D578" s="31">
        <v>0.36</v>
      </c>
      <c r="E578" s="32">
        <v>0</v>
      </c>
      <c r="F578" s="32">
        <v>20</v>
      </c>
      <c r="G578" s="32">
        <v>0.52646840599939604</v>
      </c>
      <c r="H578" s="32">
        <v>2.9114960041227462</v>
      </c>
      <c r="I578" s="32">
        <v>0.94</v>
      </c>
      <c r="J578" s="3"/>
      <c r="K578" s="33"/>
    </row>
    <row r="579" spans="1:11" x14ac:dyDescent="0.25">
      <c r="A579" s="2">
        <v>578</v>
      </c>
      <c r="B579" s="31">
        <v>4.5</v>
      </c>
      <c r="C579" s="31">
        <v>1.3499999999999999</v>
      </c>
      <c r="D579" s="31">
        <v>0.36</v>
      </c>
      <c r="E579" s="32">
        <v>0</v>
      </c>
      <c r="F579" s="32">
        <v>27</v>
      </c>
      <c r="G579" s="32">
        <v>0.95139447055284532</v>
      </c>
      <c r="H579" s="32">
        <v>3.8012911268752965</v>
      </c>
      <c r="I579" s="32">
        <v>1.31</v>
      </c>
      <c r="J579" s="3"/>
      <c r="K579" s="33"/>
    </row>
    <row r="580" spans="1:11" x14ac:dyDescent="0.25">
      <c r="A580" s="2">
        <v>579</v>
      </c>
      <c r="B580" s="31">
        <v>4.5</v>
      </c>
      <c r="C580" s="31">
        <v>1.3499999999999999</v>
      </c>
      <c r="D580" s="31">
        <v>0.36</v>
      </c>
      <c r="E580" s="32">
        <v>0</v>
      </c>
      <c r="F580" s="32">
        <v>34</v>
      </c>
      <c r="G580" s="32">
        <v>1.6536676912715425</v>
      </c>
      <c r="H580" s="32">
        <v>5.0491821025399579</v>
      </c>
      <c r="I580" s="32">
        <v>1.73</v>
      </c>
      <c r="J580" s="3"/>
      <c r="K580" s="33"/>
    </row>
    <row r="581" spans="1:11" x14ac:dyDescent="0.25">
      <c r="A581" s="2">
        <v>580</v>
      </c>
      <c r="B581" s="31">
        <v>4.5</v>
      </c>
      <c r="C581" s="31">
        <v>1.3499999999999999</v>
      </c>
      <c r="D581" s="31">
        <v>0.36</v>
      </c>
      <c r="E581" s="32">
        <v>0</v>
      </c>
      <c r="F581" s="32">
        <v>41</v>
      </c>
      <c r="G581" s="32">
        <v>2.8889531230640535</v>
      </c>
      <c r="H581" s="32">
        <v>6.8732424242539825</v>
      </c>
      <c r="I581" s="32">
        <v>2.2200000000000002</v>
      </c>
      <c r="J581" s="3"/>
      <c r="K581" s="33"/>
    </row>
    <row r="582" spans="1:11" x14ac:dyDescent="0.25">
      <c r="A582" s="2">
        <v>581</v>
      </c>
      <c r="B582" s="31">
        <v>4.5</v>
      </c>
      <c r="C582" s="31">
        <v>1.3499999999999999</v>
      </c>
      <c r="D582" s="31">
        <v>0.36</v>
      </c>
      <c r="E582" s="32">
        <v>0.01</v>
      </c>
      <c r="F582" s="32">
        <v>20</v>
      </c>
      <c r="G582" s="32">
        <v>0.52380376529418438</v>
      </c>
      <c r="H582" s="32">
        <v>2.9060588384044959</v>
      </c>
      <c r="I582" s="32">
        <v>0.94</v>
      </c>
      <c r="J582" s="3"/>
      <c r="K582" s="33"/>
    </row>
    <row r="583" spans="1:11" x14ac:dyDescent="0.25">
      <c r="A583" s="2">
        <v>582</v>
      </c>
      <c r="B583" s="31">
        <v>4.5</v>
      </c>
      <c r="C583" s="31">
        <v>1.3499999999999999</v>
      </c>
      <c r="D583" s="31">
        <v>0.36</v>
      </c>
      <c r="E583" s="32">
        <v>0.01</v>
      </c>
      <c r="F583" s="32">
        <v>27</v>
      </c>
      <c r="G583" s="32">
        <v>0.94657913044115161</v>
      </c>
      <c r="H583" s="32">
        <v>3.7941922849840934</v>
      </c>
      <c r="I583" s="32">
        <v>1.32</v>
      </c>
      <c r="J583" s="3"/>
      <c r="K583" s="33"/>
    </row>
    <row r="584" spans="1:11" x14ac:dyDescent="0.25">
      <c r="A584" s="2">
        <v>583</v>
      </c>
      <c r="B584" s="31">
        <v>4.5</v>
      </c>
      <c r="C584" s="31">
        <v>1.3499999999999999</v>
      </c>
      <c r="D584" s="31">
        <v>0.36</v>
      </c>
      <c r="E584" s="32">
        <v>0.01</v>
      </c>
      <c r="F584" s="32">
        <v>34</v>
      </c>
      <c r="G584" s="32">
        <v>1.6452979008095852</v>
      </c>
      <c r="H584" s="32">
        <v>5.0397528469976995</v>
      </c>
      <c r="I584" s="32">
        <v>1.74</v>
      </c>
      <c r="J584" s="3"/>
      <c r="K584" s="33"/>
    </row>
    <row r="585" spans="1:11" x14ac:dyDescent="0.25">
      <c r="A585" s="2">
        <v>584</v>
      </c>
      <c r="B585" s="31">
        <v>4.5</v>
      </c>
      <c r="C585" s="31">
        <v>1.3499999999999999</v>
      </c>
      <c r="D585" s="31">
        <v>0.36</v>
      </c>
      <c r="E585" s="32">
        <v>0.01</v>
      </c>
      <c r="F585" s="32">
        <v>41</v>
      </c>
      <c r="G585" s="32">
        <v>2.8743311210608149</v>
      </c>
      <c r="H585" s="32">
        <v>6.8604067693090807</v>
      </c>
      <c r="I585" s="32">
        <v>2.25</v>
      </c>
      <c r="J585" s="3"/>
      <c r="K585" s="33"/>
    </row>
    <row r="586" spans="1:11" x14ac:dyDescent="0.25">
      <c r="A586" s="2">
        <v>585</v>
      </c>
      <c r="B586" s="31">
        <v>4.5</v>
      </c>
      <c r="C586" s="31">
        <v>1.3499999999999999</v>
      </c>
      <c r="D586" s="31">
        <v>0.36</v>
      </c>
      <c r="E586" s="32">
        <v>0.02</v>
      </c>
      <c r="F586" s="32">
        <v>20</v>
      </c>
      <c r="G586" s="32">
        <v>0.52113912458897271</v>
      </c>
      <c r="H586" s="32">
        <v>2.90054556188004</v>
      </c>
      <c r="I586" s="32">
        <v>0.94</v>
      </c>
      <c r="J586" s="3"/>
      <c r="K586" s="33"/>
    </row>
    <row r="587" spans="1:11" x14ac:dyDescent="0.25">
      <c r="A587" s="2">
        <v>586</v>
      </c>
      <c r="B587" s="31">
        <v>4.5</v>
      </c>
      <c r="C587" s="31">
        <v>1.3499999999999999</v>
      </c>
      <c r="D587" s="31">
        <v>0.36</v>
      </c>
      <c r="E587" s="32">
        <v>0.02</v>
      </c>
      <c r="F587" s="32">
        <v>27</v>
      </c>
      <c r="G587" s="32">
        <v>0.94176379032945767</v>
      </c>
      <c r="H587" s="32">
        <v>3.7869940717278339</v>
      </c>
      <c r="I587" s="32">
        <v>1.31</v>
      </c>
      <c r="J587" s="3"/>
      <c r="K587" s="33"/>
    </row>
    <row r="588" spans="1:11" x14ac:dyDescent="0.25">
      <c r="A588" s="2">
        <v>587</v>
      </c>
      <c r="B588" s="31">
        <v>4.5</v>
      </c>
      <c r="C588" s="31">
        <v>1.3499999999999999</v>
      </c>
      <c r="D588" s="31">
        <v>0.36</v>
      </c>
      <c r="E588" s="32">
        <v>0.02</v>
      </c>
      <c r="F588" s="32">
        <v>34</v>
      </c>
      <c r="G588" s="32">
        <v>1.6369281103476279</v>
      </c>
      <c r="H588" s="32">
        <v>5.0301915983769856</v>
      </c>
      <c r="I588" s="32">
        <v>1.74</v>
      </c>
      <c r="J588" s="3"/>
      <c r="K588" s="33"/>
    </row>
    <row r="589" spans="1:11" x14ac:dyDescent="0.25">
      <c r="A589" s="2">
        <v>588</v>
      </c>
      <c r="B589" s="31">
        <v>4.5</v>
      </c>
      <c r="C589" s="31">
        <v>1.3499999999999999</v>
      </c>
      <c r="D589" s="31">
        <v>0.36</v>
      </c>
      <c r="E589" s="32">
        <v>0.02</v>
      </c>
      <c r="F589" s="32">
        <v>41</v>
      </c>
      <c r="G589" s="32">
        <v>2.8597091190575767</v>
      </c>
      <c r="H589" s="32">
        <v>6.8473914376545384</v>
      </c>
      <c r="I589" s="32">
        <v>2.2400000000000002</v>
      </c>
      <c r="J589" s="3"/>
      <c r="K589" s="33"/>
    </row>
    <row r="590" spans="1:11" x14ac:dyDescent="0.25">
      <c r="A590" s="2">
        <v>589</v>
      </c>
      <c r="B590" s="31">
        <v>4.5</v>
      </c>
      <c r="C590" s="31">
        <v>1.3499999999999999</v>
      </c>
      <c r="D590" s="31">
        <v>0.36</v>
      </c>
      <c r="E590" s="32">
        <v>0.04</v>
      </c>
      <c r="F590" s="32">
        <v>20</v>
      </c>
      <c r="G590" s="32">
        <v>0.51580984317854939</v>
      </c>
      <c r="H590" s="32">
        <v>2.8892906764125161</v>
      </c>
      <c r="I590" s="32">
        <v>0.93</v>
      </c>
      <c r="J590" s="3"/>
      <c r="K590" s="33"/>
    </row>
    <row r="591" spans="1:11" x14ac:dyDescent="0.25">
      <c r="A591" s="2">
        <v>590</v>
      </c>
      <c r="B591" s="31">
        <v>4.5</v>
      </c>
      <c r="C591" s="31">
        <v>1.3499999999999999</v>
      </c>
      <c r="D591" s="31">
        <v>0.36</v>
      </c>
      <c r="E591" s="32">
        <v>0.04</v>
      </c>
      <c r="F591" s="32">
        <v>27</v>
      </c>
      <c r="G591" s="32">
        <v>0.93213311010606992</v>
      </c>
      <c r="H591" s="32">
        <v>3.7722995311201482</v>
      </c>
      <c r="I591" s="32">
        <v>1.31</v>
      </c>
      <c r="J591" s="3"/>
      <c r="K591" s="33"/>
    </row>
    <row r="592" spans="1:11" x14ac:dyDescent="0.25">
      <c r="A592" s="2">
        <v>591</v>
      </c>
      <c r="B592" s="31">
        <v>4.5</v>
      </c>
      <c r="C592" s="31">
        <v>1.3499999999999999</v>
      </c>
      <c r="D592" s="31">
        <v>0.36</v>
      </c>
      <c r="E592" s="32">
        <v>0.04</v>
      </c>
      <c r="F592" s="32">
        <v>34</v>
      </c>
      <c r="G592" s="32">
        <v>1.6201885294237135</v>
      </c>
      <c r="H592" s="32">
        <v>5.0106731219001883</v>
      </c>
      <c r="I592" s="32">
        <v>1.73</v>
      </c>
      <c r="J592" s="3"/>
      <c r="K592" s="33"/>
    </row>
    <row r="593" spans="1:11" x14ac:dyDescent="0.25">
      <c r="A593" s="2">
        <v>592</v>
      </c>
      <c r="B593" s="31">
        <v>4.5</v>
      </c>
      <c r="C593" s="31">
        <v>1.3499999999999999</v>
      </c>
      <c r="D593" s="31">
        <v>0.36</v>
      </c>
      <c r="E593" s="32">
        <v>0.04</v>
      </c>
      <c r="F593" s="32">
        <v>41</v>
      </c>
      <c r="G593" s="32">
        <v>2.8304651150511</v>
      </c>
      <c r="H593" s="32">
        <v>6.8208217442165378</v>
      </c>
      <c r="I593" s="32">
        <v>2.23</v>
      </c>
      <c r="J593" s="3"/>
      <c r="K593" s="33"/>
    </row>
    <row r="594" spans="1:11" x14ac:dyDescent="0.25">
      <c r="A594" s="2">
        <v>593</v>
      </c>
      <c r="B594" s="31">
        <v>4.5</v>
      </c>
      <c r="C594" s="31">
        <v>1.3499999999999999</v>
      </c>
      <c r="D594" s="31">
        <v>0.54</v>
      </c>
      <c r="E594" s="32">
        <v>0</v>
      </c>
      <c r="F594" s="32">
        <v>20</v>
      </c>
      <c r="G594" s="32">
        <v>0.53176160964251729</v>
      </c>
      <c r="H594" s="32">
        <v>2.788391744887893</v>
      </c>
      <c r="I594" s="32">
        <v>0.97</v>
      </c>
      <c r="J594" s="3"/>
      <c r="K594" s="33"/>
    </row>
    <row r="595" spans="1:11" x14ac:dyDescent="0.25">
      <c r="A595" s="2">
        <v>594</v>
      </c>
      <c r="B595" s="31">
        <v>4.5</v>
      </c>
      <c r="C595" s="31">
        <v>1.3499999999999999</v>
      </c>
      <c r="D595" s="31">
        <v>0.54</v>
      </c>
      <c r="E595" s="32">
        <v>0</v>
      </c>
      <c r="F595" s="32">
        <v>27</v>
      </c>
      <c r="G595" s="32">
        <v>0.97180045365751866</v>
      </c>
      <c r="H595" s="32">
        <v>3.6405644325410558</v>
      </c>
      <c r="I595" s="32">
        <v>1.36</v>
      </c>
      <c r="J595" s="3"/>
      <c r="K595" s="33"/>
    </row>
    <row r="596" spans="1:11" x14ac:dyDescent="0.25">
      <c r="A596" s="2">
        <v>595</v>
      </c>
      <c r="B596" s="31">
        <v>4.5</v>
      </c>
      <c r="C596" s="31">
        <v>1.3499999999999999</v>
      </c>
      <c r="D596" s="31">
        <v>0.54</v>
      </c>
      <c r="E596" s="32">
        <v>0</v>
      </c>
      <c r="F596" s="32">
        <v>34</v>
      </c>
      <c r="G596" s="32">
        <v>1.726145775391728</v>
      </c>
      <c r="H596" s="32">
        <v>4.8356919168777095</v>
      </c>
      <c r="I596" s="32">
        <v>1.81</v>
      </c>
      <c r="J596" s="3"/>
      <c r="K596" s="33"/>
    </row>
    <row r="597" spans="1:11" x14ac:dyDescent="0.25">
      <c r="A597" s="2">
        <v>596</v>
      </c>
      <c r="B597" s="31">
        <v>4.5</v>
      </c>
      <c r="C597" s="31">
        <v>1.3499999999999999</v>
      </c>
      <c r="D597" s="31">
        <v>0.54</v>
      </c>
      <c r="E597" s="32">
        <v>0</v>
      </c>
      <c r="F597" s="32">
        <v>41</v>
      </c>
      <c r="G597" s="32">
        <v>3.1594725291688945</v>
      </c>
      <c r="H597" s="32">
        <v>6.5826270787473389</v>
      </c>
      <c r="I597" s="32">
        <v>2.33</v>
      </c>
      <c r="J597" s="3"/>
      <c r="K597" s="33"/>
    </row>
    <row r="598" spans="1:11" x14ac:dyDescent="0.25">
      <c r="A598" s="2">
        <v>597</v>
      </c>
      <c r="B598" s="31">
        <v>4.5</v>
      </c>
      <c r="C598" s="31">
        <v>1.3499999999999999</v>
      </c>
      <c r="D598" s="31">
        <v>0.54</v>
      </c>
      <c r="E598" s="32">
        <v>0.01</v>
      </c>
      <c r="F598" s="32">
        <v>20</v>
      </c>
      <c r="G598" s="32">
        <v>0.52920264017577245</v>
      </c>
      <c r="H598" s="32">
        <v>2.7833912766627891</v>
      </c>
      <c r="I598" s="32">
        <v>0.97</v>
      </c>
      <c r="J598" s="3"/>
      <c r="K598" s="33"/>
    </row>
    <row r="599" spans="1:11" x14ac:dyDescent="0.25">
      <c r="A599" s="2">
        <v>598</v>
      </c>
      <c r="B599" s="31">
        <v>4.5</v>
      </c>
      <c r="C599" s="31">
        <v>1.3499999999999999</v>
      </c>
      <c r="D599" s="31">
        <v>0.54</v>
      </c>
      <c r="E599" s="32">
        <v>0.01</v>
      </c>
      <c r="F599" s="32">
        <v>27</v>
      </c>
      <c r="G599" s="32">
        <v>0.96712390754440192</v>
      </c>
      <c r="H599" s="32">
        <v>3.6340357491881017</v>
      </c>
      <c r="I599" s="32">
        <v>1.36</v>
      </c>
      <c r="J599" s="3"/>
      <c r="K599" s="33"/>
    </row>
    <row r="600" spans="1:11" x14ac:dyDescent="0.25">
      <c r="A600" s="2">
        <v>599</v>
      </c>
      <c r="B600" s="31">
        <v>4.5</v>
      </c>
      <c r="C600" s="31">
        <v>1.3499999999999999</v>
      </c>
      <c r="D600" s="31">
        <v>0.54</v>
      </c>
      <c r="E600" s="32">
        <v>0.01</v>
      </c>
      <c r="F600" s="32">
        <v>34</v>
      </c>
      <c r="G600" s="32">
        <v>1.7178391314853589</v>
      </c>
      <c r="H600" s="32">
        <v>4.8270199919872887</v>
      </c>
      <c r="I600" s="32">
        <v>1.81</v>
      </c>
      <c r="J600" s="3"/>
      <c r="K600" s="33"/>
    </row>
    <row r="601" spans="1:11" x14ac:dyDescent="0.25">
      <c r="A601" s="2">
        <v>600</v>
      </c>
      <c r="B601" s="31">
        <v>4.5</v>
      </c>
      <c r="C601" s="31">
        <v>1.3499999999999999</v>
      </c>
      <c r="D601" s="31">
        <v>0.54</v>
      </c>
      <c r="E601" s="32">
        <v>0.01</v>
      </c>
      <c r="F601" s="32">
        <v>41</v>
      </c>
      <c r="G601" s="32">
        <v>3.1442683595061056</v>
      </c>
      <c r="H601" s="32">
        <v>6.570822346644924</v>
      </c>
      <c r="I601" s="32">
        <v>2.33</v>
      </c>
      <c r="J601" s="3"/>
      <c r="K601" s="33"/>
    </row>
    <row r="602" spans="1:11" x14ac:dyDescent="0.25">
      <c r="A602" s="2">
        <v>601</v>
      </c>
      <c r="B602" s="31">
        <v>4.5</v>
      </c>
      <c r="C602" s="31">
        <v>1.3499999999999999</v>
      </c>
      <c r="D602" s="31">
        <v>0.54</v>
      </c>
      <c r="E602" s="32">
        <v>0.02</v>
      </c>
      <c r="F602" s="32">
        <v>20</v>
      </c>
      <c r="G602" s="32">
        <v>0.52664367070902751</v>
      </c>
      <c r="H602" s="32">
        <v>2.7783208106322599</v>
      </c>
      <c r="I602" s="32">
        <v>0.97</v>
      </c>
      <c r="J602" s="3"/>
      <c r="K602" s="33"/>
    </row>
    <row r="603" spans="1:11" x14ac:dyDescent="0.25">
      <c r="A603" s="2">
        <v>602</v>
      </c>
      <c r="B603" s="31">
        <v>4.5</v>
      </c>
      <c r="C603" s="31">
        <v>1.3499999999999999</v>
      </c>
      <c r="D603" s="31">
        <v>0.54</v>
      </c>
      <c r="E603" s="32">
        <v>0.02</v>
      </c>
      <c r="F603" s="32">
        <v>27</v>
      </c>
      <c r="G603" s="32">
        <v>0.96244736143128506</v>
      </c>
      <c r="H603" s="32">
        <v>3.627415675691974</v>
      </c>
      <c r="I603" s="32">
        <v>1.36</v>
      </c>
      <c r="J603" s="3"/>
      <c r="K603" s="33"/>
    </row>
    <row r="604" spans="1:11" x14ac:dyDescent="0.25">
      <c r="A604" s="2">
        <v>603</v>
      </c>
      <c r="B604" s="31">
        <v>4.5</v>
      </c>
      <c r="C604" s="31">
        <v>1.3499999999999999</v>
      </c>
      <c r="D604" s="31">
        <v>0.54</v>
      </c>
      <c r="E604" s="32">
        <v>0.02</v>
      </c>
      <c r="F604" s="32">
        <v>34</v>
      </c>
      <c r="G604" s="32">
        <v>1.7095324875789895</v>
      </c>
      <c r="H604" s="32">
        <v>4.8182266753223733</v>
      </c>
      <c r="I604" s="32">
        <v>1.8</v>
      </c>
      <c r="J604" s="3"/>
      <c r="K604" s="33"/>
    </row>
    <row r="605" spans="1:11" x14ac:dyDescent="0.25">
      <c r="A605" s="2">
        <v>604</v>
      </c>
      <c r="B605" s="31">
        <v>4.5</v>
      </c>
      <c r="C605" s="31">
        <v>1.3499999999999999</v>
      </c>
      <c r="D605" s="31">
        <v>0.54</v>
      </c>
      <c r="E605" s="32">
        <v>0.02</v>
      </c>
      <c r="F605" s="32">
        <v>41</v>
      </c>
      <c r="G605" s="32">
        <v>3.1290641898433167</v>
      </c>
      <c r="H605" s="32">
        <v>6.5588523689487763</v>
      </c>
      <c r="I605" s="32">
        <v>2.3199999999999998</v>
      </c>
      <c r="J605" s="3"/>
      <c r="K605" s="33"/>
    </row>
    <row r="606" spans="1:11" x14ac:dyDescent="0.25">
      <c r="A606" s="2">
        <v>605</v>
      </c>
      <c r="B606" s="31">
        <v>4.5</v>
      </c>
      <c r="C606" s="31">
        <v>1.3499999999999999</v>
      </c>
      <c r="D606" s="31">
        <v>0.54</v>
      </c>
      <c r="E606" s="32">
        <v>0.04</v>
      </c>
      <c r="F606" s="32">
        <v>20</v>
      </c>
      <c r="G606" s="32">
        <v>0.52152573177553774</v>
      </c>
      <c r="H606" s="32">
        <v>2.7679698851549239</v>
      </c>
      <c r="I606" s="32">
        <v>0.97</v>
      </c>
      <c r="J606" s="3"/>
      <c r="K606" s="33"/>
    </row>
    <row r="607" spans="1:11" x14ac:dyDescent="0.25">
      <c r="A607" s="2">
        <v>606</v>
      </c>
      <c r="B607" s="31">
        <v>4.5</v>
      </c>
      <c r="C607" s="31">
        <v>1.3499999999999999</v>
      </c>
      <c r="D607" s="31">
        <v>0.54</v>
      </c>
      <c r="E607" s="32">
        <v>0.04</v>
      </c>
      <c r="F607" s="32">
        <v>27</v>
      </c>
      <c r="G607" s="32">
        <v>0.95309426920505169</v>
      </c>
      <c r="H607" s="32">
        <v>3.6139013582701986</v>
      </c>
      <c r="I607" s="32">
        <v>1.36</v>
      </c>
      <c r="J607" s="3"/>
      <c r="K607" s="33"/>
    </row>
    <row r="608" spans="1:11" x14ac:dyDescent="0.25">
      <c r="A608" s="2">
        <v>607</v>
      </c>
      <c r="B608" s="31">
        <v>4.5</v>
      </c>
      <c r="C608" s="31">
        <v>1.3499999999999999</v>
      </c>
      <c r="D608" s="31">
        <v>0.54</v>
      </c>
      <c r="E608" s="32">
        <v>0.04</v>
      </c>
      <c r="F608" s="32">
        <v>34</v>
      </c>
      <c r="G608" s="32">
        <v>1.6929191997662509</v>
      </c>
      <c r="H608" s="32">
        <v>4.800275866669061</v>
      </c>
      <c r="I608" s="32">
        <v>1.8</v>
      </c>
      <c r="J608" s="3"/>
      <c r="K608" s="33"/>
    </row>
    <row r="609" spans="1:11" x14ac:dyDescent="0.25">
      <c r="A609" s="2">
        <v>608</v>
      </c>
      <c r="B609" s="31">
        <v>4.5</v>
      </c>
      <c r="C609" s="31">
        <v>1.3499999999999999</v>
      </c>
      <c r="D609" s="31">
        <v>0.54</v>
      </c>
      <c r="E609" s="32">
        <v>0.04</v>
      </c>
      <c r="F609" s="32">
        <v>41</v>
      </c>
      <c r="G609" s="32">
        <v>3.0986558505177393</v>
      </c>
      <c r="H609" s="32">
        <v>6.5344166767752769</v>
      </c>
      <c r="I609" s="32">
        <v>2.3199999999999998</v>
      </c>
      <c r="J609" s="3"/>
      <c r="K609" s="33"/>
    </row>
    <row r="610" spans="1:11" x14ac:dyDescent="0.25">
      <c r="A610" s="2">
        <v>609</v>
      </c>
      <c r="B610" s="31">
        <v>4.5</v>
      </c>
      <c r="C610" s="31">
        <v>1.3499999999999999</v>
      </c>
      <c r="D610" s="31">
        <v>0.72</v>
      </c>
      <c r="E610" s="32">
        <v>0</v>
      </c>
      <c r="F610" s="32">
        <v>20</v>
      </c>
      <c r="G610" s="32">
        <v>0.53920644666328887</v>
      </c>
      <c r="H610" s="32">
        <v>2.6723490606882279</v>
      </c>
      <c r="I610" s="32">
        <v>1.01</v>
      </c>
      <c r="J610" s="3"/>
      <c r="K610" s="33"/>
    </row>
    <row r="611" spans="1:11" x14ac:dyDescent="0.25">
      <c r="A611" s="2">
        <v>610</v>
      </c>
      <c r="B611" s="31">
        <v>4.5</v>
      </c>
      <c r="C611" s="31">
        <v>1.3499999999999999</v>
      </c>
      <c r="D611" s="31">
        <v>0.72</v>
      </c>
      <c r="E611" s="32">
        <v>0</v>
      </c>
      <c r="F611" s="32">
        <v>27</v>
      </c>
      <c r="G611" s="32">
        <v>1.0004932344828856</v>
      </c>
      <c r="H611" s="32">
        <v>3.4890574323039414</v>
      </c>
      <c r="I611" s="32">
        <v>1.41</v>
      </c>
      <c r="J611" s="3"/>
      <c r="K611" s="33"/>
    </row>
    <row r="612" spans="1:11" x14ac:dyDescent="0.25">
      <c r="A612" s="2">
        <v>611</v>
      </c>
      <c r="B612" s="31">
        <v>4.5</v>
      </c>
      <c r="C612" s="31">
        <v>1.3499999999999999</v>
      </c>
      <c r="D612" s="31">
        <v>0.72</v>
      </c>
      <c r="E612" s="32">
        <v>0</v>
      </c>
      <c r="F612" s="32">
        <v>34</v>
      </c>
      <c r="G612" s="32">
        <v>1.8322101020924424</v>
      </c>
      <c r="H612" s="32">
        <v>4.6344480740690752</v>
      </c>
      <c r="I612" s="32">
        <v>1.9</v>
      </c>
      <c r="J612" s="3"/>
      <c r="K612" s="33"/>
    </row>
    <row r="613" spans="1:11" x14ac:dyDescent="0.25">
      <c r="A613" s="2">
        <v>612</v>
      </c>
      <c r="B613" s="31">
        <v>4.5</v>
      </c>
      <c r="C613" s="31">
        <v>1.3499999999999999</v>
      </c>
      <c r="D613" s="31">
        <v>0.72</v>
      </c>
      <c r="E613" s="32">
        <v>0</v>
      </c>
      <c r="F613" s="32">
        <v>41</v>
      </c>
      <c r="G613" s="32">
        <v>3.6021818377322212</v>
      </c>
      <c r="H613" s="32">
        <v>6.3086821724393634</v>
      </c>
      <c r="I613" s="32">
        <v>2.4500000000000002</v>
      </c>
      <c r="J613" s="3"/>
      <c r="K613" s="33"/>
    </row>
    <row r="614" spans="1:11" x14ac:dyDescent="0.25">
      <c r="A614" s="2">
        <v>613</v>
      </c>
      <c r="B614" s="31">
        <v>4.5</v>
      </c>
      <c r="C614" s="31">
        <v>1.3499999999999999</v>
      </c>
      <c r="D614" s="31">
        <v>0.72</v>
      </c>
      <c r="E614" s="32">
        <v>0.01</v>
      </c>
      <c r="F614" s="32">
        <v>20</v>
      </c>
      <c r="G614" s="32">
        <v>0.53673336636587554</v>
      </c>
      <c r="H614" s="32">
        <v>2.6677397487768073</v>
      </c>
      <c r="I614" s="32">
        <v>1.01</v>
      </c>
      <c r="J614" s="3"/>
      <c r="K614" s="33"/>
    </row>
    <row r="615" spans="1:11" x14ac:dyDescent="0.25">
      <c r="A615" s="2">
        <v>614</v>
      </c>
      <c r="B615" s="31">
        <v>4.5</v>
      </c>
      <c r="C615" s="31">
        <v>1.3499999999999999</v>
      </c>
      <c r="D615" s="31">
        <v>0.72</v>
      </c>
      <c r="E615" s="32">
        <v>0.01</v>
      </c>
      <c r="F615" s="32">
        <v>27</v>
      </c>
      <c r="G615" s="32">
        <v>0.9959044538382803</v>
      </c>
      <c r="H615" s="32">
        <v>3.4830394482692486</v>
      </c>
      <c r="I615" s="32">
        <v>1.41</v>
      </c>
      <c r="J615" s="3"/>
      <c r="K615" s="33"/>
    </row>
    <row r="616" spans="1:11" x14ac:dyDescent="0.25">
      <c r="A616" s="2">
        <v>615</v>
      </c>
      <c r="B616" s="31">
        <v>4.5</v>
      </c>
      <c r="C616" s="31">
        <v>1.3499999999999999</v>
      </c>
      <c r="D616" s="31">
        <v>0.72</v>
      </c>
      <c r="E616" s="32">
        <v>0.01</v>
      </c>
      <c r="F616" s="32">
        <v>34</v>
      </c>
      <c r="G616" s="32">
        <v>1.8238066367180088</v>
      </c>
      <c r="H616" s="32">
        <v>4.6264545012888911</v>
      </c>
      <c r="I616" s="32">
        <v>1.88</v>
      </c>
      <c r="J616" s="3"/>
      <c r="K616" s="33"/>
    </row>
    <row r="617" spans="1:11" x14ac:dyDescent="0.25">
      <c r="A617" s="2">
        <v>616</v>
      </c>
      <c r="B617" s="31">
        <v>4.5</v>
      </c>
      <c r="C617" s="31">
        <v>1.3499999999999999</v>
      </c>
      <c r="D617" s="31">
        <v>0.72</v>
      </c>
      <c r="E617" s="32">
        <v>0.01</v>
      </c>
      <c r="F617" s="32">
        <v>41</v>
      </c>
      <c r="G617" s="32">
        <v>3.5856603643972433</v>
      </c>
      <c r="H617" s="32">
        <v>6.2978008529625944</v>
      </c>
      <c r="I617" s="32">
        <v>2.42</v>
      </c>
      <c r="J617" s="3"/>
      <c r="K617" s="33"/>
    </row>
    <row r="618" spans="1:11" x14ac:dyDescent="0.25">
      <c r="A618" s="2">
        <v>617</v>
      </c>
      <c r="B618" s="31">
        <v>4.5</v>
      </c>
      <c r="C618" s="31">
        <v>1.3499999999999999</v>
      </c>
      <c r="D618" s="31">
        <v>0.72</v>
      </c>
      <c r="E618" s="32">
        <v>0.02</v>
      </c>
      <c r="F618" s="32">
        <v>20</v>
      </c>
      <c r="G618" s="32">
        <v>0.53426028606846221</v>
      </c>
      <c r="H618" s="32">
        <v>2.6630659145639144</v>
      </c>
      <c r="I618" s="32">
        <v>1.01</v>
      </c>
      <c r="J618" s="3"/>
      <c r="K618" s="33"/>
    </row>
    <row r="619" spans="1:11" x14ac:dyDescent="0.25">
      <c r="A619" s="2">
        <v>618</v>
      </c>
      <c r="B619" s="31">
        <v>4.5</v>
      </c>
      <c r="C619" s="31">
        <v>1.3499999999999999</v>
      </c>
      <c r="D619" s="31">
        <v>0.72</v>
      </c>
      <c r="E619" s="32">
        <v>0.02</v>
      </c>
      <c r="F619" s="32">
        <v>27</v>
      </c>
      <c r="G619" s="32">
        <v>0.99131567319367497</v>
      </c>
      <c r="H619" s="32">
        <v>3.4769372229882252</v>
      </c>
      <c r="I619" s="32">
        <v>1.41</v>
      </c>
      <c r="J619" s="3"/>
      <c r="K619" s="33"/>
    </row>
    <row r="620" spans="1:11" x14ac:dyDescent="0.25">
      <c r="A620" s="2">
        <v>619</v>
      </c>
      <c r="B620" s="31">
        <v>4.5</v>
      </c>
      <c r="C620" s="31">
        <v>1.3499999999999999</v>
      </c>
      <c r="D620" s="31">
        <v>0.72</v>
      </c>
      <c r="E620" s="32">
        <v>0.02</v>
      </c>
      <c r="F620" s="32">
        <v>34</v>
      </c>
      <c r="G620" s="32">
        <v>1.8154031713435748</v>
      </c>
      <c r="H620" s="32">
        <v>4.6183490324767895</v>
      </c>
      <c r="I620" s="32">
        <v>1.86</v>
      </c>
      <c r="J620" s="3"/>
      <c r="K620" s="33"/>
    </row>
    <row r="621" spans="1:11" x14ac:dyDescent="0.25">
      <c r="A621" s="2">
        <v>620</v>
      </c>
      <c r="B621" s="31">
        <v>4.5</v>
      </c>
      <c r="C621" s="31">
        <v>1.3499999999999999</v>
      </c>
      <c r="D621" s="31">
        <v>0.72</v>
      </c>
      <c r="E621" s="32">
        <v>0.02</v>
      </c>
      <c r="F621" s="32">
        <v>41</v>
      </c>
      <c r="G621" s="32">
        <v>3.5691388910622659</v>
      </c>
      <c r="H621" s="32">
        <v>6.2867672140530804</v>
      </c>
      <c r="I621" s="32">
        <v>2.4</v>
      </c>
      <c r="J621" s="3"/>
      <c r="K621" s="33"/>
    </row>
    <row r="622" spans="1:11" x14ac:dyDescent="0.25">
      <c r="A622" s="2">
        <v>621</v>
      </c>
      <c r="B622" s="31">
        <v>4.5</v>
      </c>
      <c r="C622" s="31">
        <v>1.3499999999999999</v>
      </c>
      <c r="D622" s="31">
        <v>0.72</v>
      </c>
      <c r="E622" s="32">
        <v>0.04</v>
      </c>
      <c r="F622" s="32">
        <v>20</v>
      </c>
      <c r="G622" s="32">
        <v>0.52931412547363577</v>
      </c>
      <c r="H622" s="32">
        <v>2.6535246792337137</v>
      </c>
      <c r="I622" s="32">
        <v>1</v>
      </c>
      <c r="J622" s="3"/>
      <c r="K622" s="33"/>
    </row>
    <row r="623" spans="1:11" x14ac:dyDescent="0.25">
      <c r="A623" s="2">
        <v>622</v>
      </c>
      <c r="B623" s="31">
        <v>4.5</v>
      </c>
      <c r="C623" s="31">
        <v>1.3499999999999999</v>
      </c>
      <c r="D623" s="31">
        <v>0.72</v>
      </c>
      <c r="E623" s="32">
        <v>0.04</v>
      </c>
      <c r="F623" s="32">
        <v>27</v>
      </c>
      <c r="G623" s="32">
        <v>0.98213811190446443</v>
      </c>
      <c r="H623" s="32">
        <v>3.4644800486871912</v>
      </c>
      <c r="I623" s="32">
        <v>1.4</v>
      </c>
      <c r="J623" s="3"/>
      <c r="K623" s="33"/>
    </row>
    <row r="624" spans="1:11" x14ac:dyDescent="0.25">
      <c r="A624" s="2">
        <v>623</v>
      </c>
      <c r="B624" s="31">
        <v>4.5</v>
      </c>
      <c r="C624" s="31">
        <v>1.3499999999999999</v>
      </c>
      <c r="D624" s="31">
        <v>0.72</v>
      </c>
      <c r="E624" s="32">
        <v>0.04</v>
      </c>
      <c r="F624" s="32">
        <v>34</v>
      </c>
      <c r="G624" s="32">
        <v>1.7985962405947074</v>
      </c>
      <c r="H624" s="32">
        <v>4.6018024067568311</v>
      </c>
      <c r="I624" s="32">
        <v>1.86</v>
      </c>
      <c r="J624" s="3"/>
      <c r="K624" s="33"/>
    </row>
    <row r="625" spans="1:11" x14ac:dyDescent="0.25">
      <c r="A625" s="2">
        <v>624</v>
      </c>
      <c r="B625" s="31">
        <v>4.5</v>
      </c>
      <c r="C625" s="31">
        <v>1.3499999999999999</v>
      </c>
      <c r="D625" s="31">
        <v>0.72</v>
      </c>
      <c r="E625" s="32">
        <v>0.04</v>
      </c>
      <c r="F625" s="32">
        <v>41</v>
      </c>
      <c r="G625" s="32">
        <v>3.536095944392311</v>
      </c>
      <c r="H625" s="32">
        <v>6.264242977935818</v>
      </c>
      <c r="I625" s="32">
        <v>2.39</v>
      </c>
      <c r="J625" s="3"/>
      <c r="K625" s="33"/>
    </row>
    <row r="626" spans="1:11" x14ac:dyDescent="0.25">
      <c r="A626" s="2">
        <v>625</v>
      </c>
      <c r="B626" s="31">
        <v>4.5</v>
      </c>
      <c r="C626" s="31">
        <v>1.3499999999999999</v>
      </c>
      <c r="D626" s="31">
        <v>0.89999999999999991</v>
      </c>
      <c r="E626" s="32">
        <v>0</v>
      </c>
      <c r="F626" s="32">
        <v>20</v>
      </c>
      <c r="G626" s="32">
        <v>0.54869570614002705</v>
      </c>
      <c r="H626" s="32">
        <v>2.5629113959258687</v>
      </c>
      <c r="I626" s="32">
        <v>1.05</v>
      </c>
      <c r="J626" s="3"/>
      <c r="K626" s="33"/>
    </row>
    <row r="627" spans="1:11" x14ac:dyDescent="0.25">
      <c r="A627" s="2">
        <v>626</v>
      </c>
      <c r="B627" s="31">
        <v>4.5</v>
      </c>
      <c r="C627" s="31">
        <v>1.3499999999999999</v>
      </c>
      <c r="D627" s="31">
        <v>0.89999999999999991</v>
      </c>
      <c r="E627" s="32">
        <v>0</v>
      </c>
      <c r="F627" s="32">
        <v>27</v>
      </c>
      <c r="G627" s="32">
        <v>1.0378220766683017</v>
      </c>
      <c r="H627" s="32">
        <v>3.3461740405980831</v>
      </c>
      <c r="I627" s="32">
        <v>1.47</v>
      </c>
      <c r="J627" s="3"/>
      <c r="K627" s="33"/>
    </row>
    <row r="628" spans="1:11" x14ac:dyDescent="0.25">
      <c r="A628" s="2">
        <v>627</v>
      </c>
      <c r="B628" s="31">
        <v>4.5</v>
      </c>
      <c r="C628" s="31">
        <v>1.3499999999999999</v>
      </c>
      <c r="D628" s="31">
        <v>0.89999999999999991</v>
      </c>
      <c r="E628" s="32">
        <v>0</v>
      </c>
      <c r="F628" s="32">
        <v>34</v>
      </c>
      <c r="G628" s="32">
        <v>1.979406033695124</v>
      </c>
      <c r="H628" s="32">
        <v>4.4446588050886531</v>
      </c>
      <c r="I628" s="32">
        <v>1.91</v>
      </c>
      <c r="J628" s="3"/>
      <c r="K628" s="33"/>
    </row>
    <row r="629" spans="1:11" x14ac:dyDescent="0.25">
      <c r="A629" s="2">
        <v>628</v>
      </c>
      <c r="B629" s="31">
        <v>4.5</v>
      </c>
      <c r="C629" s="31">
        <v>1.3499999999999999</v>
      </c>
      <c r="D629" s="31">
        <v>0.89999999999999991</v>
      </c>
      <c r="E629" s="32">
        <v>0</v>
      </c>
      <c r="F629" s="32">
        <v>41</v>
      </c>
      <c r="G629" s="32">
        <v>4.3347456918354856</v>
      </c>
      <c r="H629" s="32">
        <v>6.0503299029563165</v>
      </c>
      <c r="I629" s="32">
        <v>2.4700000000000002</v>
      </c>
      <c r="J629" s="3"/>
      <c r="K629" s="33"/>
    </row>
    <row r="630" spans="1:11" x14ac:dyDescent="0.25">
      <c r="A630" s="2">
        <v>629</v>
      </c>
      <c r="B630" s="31">
        <v>4.5</v>
      </c>
      <c r="C630" s="31">
        <v>1.3499999999999999</v>
      </c>
      <c r="D630" s="31">
        <v>0.89999999999999991</v>
      </c>
      <c r="E630" s="32">
        <v>0.01</v>
      </c>
      <c r="F630" s="32">
        <v>20</v>
      </c>
      <c r="G630" s="32">
        <v>0.5462918616922845</v>
      </c>
      <c r="H630" s="32">
        <v>2.5586534842861295</v>
      </c>
      <c r="I630" s="32">
        <v>1.05</v>
      </c>
      <c r="J630" s="3"/>
      <c r="K630" s="33"/>
    </row>
    <row r="631" spans="1:11" x14ac:dyDescent="0.25">
      <c r="A631" s="2">
        <v>630</v>
      </c>
      <c r="B631" s="31">
        <v>4.5</v>
      </c>
      <c r="C631" s="31">
        <v>1.3499999999999999</v>
      </c>
      <c r="D631" s="31">
        <v>0.89999999999999991</v>
      </c>
      <c r="E631" s="32">
        <v>0.01</v>
      </c>
      <c r="F631" s="32">
        <v>27</v>
      </c>
      <c r="G631" s="32">
        <v>1.0332753619613577</v>
      </c>
      <c r="H631" s="32">
        <v>3.3406148498204762</v>
      </c>
      <c r="I631" s="32">
        <v>1.47</v>
      </c>
      <c r="J631" s="3"/>
      <c r="K631" s="33"/>
    </row>
    <row r="632" spans="1:11" x14ac:dyDescent="0.25">
      <c r="A632" s="2">
        <v>631</v>
      </c>
      <c r="B632" s="31">
        <v>4.5</v>
      </c>
      <c r="C632" s="31">
        <v>1.3499999999999999</v>
      </c>
      <c r="D632" s="31">
        <v>0.89999999999999991</v>
      </c>
      <c r="E632" s="32">
        <v>0.01</v>
      </c>
      <c r="F632" s="32">
        <v>34</v>
      </c>
      <c r="G632" s="32">
        <v>1.9707342249846111</v>
      </c>
      <c r="H632" s="32">
        <v>4.4372746385931041</v>
      </c>
      <c r="I632" s="32">
        <v>1.93</v>
      </c>
      <c r="J632" s="3"/>
      <c r="K632" s="33"/>
    </row>
    <row r="633" spans="1:11" x14ac:dyDescent="0.25">
      <c r="A633" s="2">
        <v>632</v>
      </c>
      <c r="B633" s="31">
        <v>4.5</v>
      </c>
      <c r="C633" s="31">
        <v>1.3499999999999999</v>
      </c>
      <c r="D633" s="31">
        <v>0.89999999999999991</v>
      </c>
      <c r="E633" s="32">
        <v>0.01</v>
      </c>
      <c r="F633" s="32">
        <v>41</v>
      </c>
      <c r="G633" s="32">
        <v>4.3157551033415498</v>
      </c>
      <c r="H633" s="32">
        <v>6.0402781430090116</v>
      </c>
      <c r="I633" s="32">
        <v>2.4900000000000002</v>
      </c>
      <c r="J633" s="3"/>
      <c r="K633" s="33"/>
    </row>
    <row r="634" spans="1:11" x14ac:dyDescent="0.25">
      <c r="A634" s="2">
        <v>633</v>
      </c>
      <c r="B634" s="31">
        <v>4.5</v>
      </c>
      <c r="C634" s="31">
        <v>1.3499999999999999</v>
      </c>
      <c r="D634" s="31">
        <v>0.89999999999999991</v>
      </c>
      <c r="E634" s="32">
        <v>0.02</v>
      </c>
      <c r="F634" s="32">
        <v>20</v>
      </c>
      <c r="G634" s="32">
        <v>0.54388801724454194</v>
      </c>
      <c r="H634" s="32">
        <v>2.5543359693338479</v>
      </c>
      <c r="I634" s="32">
        <v>1.05</v>
      </c>
      <c r="J634" s="3"/>
      <c r="K634" s="33"/>
    </row>
    <row r="635" spans="1:11" x14ac:dyDescent="0.25">
      <c r="A635" s="2">
        <v>634</v>
      </c>
      <c r="B635" s="31">
        <v>4.5</v>
      </c>
      <c r="C635" s="31">
        <v>1.3499999999999999</v>
      </c>
      <c r="D635" s="31">
        <v>0.89999999999999991</v>
      </c>
      <c r="E635" s="32">
        <v>0.02</v>
      </c>
      <c r="F635" s="32">
        <v>27</v>
      </c>
      <c r="G635" s="32">
        <v>1.0287286472544139</v>
      </c>
      <c r="H635" s="32">
        <v>3.3349778400993504</v>
      </c>
      <c r="I635" s="32">
        <v>1.47</v>
      </c>
      <c r="J635" s="3"/>
      <c r="K635" s="33"/>
    </row>
    <row r="636" spans="1:11" x14ac:dyDescent="0.25">
      <c r="A636" s="2">
        <v>635</v>
      </c>
      <c r="B636" s="31">
        <v>4.5</v>
      </c>
      <c r="C636" s="31">
        <v>1.3499999999999999</v>
      </c>
      <c r="D636" s="31">
        <v>0.89999999999999991</v>
      </c>
      <c r="E636" s="32">
        <v>0.02</v>
      </c>
      <c r="F636" s="32">
        <v>34</v>
      </c>
      <c r="G636" s="32">
        <v>1.9620624162740978</v>
      </c>
      <c r="H636" s="32">
        <v>4.4297871066872938</v>
      </c>
      <c r="I636" s="32">
        <v>1.93</v>
      </c>
      <c r="J636" s="3"/>
      <c r="K636" s="33"/>
    </row>
    <row r="637" spans="1:11" x14ac:dyDescent="0.25">
      <c r="A637" s="2">
        <v>636</v>
      </c>
      <c r="B637" s="31">
        <v>4.5</v>
      </c>
      <c r="C637" s="31">
        <v>1.3499999999999999</v>
      </c>
      <c r="D637" s="31">
        <v>0.89999999999999991</v>
      </c>
      <c r="E637" s="32">
        <v>0.02</v>
      </c>
      <c r="F637" s="32">
        <v>41</v>
      </c>
      <c r="G637" s="32">
        <v>4.2967645148476139</v>
      </c>
      <c r="H637" s="32">
        <v>6.0300856760108257</v>
      </c>
      <c r="I637" s="32">
        <v>2.4900000000000002</v>
      </c>
      <c r="J637" s="3"/>
      <c r="K637" s="33"/>
    </row>
    <row r="638" spans="1:11" x14ac:dyDescent="0.25">
      <c r="A638" s="2">
        <v>637</v>
      </c>
      <c r="B638" s="31">
        <v>4.5</v>
      </c>
      <c r="C638" s="31">
        <v>1.3499999999999999</v>
      </c>
      <c r="D638" s="31">
        <v>0.89999999999999991</v>
      </c>
      <c r="E638" s="32">
        <v>0.04</v>
      </c>
      <c r="F638" s="32">
        <v>20</v>
      </c>
      <c r="G638" s="32">
        <v>0.53908032834905684</v>
      </c>
      <c r="H638" s="32">
        <v>2.5455221294916597</v>
      </c>
      <c r="I638" s="32">
        <v>1.04</v>
      </c>
      <c r="J638" s="3"/>
      <c r="K638" s="33"/>
    </row>
    <row r="639" spans="1:11" x14ac:dyDescent="0.25">
      <c r="A639" s="2">
        <v>638</v>
      </c>
      <c r="B639" s="31">
        <v>4.5</v>
      </c>
      <c r="C639" s="31">
        <v>1.3499999999999999</v>
      </c>
      <c r="D639" s="31">
        <v>0.89999999999999991</v>
      </c>
      <c r="E639" s="32">
        <v>0.04</v>
      </c>
      <c r="F639" s="32">
        <v>27</v>
      </c>
      <c r="G639" s="32">
        <v>1.0196352178405266</v>
      </c>
      <c r="H639" s="32">
        <v>3.3234703638265448</v>
      </c>
      <c r="I639" s="32">
        <v>1.46</v>
      </c>
      <c r="J639" s="3"/>
      <c r="K639" s="33"/>
    </row>
    <row r="640" spans="1:11" x14ac:dyDescent="0.25">
      <c r="A640" s="2">
        <v>639</v>
      </c>
      <c r="B640" s="31">
        <v>4.5</v>
      </c>
      <c r="C640" s="31">
        <v>1.3499999999999999</v>
      </c>
      <c r="D640" s="31">
        <v>0.89999999999999991</v>
      </c>
      <c r="E640" s="32">
        <v>0.04</v>
      </c>
      <c r="F640" s="32">
        <v>34</v>
      </c>
      <c r="G640" s="32">
        <v>1.9447187988530721</v>
      </c>
      <c r="H640" s="32">
        <v>4.4145019466448918</v>
      </c>
      <c r="I640" s="32">
        <v>1.92</v>
      </c>
      <c r="J640" s="3"/>
      <c r="K640" s="33"/>
    </row>
    <row r="641" spans="1:11" x14ac:dyDescent="0.25">
      <c r="A641" s="2">
        <v>640</v>
      </c>
      <c r="B641" s="31">
        <v>4.5</v>
      </c>
      <c r="C641" s="31">
        <v>1.3499999999999999</v>
      </c>
      <c r="D641" s="31">
        <v>0.89999999999999991</v>
      </c>
      <c r="E641" s="32">
        <v>0.04</v>
      </c>
      <c r="F641" s="32">
        <v>41</v>
      </c>
      <c r="G641" s="32">
        <v>4.2587833378597431</v>
      </c>
      <c r="H641" s="32">
        <v>6.0092786208618136</v>
      </c>
      <c r="I641" s="32">
        <v>2.48</v>
      </c>
      <c r="J641" s="3"/>
      <c r="K641" s="33"/>
    </row>
    <row r="642" spans="1:11" x14ac:dyDescent="0.25">
      <c r="A642" s="2">
        <v>641</v>
      </c>
      <c r="B642" s="31">
        <v>4.5</v>
      </c>
      <c r="C642" s="31">
        <v>2.0249999999999999</v>
      </c>
      <c r="D642" s="31">
        <v>0.36</v>
      </c>
      <c r="E642" s="32">
        <v>0</v>
      </c>
      <c r="F642" s="32">
        <v>20</v>
      </c>
      <c r="G642" s="32">
        <v>0.42836118003478457</v>
      </c>
      <c r="H642" s="32">
        <v>2.6051202783650358</v>
      </c>
      <c r="I642" s="32">
        <v>0.87</v>
      </c>
      <c r="J642" s="3"/>
      <c r="K642" s="33"/>
    </row>
    <row r="643" spans="1:11" x14ac:dyDescent="0.25">
      <c r="A643" s="2">
        <v>642</v>
      </c>
      <c r="B643" s="31">
        <v>4.5</v>
      </c>
      <c r="C643" s="31">
        <v>2.0249999999999999</v>
      </c>
      <c r="D643" s="31">
        <v>0.36</v>
      </c>
      <c r="E643" s="32">
        <v>0</v>
      </c>
      <c r="F643" s="32">
        <v>27</v>
      </c>
      <c r="G643" s="32">
        <v>0.77410240280411724</v>
      </c>
      <c r="H643" s="32">
        <v>3.4012825655845957</v>
      </c>
      <c r="I643" s="32">
        <v>1.22</v>
      </c>
      <c r="J643" s="3"/>
      <c r="K643" s="33"/>
    </row>
    <row r="644" spans="1:11" x14ac:dyDescent="0.25">
      <c r="A644" s="2">
        <v>643</v>
      </c>
      <c r="B644" s="31">
        <v>4.5</v>
      </c>
      <c r="C644" s="31">
        <v>2.0249999999999999</v>
      </c>
      <c r="D644" s="31">
        <v>0.36</v>
      </c>
      <c r="E644" s="32">
        <v>0</v>
      </c>
      <c r="F644" s="32">
        <v>34</v>
      </c>
      <c r="G644" s="32">
        <v>1.3455072242631185</v>
      </c>
      <c r="H644" s="32">
        <v>4.5178584019551007</v>
      </c>
      <c r="I644" s="32">
        <v>1.63</v>
      </c>
      <c r="J644" s="3"/>
      <c r="K644" s="33"/>
    </row>
    <row r="645" spans="1:11" x14ac:dyDescent="0.25">
      <c r="A645" s="2">
        <v>644</v>
      </c>
      <c r="B645" s="31">
        <v>4.5</v>
      </c>
      <c r="C645" s="31">
        <v>2.0249999999999999</v>
      </c>
      <c r="D645" s="31">
        <v>0.36</v>
      </c>
      <c r="E645" s="32">
        <v>0</v>
      </c>
      <c r="F645" s="32">
        <v>41</v>
      </c>
      <c r="G645" s="32">
        <v>2.3505975947630064</v>
      </c>
      <c r="H645" s="32">
        <v>6.149973481738642</v>
      </c>
      <c r="I645" s="32">
        <v>2.1</v>
      </c>
      <c r="J645" s="3"/>
      <c r="K645" s="33"/>
    </row>
    <row r="646" spans="1:11" x14ac:dyDescent="0.25">
      <c r="A646" s="2">
        <v>645</v>
      </c>
      <c r="B646" s="31">
        <v>4.5</v>
      </c>
      <c r="C646" s="31">
        <v>2.0249999999999999</v>
      </c>
      <c r="D646" s="31">
        <v>0.36</v>
      </c>
      <c r="E646" s="32">
        <v>0.01</v>
      </c>
      <c r="F646" s="32">
        <v>20</v>
      </c>
      <c r="G646" s="32">
        <v>0.42569653932957296</v>
      </c>
      <c r="H646" s="32">
        <v>2.5961510955463467</v>
      </c>
      <c r="I646" s="32">
        <v>0.88</v>
      </c>
      <c r="J646" s="3"/>
      <c r="K646" s="33"/>
    </row>
    <row r="647" spans="1:11" x14ac:dyDescent="0.25">
      <c r="A647" s="2">
        <v>646</v>
      </c>
      <c r="B647" s="31">
        <v>4.5</v>
      </c>
      <c r="C647" s="31">
        <v>2.0249999999999999</v>
      </c>
      <c r="D647" s="31">
        <v>0.36</v>
      </c>
      <c r="E647" s="32">
        <v>0.01</v>
      </c>
      <c r="F647" s="32">
        <v>27</v>
      </c>
      <c r="G647" s="32">
        <v>0.76928706269242342</v>
      </c>
      <c r="H647" s="32">
        <v>3.389572271283753</v>
      </c>
      <c r="I647" s="32">
        <v>1.23</v>
      </c>
      <c r="J647" s="3"/>
      <c r="K647" s="33"/>
    </row>
    <row r="648" spans="1:11" x14ac:dyDescent="0.25">
      <c r="A648" s="2">
        <v>647</v>
      </c>
      <c r="B648" s="31">
        <v>4.5</v>
      </c>
      <c r="C648" s="31">
        <v>2.0249999999999999</v>
      </c>
      <c r="D648" s="31">
        <v>0.36</v>
      </c>
      <c r="E648" s="32">
        <v>0.01</v>
      </c>
      <c r="F648" s="32">
        <v>34</v>
      </c>
      <c r="G648" s="32">
        <v>1.337137433801161</v>
      </c>
      <c r="H648" s="32">
        <v>4.5023038426157074</v>
      </c>
      <c r="I648" s="32">
        <v>1.63</v>
      </c>
      <c r="J648" s="3"/>
      <c r="K648" s="33"/>
    </row>
    <row r="649" spans="1:11" x14ac:dyDescent="0.25">
      <c r="A649" s="2">
        <v>648</v>
      </c>
      <c r="B649" s="31">
        <v>4.5</v>
      </c>
      <c r="C649" s="31">
        <v>2.0249999999999999</v>
      </c>
      <c r="D649" s="31">
        <v>0.36</v>
      </c>
      <c r="E649" s="32">
        <v>0.01</v>
      </c>
      <c r="F649" s="32">
        <v>41</v>
      </c>
      <c r="G649" s="32">
        <v>2.3359755927597683</v>
      </c>
      <c r="H649" s="32">
        <v>6.1287997044870126</v>
      </c>
      <c r="I649" s="32">
        <v>2.1</v>
      </c>
      <c r="J649" s="3"/>
      <c r="K649" s="33"/>
    </row>
    <row r="650" spans="1:11" x14ac:dyDescent="0.25">
      <c r="A650" s="2">
        <v>649</v>
      </c>
      <c r="B650" s="31">
        <v>4.5</v>
      </c>
      <c r="C650" s="31">
        <v>2.0249999999999999</v>
      </c>
      <c r="D650" s="31">
        <v>0.36</v>
      </c>
      <c r="E650" s="32">
        <v>0.02</v>
      </c>
      <c r="F650" s="32">
        <v>20</v>
      </c>
      <c r="G650" s="32">
        <v>0.42303189862436119</v>
      </c>
      <c r="H650" s="32">
        <v>2.587105801921453</v>
      </c>
      <c r="I650" s="32">
        <v>0.88</v>
      </c>
      <c r="J650" s="3"/>
      <c r="K650" s="33"/>
    </row>
    <row r="651" spans="1:11" x14ac:dyDescent="0.25">
      <c r="A651" s="2">
        <v>650</v>
      </c>
      <c r="B651" s="31">
        <v>4.5</v>
      </c>
      <c r="C651" s="31">
        <v>2.0249999999999999</v>
      </c>
      <c r="D651" s="31">
        <v>0.36</v>
      </c>
      <c r="E651" s="32">
        <v>0.02</v>
      </c>
      <c r="F651" s="32">
        <v>27</v>
      </c>
      <c r="G651" s="32">
        <v>0.76447172258072948</v>
      </c>
      <c r="H651" s="32">
        <v>3.3777626056178538</v>
      </c>
      <c r="I651" s="32">
        <v>1.23</v>
      </c>
      <c r="J651" s="3"/>
      <c r="K651" s="33"/>
    </row>
    <row r="652" spans="1:11" x14ac:dyDescent="0.25">
      <c r="A652" s="2">
        <v>651</v>
      </c>
      <c r="B652" s="31">
        <v>4.5</v>
      </c>
      <c r="C652" s="31">
        <v>2.0249999999999999</v>
      </c>
      <c r="D652" s="31">
        <v>0.36</v>
      </c>
      <c r="E652" s="32">
        <v>0.02</v>
      </c>
      <c r="F652" s="32">
        <v>34</v>
      </c>
      <c r="G652" s="32">
        <v>1.3287676433392039</v>
      </c>
      <c r="H652" s="32">
        <v>4.4866172901978567</v>
      </c>
      <c r="I652" s="32">
        <v>1.62</v>
      </c>
      <c r="J652" s="3"/>
      <c r="K652" s="33"/>
    </row>
    <row r="653" spans="1:11" x14ac:dyDescent="0.25">
      <c r="A653" s="2">
        <v>652</v>
      </c>
      <c r="B653" s="31">
        <v>4.5</v>
      </c>
      <c r="C653" s="31">
        <v>2.0249999999999999</v>
      </c>
      <c r="D653" s="31">
        <v>0.36</v>
      </c>
      <c r="E653" s="32">
        <v>0.02</v>
      </c>
      <c r="F653" s="32">
        <v>41</v>
      </c>
      <c r="G653" s="32">
        <v>2.3213535907565297</v>
      </c>
      <c r="H653" s="32">
        <v>6.1074462505257436</v>
      </c>
      <c r="I653" s="32">
        <v>2.09</v>
      </c>
      <c r="J653" s="3"/>
      <c r="K653" s="33"/>
    </row>
    <row r="654" spans="1:11" x14ac:dyDescent="0.25">
      <c r="A654" s="2">
        <v>653</v>
      </c>
      <c r="B654" s="31">
        <v>4.5</v>
      </c>
      <c r="C654" s="31">
        <v>2.0249999999999999</v>
      </c>
      <c r="D654" s="31">
        <v>0.36</v>
      </c>
      <c r="E654" s="32">
        <v>0.04</v>
      </c>
      <c r="F654" s="32">
        <v>20</v>
      </c>
      <c r="G654" s="32">
        <v>0.41770261721393792</v>
      </c>
      <c r="H654" s="32">
        <v>2.5687868822530526</v>
      </c>
      <c r="I654" s="32">
        <v>0.87</v>
      </c>
      <c r="J654" s="3"/>
      <c r="K654" s="33"/>
    </row>
    <row r="655" spans="1:11" x14ac:dyDescent="0.25">
      <c r="A655" s="2">
        <v>654</v>
      </c>
      <c r="B655" s="31">
        <v>4.5</v>
      </c>
      <c r="C655" s="31">
        <v>2.0249999999999999</v>
      </c>
      <c r="D655" s="31">
        <v>0.36</v>
      </c>
      <c r="E655" s="32">
        <v>0.04</v>
      </c>
      <c r="F655" s="32">
        <v>27</v>
      </c>
      <c r="G655" s="32">
        <v>0.75484104235734184</v>
      </c>
      <c r="H655" s="32">
        <v>3.3538451601908892</v>
      </c>
      <c r="I655" s="32">
        <v>1.22</v>
      </c>
      <c r="J655" s="3"/>
      <c r="K655" s="33"/>
    </row>
    <row r="656" spans="1:11" x14ac:dyDescent="0.25">
      <c r="A656" s="2">
        <v>655</v>
      </c>
      <c r="B656" s="31">
        <v>4.5</v>
      </c>
      <c r="C656" s="31">
        <v>2.0249999999999999</v>
      </c>
      <c r="D656" s="31">
        <v>0.36</v>
      </c>
      <c r="E656" s="32">
        <v>0.04</v>
      </c>
      <c r="F656" s="32">
        <v>34</v>
      </c>
      <c r="G656" s="32">
        <v>1.3120280624152896</v>
      </c>
      <c r="H656" s="32">
        <v>4.4548482061267887</v>
      </c>
      <c r="I656" s="32">
        <v>1.62</v>
      </c>
      <c r="J656" s="3"/>
      <c r="K656" s="33"/>
    </row>
    <row r="657" spans="1:11" x14ac:dyDescent="0.25">
      <c r="A657" s="2">
        <v>656</v>
      </c>
      <c r="B657" s="31">
        <v>4.5</v>
      </c>
      <c r="C657" s="31">
        <v>2.0249999999999999</v>
      </c>
      <c r="D657" s="31">
        <v>0.36</v>
      </c>
      <c r="E657" s="32">
        <v>0.04</v>
      </c>
      <c r="F657" s="32">
        <v>41</v>
      </c>
      <c r="G657" s="32">
        <v>2.2921095867500534</v>
      </c>
      <c r="H657" s="32">
        <v>6.0642003124742887</v>
      </c>
      <c r="I657" s="32">
        <v>2.09</v>
      </c>
      <c r="J657" s="3"/>
      <c r="K657" s="33"/>
    </row>
    <row r="658" spans="1:11" x14ac:dyDescent="0.25">
      <c r="A658" s="2">
        <v>657</v>
      </c>
      <c r="B658" s="31">
        <v>4.5</v>
      </c>
      <c r="C658" s="31">
        <v>2.0249999999999999</v>
      </c>
      <c r="D658" s="31">
        <v>0.54</v>
      </c>
      <c r="E658" s="32">
        <v>0</v>
      </c>
      <c r="F658" s="32">
        <v>20</v>
      </c>
      <c r="G658" s="32">
        <v>0.43754500654872824</v>
      </c>
      <c r="H658" s="32">
        <v>2.5066232351564159</v>
      </c>
      <c r="I658" s="32">
        <v>0.92</v>
      </c>
      <c r="J658" s="3"/>
      <c r="K658" s="33"/>
    </row>
    <row r="659" spans="1:11" x14ac:dyDescent="0.25">
      <c r="A659" s="2">
        <v>658</v>
      </c>
      <c r="B659" s="31">
        <v>4.5</v>
      </c>
      <c r="C659" s="31">
        <v>2.0249999999999999</v>
      </c>
      <c r="D659" s="31">
        <v>0.54</v>
      </c>
      <c r="E659" s="32">
        <v>0</v>
      </c>
      <c r="F659" s="32">
        <v>27</v>
      </c>
      <c r="G659" s="32">
        <v>0.79961852858367466</v>
      </c>
      <c r="H659" s="32">
        <v>3.2726834069932065</v>
      </c>
      <c r="I659" s="32">
        <v>1.29</v>
      </c>
      <c r="J659" s="3"/>
      <c r="K659" s="33"/>
    </row>
    <row r="660" spans="1:11" x14ac:dyDescent="0.25">
      <c r="A660" s="2">
        <v>659</v>
      </c>
      <c r="B660" s="31">
        <v>4.5</v>
      </c>
      <c r="C660" s="31">
        <v>2.0249999999999999</v>
      </c>
      <c r="D660" s="31">
        <v>0.54</v>
      </c>
      <c r="E660" s="32">
        <v>0</v>
      </c>
      <c r="F660" s="32">
        <v>34</v>
      </c>
      <c r="G660" s="32">
        <v>1.4203102497481335</v>
      </c>
      <c r="H660" s="32">
        <v>4.3470426058771263</v>
      </c>
      <c r="I660" s="32">
        <v>1.72</v>
      </c>
      <c r="J660" s="3"/>
      <c r="K660" s="33"/>
    </row>
    <row r="661" spans="1:11" x14ac:dyDescent="0.25">
      <c r="A661" s="2">
        <v>660</v>
      </c>
      <c r="B661" s="31">
        <v>4.5</v>
      </c>
      <c r="C661" s="31">
        <v>2.0249999999999999</v>
      </c>
      <c r="D661" s="31">
        <v>0.54</v>
      </c>
      <c r="E661" s="32">
        <v>0</v>
      </c>
      <c r="F661" s="32">
        <v>41</v>
      </c>
      <c r="G661" s="32">
        <v>2.5996826461298559</v>
      </c>
      <c r="H661" s="32">
        <v>5.9174490149056389</v>
      </c>
      <c r="I661" s="32">
        <v>2.2000000000000002</v>
      </c>
      <c r="J661" s="3"/>
      <c r="K661" s="33"/>
    </row>
    <row r="662" spans="1:11" x14ac:dyDescent="0.25">
      <c r="A662" s="2">
        <v>661</v>
      </c>
      <c r="B662" s="31">
        <v>4.5</v>
      </c>
      <c r="C662" s="31">
        <v>2.0249999999999999</v>
      </c>
      <c r="D662" s="31">
        <v>0.54</v>
      </c>
      <c r="E662" s="32">
        <v>0.01</v>
      </c>
      <c r="F662" s="32">
        <v>20</v>
      </c>
      <c r="G662" s="32">
        <v>0.4349860370819833</v>
      </c>
      <c r="H662" s="32">
        <v>2.4983744312732723</v>
      </c>
      <c r="I662" s="32">
        <v>0.92</v>
      </c>
      <c r="J662" s="3"/>
      <c r="K662" s="33"/>
    </row>
    <row r="663" spans="1:11" x14ac:dyDescent="0.25">
      <c r="A663" s="2">
        <v>662</v>
      </c>
      <c r="B663" s="31">
        <v>4.5</v>
      </c>
      <c r="C663" s="31">
        <v>2.0249999999999999</v>
      </c>
      <c r="D663" s="31">
        <v>0.54</v>
      </c>
      <c r="E663" s="32">
        <v>0.01</v>
      </c>
      <c r="F663" s="32">
        <v>27</v>
      </c>
      <c r="G663" s="32">
        <v>0.79494198247055781</v>
      </c>
      <c r="H663" s="32">
        <v>3.2619136498086094</v>
      </c>
      <c r="I663" s="32">
        <v>1.28</v>
      </c>
      <c r="J663" s="3"/>
      <c r="K663" s="33"/>
    </row>
    <row r="664" spans="1:11" x14ac:dyDescent="0.25">
      <c r="A664" s="2">
        <v>663</v>
      </c>
      <c r="B664" s="31">
        <v>4.5</v>
      </c>
      <c r="C664" s="31">
        <v>2.0249999999999999</v>
      </c>
      <c r="D664" s="31">
        <v>0.54</v>
      </c>
      <c r="E664" s="32">
        <v>0.01</v>
      </c>
      <c r="F664" s="32">
        <v>34</v>
      </c>
      <c r="G664" s="32">
        <v>1.412003605841764</v>
      </c>
      <c r="H664" s="32">
        <v>4.3327373439515897</v>
      </c>
      <c r="I664" s="32">
        <v>1.7</v>
      </c>
      <c r="J664" s="3"/>
      <c r="K664" s="33"/>
    </row>
    <row r="665" spans="1:11" x14ac:dyDescent="0.25">
      <c r="A665" s="2">
        <v>664</v>
      </c>
      <c r="B665" s="31">
        <v>4.5</v>
      </c>
      <c r="C665" s="31">
        <v>2.0249999999999999</v>
      </c>
      <c r="D665" s="31">
        <v>0.54</v>
      </c>
      <c r="E665" s="32">
        <v>0.01</v>
      </c>
      <c r="F665" s="32">
        <v>41</v>
      </c>
      <c r="G665" s="32">
        <v>2.5844784764670665</v>
      </c>
      <c r="H665" s="32">
        <v>5.8979758544689806</v>
      </c>
      <c r="I665" s="32">
        <v>2.19</v>
      </c>
      <c r="J665" s="3"/>
      <c r="K665" s="33"/>
    </row>
    <row r="666" spans="1:11" x14ac:dyDescent="0.25">
      <c r="A666" s="2">
        <v>665</v>
      </c>
      <c r="B666" s="31">
        <v>4.5</v>
      </c>
      <c r="C666" s="31">
        <v>2.0249999999999999</v>
      </c>
      <c r="D666" s="31">
        <v>0.54</v>
      </c>
      <c r="E666" s="32">
        <v>0.02</v>
      </c>
      <c r="F666" s="32">
        <v>20</v>
      </c>
      <c r="G666" s="32">
        <v>0.43242706761523841</v>
      </c>
      <c r="H666" s="32">
        <v>2.4900556295847025</v>
      </c>
      <c r="I666" s="32">
        <v>0.91</v>
      </c>
      <c r="J666" s="3"/>
      <c r="K666" s="33"/>
    </row>
    <row r="667" spans="1:11" x14ac:dyDescent="0.25">
      <c r="A667" s="2">
        <v>666</v>
      </c>
      <c r="B667" s="31">
        <v>4.5</v>
      </c>
      <c r="C667" s="31">
        <v>2.0249999999999999</v>
      </c>
      <c r="D667" s="31">
        <v>0.54</v>
      </c>
      <c r="E667" s="32">
        <v>0.02</v>
      </c>
      <c r="F667" s="32">
        <v>27</v>
      </c>
      <c r="G667" s="32">
        <v>0.79026543635744095</v>
      </c>
      <c r="H667" s="32">
        <v>3.2510525024808374</v>
      </c>
      <c r="I667" s="32">
        <v>1.28</v>
      </c>
      <c r="J667" s="3"/>
      <c r="K667" s="33"/>
    </row>
    <row r="668" spans="1:11" x14ac:dyDescent="0.25">
      <c r="A668" s="2">
        <v>667</v>
      </c>
      <c r="B668" s="31">
        <v>4.5</v>
      </c>
      <c r="C668" s="31">
        <v>2.0249999999999999</v>
      </c>
      <c r="D668" s="31">
        <v>0.54</v>
      </c>
      <c r="E668" s="32">
        <v>0.02</v>
      </c>
      <c r="F668" s="32">
        <v>34</v>
      </c>
      <c r="G668" s="32">
        <v>1.4036969619353949</v>
      </c>
      <c r="H668" s="32">
        <v>4.3183106902515576</v>
      </c>
      <c r="I668" s="32">
        <v>1.7</v>
      </c>
      <c r="J668" s="3"/>
      <c r="K668" s="33"/>
    </row>
    <row r="669" spans="1:11" x14ac:dyDescent="0.25">
      <c r="A669" s="2">
        <v>668</v>
      </c>
      <c r="B669" s="31">
        <v>4.5</v>
      </c>
      <c r="C669" s="31">
        <v>2.0249999999999999</v>
      </c>
      <c r="D669" s="31">
        <v>0.54</v>
      </c>
      <c r="E669" s="32">
        <v>0.02</v>
      </c>
      <c r="F669" s="32">
        <v>41</v>
      </c>
      <c r="G669" s="32">
        <v>2.569274306804278</v>
      </c>
      <c r="H669" s="32">
        <v>5.878337448438586</v>
      </c>
      <c r="I669" s="32">
        <v>2.1800000000000002</v>
      </c>
      <c r="J669" s="3"/>
      <c r="K669" s="33"/>
    </row>
    <row r="670" spans="1:11" x14ac:dyDescent="0.25">
      <c r="A670" s="2">
        <v>669</v>
      </c>
      <c r="B670" s="31">
        <v>4.5</v>
      </c>
      <c r="C670" s="31">
        <v>2.0249999999999999</v>
      </c>
      <c r="D670" s="31">
        <v>0.54</v>
      </c>
      <c r="E670" s="32">
        <v>0.04</v>
      </c>
      <c r="F670" s="32">
        <v>20</v>
      </c>
      <c r="G670" s="32">
        <v>0.4273091286817487</v>
      </c>
      <c r="H670" s="32">
        <v>2.4732080327912875</v>
      </c>
      <c r="I670" s="32">
        <v>0.91</v>
      </c>
      <c r="J670" s="3"/>
      <c r="K670" s="33"/>
    </row>
    <row r="671" spans="1:11" x14ac:dyDescent="0.25">
      <c r="A671" s="2">
        <v>670</v>
      </c>
      <c r="B671" s="31">
        <v>4.5</v>
      </c>
      <c r="C671" s="31">
        <v>2.0249999999999999</v>
      </c>
      <c r="D671" s="31">
        <v>0.54</v>
      </c>
      <c r="E671" s="32">
        <v>0.04</v>
      </c>
      <c r="F671" s="32">
        <v>27</v>
      </c>
      <c r="G671" s="32">
        <v>0.78091234413120758</v>
      </c>
      <c r="H671" s="32">
        <v>3.2290560373957762</v>
      </c>
      <c r="I671" s="32">
        <v>1.28</v>
      </c>
      <c r="J671" s="3"/>
      <c r="K671" s="33"/>
    </row>
    <row r="672" spans="1:11" x14ac:dyDescent="0.25">
      <c r="A672" s="2">
        <v>671</v>
      </c>
      <c r="B672" s="31">
        <v>4.5</v>
      </c>
      <c r="C672" s="31">
        <v>2.0249999999999999</v>
      </c>
      <c r="D672" s="31">
        <v>0.54</v>
      </c>
      <c r="E672" s="32">
        <v>0.04</v>
      </c>
      <c r="F672" s="32">
        <v>34</v>
      </c>
      <c r="G672" s="32">
        <v>1.3870836741226564</v>
      </c>
      <c r="H672" s="32">
        <v>4.2890932075280146</v>
      </c>
      <c r="I672" s="32">
        <v>1.69</v>
      </c>
      <c r="J672" s="3"/>
      <c r="K672" s="33"/>
    </row>
    <row r="673" spans="1:11" x14ac:dyDescent="0.25">
      <c r="A673" s="2">
        <v>672</v>
      </c>
      <c r="B673" s="31">
        <v>4.5</v>
      </c>
      <c r="C673" s="31">
        <v>2.0249999999999999</v>
      </c>
      <c r="D673" s="31">
        <v>0.54</v>
      </c>
      <c r="E673" s="32">
        <v>0.04</v>
      </c>
      <c r="F673" s="32">
        <v>41</v>
      </c>
      <c r="G673" s="32">
        <v>2.5388659674787011</v>
      </c>
      <c r="H673" s="32">
        <v>5.838564899596598</v>
      </c>
      <c r="I673" s="32">
        <v>2.1800000000000002</v>
      </c>
      <c r="J673" s="3"/>
      <c r="K673" s="33"/>
    </row>
    <row r="674" spans="1:11" x14ac:dyDescent="0.25">
      <c r="A674" s="2">
        <v>673</v>
      </c>
      <c r="B674" s="31">
        <v>4.5</v>
      </c>
      <c r="C674" s="31">
        <v>2.0249999999999999</v>
      </c>
      <c r="D674" s="31">
        <v>0.72</v>
      </c>
      <c r="E674" s="32">
        <v>0</v>
      </c>
      <c r="F674" s="32">
        <v>20</v>
      </c>
      <c r="G674" s="32">
        <v>0.44815212662216364</v>
      </c>
      <c r="H674" s="32">
        <v>2.4126215932386179</v>
      </c>
      <c r="I674" s="32">
        <v>0.95</v>
      </c>
      <c r="J674" s="3"/>
      <c r="K674" s="33"/>
    </row>
    <row r="675" spans="1:11" x14ac:dyDescent="0.25">
      <c r="A675" s="2">
        <v>674</v>
      </c>
      <c r="B675" s="31">
        <v>4.5</v>
      </c>
      <c r="C675" s="31">
        <v>2.0249999999999999</v>
      </c>
      <c r="D675" s="31">
        <v>0.72</v>
      </c>
      <c r="E675" s="32">
        <v>0</v>
      </c>
      <c r="F675" s="32">
        <v>27</v>
      </c>
      <c r="G675" s="32">
        <v>0.83154267438605367</v>
      </c>
      <c r="H675" s="32">
        <v>3.1499535090892246</v>
      </c>
      <c r="I675" s="32">
        <v>1.34</v>
      </c>
      <c r="J675" s="3"/>
      <c r="K675" s="33"/>
    </row>
    <row r="676" spans="1:11" x14ac:dyDescent="0.25">
      <c r="A676" s="2">
        <v>675</v>
      </c>
      <c r="B676" s="31">
        <v>4.5</v>
      </c>
      <c r="C676" s="31">
        <v>2.0249999999999999</v>
      </c>
      <c r="D676" s="31">
        <v>0.72</v>
      </c>
      <c r="E676" s="32">
        <v>0</v>
      </c>
      <c r="F676" s="32">
        <v>34</v>
      </c>
      <c r="G676" s="32">
        <v>1.5228097860337464</v>
      </c>
      <c r="H676" s="32">
        <v>4.1840228362093592</v>
      </c>
      <c r="I676" s="32">
        <v>1.77</v>
      </c>
      <c r="J676" s="3"/>
      <c r="K676" s="33"/>
    </row>
    <row r="677" spans="1:11" x14ac:dyDescent="0.25">
      <c r="A677" s="2">
        <v>676</v>
      </c>
      <c r="B677" s="31">
        <v>4.5</v>
      </c>
      <c r="C677" s="31">
        <v>2.0249999999999999</v>
      </c>
      <c r="D677" s="31">
        <v>0.72</v>
      </c>
      <c r="E677" s="32">
        <v>0</v>
      </c>
      <c r="F677" s="32">
        <v>41</v>
      </c>
      <c r="G677" s="32">
        <v>2.9938912285807757</v>
      </c>
      <c r="H677" s="32">
        <v>5.6955369558596862</v>
      </c>
      <c r="I677" s="32">
        <v>2.2799999999999998</v>
      </c>
      <c r="J677" s="3"/>
      <c r="K677" s="33"/>
    </row>
    <row r="678" spans="1:11" x14ac:dyDescent="0.25">
      <c r="A678" s="2">
        <v>677</v>
      </c>
      <c r="B678" s="31">
        <v>4.5</v>
      </c>
      <c r="C678" s="31">
        <v>2.0249999999999999</v>
      </c>
      <c r="D678" s="31">
        <v>0.72</v>
      </c>
      <c r="E678" s="32">
        <v>0.01</v>
      </c>
      <c r="F678" s="32">
        <v>20</v>
      </c>
      <c r="G678" s="32">
        <v>0.44567904632475036</v>
      </c>
      <c r="H678" s="32">
        <v>2.4050180432745036</v>
      </c>
      <c r="I678" s="32">
        <v>0.96</v>
      </c>
      <c r="J678" s="3"/>
      <c r="K678" s="33"/>
    </row>
    <row r="679" spans="1:11" x14ac:dyDescent="0.25">
      <c r="A679" s="2">
        <v>678</v>
      </c>
      <c r="B679" s="31">
        <v>4.5</v>
      </c>
      <c r="C679" s="31">
        <v>2.0249999999999999</v>
      </c>
      <c r="D679" s="31">
        <v>0.72</v>
      </c>
      <c r="E679" s="32">
        <v>0.01</v>
      </c>
      <c r="F679" s="32">
        <v>27</v>
      </c>
      <c r="G679" s="32">
        <v>0.82695389374144823</v>
      </c>
      <c r="H679" s="32">
        <v>3.1400262047170346</v>
      </c>
      <c r="I679" s="32">
        <v>1.33</v>
      </c>
      <c r="J679" s="3"/>
      <c r="K679" s="33"/>
    </row>
    <row r="680" spans="1:11" x14ac:dyDescent="0.25">
      <c r="A680" s="2">
        <v>679</v>
      </c>
      <c r="B680" s="31">
        <v>4.5</v>
      </c>
      <c r="C680" s="31">
        <v>2.0249999999999999</v>
      </c>
      <c r="D680" s="31">
        <v>0.72</v>
      </c>
      <c r="E680" s="32">
        <v>0.01</v>
      </c>
      <c r="F680" s="32">
        <v>34</v>
      </c>
      <c r="G680" s="32">
        <v>1.5144063206593126</v>
      </c>
      <c r="H680" s="32">
        <v>4.1708365881979548</v>
      </c>
      <c r="I680" s="32">
        <v>1.77</v>
      </c>
      <c r="J680" s="3"/>
      <c r="K680" s="33"/>
    </row>
    <row r="681" spans="1:11" x14ac:dyDescent="0.25">
      <c r="A681" s="2">
        <v>680</v>
      </c>
      <c r="B681" s="31">
        <v>4.5</v>
      </c>
      <c r="C681" s="31">
        <v>2.0249999999999999</v>
      </c>
      <c r="D681" s="31">
        <v>0.72</v>
      </c>
      <c r="E681" s="32">
        <v>0.01</v>
      </c>
      <c r="F681" s="32">
        <v>41</v>
      </c>
      <c r="G681" s="32">
        <v>2.9773697552457978</v>
      </c>
      <c r="H681" s="32">
        <v>5.6775870627070653</v>
      </c>
      <c r="I681" s="32">
        <v>2.27</v>
      </c>
      <c r="J681" s="3"/>
      <c r="K681" s="33"/>
    </row>
    <row r="682" spans="1:11" x14ac:dyDescent="0.25">
      <c r="A682" s="2">
        <v>681</v>
      </c>
      <c r="B682" s="31">
        <v>4.5</v>
      </c>
      <c r="C682" s="31">
        <v>2.0249999999999999</v>
      </c>
      <c r="D682" s="31">
        <v>0.72</v>
      </c>
      <c r="E682" s="32">
        <v>0.02</v>
      </c>
      <c r="F682" s="32">
        <v>20</v>
      </c>
      <c r="G682" s="32">
        <v>0.44320596602733703</v>
      </c>
      <c r="H682" s="32">
        <v>2.3973499710089161</v>
      </c>
      <c r="I682" s="32">
        <v>0.95</v>
      </c>
      <c r="J682" s="3"/>
      <c r="K682" s="33"/>
    </row>
    <row r="683" spans="1:11" x14ac:dyDescent="0.25">
      <c r="A683" s="2">
        <v>682</v>
      </c>
      <c r="B683" s="31">
        <v>4.5</v>
      </c>
      <c r="C683" s="31">
        <v>2.0249999999999999</v>
      </c>
      <c r="D683" s="31">
        <v>0.72</v>
      </c>
      <c r="E683" s="32">
        <v>0.02</v>
      </c>
      <c r="F683" s="32">
        <v>27</v>
      </c>
      <c r="G683" s="32">
        <v>0.8223651130968429</v>
      </c>
      <c r="H683" s="32">
        <v>3.1300146590985141</v>
      </c>
      <c r="I683" s="32">
        <v>1.33</v>
      </c>
      <c r="J683" s="3"/>
      <c r="K683" s="33"/>
    </row>
    <row r="684" spans="1:11" x14ac:dyDescent="0.25">
      <c r="A684" s="2">
        <v>683</v>
      </c>
      <c r="B684" s="31">
        <v>4.5</v>
      </c>
      <c r="C684" s="31">
        <v>2.0249999999999999</v>
      </c>
      <c r="D684" s="31">
        <v>0.72</v>
      </c>
      <c r="E684" s="32">
        <v>0.02</v>
      </c>
      <c r="F684" s="32">
        <v>34</v>
      </c>
      <c r="G684" s="32">
        <v>1.5060028552848788</v>
      </c>
      <c r="H684" s="32">
        <v>4.157538444154631</v>
      </c>
      <c r="I684" s="32">
        <v>1.77</v>
      </c>
      <c r="J684" s="3"/>
      <c r="K684" s="33"/>
    </row>
    <row r="685" spans="1:11" x14ac:dyDescent="0.25">
      <c r="A685" s="2">
        <v>684</v>
      </c>
      <c r="B685" s="31">
        <v>4.5</v>
      </c>
      <c r="C685" s="31">
        <v>2.0249999999999999</v>
      </c>
      <c r="D685" s="31">
        <v>0.72</v>
      </c>
      <c r="E685" s="32">
        <v>0.02</v>
      </c>
      <c r="F685" s="32">
        <v>41</v>
      </c>
      <c r="G685" s="32">
        <v>2.9608482819108204</v>
      </c>
      <c r="H685" s="32">
        <v>5.6594848501216974</v>
      </c>
      <c r="I685" s="32">
        <v>2.27</v>
      </c>
      <c r="J685" s="3"/>
      <c r="K685" s="33"/>
    </row>
    <row r="686" spans="1:11" x14ac:dyDescent="0.25">
      <c r="A686" s="2">
        <v>685</v>
      </c>
      <c r="B686" s="31">
        <v>4.5</v>
      </c>
      <c r="C686" s="31">
        <v>2.0249999999999999</v>
      </c>
      <c r="D686" s="31">
        <v>0.72</v>
      </c>
      <c r="E686" s="32">
        <v>0.04</v>
      </c>
      <c r="F686" s="32">
        <v>20</v>
      </c>
      <c r="G686" s="32">
        <v>0.43825980543251047</v>
      </c>
      <c r="H686" s="32">
        <v>2.3818202595733271</v>
      </c>
      <c r="I686" s="32">
        <v>0.95</v>
      </c>
      <c r="J686" s="3"/>
      <c r="K686" s="33"/>
    </row>
    <row r="687" spans="1:11" x14ac:dyDescent="0.25">
      <c r="A687" s="2">
        <v>686</v>
      </c>
      <c r="B687" s="31">
        <v>4.5</v>
      </c>
      <c r="C687" s="31">
        <v>2.0249999999999999</v>
      </c>
      <c r="D687" s="31">
        <v>0.72</v>
      </c>
      <c r="E687" s="32">
        <v>0.04</v>
      </c>
      <c r="F687" s="32">
        <v>27</v>
      </c>
      <c r="G687" s="32">
        <v>0.81318755180763236</v>
      </c>
      <c r="H687" s="32">
        <v>3.1097388441224854</v>
      </c>
      <c r="I687" s="32">
        <v>1.33</v>
      </c>
      <c r="J687" s="3"/>
      <c r="K687" s="33"/>
    </row>
    <row r="688" spans="1:11" x14ac:dyDescent="0.25">
      <c r="A688" s="2">
        <v>687</v>
      </c>
      <c r="B688" s="31">
        <v>4.5</v>
      </c>
      <c r="C688" s="31">
        <v>2.0249999999999999</v>
      </c>
      <c r="D688" s="31">
        <v>0.72</v>
      </c>
      <c r="E688" s="32">
        <v>0.04</v>
      </c>
      <c r="F688" s="32">
        <v>34</v>
      </c>
      <c r="G688" s="32">
        <v>1.4891959245360116</v>
      </c>
      <c r="H688" s="32">
        <v>4.130606467972231</v>
      </c>
      <c r="I688" s="32">
        <v>1.76</v>
      </c>
      <c r="J688" s="3"/>
      <c r="K688" s="33"/>
    </row>
    <row r="689" spans="1:11" x14ac:dyDescent="0.25">
      <c r="A689" s="2">
        <v>688</v>
      </c>
      <c r="B689" s="31">
        <v>4.5</v>
      </c>
      <c r="C689" s="31">
        <v>2.0249999999999999</v>
      </c>
      <c r="D689" s="31">
        <v>0.72</v>
      </c>
      <c r="E689" s="32">
        <v>0.04</v>
      </c>
      <c r="F689" s="32">
        <v>41</v>
      </c>
      <c r="G689" s="32">
        <v>2.9278053352408655</v>
      </c>
      <c r="H689" s="32">
        <v>5.6228234666527284</v>
      </c>
      <c r="I689" s="32">
        <v>2.27</v>
      </c>
      <c r="J689" s="3"/>
      <c r="K689" s="33"/>
    </row>
    <row r="690" spans="1:11" x14ac:dyDescent="0.25">
      <c r="A690" s="2">
        <v>689</v>
      </c>
      <c r="B690" s="31">
        <v>4.5</v>
      </c>
      <c r="C690" s="31">
        <v>2.0249999999999999</v>
      </c>
      <c r="D690" s="31">
        <v>0.89999999999999991</v>
      </c>
      <c r="E690" s="32">
        <v>0</v>
      </c>
      <c r="F690" s="32">
        <v>20</v>
      </c>
      <c r="G690" s="32">
        <v>0.46019052420041429</v>
      </c>
      <c r="H690" s="32">
        <v>2.3229847803992505</v>
      </c>
      <c r="I690" s="32">
        <v>0.99</v>
      </c>
      <c r="J690" s="3"/>
      <c r="K690" s="33"/>
    </row>
    <row r="691" spans="1:11" x14ac:dyDescent="0.25">
      <c r="A691" s="2">
        <v>690</v>
      </c>
      <c r="B691" s="31">
        <v>4.5</v>
      </c>
      <c r="C691" s="31">
        <v>2.0249999999999999</v>
      </c>
      <c r="D691" s="31">
        <v>0.89999999999999991</v>
      </c>
      <c r="E691" s="32">
        <v>0</v>
      </c>
      <c r="F691" s="32">
        <v>27</v>
      </c>
      <c r="G691" s="32">
        <v>0.87042030791264446</v>
      </c>
      <c r="H691" s="32">
        <v>3.0329223949110902</v>
      </c>
      <c r="I691" s="32">
        <v>1.39</v>
      </c>
      <c r="J691" s="3"/>
      <c r="K691" s="33"/>
    </row>
    <row r="692" spans="1:11" x14ac:dyDescent="0.25">
      <c r="A692" s="2">
        <v>691</v>
      </c>
      <c r="B692" s="31">
        <v>4.5</v>
      </c>
      <c r="C692" s="31">
        <v>2.0249999999999999</v>
      </c>
      <c r="D692" s="31">
        <v>0.89999999999999991</v>
      </c>
      <c r="E692" s="32">
        <v>0</v>
      </c>
      <c r="F692" s="32">
        <v>34</v>
      </c>
      <c r="G692" s="32">
        <v>1.6601258038989641</v>
      </c>
      <c r="H692" s="32">
        <v>4.0285726516731692</v>
      </c>
      <c r="I692" s="32">
        <v>1.84</v>
      </c>
      <c r="J692" s="3"/>
      <c r="K692" s="33"/>
    </row>
    <row r="693" spans="1:11" x14ac:dyDescent="0.25">
      <c r="A693" s="2">
        <v>692</v>
      </c>
      <c r="B693" s="31">
        <v>4.5</v>
      </c>
      <c r="C693" s="31">
        <v>2.0249999999999999</v>
      </c>
      <c r="D693" s="31">
        <v>0.89999999999999991</v>
      </c>
      <c r="E693" s="32">
        <v>0</v>
      </c>
      <c r="F693" s="32">
        <v>41</v>
      </c>
      <c r="G693" s="32">
        <v>3.6355467518314875</v>
      </c>
      <c r="H693" s="32">
        <v>5.4839290594689487</v>
      </c>
      <c r="I693" s="32">
        <v>2.37</v>
      </c>
      <c r="J693" s="3"/>
      <c r="K693" s="33"/>
    </row>
    <row r="694" spans="1:11" x14ac:dyDescent="0.25">
      <c r="A694" s="2">
        <v>693</v>
      </c>
      <c r="B694" s="31">
        <v>4.5</v>
      </c>
      <c r="C694" s="31">
        <v>2.0249999999999999</v>
      </c>
      <c r="D694" s="31">
        <v>0.89999999999999991</v>
      </c>
      <c r="E694" s="32">
        <v>0.01</v>
      </c>
      <c r="F694" s="32">
        <v>20</v>
      </c>
      <c r="G694" s="32">
        <v>0.45778667975267173</v>
      </c>
      <c r="H694" s="32">
        <v>2.3159609025368466</v>
      </c>
      <c r="I694" s="32">
        <v>0.99</v>
      </c>
      <c r="J694" s="3"/>
      <c r="K694" s="33"/>
    </row>
    <row r="695" spans="1:11" x14ac:dyDescent="0.25">
      <c r="A695" s="2">
        <v>694</v>
      </c>
      <c r="B695" s="31">
        <v>4.5</v>
      </c>
      <c r="C695" s="31">
        <v>2.0249999999999999</v>
      </c>
      <c r="D695" s="31">
        <v>0.89999999999999991</v>
      </c>
      <c r="E695" s="32">
        <v>0.01</v>
      </c>
      <c r="F695" s="32">
        <v>27</v>
      </c>
      <c r="G695" s="32">
        <v>0.86587359320570068</v>
      </c>
      <c r="H695" s="32">
        <v>3.0237519187858255</v>
      </c>
      <c r="I695" s="32">
        <v>1.39</v>
      </c>
      <c r="J695" s="3"/>
      <c r="K695" s="33"/>
    </row>
    <row r="696" spans="1:11" x14ac:dyDescent="0.25">
      <c r="A696" s="2">
        <v>695</v>
      </c>
      <c r="B696" s="31">
        <v>4.5</v>
      </c>
      <c r="C696" s="31">
        <v>2.0249999999999999</v>
      </c>
      <c r="D696" s="31">
        <v>0.89999999999999991</v>
      </c>
      <c r="E696" s="32">
        <v>0.01</v>
      </c>
      <c r="F696" s="32">
        <v>34</v>
      </c>
      <c r="G696" s="32">
        <v>1.6514539951884508</v>
      </c>
      <c r="H696" s="32">
        <v>4.0163916841076777</v>
      </c>
      <c r="I696" s="32">
        <v>1.84</v>
      </c>
      <c r="J696" s="3"/>
      <c r="K696" s="33"/>
    </row>
    <row r="697" spans="1:11" x14ac:dyDescent="0.25">
      <c r="A697" s="2">
        <v>696</v>
      </c>
      <c r="B697" s="31">
        <v>4.5</v>
      </c>
      <c r="C697" s="31">
        <v>2.0249999999999999</v>
      </c>
      <c r="D697" s="31">
        <v>0.89999999999999991</v>
      </c>
      <c r="E697" s="32">
        <v>0.01</v>
      </c>
      <c r="F697" s="32">
        <v>41</v>
      </c>
      <c r="G697" s="32">
        <v>3.6165561633375516</v>
      </c>
      <c r="H697" s="32">
        <v>5.467347612941702</v>
      </c>
      <c r="I697" s="32">
        <v>2.37</v>
      </c>
      <c r="J697" s="3"/>
      <c r="K697" s="33"/>
    </row>
    <row r="698" spans="1:11" x14ac:dyDescent="0.25">
      <c r="A698" s="2">
        <v>697</v>
      </c>
      <c r="B698" s="31">
        <v>4.5</v>
      </c>
      <c r="C698" s="31">
        <v>2.0249999999999999</v>
      </c>
      <c r="D698" s="31">
        <v>0.89999999999999991</v>
      </c>
      <c r="E698" s="32">
        <v>0.02</v>
      </c>
      <c r="F698" s="32">
        <v>20</v>
      </c>
      <c r="G698" s="32">
        <v>0.45538283530492907</v>
      </c>
      <c r="H698" s="32">
        <v>2.3088774213618999</v>
      </c>
      <c r="I698" s="32">
        <v>0.99</v>
      </c>
      <c r="J698" s="3"/>
      <c r="K698" s="33"/>
    </row>
    <row r="699" spans="1:11" x14ac:dyDescent="0.25">
      <c r="A699" s="2">
        <v>698</v>
      </c>
      <c r="B699" s="31">
        <v>4.5</v>
      </c>
      <c r="C699" s="31">
        <v>2.0249999999999999</v>
      </c>
      <c r="D699" s="31">
        <v>0.89999999999999991</v>
      </c>
      <c r="E699" s="32">
        <v>0.02</v>
      </c>
      <c r="F699" s="32">
        <v>27</v>
      </c>
      <c r="G699" s="32">
        <v>0.86132687849875689</v>
      </c>
      <c r="H699" s="32">
        <v>3.0145036237170415</v>
      </c>
      <c r="I699" s="32">
        <v>1.39</v>
      </c>
      <c r="J699" s="3"/>
      <c r="K699" s="33"/>
    </row>
    <row r="700" spans="1:11" x14ac:dyDescent="0.25">
      <c r="A700" s="2">
        <v>699</v>
      </c>
      <c r="B700" s="31">
        <v>4.5</v>
      </c>
      <c r="C700" s="31">
        <v>2.0249999999999999</v>
      </c>
      <c r="D700" s="31">
        <v>0.89999999999999991</v>
      </c>
      <c r="E700" s="32">
        <v>0.02</v>
      </c>
      <c r="F700" s="32">
        <v>34</v>
      </c>
      <c r="G700" s="32">
        <v>1.6427821864779379</v>
      </c>
      <c r="H700" s="32">
        <v>4.0041073511319247</v>
      </c>
      <c r="I700" s="32">
        <v>1.83</v>
      </c>
      <c r="J700" s="3"/>
      <c r="K700" s="33"/>
    </row>
    <row r="701" spans="1:11" x14ac:dyDescent="0.25">
      <c r="A701" s="2">
        <v>700</v>
      </c>
      <c r="B701" s="31">
        <v>4.5</v>
      </c>
      <c r="C701" s="31">
        <v>2.0249999999999999</v>
      </c>
      <c r="D701" s="31">
        <v>0.89999999999999991</v>
      </c>
      <c r="E701" s="32">
        <v>0.02</v>
      </c>
      <c r="F701" s="32">
        <v>41</v>
      </c>
      <c r="G701" s="32">
        <v>3.5975655748436157</v>
      </c>
      <c r="H701" s="32">
        <v>5.4506254593635743</v>
      </c>
      <c r="I701" s="32">
        <v>2.37</v>
      </c>
      <c r="J701" s="3"/>
      <c r="K701" s="33"/>
    </row>
    <row r="702" spans="1:11" x14ac:dyDescent="0.25">
      <c r="A702" s="2">
        <v>701</v>
      </c>
      <c r="B702" s="31">
        <v>4.5</v>
      </c>
      <c r="C702" s="31">
        <v>2.0249999999999999</v>
      </c>
      <c r="D702" s="31">
        <v>0.89999999999999991</v>
      </c>
      <c r="E702" s="32">
        <v>0.04</v>
      </c>
      <c r="F702" s="32">
        <v>20</v>
      </c>
      <c r="G702" s="32">
        <v>0.45057514640944396</v>
      </c>
      <c r="H702" s="32">
        <v>2.2945316490743815</v>
      </c>
      <c r="I702" s="32">
        <v>0.99</v>
      </c>
      <c r="J702" s="3"/>
      <c r="K702" s="33"/>
    </row>
    <row r="703" spans="1:11" x14ac:dyDescent="0.25">
      <c r="A703" s="2">
        <v>702</v>
      </c>
      <c r="B703" s="31">
        <v>4.5</v>
      </c>
      <c r="C703" s="31">
        <v>2.0249999999999999</v>
      </c>
      <c r="D703" s="31">
        <v>0.89999999999999991</v>
      </c>
      <c r="E703" s="32">
        <v>0.04</v>
      </c>
      <c r="F703" s="32">
        <v>27</v>
      </c>
      <c r="G703" s="32">
        <v>0.85223344908486942</v>
      </c>
      <c r="H703" s="32">
        <v>2.99577357674892</v>
      </c>
      <c r="I703" s="32">
        <v>1.38</v>
      </c>
      <c r="J703" s="3"/>
      <c r="K703" s="33"/>
    </row>
    <row r="704" spans="1:11" x14ac:dyDescent="0.25">
      <c r="A704" s="2">
        <v>703</v>
      </c>
      <c r="B704" s="31">
        <v>4.5</v>
      </c>
      <c r="C704" s="31">
        <v>2.0249999999999999</v>
      </c>
      <c r="D704" s="31">
        <v>0.89999999999999991</v>
      </c>
      <c r="E704" s="32">
        <v>0.04</v>
      </c>
      <c r="F704" s="32">
        <v>34</v>
      </c>
      <c r="G704" s="32">
        <v>1.625438569056912</v>
      </c>
      <c r="H704" s="32">
        <v>3.9792285889496366</v>
      </c>
      <c r="I704" s="32">
        <v>1.83</v>
      </c>
      <c r="J704" s="3"/>
      <c r="K704" s="33"/>
    </row>
    <row r="705" spans="1:11" x14ac:dyDescent="0.25">
      <c r="A705" s="2">
        <v>704</v>
      </c>
      <c r="B705" s="31">
        <v>4.5</v>
      </c>
      <c r="C705" s="31">
        <v>2.0249999999999999</v>
      </c>
      <c r="D705" s="31">
        <v>0.89999999999999991</v>
      </c>
      <c r="E705" s="32">
        <v>0.04</v>
      </c>
      <c r="F705" s="32">
        <v>41</v>
      </c>
      <c r="G705" s="32">
        <v>3.559584397855744</v>
      </c>
      <c r="H705" s="32">
        <v>5.4167590310546787</v>
      </c>
      <c r="I705" s="32">
        <v>2.36</v>
      </c>
      <c r="J705" s="3"/>
      <c r="K705" s="33"/>
    </row>
    <row r="706" spans="1:11" x14ac:dyDescent="0.25">
      <c r="A706" s="2">
        <v>705</v>
      </c>
      <c r="B706" s="31">
        <v>4.5</v>
      </c>
      <c r="C706" s="31">
        <v>2.6999999999999997</v>
      </c>
      <c r="D706" s="31">
        <v>0.36</v>
      </c>
      <c r="E706" s="32">
        <v>0</v>
      </c>
      <c r="F706" s="32">
        <v>20</v>
      </c>
      <c r="G706" s="32">
        <v>0.33025395407017327</v>
      </c>
      <c r="H706" s="32">
        <v>2.1687021048184629</v>
      </c>
      <c r="I706" s="32">
        <v>0.81</v>
      </c>
      <c r="J706" s="3"/>
      <c r="K706" s="33"/>
    </row>
    <row r="707" spans="1:11" x14ac:dyDescent="0.25">
      <c r="A707" s="2">
        <v>706</v>
      </c>
      <c r="B707" s="31">
        <v>4.5</v>
      </c>
      <c r="C707" s="31">
        <v>2.6999999999999997</v>
      </c>
      <c r="D707" s="31">
        <v>0.36</v>
      </c>
      <c r="E707" s="32">
        <v>0</v>
      </c>
      <c r="F707" s="32">
        <v>27</v>
      </c>
      <c r="G707" s="32">
        <v>0.59681033505538916</v>
      </c>
      <c r="H707" s="32">
        <v>2.8314887110298939</v>
      </c>
      <c r="I707" s="32">
        <v>1.1299999999999999</v>
      </c>
      <c r="J707" s="3"/>
      <c r="K707" s="33"/>
    </row>
    <row r="708" spans="1:11" x14ac:dyDescent="0.25">
      <c r="A708" s="2">
        <v>707</v>
      </c>
      <c r="B708" s="31">
        <v>4.5</v>
      </c>
      <c r="C708" s="31">
        <v>2.6999999999999997</v>
      </c>
      <c r="D708" s="31">
        <v>0.36</v>
      </c>
      <c r="E708" s="32">
        <v>0</v>
      </c>
      <c r="F708" s="32">
        <v>34</v>
      </c>
      <c r="G708" s="32">
        <v>1.0373467572546944</v>
      </c>
      <c r="H708" s="32">
        <v>3.7610121524757094</v>
      </c>
      <c r="I708" s="32">
        <v>1.52</v>
      </c>
      <c r="J708" s="3"/>
      <c r="K708" s="33"/>
    </row>
    <row r="709" spans="1:11" x14ac:dyDescent="0.25">
      <c r="A709" s="2">
        <v>708</v>
      </c>
      <c r="B709" s="31">
        <v>4.5</v>
      </c>
      <c r="C709" s="31">
        <v>2.6999999999999997</v>
      </c>
      <c r="D709" s="31">
        <v>0.36</v>
      </c>
      <c r="E709" s="32">
        <v>0</v>
      </c>
      <c r="F709" s="32">
        <v>41</v>
      </c>
      <c r="G709" s="32">
        <v>1.8122420664619598</v>
      </c>
      <c r="H709" s="32">
        <v>5.1197100361119849</v>
      </c>
      <c r="I709" s="32">
        <v>1.96</v>
      </c>
      <c r="J709" s="3"/>
      <c r="K709" s="33"/>
    </row>
    <row r="710" spans="1:11" x14ac:dyDescent="0.25">
      <c r="A710" s="2">
        <v>709</v>
      </c>
      <c r="B710" s="31">
        <v>4.5</v>
      </c>
      <c r="C710" s="31">
        <v>2.6999999999999997</v>
      </c>
      <c r="D710" s="31">
        <v>0.36</v>
      </c>
      <c r="E710" s="32">
        <v>0.01</v>
      </c>
      <c r="F710" s="32">
        <v>20</v>
      </c>
      <c r="G710" s="32">
        <v>0.32758931336496161</v>
      </c>
      <c r="H710" s="32">
        <v>2.1562009048993365</v>
      </c>
      <c r="I710" s="32">
        <v>0.82</v>
      </c>
      <c r="J710" s="3"/>
      <c r="K710" s="33"/>
    </row>
    <row r="711" spans="1:11" x14ac:dyDescent="0.25">
      <c r="A711" s="2">
        <v>710</v>
      </c>
      <c r="B711" s="31">
        <v>4.5</v>
      </c>
      <c r="C711" s="31">
        <v>2.6999999999999997</v>
      </c>
      <c r="D711" s="31">
        <v>0.36</v>
      </c>
      <c r="E711" s="32">
        <v>0.01</v>
      </c>
      <c r="F711" s="32">
        <v>27</v>
      </c>
      <c r="G711" s="32">
        <v>0.59199499494369534</v>
      </c>
      <c r="H711" s="32">
        <v>2.8151669643194128</v>
      </c>
      <c r="I711" s="32">
        <v>1.1499999999999999</v>
      </c>
      <c r="J711" s="3"/>
      <c r="K711" s="33"/>
    </row>
    <row r="712" spans="1:11" x14ac:dyDescent="0.25">
      <c r="A712" s="2">
        <v>711</v>
      </c>
      <c r="B712" s="31">
        <v>4.5</v>
      </c>
      <c r="C712" s="31">
        <v>2.6999999999999997</v>
      </c>
      <c r="D712" s="31">
        <v>0.36</v>
      </c>
      <c r="E712" s="32">
        <v>0.01</v>
      </c>
      <c r="F712" s="32">
        <v>34</v>
      </c>
      <c r="G712" s="32">
        <v>1.0289769667927373</v>
      </c>
      <c r="H712" s="32">
        <v>3.7393322893391825</v>
      </c>
      <c r="I712" s="32">
        <v>1.51</v>
      </c>
      <c r="J712" s="3"/>
      <c r="K712" s="33"/>
    </row>
    <row r="713" spans="1:11" x14ac:dyDescent="0.25">
      <c r="A713" s="2">
        <v>712</v>
      </c>
      <c r="B713" s="31">
        <v>4.5</v>
      </c>
      <c r="C713" s="31">
        <v>2.6999999999999997</v>
      </c>
      <c r="D713" s="31">
        <v>0.36</v>
      </c>
      <c r="E713" s="32">
        <v>0.01</v>
      </c>
      <c r="F713" s="32">
        <v>41</v>
      </c>
      <c r="G713" s="32">
        <v>1.7976200644587217</v>
      </c>
      <c r="H713" s="32">
        <v>5.0901981365536315</v>
      </c>
      <c r="I713" s="32">
        <v>1.95</v>
      </c>
      <c r="J713" s="3"/>
      <c r="K713" s="33"/>
    </row>
    <row r="714" spans="1:11" x14ac:dyDescent="0.25">
      <c r="A714" s="2">
        <v>713</v>
      </c>
      <c r="B714" s="31">
        <v>4.5</v>
      </c>
      <c r="C714" s="31">
        <v>2.6999999999999997</v>
      </c>
      <c r="D714" s="31">
        <v>0.36</v>
      </c>
      <c r="E714" s="32">
        <v>0.02</v>
      </c>
      <c r="F714" s="32">
        <v>20</v>
      </c>
      <c r="G714" s="32">
        <v>0.32492467265974995</v>
      </c>
      <c r="H714" s="32">
        <v>2.1436235941740049</v>
      </c>
      <c r="I714" s="32">
        <v>0.82</v>
      </c>
      <c r="J714" s="3"/>
      <c r="K714" s="33"/>
    </row>
    <row r="715" spans="1:11" x14ac:dyDescent="0.25">
      <c r="A715" s="2">
        <v>714</v>
      </c>
      <c r="B715" s="31">
        <v>4.5</v>
      </c>
      <c r="C715" s="31">
        <v>2.6999999999999997</v>
      </c>
      <c r="D715" s="31">
        <v>0.36</v>
      </c>
      <c r="E715" s="32">
        <v>0.02</v>
      </c>
      <c r="F715" s="32">
        <v>27</v>
      </c>
      <c r="G715" s="32">
        <v>0.58717965483200152</v>
      </c>
      <c r="H715" s="32">
        <v>2.7987458462438748</v>
      </c>
      <c r="I715" s="32">
        <v>1.1399999999999999</v>
      </c>
      <c r="J715" s="3"/>
      <c r="K715" s="33"/>
    </row>
    <row r="716" spans="1:11" x14ac:dyDescent="0.25">
      <c r="A716" s="2">
        <v>715</v>
      </c>
      <c r="B716" s="31">
        <v>4.5</v>
      </c>
      <c r="C716" s="31">
        <v>2.6999999999999997</v>
      </c>
      <c r="D716" s="31">
        <v>0.36</v>
      </c>
      <c r="E716" s="32">
        <v>0.02</v>
      </c>
      <c r="F716" s="32">
        <v>34</v>
      </c>
      <c r="G716" s="32">
        <v>1.02060717633078</v>
      </c>
      <c r="H716" s="32">
        <v>3.7175204331241973</v>
      </c>
      <c r="I716" s="32">
        <v>1.51</v>
      </c>
      <c r="J716" s="3"/>
      <c r="K716" s="33"/>
    </row>
    <row r="717" spans="1:11" x14ac:dyDescent="0.25">
      <c r="A717" s="2">
        <v>716</v>
      </c>
      <c r="B717" s="31">
        <v>4.5</v>
      </c>
      <c r="C717" s="31">
        <v>2.6999999999999997</v>
      </c>
      <c r="D717" s="31">
        <v>0.36</v>
      </c>
      <c r="E717" s="32">
        <v>0.02</v>
      </c>
      <c r="F717" s="32">
        <v>41</v>
      </c>
      <c r="G717" s="32">
        <v>1.7829980624554833</v>
      </c>
      <c r="H717" s="32">
        <v>5.0605065602856358</v>
      </c>
      <c r="I717" s="32">
        <v>1.95</v>
      </c>
      <c r="J717" s="3"/>
      <c r="K717" s="33"/>
    </row>
    <row r="718" spans="1:11" x14ac:dyDescent="0.25">
      <c r="A718" s="2">
        <v>717</v>
      </c>
      <c r="B718" s="31">
        <v>4.5</v>
      </c>
      <c r="C718" s="31">
        <v>2.6999999999999997</v>
      </c>
      <c r="D718" s="31">
        <v>0.36</v>
      </c>
      <c r="E718" s="32">
        <v>0.04</v>
      </c>
      <c r="F718" s="32">
        <v>20</v>
      </c>
      <c r="G718" s="32">
        <v>0.31959539124932662</v>
      </c>
      <c r="H718" s="32">
        <v>2.1182406403047276</v>
      </c>
      <c r="I718" s="32">
        <v>0.81</v>
      </c>
      <c r="J718" s="3"/>
      <c r="K718" s="33"/>
    </row>
    <row r="719" spans="1:11" x14ac:dyDescent="0.25">
      <c r="A719" s="2">
        <v>718</v>
      </c>
      <c r="B719" s="31">
        <v>4.5</v>
      </c>
      <c r="C719" s="31">
        <v>2.6999999999999997</v>
      </c>
      <c r="D719" s="31">
        <v>0.36</v>
      </c>
      <c r="E719" s="32">
        <v>0.04</v>
      </c>
      <c r="F719" s="32">
        <v>27</v>
      </c>
      <c r="G719" s="32">
        <v>0.57754897460861376</v>
      </c>
      <c r="H719" s="32">
        <v>2.7656054959976304</v>
      </c>
      <c r="I719" s="32">
        <v>1.1399999999999999</v>
      </c>
      <c r="J719" s="3"/>
      <c r="K719" s="33"/>
    </row>
    <row r="720" spans="1:11" x14ac:dyDescent="0.25">
      <c r="A720" s="2">
        <v>719</v>
      </c>
      <c r="B720" s="31">
        <v>4.5</v>
      </c>
      <c r="C720" s="31">
        <v>2.6999999999999997</v>
      </c>
      <c r="D720" s="31">
        <v>0.36</v>
      </c>
      <c r="E720" s="32">
        <v>0.04</v>
      </c>
      <c r="F720" s="32">
        <v>34</v>
      </c>
      <c r="G720" s="32">
        <v>1.0038675954068659</v>
      </c>
      <c r="H720" s="32">
        <v>3.6735007414588576</v>
      </c>
      <c r="I720" s="32">
        <v>1.5</v>
      </c>
      <c r="J720" s="3"/>
      <c r="K720" s="33"/>
    </row>
    <row r="721" spans="1:11" x14ac:dyDescent="0.25">
      <c r="A721" s="2">
        <v>720</v>
      </c>
      <c r="B721" s="31">
        <v>4.5</v>
      </c>
      <c r="C721" s="31">
        <v>2.6999999999999997</v>
      </c>
      <c r="D721" s="31">
        <v>0.36</v>
      </c>
      <c r="E721" s="32">
        <v>0.04</v>
      </c>
      <c r="F721" s="32">
        <v>41</v>
      </c>
      <c r="G721" s="32">
        <v>1.7537540584490068</v>
      </c>
      <c r="H721" s="32">
        <v>5.0005843776207257</v>
      </c>
      <c r="I721" s="34">
        <v>1.94</v>
      </c>
      <c r="J721" s="3"/>
      <c r="K721" s="33"/>
    </row>
    <row r="722" spans="1:11" x14ac:dyDescent="0.25">
      <c r="A722" s="2">
        <v>721</v>
      </c>
      <c r="B722" s="31">
        <v>4.5</v>
      </c>
      <c r="C722" s="31">
        <v>2.6999999999999997</v>
      </c>
      <c r="D722" s="31">
        <v>0.54</v>
      </c>
      <c r="E722" s="32">
        <v>0</v>
      </c>
      <c r="F722" s="32">
        <v>20</v>
      </c>
      <c r="G722" s="32">
        <v>0.34332840345493915</v>
      </c>
      <c r="H722" s="32">
        <v>2.1052569125607477</v>
      </c>
      <c r="I722" s="34">
        <v>0.85</v>
      </c>
      <c r="J722" s="3"/>
      <c r="K722" s="33"/>
    </row>
    <row r="723" spans="1:11" x14ac:dyDescent="0.25">
      <c r="A723" s="2">
        <v>722</v>
      </c>
      <c r="B723" s="31">
        <v>4.5</v>
      </c>
      <c r="C723" s="31">
        <v>2.6999999999999997</v>
      </c>
      <c r="D723" s="31">
        <v>0.54</v>
      </c>
      <c r="E723" s="32">
        <v>0</v>
      </c>
      <c r="F723" s="32">
        <v>27</v>
      </c>
      <c r="G723" s="32">
        <v>0.62743660350983055</v>
      </c>
      <c r="H723" s="32">
        <v>2.7486537540075799</v>
      </c>
      <c r="I723" s="34">
        <v>1.2</v>
      </c>
      <c r="J723" s="3"/>
      <c r="K723" s="33"/>
    </row>
    <row r="724" spans="1:11" x14ac:dyDescent="0.25">
      <c r="A724" s="2">
        <v>723</v>
      </c>
      <c r="B724" s="31">
        <v>4.5</v>
      </c>
      <c r="C724" s="31">
        <v>2.6999999999999997</v>
      </c>
      <c r="D724" s="31">
        <v>0.54</v>
      </c>
      <c r="E724" s="32">
        <v>0</v>
      </c>
      <c r="F724" s="32">
        <v>34</v>
      </c>
      <c r="G724" s="32">
        <v>1.1144747241045387</v>
      </c>
      <c r="H724" s="32">
        <v>3.6509840676745484</v>
      </c>
      <c r="I724" s="34">
        <v>1.57</v>
      </c>
      <c r="J724" s="3"/>
      <c r="K724" s="33"/>
    </row>
    <row r="725" spans="1:11" x14ac:dyDescent="0.25">
      <c r="A725" s="2">
        <v>724</v>
      </c>
      <c r="B725" s="31">
        <v>4.5</v>
      </c>
      <c r="C725" s="31">
        <v>2.6999999999999997</v>
      </c>
      <c r="D725" s="31">
        <v>0.54</v>
      </c>
      <c r="E725" s="32">
        <v>0</v>
      </c>
      <c r="F725" s="32">
        <v>41</v>
      </c>
      <c r="G725" s="32">
        <v>2.0398927630908168</v>
      </c>
      <c r="H725" s="32">
        <v>4.9699333623940136</v>
      </c>
      <c r="I725" s="34">
        <v>2.0299999999999998</v>
      </c>
      <c r="J725" s="3"/>
      <c r="K725" s="33"/>
    </row>
    <row r="726" spans="1:11" x14ac:dyDescent="0.25">
      <c r="A726" s="2">
        <v>725</v>
      </c>
      <c r="B726" s="31">
        <v>4.5</v>
      </c>
      <c r="C726" s="31">
        <v>2.6999999999999997</v>
      </c>
      <c r="D726" s="31">
        <v>0.54</v>
      </c>
      <c r="E726" s="32">
        <v>0.01</v>
      </c>
      <c r="F726" s="32">
        <v>20</v>
      </c>
      <c r="G726" s="32">
        <v>0.34076943398819431</v>
      </c>
      <c r="H726" s="32">
        <v>2.0937597730195652</v>
      </c>
      <c r="I726" s="34">
        <v>0.86</v>
      </c>
      <c r="J726" s="3"/>
      <c r="K726" s="33"/>
    </row>
    <row r="727" spans="1:11" x14ac:dyDescent="0.25">
      <c r="A727" s="2">
        <v>726</v>
      </c>
      <c r="B727" s="31">
        <v>4.5</v>
      </c>
      <c r="C727" s="31">
        <v>2.6999999999999997</v>
      </c>
      <c r="D727" s="31">
        <v>0.54</v>
      </c>
      <c r="E727" s="32">
        <v>0.01</v>
      </c>
      <c r="F727" s="32">
        <v>27</v>
      </c>
      <c r="G727" s="32">
        <v>0.62276005739671392</v>
      </c>
      <c r="H727" s="32">
        <v>2.7336429229913404</v>
      </c>
      <c r="I727" s="34">
        <v>1.2</v>
      </c>
      <c r="J727" s="3"/>
      <c r="K727" s="33"/>
    </row>
    <row r="728" spans="1:11" x14ac:dyDescent="0.25">
      <c r="A728" s="2">
        <v>727</v>
      </c>
      <c r="B728" s="31">
        <v>4.5</v>
      </c>
      <c r="C728" s="31">
        <v>2.6999999999999997</v>
      </c>
      <c r="D728" s="31">
        <v>0.54</v>
      </c>
      <c r="E728" s="32">
        <v>0.01</v>
      </c>
      <c r="F728" s="32">
        <v>34</v>
      </c>
      <c r="G728" s="32">
        <v>1.1061680801981697</v>
      </c>
      <c r="H728" s="32">
        <v>3.6310454687138964</v>
      </c>
      <c r="I728" s="34">
        <v>1.59</v>
      </c>
      <c r="J728" s="3"/>
      <c r="K728" s="33"/>
    </row>
    <row r="729" spans="1:11" x14ac:dyDescent="0.25">
      <c r="A729" s="2">
        <v>728</v>
      </c>
      <c r="B729" s="31">
        <v>4.5</v>
      </c>
      <c r="C729" s="31">
        <v>2.6999999999999997</v>
      </c>
      <c r="D729" s="31">
        <v>0.54</v>
      </c>
      <c r="E729" s="32">
        <v>0.01</v>
      </c>
      <c r="F729" s="32">
        <v>41</v>
      </c>
      <c r="G729" s="32">
        <v>2.0246885934280283</v>
      </c>
      <c r="H729" s="32">
        <v>4.9427917736231111</v>
      </c>
      <c r="I729" s="34">
        <v>2.0499999999999998</v>
      </c>
      <c r="J729" s="3"/>
      <c r="K729" s="33"/>
    </row>
    <row r="730" spans="1:11" x14ac:dyDescent="0.25">
      <c r="A730" s="2">
        <v>729</v>
      </c>
      <c r="B730" s="31">
        <v>4.5</v>
      </c>
      <c r="C730" s="31">
        <v>2.6999999999999997</v>
      </c>
      <c r="D730" s="31">
        <v>0.54</v>
      </c>
      <c r="E730" s="32">
        <v>0.02</v>
      </c>
      <c r="F730" s="32">
        <v>20</v>
      </c>
      <c r="G730" s="32">
        <v>0.33821046452144943</v>
      </c>
      <c r="H730" s="32">
        <v>2.0821926356729565</v>
      </c>
      <c r="I730" s="34">
        <v>0.86</v>
      </c>
      <c r="J730" s="3"/>
      <c r="K730" s="33"/>
    </row>
    <row r="731" spans="1:11" x14ac:dyDescent="0.25">
      <c r="A731" s="2">
        <v>730</v>
      </c>
      <c r="B731" s="31">
        <v>4.5</v>
      </c>
      <c r="C731" s="31">
        <v>2.6999999999999997</v>
      </c>
      <c r="D731" s="31">
        <v>0.54</v>
      </c>
      <c r="E731" s="32">
        <v>0.02</v>
      </c>
      <c r="F731" s="32">
        <v>27</v>
      </c>
      <c r="G731" s="32">
        <v>0.61808351128359718</v>
      </c>
      <c r="H731" s="32">
        <v>2.7185407018319263</v>
      </c>
      <c r="I731" s="34">
        <v>1.2</v>
      </c>
      <c r="J731" s="3"/>
      <c r="K731" s="33"/>
    </row>
    <row r="732" spans="1:11" x14ac:dyDescent="0.25">
      <c r="A732" s="2">
        <v>731</v>
      </c>
      <c r="B732" s="31">
        <v>4.5</v>
      </c>
      <c r="C732" s="31">
        <v>2.6999999999999997</v>
      </c>
      <c r="D732" s="31">
        <v>0.54</v>
      </c>
      <c r="E732" s="32">
        <v>0.02</v>
      </c>
      <c r="F732" s="32">
        <v>34</v>
      </c>
      <c r="G732" s="32">
        <v>1.0978614362918007</v>
      </c>
      <c r="H732" s="32">
        <v>3.6109854779787498</v>
      </c>
      <c r="I732" s="34">
        <v>1.59</v>
      </c>
      <c r="J732" s="3"/>
      <c r="K732" s="33"/>
    </row>
    <row r="733" spans="1:11" x14ac:dyDescent="0.25">
      <c r="A733" s="2">
        <v>732</v>
      </c>
      <c r="B733" s="31">
        <v>4.5</v>
      </c>
      <c r="C733" s="31">
        <v>2.6999999999999997</v>
      </c>
      <c r="D733" s="31">
        <v>0.54</v>
      </c>
      <c r="E733" s="32">
        <v>0.02</v>
      </c>
      <c r="F733" s="32">
        <v>41</v>
      </c>
      <c r="G733" s="32">
        <v>2.0094844237652403</v>
      </c>
      <c r="H733" s="32">
        <v>4.9154849392584739</v>
      </c>
      <c r="I733" s="34">
        <v>2.04</v>
      </c>
      <c r="J733" s="3"/>
      <c r="K733" s="33"/>
    </row>
    <row r="734" spans="1:11" x14ac:dyDescent="0.25">
      <c r="A734" s="2">
        <v>733</v>
      </c>
      <c r="B734" s="31">
        <v>4.5</v>
      </c>
      <c r="C734" s="31">
        <v>2.6999999999999997</v>
      </c>
      <c r="D734" s="31">
        <v>0.54</v>
      </c>
      <c r="E734" s="32">
        <v>0.04</v>
      </c>
      <c r="F734" s="32">
        <v>20</v>
      </c>
      <c r="G734" s="32">
        <v>0.3330925255879596</v>
      </c>
      <c r="H734" s="32">
        <v>2.0588483675634612</v>
      </c>
      <c r="I734" s="34">
        <v>0.85</v>
      </c>
      <c r="J734" s="3"/>
      <c r="K734" s="33"/>
    </row>
    <row r="735" spans="1:11" x14ac:dyDescent="0.25">
      <c r="A735" s="2">
        <v>734</v>
      </c>
      <c r="B735" s="31">
        <v>4.5</v>
      </c>
      <c r="C735" s="31">
        <v>2.6999999999999997</v>
      </c>
      <c r="D735" s="31">
        <v>0.54</v>
      </c>
      <c r="E735" s="32">
        <v>0.04</v>
      </c>
      <c r="F735" s="32">
        <v>27</v>
      </c>
      <c r="G735" s="32">
        <v>0.60873041905736358</v>
      </c>
      <c r="H735" s="32">
        <v>2.6880620890835774</v>
      </c>
      <c r="I735" s="34">
        <v>1.2</v>
      </c>
      <c r="J735" s="3"/>
      <c r="K735" s="33"/>
    </row>
    <row r="736" spans="1:11" x14ac:dyDescent="0.25">
      <c r="A736" s="2">
        <v>735</v>
      </c>
      <c r="B736" s="31">
        <v>4.5</v>
      </c>
      <c r="C736" s="31">
        <v>2.6999999999999997</v>
      </c>
      <c r="D736" s="31">
        <v>0.54</v>
      </c>
      <c r="E736" s="32">
        <v>0.04</v>
      </c>
      <c r="F736" s="32">
        <v>34</v>
      </c>
      <c r="G736" s="32">
        <v>1.0812481484790619</v>
      </c>
      <c r="H736" s="32">
        <v>3.5705013211849743</v>
      </c>
      <c r="I736" s="34">
        <v>1.58</v>
      </c>
      <c r="J736" s="3"/>
      <c r="K736" s="33"/>
    </row>
    <row r="737" spans="1:11" x14ac:dyDescent="0.25">
      <c r="A737" s="2">
        <v>736</v>
      </c>
      <c r="B737" s="31">
        <v>4.5</v>
      </c>
      <c r="C737" s="31">
        <v>2.6999999999999997</v>
      </c>
      <c r="D737" s="31">
        <v>0.54</v>
      </c>
      <c r="E737" s="32">
        <v>0.04</v>
      </c>
      <c r="F737" s="32">
        <v>41</v>
      </c>
      <c r="G737" s="32">
        <v>1.9790760844396627</v>
      </c>
      <c r="H737" s="32">
        <v>4.8603755337479937</v>
      </c>
      <c r="I737" s="34">
        <v>2.04</v>
      </c>
      <c r="J737" s="3"/>
      <c r="K737" s="33"/>
    </row>
    <row r="738" spans="1:11" x14ac:dyDescent="0.25">
      <c r="A738" s="2">
        <v>737</v>
      </c>
      <c r="B738" s="31">
        <v>4.5</v>
      </c>
      <c r="C738" s="31">
        <v>2.6999999999999997</v>
      </c>
      <c r="D738" s="31">
        <v>0.72</v>
      </c>
      <c r="E738" s="32">
        <v>0</v>
      </c>
      <c r="F738" s="32">
        <v>20</v>
      </c>
      <c r="G738" s="32">
        <v>0.3570978065810384</v>
      </c>
      <c r="H738" s="32">
        <v>2.0426517247579943</v>
      </c>
      <c r="I738" s="34">
        <v>0.89</v>
      </c>
      <c r="J738" s="3"/>
      <c r="K738" s="33"/>
    </row>
    <row r="739" spans="1:11" x14ac:dyDescent="0.25">
      <c r="A739" s="2">
        <v>738</v>
      </c>
      <c r="B739" s="31">
        <v>4.5</v>
      </c>
      <c r="C739" s="31">
        <v>2.6999999999999997</v>
      </c>
      <c r="D739" s="31">
        <v>0.72</v>
      </c>
      <c r="E739" s="32">
        <v>0</v>
      </c>
      <c r="F739" s="32">
        <v>27</v>
      </c>
      <c r="G739" s="32">
        <v>0.6625921142892216</v>
      </c>
      <c r="H739" s="32">
        <v>2.6669155189030209</v>
      </c>
      <c r="I739" s="34">
        <v>1.26</v>
      </c>
      <c r="J739" s="3"/>
      <c r="K739" s="33"/>
    </row>
    <row r="740" spans="1:11" x14ac:dyDescent="0.25">
      <c r="A740" s="2">
        <v>739</v>
      </c>
      <c r="B740" s="31">
        <v>4.5</v>
      </c>
      <c r="C740" s="31">
        <v>2.6999999999999997</v>
      </c>
      <c r="D740" s="31">
        <v>0.72</v>
      </c>
      <c r="E740" s="32">
        <v>0</v>
      </c>
      <c r="F740" s="32">
        <v>34</v>
      </c>
      <c r="G740" s="32">
        <v>1.2134094699750502</v>
      </c>
      <c r="H740" s="32">
        <v>3.5424127375637724</v>
      </c>
      <c r="I740" s="34">
        <v>1.66</v>
      </c>
      <c r="J740" s="3"/>
      <c r="K740" s="33"/>
    </row>
    <row r="741" spans="1:11" x14ac:dyDescent="0.25">
      <c r="A741" s="2">
        <v>740</v>
      </c>
      <c r="B741" s="31">
        <v>4.5</v>
      </c>
      <c r="C741" s="31">
        <v>2.6999999999999997</v>
      </c>
      <c r="D741" s="31">
        <v>0.72</v>
      </c>
      <c r="E741" s="32">
        <v>0</v>
      </c>
      <c r="F741" s="32">
        <v>41</v>
      </c>
      <c r="G741" s="32">
        <v>2.3856006194293302</v>
      </c>
      <c r="H741" s="32">
        <v>4.8221397084872386</v>
      </c>
      <c r="I741" s="34">
        <v>2.14</v>
      </c>
      <c r="J741" s="3"/>
      <c r="K741" s="33"/>
    </row>
    <row r="742" spans="1:11" x14ac:dyDescent="0.25">
      <c r="A742" s="2">
        <v>741</v>
      </c>
      <c r="B742" s="31">
        <v>4.5</v>
      </c>
      <c r="C742" s="31">
        <v>2.6999999999999997</v>
      </c>
      <c r="D742" s="31">
        <v>0.72</v>
      </c>
      <c r="E742" s="32">
        <v>0.01</v>
      </c>
      <c r="F742" s="32">
        <v>20</v>
      </c>
      <c r="G742" s="32">
        <v>0.35462472628362512</v>
      </c>
      <c r="H742" s="32">
        <v>2.0320539367411863</v>
      </c>
      <c r="I742" s="34">
        <v>0.9</v>
      </c>
      <c r="J742" s="3"/>
      <c r="K742" s="33"/>
    </row>
    <row r="743" spans="1:11" x14ac:dyDescent="0.25">
      <c r="A743" s="2">
        <v>742</v>
      </c>
      <c r="B743" s="31">
        <v>4.5</v>
      </c>
      <c r="C743" s="31">
        <v>2.6999999999999997</v>
      </c>
      <c r="D743" s="31">
        <v>0.72</v>
      </c>
      <c r="E743" s="32">
        <v>0.01</v>
      </c>
      <c r="F743" s="32">
        <v>27</v>
      </c>
      <c r="G743" s="32">
        <v>0.65800333364461638</v>
      </c>
      <c r="H743" s="32">
        <v>2.6530788941933343</v>
      </c>
      <c r="I743" s="34">
        <v>1.26</v>
      </c>
      <c r="J743" s="3"/>
      <c r="K743" s="33"/>
    </row>
    <row r="744" spans="1:11" x14ac:dyDescent="0.25">
      <c r="A744" s="2">
        <v>743</v>
      </c>
      <c r="B744" s="31">
        <v>4.5</v>
      </c>
      <c r="C744" s="31">
        <v>2.6999999999999997</v>
      </c>
      <c r="D744" s="31">
        <v>0.72</v>
      </c>
      <c r="E744" s="32">
        <v>0.01</v>
      </c>
      <c r="F744" s="32">
        <v>34</v>
      </c>
      <c r="G744" s="32">
        <v>1.2050060046006168</v>
      </c>
      <c r="H744" s="32">
        <v>3.524033814321148</v>
      </c>
      <c r="I744" s="34">
        <v>1.66</v>
      </c>
      <c r="J744" s="3"/>
      <c r="K744" s="33"/>
    </row>
    <row r="745" spans="1:11" x14ac:dyDescent="0.25">
      <c r="A745" s="2">
        <v>744</v>
      </c>
      <c r="B745" s="31">
        <v>4.5</v>
      </c>
      <c r="C745" s="31">
        <v>2.6999999999999997</v>
      </c>
      <c r="D745" s="31">
        <v>0.72</v>
      </c>
      <c r="E745" s="32">
        <v>0.01</v>
      </c>
      <c r="F745" s="32">
        <v>41</v>
      </c>
      <c r="G745" s="32">
        <v>2.3690791460943532</v>
      </c>
      <c r="H745" s="32">
        <v>4.7971212416587656</v>
      </c>
      <c r="I745" s="34">
        <v>2.14</v>
      </c>
      <c r="J745" s="3"/>
      <c r="K745" s="33"/>
    </row>
    <row r="746" spans="1:11" x14ac:dyDescent="0.25">
      <c r="A746" s="2">
        <v>745</v>
      </c>
      <c r="B746" s="31">
        <v>4.5</v>
      </c>
      <c r="C746" s="31">
        <v>2.6999999999999997</v>
      </c>
      <c r="D746" s="31">
        <v>0.72</v>
      </c>
      <c r="E746" s="32">
        <v>0.02</v>
      </c>
      <c r="F746" s="32">
        <v>20</v>
      </c>
      <c r="G746" s="32">
        <v>0.35215164598621196</v>
      </c>
      <c r="H746" s="32">
        <v>2.0213916264229055</v>
      </c>
      <c r="I746" s="34">
        <v>0.9</v>
      </c>
      <c r="J746" s="3"/>
      <c r="K746" s="33"/>
    </row>
    <row r="747" spans="1:11" x14ac:dyDescent="0.25">
      <c r="A747" s="2">
        <v>746</v>
      </c>
      <c r="B747" s="31">
        <v>4.5</v>
      </c>
      <c r="C747" s="31">
        <v>2.6999999999999997</v>
      </c>
      <c r="D747" s="31">
        <v>0.72</v>
      </c>
      <c r="E747" s="32">
        <v>0.02</v>
      </c>
      <c r="F747" s="32">
        <v>27</v>
      </c>
      <c r="G747" s="32">
        <v>0.65341455300001117</v>
      </c>
      <c r="H747" s="32">
        <v>2.6391580282373175</v>
      </c>
      <c r="I747" s="34">
        <v>1.25</v>
      </c>
      <c r="J747" s="3"/>
      <c r="K747" s="33"/>
    </row>
    <row r="748" spans="1:11" x14ac:dyDescent="0.25">
      <c r="A748" s="2">
        <v>747</v>
      </c>
      <c r="B748" s="31">
        <v>4.5</v>
      </c>
      <c r="C748" s="31">
        <v>2.6999999999999997</v>
      </c>
      <c r="D748" s="31">
        <v>0.72</v>
      </c>
      <c r="E748" s="32">
        <v>0.02</v>
      </c>
      <c r="F748" s="32">
        <v>34</v>
      </c>
      <c r="G748" s="32">
        <v>1.1966025392261832</v>
      </c>
      <c r="H748" s="32">
        <v>3.5055429950466039</v>
      </c>
      <c r="I748" s="34">
        <v>1.66</v>
      </c>
      <c r="J748" s="3"/>
      <c r="K748" s="33"/>
    </row>
    <row r="749" spans="1:11" x14ac:dyDescent="0.25">
      <c r="A749" s="2">
        <v>748</v>
      </c>
      <c r="B749" s="31">
        <v>4.5</v>
      </c>
      <c r="C749" s="31">
        <v>2.6999999999999997</v>
      </c>
      <c r="D749" s="31">
        <v>0.72</v>
      </c>
      <c r="E749" s="32">
        <v>0.02</v>
      </c>
      <c r="F749" s="32">
        <v>41</v>
      </c>
      <c r="G749" s="32">
        <v>2.3525576727593758</v>
      </c>
      <c r="H749" s="32">
        <v>4.7719504553975458</v>
      </c>
      <c r="I749" s="34">
        <v>2.14</v>
      </c>
      <c r="J749" s="3"/>
      <c r="K749" s="33"/>
    </row>
    <row r="750" spans="1:11" x14ac:dyDescent="0.25">
      <c r="A750" s="2">
        <v>749</v>
      </c>
      <c r="B750" s="31">
        <v>4.5</v>
      </c>
      <c r="C750" s="31">
        <v>2.6999999999999997</v>
      </c>
      <c r="D750" s="31">
        <v>0.72</v>
      </c>
      <c r="E750" s="32">
        <v>0.04</v>
      </c>
      <c r="F750" s="32">
        <v>20</v>
      </c>
      <c r="G750" s="32">
        <v>0.34720548539138535</v>
      </c>
      <c r="H750" s="32">
        <v>1.9998734388819275</v>
      </c>
      <c r="I750" s="34">
        <v>0.89</v>
      </c>
      <c r="J750" s="3"/>
      <c r="K750" s="33"/>
    </row>
    <row r="751" spans="1:11" x14ac:dyDescent="0.25">
      <c r="A751" s="2">
        <v>750</v>
      </c>
      <c r="B751" s="31">
        <v>4.5</v>
      </c>
      <c r="C751" s="31">
        <v>2.6999999999999997</v>
      </c>
      <c r="D751" s="31">
        <v>0.72</v>
      </c>
      <c r="E751" s="32">
        <v>0.04</v>
      </c>
      <c r="F751" s="32">
        <v>27</v>
      </c>
      <c r="G751" s="32">
        <v>0.6442369917108004</v>
      </c>
      <c r="H751" s="32">
        <v>2.6110635725862941</v>
      </c>
      <c r="I751" s="34">
        <v>1.25</v>
      </c>
      <c r="J751" s="3"/>
      <c r="K751" s="33"/>
    </row>
    <row r="752" spans="1:11" x14ac:dyDescent="0.25">
      <c r="A752" s="2">
        <v>751</v>
      </c>
      <c r="B752" s="31">
        <v>4.5</v>
      </c>
      <c r="C752" s="31">
        <v>2.6999999999999997</v>
      </c>
      <c r="D752" s="31">
        <v>0.72</v>
      </c>
      <c r="E752" s="32">
        <v>0.04</v>
      </c>
      <c r="F752" s="32">
        <v>34</v>
      </c>
      <c r="G752" s="32">
        <v>1.1797956084773156</v>
      </c>
      <c r="H752" s="32">
        <v>3.4682256684017609</v>
      </c>
      <c r="I752" s="34">
        <v>1.66</v>
      </c>
      <c r="J752" s="3"/>
      <c r="K752" s="33"/>
    </row>
    <row r="753" spans="1:11" x14ac:dyDescent="0.25">
      <c r="A753" s="2">
        <v>752</v>
      </c>
      <c r="B753" s="31">
        <v>4.5</v>
      </c>
      <c r="C753" s="31">
        <v>2.6999999999999997</v>
      </c>
      <c r="D753" s="31">
        <v>0.72</v>
      </c>
      <c r="E753" s="32">
        <v>0.04</v>
      </c>
      <c r="F753" s="32">
        <v>41</v>
      </c>
      <c r="G753" s="32">
        <v>2.3195147260894204</v>
      </c>
      <c r="H753" s="32">
        <v>4.7211519245768701</v>
      </c>
      <c r="I753" s="34">
        <v>2.13</v>
      </c>
      <c r="J753" s="3"/>
      <c r="K753" s="33"/>
    </row>
    <row r="754" spans="1:11" x14ac:dyDescent="0.25">
      <c r="A754" s="2">
        <v>753</v>
      </c>
      <c r="B754" s="31">
        <v>4.5</v>
      </c>
      <c r="C754" s="31">
        <v>2.6999999999999997</v>
      </c>
      <c r="D754" s="31">
        <v>0.89999999999999991</v>
      </c>
      <c r="E754" s="32">
        <v>0</v>
      </c>
      <c r="F754" s="32">
        <v>20</v>
      </c>
      <c r="G754" s="32">
        <v>0.37168534226080152</v>
      </c>
      <c r="H754" s="32">
        <v>1.9812203175836047</v>
      </c>
      <c r="I754" s="34">
        <v>0.94</v>
      </c>
      <c r="J754" s="3"/>
      <c r="K754" s="33"/>
    </row>
    <row r="755" spans="1:11" x14ac:dyDescent="0.25">
      <c r="A755" s="2">
        <v>754</v>
      </c>
      <c r="B755" s="31">
        <v>4.5</v>
      </c>
      <c r="C755" s="31">
        <v>2.6999999999999997</v>
      </c>
      <c r="D755" s="31">
        <v>0.89999999999999991</v>
      </c>
      <c r="E755" s="32">
        <v>0</v>
      </c>
      <c r="F755" s="32">
        <v>27</v>
      </c>
      <c r="G755" s="32">
        <v>0.70301853915698742</v>
      </c>
      <c r="H755" s="32">
        <v>2.5867097886966923</v>
      </c>
      <c r="I755" s="34">
        <v>1.31</v>
      </c>
      <c r="J755" s="3"/>
      <c r="K755" s="33"/>
    </row>
    <row r="756" spans="1:11" x14ac:dyDescent="0.25">
      <c r="A756" s="2">
        <v>755</v>
      </c>
      <c r="B756" s="31">
        <v>4.5</v>
      </c>
      <c r="C756" s="31">
        <v>2.6999999999999997</v>
      </c>
      <c r="D756" s="31">
        <v>0.89999999999999991</v>
      </c>
      <c r="E756" s="32">
        <v>0</v>
      </c>
      <c r="F756" s="32">
        <v>34</v>
      </c>
      <c r="G756" s="32">
        <v>1.3408455741028036</v>
      </c>
      <c r="H756" s="32">
        <v>3.4358770043188853</v>
      </c>
      <c r="I756" s="34">
        <v>1.73</v>
      </c>
      <c r="J756" s="3"/>
      <c r="K756" s="33"/>
    </row>
    <row r="757" spans="1:11" x14ac:dyDescent="0.25">
      <c r="A757" s="2">
        <v>756</v>
      </c>
      <c r="B757" s="31">
        <v>4.5</v>
      </c>
      <c r="C757" s="31">
        <v>2.6999999999999997</v>
      </c>
      <c r="D757" s="31">
        <v>0.89999999999999991</v>
      </c>
      <c r="E757" s="32">
        <v>0</v>
      </c>
      <c r="F757" s="32">
        <v>41</v>
      </c>
      <c r="G757" s="32">
        <v>2.9363478118274893</v>
      </c>
      <c r="H757" s="32">
        <v>4.6771170282655437</v>
      </c>
      <c r="I757" s="34">
        <v>2.23</v>
      </c>
      <c r="J757" s="3"/>
      <c r="K757" s="33"/>
    </row>
    <row r="758" spans="1:11" x14ac:dyDescent="0.25">
      <c r="A758" s="2">
        <v>757</v>
      </c>
      <c r="B758" s="31">
        <v>4.5</v>
      </c>
      <c r="C758" s="31">
        <v>2.6999999999999997</v>
      </c>
      <c r="D758" s="31">
        <v>0.89999999999999991</v>
      </c>
      <c r="E758" s="32">
        <v>0.01</v>
      </c>
      <c r="F758" s="32">
        <v>20</v>
      </c>
      <c r="G758" s="32">
        <v>0.36928149781305908</v>
      </c>
      <c r="H758" s="32">
        <v>1.9714304734985364</v>
      </c>
      <c r="I758" s="34">
        <v>0.94</v>
      </c>
      <c r="J758" s="3"/>
      <c r="K758" s="33"/>
    </row>
    <row r="759" spans="1:11" x14ac:dyDescent="0.25">
      <c r="A759" s="2">
        <v>758</v>
      </c>
      <c r="B759" s="31">
        <v>4.5</v>
      </c>
      <c r="C759" s="31">
        <v>2.6999999999999997</v>
      </c>
      <c r="D759" s="31">
        <v>0.89999999999999991</v>
      </c>
      <c r="E759" s="32">
        <v>0.01</v>
      </c>
      <c r="F759" s="32">
        <v>27</v>
      </c>
      <c r="G759" s="32">
        <v>0.69847182445004374</v>
      </c>
      <c r="H759" s="32">
        <v>2.5739280272237703</v>
      </c>
      <c r="I759" s="34">
        <v>1.31</v>
      </c>
      <c r="J759" s="3"/>
      <c r="K759" s="33"/>
    </row>
    <row r="760" spans="1:11" x14ac:dyDescent="0.25">
      <c r="A760" s="2">
        <v>759</v>
      </c>
      <c r="B760" s="31">
        <v>4.5</v>
      </c>
      <c r="C760" s="31">
        <v>2.6999999999999997</v>
      </c>
      <c r="D760" s="31">
        <v>0.89999999999999991</v>
      </c>
      <c r="E760" s="32">
        <v>0.01</v>
      </c>
      <c r="F760" s="32">
        <v>34</v>
      </c>
      <c r="G760" s="32">
        <v>1.3321737653922909</v>
      </c>
      <c r="H760" s="32">
        <v>3.4188992356834524</v>
      </c>
      <c r="I760" s="34">
        <v>1.74</v>
      </c>
      <c r="J760" s="3"/>
      <c r="K760" s="33"/>
    </row>
    <row r="761" spans="1:11" x14ac:dyDescent="0.25">
      <c r="A761" s="2">
        <v>760</v>
      </c>
      <c r="B761" s="31">
        <v>4.5</v>
      </c>
      <c r="C761" s="31">
        <v>2.6999999999999997</v>
      </c>
      <c r="D761" s="31">
        <v>0.89999999999999991</v>
      </c>
      <c r="E761" s="32">
        <v>0.01</v>
      </c>
      <c r="F761" s="32">
        <v>41</v>
      </c>
      <c r="G761" s="32">
        <v>2.9173572233335539</v>
      </c>
      <c r="H761" s="32">
        <v>4.6540058951583569</v>
      </c>
      <c r="I761" s="34">
        <v>2.2400000000000002</v>
      </c>
      <c r="J761" s="3"/>
      <c r="K761" s="33"/>
    </row>
    <row r="762" spans="1:11" x14ac:dyDescent="0.25">
      <c r="A762" s="2">
        <v>761</v>
      </c>
      <c r="B762" s="31">
        <v>4.5</v>
      </c>
      <c r="C762" s="31">
        <v>2.6999999999999997</v>
      </c>
      <c r="D762" s="31">
        <v>0.89999999999999991</v>
      </c>
      <c r="E762" s="32">
        <v>0.02</v>
      </c>
      <c r="F762" s="32">
        <v>20</v>
      </c>
      <c r="G762" s="32">
        <v>0.36687765336531653</v>
      </c>
      <c r="H762" s="32">
        <v>1.9615810261009252</v>
      </c>
      <c r="I762" s="34">
        <v>0.94</v>
      </c>
      <c r="J762" s="3"/>
      <c r="K762" s="33"/>
    </row>
    <row r="763" spans="1:11" x14ac:dyDescent="0.25">
      <c r="A763" s="2">
        <v>762</v>
      </c>
      <c r="B763" s="31">
        <v>4.5</v>
      </c>
      <c r="C763" s="31">
        <v>2.6999999999999997</v>
      </c>
      <c r="D763" s="31">
        <v>0.89999999999999991</v>
      </c>
      <c r="E763" s="32">
        <v>0.02</v>
      </c>
      <c r="F763" s="32">
        <v>27</v>
      </c>
      <c r="G763" s="32">
        <v>0.69392510974310007</v>
      </c>
      <c r="H763" s="32">
        <v>2.561068446807329</v>
      </c>
      <c r="I763" s="34">
        <v>1.31</v>
      </c>
      <c r="J763" s="3"/>
      <c r="K763" s="33"/>
    </row>
    <row r="764" spans="1:11" x14ac:dyDescent="0.25">
      <c r="A764" s="2">
        <v>763</v>
      </c>
      <c r="B764" s="31">
        <v>4.5</v>
      </c>
      <c r="C764" s="31">
        <v>2.6999999999999997</v>
      </c>
      <c r="D764" s="31">
        <v>0.89999999999999991</v>
      </c>
      <c r="E764" s="32">
        <v>0.02</v>
      </c>
      <c r="F764" s="32">
        <v>34</v>
      </c>
      <c r="G764" s="32">
        <v>1.3235019566817781</v>
      </c>
      <c r="H764" s="32">
        <v>3.4018181016377573</v>
      </c>
      <c r="I764" s="34">
        <v>1.74</v>
      </c>
      <c r="J764" s="3"/>
      <c r="K764" s="33"/>
    </row>
    <row r="765" spans="1:11" x14ac:dyDescent="0.25">
      <c r="A765" s="2">
        <v>764</v>
      </c>
      <c r="B765" s="31">
        <v>4.5</v>
      </c>
      <c r="C765" s="31">
        <v>2.6999999999999997</v>
      </c>
      <c r="D765" s="31">
        <v>0.89999999999999991</v>
      </c>
      <c r="E765" s="32">
        <v>0.02</v>
      </c>
      <c r="F765" s="32">
        <v>41</v>
      </c>
      <c r="G765" s="32">
        <v>2.898366634839618</v>
      </c>
      <c r="H765" s="32">
        <v>4.6307540550002884</v>
      </c>
      <c r="I765" s="34">
        <v>2.2400000000000002</v>
      </c>
      <c r="J765" s="3"/>
      <c r="K765" s="33"/>
    </row>
    <row r="766" spans="1:11" x14ac:dyDescent="0.25">
      <c r="A766" s="2">
        <v>765</v>
      </c>
      <c r="B766" s="31">
        <v>4.5</v>
      </c>
      <c r="C766" s="31">
        <v>2.6999999999999997</v>
      </c>
      <c r="D766" s="31">
        <v>0.89999999999999991</v>
      </c>
      <c r="E766" s="32">
        <v>0.04</v>
      </c>
      <c r="F766" s="32">
        <v>20</v>
      </c>
      <c r="G766" s="32">
        <v>0.36206996446983131</v>
      </c>
      <c r="H766" s="32">
        <v>1.9417033213680768</v>
      </c>
      <c r="I766" s="34">
        <v>0.93</v>
      </c>
      <c r="J766" s="3"/>
      <c r="K766" s="33"/>
    </row>
    <row r="767" spans="1:11" x14ac:dyDescent="0.25">
      <c r="A767" s="2">
        <v>766</v>
      </c>
      <c r="B767" s="31">
        <v>4.5</v>
      </c>
      <c r="C767" s="31">
        <v>2.6999999999999997</v>
      </c>
      <c r="D767" s="31">
        <v>0.89999999999999991</v>
      </c>
      <c r="E767" s="32">
        <v>0.04</v>
      </c>
      <c r="F767" s="32">
        <v>27</v>
      </c>
      <c r="G767" s="32">
        <v>0.68483168032921238</v>
      </c>
      <c r="H767" s="32">
        <v>2.5351158291438916</v>
      </c>
      <c r="I767" s="34">
        <v>1.31</v>
      </c>
      <c r="J767" s="3"/>
      <c r="K767" s="33"/>
    </row>
    <row r="768" spans="1:11" x14ac:dyDescent="0.25">
      <c r="A768" s="2">
        <v>767</v>
      </c>
      <c r="B768" s="31">
        <v>4.5</v>
      </c>
      <c r="C768" s="31">
        <v>2.6999999999999997</v>
      </c>
      <c r="D768" s="31">
        <v>0.89999999999999991</v>
      </c>
      <c r="E768" s="32">
        <v>0.04</v>
      </c>
      <c r="F768" s="32">
        <v>34</v>
      </c>
      <c r="G768" s="32">
        <v>1.3061583392607519</v>
      </c>
      <c r="H768" s="32">
        <v>3.3673457373155835</v>
      </c>
      <c r="I768" s="34">
        <v>1.73</v>
      </c>
      <c r="J768" s="3"/>
      <c r="K768" s="33"/>
    </row>
    <row r="769" spans="1:11" x14ac:dyDescent="0.25">
      <c r="A769" s="2">
        <v>768</v>
      </c>
      <c r="B769" s="31">
        <v>4.5</v>
      </c>
      <c r="C769" s="31">
        <v>2.6999999999999997</v>
      </c>
      <c r="D769" s="31">
        <v>0.89999999999999991</v>
      </c>
      <c r="E769" s="32">
        <v>0.04</v>
      </c>
      <c r="F769" s="32">
        <v>41</v>
      </c>
      <c r="G769" s="32">
        <v>2.8603854578517462</v>
      </c>
      <c r="H769" s="32">
        <v>4.5838282535315082</v>
      </c>
      <c r="I769" s="34">
        <v>2.23</v>
      </c>
      <c r="J769" s="3"/>
      <c r="K769" s="33"/>
    </row>
    <row r="770" spans="1:11" x14ac:dyDescent="0.25">
      <c r="A770" s="2">
        <v>769</v>
      </c>
      <c r="B770" s="31">
        <v>6</v>
      </c>
      <c r="C770" s="31">
        <v>0.89999999999999991</v>
      </c>
      <c r="D770" s="31">
        <v>0.36</v>
      </c>
      <c r="E770" s="32">
        <v>0</v>
      </c>
      <c r="F770" s="32">
        <v>20</v>
      </c>
      <c r="G770" s="32">
        <v>0.82805728581653459</v>
      </c>
      <c r="H770" s="32">
        <v>5.4784518665119464</v>
      </c>
      <c r="I770" s="34">
        <v>1.1299999999999999</v>
      </c>
      <c r="J770" s="3"/>
      <c r="K770" s="33"/>
    </row>
    <row r="771" spans="1:11" x14ac:dyDescent="0.25">
      <c r="A771" s="2">
        <v>770</v>
      </c>
      <c r="B771" s="31">
        <v>6</v>
      </c>
      <c r="C771" s="31">
        <v>0.89999999999999991</v>
      </c>
      <c r="D771" s="31">
        <v>0.36</v>
      </c>
      <c r="E771" s="32">
        <v>0</v>
      </c>
      <c r="F771" s="32">
        <v>27</v>
      </c>
      <c r="G771" s="32">
        <v>1.4964034195581946</v>
      </c>
      <c r="H771" s="32">
        <v>7.1527456811537133</v>
      </c>
      <c r="I771" s="34">
        <v>1.58</v>
      </c>
      <c r="J771" s="3"/>
      <c r="K771" s="33"/>
    </row>
    <row r="772" spans="1:11" x14ac:dyDescent="0.25">
      <c r="A772" s="2">
        <v>771</v>
      </c>
      <c r="B772" s="31">
        <v>6</v>
      </c>
      <c r="C772" s="31">
        <v>0.89999999999999991</v>
      </c>
      <c r="D772" s="31">
        <v>0.36</v>
      </c>
      <c r="E772" s="32">
        <v>0</v>
      </c>
      <c r="F772" s="32">
        <v>34</v>
      </c>
      <c r="G772" s="32">
        <v>2.6009757935566968</v>
      </c>
      <c r="H772" s="32">
        <v>9.5008549126803299</v>
      </c>
      <c r="I772" s="34">
        <v>2.08</v>
      </c>
      <c r="J772" s="3"/>
      <c r="K772" s="33"/>
    </row>
    <row r="773" spans="1:11" x14ac:dyDescent="0.25">
      <c r="A773" s="2">
        <v>772</v>
      </c>
      <c r="B773" s="31">
        <v>6</v>
      </c>
      <c r="C773" s="31">
        <v>0.89999999999999991</v>
      </c>
      <c r="D773" s="31">
        <v>0.36</v>
      </c>
      <c r="E773" s="32">
        <v>0</v>
      </c>
      <c r="F773" s="32">
        <v>41</v>
      </c>
      <c r="G773" s="32">
        <v>4.5438978952487519</v>
      </c>
      <c r="H773" s="32">
        <v>12.933120201718756</v>
      </c>
      <c r="I773" s="34">
        <v>2.69</v>
      </c>
      <c r="J773" s="3"/>
      <c r="K773" s="33"/>
    </row>
    <row r="774" spans="1:11" x14ac:dyDescent="0.25">
      <c r="A774" s="2">
        <v>773</v>
      </c>
      <c r="B774" s="31">
        <v>6</v>
      </c>
      <c r="C774" s="31">
        <v>0.89999999999999991</v>
      </c>
      <c r="D774" s="31">
        <v>0.36</v>
      </c>
      <c r="E774" s="32">
        <v>0.01</v>
      </c>
      <c r="F774" s="32">
        <v>20</v>
      </c>
      <c r="G774" s="32">
        <v>0.82539264511132304</v>
      </c>
      <c r="H774" s="32">
        <v>5.4753693788606546</v>
      </c>
      <c r="I774" s="34">
        <v>1.1200000000000001</v>
      </c>
      <c r="J774" s="3"/>
      <c r="K774" s="33"/>
    </row>
    <row r="775" spans="1:11" x14ac:dyDescent="0.25">
      <c r="A775" s="2">
        <v>774</v>
      </c>
      <c r="B775" s="31">
        <v>6</v>
      </c>
      <c r="C775" s="31">
        <v>0.89999999999999991</v>
      </c>
      <c r="D775" s="31">
        <v>0.36</v>
      </c>
      <c r="E775" s="32">
        <v>0.01</v>
      </c>
      <c r="F775" s="32">
        <v>27</v>
      </c>
      <c r="G775" s="32">
        <v>1.4915880794465008</v>
      </c>
      <c r="H775" s="32">
        <v>7.1487211408689371</v>
      </c>
      <c r="I775" s="34">
        <v>1.58</v>
      </c>
      <c r="J775" s="3"/>
      <c r="K775" s="33"/>
    </row>
    <row r="776" spans="1:11" x14ac:dyDescent="0.25">
      <c r="A776" s="2">
        <v>775</v>
      </c>
      <c r="B776" s="31">
        <v>6</v>
      </c>
      <c r="C776" s="31">
        <v>0.89999999999999991</v>
      </c>
      <c r="D776" s="31">
        <v>0.36</v>
      </c>
      <c r="E776" s="32">
        <v>0.01</v>
      </c>
      <c r="F776" s="32">
        <v>34</v>
      </c>
      <c r="G776" s="32">
        <v>2.5926060030947404</v>
      </c>
      <c r="H776" s="32">
        <v>9.4955091930028299</v>
      </c>
      <c r="I776" s="34">
        <v>2.09</v>
      </c>
      <c r="J776" s="3"/>
      <c r="K776" s="33"/>
    </row>
    <row r="777" spans="1:11" x14ac:dyDescent="0.25">
      <c r="A777" s="2">
        <v>776</v>
      </c>
      <c r="B777" s="31">
        <v>6</v>
      </c>
      <c r="C777" s="31">
        <v>0.89999999999999991</v>
      </c>
      <c r="D777" s="31">
        <v>0.36</v>
      </c>
      <c r="E777" s="32">
        <v>0.01</v>
      </c>
      <c r="F777" s="32">
        <v>41</v>
      </c>
      <c r="G777" s="32">
        <v>4.5292758932455142</v>
      </c>
      <c r="H777" s="32">
        <v>12.925843294978339</v>
      </c>
      <c r="I777" s="34">
        <v>2.7</v>
      </c>
      <c r="J777" s="3"/>
      <c r="K777" s="33"/>
    </row>
    <row r="778" spans="1:11" x14ac:dyDescent="0.25">
      <c r="A778" s="2">
        <v>777</v>
      </c>
      <c r="B778" s="31">
        <v>6</v>
      </c>
      <c r="C778" s="31">
        <v>0.89999999999999991</v>
      </c>
      <c r="D778" s="31">
        <v>0.36</v>
      </c>
      <c r="E778" s="32">
        <v>0.02</v>
      </c>
      <c r="F778" s="32">
        <v>20</v>
      </c>
      <c r="G778" s="32">
        <v>0.82272800440611116</v>
      </c>
      <c r="H778" s="32">
        <v>5.4722107804031577</v>
      </c>
      <c r="I778" s="34">
        <v>1.1200000000000001</v>
      </c>
      <c r="J778" s="3"/>
      <c r="K778" s="33"/>
    </row>
    <row r="779" spans="1:11" x14ac:dyDescent="0.25">
      <c r="A779" s="2">
        <v>778</v>
      </c>
      <c r="B779" s="31">
        <v>6</v>
      </c>
      <c r="C779" s="31">
        <v>0.89999999999999991</v>
      </c>
      <c r="D779" s="31">
        <v>0.36</v>
      </c>
      <c r="E779" s="32">
        <v>0.02</v>
      </c>
      <c r="F779" s="32">
        <v>27</v>
      </c>
      <c r="G779" s="32">
        <v>1.4867727393348067</v>
      </c>
      <c r="H779" s="32">
        <v>7.1445972292191042</v>
      </c>
      <c r="I779" s="34">
        <v>1.58</v>
      </c>
      <c r="J779" s="3"/>
      <c r="K779" s="33"/>
    </row>
    <row r="780" spans="1:11" x14ac:dyDescent="0.25">
      <c r="A780" s="2">
        <v>779</v>
      </c>
      <c r="B780" s="31">
        <v>6</v>
      </c>
      <c r="C780" s="31">
        <v>0.89999999999999991</v>
      </c>
      <c r="D780" s="31">
        <v>0.36</v>
      </c>
      <c r="E780" s="32">
        <v>0.02</v>
      </c>
      <c r="F780" s="32">
        <v>34</v>
      </c>
      <c r="G780" s="32">
        <v>2.5842362126327827</v>
      </c>
      <c r="H780" s="32">
        <v>9.4900314802468717</v>
      </c>
      <c r="I780" s="34">
        <v>2.09</v>
      </c>
      <c r="J780" s="3"/>
      <c r="K780" s="33"/>
    </row>
    <row r="781" spans="1:11" x14ac:dyDescent="0.25">
      <c r="A781" s="2">
        <v>780</v>
      </c>
      <c r="B781" s="31">
        <v>6</v>
      </c>
      <c r="C781" s="31">
        <v>0.89999999999999991</v>
      </c>
      <c r="D781" s="31">
        <v>0.36</v>
      </c>
      <c r="E781" s="32">
        <v>0.02</v>
      </c>
      <c r="F781" s="32">
        <v>41</v>
      </c>
      <c r="G781" s="32">
        <v>4.5146538912422756</v>
      </c>
      <c r="H781" s="32">
        <v>12.918386711528283</v>
      </c>
      <c r="I781" s="34">
        <v>2.69</v>
      </c>
      <c r="J781" s="3"/>
      <c r="K781" s="33"/>
    </row>
    <row r="782" spans="1:11" x14ac:dyDescent="0.25">
      <c r="A782" s="2">
        <v>781</v>
      </c>
      <c r="B782" s="31">
        <v>6</v>
      </c>
      <c r="C782" s="31">
        <v>0.89999999999999991</v>
      </c>
      <c r="D782" s="31">
        <v>0.36</v>
      </c>
      <c r="E782" s="32">
        <v>0.04</v>
      </c>
      <c r="F782" s="32">
        <v>20</v>
      </c>
      <c r="G782" s="32">
        <v>0.81739872299568783</v>
      </c>
      <c r="H782" s="32">
        <v>5.4656652510695514</v>
      </c>
      <c r="I782" s="34">
        <v>1.1200000000000001</v>
      </c>
      <c r="J782" s="3"/>
      <c r="K782" s="33"/>
    </row>
    <row r="783" spans="1:11" x14ac:dyDescent="0.25">
      <c r="A783" s="2">
        <v>782</v>
      </c>
      <c r="B783" s="31">
        <v>6</v>
      </c>
      <c r="C783" s="31">
        <v>0.89999999999999991</v>
      </c>
      <c r="D783" s="31">
        <v>0.36</v>
      </c>
      <c r="E783" s="32">
        <v>0.04</v>
      </c>
      <c r="F783" s="32">
        <v>27</v>
      </c>
      <c r="G783" s="32">
        <v>1.4771420591114188</v>
      </c>
      <c r="H783" s="32">
        <v>7.1360512918242707</v>
      </c>
      <c r="I783" s="34">
        <v>1.58</v>
      </c>
      <c r="J783" s="3"/>
      <c r="K783" s="33"/>
    </row>
    <row r="784" spans="1:11" x14ac:dyDescent="0.25">
      <c r="A784" s="2">
        <v>783</v>
      </c>
      <c r="B784" s="31">
        <v>6</v>
      </c>
      <c r="C784" s="31">
        <v>0.89999999999999991</v>
      </c>
      <c r="D784" s="31">
        <v>0.36</v>
      </c>
      <c r="E784" s="32">
        <v>0.04</v>
      </c>
      <c r="F784" s="32">
        <v>34</v>
      </c>
      <c r="G784" s="32">
        <v>2.5674966317088681</v>
      </c>
      <c r="H784" s="32">
        <v>9.4786800754995877</v>
      </c>
      <c r="I784" s="34">
        <v>2.09</v>
      </c>
      <c r="J784" s="3"/>
      <c r="K784" s="33"/>
    </row>
    <row r="785" spans="1:11" x14ac:dyDescent="0.25">
      <c r="A785" s="2">
        <v>784</v>
      </c>
      <c r="B785" s="31">
        <v>6</v>
      </c>
      <c r="C785" s="31">
        <v>0.89999999999999991</v>
      </c>
      <c r="D785" s="31">
        <v>0.36</v>
      </c>
      <c r="E785" s="32">
        <v>0.04</v>
      </c>
      <c r="F785" s="32">
        <v>41</v>
      </c>
      <c r="G785" s="32">
        <v>4.4854098872357975</v>
      </c>
      <c r="H785" s="32">
        <v>12.90293451449925</v>
      </c>
      <c r="I785" s="34">
        <v>2.69</v>
      </c>
      <c r="J785" s="3"/>
      <c r="K785" s="33"/>
    </row>
    <row r="786" spans="1:11" x14ac:dyDescent="0.25">
      <c r="A786" s="2">
        <v>785</v>
      </c>
      <c r="B786" s="31">
        <v>6</v>
      </c>
      <c r="C786" s="31">
        <v>0.89999999999999991</v>
      </c>
      <c r="D786" s="31">
        <v>0.54</v>
      </c>
      <c r="E786" s="32">
        <v>0</v>
      </c>
      <c r="F786" s="32">
        <v>20</v>
      </c>
      <c r="G786" s="32">
        <v>0.83011418610618259</v>
      </c>
      <c r="H786" s="32">
        <v>5.2353072165880281</v>
      </c>
      <c r="I786" s="34">
        <v>1.1599999999999999</v>
      </c>
      <c r="J786" s="3"/>
      <c r="K786" s="33"/>
    </row>
    <row r="787" spans="1:11" x14ac:dyDescent="0.25">
      <c r="A787" s="2">
        <v>786</v>
      </c>
      <c r="B787" s="31">
        <v>6</v>
      </c>
      <c r="C787" s="31">
        <v>0.89999999999999991</v>
      </c>
      <c r="D787" s="31">
        <v>0.54</v>
      </c>
      <c r="E787" s="32">
        <v>0</v>
      </c>
      <c r="F787" s="32">
        <v>27</v>
      </c>
      <c r="G787" s="32">
        <v>1.5170432163913576</v>
      </c>
      <c r="H787" s="32">
        <v>6.83529252339763</v>
      </c>
      <c r="I787" s="34">
        <v>1.62</v>
      </c>
      <c r="J787" s="3"/>
      <c r="K787" s="33"/>
    </row>
    <row r="788" spans="1:11" x14ac:dyDescent="0.25">
      <c r="A788" s="2">
        <v>787</v>
      </c>
      <c r="B788" s="31">
        <v>6</v>
      </c>
      <c r="C788" s="31">
        <v>0.89999999999999991</v>
      </c>
      <c r="D788" s="31">
        <v>0.54</v>
      </c>
      <c r="E788" s="32">
        <v>0</v>
      </c>
      <c r="F788" s="32">
        <v>34</v>
      </c>
      <c r="G788" s="32">
        <v>2.6946249399297768</v>
      </c>
      <c r="H788" s="32">
        <v>9.0791879713602111</v>
      </c>
      <c r="I788" s="34">
        <v>2.12</v>
      </c>
      <c r="J788" s="3"/>
      <c r="K788" s="33"/>
    </row>
    <row r="789" spans="1:11" x14ac:dyDescent="0.25">
      <c r="A789" s="2">
        <v>788</v>
      </c>
      <c r="B789" s="31">
        <v>6</v>
      </c>
      <c r="C789" s="31">
        <v>0.89999999999999991</v>
      </c>
      <c r="D789" s="31">
        <v>0.54</v>
      </c>
      <c r="E789" s="32">
        <v>0</v>
      </c>
      <c r="F789" s="32">
        <v>41</v>
      </c>
      <c r="G789" s="32">
        <v>4.9321404921258489</v>
      </c>
      <c r="H789" s="32">
        <v>12.359122462851522</v>
      </c>
      <c r="I789" s="34">
        <v>2.74</v>
      </c>
      <c r="J789" s="3"/>
      <c r="K789" s="33"/>
    </row>
    <row r="790" spans="1:11" x14ac:dyDescent="0.25">
      <c r="A790" s="2">
        <v>789</v>
      </c>
      <c r="B790" s="31">
        <v>6</v>
      </c>
      <c r="C790" s="31">
        <v>0.89999999999999991</v>
      </c>
      <c r="D790" s="31">
        <v>0.54</v>
      </c>
      <c r="E790" s="32">
        <v>0.01</v>
      </c>
      <c r="F790" s="32">
        <v>20</v>
      </c>
      <c r="G790" s="32">
        <v>0.82755521663943776</v>
      </c>
      <c r="H790" s="32">
        <v>5.232472305468284</v>
      </c>
      <c r="I790" s="34">
        <v>1.1599999999999999</v>
      </c>
      <c r="J790" s="3"/>
      <c r="K790" s="33"/>
    </row>
    <row r="791" spans="1:11" x14ac:dyDescent="0.25">
      <c r="A791" s="2">
        <v>790</v>
      </c>
      <c r="B791" s="31">
        <v>6</v>
      </c>
      <c r="C791" s="31">
        <v>0.89999999999999991</v>
      </c>
      <c r="D791" s="31">
        <v>0.54</v>
      </c>
      <c r="E791" s="32">
        <v>0.01</v>
      </c>
      <c r="F791" s="32">
        <v>27</v>
      </c>
      <c r="G791" s="32">
        <v>1.5123666702782412</v>
      </c>
      <c r="H791" s="32">
        <v>6.8315912225991049</v>
      </c>
      <c r="I791" s="34">
        <v>1.62</v>
      </c>
      <c r="J791" s="3"/>
      <c r="K791" s="33"/>
    </row>
    <row r="792" spans="1:11" x14ac:dyDescent="0.25">
      <c r="A792" s="2">
        <v>791</v>
      </c>
      <c r="B792" s="31">
        <v>6</v>
      </c>
      <c r="C792" s="31">
        <v>0.89999999999999991</v>
      </c>
      <c r="D792" s="31">
        <v>0.54</v>
      </c>
      <c r="E792" s="32">
        <v>0.01</v>
      </c>
      <c r="F792" s="32">
        <v>34</v>
      </c>
      <c r="G792" s="32">
        <v>2.6863182960234084</v>
      </c>
      <c r="H792" s="32">
        <v>9.0742716044931999</v>
      </c>
      <c r="I792" s="34">
        <v>2.15</v>
      </c>
      <c r="J792" s="3"/>
      <c r="K792" s="33"/>
    </row>
    <row r="793" spans="1:11" x14ac:dyDescent="0.25">
      <c r="A793" s="2">
        <v>792</v>
      </c>
      <c r="B793" s="31">
        <v>6</v>
      </c>
      <c r="C793" s="31">
        <v>0.89999999999999991</v>
      </c>
      <c r="D793" s="31">
        <v>0.54</v>
      </c>
      <c r="E793" s="32">
        <v>0.01</v>
      </c>
      <c r="F793" s="32">
        <v>41</v>
      </c>
      <c r="G793" s="32">
        <v>4.9169363224630613</v>
      </c>
      <c r="H793" s="32">
        <v>12.352430016305272</v>
      </c>
      <c r="I793" s="34">
        <v>2.77</v>
      </c>
      <c r="J793" s="3"/>
      <c r="K793" s="33"/>
    </row>
    <row r="794" spans="1:11" x14ac:dyDescent="0.25">
      <c r="A794" s="2">
        <v>793</v>
      </c>
      <c r="B794" s="31">
        <v>6</v>
      </c>
      <c r="C794" s="31">
        <v>0.89999999999999991</v>
      </c>
      <c r="D794" s="31">
        <v>0.54</v>
      </c>
      <c r="E794" s="32">
        <v>0.02</v>
      </c>
      <c r="F794" s="32">
        <v>20</v>
      </c>
      <c r="G794" s="32">
        <v>0.82499624717269271</v>
      </c>
      <c r="H794" s="32">
        <v>5.2295673965431142</v>
      </c>
      <c r="I794" s="34">
        <v>1.1599999999999999</v>
      </c>
      <c r="J794" s="3"/>
      <c r="K794" s="33"/>
    </row>
    <row r="795" spans="1:11" x14ac:dyDescent="0.25">
      <c r="A795" s="2">
        <v>794</v>
      </c>
      <c r="B795" s="31">
        <v>6</v>
      </c>
      <c r="C795" s="31">
        <v>0.89999999999999991</v>
      </c>
      <c r="D795" s="31">
        <v>0.54</v>
      </c>
      <c r="E795" s="32">
        <v>0.02</v>
      </c>
      <c r="F795" s="32">
        <v>27</v>
      </c>
      <c r="G795" s="32">
        <v>1.5076901241651239</v>
      </c>
      <c r="H795" s="32">
        <v>6.8277985316574057</v>
      </c>
      <c r="I795" s="34">
        <v>1.62</v>
      </c>
      <c r="J795" s="3"/>
      <c r="K795" s="33"/>
    </row>
    <row r="796" spans="1:11" x14ac:dyDescent="0.25">
      <c r="A796" s="2">
        <v>795</v>
      </c>
      <c r="B796" s="31">
        <v>6</v>
      </c>
      <c r="C796" s="31">
        <v>0.89999999999999991</v>
      </c>
      <c r="D796" s="31">
        <v>0.54</v>
      </c>
      <c r="E796" s="32">
        <v>0.02</v>
      </c>
      <c r="F796" s="32">
        <v>34</v>
      </c>
      <c r="G796" s="32">
        <v>2.6780116521170387</v>
      </c>
      <c r="H796" s="32">
        <v>9.069233845851695</v>
      </c>
      <c r="I796" s="34">
        <v>2.15</v>
      </c>
      <c r="J796" s="3"/>
      <c r="K796" s="33"/>
    </row>
    <row r="797" spans="1:11" x14ac:dyDescent="0.25">
      <c r="A797" s="2">
        <v>796</v>
      </c>
      <c r="B797" s="31">
        <v>6</v>
      </c>
      <c r="C797" s="31">
        <v>0.89999999999999991</v>
      </c>
      <c r="D797" s="31">
        <v>0.54</v>
      </c>
      <c r="E797" s="32">
        <v>0.02</v>
      </c>
      <c r="F797" s="32">
        <v>41</v>
      </c>
      <c r="G797" s="32">
        <v>4.9017321528002711</v>
      </c>
      <c r="H797" s="32">
        <v>12.345572324165285</v>
      </c>
      <c r="I797" s="34">
        <v>2.77</v>
      </c>
      <c r="J797" s="3"/>
      <c r="K797" s="33"/>
    </row>
    <row r="798" spans="1:11" x14ac:dyDescent="0.25">
      <c r="A798" s="2">
        <v>797</v>
      </c>
      <c r="B798" s="31">
        <v>6</v>
      </c>
      <c r="C798" s="31">
        <v>0.89999999999999991</v>
      </c>
      <c r="D798" s="31">
        <v>0.54</v>
      </c>
      <c r="E798" s="32">
        <v>0.04</v>
      </c>
      <c r="F798" s="32">
        <v>20</v>
      </c>
      <c r="G798" s="32">
        <v>0.81987830823920294</v>
      </c>
      <c r="H798" s="32">
        <v>5.2235475852764974</v>
      </c>
      <c r="I798" s="34">
        <v>1.1499999999999999</v>
      </c>
      <c r="J798" s="3"/>
      <c r="K798" s="33"/>
    </row>
    <row r="799" spans="1:11" x14ac:dyDescent="0.25">
      <c r="A799" s="2">
        <v>798</v>
      </c>
      <c r="B799" s="31">
        <v>6</v>
      </c>
      <c r="C799" s="31">
        <v>0.89999999999999991</v>
      </c>
      <c r="D799" s="31">
        <v>0.54</v>
      </c>
      <c r="E799" s="32">
        <v>0.04</v>
      </c>
      <c r="F799" s="32">
        <v>27</v>
      </c>
      <c r="G799" s="32">
        <v>1.4983370319388905</v>
      </c>
      <c r="H799" s="32">
        <v>6.8199389793444887</v>
      </c>
      <c r="I799" s="34">
        <v>1.62</v>
      </c>
      <c r="J799" s="3"/>
      <c r="K799" s="33"/>
    </row>
    <row r="800" spans="1:11" x14ac:dyDescent="0.25">
      <c r="A800" s="2">
        <v>799</v>
      </c>
      <c r="B800" s="31">
        <v>6</v>
      </c>
      <c r="C800" s="31">
        <v>0.89999999999999991</v>
      </c>
      <c r="D800" s="31">
        <v>0.54</v>
      </c>
      <c r="E800" s="32">
        <v>0.04</v>
      </c>
      <c r="F800" s="32">
        <v>34</v>
      </c>
      <c r="G800" s="32">
        <v>2.6613983643042998</v>
      </c>
      <c r="H800" s="32">
        <v>9.0587941532452039</v>
      </c>
      <c r="I800" s="34">
        <v>2.14</v>
      </c>
      <c r="J800" s="3"/>
      <c r="K800" s="33"/>
    </row>
    <row r="801" spans="1:11" x14ac:dyDescent="0.25">
      <c r="A801" s="2">
        <v>800</v>
      </c>
      <c r="B801" s="31">
        <v>6</v>
      </c>
      <c r="C801" s="31">
        <v>0.89999999999999991</v>
      </c>
      <c r="D801" s="31">
        <v>0.54</v>
      </c>
      <c r="E801" s="32">
        <v>0.04</v>
      </c>
      <c r="F801" s="32">
        <v>41</v>
      </c>
      <c r="G801" s="32">
        <v>4.8713238134746932</v>
      </c>
      <c r="H801" s="32">
        <v>12.331361203104112</v>
      </c>
      <c r="I801" s="34">
        <v>2.75</v>
      </c>
      <c r="J801" s="3"/>
      <c r="K801" s="33"/>
    </row>
    <row r="802" spans="1:11" x14ac:dyDescent="0.25">
      <c r="A802" s="2">
        <v>801</v>
      </c>
      <c r="B802" s="31">
        <v>6</v>
      </c>
      <c r="C802" s="31">
        <v>0.89999999999999991</v>
      </c>
      <c r="D802" s="31">
        <v>0.72</v>
      </c>
      <c r="E802" s="32">
        <v>0</v>
      </c>
      <c r="F802" s="32">
        <v>20</v>
      </c>
      <c r="G802" s="32">
        <v>0.83597608235288201</v>
      </c>
      <c r="H802" s="32">
        <v>5.0072498452133942</v>
      </c>
      <c r="I802" s="34">
        <v>1.19</v>
      </c>
      <c r="J802" s="3"/>
      <c r="K802" s="33"/>
    </row>
    <row r="803" spans="1:11" x14ac:dyDescent="0.25">
      <c r="A803" s="2">
        <v>802</v>
      </c>
      <c r="B803" s="31">
        <v>6</v>
      </c>
      <c r="C803" s="31">
        <v>0.89999999999999991</v>
      </c>
      <c r="D803" s="31">
        <v>0.72</v>
      </c>
      <c r="E803" s="32">
        <v>0</v>
      </c>
      <c r="F803" s="32">
        <v>27</v>
      </c>
      <c r="G803" s="32">
        <v>1.551146911835523</v>
      </c>
      <c r="H803" s="32">
        <v>6.5375375338673898</v>
      </c>
      <c r="I803" s="34">
        <v>1.66</v>
      </c>
      <c r="J803" s="3"/>
      <c r="K803" s="33"/>
    </row>
    <row r="804" spans="1:11" x14ac:dyDescent="0.25">
      <c r="A804" s="2">
        <v>803</v>
      </c>
      <c r="B804" s="31">
        <v>6</v>
      </c>
      <c r="C804" s="31">
        <v>0.89999999999999991</v>
      </c>
      <c r="D804" s="31">
        <v>0.72</v>
      </c>
      <c r="E804" s="32">
        <v>0</v>
      </c>
      <c r="F804" s="32">
        <v>34</v>
      </c>
      <c r="G804" s="32">
        <v>2.8406259470244883</v>
      </c>
      <c r="H804" s="32">
        <v>8.6836857291223524</v>
      </c>
      <c r="I804" s="34">
        <v>2.2000000000000002</v>
      </c>
      <c r="J804" s="3"/>
      <c r="K804" s="33"/>
    </row>
    <row r="805" spans="1:11" x14ac:dyDescent="0.25">
      <c r="A805" s="2">
        <v>804</v>
      </c>
      <c r="B805" s="31">
        <v>6</v>
      </c>
      <c r="C805" s="31">
        <v>0.89999999999999991</v>
      </c>
      <c r="D805" s="31">
        <v>0.72</v>
      </c>
      <c r="E805" s="32">
        <v>0</v>
      </c>
      <c r="F805" s="32">
        <v>41</v>
      </c>
      <c r="G805" s="32">
        <v>5.5847586379295233</v>
      </c>
      <c r="H805" s="32">
        <v>11.820741644922739</v>
      </c>
      <c r="I805" s="34">
        <v>2.83</v>
      </c>
      <c r="J805" s="3"/>
      <c r="K805" s="33"/>
    </row>
    <row r="806" spans="1:11" x14ac:dyDescent="0.25">
      <c r="A806" s="2">
        <v>805</v>
      </c>
      <c r="B806" s="31">
        <v>6</v>
      </c>
      <c r="C806" s="31">
        <v>0.89999999999999991</v>
      </c>
      <c r="D806" s="31">
        <v>0.72</v>
      </c>
      <c r="E806" s="32">
        <v>0.01</v>
      </c>
      <c r="F806" s="32">
        <v>20</v>
      </c>
      <c r="G806" s="32">
        <v>0.8335030020554689</v>
      </c>
      <c r="H806" s="32">
        <v>5.0046366920037695</v>
      </c>
      <c r="I806" s="34">
        <v>1.19</v>
      </c>
      <c r="J806" s="3"/>
      <c r="K806" s="33"/>
    </row>
    <row r="807" spans="1:11" x14ac:dyDescent="0.25">
      <c r="A807" s="2">
        <v>806</v>
      </c>
      <c r="B807" s="31">
        <v>6</v>
      </c>
      <c r="C807" s="31">
        <v>0.89999999999999991</v>
      </c>
      <c r="D807" s="31">
        <v>0.72</v>
      </c>
      <c r="E807" s="32">
        <v>0.01</v>
      </c>
      <c r="F807" s="32">
        <v>27</v>
      </c>
      <c r="G807" s="32">
        <v>1.5465581311909178</v>
      </c>
      <c r="H807" s="32">
        <v>6.5341257633910281</v>
      </c>
      <c r="I807" s="34">
        <v>1.67</v>
      </c>
      <c r="J807" s="3"/>
      <c r="K807" s="33"/>
    </row>
    <row r="808" spans="1:11" x14ac:dyDescent="0.25">
      <c r="A808" s="2">
        <v>807</v>
      </c>
      <c r="B808" s="31">
        <v>6</v>
      </c>
      <c r="C808" s="31">
        <v>0.89999999999999991</v>
      </c>
      <c r="D808" s="31">
        <v>0.72</v>
      </c>
      <c r="E808" s="32">
        <v>0.01</v>
      </c>
      <c r="F808" s="32">
        <v>34</v>
      </c>
      <c r="G808" s="32">
        <v>2.8322224816500547</v>
      </c>
      <c r="H808" s="32">
        <v>8.67915393982965</v>
      </c>
      <c r="I808" s="34">
        <v>2.2000000000000002</v>
      </c>
      <c r="J808" s="3"/>
      <c r="K808" s="33"/>
    </row>
    <row r="809" spans="1:11" x14ac:dyDescent="0.25">
      <c r="A809" s="2">
        <v>808</v>
      </c>
      <c r="B809" s="31">
        <v>6</v>
      </c>
      <c r="C809" s="31">
        <v>0.89999999999999991</v>
      </c>
      <c r="D809" s="31">
        <v>0.72</v>
      </c>
      <c r="E809" s="32">
        <v>0.01</v>
      </c>
      <c r="F809" s="32">
        <v>41</v>
      </c>
      <c r="G809" s="32">
        <v>5.5682371645945468</v>
      </c>
      <c r="H809" s="32">
        <v>11.81457270789654</v>
      </c>
      <c r="I809" s="34">
        <v>2.83</v>
      </c>
      <c r="J809" s="3"/>
      <c r="K809" s="33"/>
    </row>
    <row r="810" spans="1:11" x14ac:dyDescent="0.25">
      <c r="A810" s="2">
        <v>809</v>
      </c>
      <c r="B810" s="31">
        <v>6</v>
      </c>
      <c r="C810" s="31">
        <v>0.89999999999999991</v>
      </c>
      <c r="D810" s="31">
        <v>0.72</v>
      </c>
      <c r="E810" s="32">
        <v>0.02</v>
      </c>
      <c r="F810" s="32">
        <v>20</v>
      </c>
      <c r="G810" s="32">
        <v>0.83102992175805557</v>
      </c>
      <c r="H810" s="32">
        <v>5.0019590164926733</v>
      </c>
      <c r="I810" s="34">
        <v>1.19</v>
      </c>
      <c r="J810" s="3"/>
      <c r="K810" s="33"/>
    </row>
    <row r="811" spans="1:11" x14ac:dyDescent="0.25">
      <c r="A811" s="2">
        <v>810</v>
      </c>
      <c r="B811" s="31">
        <v>6</v>
      </c>
      <c r="C811" s="31">
        <v>0.89999999999999991</v>
      </c>
      <c r="D811" s="31">
        <v>0.72</v>
      </c>
      <c r="E811" s="32">
        <v>0.02</v>
      </c>
      <c r="F811" s="32">
        <v>27</v>
      </c>
      <c r="G811" s="32">
        <v>1.5419693505463121</v>
      </c>
      <c r="H811" s="32">
        <v>6.5306297516683367</v>
      </c>
      <c r="I811" s="34">
        <v>1.66</v>
      </c>
      <c r="J811" s="3"/>
      <c r="K811" s="33"/>
    </row>
    <row r="812" spans="1:11" x14ac:dyDescent="0.25">
      <c r="A812" s="2">
        <v>811</v>
      </c>
      <c r="B812" s="31">
        <v>6</v>
      </c>
      <c r="C812" s="31">
        <v>0.89999999999999991</v>
      </c>
      <c r="D812" s="31">
        <v>0.72</v>
      </c>
      <c r="E812" s="32">
        <v>0.02</v>
      </c>
      <c r="F812" s="32">
        <v>34</v>
      </c>
      <c r="G812" s="32">
        <v>2.8238190162756203</v>
      </c>
      <c r="H812" s="32">
        <v>8.6745102545050283</v>
      </c>
      <c r="I812" s="34">
        <v>2.19</v>
      </c>
      <c r="J812" s="3"/>
      <c r="K812" s="33"/>
    </row>
    <row r="813" spans="1:11" x14ac:dyDescent="0.25">
      <c r="A813" s="2">
        <v>812</v>
      </c>
      <c r="B813" s="31">
        <v>6</v>
      </c>
      <c r="C813" s="31">
        <v>0.89999999999999991</v>
      </c>
      <c r="D813" s="31">
        <v>0.72</v>
      </c>
      <c r="E813" s="32">
        <v>0.02</v>
      </c>
      <c r="F813" s="32">
        <v>41</v>
      </c>
      <c r="G813" s="32">
        <v>5.5517156912595684</v>
      </c>
      <c r="H813" s="32">
        <v>11.808251451437595</v>
      </c>
      <c r="I813" s="34">
        <v>2.82</v>
      </c>
      <c r="J813" s="3"/>
      <c r="K813" s="33"/>
    </row>
    <row r="814" spans="1:11" x14ac:dyDescent="0.25">
      <c r="A814" s="2">
        <v>813</v>
      </c>
      <c r="B814" s="31">
        <v>6</v>
      </c>
      <c r="C814" s="31">
        <v>0.89999999999999991</v>
      </c>
      <c r="D814" s="31">
        <v>0.72</v>
      </c>
      <c r="E814" s="32">
        <v>0.04</v>
      </c>
      <c r="F814" s="32">
        <v>20</v>
      </c>
      <c r="G814" s="32">
        <v>0.82608376116322879</v>
      </c>
      <c r="H814" s="32">
        <v>4.9964100985660647</v>
      </c>
      <c r="I814" s="34">
        <v>1.18</v>
      </c>
      <c r="J814" s="3"/>
      <c r="K814" s="33"/>
    </row>
    <row r="815" spans="1:11" x14ac:dyDescent="0.25">
      <c r="A815" s="2">
        <v>814</v>
      </c>
      <c r="B815" s="31">
        <v>6</v>
      </c>
      <c r="C815" s="31">
        <v>0.89999999999999991</v>
      </c>
      <c r="D815" s="31">
        <v>0.72</v>
      </c>
      <c r="E815" s="32">
        <v>0.04</v>
      </c>
      <c r="F815" s="32">
        <v>27</v>
      </c>
      <c r="G815" s="32">
        <v>1.5327917892571015</v>
      </c>
      <c r="H815" s="32">
        <v>6.5233850044839654</v>
      </c>
      <c r="I815" s="34">
        <v>1.66</v>
      </c>
      <c r="J815" s="3"/>
      <c r="K815" s="33"/>
    </row>
    <row r="816" spans="1:11" x14ac:dyDescent="0.25">
      <c r="A816" s="2">
        <v>815</v>
      </c>
      <c r="B816" s="31">
        <v>6</v>
      </c>
      <c r="C816" s="31">
        <v>0.89999999999999991</v>
      </c>
      <c r="D816" s="31">
        <v>0.72</v>
      </c>
      <c r="E816" s="32">
        <v>0.04</v>
      </c>
      <c r="F816" s="32">
        <v>34</v>
      </c>
      <c r="G816" s="32">
        <v>2.8070120855267531</v>
      </c>
      <c r="H816" s="32">
        <v>8.6648871957600324</v>
      </c>
      <c r="I816" s="34">
        <v>2.2000000000000002</v>
      </c>
      <c r="J816" s="3"/>
      <c r="K816" s="33"/>
    </row>
    <row r="817" spans="1:11" x14ac:dyDescent="0.25">
      <c r="A817" s="2">
        <v>816</v>
      </c>
      <c r="B817" s="31">
        <v>6</v>
      </c>
      <c r="C817" s="31">
        <v>0.89999999999999991</v>
      </c>
      <c r="D817" s="31">
        <v>0.72</v>
      </c>
      <c r="E817" s="32">
        <v>0.04</v>
      </c>
      <c r="F817" s="32">
        <v>41</v>
      </c>
      <c r="G817" s="32">
        <v>5.5186727445896127</v>
      </c>
      <c r="H817" s="32">
        <v>11.795151980221469</v>
      </c>
      <c r="I817" s="34">
        <v>2.84</v>
      </c>
      <c r="J817" s="3"/>
      <c r="K817" s="33"/>
    </row>
    <row r="818" spans="1:11" x14ac:dyDescent="0.25">
      <c r="A818" s="2">
        <v>817</v>
      </c>
      <c r="B818" s="31">
        <v>6</v>
      </c>
      <c r="C818" s="31">
        <v>0.89999999999999991</v>
      </c>
      <c r="D818" s="31">
        <v>0.89999999999999991</v>
      </c>
      <c r="E818" s="32">
        <v>0</v>
      </c>
      <c r="F818" s="32">
        <v>20</v>
      </c>
      <c r="G818" s="32">
        <v>0.84535196412280289</v>
      </c>
      <c r="H818" s="32">
        <v>4.7931462820291904</v>
      </c>
      <c r="I818" s="34">
        <v>1.22</v>
      </c>
      <c r="J818" s="3"/>
      <c r="K818" s="33"/>
    </row>
    <row r="819" spans="1:11" x14ac:dyDescent="0.25">
      <c r="A819" s="2">
        <v>818</v>
      </c>
      <c r="B819" s="31">
        <v>6</v>
      </c>
      <c r="C819" s="31">
        <v>0.89999999999999991</v>
      </c>
      <c r="D819" s="31">
        <v>0.89999999999999991</v>
      </c>
      <c r="E819" s="32">
        <v>0</v>
      </c>
      <c r="F819" s="32">
        <v>27</v>
      </c>
      <c r="G819" s="32">
        <v>1.5989280052752257</v>
      </c>
      <c r="H819" s="32">
        <v>6.25800083733336</v>
      </c>
      <c r="I819" s="34">
        <v>1.7</v>
      </c>
      <c r="J819" s="3"/>
      <c r="K819" s="33"/>
    </row>
    <row r="820" spans="1:11" x14ac:dyDescent="0.25">
      <c r="A820" s="2">
        <v>819</v>
      </c>
      <c r="B820" s="31">
        <v>6</v>
      </c>
      <c r="C820" s="31">
        <v>0.89999999999999991</v>
      </c>
      <c r="D820" s="31">
        <v>0.89999999999999991</v>
      </c>
      <c r="E820" s="32">
        <v>0</v>
      </c>
      <c r="F820" s="32">
        <v>34</v>
      </c>
      <c r="G820" s="32">
        <v>3.0495860631970673</v>
      </c>
      <c r="H820" s="32">
        <v>8.3123824960803248</v>
      </c>
      <c r="I820" s="34">
        <v>2.25</v>
      </c>
      <c r="J820" s="3"/>
      <c r="K820" s="33"/>
    </row>
    <row r="821" spans="1:11" x14ac:dyDescent="0.25">
      <c r="A821" s="2">
        <v>820</v>
      </c>
      <c r="B821" s="31">
        <v>6</v>
      </c>
      <c r="C821" s="31">
        <v>0.89999999999999991</v>
      </c>
      <c r="D821" s="31">
        <v>0.89999999999999991</v>
      </c>
      <c r="E821" s="32">
        <v>0</v>
      </c>
      <c r="F821" s="32">
        <v>41</v>
      </c>
      <c r="G821" s="32">
        <v>6.678356953700737</v>
      </c>
      <c r="H821" s="32">
        <v>11.315301935722449</v>
      </c>
      <c r="I821" s="34">
        <v>2.91</v>
      </c>
      <c r="J821" s="3"/>
      <c r="K821" s="33"/>
    </row>
    <row r="822" spans="1:11" x14ac:dyDescent="0.25">
      <c r="A822" s="2">
        <v>821</v>
      </c>
      <c r="B822" s="31">
        <v>6</v>
      </c>
      <c r="C822" s="31">
        <v>0.89999999999999991</v>
      </c>
      <c r="D822" s="31">
        <v>0.89999999999999991</v>
      </c>
      <c r="E822" s="32">
        <v>0.01</v>
      </c>
      <c r="F822" s="32">
        <v>20</v>
      </c>
      <c r="G822" s="32">
        <v>0.84294811967506056</v>
      </c>
      <c r="H822" s="32">
        <v>4.790732347871228</v>
      </c>
      <c r="I822" s="34">
        <v>1.22</v>
      </c>
      <c r="J822" s="3"/>
      <c r="K822" s="33"/>
    </row>
    <row r="823" spans="1:11" x14ac:dyDescent="0.25">
      <c r="A823" s="2">
        <v>822</v>
      </c>
      <c r="B823" s="31">
        <v>6</v>
      </c>
      <c r="C823" s="31">
        <v>0.89999999999999991</v>
      </c>
      <c r="D823" s="31">
        <v>0.89999999999999991</v>
      </c>
      <c r="E823" s="32">
        <v>0.01</v>
      </c>
      <c r="F823" s="32">
        <v>27</v>
      </c>
      <c r="G823" s="32">
        <v>1.5943812905682822</v>
      </c>
      <c r="H823" s="32">
        <v>6.2548491701208588</v>
      </c>
      <c r="I823" s="34">
        <v>1.71</v>
      </c>
      <c r="J823" s="3"/>
      <c r="K823" s="33"/>
    </row>
    <row r="824" spans="1:11" x14ac:dyDescent="0.25">
      <c r="A824" s="2">
        <v>823</v>
      </c>
      <c r="B824" s="31">
        <v>6</v>
      </c>
      <c r="C824" s="31">
        <v>0.89999999999999991</v>
      </c>
      <c r="D824" s="31">
        <v>0.89999999999999991</v>
      </c>
      <c r="E824" s="32">
        <v>0.01</v>
      </c>
      <c r="F824" s="32">
        <v>34</v>
      </c>
      <c r="G824" s="32">
        <v>3.0409142544865553</v>
      </c>
      <c r="H824" s="32">
        <v>8.3081961969647384</v>
      </c>
      <c r="I824" s="34">
        <v>2.2599999999999998</v>
      </c>
      <c r="J824" s="3"/>
      <c r="K824" s="33"/>
    </row>
    <row r="825" spans="1:11" x14ac:dyDescent="0.25">
      <c r="A825" s="2">
        <v>824</v>
      </c>
      <c r="B825" s="31">
        <v>6</v>
      </c>
      <c r="C825" s="31">
        <v>0.89999999999999991</v>
      </c>
      <c r="D825" s="31">
        <v>0.89999999999999991</v>
      </c>
      <c r="E825" s="32">
        <v>0.01</v>
      </c>
      <c r="F825" s="32">
        <v>41</v>
      </c>
      <c r="G825" s="32">
        <v>6.6593663652068029</v>
      </c>
      <c r="H825" s="32">
        <v>11.309603300161772</v>
      </c>
      <c r="I825" s="34">
        <v>2.91</v>
      </c>
      <c r="J825" s="3"/>
      <c r="K825" s="33"/>
    </row>
    <row r="826" spans="1:11" x14ac:dyDescent="0.25">
      <c r="A826" s="2">
        <v>825</v>
      </c>
      <c r="B826" s="31">
        <v>6</v>
      </c>
      <c r="C826" s="31">
        <v>0.89999999999999991</v>
      </c>
      <c r="D826" s="31">
        <v>0.89999999999999991</v>
      </c>
      <c r="E826" s="32">
        <v>0.02</v>
      </c>
      <c r="F826" s="32">
        <v>20</v>
      </c>
      <c r="G826" s="32">
        <v>0.84054427522731778</v>
      </c>
      <c r="H826" s="32">
        <v>4.7882588104007233</v>
      </c>
      <c r="I826" s="34">
        <v>1.22</v>
      </c>
      <c r="J826" s="3"/>
      <c r="K826" s="33"/>
    </row>
    <row r="827" spans="1:11" x14ac:dyDescent="0.25">
      <c r="A827" s="2">
        <v>826</v>
      </c>
      <c r="B827" s="31">
        <v>6</v>
      </c>
      <c r="C827" s="31">
        <v>0.89999999999999991</v>
      </c>
      <c r="D827" s="31">
        <v>0.89999999999999991</v>
      </c>
      <c r="E827" s="32">
        <v>0.02</v>
      </c>
      <c r="F827" s="32">
        <v>27</v>
      </c>
      <c r="G827" s="32">
        <v>1.5898345758613381</v>
      </c>
      <c r="H827" s="32">
        <v>6.2516196839648384</v>
      </c>
      <c r="I827" s="34">
        <v>1.7</v>
      </c>
      <c r="J827" s="3"/>
      <c r="K827" s="33"/>
    </row>
    <row r="828" spans="1:11" x14ac:dyDescent="0.25">
      <c r="A828" s="2">
        <v>827</v>
      </c>
      <c r="B828" s="31">
        <v>6</v>
      </c>
      <c r="C828" s="31">
        <v>0.89999999999999991</v>
      </c>
      <c r="D828" s="31">
        <v>0.89999999999999991</v>
      </c>
      <c r="E828" s="32">
        <v>0.02</v>
      </c>
      <c r="F828" s="32">
        <v>34</v>
      </c>
      <c r="G828" s="32">
        <v>3.0322424457760415</v>
      </c>
      <c r="H828" s="32">
        <v>8.3039065324388908</v>
      </c>
      <c r="I828" s="34">
        <v>2.2599999999999998</v>
      </c>
      <c r="J828" s="3"/>
      <c r="K828" s="33"/>
    </row>
    <row r="829" spans="1:11" x14ac:dyDescent="0.25">
      <c r="A829" s="2">
        <v>828</v>
      </c>
      <c r="B829" s="31">
        <v>6</v>
      </c>
      <c r="C829" s="31">
        <v>0.89999999999999991</v>
      </c>
      <c r="D829" s="31">
        <v>0.89999999999999991</v>
      </c>
      <c r="E829" s="32">
        <v>0.02</v>
      </c>
      <c r="F829" s="32">
        <v>41</v>
      </c>
      <c r="G829" s="32">
        <v>6.6403757767128653</v>
      </c>
      <c r="H829" s="32">
        <v>11.303763957550213</v>
      </c>
      <c r="I829" s="34">
        <v>2.91</v>
      </c>
      <c r="J829" s="3"/>
      <c r="K829" s="33"/>
    </row>
    <row r="830" spans="1:11" x14ac:dyDescent="0.25">
      <c r="A830" s="2">
        <v>829</v>
      </c>
      <c r="B830" s="31">
        <v>6</v>
      </c>
      <c r="C830" s="31">
        <v>0.89999999999999991</v>
      </c>
      <c r="D830" s="31">
        <v>0.89999999999999991</v>
      </c>
      <c r="E830" s="32">
        <v>0.04</v>
      </c>
      <c r="F830" s="32">
        <v>20</v>
      </c>
      <c r="G830" s="32">
        <v>0.83573658633183256</v>
      </c>
      <c r="H830" s="32">
        <v>4.7831329255220876</v>
      </c>
      <c r="I830" s="34">
        <v>1.21</v>
      </c>
      <c r="J830" s="3"/>
      <c r="K830" s="33"/>
    </row>
    <row r="831" spans="1:11" x14ac:dyDescent="0.25">
      <c r="A831" s="2">
        <v>830</v>
      </c>
      <c r="B831" s="31">
        <v>6</v>
      </c>
      <c r="C831" s="31">
        <v>0.89999999999999991</v>
      </c>
      <c r="D831" s="31">
        <v>0.89999999999999991</v>
      </c>
      <c r="E831" s="32">
        <v>0.04</v>
      </c>
      <c r="F831" s="32">
        <v>27</v>
      </c>
      <c r="G831" s="32">
        <v>1.5807411464474503</v>
      </c>
      <c r="H831" s="32">
        <v>6.244927254822243</v>
      </c>
      <c r="I831" s="34">
        <v>1.7</v>
      </c>
      <c r="J831" s="3"/>
      <c r="K831" s="33"/>
    </row>
    <row r="832" spans="1:11" x14ac:dyDescent="0.25">
      <c r="A832" s="2">
        <v>831</v>
      </c>
      <c r="B832" s="31">
        <v>6</v>
      </c>
      <c r="C832" s="31">
        <v>0.89999999999999991</v>
      </c>
      <c r="D832" s="31">
        <v>0.89999999999999991</v>
      </c>
      <c r="E832" s="32">
        <v>0.04</v>
      </c>
      <c r="F832" s="32">
        <v>34</v>
      </c>
      <c r="G832" s="32">
        <v>3.0148988283550149</v>
      </c>
      <c r="H832" s="32">
        <v>8.2950171071564114</v>
      </c>
      <c r="I832" s="34">
        <v>2.2599999999999998</v>
      </c>
      <c r="J832" s="3"/>
      <c r="K832" s="33"/>
    </row>
    <row r="833" spans="1:11" x14ac:dyDescent="0.25">
      <c r="A833" s="2">
        <v>832</v>
      </c>
      <c r="B833" s="31">
        <v>6</v>
      </c>
      <c r="C833" s="31">
        <v>0.89999999999999991</v>
      </c>
      <c r="D833" s="31">
        <v>0.89999999999999991</v>
      </c>
      <c r="E833" s="32">
        <v>0.04</v>
      </c>
      <c r="F833" s="32">
        <v>41</v>
      </c>
      <c r="G833" s="32">
        <v>6.6023945997249935</v>
      </c>
      <c r="H833" s="32">
        <v>11.291663151174458</v>
      </c>
      <c r="I833" s="34">
        <v>2.91</v>
      </c>
      <c r="J833" s="3"/>
      <c r="K833" s="33"/>
    </row>
    <row r="834" spans="1:11" x14ac:dyDescent="0.25">
      <c r="A834" s="2">
        <v>833</v>
      </c>
      <c r="B834" s="31">
        <v>6</v>
      </c>
      <c r="C834" s="31">
        <v>1.7999999999999998</v>
      </c>
      <c r="D834" s="31">
        <v>0.36</v>
      </c>
      <c r="E834" s="32">
        <v>0</v>
      </c>
      <c r="F834" s="32">
        <v>20</v>
      </c>
      <c r="G834" s="32">
        <v>0.69724765119705279</v>
      </c>
      <c r="H834" s="32">
        <v>5.156645864027575</v>
      </c>
      <c r="I834" s="34">
        <v>1.04</v>
      </c>
      <c r="J834" s="3"/>
      <c r="K834" s="33"/>
    </row>
    <row r="835" spans="1:11" x14ac:dyDescent="0.25">
      <c r="A835" s="2">
        <v>834</v>
      </c>
      <c r="B835" s="31">
        <v>6</v>
      </c>
      <c r="C835" s="31">
        <v>1.7999999999999998</v>
      </c>
      <c r="D835" s="31">
        <v>0.36</v>
      </c>
      <c r="E835" s="32">
        <v>0</v>
      </c>
      <c r="F835" s="32">
        <v>27</v>
      </c>
      <c r="G835" s="32">
        <v>1.2600139958932237</v>
      </c>
      <c r="H835" s="32">
        <v>6.7325911282754474</v>
      </c>
      <c r="I835" s="34">
        <v>1.45</v>
      </c>
      <c r="J835" s="3"/>
      <c r="K835" s="33"/>
    </row>
    <row r="836" spans="1:11" x14ac:dyDescent="0.25">
      <c r="A836" s="2">
        <v>835</v>
      </c>
      <c r="B836" s="31">
        <v>6</v>
      </c>
      <c r="C836" s="31">
        <v>1.7999999999999998</v>
      </c>
      <c r="D836" s="31">
        <v>0.36</v>
      </c>
      <c r="E836" s="32">
        <v>0</v>
      </c>
      <c r="F836" s="32">
        <v>34</v>
      </c>
      <c r="G836" s="32">
        <v>2.1900951708787986</v>
      </c>
      <c r="H836" s="32">
        <v>8.9427716778302102</v>
      </c>
      <c r="I836" s="34">
        <v>1.92</v>
      </c>
      <c r="J836" s="3"/>
      <c r="K836" s="33"/>
    </row>
    <row r="837" spans="1:11" x14ac:dyDescent="0.25">
      <c r="A837" s="2">
        <v>836</v>
      </c>
      <c r="B837" s="31">
        <v>6</v>
      </c>
      <c r="C837" s="31">
        <v>1.7999999999999998</v>
      </c>
      <c r="D837" s="31">
        <v>0.36</v>
      </c>
      <c r="E837" s="32">
        <v>0</v>
      </c>
      <c r="F837" s="32">
        <v>41</v>
      </c>
      <c r="G837" s="32">
        <v>3.8260905241806906</v>
      </c>
      <c r="H837" s="32">
        <v>12.173424613772514</v>
      </c>
      <c r="I837" s="34">
        <v>2.48</v>
      </c>
      <c r="J837" s="3"/>
      <c r="K837" s="33"/>
    </row>
    <row r="838" spans="1:11" x14ac:dyDescent="0.25">
      <c r="A838" s="2">
        <v>837</v>
      </c>
      <c r="B838" s="31">
        <v>6</v>
      </c>
      <c r="C838" s="31">
        <v>1.7999999999999998</v>
      </c>
      <c r="D838" s="31">
        <v>0.36</v>
      </c>
      <c r="E838" s="32">
        <v>0.01</v>
      </c>
      <c r="F838" s="32">
        <v>20</v>
      </c>
      <c r="G838" s="32">
        <v>0.69458301049184112</v>
      </c>
      <c r="H838" s="32">
        <v>5.1488540202423643</v>
      </c>
      <c r="I838" s="34">
        <v>1.04</v>
      </c>
      <c r="J838" s="3"/>
      <c r="K838" s="33"/>
    </row>
    <row r="839" spans="1:11" x14ac:dyDescent="0.25">
      <c r="A839" s="2">
        <v>838</v>
      </c>
      <c r="B839" s="31">
        <v>6</v>
      </c>
      <c r="C839" s="31">
        <v>1.7999999999999998</v>
      </c>
      <c r="D839" s="31">
        <v>0.36</v>
      </c>
      <c r="E839" s="32">
        <v>0.01</v>
      </c>
      <c r="F839" s="32">
        <v>27</v>
      </c>
      <c r="G839" s="32">
        <v>1.25519865578153</v>
      </c>
      <c r="H839" s="32">
        <v>6.7224179847778167</v>
      </c>
      <c r="I839" s="34">
        <v>1.46</v>
      </c>
      <c r="J839" s="3"/>
      <c r="K839" s="33"/>
    </row>
    <row r="840" spans="1:11" x14ac:dyDescent="0.25">
      <c r="A840" s="2">
        <v>839</v>
      </c>
      <c r="B840" s="31">
        <v>6</v>
      </c>
      <c r="C840" s="31">
        <v>1.7999999999999998</v>
      </c>
      <c r="D840" s="31">
        <v>0.36</v>
      </c>
      <c r="E840" s="32">
        <v>0.01</v>
      </c>
      <c r="F840" s="32">
        <v>34</v>
      </c>
      <c r="G840" s="32">
        <v>2.1817253804168413</v>
      </c>
      <c r="H840" s="32">
        <v>8.9292588864231934</v>
      </c>
      <c r="I840" s="34">
        <v>1.93</v>
      </c>
      <c r="J840" s="3"/>
      <c r="K840" s="33"/>
    </row>
    <row r="841" spans="1:11" x14ac:dyDescent="0.25">
      <c r="A841" s="2">
        <v>840</v>
      </c>
      <c r="B841" s="31">
        <v>6</v>
      </c>
      <c r="C841" s="31">
        <v>1.7999999999999998</v>
      </c>
      <c r="D841" s="31">
        <v>0.36</v>
      </c>
      <c r="E841" s="32">
        <v>0.01</v>
      </c>
      <c r="F841" s="32">
        <v>41</v>
      </c>
      <c r="G841" s="32">
        <v>3.8114685221774516</v>
      </c>
      <c r="H841" s="32">
        <v>12.155030210623126</v>
      </c>
      <c r="I841" s="34">
        <v>2.4900000000000002</v>
      </c>
      <c r="J841" s="3"/>
      <c r="K841" s="33"/>
    </row>
    <row r="842" spans="1:11" x14ac:dyDescent="0.25">
      <c r="A842" s="2">
        <v>841</v>
      </c>
      <c r="B842" s="31">
        <v>6</v>
      </c>
      <c r="C842" s="31">
        <v>1.7999999999999998</v>
      </c>
      <c r="D842" s="31">
        <v>0.36</v>
      </c>
      <c r="E842" s="32">
        <v>0.02</v>
      </c>
      <c r="F842" s="32">
        <v>20</v>
      </c>
      <c r="G842" s="32">
        <v>0.69191836978662946</v>
      </c>
      <c r="H842" s="32">
        <v>5.1409860656509512</v>
      </c>
      <c r="I842" s="34">
        <v>1.04</v>
      </c>
      <c r="J842" s="3"/>
      <c r="K842" s="33"/>
    </row>
    <row r="843" spans="1:11" x14ac:dyDescent="0.25">
      <c r="A843" s="2">
        <v>842</v>
      </c>
      <c r="B843" s="31">
        <v>6</v>
      </c>
      <c r="C843" s="31">
        <v>1.7999999999999998</v>
      </c>
      <c r="D843" s="31">
        <v>0.36</v>
      </c>
      <c r="E843" s="32">
        <v>0.02</v>
      </c>
      <c r="F843" s="32">
        <v>27</v>
      </c>
      <c r="G843" s="32">
        <v>1.2503833156698361</v>
      </c>
      <c r="H843" s="32">
        <v>6.7121454699151322</v>
      </c>
      <c r="I843" s="34">
        <v>1.46</v>
      </c>
      <c r="J843" s="3"/>
      <c r="K843" s="33"/>
    </row>
    <row r="844" spans="1:11" x14ac:dyDescent="0.25">
      <c r="A844" s="2">
        <v>843</v>
      </c>
      <c r="B844" s="31">
        <v>6</v>
      </c>
      <c r="C844" s="31">
        <v>1.7999999999999998</v>
      </c>
      <c r="D844" s="31">
        <v>0.36</v>
      </c>
      <c r="E844" s="32">
        <v>0.02</v>
      </c>
      <c r="F844" s="32">
        <v>34</v>
      </c>
      <c r="G844" s="32">
        <v>2.1733555899548844</v>
      </c>
      <c r="H844" s="32">
        <v>8.9156141019377237</v>
      </c>
      <c r="I844" s="34">
        <v>1.93</v>
      </c>
      <c r="J844" s="3"/>
      <c r="K844" s="33"/>
    </row>
    <row r="845" spans="1:11" x14ac:dyDescent="0.25">
      <c r="A845" s="2">
        <v>844</v>
      </c>
      <c r="B845" s="31">
        <v>6</v>
      </c>
      <c r="C845" s="31">
        <v>1.7999999999999998</v>
      </c>
      <c r="D845" s="31">
        <v>0.36</v>
      </c>
      <c r="E845" s="32">
        <v>0.02</v>
      </c>
      <c r="F845" s="32">
        <v>41</v>
      </c>
      <c r="G845" s="32">
        <v>3.796846520174213</v>
      </c>
      <c r="H845" s="32">
        <v>12.136456130764101</v>
      </c>
      <c r="I845" s="34">
        <v>2.4900000000000002</v>
      </c>
      <c r="J845" s="3"/>
      <c r="K845" s="33"/>
    </row>
    <row r="846" spans="1:11" x14ac:dyDescent="0.25">
      <c r="A846" s="2">
        <v>845</v>
      </c>
      <c r="B846" s="31">
        <v>6</v>
      </c>
      <c r="C846" s="31">
        <v>1.7999999999999998</v>
      </c>
      <c r="D846" s="31">
        <v>0.36</v>
      </c>
      <c r="E846" s="32">
        <v>0.04</v>
      </c>
      <c r="F846" s="32">
        <v>20</v>
      </c>
      <c r="G846" s="32">
        <v>0.68658908837620602</v>
      </c>
      <c r="H846" s="32">
        <v>5.125021824049508</v>
      </c>
      <c r="I846" s="34">
        <v>1.04</v>
      </c>
      <c r="J846" s="3"/>
      <c r="K846" s="33"/>
    </row>
    <row r="847" spans="1:11" x14ac:dyDescent="0.25">
      <c r="A847" s="2">
        <v>846</v>
      </c>
      <c r="B847" s="31">
        <v>6</v>
      </c>
      <c r="C847" s="31">
        <v>1.7999999999999998</v>
      </c>
      <c r="D847" s="31">
        <v>0.36</v>
      </c>
      <c r="E847" s="32">
        <v>0.04</v>
      </c>
      <c r="F847" s="32">
        <v>27</v>
      </c>
      <c r="G847" s="32">
        <v>1.2407526354464484</v>
      </c>
      <c r="H847" s="32">
        <v>6.6913023260945916</v>
      </c>
      <c r="I847" s="34">
        <v>1.46</v>
      </c>
      <c r="J847" s="3"/>
      <c r="K847" s="33"/>
    </row>
    <row r="848" spans="1:11" x14ac:dyDescent="0.25">
      <c r="A848" s="2">
        <v>847</v>
      </c>
      <c r="B848" s="31">
        <v>6</v>
      </c>
      <c r="C848" s="31">
        <v>1.7999999999999998</v>
      </c>
      <c r="D848" s="31">
        <v>0.36</v>
      </c>
      <c r="E848" s="32">
        <v>0.04</v>
      </c>
      <c r="F848" s="32">
        <v>34</v>
      </c>
      <c r="G848" s="32">
        <v>2.1566160090309698</v>
      </c>
      <c r="H848" s="32">
        <v>8.8879285537314097</v>
      </c>
      <c r="I848" s="34">
        <v>1.93</v>
      </c>
      <c r="J848" s="3"/>
      <c r="K848" s="33"/>
    </row>
    <row r="849" spans="1:11" x14ac:dyDescent="0.25">
      <c r="A849" s="2">
        <v>848</v>
      </c>
      <c r="B849" s="31">
        <v>6</v>
      </c>
      <c r="C849" s="31">
        <v>1.7999999999999998</v>
      </c>
      <c r="D849" s="31">
        <v>0.36</v>
      </c>
      <c r="E849" s="32">
        <v>0.04</v>
      </c>
      <c r="F849" s="32">
        <v>41</v>
      </c>
      <c r="G849" s="32">
        <v>3.7676025161677362</v>
      </c>
      <c r="H849" s="32">
        <v>12.098768940917127</v>
      </c>
      <c r="I849" s="34">
        <v>2.4900000000000002</v>
      </c>
      <c r="J849" s="3"/>
      <c r="K849" s="33"/>
    </row>
    <row r="850" spans="1:11" x14ac:dyDescent="0.25">
      <c r="A850" s="2">
        <v>849</v>
      </c>
      <c r="B850" s="31">
        <v>6</v>
      </c>
      <c r="C850" s="31">
        <v>1.7999999999999998</v>
      </c>
      <c r="D850" s="31">
        <v>0.54</v>
      </c>
      <c r="E850" s="32">
        <v>0</v>
      </c>
      <c r="F850" s="32">
        <v>20</v>
      </c>
      <c r="G850" s="32">
        <v>0.70449204864779724</v>
      </c>
      <c r="H850" s="32">
        <v>4.9393477455221859</v>
      </c>
      <c r="I850" s="34">
        <v>1.0900000000000001</v>
      </c>
      <c r="J850" s="3"/>
      <c r="K850" s="33"/>
    </row>
    <row r="851" spans="1:11" x14ac:dyDescent="0.25">
      <c r="A851" s="2">
        <v>850</v>
      </c>
      <c r="B851" s="31">
        <v>6</v>
      </c>
      <c r="C851" s="31">
        <v>1.7999999999999998</v>
      </c>
      <c r="D851" s="31">
        <v>0.54</v>
      </c>
      <c r="E851" s="32">
        <v>0</v>
      </c>
      <c r="F851" s="32">
        <v>27</v>
      </c>
      <c r="G851" s="32">
        <v>1.2874673162928991</v>
      </c>
      <c r="H851" s="32">
        <v>6.44888357429235</v>
      </c>
      <c r="I851" s="34">
        <v>1.51</v>
      </c>
      <c r="J851" s="3"/>
      <c r="K851" s="33"/>
    </row>
    <row r="852" spans="1:11" x14ac:dyDescent="0.25">
      <c r="A852" s="2">
        <v>851</v>
      </c>
      <c r="B852" s="31">
        <v>6</v>
      </c>
      <c r="C852" s="31">
        <v>1.7999999999999998</v>
      </c>
      <c r="D852" s="31">
        <v>0.54</v>
      </c>
      <c r="E852" s="32">
        <v>0</v>
      </c>
      <c r="F852" s="32">
        <v>34</v>
      </c>
      <c r="G852" s="32">
        <v>2.2868442390716512</v>
      </c>
      <c r="H852" s="32">
        <v>8.5659283748274309</v>
      </c>
      <c r="I852" s="34">
        <v>1.99</v>
      </c>
      <c r="J852" s="3"/>
      <c r="K852" s="33"/>
    </row>
    <row r="853" spans="1:11" x14ac:dyDescent="0.25">
      <c r="A853" s="2">
        <v>852</v>
      </c>
      <c r="B853" s="31">
        <v>6</v>
      </c>
      <c r="C853" s="31">
        <v>1.7999999999999998</v>
      </c>
      <c r="D853" s="31">
        <v>0.54</v>
      </c>
      <c r="E853" s="32">
        <v>0</v>
      </c>
      <c r="F853" s="32">
        <v>41</v>
      </c>
      <c r="G853" s="32">
        <v>4.1857539814071316</v>
      </c>
      <c r="H853" s="32">
        <v>11.660443436842542</v>
      </c>
      <c r="I853" s="34">
        <v>2.6</v>
      </c>
      <c r="J853" s="3"/>
      <c r="K853" s="33"/>
    </row>
    <row r="854" spans="1:11" x14ac:dyDescent="0.25">
      <c r="A854" s="2">
        <v>853</v>
      </c>
      <c r="B854" s="31">
        <v>6</v>
      </c>
      <c r="C854" s="31">
        <v>1.7999999999999998</v>
      </c>
      <c r="D854" s="31">
        <v>0.54</v>
      </c>
      <c r="E854" s="32">
        <v>0.01</v>
      </c>
      <c r="F854" s="32">
        <v>20</v>
      </c>
      <c r="G854" s="32">
        <v>0.7019330791810523</v>
      </c>
      <c r="H854" s="32">
        <v>4.9321817201917213</v>
      </c>
      <c r="I854" s="34">
        <v>1.08</v>
      </c>
      <c r="J854" s="3"/>
      <c r="K854" s="33"/>
    </row>
    <row r="855" spans="1:11" x14ac:dyDescent="0.25">
      <c r="A855" s="2">
        <v>854</v>
      </c>
      <c r="B855" s="31">
        <v>6</v>
      </c>
      <c r="C855" s="31">
        <v>1.7999999999999998</v>
      </c>
      <c r="D855" s="31">
        <v>0.54</v>
      </c>
      <c r="E855" s="32">
        <v>0.01</v>
      </c>
      <c r="F855" s="32">
        <v>27</v>
      </c>
      <c r="G855" s="32">
        <v>1.2827907701797825</v>
      </c>
      <c r="H855" s="32">
        <v>6.4395275083849661</v>
      </c>
      <c r="I855" s="34">
        <v>1.51</v>
      </c>
      <c r="J855" s="3"/>
      <c r="K855" s="33"/>
    </row>
    <row r="856" spans="1:11" x14ac:dyDescent="0.25">
      <c r="A856" s="2">
        <v>855</v>
      </c>
      <c r="B856" s="31">
        <v>6</v>
      </c>
      <c r="C856" s="31">
        <v>1.7999999999999998</v>
      </c>
      <c r="D856" s="31">
        <v>0.54</v>
      </c>
      <c r="E856" s="32">
        <v>0.01</v>
      </c>
      <c r="F856" s="32">
        <v>34</v>
      </c>
      <c r="G856" s="32">
        <v>2.278537595165282</v>
      </c>
      <c r="H856" s="32">
        <v>8.5535008919135969</v>
      </c>
      <c r="I856" s="34">
        <v>2</v>
      </c>
      <c r="J856" s="3"/>
      <c r="K856" s="33"/>
    </row>
    <row r="857" spans="1:11" x14ac:dyDescent="0.25">
      <c r="A857" s="2">
        <v>856</v>
      </c>
      <c r="B857" s="31">
        <v>6</v>
      </c>
      <c r="C857" s="31">
        <v>1.7999999999999998</v>
      </c>
      <c r="D857" s="31">
        <v>0.54</v>
      </c>
      <c r="E857" s="32">
        <v>0.01</v>
      </c>
      <c r="F857" s="32">
        <v>41</v>
      </c>
      <c r="G857" s="32">
        <v>4.1705498117443431</v>
      </c>
      <c r="H857" s="32">
        <v>11.643526419183964</v>
      </c>
      <c r="I857" s="34">
        <v>2.57</v>
      </c>
      <c r="J857" s="3"/>
      <c r="K857" s="33"/>
    </row>
    <row r="858" spans="1:11" x14ac:dyDescent="0.25">
      <c r="A858" s="2">
        <v>857</v>
      </c>
      <c r="B858" s="31">
        <v>6</v>
      </c>
      <c r="C858" s="31">
        <v>1.7999999999999998</v>
      </c>
      <c r="D858" s="31">
        <v>0.54</v>
      </c>
      <c r="E858" s="32">
        <v>0.02</v>
      </c>
      <c r="F858" s="32">
        <v>20</v>
      </c>
      <c r="G858" s="32">
        <v>0.69937410971430736</v>
      </c>
      <c r="H858" s="32">
        <v>4.9249456970558327</v>
      </c>
      <c r="I858" s="34">
        <v>1.07</v>
      </c>
      <c r="J858" s="3"/>
      <c r="K858" s="33"/>
    </row>
    <row r="859" spans="1:11" x14ac:dyDescent="0.25">
      <c r="A859" s="2">
        <v>858</v>
      </c>
      <c r="B859" s="31">
        <v>6</v>
      </c>
      <c r="C859" s="31">
        <v>1.7999999999999998</v>
      </c>
      <c r="D859" s="31">
        <v>0.54</v>
      </c>
      <c r="E859" s="32">
        <v>0.02</v>
      </c>
      <c r="F859" s="32">
        <v>27</v>
      </c>
      <c r="G859" s="32">
        <v>1.2781142240666656</v>
      </c>
      <c r="H859" s="32">
        <v>6.4300800523344099</v>
      </c>
      <c r="I859" s="34">
        <v>1.5</v>
      </c>
      <c r="J859" s="3"/>
      <c r="K859" s="33"/>
    </row>
    <row r="860" spans="1:11" x14ac:dyDescent="0.25">
      <c r="A860" s="2">
        <v>859</v>
      </c>
      <c r="B860" s="31">
        <v>6</v>
      </c>
      <c r="C860" s="31">
        <v>1.7999999999999998</v>
      </c>
      <c r="D860" s="31">
        <v>0.54</v>
      </c>
      <c r="E860" s="32">
        <v>0.02</v>
      </c>
      <c r="F860" s="32">
        <v>34</v>
      </c>
      <c r="G860" s="32">
        <v>2.2702309512589127</v>
      </c>
      <c r="H860" s="32">
        <v>8.5409520172252726</v>
      </c>
      <c r="I860" s="34">
        <v>1.99</v>
      </c>
      <c r="J860" s="3"/>
      <c r="K860" s="33"/>
    </row>
    <row r="861" spans="1:11" x14ac:dyDescent="0.25">
      <c r="A861" s="2">
        <v>860</v>
      </c>
      <c r="B861" s="31">
        <v>6</v>
      </c>
      <c r="C861" s="31">
        <v>1.7999999999999998</v>
      </c>
      <c r="D861" s="31">
        <v>0.54</v>
      </c>
      <c r="E861" s="32">
        <v>0.02</v>
      </c>
      <c r="F861" s="32">
        <v>41</v>
      </c>
      <c r="G861" s="32">
        <v>4.1553456420815538</v>
      </c>
      <c r="H861" s="32">
        <v>11.626444155931653</v>
      </c>
      <c r="I861" s="34">
        <v>2.57</v>
      </c>
      <c r="J861" s="3"/>
      <c r="K861" s="33"/>
    </row>
    <row r="862" spans="1:11" x14ac:dyDescent="0.25">
      <c r="A862" s="2">
        <v>861</v>
      </c>
      <c r="B862" s="31">
        <v>6</v>
      </c>
      <c r="C862" s="31">
        <v>1.7999999999999998</v>
      </c>
      <c r="D862" s="31">
        <v>0.54</v>
      </c>
      <c r="E862" s="32">
        <v>0.04</v>
      </c>
      <c r="F862" s="32">
        <v>20</v>
      </c>
      <c r="G862" s="32">
        <v>0.69425617078081758</v>
      </c>
      <c r="H862" s="32">
        <v>4.9102636573677758</v>
      </c>
      <c r="I862" s="34">
        <v>1.07</v>
      </c>
      <c r="J862" s="3"/>
      <c r="K862" s="33"/>
    </row>
    <row r="863" spans="1:11" x14ac:dyDescent="0.25">
      <c r="A863" s="2">
        <v>862</v>
      </c>
      <c r="B863" s="31">
        <v>6</v>
      </c>
      <c r="C863" s="31">
        <v>1.7999999999999998</v>
      </c>
      <c r="D863" s="31">
        <v>0.54</v>
      </c>
      <c r="E863" s="32">
        <v>0.04</v>
      </c>
      <c r="F863" s="32">
        <v>27</v>
      </c>
      <c r="G863" s="32">
        <v>1.2687611318404319</v>
      </c>
      <c r="H863" s="32">
        <v>6.4109109698037763</v>
      </c>
      <c r="I863" s="34">
        <v>1.5</v>
      </c>
      <c r="J863" s="3"/>
      <c r="K863" s="33"/>
    </row>
    <row r="864" spans="1:11" x14ac:dyDescent="0.25">
      <c r="A864" s="2">
        <v>863</v>
      </c>
      <c r="B864" s="31">
        <v>6</v>
      </c>
      <c r="C864" s="31">
        <v>1.7999999999999998</v>
      </c>
      <c r="D864" s="31">
        <v>0.54</v>
      </c>
      <c r="E864" s="32">
        <v>0.04</v>
      </c>
      <c r="F864" s="32">
        <v>34</v>
      </c>
      <c r="G864" s="32">
        <v>2.2536176634461742</v>
      </c>
      <c r="H864" s="32">
        <v>8.5154900925251376</v>
      </c>
      <c r="I864" s="34">
        <v>1.99</v>
      </c>
      <c r="J864" s="3"/>
      <c r="K864" s="33"/>
    </row>
    <row r="865" spans="1:11" x14ac:dyDescent="0.25">
      <c r="A865" s="2">
        <v>864</v>
      </c>
      <c r="B865" s="31">
        <v>6</v>
      </c>
      <c r="C865" s="31">
        <v>1.7999999999999998</v>
      </c>
      <c r="D865" s="31">
        <v>0.54</v>
      </c>
      <c r="E865" s="32">
        <v>0.04</v>
      </c>
      <c r="F865" s="32">
        <v>41</v>
      </c>
      <c r="G865" s="32">
        <v>4.1249373027559759</v>
      </c>
      <c r="H865" s="32">
        <v>11.591783892645823</v>
      </c>
      <c r="I865" s="34">
        <v>2.56</v>
      </c>
      <c r="J865" s="3"/>
      <c r="K865" s="33"/>
    </row>
    <row r="866" spans="1:11" x14ac:dyDescent="0.25">
      <c r="A866" s="2">
        <v>865</v>
      </c>
      <c r="B866" s="31">
        <v>6</v>
      </c>
      <c r="C866" s="31">
        <v>1.7999999999999998</v>
      </c>
      <c r="D866" s="31">
        <v>0.72</v>
      </c>
      <c r="E866" s="32">
        <v>0</v>
      </c>
      <c r="F866" s="32">
        <v>20</v>
      </c>
      <c r="G866" s="32">
        <v>0.71457032229804851</v>
      </c>
      <c r="H866" s="32">
        <v>4.7344414893012576</v>
      </c>
      <c r="I866" s="34">
        <v>1.1000000000000001</v>
      </c>
      <c r="J866" s="3"/>
      <c r="K866" s="33"/>
    </row>
    <row r="867" spans="1:11" x14ac:dyDescent="0.25">
      <c r="A867" s="2">
        <v>866</v>
      </c>
      <c r="B867" s="31">
        <v>6</v>
      </c>
      <c r="C867" s="31">
        <v>1.7999999999999998</v>
      </c>
      <c r="D867" s="31">
        <v>0.72</v>
      </c>
      <c r="E867" s="32">
        <v>0</v>
      </c>
      <c r="F867" s="32">
        <v>27</v>
      </c>
      <c r="G867" s="32">
        <v>1.3258794983730806</v>
      </c>
      <c r="H867" s="32">
        <v>6.1813550142287603</v>
      </c>
      <c r="I867" s="34">
        <v>1.55</v>
      </c>
      <c r="J867" s="3"/>
      <c r="K867" s="33"/>
    </row>
    <row r="868" spans="1:11" x14ac:dyDescent="0.25">
      <c r="A868" s="2">
        <v>867</v>
      </c>
      <c r="B868" s="31">
        <v>6</v>
      </c>
      <c r="C868" s="31">
        <v>1.7999999999999998</v>
      </c>
      <c r="D868" s="31">
        <v>0.72</v>
      </c>
      <c r="E868" s="32">
        <v>0</v>
      </c>
      <c r="F868" s="32">
        <v>34</v>
      </c>
      <c r="G868" s="32">
        <v>2.4280921922795606</v>
      </c>
      <c r="H868" s="32">
        <v>8.2105753191666473</v>
      </c>
      <c r="I868" s="34">
        <v>2.0499999999999998</v>
      </c>
      <c r="J868" s="3"/>
      <c r="K868" s="33"/>
    </row>
    <row r="869" spans="1:11" x14ac:dyDescent="0.25">
      <c r="A869" s="2">
        <v>868</v>
      </c>
      <c r="B869" s="31">
        <v>6</v>
      </c>
      <c r="C869" s="31">
        <v>1.7999999999999998</v>
      </c>
      <c r="D869" s="31">
        <v>0.72</v>
      </c>
      <c r="E869" s="32">
        <v>0</v>
      </c>
      <c r="F869" s="32">
        <v>41</v>
      </c>
      <c r="G869" s="32">
        <v>4.7737044923942635</v>
      </c>
      <c r="H869" s="32">
        <v>11.176716043345021</v>
      </c>
      <c r="I869" s="34">
        <v>2.64</v>
      </c>
      <c r="J869" s="3"/>
      <c r="K869" s="33"/>
    </row>
    <row r="870" spans="1:11" x14ac:dyDescent="0.25">
      <c r="A870" s="2">
        <v>869</v>
      </c>
      <c r="B870" s="31">
        <v>6</v>
      </c>
      <c r="C870" s="31">
        <v>1.7999999999999998</v>
      </c>
      <c r="D870" s="31">
        <v>0.72</v>
      </c>
      <c r="E870" s="32">
        <v>0.01</v>
      </c>
      <c r="F870" s="32">
        <v>20</v>
      </c>
      <c r="G870" s="32">
        <v>0.71209724200063518</v>
      </c>
      <c r="H870" s="32">
        <v>4.7278360186880395</v>
      </c>
      <c r="I870" s="34">
        <v>1.1100000000000001</v>
      </c>
      <c r="J870" s="3"/>
      <c r="K870" s="33"/>
    </row>
    <row r="871" spans="1:11" x14ac:dyDescent="0.25">
      <c r="A871" s="2">
        <v>870</v>
      </c>
      <c r="B871" s="31">
        <v>6</v>
      </c>
      <c r="C871" s="31">
        <v>1.7999999999999998</v>
      </c>
      <c r="D871" s="31">
        <v>0.72</v>
      </c>
      <c r="E871" s="32">
        <v>0.01</v>
      </c>
      <c r="F871" s="32">
        <v>27</v>
      </c>
      <c r="G871" s="32">
        <v>1.3212907177284752</v>
      </c>
      <c r="H871" s="32">
        <v>6.1727308166357346</v>
      </c>
      <c r="I871" s="34">
        <v>1.55</v>
      </c>
      <c r="J871" s="3"/>
      <c r="K871" s="33"/>
    </row>
    <row r="872" spans="1:11" x14ac:dyDescent="0.25">
      <c r="A872" s="2">
        <v>871</v>
      </c>
      <c r="B872" s="31">
        <v>6</v>
      </c>
      <c r="C872" s="31">
        <v>1.7999999999999998</v>
      </c>
      <c r="D872" s="31">
        <v>0.72</v>
      </c>
      <c r="E872" s="32">
        <v>0.01</v>
      </c>
      <c r="F872" s="32">
        <v>34</v>
      </c>
      <c r="G872" s="32">
        <v>2.4196887269051266</v>
      </c>
      <c r="H872" s="32">
        <v>8.1991199628989815</v>
      </c>
      <c r="I872" s="34">
        <v>2.06</v>
      </c>
      <c r="J872" s="3"/>
      <c r="K872" s="33"/>
    </row>
    <row r="873" spans="1:11" x14ac:dyDescent="0.25">
      <c r="A873" s="2">
        <v>872</v>
      </c>
      <c r="B873" s="31">
        <v>6</v>
      </c>
      <c r="C873" s="31">
        <v>1.7999999999999998</v>
      </c>
      <c r="D873" s="31">
        <v>0.72</v>
      </c>
      <c r="E873" s="32">
        <v>0.01</v>
      </c>
      <c r="F873" s="32">
        <v>41</v>
      </c>
      <c r="G873" s="32">
        <v>4.7571830190592861</v>
      </c>
      <c r="H873" s="32">
        <v>11.161122341417681</v>
      </c>
      <c r="I873" s="34">
        <v>2.65</v>
      </c>
      <c r="J873" s="3"/>
      <c r="K873" s="33"/>
    </row>
    <row r="874" spans="1:11" x14ac:dyDescent="0.25">
      <c r="A874" s="2">
        <v>873</v>
      </c>
      <c r="B874" s="31">
        <v>6</v>
      </c>
      <c r="C874" s="31">
        <v>1.7999999999999998</v>
      </c>
      <c r="D874" s="31">
        <v>0.72</v>
      </c>
      <c r="E874" s="32">
        <v>0.02</v>
      </c>
      <c r="F874" s="32">
        <v>20</v>
      </c>
      <c r="G874" s="32">
        <v>0.70962416170322196</v>
      </c>
      <c r="H874" s="32">
        <v>4.7211660257733516</v>
      </c>
      <c r="I874" s="34">
        <v>1.1100000000000001</v>
      </c>
      <c r="J874" s="3"/>
      <c r="K874" s="33"/>
    </row>
    <row r="875" spans="1:11" x14ac:dyDescent="0.25">
      <c r="A875" s="2">
        <v>874</v>
      </c>
      <c r="B875" s="31">
        <v>6</v>
      </c>
      <c r="C875" s="31">
        <v>1.7999999999999998</v>
      </c>
      <c r="D875" s="31">
        <v>0.72</v>
      </c>
      <c r="E875" s="32">
        <v>0.02</v>
      </c>
      <c r="F875" s="32">
        <v>27</v>
      </c>
      <c r="G875" s="32">
        <v>1.3167019370838697</v>
      </c>
      <c r="H875" s="32">
        <v>6.164022377796381</v>
      </c>
      <c r="I875" s="34">
        <v>1.55</v>
      </c>
      <c r="J875" s="3"/>
      <c r="K875" s="33"/>
    </row>
    <row r="876" spans="1:11" x14ac:dyDescent="0.25">
      <c r="A876" s="2">
        <v>875</v>
      </c>
      <c r="B876" s="31">
        <v>6</v>
      </c>
      <c r="C876" s="31">
        <v>1.7999999999999998</v>
      </c>
      <c r="D876" s="31">
        <v>0.72</v>
      </c>
      <c r="E876" s="32">
        <v>0.02</v>
      </c>
      <c r="F876" s="32">
        <v>34</v>
      </c>
      <c r="G876" s="32">
        <v>2.411285261530693</v>
      </c>
      <c r="H876" s="32">
        <v>8.1875527105993999</v>
      </c>
      <c r="I876" s="34">
        <v>2.0499999999999998</v>
      </c>
      <c r="J876" s="3"/>
      <c r="K876" s="33"/>
    </row>
    <row r="877" spans="1:11" x14ac:dyDescent="0.25">
      <c r="A877" s="2">
        <v>876</v>
      </c>
      <c r="B877" s="31">
        <v>6</v>
      </c>
      <c r="C877" s="31">
        <v>1.7999999999999998</v>
      </c>
      <c r="D877" s="31">
        <v>0.72</v>
      </c>
      <c r="E877" s="32">
        <v>0.02</v>
      </c>
      <c r="F877" s="32">
        <v>41</v>
      </c>
      <c r="G877" s="32">
        <v>4.7406615457243078</v>
      </c>
      <c r="H877" s="32">
        <v>11.145376320057601</v>
      </c>
      <c r="I877" s="34">
        <v>2.64</v>
      </c>
      <c r="J877" s="3"/>
      <c r="K877" s="33"/>
    </row>
    <row r="878" spans="1:11" x14ac:dyDescent="0.25">
      <c r="A878" s="2">
        <v>877</v>
      </c>
      <c r="B878" s="31">
        <v>6</v>
      </c>
      <c r="C878" s="31">
        <v>1.7999999999999998</v>
      </c>
      <c r="D878" s="31">
        <v>0.72</v>
      </c>
      <c r="E878" s="32">
        <v>0.04</v>
      </c>
      <c r="F878" s="32">
        <v>20</v>
      </c>
      <c r="G878" s="32">
        <v>0.70467800110839529</v>
      </c>
      <c r="H878" s="32">
        <v>4.7076324730395571</v>
      </c>
      <c r="I878" s="34">
        <v>1.1000000000000001</v>
      </c>
      <c r="J878" s="3"/>
      <c r="K878" s="33"/>
    </row>
    <row r="879" spans="1:11" x14ac:dyDescent="0.25">
      <c r="A879" s="2">
        <v>878</v>
      </c>
      <c r="B879" s="31">
        <v>6</v>
      </c>
      <c r="C879" s="31">
        <v>1.7999999999999998</v>
      </c>
      <c r="D879" s="31">
        <v>0.72</v>
      </c>
      <c r="E879" s="32">
        <v>0.04</v>
      </c>
      <c r="F879" s="32">
        <v>27</v>
      </c>
      <c r="G879" s="32">
        <v>1.3075243757946591</v>
      </c>
      <c r="H879" s="32">
        <v>6.1463527763786816</v>
      </c>
      <c r="I879" s="34">
        <v>1.54</v>
      </c>
      <c r="J879" s="3"/>
      <c r="K879" s="33"/>
    </row>
    <row r="880" spans="1:11" x14ac:dyDescent="0.25">
      <c r="A880" s="2">
        <v>879</v>
      </c>
      <c r="B880" s="31">
        <v>6</v>
      </c>
      <c r="C880" s="31">
        <v>1.7999999999999998</v>
      </c>
      <c r="D880" s="31">
        <v>0.72</v>
      </c>
      <c r="E880" s="32">
        <v>0.04</v>
      </c>
      <c r="F880" s="32">
        <v>34</v>
      </c>
      <c r="G880" s="32">
        <v>2.3944783307818254</v>
      </c>
      <c r="H880" s="32">
        <v>8.1640825179044771</v>
      </c>
      <c r="I880" s="34">
        <v>2.0499999999999998</v>
      </c>
      <c r="J880" s="3"/>
      <c r="K880" s="33"/>
    </row>
    <row r="881" spans="1:11" x14ac:dyDescent="0.25">
      <c r="A881" s="2">
        <v>880</v>
      </c>
      <c r="B881" s="31">
        <v>6</v>
      </c>
      <c r="C881" s="31">
        <v>1.7999999999999998</v>
      </c>
      <c r="D881" s="31">
        <v>0.72</v>
      </c>
      <c r="E881" s="32">
        <v>0.04</v>
      </c>
      <c r="F881" s="32">
        <v>41</v>
      </c>
      <c r="G881" s="32">
        <v>4.7076185990543529</v>
      </c>
      <c r="H881" s="32">
        <v>11.113427319039195</v>
      </c>
      <c r="I881" s="34">
        <v>2.64</v>
      </c>
      <c r="J881" s="3"/>
      <c r="K881" s="33"/>
    </row>
    <row r="882" spans="1:11" x14ac:dyDescent="0.25">
      <c r="A882" s="2">
        <v>881</v>
      </c>
      <c r="B882" s="31">
        <v>6</v>
      </c>
      <c r="C882" s="31">
        <v>1.7999999999999998</v>
      </c>
      <c r="D882" s="31">
        <v>0.89999999999999991</v>
      </c>
      <c r="E882" s="32">
        <v>0</v>
      </c>
      <c r="F882" s="32">
        <v>20</v>
      </c>
      <c r="G882" s="32">
        <v>0.72734505486998602</v>
      </c>
      <c r="H882" s="32">
        <v>4.5411360261863853</v>
      </c>
      <c r="I882" s="34">
        <v>1.1299999999999999</v>
      </c>
      <c r="J882" s="3"/>
      <c r="K882" s="33"/>
    </row>
    <row r="883" spans="1:11" x14ac:dyDescent="0.25">
      <c r="A883" s="2">
        <v>882</v>
      </c>
      <c r="B883" s="31">
        <v>6</v>
      </c>
      <c r="C883" s="31">
        <v>1.7999999999999998</v>
      </c>
      <c r="D883" s="31">
        <v>0.89999999999999991</v>
      </c>
      <c r="E883" s="32">
        <v>0</v>
      </c>
      <c r="F883" s="32">
        <v>27</v>
      </c>
      <c r="G883" s="32">
        <v>1.3757256469343497</v>
      </c>
      <c r="H883" s="32">
        <v>5.9289726167689745</v>
      </c>
      <c r="I883" s="34">
        <v>1.63</v>
      </c>
      <c r="J883" s="3"/>
      <c r="K883" s="33"/>
    </row>
    <row r="884" spans="1:11" x14ac:dyDescent="0.25">
      <c r="A884" s="2">
        <v>883</v>
      </c>
      <c r="B884" s="31">
        <v>6</v>
      </c>
      <c r="C884" s="31">
        <v>1.7999999999999998</v>
      </c>
      <c r="D884" s="31">
        <v>0.89999999999999991</v>
      </c>
      <c r="E884" s="32">
        <v>0</v>
      </c>
      <c r="F884" s="32">
        <v>34</v>
      </c>
      <c r="G884" s="32">
        <v>2.6238790901355209</v>
      </c>
      <c r="H884" s="32">
        <v>7.8753406208188812</v>
      </c>
      <c r="I884" s="34">
        <v>2.11</v>
      </c>
      <c r="J884" s="3"/>
      <c r="K884" s="33"/>
    </row>
    <row r="885" spans="1:11" x14ac:dyDescent="0.25">
      <c r="A885" s="2">
        <v>884</v>
      </c>
      <c r="B885" s="31">
        <v>6</v>
      </c>
      <c r="C885" s="31">
        <v>1.7999999999999998</v>
      </c>
      <c r="D885" s="31">
        <v>0.89999999999999991</v>
      </c>
      <c r="E885" s="32">
        <v>0</v>
      </c>
      <c r="F885" s="32">
        <v>41</v>
      </c>
      <c r="G885" s="32">
        <v>5.746091700362074</v>
      </c>
      <c r="H885" s="32">
        <v>10.72037493621665</v>
      </c>
      <c r="I885" s="34">
        <v>2.72</v>
      </c>
      <c r="J885" s="3"/>
      <c r="K885" s="33"/>
    </row>
    <row r="886" spans="1:11" x14ac:dyDescent="0.25">
      <c r="A886" s="2">
        <v>885</v>
      </c>
      <c r="B886" s="31">
        <v>6</v>
      </c>
      <c r="C886" s="31">
        <v>1.7999999999999998</v>
      </c>
      <c r="D886" s="31">
        <v>0.89999999999999991</v>
      </c>
      <c r="E886" s="32">
        <v>0.01</v>
      </c>
      <c r="F886" s="32">
        <v>20</v>
      </c>
      <c r="G886" s="32">
        <v>0.72494121042224346</v>
      </c>
      <c r="H886" s="32">
        <v>4.5350341370648684</v>
      </c>
      <c r="I886" s="34">
        <v>1.1399999999999999</v>
      </c>
      <c r="J886" s="3"/>
      <c r="K886" s="33"/>
    </row>
    <row r="887" spans="1:11" x14ac:dyDescent="0.25">
      <c r="A887" s="2">
        <v>886</v>
      </c>
      <c r="B887" s="31">
        <v>6</v>
      </c>
      <c r="C887" s="31">
        <v>1.7999999999999998</v>
      </c>
      <c r="D887" s="31">
        <v>0.89999999999999991</v>
      </c>
      <c r="E887" s="32">
        <v>0.01</v>
      </c>
      <c r="F887" s="32">
        <v>27</v>
      </c>
      <c r="G887" s="32">
        <v>1.3711789322274059</v>
      </c>
      <c r="H887" s="32">
        <v>5.92100590242626</v>
      </c>
      <c r="I887" s="34">
        <v>1.63</v>
      </c>
      <c r="J887" s="3"/>
      <c r="K887" s="33"/>
    </row>
    <row r="888" spans="1:11" x14ac:dyDescent="0.25">
      <c r="A888" s="2">
        <v>887</v>
      </c>
      <c r="B888" s="31">
        <v>6</v>
      </c>
      <c r="C888" s="31">
        <v>1.7999999999999998</v>
      </c>
      <c r="D888" s="31">
        <v>0.89999999999999991</v>
      </c>
      <c r="E888" s="32">
        <v>0.01</v>
      </c>
      <c r="F888" s="32">
        <v>34</v>
      </c>
      <c r="G888" s="32">
        <v>2.615207281425008</v>
      </c>
      <c r="H888" s="32">
        <v>7.8647585869433687</v>
      </c>
      <c r="I888" s="34">
        <v>2.11</v>
      </c>
      <c r="J888" s="3"/>
      <c r="K888" s="33"/>
    </row>
    <row r="889" spans="1:11" x14ac:dyDescent="0.25">
      <c r="A889" s="2">
        <v>888</v>
      </c>
      <c r="B889" s="31">
        <v>6</v>
      </c>
      <c r="C889" s="31">
        <v>1.7999999999999998</v>
      </c>
      <c r="D889" s="31">
        <v>0.89999999999999991</v>
      </c>
      <c r="E889" s="32">
        <v>0.01</v>
      </c>
      <c r="F889" s="32">
        <v>41</v>
      </c>
      <c r="G889" s="32">
        <v>5.7271011118681381</v>
      </c>
      <c r="H889" s="32">
        <v>10.705970051882716</v>
      </c>
      <c r="I889" s="34">
        <v>2.72</v>
      </c>
      <c r="J889" s="3"/>
      <c r="K889" s="33"/>
    </row>
    <row r="890" spans="1:11" x14ac:dyDescent="0.25">
      <c r="A890" s="2">
        <v>889</v>
      </c>
      <c r="B890" s="31">
        <v>6</v>
      </c>
      <c r="C890" s="31">
        <v>1.7999999999999998</v>
      </c>
      <c r="D890" s="31">
        <v>0.89999999999999991</v>
      </c>
      <c r="E890" s="32">
        <v>0.02</v>
      </c>
      <c r="F890" s="32">
        <v>20</v>
      </c>
      <c r="G890" s="32">
        <v>0.72253736597450091</v>
      </c>
      <c r="H890" s="32">
        <v>4.5288726446308116</v>
      </c>
      <c r="I890" s="34">
        <v>1.1399999999999999</v>
      </c>
      <c r="J890" s="3"/>
      <c r="K890" s="33"/>
    </row>
    <row r="891" spans="1:11" x14ac:dyDescent="0.25">
      <c r="A891" s="2">
        <v>890</v>
      </c>
      <c r="B891" s="31">
        <v>6</v>
      </c>
      <c r="C891" s="31">
        <v>1.7999999999999998</v>
      </c>
      <c r="D891" s="31">
        <v>0.89999999999999991</v>
      </c>
      <c r="E891" s="32">
        <v>0.02</v>
      </c>
      <c r="F891" s="32">
        <v>27</v>
      </c>
      <c r="G891" s="32">
        <v>1.3666322175204622</v>
      </c>
      <c r="H891" s="32">
        <v>5.9129613691400307</v>
      </c>
      <c r="I891" s="34">
        <v>1.62</v>
      </c>
      <c r="J891" s="3"/>
      <c r="K891" s="33"/>
    </row>
    <row r="892" spans="1:11" x14ac:dyDescent="0.25">
      <c r="A892" s="2">
        <v>891</v>
      </c>
      <c r="B892" s="31">
        <v>6</v>
      </c>
      <c r="C892" s="31">
        <v>1.7999999999999998</v>
      </c>
      <c r="D892" s="31">
        <v>0.89999999999999991</v>
      </c>
      <c r="E892" s="32">
        <v>0.02</v>
      </c>
      <c r="F892" s="32">
        <v>34</v>
      </c>
      <c r="G892" s="32">
        <v>2.6065354727144947</v>
      </c>
      <c r="H892" s="32">
        <v>7.8540731876575984</v>
      </c>
      <c r="I892" s="34">
        <v>2.11</v>
      </c>
      <c r="J892" s="3"/>
      <c r="K892" s="33"/>
    </row>
    <row r="893" spans="1:11" x14ac:dyDescent="0.25">
      <c r="A893" s="2">
        <v>892</v>
      </c>
      <c r="B893" s="31">
        <v>6</v>
      </c>
      <c r="C893" s="31">
        <v>1.7999999999999998</v>
      </c>
      <c r="D893" s="31">
        <v>0.89999999999999991</v>
      </c>
      <c r="E893" s="32">
        <v>0.02</v>
      </c>
      <c r="F893" s="32">
        <v>41</v>
      </c>
      <c r="G893" s="32">
        <v>5.7081105233742022</v>
      </c>
      <c r="H893" s="32">
        <v>10.691424460497903</v>
      </c>
      <c r="I893" s="34">
        <v>2.72</v>
      </c>
      <c r="J893" s="3"/>
      <c r="K893" s="33"/>
    </row>
    <row r="894" spans="1:11" x14ac:dyDescent="0.25">
      <c r="A894" s="2">
        <v>893</v>
      </c>
      <c r="B894" s="31">
        <v>6</v>
      </c>
      <c r="C894" s="31">
        <v>1.7999999999999998</v>
      </c>
      <c r="D894" s="31">
        <v>0.89999999999999991</v>
      </c>
      <c r="E894" s="32">
        <v>0.04</v>
      </c>
      <c r="F894" s="32">
        <v>20</v>
      </c>
      <c r="G894" s="32">
        <v>0.71772967707901558</v>
      </c>
      <c r="H894" s="32">
        <v>4.5163708498250683</v>
      </c>
      <c r="I894" s="34">
        <v>1.1399999999999999</v>
      </c>
      <c r="J894" s="3"/>
      <c r="K894" s="33"/>
    </row>
    <row r="895" spans="1:11" x14ac:dyDescent="0.25">
      <c r="A895" s="2">
        <v>894</v>
      </c>
      <c r="B895" s="31">
        <v>6</v>
      </c>
      <c r="C895" s="31">
        <v>1.7999999999999998</v>
      </c>
      <c r="D895" s="31">
        <v>0.89999999999999991</v>
      </c>
      <c r="E895" s="32">
        <v>0.04</v>
      </c>
      <c r="F895" s="32">
        <v>27</v>
      </c>
      <c r="G895" s="32">
        <v>1.3575387881065748</v>
      </c>
      <c r="H895" s="32">
        <v>5.8966388457370122</v>
      </c>
      <c r="I895" s="34">
        <v>1.61</v>
      </c>
      <c r="J895" s="3"/>
      <c r="K895" s="33"/>
    </row>
    <row r="896" spans="1:11" x14ac:dyDescent="0.25">
      <c r="A896" s="2">
        <v>895</v>
      </c>
      <c r="B896" s="31">
        <v>6</v>
      </c>
      <c r="C896" s="31">
        <v>1.7999999999999998</v>
      </c>
      <c r="D896" s="31">
        <v>0.89999999999999991</v>
      </c>
      <c r="E896" s="32">
        <v>0.04</v>
      </c>
      <c r="F896" s="32">
        <v>34</v>
      </c>
      <c r="G896" s="32">
        <v>2.589191855293469</v>
      </c>
      <c r="H896" s="32">
        <v>7.8323922928552685</v>
      </c>
      <c r="I896" s="34">
        <v>2.11</v>
      </c>
      <c r="J896" s="3"/>
      <c r="K896" s="33"/>
    </row>
    <row r="897" spans="1:11" x14ac:dyDescent="0.25">
      <c r="A897" s="2">
        <v>896</v>
      </c>
      <c r="B897" s="31">
        <v>6</v>
      </c>
      <c r="C897" s="31">
        <v>1.7999999999999998</v>
      </c>
      <c r="D897" s="31">
        <v>0.89999999999999991</v>
      </c>
      <c r="E897" s="32">
        <v>0.04</v>
      </c>
      <c r="F897" s="32">
        <v>41</v>
      </c>
      <c r="G897" s="32">
        <v>5.6701293463863305</v>
      </c>
      <c r="H897" s="32">
        <v>10.661911156575631</v>
      </c>
      <c r="I897" s="34">
        <v>2.71</v>
      </c>
      <c r="J897" s="3"/>
      <c r="K897" s="33"/>
    </row>
    <row r="898" spans="1:11" x14ac:dyDescent="0.25">
      <c r="A898" s="2">
        <v>897</v>
      </c>
      <c r="B898" s="31">
        <v>6</v>
      </c>
      <c r="C898" s="31">
        <v>2.7</v>
      </c>
      <c r="D898" s="31">
        <v>0.36</v>
      </c>
      <c r="E898" s="32">
        <v>0</v>
      </c>
      <c r="F898" s="32">
        <v>20</v>
      </c>
      <c r="G898" s="32">
        <v>0.56643801657757087</v>
      </c>
      <c r="H898" s="32">
        <v>4.6036532876963348</v>
      </c>
      <c r="I898" s="34">
        <v>0.95</v>
      </c>
      <c r="J898" s="3"/>
      <c r="K898" s="33"/>
    </row>
    <row r="899" spans="1:11" x14ac:dyDescent="0.25">
      <c r="A899" s="2">
        <v>898</v>
      </c>
      <c r="B899" s="31">
        <v>6</v>
      </c>
      <c r="C899" s="31">
        <v>2.7</v>
      </c>
      <c r="D899" s="31">
        <v>0.36</v>
      </c>
      <c r="E899" s="32">
        <v>0</v>
      </c>
      <c r="F899" s="32">
        <v>27</v>
      </c>
      <c r="G899" s="32">
        <v>1.0236245722282529</v>
      </c>
      <c r="H899" s="32">
        <v>6.0105960540389551</v>
      </c>
      <c r="I899" s="34">
        <v>1.33</v>
      </c>
      <c r="J899" s="3"/>
      <c r="K899" s="33"/>
    </row>
    <row r="900" spans="1:11" x14ac:dyDescent="0.25">
      <c r="A900" s="2">
        <v>899</v>
      </c>
      <c r="B900" s="31">
        <v>6</v>
      </c>
      <c r="C900" s="31">
        <v>2.7</v>
      </c>
      <c r="D900" s="31">
        <v>0.36</v>
      </c>
      <c r="E900" s="32">
        <v>0</v>
      </c>
      <c r="F900" s="32">
        <v>34</v>
      </c>
      <c r="G900" s="32">
        <v>1.7792145482008999</v>
      </c>
      <c r="H900" s="32">
        <v>7.9837594671675847</v>
      </c>
      <c r="I900" s="34">
        <v>1.78</v>
      </c>
      <c r="J900" s="3"/>
      <c r="K900" s="33"/>
    </row>
    <row r="901" spans="1:11" x14ac:dyDescent="0.25">
      <c r="A901" s="2">
        <v>900</v>
      </c>
      <c r="B901" s="31">
        <v>6</v>
      </c>
      <c r="C901" s="31">
        <v>2.7</v>
      </c>
      <c r="D901" s="31">
        <v>0.36</v>
      </c>
      <c r="E901" s="32">
        <v>0</v>
      </c>
      <c r="F901" s="32">
        <v>41</v>
      </c>
      <c r="G901" s="32">
        <v>3.1082831531126276</v>
      </c>
      <c r="H901" s="32">
        <v>10.86796102029504</v>
      </c>
      <c r="I901" s="34">
        <v>2.2999999999999998</v>
      </c>
      <c r="J901" s="3"/>
      <c r="K901" s="33"/>
    </row>
    <row r="902" spans="1:11" x14ac:dyDescent="0.25">
      <c r="A902" s="2">
        <v>901</v>
      </c>
      <c r="B902" s="31">
        <v>6</v>
      </c>
      <c r="C902" s="31">
        <v>2.7</v>
      </c>
      <c r="D902" s="31">
        <v>0.36</v>
      </c>
      <c r="E902" s="32">
        <v>0.01</v>
      </c>
      <c r="F902" s="32">
        <v>20</v>
      </c>
      <c r="G902" s="32">
        <v>0.56377337587235932</v>
      </c>
      <c r="H902" s="32">
        <v>4.5911520877772078</v>
      </c>
      <c r="I902" s="34">
        <v>0.96</v>
      </c>
      <c r="J902" s="3"/>
      <c r="K902" s="33"/>
    </row>
    <row r="903" spans="1:11" x14ac:dyDescent="0.25">
      <c r="A903" s="2">
        <v>902</v>
      </c>
      <c r="B903" s="31">
        <v>6</v>
      </c>
      <c r="C903" s="31">
        <v>2.7</v>
      </c>
      <c r="D903" s="31">
        <v>0.36</v>
      </c>
      <c r="E903" s="32">
        <v>0.01</v>
      </c>
      <c r="F903" s="32">
        <v>27</v>
      </c>
      <c r="G903" s="32">
        <v>1.0188092321165592</v>
      </c>
      <c r="H903" s="32">
        <v>5.9942743073284728</v>
      </c>
      <c r="I903" s="34">
        <v>1.35</v>
      </c>
      <c r="J903" s="3"/>
      <c r="K903" s="33"/>
    </row>
    <row r="904" spans="1:11" x14ac:dyDescent="0.25">
      <c r="A904" s="2">
        <v>903</v>
      </c>
      <c r="B904" s="31">
        <v>6</v>
      </c>
      <c r="C904" s="31">
        <v>2.7</v>
      </c>
      <c r="D904" s="31">
        <v>0.36</v>
      </c>
      <c r="E904" s="32">
        <v>0.01</v>
      </c>
      <c r="F904" s="32">
        <v>34</v>
      </c>
      <c r="G904" s="32">
        <v>1.7708447577389428</v>
      </c>
      <c r="H904" s="32">
        <v>7.9620796040310555</v>
      </c>
      <c r="I904" s="34">
        <v>1.78</v>
      </c>
      <c r="J904" s="3"/>
      <c r="K904" s="33"/>
    </row>
    <row r="905" spans="1:11" x14ac:dyDescent="0.25">
      <c r="A905" s="2">
        <v>904</v>
      </c>
      <c r="B905" s="31">
        <v>6</v>
      </c>
      <c r="C905" s="31">
        <v>2.7</v>
      </c>
      <c r="D905" s="31">
        <v>0.36</v>
      </c>
      <c r="E905" s="32">
        <v>0.01</v>
      </c>
      <c r="F905" s="32">
        <v>41</v>
      </c>
      <c r="G905" s="32">
        <v>3.0936611511093894</v>
      </c>
      <c r="H905" s="32">
        <v>10.838449120736684</v>
      </c>
      <c r="I905" s="34">
        <v>2.29</v>
      </c>
      <c r="J905" s="3"/>
      <c r="K905" s="33"/>
    </row>
    <row r="906" spans="1:11" x14ac:dyDescent="0.25">
      <c r="A906" s="2">
        <v>905</v>
      </c>
      <c r="B906" s="31">
        <v>6</v>
      </c>
      <c r="C906" s="31">
        <v>2.7</v>
      </c>
      <c r="D906" s="31">
        <v>0.36</v>
      </c>
      <c r="E906" s="32">
        <v>0.02</v>
      </c>
      <c r="F906" s="32">
        <v>20</v>
      </c>
      <c r="G906" s="32">
        <v>0.56110873516714754</v>
      </c>
      <c r="H906" s="32">
        <v>4.5785747770518768</v>
      </c>
      <c r="I906" s="34">
        <v>0.96</v>
      </c>
      <c r="J906" s="3"/>
      <c r="K906" s="33"/>
    </row>
    <row r="907" spans="1:11" x14ac:dyDescent="0.25">
      <c r="A907" s="2">
        <v>906</v>
      </c>
      <c r="B907" s="31">
        <v>6</v>
      </c>
      <c r="C907" s="31">
        <v>2.7</v>
      </c>
      <c r="D907" s="31">
        <v>0.36</v>
      </c>
      <c r="E907" s="32">
        <v>0.02</v>
      </c>
      <c r="F907" s="32">
        <v>27</v>
      </c>
      <c r="G907" s="32">
        <v>1.0139938920048652</v>
      </c>
      <c r="H907" s="32">
        <v>5.9778531892529356</v>
      </c>
      <c r="I907" s="34">
        <v>1.34</v>
      </c>
      <c r="J907" s="3"/>
      <c r="K907" s="33"/>
    </row>
    <row r="908" spans="1:11" x14ac:dyDescent="0.25">
      <c r="A908" s="2">
        <v>907</v>
      </c>
      <c r="B908" s="31">
        <v>6</v>
      </c>
      <c r="C908" s="31">
        <v>2.7</v>
      </c>
      <c r="D908" s="31">
        <v>0.36</v>
      </c>
      <c r="E908" s="32">
        <v>0.02</v>
      </c>
      <c r="F908" s="32">
        <v>34</v>
      </c>
      <c r="G908" s="32">
        <v>1.7624749672769857</v>
      </c>
      <c r="H908" s="32">
        <v>7.9402677478160717</v>
      </c>
      <c r="I908" s="34">
        <v>1.78</v>
      </c>
      <c r="J908" s="3"/>
      <c r="K908" s="33"/>
    </row>
    <row r="909" spans="1:11" x14ac:dyDescent="0.25">
      <c r="A909" s="2">
        <v>908</v>
      </c>
      <c r="B909" s="31">
        <v>6</v>
      </c>
      <c r="C909" s="31">
        <v>2.7</v>
      </c>
      <c r="D909" s="31">
        <v>0.36</v>
      </c>
      <c r="E909" s="32">
        <v>0.02</v>
      </c>
      <c r="F909" s="32">
        <v>41</v>
      </c>
      <c r="G909" s="32">
        <v>3.0790391491061508</v>
      </c>
      <c r="H909" s="32">
        <v>10.808757544468689</v>
      </c>
      <c r="I909" s="34">
        <v>2.29</v>
      </c>
      <c r="J909" s="3"/>
      <c r="K909" s="33"/>
    </row>
    <row r="910" spans="1:11" x14ac:dyDescent="0.25">
      <c r="A910" s="2">
        <v>909</v>
      </c>
      <c r="B910" s="31">
        <v>6</v>
      </c>
      <c r="C910" s="31">
        <v>2.7</v>
      </c>
      <c r="D910" s="31">
        <v>0.36</v>
      </c>
      <c r="E910" s="32">
        <v>0.04</v>
      </c>
      <c r="F910" s="32">
        <v>20</v>
      </c>
      <c r="G910" s="32">
        <v>0.55577945375672433</v>
      </c>
      <c r="H910" s="32">
        <v>4.5531918231826003</v>
      </c>
      <c r="I910" s="34">
        <v>0.95</v>
      </c>
      <c r="J910" s="3"/>
      <c r="K910" s="33"/>
    </row>
    <row r="911" spans="1:11" x14ac:dyDescent="0.25">
      <c r="A911" s="2">
        <v>910</v>
      </c>
      <c r="B911" s="31">
        <v>6</v>
      </c>
      <c r="C911" s="31">
        <v>2.7</v>
      </c>
      <c r="D911" s="31">
        <v>0.36</v>
      </c>
      <c r="E911" s="32">
        <v>0.04</v>
      </c>
      <c r="F911" s="32">
        <v>27</v>
      </c>
      <c r="G911" s="32">
        <v>1.0043632117814776</v>
      </c>
      <c r="H911" s="32">
        <v>5.9447128390066926</v>
      </c>
      <c r="I911" s="34">
        <v>1.34</v>
      </c>
      <c r="J911" s="3"/>
      <c r="K911" s="33"/>
    </row>
    <row r="912" spans="1:11" x14ac:dyDescent="0.25">
      <c r="A912" s="2">
        <v>911</v>
      </c>
      <c r="B912" s="31">
        <v>6</v>
      </c>
      <c r="C912" s="31">
        <v>2.7</v>
      </c>
      <c r="D912" s="31">
        <v>0.36</v>
      </c>
      <c r="E912" s="32">
        <v>0.04</v>
      </c>
      <c r="F912" s="32">
        <v>34</v>
      </c>
      <c r="G912" s="32">
        <v>1.7457353863530714</v>
      </c>
      <c r="H912" s="32">
        <v>7.8962480561507338</v>
      </c>
      <c r="I912" s="34">
        <v>1.77</v>
      </c>
      <c r="J912" s="3"/>
      <c r="K912" s="33"/>
    </row>
    <row r="913" spans="1:11" x14ac:dyDescent="0.25">
      <c r="A913" s="2">
        <v>912</v>
      </c>
      <c r="B913" s="31">
        <v>6</v>
      </c>
      <c r="C913" s="31">
        <v>2.7</v>
      </c>
      <c r="D913" s="31">
        <v>0.36</v>
      </c>
      <c r="E913" s="32">
        <v>0.04</v>
      </c>
      <c r="F913" s="32">
        <v>41</v>
      </c>
      <c r="G913" s="32">
        <v>3.0497951450996745</v>
      </c>
      <c r="H913" s="32">
        <v>10.748835361803783</v>
      </c>
      <c r="I913" s="34">
        <v>2.2799999999999998</v>
      </c>
      <c r="J913" s="3"/>
      <c r="K913" s="33"/>
    </row>
    <row r="914" spans="1:11" x14ac:dyDescent="0.25">
      <c r="A914" s="2">
        <v>913</v>
      </c>
      <c r="B914" s="31">
        <v>6</v>
      </c>
      <c r="C914" s="31">
        <v>2.7</v>
      </c>
      <c r="D914" s="31">
        <v>0.54</v>
      </c>
      <c r="E914" s="32">
        <v>0</v>
      </c>
      <c r="F914" s="32">
        <v>20</v>
      </c>
      <c r="G914" s="32">
        <v>0.57886991118941178</v>
      </c>
      <c r="H914" s="32">
        <v>4.4307699404755594</v>
      </c>
      <c r="I914" s="34">
        <v>1</v>
      </c>
      <c r="J914" s="3"/>
      <c r="K914" s="33"/>
    </row>
    <row r="915" spans="1:11" x14ac:dyDescent="0.25">
      <c r="A915" s="2">
        <v>914</v>
      </c>
      <c r="B915" s="31">
        <v>6</v>
      </c>
      <c r="C915" s="31">
        <v>2.7</v>
      </c>
      <c r="D915" s="31">
        <v>0.54</v>
      </c>
      <c r="E915" s="32">
        <v>0</v>
      </c>
      <c r="F915" s="32">
        <v>27</v>
      </c>
      <c r="G915" s="32">
        <v>1.0578914161944404</v>
      </c>
      <c r="H915" s="32">
        <v>5.7848770652976871</v>
      </c>
      <c r="I915" s="34">
        <v>1.39</v>
      </c>
      <c r="J915" s="3"/>
      <c r="K915" s="33"/>
    </row>
    <row r="916" spans="1:11" x14ac:dyDescent="0.25">
      <c r="A916" s="2">
        <v>915</v>
      </c>
      <c r="B916" s="31">
        <v>6</v>
      </c>
      <c r="C916" s="31">
        <v>2.7</v>
      </c>
      <c r="D916" s="31">
        <v>0.54</v>
      </c>
      <c r="E916" s="32">
        <v>0</v>
      </c>
      <c r="F916" s="32">
        <v>34</v>
      </c>
      <c r="G916" s="32">
        <v>1.8790635382135252</v>
      </c>
      <c r="H916" s="32">
        <v>7.6839412632688795</v>
      </c>
      <c r="I916" s="34">
        <v>1.84</v>
      </c>
      <c r="J916" s="3"/>
      <c r="K916" s="33"/>
    </row>
    <row r="917" spans="1:11" x14ac:dyDescent="0.25">
      <c r="A917" s="2">
        <v>916</v>
      </c>
      <c r="B917" s="31">
        <v>6</v>
      </c>
      <c r="C917" s="31">
        <v>2.7</v>
      </c>
      <c r="D917" s="31">
        <v>0.54</v>
      </c>
      <c r="E917" s="32">
        <v>0</v>
      </c>
      <c r="F917" s="32">
        <v>41</v>
      </c>
      <c r="G917" s="32">
        <v>3.439367470688413</v>
      </c>
      <c r="H917" s="32">
        <v>10.459830919864801</v>
      </c>
      <c r="I917" s="34">
        <v>2.38</v>
      </c>
      <c r="J917" s="3"/>
      <c r="K917" s="33"/>
    </row>
    <row r="918" spans="1:11" x14ac:dyDescent="0.25">
      <c r="A918" s="2">
        <v>917</v>
      </c>
      <c r="B918" s="31">
        <v>6</v>
      </c>
      <c r="C918" s="31">
        <v>2.7</v>
      </c>
      <c r="D918" s="31">
        <v>0.54</v>
      </c>
      <c r="E918" s="32">
        <v>0.01</v>
      </c>
      <c r="F918" s="32">
        <v>20</v>
      </c>
      <c r="G918" s="32">
        <v>0.57631094172266684</v>
      </c>
      <c r="H918" s="32">
        <v>4.419272800934376</v>
      </c>
      <c r="I918" s="34">
        <v>1</v>
      </c>
      <c r="J918" s="3"/>
      <c r="K918" s="33"/>
    </row>
    <row r="919" spans="1:11" x14ac:dyDescent="0.25">
      <c r="A919" s="2">
        <v>918</v>
      </c>
      <c r="B919" s="31">
        <v>6</v>
      </c>
      <c r="C919" s="31">
        <v>2.7</v>
      </c>
      <c r="D919" s="31">
        <v>0.54</v>
      </c>
      <c r="E919" s="32">
        <v>0.01</v>
      </c>
      <c r="F919" s="32">
        <v>27</v>
      </c>
      <c r="G919" s="32">
        <v>1.0532148700813235</v>
      </c>
      <c r="H919" s="32">
        <v>5.7698662342814462</v>
      </c>
      <c r="I919" s="34">
        <v>1.39</v>
      </c>
      <c r="J919" s="3"/>
      <c r="K919" s="33"/>
    </row>
    <row r="920" spans="1:11" x14ac:dyDescent="0.25">
      <c r="A920" s="2">
        <v>919</v>
      </c>
      <c r="B920" s="31">
        <v>6</v>
      </c>
      <c r="C920" s="31">
        <v>2.7</v>
      </c>
      <c r="D920" s="31">
        <v>0.54</v>
      </c>
      <c r="E920" s="32">
        <v>0.01</v>
      </c>
      <c r="F920" s="32">
        <v>34</v>
      </c>
      <c r="G920" s="32">
        <v>1.8707568943071557</v>
      </c>
      <c r="H920" s="32">
        <v>7.6640026643082262</v>
      </c>
      <c r="I920" s="34">
        <v>1.85</v>
      </c>
      <c r="J920" s="3"/>
      <c r="K920" s="33"/>
    </row>
    <row r="921" spans="1:11" x14ac:dyDescent="0.25">
      <c r="A921" s="2">
        <v>920</v>
      </c>
      <c r="B921" s="31">
        <v>6</v>
      </c>
      <c r="C921" s="31">
        <v>2.7</v>
      </c>
      <c r="D921" s="31">
        <v>0.54</v>
      </c>
      <c r="E921" s="32">
        <v>0.01</v>
      </c>
      <c r="F921" s="32">
        <v>41</v>
      </c>
      <c r="G921" s="32">
        <v>3.4241633010256245</v>
      </c>
      <c r="H921" s="32">
        <v>10.432689331093897</v>
      </c>
      <c r="I921" s="34">
        <v>2.39</v>
      </c>
      <c r="J921" s="3"/>
      <c r="K921" s="33"/>
    </row>
    <row r="922" spans="1:11" x14ac:dyDescent="0.25">
      <c r="A922" s="2">
        <v>921</v>
      </c>
      <c r="B922" s="31">
        <v>6</v>
      </c>
      <c r="C922" s="31">
        <v>2.7</v>
      </c>
      <c r="D922" s="31">
        <v>0.54</v>
      </c>
      <c r="E922" s="32">
        <v>0.02</v>
      </c>
      <c r="F922" s="32">
        <v>20</v>
      </c>
      <c r="G922" s="32">
        <v>0.573751972255922</v>
      </c>
      <c r="H922" s="32">
        <v>4.4077056635877669</v>
      </c>
      <c r="I922" s="34">
        <v>1</v>
      </c>
      <c r="J922" s="3"/>
      <c r="K922" s="33"/>
    </row>
    <row r="923" spans="1:11" x14ac:dyDescent="0.25">
      <c r="A923" s="2">
        <v>922</v>
      </c>
      <c r="B923" s="31">
        <v>6</v>
      </c>
      <c r="C923" s="31">
        <v>2.7</v>
      </c>
      <c r="D923" s="31">
        <v>0.54</v>
      </c>
      <c r="E923" s="32">
        <v>0.02</v>
      </c>
      <c r="F923" s="32">
        <v>27</v>
      </c>
      <c r="G923" s="32">
        <v>1.0485383239682069</v>
      </c>
      <c r="H923" s="32">
        <v>5.7547640131220321</v>
      </c>
      <c r="I923" s="34">
        <v>1.39</v>
      </c>
      <c r="J923" s="3"/>
      <c r="K923" s="33"/>
    </row>
    <row r="924" spans="1:11" x14ac:dyDescent="0.25">
      <c r="A924" s="2">
        <v>923</v>
      </c>
      <c r="B924" s="31">
        <v>6</v>
      </c>
      <c r="C924" s="31">
        <v>2.7</v>
      </c>
      <c r="D924" s="31">
        <v>0.54</v>
      </c>
      <c r="E924" s="32">
        <v>0.02</v>
      </c>
      <c r="F924" s="32">
        <v>34</v>
      </c>
      <c r="G924" s="32">
        <v>1.8624502504007865</v>
      </c>
      <c r="H924" s="32">
        <v>7.64394267357308</v>
      </c>
      <c r="I924" s="34">
        <v>1.85</v>
      </c>
      <c r="J924" s="3"/>
      <c r="K924" s="33"/>
    </row>
    <row r="925" spans="1:11" x14ac:dyDescent="0.25">
      <c r="A925" s="2">
        <v>924</v>
      </c>
      <c r="B925" s="31">
        <v>6</v>
      </c>
      <c r="C925" s="31">
        <v>2.7</v>
      </c>
      <c r="D925" s="31">
        <v>0.54</v>
      </c>
      <c r="E925" s="32">
        <v>0.02</v>
      </c>
      <c r="F925" s="32">
        <v>41</v>
      </c>
      <c r="G925" s="32">
        <v>3.4089591313628356</v>
      </c>
      <c r="H925" s="32">
        <v>10.40538249672926</v>
      </c>
      <c r="I925" s="34">
        <v>2.38</v>
      </c>
      <c r="J925" s="3"/>
      <c r="K925" s="33"/>
    </row>
    <row r="926" spans="1:11" x14ac:dyDescent="0.25">
      <c r="A926" s="2">
        <v>925</v>
      </c>
      <c r="B926" s="31">
        <v>6</v>
      </c>
      <c r="C926" s="31">
        <v>2.7</v>
      </c>
      <c r="D926" s="31">
        <v>0.54</v>
      </c>
      <c r="E926" s="32">
        <v>0.04</v>
      </c>
      <c r="F926" s="32">
        <v>20</v>
      </c>
      <c r="G926" s="32">
        <v>0.56863403332243223</v>
      </c>
      <c r="H926" s="32">
        <v>4.3843613954782734</v>
      </c>
      <c r="I926" s="34">
        <v>0.99</v>
      </c>
      <c r="J926" s="3"/>
      <c r="K926" s="33"/>
    </row>
    <row r="927" spans="1:11" x14ac:dyDescent="0.25">
      <c r="A927" s="2">
        <v>926</v>
      </c>
      <c r="B927" s="31">
        <v>6</v>
      </c>
      <c r="C927" s="31">
        <v>2.7</v>
      </c>
      <c r="D927" s="31">
        <v>0.54</v>
      </c>
      <c r="E927" s="32">
        <v>0.04</v>
      </c>
      <c r="F927" s="32">
        <v>27</v>
      </c>
      <c r="G927" s="32">
        <v>1.0391852317419736</v>
      </c>
      <c r="H927" s="32">
        <v>5.7242854003736854</v>
      </c>
      <c r="I927" s="34">
        <v>1.39</v>
      </c>
      <c r="J927" s="3"/>
      <c r="K927" s="33"/>
    </row>
    <row r="928" spans="1:11" x14ac:dyDescent="0.25">
      <c r="A928" s="2">
        <v>927</v>
      </c>
      <c r="B928" s="31">
        <v>6</v>
      </c>
      <c r="C928" s="31">
        <v>2.7</v>
      </c>
      <c r="D928" s="31">
        <v>0.54</v>
      </c>
      <c r="E928" s="32">
        <v>0.04</v>
      </c>
      <c r="F928" s="32">
        <v>34</v>
      </c>
      <c r="G928" s="32">
        <v>1.8458369625880484</v>
      </c>
      <c r="H928" s="32">
        <v>7.6034585167793063</v>
      </c>
      <c r="I928" s="34">
        <v>1.84</v>
      </c>
      <c r="J928" s="3"/>
      <c r="K928" s="33"/>
    </row>
    <row r="929" spans="1:11" x14ac:dyDescent="0.25">
      <c r="A929" s="2">
        <v>928</v>
      </c>
      <c r="B929" s="31">
        <v>6</v>
      </c>
      <c r="C929" s="31">
        <v>2.7</v>
      </c>
      <c r="D929" s="31">
        <v>0.54</v>
      </c>
      <c r="E929" s="32">
        <v>0.04</v>
      </c>
      <c r="F929" s="32">
        <v>41</v>
      </c>
      <c r="G929" s="32">
        <v>3.3785507920372586</v>
      </c>
      <c r="H929" s="32">
        <v>10.350273091218783</v>
      </c>
      <c r="I929" s="34">
        <v>2.37</v>
      </c>
      <c r="J929" s="3"/>
      <c r="K929" s="33"/>
    </row>
    <row r="930" spans="1:11" x14ac:dyDescent="0.25">
      <c r="A930" s="2">
        <v>929</v>
      </c>
      <c r="B930" s="31">
        <v>6</v>
      </c>
      <c r="C930" s="31">
        <v>2.7</v>
      </c>
      <c r="D930" s="31">
        <v>0.72</v>
      </c>
      <c r="E930" s="32">
        <v>0</v>
      </c>
      <c r="F930" s="32">
        <v>20</v>
      </c>
      <c r="G930" s="32">
        <v>0.59316456224321479</v>
      </c>
      <c r="H930" s="32">
        <v>4.265646642667317</v>
      </c>
      <c r="I930" s="34">
        <v>1.03</v>
      </c>
      <c r="J930" s="3"/>
      <c r="K930" s="33"/>
    </row>
    <row r="931" spans="1:11" x14ac:dyDescent="0.25">
      <c r="A931" s="2">
        <v>930</v>
      </c>
      <c r="B931" s="31">
        <v>6</v>
      </c>
      <c r="C931" s="31">
        <v>2.7</v>
      </c>
      <c r="D931" s="31">
        <v>0.72</v>
      </c>
      <c r="E931" s="32">
        <v>0</v>
      </c>
      <c r="F931" s="32">
        <v>27</v>
      </c>
      <c r="G931" s="32">
        <v>1.1006120849106378</v>
      </c>
      <c r="H931" s="32">
        <v>5.5692897088630398</v>
      </c>
      <c r="I931" s="34">
        <v>1.47</v>
      </c>
      <c r="J931" s="3"/>
      <c r="K931" s="33"/>
    </row>
    <row r="932" spans="1:11" x14ac:dyDescent="0.25">
      <c r="A932" s="2">
        <v>931</v>
      </c>
      <c r="B932" s="31">
        <v>6</v>
      </c>
      <c r="C932" s="31">
        <v>2.7</v>
      </c>
      <c r="D932" s="31">
        <v>0.72</v>
      </c>
      <c r="E932" s="32">
        <v>0</v>
      </c>
      <c r="F932" s="32">
        <v>34</v>
      </c>
      <c r="G932" s="32">
        <v>2.0155584375346325</v>
      </c>
      <c r="H932" s="32">
        <v>7.3975807122582795</v>
      </c>
      <c r="I932" s="34">
        <v>1.92</v>
      </c>
      <c r="J932" s="3"/>
      <c r="K932" s="33"/>
    </row>
    <row r="933" spans="1:11" x14ac:dyDescent="0.25">
      <c r="A933" s="2">
        <v>932</v>
      </c>
      <c r="B933" s="31">
        <v>6</v>
      </c>
      <c r="C933" s="31">
        <v>2.7</v>
      </c>
      <c r="D933" s="31">
        <v>0.72</v>
      </c>
      <c r="E933" s="32">
        <v>0</v>
      </c>
      <c r="F933" s="32">
        <v>41</v>
      </c>
      <c r="G933" s="32">
        <v>3.9626503468590029</v>
      </c>
      <c r="H933" s="32">
        <v>10.07002016480237</v>
      </c>
      <c r="I933" s="34">
        <v>2.5099999999999998</v>
      </c>
      <c r="J933" s="3"/>
      <c r="K933" s="33"/>
    </row>
    <row r="934" spans="1:11" x14ac:dyDescent="0.25">
      <c r="A934" s="2">
        <v>933</v>
      </c>
      <c r="B934" s="31">
        <v>6</v>
      </c>
      <c r="C934" s="31">
        <v>2.7</v>
      </c>
      <c r="D934" s="31">
        <v>0.72</v>
      </c>
      <c r="E934" s="32">
        <v>0.01</v>
      </c>
      <c r="F934" s="32">
        <v>20</v>
      </c>
      <c r="G934" s="32">
        <v>0.59069148194580157</v>
      </c>
      <c r="H934" s="32">
        <v>4.2550488546505081</v>
      </c>
      <c r="I934" s="34">
        <v>1.03</v>
      </c>
      <c r="J934" s="3"/>
      <c r="K934" s="33"/>
    </row>
    <row r="935" spans="1:11" x14ac:dyDescent="0.25">
      <c r="A935" s="2">
        <v>934</v>
      </c>
      <c r="B935" s="31">
        <v>6</v>
      </c>
      <c r="C935" s="31">
        <v>2.7</v>
      </c>
      <c r="D935" s="31">
        <v>0.72</v>
      </c>
      <c r="E935" s="32">
        <v>0.01</v>
      </c>
      <c r="F935" s="32">
        <v>27</v>
      </c>
      <c r="G935" s="32">
        <v>1.0960233042660323</v>
      </c>
      <c r="H935" s="32">
        <v>5.5554530841533527</v>
      </c>
      <c r="I935" s="34">
        <v>1.46</v>
      </c>
      <c r="J935" s="3"/>
      <c r="K935" s="33"/>
    </row>
    <row r="936" spans="1:11" x14ac:dyDescent="0.25">
      <c r="A936" s="2">
        <v>935</v>
      </c>
      <c r="B936" s="31">
        <v>6</v>
      </c>
      <c r="C936" s="31">
        <v>2.7</v>
      </c>
      <c r="D936" s="31">
        <v>0.72</v>
      </c>
      <c r="E936" s="32">
        <v>0.01</v>
      </c>
      <c r="F936" s="32">
        <v>34</v>
      </c>
      <c r="G936" s="32">
        <v>2.0071549721601984</v>
      </c>
      <c r="H936" s="32">
        <v>7.3792017890156538</v>
      </c>
      <c r="I936" s="34">
        <v>1.91</v>
      </c>
      <c r="J936" s="3"/>
      <c r="K936" s="33"/>
    </row>
    <row r="937" spans="1:11" x14ac:dyDescent="0.25">
      <c r="A937" s="2">
        <v>936</v>
      </c>
      <c r="B937" s="31">
        <v>6</v>
      </c>
      <c r="C937" s="31">
        <v>2.7</v>
      </c>
      <c r="D937" s="31">
        <v>0.72</v>
      </c>
      <c r="E937" s="32">
        <v>0.01</v>
      </c>
      <c r="F937" s="32">
        <v>41</v>
      </c>
      <c r="G937" s="32">
        <v>3.9461288735240254</v>
      </c>
      <c r="H937" s="32">
        <v>10.045001697973897</v>
      </c>
      <c r="I937" s="34">
        <v>2.4900000000000002</v>
      </c>
      <c r="J937" s="3"/>
      <c r="K937" s="33"/>
    </row>
    <row r="938" spans="1:11" x14ac:dyDescent="0.25">
      <c r="A938" s="2">
        <v>937</v>
      </c>
      <c r="B938" s="31">
        <v>6</v>
      </c>
      <c r="C938" s="31">
        <v>2.7</v>
      </c>
      <c r="D938" s="31">
        <v>0.72</v>
      </c>
      <c r="E938" s="32">
        <v>0.02</v>
      </c>
      <c r="F938" s="32">
        <v>20</v>
      </c>
      <c r="G938" s="32">
        <v>0.58821840164838823</v>
      </c>
      <c r="H938" s="32">
        <v>4.2443865443322277</v>
      </c>
      <c r="I938" s="34">
        <v>1.03</v>
      </c>
      <c r="J938" s="3"/>
      <c r="K938" s="33"/>
    </row>
    <row r="939" spans="1:11" x14ac:dyDescent="0.25">
      <c r="A939" s="2">
        <v>938</v>
      </c>
      <c r="B939" s="31">
        <v>6</v>
      </c>
      <c r="C939" s="31">
        <v>2.7</v>
      </c>
      <c r="D939" s="31">
        <v>0.72</v>
      </c>
      <c r="E939" s="32">
        <v>0.02</v>
      </c>
      <c r="F939" s="32">
        <v>27</v>
      </c>
      <c r="G939" s="32">
        <v>1.0914345236214271</v>
      </c>
      <c r="H939" s="32">
        <v>5.5415322181973359</v>
      </c>
      <c r="I939" s="34">
        <v>1.45</v>
      </c>
      <c r="J939" s="3"/>
      <c r="K939" s="33"/>
    </row>
    <row r="940" spans="1:11" x14ac:dyDescent="0.25">
      <c r="A940" s="2">
        <v>939</v>
      </c>
      <c r="B940" s="31">
        <v>6</v>
      </c>
      <c r="C940" s="31">
        <v>2.7</v>
      </c>
      <c r="D940" s="31">
        <v>0.72</v>
      </c>
      <c r="E940" s="32">
        <v>0.02</v>
      </c>
      <c r="F940" s="32">
        <v>34</v>
      </c>
      <c r="G940" s="32">
        <v>1.9987515067857646</v>
      </c>
      <c r="H940" s="32">
        <v>7.3607109697411097</v>
      </c>
      <c r="I940" s="34">
        <v>1.91</v>
      </c>
      <c r="J940" s="3"/>
      <c r="K940" s="33"/>
    </row>
    <row r="941" spans="1:11" x14ac:dyDescent="0.25">
      <c r="A941" s="2">
        <v>940</v>
      </c>
      <c r="B941" s="31">
        <v>6</v>
      </c>
      <c r="C941" s="31">
        <v>2.7</v>
      </c>
      <c r="D941" s="31">
        <v>0.72</v>
      </c>
      <c r="E941" s="32">
        <v>0.02</v>
      </c>
      <c r="F941" s="32">
        <v>41</v>
      </c>
      <c r="G941" s="32">
        <v>3.9296074001890475</v>
      </c>
      <c r="H941" s="32">
        <v>10.019830911712676</v>
      </c>
      <c r="I941" s="34">
        <v>2.48</v>
      </c>
      <c r="J941" s="3"/>
      <c r="K941" s="33"/>
    </row>
    <row r="942" spans="1:11" x14ac:dyDescent="0.25">
      <c r="A942" s="2">
        <v>941</v>
      </c>
      <c r="B942" s="31">
        <v>6</v>
      </c>
      <c r="C942" s="31">
        <v>2.7</v>
      </c>
      <c r="D942" s="31">
        <v>0.72</v>
      </c>
      <c r="E942" s="32">
        <v>0.04</v>
      </c>
      <c r="F942" s="32">
        <v>20</v>
      </c>
      <c r="G942" s="32">
        <v>0.58327224105356179</v>
      </c>
      <c r="H942" s="32">
        <v>4.2228683567912508</v>
      </c>
      <c r="I942" s="34">
        <v>1.03</v>
      </c>
      <c r="J942" s="3"/>
      <c r="K942" s="33"/>
    </row>
    <row r="943" spans="1:11" x14ac:dyDescent="0.25">
      <c r="A943" s="2">
        <v>942</v>
      </c>
      <c r="B943" s="31">
        <v>6</v>
      </c>
      <c r="C943" s="31">
        <v>2.7</v>
      </c>
      <c r="D943" s="31">
        <v>0.72</v>
      </c>
      <c r="E943" s="32">
        <v>0.04</v>
      </c>
      <c r="F943" s="32">
        <v>27</v>
      </c>
      <c r="G943" s="32">
        <v>1.0822569623322165</v>
      </c>
      <c r="H943" s="32">
        <v>5.5134377625463138</v>
      </c>
      <c r="I943" s="34">
        <v>1.45</v>
      </c>
      <c r="J943" s="3"/>
      <c r="K943" s="33"/>
    </row>
    <row r="944" spans="1:11" x14ac:dyDescent="0.25">
      <c r="A944" s="2">
        <v>943</v>
      </c>
      <c r="B944" s="31">
        <v>6</v>
      </c>
      <c r="C944" s="31">
        <v>2.7</v>
      </c>
      <c r="D944" s="31">
        <v>0.72</v>
      </c>
      <c r="E944" s="32">
        <v>0.04</v>
      </c>
      <c r="F944" s="32">
        <v>34</v>
      </c>
      <c r="G944" s="32">
        <v>1.9819445760368977</v>
      </c>
      <c r="H944" s="32">
        <v>7.3233936430962689</v>
      </c>
      <c r="I944" s="34">
        <v>1.91</v>
      </c>
      <c r="J944" s="3"/>
      <c r="K944" s="33"/>
    </row>
    <row r="945" spans="1:11" x14ac:dyDescent="0.25">
      <c r="A945" s="2">
        <v>944</v>
      </c>
      <c r="B945" s="31">
        <v>6</v>
      </c>
      <c r="C945" s="31">
        <v>2.7</v>
      </c>
      <c r="D945" s="31">
        <v>0.72</v>
      </c>
      <c r="E945" s="32">
        <v>0.04</v>
      </c>
      <c r="F945" s="32">
        <v>41</v>
      </c>
      <c r="G945" s="32">
        <v>3.8965644535190931</v>
      </c>
      <c r="H945" s="32">
        <v>9.9690323808920045</v>
      </c>
      <c r="I945" s="34">
        <v>2.4700000000000002</v>
      </c>
      <c r="J945" s="3"/>
      <c r="K945" s="33"/>
    </row>
    <row r="946" spans="1:11" x14ac:dyDescent="0.25">
      <c r="A946" s="2">
        <v>945</v>
      </c>
      <c r="B946" s="31">
        <v>6</v>
      </c>
      <c r="C946" s="31">
        <v>2.7</v>
      </c>
      <c r="D946" s="31">
        <v>0.89999999999999991</v>
      </c>
      <c r="E946" s="32">
        <v>0</v>
      </c>
      <c r="F946" s="32">
        <v>20</v>
      </c>
      <c r="G946" s="32">
        <v>0.60933814561716904</v>
      </c>
      <c r="H946" s="32">
        <v>4.108080708496419</v>
      </c>
      <c r="I946" s="34">
        <v>1.08</v>
      </c>
      <c r="J946" s="3"/>
      <c r="K946" s="33"/>
    </row>
    <row r="947" spans="1:11" x14ac:dyDescent="0.25">
      <c r="A947" s="2">
        <v>946</v>
      </c>
      <c r="B947" s="31">
        <v>6</v>
      </c>
      <c r="C947" s="31">
        <v>2.7</v>
      </c>
      <c r="D947" s="31">
        <v>0.89999999999999991</v>
      </c>
      <c r="E947" s="32">
        <v>0</v>
      </c>
      <c r="F947" s="32">
        <v>27</v>
      </c>
      <c r="G947" s="32">
        <v>1.1525232885934737</v>
      </c>
      <c r="H947" s="32">
        <v>5.3635693552669768</v>
      </c>
      <c r="I947" s="34">
        <v>1.49</v>
      </c>
      <c r="J947" s="3"/>
      <c r="K947" s="33"/>
    </row>
    <row r="948" spans="1:11" x14ac:dyDescent="0.25">
      <c r="A948" s="2">
        <v>947</v>
      </c>
      <c r="B948" s="31">
        <v>6</v>
      </c>
      <c r="C948" s="31">
        <v>2.7</v>
      </c>
      <c r="D948" s="31">
        <v>0.89999999999999991</v>
      </c>
      <c r="E948" s="32">
        <v>0</v>
      </c>
      <c r="F948" s="32">
        <v>34</v>
      </c>
      <c r="G948" s="32">
        <v>2.1981721170739741</v>
      </c>
      <c r="H948" s="32">
        <v>7.1243263118884572</v>
      </c>
      <c r="I948" s="34">
        <v>1.97</v>
      </c>
      <c r="J948" s="3"/>
      <c r="K948" s="33"/>
    </row>
    <row r="949" spans="1:11" x14ac:dyDescent="0.25">
      <c r="A949" s="2">
        <v>948</v>
      </c>
      <c r="B949" s="31">
        <v>6</v>
      </c>
      <c r="C949" s="31">
        <v>2.7</v>
      </c>
      <c r="D949" s="31">
        <v>0.89999999999999991</v>
      </c>
      <c r="E949" s="32">
        <v>0</v>
      </c>
      <c r="F949" s="32">
        <v>41</v>
      </c>
      <c r="G949" s="32">
        <v>4.8138264470234091</v>
      </c>
      <c r="H949" s="32">
        <v>9.6980502696601167</v>
      </c>
      <c r="I949" s="34">
        <v>2.54</v>
      </c>
      <c r="J949" s="3"/>
      <c r="K949" s="33"/>
    </row>
    <row r="950" spans="1:11" x14ac:dyDescent="0.25">
      <c r="A950" s="2">
        <v>949</v>
      </c>
      <c r="B950" s="31">
        <v>6</v>
      </c>
      <c r="C950" s="31">
        <v>2.7</v>
      </c>
      <c r="D950" s="31">
        <v>0.89999999999999991</v>
      </c>
      <c r="E950" s="32">
        <v>0.01</v>
      </c>
      <c r="F950" s="32">
        <v>20</v>
      </c>
      <c r="G950" s="32">
        <v>0.60693430116942637</v>
      </c>
      <c r="H950" s="32">
        <v>4.09829086441135</v>
      </c>
      <c r="I950" s="34">
        <v>1.08</v>
      </c>
      <c r="J950" s="3"/>
      <c r="K950" s="33"/>
    </row>
    <row r="951" spans="1:11" x14ac:dyDescent="0.25">
      <c r="A951" s="2">
        <v>950</v>
      </c>
      <c r="B951" s="31">
        <v>6</v>
      </c>
      <c r="C951" s="31">
        <v>2.7</v>
      </c>
      <c r="D951" s="31">
        <v>0.89999999999999991</v>
      </c>
      <c r="E951" s="32">
        <v>0.01</v>
      </c>
      <c r="F951" s="32">
        <v>27</v>
      </c>
      <c r="G951" s="32">
        <v>1.14797657388653</v>
      </c>
      <c r="H951" s="32">
        <v>5.3507875937940543</v>
      </c>
      <c r="I951" s="34">
        <v>1.5</v>
      </c>
      <c r="J951" s="3"/>
      <c r="K951" s="33"/>
    </row>
    <row r="952" spans="1:11" x14ac:dyDescent="0.25">
      <c r="A952" s="2">
        <v>951</v>
      </c>
      <c r="B952" s="31">
        <v>6</v>
      </c>
      <c r="C952" s="31">
        <v>2.7</v>
      </c>
      <c r="D952" s="31">
        <v>0.89999999999999991</v>
      </c>
      <c r="E952" s="32">
        <v>0.01</v>
      </c>
      <c r="F952" s="32">
        <v>34</v>
      </c>
      <c r="G952" s="32">
        <v>2.1895003083634612</v>
      </c>
      <c r="H952" s="32">
        <v>7.107348543253023</v>
      </c>
      <c r="I952" s="34">
        <v>1.98</v>
      </c>
      <c r="J952" s="3"/>
      <c r="K952" s="33"/>
    </row>
    <row r="953" spans="1:11" x14ac:dyDescent="0.25">
      <c r="A953" s="2">
        <v>952</v>
      </c>
      <c r="B953" s="31">
        <v>6</v>
      </c>
      <c r="C953" s="31">
        <v>2.7</v>
      </c>
      <c r="D953" s="31">
        <v>0.89999999999999991</v>
      </c>
      <c r="E953" s="32">
        <v>0.01</v>
      </c>
      <c r="F953" s="32">
        <v>41</v>
      </c>
      <c r="G953" s="32">
        <v>4.7948358585294732</v>
      </c>
      <c r="H953" s="32">
        <v>9.6749391365529274</v>
      </c>
      <c r="I953" s="34">
        <v>2.56</v>
      </c>
      <c r="J953" s="3"/>
      <c r="K953" s="33"/>
    </row>
    <row r="954" spans="1:11" x14ac:dyDescent="0.25">
      <c r="A954" s="2">
        <v>953</v>
      </c>
      <c r="B954" s="31">
        <v>6</v>
      </c>
      <c r="C954" s="31">
        <v>2.7</v>
      </c>
      <c r="D954" s="31">
        <v>0.89999999999999991</v>
      </c>
      <c r="E954" s="32">
        <v>0.02</v>
      </c>
      <c r="F954" s="32">
        <v>20</v>
      </c>
      <c r="G954" s="32">
        <v>0.60453045672168382</v>
      </c>
      <c r="H954" s="32">
        <v>4.0884414170137386</v>
      </c>
      <c r="I954" s="34">
        <v>1.07</v>
      </c>
      <c r="J954" s="3"/>
      <c r="K954" s="33"/>
    </row>
    <row r="955" spans="1:11" x14ac:dyDescent="0.25">
      <c r="A955" s="2">
        <v>954</v>
      </c>
      <c r="B955" s="31">
        <v>6</v>
      </c>
      <c r="C955" s="31">
        <v>2.7</v>
      </c>
      <c r="D955" s="31">
        <v>0.89999999999999991</v>
      </c>
      <c r="E955" s="32">
        <v>0.02</v>
      </c>
      <c r="F955" s="32">
        <v>27</v>
      </c>
      <c r="G955" s="32">
        <v>1.1434298591795862</v>
      </c>
      <c r="H955" s="32">
        <v>5.3379280133776126</v>
      </c>
      <c r="I955" s="34">
        <v>1.5</v>
      </c>
      <c r="J955" s="3"/>
      <c r="K955" s="33"/>
    </row>
    <row r="956" spans="1:11" x14ac:dyDescent="0.25">
      <c r="A956" s="2">
        <v>955</v>
      </c>
      <c r="B956" s="31">
        <v>6</v>
      </c>
      <c r="C956" s="31">
        <v>2.7</v>
      </c>
      <c r="D956" s="31">
        <v>0.89999999999999991</v>
      </c>
      <c r="E956" s="32">
        <v>0.02</v>
      </c>
      <c r="F956" s="32">
        <v>34</v>
      </c>
      <c r="G956" s="32">
        <v>2.1808284996529479</v>
      </c>
      <c r="H956" s="32">
        <v>7.0902674092073283</v>
      </c>
      <c r="I956" s="34">
        <v>1.98</v>
      </c>
      <c r="J956" s="3"/>
      <c r="K956" s="33"/>
    </row>
    <row r="957" spans="1:11" x14ac:dyDescent="0.25">
      <c r="A957" s="2">
        <v>956</v>
      </c>
      <c r="B957" s="31">
        <v>6</v>
      </c>
      <c r="C957" s="31">
        <v>2.7</v>
      </c>
      <c r="D957" s="31">
        <v>0.89999999999999991</v>
      </c>
      <c r="E957" s="32">
        <v>0.02</v>
      </c>
      <c r="F957" s="32">
        <v>41</v>
      </c>
      <c r="G957" s="32">
        <v>4.7758452700355383</v>
      </c>
      <c r="H957" s="32">
        <v>9.6516872963948597</v>
      </c>
      <c r="I957" s="34">
        <v>2.5499999999999998</v>
      </c>
      <c r="J957" s="3"/>
      <c r="K957" s="33"/>
    </row>
    <row r="958" spans="1:11" x14ac:dyDescent="0.25">
      <c r="A958" s="2">
        <v>957</v>
      </c>
      <c r="B958" s="31">
        <v>6</v>
      </c>
      <c r="C958" s="31">
        <v>2.7</v>
      </c>
      <c r="D958" s="31">
        <v>0.89999999999999991</v>
      </c>
      <c r="E958" s="32">
        <v>0.04</v>
      </c>
      <c r="F958" s="32">
        <v>20</v>
      </c>
      <c r="G958" s="32">
        <v>0.59972276782619882</v>
      </c>
      <c r="H958" s="32">
        <v>4.0685637122808913</v>
      </c>
      <c r="I958" s="34">
        <v>1.07</v>
      </c>
      <c r="J958" s="3"/>
      <c r="K958" s="33"/>
    </row>
    <row r="959" spans="1:11" x14ac:dyDescent="0.25">
      <c r="A959" s="2">
        <v>958</v>
      </c>
      <c r="B959" s="31">
        <v>6</v>
      </c>
      <c r="C959" s="31">
        <v>2.7</v>
      </c>
      <c r="D959" s="31">
        <v>0.89999999999999991</v>
      </c>
      <c r="E959" s="32">
        <v>0.04</v>
      </c>
      <c r="F959" s="32">
        <v>27</v>
      </c>
      <c r="G959" s="32">
        <v>1.1343364297656988</v>
      </c>
      <c r="H959" s="32">
        <v>5.3119753957141764</v>
      </c>
      <c r="I959" s="34">
        <v>1.49</v>
      </c>
      <c r="J959" s="3"/>
      <c r="K959" s="33"/>
    </row>
    <row r="960" spans="1:11" x14ac:dyDescent="0.25">
      <c r="A960" s="2">
        <v>959</v>
      </c>
      <c r="B960" s="31">
        <v>6</v>
      </c>
      <c r="C960" s="31">
        <v>2.7</v>
      </c>
      <c r="D960" s="31">
        <v>0.89999999999999991</v>
      </c>
      <c r="E960" s="32">
        <v>0.04</v>
      </c>
      <c r="F960" s="32">
        <v>34</v>
      </c>
      <c r="G960" s="32">
        <v>2.1634848822319221</v>
      </c>
      <c r="H960" s="32">
        <v>7.0557950448851559</v>
      </c>
      <c r="I960" s="34">
        <v>1.97</v>
      </c>
      <c r="J960" s="3"/>
      <c r="K960" s="33"/>
    </row>
    <row r="961" spans="1:11" x14ac:dyDescent="0.25">
      <c r="A961" s="2">
        <v>960</v>
      </c>
      <c r="B961" s="31">
        <v>6</v>
      </c>
      <c r="C961" s="31">
        <v>2.7</v>
      </c>
      <c r="D961" s="31">
        <v>0.89999999999999991</v>
      </c>
      <c r="E961" s="32">
        <v>0.04</v>
      </c>
      <c r="F961" s="32">
        <v>41</v>
      </c>
      <c r="G961" s="32">
        <v>4.7378640930476665</v>
      </c>
      <c r="H961" s="32">
        <v>9.6047614949260822</v>
      </c>
      <c r="I961" s="34">
        <v>2.5499999999999998</v>
      </c>
      <c r="J961" s="3"/>
      <c r="K961" s="33"/>
    </row>
    <row r="962" spans="1:11" x14ac:dyDescent="0.25">
      <c r="A962" s="2">
        <v>961</v>
      </c>
      <c r="B962" s="31">
        <v>6</v>
      </c>
      <c r="C962" s="31">
        <v>3.5999999999999996</v>
      </c>
      <c r="D962" s="31">
        <v>0.36</v>
      </c>
      <c r="E962" s="32">
        <v>0</v>
      </c>
      <c r="F962" s="32">
        <v>20</v>
      </c>
      <c r="G962" s="32">
        <v>0.43562838195808917</v>
      </c>
      <c r="H962" s="32">
        <v>3.8194741375182315</v>
      </c>
      <c r="I962" s="34">
        <v>0.88</v>
      </c>
      <c r="J962" s="3"/>
      <c r="K962" s="33"/>
    </row>
    <row r="963" spans="1:11" x14ac:dyDescent="0.25">
      <c r="A963" s="2">
        <v>962</v>
      </c>
      <c r="B963" s="31">
        <v>6</v>
      </c>
      <c r="C963" s="31">
        <v>3.5999999999999996</v>
      </c>
      <c r="D963" s="31">
        <v>0.36</v>
      </c>
      <c r="E963" s="32">
        <v>0</v>
      </c>
      <c r="F963" s="32">
        <v>27</v>
      </c>
      <c r="G963" s="32">
        <v>0.78723514856328236</v>
      </c>
      <c r="H963" s="32">
        <v>4.9867604584442438</v>
      </c>
      <c r="I963" s="34">
        <v>1.23</v>
      </c>
      <c r="J963" s="3"/>
      <c r="K963" s="33"/>
    </row>
    <row r="964" spans="1:11" x14ac:dyDescent="0.25">
      <c r="A964" s="2">
        <v>963</v>
      </c>
      <c r="B964" s="31">
        <v>6</v>
      </c>
      <c r="C964" s="31">
        <v>3.5999999999999996</v>
      </c>
      <c r="D964" s="31">
        <v>0.36</v>
      </c>
      <c r="E964" s="32">
        <v>0</v>
      </c>
      <c r="F964" s="32">
        <v>34</v>
      </c>
      <c r="G964" s="32">
        <v>1.3683339255230018</v>
      </c>
      <c r="H964" s="32">
        <v>6.6238182806924595</v>
      </c>
      <c r="I964" s="34">
        <v>1.63</v>
      </c>
      <c r="J964" s="3"/>
      <c r="K964" s="33"/>
    </row>
    <row r="965" spans="1:11" x14ac:dyDescent="0.25">
      <c r="A965" s="2">
        <v>964</v>
      </c>
      <c r="B965" s="31">
        <v>6</v>
      </c>
      <c r="C965" s="31">
        <v>3.5999999999999996</v>
      </c>
      <c r="D965" s="31">
        <v>0.36</v>
      </c>
      <c r="E965" s="32">
        <v>0</v>
      </c>
      <c r="F965" s="32">
        <v>41</v>
      </c>
      <c r="G965" s="32">
        <v>2.3904757820445659</v>
      </c>
      <c r="H965" s="32">
        <v>9.016729421286346</v>
      </c>
      <c r="I965" s="34">
        <v>2.1</v>
      </c>
      <c r="J965" s="3"/>
      <c r="K965" s="33"/>
    </row>
    <row r="966" spans="1:11" x14ac:dyDescent="0.25">
      <c r="A966" s="2">
        <v>965</v>
      </c>
      <c r="B966" s="31">
        <v>6</v>
      </c>
      <c r="C966" s="31">
        <v>3.5999999999999996</v>
      </c>
      <c r="D966" s="31">
        <v>0.36</v>
      </c>
      <c r="E966" s="32">
        <v>0.01</v>
      </c>
      <c r="F966" s="32">
        <v>20</v>
      </c>
      <c r="G966" s="32">
        <v>0.43296374125287751</v>
      </c>
      <c r="H966" s="32">
        <v>3.8022635814651875</v>
      </c>
      <c r="I966" s="34">
        <v>0.88</v>
      </c>
      <c r="J966" s="3"/>
      <c r="K966" s="33"/>
    </row>
    <row r="967" spans="1:11" x14ac:dyDescent="0.25">
      <c r="A967" s="2">
        <v>966</v>
      </c>
      <c r="B967" s="31">
        <v>6</v>
      </c>
      <c r="C967" s="31">
        <v>3.5999999999999996</v>
      </c>
      <c r="D967" s="31">
        <v>0.36</v>
      </c>
      <c r="E967" s="32">
        <v>0.01</v>
      </c>
      <c r="F967" s="32">
        <v>27</v>
      </c>
      <c r="G967" s="32">
        <v>0.78241980845158843</v>
      </c>
      <c r="H967" s="32">
        <v>4.9642901085209097</v>
      </c>
      <c r="I967" s="34">
        <v>1.23</v>
      </c>
      <c r="J967" s="3"/>
      <c r="K967" s="33"/>
    </row>
    <row r="968" spans="1:11" x14ac:dyDescent="0.25">
      <c r="A968" s="2">
        <v>967</v>
      </c>
      <c r="B968" s="31">
        <v>6</v>
      </c>
      <c r="C968" s="31">
        <v>3.5999999999999996</v>
      </c>
      <c r="D968" s="31">
        <v>0.36</v>
      </c>
      <c r="E968" s="32">
        <v>0.01</v>
      </c>
      <c r="F968" s="32">
        <v>34</v>
      </c>
      <c r="G968" s="32">
        <v>1.3599641350610445</v>
      </c>
      <c r="H968" s="32">
        <v>6.593971345826418</v>
      </c>
      <c r="I968" s="34">
        <v>1.63</v>
      </c>
      <c r="J968" s="3"/>
      <c r="K968" s="33"/>
    </row>
    <row r="969" spans="1:11" x14ac:dyDescent="0.25">
      <c r="A969" s="2">
        <v>968</v>
      </c>
      <c r="B969" s="31">
        <v>6</v>
      </c>
      <c r="C969" s="31">
        <v>3.5999999999999996</v>
      </c>
      <c r="D969" s="31">
        <v>0.36</v>
      </c>
      <c r="E969" s="32">
        <v>0.01</v>
      </c>
      <c r="F969" s="32">
        <v>41</v>
      </c>
      <c r="G969" s="32">
        <v>2.3758537800413273</v>
      </c>
      <c r="H969" s="32">
        <v>8.9761000253190222</v>
      </c>
      <c r="I969" s="34">
        <v>2.1</v>
      </c>
      <c r="J969" s="3"/>
      <c r="K969" s="33"/>
    </row>
    <row r="970" spans="1:11" x14ac:dyDescent="0.25">
      <c r="A970" s="2">
        <v>969</v>
      </c>
      <c r="B970" s="31">
        <v>6</v>
      </c>
      <c r="C970" s="31">
        <v>3.5999999999999996</v>
      </c>
      <c r="D970" s="31">
        <v>0.36</v>
      </c>
      <c r="E970" s="32">
        <v>0.02</v>
      </c>
      <c r="F970" s="32">
        <v>20</v>
      </c>
      <c r="G970" s="32">
        <v>0.43029910054766579</v>
      </c>
      <c r="H970" s="32">
        <v>3.7849769146059367</v>
      </c>
      <c r="I970" s="34">
        <v>0.88</v>
      </c>
      <c r="J970" s="3"/>
      <c r="K970" s="33"/>
    </row>
    <row r="971" spans="1:11" x14ac:dyDescent="0.25">
      <c r="A971" s="2">
        <v>970</v>
      </c>
      <c r="B971" s="31">
        <v>6</v>
      </c>
      <c r="C971" s="31">
        <v>3.5999999999999996</v>
      </c>
      <c r="D971" s="31">
        <v>0.36</v>
      </c>
      <c r="E971" s="32">
        <v>0.02</v>
      </c>
      <c r="F971" s="32">
        <v>27</v>
      </c>
      <c r="G971" s="32">
        <v>0.77760446833989461</v>
      </c>
      <c r="H971" s="32">
        <v>4.9417203872325173</v>
      </c>
      <c r="I971" s="34">
        <v>1.23</v>
      </c>
      <c r="J971" s="3"/>
      <c r="K971" s="33"/>
    </row>
    <row r="972" spans="1:11" x14ac:dyDescent="0.25">
      <c r="A972" s="2">
        <v>971</v>
      </c>
      <c r="B972" s="31">
        <v>6</v>
      </c>
      <c r="C972" s="31">
        <v>3.5999999999999996</v>
      </c>
      <c r="D972" s="31">
        <v>0.36</v>
      </c>
      <c r="E972" s="32">
        <v>0.02</v>
      </c>
      <c r="F972" s="32">
        <v>34</v>
      </c>
      <c r="G972" s="32">
        <v>1.3515943445990872</v>
      </c>
      <c r="H972" s="32">
        <v>6.5639924178819165</v>
      </c>
      <c r="I972" s="34">
        <v>1.63</v>
      </c>
      <c r="J972" s="3"/>
      <c r="K972" s="33"/>
    </row>
    <row r="973" spans="1:11" x14ac:dyDescent="0.25">
      <c r="A973" s="2">
        <v>972</v>
      </c>
      <c r="B973" s="31">
        <v>6</v>
      </c>
      <c r="C973" s="31">
        <v>3.5999999999999996</v>
      </c>
      <c r="D973" s="31">
        <v>0.36</v>
      </c>
      <c r="E973" s="32">
        <v>0.02</v>
      </c>
      <c r="F973" s="32">
        <v>41</v>
      </c>
      <c r="G973" s="32">
        <v>2.3612317780380887</v>
      </c>
      <c r="H973" s="32">
        <v>8.9352909526420543</v>
      </c>
      <c r="I973" s="34">
        <v>2.1</v>
      </c>
      <c r="J973" s="3"/>
      <c r="K973" s="33"/>
    </row>
    <row r="974" spans="1:11" x14ac:dyDescent="0.25">
      <c r="A974" s="2">
        <v>973</v>
      </c>
      <c r="B974" s="31">
        <v>6</v>
      </c>
      <c r="C974" s="31">
        <v>3.5999999999999996</v>
      </c>
      <c r="D974" s="31">
        <v>0.36</v>
      </c>
      <c r="E974" s="32">
        <v>0.04</v>
      </c>
      <c r="F974" s="32">
        <v>20</v>
      </c>
      <c r="G974" s="32">
        <v>0.42496981913724258</v>
      </c>
      <c r="H974" s="32">
        <v>3.7501752484688256</v>
      </c>
      <c r="I974" s="34">
        <v>0.88</v>
      </c>
      <c r="J974" s="3"/>
      <c r="K974" s="33"/>
    </row>
    <row r="975" spans="1:11" x14ac:dyDescent="0.25">
      <c r="A975" s="2">
        <v>974</v>
      </c>
      <c r="B975" s="31">
        <v>6</v>
      </c>
      <c r="C975" s="31">
        <v>3.5999999999999996</v>
      </c>
      <c r="D975" s="31">
        <v>0.36</v>
      </c>
      <c r="E975" s="32">
        <v>0.04</v>
      </c>
      <c r="F975" s="32">
        <v>27</v>
      </c>
      <c r="G975" s="32">
        <v>0.76797378811650707</v>
      </c>
      <c r="H975" s="32">
        <v>4.896282830560569</v>
      </c>
      <c r="I975" s="34">
        <v>1.23</v>
      </c>
      <c r="J975" s="3"/>
      <c r="K975" s="33"/>
    </row>
    <row r="976" spans="1:11" x14ac:dyDescent="0.25">
      <c r="A976" s="2">
        <v>975</v>
      </c>
      <c r="B976" s="31">
        <v>6</v>
      </c>
      <c r="C976" s="31">
        <v>3.5999999999999996</v>
      </c>
      <c r="D976" s="31">
        <v>0.36</v>
      </c>
      <c r="E976" s="32">
        <v>0.04</v>
      </c>
      <c r="F976" s="32">
        <v>34</v>
      </c>
      <c r="G976" s="32">
        <v>1.3348547636751731</v>
      </c>
      <c r="H976" s="32">
        <v>6.5036385827575511</v>
      </c>
      <c r="I976" s="34">
        <v>1.63</v>
      </c>
      <c r="J976" s="3"/>
      <c r="K976" s="33"/>
    </row>
    <row r="977" spans="1:11" x14ac:dyDescent="0.25">
      <c r="A977" s="2">
        <v>976</v>
      </c>
      <c r="B977" s="31">
        <v>6</v>
      </c>
      <c r="C977" s="31">
        <v>3.5999999999999996</v>
      </c>
      <c r="D977" s="31">
        <v>0.36</v>
      </c>
      <c r="E977" s="32">
        <v>0.04</v>
      </c>
      <c r="F977" s="32">
        <v>41</v>
      </c>
      <c r="G977" s="32">
        <v>2.3319877740316128</v>
      </c>
      <c r="H977" s="32">
        <v>8.8531337771592096</v>
      </c>
      <c r="I977" s="34">
        <v>2.1</v>
      </c>
      <c r="J977" s="3"/>
      <c r="K977" s="33"/>
    </row>
    <row r="978" spans="1:11" x14ac:dyDescent="0.25">
      <c r="A978" s="2">
        <v>977</v>
      </c>
      <c r="B978" s="31">
        <v>6</v>
      </c>
      <c r="C978" s="31">
        <v>3.5999999999999996</v>
      </c>
      <c r="D978" s="31">
        <v>0.54</v>
      </c>
      <c r="E978" s="32">
        <v>0</v>
      </c>
      <c r="F978" s="32">
        <v>20</v>
      </c>
      <c r="G978" s="32">
        <v>0.45324777373102643</v>
      </c>
      <c r="H978" s="32">
        <v>3.7095738014481521</v>
      </c>
      <c r="I978" s="34">
        <v>0.92</v>
      </c>
      <c r="J978" s="3"/>
      <c r="K978" s="33"/>
    </row>
    <row r="979" spans="1:11" x14ac:dyDescent="0.25">
      <c r="A979" s="2">
        <v>978</v>
      </c>
      <c r="B979" s="31">
        <v>6</v>
      </c>
      <c r="C979" s="31">
        <v>3.5999999999999996</v>
      </c>
      <c r="D979" s="31">
        <v>0.54</v>
      </c>
      <c r="E979" s="32">
        <v>0</v>
      </c>
      <c r="F979" s="32">
        <v>27</v>
      </c>
      <c r="G979" s="32">
        <v>0.82831551609598197</v>
      </c>
      <c r="H979" s="32">
        <v>4.8432729964136456</v>
      </c>
      <c r="I979" s="34">
        <v>1.29</v>
      </c>
      <c r="J979" s="3"/>
      <c r="K979" s="33"/>
    </row>
    <row r="980" spans="1:11" x14ac:dyDescent="0.25">
      <c r="A980" s="2">
        <v>979</v>
      </c>
      <c r="B980" s="31">
        <v>6</v>
      </c>
      <c r="C980" s="31">
        <v>3.5999999999999996</v>
      </c>
      <c r="D980" s="31">
        <v>0.54</v>
      </c>
      <c r="E980" s="32">
        <v>0</v>
      </c>
      <c r="F980" s="32">
        <v>34</v>
      </c>
      <c r="G980" s="32">
        <v>1.4712828373553992</v>
      </c>
      <c r="H980" s="32">
        <v>6.433226636684565</v>
      </c>
      <c r="I980" s="34">
        <v>1.71</v>
      </c>
      <c r="J980" s="3"/>
      <c r="K980" s="33"/>
    </row>
    <row r="981" spans="1:11" x14ac:dyDescent="0.25">
      <c r="A981" s="2">
        <v>980</v>
      </c>
      <c r="B981" s="31">
        <v>6</v>
      </c>
      <c r="C981" s="31">
        <v>3.5999999999999996</v>
      </c>
      <c r="D981" s="31">
        <v>0.54</v>
      </c>
      <c r="E981" s="32">
        <v>0</v>
      </c>
      <c r="F981" s="32">
        <v>41</v>
      </c>
      <c r="G981" s="32">
        <v>2.6929809599696957</v>
      </c>
      <c r="H981" s="32">
        <v>8.7572849119183065</v>
      </c>
      <c r="I981" s="34">
        <v>2.21</v>
      </c>
      <c r="J981" s="3"/>
      <c r="K981" s="33"/>
    </row>
    <row r="982" spans="1:11" x14ac:dyDescent="0.25">
      <c r="A982" s="2">
        <v>981</v>
      </c>
      <c r="B982" s="31">
        <v>6</v>
      </c>
      <c r="C982" s="31">
        <v>3.5999999999999996</v>
      </c>
      <c r="D982" s="31">
        <v>0.54</v>
      </c>
      <c r="E982" s="32">
        <v>0.01</v>
      </c>
      <c r="F982" s="32">
        <v>20</v>
      </c>
      <c r="G982" s="32">
        <v>0.45068880426428148</v>
      </c>
      <c r="H982" s="32">
        <v>3.6937455476962495</v>
      </c>
      <c r="I982" s="34">
        <v>0.92</v>
      </c>
      <c r="J982" s="3"/>
      <c r="K982" s="33"/>
    </row>
    <row r="983" spans="1:11" x14ac:dyDescent="0.25">
      <c r="A983" s="2">
        <v>982</v>
      </c>
      <c r="B983" s="31">
        <v>6</v>
      </c>
      <c r="C983" s="31">
        <v>3.5999999999999996</v>
      </c>
      <c r="D983" s="31">
        <v>0.54</v>
      </c>
      <c r="E983" s="32">
        <v>0.01</v>
      </c>
      <c r="F983" s="32">
        <v>27</v>
      </c>
      <c r="G983" s="32">
        <v>0.82363896998286512</v>
      </c>
      <c r="H983" s="32">
        <v>4.8226074002885477</v>
      </c>
      <c r="I983" s="34">
        <v>1.29</v>
      </c>
      <c r="J983" s="3"/>
      <c r="K983" s="33"/>
    </row>
    <row r="984" spans="1:11" x14ac:dyDescent="0.25">
      <c r="A984" s="2">
        <v>983</v>
      </c>
      <c r="B984" s="31">
        <v>6</v>
      </c>
      <c r="C984" s="31">
        <v>3.5999999999999996</v>
      </c>
      <c r="D984" s="31">
        <v>0.54</v>
      </c>
      <c r="E984" s="32">
        <v>0.01</v>
      </c>
      <c r="F984" s="32">
        <v>34</v>
      </c>
      <c r="G984" s="32">
        <v>1.46297619344903</v>
      </c>
      <c r="H984" s="32">
        <v>6.4057769216770923</v>
      </c>
      <c r="I984" s="34">
        <v>1.7</v>
      </c>
      <c r="J984" s="3"/>
      <c r="K984" s="33"/>
    </row>
    <row r="985" spans="1:11" x14ac:dyDescent="0.25">
      <c r="A985" s="2">
        <v>984</v>
      </c>
      <c r="B985" s="31">
        <v>6</v>
      </c>
      <c r="C985" s="31">
        <v>3.5999999999999996</v>
      </c>
      <c r="D985" s="31">
        <v>0.54</v>
      </c>
      <c r="E985" s="32">
        <v>0.01</v>
      </c>
      <c r="F985" s="32">
        <v>41</v>
      </c>
      <c r="G985" s="32">
        <v>2.6777767903069067</v>
      </c>
      <c r="H985" s="32">
        <v>8.7199187520350776</v>
      </c>
      <c r="I985" s="34">
        <v>2.2000000000000002</v>
      </c>
      <c r="J985" s="3"/>
      <c r="K985" s="33"/>
    </row>
    <row r="986" spans="1:11" x14ac:dyDescent="0.25">
      <c r="A986" s="2">
        <v>985</v>
      </c>
      <c r="B986" s="31">
        <v>6</v>
      </c>
      <c r="C986" s="31">
        <v>3.5999999999999996</v>
      </c>
      <c r="D986" s="31">
        <v>0.54</v>
      </c>
      <c r="E986" s="32">
        <v>0.02</v>
      </c>
      <c r="F986" s="32">
        <v>20</v>
      </c>
      <c r="G986" s="32">
        <v>0.44812983479753665</v>
      </c>
      <c r="H986" s="32">
        <v>3.6778472961389199</v>
      </c>
      <c r="I986" s="34">
        <v>0.92</v>
      </c>
      <c r="J986" s="3"/>
      <c r="K986" s="33"/>
    </row>
    <row r="987" spans="1:11" x14ac:dyDescent="0.25">
      <c r="A987" s="2">
        <v>986</v>
      </c>
      <c r="B987" s="31">
        <v>6</v>
      </c>
      <c r="C987" s="31">
        <v>3.5999999999999996</v>
      </c>
      <c r="D987" s="31">
        <v>0.54</v>
      </c>
      <c r="E987" s="32">
        <v>0.02</v>
      </c>
      <c r="F987" s="32">
        <v>27</v>
      </c>
      <c r="G987" s="32">
        <v>0.81896242386974838</v>
      </c>
      <c r="H987" s="32">
        <v>4.801850414020274</v>
      </c>
      <c r="I987" s="34">
        <v>1.29</v>
      </c>
      <c r="J987" s="3"/>
      <c r="K987" s="33"/>
    </row>
    <row r="988" spans="1:11" x14ac:dyDescent="0.25">
      <c r="A988" s="2">
        <v>987</v>
      </c>
      <c r="B988" s="31">
        <v>6</v>
      </c>
      <c r="C988" s="31">
        <v>3.5999999999999996</v>
      </c>
      <c r="D988" s="31">
        <v>0.54</v>
      </c>
      <c r="E988" s="32">
        <v>0.02</v>
      </c>
      <c r="F988" s="32">
        <v>34</v>
      </c>
      <c r="G988" s="32">
        <v>1.4546695495426609</v>
      </c>
      <c r="H988" s="32">
        <v>6.3782058148951215</v>
      </c>
      <c r="I988" s="34">
        <v>1.71</v>
      </c>
      <c r="J988" s="3"/>
      <c r="K988" s="33"/>
    </row>
    <row r="989" spans="1:11" x14ac:dyDescent="0.25">
      <c r="A989" s="2">
        <v>988</v>
      </c>
      <c r="B989" s="31">
        <v>6</v>
      </c>
      <c r="C989" s="31">
        <v>3.5999999999999996</v>
      </c>
      <c r="D989" s="31">
        <v>0.54</v>
      </c>
      <c r="E989" s="32">
        <v>0.02</v>
      </c>
      <c r="F989" s="32">
        <v>41</v>
      </c>
      <c r="G989" s="32">
        <v>2.6625726206441178</v>
      </c>
      <c r="H989" s="32">
        <v>8.6823873465581105</v>
      </c>
      <c r="I989" s="34">
        <v>2.2000000000000002</v>
      </c>
      <c r="J989" s="3"/>
      <c r="K989" s="33"/>
    </row>
    <row r="990" spans="1:11" x14ac:dyDescent="0.25">
      <c r="A990" s="2">
        <v>989</v>
      </c>
      <c r="B990" s="31">
        <v>6</v>
      </c>
      <c r="C990" s="31">
        <v>3.5999999999999996</v>
      </c>
      <c r="D990" s="31">
        <v>0.54</v>
      </c>
      <c r="E990" s="32">
        <v>0.04</v>
      </c>
      <c r="F990" s="32">
        <v>20</v>
      </c>
      <c r="G990" s="32">
        <v>0.44301189586404693</v>
      </c>
      <c r="H990" s="32">
        <v>3.6458407996079867</v>
      </c>
      <c r="I990" s="34">
        <v>0.92</v>
      </c>
      <c r="J990" s="3"/>
      <c r="K990" s="33"/>
    </row>
    <row r="991" spans="1:11" x14ac:dyDescent="0.25">
      <c r="A991" s="2">
        <v>990</v>
      </c>
      <c r="B991" s="31">
        <v>6</v>
      </c>
      <c r="C991" s="31">
        <v>3.5999999999999996</v>
      </c>
      <c r="D991" s="31">
        <v>0.54</v>
      </c>
      <c r="E991" s="32">
        <v>0.04</v>
      </c>
      <c r="F991" s="32">
        <v>27</v>
      </c>
      <c r="G991" s="32">
        <v>0.80960933164351512</v>
      </c>
      <c r="H991" s="32">
        <v>4.7600622710542115</v>
      </c>
      <c r="I991" s="34">
        <v>1.29</v>
      </c>
      <c r="J991" s="3"/>
      <c r="K991" s="33"/>
    </row>
    <row r="992" spans="1:11" x14ac:dyDescent="0.25">
      <c r="A992" s="2">
        <v>991</v>
      </c>
      <c r="B992" s="31">
        <v>6</v>
      </c>
      <c r="C992" s="31">
        <v>3.5999999999999996</v>
      </c>
      <c r="D992" s="31">
        <v>0.54</v>
      </c>
      <c r="E992" s="32">
        <v>0.04</v>
      </c>
      <c r="F992" s="32">
        <v>34</v>
      </c>
      <c r="G992" s="32">
        <v>1.4380562617299224</v>
      </c>
      <c r="H992" s="32">
        <v>6.3226994260077056</v>
      </c>
      <c r="I992" s="34">
        <v>1.7</v>
      </c>
      <c r="J992" s="3"/>
      <c r="K992" s="33"/>
    </row>
    <row r="993" spans="1:11" x14ac:dyDescent="0.25">
      <c r="A993" s="2">
        <v>992</v>
      </c>
      <c r="B993" s="31">
        <v>6</v>
      </c>
      <c r="C993" s="31">
        <v>3.5999999999999996</v>
      </c>
      <c r="D993" s="31">
        <v>0.54</v>
      </c>
      <c r="E993" s="32">
        <v>0.04</v>
      </c>
      <c r="F993" s="32">
        <v>41</v>
      </c>
      <c r="G993" s="32">
        <v>2.6321642813185413</v>
      </c>
      <c r="H993" s="32">
        <v>8.6068287988229812</v>
      </c>
      <c r="I993" s="34">
        <v>2.19</v>
      </c>
      <c r="J993" s="3"/>
      <c r="K993" s="33"/>
    </row>
    <row r="994" spans="1:11" x14ac:dyDescent="0.25">
      <c r="A994" s="2">
        <v>993</v>
      </c>
      <c r="B994" s="31">
        <v>6</v>
      </c>
      <c r="C994" s="31">
        <v>3.5999999999999996</v>
      </c>
      <c r="D994" s="31">
        <v>0.72</v>
      </c>
      <c r="E994" s="32">
        <v>0</v>
      </c>
      <c r="F994" s="32">
        <v>20</v>
      </c>
      <c r="G994" s="32">
        <v>0.47175880218838129</v>
      </c>
      <c r="H994" s="32">
        <v>3.6008653053115776</v>
      </c>
      <c r="I994" s="34">
        <v>0.96</v>
      </c>
      <c r="J994" s="3"/>
      <c r="K994" s="33"/>
    </row>
    <row r="995" spans="1:11" x14ac:dyDescent="0.25">
      <c r="A995" s="2">
        <v>994</v>
      </c>
      <c r="B995" s="31">
        <v>6</v>
      </c>
      <c r="C995" s="31">
        <v>3.5999999999999996</v>
      </c>
      <c r="D995" s="31">
        <v>0.72</v>
      </c>
      <c r="E995" s="32">
        <v>0</v>
      </c>
      <c r="F995" s="32">
        <v>27</v>
      </c>
      <c r="G995" s="32">
        <v>0.87534467144819539</v>
      </c>
      <c r="H995" s="32">
        <v>4.7013416177702352</v>
      </c>
      <c r="I995" s="34">
        <v>1.34</v>
      </c>
      <c r="J995" s="3"/>
      <c r="K995" s="33"/>
    </row>
    <row r="996" spans="1:11" x14ac:dyDescent="0.25">
      <c r="A996" s="2">
        <v>995</v>
      </c>
      <c r="B996" s="31">
        <v>6</v>
      </c>
      <c r="C996" s="31">
        <v>3.5999999999999996</v>
      </c>
      <c r="D996" s="31">
        <v>0.72</v>
      </c>
      <c r="E996" s="32">
        <v>0</v>
      </c>
      <c r="F996" s="32">
        <v>34</v>
      </c>
      <c r="G996" s="32">
        <v>1.6030246827897048</v>
      </c>
      <c r="H996" s="32">
        <v>6.244701908397257</v>
      </c>
      <c r="I996" s="34">
        <v>1.78</v>
      </c>
      <c r="J996" s="3"/>
      <c r="K996" s="33"/>
    </row>
    <row r="997" spans="1:11" x14ac:dyDescent="0.25">
      <c r="A997" s="2">
        <v>996</v>
      </c>
      <c r="B997" s="31">
        <v>6</v>
      </c>
      <c r="C997" s="31">
        <v>3.5999999999999996</v>
      </c>
      <c r="D997" s="31">
        <v>0.72</v>
      </c>
      <c r="E997" s="32">
        <v>0</v>
      </c>
      <c r="F997" s="32">
        <v>41</v>
      </c>
      <c r="G997" s="32">
        <v>3.1515962013237435</v>
      </c>
      <c r="H997" s="32">
        <v>8.5006540092948004</v>
      </c>
      <c r="I997" s="34">
        <v>2.29</v>
      </c>
      <c r="J997" s="3"/>
      <c r="K997" s="33"/>
    </row>
    <row r="998" spans="1:11" x14ac:dyDescent="0.25">
      <c r="A998" s="2">
        <v>997</v>
      </c>
      <c r="B998" s="31">
        <v>6</v>
      </c>
      <c r="C998" s="31">
        <v>3.5999999999999996</v>
      </c>
      <c r="D998" s="31">
        <v>0.72</v>
      </c>
      <c r="E998" s="32">
        <v>0.01</v>
      </c>
      <c r="F998" s="32">
        <v>20</v>
      </c>
      <c r="G998" s="32">
        <v>0.46928572189096801</v>
      </c>
      <c r="H998" s="32">
        <v>3.5862751998911775</v>
      </c>
      <c r="I998" s="34">
        <v>0.97</v>
      </c>
      <c r="J998" s="3"/>
      <c r="K998" s="33"/>
    </row>
    <row r="999" spans="1:11" x14ac:dyDescent="0.25">
      <c r="A999" s="2">
        <v>998</v>
      </c>
      <c r="B999" s="31">
        <v>6</v>
      </c>
      <c r="C999" s="31">
        <v>3.5999999999999996</v>
      </c>
      <c r="D999" s="31">
        <v>0.72</v>
      </c>
      <c r="E999" s="32">
        <v>0.01</v>
      </c>
      <c r="F999" s="32">
        <v>27</v>
      </c>
      <c r="G999" s="32">
        <v>0.87075589080358995</v>
      </c>
      <c r="H999" s="32">
        <v>4.6822925659438859</v>
      </c>
      <c r="I999" s="34">
        <v>1.35</v>
      </c>
      <c r="J999" s="3"/>
      <c r="K999" s="33"/>
    </row>
    <row r="1000" spans="1:11" x14ac:dyDescent="0.25">
      <c r="A1000" s="2">
        <v>999</v>
      </c>
      <c r="B1000" s="31">
        <v>6</v>
      </c>
      <c r="C1000" s="31">
        <v>3.5999999999999996</v>
      </c>
      <c r="D1000" s="31">
        <v>0.72</v>
      </c>
      <c r="E1000" s="32">
        <v>0.01</v>
      </c>
      <c r="F1000" s="32">
        <v>34</v>
      </c>
      <c r="G1000" s="32">
        <v>1.5946212174152707</v>
      </c>
      <c r="H1000" s="32">
        <v>6.2193994181796706</v>
      </c>
      <c r="I1000" s="34">
        <v>1.79</v>
      </c>
      <c r="J1000" s="3"/>
      <c r="K1000" s="33"/>
    </row>
    <row r="1001" spans="1:11" x14ac:dyDescent="0.25">
      <c r="A1001" s="2">
        <v>1000</v>
      </c>
      <c r="B1001" s="31">
        <v>6</v>
      </c>
      <c r="C1001" s="31">
        <v>3.5999999999999996</v>
      </c>
      <c r="D1001" s="31">
        <v>0.72</v>
      </c>
      <c r="E1001" s="32">
        <v>0.01</v>
      </c>
      <c r="F1001" s="32">
        <v>41</v>
      </c>
      <c r="G1001" s="32">
        <v>3.1350747279887652</v>
      </c>
      <c r="H1001" s="32">
        <v>8.4662107775651894</v>
      </c>
      <c r="I1001" s="34">
        <v>2.2999999999999998</v>
      </c>
      <c r="J1001" s="3"/>
      <c r="K1001" s="33"/>
    </row>
    <row r="1002" spans="1:11" x14ac:dyDescent="0.25">
      <c r="A1002" s="2">
        <v>1001</v>
      </c>
      <c r="B1002" s="31">
        <v>6</v>
      </c>
      <c r="C1002" s="31">
        <v>3.5999999999999996</v>
      </c>
      <c r="D1002" s="31">
        <v>0.72</v>
      </c>
      <c r="E1002" s="32">
        <v>0.02</v>
      </c>
      <c r="F1002" s="32">
        <v>20</v>
      </c>
      <c r="G1002" s="32">
        <v>0.46681264159355468</v>
      </c>
      <c r="H1002" s="32">
        <v>3.5716205721693033</v>
      </c>
      <c r="I1002" s="34">
        <v>0.96</v>
      </c>
      <c r="J1002" s="3"/>
      <c r="K1002" s="33"/>
    </row>
    <row r="1003" spans="1:11" x14ac:dyDescent="0.25">
      <c r="A1003" s="2">
        <v>1002</v>
      </c>
      <c r="B1003" s="31">
        <v>6</v>
      </c>
      <c r="C1003" s="31">
        <v>3.5999999999999996</v>
      </c>
      <c r="D1003" s="31">
        <v>0.72</v>
      </c>
      <c r="E1003" s="32">
        <v>0.02</v>
      </c>
      <c r="F1003" s="32">
        <v>27</v>
      </c>
      <c r="G1003" s="32">
        <v>0.86616711015898462</v>
      </c>
      <c r="H1003" s="32">
        <v>4.663159272871205</v>
      </c>
      <c r="I1003" s="34">
        <v>1.35</v>
      </c>
      <c r="J1003" s="3"/>
      <c r="K1003" s="33"/>
    </row>
    <row r="1004" spans="1:11" x14ac:dyDescent="0.25">
      <c r="A1004" s="2">
        <v>1003</v>
      </c>
      <c r="B1004" s="31">
        <v>6</v>
      </c>
      <c r="C1004" s="31">
        <v>3.5999999999999996</v>
      </c>
      <c r="D1004" s="31">
        <v>0.72</v>
      </c>
      <c r="E1004" s="32">
        <v>0.02</v>
      </c>
      <c r="F1004" s="32">
        <v>34</v>
      </c>
      <c r="G1004" s="32">
        <v>1.5862177520408371</v>
      </c>
      <c r="H1004" s="32">
        <v>6.193985031930163</v>
      </c>
      <c r="I1004" s="34">
        <v>1.79</v>
      </c>
      <c r="J1004" s="3"/>
      <c r="K1004" s="33"/>
    </row>
    <row r="1005" spans="1:11" x14ac:dyDescent="0.25">
      <c r="A1005" s="2">
        <v>1004</v>
      </c>
      <c r="B1005" s="31">
        <v>6</v>
      </c>
      <c r="C1005" s="31">
        <v>3.5999999999999996</v>
      </c>
      <c r="D1005" s="31">
        <v>0.72</v>
      </c>
      <c r="E1005" s="32">
        <v>0.02</v>
      </c>
      <c r="F1005" s="32">
        <v>41</v>
      </c>
      <c r="G1005" s="32">
        <v>3.1185532546537877</v>
      </c>
      <c r="H1005" s="32">
        <v>8.4316152264028297</v>
      </c>
      <c r="I1005" s="34">
        <v>2.2999999999999998</v>
      </c>
      <c r="J1005" s="3"/>
      <c r="K1005" s="33"/>
    </row>
    <row r="1006" spans="1:11" x14ac:dyDescent="0.25">
      <c r="A1006" s="2">
        <v>1005</v>
      </c>
      <c r="B1006" s="31">
        <v>6</v>
      </c>
      <c r="C1006" s="31">
        <v>3.5999999999999996</v>
      </c>
      <c r="D1006" s="31">
        <v>0.72</v>
      </c>
      <c r="E1006" s="32">
        <v>0.04</v>
      </c>
      <c r="F1006" s="32">
        <v>20</v>
      </c>
      <c r="G1006" s="32">
        <v>0.46186648099872823</v>
      </c>
      <c r="H1006" s="32">
        <v>3.5421177498211418</v>
      </c>
      <c r="I1006" s="34">
        <v>0.96</v>
      </c>
      <c r="J1006" s="3"/>
      <c r="K1006" s="33"/>
    </row>
    <row r="1007" spans="1:11" x14ac:dyDescent="0.25">
      <c r="A1007" s="2">
        <v>1006</v>
      </c>
      <c r="B1007" s="31">
        <v>6</v>
      </c>
      <c r="C1007" s="31">
        <v>3.5999999999999996</v>
      </c>
      <c r="D1007" s="31">
        <v>0.72</v>
      </c>
      <c r="E1007" s="32">
        <v>0.04</v>
      </c>
      <c r="F1007" s="32">
        <v>27</v>
      </c>
      <c r="G1007" s="32">
        <v>0.85698954886977419</v>
      </c>
      <c r="H1007" s="32">
        <v>4.6246399629868566</v>
      </c>
      <c r="I1007" s="34">
        <v>1.34</v>
      </c>
      <c r="J1007" s="3"/>
      <c r="K1007" s="33"/>
    </row>
    <row r="1008" spans="1:11" x14ac:dyDescent="0.25">
      <c r="A1008" s="2">
        <v>1007</v>
      </c>
      <c r="B1008" s="31">
        <v>6</v>
      </c>
      <c r="C1008" s="31">
        <v>3.5999999999999996</v>
      </c>
      <c r="D1008" s="31">
        <v>0.72</v>
      </c>
      <c r="E1008" s="32">
        <v>0.04</v>
      </c>
      <c r="F1008" s="32">
        <v>34</v>
      </c>
      <c r="G1008" s="32">
        <v>1.5694108212919702</v>
      </c>
      <c r="H1008" s="32">
        <v>6.1428205713353989</v>
      </c>
      <c r="I1008" s="34">
        <v>1.78</v>
      </c>
      <c r="J1008" s="3"/>
      <c r="K1008" s="33"/>
    </row>
    <row r="1009" spans="1:11" x14ac:dyDescent="0.25">
      <c r="A1009" s="2">
        <v>1008</v>
      </c>
      <c r="B1009" s="31">
        <v>6</v>
      </c>
      <c r="C1009" s="31">
        <v>3.5999999999999996</v>
      </c>
      <c r="D1009" s="31">
        <v>0.72</v>
      </c>
      <c r="E1009" s="32">
        <v>0.04</v>
      </c>
      <c r="F1009" s="32">
        <v>41</v>
      </c>
      <c r="G1009" s="32">
        <v>3.0855103079838337</v>
      </c>
      <c r="H1009" s="32">
        <v>8.3619671657798822</v>
      </c>
      <c r="I1009" s="34">
        <v>2.29</v>
      </c>
      <c r="J1009" s="3"/>
      <c r="K1009" s="33"/>
    </row>
    <row r="1010" spans="1:11" x14ac:dyDescent="0.25">
      <c r="A1010" s="2">
        <v>1009</v>
      </c>
      <c r="B1010" s="31">
        <v>6</v>
      </c>
      <c r="C1010" s="31">
        <v>3.5999999999999996</v>
      </c>
      <c r="D1010" s="31">
        <v>0.89999999999999991</v>
      </c>
      <c r="E1010" s="32">
        <v>0</v>
      </c>
      <c r="F1010" s="32">
        <v>20</v>
      </c>
      <c r="G1010" s="32">
        <v>0.49133123636435216</v>
      </c>
      <c r="H1010" s="32">
        <v>3.4939803289592946</v>
      </c>
      <c r="I1010" s="34">
        <v>1</v>
      </c>
      <c r="J1010" s="3"/>
      <c r="K1010" s="33"/>
    </row>
    <row r="1011" spans="1:11" x14ac:dyDescent="0.25">
      <c r="A1011" s="2">
        <v>1010</v>
      </c>
      <c r="B1011" s="31">
        <v>6</v>
      </c>
      <c r="C1011" s="31">
        <v>3.5999999999999996</v>
      </c>
      <c r="D1011" s="31">
        <v>0.89999999999999991</v>
      </c>
      <c r="E1011" s="32">
        <v>0</v>
      </c>
      <c r="F1011" s="32">
        <v>27</v>
      </c>
      <c r="G1011" s="32">
        <v>0.92932093025259799</v>
      </c>
      <c r="H1011" s="32">
        <v>4.561791052827374</v>
      </c>
      <c r="I1011" s="34">
        <v>1.4</v>
      </c>
      <c r="J1011" s="3"/>
      <c r="K1011" s="33"/>
    </row>
    <row r="1012" spans="1:11" x14ac:dyDescent="0.25">
      <c r="A1012" s="2">
        <v>1011</v>
      </c>
      <c r="B1012" s="31">
        <v>6</v>
      </c>
      <c r="C1012" s="31">
        <v>3.5999999999999996</v>
      </c>
      <c r="D1012" s="31">
        <v>0.89999999999999991</v>
      </c>
      <c r="E1012" s="32">
        <v>0</v>
      </c>
      <c r="F1012" s="32">
        <v>34</v>
      </c>
      <c r="G1012" s="32">
        <v>1.7724651440124277</v>
      </c>
      <c r="H1012" s="32">
        <v>6.0593395692890599</v>
      </c>
      <c r="I1012" s="34">
        <v>1.86</v>
      </c>
      <c r="J1012" s="3"/>
      <c r="K1012" s="33"/>
    </row>
    <row r="1013" spans="1:11" x14ac:dyDescent="0.25">
      <c r="A1013" s="2">
        <v>1012</v>
      </c>
      <c r="B1013" s="31">
        <v>6</v>
      </c>
      <c r="C1013" s="31">
        <v>3.5999999999999996</v>
      </c>
      <c r="D1013" s="31">
        <v>0.89999999999999991</v>
      </c>
      <c r="E1013" s="32">
        <v>0</v>
      </c>
      <c r="F1013" s="32">
        <v>41</v>
      </c>
      <c r="G1013" s="32">
        <v>3.8815611936847465</v>
      </c>
      <c r="H1013" s="32">
        <v>8.2483279360528581</v>
      </c>
      <c r="I1013" s="34">
        <v>2.39</v>
      </c>
      <c r="J1013" s="3"/>
      <c r="K1013" s="33"/>
    </row>
    <row r="1014" spans="1:11" x14ac:dyDescent="0.25">
      <c r="A1014" s="2">
        <v>1013</v>
      </c>
      <c r="B1014" s="31">
        <v>6</v>
      </c>
      <c r="C1014" s="31">
        <v>3.5999999999999996</v>
      </c>
      <c r="D1014" s="31">
        <v>0.89999999999999991</v>
      </c>
      <c r="E1014" s="32">
        <v>0.01</v>
      </c>
      <c r="F1014" s="32">
        <v>20</v>
      </c>
      <c r="G1014" s="32">
        <v>0.48892739191660956</v>
      </c>
      <c r="H1014" s="32">
        <v>3.4805025299106727</v>
      </c>
      <c r="I1014" s="34">
        <v>1.01</v>
      </c>
      <c r="J1014" s="3"/>
      <c r="K1014" s="33"/>
    </row>
    <row r="1015" spans="1:11" x14ac:dyDescent="0.25">
      <c r="A1015" s="2">
        <v>1014</v>
      </c>
      <c r="B1015" s="31">
        <v>6</v>
      </c>
      <c r="C1015" s="31">
        <v>3.5999999999999996</v>
      </c>
      <c r="D1015" s="31">
        <v>0.89999999999999991</v>
      </c>
      <c r="E1015" s="32">
        <v>0.01</v>
      </c>
      <c r="F1015" s="32">
        <v>27</v>
      </c>
      <c r="G1015" s="32">
        <v>0.92477421554565409</v>
      </c>
      <c r="H1015" s="32">
        <v>4.5441942442242409</v>
      </c>
      <c r="I1015" s="34">
        <v>1.4</v>
      </c>
      <c r="J1015" s="3"/>
      <c r="K1015" s="33"/>
    </row>
    <row r="1016" spans="1:11" x14ac:dyDescent="0.25">
      <c r="A1016" s="2">
        <v>1015</v>
      </c>
      <c r="B1016" s="31">
        <v>6</v>
      </c>
      <c r="C1016" s="31">
        <v>3.5999999999999996</v>
      </c>
      <c r="D1016" s="31">
        <v>0.89999999999999991</v>
      </c>
      <c r="E1016" s="32">
        <v>0.01</v>
      </c>
      <c r="F1016" s="32">
        <v>34</v>
      </c>
      <c r="G1016" s="32">
        <v>1.7637933353019146</v>
      </c>
      <c r="H1016" s="32">
        <v>6.035966065893704</v>
      </c>
      <c r="I1016" s="34">
        <v>1.86</v>
      </c>
      <c r="J1016" s="3"/>
      <c r="K1016" s="33"/>
    </row>
    <row r="1017" spans="1:11" x14ac:dyDescent="0.25">
      <c r="A1017" s="2">
        <v>1016</v>
      </c>
      <c r="B1017" s="31">
        <v>6</v>
      </c>
      <c r="C1017" s="31">
        <v>3.5999999999999996</v>
      </c>
      <c r="D1017" s="31">
        <v>0.89999999999999991</v>
      </c>
      <c r="E1017" s="32">
        <v>0.01</v>
      </c>
      <c r="F1017" s="32">
        <v>41</v>
      </c>
      <c r="G1017" s="32">
        <v>3.8625706051908102</v>
      </c>
      <c r="H1017" s="32">
        <v>8.2165105541724159</v>
      </c>
      <c r="I1017" s="34">
        <v>2.4</v>
      </c>
      <c r="J1017" s="3"/>
      <c r="K1017" s="33"/>
    </row>
    <row r="1018" spans="1:11" x14ac:dyDescent="0.25">
      <c r="A1018" s="2">
        <v>1017</v>
      </c>
      <c r="B1018" s="31">
        <v>6</v>
      </c>
      <c r="C1018" s="31">
        <v>3.5999999999999996</v>
      </c>
      <c r="D1018" s="31">
        <v>0.89999999999999991</v>
      </c>
      <c r="E1018" s="32">
        <v>0.02</v>
      </c>
      <c r="F1018" s="32">
        <v>20</v>
      </c>
      <c r="G1018" s="32">
        <v>0.486523547468867</v>
      </c>
      <c r="H1018" s="32">
        <v>3.4669651275495075</v>
      </c>
      <c r="I1018" s="34">
        <v>1</v>
      </c>
      <c r="J1018" s="3"/>
      <c r="K1018" s="33"/>
    </row>
    <row r="1019" spans="1:11" x14ac:dyDescent="0.25">
      <c r="A1019" s="2">
        <v>1018</v>
      </c>
      <c r="B1019" s="31">
        <v>6</v>
      </c>
      <c r="C1019" s="31">
        <v>3.5999999999999996</v>
      </c>
      <c r="D1019" s="31">
        <v>0.89999999999999991</v>
      </c>
      <c r="E1019" s="32">
        <v>0.02</v>
      </c>
      <c r="F1019" s="32">
        <v>27</v>
      </c>
      <c r="G1019" s="32">
        <v>0.9202275008387103</v>
      </c>
      <c r="H1019" s="32">
        <v>4.5265196166775885</v>
      </c>
      <c r="I1019" s="34">
        <v>1.4</v>
      </c>
      <c r="J1019" s="3"/>
      <c r="K1019" s="33"/>
    </row>
    <row r="1020" spans="1:11" x14ac:dyDescent="0.25">
      <c r="A1020" s="2">
        <v>1019</v>
      </c>
      <c r="B1020" s="31">
        <v>6</v>
      </c>
      <c r="C1020" s="31">
        <v>3.5999999999999996</v>
      </c>
      <c r="D1020" s="31">
        <v>0.89999999999999991</v>
      </c>
      <c r="E1020" s="32">
        <v>0.02</v>
      </c>
      <c r="F1020" s="32">
        <v>34</v>
      </c>
      <c r="G1020" s="32">
        <v>1.7551215265914015</v>
      </c>
      <c r="H1020" s="32">
        <v>6.0124891970880832</v>
      </c>
      <c r="I1020" s="34">
        <v>1.86</v>
      </c>
      <c r="J1020" s="3"/>
      <c r="K1020" s="33"/>
    </row>
    <row r="1021" spans="1:11" x14ac:dyDescent="0.25">
      <c r="A1021" s="2">
        <v>1020</v>
      </c>
      <c r="B1021" s="31">
        <v>6</v>
      </c>
      <c r="C1021" s="31">
        <v>3.5999999999999996</v>
      </c>
      <c r="D1021" s="31">
        <v>0.89999999999999991</v>
      </c>
      <c r="E1021" s="32">
        <v>0.02</v>
      </c>
      <c r="F1021" s="32">
        <v>41</v>
      </c>
      <c r="G1021" s="32">
        <v>3.8435800166968743</v>
      </c>
      <c r="H1021" s="32">
        <v>8.1845524652410884</v>
      </c>
      <c r="I1021" s="34">
        <v>2.39</v>
      </c>
      <c r="J1021" s="3"/>
      <c r="K1021" s="33"/>
    </row>
    <row r="1022" spans="1:11" x14ac:dyDescent="0.25">
      <c r="A1022" s="2">
        <v>1021</v>
      </c>
      <c r="B1022" s="31">
        <v>6</v>
      </c>
      <c r="C1022" s="31">
        <v>3.5999999999999996</v>
      </c>
      <c r="D1022" s="31">
        <v>0.89999999999999991</v>
      </c>
      <c r="E1022" s="32">
        <v>0.04</v>
      </c>
      <c r="F1022" s="32">
        <v>20</v>
      </c>
      <c r="G1022" s="32">
        <v>0.48171585857338195</v>
      </c>
      <c r="H1022" s="32">
        <v>3.4397115128895535</v>
      </c>
      <c r="I1022" s="34">
        <v>1</v>
      </c>
      <c r="J1022" s="3"/>
      <c r="K1022" s="33"/>
    </row>
    <row r="1023" spans="1:11" x14ac:dyDescent="0.25">
      <c r="A1023" s="2">
        <v>1022</v>
      </c>
      <c r="B1023" s="31">
        <v>6</v>
      </c>
      <c r="C1023" s="31">
        <v>3.5999999999999996</v>
      </c>
      <c r="D1023" s="31">
        <v>0.89999999999999991</v>
      </c>
      <c r="E1023" s="32">
        <v>0.04</v>
      </c>
      <c r="F1023" s="32">
        <v>27</v>
      </c>
      <c r="G1023" s="32">
        <v>0.91113407142482306</v>
      </c>
      <c r="H1023" s="32">
        <v>4.4909369047537302</v>
      </c>
      <c r="I1023" s="34">
        <v>1.4</v>
      </c>
      <c r="J1023" s="3"/>
      <c r="K1023" s="33"/>
    </row>
    <row r="1024" spans="1:11" x14ac:dyDescent="0.25">
      <c r="A1024" s="2">
        <v>1023</v>
      </c>
      <c r="B1024" s="31">
        <v>6</v>
      </c>
      <c r="C1024" s="31">
        <v>3.5999999999999996</v>
      </c>
      <c r="D1024" s="31">
        <v>0.89999999999999991</v>
      </c>
      <c r="E1024" s="32">
        <v>0.04</v>
      </c>
      <c r="F1024" s="32">
        <v>34</v>
      </c>
      <c r="G1024" s="32">
        <v>1.737777909170376</v>
      </c>
      <c r="H1024" s="32">
        <v>5.9652253632460637</v>
      </c>
      <c r="I1024" s="34">
        <v>1.85</v>
      </c>
      <c r="J1024" s="3"/>
      <c r="K1024" s="33"/>
    </row>
    <row r="1025" spans="1:11" x14ac:dyDescent="0.25">
      <c r="A1025" s="2">
        <v>1024</v>
      </c>
      <c r="B1025" s="31">
        <v>6</v>
      </c>
      <c r="C1025" s="31">
        <v>3.5999999999999996</v>
      </c>
      <c r="D1025" s="31">
        <v>0.89999999999999991</v>
      </c>
      <c r="E1025" s="32">
        <v>0.04</v>
      </c>
      <c r="F1025" s="32">
        <v>41</v>
      </c>
      <c r="G1025" s="32">
        <v>3.8055988397090035</v>
      </c>
      <c r="H1025" s="32">
        <v>8.1202141662258001</v>
      </c>
      <c r="I1025" s="34">
        <v>2.38</v>
      </c>
      <c r="J1025" s="3"/>
      <c r="K1025" s="33"/>
    </row>
    <row r="1026" spans="1:11" x14ac:dyDescent="0.25">
      <c r="A1026" s="1">
        <v>1025</v>
      </c>
      <c r="B1026" s="28">
        <v>2.0999999999999996</v>
      </c>
      <c r="C1026" s="28">
        <v>0.41999999999999993</v>
      </c>
      <c r="D1026" s="28">
        <v>0.42000000000000004</v>
      </c>
      <c r="E1026" s="28">
        <v>0.03</v>
      </c>
      <c r="F1026" s="28">
        <v>21</v>
      </c>
      <c r="G1026" s="1">
        <v>0.30183466140487919</v>
      </c>
      <c r="H1026" s="1">
        <v>0.68473723886844939</v>
      </c>
      <c r="I1026" s="28">
        <v>0.85</v>
      </c>
      <c r="J1026" s="3"/>
      <c r="K1026" s="33"/>
    </row>
    <row r="1027" spans="1:11" x14ac:dyDescent="0.25">
      <c r="A1027" s="2">
        <v>1026</v>
      </c>
      <c r="B1027" s="35">
        <v>5.0999999999999996</v>
      </c>
      <c r="C1027" s="35">
        <v>1.2749999999999999</v>
      </c>
      <c r="D1027" s="35">
        <v>0.42000000000000004</v>
      </c>
      <c r="E1027" s="35">
        <v>0.03</v>
      </c>
      <c r="F1027" s="35">
        <v>21</v>
      </c>
      <c r="G1027" s="2">
        <v>0.68362177746019293</v>
      </c>
      <c r="H1027" s="2">
        <v>3.8995143699887365</v>
      </c>
      <c r="I1027" s="35">
        <v>1.07</v>
      </c>
      <c r="J1027" s="3"/>
      <c r="K1027" s="33"/>
    </row>
    <row r="1028" spans="1:11" x14ac:dyDescent="0.25">
      <c r="A1028" s="2">
        <v>1027</v>
      </c>
      <c r="B1028" s="35">
        <v>3.3000000000000003</v>
      </c>
      <c r="C1028" s="35">
        <v>1.155</v>
      </c>
      <c r="D1028" s="35">
        <v>0.78</v>
      </c>
      <c r="E1028" s="35">
        <v>0.04</v>
      </c>
      <c r="F1028" s="35">
        <v>21</v>
      </c>
      <c r="G1028" s="2">
        <v>0.40497978484799263</v>
      </c>
      <c r="H1028" s="2">
        <v>1.4237090460756339</v>
      </c>
      <c r="I1028" s="35">
        <v>0.9</v>
      </c>
      <c r="J1028" s="3"/>
      <c r="K1028" s="33"/>
    </row>
    <row r="1029" spans="1:11" x14ac:dyDescent="0.25">
      <c r="A1029" s="2">
        <v>1028</v>
      </c>
      <c r="B1029" s="35">
        <v>3.3000000000000003</v>
      </c>
      <c r="C1029" s="35">
        <v>1.3200000000000003</v>
      </c>
      <c r="D1029" s="35">
        <v>0.60000000000000009</v>
      </c>
      <c r="E1029" s="35">
        <v>0.03</v>
      </c>
      <c r="F1029" s="35">
        <v>21</v>
      </c>
      <c r="G1029" s="2">
        <v>0.37457325644757711</v>
      </c>
      <c r="H1029" s="2">
        <v>1.4352886869717909</v>
      </c>
      <c r="I1029" s="35">
        <v>0.92</v>
      </c>
      <c r="J1029" s="3"/>
      <c r="K1029" s="33"/>
    </row>
    <row r="1030" spans="1:11" x14ac:dyDescent="0.25">
      <c r="A1030" s="2">
        <v>1029</v>
      </c>
      <c r="B1030" s="35">
        <v>5.6999999999999993</v>
      </c>
      <c r="C1030" s="35">
        <v>1.1399999999999999</v>
      </c>
      <c r="D1030" s="35">
        <v>0.84000000000000008</v>
      </c>
      <c r="E1030" s="35">
        <v>0</v>
      </c>
      <c r="F1030" s="35">
        <v>21</v>
      </c>
      <c r="G1030" s="2">
        <v>0.83715842007751873</v>
      </c>
      <c r="H1030" s="2">
        <v>4.4956974654090569</v>
      </c>
      <c r="I1030" s="35">
        <v>1.22</v>
      </c>
      <c r="J1030" s="3"/>
      <c r="K1030" s="33"/>
    </row>
    <row r="1031" spans="1:11" x14ac:dyDescent="0.25">
      <c r="A1031" s="2">
        <v>1030</v>
      </c>
      <c r="B1031" s="35">
        <v>4.1999999999999993</v>
      </c>
      <c r="C1031" s="35">
        <v>1.6799999999999997</v>
      </c>
      <c r="D1031" s="35">
        <v>0.60000000000000009</v>
      </c>
      <c r="E1031" s="35">
        <v>0.03</v>
      </c>
      <c r="F1031" s="35">
        <v>21</v>
      </c>
      <c r="G1031" s="2">
        <v>0.47499076775054438</v>
      </c>
      <c r="H1031" s="2">
        <v>2.3151268192337064</v>
      </c>
      <c r="I1031" s="35">
        <v>0.98</v>
      </c>
      <c r="J1031" s="3"/>
      <c r="K1031" s="33"/>
    </row>
    <row r="1032" spans="1:11" x14ac:dyDescent="0.25">
      <c r="A1032" s="2">
        <v>1031</v>
      </c>
      <c r="B1032" s="35">
        <v>5.0999999999999996</v>
      </c>
      <c r="C1032" s="35">
        <v>2.8050000000000002</v>
      </c>
      <c r="D1032" s="35">
        <v>0.78</v>
      </c>
      <c r="E1032" s="35">
        <v>0.02</v>
      </c>
      <c r="F1032" s="35">
        <v>21</v>
      </c>
      <c r="G1032" s="2">
        <v>0.47992932405124794</v>
      </c>
      <c r="H1032" s="2">
        <v>2.8396278866588305</v>
      </c>
      <c r="I1032" s="35">
        <v>0.97</v>
      </c>
      <c r="J1032" s="3"/>
      <c r="K1032" s="33"/>
    </row>
    <row r="1033" spans="1:11" x14ac:dyDescent="0.25">
      <c r="A1033" s="2">
        <v>1032</v>
      </c>
      <c r="B1033" s="35">
        <v>3.5999999999999996</v>
      </c>
      <c r="C1033" s="35">
        <v>1.7999999999999998</v>
      </c>
      <c r="D1033" s="35">
        <v>0.78</v>
      </c>
      <c r="E1033" s="35">
        <v>0</v>
      </c>
      <c r="F1033" s="35">
        <v>21</v>
      </c>
      <c r="G1033" s="2">
        <v>0.37312012730393762</v>
      </c>
      <c r="H1033" s="2">
        <v>1.5203246438533584</v>
      </c>
      <c r="I1033" s="35">
        <v>0.94</v>
      </c>
      <c r="J1033" s="3"/>
      <c r="K1033" s="33"/>
    </row>
    <row r="1034" spans="1:11" x14ac:dyDescent="0.25">
      <c r="A1034" s="2">
        <v>1033</v>
      </c>
      <c r="B1034" s="35">
        <v>4.8000000000000007</v>
      </c>
      <c r="C1034" s="35">
        <v>1.6800000000000002</v>
      </c>
      <c r="D1034" s="35">
        <v>0.78</v>
      </c>
      <c r="E1034" s="35">
        <v>0.04</v>
      </c>
      <c r="F1034" s="35">
        <v>21</v>
      </c>
      <c r="G1034" s="2">
        <v>0.5874709267191115</v>
      </c>
      <c r="H1034" s="2">
        <v>2.9985841479299329</v>
      </c>
      <c r="I1034" s="35">
        <v>1.07</v>
      </c>
      <c r="J1034" s="3"/>
      <c r="K1034" s="33"/>
    </row>
    <row r="1035" spans="1:11" x14ac:dyDescent="0.25">
      <c r="A1035" s="2">
        <v>1034</v>
      </c>
      <c r="B1035" s="35">
        <v>2.7</v>
      </c>
      <c r="C1035" s="35">
        <v>0.94499999999999995</v>
      </c>
      <c r="D1035" s="35">
        <v>0.42000000000000004</v>
      </c>
      <c r="E1035" s="35">
        <v>0.04</v>
      </c>
      <c r="F1035" s="35">
        <v>21</v>
      </c>
      <c r="G1035" s="2">
        <v>0.31985334198478121</v>
      </c>
      <c r="H1035" s="2">
        <v>1.0394184875456098</v>
      </c>
      <c r="I1035" s="35">
        <v>0.95</v>
      </c>
      <c r="J1035" s="3"/>
      <c r="K1035" s="33"/>
    </row>
    <row r="1036" spans="1:11" x14ac:dyDescent="0.25">
      <c r="A1036" s="2">
        <v>1035</v>
      </c>
      <c r="B1036" s="35">
        <v>5.6999999999999993</v>
      </c>
      <c r="C1036" s="35">
        <v>2.2799999999999998</v>
      </c>
      <c r="D1036" s="35">
        <v>0.84000000000000008</v>
      </c>
      <c r="E1036" s="35">
        <v>0.04</v>
      </c>
      <c r="F1036" s="35">
        <v>21</v>
      </c>
      <c r="G1036" s="2">
        <v>0.66098247197101434</v>
      </c>
      <c r="H1036" s="2">
        <v>4.0230566045854044</v>
      </c>
      <c r="I1036" s="35">
        <v>1.04</v>
      </c>
      <c r="J1036" s="3"/>
      <c r="K1036" s="33"/>
    </row>
    <row r="1037" spans="1:11" x14ac:dyDescent="0.25">
      <c r="A1037" s="2">
        <v>1036</v>
      </c>
      <c r="B1037" s="35">
        <v>4.8000000000000007</v>
      </c>
      <c r="C1037" s="35">
        <v>1.6800000000000002</v>
      </c>
      <c r="D1037" s="35">
        <v>0.48</v>
      </c>
      <c r="E1037" s="35">
        <v>0.04</v>
      </c>
      <c r="F1037" s="35">
        <v>21</v>
      </c>
      <c r="G1037" s="2">
        <v>0.56867909844480602</v>
      </c>
      <c r="H1037" s="2">
        <v>3.2105549269673372</v>
      </c>
      <c r="I1037" s="35">
        <v>1.01</v>
      </c>
      <c r="J1037" s="3"/>
      <c r="K1037" s="33"/>
    </row>
    <row r="1038" spans="1:11" x14ac:dyDescent="0.25">
      <c r="A1038" s="2">
        <v>1037</v>
      </c>
      <c r="B1038" s="35">
        <v>4.8000000000000007</v>
      </c>
      <c r="C1038" s="35">
        <v>1.9200000000000004</v>
      </c>
      <c r="D1038" s="35">
        <v>0.84000000000000008</v>
      </c>
      <c r="E1038" s="35">
        <v>0</v>
      </c>
      <c r="F1038" s="35">
        <v>21</v>
      </c>
      <c r="G1038" s="2">
        <v>0.56781249941469014</v>
      </c>
      <c r="H1038" s="2">
        <v>2.8854343367825042</v>
      </c>
      <c r="I1038" s="35">
        <v>1.06</v>
      </c>
      <c r="J1038" s="3"/>
      <c r="K1038" s="33"/>
    </row>
    <row r="1039" spans="1:11" x14ac:dyDescent="0.25">
      <c r="A1039" s="2">
        <v>1038</v>
      </c>
      <c r="B1039" s="35">
        <v>3.5999999999999996</v>
      </c>
      <c r="C1039" s="35">
        <v>1.7999999999999998</v>
      </c>
      <c r="D1039" s="35">
        <v>0.42000000000000004</v>
      </c>
      <c r="E1039" s="35">
        <v>0.02</v>
      </c>
      <c r="F1039" s="35">
        <v>21</v>
      </c>
      <c r="G1039" s="2">
        <v>0.34635908225811513</v>
      </c>
      <c r="H1039" s="2">
        <v>1.6193537657606309</v>
      </c>
      <c r="I1039" s="35">
        <v>0.98</v>
      </c>
      <c r="J1039" s="3"/>
      <c r="K1039" s="33"/>
    </row>
    <row r="1040" spans="1:11" x14ac:dyDescent="0.25">
      <c r="A1040" s="2">
        <v>1039</v>
      </c>
      <c r="B1040" s="35">
        <v>5.6999999999999993</v>
      </c>
      <c r="C1040" s="35">
        <v>2.8499999999999996</v>
      </c>
      <c r="D1040" s="35">
        <v>0.78</v>
      </c>
      <c r="E1040" s="35">
        <v>0.04</v>
      </c>
      <c r="F1040" s="35">
        <v>21</v>
      </c>
      <c r="G1040" s="2">
        <v>0.57172419942722208</v>
      </c>
      <c r="H1040" s="2">
        <v>3.7214419923454862</v>
      </c>
      <c r="I1040" s="35">
        <v>1.06</v>
      </c>
      <c r="J1040" s="3"/>
      <c r="K1040" s="33"/>
    </row>
    <row r="1041" spans="1:11" x14ac:dyDescent="0.25">
      <c r="A1041" s="2">
        <v>1040</v>
      </c>
      <c r="B1041" s="35">
        <v>3.9000000000000004</v>
      </c>
      <c r="C1041" s="35">
        <v>1.365</v>
      </c>
      <c r="D1041" s="35">
        <v>0.42000000000000004</v>
      </c>
      <c r="E1041" s="35">
        <v>0.04</v>
      </c>
      <c r="F1041" s="35">
        <v>21</v>
      </c>
      <c r="G1041" s="2">
        <v>0.46034682244836445</v>
      </c>
      <c r="H1041" s="2">
        <v>2.1540524625386475</v>
      </c>
      <c r="I1041" s="35">
        <v>0.94</v>
      </c>
      <c r="J1041" s="3"/>
      <c r="K1041" s="33"/>
    </row>
    <row r="1042" spans="1:11" x14ac:dyDescent="0.25">
      <c r="A1042" s="2">
        <v>1041</v>
      </c>
      <c r="B1042" s="35">
        <v>4.8000000000000007</v>
      </c>
      <c r="C1042" s="35">
        <v>1.9200000000000004</v>
      </c>
      <c r="D1042" s="35">
        <v>0.78</v>
      </c>
      <c r="E1042" s="35">
        <v>0.03</v>
      </c>
      <c r="F1042" s="35">
        <v>21</v>
      </c>
      <c r="G1042" s="2">
        <v>0.55500093090792912</v>
      </c>
      <c r="H1042" s="2">
        <v>2.9017555990756172</v>
      </c>
      <c r="I1042" s="35">
        <v>1.05</v>
      </c>
      <c r="J1042" s="3"/>
      <c r="K1042" s="33"/>
    </row>
    <row r="1043" spans="1:11" x14ac:dyDescent="0.25">
      <c r="A1043" s="2">
        <v>1042</v>
      </c>
      <c r="B1043" s="35">
        <v>2.4000000000000004</v>
      </c>
      <c r="C1043" s="35">
        <v>1.2000000000000002</v>
      </c>
      <c r="D1043" s="35">
        <v>0.60000000000000009</v>
      </c>
      <c r="E1043" s="35">
        <v>0.04</v>
      </c>
      <c r="F1043" s="35">
        <v>21</v>
      </c>
      <c r="G1043" s="2">
        <v>0.23514643624245435</v>
      </c>
      <c r="H1043" s="2">
        <v>0.69508509943037111</v>
      </c>
      <c r="I1043" s="35">
        <v>0.85</v>
      </c>
      <c r="J1043" s="3"/>
      <c r="K1043" s="33"/>
    </row>
    <row r="1044" spans="1:11" x14ac:dyDescent="0.25">
      <c r="A1044" s="2">
        <v>1043</v>
      </c>
      <c r="B1044" s="35">
        <v>3.3000000000000003</v>
      </c>
      <c r="C1044" s="35">
        <v>1.8150000000000004</v>
      </c>
      <c r="D1044" s="35">
        <v>0.66</v>
      </c>
      <c r="E1044" s="35">
        <v>0.02</v>
      </c>
      <c r="F1044" s="35">
        <v>21</v>
      </c>
      <c r="G1044" s="2">
        <v>0.30618169379566629</v>
      </c>
      <c r="H1044" s="2">
        <v>1.2288187950488954</v>
      </c>
      <c r="I1044" s="35">
        <v>0.89</v>
      </c>
      <c r="J1044" s="3"/>
      <c r="K1044" s="33"/>
    </row>
    <row r="1045" spans="1:11" x14ac:dyDescent="0.25">
      <c r="A1045" s="2">
        <v>1044</v>
      </c>
      <c r="B1045" s="35">
        <v>4.1999999999999993</v>
      </c>
      <c r="C1045" s="35">
        <v>2.3099999999999996</v>
      </c>
      <c r="D1045" s="35">
        <v>0.66</v>
      </c>
      <c r="E1045" s="35">
        <v>0.03</v>
      </c>
      <c r="F1045" s="35">
        <v>21</v>
      </c>
      <c r="G1045" s="2">
        <v>0.38448022424591999</v>
      </c>
      <c r="H1045" s="2">
        <v>1.9673239382748282</v>
      </c>
      <c r="I1045" s="35">
        <v>0.93</v>
      </c>
      <c r="J1045" s="3"/>
      <c r="K1045" s="33"/>
    </row>
    <row r="1046" spans="1:11" x14ac:dyDescent="0.25">
      <c r="A1046" s="2">
        <v>1045</v>
      </c>
      <c r="B1046" s="35">
        <v>4.1999999999999993</v>
      </c>
      <c r="C1046" s="35">
        <v>1.4699999999999998</v>
      </c>
      <c r="D1046" s="35">
        <v>0.84000000000000008</v>
      </c>
      <c r="E1046" s="35">
        <v>0.04</v>
      </c>
      <c r="F1046" s="35">
        <v>21</v>
      </c>
      <c r="G1046" s="2">
        <v>0.51844451395627389</v>
      </c>
      <c r="H1046" s="2">
        <v>2.267985340811224</v>
      </c>
      <c r="I1046" s="35">
        <v>1.05</v>
      </c>
      <c r="J1046" s="3"/>
      <c r="K1046" s="33"/>
    </row>
    <row r="1047" spans="1:11" x14ac:dyDescent="0.25">
      <c r="A1047" s="2">
        <v>1046</v>
      </c>
      <c r="B1047" s="35">
        <v>4.1999999999999993</v>
      </c>
      <c r="C1047" s="35">
        <v>1.6799999999999997</v>
      </c>
      <c r="D1047" s="35">
        <v>0.42000000000000004</v>
      </c>
      <c r="E1047" s="35">
        <v>0.04</v>
      </c>
      <c r="F1047" s="35">
        <v>21</v>
      </c>
      <c r="G1047" s="2">
        <v>0.46256651498356965</v>
      </c>
      <c r="H1047" s="2">
        <v>2.4020591940307763</v>
      </c>
      <c r="I1047" s="35">
        <v>0.95</v>
      </c>
      <c r="J1047" s="3"/>
      <c r="K1047" s="33"/>
    </row>
    <row r="1048" spans="1:11" x14ac:dyDescent="0.25">
      <c r="A1048" s="2">
        <v>1047</v>
      </c>
      <c r="B1048" s="35">
        <v>2.7</v>
      </c>
      <c r="C1048" s="35">
        <v>1.08</v>
      </c>
      <c r="D1048" s="35">
        <v>0.48</v>
      </c>
      <c r="E1048" s="35">
        <v>0.04</v>
      </c>
      <c r="F1048" s="35">
        <v>21</v>
      </c>
      <c r="G1048" s="2">
        <v>0.30062066255603204</v>
      </c>
      <c r="H1048" s="2">
        <v>0.98760971007128939</v>
      </c>
      <c r="I1048" s="35">
        <v>0.84</v>
      </c>
      <c r="J1048" s="3"/>
      <c r="K1048" s="33"/>
    </row>
    <row r="1049" spans="1:11" x14ac:dyDescent="0.25">
      <c r="A1049" s="2">
        <v>1048</v>
      </c>
      <c r="B1049" s="35">
        <v>2.4000000000000004</v>
      </c>
      <c r="C1049" s="35">
        <v>1.2000000000000002</v>
      </c>
      <c r="D1049" s="35">
        <v>0.42000000000000004</v>
      </c>
      <c r="E1049" s="35">
        <v>0</v>
      </c>
      <c r="F1049" s="35">
        <v>21</v>
      </c>
      <c r="G1049" s="2">
        <v>0.23981384056826022</v>
      </c>
      <c r="H1049" s="2">
        <v>0.73988184854188332</v>
      </c>
      <c r="I1049" s="35">
        <v>0.81</v>
      </c>
      <c r="J1049" s="3"/>
      <c r="K1049" s="33"/>
    </row>
    <row r="1050" spans="1:11" x14ac:dyDescent="0.25">
      <c r="A1050" s="2">
        <v>1049</v>
      </c>
      <c r="B1050" s="35">
        <v>3.9000000000000004</v>
      </c>
      <c r="C1050" s="35">
        <v>1.5600000000000003</v>
      </c>
      <c r="D1050" s="35">
        <v>0.66</v>
      </c>
      <c r="E1050" s="35">
        <v>0.04</v>
      </c>
      <c r="F1050" s="35">
        <v>21</v>
      </c>
      <c r="G1050" s="2">
        <v>0.44211491359165522</v>
      </c>
      <c r="H1050" s="2">
        <v>1.9661006122637354</v>
      </c>
      <c r="I1050" s="35">
        <v>0.97</v>
      </c>
      <c r="J1050" s="3"/>
      <c r="K1050" s="33"/>
    </row>
    <row r="1051" spans="1:11" x14ac:dyDescent="0.25">
      <c r="A1051" s="2">
        <v>1050</v>
      </c>
      <c r="B1051" s="35">
        <v>5.4</v>
      </c>
      <c r="C1051" s="35">
        <v>2.16</v>
      </c>
      <c r="D1051" s="35">
        <v>0.66</v>
      </c>
      <c r="E1051" s="35">
        <v>0.04</v>
      </c>
      <c r="F1051" s="35">
        <v>21</v>
      </c>
      <c r="G1051" s="2">
        <v>0.61078662863155009</v>
      </c>
      <c r="H1051" s="2">
        <v>3.7563167568809575</v>
      </c>
      <c r="I1051" s="35">
        <v>1.06</v>
      </c>
      <c r="J1051" s="3"/>
      <c r="K1051" s="33"/>
    </row>
    <row r="1052" spans="1:11" x14ac:dyDescent="0.25">
      <c r="A1052" s="2">
        <v>1051</v>
      </c>
      <c r="B1052" s="35">
        <v>3.3000000000000003</v>
      </c>
      <c r="C1052" s="35">
        <v>0.66000000000000014</v>
      </c>
      <c r="D1052" s="35">
        <v>0.66</v>
      </c>
      <c r="E1052" s="35">
        <v>0.04</v>
      </c>
      <c r="F1052" s="35">
        <v>21</v>
      </c>
      <c r="G1052" s="2">
        <v>0.4732351562189423</v>
      </c>
      <c r="H1052" s="2">
        <v>1.5758832642611826</v>
      </c>
      <c r="I1052" s="35">
        <v>1</v>
      </c>
      <c r="J1052" s="3"/>
      <c r="K1052" s="33"/>
    </row>
    <row r="1053" spans="1:11" x14ac:dyDescent="0.25">
      <c r="A1053" s="2">
        <v>1052</v>
      </c>
      <c r="B1053" s="35">
        <v>5.0999999999999996</v>
      </c>
      <c r="C1053" s="35">
        <v>2.04</v>
      </c>
      <c r="D1053" s="35">
        <v>0.84000000000000008</v>
      </c>
      <c r="E1053" s="35">
        <v>0</v>
      </c>
      <c r="F1053" s="35">
        <v>21</v>
      </c>
      <c r="G1053" s="2">
        <v>0.6024184892213249</v>
      </c>
      <c r="H1053" s="2">
        <v>3.25405959589727</v>
      </c>
      <c r="I1053" s="35">
        <v>1.04</v>
      </c>
      <c r="J1053" s="3"/>
      <c r="K1053" s="33"/>
    </row>
    <row r="1054" spans="1:11" x14ac:dyDescent="0.25">
      <c r="A1054" s="2">
        <v>1053</v>
      </c>
      <c r="B1054" s="35">
        <v>3.9000000000000004</v>
      </c>
      <c r="C1054" s="35">
        <v>2.1450000000000005</v>
      </c>
      <c r="D1054" s="35">
        <v>0.66</v>
      </c>
      <c r="E1054" s="35">
        <v>0.03</v>
      </c>
      <c r="F1054" s="35">
        <v>21</v>
      </c>
      <c r="G1054" s="2">
        <v>0.35746785364543499</v>
      </c>
      <c r="H1054" s="2">
        <v>1.6989952250876077</v>
      </c>
      <c r="I1054" s="35">
        <v>0.92</v>
      </c>
      <c r="J1054" s="3"/>
      <c r="K1054" s="33"/>
    </row>
    <row r="1055" spans="1:11" x14ac:dyDescent="0.25">
      <c r="A1055" s="2">
        <v>1054</v>
      </c>
      <c r="B1055" s="35">
        <v>3.3000000000000003</v>
      </c>
      <c r="C1055" s="35">
        <v>1.6500000000000001</v>
      </c>
      <c r="D1055" s="35">
        <v>0.42000000000000004</v>
      </c>
      <c r="E1055" s="35">
        <v>0.04</v>
      </c>
      <c r="F1055" s="35">
        <v>21</v>
      </c>
      <c r="G1055" s="2">
        <v>0.31254141363351662</v>
      </c>
      <c r="H1055" s="2">
        <v>1.3496504205952482</v>
      </c>
      <c r="I1055" s="35">
        <v>0.85</v>
      </c>
      <c r="J1055" s="3"/>
      <c r="K1055" s="33"/>
    </row>
    <row r="1056" spans="1:11" x14ac:dyDescent="0.25">
      <c r="A1056" s="2">
        <v>1055</v>
      </c>
      <c r="B1056" s="35">
        <v>3.3000000000000003</v>
      </c>
      <c r="C1056" s="35">
        <v>0.66000000000000014</v>
      </c>
      <c r="D1056" s="35">
        <v>0.78</v>
      </c>
      <c r="E1056" s="35">
        <v>0</v>
      </c>
      <c r="F1056" s="35">
        <v>21</v>
      </c>
      <c r="G1056" s="2">
        <v>0.48822992448418195</v>
      </c>
      <c r="H1056" s="2">
        <v>1.5373179359843496</v>
      </c>
      <c r="I1056" s="35">
        <v>0.93</v>
      </c>
      <c r="J1056" s="3"/>
      <c r="K1056" s="33"/>
    </row>
    <row r="1057" spans="1:11" x14ac:dyDescent="0.25">
      <c r="A1057" s="2">
        <v>1056</v>
      </c>
      <c r="B1057" s="35">
        <v>3.3000000000000003</v>
      </c>
      <c r="C1057" s="35">
        <v>1.8150000000000004</v>
      </c>
      <c r="D1057" s="35">
        <v>0.48</v>
      </c>
      <c r="E1057" s="35">
        <v>0.03</v>
      </c>
      <c r="F1057" s="35">
        <v>21</v>
      </c>
      <c r="G1057" s="2">
        <v>0.29288820767462503</v>
      </c>
      <c r="H1057" s="2">
        <v>1.2626710542290369</v>
      </c>
      <c r="I1057" s="35">
        <v>0.85</v>
      </c>
      <c r="J1057" s="3"/>
      <c r="K1057" s="33"/>
    </row>
    <row r="1058" spans="1:11" x14ac:dyDescent="0.25">
      <c r="A1058" s="2">
        <v>1057</v>
      </c>
      <c r="B1058" s="35">
        <v>4.1999999999999993</v>
      </c>
      <c r="C1058" s="35">
        <v>2.3099999999999996</v>
      </c>
      <c r="D1058" s="35">
        <v>0.60000000000000009</v>
      </c>
      <c r="E1058" s="35">
        <v>0.03</v>
      </c>
      <c r="F1058" s="35">
        <v>21</v>
      </c>
      <c r="G1058" s="2">
        <v>0.37985838862141741</v>
      </c>
      <c r="H1058" s="2">
        <v>1.9889932944095237</v>
      </c>
      <c r="I1058" s="35">
        <v>0.92</v>
      </c>
      <c r="J1058" s="3"/>
      <c r="K1058" s="33"/>
    </row>
    <row r="1059" spans="1:11" x14ac:dyDescent="0.25">
      <c r="A1059" s="2">
        <v>1058</v>
      </c>
      <c r="B1059" s="35">
        <v>3.9000000000000004</v>
      </c>
      <c r="C1059" s="35">
        <v>0.78000000000000014</v>
      </c>
      <c r="D1059" s="35">
        <v>0.78</v>
      </c>
      <c r="E1059" s="35">
        <v>0.03</v>
      </c>
      <c r="F1059" s="35">
        <v>21</v>
      </c>
      <c r="G1059" s="2">
        <v>0.56635322267650035</v>
      </c>
      <c r="H1059" s="2">
        <v>2.1361078340261077</v>
      </c>
      <c r="I1059" s="35">
        <v>1.07</v>
      </c>
      <c r="J1059" s="3"/>
      <c r="K1059" s="33"/>
    </row>
    <row r="1060" spans="1:11" x14ac:dyDescent="0.25">
      <c r="A1060" s="2">
        <v>1059</v>
      </c>
      <c r="B1060" s="35">
        <v>5.6999999999999993</v>
      </c>
      <c r="C1060" s="35">
        <v>1.9949999999999997</v>
      </c>
      <c r="D1060" s="35">
        <v>0.66</v>
      </c>
      <c r="E1060" s="35">
        <v>0.04</v>
      </c>
      <c r="F1060" s="35">
        <v>21</v>
      </c>
      <c r="G1060" s="2">
        <v>0.68709346355365741</v>
      </c>
      <c r="H1060" s="2">
        <v>4.3389263071536499</v>
      </c>
      <c r="I1060" s="35">
        <v>1.1200000000000001</v>
      </c>
      <c r="J1060" s="3"/>
      <c r="K1060" s="33"/>
    </row>
    <row r="1061" spans="1:11" x14ac:dyDescent="0.25">
      <c r="A1061" s="2">
        <v>1060</v>
      </c>
      <c r="B1061" s="35">
        <v>5.4</v>
      </c>
      <c r="C1061" s="35">
        <v>2.7</v>
      </c>
      <c r="D1061" s="35">
        <v>0.78</v>
      </c>
      <c r="E1061" s="35">
        <v>0.02</v>
      </c>
      <c r="F1061" s="35">
        <v>21</v>
      </c>
      <c r="G1061" s="2">
        <v>0.54718860108869727</v>
      </c>
      <c r="H1061" s="2">
        <v>3.3634335331239029</v>
      </c>
      <c r="I1061" s="35">
        <v>1.02</v>
      </c>
      <c r="J1061" s="3"/>
      <c r="K1061" s="33"/>
    </row>
    <row r="1062" spans="1:11" x14ac:dyDescent="0.25">
      <c r="A1062" s="2">
        <v>1061</v>
      </c>
      <c r="B1062" s="35">
        <v>1.7999999999999998</v>
      </c>
      <c r="C1062" s="35">
        <v>0.62999999999999989</v>
      </c>
      <c r="D1062" s="35">
        <v>0.84000000000000008</v>
      </c>
      <c r="E1062" s="35">
        <v>0.02</v>
      </c>
      <c r="F1062" s="35">
        <v>21</v>
      </c>
      <c r="G1062" s="2">
        <v>0.22949659906730974</v>
      </c>
      <c r="H1062" s="2">
        <v>0.42820516820020765</v>
      </c>
      <c r="I1062" s="35">
        <v>0.9</v>
      </c>
      <c r="J1062" s="3"/>
      <c r="K1062" s="33"/>
    </row>
    <row r="1063" spans="1:11" x14ac:dyDescent="0.25">
      <c r="A1063" s="2">
        <v>1062</v>
      </c>
      <c r="B1063" s="35">
        <v>3.5999999999999996</v>
      </c>
      <c r="C1063" s="35">
        <v>1.2599999999999998</v>
      </c>
      <c r="D1063" s="35">
        <v>0.60000000000000009</v>
      </c>
      <c r="E1063" s="35">
        <v>0</v>
      </c>
      <c r="F1063" s="35">
        <v>21</v>
      </c>
      <c r="G1063" s="2">
        <v>0.44353164766816117</v>
      </c>
      <c r="H1063" s="2">
        <v>1.7816666581922942</v>
      </c>
      <c r="I1063" s="35">
        <v>0.95</v>
      </c>
      <c r="J1063" s="3"/>
      <c r="K1063" s="33"/>
    </row>
    <row r="1064" spans="1:11" x14ac:dyDescent="0.25">
      <c r="A1064" s="2">
        <v>1063</v>
      </c>
      <c r="B1064" s="35">
        <v>5.0999999999999996</v>
      </c>
      <c r="C1064" s="35">
        <v>2.04</v>
      </c>
      <c r="D1064" s="35">
        <v>0.84000000000000008</v>
      </c>
      <c r="E1064" s="35">
        <v>0.04</v>
      </c>
      <c r="F1064" s="35">
        <v>21</v>
      </c>
      <c r="G1064" s="2">
        <v>0.59177049235774493</v>
      </c>
      <c r="H1064" s="2">
        <v>3.223480080706838</v>
      </c>
      <c r="I1064" s="35">
        <v>1.08</v>
      </c>
      <c r="J1064" s="3"/>
      <c r="K1064" s="33"/>
    </row>
    <row r="1065" spans="1:11" x14ac:dyDescent="0.25">
      <c r="A1065" s="2">
        <v>1064</v>
      </c>
      <c r="B1065" s="35">
        <v>3.3000000000000003</v>
      </c>
      <c r="C1065" s="35">
        <v>1.8150000000000004</v>
      </c>
      <c r="D1065" s="35">
        <v>0.60000000000000009</v>
      </c>
      <c r="E1065" s="35">
        <v>0.04</v>
      </c>
      <c r="F1065" s="35">
        <v>21</v>
      </c>
      <c r="G1065" s="2">
        <v>0.2970579845645846</v>
      </c>
      <c r="H1065" s="2">
        <v>1.2276163222668894</v>
      </c>
      <c r="I1065" s="35">
        <v>0.87</v>
      </c>
      <c r="J1065" s="3"/>
      <c r="K1065" s="33"/>
    </row>
    <row r="1066" spans="1:11" x14ac:dyDescent="0.25">
      <c r="A1066" s="2">
        <v>1065</v>
      </c>
      <c r="B1066" s="35">
        <v>5.6999999999999993</v>
      </c>
      <c r="C1066" s="35">
        <v>1.9949999999999997</v>
      </c>
      <c r="D1066" s="35">
        <v>0.84000000000000008</v>
      </c>
      <c r="E1066" s="35">
        <v>0.04</v>
      </c>
      <c r="F1066" s="35">
        <v>21</v>
      </c>
      <c r="G1066" s="2">
        <v>0.70236445978174544</v>
      </c>
      <c r="H1066" s="2">
        <v>4.1665181534754563</v>
      </c>
      <c r="I1066" s="35">
        <v>1.1499999999999999</v>
      </c>
      <c r="J1066" s="3"/>
      <c r="K1066" s="33"/>
    </row>
    <row r="1067" spans="1:11" x14ac:dyDescent="0.25">
      <c r="A1067" s="2">
        <v>1066</v>
      </c>
      <c r="B1067" s="35">
        <v>4.1999999999999993</v>
      </c>
      <c r="C1067" s="35">
        <v>1.4699999999999998</v>
      </c>
      <c r="D1067" s="35">
        <v>0.84000000000000008</v>
      </c>
      <c r="E1067" s="35">
        <v>0.04</v>
      </c>
      <c r="F1067" s="35">
        <v>21</v>
      </c>
      <c r="G1067" s="2">
        <v>0.51844451395627389</v>
      </c>
      <c r="H1067" s="2">
        <v>2.267985340811224</v>
      </c>
      <c r="I1067" s="35">
        <v>1.05</v>
      </c>
      <c r="J1067" s="3"/>
      <c r="K1067" s="33"/>
    </row>
    <row r="1068" spans="1:11" x14ac:dyDescent="0.25">
      <c r="A1068" s="2">
        <v>1067</v>
      </c>
      <c r="B1068" s="35">
        <v>5.6999999999999993</v>
      </c>
      <c r="C1068" s="35">
        <v>1.4249999999999998</v>
      </c>
      <c r="D1068" s="35">
        <v>0.66</v>
      </c>
      <c r="E1068" s="35">
        <v>0.02</v>
      </c>
      <c r="F1068" s="35">
        <v>21</v>
      </c>
      <c r="G1068" s="2">
        <v>0.77771561008431667</v>
      </c>
      <c r="H1068" s="2">
        <v>4.5977640314551556</v>
      </c>
      <c r="I1068" s="35">
        <v>1.1599999999999999</v>
      </c>
      <c r="J1068" s="3"/>
      <c r="K1068" s="33"/>
    </row>
    <row r="1069" spans="1:11" x14ac:dyDescent="0.25">
      <c r="A1069" s="2">
        <v>1068</v>
      </c>
      <c r="B1069" s="35">
        <v>5.6999999999999993</v>
      </c>
      <c r="C1069" s="35">
        <v>2.2799999999999998</v>
      </c>
      <c r="D1069" s="35">
        <v>0.60000000000000009</v>
      </c>
      <c r="E1069" s="35">
        <v>0.04</v>
      </c>
      <c r="F1069" s="35">
        <v>21</v>
      </c>
      <c r="G1069" s="2">
        <v>0.63958488402157376</v>
      </c>
      <c r="H1069" s="2">
        <v>4.2388396532372861</v>
      </c>
      <c r="I1069" s="35">
        <v>1.07</v>
      </c>
      <c r="J1069" s="3"/>
      <c r="K1069" s="33"/>
    </row>
    <row r="1070" spans="1:11" x14ac:dyDescent="0.25">
      <c r="A1070" s="2">
        <v>1069</v>
      </c>
      <c r="B1070" s="35">
        <v>3.5999999999999996</v>
      </c>
      <c r="C1070" s="35">
        <v>0.72</v>
      </c>
      <c r="D1070" s="35">
        <v>0.84000000000000008</v>
      </c>
      <c r="E1070" s="35">
        <v>0.04</v>
      </c>
      <c r="F1070" s="35">
        <v>21</v>
      </c>
      <c r="G1070" s="2">
        <v>0.52328451253062847</v>
      </c>
      <c r="H1070" s="2">
        <v>1.7936535566398153</v>
      </c>
      <c r="I1070" s="35">
        <v>1.05</v>
      </c>
      <c r="J1070" s="3"/>
      <c r="K1070" s="33"/>
    </row>
    <row r="1071" spans="1:11" x14ac:dyDescent="0.25">
      <c r="A1071" s="2">
        <v>1070</v>
      </c>
      <c r="B1071" s="35">
        <v>3.9000000000000004</v>
      </c>
      <c r="C1071" s="35">
        <v>1.5600000000000003</v>
      </c>
      <c r="D1071" s="35">
        <v>0.48</v>
      </c>
      <c r="E1071" s="35">
        <v>0.02</v>
      </c>
      <c r="F1071" s="35">
        <v>21</v>
      </c>
      <c r="G1071" s="2">
        <v>0.43825835944507541</v>
      </c>
      <c r="H1071" s="2">
        <v>2.0589817275387232</v>
      </c>
      <c r="I1071" s="35">
        <v>0.94</v>
      </c>
      <c r="J1071" s="3"/>
      <c r="K1071" s="33"/>
    </row>
    <row r="1072" spans="1:11" x14ac:dyDescent="0.25">
      <c r="A1072" s="2">
        <v>1071</v>
      </c>
      <c r="B1072" s="35">
        <v>2.4000000000000004</v>
      </c>
      <c r="C1072" s="35">
        <v>0.96000000000000019</v>
      </c>
      <c r="D1072" s="35">
        <v>0.48</v>
      </c>
      <c r="E1072" s="35">
        <v>0</v>
      </c>
      <c r="F1072" s="35">
        <v>21</v>
      </c>
      <c r="G1072" s="2">
        <v>0.2789697888880926</v>
      </c>
      <c r="H1072" s="2">
        <v>0.79678878377064077</v>
      </c>
      <c r="I1072" s="35">
        <v>0.84</v>
      </c>
      <c r="J1072" s="3"/>
      <c r="K1072" s="33"/>
    </row>
    <row r="1073" spans="1:11" x14ac:dyDescent="0.25">
      <c r="A1073" s="2">
        <v>1072</v>
      </c>
      <c r="B1073" s="35">
        <v>2.7</v>
      </c>
      <c r="C1073" s="35">
        <v>0.54</v>
      </c>
      <c r="D1073" s="35">
        <v>0.60000000000000009</v>
      </c>
      <c r="E1073" s="35">
        <v>0.04</v>
      </c>
      <c r="F1073" s="35">
        <v>21</v>
      </c>
      <c r="G1073" s="2">
        <v>0.38640188559855315</v>
      </c>
      <c r="H1073" s="2">
        <v>1.0740874687718771</v>
      </c>
      <c r="I1073" s="35">
        <v>0.93</v>
      </c>
      <c r="J1073" s="3"/>
      <c r="K1073" s="33"/>
    </row>
    <row r="1074" spans="1:11" x14ac:dyDescent="0.25">
      <c r="A1074" s="2">
        <v>1073</v>
      </c>
      <c r="B1074" s="35">
        <v>4.8000000000000007</v>
      </c>
      <c r="C1074" s="35">
        <v>2.6400000000000006</v>
      </c>
      <c r="D1074" s="35">
        <v>0.66</v>
      </c>
      <c r="E1074" s="35">
        <v>0.03</v>
      </c>
      <c r="F1074" s="35">
        <v>21</v>
      </c>
      <c r="G1074" s="2">
        <v>0.43850496544689005</v>
      </c>
      <c r="H1074" s="2">
        <v>2.5632105531898901</v>
      </c>
      <c r="I1074" s="35">
        <v>0.96</v>
      </c>
      <c r="J1074" s="3"/>
      <c r="K1074" s="33"/>
    </row>
    <row r="1075" spans="1:11" x14ac:dyDescent="0.25">
      <c r="A1075" s="2">
        <v>1074</v>
      </c>
      <c r="B1075" s="35">
        <v>5.0999999999999996</v>
      </c>
      <c r="C1075" s="35">
        <v>1.2749999999999999</v>
      </c>
      <c r="D1075" s="35">
        <v>0.42000000000000004</v>
      </c>
      <c r="E1075" s="35">
        <v>0.03</v>
      </c>
      <c r="F1075" s="35">
        <v>21</v>
      </c>
      <c r="G1075" s="2">
        <v>0.68362177746019293</v>
      </c>
      <c r="H1075" s="2">
        <v>3.8995143699887365</v>
      </c>
      <c r="I1075" s="35">
        <v>1.07</v>
      </c>
      <c r="J1075" s="3"/>
      <c r="K1075" s="33"/>
    </row>
    <row r="1076" spans="1:11" x14ac:dyDescent="0.25">
      <c r="A1076" s="2">
        <v>1075</v>
      </c>
      <c r="B1076" s="35">
        <v>3.3000000000000003</v>
      </c>
      <c r="C1076" s="35">
        <v>0.66000000000000014</v>
      </c>
      <c r="D1076" s="35">
        <v>0.78</v>
      </c>
      <c r="E1076" s="35">
        <v>0.03</v>
      </c>
      <c r="F1076" s="35">
        <v>21</v>
      </c>
      <c r="G1076" s="2">
        <v>0.48017345935809908</v>
      </c>
      <c r="H1076" s="2">
        <v>1.5324271935554759</v>
      </c>
      <c r="I1076" s="35">
        <v>1.03</v>
      </c>
      <c r="J1076" s="3"/>
      <c r="K1076" s="33"/>
    </row>
    <row r="1077" spans="1:11" x14ac:dyDescent="0.25">
      <c r="A1077" s="2">
        <v>1076</v>
      </c>
      <c r="B1077" s="35">
        <v>4.1999999999999993</v>
      </c>
      <c r="C1077" s="35">
        <v>0.83999999999999986</v>
      </c>
      <c r="D1077" s="35">
        <v>0.60000000000000009</v>
      </c>
      <c r="E1077" s="35">
        <v>0.04</v>
      </c>
      <c r="F1077" s="35">
        <v>21</v>
      </c>
      <c r="G1077" s="2">
        <v>0.59906553735546408</v>
      </c>
      <c r="H1077" s="2">
        <v>2.5835181637974109</v>
      </c>
      <c r="I1077" s="35">
        <v>1.1000000000000001</v>
      </c>
      <c r="J1077" s="3"/>
      <c r="K1077" s="33"/>
    </row>
    <row r="1078" spans="1:11" x14ac:dyDescent="0.25">
      <c r="A1078" s="2">
        <v>1077</v>
      </c>
      <c r="B1078" s="35">
        <v>5.4</v>
      </c>
      <c r="C1078" s="35">
        <v>1.08</v>
      </c>
      <c r="D1078" s="35">
        <v>0.78</v>
      </c>
      <c r="E1078" s="35">
        <v>0</v>
      </c>
      <c r="F1078" s="35">
        <v>21</v>
      </c>
      <c r="G1078" s="2">
        <v>0.78985909609858651</v>
      </c>
      <c r="H1078" s="2">
        <v>4.0951293566703031</v>
      </c>
      <c r="I1078" s="35">
        <v>1.1399999999999999</v>
      </c>
      <c r="J1078" s="3"/>
      <c r="K1078" s="33"/>
    </row>
    <row r="1079" spans="1:11" x14ac:dyDescent="0.25">
      <c r="A1079" s="2">
        <v>1078</v>
      </c>
      <c r="B1079" s="35">
        <v>5.0999999999999996</v>
      </c>
      <c r="C1079" s="35">
        <v>1.7849999999999997</v>
      </c>
      <c r="D1079" s="35">
        <v>0.42000000000000004</v>
      </c>
      <c r="E1079" s="35">
        <v>0.02</v>
      </c>
      <c r="F1079" s="35">
        <v>21</v>
      </c>
      <c r="G1079" s="2">
        <v>0.60658538947365559</v>
      </c>
      <c r="H1079" s="2">
        <v>3.6889087649486743</v>
      </c>
      <c r="I1079" s="35">
        <v>1.02</v>
      </c>
      <c r="J1079" s="3"/>
      <c r="K1079" s="33"/>
    </row>
    <row r="1080" spans="1:11" x14ac:dyDescent="0.25">
      <c r="A1080" s="2">
        <v>1079</v>
      </c>
      <c r="B1080" s="35">
        <v>2.4000000000000004</v>
      </c>
      <c r="C1080" s="35">
        <v>0.48000000000000009</v>
      </c>
      <c r="D1080" s="35">
        <v>0.60000000000000009</v>
      </c>
      <c r="E1080" s="35">
        <v>0.04</v>
      </c>
      <c r="F1080" s="35">
        <v>21</v>
      </c>
      <c r="G1080" s="2">
        <v>0.34386915524717099</v>
      </c>
      <c r="H1080" s="2">
        <v>0.85085511299402894</v>
      </c>
      <c r="I1080" s="35">
        <v>0.91</v>
      </c>
      <c r="J1080" s="3"/>
      <c r="K1080" s="33"/>
    </row>
    <row r="1081" spans="1:11" x14ac:dyDescent="0.25">
      <c r="A1081" s="2">
        <v>1080</v>
      </c>
      <c r="B1081" s="35">
        <v>4.1999999999999993</v>
      </c>
      <c r="C1081" s="35">
        <v>1.6799999999999997</v>
      </c>
      <c r="D1081" s="35">
        <v>0.66</v>
      </c>
      <c r="E1081" s="35">
        <v>0.03</v>
      </c>
      <c r="F1081" s="35">
        <v>21</v>
      </c>
      <c r="G1081" s="2">
        <v>0.47858783795083532</v>
      </c>
      <c r="H1081" s="2">
        <v>2.2847222142286396</v>
      </c>
      <c r="I1081" s="35">
        <v>0.99</v>
      </c>
      <c r="J1081" s="3"/>
      <c r="K1081" s="33"/>
    </row>
    <row r="1082" spans="1:11" x14ac:dyDescent="0.25">
      <c r="A1082" s="2">
        <v>1081</v>
      </c>
      <c r="B1082" s="35">
        <v>4.8000000000000007</v>
      </c>
      <c r="C1082" s="35">
        <v>1.2000000000000002</v>
      </c>
      <c r="D1082" s="35">
        <v>0.84000000000000008</v>
      </c>
      <c r="E1082" s="35">
        <v>0.02</v>
      </c>
      <c r="F1082" s="35">
        <v>21</v>
      </c>
      <c r="G1082" s="2">
        <v>0.66703247018895762</v>
      </c>
      <c r="H1082" s="2">
        <v>3.1284351052090615</v>
      </c>
      <c r="I1082" s="35">
        <v>1.1499999999999999</v>
      </c>
      <c r="J1082" s="3"/>
      <c r="K1082" s="33"/>
    </row>
    <row r="1083" spans="1:11" x14ac:dyDescent="0.25">
      <c r="A1083" s="2">
        <v>1082</v>
      </c>
      <c r="B1083" s="35">
        <v>3.3000000000000003</v>
      </c>
      <c r="C1083" s="35">
        <v>1.8150000000000004</v>
      </c>
      <c r="D1083" s="35">
        <v>0.60000000000000009</v>
      </c>
      <c r="E1083" s="35">
        <v>0.02</v>
      </c>
      <c r="F1083" s="35">
        <v>21</v>
      </c>
      <c r="G1083" s="2">
        <v>0.30259478969908404</v>
      </c>
      <c r="H1083" s="2">
        <v>1.2425897899310383</v>
      </c>
      <c r="I1083" s="35">
        <v>0.88</v>
      </c>
      <c r="J1083" s="3"/>
      <c r="K1083" s="33"/>
    </row>
    <row r="1084" spans="1:11" x14ac:dyDescent="0.25">
      <c r="A1084" s="2">
        <v>1083</v>
      </c>
      <c r="B1084" s="35">
        <v>4.8000000000000007</v>
      </c>
      <c r="C1084" s="35">
        <v>0.96000000000000019</v>
      </c>
      <c r="D1084" s="35">
        <v>0.48</v>
      </c>
      <c r="E1084" s="35">
        <v>0.04</v>
      </c>
      <c r="F1084" s="35">
        <v>21</v>
      </c>
      <c r="G1084" s="2">
        <v>0.68002644873706586</v>
      </c>
      <c r="H1084" s="2">
        <v>3.4719416895034443</v>
      </c>
      <c r="I1084" s="35">
        <v>1.08</v>
      </c>
      <c r="J1084" s="3"/>
      <c r="K1084" s="33"/>
    </row>
    <row r="1085" spans="1:11" x14ac:dyDescent="0.25">
      <c r="A1085" s="2">
        <v>1084</v>
      </c>
      <c r="B1085" s="35">
        <v>5.6999999999999993</v>
      </c>
      <c r="C1085" s="35">
        <v>2.2799999999999998</v>
      </c>
      <c r="D1085" s="35">
        <v>0.66</v>
      </c>
      <c r="E1085" s="35">
        <v>0.02</v>
      </c>
      <c r="F1085" s="35">
        <v>21</v>
      </c>
      <c r="G1085" s="2">
        <v>0.64999813434193143</v>
      </c>
      <c r="H1085" s="2">
        <v>4.2024867576756106</v>
      </c>
      <c r="I1085" s="35">
        <v>1.1000000000000001</v>
      </c>
      <c r="J1085" s="3"/>
      <c r="K1085" s="33"/>
    </row>
    <row r="1086" spans="1:11" x14ac:dyDescent="0.25">
      <c r="A1086" s="2">
        <v>1085</v>
      </c>
      <c r="B1086" s="35">
        <v>5.6999999999999993</v>
      </c>
      <c r="C1086" s="35">
        <v>3.1349999999999998</v>
      </c>
      <c r="D1086" s="35">
        <v>0.78</v>
      </c>
      <c r="E1086" s="35">
        <v>0.04</v>
      </c>
      <c r="F1086" s="35">
        <v>21</v>
      </c>
      <c r="G1086" s="2">
        <v>0.52997706195570193</v>
      </c>
      <c r="H1086" s="2">
        <v>3.5145503418433872</v>
      </c>
      <c r="I1086" s="35">
        <v>1.02</v>
      </c>
      <c r="J1086" s="3"/>
      <c r="K1086" s="33"/>
    </row>
    <row r="1087" spans="1:11" x14ac:dyDescent="0.25">
      <c r="A1087" s="2">
        <v>1086</v>
      </c>
      <c r="B1087" s="35">
        <v>4.1999999999999993</v>
      </c>
      <c r="C1087" s="35">
        <v>2.3099999999999996</v>
      </c>
      <c r="D1087" s="35">
        <v>0.60000000000000009</v>
      </c>
      <c r="E1087" s="35">
        <v>0.04</v>
      </c>
      <c r="F1087" s="35">
        <v>21</v>
      </c>
      <c r="G1087" s="2">
        <v>0.37708998605416766</v>
      </c>
      <c r="H1087" s="2">
        <v>1.9790654744504379</v>
      </c>
      <c r="I1087" s="35">
        <v>0.92</v>
      </c>
      <c r="J1087" s="3"/>
      <c r="K1087" s="33"/>
    </row>
    <row r="1088" spans="1:11" x14ac:dyDescent="0.25">
      <c r="A1088" s="2">
        <v>1087</v>
      </c>
      <c r="B1088" s="35">
        <v>5.0999999999999996</v>
      </c>
      <c r="C1088" s="35">
        <v>2.8050000000000002</v>
      </c>
      <c r="D1088" s="35">
        <v>0.66</v>
      </c>
      <c r="E1088" s="35">
        <v>0.04</v>
      </c>
      <c r="F1088" s="35">
        <v>21</v>
      </c>
      <c r="G1088" s="2">
        <v>0.46277875469617363</v>
      </c>
      <c r="H1088" s="2">
        <v>2.8787652402956998</v>
      </c>
      <c r="I1088" s="35">
        <v>0.98</v>
      </c>
      <c r="J1088" s="3"/>
      <c r="K1088" s="33"/>
    </row>
    <row r="1089" spans="1:11" x14ac:dyDescent="0.25">
      <c r="A1089" s="2">
        <v>1088</v>
      </c>
      <c r="B1089" s="35">
        <v>5.4</v>
      </c>
      <c r="C1089" s="35">
        <v>2.16</v>
      </c>
      <c r="D1089" s="35">
        <v>0.84000000000000008</v>
      </c>
      <c r="E1089" s="35">
        <v>0.04</v>
      </c>
      <c r="F1089" s="35">
        <v>21</v>
      </c>
      <c r="G1089" s="2">
        <v>0.62637648216437958</v>
      </c>
      <c r="H1089" s="2">
        <v>3.6121820775985012</v>
      </c>
      <c r="I1089" s="35">
        <v>1.1000000000000001</v>
      </c>
      <c r="J1089" s="3"/>
      <c r="K1089" s="33"/>
    </row>
    <row r="1090" spans="1:11" x14ac:dyDescent="0.25">
      <c r="A1090" s="2">
        <v>1089</v>
      </c>
      <c r="B1090" s="35">
        <v>5.0999999999999996</v>
      </c>
      <c r="C1090" s="35">
        <v>2.5499999999999998</v>
      </c>
      <c r="D1090" s="35">
        <v>0.78</v>
      </c>
      <c r="E1090" s="35">
        <v>0.04</v>
      </c>
      <c r="F1090" s="35">
        <v>21</v>
      </c>
      <c r="G1090" s="2">
        <v>0.51191104924872832</v>
      </c>
      <c r="H1090" s="2">
        <v>2.9824100551557775</v>
      </c>
      <c r="I1090" s="35">
        <v>1.03</v>
      </c>
      <c r="J1090" s="3"/>
      <c r="K1090" s="33"/>
    </row>
    <row r="1091" spans="1:11" x14ac:dyDescent="0.25">
      <c r="A1091" s="2">
        <v>1090</v>
      </c>
      <c r="B1091" s="35">
        <v>5.0999999999999996</v>
      </c>
      <c r="C1091" s="35">
        <v>1.7849999999999997</v>
      </c>
      <c r="D1091" s="35">
        <v>0.66</v>
      </c>
      <c r="E1091" s="35">
        <v>0</v>
      </c>
      <c r="F1091" s="35">
        <v>21</v>
      </c>
      <c r="G1091" s="2">
        <v>0.62609778800417515</v>
      </c>
      <c r="H1091" s="2">
        <v>3.5047211655642805</v>
      </c>
      <c r="I1091" s="35">
        <v>1.08</v>
      </c>
      <c r="J1091" s="3"/>
      <c r="K1091" s="33"/>
    </row>
    <row r="1092" spans="1:11" x14ac:dyDescent="0.25">
      <c r="A1092" s="2">
        <v>1091</v>
      </c>
      <c r="B1092" s="35">
        <v>5.0999999999999996</v>
      </c>
      <c r="C1092" s="35">
        <v>1.02</v>
      </c>
      <c r="D1092" s="35">
        <v>0.66</v>
      </c>
      <c r="E1092" s="35">
        <v>0</v>
      </c>
      <c r="F1092" s="35">
        <v>21</v>
      </c>
      <c r="G1092" s="2">
        <v>0.74037131893157249</v>
      </c>
      <c r="H1092" s="2">
        <v>3.7623387887914537</v>
      </c>
      <c r="I1092" s="35">
        <v>1.1399999999999999</v>
      </c>
      <c r="J1092" s="3"/>
      <c r="K1092" s="33"/>
    </row>
    <row r="1093" spans="1:11" x14ac:dyDescent="0.25">
      <c r="A1093" s="2">
        <v>1092</v>
      </c>
      <c r="B1093" s="35">
        <v>5.6999999999999993</v>
      </c>
      <c r="C1093" s="35">
        <v>1.1399999999999999</v>
      </c>
      <c r="D1093" s="35">
        <v>0.66</v>
      </c>
      <c r="E1093" s="35">
        <v>0.04</v>
      </c>
      <c r="F1093" s="35">
        <v>21</v>
      </c>
      <c r="G1093" s="2">
        <v>0.81481093929604254</v>
      </c>
      <c r="H1093" s="2">
        <v>4.6794248051218599</v>
      </c>
      <c r="I1093" s="35">
        <v>1.18</v>
      </c>
      <c r="J1093" s="3"/>
      <c r="K1093" s="33"/>
    </row>
    <row r="1094" spans="1:11" x14ac:dyDescent="0.25">
      <c r="A1094" s="2">
        <v>1093</v>
      </c>
      <c r="B1094" s="35">
        <v>3.9000000000000004</v>
      </c>
      <c r="C1094" s="35">
        <v>1.5600000000000003</v>
      </c>
      <c r="D1094" s="35">
        <v>0.78</v>
      </c>
      <c r="E1094" s="35">
        <v>0.02</v>
      </c>
      <c r="F1094" s="35">
        <v>21</v>
      </c>
      <c r="G1094" s="2">
        <v>0.45478338744559543</v>
      </c>
      <c r="H1094" s="2">
        <v>1.9267269994086471</v>
      </c>
      <c r="I1094" s="35">
        <v>0.98</v>
      </c>
      <c r="J1094" s="3"/>
      <c r="K1094" s="33"/>
    </row>
    <row r="1095" spans="1:11" x14ac:dyDescent="0.25">
      <c r="A1095" s="2">
        <v>1094</v>
      </c>
      <c r="B1095" s="35">
        <v>2.4000000000000004</v>
      </c>
      <c r="C1095" s="35">
        <v>0.48000000000000009</v>
      </c>
      <c r="D1095" s="35">
        <v>0.48</v>
      </c>
      <c r="E1095" s="35">
        <v>0.03</v>
      </c>
      <c r="F1095" s="35">
        <v>21</v>
      </c>
      <c r="G1095" s="2">
        <v>0.34469565538005159</v>
      </c>
      <c r="H1095" s="2">
        <v>0.87769020888049132</v>
      </c>
      <c r="I1095" s="35">
        <v>0.89</v>
      </c>
      <c r="J1095" s="3"/>
      <c r="K1095" s="33"/>
    </row>
    <row r="1096" spans="1:11" x14ac:dyDescent="0.25">
      <c r="A1096" s="2">
        <v>1095</v>
      </c>
      <c r="B1096" s="35">
        <v>4.8000000000000007</v>
      </c>
      <c r="C1096" s="35">
        <v>2.6400000000000006</v>
      </c>
      <c r="D1096" s="35">
        <v>0.42000000000000004</v>
      </c>
      <c r="E1096" s="35">
        <v>0.04</v>
      </c>
      <c r="F1096" s="35">
        <v>21</v>
      </c>
      <c r="G1096" s="2">
        <v>0.41530012099860963</v>
      </c>
      <c r="H1096" s="2">
        <v>2.664689147914002</v>
      </c>
      <c r="I1096" s="35">
        <v>0.91</v>
      </c>
      <c r="J1096" s="3"/>
      <c r="K1096" s="33"/>
    </row>
    <row r="1097" spans="1:11" x14ac:dyDescent="0.25">
      <c r="A1097" s="2">
        <v>1096</v>
      </c>
      <c r="B1097" s="35">
        <v>1.7999999999999998</v>
      </c>
      <c r="C1097" s="35">
        <v>0.72</v>
      </c>
      <c r="D1097" s="35">
        <v>0.42000000000000004</v>
      </c>
      <c r="E1097" s="35">
        <v>0</v>
      </c>
      <c r="F1097" s="35">
        <v>21</v>
      </c>
      <c r="G1097" s="2">
        <v>0.21187182865449919</v>
      </c>
      <c r="H1097" s="2">
        <v>0.46096893352592444</v>
      </c>
      <c r="I1097" s="35">
        <v>0.79</v>
      </c>
      <c r="J1097" s="3"/>
      <c r="K1097" s="33"/>
    </row>
    <row r="1098" spans="1:11" x14ac:dyDescent="0.25">
      <c r="A1098" s="2">
        <v>1097</v>
      </c>
      <c r="B1098" s="35">
        <v>3.5999999999999996</v>
      </c>
      <c r="C1098" s="35">
        <v>1.2599999999999998</v>
      </c>
      <c r="D1098" s="35">
        <v>0.42000000000000004</v>
      </c>
      <c r="E1098" s="35">
        <v>0.03</v>
      </c>
      <c r="F1098" s="35">
        <v>21</v>
      </c>
      <c r="G1098" s="2">
        <v>0.42809599561332257</v>
      </c>
      <c r="H1098" s="2">
        <v>1.8427356388003302</v>
      </c>
      <c r="I1098" s="35">
        <v>0.92</v>
      </c>
      <c r="J1098" s="3"/>
      <c r="K1098" s="33"/>
    </row>
    <row r="1099" spans="1:11" x14ac:dyDescent="0.25">
      <c r="A1099" s="2">
        <v>1098</v>
      </c>
      <c r="B1099" s="35">
        <v>3.3000000000000003</v>
      </c>
      <c r="C1099" s="35">
        <v>0.82500000000000007</v>
      </c>
      <c r="D1099" s="35">
        <v>0.48</v>
      </c>
      <c r="E1099" s="35">
        <v>0</v>
      </c>
      <c r="F1099" s="35">
        <v>21</v>
      </c>
      <c r="G1099" s="2">
        <v>0.45449651469603003</v>
      </c>
      <c r="H1099" s="2">
        <v>1.6251379152758787</v>
      </c>
      <c r="I1099" s="35">
        <v>0.96</v>
      </c>
      <c r="J1099" s="3"/>
      <c r="K1099" s="33"/>
    </row>
    <row r="1100" spans="1:11" x14ac:dyDescent="0.25">
      <c r="A1100" s="2">
        <v>1099</v>
      </c>
      <c r="B1100" s="35">
        <v>3.3000000000000003</v>
      </c>
      <c r="C1100" s="35">
        <v>1.155</v>
      </c>
      <c r="D1100" s="35">
        <v>0.42000000000000004</v>
      </c>
      <c r="E1100" s="35">
        <v>0.04</v>
      </c>
      <c r="F1100" s="35">
        <v>21</v>
      </c>
      <c r="G1100" s="2">
        <v>0.39010008221657294</v>
      </c>
      <c r="H1100" s="2">
        <v>1.5462016507955803</v>
      </c>
      <c r="I1100" s="35">
        <v>0.9</v>
      </c>
      <c r="J1100" s="3"/>
      <c r="K1100" s="33"/>
    </row>
    <row r="1101" spans="1:11" x14ac:dyDescent="0.25">
      <c r="A1101" s="2">
        <v>1100</v>
      </c>
      <c r="B1101" s="35">
        <v>2.7</v>
      </c>
      <c r="C1101" s="35">
        <v>1.08</v>
      </c>
      <c r="D1101" s="35">
        <v>0.78</v>
      </c>
      <c r="E1101" s="35">
        <v>0.03</v>
      </c>
      <c r="F1101" s="35">
        <v>21</v>
      </c>
      <c r="G1101" s="2">
        <v>0.31489385661997532</v>
      </c>
      <c r="H1101" s="2">
        <v>0.92776840459906884</v>
      </c>
      <c r="I1101" s="35">
        <v>0.93</v>
      </c>
      <c r="J1101" s="3"/>
      <c r="K1101" s="33"/>
    </row>
    <row r="1102" spans="1:11" x14ac:dyDescent="0.25">
      <c r="A1102" s="2">
        <v>1101</v>
      </c>
      <c r="B1102" s="35">
        <v>5.6999999999999993</v>
      </c>
      <c r="C1102" s="35">
        <v>2.2799999999999998</v>
      </c>
      <c r="D1102" s="35">
        <v>0.78</v>
      </c>
      <c r="E1102" s="35">
        <v>0</v>
      </c>
      <c r="F1102" s="35">
        <v>21</v>
      </c>
      <c r="G1102" s="2">
        <v>0.66596042787170617</v>
      </c>
      <c r="H1102" s="2">
        <v>4.1113401300126711</v>
      </c>
      <c r="I1102" s="35">
        <v>1.1000000000000001</v>
      </c>
      <c r="J1102" s="3"/>
      <c r="K1102" s="33"/>
    </row>
    <row r="1103" spans="1:11" x14ac:dyDescent="0.25">
      <c r="A1103" s="2">
        <v>1102</v>
      </c>
      <c r="B1103" s="35">
        <v>2.4000000000000004</v>
      </c>
      <c r="C1103" s="35">
        <v>1.3200000000000003</v>
      </c>
      <c r="D1103" s="35">
        <v>0.78</v>
      </c>
      <c r="E1103" s="35">
        <v>0</v>
      </c>
      <c r="F1103" s="35">
        <v>21</v>
      </c>
      <c r="G1103" s="2">
        <v>0.23591608485367838</v>
      </c>
      <c r="H1103" s="2">
        <v>0.65273954192070716</v>
      </c>
      <c r="I1103" s="35">
        <v>0.88</v>
      </c>
      <c r="J1103" s="3"/>
      <c r="K1103" s="33"/>
    </row>
    <row r="1104" spans="1:11" x14ac:dyDescent="0.25">
      <c r="A1104" s="2">
        <v>1103</v>
      </c>
      <c r="B1104" s="35">
        <v>3.9000000000000004</v>
      </c>
      <c r="C1104" s="35">
        <v>1.5600000000000003</v>
      </c>
      <c r="D1104" s="35">
        <v>0.48</v>
      </c>
      <c r="E1104" s="35">
        <v>0.02</v>
      </c>
      <c r="F1104" s="35">
        <v>21</v>
      </c>
      <c r="G1104" s="2">
        <v>0.43825835944507541</v>
      </c>
      <c r="H1104" s="2">
        <v>2.0589817275387232</v>
      </c>
      <c r="I1104" s="35">
        <v>0.94</v>
      </c>
      <c r="J1104" s="3"/>
      <c r="K1104" s="33"/>
    </row>
    <row r="1105" spans="1:11" x14ac:dyDescent="0.25">
      <c r="A1105" s="2">
        <v>1104</v>
      </c>
      <c r="B1105" s="35">
        <v>4.1999999999999993</v>
      </c>
      <c r="C1105" s="35">
        <v>2.0999999999999996</v>
      </c>
      <c r="D1105" s="35">
        <v>0.66</v>
      </c>
      <c r="E1105" s="35">
        <v>0.03</v>
      </c>
      <c r="F1105" s="35">
        <v>21</v>
      </c>
      <c r="G1105" s="2">
        <v>0.4158494288142251</v>
      </c>
      <c r="H1105" s="2">
        <v>2.0845009404832862</v>
      </c>
      <c r="I1105" s="35">
        <v>0.95</v>
      </c>
      <c r="J1105" s="3"/>
      <c r="K1105" s="33"/>
    </row>
    <row r="1106" spans="1:11" x14ac:dyDescent="0.25">
      <c r="A1106" s="2">
        <v>1105</v>
      </c>
      <c r="B1106" s="35">
        <v>5.4</v>
      </c>
      <c r="C1106" s="35">
        <v>1.08</v>
      </c>
      <c r="D1106" s="35">
        <v>0.42000000000000004</v>
      </c>
      <c r="E1106" s="35">
        <v>0.03</v>
      </c>
      <c r="F1106" s="35">
        <v>21</v>
      </c>
      <c r="G1106" s="2">
        <v>0.76575040126278959</v>
      </c>
      <c r="H1106" s="2">
        <v>4.4610185074994151</v>
      </c>
      <c r="I1106" s="35">
        <v>1.1200000000000001</v>
      </c>
      <c r="J1106" s="3"/>
      <c r="K1106" s="33"/>
    </row>
    <row r="1107" spans="1:11" x14ac:dyDescent="0.25">
      <c r="A1107" s="2">
        <v>1106</v>
      </c>
      <c r="B1107" s="35">
        <v>5.6999999999999993</v>
      </c>
      <c r="C1107" s="35">
        <v>1.9949999999999997</v>
      </c>
      <c r="D1107" s="35">
        <v>0.60000000000000009</v>
      </c>
      <c r="E1107" s="35">
        <v>0.03</v>
      </c>
      <c r="F1107" s="35">
        <v>21</v>
      </c>
      <c r="G1107" s="2">
        <v>0.68538936286152397</v>
      </c>
      <c r="H1107" s="2">
        <v>4.4069244492579829</v>
      </c>
      <c r="I1107" s="35">
        <v>1.1100000000000001</v>
      </c>
      <c r="J1107" s="3"/>
      <c r="K1107" s="33"/>
    </row>
    <row r="1108" spans="1:11" x14ac:dyDescent="0.25">
      <c r="A1108" s="2">
        <v>1107</v>
      </c>
      <c r="B1108" s="35">
        <v>4.1999999999999993</v>
      </c>
      <c r="C1108" s="35">
        <v>0.83999999999999986</v>
      </c>
      <c r="D1108" s="35">
        <v>0.66</v>
      </c>
      <c r="E1108" s="35">
        <v>0.03</v>
      </c>
      <c r="F1108" s="35">
        <v>21</v>
      </c>
      <c r="G1108" s="2">
        <v>0.60406465622405592</v>
      </c>
      <c r="H1108" s="2">
        <v>2.5486338390330987</v>
      </c>
      <c r="I1108" s="35">
        <v>1.07</v>
      </c>
      <c r="J1108" s="3"/>
      <c r="K1108" s="33"/>
    </row>
    <row r="1109" spans="1:11" x14ac:dyDescent="0.25">
      <c r="A1109" s="2">
        <v>1108</v>
      </c>
      <c r="B1109" s="35">
        <v>3.9000000000000004</v>
      </c>
      <c r="C1109" s="35">
        <v>1.9500000000000002</v>
      </c>
      <c r="D1109" s="35">
        <v>0.42000000000000004</v>
      </c>
      <c r="E1109" s="35">
        <v>0</v>
      </c>
      <c r="F1109" s="35">
        <v>21</v>
      </c>
      <c r="G1109" s="2">
        <v>0.38017675088271385</v>
      </c>
      <c r="H1109" s="2">
        <v>1.9138799859311357</v>
      </c>
      <c r="I1109" s="35">
        <v>0.89</v>
      </c>
      <c r="J1109" s="3"/>
      <c r="K1109" s="33"/>
    </row>
    <row r="1110" spans="1:11" x14ac:dyDescent="0.25">
      <c r="A1110" s="2">
        <v>1109</v>
      </c>
      <c r="B1110" s="35">
        <v>4.1999999999999993</v>
      </c>
      <c r="C1110" s="35">
        <v>2.0999999999999996</v>
      </c>
      <c r="D1110" s="35">
        <v>0.78</v>
      </c>
      <c r="E1110" s="35">
        <v>0.04</v>
      </c>
      <c r="F1110" s="35">
        <v>21</v>
      </c>
      <c r="G1110" s="2">
        <v>0.42219132398098763</v>
      </c>
      <c r="H1110" s="2">
        <v>2.0274620287780256</v>
      </c>
      <c r="I1110" s="35">
        <v>0.9</v>
      </c>
      <c r="J1110" s="3"/>
      <c r="K1110" s="33"/>
    </row>
    <row r="1111" spans="1:11" x14ac:dyDescent="0.25">
      <c r="A1111" s="2">
        <v>1110</v>
      </c>
      <c r="B1111" s="35">
        <v>5.0999999999999996</v>
      </c>
      <c r="C1111" s="35">
        <v>2.04</v>
      </c>
      <c r="D1111" s="35">
        <v>0.66</v>
      </c>
      <c r="E1111" s="35">
        <v>0</v>
      </c>
      <c r="F1111" s="35">
        <v>21</v>
      </c>
      <c r="G1111" s="2">
        <v>0.58800661102837604</v>
      </c>
      <c r="H1111" s="2">
        <v>3.3852963824338578</v>
      </c>
      <c r="I1111" s="35">
        <v>1.07</v>
      </c>
      <c r="J1111" s="3"/>
      <c r="K1111" s="33"/>
    </row>
    <row r="1112" spans="1:11" x14ac:dyDescent="0.25">
      <c r="A1112" s="2">
        <v>1111</v>
      </c>
      <c r="B1112" s="35">
        <v>3.3000000000000003</v>
      </c>
      <c r="C1112" s="35">
        <v>1.155</v>
      </c>
      <c r="D1112" s="35">
        <v>0.60000000000000009</v>
      </c>
      <c r="E1112" s="35">
        <v>0.02</v>
      </c>
      <c r="F1112" s="35">
        <v>21</v>
      </c>
      <c r="G1112" s="2">
        <v>0.40225728212007439</v>
      </c>
      <c r="H1112" s="2">
        <v>1.4918147424241976</v>
      </c>
      <c r="I1112" s="35">
        <v>0.94</v>
      </c>
      <c r="J1112" s="3"/>
      <c r="K1112" s="33"/>
    </row>
    <row r="1113" spans="1:11" x14ac:dyDescent="0.25">
      <c r="A1113" s="2">
        <v>1112</v>
      </c>
      <c r="B1113" s="35">
        <v>2.7</v>
      </c>
      <c r="C1113" s="35">
        <v>0.54</v>
      </c>
      <c r="D1113" s="35">
        <v>0.78</v>
      </c>
      <c r="E1113" s="35">
        <v>0.04</v>
      </c>
      <c r="F1113" s="35">
        <v>21</v>
      </c>
      <c r="G1113" s="2">
        <v>0.39130820766433677</v>
      </c>
      <c r="H1113" s="2">
        <v>1.0279308095424002</v>
      </c>
      <c r="I1113" s="35">
        <v>0.97</v>
      </c>
      <c r="J1113" s="3"/>
      <c r="K1113" s="33"/>
    </row>
    <row r="1114" spans="1:11" x14ac:dyDescent="0.25">
      <c r="A1114" s="2">
        <v>1113</v>
      </c>
      <c r="B1114" s="35">
        <v>3.5999999999999996</v>
      </c>
      <c r="C1114" s="35">
        <v>1.98</v>
      </c>
      <c r="D1114" s="35">
        <v>0.42000000000000004</v>
      </c>
      <c r="E1114" s="35">
        <v>0.03</v>
      </c>
      <c r="F1114" s="35">
        <v>21</v>
      </c>
      <c r="G1114" s="2">
        <v>0.31528338676524081</v>
      </c>
      <c r="H1114" s="2">
        <v>1.5155402877368951</v>
      </c>
      <c r="I1114" s="35">
        <v>0.85</v>
      </c>
      <c r="J1114" s="3"/>
      <c r="K1114" s="33"/>
    </row>
    <row r="1115" spans="1:11" x14ac:dyDescent="0.25">
      <c r="A1115" s="2">
        <v>1114</v>
      </c>
      <c r="B1115" s="35">
        <v>2.4000000000000004</v>
      </c>
      <c r="C1115" s="35">
        <v>1.3200000000000003</v>
      </c>
      <c r="D1115" s="35">
        <v>0.66</v>
      </c>
      <c r="E1115" s="35">
        <v>0.04</v>
      </c>
      <c r="F1115" s="35">
        <v>21</v>
      </c>
      <c r="G1115" s="2">
        <v>0.21966741929180886</v>
      </c>
      <c r="H1115" s="2">
        <v>0.64851829949661388</v>
      </c>
      <c r="I1115" s="35">
        <v>0.85</v>
      </c>
      <c r="J1115" s="3"/>
      <c r="K1115" s="33"/>
    </row>
    <row r="1116" spans="1:11" x14ac:dyDescent="0.25">
      <c r="A1116" s="2">
        <v>1115</v>
      </c>
      <c r="B1116" s="35">
        <v>4.8000000000000007</v>
      </c>
      <c r="C1116" s="35">
        <v>2.6400000000000006</v>
      </c>
      <c r="D1116" s="35">
        <v>0.60000000000000009</v>
      </c>
      <c r="E1116" s="35">
        <v>0.03</v>
      </c>
      <c r="F1116" s="35">
        <v>21</v>
      </c>
      <c r="G1116" s="2">
        <v>0.43321305628113954</v>
      </c>
      <c r="H1116" s="2">
        <v>2.5913384759147169</v>
      </c>
      <c r="I1116" s="35">
        <v>0.95</v>
      </c>
      <c r="J1116" s="3"/>
      <c r="K1116" s="33"/>
    </row>
    <row r="1117" spans="1:11" x14ac:dyDescent="0.25">
      <c r="A1117" s="2">
        <v>1116</v>
      </c>
      <c r="B1117" s="35">
        <v>1.7999999999999998</v>
      </c>
      <c r="C1117" s="35">
        <v>0.99</v>
      </c>
      <c r="D1117" s="35">
        <v>0.78</v>
      </c>
      <c r="E1117" s="35">
        <v>0.04</v>
      </c>
      <c r="F1117" s="35">
        <v>21</v>
      </c>
      <c r="G1117" s="2">
        <v>0.16975541669705863</v>
      </c>
      <c r="H1117" s="2">
        <v>0.36178112358963455</v>
      </c>
      <c r="I1117" s="35">
        <v>0.85</v>
      </c>
      <c r="J1117" s="3"/>
      <c r="K1117" s="33"/>
    </row>
    <row r="1118" spans="1:11" x14ac:dyDescent="0.25">
      <c r="A1118" s="2">
        <v>1117</v>
      </c>
      <c r="B1118" s="35">
        <v>1.7999999999999998</v>
      </c>
      <c r="C1118" s="35">
        <v>0.44999999999999996</v>
      </c>
      <c r="D1118" s="35">
        <v>0.48</v>
      </c>
      <c r="E1118" s="35">
        <v>0.02</v>
      </c>
      <c r="F1118" s="35">
        <v>21</v>
      </c>
      <c r="G1118" s="2">
        <v>0.24907096334665235</v>
      </c>
      <c r="H1118" s="2">
        <v>0.48997024574872494</v>
      </c>
      <c r="I1118" s="35">
        <v>0.83</v>
      </c>
      <c r="J1118" s="3"/>
      <c r="K1118" s="33"/>
    </row>
    <row r="1119" spans="1:11" x14ac:dyDescent="0.25">
      <c r="A1119" s="2">
        <v>1118</v>
      </c>
      <c r="B1119" s="35">
        <v>2.0999999999999996</v>
      </c>
      <c r="C1119" s="35">
        <v>0.52499999999999991</v>
      </c>
      <c r="D1119" s="35">
        <v>0.66</v>
      </c>
      <c r="E1119" s="35">
        <v>0.04</v>
      </c>
      <c r="F1119" s="35">
        <v>21</v>
      </c>
      <c r="G1119" s="2">
        <v>0.28676266239623927</v>
      </c>
      <c r="H1119" s="2">
        <v>0.6320764969134206</v>
      </c>
      <c r="I1119" s="35">
        <v>0.89</v>
      </c>
      <c r="J1119" s="3"/>
      <c r="K1119" s="33"/>
    </row>
    <row r="1120" spans="1:11" x14ac:dyDescent="0.25">
      <c r="A1120" s="2">
        <v>1119</v>
      </c>
      <c r="B1120" s="35">
        <v>4.8000000000000007</v>
      </c>
      <c r="C1120" s="35">
        <v>1.2000000000000002</v>
      </c>
      <c r="D1120" s="35">
        <v>0.78</v>
      </c>
      <c r="E1120" s="35">
        <v>0.02</v>
      </c>
      <c r="F1120" s="35">
        <v>21</v>
      </c>
      <c r="G1120" s="2">
        <v>0.66315287184292004</v>
      </c>
      <c r="H1120" s="2">
        <v>3.1731021402669057</v>
      </c>
      <c r="I1120" s="35">
        <v>1.1299999999999999</v>
      </c>
      <c r="J1120" s="3"/>
      <c r="K1120" s="33"/>
    </row>
    <row r="1121" spans="1:11" x14ac:dyDescent="0.25">
      <c r="A1121" s="2">
        <v>1120</v>
      </c>
      <c r="B1121" s="35">
        <v>3.5999999999999996</v>
      </c>
      <c r="C1121" s="35">
        <v>1.98</v>
      </c>
      <c r="D1121" s="35">
        <v>0.60000000000000009</v>
      </c>
      <c r="E1121" s="35">
        <v>0.03</v>
      </c>
      <c r="F1121" s="35">
        <v>21</v>
      </c>
      <c r="G1121" s="2">
        <v>0.32650372096169533</v>
      </c>
      <c r="H1121" s="2">
        <v>1.4664683155660363</v>
      </c>
      <c r="I1121" s="35">
        <v>0.89</v>
      </c>
      <c r="J1121" s="3"/>
      <c r="K1121" s="33"/>
    </row>
    <row r="1122" spans="1:11" x14ac:dyDescent="0.25">
      <c r="A1122" s="2">
        <v>1121</v>
      </c>
      <c r="B1122" s="35">
        <v>2.4000000000000004</v>
      </c>
      <c r="C1122" s="35">
        <v>1.3200000000000003</v>
      </c>
      <c r="D1122" s="35">
        <v>0.84000000000000008</v>
      </c>
      <c r="E1122" s="35">
        <v>0.02</v>
      </c>
      <c r="F1122" s="35">
        <v>21</v>
      </c>
      <c r="G1122" s="2">
        <v>0.23336859792679338</v>
      </c>
      <c r="H1122" s="2">
        <v>0.63636338933424175</v>
      </c>
      <c r="I1122" s="35">
        <v>0.89</v>
      </c>
      <c r="J1122" s="3"/>
      <c r="K1122" s="33"/>
    </row>
    <row r="1123" spans="1:11" x14ac:dyDescent="0.25">
      <c r="A1123" s="2">
        <v>1122</v>
      </c>
      <c r="B1123" s="35">
        <v>5.4</v>
      </c>
      <c r="C1123" s="35">
        <v>1.89</v>
      </c>
      <c r="D1123" s="35">
        <v>0.78</v>
      </c>
      <c r="E1123" s="35">
        <v>0.04</v>
      </c>
      <c r="F1123" s="35">
        <v>21</v>
      </c>
      <c r="G1123" s="2">
        <v>0.66046738346755907</v>
      </c>
      <c r="H1123" s="2">
        <v>3.7915365203979734</v>
      </c>
      <c r="I1123" s="35">
        <v>1.1200000000000001</v>
      </c>
      <c r="J1123" s="3"/>
      <c r="K1123" s="33"/>
    </row>
    <row r="1124" spans="1:11" x14ac:dyDescent="0.25">
      <c r="A1124" s="2">
        <v>1123</v>
      </c>
      <c r="B1124" s="35">
        <v>2.0999999999999996</v>
      </c>
      <c r="C1124" s="35">
        <v>0.52499999999999991</v>
      </c>
      <c r="D1124" s="35">
        <v>0.84000000000000008</v>
      </c>
      <c r="E1124" s="35">
        <v>0.04</v>
      </c>
      <c r="F1124" s="35">
        <v>21</v>
      </c>
      <c r="G1124" s="2">
        <v>0.29144858081904745</v>
      </c>
      <c r="H1124" s="2">
        <v>0.60535816632914585</v>
      </c>
      <c r="I1124" s="35">
        <v>0.93</v>
      </c>
      <c r="J1124" s="3"/>
      <c r="K1124" s="33"/>
    </row>
    <row r="1125" spans="1:11" x14ac:dyDescent="0.25">
      <c r="A1125" s="2">
        <v>1124</v>
      </c>
      <c r="B1125" s="35">
        <v>2.7</v>
      </c>
      <c r="C1125" s="35">
        <v>1.4850000000000003</v>
      </c>
      <c r="D1125" s="35">
        <v>0.78</v>
      </c>
      <c r="E1125" s="35">
        <v>0</v>
      </c>
      <c r="F1125" s="35">
        <v>21</v>
      </c>
      <c r="G1125" s="2">
        <v>0.26362544218126632</v>
      </c>
      <c r="H1125" s="2">
        <v>0.82092096609827081</v>
      </c>
      <c r="I1125" s="35">
        <v>0.89</v>
      </c>
      <c r="J1125" s="3"/>
      <c r="K1125" s="33"/>
    </row>
    <row r="1126" spans="1:11" x14ac:dyDescent="0.25">
      <c r="A1126" s="2">
        <v>1125</v>
      </c>
      <c r="B1126" s="35">
        <v>3.5999999999999996</v>
      </c>
      <c r="C1126" s="35">
        <v>1.7999999999999998</v>
      </c>
      <c r="D1126" s="35">
        <v>0.84000000000000008</v>
      </c>
      <c r="E1126" s="35">
        <v>0.04</v>
      </c>
      <c r="F1126" s="35">
        <v>21</v>
      </c>
      <c r="G1126" s="2">
        <v>0.36646855872154238</v>
      </c>
      <c r="H1126" s="2">
        <v>1.4757123356178079</v>
      </c>
      <c r="I1126" s="35">
        <v>0.96</v>
      </c>
      <c r="J1126" s="3"/>
      <c r="K1126" s="33"/>
    </row>
    <row r="1127" spans="1:11" x14ac:dyDescent="0.25">
      <c r="A1127" s="2">
        <v>1126</v>
      </c>
      <c r="B1127" s="35">
        <v>2.0999999999999996</v>
      </c>
      <c r="C1127" s="35">
        <v>1.1549999999999998</v>
      </c>
      <c r="D1127" s="35">
        <v>0.66</v>
      </c>
      <c r="E1127" s="35">
        <v>0.04</v>
      </c>
      <c r="F1127" s="35">
        <v>21</v>
      </c>
      <c r="G1127" s="2">
        <v>0.19265504869132383</v>
      </c>
      <c r="H1127" s="2">
        <v>0.49942839808663553</v>
      </c>
      <c r="I1127" s="35">
        <v>0.84</v>
      </c>
      <c r="J1127" s="3"/>
      <c r="K1127" s="33"/>
    </row>
    <row r="1128" spans="1:11" x14ac:dyDescent="0.25">
      <c r="A1128" s="2">
        <v>1127</v>
      </c>
      <c r="B1128" s="35">
        <v>2.7</v>
      </c>
      <c r="C1128" s="35">
        <v>0.67500000000000004</v>
      </c>
      <c r="D1128" s="35">
        <v>0.60000000000000009</v>
      </c>
      <c r="E1128" s="35">
        <v>0.02</v>
      </c>
      <c r="F1128" s="35">
        <v>21</v>
      </c>
      <c r="G1128" s="2">
        <v>0.37155318091966827</v>
      </c>
      <c r="H1128" s="2">
        <v>1.0570937538107579</v>
      </c>
      <c r="I1128" s="35">
        <v>0.92</v>
      </c>
      <c r="J1128" s="3"/>
      <c r="K1128" s="33"/>
    </row>
    <row r="1129" spans="1:11" x14ac:dyDescent="0.25">
      <c r="A1129" s="2">
        <v>1128</v>
      </c>
      <c r="B1129" s="35">
        <v>4.1999999999999993</v>
      </c>
      <c r="C1129" s="35">
        <v>2.3099999999999996</v>
      </c>
      <c r="D1129" s="35">
        <v>0.66</v>
      </c>
      <c r="E1129" s="35">
        <v>0.03</v>
      </c>
      <c r="F1129" s="35">
        <v>21</v>
      </c>
      <c r="G1129" s="2">
        <v>0.38448022424591999</v>
      </c>
      <c r="H1129" s="2">
        <v>1.9673239382748282</v>
      </c>
      <c r="I1129" s="35">
        <v>0.93</v>
      </c>
      <c r="J1129" s="3"/>
      <c r="K1129" s="33"/>
    </row>
    <row r="1130" spans="1:11" x14ac:dyDescent="0.25">
      <c r="A1130" s="2">
        <v>1129</v>
      </c>
      <c r="B1130" s="35">
        <v>4.1999999999999993</v>
      </c>
      <c r="C1130" s="35">
        <v>2.3099999999999996</v>
      </c>
      <c r="D1130" s="35">
        <v>0.66</v>
      </c>
      <c r="E1130" s="35">
        <v>0.04</v>
      </c>
      <c r="F1130" s="35">
        <v>21</v>
      </c>
      <c r="G1130" s="2">
        <v>0.38174164289471874</v>
      </c>
      <c r="H1130" s="2">
        <v>1.9576620277408145</v>
      </c>
      <c r="I1130" s="35">
        <v>0.93</v>
      </c>
      <c r="J1130" s="3"/>
      <c r="K1130" s="33"/>
    </row>
    <row r="1131" spans="1:11" x14ac:dyDescent="0.25">
      <c r="A1131" s="2">
        <v>1130</v>
      </c>
      <c r="B1131" s="35">
        <v>2.4000000000000004</v>
      </c>
      <c r="C1131" s="35">
        <v>0.60000000000000009</v>
      </c>
      <c r="D1131" s="35">
        <v>0.84000000000000008</v>
      </c>
      <c r="E1131" s="35">
        <v>0.04</v>
      </c>
      <c r="F1131" s="35">
        <v>22</v>
      </c>
      <c r="G1131" s="2">
        <v>0.36452956882333565</v>
      </c>
      <c r="H1131" s="2">
        <v>0.81786874100906581</v>
      </c>
      <c r="I1131" s="35">
        <v>1</v>
      </c>
      <c r="J1131" s="3"/>
      <c r="K1131" s="33"/>
    </row>
    <row r="1132" spans="1:11" x14ac:dyDescent="0.25">
      <c r="A1132" s="2">
        <v>1131</v>
      </c>
      <c r="B1132" s="35">
        <v>1.7999999999999998</v>
      </c>
      <c r="C1132" s="35">
        <v>0.62999999999999989</v>
      </c>
      <c r="D1132" s="35">
        <v>0.66</v>
      </c>
      <c r="E1132" s="35">
        <v>0</v>
      </c>
      <c r="F1132" s="35">
        <v>22</v>
      </c>
      <c r="G1132" s="2">
        <v>0.25197489132723178</v>
      </c>
      <c r="H1132" s="2">
        <v>0.4667302556822191</v>
      </c>
      <c r="I1132" s="35">
        <v>0.89</v>
      </c>
      <c r="J1132" s="3"/>
      <c r="K1132" s="33"/>
    </row>
    <row r="1133" spans="1:11" x14ac:dyDescent="0.25">
      <c r="A1133" s="2">
        <v>1132</v>
      </c>
      <c r="B1133" s="35">
        <v>2.4000000000000004</v>
      </c>
      <c r="C1133" s="35">
        <v>0.48000000000000009</v>
      </c>
      <c r="D1133" s="35">
        <v>0.84000000000000008</v>
      </c>
      <c r="E1133" s="35">
        <v>0.04</v>
      </c>
      <c r="F1133" s="35">
        <v>22</v>
      </c>
      <c r="G1133" s="2">
        <v>0.38362692193171316</v>
      </c>
      <c r="H1133" s="2">
        <v>0.83318256936468726</v>
      </c>
      <c r="I1133" s="35">
        <v>1.01</v>
      </c>
      <c r="J1133" s="3"/>
      <c r="K1133" s="33"/>
    </row>
    <row r="1134" spans="1:11" x14ac:dyDescent="0.25">
      <c r="A1134" s="2">
        <v>1133</v>
      </c>
      <c r="B1134" s="35">
        <v>5.6999999999999993</v>
      </c>
      <c r="C1134" s="35">
        <v>1.9949999999999997</v>
      </c>
      <c r="D1134" s="35">
        <v>0.42000000000000004</v>
      </c>
      <c r="E1134" s="35">
        <v>0.03</v>
      </c>
      <c r="F1134" s="35">
        <v>22</v>
      </c>
      <c r="G1134" s="2">
        <v>0.73563330326780885</v>
      </c>
      <c r="H1134" s="2">
        <v>4.7687313751390095</v>
      </c>
      <c r="I1134" s="35">
        <v>1.1399999999999999</v>
      </c>
      <c r="J1134" s="3"/>
      <c r="K1134" s="33"/>
    </row>
    <row r="1135" spans="1:11" x14ac:dyDescent="0.25">
      <c r="A1135" s="2">
        <v>1134</v>
      </c>
      <c r="B1135" s="35">
        <v>5.6999999999999993</v>
      </c>
      <c r="C1135" s="35">
        <v>2.8499999999999996</v>
      </c>
      <c r="D1135" s="35">
        <v>0.78</v>
      </c>
      <c r="E1135" s="35">
        <v>0.04</v>
      </c>
      <c r="F1135" s="35">
        <v>22</v>
      </c>
      <c r="G1135" s="2">
        <v>0.62616823787321829</v>
      </c>
      <c r="H1135" s="2">
        <v>3.8637142695187849</v>
      </c>
      <c r="I1135" s="35">
        <v>1.1100000000000001</v>
      </c>
      <c r="J1135" s="3"/>
      <c r="K1135" s="33"/>
    </row>
    <row r="1136" spans="1:11" x14ac:dyDescent="0.25">
      <c r="A1136" s="2">
        <v>1135</v>
      </c>
      <c r="B1136" s="35">
        <v>3.3000000000000003</v>
      </c>
      <c r="C1136" s="35">
        <v>0.82500000000000007</v>
      </c>
      <c r="D1136" s="35">
        <v>0.66</v>
      </c>
      <c r="E1136" s="35">
        <v>0.04</v>
      </c>
      <c r="F1136" s="35">
        <v>22</v>
      </c>
      <c r="G1136" s="2">
        <v>0.49065211637944939</v>
      </c>
      <c r="H1136" s="2">
        <v>1.6043697683557385</v>
      </c>
      <c r="I1136" s="35">
        <v>1.03</v>
      </c>
      <c r="J1136" s="3"/>
      <c r="K1136" s="33"/>
    </row>
    <row r="1137" spans="1:11" x14ac:dyDescent="0.25">
      <c r="A1137" s="2">
        <v>1136</v>
      </c>
      <c r="B1137" s="35">
        <v>3.3000000000000003</v>
      </c>
      <c r="C1137" s="35">
        <v>0.66000000000000014</v>
      </c>
      <c r="D1137" s="35">
        <v>0.48</v>
      </c>
      <c r="E1137" s="35">
        <v>0.03</v>
      </c>
      <c r="F1137" s="35">
        <v>22</v>
      </c>
      <c r="G1137" s="2">
        <v>0.51488261017088444</v>
      </c>
      <c r="H1137" s="2">
        <v>1.7124138080045079</v>
      </c>
      <c r="I1137" s="35">
        <v>1.01</v>
      </c>
      <c r="J1137" s="3"/>
      <c r="K1137" s="33"/>
    </row>
    <row r="1138" spans="1:11" x14ac:dyDescent="0.25">
      <c r="A1138" s="2">
        <v>1137</v>
      </c>
      <c r="B1138" s="35">
        <v>5.0999999999999996</v>
      </c>
      <c r="C1138" s="35">
        <v>1.7849999999999997</v>
      </c>
      <c r="D1138" s="35">
        <v>0.78</v>
      </c>
      <c r="E1138" s="35">
        <v>0.02</v>
      </c>
      <c r="F1138" s="35">
        <v>22</v>
      </c>
      <c r="G1138" s="2">
        <v>0.68927080885239966</v>
      </c>
      <c r="H1138" s="2">
        <v>3.5268278094615595</v>
      </c>
      <c r="I1138" s="35">
        <v>1.1499999999999999</v>
      </c>
      <c r="J1138" s="3"/>
      <c r="K1138" s="33"/>
    </row>
    <row r="1139" spans="1:11" x14ac:dyDescent="0.25">
      <c r="A1139" s="2">
        <v>1138</v>
      </c>
      <c r="B1139" s="35">
        <v>1.7999999999999998</v>
      </c>
      <c r="C1139" s="35">
        <v>0.99</v>
      </c>
      <c r="D1139" s="35">
        <v>0.78</v>
      </c>
      <c r="E1139" s="35">
        <v>0</v>
      </c>
      <c r="F1139" s="35">
        <v>22</v>
      </c>
      <c r="G1139" s="2">
        <v>0.19768573789805682</v>
      </c>
      <c r="H1139" s="2">
        <v>0.3886619007094686</v>
      </c>
      <c r="I1139" s="35">
        <v>0.89</v>
      </c>
      <c r="J1139" s="3"/>
      <c r="K1139" s="33"/>
    </row>
    <row r="1140" spans="1:11" x14ac:dyDescent="0.25">
      <c r="A1140" s="2">
        <v>1139</v>
      </c>
      <c r="B1140" s="35">
        <v>3.9000000000000004</v>
      </c>
      <c r="C1140" s="35">
        <v>0.78000000000000014</v>
      </c>
      <c r="D1140" s="35">
        <v>0.60000000000000009</v>
      </c>
      <c r="E1140" s="35">
        <v>0.02</v>
      </c>
      <c r="F1140" s="35">
        <v>22</v>
      </c>
      <c r="G1140" s="2">
        <v>0.61441097379773491</v>
      </c>
      <c r="H1140" s="2">
        <v>2.319520197118413</v>
      </c>
      <c r="I1140" s="35">
        <v>1.0900000000000001</v>
      </c>
      <c r="J1140" s="3"/>
      <c r="K1140" s="33"/>
    </row>
    <row r="1141" spans="1:11" x14ac:dyDescent="0.25">
      <c r="A1141" s="2">
        <v>1140</v>
      </c>
      <c r="B1141" s="35">
        <v>2.4000000000000004</v>
      </c>
      <c r="C1141" s="35">
        <v>0.60000000000000009</v>
      </c>
      <c r="D1141" s="35">
        <v>0.42000000000000004</v>
      </c>
      <c r="E1141" s="35">
        <v>0.04</v>
      </c>
      <c r="F1141" s="35">
        <v>22</v>
      </c>
      <c r="G1141" s="2">
        <v>0.35183081976114905</v>
      </c>
      <c r="H1141" s="2">
        <v>0.90538519723758404</v>
      </c>
      <c r="I1141" s="35">
        <v>0.91</v>
      </c>
      <c r="J1141" s="3"/>
      <c r="K1141" s="33"/>
    </row>
    <row r="1142" spans="1:11" x14ac:dyDescent="0.25">
      <c r="A1142" s="2">
        <v>1141</v>
      </c>
      <c r="B1142" s="35">
        <v>5.4</v>
      </c>
      <c r="C1142" s="35">
        <v>1.89</v>
      </c>
      <c r="D1142" s="35">
        <v>0.60000000000000009</v>
      </c>
      <c r="E1142" s="35">
        <v>0.04</v>
      </c>
      <c r="F1142" s="35">
        <v>22</v>
      </c>
      <c r="G1142" s="2">
        <v>0.70712283864990078</v>
      </c>
      <c r="H1142" s="2">
        <v>4.1002263857288535</v>
      </c>
      <c r="I1142" s="35">
        <v>1.1299999999999999</v>
      </c>
      <c r="J1142" s="3"/>
      <c r="K1142" s="33"/>
    </row>
    <row r="1143" spans="1:11" x14ac:dyDescent="0.25">
      <c r="A1143" s="2">
        <v>1142</v>
      </c>
      <c r="B1143" s="35">
        <v>2.4000000000000004</v>
      </c>
      <c r="C1143" s="35">
        <v>1.3200000000000003</v>
      </c>
      <c r="D1143" s="35">
        <v>0.78</v>
      </c>
      <c r="E1143" s="35">
        <v>0.02</v>
      </c>
      <c r="F1143" s="35">
        <v>22</v>
      </c>
      <c r="G1143" s="2">
        <v>0.25249941184183727</v>
      </c>
      <c r="H1143" s="2">
        <v>0.66823256607798653</v>
      </c>
      <c r="I1143" s="35">
        <v>0.93</v>
      </c>
      <c r="J1143" s="3"/>
      <c r="K1143" s="33"/>
    </row>
    <row r="1144" spans="1:11" x14ac:dyDescent="0.25">
      <c r="A1144" s="2">
        <v>1143</v>
      </c>
      <c r="B1144" s="35">
        <v>4.1999999999999993</v>
      </c>
      <c r="C1144" s="35">
        <v>2.3099999999999996</v>
      </c>
      <c r="D1144" s="35">
        <v>0.84000000000000008</v>
      </c>
      <c r="E1144" s="35">
        <v>0</v>
      </c>
      <c r="F1144" s="35">
        <v>22</v>
      </c>
      <c r="G1144" s="2">
        <v>0.44622380156472824</v>
      </c>
      <c r="H1144" s="2">
        <v>2.0037425966639599</v>
      </c>
      <c r="I1144" s="35">
        <v>1.04</v>
      </c>
      <c r="J1144" s="3"/>
      <c r="K1144" s="33"/>
    </row>
    <row r="1145" spans="1:11" x14ac:dyDescent="0.25">
      <c r="A1145" s="2">
        <v>1144</v>
      </c>
      <c r="B1145" s="35">
        <v>5.6999999999999993</v>
      </c>
      <c r="C1145" s="35">
        <v>1.9949999999999997</v>
      </c>
      <c r="D1145" s="35">
        <v>0.60000000000000009</v>
      </c>
      <c r="E1145" s="35">
        <v>0.02</v>
      </c>
      <c r="F1145" s="35">
        <v>22</v>
      </c>
      <c r="G1145" s="2">
        <v>0.75224077881534623</v>
      </c>
      <c r="H1145" s="2">
        <v>4.5840475227786222</v>
      </c>
      <c r="I1145" s="35">
        <v>1.17</v>
      </c>
      <c r="J1145" s="3"/>
      <c r="K1145" s="33"/>
    </row>
    <row r="1146" spans="1:11" x14ac:dyDescent="0.25">
      <c r="A1146" s="2">
        <v>1145</v>
      </c>
      <c r="B1146" s="35">
        <v>4.1999999999999993</v>
      </c>
      <c r="C1146" s="35">
        <v>2.3099999999999996</v>
      </c>
      <c r="D1146" s="35">
        <v>0.84000000000000008</v>
      </c>
      <c r="E1146" s="35">
        <v>0.02</v>
      </c>
      <c r="F1146" s="35">
        <v>22</v>
      </c>
      <c r="G1146" s="2">
        <v>0.44038849922605733</v>
      </c>
      <c r="H1146" s="2">
        <v>1.9855522741769545</v>
      </c>
      <c r="I1146" s="35">
        <v>1.03</v>
      </c>
      <c r="J1146" s="3"/>
      <c r="K1146" s="33"/>
    </row>
    <row r="1147" spans="1:11" x14ac:dyDescent="0.25">
      <c r="A1147" s="2">
        <v>1146</v>
      </c>
      <c r="B1147" s="35">
        <v>1.7999999999999998</v>
      </c>
      <c r="C1147" s="35">
        <v>0.44999999999999996</v>
      </c>
      <c r="D1147" s="35">
        <v>0.84000000000000008</v>
      </c>
      <c r="E1147" s="35">
        <v>0.02</v>
      </c>
      <c r="F1147" s="35">
        <v>22</v>
      </c>
      <c r="G1147" s="2">
        <v>0.28018292592800159</v>
      </c>
      <c r="H1147" s="2">
        <v>0.46591443614268152</v>
      </c>
      <c r="I1147" s="35">
        <v>0.96</v>
      </c>
      <c r="J1147" s="3"/>
      <c r="K1147" s="33"/>
    </row>
    <row r="1148" spans="1:11" x14ac:dyDescent="0.25">
      <c r="A1148" s="2">
        <v>1147</v>
      </c>
      <c r="B1148" s="35">
        <v>5.6999999999999993</v>
      </c>
      <c r="C1148" s="35">
        <v>1.1399999999999999</v>
      </c>
      <c r="D1148" s="35">
        <v>0.66</v>
      </c>
      <c r="E1148" s="35">
        <v>0</v>
      </c>
      <c r="F1148" s="35">
        <v>22</v>
      </c>
      <c r="G1148" s="2">
        <v>0.90319746259064115</v>
      </c>
      <c r="H1148" s="2">
        <v>4.8750355155416694</v>
      </c>
      <c r="I1148" s="35">
        <v>1.25</v>
      </c>
      <c r="J1148" s="3"/>
      <c r="K1148" s="33"/>
    </row>
    <row r="1149" spans="1:11" x14ac:dyDescent="0.25">
      <c r="A1149" s="2">
        <v>1148</v>
      </c>
      <c r="B1149" s="35">
        <v>1.7999999999999998</v>
      </c>
      <c r="C1149" s="35">
        <v>0.36</v>
      </c>
      <c r="D1149" s="35">
        <v>0.42000000000000004</v>
      </c>
      <c r="E1149" s="35">
        <v>0.02</v>
      </c>
      <c r="F1149" s="35">
        <v>22</v>
      </c>
      <c r="G1149" s="2">
        <v>0.28655731903851617</v>
      </c>
      <c r="H1149" s="2">
        <v>0.52564019733398781</v>
      </c>
      <c r="I1149" s="35">
        <v>0.87</v>
      </c>
      <c r="J1149" s="3"/>
      <c r="K1149" s="33"/>
    </row>
    <row r="1150" spans="1:11" x14ac:dyDescent="0.25">
      <c r="A1150" s="2">
        <v>1149</v>
      </c>
      <c r="B1150" s="35">
        <v>5.0999999999999996</v>
      </c>
      <c r="C1150" s="35">
        <v>2.8050000000000002</v>
      </c>
      <c r="D1150" s="35">
        <v>0.48</v>
      </c>
      <c r="E1150" s="35">
        <v>0.03</v>
      </c>
      <c r="F1150" s="35">
        <v>22</v>
      </c>
      <c r="G1150" s="2">
        <v>0.49039566387813638</v>
      </c>
      <c r="H1150" s="2">
        <v>3.1008222316223035</v>
      </c>
      <c r="I1150" s="35">
        <v>0.98</v>
      </c>
      <c r="J1150" s="3"/>
      <c r="K1150" s="33"/>
    </row>
    <row r="1151" spans="1:11" x14ac:dyDescent="0.25">
      <c r="A1151" s="2">
        <v>1150</v>
      </c>
      <c r="B1151" s="35">
        <v>2.7</v>
      </c>
      <c r="C1151" s="35">
        <v>1.08</v>
      </c>
      <c r="D1151" s="35">
        <v>0.66</v>
      </c>
      <c r="E1151" s="35">
        <v>0.03</v>
      </c>
      <c r="F1151" s="35">
        <v>22</v>
      </c>
      <c r="G1151" s="2">
        <v>0.33897702869652269</v>
      </c>
      <c r="H1151" s="2">
        <v>0.98912739666042293</v>
      </c>
      <c r="I1151" s="35">
        <v>0.95</v>
      </c>
      <c r="J1151" s="3"/>
      <c r="K1151" s="33"/>
    </row>
    <row r="1152" spans="1:11" x14ac:dyDescent="0.25">
      <c r="A1152" s="2">
        <v>1151</v>
      </c>
      <c r="B1152" s="35">
        <v>5.0999999999999996</v>
      </c>
      <c r="C1152" s="35">
        <v>1.2749999999999999</v>
      </c>
      <c r="D1152" s="35">
        <v>0.42000000000000004</v>
      </c>
      <c r="E1152" s="35">
        <v>0</v>
      </c>
      <c r="F1152" s="35">
        <v>22</v>
      </c>
      <c r="G1152" s="2">
        <v>0.75558590174197604</v>
      </c>
      <c r="H1152" s="2">
        <v>4.064690006410741</v>
      </c>
      <c r="I1152" s="35">
        <v>1.1299999999999999</v>
      </c>
      <c r="J1152" s="3"/>
      <c r="K1152" s="33"/>
    </row>
    <row r="1153" spans="1:11" x14ac:dyDescent="0.25">
      <c r="A1153" s="2">
        <v>1152</v>
      </c>
      <c r="B1153" s="35">
        <v>2.7</v>
      </c>
      <c r="C1153" s="35">
        <v>0.94499999999999995</v>
      </c>
      <c r="D1153" s="35">
        <v>0.42000000000000004</v>
      </c>
      <c r="E1153" s="35">
        <v>0.04</v>
      </c>
      <c r="F1153" s="35">
        <v>22</v>
      </c>
      <c r="G1153" s="2">
        <v>0.34912296711108354</v>
      </c>
      <c r="H1153" s="2">
        <v>1.0791558891934958</v>
      </c>
      <c r="I1153" s="35">
        <v>0.9</v>
      </c>
      <c r="J1153" s="3"/>
      <c r="K1153" s="33"/>
    </row>
    <row r="1154" spans="1:11" x14ac:dyDescent="0.25">
      <c r="A1154" s="2">
        <v>1153</v>
      </c>
      <c r="B1154" s="35">
        <v>2.4000000000000004</v>
      </c>
      <c r="C1154" s="35">
        <v>0.84000000000000008</v>
      </c>
      <c r="D1154" s="35">
        <v>0.78</v>
      </c>
      <c r="E1154" s="35">
        <v>0.02</v>
      </c>
      <c r="F1154" s="35">
        <v>22</v>
      </c>
      <c r="G1154" s="2">
        <v>0.32950593913846543</v>
      </c>
      <c r="H1154" s="2">
        <v>0.7924673887693694</v>
      </c>
      <c r="I1154" s="35">
        <v>0.97</v>
      </c>
      <c r="J1154" s="3"/>
      <c r="K1154" s="33"/>
    </row>
    <row r="1155" spans="1:11" x14ac:dyDescent="0.25">
      <c r="A1155" s="2">
        <v>1154</v>
      </c>
      <c r="B1155" s="35">
        <v>5.4</v>
      </c>
      <c r="C1155" s="35">
        <v>2.16</v>
      </c>
      <c r="D1155" s="35">
        <v>0.42000000000000004</v>
      </c>
      <c r="E1155" s="35">
        <v>0.03</v>
      </c>
      <c r="F1155" s="35">
        <v>22</v>
      </c>
      <c r="G1155" s="2">
        <v>0.65111979687365762</v>
      </c>
      <c r="H1155" s="2">
        <v>4.1220088544518116</v>
      </c>
      <c r="I1155" s="35">
        <v>1.06</v>
      </c>
      <c r="J1155" s="3"/>
      <c r="K1155" s="33"/>
    </row>
    <row r="1156" spans="1:11" x14ac:dyDescent="0.25">
      <c r="A1156" s="2">
        <v>1155</v>
      </c>
      <c r="B1156" s="35">
        <v>2.4000000000000004</v>
      </c>
      <c r="C1156" s="35">
        <v>1.2000000000000002</v>
      </c>
      <c r="D1156" s="35">
        <v>0.48</v>
      </c>
      <c r="E1156" s="35">
        <v>0.02</v>
      </c>
      <c r="F1156" s="35">
        <v>22</v>
      </c>
      <c r="G1156" s="2">
        <v>0.25791040367342599</v>
      </c>
      <c r="H1156" s="2">
        <v>0.74910122095222242</v>
      </c>
      <c r="I1156" s="35">
        <v>0.86</v>
      </c>
      <c r="J1156" s="3"/>
      <c r="K1156" s="33"/>
    </row>
    <row r="1157" spans="1:11" x14ac:dyDescent="0.25">
      <c r="A1157" s="2">
        <v>1156</v>
      </c>
      <c r="B1157" s="35">
        <v>3.3000000000000003</v>
      </c>
      <c r="C1157" s="35">
        <v>1.6500000000000001</v>
      </c>
      <c r="D1157" s="35">
        <v>0.78</v>
      </c>
      <c r="E1157" s="35">
        <v>0.04</v>
      </c>
      <c r="F1157" s="35">
        <v>22</v>
      </c>
      <c r="G1157" s="2">
        <v>0.36413213804441447</v>
      </c>
      <c r="H1157" s="2">
        <v>1.3048831394801916</v>
      </c>
      <c r="I1157" s="35">
        <v>0.99</v>
      </c>
      <c r="J1157" s="3"/>
      <c r="K1157" s="33"/>
    </row>
    <row r="1158" spans="1:11" x14ac:dyDescent="0.25">
      <c r="A1158" s="2">
        <v>1157</v>
      </c>
      <c r="B1158" s="35">
        <v>4.1999999999999993</v>
      </c>
      <c r="C1158" s="35">
        <v>0.83999999999999986</v>
      </c>
      <c r="D1158" s="35">
        <v>0.84000000000000008</v>
      </c>
      <c r="E1158" s="35">
        <v>0.04</v>
      </c>
      <c r="F1158" s="35">
        <v>22</v>
      </c>
      <c r="G1158" s="2">
        <v>0.66849577246501091</v>
      </c>
      <c r="H1158" s="2">
        <v>2.5308910541283454</v>
      </c>
      <c r="I1158" s="35">
        <v>1.1599999999999999</v>
      </c>
      <c r="J1158" s="3"/>
      <c r="K1158" s="33"/>
    </row>
    <row r="1159" spans="1:11" x14ac:dyDescent="0.25">
      <c r="A1159" s="2">
        <v>1158</v>
      </c>
      <c r="B1159" s="35">
        <v>5.6999999999999993</v>
      </c>
      <c r="C1159" s="35">
        <v>1.1399999999999999</v>
      </c>
      <c r="D1159" s="35">
        <v>0.78</v>
      </c>
      <c r="E1159" s="35">
        <v>0.04</v>
      </c>
      <c r="F1159" s="35">
        <v>22</v>
      </c>
      <c r="G1159" s="2">
        <v>0.90050399136745574</v>
      </c>
      <c r="H1159" s="2">
        <v>4.719462008000205</v>
      </c>
      <c r="I1159" s="35">
        <v>1.27</v>
      </c>
      <c r="J1159" s="3"/>
      <c r="K1159" s="33"/>
    </row>
    <row r="1160" spans="1:11" x14ac:dyDescent="0.25">
      <c r="A1160" s="2">
        <v>1159</v>
      </c>
      <c r="B1160" s="35">
        <v>2.7</v>
      </c>
      <c r="C1160" s="35">
        <v>0.54</v>
      </c>
      <c r="D1160" s="35">
        <v>0.48</v>
      </c>
      <c r="E1160" s="35">
        <v>0.03</v>
      </c>
      <c r="F1160" s="35">
        <v>22</v>
      </c>
      <c r="G1160" s="2">
        <v>0.42256400805569677</v>
      </c>
      <c r="H1160" s="2">
        <v>1.1502674004017812</v>
      </c>
      <c r="I1160" s="35">
        <v>0.96</v>
      </c>
      <c r="J1160" s="3"/>
      <c r="K1160" s="33"/>
    </row>
    <row r="1161" spans="1:11" x14ac:dyDescent="0.25">
      <c r="A1161" s="2">
        <v>1160</v>
      </c>
      <c r="B1161" s="35">
        <v>3.3000000000000003</v>
      </c>
      <c r="C1161" s="35">
        <v>0.66000000000000014</v>
      </c>
      <c r="D1161" s="35">
        <v>0.84000000000000008</v>
      </c>
      <c r="E1161" s="35">
        <v>0.04</v>
      </c>
      <c r="F1161" s="35">
        <v>22</v>
      </c>
      <c r="G1161" s="2">
        <v>0.52606134719836217</v>
      </c>
      <c r="H1161" s="2">
        <v>1.5664289466065155</v>
      </c>
      <c r="I1161" s="35">
        <v>1.0900000000000001</v>
      </c>
      <c r="J1161" s="3"/>
      <c r="K1161" s="33"/>
    </row>
    <row r="1162" spans="1:11" x14ac:dyDescent="0.25">
      <c r="A1162" s="2">
        <v>1161</v>
      </c>
      <c r="B1162" s="35">
        <v>4.1999999999999993</v>
      </c>
      <c r="C1162" s="35">
        <v>1.6799999999999997</v>
      </c>
      <c r="D1162" s="35">
        <v>0.66</v>
      </c>
      <c r="E1162" s="35">
        <v>0.04</v>
      </c>
      <c r="F1162" s="35">
        <v>22</v>
      </c>
      <c r="G1162" s="2">
        <v>0.52046975031352549</v>
      </c>
      <c r="H1162" s="2">
        <v>2.365130568711332</v>
      </c>
      <c r="I1162" s="35">
        <v>1.04</v>
      </c>
      <c r="J1162" s="3"/>
      <c r="K1162" s="33"/>
    </row>
    <row r="1163" spans="1:11" x14ac:dyDescent="0.25">
      <c r="A1163" s="2">
        <v>1162</v>
      </c>
      <c r="B1163" s="35">
        <v>2.0999999999999996</v>
      </c>
      <c r="C1163" s="35">
        <v>1.0499999999999998</v>
      </c>
      <c r="D1163" s="35">
        <v>0.60000000000000009</v>
      </c>
      <c r="E1163" s="35">
        <v>0.04</v>
      </c>
      <c r="F1163" s="35">
        <v>22</v>
      </c>
      <c r="G1163" s="2">
        <v>0.22540629456639291</v>
      </c>
      <c r="H1163" s="2">
        <v>0.55553423287442238</v>
      </c>
      <c r="I1163" s="35">
        <v>0.88</v>
      </c>
      <c r="J1163" s="3"/>
      <c r="K1163" s="33"/>
    </row>
    <row r="1164" spans="1:11" x14ac:dyDescent="0.25">
      <c r="A1164" s="2">
        <v>1163</v>
      </c>
      <c r="B1164" s="35">
        <v>3.3000000000000003</v>
      </c>
      <c r="C1164" s="35">
        <v>1.8150000000000004</v>
      </c>
      <c r="D1164" s="35">
        <v>0.84000000000000008</v>
      </c>
      <c r="E1164" s="35">
        <v>0.03</v>
      </c>
      <c r="F1164" s="35">
        <v>22</v>
      </c>
      <c r="G1164" s="2">
        <v>0.34516697469956398</v>
      </c>
      <c r="H1164" s="2">
        <v>1.226851190450847</v>
      </c>
      <c r="I1164" s="35">
        <v>0.98</v>
      </c>
      <c r="J1164" s="3"/>
      <c r="K1164" s="33"/>
    </row>
    <row r="1165" spans="1:11" x14ac:dyDescent="0.25">
      <c r="A1165" s="2">
        <v>1164</v>
      </c>
      <c r="B1165" s="35">
        <v>1.7999999999999998</v>
      </c>
      <c r="C1165" s="35">
        <v>0.62999999999999989</v>
      </c>
      <c r="D1165" s="35">
        <v>0.78</v>
      </c>
      <c r="E1165" s="35">
        <v>0.03</v>
      </c>
      <c r="F1165" s="35">
        <v>22</v>
      </c>
      <c r="G1165" s="2">
        <v>0.24661696878445591</v>
      </c>
      <c r="H1165" s="2">
        <v>0.44915021100828739</v>
      </c>
      <c r="I1165" s="35">
        <v>0.93</v>
      </c>
      <c r="J1165" s="3"/>
      <c r="K1165" s="33"/>
    </row>
    <row r="1166" spans="1:11" x14ac:dyDescent="0.25">
      <c r="A1166" s="2">
        <v>1165</v>
      </c>
      <c r="B1166" s="35">
        <v>3.3000000000000003</v>
      </c>
      <c r="C1166" s="35">
        <v>1.6500000000000001</v>
      </c>
      <c r="D1166" s="35">
        <v>0.84000000000000008</v>
      </c>
      <c r="E1166" s="35">
        <v>0.04</v>
      </c>
      <c r="F1166" s="35">
        <v>22</v>
      </c>
      <c r="G1166" s="2">
        <v>0.36850818405424768</v>
      </c>
      <c r="H1166" s="2">
        <v>1.2895437206760834</v>
      </c>
      <c r="I1166" s="35">
        <v>1</v>
      </c>
      <c r="J1166" s="3"/>
      <c r="K1166" s="33"/>
    </row>
    <row r="1167" spans="1:11" x14ac:dyDescent="0.25">
      <c r="A1167" s="2">
        <v>1166</v>
      </c>
      <c r="B1167" s="35">
        <v>2.4000000000000004</v>
      </c>
      <c r="C1167" s="35">
        <v>0.48000000000000009</v>
      </c>
      <c r="D1167" s="35">
        <v>0.84000000000000008</v>
      </c>
      <c r="E1167" s="35">
        <v>0.04</v>
      </c>
      <c r="F1167" s="35">
        <v>22</v>
      </c>
      <c r="G1167" s="2">
        <v>0.38362692193171316</v>
      </c>
      <c r="H1167" s="2">
        <v>0.83318256936468726</v>
      </c>
      <c r="I1167" s="35">
        <v>1.01</v>
      </c>
      <c r="J1167" s="3"/>
      <c r="K1167" s="33"/>
    </row>
    <row r="1168" spans="1:11" x14ac:dyDescent="0.25">
      <c r="A1168" s="2">
        <v>1167</v>
      </c>
      <c r="B1168" s="35">
        <v>5.6999999999999993</v>
      </c>
      <c r="C1168" s="35">
        <v>1.9949999999999997</v>
      </c>
      <c r="D1168" s="35">
        <v>0.48</v>
      </c>
      <c r="E1168" s="35">
        <v>0</v>
      </c>
      <c r="F1168" s="35">
        <v>22</v>
      </c>
      <c r="G1168" s="2">
        <v>0.74905662529233619</v>
      </c>
      <c r="H1168" s="2">
        <v>4.730270847676131</v>
      </c>
      <c r="I1168" s="35">
        <v>1.1599999999999999</v>
      </c>
      <c r="J1168" s="3"/>
      <c r="K1168" s="33"/>
    </row>
    <row r="1169" spans="1:11" x14ac:dyDescent="0.25">
      <c r="A1169" s="2">
        <v>1168</v>
      </c>
      <c r="B1169" s="35">
        <v>5.6999999999999993</v>
      </c>
      <c r="C1169" s="35">
        <v>3.1349999999999998</v>
      </c>
      <c r="D1169" s="35">
        <v>0.66</v>
      </c>
      <c r="E1169" s="35">
        <v>0.04</v>
      </c>
      <c r="F1169" s="35">
        <v>22</v>
      </c>
      <c r="G1169" s="2">
        <v>0.56526427800444357</v>
      </c>
      <c r="H1169" s="2">
        <v>3.7288557907554027</v>
      </c>
      <c r="I1169" s="35">
        <v>1.06</v>
      </c>
      <c r="J1169" s="3"/>
      <c r="K1169" s="33"/>
    </row>
    <row r="1170" spans="1:11" x14ac:dyDescent="0.25">
      <c r="A1170" s="2">
        <v>1169</v>
      </c>
      <c r="B1170" s="35">
        <v>2.0999999999999996</v>
      </c>
      <c r="C1170" s="35">
        <v>0.83999999999999986</v>
      </c>
      <c r="D1170" s="35">
        <v>0.60000000000000009</v>
      </c>
      <c r="E1170" s="35">
        <v>0.03</v>
      </c>
      <c r="F1170" s="35">
        <v>22</v>
      </c>
      <c r="G1170" s="2">
        <v>0.26309628116801514</v>
      </c>
      <c r="H1170" s="2">
        <v>0.61166281047329008</v>
      </c>
      <c r="I1170" s="35">
        <v>0.89</v>
      </c>
      <c r="J1170" s="3"/>
      <c r="K1170" s="33"/>
    </row>
    <row r="1171" spans="1:11" x14ac:dyDescent="0.25">
      <c r="A1171" s="2">
        <v>1170</v>
      </c>
      <c r="B1171" s="35">
        <v>2.7</v>
      </c>
      <c r="C1171" s="35">
        <v>1.4850000000000003</v>
      </c>
      <c r="D1171" s="35">
        <v>0.42000000000000004</v>
      </c>
      <c r="E1171" s="35">
        <v>0.04</v>
      </c>
      <c r="F1171" s="35">
        <v>22</v>
      </c>
      <c r="G1171" s="2">
        <v>0.25677093988779509</v>
      </c>
      <c r="H1171" s="2">
        <v>0.88681634754612759</v>
      </c>
      <c r="I1171" s="35">
        <v>0.85</v>
      </c>
      <c r="J1171" s="3"/>
      <c r="K1171" s="33"/>
    </row>
    <row r="1172" spans="1:11" x14ac:dyDescent="0.25">
      <c r="A1172" s="2">
        <v>1171</v>
      </c>
      <c r="B1172" s="35">
        <v>4.1999999999999993</v>
      </c>
      <c r="C1172" s="35">
        <v>1.0499999999999998</v>
      </c>
      <c r="D1172" s="35">
        <v>0.84000000000000008</v>
      </c>
      <c r="E1172" s="35">
        <v>0.02</v>
      </c>
      <c r="F1172" s="35">
        <v>22</v>
      </c>
      <c r="G1172" s="2">
        <v>0.64091070686402118</v>
      </c>
      <c r="H1172" s="2">
        <v>2.4900926416631539</v>
      </c>
      <c r="I1172" s="35">
        <v>1.1399999999999999</v>
      </c>
      <c r="J1172" s="3"/>
      <c r="K1172" s="33"/>
    </row>
    <row r="1173" spans="1:11" x14ac:dyDescent="0.25">
      <c r="A1173" s="2">
        <v>1172</v>
      </c>
      <c r="B1173" s="35">
        <v>3.3000000000000003</v>
      </c>
      <c r="C1173" s="35">
        <v>1.155</v>
      </c>
      <c r="D1173" s="35">
        <v>0.84000000000000008</v>
      </c>
      <c r="E1173" s="35">
        <v>0.03</v>
      </c>
      <c r="F1173" s="35">
        <v>22</v>
      </c>
      <c r="G1173" s="2">
        <v>0.45020241679564044</v>
      </c>
      <c r="H1173" s="2">
        <v>1.462303361944407</v>
      </c>
      <c r="I1173" s="35">
        <v>1.04</v>
      </c>
      <c r="J1173" s="3"/>
      <c r="K1173" s="33"/>
    </row>
    <row r="1174" spans="1:11" x14ac:dyDescent="0.25">
      <c r="A1174" s="2">
        <v>1173</v>
      </c>
      <c r="B1174" s="35">
        <v>3.9000000000000004</v>
      </c>
      <c r="C1174" s="35">
        <v>0.78000000000000014</v>
      </c>
      <c r="D1174" s="35">
        <v>0.84000000000000008</v>
      </c>
      <c r="E1174" s="35">
        <v>0</v>
      </c>
      <c r="F1174" s="35">
        <v>22</v>
      </c>
      <c r="G1174" s="2">
        <v>0.6326882353868033</v>
      </c>
      <c r="H1174" s="2">
        <v>2.1926145200672118</v>
      </c>
      <c r="I1174" s="35">
        <v>1.1399999999999999</v>
      </c>
      <c r="J1174" s="3"/>
      <c r="K1174" s="33"/>
    </row>
    <row r="1175" spans="1:11" x14ac:dyDescent="0.25">
      <c r="A1175" s="2">
        <v>1174</v>
      </c>
      <c r="B1175" s="35">
        <v>5.4</v>
      </c>
      <c r="C1175" s="35">
        <v>2.16</v>
      </c>
      <c r="D1175" s="35">
        <v>0.48</v>
      </c>
      <c r="E1175" s="35">
        <v>0</v>
      </c>
      <c r="F1175" s="35">
        <v>22</v>
      </c>
      <c r="G1175" s="2">
        <v>0.66490033860806452</v>
      </c>
      <c r="H1175" s="2">
        <v>4.0972611995492167</v>
      </c>
      <c r="I1175" s="35">
        <v>1.07</v>
      </c>
      <c r="J1175" s="3"/>
      <c r="K1175" s="33"/>
    </row>
    <row r="1176" spans="1:11" x14ac:dyDescent="0.25">
      <c r="A1176" s="2">
        <v>1175</v>
      </c>
      <c r="B1176" s="35">
        <v>3.3000000000000003</v>
      </c>
      <c r="C1176" s="35">
        <v>1.6500000000000001</v>
      </c>
      <c r="D1176" s="35">
        <v>0.84000000000000008</v>
      </c>
      <c r="E1176" s="35">
        <v>0.04</v>
      </c>
      <c r="F1176" s="35">
        <v>22</v>
      </c>
      <c r="G1176" s="2">
        <v>0.36850818405424768</v>
      </c>
      <c r="H1176" s="2">
        <v>1.2895437206760834</v>
      </c>
      <c r="I1176" s="35">
        <v>1</v>
      </c>
      <c r="J1176" s="3"/>
      <c r="K1176" s="33"/>
    </row>
    <row r="1177" spans="1:11" x14ac:dyDescent="0.25">
      <c r="A1177" s="2">
        <v>1176</v>
      </c>
      <c r="B1177" s="35">
        <v>2.0999999999999996</v>
      </c>
      <c r="C1177" s="35">
        <v>1.0499999999999998</v>
      </c>
      <c r="D1177" s="35">
        <v>0.66</v>
      </c>
      <c r="E1177" s="35">
        <v>0.04</v>
      </c>
      <c r="F1177" s="35">
        <v>22</v>
      </c>
      <c r="G1177" s="2">
        <v>0.22787570773667698</v>
      </c>
      <c r="H1177" s="2">
        <v>0.54885781037754433</v>
      </c>
      <c r="I1177" s="35">
        <v>0.89</v>
      </c>
      <c r="J1177" s="3"/>
      <c r="K1177" s="33"/>
    </row>
    <row r="1178" spans="1:11" x14ac:dyDescent="0.25">
      <c r="A1178" s="2">
        <v>1177</v>
      </c>
      <c r="B1178" s="35">
        <v>4.8000000000000007</v>
      </c>
      <c r="C1178" s="35">
        <v>0.96000000000000019</v>
      </c>
      <c r="D1178" s="35">
        <v>0.48</v>
      </c>
      <c r="E1178" s="35">
        <v>0.04</v>
      </c>
      <c r="F1178" s="35">
        <v>22</v>
      </c>
      <c r="G1178" s="2">
        <v>0.74258306477816161</v>
      </c>
      <c r="H1178" s="2">
        <v>3.6046754661939246</v>
      </c>
      <c r="I1178" s="35">
        <v>1.1399999999999999</v>
      </c>
      <c r="J1178" s="3"/>
      <c r="K1178" s="33"/>
    </row>
    <row r="1179" spans="1:11" x14ac:dyDescent="0.25">
      <c r="A1179" s="2">
        <v>1178</v>
      </c>
      <c r="B1179" s="35">
        <v>1.7999999999999998</v>
      </c>
      <c r="C1179" s="35">
        <v>0.36</v>
      </c>
      <c r="D1179" s="35">
        <v>0.60000000000000009</v>
      </c>
      <c r="E1179" s="35">
        <v>0.04</v>
      </c>
      <c r="F1179" s="35">
        <v>22</v>
      </c>
      <c r="G1179" s="2">
        <v>0.28290415733821078</v>
      </c>
      <c r="H1179" s="2">
        <v>0.50151116501058879</v>
      </c>
      <c r="I1179" s="35">
        <v>0.91</v>
      </c>
      <c r="J1179" s="3"/>
      <c r="K1179" s="33"/>
    </row>
    <row r="1180" spans="1:11" x14ac:dyDescent="0.25">
      <c r="A1180" s="2">
        <v>1179</v>
      </c>
      <c r="B1180" s="35">
        <v>3.9000000000000004</v>
      </c>
      <c r="C1180" s="35">
        <v>1.5600000000000003</v>
      </c>
      <c r="D1180" s="35">
        <v>0.60000000000000009</v>
      </c>
      <c r="E1180" s="35">
        <v>0.04</v>
      </c>
      <c r="F1180" s="35">
        <v>22</v>
      </c>
      <c r="G1180" s="2">
        <v>0.47960737208390358</v>
      </c>
      <c r="H1180" s="2">
        <v>2.0683727940832695</v>
      </c>
      <c r="I1180" s="35">
        <v>1.01</v>
      </c>
      <c r="J1180" s="3"/>
      <c r="K1180" s="33"/>
    </row>
    <row r="1181" spans="1:11" x14ac:dyDescent="0.25">
      <c r="A1181" s="2">
        <v>1180</v>
      </c>
      <c r="B1181" s="35">
        <v>4.1999999999999993</v>
      </c>
      <c r="C1181" s="35">
        <v>1.6799999999999997</v>
      </c>
      <c r="D1181" s="35">
        <v>0.48</v>
      </c>
      <c r="E1181" s="35">
        <v>0.03</v>
      </c>
      <c r="F1181" s="35">
        <v>22</v>
      </c>
      <c r="G1181" s="2">
        <v>0.51150510033740182</v>
      </c>
      <c r="H1181" s="2">
        <v>2.4684111581379149</v>
      </c>
      <c r="I1181" s="35">
        <v>1</v>
      </c>
      <c r="J1181" s="3"/>
      <c r="K1181" s="33"/>
    </row>
    <row r="1182" spans="1:11" x14ac:dyDescent="0.25">
      <c r="A1182" s="2">
        <v>1181</v>
      </c>
      <c r="B1182" s="35">
        <v>2.0999999999999996</v>
      </c>
      <c r="C1182" s="35">
        <v>0.83999999999999986</v>
      </c>
      <c r="D1182" s="35">
        <v>0.84000000000000008</v>
      </c>
      <c r="E1182" s="35">
        <v>0.04</v>
      </c>
      <c r="F1182" s="35">
        <v>22</v>
      </c>
      <c r="G1182" s="2">
        <v>0.26930804429684213</v>
      </c>
      <c r="H1182" s="2">
        <v>0.5772034390338423</v>
      </c>
      <c r="I1182" s="35">
        <v>0.95</v>
      </c>
      <c r="J1182" s="3"/>
      <c r="K1182" s="33"/>
    </row>
    <row r="1183" spans="1:11" x14ac:dyDescent="0.25">
      <c r="A1183" s="2">
        <v>1182</v>
      </c>
      <c r="B1183" s="35">
        <v>5.4</v>
      </c>
      <c r="C1183" s="35">
        <v>2.16</v>
      </c>
      <c r="D1183" s="35">
        <v>0.84000000000000008</v>
      </c>
      <c r="E1183" s="35">
        <v>0</v>
      </c>
      <c r="F1183" s="35">
        <v>22</v>
      </c>
      <c r="G1183" s="2">
        <v>0.69820276618915389</v>
      </c>
      <c r="H1183" s="2">
        <v>3.7842018008519678</v>
      </c>
      <c r="I1183" s="35">
        <v>1.17</v>
      </c>
      <c r="J1183" s="3"/>
      <c r="K1183" s="33"/>
    </row>
    <row r="1184" spans="1:11" x14ac:dyDescent="0.25">
      <c r="A1184" s="2">
        <v>1183</v>
      </c>
      <c r="B1184" s="35">
        <v>3.3000000000000003</v>
      </c>
      <c r="C1184" s="35">
        <v>1.6500000000000001</v>
      </c>
      <c r="D1184" s="35">
        <v>0.78</v>
      </c>
      <c r="E1184" s="35">
        <v>0.04</v>
      </c>
      <c r="F1184" s="35">
        <v>22</v>
      </c>
      <c r="G1184" s="2">
        <v>0.36413213804441447</v>
      </c>
      <c r="H1184" s="2">
        <v>1.3048831394801916</v>
      </c>
      <c r="I1184" s="35">
        <v>0.99</v>
      </c>
      <c r="J1184" s="3"/>
      <c r="K1184" s="33"/>
    </row>
    <row r="1185" spans="1:11" x14ac:dyDescent="0.25">
      <c r="A1185" s="2">
        <v>1184</v>
      </c>
      <c r="B1185" s="35">
        <v>3.9000000000000004</v>
      </c>
      <c r="C1185" s="35">
        <v>2.1450000000000005</v>
      </c>
      <c r="D1185" s="35">
        <v>0.60000000000000009</v>
      </c>
      <c r="E1185" s="35">
        <v>0.02</v>
      </c>
      <c r="F1185" s="35">
        <v>22</v>
      </c>
      <c r="G1185" s="2">
        <v>0.3890963823617597</v>
      </c>
      <c r="H1185" s="2">
        <v>1.7928251020326973</v>
      </c>
      <c r="I1185" s="35">
        <v>0.96</v>
      </c>
      <c r="J1185" s="3"/>
      <c r="K1185" s="33"/>
    </row>
    <row r="1186" spans="1:11" x14ac:dyDescent="0.25">
      <c r="A1186" s="2">
        <v>1185</v>
      </c>
      <c r="B1186" s="35">
        <v>2.7</v>
      </c>
      <c r="C1186" s="35">
        <v>1.08</v>
      </c>
      <c r="D1186" s="35">
        <v>0.78</v>
      </c>
      <c r="E1186" s="35">
        <v>0</v>
      </c>
      <c r="F1186" s="35">
        <v>22</v>
      </c>
      <c r="G1186" s="2">
        <v>0.35370417080632943</v>
      </c>
      <c r="H1186" s="2">
        <v>0.97417985839632437</v>
      </c>
      <c r="I1186" s="35">
        <v>0.97</v>
      </c>
      <c r="J1186" s="3"/>
      <c r="K1186" s="33"/>
    </row>
    <row r="1187" spans="1:11" x14ac:dyDescent="0.25">
      <c r="A1187" s="2">
        <v>1186</v>
      </c>
      <c r="B1187" s="35">
        <v>5.0999999999999996</v>
      </c>
      <c r="C1187" s="35">
        <v>2.04</v>
      </c>
      <c r="D1187" s="35">
        <v>0.48</v>
      </c>
      <c r="E1187" s="35">
        <v>0.04</v>
      </c>
      <c r="F1187" s="35">
        <v>22</v>
      </c>
      <c r="G1187" s="2">
        <v>0.61648936432814894</v>
      </c>
      <c r="H1187" s="2">
        <v>3.6209024127784</v>
      </c>
      <c r="I1187" s="35">
        <v>1.06</v>
      </c>
      <c r="J1187" s="3"/>
      <c r="K1187" s="33"/>
    </row>
    <row r="1188" spans="1:11" x14ac:dyDescent="0.25">
      <c r="A1188" s="2">
        <v>1187</v>
      </c>
      <c r="B1188" s="35">
        <v>3.5999999999999996</v>
      </c>
      <c r="C1188" s="35">
        <v>0.72</v>
      </c>
      <c r="D1188" s="35">
        <v>0.60000000000000009</v>
      </c>
      <c r="E1188" s="35">
        <v>0.04</v>
      </c>
      <c r="F1188" s="35">
        <v>22</v>
      </c>
      <c r="G1188" s="2">
        <v>0.56186508006846592</v>
      </c>
      <c r="H1188" s="2">
        <v>1.9737716453564418</v>
      </c>
      <c r="I1188" s="35">
        <v>1.05</v>
      </c>
      <c r="J1188" s="3"/>
      <c r="K1188" s="33"/>
    </row>
    <row r="1189" spans="1:11" x14ac:dyDescent="0.25">
      <c r="A1189" s="2">
        <v>1188</v>
      </c>
      <c r="B1189" s="35">
        <v>2.0999999999999996</v>
      </c>
      <c r="C1189" s="35">
        <v>0.41999999999999993</v>
      </c>
      <c r="D1189" s="35">
        <v>0.42000000000000004</v>
      </c>
      <c r="E1189" s="35">
        <v>0.03</v>
      </c>
      <c r="F1189" s="35">
        <v>22</v>
      </c>
      <c r="G1189" s="2">
        <v>0.32945540575797566</v>
      </c>
      <c r="H1189" s="2">
        <v>0.71091502867131362</v>
      </c>
      <c r="I1189" s="35">
        <v>0.89</v>
      </c>
      <c r="J1189" s="3"/>
      <c r="K1189" s="33"/>
    </row>
    <row r="1190" spans="1:11" x14ac:dyDescent="0.25">
      <c r="A1190" s="2">
        <v>1189</v>
      </c>
      <c r="B1190" s="35">
        <v>3.9000000000000004</v>
      </c>
      <c r="C1190" s="35">
        <v>2.1450000000000005</v>
      </c>
      <c r="D1190" s="35">
        <v>0.84000000000000008</v>
      </c>
      <c r="E1190" s="35">
        <v>0.02</v>
      </c>
      <c r="F1190" s="35">
        <v>22</v>
      </c>
      <c r="G1190" s="2">
        <v>0.40962054144033805</v>
      </c>
      <c r="H1190" s="2">
        <v>1.7151195850462579</v>
      </c>
      <c r="I1190" s="35">
        <v>1.01</v>
      </c>
      <c r="J1190" s="3"/>
      <c r="K1190" s="33"/>
    </row>
    <row r="1191" spans="1:11" x14ac:dyDescent="0.25">
      <c r="A1191" s="2">
        <v>1190</v>
      </c>
      <c r="B1191" s="35">
        <v>3.3000000000000003</v>
      </c>
      <c r="C1191" s="35">
        <v>0.66000000000000014</v>
      </c>
      <c r="D1191" s="35">
        <v>0.48</v>
      </c>
      <c r="E1191" s="35">
        <v>0</v>
      </c>
      <c r="F1191" s="35">
        <v>22</v>
      </c>
      <c r="G1191" s="2">
        <v>0.52417076221296133</v>
      </c>
      <c r="H1191" s="2">
        <v>1.7182299178914173</v>
      </c>
      <c r="I1191" s="35">
        <v>1</v>
      </c>
      <c r="J1191" s="3"/>
      <c r="K1191" s="33"/>
    </row>
    <row r="1192" spans="1:11" x14ac:dyDescent="0.25">
      <c r="A1192" s="2">
        <v>1191</v>
      </c>
      <c r="B1192" s="35">
        <v>3.9000000000000004</v>
      </c>
      <c r="C1192" s="35">
        <v>1.365</v>
      </c>
      <c r="D1192" s="35">
        <v>0.60000000000000009</v>
      </c>
      <c r="E1192" s="35">
        <v>0.04</v>
      </c>
      <c r="F1192" s="35">
        <v>22</v>
      </c>
      <c r="G1192" s="2">
        <v>0.51179517086047155</v>
      </c>
      <c r="H1192" s="2">
        <v>2.1455828452437586</v>
      </c>
      <c r="I1192" s="35">
        <v>1.03</v>
      </c>
      <c r="J1192" s="3"/>
      <c r="K1192" s="33"/>
    </row>
    <row r="1193" spans="1:11" x14ac:dyDescent="0.25">
      <c r="A1193" s="2">
        <v>1192</v>
      </c>
      <c r="B1193" s="35">
        <v>1.7999999999999998</v>
      </c>
      <c r="C1193" s="35">
        <v>0.89999999999999991</v>
      </c>
      <c r="D1193" s="35">
        <v>0.42000000000000004</v>
      </c>
      <c r="E1193" s="35">
        <v>0.02</v>
      </c>
      <c r="F1193" s="35">
        <v>22</v>
      </c>
      <c r="G1193" s="2">
        <v>0.1942052918152278</v>
      </c>
      <c r="H1193" s="2">
        <v>0.43368682504455108</v>
      </c>
      <c r="I1193" s="35">
        <v>0.82</v>
      </c>
      <c r="J1193" s="3"/>
      <c r="K1193" s="33"/>
    </row>
    <row r="1194" spans="1:11" x14ac:dyDescent="0.25">
      <c r="A1194" s="2">
        <v>1193</v>
      </c>
      <c r="B1194" s="35">
        <v>1.7999999999999998</v>
      </c>
      <c r="C1194" s="35">
        <v>0.62999999999999989</v>
      </c>
      <c r="D1194" s="35">
        <v>0.84000000000000008</v>
      </c>
      <c r="E1194" s="35">
        <v>0.04</v>
      </c>
      <c r="F1194" s="35">
        <v>22</v>
      </c>
      <c r="G1194" s="2">
        <v>0.24570159392676444</v>
      </c>
      <c r="H1194" s="2">
        <v>0.44135296762828358</v>
      </c>
      <c r="I1194" s="35">
        <v>0.94</v>
      </c>
      <c r="J1194" s="3"/>
      <c r="K1194" s="33"/>
    </row>
    <row r="1195" spans="1:11" x14ac:dyDescent="0.25">
      <c r="A1195" s="2">
        <v>1194</v>
      </c>
      <c r="B1195" s="35">
        <v>1.7999999999999998</v>
      </c>
      <c r="C1195" s="35">
        <v>0.72</v>
      </c>
      <c r="D1195" s="35">
        <v>0.60000000000000009</v>
      </c>
      <c r="E1195" s="35">
        <v>0.04</v>
      </c>
      <c r="F1195" s="35">
        <v>22</v>
      </c>
      <c r="G1195" s="2">
        <v>0.22348052882762384</v>
      </c>
      <c r="H1195" s="2">
        <v>0.45037342530217267</v>
      </c>
      <c r="I1195" s="35">
        <v>0.88</v>
      </c>
      <c r="J1195" s="3"/>
      <c r="K1195" s="33"/>
    </row>
    <row r="1196" spans="1:11" x14ac:dyDescent="0.25">
      <c r="A1196" s="2">
        <v>1195</v>
      </c>
      <c r="B1196" s="35">
        <v>2.7</v>
      </c>
      <c r="C1196" s="35">
        <v>0.94499999999999995</v>
      </c>
      <c r="D1196" s="35">
        <v>0.66</v>
      </c>
      <c r="E1196" s="35">
        <v>0.03</v>
      </c>
      <c r="F1196" s="35">
        <v>22</v>
      </c>
      <c r="G1196" s="2">
        <v>0.36103390859296275</v>
      </c>
      <c r="H1196" s="2">
        <v>1.0242134719594875</v>
      </c>
      <c r="I1196" s="35">
        <v>0.96</v>
      </c>
      <c r="J1196" s="3"/>
      <c r="K1196" s="33"/>
    </row>
    <row r="1197" spans="1:11" x14ac:dyDescent="0.25">
      <c r="A1197" s="2">
        <v>1196</v>
      </c>
      <c r="B1197" s="35">
        <v>5.4</v>
      </c>
      <c r="C1197" s="35">
        <v>2.7</v>
      </c>
      <c r="D1197" s="35">
        <v>0.84000000000000008</v>
      </c>
      <c r="E1197" s="35">
        <v>0.02</v>
      </c>
      <c r="F1197" s="35">
        <v>22</v>
      </c>
      <c r="G1197" s="2">
        <v>0.60642937486278414</v>
      </c>
      <c r="H1197" s="2">
        <v>3.4509982815125149</v>
      </c>
      <c r="I1197" s="35">
        <v>1.1100000000000001</v>
      </c>
      <c r="J1197" s="3"/>
      <c r="K1197" s="33"/>
    </row>
    <row r="1198" spans="1:11" x14ac:dyDescent="0.25">
      <c r="A1198" s="2">
        <v>1197</v>
      </c>
      <c r="B1198" s="35">
        <v>4.1999999999999993</v>
      </c>
      <c r="C1198" s="35">
        <v>2.0999999999999996</v>
      </c>
      <c r="D1198" s="35">
        <v>0.84000000000000008</v>
      </c>
      <c r="E1198" s="35">
        <v>0</v>
      </c>
      <c r="F1198" s="35">
        <v>22</v>
      </c>
      <c r="G1198" s="2">
        <v>0.47964416950438882</v>
      </c>
      <c r="H1198" s="2">
        <v>2.1131894894165408</v>
      </c>
      <c r="I1198" s="35">
        <v>1.05</v>
      </c>
      <c r="J1198" s="3"/>
      <c r="K1198" s="33"/>
    </row>
    <row r="1199" spans="1:11" x14ac:dyDescent="0.25">
      <c r="A1199" s="2">
        <v>1198</v>
      </c>
      <c r="B1199" s="35">
        <v>5.4</v>
      </c>
      <c r="C1199" s="35">
        <v>2.7</v>
      </c>
      <c r="D1199" s="35">
        <v>0.60000000000000009</v>
      </c>
      <c r="E1199" s="35">
        <v>0.03</v>
      </c>
      <c r="F1199" s="35">
        <v>22</v>
      </c>
      <c r="G1199" s="2">
        <v>0.57644587780486001</v>
      </c>
      <c r="H1199" s="2">
        <v>3.6061884805802689</v>
      </c>
      <c r="I1199" s="35">
        <v>1.05</v>
      </c>
      <c r="J1199" s="3"/>
      <c r="K1199" s="33"/>
    </row>
    <row r="1200" spans="1:11" x14ac:dyDescent="0.25">
      <c r="A1200" s="2">
        <v>1199</v>
      </c>
      <c r="B1200" s="35">
        <v>3.9000000000000004</v>
      </c>
      <c r="C1200" s="35">
        <v>1.5600000000000003</v>
      </c>
      <c r="D1200" s="35">
        <v>0.66</v>
      </c>
      <c r="E1200" s="35">
        <v>0.03</v>
      </c>
      <c r="F1200" s="35">
        <v>22</v>
      </c>
      <c r="G1200" s="2">
        <v>0.4865675089912197</v>
      </c>
      <c r="H1200" s="2">
        <v>2.0476136966773613</v>
      </c>
      <c r="I1200" s="35">
        <v>1.02</v>
      </c>
      <c r="J1200" s="3"/>
      <c r="K1200" s="33"/>
    </row>
    <row r="1201" spans="1:11" x14ac:dyDescent="0.25">
      <c r="A1201" s="2">
        <v>1200</v>
      </c>
      <c r="B1201" s="35">
        <v>2.0999999999999996</v>
      </c>
      <c r="C1201" s="35">
        <v>1.0499999999999998</v>
      </c>
      <c r="D1201" s="35">
        <v>0.42000000000000004</v>
      </c>
      <c r="E1201" s="35">
        <v>0</v>
      </c>
      <c r="F1201" s="35">
        <v>22</v>
      </c>
      <c r="G1201" s="2">
        <v>0.2311175989924372</v>
      </c>
      <c r="H1201" s="2">
        <v>0.59279606264098028</v>
      </c>
      <c r="I1201" s="35">
        <v>0.83</v>
      </c>
      <c r="J1201" s="3"/>
      <c r="K1201" s="33"/>
    </row>
    <row r="1202" spans="1:11" x14ac:dyDescent="0.25">
      <c r="A1202" s="2">
        <v>1201</v>
      </c>
      <c r="B1202" s="35">
        <v>2.4000000000000004</v>
      </c>
      <c r="C1202" s="35">
        <v>0.48000000000000009</v>
      </c>
      <c r="D1202" s="35">
        <v>0.78</v>
      </c>
      <c r="E1202" s="35">
        <v>0.04</v>
      </c>
      <c r="F1202" s="35">
        <v>22</v>
      </c>
      <c r="G1202" s="2">
        <v>0.38137839155355513</v>
      </c>
      <c r="H1202" s="2">
        <v>0.84534335417643758</v>
      </c>
      <c r="I1202" s="35">
        <v>1</v>
      </c>
      <c r="J1202" s="3"/>
      <c r="K1202" s="33"/>
    </row>
    <row r="1203" spans="1:11" x14ac:dyDescent="0.25">
      <c r="A1203" s="2">
        <v>1202</v>
      </c>
      <c r="B1203" s="35">
        <v>3.3000000000000003</v>
      </c>
      <c r="C1203" s="35">
        <v>1.6500000000000001</v>
      </c>
      <c r="D1203" s="35">
        <v>0.78</v>
      </c>
      <c r="E1203" s="35">
        <v>0.03</v>
      </c>
      <c r="F1203" s="35">
        <v>22</v>
      </c>
      <c r="G1203" s="2">
        <v>0.36707335957310511</v>
      </c>
      <c r="H1203" s="2">
        <v>1.3113191464731617</v>
      </c>
      <c r="I1203" s="35">
        <v>0.98</v>
      </c>
      <c r="J1203" s="3"/>
      <c r="K1203" s="33"/>
    </row>
    <row r="1204" spans="1:11" x14ac:dyDescent="0.25">
      <c r="A1204" s="2">
        <v>1203</v>
      </c>
      <c r="B1204" s="35">
        <v>3.5999999999999996</v>
      </c>
      <c r="C1204" s="35">
        <v>1.2599999999999998</v>
      </c>
      <c r="D1204" s="35">
        <v>0.84000000000000008</v>
      </c>
      <c r="E1204" s="35">
        <v>0</v>
      </c>
      <c r="F1204" s="35">
        <v>22</v>
      </c>
      <c r="G1204" s="2">
        <v>0.49927200464355465</v>
      </c>
      <c r="H1204" s="2">
        <v>1.7508336498974157</v>
      </c>
      <c r="I1204" s="35">
        <v>1.06</v>
      </c>
      <c r="J1204" s="3"/>
      <c r="K1204" s="33"/>
    </row>
    <row r="1205" spans="1:11" x14ac:dyDescent="0.25">
      <c r="A1205" s="2">
        <v>1204</v>
      </c>
      <c r="B1205" s="35">
        <v>5.4</v>
      </c>
      <c r="C1205" s="35">
        <v>2.9700000000000006</v>
      </c>
      <c r="D1205" s="35">
        <v>0.66</v>
      </c>
      <c r="E1205" s="35">
        <v>0.04</v>
      </c>
      <c r="F1205" s="35">
        <v>22</v>
      </c>
      <c r="G1205" s="2">
        <v>0.5357189512295828</v>
      </c>
      <c r="H1205" s="2">
        <v>3.348589788348328</v>
      </c>
      <c r="I1205" s="35">
        <v>1.04</v>
      </c>
      <c r="J1205" s="3"/>
      <c r="K1205" s="33"/>
    </row>
    <row r="1206" spans="1:11" x14ac:dyDescent="0.25">
      <c r="A1206" s="2">
        <v>1205</v>
      </c>
      <c r="B1206" s="35">
        <v>4.1999999999999993</v>
      </c>
      <c r="C1206" s="35">
        <v>2.3099999999999996</v>
      </c>
      <c r="D1206" s="35">
        <v>0.66</v>
      </c>
      <c r="E1206" s="35">
        <v>0.04</v>
      </c>
      <c r="F1206" s="35">
        <v>22</v>
      </c>
      <c r="G1206" s="2">
        <v>0.41753764413013911</v>
      </c>
      <c r="H1206" s="2">
        <v>2.0325042623357019</v>
      </c>
      <c r="I1206" s="35">
        <v>0.98</v>
      </c>
      <c r="J1206" s="3"/>
      <c r="K1206" s="33"/>
    </row>
    <row r="1207" spans="1:11" x14ac:dyDescent="0.25">
      <c r="A1207" s="2">
        <v>1206</v>
      </c>
      <c r="B1207" s="35">
        <v>3.3000000000000003</v>
      </c>
      <c r="C1207" s="35">
        <v>1.8150000000000004</v>
      </c>
      <c r="D1207" s="35">
        <v>0.78</v>
      </c>
      <c r="E1207" s="35">
        <v>0.03</v>
      </c>
      <c r="F1207" s="35">
        <v>22</v>
      </c>
      <c r="G1207" s="2">
        <v>0.34060236581488923</v>
      </c>
      <c r="H1207" s="2">
        <v>1.2405114331144447</v>
      </c>
      <c r="I1207" s="35">
        <v>0.97</v>
      </c>
      <c r="J1207" s="3"/>
      <c r="K1207" s="33"/>
    </row>
    <row r="1208" spans="1:11" x14ac:dyDescent="0.25">
      <c r="A1208" s="2">
        <v>1207</v>
      </c>
      <c r="B1208" s="35">
        <v>4.1999999999999993</v>
      </c>
      <c r="C1208" s="35">
        <v>0.83999999999999986</v>
      </c>
      <c r="D1208" s="35">
        <v>0.78</v>
      </c>
      <c r="E1208" s="35">
        <v>0</v>
      </c>
      <c r="F1208" s="35">
        <v>22</v>
      </c>
      <c r="G1208" s="2">
        <v>0.67630269574862723</v>
      </c>
      <c r="H1208" s="2">
        <v>2.5778351932031294</v>
      </c>
      <c r="I1208" s="35">
        <v>1.1599999999999999</v>
      </c>
      <c r="J1208" s="3"/>
      <c r="K1208" s="33"/>
    </row>
    <row r="1209" spans="1:11" x14ac:dyDescent="0.25">
      <c r="A1209" s="2">
        <v>1208</v>
      </c>
      <c r="B1209" s="35">
        <v>2.4000000000000004</v>
      </c>
      <c r="C1209" s="35">
        <v>0.60000000000000009</v>
      </c>
      <c r="D1209" s="35">
        <v>0.42000000000000004</v>
      </c>
      <c r="E1209" s="35">
        <v>0.04</v>
      </c>
      <c r="F1209" s="35">
        <v>22</v>
      </c>
      <c r="G1209" s="2">
        <v>0.35183081976114905</v>
      </c>
      <c r="H1209" s="2">
        <v>0.90538519723758404</v>
      </c>
      <c r="I1209" s="35">
        <v>0.91</v>
      </c>
      <c r="J1209" s="3"/>
      <c r="K1209" s="33"/>
    </row>
    <row r="1210" spans="1:11" x14ac:dyDescent="0.25">
      <c r="A1210" s="2">
        <v>1209</v>
      </c>
      <c r="B1210" s="35">
        <v>3.5999999999999996</v>
      </c>
      <c r="C1210" s="35">
        <v>1.44</v>
      </c>
      <c r="D1210" s="35">
        <v>0.48</v>
      </c>
      <c r="E1210" s="35">
        <v>0.04</v>
      </c>
      <c r="F1210" s="35">
        <v>22</v>
      </c>
      <c r="G1210" s="2">
        <v>0.43635550654241678</v>
      </c>
      <c r="H1210" s="2">
        <v>1.8119953027848701</v>
      </c>
      <c r="I1210" s="35">
        <v>0.96</v>
      </c>
      <c r="J1210" s="3"/>
      <c r="K1210" s="33"/>
    </row>
    <row r="1211" spans="1:11" x14ac:dyDescent="0.25">
      <c r="A1211" s="2">
        <v>1210</v>
      </c>
      <c r="B1211" s="35">
        <v>3.5999999999999996</v>
      </c>
      <c r="C1211" s="35">
        <v>1.44</v>
      </c>
      <c r="D1211" s="35">
        <v>0.48</v>
      </c>
      <c r="E1211" s="35">
        <v>0.04</v>
      </c>
      <c r="F1211" s="35">
        <v>22</v>
      </c>
      <c r="G1211" s="2">
        <v>0.43635550654241678</v>
      </c>
      <c r="H1211" s="2">
        <v>1.8119953027848701</v>
      </c>
      <c r="I1211" s="35">
        <v>0.96</v>
      </c>
      <c r="J1211" s="3"/>
      <c r="K1211" s="33"/>
    </row>
    <row r="1212" spans="1:11" x14ac:dyDescent="0.25">
      <c r="A1212" s="2">
        <v>1211</v>
      </c>
      <c r="B1212" s="35">
        <v>3.9000000000000004</v>
      </c>
      <c r="C1212" s="35">
        <v>0.78000000000000014</v>
      </c>
      <c r="D1212" s="35">
        <v>0.66</v>
      </c>
      <c r="E1212" s="35">
        <v>0.03</v>
      </c>
      <c r="F1212" s="35">
        <v>22</v>
      </c>
      <c r="G1212" s="2">
        <v>0.61400725950398383</v>
      </c>
      <c r="H1212" s="2">
        <v>2.2832396220881335</v>
      </c>
      <c r="I1212" s="35">
        <v>1.1000000000000001</v>
      </c>
      <c r="J1212" s="3"/>
      <c r="K1212" s="33"/>
    </row>
    <row r="1213" spans="1:11" x14ac:dyDescent="0.25">
      <c r="A1213" s="2">
        <v>1212</v>
      </c>
      <c r="B1213" s="35">
        <v>5.6999999999999993</v>
      </c>
      <c r="C1213" s="35">
        <v>1.9949999999999997</v>
      </c>
      <c r="D1213" s="35">
        <v>0.60000000000000009</v>
      </c>
      <c r="E1213" s="35">
        <v>0</v>
      </c>
      <c r="F1213" s="35">
        <v>22</v>
      </c>
      <c r="G1213" s="2">
        <v>0.75829318542290602</v>
      </c>
      <c r="H1213" s="2">
        <v>4.6011163718506545</v>
      </c>
      <c r="I1213" s="35">
        <v>1.1599999999999999</v>
      </c>
      <c r="J1213" s="3"/>
      <c r="K1213" s="33"/>
    </row>
    <row r="1214" spans="1:11" x14ac:dyDescent="0.25">
      <c r="A1214" s="2">
        <v>1213</v>
      </c>
      <c r="B1214" s="35">
        <v>2.0999999999999996</v>
      </c>
      <c r="C1214" s="35">
        <v>0.83999999999999986</v>
      </c>
      <c r="D1214" s="35">
        <v>0.78</v>
      </c>
      <c r="E1214" s="35">
        <v>0</v>
      </c>
      <c r="F1214" s="35">
        <v>22</v>
      </c>
      <c r="G1214" s="2">
        <v>0.27856932993704986</v>
      </c>
      <c r="H1214" s="2">
        <v>0.59514516911146986</v>
      </c>
      <c r="I1214" s="35">
        <v>0.94</v>
      </c>
      <c r="J1214" s="3"/>
      <c r="K1214" s="33"/>
    </row>
    <row r="1215" spans="1:11" x14ac:dyDescent="0.25">
      <c r="A1215" s="2">
        <v>1214</v>
      </c>
      <c r="B1215" s="35">
        <v>2.0999999999999996</v>
      </c>
      <c r="C1215" s="35">
        <v>0.41999999999999993</v>
      </c>
      <c r="D1215" s="35">
        <v>0.60000000000000009</v>
      </c>
      <c r="E1215" s="35">
        <v>0</v>
      </c>
      <c r="F1215" s="35">
        <v>22</v>
      </c>
      <c r="G1215" s="2">
        <v>0.34150245767503951</v>
      </c>
      <c r="H1215" s="2">
        <v>0.68147949493347082</v>
      </c>
      <c r="I1215" s="35">
        <v>0.93</v>
      </c>
      <c r="J1215" s="3"/>
      <c r="K1215" s="33"/>
    </row>
    <row r="1216" spans="1:11" x14ac:dyDescent="0.25">
      <c r="A1216" s="2">
        <v>1215</v>
      </c>
      <c r="B1216" s="35">
        <v>3.5999999999999996</v>
      </c>
      <c r="C1216" s="35">
        <v>1.2599999999999998</v>
      </c>
      <c r="D1216" s="35">
        <v>0.84000000000000008</v>
      </c>
      <c r="E1216" s="35">
        <v>0</v>
      </c>
      <c r="F1216" s="35">
        <v>22</v>
      </c>
      <c r="G1216" s="2">
        <v>0.49927200464355465</v>
      </c>
      <c r="H1216" s="2">
        <v>1.7508336498974157</v>
      </c>
      <c r="I1216" s="35">
        <v>1.06</v>
      </c>
      <c r="J1216" s="3"/>
      <c r="K1216" s="33"/>
    </row>
    <row r="1217" spans="1:11" x14ac:dyDescent="0.25">
      <c r="A1217" s="2">
        <v>1216</v>
      </c>
      <c r="B1217" s="35">
        <v>5.4</v>
      </c>
      <c r="C1217" s="35">
        <v>2.9700000000000006</v>
      </c>
      <c r="D1217" s="35">
        <v>0.48</v>
      </c>
      <c r="E1217" s="35">
        <v>0.04</v>
      </c>
      <c r="F1217" s="35">
        <v>22</v>
      </c>
      <c r="G1217" s="2">
        <v>0.51572698762925506</v>
      </c>
      <c r="H1217" s="2">
        <v>3.4587977367137648</v>
      </c>
      <c r="I1217" s="35">
        <v>1</v>
      </c>
      <c r="J1217" s="3"/>
      <c r="K1217" s="33"/>
    </row>
    <row r="1218" spans="1:11" x14ac:dyDescent="0.25">
      <c r="A1218" s="2">
        <v>1217</v>
      </c>
      <c r="B1218" s="35">
        <v>5.6999999999999993</v>
      </c>
      <c r="C1218" s="35">
        <v>1.9949999999999997</v>
      </c>
      <c r="D1218" s="35">
        <v>0.84000000000000008</v>
      </c>
      <c r="E1218" s="35">
        <v>0.04</v>
      </c>
      <c r="F1218" s="35">
        <v>22</v>
      </c>
      <c r="G1218" s="2">
        <v>0.76981784034556944</v>
      </c>
      <c r="H1218" s="2">
        <v>4.3258058776420869</v>
      </c>
      <c r="I1218" s="35">
        <v>1.22</v>
      </c>
      <c r="J1218" s="3"/>
      <c r="K1218" s="33"/>
    </row>
    <row r="1219" spans="1:11" x14ac:dyDescent="0.25">
      <c r="A1219" s="2">
        <v>1218</v>
      </c>
      <c r="B1219" s="35">
        <v>4.8000000000000007</v>
      </c>
      <c r="C1219" s="35">
        <v>2.4000000000000004</v>
      </c>
      <c r="D1219" s="35">
        <v>0.66</v>
      </c>
      <c r="E1219" s="35">
        <v>0</v>
      </c>
      <c r="F1219" s="35">
        <v>22</v>
      </c>
      <c r="G1219" s="2">
        <v>0.52782204361233898</v>
      </c>
      <c r="H1219" s="2">
        <v>2.8514806931164172</v>
      </c>
      <c r="I1219" s="35">
        <v>1.03</v>
      </c>
      <c r="J1219" s="3"/>
      <c r="K1219" s="33"/>
    </row>
    <row r="1220" spans="1:11" x14ac:dyDescent="0.25">
      <c r="A1220" s="2">
        <v>1219</v>
      </c>
      <c r="B1220" s="35">
        <v>5.0999999999999996</v>
      </c>
      <c r="C1220" s="35">
        <v>2.8050000000000002</v>
      </c>
      <c r="D1220" s="35">
        <v>0.66</v>
      </c>
      <c r="E1220" s="35">
        <v>0.03</v>
      </c>
      <c r="F1220" s="35">
        <v>22</v>
      </c>
      <c r="G1220" s="2">
        <v>0.50916900320609015</v>
      </c>
      <c r="H1220" s="2">
        <v>3.0012837368186229</v>
      </c>
      <c r="I1220" s="35">
        <v>1.03</v>
      </c>
      <c r="J1220" s="3"/>
      <c r="K1220" s="33"/>
    </row>
    <row r="1221" spans="1:11" x14ac:dyDescent="0.25">
      <c r="A1221" s="2">
        <v>1220</v>
      </c>
      <c r="B1221" s="35">
        <v>4.8000000000000007</v>
      </c>
      <c r="C1221" s="35">
        <v>0.96000000000000019</v>
      </c>
      <c r="D1221" s="35">
        <v>0.78</v>
      </c>
      <c r="E1221" s="35">
        <v>0</v>
      </c>
      <c r="F1221" s="35">
        <v>22</v>
      </c>
      <c r="G1221" s="2">
        <v>0.77068916844206403</v>
      </c>
      <c r="H1221" s="2">
        <v>3.3626387546667149</v>
      </c>
      <c r="I1221" s="35">
        <v>1.2</v>
      </c>
      <c r="J1221" s="3"/>
      <c r="K1221" s="33"/>
    </row>
    <row r="1222" spans="1:11" x14ac:dyDescent="0.25">
      <c r="A1222" s="2">
        <v>1221</v>
      </c>
      <c r="B1222" s="35">
        <v>3.3000000000000003</v>
      </c>
      <c r="C1222" s="35">
        <v>1.155</v>
      </c>
      <c r="D1222" s="35">
        <v>0.84000000000000008</v>
      </c>
      <c r="E1222" s="35">
        <v>0</v>
      </c>
      <c r="F1222" s="35">
        <v>22</v>
      </c>
      <c r="G1222" s="2">
        <v>0.45895537030364675</v>
      </c>
      <c r="H1222" s="2">
        <v>1.4739803621181566</v>
      </c>
      <c r="I1222" s="35">
        <v>1.04</v>
      </c>
      <c r="J1222" s="3"/>
      <c r="K1222" s="33"/>
    </row>
    <row r="1223" spans="1:11" x14ac:dyDescent="0.25">
      <c r="A1223" s="2">
        <v>1222</v>
      </c>
      <c r="B1223" s="35">
        <v>4.8000000000000007</v>
      </c>
      <c r="C1223" s="35">
        <v>1.9200000000000004</v>
      </c>
      <c r="D1223" s="35">
        <v>0.84000000000000008</v>
      </c>
      <c r="E1223" s="35">
        <v>0</v>
      </c>
      <c r="F1223" s="35">
        <v>22</v>
      </c>
      <c r="G1223" s="2">
        <v>0.62234383578643215</v>
      </c>
      <c r="H1223" s="2">
        <v>2.9957456931256785</v>
      </c>
      <c r="I1223" s="35">
        <v>1.1200000000000001</v>
      </c>
      <c r="J1223" s="3"/>
      <c r="K1223" s="33"/>
    </row>
    <row r="1224" spans="1:11" x14ac:dyDescent="0.25">
      <c r="A1224" s="2">
        <v>1223</v>
      </c>
      <c r="B1224" s="35">
        <v>5.4</v>
      </c>
      <c r="C1224" s="35">
        <v>2.16</v>
      </c>
      <c r="D1224" s="35">
        <v>0.42000000000000004</v>
      </c>
      <c r="E1224" s="35">
        <v>0.02</v>
      </c>
      <c r="F1224" s="35">
        <v>22</v>
      </c>
      <c r="G1224" s="2">
        <v>0.65425520520531244</v>
      </c>
      <c r="H1224" s="2">
        <v>4.1323056385791812</v>
      </c>
      <c r="I1224" s="35">
        <v>1.07</v>
      </c>
      <c r="J1224" s="3"/>
      <c r="K1224" s="33"/>
    </row>
    <row r="1225" spans="1:11" x14ac:dyDescent="0.25">
      <c r="A1225" s="2">
        <v>1224</v>
      </c>
      <c r="B1225" s="35">
        <v>1.7999999999999998</v>
      </c>
      <c r="C1225" s="35">
        <v>0.89999999999999991</v>
      </c>
      <c r="D1225" s="35">
        <v>0.66</v>
      </c>
      <c r="E1225" s="35">
        <v>0.04</v>
      </c>
      <c r="F1225" s="35">
        <v>22</v>
      </c>
      <c r="G1225" s="2">
        <v>0.19587961652887828</v>
      </c>
      <c r="H1225" s="2">
        <v>0.40643537601950819</v>
      </c>
      <c r="I1225" s="35">
        <v>0.88</v>
      </c>
      <c r="J1225" s="3"/>
      <c r="K1225" s="33"/>
    </row>
    <row r="1226" spans="1:11" x14ac:dyDescent="0.25">
      <c r="A1226" s="2">
        <v>1225</v>
      </c>
      <c r="B1226" s="35">
        <v>5.4</v>
      </c>
      <c r="C1226" s="35">
        <v>2.9700000000000006</v>
      </c>
      <c r="D1226" s="35">
        <v>0.60000000000000009</v>
      </c>
      <c r="E1226" s="35">
        <v>0.03</v>
      </c>
      <c r="F1226" s="35">
        <v>22</v>
      </c>
      <c r="G1226" s="2">
        <v>0.53187815642191982</v>
      </c>
      <c r="H1226" s="2">
        <v>3.3986512759132546</v>
      </c>
      <c r="I1226" s="35">
        <v>1.03</v>
      </c>
      <c r="J1226" s="3"/>
      <c r="K1226" s="33"/>
    </row>
    <row r="1227" spans="1:11" x14ac:dyDescent="0.25">
      <c r="A1227" s="2">
        <v>1226</v>
      </c>
      <c r="B1227" s="35">
        <v>2.4000000000000004</v>
      </c>
      <c r="C1227" s="35">
        <v>1.3200000000000003</v>
      </c>
      <c r="D1227" s="35">
        <v>0.66</v>
      </c>
      <c r="E1227" s="35">
        <v>0.04</v>
      </c>
      <c r="F1227" s="35">
        <v>22</v>
      </c>
      <c r="G1227" s="2">
        <v>0.24026568348097357</v>
      </c>
      <c r="H1227" s="2">
        <v>0.6733114241638043</v>
      </c>
      <c r="I1227" s="35">
        <v>0.89</v>
      </c>
      <c r="J1227" s="3"/>
      <c r="K1227" s="33"/>
    </row>
    <row r="1228" spans="1:11" x14ac:dyDescent="0.25">
      <c r="A1228" s="2">
        <v>1227</v>
      </c>
      <c r="B1228" s="35">
        <v>5.4</v>
      </c>
      <c r="C1228" s="35">
        <v>1.89</v>
      </c>
      <c r="D1228" s="35">
        <v>0.66</v>
      </c>
      <c r="E1228" s="35">
        <v>0.02</v>
      </c>
      <c r="F1228" s="35">
        <v>22</v>
      </c>
      <c r="G1228" s="2">
        <v>0.71816474790383933</v>
      </c>
      <c r="H1228" s="2">
        <v>4.0605122272504834</v>
      </c>
      <c r="I1228" s="35">
        <v>1.1599999999999999</v>
      </c>
      <c r="J1228" s="3"/>
      <c r="K1228" s="33"/>
    </row>
    <row r="1229" spans="1:11" x14ac:dyDescent="0.25">
      <c r="A1229" s="2">
        <v>1228</v>
      </c>
      <c r="B1229" s="35">
        <v>3.3000000000000003</v>
      </c>
      <c r="C1229" s="35">
        <v>0.66000000000000014</v>
      </c>
      <c r="D1229" s="35">
        <v>0.78</v>
      </c>
      <c r="E1229" s="35">
        <v>0.04</v>
      </c>
      <c r="F1229" s="35">
        <v>22</v>
      </c>
      <c r="G1229" s="2">
        <v>0.52295810059371006</v>
      </c>
      <c r="H1229" s="2">
        <v>1.5891845450315762</v>
      </c>
      <c r="I1229" s="35">
        <v>1.07</v>
      </c>
      <c r="J1229" s="3"/>
      <c r="K1229" s="33"/>
    </row>
    <row r="1230" spans="1:11" x14ac:dyDescent="0.25">
      <c r="A1230" s="2">
        <v>1229</v>
      </c>
      <c r="B1230" s="35">
        <v>3.3000000000000003</v>
      </c>
      <c r="C1230" s="35">
        <v>1.3200000000000003</v>
      </c>
      <c r="D1230" s="35">
        <v>0.78</v>
      </c>
      <c r="E1230" s="35">
        <v>0.02</v>
      </c>
      <c r="F1230" s="35">
        <v>22</v>
      </c>
      <c r="G1230" s="2">
        <v>0.42295656861822761</v>
      </c>
      <c r="H1230" s="2">
        <v>1.4370307386849566</v>
      </c>
      <c r="I1230" s="35">
        <v>1.01</v>
      </c>
      <c r="J1230" s="3"/>
      <c r="K1230" s="33"/>
    </row>
    <row r="1231" spans="1:11" x14ac:dyDescent="0.25">
      <c r="A1231" s="2">
        <v>1230</v>
      </c>
      <c r="B1231" s="35">
        <v>1.7999999999999998</v>
      </c>
      <c r="C1231" s="35">
        <v>0.72</v>
      </c>
      <c r="D1231" s="35">
        <v>0.60000000000000009</v>
      </c>
      <c r="E1231" s="35">
        <v>0</v>
      </c>
      <c r="F1231" s="35">
        <v>22</v>
      </c>
      <c r="G1231" s="2">
        <v>0.23558534204274342</v>
      </c>
      <c r="H1231" s="2">
        <v>0.45907069427303338</v>
      </c>
      <c r="I1231" s="35">
        <v>0.87</v>
      </c>
      <c r="J1231" s="3"/>
      <c r="K1231" s="33"/>
    </row>
    <row r="1232" spans="1:11" x14ac:dyDescent="0.25">
      <c r="A1232" s="2">
        <v>1231</v>
      </c>
      <c r="B1232" s="35">
        <v>3.5999999999999996</v>
      </c>
      <c r="C1232" s="35">
        <v>0.72</v>
      </c>
      <c r="D1232" s="35">
        <v>0.42000000000000004</v>
      </c>
      <c r="E1232" s="35">
        <v>0.04</v>
      </c>
      <c r="F1232" s="35">
        <v>22</v>
      </c>
      <c r="G1232" s="2">
        <v>0.55648747268189291</v>
      </c>
      <c r="H1232" s="2">
        <v>2.0637484919536209</v>
      </c>
      <c r="I1232" s="35">
        <v>1.02</v>
      </c>
      <c r="J1232" s="3"/>
      <c r="K1232" s="33"/>
    </row>
    <row r="1233" spans="1:11" x14ac:dyDescent="0.25">
      <c r="A1233" s="2">
        <v>1232</v>
      </c>
      <c r="B1233" s="35">
        <v>5.4</v>
      </c>
      <c r="C1233" s="35">
        <v>1.89</v>
      </c>
      <c r="D1233" s="35">
        <v>0.66</v>
      </c>
      <c r="E1233" s="35">
        <v>0.02</v>
      </c>
      <c r="F1233" s="35">
        <v>22</v>
      </c>
      <c r="G1233" s="2">
        <v>0.71816474790383933</v>
      </c>
      <c r="H1233" s="2">
        <v>4.0605122272504834</v>
      </c>
      <c r="I1233" s="35">
        <v>1.1599999999999999</v>
      </c>
      <c r="J1233" s="3"/>
      <c r="K1233" s="33"/>
    </row>
    <row r="1234" spans="1:11" x14ac:dyDescent="0.25">
      <c r="A1234" s="2">
        <v>1233</v>
      </c>
      <c r="B1234" s="35">
        <v>4.1999999999999993</v>
      </c>
      <c r="C1234" s="35">
        <v>1.0499999999999998</v>
      </c>
      <c r="D1234" s="35">
        <v>0.78</v>
      </c>
      <c r="E1234" s="35">
        <v>0.03</v>
      </c>
      <c r="F1234" s="35">
        <v>22</v>
      </c>
      <c r="G1234" s="2">
        <v>0.63378867547028039</v>
      </c>
      <c r="H1234" s="2">
        <v>2.5221114745375024</v>
      </c>
      <c r="I1234" s="35">
        <v>1.1399999999999999</v>
      </c>
      <c r="J1234" s="3"/>
      <c r="K1234" s="33"/>
    </row>
    <row r="1235" spans="1:11" x14ac:dyDescent="0.25">
      <c r="A1235" s="2">
        <v>1234</v>
      </c>
      <c r="B1235" s="35">
        <v>3.5999999999999996</v>
      </c>
      <c r="C1235" s="35">
        <v>0.72</v>
      </c>
      <c r="D1235" s="35">
        <v>0.60000000000000009</v>
      </c>
      <c r="E1235" s="35">
        <v>0.04</v>
      </c>
      <c r="F1235" s="35">
        <v>23</v>
      </c>
      <c r="G1235" s="2">
        <v>0.61330613050274219</v>
      </c>
      <c r="H1235" s="2">
        <v>2.0497739374515653</v>
      </c>
      <c r="I1235" s="35">
        <v>1.1100000000000001</v>
      </c>
      <c r="J1235" s="3"/>
      <c r="K1235" s="33"/>
    </row>
    <row r="1236" spans="1:11" x14ac:dyDescent="0.25">
      <c r="A1236" s="2">
        <v>1235</v>
      </c>
      <c r="B1236" s="35">
        <v>2.4000000000000004</v>
      </c>
      <c r="C1236" s="35">
        <v>1.3200000000000003</v>
      </c>
      <c r="D1236" s="35">
        <v>0.84000000000000008</v>
      </c>
      <c r="E1236" s="35">
        <v>0.03</v>
      </c>
      <c r="F1236" s="35">
        <v>23</v>
      </c>
      <c r="G1236" s="2">
        <v>0.27682035914154124</v>
      </c>
      <c r="H1236" s="2">
        <v>0.68124504670499941</v>
      </c>
      <c r="I1236" s="35">
        <v>0.99</v>
      </c>
      <c r="J1236" s="3"/>
      <c r="K1236" s="33"/>
    </row>
    <row r="1237" spans="1:11" x14ac:dyDescent="0.25">
      <c r="A1237" s="2">
        <v>1236</v>
      </c>
      <c r="B1237" s="35">
        <v>2.4000000000000004</v>
      </c>
      <c r="C1237" s="35">
        <v>1.2000000000000002</v>
      </c>
      <c r="D1237" s="35">
        <v>0.78</v>
      </c>
      <c r="E1237" s="35">
        <v>0</v>
      </c>
      <c r="F1237" s="35">
        <v>23</v>
      </c>
      <c r="G1237" s="2">
        <v>0.30369105053210738</v>
      </c>
      <c r="H1237" s="2">
        <v>0.74057905922630607</v>
      </c>
      <c r="I1237" s="35">
        <v>0.98</v>
      </c>
      <c r="J1237" s="3"/>
      <c r="K1237" s="33"/>
    </row>
    <row r="1238" spans="1:11" x14ac:dyDescent="0.25">
      <c r="A1238" s="2">
        <v>1237</v>
      </c>
      <c r="B1238" s="35">
        <v>3.3000000000000003</v>
      </c>
      <c r="C1238" s="35">
        <v>1.3200000000000003</v>
      </c>
      <c r="D1238" s="35">
        <v>0.60000000000000009</v>
      </c>
      <c r="E1238" s="35">
        <v>0</v>
      </c>
      <c r="F1238" s="35">
        <v>23</v>
      </c>
      <c r="G1238" s="2">
        <v>0.45685150638395872</v>
      </c>
      <c r="H1238" s="2">
        <v>1.5636327889475186</v>
      </c>
      <c r="I1238" s="35">
        <v>1.02</v>
      </c>
      <c r="J1238" s="3"/>
      <c r="K1238" s="33"/>
    </row>
    <row r="1239" spans="1:11" x14ac:dyDescent="0.25">
      <c r="A1239" s="2">
        <v>1238</v>
      </c>
      <c r="B1239" s="35">
        <v>3.3000000000000003</v>
      </c>
      <c r="C1239" s="35">
        <v>1.8150000000000004</v>
      </c>
      <c r="D1239" s="35">
        <v>0.84000000000000008</v>
      </c>
      <c r="E1239" s="35">
        <v>0.02</v>
      </c>
      <c r="F1239" s="35">
        <v>23</v>
      </c>
      <c r="G1239" s="2">
        <v>0.38106355032875783</v>
      </c>
      <c r="H1239" s="2">
        <v>1.2813102495359368</v>
      </c>
      <c r="I1239" s="35">
        <v>1.03</v>
      </c>
      <c r="J1239" s="3"/>
      <c r="K1239" s="33"/>
    </row>
    <row r="1240" spans="1:11" x14ac:dyDescent="0.25">
      <c r="A1240" s="2">
        <v>1239</v>
      </c>
      <c r="B1240" s="35">
        <v>2.7</v>
      </c>
      <c r="C1240" s="35">
        <v>1.08</v>
      </c>
      <c r="D1240" s="35">
        <v>0.48</v>
      </c>
      <c r="E1240" s="35">
        <v>0.04</v>
      </c>
      <c r="F1240" s="35">
        <v>23</v>
      </c>
      <c r="G1240" s="2">
        <v>0.35792544197688914</v>
      </c>
      <c r="H1240" s="2">
        <v>1.0648493260017631</v>
      </c>
      <c r="I1240" s="35">
        <v>0.81</v>
      </c>
      <c r="J1240" s="3"/>
      <c r="K1240" s="33"/>
    </row>
    <row r="1241" spans="1:11" x14ac:dyDescent="0.25">
      <c r="A1241" s="2">
        <v>1240</v>
      </c>
      <c r="B1241" s="35">
        <v>5.0999999999999996</v>
      </c>
      <c r="C1241" s="35">
        <v>2.5499999999999998</v>
      </c>
      <c r="D1241" s="35">
        <v>0.42000000000000004</v>
      </c>
      <c r="E1241" s="35">
        <v>0.02</v>
      </c>
      <c r="F1241" s="35">
        <v>23</v>
      </c>
      <c r="G1241" s="2">
        <v>0.57896735574923364</v>
      </c>
      <c r="H1241" s="2">
        <v>3.4768648652932512</v>
      </c>
      <c r="I1241" s="35">
        <v>1.18</v>
      </c>
      <c r="J1241" s="3"/>
      <c r="K1241" s="33"/>
    </row>
    <row r="1242" spans="1:11" x14ac:dyDescent="0.25">
      <c r="A1242" s="2">
        <v>1241</v>
      </c>
      <c r="B1242" s="35">
        <v>4.1999999999999993</v>
      </c>
      <c r="C1242" s="35">
        <v>1.0499999999999998</v>
      </c>
      <c r="D1242" s="35">
        <v>0.48</v>
      </c>
      <c r="E1242" s="35">
        <v>0.04</v>
      </c>
      <c r="F1242" s="35">
        <v>23</v>
      </c>
      <c r="G1242" s="2">
        <v>0.67033021471121845</v>
      </c>
      <c r="H1242" s="2">
        <v>2.8108007911654038</v>
      </c>
      <c r="I1242" s="35">
        <v>0.96</v>
      </c>
      <c r="J1242" s="3"/>
      <c r="K1242" s="33"/>
    </row>
    <row r="1243" spans="1:11" x14ac:dyDescent="0.25">
      <c r="A1243" s="2">
        <v>1242</v>
      </c>
      <c r="B1243" s="35">
        <v>5.4</v>
      </c>
      <c r="C1243" s="35">
        <v>1.89</v>
      </c>
      <c r="D1243" s="35">
        <v>0.48</v>
      </c>
      <c r="E1243" s="35">
        <v>0.04</v>
      </c>
      <c r="F1243" s="35">
        <v>23</v>
      </c>
      <c r="G1243" s="2">
        <v>0.76116696591884314</v>
      </c>
      <c r="H1243" s="2">
        <v>4.3767683645086128</v>
      </c>
      <c r="I1243" s="35">
        <v>1.1599999999999999</v>
      </c>
      <c r="J1243" s="3"/>
      <c r="K1243" s="33"/>
    </row>
    <row r="1244" spans="1:11" x14ac:dyDescent="0.25">
      <c r="A1244" s="2">
        <v>1243</v>
      </c>
      <c r="B1244" s="35">
        <v>5.6999999999999993</v>
      </c>
      <c r="C1244" s="35">
        <v>2.2799999999999998</v>
      </c>
      <c r="D1244" s="35">
        <v>0.78</v>
      </c>
      <c r="E1244" s="35">
        <v>0.04</v>
      </c>
      <c r="F1244" s="35">
        <v>23</v>
      </c>
      <c r="G1244" s="2">
        <v>0.78496580846204222</v>
      </c>
      <c r="H1244" s="2">
        <v>4.3943878078191139</v>
      </c>
      <c r="I1244" s="35">
        <v>0.99</v>
      </c>
      <c r="J1244" s="3"/>
      <c r="K1244" s="33"/>
    </row>
    <row r="1245" spans="1:11" x14ac:dyDescent="0.25">
      <c r="A1245" s="2">
        <v>1244</v>
      </c>
      <c r="B1245" s="35">
        <v>5.6999999999999993</v>
      </c>
      <c r="C1245" s="35">
        <v>3.1349999999999998</v>
      </c>
      <c r="D1245" s="35">
        <v>0.60000000000000009</v>
      </c>
      <c r="E1245" s="35">
        <v>0.04</v>
      </c>
      <c r="F1245" s="35">
        <v>23</v>
      </c>
      <c r="G1245" s="2">
        <v>0.60910197553601853</v>
      </c>
      <c r="H1245" s="2">
        <v>3.9145246152380615</v>
      </c>
      <c r="I1245" s="35">
        <v>1.1000000000000001</v>
      </c>
      <c r="J1245" s="3"/>
      <c r="K1245" s="33"/>
    </row>
    <row r="1246" spans="1:11" x14ac:dyDescent="0.25">
      <c r="A1246" s="2">
        <v>1245</v>
      </c>
      <c r="B1246" s="35">
        <v>5.6999999999999993</v>
      </c>
      <c r="C1246" s="35">
        <v>1.9949999999999997</v>
      </c>
      <c r="D1246" s="35">
        <v>0.60000000000000009</v>
      </c>
      <c r="E1246" s="35">
        <v>0</v>
      </c>
      <c r="F1246" s="35">
        <v>23</v>
      </c>
      <c r="G1246" s="2">
        <v>0.82771803380564302</v>
      </c>
      <c r="H1246" s="2">
        <v>4.7782875209447013</v>
      </c>
      <c r="I1246" s="35">
        <v>1.05</v>
      </c>
      <c r="J1246" s="3"/>
      <c r="K1246" s="33"/>
    </row>
    <row r="1247" spans="1:11" x14ac:dyDescent="0.25">
      <c r="A1247" s="2">
        <v>1246</v>
      </c>
      <c r="B1247" s="35">
        <v>4.8000000000000007</v>
      </c>
      <c r="C1247" s="35">
        <v>0.96000000000000019</v>
      </c>
      <c r="D1247" s="35">
        <v>0.60000000000000009</v>
      </c>
      <c r="E1247" s="35">
        <v>0.04</v>
      </c>
      <c r="F1247" s="35">
        <v>23</v>
      </c>
      <c r="G1247" s="2">
        <v>0.81630675603882219</v>
      </c>
      <c r="H1247" s="2">
        <v>3.6344428785247214</v>
      </c>
      <c r="I1247" s="35">
        <v>1.24</v>
      </c>
      <c r="J1247" s="3"/>
      <c r="K1247" s="33"/>
    </row>
    <row r="1248" spans="1:11" x14ac:dyDescent="0.25">
      <c r="A1248" s="2">
        <v>1247</v>
      </c>
      <c r="B1248" s="35">
        <v>5.4</v>
      </c>
      <c r="C1248" s="35">
        <v>2.9700000000000006</v>
      </c>
      <c r="D1248" s="35">
        <v>0.60000000000000009</v>
      </c>
      <c r="E1248" s="35">
        <v>0</v>
      </c>
      <c r="F1248" s="35">
        <v>23</v>
      </c>
      <c r="G1248" s="2">
        <v>0.59048357496910009</v>
      </c>
      <c r="H1248" s="2">
        <v>3.571551175102341</v>
      </c>
      <c r="I1248" s="35">
        <v>0.94</v>
      </c>
      <c r="J1248" s="3"/>
      <c r="K1248" s="33"/>
    </row>
    <row r="1249" spans="1:11" x14ac:dyDescent="0.25">
      <c r="A1249" s="2">
        <v>1248</v>
      </c>
      <c r="B1249" s="35">
        <v>2.0999999999999996</v>
      </c>
      <c r="C1249" s="35">
        <v>0.73499999999999988</v>
      </c>
      <c r="D1249" s="35">
        <v>0.42000000000000004</v>
      </c>
      <c r="E1249" s="35">
        <v>0</v>
      </c>
      <c r="F1249" s="35">
        <v>23</v>
      </c>
      <c r="G1249" s="2">
        <v>0.31058080721985626</v>
      </c>
      <c r="H1249" s="2">
        <v>0.6934190094029492</v>
      </c>
      <c r="I1249" s="35">
        <v>0.9</v>
      </c>
      <c r="J1249" s="3"/>
      <c r="K1249" s="33"/>
    </row>
    <row r="1250" spans="1:11" x14ac:dyDescent="0.25">
      <c r="A1250" s="2">
        <v>1249</v>
      </c>
      <c r="B1250" s="35">
        <v>3.9000000000000004</v>
      </c>
      <c r="C1250" s="35">
        <v>0.78000000000000014</v>
      </c>
      <c r="D1250" s="35">
        <v>0.48</v>
      </c>
      <c r="E1250" s="35">
        <v>0</v>
      </c>
      <c r="F1250" s="35">
        <v>23</v>
      </c>
      <c r="G1250" s="2">
        <v>0.67217150020867056</v>
      </c>
      <c r="H1250" s="2">
        <v>2.4866304637197065</v>
      </c>
      <c r="I1250" s="35">
        <v>0.96</v>
      </c>
      <c r="J1250" s="3"/>
      <c r="K1250" s="33"/>
    </row>
    <row r="1251" spans="1:11" x14ac:dyDescent="0.25">
      <c r="A1251" s="2">
        <v>1250</v>
      </c>
      <c r="B1251" s="35">
        <v>5.6999999999999993</v>
      </c>
      <c r="C1251" s="35">
        <v>1.4249999999999998</v>
      </c>
      <c r="D1251" s="35">
        <v>0.48</v>
      </c>
      <c r="E1251" s="35">
        <v>0</v>
      </c>
      <c r="F1251" s="35">
        <v>23</v>
      </c>
      <c r="G1251" s="2">
        <v>0.92166568511339542</v>
      </c>
      <c r="H1251" s="2">
        <v>5.1900418224426579</v>
      </c>
      <c r="I1251" s="35">
        <v>1.24</v>
      </c>
      <c r="J1251" s="3"/>
      <c r="K1251" s="33"/>
    </row>
    <row r="1252" spans="1:11" x14ac:dyDescent="0.25">
      <c r="A1252" s="2">
        <v>1251</v>
      </c>
      <c r="B1252" s="35">
        <v>2.7</v>
      </c>
      <c r="C1252" s="35">
        <v>1.4850000000000003</v>
      </c>
      <c r="D1252" s="35">
        <v>0.48</v>
      </c>
      <c r="E1252" s="35">
        <v>0.04</v>
      </c>
      <c r="F1252" s="35">
        <v>23</v>
      </c>
      <c r="G1252" s="2">
        <v>0.28335337933008942</v>
      </c>
      <c r="H1252" s="2">
        <v>0.9109069258840512</v>
      </c>
      <c r="I1252" s="35">
        <v>0.78</v>
      </c>
      <c r="J1252" s="3"/>
      <c r="K1252" s="33"/>
    </row>
    <row r="1253" spans="1:11" x14ac:dyDescent="0.25">
      <c r="A1253" s="2">
        <v>1252</v>
      </c>
      <c r="B1253" s="35">
        <v>2.7</v>
      </c>
      <c r="C1253" s="35">
        <v>1.08</v>
      </c>
      <c r="D1253" s="35">
        <v>0.84000000000000008</v>
      </c>
      <c r="E1253" s="35">
        <v>0.04</v>
      </c>
      <c r="F1253" s="35">
        <v>23</v>
      </c>
      <c r="G1253" s="2">
        <v>0.37786946926174014</v>
      </c>
      <c r="H1253" s="2">
        <v>0.98340735248734978</v>
      </c>
      <c r="I1253" s="35">
        <v>1.04</v>
      </c>
    </row>
    <row r="1254" spans="1:11" x14ac:dyDescent="0.25">
      <c r="A1254" s="2">
        <v>1253</v>
      </c>
      <c r="B1254" s="35">
        <v>2.4000000000000004</v>
      </c>
      <c r="C1254" s="35">
        <v>1.3200000000000003</v>
      </c>
      <c r="D1254" s="35">
        <v>0.48</v>
      </c>
      <c r="E1254" s="35">
        <v>0.02</v>
      </c>
      <c r="F1254" s="35">
        <v>23</v>
      </c>
      <c r="G1254" s="2">
        <v>0.25910978694697351</v>
      </c>
      <c r="H1254" s="2">
        <v>0.73447786441201923</v>
      </c>
      <c r="I1254" s="35">
        <v>0.78</v>
      </c>
    </row>
    <row r="1255" spans="1:11" x14ac:dyDescent="0.25">
      <c r="A1255" s="2">
        <v>1254</v>
      </c>
      <c r="B1255" s="35">
        <v>2.0999999999999996</v>
      </c>
      <c r="C1255" s="35">
        <v>1.1549999999999998</v>
      </c>
      <c r="D1255" s="35">
        <v>0.48</v>
      </c>
      <c r="E1255" s="35">
        <v>0.04</v>
      </c>
      <c r="F1255" s="35">
        <v>23</v>
      </c>
      <c r="G1255" s="2">
        <v>0.22136343424921059</v>
      </c>
      <c r="H1255" s="2">
        <v>0.55687350681771819</v>
      </c>
      <c r="I1255" s="35">
        <v>0.88</v>
      </c>
    </row>
    <row r="1256" spans="1:11" x14ac:dyDescent="0.25">
      <c r="A1256" s="2">
        <v>1255</v>
      </c>
      <c r="B1256" s="35">
        <v>1.7999999999999998</v>
      </c>
      <c r="C1256" s="35">
        <v>0.44999999999999996</v>
      </c>
      <c r="D1256" s="35">
        <v>0.66</v>
      </c>
      <c r="E1256" s="35">
        <v>0</v>
      </c>
      <c r="F1256" s="35">
        <v>23</v>
      </c>
      <c r="G1256" s="2">
        <v>0.30734490448571689</v>
      </c>
      <c r="H1256" s="2">
        <v>0.50687256623000521</v>
      </c>
      <c r="I1256" s="35">
        <v>0.82</v>
      </c>
    </row>
    <row r="1257" spans="1:11" x14ac:dyDescent="0.25">
      <c r="A1257" s="2">
        <v>1256</v>
      </c>
      <c r="B1257" s="35">
        <v>5.6999999999999993</v>
      </c>
      <c r="C1257" s="35">
        <v>2.8499999999999996</v>
      </c>
      <c r="D1257" s="35">
        <v>0.78</v>
      </c>
      <c r="E1257" s="35">
        <v>0</v>
      </c>
      <c r="F1257" s="35">
        <v>23</v>
      </c>
      <c r="G1257" s="2">
        <v>0.6978069644248982</v>
      </c>
      <c r="H1257" s="2">
        <v>4.0620066539233433</v>
      </c>
      <c r="I1257" s="35">
        <v>1.17</v>
      </c>
    </row>
    <row r="1258" spans="1:11" x14ac:dyDescent="0.25">
      <c r="A1258" s="2">
        <v>1257</v>
      </c>
      <c r="B1258" s="35">
        <v>1.7999999999999998</v>
      </c>
      <c r="C1258" s="35">
        <v>0.62999999999999989</v>
      </c>
      <c r="D1258" s="35">
        <v>0.84000000000000008</v>
      </c>
      <c r="E1258" s="35">
        <v>0.03</v>
      </c>
      <c r="F1258" s="35">
        <v>23</v>
      </c>
      <c r="G1258" s="2">
        <v>0.27217442304406075</v>
      </c>
      <c r="H1258" s="2">
        <v>0.46005537417338965</v>
      </c>
      <c r="I1258" s="35">
        <v>0.85</v>
      </c>
    </row>
    <row r="1259" spans="1:11" x14ac:dyDescent="0.25">
      <c r="A1259" s="2">
        <v>1258</v>
      </c>
      <c r="B1259" s="35">
        <v>3.9000000000000004</v>
      </c>
      <c r="C1259" s="35">
        <v>2.1450000000000005</v>
      </c>
      <c r="D1259" s="35">
        <v>0.78</v>
      </c>
      <c r="E1259" s="35">
        <v>0.04</v>
      </c>
      <c r="F1259" s="35">
        <v>23</v>
      </c>
      <c r="G1259" s="2">
        <v>0.43574547362865285</v>
      </c>
      <c r="H1259" s="2">
        <v>1.7829372646630841</v>
      </c>
      <c r="I1259" s="35">
        <v>1.05</v>
      </c>
    </row>
    <row r="1260" spans="1:11" x14ac:dyDescent="0.25">
      <c r="A1260" s="2">
        <v>1259</v>
      </c>
      <c r="B1260" s="35">
        <v>2.0999999999999996</v>
      </c>
      <c r="C1260" s="35">
        <v>1.1549999999999998</v>
      </c>
      <c r="D1260" s="35">
        <v>0.84000000000000008</v>
      </c>
      <c r="E1260" s="35">
        <v>0</v>
      </c>
      <c r="F1260" s="35">
        <v>23</v>
      </c>
      <c r="G1260" s="2">
        <v>0.25271956563586151</v>
      </c>
      <c r="H1260" s="2">
        <v>0.53698258556470868</v>
      </c>
      <c r="I1260" s="35">
        <v>0.84</v>
      </c>
    </row>
    <row r="1261" spans="1:11" x14ac:dyDescent="0.25">
      <c r="A1261" s="2">
        <v>1260</v>
      </c>
      <c r="B1261" s="35">
        <v>3.3000000000000003</v>
      </c>
      <c r="C1261" s="35">
        <v>0.66000000000000014</v>
      </c>
      <c r="D1261" s="35">
        <v>0.78</v>
      </c>
      <c r="E1261" s="35">
        <v>0.03</v>
      </c>
      <c r="F1261" s="35">
        <v>23</v>
      </c>
      <c r="G1261" s="2">
        <v>0.57525811995656484</v>
      </c>
      <c r="H1261" s="2">
        <v>1.6522762459337628</v>
      </c>
      <c r="I1261" s="35">
        <v>1.1299999999999999</v>
      </c>
    </row>
    <row r="1262" spans="1:11" x14ac:dyDescent="0.25">
      <c r="A1262" s="2">
        <v>1261</v>
      </c>
      <c r="B1262" s="35">
        <v>1.7999999999999998</v>
      </c>
      <c r="C1262" s="35">
        <v>0.99</v>
      </c>
      <c r="D1262" s="35">
        <v>0.78</v>
      </c>
      <c r="E1262" s="35">
        <v>0.02</v>
      </c>
      <c r="F1262" s="35">
        <v>23</v>
      </c>
      <c r="G1262" s="2">
        <v>0.20980518161961312</v>
      </c>
      <c r="H1262" s="2">
        <v>0.39699226871356719</v>
      </c>
      <c r="I1262" s="35">
        <v>0.81</v>
      </c>
    </row>
    <row r="1263" spans="1:11" x14ac:dyDescent="0.25">
      <c r="A1263" s="2">
        <v>1262</v>
      </c>
      <c r="B1263" s="35">
        <v>4.8000000000000007</v>
      </c>
      <c r="C1263" s="35">
        <v>0.96000000000000019</v>
      </c>
      <c r="D1263" s="35">
        <v>0.42000000000000004</v>
      </c>
      <c r="E1263" s="35">
        <v>0.03</v>
      </c>
      <c r="F1263" s="35">
        <v>23</v>
      </c>
      <c r="G1263" s="2">
        <v>0.81054394362961679</v>
      </c>
      <c r="H1263" s="2">
        <v>3.8036747973045051</v>
      </c>
      <c r="I1263" s="35">
        <v>1.18</v>
      </c>
    </row>
    <row r="1264" spans="1:11" x14ac:dyDescent="0.25">
      <c r="A1264" s="2">
        <v>1263</v>
      </c>
      <c r="B1264" s="35">
        <v>3.9000000000000004</v>
      </c>
      <c r="C1264" s="35">
        <v>0.97500000000000009</v>
      </c>
      <c r="D1264" s="35">
        <v>0.84000000000000008</v>
      </c>
      <c r="E1264" s="35">
        <v>0</v>
      </c>
      <c r="F1264" s="35">
        <v>23</v>
      </c>
      <c r="G1264" s="2">
        <v>0.65865823215321262</v>
      </c>
      <c r="H1264" s="2">
        <v>2.2379728091785323</v>
      </c>
      <c r="I1264" s="35">
        <v>1.01</v>
      </c>
    </row>
    <row r="1265" spans="1:9" x14ac:dyDescent="0.25">
      <c r="A1265" s="2">
        <v>1264</v>
      </c>
      <c r="B1265" s="35">
        <v>2.7</v>
      </c>
      <c r="C1265" s="35">
        <v>1.35</v>
      </c>
      <c r="D1265" s="35">
        <v>0.66</v>
      </c>
      <c r="E1265" s="35">
        <v>0.04</v>
      </c>
      <c r="F1265" s="35">
        <v>23</v>
      </c>
      <c r="G1265" s="2">
        <v>0.31879598076574922</v>
      </c>
      <c r="H1265" s="2">
        <v>0.93360985276401387</v>
      </c>
      <c r="I1265" s="35">
        <v>0.96</v>
      </c>
    </row>
    <row r="1266" spans="1:9" x14ac:dyDescent="0.25">
      <c r="A1266" s="2">
        <v>1265</v>
      </c>
      <c r="B1266" s="35">
        <v>4.8000000000000007</v>
      </c>
      <c r="C1266" s="35">
        <v>2.4000000000000004</v>
      </c>
      <c r="D1266" s="35">
        <v>0.48</v>
      </c>
      <c r="E1266" s="35">
        <v>0.03</v>
      </c>
      <c r="F1266" s="35">
        <v>23</v>
      </c>
      <c r="G1266" s="2">
        <v>0.5478847291306711</v>
      </c>
      <c r="H1266" s="2">
        <v>3.0350684315242424</v>
      </c>
      <c r="I1266" s="35">
        <v>0.9</v>
      </c>
    </row>
    <row r="1267" spans="1:9" x14ac:dyDescent="0.25">
      <c r="A1267" s="2">
        <v>1266</v>
      </c>
      <c r="B1267" s="35">
        <v>2.4000000000000004</v>
      </c>
      <c r="C1267" s="35">
        <v>0.48000000000000009</v>
      </c>
      <c r="D1267" s="35">
        <v>0.42000000000000004</v>
      </c>
      <c r="E1267" s="35">
        <v>0.04</v>
      </c>
      <c r="F1267" s="35">
        <v>23</v>
      </c>
      <c r="G1267" s="2">
        <v>0.40578969278033572</v>
      </c>
      <c r="H1267" s="2">
        <v>0.95948146994879291</v>
      </c>
      <c r="I1267" s="35">
        <v>0.97</v>
      </c>
    </row>
    <row r="1268" spans="1:9" x14ac:dyDescent="0.25">
      <c r="A1268" s="2">
        <v>1267</v>
      </c>
      <c r="B1268" s="35">
        <v>4.8000000000000007</v>
      </c>
      <c r="C1268" s="35">
        <v>0.96000000000000019</v>
      </c>
      <c r="D1268" s="35">
        <v>0.42000000000000004</v>
      </c>
      <c r="E1268" s="35">
        <v>0.03</v>
      </c>
      <c r="F1268" s="35">
        <v>23</v>
      </c>
      <c r="G1268" s="2">
        <v>0.81054394362961679</v>
      </c>
      <c r="H1268" s="2">
        <v>3.8036747973045051</v>
      </c>
      <c r="I1268" s="35">
        <v>1.01</v>
      </c>
    </row>
    <row r="1269" spans="1:9" x14ac:dyDescent="0.25">
      <c r="A1269" s="2">
        <v>1268</v>
      </c>
      <c r="B1269" s="35">
        <v>3.9000000000000004</v>
      </c>
      <c r="C1269" s="35">
        <v>1.5600000000000003</v>
      </c>
      <c r="D1269" s="35">
        <v>0.60000000000000009</v>
      </c>
      <c r="E1269" s="35">
        <v>0.04</v>
      </c>
      <c r="F1269" s="35">
        <v>23</v>
      </c>
      <c r="G1269" s="2">
        <v>0.52351739228486072</v>
      </c>
      <c r="H1269" s="2">
        <v>2.1480178095678926</v>
      </c>
      <c r="I1269" s="35">
        <v>1.06</v>
      </c>
    </row>
    <row r="1270" spans="1:9" x14ac:dyDescent="0.25">
      <c r="A1270" s="2">
        <v>1269</v>
      </c>
      <c r="B1270" s="35">
        <v>4.8000000000000007</v>
      </c>
      <c r="C1270" s="35">
        <v>0.96000000000000019</v>
      </c>
      <c r="D1270" s="35">
        <v>0.42000000000000004</v>
      </c>
      <c r="E1270" s="35">
        <v>0</v>
      </c>
      <c r="F1270" s="35">
        <v>23</v>
      </c>
      <c r="G1270" s="2">
        <v>0.82079481874705851</v>
      </c>
      <c r="H1270" s="2">
        <v>3.8150098740940113</v>
      </c>
      <c r="I1270" s="35">
        <v>1.02</v>
      </c>
    </row>
    <row r="1271" spans="1:9" x14ac:dyDescent="0.25">
      <c r="A1271" s="2">
        <v>1270</v>
      </c>
      <c r="B1271" s="35">
        <v>2.0999999999999996</v>
      </c>
      <c r="C1271" s="35">
        <v>1.1549999999999998</v>
      </c>
      <c r="D1271" s="35">
        <v>0.84000000000000008</v>
      </c>
      <c r="E1271" s="35">
        <v>0.04</v>
      </c>
      <c r="F1271" s="35">
        <v>23</v>
      </c>
      <c r="G1271" s="2">
        <v>0.23994324136779038</v>
      </c>
      <c r="H1271" s="2">
        <v>0.52067678573990306</v>
      </c>
      <c r="I1271" s="35">
        <v>0.97</v>
      </c>
    </row>
    <row r="1272" spans="1:9" x14ac:dyDescent="0.25">
      <c r="A1272" s="2">
        <v>1271</v>
      </c>
      <c r="B1272" s="35">
        <v>2.0999999999999996</v>
      </c>
      <c r="C1272" s="35">
        <v>0.41999999999999993</v>
      </c>
      <c r="D1272" s="35">
        <v>0.42000000000000004</v>
      </c>
      <c r="E1272" s="35">
        <v>0.04</v>
      </c>
      <c r="F1272" s="35">
        <v>23</v>
      </c>
      <c r="G1272" s="2">
        <v>0.35562253122073562</v>
      </c>
      <c r="H1272" s="2">
        <v>0.73742006947454475</v>
      </c>
      <c r="I1272" s="35">
        <v>0.8</v>
      </c>
    </row>
    <row r="1273" spans="1:9" x14ac:dyDescent="0.25">
      <c r="A1273" s="2">
        <v>1272</v>
      </c>
      <c r="B1273" s="35">
        <v>1.7999999999999998</v>
      </c>
      <c r="C1273" s="35">
        <v>0.44999999999999996</v>
      </c>
      <c r="D1273" s="35">
        <v>0.60000000000000009</v>
      </c>
      <c r="E1273" s="35">
        <v>0.04</v>
      </c>
      <c r="F1273" s="35">
        <v>23</v>
      </c>
      <c r="G1273" s="2">
        <v>0.29258916589840306</v>
      </c>
      <c r="H1273" s="2">
        <v>0.51101851232939499</v>
      </c>
      <c r="I1273" s="35">
        <v>0.95</v>
      </c>
    </row>
    <row r="1274" spans="1:9" x14ac:dyDescent="0.25">
      <c r="A1274" s="2">
        <v>1273</v>
      </c>
      <c r="B1274" s="35">
        <v>2.0999999999999996</v>
      </c>
      <c r="C1274" s="35">
        <v>0.52499999999999991</v>
      </c>
      <c r="D1274" s="35">
        <v>0.84000000000000008</v>
      </c>
      <c r="E1274" s="35">
        <v>0.04</v>
      </c>
      <c r="F1274" s="35">
        <v>23</v>
      </c>
      <c r="G1274" s="2">
        <v>0.34970348167076509</v>
      </c>
      <c r="H1274" s="2">
        <v>0.65270240747098707</v>
      </c>
      <c r="I1274" s="35">
        <v>0.88</v>
      </c>
    </row>
    <row r="1275" spans="1:9" x14ac:dyDescent="0.25">
      <c r="A1275" s="2">
        <v>1274</v>
      </c>
      <c r="B1275" s="35">
        <v>2.4000000000000004</v>
      </c>
      <c r="C1275" s="35">
        <v>0.60000000000000009</v>
      </c>
      <c r="D1275" s="35">
        <v>0.66</v>
      </c>
      <c r="E1275" s="35">
        <v>0.03</v>
      </c>
      <c r="F1275" s="35">
        <v>23</v>
      </c>
      <c r="G1275" s="2">
        <v>0.39419462588232601</v>
      </c>
      <c r="H1275" s="2">
        <v>0.88842306851070507</v>
      </c>
      <c r="I1275" s="35">
        <v>1.01</v>
      </c>
    </row>
    <row r="1276" spans="1:9" x14ac:dyDescent="0.25">
      <c r="A1276" s="2">
        <v>1275</v>
      </c>
      <c r="B1276" s="35">
        <v>2.7</v>
      </c>
      <c r="C1276" s="35">
        <v>1.35</v>
      </c>
      <c r="D1276" s="35">
        <v>0.42000000000000004</v>
      </c>
      <c r="E1276" s="35">
        <v>0.02</v>
      </c>
      <c r="F1276" s="35">
        <v>23</v>
      </c>
      <c r="G1276" s="2">
        <v>0.31182333753712194</v>
      </c>
      <c r="H1276" s="2">
        <v>0.9916363396085236</v>
      </c>
      <c r="I1276" s="35">
        <v>0.78</v>
      </c>
    </row>
    <row r="1277" spans="1:9" x14ac:dyDescent="0.25">
      <c r="A1277" s="2">
        <v>1276</v>
      </c>
      <c r="B1277" s="35">
        <v>4.1999999999999993</v>
      </c>
      <c r="C1277" s="35">
        <v>2.0999999999999996</v>
      </c>
      <c r="D1277" s="35">
        <v>0.42000000000000004</v>
      </c>
      <c r="E1277" s="35">
        <v>0</v>
      </c>
      <c r="F1277" s="35">
        <v>23</v>
      </c>
      <c r="G1277" s="2">
        <v>0.48562226566465277</v>
      </c>
      <c r="H1277" s="2">
        <v>2.3877632554364463</v>
      </c>
      <c r="I1277" s="35">
        <v>0.99</v>
      </c>
    </row>
    <row r="1278" spans="1:9" x14ac:dyDescent="0.25">
      <c r="A1278" s="2">
        <v>1277</v>
      </c>
      <c r="B1278" s="35">
        <v>4.8000000000000007</v>
      </c>
      <c r="C1278" s="35">
        <v>2.6400000000000006</v>
      </c>
      <c r="D1278" s="35">
        <v>0.66</v>
      </c>
      <c r="E1278" s="35">
        <v>0.02</v>
      </c>
      <c r="F1278" s="35">
        <v>23</v>
      </c>
      <c r="G1278" s="2">
        <v>0.52714608295179244</v>
      </c>
      <c r="H1278" s="2">
        <v>2.7757020930971286</v>
      </c>
      <c r="I1278" s="35">
        <v>0.92</v>
      </c>
    </row>
    <row r="1279" spans="1:9" x14ac:dyDescent="0.25">
      <c r="A1279" s="2">
        <v>1278</v>
      </c>
      <c r="B1279" s="35">
        <v>3.9000000000000004</v>
      </c>
      <c r="C1279" s="35">
        <v>1.5600000000000003</v>
      </c>
      <c r="D1279" s="35">
        <v>0.78</v>
      </c>
      <c r="E1279" s="35">
        <v>0.04</v>
      </c>
      <c r="F1279" s="35">
        <v>23</v>
      </c>
      <c r="G1279" s="2">
        <v>0.53840572281334287</v>
      </c>
      <c r="H1279" s="2">
        <v>2.0649864340876403</v>
      </c>
      <c r="I1279" s="35">
        <v>1.01</v>
      </c>
    </row>
    <row r="1280" spans="1:9" x14ac:dyDescent="0.25">
      <c r="A1280" s="2">
        <v>1279</v>
      </c>
      <c r="B1280" s="35">
        <v>3.5999999999999996</v>
      </c>
      <c r="C1280" s="35">
        <v>1.7999999999999998</v>
      </c>
      <c r="D1280" s="35">
        <v>0.42000000000000004</v>
      </c>
      <c r="E1280" s="35">
        <v>0.04</v>
      </c>
      <c r="F1280" s="35">
        <v>23</v>
      </c>
      <c r="G1280" s="2">
        <v>0.4051684276217028</v>
      </c>
      <c r="H1280" s="2">
        <v>1.7286311280437052</v>
      </c>
      <c r="I1280" s="35">
        <v>0.82</v>
      </c>
    </row>
    <row r="1281" spans="1:9" x14ac:dyDescent="0.25">
      <c r="A1281" s="2">
        <v>1280</v>
      </c>
      <c r="B1281" s="35">
        <v>3.9000000000000004</v>
      </c>
      <c r="C1281" s="35">
        <v>0.97500000000000009</v>
      </c>
      <c r="D1281" s="35">
        <v>0.78</v>
      </c>
      <c r="E1281" s="35">
        <v>0.02</v>
      </c>
      <c r="F1281" s="35">
        <v>23</v>
      </c>
      <c r="G1281" s="2">
        <v>0.64750051753097626</v>
      </c>
      <c r="H1281" s="2">
        <v>2.2635755825522912</v>
      </c>
      <c r="I1281" s="35">
        <v>1.1599999999999999</v>
      </c>
    </row>
    <row r="1282" spans="1:9" x14ac:dyDescent="0.25">
      <c r="A1282" s="2">
        <v>1281</v>
      </c>
      <c r="B1282" s="35">
        <v>3.9000000000000004</v>
      </c>
      <c r="C1282" s="35">
        <v>1.365</v>
      </c>
      <c r="D1282" s="35">
        <v>0.66</v>
      </c>
      <c r="E1282" s="35">
        <v>0.03</v>
      </c>
      <c r="F1282" s="35">
        <v>23</v>
      </c>
      <c r="G1282" s="2">
        <v>0.56625820063553933</v>
      </c>
      <c r="H1282" s="2">
        <v>2.2035003581933696</v>
      </c>
      <c r="I1282" s="35">
        <v>0.94</v>
      </c>
    </row>
    <row r="1283" spans="1:9" x14ac:dyDescent="0.25">
      <c r="A1283" s="2">
        <v>1282</v>
      </c>
      <c r="B1283" s="35">
        <v>3.5999999999999996</v>
      </c>
      <c r="C1283" s="35">
        <v>1.98</v>
      </c>
      <c r="D1283" s="35">
        <v>0.60000000000000009</v>
      </c>
      <c r="E1283" s="35">
        <v>0</v>
      </c>
      <c r="F1283" s="35">
        <v>23</v>
      </c>
      <c r="G1283" s="2">
        <v>0.3994948207665161</v>
      </c>
      <c r="H1283" s="2">
        <v>1.6076264930155135</v>
      </c>
      <c r="I1283" s="35">
        <v>0.98</v>
      </c>
    </row>
    <row r="1284" spans="1:9" x14ac:dyDescent="0.25">
      <c r="A1284" s="2">
        <v>1283</v>
      </c>
      <c r="B1284" s="35">
        <v>1.7999999999999998</v>
      </c>
      <c r="C1284" s="35">
        <v>0.36</v>
      </c>
      <c r="D1284" s="35">
        <v>0.42000000000000004</v>
      </c>
      <c r="E1284" s="35">
        <v>0.04</v>
      </c>
      <c r="F1284" s="35">
        <v>23</v>
      </c>
      <c r="G1284" s="2">
        <v>0.30545536966113557</v>
      </c>
      <c r="H1284" s="2">
        <v>0.5449075061652715</v>
      </c>
      <c r="I1284" s="35">
        <v>0.78</v>
      </c>
    </row>
    <row r="1285" spans="1:9" x14ac:dyDescent="0.25">
      <c r="A1285" s="2">
        <v>1284</v>
      </c>
      <c r="B1285" s="35">
        <v>1.7999999999999998</v>
      </c>
      <c r="C1285" s="35">
        <v>0.62999999999999989</v>
      </c>
      <c r="D1285" s="35">
        <v>0.60000000000000009</v>
      </c>
      <c r="E1285" s="35">
        <v>0.04</v>
      </c>
      <c r="F1285" s="35">
        <v>23</v>
      </c>
      <c r="G1285" s="2">
        <v>0.26015711329796426</v>
      </c>
      <c r="H1285" s="2">
        <v>0.48446508444904768</v>
      </c>
      <c r="I1285" s="35">
        <v>0.93</v>
      </c>
    </row>
    <row r="1286" spans="1:9" x14ac:dyDescent="0.25">
      <c r="A1286" s="2">
        <v>1285</v>
      </c>
      <c r="B1286" s="35">
        <v>3.3000000000000003</v>
      </c>
      <c r="C1286" s="35">
        <v>1.6500000000000001</v>
      </c>
      <c r="D1286" s="35">
        <v>0.42000000000000004</v>
      </c>
      <c r="E1286" s="35">
        <v>0</v>
      </c>
      <c r="F1286" s="35">
        <v>23</v>
      </c>
      <c r="G1286" s="2">
        <v>0.38544325883511094</v>
      </c>
      <c r="H1286" s="2">
        <v>1.4861976443532485</v>
      </c>
      <c r="I1286" s="35">
        <v>0.81</v>
      </c>
    </row>
    <row r="1287" spans="1:9" x14ac:dyDescent="0.25">
      <c r="A1287" s="2">
        <v>1286</v>
      </c>
      <c r="B1287" s="35">
        <v>2.4000000000000004</v>
      </c>
      <c r="C1287" s="35">
        <v>0.60000000000000009</v>
      </c>
      <c r="D1287" s="35">
        <v>0.84000000000000008</v>
      </c>
      <c r="E1287" s="35">
        <v>0</v>
      </c>
      <c r="F1287" s="35">
        <v>23</v>
      </c>
      <c r="G1287" s="2">
        <v>0.41184287697456562</v>
      </c>
      <c r="H1287" s="2">
        <v>0.85521637554446139</v>
      </c>
      <c r="I1287" s="35">
        <v>1.06</v>
      </c>
    </row>
    <row r="1288" spans="1:9" x14ac:dyDescent="0.25">
      <c r="A1288" s="2">
        <v>1287</v>
      </c>
      <c r="B1288" s="35">
        <v>4.8000000000000007</v>
      </c>
      <c r="C1288" s="35">
        <v>1.2000000000000002</v>
      </c>
      <c r="D1288" s="35">
        <v>0.66</v>
      </c>
      <c r="E1288" s="35">
        <v>0.02</v>
      </c>
      <c r="F1288" s="35">
        <v>23</v>
      </c>
      <c r="G1288" s="2">
        <v>0.78412608050888222</v>
      </c>
      <c r="H1288" s="2">
        <v>3.5205364450182941</v>
      </c>
      <c r="I1288" s="35">
        <v>1.05</v>
      </c>
    </row>
    <row r="1289" spans="1:9" x14ac:dyDescent="0.25">
      <c r="A1289" s="2">
        <v>1288</v>
      </c>
      <c r="B1289" s="35">
        <v>4.8000000000000007</v>
      </c>
      <c r="C1289" s="35">
        <v>1.6800000000000002</v>
      </c>
      <c r="D1289" s="35">
        <v>0.48</v>
      </c>
      <c r="E1289" s="35">
        <v>0.04</v>
      </c>
      <c r="F1289" s="35">
        <v>23</v>
      </c>
      <c r="G1289" s="2">
        <v>0.67708159486854225</v>
      </c>
      <c r="H1289" s="2">
        <v>3.4616480733325612</v>
      </c>
      <c r="I1289" s="35">
        <v>1.1200000000000001</v>
      </c>
    </row>
    <row r="1290" spans="1:9" x14ac:dyDescent="0.25">
      <c r="A1290" s="2">
        <v>1289</v>
      </c>
      <c r="B1290" s="35">
        <v>4.1999999999999993</v>
      </c>
      <c r="C1290" s="35">
        <v>2.0999999999999996</v>
      </c>
      <c r="D1290" s="35">
        <v>0.84000000000000008</v>
      </c>
      <c r="E1290" s="35">
        <v>0.02</v>
      </c>
      <c r="F1290" s="35">
        <v>23</v>
      </c>
      <c r="G1290" s="2">
        <v>0.518699407216615</v>
      </c>
      <c r="H1290" s="2">
        <v>2.1776466994986086</v>
      </c>
      <c r="I1290" s="35">
        <v>0.94</v>
      </c>
    </row>
    <row r="1291" spans="1:9" x14ac:dyDescent="0.25">
      <c r="A1291" s="2">
        <v>1290</v>
      </c>
      <c r="B1291" s="35">
        <v>2.4000000000000004</v>
      </c>
      <c r="C1291" s="35">
        <v>0.48000000000000009</v>
      </c>
      <c r="D1291" s="35">
        <v>0.78</v>
      </c>
      <c r="E1291" s="35">
        <v>0.04</v>
      </c>
      <c r="F1291" s="35">
        <v>23</v>
      </c>
      <c r="G1291" s="2">
        <v>0.41717303538583866</v>
      </c>
      <c r="H1291" s="2">
        <v>0.87789424864082055</v>
      </c>
      <c r="I1291" s="35">
        <v>1.05</v>
      </c>
    </row>
    <row r="1292" spans="1:9" x14ac:dyDescent="0.25">
      <c r="A1292" s="2">
        <v>1291</v>
      </c>
      <c r="B1292" s="35">
        <v>5.4</v>
      </c>
      <c r="C1292" s="35">
        <v>2.9700000000000006</v>
      </c>
      <c r="D1292" s="35">
        <v>0.60000000000000009</v>
      </c>
      <c r="E1292" s="35">
        <v>0.04</v>
      </c>
      <c r="F1292" s="35">
        <v>23</v>
      </c>
      <c r="G1292" s="2">
        <v>0.57727051650225469</v>
      </c>
      <c r="H1292" s="2">
        <v>3.5153573761650292</v>
      </c>
      <c r="I1292" s="35">
        <v>0.93</v>
      </c>
    </row>
    <row r="1293" spans="1:9" x14ac:dyDescent="0.25">
      <c r="A1293" s="2">
        <v>1292</v>
      </c>
      <c r="B1293" s="35">
        <v>4.1999999999999993</v>
      </c>
      <c r="C1293" s="35">
        <v>2.0999999999999996</v>
      </c>
      <c r="D1293" s="35">
        <v>0.42000000000000004</v>
      </c>
      <c r="E1293" s="35">
        <v>0.04</v>
      </c>
      <c r="F1293" s="35">
        <v>23</v>
      </c>
      <c r="G1293" s="2">
        <v>0.47195443217473071</v>
      </c>
      <c r="H1293" s="2">
        <v>2.3465222089255837</v>
      </c>
      <c r="I1293" s="35">
        <v>0.99</v>
      </c>
    </row>
    <row r="1294" spans="1:9" x14ac:dyDescent="0.25">
      <c r="A1294" s="2">
        <v>1293</v>
      </c>
      <c r="B1294" s="35">
        <v>4.8000000000000007</v>
      </c>
      <c r="C1294" s="35">
        <v>2.6400000000000006</v>
      </c>
      <c r="D1294" s="35">
        <v>0.66</v>
      </c>
      <c r="E1294" s="35">
        <v>0.04</v>
      </c>
      <c r="F1294" s="35">
        <v>23</v>
      </c>
      <c r="G1294" s="2">
        <v>0.52060261079177406</v>
      </c>
      <c r="H1294" s="2">
        <v>2.7515752757520078</v>
      </c>
      <c r="I1294" s="35">
        <v>0.91</v>
      </c>
    </row>
    <row r="1295" spans="1:9" x14ac:dyDescent="0.25">
      <c r="A1295" s="2">
        <v>1294</v>
      </c>
      <c r="B1295" s="35">
        <v>5.4</v>
      </c>
      <c r="C1295" s="35">
        <v>2.7</v>
      </c>
      <c r="D1295" s="35">
        <v>0.48</v>
      </c>
      <c r="E1295" s="35">
        <v>0</v>
      </c>
      <c r="F1295" s="35">
        <v>23</v>
      </c>
      <c r="G1295" s="2">
        <v>0.62552560093989051</v>
      </c>
      <c r="H1295" s="2">
        <v>3.8745973001554295</v>
      </c>
      <c r="I1295" s="35">
        <v>1.0900000000000001</v>
      </c>
    </row>
    <row r="1296" spans="1:9" x14ac:dyDescent="0.25">
      <c r="A1296" s="2">
        <v>1295</v>
      </c>
      <c r="B1296" s="35">
        <v>1.7999999999999998</v>
      </c>
      <c r="C1296" s="35">
        <v>0.72</v>
      </c>
      <c r="D1296" s="35">
        <v>0.48</v>
      </c>
      <c r="E1296" s="35">
        <v>0.02</v>
      </c>
      <c r="F1296" s="35">
        <v>23</v>
      </c>
      <c r="G1296" s="2">
        <v>0.24683455029729442</v>
      </c>
      <c r="H1296" s="2">
        <v>0.48552648879149463</v>
      </c>
      <c r="I1296" s="35">
        <v>0.77</v>
      </c>
    </row>
    <row r="1297" spans="1:9" x14ac:dyDescent="0.25">
      <c r="A1297" s="2">
        <v>1296</v>
      </c>
      <c r="B1297" s="35">
        <v>5.4</v>
      </c>
      <c r="C1297" s="35">
        <v>1.35</v>
      </c>
      <c r="D1297" s="35">
        <v>0.66</v>
      </c>
      <c r="E1297" s="35">
        <v>0</v>
      </c>
      <c r="F1297" s="35">
        <v>23</v>
      </c>
      <c r="G1297" s="2">
        <v>0.88733448230553758</v>
      </c>
      <c r="H1297" s="2">
        <v>4.4617883110907641</v>
      </c>
      <c r="I1297" s="35">
        <v>1.25</v>
      </c>
    </row>
    <row r="1298" spans="1:9" x14ac:dyDescent="0.25">
      <c r="A1298" s="2">
        <v>1297</v>
      </c>
      <c r="B1298" s="35">
        <v>4.8000000000000007</v>
      </c>
      <c r="C1298" s="35">
        <v>2.6400000000000006</v>
      </c>
      <c r="D1298" s="35">
        <v>0.60000000000000009</v>
      </c>
      <c r="E1298" s="35">
        <v>0.03</v>
      </c>
      <c r="F1298" s="35">
        <v>23</v>
      </c>
      <c r="G1298" s="2">
        <v>0.51691086305143807</v>
      </c>
      <c r="H1298" s="2">
        <v>2.7940035434858568</v>
      </c>
      <c r="I1298" s="35">
        <v>0.9</v>
      </c>
    </row>
    <row r="1299" spans="1:9" x14ac:dyDescent="0.25">
      <c r="A1299" s="2">
        <v>1298</v>
      </c>
      <c r="B1299" s="35">
        <v>4.1999999999999993</v>
      </c>
      <c r="C1299" s="35">
        <v>2.0999999999999996</v>
      </c>
      <c r="D1299" s="35">
        <v>0.48</v>
      </c>
      <c r="E1299" s="35">
        <v>0.04</v>
      </c>
      <c r="F1299" s="35">
        <v>23</v>
      </c>
      <c r="G1299" s="2">
        <v>0.47699523747877498</v>
      </c>
      <c r="H1299" s="2">
        <v>2.3189381056490754</v>
      </c>
      <c r="I1299" s="35">
        <v>1.01</v>
      </c>
    </row>
    <row r="1300" spans="1:9" x14ac:dyDescent="0.25">
      <c r="A1300" s="2">
        <v>1299</v>
      </c>
      <c r="B1300" s="35">
        <v>3.9000000000000004</v>
      </c>
      <c r="C1300" s="35">
        <v>0.78000000000000014</v>
      </c>
      <c r="D1300" s="35">
        <v>0.48</v>
      </c>
      <c r="E1300" s="35">
        <v>0.02</v>
      </c>
      <c r="F1300" s="35">
        <v>23</v>
      </c>
      <c r="G1300" s="2">
        <v>0.6654201200513471</v>
      </c>
      <c r="H1300" s="2">
        <v>2.4813554729867846</v>
      </c>
      <c r="I1300" s="35">
        <v>1.1200000000000001</v>
      </c>
    </row>
    <row r="1301" spans="1:9" x14ac:dyDescent="0.25">
      <c r="A1301" s="2">
        <v>1300</v>
      </c>
      <c r="B1301" s="35">
        <v>2.0999999999999996</v>
      </c>
      <c r="C1301" s="35">
        <v>0.83999999999999986</v>
      </c>
      <c r="D1301" s="35">
        <v>0.48</v>
      </c>
      <c r="E1301" s="35">
        <v>0.04</v>
      </c>
      <c r="F1301" s="35">
        <v>23</v>
      </c>
      <c r="G1301" s="2">
        <v>0.27936392741894367</v>
      </c>
      <c r="H1301" s="2">
        <v>0.64949413966521463</v>
      </c>
      <c r="I1301" s="35">
        <v>0.91</v>
      </c>
    </row>
    <row r="1302" spans="1:9" x14ac:dyDescent="0.25">
      <c r="A1302" s="2">
        <v>1301</v>
      </c>
      <c r="B1302" s="35">
        <v>3.3000000000000003</v>
      </c>
      <c r="C1302" s="35">
        <v>1.6500000000000001</v>
      </c>
      <c r="D1302" s="35">
        <v>0.78</v>
      </c>
      <c r="E1302" s="35">
        <v>0.02</v>
      </c>
      <c r="F1302" s="35">
        <v>23</v>
      </c>
      <c r="G1302" s="2">
        <v>0.40474266333356135</v>
      </c>
      <c r="H1302" s="2">
        <v>1.368426484507715</v>
      </c>
      <c r="I1302" s="35">
        <v>1.03</v>
      </c>
    </row>
    <row r="1303" spans="1:9" x14ac:dyDescent="0.25">
      <c r="A1303" s="2">
        <v>1302</v>
      </c>
      <c r="B1303" s="35">
        <v>3.9000000000000004</v>
      </c>
      <c r="C1303" s="35">
        <v>1.5600000000000003</v>
      </c>
      <c r="D1303" s="35">
        <v>0.66</v>
      </c>
      <c r="E1303" s="35">
        <v>0</v>
      </c>
      <c r="F1303" s="35">
        <v>23</v>
      </c>
      <c r="G1303" s="2">
        <v>0.54127403420637776</v>
      </c>
      <c r="H1303" s="2">
        <v>2.145792339899931</v>
      </c>
      <c r="I1303" s="35">
        <v>1.08</v>
      </c>
    </row>
    <row r="1304" spans="1:9" x14ac:dyDescent="0.25">
      <c r="A1304" s="2">
        <v>1303</v>
      </c>
      <c r="B1304" s="35">
        <v>5.6999999999999993</v>
      </c>
      <c r="C1304" s="35">
        <v>2.8499999999999996</v>
      </c>
      <c r="D1304" s="35">
        <v>0.84000000000000008</v>
      </c>
      <c r="E1304" s="35">
        <v>0.02</v>
      </c>
      <c r="F1304" s="35">
        <v>23</v>
      </c>
      <c r="G1304" s="2">
        <v>0.70018128602444363</v>
      </c>
      <c r="H1304" s="2">
        <v>3.9900085317320948</v>
      </c>
      <c r="I1304" s="35">
        <v>1.19</v>
      </c>
    </row>
    <row r="1305" spans="1:9" x14ac:dyDescent="0.25">
      <c r="A1305" s="2">
        <v>1304</v>
      </c>
      <c r="B1305" s="35">
        <v>4.1999999999999993</v>
      </c>
      <c r="C1305" s="35">
        <v>1.0499999999999998</v>
      </c>
      <c r="D1305" s="35">
        <v>0.48</v>
      </c>
      <c r="E1305" s="35">
        <v>0.02</v>
      </c>
      <c r="F1305" s="35">
        <v>23</v>
      </c>
      <c r="G1305" s="2">
        <v>0.67708159486854202</v>
      </c>
      <c r="H1305" s="2">
        <v>2.8193877512707139</v>
      </c>
      <c r="I1305" s="35">
        <v>1.1200000000000001</v>
      </c>
    </row>
    <row r="1306" spans="1:9" x14ac:dyDescent="0.25">
      <c r="A1306" s="2">
        <v>1305</v>
      </c>
      <c r="B1306" s="35">
        <v>5.6999999999999993</v>
      </c>
      <c r="C1306" s="35">
        <v>3.1349999999999998</v>
      </c>
      <c r="D1306" s="35">
        <v>0.84000000000000008</v>
      </c>
      <c r="E1306" s="35">
        <v>0.03</v>
      </c>
      <c r="F1306" s="35">
        <v>23</v>
      </c>
      <c r="G1306" s="2">
        <v>0.64733376291560385</v>
      </c>
      <c r="H1306" s="2">
        <v>3.7620065870558306</v>
      </c>
      <c r="I1306" s="35">
        <v>1.1599999999999999</v>
      </c>
    </row>
    <row r="1307" spans="1:9" x14ac:dyDescent="0.25">
      <c r="A1307" s="2">
        <v>1306</v>
      </c>
      <c r="B1307" s="35">
        <v>2.0999999999999996</v>
      </c>
      <c r="C1307" s="35">
        <v>0.52499999999999991</v>
      </c>
      <c r="D1307" s="35">
        <v>0.78</v>
      </c>
      <c r="E1307" s="35">
        <v>0.04</v>
      </c>
      <c r="F1307" s="35">
        <v>23</v>
      </c>
      <c r="G1307" s="2">
        <v>0.34712423287947602</v>
      </c>
      <c r="H1307" s="2">
        <v>0.66210994092825037</v>
      </c>
      <c r="I1307" s="35">
        <v>1.01</v>
      </c>
    </row>
    <row r="1308" spans="1:9" x14ac:dyDescent="0.25">
      <c r="A1308" s="2">
        <v>1307</v>
      </c>
      <c r="B1308" s="35">
        <v>3.5999999999999996</v>
      </c>
      <c r="C1308" s="35">
        <v>0.89999999999999991</v>
      </c>
      <c r="D1308" s="35">
        <v>0.84000000000000008</v>
      </c>
      <c r="E1308" s="35">
        <v>0.03</v>
      </c>
      <c r="F1308" s="35">
        <v>23</v>
      </c>
      <c r="G1308" s="2">
        <v>0.59971291791642978</v>
      </c>
      <c r="H1308" s="2">
        <v>1.9005764946015173</v>
      </c>
      <c r="I1308" s="35">
        <v>1.1499999999999999</v>
      </c>
    </row>
    <row r="1309" spans="1:9" x14ac:dyDescent="0.25">
      <c r="A1309" s="2">
        <v>1308</v>
      </c>
      <c r="B1309" s="35">
        <v>5.0999999999999996</v>
      </c>
      <c r="C1309" s="35">
        <v>1.02</v>
      </c>
      <c r="D1309" s="35">
        <v>0.48</v>
      </c>
      <c r="E1309" s="35">
        <v>0</v>
      </c>
      <c r="F1309" s="35">
        <v>23</v>
      </c>
      <c r="G1309" s="2">
        <v>0.87348538126340536</v>
      </c>
      <c r="H1309" s="2">
        <v>4.2404642146541072</v>
      </c>
      <c r="I1309" s="35">
        <v>1.22</v>
      </c>
    </row>
    <row r="1310" spans="1:9" x14ac:dyDescent="0.25">
      <c r="A1310" s="2">
        <v>1309</v>
      </c>
      <c r="B1310" s="35">
        <v>5.6999999999999993</v>
      </c>
      <c r="C1310" s="35">
        <v>3.1349999999999998</v>
      </c>
      <c r="D1310" s="35">
        <v>0.66</v>
      </c>
      <c r="E1310" s="35">
        <v>0.04</v>
      </c>
      <c r="F1310" s="35">
        <v>23</v>
      </c>
      <c r="G1310" s="2">
        <v>0.61741625570477454</v>
      </c>
      <c r="H1310" s="2">
        <v>3.8724395673570791</v>
      </c>
      <c r="I1310" s="35">
        <v>1.1100000000000001</v>
      </c>
    </row>
    <row r="1311" spans="1:9" x14ac:dyDescent="0.25">
      <c r="A1311" s="2">
        <v>1310</v>
      </c>
      <c r="B1311" s="35">
        <v>2.4000000000000004</v>
      </c>
      <c r="C1311" s="35">
        <v>0.96000000000000019</v>
      </c>
      <c r="D1311" s="35">
        <v>0.48</v>
      </c>
      <c r="E1311" s="35">
        <v>0.02</v>
      </c>
      <c r="F1311" s="35">
        <v>23</v>
      </c>
      <c r="G1311" s="2">
        <v>0.32539606485523992</v>
      </c>
      <c r="H1311" s="2">
        <v>0.8518363414433201</v>
      </c>
      <c r="I1311" s="35">
        <v>0.94</v>
      </c>
    </row>
    <row r="1312" spans="1:9" x14ac:dyDescent="0.25">
      <c r="A1312" s="2">
        <v>1311</v>
      </c>
      <c r="B1312" s="35">
        <v>3.9000000000000004</v>
      </c>
      <c r="C1312" s="35">
        <v>1.9500000000000002</v>
      </c>
      <c r="D1312" s="35">
        <v>0.48</v>
      </c>
      <c r="E1312" s="35">
        <v>0.04</v>
      </c>
      <c r="F1312" s="35">
        <v>23</v>
      </c>
      <c r="G1312" s="2">
        <v>0.44323833669215795</v>
      </c>
      <c r="H1312" s="2">
        <v>2.0018849889823391</v>
      </c>
      <c r="I1312" s="35">
        <v>0.99</v>
      </c>
    </row>
    <row r="1313" spans="1:9" x14ac:dyDescent="0.25">
      <c r="A1313" s="2">
        <v>1312</v>
      </c>
      <c r="B1313" s="35">
        <v>4.1999999999999993</v>
      </c>
      <c r="C1313" s="35">
        <v>1.0499999999999998</v>
      </c>
      <c r="D1313" s="35">
        <v>0.60000000000000009</v>
      </c>
      <c r="E1313" s="35">
        <v>0</v>
      </c>
      <c r="F1313" s="35">
        <v>23</v>
      </c>
      <c r="G1313" s="2">
        <v>0.69018210703711569</v>
      </c>
      <c r="H1313" s="2">
        <v>2.7462321450674629</v>
      </c>
      <c r="I1313" s="35">
        <v>1.1499999999999999</v>
      </c>
    </row>
    <row r="1314" spans="1:9" x14ac:dyDescent="0.25">
      <c r="A1314" s="2">
        <v>1313</v>
      </c>
      <c r="B1314" s="35">
        <v>2.4000000000000004</v>
      </c>
      <c r="C1314" s="35">
        <v>0.60000000000000009</v>
      </c>
      <c r="D1314" s="35">
        <v>0.84000000000000008</v>
      </c>
      <c r="E1314" s="35">
        <v>0.04</v>
      </c>
      <c r="F1314" s="35">
        <v>23</v>
      </c>
      <c r="G1314" s="2">
        <v>0.39906655270649455</v>
      </c>
      <c r="H1314" s="2">
        <v>0.84936169466248412</v>
      </c>
      <c r="I1314" s="35">
        <v>1.05</v>
      </c>
    </row>
    <row r="1315" spans="1:9" x14ac:dyDescent="0.25">
      <c r="A1315" s="2">
        <v>1314</v>
      </c>
      <c r="B1315" s="35">
        <v>1.7999999999999998</v>
      </c>
      <c r="C1315" s="35">
        <v>0.99</v>
      </c>
      <c r="D1315" s="35">
        <v>0.84000000000000008</v>
      </c>
      <c r="E1315" s="35">
        <v>0.04</v>
      </c>
      <c r="F1315" s="35">
        <v>23</v>
      </c>
      <c r="G1315" s="2">
        <v>0.20626020466105743</v>
      </c>
      <c r="H1315" s="2">
        <v>0.38567781638984699</v>
      </c>
      <c r="I1315" s="35">
        <v>0.96</v>
      </c>
    </row>
    <row r="1316" spans="1:9" x14ac:dyDescent="0.25">
      <c r="A1316" s="2">
        <v>1315</v>
      </c>
      <c r="B1316" s="35">
        <v>4.8000000000000007</v>
      </c>
      <c r="C1316" s="35">
        <v>1.2000000000000002</v>
      </c>
      <c r="D1316" s="35">
        <v>0.78</v>
      </c>
      <c r="E1316" s="35">
        <v>0.02</v>
      </c>
      <c r="F1316" s="35">
        <v>23</v>
      </c>
      <c r="G1316" s="2">
        <v>0.79447138709025444</v>
      </c>
      <c r="H1316" s="2">
        <v>3.4212661549814722</v>
      </c>
      <c r="I1316" s="35">
        <v>1.25</v>
      </c>
    </row>
    <row r="1317" spans="1:9" x14ac:dyDescent="0.25">
      <c r="A1317" s="2">
        <v>1316</v>
      </c>
      <c r="B1317" s="35">
        <v>4.1999999999999993</v>
      </c>
      <c r="C1317" s="35">
        <v>0.83999999999999986</v>
      </c>
      <c r="D1317" s="35">
        <v>0.48</v>
      </c>
      <c r="E1317" s="35">
        <v>0.04</v>
      </c>
      <c r="F1317" s="35">
        <v>23</v>
      </c>
      <c r="G1317" s="2">
        <v>0.70899721015770734</v>
      </c>
      <c r="H1317" s="2">
        <v>2.8692182934996495</v>
      </c>
      <c r="I1317" s="35">
        <v>1.1399999999999999</v>
      </c>
    </row>
    <row r="1318" spans="1:9" x14ac:dyDescent="0.25">
      <c r="A1318" s="2">
        <v>1317</v>
      </c>
      <c r="B1318" s="35">
        <v>4.1999999999999993</v>
      </c>
      <c r="C1318" s="35">
        <v>2.3099999999999996</v>
      </c>
      <c r="D1318" s="35">
        <v>0.60000000000000009</v>
      </c>
      <c r="E1318" s="35">
        <v>0</v>
      </c>
      <c r="F1318" s="35">
        <v>23</v>
      </c>
      <c r="G1318" s="2">
        <v>0.46315773883404415</v>
      </c>
      <c r="H1318" s="2">
        <v>2.1762052212593184</v>
      </c>
      <c r="I1318" s="35">
        <v>1.02</v>
      </c>
    </row>
    <row r="1319" spans="1:9" x14ac:dyDescent="0.25">
      <c r="A1319" s="2">
        <v>1318</v>
      </c>
      <c r="B1319" s="35">
        <v>2.7</v>
      </c>
      <c r="C1319" s="35">
        <v>1.35</v>
      </c>
      <c r="D1319" s="35">
        <v>0.48</v>
      </c>
      <c r="E1319" s="35">
        <v>0.03</v>
      </c>
      <c r="F1319" s="35">
        <v>23</v>
      </c>
      <c r="G1319" s="2">
        <v>0.31158642362435107</v>
      </c>
      <c r="H1319" s="2">
        <v>0.97371983438005671</v>
      </c>
      <c r="I1319" s="35">
        <v>0.92</v>
      </c>
    </row>
    <row r="1320" spans="1:9" x14ac:dyDescent="0.25">
      <c r="A1320" s="2">
        <v>1319</v>
      </c>
      <c r="B1320" s="35">
        <v>2.0999999999999996</v>
      </c>
      <c r="C1320" s="35">
        <v>1.1549999999999998</v>
      </c>
      <c r="D1320" s="35">
        <v>0.60000000000000009</v>
      </c>
      <c r="E1320" s="35">
        <v>0.04</v>
      </c>
      <c r="F1320" s="35">
        <v>23</v>
      </c>
      <c r="G1320" s="2">
        <v>0.22712446713085063</v>
      </c>
      <c r="H1320" s="2">
        <v>0.54455448181641941</v>
      </c>
      <c r="I1320" s="35">
        <v>0.91</v>
      </c>
    </row>
    <row r="1321" spans="1:9" x14ac:dyDescent="0.25">
      <c r="A1321" s="2">
        <v>1320</v>
      </c>
      <c r="B1321" s="35">
        <v>4.8000000000000007</v>
      </c>
      <c r="C1321" s="35">
        <v>2.6400000000000006</v>
      </c>
      <c r="D1321" s="35">
        <v>0.78</v>
      </c>
      <c r="E1321" s="35">
        <v>0.03</v>
      </c>
      <c r="F1321" s="35">
        <v>23</v>
      </c>
      <c r="G1321" s="2">
        <v>0.53855196248454607</v>
      </c>
      <c r="H1321" s="2">
        <v>2.70388569313049</v>
      </c>
      <c r="I1321" s="35">
        <v>1.1000000000000001</v>
      </c>
    </row>
    <row r="1322" spans="1:9" x14ac:dyDescent="0.25">
      <c r="A1322" s="2">
        <v>1321</v>
      </c>
      <c r="B1322" s="35">
        <v>3.5999999999999996</v>
      </c>
      <c r="C1322" s="35">
        <v>0.72</v>
      </c>
      <c r="D1322" s="35">
        <v>0.42000000000000004</v>
      </c>
      <c r="E1322" s="35">
        <v>0.04</v>
      </c>
      <c r="F1322" s="35">
        <v>23</v>
      </c>
      <c r="G1322" s="2">
        <v>0.6064583390187358</v>
      </c>
      <c r="H1322" s="2">
        <v>2.1432154434955271</v>
      </c>
      <c r="I1322" s="35">
        <v>1.07</v>
      </c>
    </row>
    <row r="1323" spans="1:9" x14ac:dyDescent="0.25">
      <c r="A1323" s="2">
        <v>1322</v>
      </c>
      <c r="B1323" s="35">
        <v>5.4</v>
      </c>
      <c r="C1323" s="35">
        <v>2.9700000000000006</v>
      </c>
      <c r="D1323" s="35">
        <v>0.66</v>
      </c>
      <c r="E1323" s="35">
        <v>0.02</v>
      </c>
      <c r="F1323" s="35">
        <v>23</v>
      </c>
      <c r="G1323" s="2">
        <v>0.59168851289379298</v>
      </c>
      <c r="H1323" s="2">
        <v>3.5050236988928565</v>
      </c>
      <c r="I1323" s="35">
        <v>1.1000000000000001</v>
      </c>
    </row>
    <row r="1324" spans="1:9" x14ac:dyDescent="0.25">
      <c r="A1324" s="2">
        <v>1323</v>
      </c>
      <c r="B1324" s="35">
        <v>3.9000000000000004</v>
      </c>
      <c r="C1324" s="35">
        <v>2.1450000000000005</v>
      </c>
      <c r="D1324" s="35">
        <v>0.42000000000000004</v>
      </c>
      <c r="E1324" s="35">
        <v>0</v>
      </c>
      <c r="F1324" s="35">
        <v>23</v>
      </c>
      <c r="G1324" s="2">
        <v>0.41588525160811896</v>
      </c>
      <c r="H1324" s="2">
        <v>1.945458466233301</v>
      </c>
      <c r="I1324" s="35">
        <v>0.96</v>
      </c>
    </row>
    <row r="1325" spans="1:9" x14ac:dyDescent="0.25">
      <c r="A1325" s="2">
        <v>1324</v>
      </c>
      <c r="B1325" s="35">
        <v>2.7</v>
      </c>
      <c r="C1325" s="35">
        <v>0.94499999999999995</v>
      </c>
      <c r="D1325" s="35">
        <v>0.66</v>
      </c>
      <c r="E1325" s="35">
        <v>0.04</v>
      </c>
      <c r="F1325" s="35">
        <v>23</v>
      </c>
      <c r="G1325" s="2">
        <v>0.39107160507868077</v>
      </c>
      <c r="H1325" s="2">
        <v>1.0601956692680197</v>
      </c>
      <c r="I1325" s="35">
        <v>1</v>
      </c>
    </row>
    <row r="1326" spans="1:9" x14ac:dyDescent="0.25">
      <c r="A1326" s="2">
        <v>1325</v>
      </c>
      <c r="B1326" s="35">
        <v>3.3000000000000003</v>
      </c>
      <c r="C1326" s="35">
        <v>1.155</v>
      </c>
      <c r="D1326" s="35">
        <v>0.84000000000000008</v>
      </c>
      <c r="E1326" s="35">
        <v>0.04</v>
      </c>
      <c r="F1326" s="35">
        <v>23</v>
      </c>
      <c r="G1326" s="2">
        <v>0.48966230660736265</v>
      </c>
      <c r="H1326" s="2">
        <v>1.5144318301808166</v>
      </c>
      <c r="I1326" s="35">
        <v>1.0900000000000001</v>
      </c>
    </row>
    <row r="1327" spans="1:9" x14ac:dyDescent="0.25">
      <c r="A1327" s="2">
        <v>1326</v>
      </c>
      <c r="B1327" s="35">
        <v>5.6999999999999993</v>
      </c>
      <c r="C1327" s="35">
        <v>2.2799999999999998</v>
      </c>
      <c r="D1327" s="35">
        <v>0.48</v>
      </c>
      <c r="E1327" s="35">
        <v>0.02</v>
      </c>
      <c r="F1327" s="35">
        <v>23</v>
      </c>
      <c r="G1327" s="2">
        <v>0.75748439492393926</v>
      </c>
      <c r="H1327" s="2">
        <v>4.7149214441070351</v>
      </c>
      <c r="I1327" s="35">
        <v>1.17</v>
      </c>
    </row>
    <row r="1328" spans="1:9" x14ac:dyDescent="0.25">
      <c r="A1328" s="2">
        <v>1327</v>
      </c>
      <c r="B1328" s="35">
        <v>3.9000000000000004</v>
      </c>
      <c r="C1328" s="35">
        <v>0.78000000000000014</v>
      </c>
      <c r="D1328" s="35">
        <v>0.42000000000000004</v>
      </c>
      <c r="E1328" s="35">
        <v>0.03</v>
      </c>
      <c r="F1328" s="35">
        <v>23</v>
      </c>
      <c r="G1328" s="2">
        <v>0.66004245895081659</v>
      </c>
      <c r="H1328" s="2">
        <v>2.5159402002555069</v>
      </c>
      <c r="I1328" s="35">
        <v>1.1000000000000001</v>
      </c>
    </row>
    <row r="1329" spans="1:9" x14ac:dyDescent="0.25">
      <c r="A1329" s="2">
        <v>1328</v>
      </c>
      <c r="B1329" s="35">
        <v>5.0999999999999996</v>
      </c>
      <c r="C1329" s="35">
        <v>2.8050000000000002</v>
      </c>
      <c r="D1329" s="35">
        <v>0.78</v>
      </c>
      <c r="E1329" s="35">
        <v>0.02</v>
      </c>
      <c r="F1329" s="35">
        <v>23</v>
      </c>
      <c r="G1329" s="2">
        <v>0.57496564061415811</v>
      </c>
      <c r="H1329" s="2">
        <v>3.0617113322895531</v>
      </c>
      <c r="I1329" s="35">
        <v>1.1200000000000001</v>
      </c>
    </row>
    <row r="1330" spans="1:9" x14ac:dyDescent="0.25">
      <c r="A1330" s="2">
        <v>1329</v>
      </c>
      <c r="B1330" s="35">
        <v>2.7</v>
      </c>
      <c r="C1330" s="35">
        <v>1.35</v>
      </c>
      <c r="D1330" s="35">
        <v>0.42000000000000004</v>
      </c>
      <c r="E1330" s="35">
        <v>0</v>
      </c>
      <c r="F1330" s="35">
        <v>23</v>
      </c>
      <c r="G1330" s="2">
        <v>0.31865725428208291</v>
      </c>
      <c r="H1330" s="2">
        <v>1.003551109822882</v>
      </c>
      <c r="I1330" s="35">
        <v>0.9</v>
      </c>
    </row>
    <row r="1331" spans="1:9" x14ac:dyDescent="0.25">
      <c r="A1331" s="2">
        <v>1330</v>
      </c>
      <c r="B1331" s="35">
        <v>3.3000000000000003</v>
      </c>
      <c r="C1331" s="35">
        <v>0.82500000000000007</v>
      </c>
      <c r="D1331" s="35">
        <v>0.84000000000000008</v>
      </c>
      <c r="E1331" s="35">
        <v>0.04</v>
      </c>
      <c r="F1331" s="35">
        <v>23</v>
      </c>
      <c r="G1331" s="2">
        <v>0.54715576581368264</v>
      </c>
      <c r="H1331" s="2">
        <v>1.5962989285663036</v>
      </c>
      <c r="I1331" s="35">
        <v>1.1299999999999999</v>
      </c>
    </row>
    <row r="1332" spans="1:9" x14ac:dyDescent="0.25">
      <c r="A1332" s="2">
        <v>1331</v>
      </c>
      <c r="B1332" s="35">
        <v>2.4000000000000004</v>
      </c>
      <c r="C1332" s="35">
        <v>1.2000000000000002</v>
      </c>
      <c r="D1332" s="35">
        <v>0.48</v>
      </c>
      <c r="E1332" s="35">
        <v>0.02</v>
      </c>
      <c r="F1332" s="35">
        <v>23</v>
      </c>
      <c r="G1332" s="2">
        <v>0.28120521291639566</v>
      </c>
      <c r="H1332" s="2">
        <v>0.7779462040775843</v>
      </c>
      <c r="I1332" s="35">
        <v>0.91</v>
      </c>
    </row>
    <row r="1333" spans="1:9" x14ac:dyDescent="0.25">
      <c r="A1333" s="2">
        <v>1332</v>
      </c>
      <c r="B1333" s="35">
        <v>1.7999999999999998</v>
      </c>
      <c r="C1333" s="35">
        <v>0.72</v>
      </c>
      <c r="D1333" s="35">
        <v>0.66</v>
      </c>
      <c r="E1333" s="35">
        <v>0.02</v>
      </c>
      <c r="F1333" s="35">
        <v>23</v>
      </c>
      <c r="G1333" s="2">
        <v>0.25261768278374402</v>
      </c>
      <c r="H1333" s="2">
        <v>0.46599049948341092</v>
      </c>
      <c r="I1333" s="35">
        <v>0.94</v>
      </c>
    </row>
    <row r="1334" spans="1:9" x14ac:dyDescent="0.25">
      <c r="A1334" s="2">
        <v>1333</v>
      </c>
      <c r="B1334" s="35">
        <v>3.9000000000000004</v>
      </c>
      <c r="C1334" s="35">
        <v>1.5600000000000003</v>
      </c>
      <c r="D1334" s="35">
        <v>0.48</v>
      </c>
      <c r="E1334" s="35">
        <v>0</v>
      </c>
      <c r="F1334" s="35">
        <v>23</v>
      </c>
      <c r="G1334" s="2">
        <v>0.52855123140742666</v>
      </c>
      <c r="H1334" s="2">
        <v>2.2339241805736481</v>
      </c>
      <c r="I1334" s="35">
        <v>1.04</v>
      </c>
    </row>
    <row r="1335" spans="1:9" x14ac:dyDescent="0.25">
      <c r="A1335" s="2">
        <v>1334</v>
      </c>
      <c r="B1335" s="35">
        <v>4.1999999999999993</v>
      </c>
      <c r="C1335" s="35">
        <v>1.4699999999999998</v>
      </c>
      <c r="D1335" s="35">
        <v>0.84000000000000008</v>
      </c>
      <c r="E1335" s="35">
        <v>0.02</v>
      </c>
      <c r="F1335" s="35">
        <v>23</v>
      </c>
      <c r="G1335" s="2">
        <v>0.62845964751958971</v>
      </c>
      <c r="H1335" s="2">
        <v>2.4566171078398504</v>
      </c>
      <c r="I1335" s="35">
        <v>1.1599999999999999</v>
      </c>
    </row>
    <row r="1336" spans="1:9" x14ac:dyDescent="0.25">
      <c r="A1336" s="2">
        <v>1335</v>
      </c>
      <c r="B1336" s="35">
        <v>2.4000000000000004</v>
      </c>
      <c r="C1336" s="35">
        <v>0.48000000000000009</v>
      </c>
      <c r="D1336" s="35">
        <v>0.84000000000000008</v>
      </c>
      <c r="E1336" s="35">
        <v>0.04</v>
      </c>
      <c r="F1336" s="35">
        <v>23</v>
      </c>
      <c r="G1336" s="2">
        <v>0.41997326514515643</v>
      </c>
      <c r="H1336" s="2">
        <v>0.86526519916352818</v>
      </c>
      <c r="I1336" s="35">
        <v>1.06</v>
      </c>
    </row>
    <row r="1337" spans="1:9" x14ac:dyDescent="0.25">
      <c r="A1337" s="2">
        <v>1336</v>
      </c>
      <c r="B1337" s="35">
        <v>4.1999999999999993</v>
      </c>
      <c r="C1337" s="35">
        <v>0.83999999999999986</v>
      </c>
      <c r="D1337" s="35">
        <v>0.78</v>
      </c>
      <c r="E1337" s="35">
        <v>0.02</v>
      </c>
      <c r="F1337" s="35">
        <v>23</v>
      </c>
      <c r="G1337" s="2">
        <v>0.73334320452729085</v>
      </c>
      <c r="H1337" s="2">
        <v>2.6719122766500738</v>
      </c>
      <c r="I1337" s="35">
        <v>1.22</v>
      </c>
    </row>
    <row r="1338" spans="1:9" x14ac:dyDescent="0.25">
      <c r="A1338" s="2">
        <v>1337</v>
      </c>
      <c r="B1338" s="35">
        <v>5.6999999999999993</v>
      </c>
      <c r="C1338" s="35">
        <v>1.4249999999999998</v>
      </c>
      <c r="D1338" s="35">
        <v>0.60000000000000009</v>
      </c>
      <c r="E1338" s="35">
        <v>0.04</v>
      </c>
      <c r="F1338" s="35">
        <v>23</v>
      </c>
      <c r="G1338" s="2">
        <v>0.91720647524018695</v>
      </c>
      <c r="H1338" s="2">
        <v>5.0172350252594367</v>
      </c>
      <c r="I1338" s="35">
        <v>1.27</v>
      </c>
    </row>
    <row r="1339" spans="1:9" x14ac:dyDescent="0.25">
      <c r="A1339" s="2">
        <v>1338</v>
      </c>
      <c r="B1339" s="35">
        <v>5.6999999999999993</v>
      </c>
      <c r="C1339" s="35">
        <v>1.1399999999999999</v>
      </c>
      <c r="D1339" s="35">
        <v>0.66</v>
      </c>
      <c r="E1339" s="35">
        <v>0.03</v>
      </c>
      <c r="F1339" s="35">
        <v>24</v>
      </c>
      <c r="G1339" s="2">
        <v>1.065594870755826</v>
      </c>
      <c r="H1339" s="2">
        <v>5.2457708142283686</v>
      </c>
      <c r="I1339" s="35">
        <v>1.38</v>
      </c>
    </row>
    <row r="1340" spans="1:9" x14ac:dyDescent="0.25">
      <c r="A1340" s="2">
        <v>1339</v>
      </c>
      <c r="B1340" s="35">
        <v>3.5999999999999996</v>
      </c>
      <c r="C1340" s="35">
        <v>0.72</v>
      </c>
      <c r="D1340" s="35">
        <v>0.60000000000000009</v>
      </c>
      <c r="E1340" s="35">
        <v>0.03</v>
      </c>
      <c r="F1340" s="35">
        <v>24</v>
      </c>
      <c r="G1340" s="2">
        <v>0.67224502102985884</v>
      </c>
      <c r="H1340" s="2">
        <v>2.1317654093278255</v>
      </c>
      <c r="I1340" s="35">
        <v>1.17</v>
      </c>
    </row>
    <row r="1341" spans="1:9" x14ac:dyDescent="0.25">
      <c r="A1341" s="2">
        <v>1340</v>
      </c>
      <c r="B1341" s="35">
        <v>5.6999999999999993</v>
      </c>
      <c r="C1341" s="35">
        <v>2.8499999999999996</v>
      </c>
      <c r="D1341" s="35">
        <v>0.78</v>
      </c>
      <c r="E1341" s="35">
        <v>0</v>
      </c>
      <c r="F1341" s="35">
        <v>24</v>
      </c>
      <c r="G1341" s="2">
        <v>0.76252854510610435</v>
      </c>
      <c r="H1341" s="2">
        <v>4.2196042422536308</v>
      </c>
      <c r="I1341" s="35">
        <v>1.23</v>
      </c>
    </row>
    <row r="1342" spans="1:9" x14ac:dyDescent="0.25">
      <c r="A1342" s="2">
        <v>1341</v>
      </c>
      <c r="B1342" s="35">
        <v>2.0999999999999996</v>
      </c>
      <c r="C1342" s="35">
        <v>0.83999999999999986</v>
      </c>
      <c r="D1342" s="35">
        <v>0.84000000000000008</v>
      </c>
      <c r="E1342" s="35">
        <v>0.02</v>
      </c>
      <c r="F1342" s="35">
        <v>24</v>
      </c>
      <c r="G1342" s="2">
        <v>0.32944284032077487</v>
      </c>
      <c r="H1342" s="2">
        <v>0.62821649537113278</v>
      </c>
      <c r="I1342" s="35">
        <v>1.05</v>
      </c>
    </row>
    <row r="1343" spans="1:9" x14ac:dyDescent="0.25">
      <c r="A1343" s="2">
        <v>1342</v>
      </c>
      <c r="B1343" s="35">
        <v>2.4000000000000004</v>
      </c>
      <c r="C1343" s="35">
        <v>0.96000000000000019</v>
      </c>
      <c r="D1343" s="35">
        <v>0.66</v>
      </c>
      <c r="E1343" s="35">
        <v>0.02</v>
      </c>
      <c r="F1343" s="35">
        <v>24</v>
      </c>
      <c r="G1343" s="2">
        <v>0.36354508050655554</v>
      </c>
      <c r="H1343" s="2">
        <v>0.84973579505555508</v>
      </c>
      <c r="I1343" s="35">
        <v>1.02</v>
      </c>
    </row>
    <row r="1344" spans="1:9" x14ac:dyDescent="0.25">
      <c r="A1344" s="2">
        <v>1343</v>
      </c>
      <c r="B1344" s="35">
        <v>3.9000000000000004</v>
      </c>
      <c r="C1344" s="35">
        <v>1.9500000000000002</v>
      </c>
      <c r="D1344" s="35">
        <v>0.60000000000000009</v>
      </c>
      <c r="E1344" s="35">
        <v>0.04</v>
      </c>
      <c r="F1344" s="35">
        <v>24</v>
      </c>
      <c r="G1344" s="2">
        <v>0.49414374273103928</v>
      </c>
      <c r="H1344" s="2">
        <v>2.030897545464875</v>
      </c>
      <c r="I1344" s="35">
        <v>1.07</v>
      </c>
    </row>
    <row r="1345" spans="1:9" x14ac:dyDescent="0.25">
      <c r="A1345" s="2">
        <v>1344</v>
      </c>
      <c r="B1345" s="35">
        <v>4.8000000000000007</v>
      </c>
      <c r="C1345" s="35">
        <v>0.96000000000000019</v>
      </c>
      <c r="D1345" s="35">
        <v>0.78</v>
      </c>
      <c r="E1345" s="35">
        <v>0</v>
      </c>
      <c r="F1345" s="35">
        <v>24</v>
      </c>
      <c r="G1345" s="2">
        <v>0.92121331883094493</v>
      </c>
      <c r="H1345" s="2">
        <v>3.6276081159414377</v>
      </c>
      <c r="I1345" s="35">
        <v>1.33</v>
      </c>
    </row>
    <row r="1346" spans="1:9" x14ac:dyDescent="0.25">
      <c r="A1346" s="2">
        <v>1345</v>
      </c>
      <c r="B1346" s="35">
        <v>3.9000000000000004</v>
      </c>
      <c r="C1346" s="35">
        <v>0.78000000000000014</v>
      </c>
      <c r="D1346" s="35">
        <v>0.60000000000000009</v>
      </c>
      <c r="E1346" s="35">
        <v>0.03</v>
      </c>
      <c r="F1346" s="35">
        <v>24</v>
      </c>
      <c r="G1346" s="2">
        <v>0.72757427844254374</v>
      </c>
      <c r="H1346" s="2">
        <v>2.4995820073429176</v>
      </c>
      <c r="I1346" s="35">
        <v>1.2</v>
      </c>
    </row>
    <row r="1347" spans="1:9" x14ac:dyDescent="0.25">
      <c r="A1347" s="2">
        <v>1346</v>
      </c>
      <c r="B1347" s="35">
        <v>4.8000000000000007</v>
      </c>
      <c r="C1347" s="35">
        <v>1.2000000000000002</v>
      </c>
      <c r="D1347" s="35">
        <v>0.78</v>
      </c>
      <c r="E1347" s="35">
        <v>0</v>
      </c>
      <c r="F1347" s="35">
        <v>24</v>
      </c>
      <c r="G1347" s="2">
        <v>0.8751899403488157</v>
      </c>
      <c r="H1347" s="2">
        <v>3.5630062199733432</v>
      </c>
      <c r="I1347" s="35">
        <v>1.32</v>
      </c>
    </row>
    <row r="1348" spans="1:9" x14ac:dyDescent="0.25">
      <c r="A1348" s="2">
        <v>1347</v>
      </c>
      <c r="B1348" s="35">
        <v>2.7</v>
      </c>
      <c r="C1348" s="35">
        <v>1.08</v>
      </c>
      <c r="D1348" s="35">
        <v>0.84000000000000008</v>
      </c>
      <c r="E1348" s="35">
        <v>0.03</v>
      </c>
      <c r="F1348" s="35">
        <v>24</v>
      </c>
      <c r="G1348" s="2">
        <v>0.41677906887625027</v>
      </c>
      <c r="H1348" s="2">
        <v>1.025536085278048</v>
      </c>
      <c r="I1348" s="35">
        <v>1.0900000000000001</v>
      </c>
    </row>
    <row r="1349" spans="1:9" x14ac:dyDescent="0.25">
      <c r="A1349" s="2">
        <v>1348</v>
      </c>
      <c r="B1349" s="35">
        <v>5.4</v>
      </c>
      <c r="C1349" s="35">
        <v>1.08</v>
      </c>
      <c r="D1349" s="35">
        <v>0.60000000000000009</v>
      </c>
      <c r="E1349" s="35">
        <v>0.04</v>
      </c>
      <c r="F1349" s="35">
        <v>24</v>
      </c>
      <c r="G1349" s="2">
        <v>1.0006192528933078</v>
      </c>
      <c r="H1349" s="2">
        <v>4.7747182129483665</v>
      </c>
      <c r="I1349" s="35">
        <v>1.33</v>
      </c>
    </row>
    <row r="1350" spans="1:9" x14ac:dyDescent="0.25">
      <c r="A1350" s="2">
        <v>1349</v>
      </c>
      <c r="B1350" s="35">
        <v>4.8000000000000007</v>
      </c>
      <c r="C1350" s="35">
        <v>1.6800000000000002</v>
      </c>
      <c r="D1350" s="35">
        <v>0.48</v>
      </c>
      <c r="E1350" s="35">
        <v>0</v>
      </c>
      <c r="F1350" s="35">
        <v>24</v>
      </c>
      <c r="G1350" s="2">
        <v>0.75196530012107798</v>
      </c>
      <c r="H1350" s="2">
        <v>3.6279524516934547</v>
      </c>
      <c r="I1350" s="35">
        <v>1.18</v>
      </c>
    </row>
    <row r="1351" spans="1:9" x14ac:dyDescent="0.25">
      <c r="A1351" s="2">
        <v>1350</v>
      </c>
      <c r="B1351" s="35">
        <v>2.4000000000000004</v>
      </c>
      <c r="C1351" s="35">
        <v>1.3200000000000003</v>
      </c>
      <c r="D1351" s="35">
        <v>0.60000000000000009</v>
      </c>
      <c r="E1351" s="35">
        <v>0.04</v>
      </c>
      <c r="F1351" s="35">
        <v>24</v>
      </c>
      <c r="G1351" s="2">
        <v>0.28232108269549427</v>
      </c>
      <c r="H1351" s="2">
        <v>0.73448099071352557</v>
      </c>
      <c r="I1351" s="35">
        <v>0.97</v>
      </c>
    </row>
    <row r="1352" spans="1:9" x14ac:dyDescent="0.25">
      <c r="A1352" s="2">
        <v>1351</v>
      </c>
      <c r="B1352" s="35">
        <v>5.0999999999999996</v>
      </c>
      <c r="C1352" s="35">
        <v>1.2749999999999999</v>
      </c>
      <c r="D1352" s="35">
        <v>0.48</v>
      </c>
      <c r="E1352" s="35">
        <v>0.02</v>
      </c>
      <c r="F1352" s="35">
        <v>24</v>
      </c>
      <c r="G1352" s="2">
        <v>0.89264552142946496</v>
      </c>
      <c r="H1352" s="2">
        <v>4.3097910594797142</v>
      </c>
      <c r="I1352" s="35">
        <v>1.27</v>
      </c>
    </row>
    <row r="1353" spans="1:9" x14ac:dyDescent="0.25">
      <c r="A1353" s="2">
        <v>1352</v>
      </c>
      <c r="B1353" s="35">
        <v>3.9000000000000004</v>
      </c>
      <c r="C1353" s="35">
        <v>0.78000000000000014</v>
      </c>
      <c r="D1353" s="35">
        <v>0.48</v>
      </c>
      <c r="E1353" s="35">
        <v>0.04</v>
      </c>
      <c r="F1353" s="35">
        <v>24</v>
      </c>
      <c r="G1353" s="2">
        <v>0.71721294141306768</v>
      </c>
      <c r="H1353" s="2">
        <v>2.5718127288193267</v>
      </c>
      <c r="I1353" s="35">
        <v>1.17</v>
      </c>
    </row>
    <row r="1354" spans="1:9" x14ac:dyDescent="0.25">
      <c r="A1354" s="2">
        <v>1353</v>
      </c>
      <c r="B1354" s="35">
        <v>3.5999999999999996</v>
      </c>
      <c r="C1354" s="35">
        <v>0.89999999999999991</v>
      </c>
      <c r="D1354" s="35">
        <v>0.60000000000000009</v>
      </c>
      <c r="E1354" s="35">
        <v>0</v>
      </c>
      <c r="F1354" s="35">
        <v>24</v>
      </c>
      <c r="G1354" s="2">
        <v>0.64769061685263185</v>
      </c>
      <c r="H1354" s="2">
        <v>2.1005890593137653</v>
      </c>
      <c r="I1354" s="35">
        <v>1.1499999999999999</v>
      </c>
    </row>
    <row r="1355" spans="1:9" x14ac:dyDescent="0.25">
      <c r="A1355" s="2">
        <v>1354</v>
      </c>
      <c r="B1355" s="35">
        <v>2.7</v>
      </c>
      <c r="C1355" s="35">
        <v>1.35</v>
      </c>
      <c r="D1355" s="35">
        <v>0.78</v>
      </c>
      <c r="E1355" s="35">
        <v>0.02</v>
      </c>
      <c r="F1355" s="35">
        <v>24</v>
      </c>
      <c r="G1355" s="2">
        <v>0.36397887172266941</v>
      </c>
      <c r="H1355" s="2">
        <v>0.95777453848079608</v>
      </c>
      <c r="I1355" s="35">
        <v>1.05</v>
      </c>
    </row>
    <row r="1356" spans="1:9" x14ac:dyDescent="0.25">
      <c r="A1356" s="2">
        <v>1355</v>
      </c>
      <c r="B1356" s="35">
        <v>4.1999999999999993</v>
      </c>
      <c r="C1356" s="35">
        <v>1.6799999999999997</v>
      </c>
      <c r="D1356" s="35">
        <v>0.66</v>
      </c>
      <c r="E1356" s="35">
        <v>0.04</v>
      </c>
      <c r="F1356" s="35">
        <v>24</v>
      </c>
      <c r="G1356" s="2">
        <v>0.62022240155447439</v>
      </c>
      <c r="H1356" s="2">
        <v>2.551498234656131</v>
      </c>
      <c r="I1356" s="35">
        <v>1.1499999999999999</v>
      </c>
    </row>
    <row r="1357" spans="1:9" x14ac:dyDescent="0.25">
      <c r="A1357" s="2">
        <v>1356</v>
      </c>
      <c r="B1357" s="35">
        <v>4.1999999999999993</v>
      </c>
      <c r="C1357" s="35">
        <v>2.0999999999999996</v>
      </c>
      <c r="D1357" s="35">
        <v>0.48</v>
      </c>
      <c r="E1357" s="35">
        <v>0.04</v>
      </c>
      <c r="F1357" s="35">
        <v>24</v>
      </c>
      <c r="G1357" s="2">
        <v>0.51939182261362549</v>
      </c>
      <c r="H1357" s="2">
        <v>2.4089081830206904</v>
      </c>
      <c r="I1357" s="35">
        <v>1.06</v>
      </c>
    </row>
    <row r="1358" spans="1:9" x14ac:dyDescent="0.25">
      <c r="A1358" s="2">
        <v>1357</v>
      </c>
      <c r="B1358" s="35">
        <v>2.7</v>
      </c>
      <c r="C1358" s="35">
        <v>1.4850000000000003</v>
      </c>
      <c r="D1358" s="35">
        <v>0.66</v>
      </c>
      <c r="E1358" s="35">
        <v>0.02</v>
      </c>
      <c r="F1358" s="35">
        <v>24</v>
      </c>
      <c r="G1358" s="2">
        <v>0.32866162663468279</v>
      </c>
      <c r="H1358" s="2">
        <v>0.92829210634163084</v>
      </c>
      <c r="I1358" s="35">
        <v>1</v>
      </c>
    </row>
    <row r="1359" spans="1:9" x14ac:dyDescent="0.25">
      <c r="A1359" s="2">
        <v>1358</v>
      </c>
      <c r="B1359" s="35">
        <v>3.9000000000000004</v>
      </c>
      <c r="C1359" s="35">
        <v>1.365</v>
      </c>
      <c r="D1359" s="35">
        <v>0.42000000000000004</v>
      </c>
      <c r="E1359" s="35">
        <v>0.04</v>
      </c>
      <c r="F1359" s="35">
        <v>24</v>
      </c>
      <c r="G1359" s="2">
        <v>0.59595209791284898</v>
      </c>
      <c r="H1359" s="2">
        <v>2.4126269534613023</v>
      </c>
      <c r="I1359" s="35">
        <v>1.0900000000000001</v>
      </c>
    </row>
    <row r="1360" spans="1:9" x14ac:dyDescent="0.25">
      <c r="A1360" s="2">
        <v>1359</v>
      </c>
      <c r="B1360" s="35">
        <v>2.4000000000000004</v>
      </c>
      <c r="C1360" s="35">
        <v>0.48000000000000009</v>
      </c>
      <c r="D1360" s="35">
        <v>0.78</v>
      </c>
      <c r="E1360" s="35">
        <v>0.04</v>
      </c>
      <c r="F1360" s="35">
        <v>24</v>
      </c>
      <c r="G1360" s="2">
        <v>0.45586582528941971</v>
      </c>
      <c r="H1360" s="2">
        <v>0.91195475818262339</v>
      </c>
      <c r="I1360" s="35">
        <v>1.1000000000000001</v>
      </c>
    </row>
    <row r="1361" spans="1:9" x14ac:dyDescent="0.25">
      <c r="A1361" s="2">
        <v>1360</v>
      </c>
      <c r="B1361" s="35">
        <v>2.0999999999999996</v>
      </c>
      <c r="C1361" s="35">
        <v>0.73499999999999988</v>
      </c>
      <c r="D1361" s="35">
        <v>0.84000000000000008</v>
      </c>
      <c r="E1361" s="35">
        <v>0.02</v>
      </c>
      <c r="F1361" s="35">
        <v>24</v>
      </c>
      <c r="G1361" s="2">
        <v>0.34945077631712013</v>
      </c>
      <c r="H1361" s="2">
        <v>0.64857706817941518</v>
      </c>
      <c r="I1361" s="35">
        <v>1.06</v>
      </c>
    </row>
    <row r="1362" spans="1:9" x14ac:dyDescent="0.25">
      <c r="A1362" s="2">
        <v>1361</v>
      </c>
      <c r="B1362" s="35">
        <v>5.4</v>
      </c>
      <c r="C1362" s="35">
        <v>2.7</v>
      </c>
      <c r="D1362" s="35">
        <v>0.42000000000000004</v>
      </c>
      <c r="E1362" s="35">
        <v>0.02</v>
      </c>
      <c r="F1362" s="35">
        <v>24</v>
      </c>
      <c r="G1362" s="2">
        <v>0.66643863232610179</v>
      </c>
      <c r="H1362" s="2">
        <v>4.0451581341879548</v>
      </c>
      <c r="I1362" s="35">
        <v>1.1200000000000001</v>
      </c>
    </row>
    <row r="1363" spans="1:9" x14ac:dyDescent="0.25">
      <c r="A1363" s="2">
        <v>1362</v>
      </c>
      <c r="B1363" s="35">
        <v>2.7</v>
      </c>
      <c r="C1363" s="35">
        <v>1.4850000000000003</v>
      </c>
      <c r="D1363" s="35">
        <v>0.42000000000000004</v>
      </c>
      <c r="E1363" s="35">
        <v>0</v>
      </c>
      <c r="F1363" s="35">
        <v>24</v>
      </c>
      <c r="G1363" s="2">
        <v>0.31941499887188624</v>
      </c>
      <c r="H1363" s="2">
        <v>0.98498765350329387</v>
      </c>
      <c r="I1363" s="35">
        <v>0.94</v>
      </c>
    </row>
    <row r="1364" spans="1:9" x14ac:dyDescent="0.25">
      <c r="A1364" s="2">
        <v>1363</v>
      </c>
      <c r="B1364" s="35">
        <v>2.0999999999999996</v>
      </c>
      <c r="C1364" s="35">
        <v>0.52499999999999991</v>
      </c>
      <c r="D1364" s="35">
        <v>0.78</v>
      </c>
      <c r="E1364" s="35">
        <v>0.04</v>
      </c>
      <c r="F1364" s="35">
        <v>24</v>
      </c>
      <c r="G1364" s="2">
        <v>0.37931999788337889</v>
      </c>
      <c r="H1364" s="2">
        <v>0.68779845864621536</v>
      </c>
      <c r="I1364" s="35">
        <v>1.06</v>
      </c>
    </row>
    <row r="1365" spans="1:9" x14ac:dyDescent="0.25">
      <c r="A1365" s="2">
        <v>1364</v>
      </c>
      <c r="B1365" s="35">
        <v>4.1999999999999993</v>
      </c>
      <c r="C1365" s="35">
        <v>2.3099999999999996</v>
      </c>
      <c r="D1365" s="35">
        <v>0.60000000000000009</v>
      </c>
      <c r="E1365" s="35">
        <v>0.04</v>
      </c>
      <c r="F1365" s="35">
        <v>24</v>
      </c>
      <c r="G1365" s="2">
        <v>0.49054243011837911</v>
      </c>
      <c r="H1365" s="2">
        <v>2.2166343621438793</v>
      </c>
      <c r="I1365" s="35">
        <v>1.06</v>
      </c>
    </row>
    <row r="1366" spans="1:9" x14ac:dyDescent="0.25">
      <c r="A1366" s="2">
        <v>1365</v>
      </c>
      <c r="B1366" s="35">
        <v>5.6999999999999993</v>
      </c>
      <c r="C1366" s="35">
        <v>3.1349999999999998</v>
      </c>
      <c r="D1366" s="35">
        <v>0.66</v>
      </c>
      <c r="E1366" s="35">
        <v>0.03</v>
      </c>
      <c r="F1366" s="35">
        <v>24</v>
      </c>
      <c r="G1366" s="2">
        <v>0.67717166810808982</v>
      </c>
      <c r="H1366" s="2">
        <v>4.0378746681312601</v>
      </c>
      <c r="I1366" s="35">
        <v>1.17</v>
      </c>
    </row>
    <row r="1367" spans="1:9" x14ac:dyDescent="0.25">
      <c r="A1367" s="2">
        <v>1366</v>
      </c>
      <c r="B1367" s="35">
        <v>5.6999999999999993</v>
      </c>
      <c r="C1367" s="35">
        <v>2.2799999999999998</v>
      </c>
      <c r="D1367" s="35">
        <v>0.42000000000000004</v>
      </c>
      <c r="E1367" s="35">
        <v>0</v>
      </c>
      <c r="F1367" s="35">
        <v>24</v>
      </c>
      <c r="G1367" s="2">
        <v>0.8258362389248961</v>
      </c>
      <c r="H1367" s="2">
        <v>4.9870524182312996</v>
      </c>
      <c r="I1367" s="35">
        <v>1.22</v>
      </c>
    </row>
    <row r="1368" spans="1:9" x14ac:dyDescent="0.25">
      <c r="A1368" s="2">
        <v>1367</v>
      </c>
      <c r="B1368" s="35">
        <v>5.6999999999999993</v>
      </c>
      <c r="C1368" s="35">
        <v>1.4249999999999998</v>
      </c>
      <c r="D1368" s="35">
        <v>0.48</v>
      </c>
      <c r="E1368" s="35">
        <v>0.04</v>
      </c>
      <c r="F1368" s="35">
        <v>24</v>
      </c>
      <c r="G1368" s="2">
        <v>0.98888282246703119</v>
      </c>
      <c r="H1368" s="2">
        <v>5.3652719695161659</v>
      </c>
      <c r="I1368" s="35">
        <v>1.31</v>
      </c>
    </row>
    <row r="1369" spans="1:9" x14ac:dyDescent="0.25">
      <c r="A1369" s="2">
        <v>1368</v>
      </c>
      <c r="B1369" s="35">
        <v>5.4</v>
      </c>
      <c r="C1369" s="35">
        <v>2.16</v>
      </c>
      <c r="D1369" s="35">
        <v>0.66</v>
      </c>
      <c r="E1369" s="35">
        <v>0.04</v>
      </c>
      <c r="F1369" s="35">
        <v>24</v>
      </c>
      <c r="G1369" s="2">
        <v>0.79609990851777701</v>
      </c>
      <c r="H1369" s="2">
        <v>4.2072285661551039</v>
      </c>
      <c r="I1369" s="35">
        <v>1.23</v>
      </c>
    </row>
    <row r="1370" spans="1:9" x14ac:dyDescent="0.25">
      <c r="A1370" s="2">
        <v>1369</v>
      </c>
      <c r="B1370" s="35">
        <v>1.7999999999999998</v>
      </c>
      <c r="C1370" s="35">
        <v>0.62999999999999989</v>
      </c>
      <c r="D1370" s="35">
        <v>0.84000000000000008</v>
      </c>
      <c r="E1370" s="35">
        <v>0.04</v>
      </c>
      <c r="F1370" s="35">
        <v>24</v>
      </c>
      <c r="G1370" s="2">
        <v>0.29419076261292848</v>
      </c>
      <c r="H1370" s="2">
        <v>0.47613071881159791</v>
      </c>
      <c r="I1370" s="35">
        <v>1.04</v>
      </c>
    </row>
    <row r="1371" spans="1:9" x14ac:dyDescent="0.25">
      <c r="A1371" s="2">
        <v>1370</v>
      </c>
      <c r="B1371" s="35">
        <v>4.1999999999999993</v>
      </c>
      <c r="C1371" s="35">
        <v>2.0999999999999996</v>
      </c>
      <c r="D1371" s="35">
        <v>0.48</v>
      </c>
      <c r="E1371" s="35">
        <v>0</v>
      </c>
      <c r="F1371" s="35">
        <v>24</v>
      </c>
      <c r="G1371" s="2">
        <v>0.53409474360547593</v>
      </c>
      <c r="H1371" s="2">
        <v>2.4505702519937138</v>
      </c>
      <c r="I1371" s="35">
        <v>1.06</v>
      </c>
    </row>
    <row r="1372" spans="1:9" x14ac:dyDescent="0.25">
      <c r="A1372" s="2">
        <v>1371</v>
      </c>
      <c r="B1372" s="35">
        <v>3.9000000000000004</v>
      </c>
      <c r="C1372" s="35">
        <v>1.365</v>
      </c>
      <c r="D1372" s="35">
        <v>0.42000000000000004</v>
      </c>
      <c r="E1372" s="35">
        <v>0.04</v>
      </c>
      <c r="F1372" s="35">
        <v>24</v>
      </c>
      <c r="G1372" s="2">
        <v>0.59595209791284898</v>
      </c>
      <c r="H1372" s="2">
        <v>2.4126269534613023</v>
      </c>
      <c r="I1372" s="35">
        <v>1.0900000000000001</v>
      </c>
    </row>
    <row r="1373" spans="1:9" x14ac:dyDescent="0.25">
      <c r="A1373" s="2">
        <v>1372</v>
      </c>
      <c r="B1373" s="35">
        <v>2.7</v>
      </c>
      <c r="C1373" s="35">
        <v>0.67500000000000004</v>
      </c>
      <c r="D1373" s="35">
        <v>0.78</v>
      </c>
      <c r="E1373" s="35">
        <v>0.03</v>
      </c>
      <c r="F1373" s="35">
        <v>24</v>
      </c>
      <c r="G1373" s="2">
        <v>0.48990394895849421</v>
      </c>
      <c r="H1373" s="2">
        <v>1.1317927003429842</v>
      </c>
      <c r="I1373" s="35">
        <v>1.1100000000000001</v>
      </c>
    </row>
    <row r="1374" spans="1:9" x14ac:dyDescent="0.25">
      <c r="A1374" s="2">
        <v>1373</v>
      </c>
      <c r="B1374" s="35">
        <v>5.6999999999999993</v>
      </c>
      <c r="C1374" s="35">
        <v>1.1399999999999999</v>
      </c>
      <c r="D1374" s="35">
        <v>0.66</v>
      </c>
      <c r="E1374" s="35">
        <v>0</v>
      </c>
      <c r="F1374" s="35">
        <v>24</v>
      </c>
      <c r="G1374" s="2">
        <v>1.0763032798513776</v>
      </c>
      <c r="H1374" s="2">
        <v>5.2591787854519367</v>
      </c>
      <c r="I1374" s="35">
        <v>1.38</v>
      </c>
    </row>
    <row r="1375" spans="1:9" x14ac:dyDescent="0.25">
      <c r="A1375" s="2">
        <v>1374</v>
      </c>
      <c r="B1375" s="35">
        <v>3.9000000000000004</v>
      </c>
      <c r="C1375" s="35">
        <v>2.1450000000000005</v>
      </c>
      <c r="D1375" s="35">
        <v>0.48</v>
      </c>
      <c r="E1375" s="35">
        <v>0.04</v>
      </c>
      <c r="F1375" s="35">
        <v>24</v>
      </c>
      <c r="G1375" s="2">
        <v>0.44353811658748815</v>
      </c>
      <c r="H1375" s="2">
        <v>1.9557586743443218</v>
      </c>
      <c r="I1375" s="35">
        <v>1.02</v>
      </c>
    </row>
    <row r="1376" spans="1:9" x14ac:dyDescent="0.25">
      <c r="A1376" s="2">
        <v>1375</v>
      </c>
      <c r="B1376" s="35">
        <v>2.4000000000000004</v>
      </c>
      <c r="C1376" s="35">
        <v>1.3200000000000003</v>
      </c>
      <c r="D1376" s="35">
        <v>0.78</v>
      </c>
      <c r="E1376" s="35">
        <v>0</v>
      </c>
      <c r="F1376" s="35">
        <v>24</v>
      </c>
      <c r="G1376" s="2">
        <v>0.30884669958261929</v>
      </c>
      <c r="H1376" s="2">
        <v>0.7310950126868726</v>
      </c>
      <c r="I1376" s="35">
        <v>1.02</v>
      </c>
    </row>
    <row r="1377" spans="1:9" x14ac:dyDescent="0.25">
      <c r="A1377" s="2">
        <v>1376</v>
      </c>
      <c r="B1377" s="35">
        <v>5.6999999999999993</v>
      </c>
      <c r="C1377" s="35">
        <v>1.1399999999999999</v>
      </c>
      <c r="D1377" s="35">
        <v>0.42000000000000004</v>
      </c>
      <c r="E1377" s="35">
        <v>0.02</v>
      </c>
      <c r="F1377" s="35">
        <v>24</v>
      </c>
      <c r="G1377" s="2">
        <v>1.0496352114983889</v>
      </c>
      <c r="H1377" s="2">
        <v>5.5702787140503345</v>
      </c>
      <c r="I1377" s="35">
        <v>1.33</v>
      </c>
    </row>
    <row r="1378" spans="1:9" x14ac:dyDescent="0.25">
      <c r="A1378" s="2">
        <v>1377</v>
      </c>
      <c r="B1378" s="35">
        <v>5.6999999999999993</v>
      </c>
      <c r="C1378" s="35">
        <v>2.2799999999999998</v>
      </c>
      <c r="D1378" s="35">
        <v>0.48</v>
      </c>
      <c r="E1378" s="35">
        <v>0.02</v>
      </c>
      <c r="F1378" s="35">
        <v>24</v>
      </c>
      <c r="G1378" s="2">
        <v>0.82481159048979136</v>
      </c>
      <c r="H1378" s="2">
        <v>4.8978507970268117</v>
      </c>
      <c r="I1378" s="35">
        <v>1.23</v>
      </c>
    </row>
    <row r="1379" spans="1:9" x14ac:dyDescent="0.25">
      <c r="A1379" s="2">
        <v>1378</v>
      </c>
      <c r="B1379" s="35">
        <v>5.6999999999999993</v>
      </c>
      <c r="C1379" s="35">
        <v>2.2799999999999998</v>
      </c>
      <c r="D1379" s="35">
        <v>0.48</v>
      </c>
      <c r="E1379" s="35">
        <v>0</v>
      </c>
      <c r="F1379" s="35">
        <v>24</v>
      </c>
      <c r="G1379" s="2">
        <v>0.83216305098571652</v>
      </c>
      <c r="H1379" s="2">
        <v>4.9205850685999408</v>
      </c>
      <c r="I1379" s="35">
        <v>1.22</v>
      </c>
    </row>
    <row r="1380" spans="1:9" x14ac:dyDescent="0.25">
      <c r="A1380" s="2">
        <v>1379</v>
      </c>
      <c r="B1380" s="35">
        <v>3.5999999999999996</v>
      </c>
      <c r="C1380" s="35">
        <v>0.72</v>
      </c>
      <c r="D1380" s="35">
        <v>0.48</v>
      </c>
      <c r="E1380" s="35">
        <v>0.04</v>
      </c>
      <c r="F1380" s="35">
        <v>24</v>
      </c>
      <c r="G1380" s="2">
        <v>0.66241114498889786</v>
      </c>
      <c r="H1380" s="2">
        <v>2.1933299822478789</v>
      </c>
      <c r="I1380" s="35">
        <v>1.1399999999999999</v>
      </c>
    </row>
    <row r="1381" spans="1:9" x14ac:dyDescent="0.25">
      <c r="A1381" s="2">
        <v>1380</v>
      </c>
      <c r="B1381" s="35">
        <v>1.7999999999999998</v>
      </c>
      <c r="C1381" s="35">
        <v>0.99</v>
      </c>
      <c r="D1381" s="35">
        <v>0.84000000000000008</v>
      </c>
      <c r="E1381" s="35">
        <v>0.04</v>
      </c>
      <c r="F1381" s="35">
        <v>24</v>
      </c>
      <c r="G1381" s="2">
        <v>0.22559212491117328</v>
      </c>
      <c r="H1381" s="2">
        <v>0.40064133046406053</v>
      </c>
      <c r="I1381" s="35">
        <v>1.01</v>
      </c>
    </row>
    <row r="1382" spans="1:9" x14ac:dyDescent="0.25">
      <c r="A1382" s="2">
        <v>1381</v>
      </c>
      <c r="B1382" s="35">
        <v>4.8000000000000007</v>
      </c>
      <c r="C1382" s="35">
        <v>1.2000000000000002</v>
      </c>
      <c r="D1382" s="35">
        <v>0.78</v>
      </c>
      <c r="E1382" s="35">
        <v>0.02</v>
      </c>
      <c r="F1382" s="35">
        <v>24</v>
      </c>
      <c r="G1382" s="2">
        <v>0.86815859085849056</v>
      </c>
      <c r="H1382" s="2">
        <v>3.5540043164368056</v>
      </c>
      <c r="I1382" s="35">
        <v>1.31</v>
      </c>
    </row>
    <row r="1383" spans="1:9" x14ac:dyDescent="0.25">
      <c r="A1383" s="2">
        <v>1382</v>
      </c>
      <c r="B1383" s="35">
        <v>3.3000000000000003</v>
      </c>
      <c r="C1383" s="35">
        <v>0.66000000000000014</v>
      </c>
      <c r="D1383" s="35">
        <v>0.48</v>
      </c>
      <c r="E1383" s="35">
        <v>0.03</v>
      </c>
      <c r="F1383" s="35">
        <v>24</v>
      </c>
      <c r="G1383" s="2">
        <v>0.61128507881269079</v>
      </c>
      <c r="H1383" s="2">
        <v>1.8473486690017731</v>
      </c>
      <c r="I1383" s="35">
        <v>1.1100000000000001</v>
      </c>
    </row>
    <row r="1384" spans="1:9" x14ac:dyDescent="0.25">
      <c r="A1384" s="2">
        <v>1383</v>
      </c>
      <c r="B1384" s="35">
        <v>5.0999999999999996</v>
      </c>
      <c r="C1384" s="35">
        <v>1.02</v>
      </c>
      <c r="D1384" s="35">
        <v>0.48</v>
      </c>
      <c r="E1384" s="35">
        <v>0.03</v>
      </c>
      <c r="F1384" s="35">
        <v>24</v>
      </c>
      <c r="G1384" s="2">
        <v>0.94009585735770962</v>
      </c>
      <c r="H1384" s="2">
        <v>4.3924995211429341</v>
      </c>
      <c r="I1384" s="35">
        <v>1.3</v>
      </c>
    </row>
    <row r="1385" spans="1:9" x14ac:dyDescent="0.25">
      <c r="A1385" s="2">
        <v>1384</v>
      </c>
      <c r="B1385" s="35">
        <v>4.8000000000000007</v>
      </c>
      <c r="C1385" s="35">
        <v>0.96000000000000019</v>
      </c>
      <c r="D1385" s="35">
        <v>0.84000000000000008</v>
      </c>
      <c r="E1385" s="35">
        <v>0.04</v>
      </c>
      <c r="F1385" s="35">
        <v>24</v>
      </c>
      <c r="G1385" s="2">
        <v>0.91411919221397542</v>
      </c>
      <c r="H1385" s="2">
        <v>3.5625352565788284</v>
      </c>
      <c r="I1385" s="35">
        <v>1.35</v>
      </c>
    </row>
    <row r="1386" spans="1:9" x14ac:dyDescent="0.25">
      <c r="A1386" s="2">
        <v>1385</v>
      </c>
      <c r="B1386" s="35">
        <v>1.7999999999999998</v>
      </c>
      <c r="C1386" s="35">
        <v>0.62999999999999989</v>
      </c>
      <c r="D1386" s="35">
        <v>0.42000000000000004</v>
      </c>
      <c r="E1386" s="35">
        <v>0.02</v>
      </c>
      <c r="F1386" s="35">
        <v>24</v>
      </c>
      <c r="G1386" s="2">
        <v>0.28510141017670565</v>
      </c>
      <c r="H1386" s="2">
        <v>0.5292187830775521</v>
      </c>
      <c r="I1386" s="35">
        <v>0.93</v>
      </c>
    </row>
    <row r="1387" spans="1:9" x14ac:dyDescent="0.25">
      <c r="A1387" s="2">
        <v>1386</v>
      </c>
      <c r="B1387" s="35">
        <v>3.3000000000000003</v>
      </c>
      <c r="C1387" s="35">
        <v>1.3200000000000003</v>
      </c>
      <c r="D1387" s="35">
        <v>0.48</v>
      </c>
      <c r="E1387" s="35">
        <v>0.02</v>
      </c>
      <c r="F1387" s="35">
        <v>24</v>
      </c>
      <c r="G1387" s="2">
        <v>0.48263452013399954</v>
      </c>
      <c r="H1387" s="2">
        <v>1.6570772470730164</v>
      </c>
      <c r="I1387" s="35">
        <v>1.04</v>
      </c>
    </row>
    <row r="1388" spans="1:9" x14ac:dyDescent="0.25">
      <c r="A1388" s="2">
        <v>1387</v>
      </c>
      <c r="B1388" s="35">
        <v>1.7999999999999998</v>
      </c>
      <c r="C1388" s="35">
        <v>0.36</v>
      </c>
      <c r="D1388" s="35">
        <v>0.78</v>
      </c>
      <c r="E1388" s="35">
        <v>0.04</v>
      </c>
      <c r="F1388" s="35">
        <v>24</v>
      </c>
      <c r="G1388" s="2">
        <v>0.34304462664920105</v>
      </c>
      <c r="H1388" s="2">
        <v>0.51756000070301988</v>
      </c>
      <c r="I1388" s="35">
        <v>1.04</v>
      </c>
    </row>
    <row r="1389" spans="1:9" x14ac:dyDescent="0.25">
      <c r="A1389" s="2">
        <v>1388</v>
      </c>
      <c r="B1389" s="35">
        <v>2.7</v>
      </c>
      <c r="C1389" s="35">
        <v>1.35</v>
      </c>
      <c r="D1389" s="35">
        <v>0.84000000000000008</v>
      </c>
      <c r="E1389" s="35">
        <v>0.02</v>
      </c>
      <c r="F1389" s="35">
        <v>24</v>
      </c>
      <c r="G1389" s="2">
        <v>0.36882353974215287</v>
      </c>
      <c r="H1389" s="2">
        <v>0.94629445642607468</v>
      </c>
      <c r="I1389" s="35">
        <v>1.06</v>
      </c>
    </row>
    <row r="1390" spans="1:9" x14ac:dyDescent="0.25">
      <c r="A1390" s="2">
        <v>1389</v>
      </c>
      <c r="B1390" s="35">
        <v>4.8000000000000007</v>
      </c>
      <c r="C1390" s="35">
        <v>1.9200000000000004</v>
      </c>
      <c r="D1390" s="35">
        <v>0.60000000000000009</v>
      </c>
      <c r="E1390" s="35">
        <v>0.04</v>
      </c>
      <c r="F1390" s="35">
        <v>24</v>
      </c>
      <c r="G1390" s="2">
        <v>0.70138291398683494</v>
      </c>
      <c r="H1390" s="2">
        <v>3.3718022568235906</v>
      </c>
      <c r="I1390" s="35">
        <v>1.17</v>
      </c>
    </row>
    <row r="1391" spans="1:9" x14ac:dyDescent="0.25">
      <c r="A1391" s="2">
        <v>1390</v>
      </c>
      <c r="B1391" s="35">
        <v>5.4</v>
      </c>
      <c r="C1391" s="35">
        <v>2.16</v>
      </c>
      <c r="D1391" s="35">
        <v>0.48</v>
      </c>
      <c r="E1391" s="35">
        <v>0.02</v>
      </c>
      <c r="F1391" s="35">
        <v>24</v>
      </c>
      <c r="G1391" s="2">
        <v>0.78203945669531738</v>
      </c>
      <c r="H1391" s="2">
        <v>4.3987634717741706</v>
      </c>
      <c r="I1391" s="35">
        <v>1.19</v>
      </c>
    </row>
    <row r="1392" spans="1:9" x14ac:dyDescent="0.25">
      <c r="A1392" s="2">
        <v>1391</v>
      </c>
      <c r="B1392" s="35">
        <v>5.0999999999999996</v>
      </c>
      <c r="C1392" s="35">
        <v>2.8050000000000002</v>
      </c>
      <c r="D1392" s="35">
        <v>0.84000000000000008</v>
      </c>
      <c r="E1392" s="35">
        <v>0.03</v>
      </c>
      <c r="F1392" s="35">
        <v>24</v>
      </c>
      <c r="G1392" s="2">
        <v>0.63432567455079791</v>
      </c>
      <c r="H1392" s="2">
        <v>3.1333760832209117</v>
      </c>
      <c r="I1392" s="35">
        <v>1.18</v>
      </c>
    </row>
    <row r="1393" spans="1:9" x14ac:dyDescent="0.25">
      <c r="A1393" s="2">
        <v>1392</v>
      </c>
      <c r="B1393" s="35">
        <v>2.4000000000000004</v>
      </c>
      <c r="C1393" s="35">
        <v>1.2000000000000002</v>
      </c>
      <c r="D1393" s="35">
        <v>0.84000000000000008</v>
      </c>
      <c r="E1393" s="35">
        <v>0.03</v>
      </c>
      <c r="F1393" s="35">
        <v>24</v>
      </c>
      <c r="G1393" s="2">
        <v>0.32563180489289967</v>
      </c>
      <c r="H1393" s="2">
        <v>0.74665658930321466</v>
      </c>
      <c r="I1393" s="35">
        <v>1.05</v>
      </c>
    </row>
    <row r="1394" spans="1:9" x14ac:dyDescent="0.25">
      <c r="A1394" s="2">
        <v>1393</v>
      </c>
      <c r="B1394" s="35">
        <v>3.3000000000000003</v>
      </c>
      <c r="C1394" s="35">
        <v>0.82500000000000007</v>
      </c>
      <c r="D1394" s="35">
        <v>0.66</v>
      </c>
      <c r="E1394" s="35">
        <v>0.02</v>
      </c>
      <c r="F1394" s="35">
        <v>24</v>
      </c>
      <c r="G1394" s="2">
        <v>0.59182889258899674</v>
      </c>
      <c r="H1394" s="2">
        <v>1.7366232450498829</v>
      </c>
      <c r="I1394" s="35">
        <v>1.1399999999999999</v>
      </c>
    </row>
    <row r="1395" spans="1:9" x14ac:dyDescent="0.25">
      <c r="A1395" s="2">
        <v>1394</v>
      </c>
      <c r="B1395" s="35">
        <v>2.7</v>
      </c>
      <c r="C1395" s="35">
        <v>0.67500000000000004</v>
      </c>
      <c r="D1395" s="35">
        <v>0.48</v>
      </c>
      <c r="E1395" s="35">
        <v>0.04</v>
      </c>
      <c r="F1395" s="35">
        <v>24</v>
      </c>
      <c r="G1395" s="2">
        <v>0.47093901479957312</v>
      </c>
      <c r="H1395" s="2">
        <v>1.2146203753255922</v>
      </c>
      <c r="I1395" s="35">
        <v>1.04</v>
      </c>
    </row>
    <row r="1396" spans="1:9" x14ac:dyDescent="0.25">
      <c r="A1396" s="2">
        <v>1395</v>
      </c>
      <c r="B1396" s="35">
        <v>3.5999999999999996</v>
      </c>
      <c r="C1396" s="35">
        <v>1.44</v>
      </c>
      <c r="D1396" s="35">
        <v>0.60000000000000009</v>
      </c>
      <c r="E1396" s="35">
        <v>0.04</v>
      </c>
      <c r="F1396" s="35">
        <v>24</v>
      </c>
      <c r="G1396" s="2">
        <v>0.52721034035637138</v>
      </c>
      <c r="H1396" s="2">
        <v>1.9035248354629846</v>
      </c>
      <c r="I1396" s="35">
        <v>1.0900000000000001</v>
      </c>
    </row>
    <row r="1397" spans="1:9" x14ac:dyDescent="0.25">
      <c r="A1397" s="2">
        <v>1396</v>
      </c>
      <c r="B1397" s="35">
        <v>5.6999999999999993</v>
      </c>
      <c r="C1397" s="35">
        <v>2.8499999999999996</v>
      </c>
      <c r="D1397" s="35">
        <v>0.42000000000000004</v>
      </c>
      <c r="E1397" s="35">
        <v>0.04</v>
      </c>
      <c r="F1397" s="35">
        <v>24</v>
      </c>
      <c r="G1397" s="2">
        <v>0.69534318240923387</v>
      </c>
      <c r="H1397" s="2">
        <v>4.4726902040986625</v>
      </c>
      <c r="I1397" s="35">
        <v>1.1299999999999999</v>
      </c>
    </row>
    <row r="1398" spans="1:9" x14ac:dyDescent="0.25">
      <c r="A1398" s="2">
        <v>1397</v>
      </c>
      <c r="B1398" s="35">
        <v>5.4</v>
      </c>
      <c r="C1398" s="35">
        <v>2.7</v>
      </c>
      <c r="D1398" s="35">
        <v>0.42000000000000004</v>
      </c>
      <c r="E1398" s="35">
        <v>0</v>
      </c>
      <c r="F1398" s="35">
        <v>24</v>
      </c>
      <c r="G1398" s="2">
        <v>0.6738760604176679</v>
      </c>
      <c r="H1398" s="2">
        <v>4.0735038117840423</v>
      </c>
      <c r="I1398" s="35">
        <v>1.1200000000000001</v>
      </c>
    </row>
    <row r="1399" spans="1:9" x14ac:dyDescent="0.25">
      <c r="A1399" s="2">
        <v>1398</v>
      </c>
      <c r="B1399" s="35">
        <v>4.1999999999999993</v>
      </c>
      <c r="C1399" s="35">
        <v>1.0499999999999998</v>
      </c>
      <c r="D1399" s="35">
        <v>0.48</v>
      </c>
      <c r="E1399" s="35">
        <v>0.02</v>
      </c>
      <c r="F1399" s="35">
        <v>24</v>
      </c>
      <c r="G1399" s="2">
        <v>0.73726237912922743</v>
      </c>
      <c r="H1399" s="2">
        <v>2.9287742560266956</v>
      </c>
      <c r="I1399" s="35">
        <v>1.1599999999999999</v>
      </c>
    </row>
    <row r="1400" spans="1:9" x14ac:dyDescent="0.25">
      <c r="A1400" s="2">
        <v>1399</v>
      </c>
      <c r="B1400" s="35">
        <v>5.4</v>
      </c>
      <c r="C1400" s="35">
        <v>2.7</v>
      </c>
      <c r="D1400" s="35">
        <v>0.60000000000000009</v>
      </c>
      <c r="E1400" s="35">
        <v>0.02</v>
      </c>
      <c r="F1400" s="35">
        <v>24</v>
      </c>
      <c r="G1400" s="2">
        <v>0.68959679998176604</v>
      </c>
      <c r="H1400" s="2">
        <v>3.9035124319998982</v>
      </c>
      <c r="I1400" s="35">
        <v>1.1599999999999999</v>
      </c>
    </row>
    <row r="1401" spans="1:9" x14ac:dyDescent="0.25">
      <c r="A1401" s="2">
        <v>1400</v>
      </c>
      <c r="B1401" s="35">
        <v>5.6999999999999993</v>
      </c>
      <c r="C1401" s="35">
        <v>2.2799999999999998</v>
      </c>
      <c r="D1401" s="35">
        <v>0.48</v>
      </c>
      <c r="E1401" s="35">
        <v>0.04</v>
      </c>
      <c r="F1401" s="35">
        <v>24</v>
      </c>
      <c r="G1401" s="2">
        <v>0.81746012999386608</v>
      </c>
      <c r="H1401" s="2">
        <v>4.8747818903615272</v>
      </c>
      <c r="I1401" s="35">
        <v>1.21</v>
      </c>
    </row>
    <row r="1402" spans="1:9" x14ac:dyDescent="0.25">
      <c r="A1402" s="2">
        <v>1401</v>
      </c>
      <c r="B1402" s="35">
        <v>1.7999999999999998</v>
      </c>
      <c r="C1402" s="35">
        <v>0.44999999999999996</v>
      </c>
      <c r="D1402" s="35">
        <v>0.66</v>
      </c>
      <c r="E1402" s="35">
        <v>0.04</v>
      </c>
      <c r="F1402" s="35">
        <v>24</v>
      </c>
      <c r="G1402" s="2">
        <v>0.32103594136966873</v>
      </c>
      <c r="H1402" s="2">
        <v>0.52312840407224426</v>
      </c>
      <c r="I1402" s="35">
        <v>1.01</v>
      </c>
    </row>
    <row r="1403" spans="1:9" x14ac:dyDescent="0.25">
      <c r="A1403" s="2">
        <v>1402</v>
      </c>
      <c r="B1403" s="35">
        <v>3.9000000000000004</v>
      </c>
      <c r="C1403" s="35">
        <v>1.5600000000000003</v>
      </c>
      <c r="D1403" s="35">
        <v>0.42000000000000004</v>
      </c>
      <c r="E1403" s="35">
        <v>0.02</v>
      </c>
      <c r="F1403" s="35">
        <v>24</v>
      </c>
      <c r="G1403" s="2">
        <v>0.56383593115381292</v>
      </c>
      <c r="H1403" s="2">
        <v>2.3373337473466957</v>
      </c>
      <c r="I1403" s="35">
        <v>1.07</v>
      </c>
    </row>
    <row r="1404" spans="1:9" x14ac:dyDescent="0.25">
      <c r="A1404" s="2">
        <v>1403</v>
      </c>
      <c r="B1404" s="35">
        <v>2.0999999999999996</v>
      </c>
      <c r="C1404" s="35">
        <v>0.52499999999999991</v>
      </c>
      <c r="D1404" s="35">
        <v>0.42000000000000004</v>
      </c>
      <c r="E1404" s="35">
        <v>0</v>
      </c>
      <c r="F1404" s="35">
        <v>24</v>
      </c>
      <c r="G1404" s="2">
        <v>0.38060474817068113</v>
      </c>
      <c r="H1404" s="2">
        <v>0.75641567968598433</v>
      </c>
      <c r="I1404" s="35">
        <v>0.97</v>
      </c>
    </row>
    <row r="1405" spans="1:9" x14ac:dyDescent="0.25">
      <c r="A1405" s="2">
        <v>1404</v>
      </c>
      <c r="B1405" s="35">
        <v>4.8000000000000007</v>
      </c>
      <c r="C1405" s="35">
        <v>1.2000000000000002</v>
      </c>
      <c r="D1405" s="35">
        <v>0.60000000000000009</v>
      </c>
      <c r="E1405" s="35">
        <v>0.04</v>
      </c>
      <c r="F1405" s="35">
        <v>24</v>
      </c>
      <c r="G1405" s="2">
        <v>0.84281628204766235</v>
      </c>
      <c r="H1405" s="2">
        <v>3.7001931436383608</v>
      </c>
      <c r="I1405" s="35">
        <v>1.27</v>
      </c>
    </row>
    <row r="1406" spans="1:9" x14ac:dyDescent="0.25">
      <c r="A1406" s="2">
        <v>1405</v>
      </c>
      <c r="B1406" s="35">
        <v>3.5999999999999996</v>
      </c>
      <c r="C1406" s="35">
        <v>1.44</v>
      </c>
      <c r="D1406" s="35">
        <v>0.60000000000000009</v>
      </c>
      <c r="E1406" s="35">
        <v>0.04</v>
      </c>
      <c r="F1406" s="35">
        <v>24</v>
      </c>
      <c r="G1406" s="2">
        <v>0.52721034035637138</v>
      </c>
      <c r="H1406" s="2">
        <v>1.9035248354629846</v>
      </c>
      <c r="I1406" s="35">
        <v>1.0900000000000001</v>
      </c>
    </row>
    <row r="1407" spans="1:9" x14ac:dyDescent="0.25">
      <c r="A1407" s="2">
        <v>1406</v>
      </c>
      <c r="B1407" s="35">
        <v>2.4000000000000004</v>
      </c>
      <c r="C1407" s="35">
        <v>0.84000000000000008</v>
      </c>
      <c r="D1407" s="35">
        <v>0.60000000000000009</v>
      </c>
      <c r="E1407" s="35">
        <v>0</v>
      </c>
      <c r="F1407" s="35">
        <v>24</v>
      </c>
      <c r="G1407" s="2">
        <v>0.39101524518668579</v>
      </c>
      <c r="H1407" s="2">
        <v>0.89699390094554876</v>
      </c>
      <c r="I1407" s="35">
        <v>1.02</v>
      </c>
    </row>
    <row r="1408" spans="1:9" x14ac:dyDescent="0.25">
      <c r="A1408" s="2">
        <v>1407</v>
      </c>
      <c r="B1408" s="35">
        <v>3.5999999999999996</v>
      </c>
      <c r="C1408" s="35">
        <v>0.72</v>
      </c>
      <c r="D1408" s="35">
        <v>0.48</v>
      </c>
      <c r="E1408" s="35">
        <v>0.04</v>
      </c>
      <c r="F1408" s="35">
        <v>24</v>
      </c>
      <c r="G1408" s="2">
        <v>0.66241114498889786</v>
      </c>
      <c r="H1408" s="2">
        <v>2.1933299822478789</v>
      </c>
      <c r="I1408" s="35">
        <v>1.1399999999999999</v>
      </c>
    </row>
    <row r="1409" spans="1:9" x14ac:dyDescent="0.25">
      <c r="A1409" s="2">
        <v>1408</v>
      </c>
      <c r="B1409" s="35">
        <v>3.5999999999999996</v>
      </c>
      <c r="C1409" s="35">
        <v>0.89999999999999991</v>
      </c>
      <c r="D1409" s="35">
        <v>0.66</v>
      </c>
      <c r="E1409" s="35">
        <v>0.04</v>
      </c>
      <c r="F1409" s="35">
        <v>24</v>
      </c>
      <c r="G1409" s="2">
        <v>0.63742075555642119</v>
      </c>
      <c r="H1409" s="2">
        <v>2.0573875250105655</v>
      </c>
      <c r="I1409" s="35">
        <v>1.17</v>
      </c>
    </row>
    <row r="1410" spans="1:9" x14ac:dyDescent="0.25">
      <c r="A1410" s="2">
        <v>1409</v>
      </c>
      <c r="B1410" s="35">
        <v>2.0999999999999996</v>
      </c>
      <c r="C1410" s="35">
        <v>0.52499999999999991</v>
      </c>
      <c r="D1410" s="35">
        <v>0.48</v>
      </c>
      <c r="E1410" s="35">
        <v>0.04</v>
      </c>
      <c r="F1410" s="35">
        <v>24</v>
      </c>
      <c r="G1410" s="2">
        <v>0.36735025326608123</v>
      </c>
      <c r="H1410" s="2">
        <v>0.73977840823408236</v>
      </c>
      <c r="I1410" s="35">
        <v>0.99</v>
      </c>
    </row>
    <row r="1411" spans="1:9" x14ac:dyDescent="0.25">
      <c r="A1411" s="2">
        <v>1410</v>
      </c>
      <c r="B1411" s="35">
        <v>3.9000000000000004</v>
      </c>
      <c r="C1411" s="35">
        <v>1.365</v>
      </c>
      <c r="D1411" s="35">
        <v>0.48</v>
      </c>
      <c r="E1411" s="35">
        <v>0.03</v>
      </c>
      <c r="F1411" s="35">
        <v>24</v>
      </c>
      <c r="G1411" s="2">
        <v>0.6035994610214962</v>
      </c>
      <c r="H1411" s="2">
        <v>2.3856784946509744</v>
      </c>
      <c r="I1411" s="35">
        <v>1.1100000000000001</v>
      </c>
    </row>
    <row r="1412" spans="1:9" x14ac:dyDescent="0.25">
      <c r="A1412" s="2">
        <v>1411</v>
      </c>
      <c r="B1412" s="35">
        <v>2.0999999999999996</v>
      </c>
      <c r="C1412" s="35">
        <v>0.73499999999999988</v>
      </c>
      <c r="D1412" s="35">
        <v>0.84000000000000008</v>
      </c>
      <c r="E1412" s="35">
        <v>0.03</v>
      </c>
      <c r="F1412" s="35">
        <v>24</v>
      </c>
      <c r="G1412" s="2">
        <v>0.34595732717490107</v>
      </c>
      <c r="H1412" s="2">
        <v>0.64636084555920048</v>
      </c>
      <c r="I1412" s="35">
        <v>1.06</v>
      </c>
    </row>
    <row r="1413" spans="1:9" x14ac:dyDescent="0.25">
      <c r="A1413" s="2">
        <v>1412</v>
      </c>
      <c r="B1413" s="35">
        <v>5.4</v>
      </c>
      <c r="C1413" s="35">
        <v>2.9700000000000006</v>
      </c>
      <c r="D1413" s="35">
        <v>0.78</v>
      </c>
      <c r="E1413" s="35">
        <v>0</v>
      </c>
      <c r="F1413" s="35">
        <v>24</v>
      </c>
      <c r="G1413" s="2">
        <v>0.67160041192439857</v>
      </c>
      <c r="H1413" s="2">
        <v>3.588788548155069</v>
      </c>
      <c r="I1413" s="35">
        <v>1.19</v>
      </c>
    </row>
    <row r="1414" spans="1:9" x14ac:dyDescent="0.25">
      <c r="A1414" s="2">
        <v>1413</v>
      </c>
      <c r="B1414" s="35">
        <v>3.3000000000000003</v>
      </c>
      <c r="C1414" s="35">
        <v>1.6500000000000001</v>
      </c>
      <c r="D1414" s="35">
        <v>0.60000000000000009</v>
      </c>
      <c r="E1414" s="35">
        <v>0</v>
      </c>
      <c r="F1414" s="35">
        <v>24</v>
      </c>
      <c r="G1414" s="2">
        <v>0.4332488203715163</v>
      </c>
      <c r="H1414" s="2">
        <v>1.488320185426522</v>
      </c>
      <c r="I1414" s="35">
        <v>1.04</v>
      </c>
    </row>
    <row r="1415" spans="1:9" x14ac:dyDescent="0.25">
      <c r="A1415" s="2">
        <v>1414</v>
      </c>
      <c r="B1415" s="35">
        <v>3.3000000000000003</v>
      </c>
      <c r="C1415" s="35">
        <v>1.8150000000000004</v>
      </c>
      <c r="D1415" s="35">
        <v>0.42000000000000004</v>
      </c>
      <c r="E1415" s="35">
        <v>0.02</v>
      </c>
      <c r="F1415" s="35">
        <v>24</v>
      </c>
      <c r="G1415" s="2">
        <v>0.37857635869116307</v>
      </c>
      <c r="H1415" s="2">
        <v>1.4389378734269722</v>
      </c>
      <c r="I1415" s="35">
        <v>0.97</v>
      </c>
    </row>
    <row r="1416" spans="1:9" x14ac:dyDescent="0.25">
      <c r="A1416" s="2">
        <v>1415</v>
      </c>
      <c r="B1416" s="35">
        <v>3.9000000000000004</v>
      </c>
      <c r="C1416" s="35">
        <v>0.78000000000000014</v>
      </c>
      <c r="D1416" s="35">
        <v>0.66</v>
      </c>
      <c r="E1416" s="35">
        <v>0</v>
      </c>
      <c r="F1416" s="35">
        <v>24</v>
      </c>
      <c r="G1416" s="2">
        <v>0.74239561441735902</v>
      </c>
      <c r="H1416" s="2">
        <v>2.4708409077643516</v>
      </c>
      <c r="I1416" s="35">
        <v>1.2</v>
      </c>
    </row>
    <row r="1417" spans="1:9" x14ac:dyDescent="0.25">
      <c r="A1417" s="2">
        <v>1416</v>
      </c>
      <c r="B1417" s="35">
        <v>1.7999999999999998</v>
      </c>
      <c r="C1417" s="35">
        <v>0.36</v>
      </c>
      <c r="D1417" s="35">
        <v>0.42000000000000004</v>
      </c>
      <c r="E1417" s="35">
        <v>0.04</v>
      </c>
      <c r="F1417" s="35">
        <v>24</v>
      </c>
      <c r="G1417" s="2">
        <v>0.33243049803212715</v>
      </c>
      <c r="H1417" s="2">
        <v>0.56604880802694446</v>
      </c>
      <c r="I1417" s="35">
        <v>0.95</v>
      </c>
    </row>
    <row r="1418" spans="1:9" x14ac:dyDescent="0.25">
      <c r="A1418" s="2">
        <v>1417</v>
      </c>
      <c r="B1418" s="35">
        <v>2.0999999999999996</v>
      </c>
      <c r="C1418" s="35">
        <v>0.52499999999999991</v>
      </c>
      <c r="D1418" s="35">
        <v>0.60000000000000009</v>
      </c>
      <c r="E1418" s="35">
        <v>0.02</v>
      </c>
      <c r="F1418" s="35">
        <v>24</v>
      </c>
      <c r="G1418" s="2">
        <v>0.37857434707022403</v>
      </c>
      <c r="H1418" s="2">
        <v>0.72106897442374596</v>
      </c>
      <c r="I1418" s="35">
        <v>1.02</v>
      </c>
    </row>
    <row r="1419" spans="1:9" x14ac:dyDescent="0.25">
      <c r="A1419" s="2">
        <v>1418</v>
      </c>
      <c r="B1419" s="35">
        <v>3.5999999999999996</v>
      </c>
      <c r="C1419" s="35">
        <v>1.98</v>
      </c>
      <c r="D1419" s="35">
        <v>0.78</v>
      </c>
      <c r="E1419" s="35">
        <v>0.04</v>
      </c>
      <c r="F1419" s="35">
        <v>24</v>
      </c>
      <c r="G1419" s="2">
        <v>0.43988548553868034</v>
      </c>
      <c r="H1419" s="2">
        <v>1.5804784767049023</v>
      </c>
      <c r="I1419" s="35">
        <v>1.08</v>
      </c>
    </row>
    <row r="1420" spans="1:9" x14ac:dyDescent="0.25">
      <c r="A1420" s="2">
        <v>1419</v>
      </c>
      <c r="B1420" s="35">
        <v>5.4</v>
      </c>
      <c r="C1420" s="35">
        <v>2.16</v>
      </c>
      <c r="D1420" s="35">
        <v>0.84000000000000008</v>
      </c>
      <c r="E1420" s="35">
        <v>0</v>
      </c>
      <c r="F1420" s="35">
        <v>24</v>
      </c>
      <c r="G1420" s="2">
        <v>0.83599296594253203</v>
      </c>
      <c r="H1420" s="2">
        <v>4.0823895061815509</v>
      </c>
      <c r="I1420" s="35">
        <v>1.29</v>
      </c>
    </row>
    <row r="1421" spans="1:9" x14ac:dyDescent="0.25">
      <c r="A1421" s="2">
        <v>1420</v>
      </c>
      <c r="B1421" s="35">
        <v>2.0999999999999996</v>
      </c>
      <c r="C1421" s="35">
        <v>1.1549999999999998</v>
      </c>
      <c r="D1421" s="35">
        <v>0.66</v>
      </c>
      <c r="E1421" s="35">
        <v>0.03</v>
      </c>
      <c r="F1421" s="35">
        <v>24</v>
      </c>
      <c r="G1421" s="2">
        <v>0.25467625470178068</v>
      </c>
      <c r="H1421" s="2">
        <v>0.56408315812843057</v>
      </c>
      <c r="I1421" s="35">
        <v>0.97</v>
      </c>
    </row>
    <row r="1422" spans="1:9" x14ac:dyDescent="0.25">
      <c r="A1422" s="2">
        <v>1421</v>
      </c>
      <c r="B1422" s="35">
        <v>3.3000000000000003</v>
      </c>
      <c r="C1422" s="35">
        <v>1.8150000000000004</v>
      </c>
      <c r="D1422" s="35">
        <v>0.84000000000000008</v>
      </c>
      <c r="E1422" s="35">
        <v>0.02</v>
      </c>
      <c r="F1422" s="35">
        <v>24</v>
      </c>
      <c r="G1422" s="2">
        <v>0.41677906887625021</v>
      </c>
      <c r="H1422" s="2">
        <v>1.3310224785975764</v>
      </c>
      <c r="I1422" s="35">
        <v>1.08</v>
      </c>
    </row>
    <row r="1423" spans="1:9" x14ac:dyDescent="0.25">
      <c r="A1423" s="2">
        <v>1422</v>
      </c>
      <c r="B1423" s="35">
        <v>2.7</v>
      </c>
      <c r="C1423" s="35">
        <v>0.94499999999999995</v>
      </c>
      <c r="D1423" s="35">
        <v>0.42000000000000004</v>
      </c>
      <c r="E1423" s="35">
        <v>0.03</v>
      </c>
      <c r="F1423" s="35">
        <v>24</v>
      </c>
      <c r="G1423" s="2">
        <v>0.41779188862851241</v>
      </c>
      <c r="H1423" s="2">
        <v>1.1681995535270928</v>
      </c>
      <c r="I1423" s="35">
        <v>0.99</v>
      </c>
    </row>
    <row r="1424" spans="1:9" x14ac:dyDescent="0.25">
      <c r="A1424" s="2">
        <v>1423</v>
      </c>
      <c r="B1424" s="35">
        <v>5.6999999999999993</v>
      </c>
      <c r="C1424" s="35">
        <v>1.1399999999999999</v>
      </c>
      <c r="D1424" s="35">
        <v>0.60000000000000009</v>
      </c>
      <c r="E1424" s="35">
        <v>0</v>
      </c>
      <c r="F1424" s="35">
        <v>24</v>
      </c>
      <c r="G1424" s="2">
        <v>1.0703537607566325</v>
      </c>
      <c r="H1424" s="2">
        <v>5.3369267762416035</v>
      </c>
      <c r="I1424" s="35">
        <v>1.37</v>
      </c>
    </row>
    <row r="1425" spans="1:9" x14ac:dyDescent="0.25">
      <c r="A1425" s="2">
        <v>1424</v>
      </c>
      <c r="B1425" s="35">
        <v>4.8000000000000007</v>
      </c>
      <c r="C1425" s="35">
        <v>1.6800000000000002</v>
      </c>
      <c r="D1425" s="35">
        <v>0.42000000000000004</v>
      </c>
      <c r="E1425" s="35">
        <v>0.02</v>
      </c>
      <c r="F1425" s="35">
        <v>24</v>
      </c>
      <c r="G1425" s="2">
        <v>0.73979871850200507</v>
      </c>
      <c r="H1425" s="2">
        <v>3.6627280590638125</v>
      </c>
      <c r="I1425" s="35">
        <v>1.1599999999999999</v>
      </c>
    </row>
    <row r="1426" spans="1:9" x14ac:dyDescent="0.25">
      <c r="A1426" s="2">
        <v>1425</v>
      </c>
      <c r="B1426" s="35">
        <v>5.0999999999999996</v>
      </c>
      <c r="C1426" s="35">
        <v>2.5499999999999998</v>
      </c>
      <c r="D1426" s="35">
        <v>0.60000000000000009</v>
      </c>
      <c r="E1426" s="35">
        <v>0.04</v>
      </c>
      <c r="F1426" s="35">
        <v>24</v>
      </c>
      <c r="G1426" s="2">
        <v>0.64474408835136454</v>
      </c>
      <c r="H1426" s="2">
        <v>3.4603579367444794</v>
      </c>
      <c r="I1426" s="35">
        <v>1.1399999999999999</v>
      </c>
    </row>
    <row r="1427" spans="1:9" x14ac:dyDescent="0.25">
      <c r="A1427" s="2">
        <v>1426</v>
      </c>
      <c r="B1427" s="35">
        <v>1.7999999999999998</v>
      </c>
      <c r="C1427" s="35">
        <v>0.72</v>
      </c>
      <c r="D1427" s="35">
        <v>0.78</v>
      </c>
      <c r="E1427" s="35">
        <v>0</v>
      </c>
      <c r="F1427" s="35">
        <v>24</v>
      </c>
      <c r="G1427" s="2">
        <v>0.28807225790665819</v>
      </c>
      <c r="H1427" s="2">
        <v>0.47532591778210398</v>
      </c>
      <c r="I1427" s="35">
        <v>1.01</v>
      </c>
    </row>
    <row r="1428" spans="1:9" x14ac:dyDescent="0.25">
      <c r="A1428" s="2">
        <v>1427</v>
      </c>
      <c r="B1428" s="35">
        <v>4.1999999999999993</v>
      </c>
      <c r="C1428" s="35">
        <v>2.3099999999999996</v>
      </c>
      <c r="D1428" s="35">
        <v>0.66</v>
      </c>
      <c r="E1428" s="35">
        <v>0</v>
      </c>
      <c r="F1428" s="35">
        <v>24</v>
      </c>
      <c r="G1428" s="2">
        <v>0.51184032161767934</v>
      </c>
      <c r="H1428" s="2">
        <v>2.2354862232316757</v>
      </c>
      <c r="I1428" s="35">
        <v>1.0900000000000001</v>
      </c>
    </row>
    <row r="1429" spans="1:9" x14ac:dyDescent="0.25">
      <c r="A1429" s="2">
        <v>1428</v>
      </c>
      <c r="B1429" s="35">
        <v>2.4000000000000004</v>
      </c>
      <c r="C1429" s="35">
        <v>1.3200000000000003</v>
      </c>
      <c r="D1429" s="35">
        <v>0.60000000000000009</v>
      </c>
      <c r="E1429" s="35">
        <v>0.04</v>
      </c>
      <c r="F1429" s="35">
        <v>24</v>
      </c>
      <c r="G1429" s="2">
        <v>0.28232108269549427</v>
      </c>
      <c r="H1429" s="2">
        <v>0.73448099071352557</v>
      </c>
      <c r="I1429" s="35">
        <v>0.97</v>
      </c>
    </row>
    <row r="1430" spans="1:9" x14ac:dyDescent="0.25">
      <c r="A1430" s="2">
        <v>1429</v>
      </c>
      <c r="B1430" s="35">
        <v>5.4</v>
      </c>
      <c r="C1430" s="35">
        <v>2.7</v>
      </c>
      <c r="D1430" s="35">
        <v>0.78</v>
      </c>
      <c r="E1430" s="35">
        <v>0.02</v>
      </c>
      <c r="F1430" s="35">
        <v>24</v>
      </c>
      <c r="G1430" s="2">
        <v>0.71634536322646836</v>
      </c>
      <c r="H1430" s="2">
        <v>3.7671832693558245</v>
      </c>
      <c r="I1430" s="35">
        <v>1.21</v>
      </c>
    </row>
    <row r="1431" spans="1:9" x14ac:dyDescent="0.25">
      <c r="A1431" s="2">
        <v>1430</v>
      </c>
      <c r="B1431" s="35">
        <v>2.4000000000000004</v>
      </c>
      <c r="C1431" s="35">
        <v>0.84000000000000008</v>
      </c>
      <c r="D1431" s="35">
        <v>0.78</v>
      </c>
      <c r="E1431" s="35">
        <v>0.03</v>
      </c>
      <c r="F1431" s="35">
        <v>24</v>
      </c>
      <c r="G1431" s="2">
        <v>0.3903464323113891</v>
      </c>
      <c r="H1431" s="2">
        <v>0.85210944613190942</v>
      </c>
      <c r="I1431" s="35">
        <v>1.07</v>
      </c>
    </row>
    <row r="1432" spans="1:9" x14ac:dyDescent="0.25">
      <c r="A1432" s="2">
        <v>1431</v>
      </c>
      <c r="B1432" s="35">
        <v>4.1999999999999993</v>
      </c>
      <c r="C1432" s="35">
        <v>2.0999999999999996</v>
      </c>
      <c r="D1432" s="35">
        <v>0.66</v>
      </c>
      <c r="E1432" s="35">
        <v>0</v>
      </c>
      <c r="F1432" s="35">
        <v>24</v>
      </c>
      <c r="G1432" s="2">
        <v>0.55272697452796737</v>
      </c>
      <c r="H1432" s="2">
        <v>2.3633917188335212</v>
      </c>
      <c r="I1432" s="35">
        <v>1.1100000000000001</v>
      </c>
    </row>
    <row r="1433" spans="1:9" x14ac:dyDescent="0.25">
      <c r="A1433" s="2">
        <v>1432</v>
      </c>
      <c r="B1433" s="35">
        <v>5.0999999999999996</v>
      </c>
      <c r="C1433" s="35">
        <v>1.02</v>
      </c>
      <c r="D1433" s="35">
        <v>0.84000000000000008</v>
      </c>
      <c r="E1433" s="35">
        <v>0.04</v>
      </c>
      <c r="F1433" s="35">
        <v>24</v>
      </c>
      <c r="G1433" s="2">
        <v>0.97096713734644824</v>
      </c>
      <c r="H1433" s="2">
        <v>4.0202152366856545</v>
      </c>
      <c r="I1433" s="35">
        <v>1.36</v>
      </c>
    </row>
    <row r="1434" spans="1:9" x14ac:dyDescent="0.25">
      <c r="A1434" s="2">
        <v>1433</v>
      </c>
      <c r="B1434" s="35">
        <v>4.1999999999999993</v>
      </c>
      <c r="C1434" s="35">
        <v>2.3099999999999996</v>
      </c>
      <c r="D1434" s="35">
        <v>0.60000000000000009</v>
      </c>
      <c r="E1434" s="35">
        <v>0.04</v>
      </c>
      <c r="F1434" s="35">
        <v>24</v>
      </c>
      <c r="G1434" s="2">
        <v>0.49054243011837911</v>
      </c>
      <c r="H1434" s="2">
        <v>2.2166343621438793</v>
      </c>
      <c r="I1434" s="35">
        <v>1.06</v>
      </c>
    </row>
    <row r="1435" spans="1:9" x14ac:dyDescent="0.25">
      <c r="A1435" s="2">
        <v>1434</v>
      </c>
      <c r="B1435" s="35">
        <v>5.4</v>
      </c>
      <c r="C1435" s="35">
        <v>1.89</v>
      </c>
      <c r="D1435" s="35">
        <v>0.42000000000000004</v>
      </c>
      <c r="E1435" s="35">
        <v>0.03</v>
      </c>
      <c r="F1435" s="35">
        <v>24</v>
      </c>
      <c r="G1435" s="2">
        <v>0.82701946612128185</v>
      </c>
      <c r="H1435" s="2">
        <v>4.6195183407892459</v>
      </c>
      <c r="I1435" s="35">
        <v>1.23</v>
      </c>
    </row>
    <row r="1436" spans="1:9" x14ac:dyDescent="0.25">
      <c r="A1436" s="2">
        <v>1435</v>
      </c>
      <c r="B1436" s="35">
        <v>1.7999999999999998</v>
      </c>
      <c r="C1436" s="35">
        <v>0.36</v>
      </c>
      <c r="D1436" s="35">
        <v>0.60000000000000009</v>
      </c>
      <c r="E1436" s="35">
        <v>0</v>
      </c>
      <c r="F1436" s="35">
        <v>24</v>
      </c>
      <c r="G1436" s="2">
        <v>0.35107341439172984</v>
      </c>
      <c r="H1436" s="2">
        <v>0.54257323618253051</v>
      </c>
      <c r="I1436" s="35">
        <v>1</v>
      </c>
    </row>
    <row r="1437" spans="1:9" x14ac:dyDescent="0.25">
      <c r="A1437" s="2">
        <v>1436</v>
      </c>
      <c r="B1437" s="35">
        <v>5.6999999999999993</v>
      </c>
      <c r="C1437" s="35">
        <v>1.1399999999999999</v>
      </c>
      <c r="D1437" s="35">
        <v>0.84000000000000008</v>
      </c>
      <c r="E1437" s="35">
        <v>0.04</v>
      </c>
      <c r="F1437" s="35">
        <v>24</v>
      </c>
      <c r="G1437" s="2">
        <v>1.0846630276113942</v>
      </c>
      <c r="H1437" s="2">
        <v>5.018720222863716</v>
      </c>
      <c r="I1437" s="35">
        <v>1.41</v>
      </c>
    </row>
    <row r="1438" spans="1:9" x14ac:dyDescent="0.25">
      <c r="A1438" s="2">
        <v>1437</v>
      </c>
      <c r="B1438" s="35">
        <v>3.5999999999999996</v>
      </c>
      <c r="C1438" s="35">
        <v>1.98</v>
      </c>
      <c r="D1438" s="35">
        <v>0.48</v>
      </c>
      <c r="E1438" s="35">
        <v>0.03</v>
      </c>
      <c r="F1438" s="35">
        <v>24</v>
      </c>
      <c r="G1438" s="2">
        <v>0.41346396001324853</v>
      </c>
      <c r="H1438" s="2">
        <v>1.6789853882623946</v>
      </c>
      <c r="I1438" s="35">
        <v>1.01</v>
      </c>
    </row>
    <row r="1439" spans="1:9" x14ac:dyDescent="0.25">
      <c r="A1439" s="2">
        <v>1438</v>
      </c>
      <c r="B1439" s="35">
        <v>1.7999999999999998</v>
      </c>
      <c r="C1439" s="35">
        <v>0.99</v>
      </c>
      <c r="D1439" s="35">
        <v>0.60000000000000009</v>
      </c>
      <c r="E1439" s="35">
        <v>0.04</v>
      </c>
      <c r="F1439" s="35">
        <v>24</v>
      </c>
      <c r="G1439" s="2">
        <v>0.21291396688786596</v>
      </c>
      <c r="H1439" s="2">
        <v>0.41923365717452354</v>
      </c>
      <c r="I1439" s="35">
        <v>0.94</v>
      </c>
    </row>
    <row r="1440" spans="1:9" x14ac:dyDescent="0.25">
      <c r="A1440" s="2">
        <v>1439</v>
      </c>
      <c r="B1440" s="35">
        <v>3.5999999999999996</v>
      </c>
      <c r="C1440" s="35">
        <v>0.89999999999999991</v>
      </c>
      <c r="D1440" s="35">
        <v>0.42000000000000004</v>
      </c>
      <c r="E1440" s="35">
        <v>0.03</v>
      </c>
      <c r="F1440" s="35">
        <v>24</v>
      </c>
      <c r="G1440" s="2">
        <v>0.62722310238875234</v>
      </c>
      <c r="H1440" s="2">
        <v>2.1844622605768267</v>
      </c>
      <c r="I1440" s="35">
        <v>1.1100000000000001</v>
      </c>
    </row>
    <row r="1441" spans="1:9" x14ac:dyDescent="0.25">
      <c r="A1441" s="2">
        <v>1440</v>
      </c>
      <c r="B1441" s="35">
        <v>3.5999999999999996</v>
      </c>
      <c r="C1441" s="35">
        <v>1.2599999999999998</v>
      </c>
      <c r="D1441" s="35">
        <v>0.42000000000000004</v>
      </c>
      <c r="E1441" s="35">
        <v>0.03</v>
      </c>
      <c r="F1441" s="35">
        <v>24</v>
      </c>
      <c r="G1441" s="2">
        <v>0.55420108112610211</v>
      </c>
      <c r="H1441" s="2">
        <v>2.0639393643336765</v>
      </c>
      <c r="I1441" s="35">
        <v>1.07</v>
      </c>
    </row>
    <row r="1442" spans="1:9" x14ac:dyDescent="0.25">
      <c r="A1442" s="2">
        <v>1441</v>
      </c>
      <c r="B1442" s="35">
        <v>3.3000000000000003</v>
      </c>
      <c r="C1442" s="35">
        <v>0.82500000000000007</v>
      </c>
      <c r="D1442" s="35">
        <v>0.78</v>
      </c>
      <c r="E1442" s="35">
        <v>0.03</v>
      </c>
      <c r="F1442" s="35">
        <v>24</v>
      </c>
      <c r="G1442" s="2">
        <v>0.59697222528844662</v>
      </c>
      <c r="H1442" s="2">
        <v>1.6847341685888271</v>
      </c>
      <c r="I1442" s="35">
        <v>1.1599999999999999</v>
      </c>
    </row>
    <row r="1443" spans="1:9" x14ac:dyDescent="0.25">
      <c r="A1443" s="2">
        <v>1442</v>
      </c>
      <c r="B1443" s="35">
        <v>1.7999999999999998</v>
      </c>
      <c r="C1443" s="35">
        <v>0.62999999999999989</v>
      </c>
      <c r="D1443" s="35">
        <v>0.78</v>
      </c>
      <c r="E1443" s="35">
        <v>0.02</v>
      </c>
      <c r="F1443" s="35">
        <v>25</v>
      </c>
      <c r="G1443" s="2">
        <v>0.32571140164898499</v>
      </c>
      <c r="H1443" s="2">
        <v>0.50530783728131401</v>
      </c>
      <c r="I1443" s="35">
        <v>1.07</v>
      </c>
    </row>
    <row r="1444" spans="1:9" x14ac:dyDescent="0.25">
      <c r="A1444" s="2">
        <v>1443</v>
      </c>
      <c r="B1444" s="35">
        <v>2.0999999999999996</v>
      </c>
      <c r="C1444" s="35">
        <v>1.0499999999999998</v>
      </c>
      <c r="D1444" s="35">
        <v>0.48</v>
      </c>
      <c r="E1444" s="35">
        <v>0.02</v>
      </c>
      <c r="F1444" s="35">
        <v>25</v>
      </c>
      <c r="G1444" s="2">
        <v>0.29305982619354409</v>
      </c>
      <c r="H1444" s="2">
        <v>0.64728990792585273</v>
      </c>
      <c r="I1444" s="35">
        <v>0.98</v>
      </c>
    </row>
    <row r="1445" spans="1:9" x14ac:dyDescent="0.25">
      <c r="A1445" s="2">
        <v>1444</v>
      </c>
      <c r="B1445" s="35">
        <v>2.7</v>
      </c>
      <c r="C1445" s="35">
        <v>1.35</v>
      </c>
      <c r="D1445" s="35">
        <v>0.42000000000000004</v>
      </c>
      <c r="E1445" s="35">
        <v>0.04</v>
      </c>
      <c r="F1445" s="35">
        <v>25</v>
      </c>
      <c r="G1445" s="2">
        <v>0.36081080017728695</v>
      </c>
      <c r="H1445" s="2">
        <v>1.0571751731853323</v>
      </c>
      <c r="I1445" s="35">
        <v>1</v>
      </c>
    </row>
    <row r="1446" spans="1:9" x14ac:dyDescent="0.25">
      <c r="A1446" s="2">
        <v>1445</v>
      </c>
      <c r="B1446" s="35">
        <v>5.0999999999999996</v>
      </c>
      <c r="C1446" s="35">
        <v>1.7849999999999997</v>
      </c>
      <c r="D1446" s="35">
        <v>0.84000000000000008</v>
      </c>
      <c r="E1446" s="35">
        <v>0.03</v>
      </c>
      <c r="F1446" s="35">
        <v>25</v>
      </c>
      <c r="G1446" s="2">
        <v>0.90573019795853149</v>
      </c>
      <c r="H1446" s="2">
        <v>3.8928214292099343</v>
      </c>
      <c r="I1446" s="35">
        <v>1.34</v>
      </c>
    </row>
    <row r="1447" spans="1:9" x14ac:dyDescent="0.25">
      <c r="A1447" s="2">
        <v>1446</v>
      </c>
      <c r="B1447" s="35">
        <v>4.1999999999999993</v>
      </c>
      <c r="C1447" s="35">
        <v>0.83999999999999986</v>
      </c>
      <c r="D1447" s="35">
        <v>0.42000000000000004</v>
      </c>
      <c r="E1447" s="35">
        <v>0.04</v>
      </c>
      <c r="F1447" s="35">
        <v>25</v>
      </c>
      <c r="G1447" s="2">
        <v>0.83615498964867108</v>
      </c>
      <c r="H1447" s="2">
        <v>3.1436813023916863</v>
      </c>
      <c r="I1447" s="35">
        <v>1.24</v>
      </c>
    </row>
    <row r="1448" spans="1:9" x14ac:dyDescent="0.25">
      <c r="A1448" s="2">
        <v>1447</v>
      </c>
      <c r="B1448" s="35">
        <v>4.8000000000000007</v>
      </c>
      <c r="C1448" s="35">
        <v>1.2000000000000002</v>
      </c>
      <c r="D1448" s="35">
        <v>0.78</v>
      </c>
      <c r="E1448" s="35">
        <v>0.04</v>
      </c>
      <c r="F1448" s="35">
        <v>25</v>
      </c>
      <c r="G1448" s="2">
        <v>0.94025902126026639</v>
      </c>
      <c r="H1448" s="2">
        <v>3.6833314631970557</v>
      </c>
      <c r="I1448" s="35">
        <v>1.37</v>
      </c>
    </row>
    <row r="1449" spans="1:9" x14ac:dyDescent="0.25">
      <c r="A1449" s="2">
        <v>1448</v>
      </c>
      <c r="B1449" s="35">
        <v>3.3000000000000003</v>
      </c>
      <c r="C1449" s="35">
        <v>0.66000000000000014</v>
      </c>
      <c r="D1449" s="35">
        <v>0.42000000000000004</v>
      </c>
      <c r="E1449" s="35">
        <v>0.04</v>
      </c>
      <c r="F1449" s="35">
        <v>25</v>
      </c>
      <c r="G1449" s="2">
        <v>0.65810762992784733</v>
      </c>
      <c r="H1449" s="2">
        <v>1.9461527634105</v>
      </c>
      <c r="I1449" s="35">
        <v>1.1499999999999999</v>
      </c>
    </row>
    <row r="1450" spans="1:9" x14ac:dyDescent="0.25">
      <c r="A1450" s="2">
        <v>1449</v>
      </c>
      <c r="B1450" s="35">
        <v>3.9000000000000004</v>
      </c>
      <c r="C1450" s="35">
        <v>2.1450000000000005</v>
      </c>
      <c r="D1450" s="35">
        <v>0.60000000000000009</v>
      </c>
      <c r="E1450" s="35">
        <v>0.04</v>
      </c>
      <c r="F1450" s="35">
        <v>25</v>
      </c>
      <c r="G1450" s="2">
        <v>0.49646565026432837</v>
      </c>
      <c r="H1450" s="2">
        <v>1.9885719946322282</v>
      </c>
      <c r="I1450" s="35">
        <v>1.1000000000000001</v>
      </c>
    </row>
    <row r="1451" spans="1:9" x14ac:dyDescent="0.25">
      <c r="A1451" s="2">
        <v>1450</v>
      </c>
      <c r="B1451" s="35">
        <v>3.9000000000000004</v>
      </c>
      <c r="C1451" s="35">
        <v>1.5600000000000003</v>
      </c>
      <c r="D1451" s="35">
        <v>0.42000000000000004</v>
      </c>
      <c r="E1451" s="35">
        <v>0.02</v>
      </c>
      <c r="F1451" s="35">
        <v>25</v>
      </c>
      <c r="G1451" s="2">
        <v>0.61290675222782387</v>
      </c>
      <c r="H1451" s="2">
        <v>2.4287386825929276</v>
      </c>
      <c r="I1451" s="35">
        <v>1.1200000000000001</v>
      </c>
    </row>
    <row r="1452" spans="1:9" x14ac:dyDescent="0.25">
      <c r="A1452" s="2">
        <v>1451</v>
      </c>
      <c r="B1452" s="35">
        <v>1.7999999999999998</v>
      </c>
      <c r="C1452" s="35">
        <v>0.72</v>
      </c>
      <c r="D1452" s="35">
        <v>0.78</v>
      </c>
      <c r="E1452" s="35">
        <v>0.03</v>
      </c>
      <c r="F1452" s="35">
        <v>25</v>
      </c>
      <c r="G1452" s="2">
        <v>0.30302792903414494</v>
      </c>
      <c r="H1452" s="2">
        <v>0.48728301044982975</v>
      </c>
      <c r="I1452" s="35">
        <v>1.06</v>
      </c>
    </row>
    <row r="1453" spans="1:9" x14ac:dyDescent="0.25">
      <c r="A1453" s="2">
        <v>1452</v>
      </c>
      <c r="B1453" s="35">
        <v>3.9000000000000004</v>
      </c>
      <c r="C1453" s="35">
        <v>1.9500000000000002</v>
      </c>
      <c r="D1453" s="35">
        <v>0.66</v>
      </c>
      <c r="E1453" s="35">
        <v>0.02</v>
      </c>
      <c r="F1453" s="35">
        <v>25</v>
      </c>
      <c r="G1453" s="2">
        <v>0.5531171479267194</v>
      </c>
      <c r="H1453" s="2">
        <v>2.1039573026090679</v>
      </c>
      <c r="I1453" s="35">
        <v>1.1399999999999999</v>
      </c>
    </row>
    <row r="1454" spans="1:9" x14ac:dyDescent="0.25">
      <c r="A1454" s="2">
        <v>1453</v>
      </c>
      <c r="B1454" s="35">
        <v>2.0999999999999996</v>
      </c>
      <c r="C1454" s="35">
        <v>1.1549999999999998</v>
      </c>
      <c r="D1454" s="35">
        <v>0.78</v>
      </c>
      <c r="E1454" s="35">
        <v>0.02</v>
      </c>
      <c r="F1454" s="35">
        <v>25</v>
      </c>
      <c r="G1454" s="2">
        <v>0.28994131021789105</v>
      </c>
      <c r="H1454" s="2">
        <v>0.57755537509106258</v>
      </c>
      <c r="I1454" s="35">
        <v>1.05</v>
      </c>
    </row>
    <row r="1455" spans="1:9" x14ac:dyDescent="0.25">
      <c r="A1455" s="2">
        <v>1454</v>
      </c>
      <c r="B1455" s="35">
        <v>4.8000000000000007</v>
      </c>
      <c r="C1455" s="35">
        <v>1.2000000000000002</v>
      </c>
      <c r="D1455" s="35">
        <v>0.66</v>
      </c>
      <c r="E1455" s="35">
        <v>0</v>
      </c>
      <c r="F1455" s="35">
        <v>25</v>
      </c>
      <c r="G1455" s="2">
        <v>0.94023430773006234</v>
      </c>
      <c r="H1455" s="2">
        <v>3.8100122018497622</v>
      </c>
      <c r="I1455" s="35">
        <v>1.36</v>
      </c>
    </row>
    <row r="1456" spans="1:9" x14ac:dyDescent="0.25">
      <c r="A1456" s="2">
        <v>1455</v>
      </c>
      <c r="B1456" s="35">
        <v>2.0999999999999996</v>
      </c>
      <c r="C1456" s="35">
        <v>1.0499999999999998</v>
      </c>
      <c r="D1456" s="35">
        <v>0.84000000000000008</v>
      </c>
      <c r="E1456" s="35">
        <v>0.03</v>
      </c>
      <c r="F1456" s="35">
        <v>25</v>
      </c>
      <c r="G1456" s="2">
        <v>0.31251625762467983</v>
      </c>
      <c r="H1456" s="2">
        <v>0.59739895907693019</v>
      </c>
      <c r="I1456" s="35">
        <v>1.08</v>
      </c>
    </row>
    <row r="1457" spans="1:9" x14ac:dyDescent="0.25">
      <c r="A1457" s="2">
        <v>1456</v>
      </c>
      <c r="B1457" s="35">
        <v>5.6999999999999993</v>
      </c>
      <c r="C1457" s="35">
        <v>2.8499999999999996</v>
      </c>
      <c r="D1457" s="35">
        <v>0.78</v>
      </c>
      <c r="E1457" s="35">
        <v>0.02</v>
      </c>
      <c r="F1457" s="35">
        <v>25</v>
      </c>
      <c r="G1457" s="2">
        <v>0.82492228742634877</v>
      </c>
      <c r="H1457" s="2">
        <v>4.3580457935665891</v>
      </c>
      <c r="I1457" s="35">
        <v>1.29</v>
      </c>
    </row>
    <row r="1458" spans="1:9" x14ac:dyDescent="0.25">
      <c r="A1458" s="2">
        <v>1457</v>
      </c>
      <c r="B1458" s="35">
        <v>3.5999999999999996</v>
      </c>
      <c r="C1458" s="35">
        <v>1.44</v>
      </c>
      <c r="D1458" s="35">
        <v>0.42000000000000004</v>
      </c>
      <c r="E1458" s="35">
        <v>0.04</v>
      </c>
      <c r="F1458" s="35">
        <v>25</v>
      </c>
      <c r="G1458" s="2">
        <v>0.5587024476688528</v>
      </c>
      <c r="H1458" s="2">
        <v>2.0585362066172661</v>
      </c>
      <c r="I1458" s="35">
        <v>1.1000000000000001</v>
      </c>
    </row>
    <row r="1459" spans="1:9" x14ac:dyDescent="0.25">
      <c r="A1459" s="2">
        <v>1458</v>
      </c>
      <c r="B1459" s="35">
        <v>5.0999999999999996</v>
      </c>
      <c r="C1459" s="35">
        <v>2.5499999999999998</v>
      </c>
      <c r="D1459" s="35">
        <v>0.42000000000000004</v>
      </c>
      <c r="E1459" s="35">
        <v>0</v>
      </c>
      <c r="F1459" s="35">
        <v>25</v>
      </c>
      <c r="G1459" s="2">
        <v>0.69301887693193043</v>
      </c>
      <c r="H1459" s="2">
        <v>3.7806139290261669</v>
      </c>
      <c r="I1459" s="35">
        <v>1.1599999999999999</v>
      </c>
    </row>
    <row r="1460" spans="1:9" x14ac:dyDescent="0.25">
      <c r="A1460" s="2">
        <v>1459</v>
      </c>
      <c r="B1460" s="35">
        <v>1.7999999999999998</v>
      </c>
      <c r="C1460" s="35">
        <v>0.89999999999999991</v>
      </c>
      <c r="D1460" s="35">
        <v>0.60000000000000009</v>
      </c>
      <c r="E1460" s="35">
        <v>0.04</v>
      </c>
      <c r="F1460" s="35">
        <v>25</v>
      </c>
      <c r="G1460" s="2">
        <v>0.25114482140496192</v>
      </c>
      <c r="H1460" s="2">
        <v>0.46120547329596173</v>
      </c>
      <c r="I1460" s="35">
        <v>0.99</v>
      </c>
    </row>
    <row r="1461" spans="1:9" x14ac:dyDescent="0.25">
      <c r="A1461" s="2">
        <v>1460</v>
      </c>
      <c r="B1461" s="35">
        <v>4.1999999999999993</v>
      </c>
      <c r="C1461" s="35">
        <v>2.0999999999999996</v>
      </c>
      <c r="D1461" s="35">
        <v>0.66</v>
      </c>
      <c r="E1461" s="35">
        <v>0.03</v>
      </c>
      <c r="F1461" s="35">
        <v>25</v>
      </c>
      <c r="G1461" s="2">
        <v>0.59078546909534058</v>
      </c>
      <c r="H1461" s="2">
        <v>2.42602937211104</v>
      </c>
      <c r="I1461" s="35">
        <v>1.1599999999999999</v>
      </c>
    </row>
    <row r="1462" spans="1:9" x14ac:dyDescent="0.25">
      <c r="A1462" s="2">
        <v>1461</v>
      </c>
      <c r="B1462" s="35">
        <v>3.3000000000000003</v>
      </c>
      <c r="C1462" s="35">
        <v>1.8150000000000004</v>
      </c>
      <c r="D1462" s="35">
        <v>0.84000000000000008</v>
      </c>
      <c r="E1462" s="35">
        <v>0</v>
      </c>
      <c r="F1462" s="35">
        <v>25</v>
      </c>
      <c r="G1462" s="2">
        <v>0.46316274686101194</v>
      </c>
      <c r="H1462" s="2">
        <v>1.3984344134284292</v>
      </c>
      <c r="I1462" s="35">
        <v>1.1299999999999999</v>
      </c>
    </row>
    <row r="1463" spans="1:9" x14ac:dyDescent="0.25">
      <c r="A1463" s="2">
        <v>1462</v>
      </c>
      <c r="B1463" s="35">
        <v>3.9000000000000004</v>
      </c>
      <c r="C1463" s="35">
        <v>1.9500000000000002</v>
      </c>
      <c r="D1463" s="35">
        <v>0.84000000000000008</v>
      </c>
      <c r="E1463" s="35">
        <v>0</v>
      </c>
      <c r="F1463" s="35">
        <v>25</v>
      </c>
      <c r="G1463" s="2">
        <v>0.58430473935750959</v>
      </c>
      <c r="H1463" s="2">
        <v>2.0467514468795471</v>
      </c>
      <c r="I1463" s="35">
        <v>1.19</v>
      </c>
    </row>
    <row r="1464" spans="1:9" x14ac:dyDescent="0.25">
      <c r="A1464" s="2">
        <v>1463</v>
      </c>
      <c r="B1464" s="35">
        <v>2.4000000000000004</v>
      </c>
      <c r="C1464" s="35">
        <v>1.3200000000000003</v>
      </c>
      <c r="D1464" s="35">
        <v>0.84000000000000008</v>
      </c>
      <c r="E1464" s="35">
        <v>0.03</v>
      </c>
      <c r="F1464" s="35">
        <v>25</v>
      </c>
      <c r="G1464" s="2">
        <v>0.33091317912128265</v>
      </c>
      <c r="H1464" s="2">
        <v>0.73535069569314648</v>
      </c>
      <c r="I1464" s="35">
        <v>1.08</v>
      </c>
    </row>
    <row r="1465" spans="1:9" x14ac:dyDescent="0.25">
      <c r="A1465" s="2">
        <v>1464</v>
      </c>
      <c r="B1465" s="35">
        <v>4.8000000000000007</v>
      </c>
      <c r="C1465" s="35">
        <v>2.4000000000000004</v>
      </c>
      <c r="D1465" s="35">
        <v>0.60000000000000009</v>
      </c>
      <c r="E1465" s="35">
        <v>0</v>
      </c>
      <c r="F1465" s="35">
        <v>25</v>
      </c>
      <c r="G1465" s="2">
        <v>0.67689056218706023</v>
      </c>
      <c r="H1465" s="2">
        <v>3.2350768293064252</v>
      </c>
      <c r="I1465" s="35">
        <v>1.18</v>
      </c>
    </row>
    <row r="1466" spans="1:9" x14ac:dyDescent="0.25">
      <c r="A1466" s="2">
        <v>1465</v>
      </c>
      <c r="B1466" s="35">
        <v>2.0999999999999996</v>
      </c>
      <c r="C1466" s="35">
        <v>0.52499999999999991</v>
      </c>
      <c r="D1466" s="35">
        <v>0.84000000000000008</v>
      </c>
      <c r="E1466" s="35">
        <v>0.04</v>
      </c>
      <c r="F1466" s="35">
        <v>25</v>
      </c>
      <c r="G1466" s="2">
        <v>0.41803822243538247</v>
      </c>
      <c r="H1466" s="2">
        <v>0.70454115114061444</v>
      </c>
      <c r="I1466" s="35">
        <v>1.1299999999999999</v>
      </c>
    </row>
    <row r="1467" spans="1:9" x14ac:dyDescent="0.25">
      <c r="A1467" s="2">
        <v>1466</v>
      </c>
      <c r="B1467" s="35">
        <v>5.6999999999999993</v>
      </c>
      <c r="C1467" s="35">
        <v>1.9949999999999997</v>
      </c>
      <c r="D1467" s="35">
        <v>0.66</v>
      </c>
      <c r="E1467" s="35">
        <v>0.03</v>
      </c>
      <c r="F1467" s="35">
        <v>25</v>
      </c>
      <c r="G1467" s="2">
        <v>0.98002478783776081</v>
      </c>
      <c r="H1467" s="2">
        <v>5.0593348014027768</v>
      </c>
      <c r="I1467" s="35">
        <v>1.34</v>
      </c>
    </row>
    <row r="1468" spans="1:9" x14ac:dyDescent="0.25">
      <c r="A1468" s="2">
        <v>1467</v>
      </c>
      <c r="B1468" s="35">
        <v>4.8000000000000007</v>
      </c>
      <c r="C1468" s="35">
        <v>1.6800000000000002</v>
      </c>
      <c r="D1468" s="35">
        <v>0.60000000000000009</v>
      </c>
      <c r="E1468" s="35">
        <v>0.04</v>
      </c>
      <c r="F1468" s="35">
        <v>25</v>
      </c>
      <c r="G1468" s="2">
        <v>0.8152400993926332</v>
      </c>
      <c r="H1468" s="2">
        <v>3.6351772717455231</v>
      </c>
      <c r="I1468" s="35">
        <v>1.25</v>
      </c>
    </row>
    <row r="1469" spans="1:9" x14ac:dyDescent="0.25">
      <c r="A1469" s="2">
        <v>1468</v>
      </c>
      <c r="B1469" s="35">
        <v>5.0999999999999996</v>
      </c>
      <c r="C1469" s="35">
        <v>2.8050000000000002</v>
      </c>
      <c r="D1469" s="35">
        <v>0.66</v>
      </c>
      <c r="E1469" s="35">
        <v>0</v>
      </c>
      <c r="F1469" s="35">
        <v>25</v>
      </c>
      <c r="G1469" s="2">
        <v>0.6730191279845843</v>
      </c>
      <c r="H1469" s="2">
        <v>3.4058263300029821</v>
      </c>
      <c r="I1469" s="35">
        <v>1.19</v>
      </c>
    </row>
    <row r="1470" spans="1:9" x14ac:dyDescent="0.25">
      <c r="A1470" s="2">
        <v>1469</v>
      </c>
      <c r="B1470" s="35">
        <v>2.4000000000000004</v>
      </c>
      <c r="C1470" s="35">
        <v>0.48000000000000009</v>
      </c>
      <c r="D1470" s="35">
        <v>0.78</v>
      </c>
      <c r="E1470" s="35">
        <v>0.04</v>
      </c>
      <c r="F1470" s="35">
        <v>25</v>
      </c>
      <c r="G1470" s="2">
        <v>0.49775681702000246</v>
      </c>
      <c r="H1470" s="2">
        <v>0.94761811422401054</v>
      </c>
      <c r="I1470" s="35">
        <v>1.1499999999999999</v>
      </c>
    </row>
    <row r="1471" spans="1:9" x14ac:dyDescent="0.25">
      <c r="A1471" s="2">
        <v>1470</v>
      </c>
      <c r="B1471" s="35">
        <v>1.7999999999999998</v>
      </c>
      <c r="C1471" s="35">
        <v>0.36</v>
      </c>
      <c r="D1471" s="35">
        <v>0.66</v>
      </c>
      <c r="E1471" s="35">
        <v>0.04</v>
      </c>
      <c r="F1471" s="35">
        <v>25</v>
      </c>
      <c r="G1471" s="2">
        <v>0.36901985996176739</v>
      </c>
      <c r="H1471" s="2">
        <v>0.55388522330866075</v>
      </c>
      <c r="I1471" s="35">
        <v>1.06</v>
      </c>
    </row>
    <row r="1472" spans="1:9" x14ac:dyDescent="0.25">
      <c r="A1472" s="2">
        <v>1471</v>
      </c>
      <c r="B1472" s="35">
        <v>2.4000000000000004</v>
      </c>
      <c r="C1472" s="35">
        <v>1.2000000000000002</v>
      </c>
      <c r="D1472" s="35">
        <v>0.48</v>
      </c>
      <c r="E1472" s="35">
        <v>0.04</v>
      </c>
      <c r="F1472" s="35">
        <v>25</v>
      </c>
      <c r="G1472" s="2">
        <v>0.32504320532338943</v>
      </c>
      <c r="H1472" s="2">
        <v>0.8286701345234585</v>
      </c>
      <c r="I1472" s="35">
        <v>0.99</v>
      </c>
    </row>
    <row r="1473" spans="1:9" x14ac:dyDescent="0.25">
      <c r="A1473" s="2">
        <v>1472</v>
      </c>
      <c r="B1473" s="35">
        <v>2.0999999999999996</v>
      </c>
      <c r="C1473" s="35">
        <v>0.41999999999999993</v>
      </c>
      <c r="D1473" s="35">
        <v>0.78</v>
      </c>
      <c r="E1473" s="35">
        <v>0.04</v>
      </c>
      <c r="F1473" s="35">
        <v>25</v>
      </c>
      <c r="G1473" s="2">
        <v>0.43616246445816748</v>
      </c>
      <c r="H1473" s="2">
        <v>0.72810181198168256</v>
      </c>
      <c r="I1473" s="35">
        <v>1.1200000000000001</v>
      </c>
    </row>
    <row r="1474" spans="1:9" x14ac:dyDescent="0.25">
      <c r="A1474" s="2">
        <v>1473</v>
      </c>
      <c r="B1474" s="35">
        <v>3.5999999999999996</v>
      </c>
      <c r="C1474" s="35">
        <v>1.44</v>
      </c>
      <c r="D1474" s="35">
        <v>0.42000000000000004</v>
      </c>
      <c r="E1474" s="35">
        <v>0.04</v>
      </c>
      <c r="F1474" s="35">
        <v>25</v>
      </c>
      <c r="G1474" s="2">
        <v>0.5587024476688528</v>
      </c>
      <c r="H1474" s="2">
        <v>2.0585362066172661</v>
      </c>
      <c r="I1474" s="35">
        <v>1.1000000000000001</v>
      </c>
    </row>
    <row r="1475" spans="1:9" x14ac:dyDescent="0.25">
      <c r="A1475" s="2">
        <v>1474</v>
      </c>
      <c r="B1475" s="35">
        <v>2.7</v>
      </c>
      <c r="C1475" s="35">
        <v>0.94499999999999995</v>
      </c>
      <c r="D1475" s="35">
        <v>0.78</v>
      </c>
      <c r="E1475" s="35">
        <v>0.03</v>
      </c>
      <c r="F1475" s="35">
        <v>25</v>
      </c>
      <c r="G1475" s="2">
        <v>0.47838862117194675</v>
      </c>
      <c r="H1475" s="2">
        <v>1.1170550439715743</v>
      </c>
      <c r="I1475" s="35">
        <v>1.1399999999999999</v>
      </c>
    </row>
    <row r="1476" spans="1:9" x14ac:dyDescent="0.25">
      <c r="A1476" s="2">
        <v>1475</v>
      </c>
      <c r="B1476" s="35">
        <v>5.4</v>
      </c>
      <c r="C1476" s="35">
        <v>2.7</v>
      </c>
      <c r="D1476" s="35">
        <v>0.48</v>
      </c>
      <c r="E1476" s="35">
        <v>0.02</v>
      </c>
      <c r="F1476" s="35">
        <v>25</v>
      </c>
      <c r="G1476" s="2">
        <v>0.73283128922891616</v>
      </c>
      <c r="H1476" s="2">
        <v>4.1536808987986227</v>
      </c>
      <c r="I1476" s="35">
        <v>1.19</v>
      </c>
    </row>
    <row r="1477" spans="1:9" x14ac:dyDescent="0.25">
      <c r="A1477" s="2">
        <v>1476</v>
      </c>
      <c r="B1477" s="35">
        <v>2.7</v>
      </c>
      <c r="C1477" s="35">
        <v>1.35</v>
      </c>
      <c r="D1477" s="35">
        <v>0.66</v>
      </c>
      <c r="E1477" s="35">
        <v>0.04</v>
      </c>
      <c r="F1477" s="35">
        <v>25</v>
      </c>
      <c r="G1477" s="2">
        <v>0.37910011492238438</v>
      </c>
      <c r="H1477" s="2">
        <v>1.0077587471007086</v>
      </c>
      <c r="I1477" s="35">
        <v>1.06</v>
      </c>
    </row>
    <row r="1478" spans="1:9" x14ac:dyDescent="0.25">
      <c r="A1478" s="2">
        <v>1477</v>
      </c>
      <c r="B1478" s="35">
        <v>4.8000000000000007</v>
      </c>
      <c r="C1478" s="35">
        <v>0.96000000000000019</v>
      </c>
      <c r="D1478" s="35">
        <v>0.48</v>
      </c>
      <c r="E1478" s="35">
        <v>0.04</v>
      </c>
      <c r="F1478" s="35">
        <v>25</v>
      </c>
      <c r="G1478" s="2">
        <v>0.95889562807850426</v>
      </c>
      <c r="H1478" s="2">
        <v>4.0407909410869944</v>
      </c>
      <c r="I1478" s="35">
        <v>1.31</v>
      </c>
    </row>
    <row r="1479" spans="1:9" x14ac:dyDescent="0.25">
      <c r="A1479" s="2">
        <v>1478</v>
      </c>
      <c r="B1479" s="35">
        <v>5.4</v>
      </c>
      <c r="C1479" s="35">
        <v>1.89</v>
      </c>
      <c r="D1479" s="35">
        <v>0.48</v>
      </c>
      <c r="E1479" s="35">
        <v>0.04</v>
      </c>
      <c r="F1479" s="35">
        <v>25</v>
      </c>
      <c r="G1479" s="2">
        <v>0.90147092464082756</v>
      </c>
      <c r="H1479" s="2">
        <v>4.7243788080309645</v>
      </c>
      <c r="I1479" s="35">
        <v>1.27</v>
      </c>
    </row>
    <row r="1480" spans="1:9" x14ac:dyDescent="0.25">
      <c r="A1480" s="2">
        <v>1479</v>
      </c>
      <c r="B1480" s="35">
        <v>2.4000000000000004</v>
      </c>
      <c r="C1480" s="35">
        <v>1.2000000000000002</v>
      </c>
      <c r="D1480" s="35">
        <v>0.48</v>
      </c>
      <c r="E1480" s="35">
        <v>0.04</v>
      </c>
      <c r="F1480" s="35">
        <v>25</v>
      </c>
      <c r="G1480" s="2">
        <v>0.32504320532338943</v>
      </c>
      <c r="H1480" s="2">
        <v>0.8286701345234585</v>
      </c>
      <c r="I1480" s="35">
        <v>0.99</v>
      </c>
    </row>
    <row r="1481" spans="1:9" x14ac:dyDescent="0.25">
      <c r="A1481" s="2">
        <v>1480</v>
      </c>
      <c r="B1481" s="35">
        <v>2.7</v>
      </c>
      <c r="C1481" s="35">
        <v>1.35</v>
      </c>
      <c r="D1481" s="35">
        <v>0.84000000000000008</v>
      </c>
      <c r="E1481" s="35">
        <v>0</v>
      </c>
      <c r="F1481" s="35">
        <v>25</v>
      </c>
      <c r="G1481" s="2">
        <v>0.41074887618201161</v>
      </c>
      <c r="H1481" s="2">
        <v>0.99393513267301004</v>
      </c>
      <c r="I1481" s="35">
        <v>1.1100000000000001</v>
      </c>
    </row>
    <row r="1482" spans="1:9" x14ac:dyDescent="0.25">
      <c r="A1482" s="2">
        <v>1481</v>
      </c>
      <c r="B1482" s="35">
        <v>2.0999999999999996</v>
      </c>
      <c r="C1482" s="35">
        <v>0.52499999999999991</v>
      </c>
      <c r="D1482" s="35">
        <v>0.66</v>
      </c>
      <c r="E1482" s="35">
        <v>0.03</v>
      </c>
      <c r="F1482" s="35">
        <v>25</v>
      </c>
      <c r="G1482" s="2">
        <v>0.41128619216505613</v>
      </c>
      <c r="H1482" s="2">
        <v>0.73705581523491415</v>
      </c>
      <c r="I1482" s="35">
        <v>1.0900000000000001</v>
      </c>
    </row>
    <row r="1483" spans="1:9" x14ac:dyDescent="0.25">
      <c r="A1483" s="2">
        <v>1482</v>
      </c>
      <c r="B1483" s="35">
        <v>5.6999999999999993</v>
      </c>
      <c r="C1483" s="35">
        <v>2.8499999999999996</v>
      </c>
      <c r="D1483" s="35">
        <v>0.42000000000000004</v>
      </c>
      <c r="E1483" s="35">
        <v>0</v>
      </c>
      <c r="F1483" s="35">
        <v>25</v>
      </c>
      <c r="G1483" s="2">
        <v>0.77202854120432896</v>
      </c>
      <c r="H1483" s="2">
        <v>4.7105547270061505</v>
      </c>
      <c r="I1483" s="35">
        <v>1.18</v>
      </c>
    </row>
    <row r="1484" spans="1:9" x14ac:dyDescent="0.25">
      <c r="A1484" s="2">
        <v>1483</v>
      </c>
      <c r="B1484" s="35">
        <v>1.7999999999999998</v>
      </c>
      <c r="C1484" s="35">
        <v>0.89999999999999991</v>
      </c>
      <c r="D1484" s="35">
        <v>0.66</v>
      </c>
      <c r="E1484" s="35">
        <v>0</v>
      </c>
      <c r="F1484" s="35">
        <v>25</v>
      </c>
      <c r="G1484" s="2">
        <v>0.26998577613816205</v>
      </c>
      <c r="H1484" s="2">
        <v>0.46906027550835089</v>
      </c>
      <c r="I1484" s="35">
        <v>1.01</v>
      </c>
    </row>
    <row r="1485" spans="1:9" x14ac:dyDescent="0.25">
      <c r="A1485" s="2">
        <v>1484</v>
      </c>
      <c r="B1485" s="35">
        <v>4.8000000000000007</v>
      </c>
      <c r="C1485" s="35">
        <v>2.6400000000000006</v>
      </c>
      <c r="D1485" s="35">
        <v>0.78</v>
      </c>
      <c r="E1485" s="35">
        <v>0.03</v>
      </c>
      <c r="F1485" s="35">
        <v>25</v>
      </c>
      <c r="G1485" s="2">
        <v>0.64258206525321193</v>
      </c>
      <c r="H1485" s="2">
        <v>2.9186329282468164</v>
      </c>
      <c r="I1485" s="35">
        <v>1.1200000000000001</v>
      </c>
    </row>
    <row r="1486" spans="1:9" x14ac:dyDescent="0.25">
      <c r="A1486" s="2">
        <v>1485</v>
      </c>
      <c r="B1486" s="35">
        <v>4.8000000000000007</v>
      </c>
      <c r="C1486" s="35">
        <v>1.6800000000000002</v>
      </c>
      <c r="D1486" s="35">
        <v>0.60000000000000009</v>
      </c>
      <c r="E1486" s="35">
        <v>0.04</v>
      </c>
      <c r="F1486" s="35">
        <v>25</v>
      </c>
      <c r="G1486" s="2">
        <v>0.8152400993926332</v>
      </c>
      <c r="H1486" s="2">
        <v>3.6351772717455231</v>
      </c>
      <c r="I1486" s="35">
        <v>1.25</v>
      </c>
    </row>
    <row r="1487" spans="1:9" x14ac:dyDescent="0.25">
      <c r="A1487" s="2">
        <v>1486</v>
      </c>
      <c r="B1487" s="35">
        <v>5.4</v>
      </c>
      <c r="C1487" s="35">
        <v>1.89</v>
      </c>
      <c r="D1487" s="35">
        <v>0.60000000000000009</v>
      </c>
      <c r="E1487" s="35">
        <v>0.02</v>
      </c>
      <c r="F1487" s="35">
        <v>25</v>
      </c>
      <c r="G1487" s="2">
        <v>0.9243508168795026</v>
      </c>
      <c r="H1487" s="2">
        <v>4.6145718156063129</v>
      </c>
      <c r="I1487" s="35">
        <v>1.33</v>
      </c>
    </row>
    <row r="1488" spans="1:9" x14ac:dyDescent="0.25">
      <c r="A1488" s="2">
        <v>1487</v>
      </c>
      <c r="B1488" s="35">
        <v>3.3000000000000003</v>
      </c>
      <c r="C1488" s="35">
        <v>1.8150000000000004</v>
      </c>
      <c r="D1488" s="35">
        <v>0.60000000000000009</v>
      </c>
      <c r="E1488" s="35">
        <v>0.04</v>
      </c>
      <c r="F1488" s="35">
        <v>25</v>
      </c>
      <c r="G1488" s="2">
        <v>0.4208726041623142</v>
      </c>
      <c r="H1488" s="2">
        <v>1.4287512169756613</v>
      </c>
      <c r="I1488" s="35">
        <v>1.06</v>
      </c>
    </row>
    <row r="1489" spans="1:9" x14ac:dyDescent="0.25">
      <c r="A1489" s="2">
        <v>1488</v>
      </c>
      <c r="B1489" s="35">
        <v>2.0999999999999996</v>
      </c>
      <c r="C1489" s="35">
        <v>1.1549999999999998</v>
      </c>
      <c r="D1489" s="35">
        <v>0.66</v>
      </c>
      <c r="E1489" s="35">
        <v>0.04</v>
      </c>
      <c r="F1489" s="35">
        <v>25</v>
      </c>
      <c r="G1489" s="2">
        <v>0.27369955428154724</v>
      </c>
      <c r="H1489" s="2">
        <v>0.58125565668664569</v>
      </c>
      <c r="I1489" s="35">
        <v>1.02</v>
      </c>
    </row>
    <row r="1490" spans="1:9" x14ac:dyDescent="0.25">
      <c r="A1490" s="2">
        <v>1489</v>
      </c>
      <c r="B1490" s="35">
        <v>1.7999999999999998</v>
      </c>
      <c r="C1490" s="35">
        <v>0.36</v>
      </c>
      <c r="D1490" s="35">
        <v>0.66</v>
      </c>
      <c r="E1490" s="35">
        <v>0.04</v>
      </c>
      <c r="F1490" s="35">
        <v>25</v>
      </c>
      <c r="G1490" s="2">
        <v>0.36901985996176739</v>
      </c>
      <c r="H1490" s="2">
        <v>0.55388522330866075</v>
      </c>
      <c r="I1490" s="35">
        <v>1.06</v>
      </c>
    </row>
    <row r="1491" spans="1:9" x14ac:dyDescent="0.25">
      <c r="A1491" s="2">
        <v>1490</v>
      </c>
      <c r="B1491" s="35">
        <v>1.7999999999999998</v>
      </c>
      <c r="C1491" s="35">
        <v>0.99</v>
      </c>
      <c r="D1491" s="35">
        <v>0.84000000000000008</v>
      </c>
      <c r="E1491" s="35">
        <v>0</v>
      </c>
      <c r="F1491" s="35">
        <v>25</v>
      </c>
      <c r="G1491" s="2">
        <v>0.26183794557743439</v>
      </c>
      <c r="H1491" s="2">
        <v>0.4305559840708606</v>
      </c>
      <c r="I1491" s="35">
        <v>1.05</v>
      </c>
    </row>
    <row r="1492" spans="1:9" x14ac:dyDescent="0.25">
      <c r="A1492" s="2">
        <v>1491</v>
      </c>
      <c r="B1492" s="35">
        <v>2.4000000000000004</v>
      </c>
      <c r="C1492" s="35">
        <v>1.2000000000000002</v>
      </c>
      <c r="D1492" s="35">
        <v>0.60000000000000009</v>
      </c>
      <c r="E1492" s="35">
        <v>0</v>
      </c>
      <c r="F1492" s="35">
        <v>25</v>
      </c>
      <c r="G1492" s="2">
        <v>0.34884526778209335</v>
      </c>
      <c r="H1492" s="2">
        <v>0.82957884744067845</v>
      </c>
      <c r="I1492" s="35">
        <v>1.03</v>
      </c>
    </row>
    <row r="1493" spans="1:9" x14ac:dyDescent="0.25">
      <c r="A1493" s="2">
        <v>1492</v>
      </c>
      <c r="B1493" s="35">
        <v>3.5999999999999996</v>
      </c>
      <c r="C1493" s="35">
        <v>1.2599999999999998</v>
      </c>
      <c r="D1493" s="35">
        <v>0.66</v>
      </c>
      <c r="E1493" s="35">
        <v>0</v>
      </c>
      <c r="F1493" s="35">
        <v>25</v>
      </c>
      <c r="G1493" s="2">
        <v>0.63393603418991162</v>
      </c>
      <c r="H1493" s="2">
        <v>2.0450627658428169</v>
      </c>
      <c r="I1493" s="35">
        <v>1.18</v>
      </c>
    </row>
    <row r="1494" spans="1:9" x14ac:dyDescent="0.25">
      <c r="A1494" s="2">
        <v>1493</v>
      </c>
      <c r="B1494" s="35">
        <v>2.7</v>
      </c>
      <c r="C1494" s="35">
        <v>0.54</v>
      </c>
      <c r="D1494" s="35">
        <v>0.42000000000000004</v>
      </c>
      <c r="E1494" s="35">
        <v>0.04</v>
      </c>
      <c r="F1494" s="35">
        <v>25</v>
      </c>
      <c r="G1494" s="2">
        <v>0.53940939011396483</v>
      </c>
      <c r="H1494" s="2">
        <v>1.3072786863266479</v>
      </c>
      <c r="I1494" s="35">
        <v>1.0900000000000001</v>
      </c>
    </row>
    <row r="1495" spans="1:9" x14ac:dyDescent="0.25">
      <c r="A1495" s="2">
        <v>1494</v>
      </c>
      <c r="B1495" s="35">
        <v>4.1999999999999993</v>
      </c>
      <c r="C1495" s="35">
        <v>2.3099999999999996</v>
      </c>
      <c r="D1495" s="35">
        <v>0.42000000000000004</v>
      </c>
      <c r="E1495" s="35">
        <v>0</v>
      </c>
      <c r="F1495" s="35">
        <v>25</v>
      </c>
      <c r="G1495" s="2">
        <v>0.52820104239160126</v>
      </c>
      <c r="H1495" s="2">
        <v>2.4290264083429776</v>
      </c>
      <c r="I1495" s="35">
        <v>1.06</v>
      </c>
    </row>
    <row r="1496" spans="1:9" x14ac:dyDescent="0.25">
      <c r="A1496" s="2">
        <v>1495</v>
      </c>
      <c r="B1496" s="35">
        <v>4.8000000000000007</v>
      </c>
      <c r="C1496" s="35">
        <v>2.4000000000000004</v>
      </c>
      <c r="D1496" s="35">
        <v>0.48</v>
      </c>
      <c r="E1496" s="35">
        <v>0.04</v>
      </c>
      <c r="F1496" s="35">
        <v>25</v>
      </c>
      <c r="G1496" s="2">
        <v>0.64487699662184184</v>
      </c>
      <c r="H1496" s="2">
        <v>3.2633726010618882</v>
      </c>
      <c r="I1496" s="35">
        <v>1.1499999999999999</v>
      </c>
    </row>
    <row r="1497" spans="1:9" x14ac:dyDescent="0.25">
      <c r="A1497" s="2">
        <v>1496</v>
      </c>
      <c r="B1497" s="35">
        <v>2.7</v>
      </c>
      <c r="C1497" s="35">
        <v>0.94499999999999995</v>
      </c>
      <c r="D1497" s="35">
        <v>0.48</v>
      </c>
      <c r="E1497" s="35">
        <v>0.04</v>
      </c>
      <c r="F1497" s="35">
        <v>25</v>
      </c>
      <c r="G1497" s="2">
        <v>0.45334016933288229</v>
      </c>
      <c r="H1497" s="2">
        <v>1.192928778393372</v>
      </c>
      <c r="I1497" s="35">
        <v>1.06</v>
      </c>
    </row>
    <row r="1498" spans="1:9" x14ac:dyDescent="0.25">
      <c r="A1498" s="2">
        <v>1497</v>
      </c>
      <c r="B1498" s="35">
        <v>2.7</v>
      </c>
      <c r="C1498" s="35">
        <v>1.35</v>
      </c>
      <c r="D1498" s="35">
        <v>0.42000000000000004</v>
      </c>
      <c r="E1498" s="35">
        <v>0.04</v>
      </c>
      <c r="F1498" s="35">
        <v>25</v>
      </c>
      <c r="G1498" s="2">
        <v>0.36081080017728695</v>
      </c>
      <c r="H1498" s="2">
        <v>1.0571751731853323</v>
      </c>
      <c r="I1498" s="35">
        <v>1</v>
      </c>
    </row>
    <row r="1499" spans="1:9" x14ac:dyDescent="0.25">
      <c r="A1499" s="2">
        <v>1498</v>
      </c>
      <c r="B1499" s="35">
        <v>5.0999999999999996</v>
      </c>
      <c r="C1499" s="35">
        <v>1.2749999999999999</v>
      </c>
      <c r="D1499" s="35">
        <v>0.84000000000000008</v>
      </c>
      <c r="E1499" s="35">
        <v>0.04</v>
      </c>
      <c r="F1499" s="35">
        <v>25</v>
      </c>
      <c r="G1499" s="2">
        <v>1.0081281572320753</v>
      </c>
      <c r="H1499" s="2">
        <v>4.0980143587240576</v>
      </c>
      <c r="I1499" s="35">
        <v>1.42</v>
      </c>
    </row>
    <row r="1500" spans="1:9" x14ac:dyDescent="0.25">
      <c r="A1500" s="2">
        <v>1499</v>
      </c>
      <c r="B1500" s="35">
        <v>3.9000000000000004</v>
      </c>
      <c r="C1500" s="35">
        <v>2.1450000000000005</v>
      </c>
      <c r="D1500" s="35">
        <v>0.42000000000000004</v>
      </c>
      <c r="E1500" s="35">
        <v>0.04</v>
      </c>
      <c r="F1500" s="35">
        <v>25</v>
      </c>
      <c r="G1500" s="2">
        <v>0.47583417188547666</v>
      </c>
      <c r="H1500" s="2">
        <v>2.0543474225182257</v>
      </c>
      <c r="I1500" s="35">
        <v>1.05</v>
      </c>
    </row>
    <row r="1501" spans="1:9" x14ac:dyDescent="0.25">
      <c r="A1501" s="2">
        <v>1500</v>
      </c>
      <c r="B1501" s="35">
        <v>4.1999999999999993</v>
      </c>
      <c r="C1501" s="35">
        <v>2.0999999999999996</v>
      </c>
      <c r="D1501" s="35">
        <v>0.84000000000000008</v>
      </c>
      <c r="E1501" s="35">
        <v>0.03</v>
      </c>
      <c r="F1501" s="35">
        <v>25</v>
      </c>
      <c r="G1501" s="2">
        <v>0.61623901818180105</v>
      </c>
      <c r="H1501" s="2">
        <v>2.3413598488360767</v>
      </c>
      <c r="I1501" s="35">
        <v>1.2</v>
      </c>
    </row>
    <row r="1502" spans="1:9" x14ac:dyDescent="0.25">
      <c r="A1502" s="2">
        <v>1501</v>
      </c>
      <c r="B1502" s="35">
        <v>3.3000000000000003</v>
      </c>
      <c r="C1502" s="35">
        <v>0.82500000000000007</v>
      </c>
      <c r="D1502" s="35">
        <v>0.78</v>
      </c>
      <c r="E1502" s="35">
        <v>0.03</v>
      </c>
      <c r="F1502" s="35">
        <v>25</v>
      </c>
      <c r="G1502" s="2">
        <v>0.65182994255003113</v>
      </c>
      <c r="H1502" s="2">
        <v>1.7506182203472824</v>
      </c>
      <c r="I1502" s="35">
        <v>1.1200000000000001</v>
      </c>
    </row>
    <row r="1503" spans="1:9" x14ac:dyDescent="0.25">
      <c r="A1503" s="2">
        <v>1502</v>
      </c>
      <c r="B1503" s="35">
        <v>4.8000000000000007</v>
      </c>
      <c r="C1503" s="35">
        <v>2.4000000000000004</v>
      </c>
      <c r="D1503" s="35">
        <v>0.78</v>
      </c>
      <c r="E1503" s="35">
        <v>0.03</v>
      </c>
      <c r="F1503" s="35">
        <v>25</v>
      </c>
      <c r="G1503" s="2">
        <v>0.69283468150762673</v>
      </c>
      <c r="H1503" s="2">
        <v>3.0878765654434903</v>
      </c>
      <c r="I1503" s="35">
        <v>1.23</v>
      </c>
    </row>
    <row r="1504" spans="1:9" x14ac:dyDescent="0.25">
      <c r="A1504" s="2">
        <v>1503</v>
      </c>
      <c r="B1504" s="35">
        <v>5.6999999999999993</v>
      </c>
      <c r="C1504" s="35">
        <v>1.1399999999999999</v>
      </c>
      <c r="D1504" s="35">
        <v>0.48</v>
      </c>
      <c r="E1504" s="35">
        <v>0.03</v>
      </c>
      <c r="F1504" s="35">
        <v>25</v>
      </c>
      <c r="G1504" s="2">
        <v>1.1417097156047789</v>
      </c>
      <c r="H1504" s="2">
        <v>5.6972383627448142</v>
      </c>
      <c r="I1504" s="35">
        <v>1.4</v>
      </c>
    </row>
    <row r="1505" spans="1:9" x14ac:dyDescent="0.25">
      <c r="A1505" s="2">
        <v>1504</v>
      </c>
      <c r="B1505" s="35">
        <v>4.1999999999999993</v>
      </c>
      <c r="C1505" s="35">
        <v>2.3099999999999996</v>
      </c>
      <c r="D1505" s="35">
        <v>0.42000000000000004</v>
      </c>
      <c r="E1505" s="35">
        <v>0</v>
      </c>
      <c r="F1505" s="35">
        <v>25</v>
      </c>
      <c r="G1505" s="2">
        <v>0.52820104239160126</v>
      </c>
      <c r="H1505" s="2">
        <v>2.4290264083429776</v>
      </c>
      <c r="I1505" s="35">
        <v>1.06</v>
      </c>
    </row>
    <row r="1506" spans="1:9" x14ac:dyDescent="0.25">
      <c r="A1506" s="2">
        <v>1505</v>
      </c>
      <c r="B1506" s="35">
        <v>3.9000000000000004</v>
      </c>
      <c r="C1506" s="35">
        <v>1.365</v>
      </c>
      <c r="D1506" s="35">
        <v>0.42000000000000004</v>
      </c>
      <c r="E1506" s="35">
        <v>0.04</v>
      </c>
      <c r="F1506" s="35">
        <v>25</v>
      </c>
      <c r="G1506" s="2">
        <v>0.64781799923190708</v>
      </c>
      <c r="H1506" s="2">
        <v>2.5069763422487537</v>
      </c>
      <c r="I1506" s="35">
        <v>1.1399999999999999</v>
      </c>
    </row>
    <row r="1507" spans="1:9" x14ac:dyDescent="0.25">
      <c r="A1507" s="2">
        <v>1506</v>
      </c>
      <c r="B1507" s="35">
        <v>2.7</v>
      </c>
      <c r="C1507" s="35">
        <v>1.08</v>
      </c>
      <c r="D1507" s="35">
        <v>0.60000000000000009</v>
      </c>
      <c r="E1507" s="35">
        <v>0</v>
      </c>
      <c r="F1507" s="35">
        <v>25</v>
      </c>
      <c r="G1507" s="2">
        <v>0.44761542707576263</v>
      </c>
      <c r="H1507" s="2">
        <v>1.1369920279662873</v>
      </c>
      <c r="I1507" s="35">
        <v>1.08</v>
      </c>
    </row>
    <row r="1508" spans="1:9" x14ac:dyDescent="0.25">
      <c r="A1508" s="2">
        <v>1507</v>
      </c>
      <c r="B1508" s="35">
        <v>1.7999999999999998</v>
      </c>
      <c r="C1508" s="35">
        <v>0.62999999999999989</v>
      </c>
      <c r="D1508" s="35">
        <v>0.66</v>
      </c>
      <c r="E1508" s="35">
        <v>0.04</v>
      </c>
      <c r="F1508" s="35">
        <v>25</v>
      </c>
      <c r="G1508" s="2">
        <v>0.31172156860668143</v>
      </c>
      <c r="H1508" s="2">
        <v>0.51569147690087525</v>
      </c>
      <c r="I1508" s="35">
        <v>1.04</v>
      </c>
    </row>
    <row r="1509" spans="1:9" x14ac:dyDescent="0.25">
      <c r="A1509" s="2">
        <v>1508</v>
      </c>
      <c r="B1509" s="35">
        <v>2.4000000000000004</v>
      </c>
      <c r="C1509" s="35">
        <v>1.2000000000000002</v>
      </c>
      <c r="D1509" s="35">
        <v>0.84000000000000008</v>
      </c>
      <c r="E1509" s="35">
        <v>0</v>
      </c>
      <c r="F1509" s="35">
        <v>25</v>
      </c>
      <c r="G1509" s="2">
        <v>0.3673599103881372</v>
      </c>
      <c r="H1509" s="2">
        <v>0.78963148416145201</v>
      </c>
      <c r="I1509" s="35">
        <v>1.1000000000000001</v>
      </c>
    </row>
    <row r="1510" spans="1:9" x14ac:dyDescent="0.25">
      <c r="A1510" s="2">
        <v>1509</v>
      </c>
      <c r="B1510" s="35">
        <v>5.6999999999999993</v>
      </c>
      <c r="C1510" s="35">
        <v>2.8499999999999996</v>
      </c>
      <c r="D1510" s="35">
        <v>0.60000000000000009</v>
      </c>
      <c r="E1510" s="35">
        <v>0.04</v>
      </c>
      <c r="F1510" s="35">
        <v>25</v>
      </c>
      <c r="G1510" s="2">
        <v>0.78421842481303283</v>
      </c>
      <c r="H1510" s="2">
        <v>4.4864551370723538</v>
      </c>
      <c r="I1510" s="35">
        <v>1.23</v>
      </c>
    </row>
    <row r="1511" spans="1:9" x14ac:dyDescent="0.25">
      <c r="A1511" s="2">
        <v>1510</v>
      </c>
      <c r="B1511" s="35">
        <v>3.5999999999999996</v>
      </c>
      <c r="C1511" s="35">
        <v>1.98</v>
      </c>
      <c r="D1511" s="35">
        <v>0.66</v>
      </c>
      <c r="E1511" s="35">
        <v>0</v>
      </c>
      <c r="F1511" s="35">
        <v>25</v>
      </c>
      <c r="G1511" s="2">
        <v>0.48114059057634911</v>
      </c>
      <c r="H1511" s="2">
        <v>1.71585188878703</v>
      </c>
      <c r="I1511" s="35">
        <v>1.1100000000000001</v>
      </c>
    </row>
    <row r="1512" spans="1:9" x14ac:dyDescent="0.25">
      <c r="A1512" s="2">
        <v>1511</v>
      </c>
      <c r="B1512" s="35">
        <v>3.9000000000000004</v>
      </c>
      <c r="C1512" s="35">
        <v>1.5600000000000003</v>
      </c>
      <c r="D1512" s="35">
        <v>0.48</v>
      </c>
      <c r="E1512" s="35">
        <v>0.02</v>
      </c>
      <c r="F1512" s="35">
        <v>25</v>
      </c>
      <c r="G1512" s="2">
        <v>0.61798188235356266</v>
      </c>
      <c r="H1512" s="2">
        <v>2.3963290448267967</v>
      </c>
      <c r="I1512" s="35">
        <v>1.1399999999999999</v>
      </c>
    </row>
    <row r="1513" spans="1:9" x14ac:dyDescent="0.25">
      <c r="A1513" s="2">
        <v>1512</v>
      </c>
      <c r="B1513" s="35">
        <v>2.7</v>
      </c>
      <c r="C1513" s="35">
        <v>0.67500000000000004</v>
      </c>
      <c r="D1513" s="35">
        <v>0.60000000000000009</v>
      </c>
      <c r="E1513" s="35">
        <v>0.04</v>
      </c>
      <c r="F1513" s="35">
        <v>25</v>
      </c>
      <c r="G1513" s="2">
        <v>0.5185730505394458</v>
      </c>
      <c r="H1513" s="2">
        <v>1.225759685697055</v>
      </c>
      <c r="I1513" s="35">
        <v>1.1200000000000001</v>
      </c>
    </row>
    <row r="1514" spans="1:9" x14ac:dyDescent="0.25">
      <c r="A1514" s="2">
        <v>1513</v>
      </c>
      <c r="B1514" s="35">
        <v>3.9000000000000004</v>
      </c>
      <c r="C1514" s="35">
        <v>1.5600000000000003</v>
      </c>
      <c r="D1514" s="35">
        <v>0.42000000000000004</v>
      </c>
      <c r="E1514" s="35">
        <v>0.03</v>
      </c>
      <c r="F1514" s="35">
        <v>25</v>
      </c>
      <c r="G1514" s="2">
        <v>0.60886439731156172</v>
      </c>
      <c r="H1514" s="2">
        <v>2.4208834902711502</v>
      </c>
      <c r="I1514" s="35">
        <v>1.1200000000000001</v>
      </c>
    </row>
    <row r="1515" spans="1:9" x14ac:dyDescent="0.25">
      <c r="A1515" s="2">
        <v>1514</v>
      </c>
      <c r="B1515" s="35">
        <v>5.6999999999999993</v>
      </c>
      <c r="C1515" s="35">
        <v>1.4249999999999998</v>
      </c>
      <c r="D1515" s="35">
        <v>0.66</v>
      </c>
      <c r="E1515" s="35">
        <v>0.02</v>
      </c>
      <c r="F1515" s="35">
        <v>25</v>
      </c>
      <c r="G1515" s="2">
        <v>1.1048784720868059</v>
      </c>
      <c r="H1515" s="2">
        <v>5.3510700665646027</v>
      </c>
      <c r="I1515" s="35">
        <v>1.41</v>
      </c>
    </row>
    <row r="1516" spans="1:9" x14ac:dyDescent="0.25">
      <c r="A1516" s="2">
        <v>1515</v>
      </c>
      <c r="B1516" s="35">
        <v>2.4000000000000004</v>
      </c>
      <c r="C1516" s="35">
        <v>0.60000000000000009</v>
      </c>
      <c r="D1516" s="35">
        <v>0.84000000000000008</v>
      </c>
      <c r="E1516" s="35">
        <v>0.04</v>
      </c>
      <c r="F1516" s="35">
        <v>25</v>
      </c>
      <c r="G1516" s="2">
        <v>0.47704721591505189</v>
      </c>
      <c r="H1516" s="2">
        <v>0.91681945591544223</v>
      </c>
      <c r="I1516" s="35">
        <v>1.1499999999999999</v>
      </c>
    </row>
    <row r="1517" spans="1:9" x14ac:dyDescent="0.25">
      <c r="A1517" s="2">
        <v>1516</v>
      </c>
      <c r="B1517" s="35">
        <v>5.6999999999999993</v>
      </c>
      <c r="C1517" s="35">
        <v>3.1349999999999998</v>
      </c>
      <c r="D1517" s="35">
        <v>0.60000000000000009</v>
      </c>
      <c r="E1517" s="35">
        <v>0.04</v>
      </c>
      <c r="F1517" s="35">
        <v>25</v>
      </c>
      <c r="G1517" s="2">
        <v>0.72324478857037044</v>
      </c>
      <c r="H1517" s="2">
        <v>4.225422868094272</v>
      </c>
      <c r="I1517" s="35">
        <v>1.21</v>
      </c>
    </row>
    <row r="1518" spans="1:9" x14ac:dyDescent="0.25">
      <c r="A1518" s="2">
        <v>1517</v>
      </c>
      <c r="B1518" s="35">
        <v>5.4</v>
      </c>
      <c r="C1518" s="35">
        <v>1.08</v>
      </c>
      <c r="D1518" s="35">
        <v>0.84000000000000008</v>
      </c>
      <c r="E1518" s="35">
        <v>0.03</v>
      </c>
      <c r="F1518" s="35">
        <v>25</v>
      </c>
      <c r="G1518" s="2">
        <v>1.1271874793704668</v>
      </c>
      <c r="H1518" s="2">
        <v>4.6859388179074184</v>
      </c>
      <c r="I1518" s="35">
        <v>1.45</v>
      </c>
    </row>
    <row r="1519" spans="1:9" x14ac:dyDescent="0.25">
      <c r="A1519" s="2">
        <v>1518</v>
      </c>
      <c r="B1519" s="35">
        <v>3.3000000000000003</v>
      </c>
      <c r="C1519" s="35">
        <v>1.3200000000000003</v>
      </c>
      <c r="D1519" s="35">
        <v>0.48</v>
      </c>
      <c r="E1519" s="35">
        <v>0.02</v>
      </c>
      <c r="F1519" s="35">
        <v>25</v>
      </c>
      <c r="G1519" s="2">
        <v>0.52493932488492212</v>
      </c>
      <c r="H1519" s="2">
        <v>1.7218797335123848</v>
      </c>
      <c r="I1519" s="35">
        <v>1.0900000000000001</v>
      </c>
    </row>
    <row r="1520" spans="1:9" x14ac:dyDescent="0.25">
      <c r="A1520" s="2">
        <v>1519</v>
      </c>
      <c r="B1520" s="35">
        <v>1.7999999999999998</v>
      </c>
      <c r="C1520" s="35">
        <v>0.72</v>
      </c>
      <c r="D1520" s="35">
        <v>0.60000000000000009</v>
      </c>
      <c r="E1520" s="35">
        <v>0.04</v>
      </c>
      <c r="F1520" s="35">
        <v>25</v>
      </c>
      <c r="G1520" s="2">
        <v>0.28965448640032748</v>
      </c>
      <c r="H1520" s="2">
        <v>0.50486233064106689</v>
      </c>
      <c r="I1520" s="35">
        <v>1.01</v>
      </c>
    </row>
    <row r="1521" spans="1:9" x14ac:dyDescent="0.25">
      <c r="A1521" s="2">
        <v>1520</v>
      </c>
      <c r="B1521" s="35">
        <v>4.1999999999999993</v>
      </c>
      <c r="C1521" s="35">
        <v>2.0999999999999996</v>
      </c>
      <c r="D1521" s="35">
        <v>0.48</v>
      </c>
      <c r="E1521" s="35">
        <v>0.04</v>
      </c>
      <c r="F1521" s="35">
        <v>25</v>
      </c>
      <c r="G1521" s="2">
        <v>0.56491854879722858</v>
      </c>
      <c r="H1521" s="2">
        <v>2.5031121437229542</v>
      </c>
      <c r="I1521" s="35">
        <v>1.1100000000000001</v>
      </c>
    </row>
    <row r="1522" spans="1:9" x14ac:dyDescent="0.25">
      <c r="A1522" s="2">
        <v>1521</v>
      </c>
      <c r="B1522" s="35">
        <v>5.4</v>
      </c>
      <c r="C1522" s="35">
        <v>1.35</v>
      </c>
      <c r="D1522" s="35">
        <v>0.48</v>
      </c>
      <c r="E1522" s="35">
        <v>0</v>
      </c>
      <c r="F1522" s="35">
        <v>25</v>
      </c>
      <c r="G1522" s="2">
        <v>1.0352196010019987</v>
      </c>
      <c r="H1522" s="2">
        <v>5.0307105818155975</v>
      </c>
      <c r="I1522" s="35">
        <v>1.35</v>
      </c>
    </row>
    <row r="1523" spans="1:9" x14ac:dyDescent="0.25">
      <c r="A1523" s="2">
        <v>1522</v>
      </c>
      <c r="B1523" s="35">
        <v>5.0999999999999996</v>
      </c>
      <c r="C1523" s="35">
        <v>1.2749999999999999</v>
      </c>
      <c r="D1523" s="35">
        <v>0.78</v>
      </c>
      <c r="E1523" s="35">
        <v>0.04</v>
      </c>
      <c r="F1523" s="35">
        <v>25</v>
      </c>
      <c r="G1523" s="2">
        <v>0.99871258530619988</v>
      </c>
      <c r="H1523" s="2">
        <v>4.156370512355819</v>
      </c>
      <c r="I1523" s="35">
        <v>1.4</v>
      </c>
    </row>
    <row r="1524" spans="1:9" x14ac:dyDescent="0.25">
      <c r="A1524" s="2">
        <v>1523</v>
      </c>
      <c r="B1524" s="35">
        <v>4.8000000000000007</v>
      </c>
      <c r="C1524" s="35">
        <v>2.6400000000000006</v>
      </c>
      <c r="D1524" s="35">
        <v>0.66</v>
      </c>
      <c r="E1524" s="35">
        <v>0.04</v>
      </c>
      <c r="F1524" s="35">
        <v>25</v>
      </c>
      <c r="G1524" s="2">
        <v>0.61908092161637085</v>
      </c>
      <c r="H1524" s="2">
        <v>2.9701100992408174</v>
      </c>
      <c r="I1524" s="35">
        <v>1.17</v>
      </c>
    </row>
    <row r="1525" spans="1:9" x14ac:dyDescent="0.25">
      <c r="A1525" s="2">
        <v>1524</v>
      </c>
      <c r="B1525" s="35">
        <v>1.7999999999999998</v>
      </c>
      <c r="C1525" s="35">
        <v>0.44999999999999996</v>
      </c>
      <c r="D1525" s="35">
        <v>0.48</v>
      </c>
      <c r="E1525" s="35">
        <v>0.03</v>
      </c>
      <c r="F1525" s="35">
        <v>25</v>
      </c>
      <c r="G1525" s="2">
        <v>0.34721350222021385</v>
      </c>
      <c r="H1525" s="2">
        <v>0.5692427309825685</v>
      </c>
      <c r="I1525" s="35">
        <v>1.01</v>
      </c>
    </row>
    <row r="1526" spans="1:9" x14ac:dyDescent="0.25">
      <c r="A1526" s="2">
        <v>1525</v>
      </c>
      <c r="B1526" s="35">
        <v>4.1999999999999993</v>
      </c>
      <c r="C1526" s="35">
        <v>2.0999999999999996</v>
      </c>
      <c r="D1526" s="35">
        <v>0.78</v>
      </c>
      <c r="E1526" s="35">
        <v>0.04</v>
      </c>
      <c r="F1526" s="35">
        <v>25</v>
      </c>
      <c r="G1526" s="2">
        <v>0.6034966970553336</v>
      </c>
      <c r="H1526" s="2">
        <v>2.3596451011986321</v>
      </c>
      <c r="I1526" s="35">
        <v>1.19</v>
      </c>
    </row>
    <row r="1527" spans="1:9" x14ac:dyDescent="0.25">
      <c r="A1527" s="2">
        <v>1526</v>
      </c>
      <c r="B1527" s="35">
        <v>5.4</v>
      </c>
      <c r="C1527" s="35">
        <v>2.9700000000000006</v>
      </c>
      <c r="D1527" s="35">
        <v>0.84000000000000008</v>
      </c>
      <c r="E1527" s="35">
        <v>0.03</v>
      </c>
      <c r="F1527" s="35">
        <v>25</v>
      </c>
      <c r="G1527" s="2">
        <v>0.73356278168843758</v>
      </c>
      <c r="H1527" s="2">
        <v>3.6472262694194972</v>
      </c>
      <c r="I1527" s="35">
        <v>1.25</v>
      </c>
    </row>
    <row r="1528" spans="1:9" x14ac:dyDescent="0.25">
      <c r="A1528" s="2">
        <v>1527</v>
      </c>
      <c r="B1528" s="35">
        <v>1.7999999999999998</v>
      </c>
      <c r="C1528" s="35">
        <v>0.99</v>
      </c>
      <c r="D1528" s="35">
        <v>0.60000000000000009</v>
      </c>
      <c r="E1528" s="35">
        <v>0.04</v>
      </c>
      <c r="F1528" s="35">
        <v>25</v>
      </c>
      <c r="G1528" s="2">
        <v>0.23188998890727902</v>
      </c>
      <c r="H1528" s="2">
        <v>0.43562841694324639</v>
      </c>
      <c r="I1528" s="35">
        <v>0.98</v>
      </c>
    </row>
    <row r="1529" spans="1:9" x14ac:dyDescent="0.25">
      <c r="A1529" s="2">
        <v>1528</v>
      </c>
      <c r="B1529" s="35">
        <v>3.3000000000000003</v>
      </c>
      <c r="C1529" s="35">
        <v>1.6500000000000001</v>
      </c>
      <c r="D1529" s="35">
        <v>0.60000000000000009</v>
      </c>
      <c r="E1529" s="35">
        <v>0</v>
      </c>
      <c r="F1529" s="35">
        <v>25</v>
      </c>
      <c r="G1529" s="2">
        <v>0.47186225318395592</v>
      </c>
      <c r="H1529" s="2">
        <v>1.5465231743360004</v>
      </c>
      <c r="I1529" s="35">
        <v>1.0900000000000001</v>
      </c>
    </row>
    <row r="1530" spans="1:9" x14ac:dyDescent="0.25">
      <c r="A1530" s="2">
        <v>1529</v>
      </c>
      <c r="B1530" s="35">
        <v>3.9000000000000004</v>
      </c>
      <c r="C1530" s="35">
        <v>1.9500000000000002</v>
      </c>
      <c r="D1530" s="35">
        <v>0.42000000000000004</v>
      </c>
      <c r="E1530" s="35">
        <v>0.04</v>
      </c>
      <c r="F1530" s="35">
        <v>25</v>
      </c>
      <c r="G1530" s="2">
        <v>0.51883012872208423</v>
      </c>
      <c r="H1530" s="2">
        <v>2.1866244475598213</v>
      </c>
      <c r="I1530" s="35">
        <v>1.07</v>
      </c>
    </row>
    <row r="1531" spans="1:9" x14ac:dyDescent="0.25">
      <c r="A1531" s="2">
        <v>1530</v>
      </c>
      <c r="B1531" s="35">
        <v>5.0999999999999996</v>
      </c>
      <c r="C1531" s="35">
        <v>1.02</v>
      </c>
      <c r="D1531" s="35">
        <v>0.42000000000000004</v>
      </c>
      <c r="E1531" s="35">
        <v>0.04</v>
      </c>
      <c r="F1531" s="35">
        <v>25</v>
      </c>
      <c r="G1531" s="2">
        <v>1.0142023493694949</v>
      </c>
      <c r="H1531" s="2">
        <v>4.6282707493993671</v>
      </c>
      <c r="I1531" s="35">
        <v>1.33</v>
      </c>
    </row>
    <row r="1532" spans="1:9" x14ac:dyDescent="0.25">
      <c r="A1532" s="2">
        <v>1531</v>
      </c>
      <c r="B1532" s="35">
        <v>2.4000000000000004</v>
      </c>
      <c r="C1532" s="35">
        <v>0.96000000000000019</v>
      </c>
      <c r="D1532" s="35">
        <v>0.84000000000000008</v>
      </c>
      <c r="E1532" s="35">
        <v>0.04</v>
      </c>
      <c r="F1532" s="35">
        <v>25</v>
      </c>
      <c r="G1532" s="2">
        <v>0.4020710830232368</v>
      </c>
      <c r="H1532" s="2">
        <v>0.84137146976528354</v>
      </c>
      <c r="I1532" s="35">
        <v>1.1200000000000001</v>
      </c>
    </row>
    <row r="1533" spans="1:9" x14ac:dyDescent="0.25">
      <c r="A1533" s="2">
        <v>1532</v>
      </c>
      <c r="B1533" s="35">
        <v>5.6999999999999993</v>
      </c>
      <c r="C1533" s="35">
        <v>2.8499999999999996</v>
      </c>
      <c r="D1533" s="35">
        <v>0.84000000000000008</v>
      </c>
      <c r="E1533" s="35">
        <v>0.03</v>
      </c>
      <c r="F1533" s="35">
        <v>25</v>
      </c>
      <c r="G1533" s="2">
        <v>0.83318384715117322</v>
      </c>
      <c r="H1533" s="2">
        <v>4.2938513591449521</v>
      </c>
      <c r="I1533" s="35">
        <v>1.3</v>
      </c>
    </row>
    <row r="1534" spans="1:9" x14ac:dyDescent="0.25">
      <c r="A1534" s="2">
        <v>1533</v>
      </c>
      <c r="B1534" s="35">
        <v>3.9000000000000004</v>
      </c>
      <c r="C1534" s="35">
        <v>1.365</v>
      </c>
      <c r="D1534" s="35">
        <v>0.78</v>
      </c>
      <c r="E1534" s="35">
        <v>0.03</v>
      </c>
      <c r="F1534" s="35">
        <v>25</v>
      </c>
      <c r="G1534" s="2">
        <v>0.68707656922847482</v>
      </c>
      <c r="H1534" s="2">
        <v>2.3145581313986416</v>
      </c>
      <c r="I1534" s="35">
        <v>1.23</v>
      </c>
    </row>
    <row r="1535" spans="1:9" x14ac:dyDescent="0.25">
      <c r="A1535" s="2">
        <v>1534</v>
      </c>
      <c r="B1535" s="35">
        <v>2.7</v>
      </c>
      <c r="C1535" s="35">
        <v>1.4850000000000003</v>
      </c>
      <c r="D1535" s="35">
        <v>0.42000000000000004</v>
      </c>
      <c r="E1535" s="35">
        <v>0.04</v>
      </c>
      <c r="F1535" s="35">
        <v>25</v>
      </c>
      <c r="G1535" s="2">
        <v>0.33104436852117397</v>
      </c>
      <c r="H1535" s="2">
        <v>0.99410876157345163</v>
      </c>
      <c r="I1535" s="35">
        <v>0.98</v>
      </c>
    </row>
    <row r="1536" spans="1:9" x14ac:dyDescent="0.25">
      <c r="A1536" s="2">
        <v>1535</v>
      </c>
      <c r="B1536" s="35">
        <v>3.5999999999999996</v>
      </c>
      <c r="C1536" s="35">
        <v>1.44</v>
      </c>
      <c r="D1536" s="35">
        <v>0.60000000000000009</v>
      </c>
      <c r="E1536" s="35">
        <v>0.03</v>
      </c>
      <c r="F1536" s="35">
        <v>25</v>
      </c>
      <c r="G1536" s="2">
        <v>0.57812040289339073</v>
      </c>
      <c r="H1536" s="2">
        <v>1.9845983978697506</v>
      </c>
      <c r="I1536" s="35">
        <v>1.1399999999999999</v>
      </c>
    </row>
    <row r="1537" spans="1:9" x14ac:dyDescent="0.25">
      <c r="A1537" s="2">
        <v>1536</v>
      </c>
      <c r="B1537" s="35">
        <v>3.3000000000000003</v>
      </c>
      <c r="C1537" s="35">
        <v>0.66000000000000014</v>
      </c>
      <c r="D1537" s="35">
        <v>0.42000000000000004</v>
      </c>
      <c r="E1537" s="35">
        <v>0.04</v>
      </c>
      <c r="F1537" s="35">
        <v>25</v>
      </c>
      <c r="G1537" s="2">
        <v>0.65810762992784733</v>
      </c>
      <c r="H1537" s="2">
        <v>1.9461527634105</v>
      </c>
      <c r="I1537" s="35">
        <v>1.1499999999999999</v>
      </c>
    </row>
    <row r="1538" spans="1:9" x14ac:dyDescent="0.25">
      <c r="A1538" s="2">
        <v>1537</v>
      </c>
      <c r="B1538" s="35">
        <v>3.5999999999999996</v>
      </c>
      <c r="C1538" s="35">
        <v>1.2599999999999998</v>
      </c>
      <c r="D1538" s="35">
        <v>0.66</v>
      </c>
      <c r="E1538" s="35">
        <v>0.04</v>
      </c>
      <c r="F1538" s="35">
        <v>25</v>
      </c>
      <c r="G1538" s="2">
        <v>0.61837353530334505</v>
      </c>
      <c r="H1538" s="2">
        <v>2.0236838763441192</v>
      </c>
      <c r="I1538" s="35">
        <v>1.18</v>
      </c>
    </row>
    <row r="1539" spans="1:9" x14ac:dyDescent="0.25">
      <c r="A1539" s="2">
        <v>1538</v>
      </c>
      <c r="B1539" s="35">
        <v>3.3000000000000003</v>
      </c>
      <c r="C1539" s="35">
        <v>1.6500000000000001</v>
      </c>
      <c r="D1539" s="35">
        <v>0.48</v>
      </c>
      <c r="E1539" s="35">
        <v>0.04</v>
      </c>
      <c r="F1539" s="35">
        <v>25</v>
      </c>
      <c r="G1539" s="2">
        <v>0.44498087706030898</v>
      </c>
      <c r="H1539" s="2">
        <v>1.5522025085949629</v>
      </c>
      <c r="I1539" s="35">
        <v>1.05</v>
      </c>
    </row>
    <row r="1540" spans="1:9" x14ac:dyDescent="0.25">
      <c r="A1540" s="2">
        <v>1539</v>
      </c>
      <c r="B1540" s="35">
        <v>2.0999999999999996</v>
      </c>
      <c r="C1540" s="35">
        <v>0.52499999999999991</v>
      </c>
      <c r="D1540" s="35">
        <v>0.66</v>
      </c>
      <c r="E1540" s="35">
        <v>0.02</v>
      </c>
      <c r="F1540" s="35">
        <v>25</v>
      </c>
      <c r="G1540" s="2">
        <v>0.41517681688669766</v>
      </c>
      <c r="H1540" s="2">
        <v>0.73839449803943202</v>
      </c>
      <c r="I1540" s="35">
        <v>1.0900000000000001</v>
      </c>
    </row>
    <row r="1541" spans="1:9" x14ac:dyDescent="0.25">
      <c r="A1541" s="2">
        <v>1540</v>
      </c>
      <c r="B1541" s="35">
        <v>5.0999999999999996</v>
      </c>
      <c r="C1541" s="35">
        <v>1.7849999999999997</v>
      </c>
      <c r="D1541" s="35">
        <v>0.66</v>
      </c>
      <c r="E1541" s="35">
        <v>0.03</v>
      </c>
      <c r="F1541" s="35">
        <v>25</v>
      </c>
      <c r="G1541" s="2">
        <v>0.87780746560553957</v>
      </c>
      <c r="H1541" s="2">
        <v>4.0543568446262199</v>
      </c>
      <c r="I1541" s="35">
        <v>1.3</v>
      </c>
    </row>
    <row r="1542" spans="1:9" x14ac:dyDescent="0.25">
      <c r="A1542" s="2">
        <v>1541</v>
      </c>
      <c r="B1542" s="35">
        <v>4.1999999999999993</v>
      </c>
      <c r="C1542" s="35">
        <v>0.83999999999999986</v>
      </c>
      <c r="D1542" s="35">
        <v>0.84000000000000008</v>
      </c>
      <c r="E1542" s="35">
        <v>0.03</v>
      </c>
      <c r="F1542" s="35">
        <v>25</v>
      </c>
      <c r="G1542" s="2">
        <v>0.87865548330315368</v>
      </c>
      <c r="H1542" s="2">
        <v>2.8400039600930032</v>
      </c>
      <c r="I1542" s="35">
        <v>1.34</v>
      </c>
    </row>
    <row r="1543" spans="1:9" x14ac:dyDescent="0.25">
      <c r="A1543" s="2">
        <v>1542</v>
      </c>
      <c r="B1543" s="35">
        <v>5.0999999999999996</v>
      </c>
      <c r="C1543" s="35">
        <v>1.7849999999999997</v>
      </c>
      <c r="D1543" s="35">
        <v>0.66</v>
      </c>
      <c r="E1543" s="35">
        <v>0.02</v>
      </c>
      <c r="F1543" s="35">
        <v>25</v>
      </c>
      <c r="G1543" s="2">
        <v>0.88169809032718116</v>
      </c>
      <c r="H1543" s="2">
        <v>4.0626316559057356</v>
      </c>
      <c r="I1543" s="35">
        <v>1.3</v>
      </c>
    </row>
    <row r="1544" spans="1:9" x14ac:dyDescent="0.25">
      <c r="A1544" s="2">
        <v>1543</v>
      </c>
      <c r="B1544" s="35">
        <v>4.8000000000000007</v>
      </c>
      <c r="C1544" s="35">
        <v>1.9200000000000004</v>
      </c>
      <c r="D1544" s="35">
        <v>0.66</v>
      </c>
      <c r="E1544" s="35">
        <v>0.04</v>
      </c>
      <c r="F1544" s="35">
        <v>25</v>
      </c>
      <c r="G1544" s="2">
        <v>0.77187636522993341</v>
      </c>
      <c r="H1544" s="2">
        <v>3.4578610557251483</v>
      </c>
      <c r="I1544" s="35">
        <v>1.25</v>
      </c>
    </row>
    <row r="1545" spans="1:9" x14ac:dyDescent="0.25">
      <c r="A1545" s="2">
        <v>1544</v>
      </c>
      <c r="B1545" s="35">
        <v>3.3000000000000003</v>
      </c>
      <c r="C1545" s="35">
        <v>1.155</v>
      </c>
      <c r="D1545" s="35">
        <v>0.42000000000000004</v>
      </c>
      <c r="E1545" s="35">
        <v>0</v>
      </c>
      <c r="F1545" s="35">
        <v>25</v>
      </c>
      <c r="G1545" s="2">
        <v>0.5651334668538156</v>
      </c>
      <c r="H1545" s="2">
        <v>1.8208202647245013</v>
      </c>
      <c r="I1545" s="35">
        <v>1.1000000000000001</v>
      </c>
    </row>
    <row r="1546" spans="1:9" x14ac:dyDescent="0.25">
      <c r="A1546" s="2">
        <v>1545</v>
      </c>
      <c r="B1546" s="35">
        <v>4.8000000000000007</v>
      </c>
      <c r="C1546" s="35">
        <v>2.4000000000000004</v>
      </c>
      <c r="D1546" s="35">
        <v>0.42000000000000004</v>
      </c>
      <c r="E1546" s="35">
        <v>0.04</v>
      </c>
      <c r="F1546" s="35">
        <v>26</v>
      </c>
      <c r="G1546" s="2">
        <v>0.69211579653611177</v>
      </c>
      <c r="H1546" s="2">
        <v>3.4323016466473133</v>
      </c>
      <c r="I1546" s="35">
        <v>1.18</v>
      </c>
    </row>
    <row r="1547" spans="1:9" x14ac:dyDescent="0.25">
      <c r="A1547" s="2">
        <v>1546</v>
      </c>
      <c r="B1547" s="35">
        <v>4.1999999999999993</v>
      </c>
      <c r="C1547" s="35">
        <v>1.4699999999999998</v>
      </c>
      <c r="D1547" s="35">
        <v>0.84000000000000008</v>
      </c>
      <c r="E1547" s="35">
        <v>0.04</v>
      </c>
      <c r="F1547" s="35">
        <v>26</v>
      </c>
      <c r="G1547" s="2">
        <v>0.81238607451705613</v>
      </c>
      <c r="H1547" s="2">
        <v>2.7436607989701196</v>
      </c>
      <c r="I1547" s="35">
        <v>1.33</v>
      </c>
    </row>
    <row r="1548" spans="1:9" x14ac:dyDescent="0.25">
      <c r="A1548" s="2">
        <v>1547</v>
      </c>
      <c r="B1548" s="35">
        <v>1.7999999999999998</v>
      </c>
      <c r="C1548" s="35">
        <v>0.89999999999999991</v>
      </c>
      <c r="D1548" s="35">
        <v>0.42000000000000004</v>
      </c>
      <c r="E1548" s="35">
        <v>0.03</v>
      </c>
      <c r="F1548" s="35">
        <v>26</v>
      </c>
      <c r="G1548" s="2">
        <v>0.26750814277034801</v>
      </c>
      <c r="H1548" s="2">
        <v>0.50137827283355607</v>
      </c>
      <c r="I1548" s="35">
        <v>0.99</v>
      </c>
    </row>
    <row r="1549" spans="1:9" x14ac:dyDescent="0.25">
      <c r="A1549" s="2">
        <v>1548</v>
      </c>
      <c r="B1549" s="35">
        <v>5.4</v>
      </c>
      <c r="C1549" s="35">
        <v>1.08</v>
      </c>
      <c r="D1549" s="35">
        <v>0.60000000000000009</v>
      </c>
      <c r="E1549" s="35">
        <v>0</v>
      </c>
      <c r="F1549" s="35">
        <v>26</v>
      </c>
      <c r="G1549" s="2">
        <v>1.2030258201687565</v>
      </c>
      <c r="H1549" s="2">
        <v>5.1756821377516076</v>
      </c>
      <c r="I1549" s="35">
        <v>1.47</v>
      </c>
    </row>
    <row r="1550" spans="1:9" x14ac:dyDescent="0.25">
      <c r="A1550" s="2">
        <v>1549</v>
      </c>
      <c r="B1550" s="35">
        <v>3.5999999999999996</v>
      </c>
      <c r="C1550" s="35">
        <v>1.7999999999999998</v>
      </c>
      <c r="D1550" s="35">
        <v>0.66</v>
      </c>
      <c r="E1550" s="35">
        <v>0.04</v>
      </c>
      <c r="F1550" s="35">
        <v>26</v>
      </c>
      <c r="G1550" s="2">
        <v>0.54869374596323139</v>
      </c>
      <c r="H1550" s="2">
        <v>1.8496470530775131</v>
      </c>
      <c r="I1550" s="35">
        <v>1.17</v>
      </c>
    </row>
    <row r="1551" spans="1:9" x14ac:dyDescent="0.25">
      <c r="A1551" s="2">
        <v>1550</v>
      </c>
      <c r="B1551" s="35">
        <v>5.6999999999999993</v>
      </c>
      <c r="C1551" s="35">
        <v>2.8499999999999996</v>
      </c>
      <c r="D1551" s="35">
        <v>0.78</v>
      </c>
      <c r="E1551" s="35">
        <v>0.04</v>
      </c>
      <c r="F1551" s="35">
        <v>26</v>
      </c>
      <c r="G1551" s="2">
        <v>0.89183834181250887</v>
      </c>
      <c r="H1551" s="2">
        <v>4.5019578946605865</v>
      </c>
      <c r="I1551" s="35">
        <v>1.34</v>
      </c>
    </row>
    <row r="1552" spans="1:9" x14ac:dyDescent="0.25">
      <c r="A1552" s="2">
        <v>1551</v>
      </c>
      <c r="B1552" s="35">
        <v>3.3000000000000003</v>
      </c>
      <c r="C1552" s="35">
        <v>0.66000000000000014</v>
      </c>
      <c r="D1552" s="35">
        <v>0.78</v>
      </c>
      <c r="E1552" s="35">
        <v>0.04</v>
      </c>
      <c r="F1552" s="35">
        <v>26</v>
      </c>
      <c r="G1552" s="2">
        <v>0.74483829913670163</v>
      </c>
      <c r="H1552" s="2">
        <v>1.8517005682898398</v>
      </c>
      <c r="I1552" s="35">
        <v>1.3</v>
      </c>
    </row>
    <row r="1553" spans="1:9" x14ac:dyDescent="0.25">
      <c r="A1553" s="2">
        <v>1552</v>
      </c>
      <c r="B1553" s="35">
        <v>1.7999999999999998</v>
      </c>
      <c r="C1553" s="35">
        <v>0.72</v>
      </c>
      <c r="D1553" s="35">
        <v>0.48</v>
      </c>
      <c r="E1553" s="35">
        <v>0.04</v>
      </c>
      <c r="F1553" s="35">
        <v>26</v>
      </c>
      <c r="G1553" s="2">
        <v>0.30896582173763654</v>
      </c>
      <c r="H1553" s="2">
        <v>0.53921939050338519</v>
      </c>
      <c r="I1553" s="35">
        <v>1.02</v>
      </c>
    </row>
    <row r="1554" spans="1:9" x14ac:dyDescent="0.25">
      <c r="A1554" s="2">
        <v>1553</v>
      </c>
      <c r="B1554" s="35">
        <v>3.9000000000000004</v>
      </c>
      <c r="C1554" s="35">
        <v>2.1450000000000005</v>
      </c>
      <c r="D1554" s="35">
        <v>0.66</v>
      </c>
      <c r="E1554" s="35">
        <v>0.04</v>
      </c>
      <c r="F1554" s="35">
        <v>26</v>
      </c>
      <c r="G1554" s="2">
        <v>0.54888636019654402</v>
      </c>
      <c r="H1554" s="2">
        <v>2.0445894231211921</v>
      </c>
      <c r="I1554" s="35">
        <v>1.17</v>
      </c>
    </row>
    <row r="1555" spans="1:9" x14ac:dyDescent="0.25">
      <c r="A1555" s="2">
        <v>1554</v>
      </c>
      <c r="B1555" s="35">
        <v>5.0999999999999996</v>
      </c>
      <c r="C1555" s="35">
        <v>1.02</v>
      </c>
      <c r="D1555" s="35">
        <v>0.42000000000000004</v>
      </c>
      <c r="E1555" s="35">
        <v>0.02</v>
      </c>
      <c r="F1555" s="35">
        <v>26</v>
      </c>
      <c r="G1555" s="2">
        <v>1.1101388391297558</v>
      </c>
      <c r="H1555" s="2">
        <v>4.820298022510511</v>
      </c>
      <c r="I1555" s="35">
        <v>1.4</v>
      </c>
    </row>
    <row r="1556" spans="1:9" x14ac:dyDescent="0.25">
      <c r="A1556" s="2">
        <v>1555</v>
      </c>
      <c r="B1556" s="35">
        <v>5.0999999999999996</v>
      </c>
      <c r="C1556" s="35">
        <v>2.04</v>
      </c>
      <c r="D1556" s="35">
        <v>0.42000000000000004</v>
      </c>
      <c r="E1556" s="35">
        <v>0.04</v>
      </c>
      <c r="F1556" s="35">
        <v>26</v>
      </c>
      <c r="G1556" s="2">
        <v>0.85713014318286274</v>
      </c>
      <c r="H1556" s="2">
        <v>4.2755001897392946</v>
      </c>
      <c r="I1556" s="35">
        <v>1.26</v>
      </c>
    </row>
    <row r="1557" spans="1:9" x14ac:dyDescent="0.25">
      <c r="A1557" s="2">
        <v>1556</v>
      </c>
      <c r="B1557" s="35">
        <v>5.4</v>
      </c>
      <c r="C1557" s="35">
        <v>2.7</v>
      </c>
      <c r="D1557" s="35">
        <v>0.48</v>
      </c>
      <c r="E1557" s="35">
        <v>0.03</v>
      </c>
      <c r="F1557" s="35">
        <v>26</v>
      </c>
      <c r="G1557" s="2">
        <v>0.79196352090908473</v>
      </c>
      <c r="H1557" s="2">
        <v>4.302448107917245</v>
      </c>
      <c r="I1557" s="35">
        <v>1.24</v>
      </c>
    </row>
    <row r="1558" spans="1:9" x14ac:dyDescent="0.25">
      <c r="A1558" s="2">
        <v>1557</v>
      </c>
      <c r="B1558" s="35">
        <v>4.8000000000000007</v>
      </c>
      <c r="C1558" s="35">
        <v>1.9200000000000004</v>
      </c>
      <c r="D1558" s="35">
        <v>0.66</v>
      </c>
      <c r="E1558" s="35">
        <v>0.04</v>
      </c>
      <c r="F1558" s="35">
        <v>26</v>
      </c>
      <c r="G1558" s="2">
        <v>0.84069692366517124</v>
      </c>
      <c r="H1558" s="2">
        <v>3.5942125329547383</v>
      </c>
      <c r="I1558" s="35">
        <v>1.3</v>
      </c>
    </row>
    <row r="1559" spans="1:9" x14ac:dyDescent="0.25">
      <c r="A1559" s="2">
        <v>1558</v>
      </c>
      <c r="B1559" s="35">
        <v>5.6999999999999993</v>
      </c>
      <c r="C1559" s="35">
        <v>2.8499999999999996</v>
      </c>
      <c r="D1559" s="35">
        <v>0.66</v>
      </c>
      <c r="E1559" s="35">
        <v>0</v>
      </c>
      <c r="F1559" s="35">
        <v>26</v>
      </c>
      <c r="G1559" s="2">
        <v>0.88249421229401048</v>
      </c>
      <c r="H1559" s="2">
        <v>4.6674937892783319</v>
      </c>
      <c r="I1559" s="35">
        <v>1.31</v>
      </c>
    </row>
    <row r="1560" spans="1:9" x14ac:dyDescent="0.25">
      <c r="A1560" s="2">
        <v>1559</v>
      </c>
      <c r="B1560" s="35">
        <v>1.7999999999999998</v>
      </c>
      <c r="C1560" s="35">
        <v>0.72</v>
      </c>
      <c r="D1560" s="35">
        <v>0.48</v>
      </c>
      <c r="E1560" s="35">
        <v>0.04</v>
      </c>
      <c r="F1560" s="35">
        <v>26</v>
      </c>
      <c r="G1560" s="2">
        <v>0.30896582173763654</v>
      </c>
      <c r="H1560" s="2">
        <v>0.53921939050338519</v>
      </c>
      <c r="I1560" s="35">
        <v>1.02</v>
      </c>
    </row>
    <row r="1561" spans="1:9" x14ac:dyDescent="0.25">
      <c r="A1561" s="2">
        <v>1560</v>
      </c>
      <c r="B1561" s="35">
        <v>2.4000000000000004</v>
      </c>
      <c r="C1561" s="35">
        <v>0.48000000000000009</v>
      </c>
      <c r="D1561" s="35">
        <v>0.60000000000000009</v>
      </c>
      <c r="E1561" s="35">
        <v>0</v>
      </c>
      <c r="F1561" s="35">
        <v>26</v>
      </c>
      <c r="G1561" s="2">
        <v>0.54725322493645945</v>
      </c>
      <c r="H1561" s="2">
        <v>1.0337987728976556</v>
      </c>
      <c r="I1561" s="35">
        <v>1.17</v>
      </c>
    </row>
    <row r="1562" spans="1:9" x14ac:dyDescent="0.25">
      <c r="A1562" s="2">
        <v>1561</v>
      </c>
      <c r="B1562" s="35">
        <v>5.6999999999999993</v>
      </c>
      <c r="C1562" s="35">
        <v>1.9949999999999997</v>
      </c>
      <c r="D1562" s="35">
        <v>0.84000000000000008</v>
      </c>
      <c r="E1562" s="35">
        <v>0.02</v>
      </c>
      <c r="F1562" s="35">
        <v>26</v>
      </c>
      <c r="G1562" s="2">
        <v>1.1089253200152689</v>
      </c>
      <c r="H1562" s="2">
        <v>5.0585568476372931</v>
      </c>
      <c r="I1562" s="35">
        <v>1.46</v>
      </c>
    </row>
    <row r="1563" spans="1:9" x14ac:dyDescent="0.25">
      <c r="A1563" s="2">
        <v>1562</v>
      </c>
      <c r="B1563" s="35">
        <v>3.3000000000000003</v>
      </c>
      <c r="C1563" s="35">
        <v>1.3200000000000003</v>
      </c>
      <c r="D1563" s="35">
        <v>0.84000000000000008</v>
      </c>
      <c r="E1563" s="35">
        <v>0</v>
      </c>
      <c r="F1563" s="35">
        <v>26</v>
      </c>
      <c r="G1563" s="2">
        <v>0.61861170821323685</v>
      </c>
      <c r="H1563" s="2">
        <v>1.6632595324936359</v>
      </c>
      <c r="I1563" s="35">
        <v>1.25</v>
      </c>
    </row>
    <row r="1564" spans="1:9" x14ac:dyDescent="0.25">
      <c r="A1564" s="2">
        <v>1563</v>
      </c>
      <c r="B1564" s="35">
        <v>5.6999999999999993</v>
      </c>
      <c r="C1564" s="35">
        <v>3.1349999999999998</v>
      </c>
      <c r="D1564" s="35">
        <v>0.48</v>
      </c>
      <c r="E1564" s="35">
        <v>0.04</v>
      </c>
      <c r="F1564" s="35">
        <v>26</v>
      </c>
      <c r="G1564" s="2">
        <v>0.7635286604509125</v>
      </c>
      <c r="H1564" s="2">
        <v>4.4876867370680582</v>
      </c>
      <c r="I1564" s="35">
        <v>1.24</v>
      </c>
    </row>
    <row r="1565" spans="1:9" x14ac:dyDescent="0.25">
      <c r="A1565" s="2">
        <v>1564</v>
      </c>
      <c r="B1565" s="35">
        <v>5.4</v>
      </c>
      <c r="C1565" s="35">
        <v>2.16</v>
      </c>
      <c r="D1565" s="35">
        <v>0.84000000000000008</v>
      </c>
      <c r="E1565" s="35">
        <v>0.03</v>
      </c>
      <c r="F1565" s="35">
        <v>26</v>
      </c>
      <c r="G1565" s="2">
        <v>0.98568330622125488</v>
      </c>
      <c r="H1565" s="2">
        <v>4.3797797307277406</v>
      </c>
      <c r="I1565" s="35">
        <v>1.4</v>
      </c>
    </row>
    <row r="1566" spans="1:9" x14ac:dyDescent="0.25">
      <c r="A1566" s="2">
        <v>1565</v>
      </c>
      <c r="B1566" s="35">
        <v>4.1999999999999993</v>
      </c>
      <c r="C1566" s="35">
        <v>2.3099999999999996</v>
      </c>
      <c r="D1566" s="35">
        <v>0.42000000000000004</v>
      </c>
      <c r="E1566" s="35">
        <v>0.02</v>
      </c>
      <c r="F1566" s="35">
        <v>26</v>
      </c>
      <c r="G1566" s="2">
        <v>0.56481331387513545</v>
      </c>
      <c r="H1566" s="2">
        <v>2.4991755145027481</v>
      </c>
      <c r="I1566" s="35">
        <v>1.1200000000000001</v>
      </c>
    </row>
    <row r="1567" spans="1:9" x14ac:dyDescent="0.25">
      <c r="A1567" s="2">
        <v>1566</v>
      </c>
      <c r="B1567" s="35">
        <v>5.6999999999999993</v>
      </c>
      <c r="C1567" s="35">
        <v>2.8499999999999996</v>
      </c>
      <c r="D1567" s="35">
        <v>0.84000000000000008</v>
      </c>
      <c r="E1567" s="35">
        <v>0</v>
      </c>
      <c r="F1567" s="35">
        <v>26</v>
      </c>
      <c r="G1567" s="2">
        <v>0.92273507763723506</v>
      </c>
      <c r="H1567" s="2">
        <v>4.5036326805907523</v>
      </c>
      <c r="I1567" s="35">
        <v>1.36</v>
      </c>
    </row>
    <row r="1568" spans="1:9" x14ac:dyDescent="0.25">
      <c r="A1568" s="2">
        <v>1567</v>
      </c>
      <c r="B1568" s="35">
        <v>3.3000000000000003</v>
      </c>
      <c r="C1568" s="35">
        <v>1.155</v>
      </c>
      <c r="D1568" s="35">
        <v>0.66</v>
      </c>
      <c r="E1568" s="35">
        <v>0.03</v>
      </c>
      <c r="F1568" s="35">
        <v>26</v>
      </c>
      <c r="G1568" s="2">
        <v>0.62207976885534177</v>
      </c>
      <c r="H1568" s="2">
        <v>1.7749693198480805</v>
      </c>
      <c r="I1568" s="35">
        <v>1.21</v>
      </c>
    </row>
    <row r="1569" spans="1:9" x14ac:dyDescent="0.25">
      <c r="A1569" s="2">
        <v>1568</v>
      </c>
      <c r="B1569" s="35">
        <v>2.4000000000000004</v>
      </c>
      <c r="C1569" s="35">
        <v>0.96000000000000019</v>
      </c>
      <c r="D1569" s="35">
        <v>0.42000000000000004</v>
      </c>
      <c r="E1569" s="35">
        <v>0</v>
      </c>
      <c r="F1569" s="35">
        <v>26</v>
      </c>
      <c r="G1569" s="2">
        <v>0.42394254152615568</v>
      </c>
      <c r="H1569" s="2">
        <v>0.9772444933188198</v>
      </c>
      <c r="I1569" s="35">
        <v>1.06</v>
      </c>
    </row>
    <row r="1570" spans="1:9" x14ac:dyDescent="0.25">
      <c r="A1570" s="2">
        <v>1569</v>
      </c>
      <c r="B1570" s="35">
        <v>2.7</v>
      </c>
      <c r="C1570" s="35">
        <v>1.08</v>
      </c>
      <c r="D1570" s="35">
        <v>0.48</v>
      </c>
      <c r="E1570" s="35">
        <v>0</v>
      </c>
      <c r="F1570" s="35">
        <v>26</v>
      </c>
      <c r="G1570" s="2">
        <v>0.47799527001676972</v>
      </c>
      <c r="H1570" s="2">
        <v>1.2143987552055631</v>
      </c>
      <c r="I1570" s="35">
        <v>1.1000000000000001</v>
      </c>
    </row>
    <row r="1571" spans="1:9" x14ac:dyDescent="0.25">
      <c r="A1571" s="2">
        <v>1570</v>
      </c>
      <c r="B1571" s="35">
        <v>4.8000000000000007</v>
      </c>
      <c r="C1571" s="35">
        <v>1.6800000000000002</v>
      </c>
      <c r="D1571" s="35">
        <v>0.66</v>
      </c>
      <c r="E1571" s="35">
        <v>0.04</v>
      </c>
      <c r="F1571" s="35">
        <v>26</v>
      </c>
      <c r="G1571" s="2">
        <v>0.89616982285920743</v>
      </c>
      <c r="H1571" s="2">
        <v>3.7272526865516733</v>
      </c>
      <c r="I1571" s="35">
        <v>1.33</v>
      </c>
    </row>
    <row r="1572" spans="1:9" x14ac:dyDescent="0.25">
      <c r="A1572" s="2">
        <v>1571</v>
      </c>
      <c r="B1572" s="35">
        <v>4.1999999999999993</v>
      </c>
      <c r="C1572" s="35">
        <v>1.0499999999999998</v>
      </c>
      <c r="D1572" s="35">
        <v>0.66</v>
      </c>
      <c r="E1572" s="35">
        <v>0.04</v>
      </c>
      <c r="F1572" s="35">
        <v>26</v>
      </c>
      <c r="G1572" s="2">
        <v>0.88191636959407271</v>
      </c>
      <c r="H1572" s="2">
        <v>3.0195223480396081</v>
      </c>
      <c r="I1572" s="35">
        <v>1.33</v>
      </c>
    </row>
    <row r="1573" spans="1:9" x14ac:dyDescent="0.25">
      <c r="A1573" s="2">
        <v>1572</v>
      </c>
      <c r="B1573" s="35">
        <v>2.0999999999999996</v>
      </c>
      <c r="C1573" s="35">
        <v>0.83999999999999986</v>
      </c>
      <c r="D1573" s="35">
        <v>0.48</v>
      </c>
      <c r="E1573" s="35">
        <v>0.04</v>
      </c>
      <c r="F1573" s="35">
        <v>26</v>
      </c>
      <c r="G1573" s="2">
        <v>0.35951668477438653</v>
      </c>
      <c r="H1573" s="2">
        <v>0.72872321098873316</v>
      </c>
      <c r="I1573" s="35">
        <v>1.04</v>
      </c>
    </row>
    <row r="1574" spans="1:9" x14ac:dyDescent="0.25">
      <c r="A1574" s="2">
        <v>1573</v>
      </c>
      <c r="B1574" s="35">
        <v>2.0999999999999996</v>
      </c>
      <c r="C1574" s="35">
        <v>0.73499999999999988</v>
      </c>
      <c r="D1574" s="35">
        <v>0.42000000000000004</v>
      </c>
      <c r="E1574" s="35">
        <v>0.04</v>
      </c>
      <c r="F1574" s="35">
        <v>26</v>
      </c>
      <c r="G1574" s="2">
        <v>0.38144186941520269</v>
      </c>
      <c r="H1574" s="2">
        <v>0.76661254080654428</v>
      </c>
      <c r="I1574" s="35">
        <v>1.04</v>
      </c>
    </row>
    <row r="1575" spans="1:9" x14ac:dyDescent="0.25">
      <c r="A1575" s="2">
        <v>1574</v>
      </c>
      <c r="B1575" s="35">
        <v>4.1999999999999993</v>
      </c>
      <c r="C1575" s="35">
        <v>1.4699999999999998</v>
      </c>
      <c r="D1575" s="35">
        <v>0.66</v>
      </c>
      <c r="E1575" s="35">
        <v>0.04</v>
      </c>
      <c r="F1575" s="35">
        <v>26</v>
      </c>
      <c r="G1575" s="2">
        <v>0.78483879600450968</v>
      </c>
      <c r="H1575" s="2">
        <v>2.8574875973145337</v>
      </c>
      <c r="I1575" s="35">
        <v>1.28</v>
      </c>
    </row>
    <row r="1576" spans="1:9" x14ac:dyDescent="0.25">
      <c r="A1576" s="2">
        <v>1575</v>
      </c>
      <c r="B1576" s="35">
        <v>5.4</v>
      </c>
      <c r="C1576" s="35">
        <v>2.9700000000000006</v>
      </c>
      <c r="D1576" s="35">
        <v>0.84000000000000008</v>
      </c>
      <c r="E1576" s="35">
        <v>0.04</v>
      </c>
      <c r="F1576" s="35">
        <v>26</v>
      </c>
      <c r="G1576" s="2">
        <v>0.79721782666548524</v>
      </c>
      <c r="H1576" s="2">
        <v>3.7767690904843749</v>
      </c>
      <c r="I1576" s="35">
        <v>1.32</v>
      </c>
    </row>
    <row r="1577" spans="1:9" x14ac:dyDescent="0.25">
      <c r="A1577" s="2">
        <v>1576</v>
      </c>
      <c r="B1577" s="35">
        <v>2.7</v>
      </c>
      <c r="C1577" s="35">
        <v>1.4850000000000003</v>
      </c>
      <c r="D1577" s="35">
        <v>0.84000000000000008</v>
      </c>
      <c r="E1577" s="35">
        <v>0.04</v>
      </c>
      <c r="F1577" s="35">
        <v>26</v>
      </c>
      <c r="G1577" s="2">
        <v>0.40132655773948245</v>
      </c>
      <c r="H1577" s="2">
        <v>0.95650950202509344</v>
      </c>
      <c r="I1577" s="35">
        <v>1.1499999999999999</v>
      </c>
    </row>
    <row r="1578" spans="1:9" x14ac:dyDescent="0.25">
      <c r="A1578" s="2">
        <v>1577</v>
      </c>
      <c r="B1578" s="35">
        <v>2.7</v>
      </c>
      <c r="C1578" s="35">
        <v>1.4850000000000003</v>
      </c>
      <c r="D1578" s="35">
        <v>0.60000000000000009</v>
      </c>
      <c r="E1578" s="35">
        <v>0.04</v>
      </c>
      <c r="F1578" s="35">
        <v>26</v>
      </c>
      <c r="G1578" s="2">
        <v>0.37574346926032015</v>
      </c>
      <c r="H1578" s="2">
        <v>0.99975565796760324</v>
      </c>
      <c r="I1578" s="35">
        <v>1.08</v>
      </c>
    </row>
    <row r="1579" spans="1:9" x14ac:dyDescent="0.25">
      <c r="A1579" s="2">
        <v>1578</v>
      </c>
      <c r="B1579" s="35">
        <v>3.3000000000000003</v>
      </c>
      <c r="C1579" s="35">
        <v>0.82500000000000007</v>
      </c>
      <c r="D1579" s="35">
        <v>0.48</v>
      </c>
      <c r="E1579" s="35">
        <v>0.04</v>
      </c>
      <c r="F1579" s="35">
        <v>26</v>
      </c>
      <c r="G1579" s="2">
        <v>0.67901393631134621</v>
      </c>
      <c r="H1579" s="2">
        <v>1.9526693496880239</v>
      </c>
      <c r="I1579" s="35">
        <v>1.21</v>
      </c>
    </row>
    <row r="1580" spans="1:9" x14ac:dyDescent="0.25">
      <c r="A1580" s="2">
        <v>1579</v>
      </c>
      <c r="B1580" s="35">
        <v>1.7999999999999998</v>
      </c>
      <c r="C1580" s="35">
        <v>0.62999999999999989</v>
      </c>
      <c r="D1580" s="35">
        <v>0.42000000000000004</v>
      </c>
      <c r="E1580" s="35">
        <v>0.02</v>
      </c>
      <c r="F1580" s="35">
        <v>26</v>
      </c>
      <c r="G1580" s="2">
        <v>0.33654679324166104</v>
      </c>
      <c r="H1580" s="2">
        <v>0.57159908629284295</v>
      </c>
      <c r="I1580" s="35">
        <v>1.02</v>
      </c>
    </row>
    <row r="1581" spans="1:9" x14ac:dyDescent="0.25">
      <c r="A1581" s="2">
        <v>1580</v>
      </c>
      <c r="B1581" s="35">
        <v>2.4000000000000004</v>
      </c>
      <c r="C1581" s="35">
        <v>0.84000000000000008</v>
      </c>
      <c r="D1581" s="35">
        <v>0.66</v>
      </c>
      <c r="E1581" s="35">
        <v>0.04</v>
      </c>
      <c r="F1581" s="35">
        <v>26</v>
      </c>
      <c r="G1581" s="2">
        <v>0.45084571544041796</v>
      </c>
      <c r="H1581" s="2">
        <v>0.9427518177512727</v>
      </c>
      <c r="I1581" s="35">
        <v>1.1299999999999999</v>
      </c>
    </row>
    <row r="1582" spans="1:9" x14ac:dyDescent="0.25">
      <c r="A1582" s="2">
        <v>1581</v>
      </c>
      <c r="B1582" s="35">
        <v>4.1999999999999993</v>
      </c>
      <c r="C1582" s="35">
        <v>2.3099999999999996</v>
      </c>
      <c r="D1582" s="35">
        <v>0.84000000000000008</v>
      </c>
      <c r="E1582" s="35">
        <v>0.04</v>
      </c>
      <c r="F1582" s="35">
        <v>26</v>
      </c>
      <c r="G1582" s="2">
        <v>0.62126615158726184</v>
      </c>
      <c r="H1582" s="2">
        <v>2.2920414588190692</v>
      </c>
      <c r="I1582" s="35">
        <v>1.24</v>
      </c>
    </row>
    <row r="1583" spans="1:9" x14ac:dyDescent="0.25">
      <c r="A1583" s="2">
        <v>1582</v>
      </c>
      <c r="B1583" s="35">
        <v>5.0999999999999996</v>
      </c>
      <c r="C1583" s="35">
        <v>2.8050000000000002</v>
      </c>
      <c r="D1583" s="35">
        <v>0.60000000000000009</v>
      </c>
      <c r="E1583" s="35">
        <v>0.04</v>
      </c>
      <c r="F1583" s="35">
        <v>26</v>
      </c>
      <c r="G1583" s="2">
        <v>0.70479386024078616</v>
      </c>
      <c r="H1583" s="2">
        <v>3.5204614468645752</v>
      </c>
      <c r="I1583" s="35">
        <v>1.22</v>
      </c>
    </row>
    <row r="1584" spans="1:9" x14ac:dyDescent="0.25">
      <c r="A1584" s="2">
        <v>1583</v>
      </c>
      <c r="B1584" s="35">
        <v>5.0999999999999996</v>
      </c>
      <c r="C1584" s="35">
        <v>2.5499999999999998</v>
      </c>
      <c r="D1584" s="35">
        <v>0.42000000000000004</v>
      </c>
      <c r="E1584" s="35">
        <v>0.04</v>
      </c>
      <c r="F1584" s="35">
        <v>26</v>
      </c>
      <c r="G1584" s="2">
        <v>0.73501553599082925</v>
      </c>
      <c r="H1584" s="2">
        <v>3.8719221503606476</v>
      </c>
      <c r="I1584" s="35">
        <v>1.21</v>
      </c>
    </row>
    <row r="1585" spans="1:9" x14ac:dyDescent="0.25">
      <c r="A1585" s="2">
        <v>1584</v>
      </c>
      <c r="B1585" s="35">
        <v>2.7</v>
      </c>
      <c r="C1585" s="35">
        <v>1.35</v>
      </c>
      <c r="D1585" s="35">
        <v>0.60000000000000009</v>
      </c>
      <c r="E1585" s="35">
        <v>0.04</v>
      </c>
      <c r="F1585" s="35">
        <v>26</v>
      </c>
      <c r="G1585" s="2">
        <v>0.4071739900968977</v>
      </c>
      <c r="H1585" s="2">
        <v>1.060090421418427</v>
      </c>
      <c r="I1585" s="35">
        <v>1.0900000000000001</v>
      </c>
    </row>
    <row r="1586" spans="1:9" x14ac:dyDescent="0.25">
      <c r="A1586" s="2">
        <v>1585</v>
      </c>
      <c r="B1586" s="35">
        <v>1.7999999999999998</v>
      </c>
      <c r="C1586" s="35">
        <v>0.62999999999999989</v>
      </c>
      <c r="D1586" s="35">
        <v>0.66</v>
      </c>
      <c r="E1586" s="35">
        <v>0.04</v>
      </c>
      <c r="F1586" s="35">
        <v>26</v>
      </c>
      <c r="G1586" s="2">
        <v>0.33951468858572054</v>
      </c>
      <c r="H1586" s="2">
        <v>0.53602638727956819</v>
      </c>
      <c r="I1586" s="35">
        <v>1.0900000000000001</v>
      </c>
    </row>
    <row r="1587" spans="1:9" x14ac:dyDescent="0.25">
      <c r="A1587" s="2">
        <v>1586</v>
      </c>
      <c r="B1587" s="35">
        <v>3.5999999999999996</v>
      </c>
      <c r="C1587" s="35">
        <v>0.72</v>
      </c>
      <c r="D1587" s="35">
        <v>0.66</v>
      </c>
      <c r="E1587" s="35">
        <v>0</v>
      </c>
      <c r="F1587" s="35">
        <v>26</v>
      </c>
      <c r="G1587" s="2">
        <v>0.81527184486790449</v>
      </c>
      <c r="H1587" s="2">
        <v>2.2761703731562677</v>
      </c>
      <c r="I1587" s="35">
        <v>1.31</v>
      </c>
    </row>
    <row r="1588" spans="1:9" x14ac:dyDescent="0.25">
      <c r="A1588" s="2">
        <v>1587</v>
      </c>
      <c r="B1588" s="35">
        <v>3.5999999999999996</v>
      </c>
      <c r="C1588" s="35">
        <v>0.72</v>
      </c>
      <c r="D1588" s="35">
        <v>0.60000000000000009</v>
      </c>
      <c r="E1588" s="35">
        <v>0.02</v>
      </c>
      <c r="F1588" s="35">
        <v>26</v>
      </c>
      <c r="G1588" s="2">
        <v>0.80102557835771515</v>
      </c>
      <c r="H1588" s="2">
        <v>2.3050552987717103</v>
      </c>
      <c r="I1588" s="35">
        <v>1.28</v>
      </c>
    </row>
    <row r="1589" spans="1:9" x14ac:dyDescent="0.25">
      <c r="A1589" s="2">
        <v>1588</v>
      </c>
      <c r="B1589" s="35">
        <v>4.8000000000000007</v>
      </c>
      <c r="C1589" s="35">
        <v>1.6800000000000002</v>
      </c>
      <c r="D1589" s="35">
        <v>0.78</v>
      </c>
      <c r="E1589" s="35">
        <v>0.02</v>
      </c>
      <c r="F1589" s="35">
        <v>26</v>
      </c>
      <c r="G1589" s="2">
        <v>0.92478006122042977</v>
      </c>
      <c r="H1589" s="2">
        <v>3.6427364545640604</v>
      </c>
      <c r="I1589" s="35">
        <v>1.37</v>
      </c>
    </row>
    <row r="1590" spans="1:9" x14ac:dyDescent="0.25">
      <c r="A1590" s="2">
        <v>1589</v>
      </c>
      <c r="B1590" s="35">
        <v>4.8000000000000007</v>
      </c>
      <c r="C1590" s="35">
        <v>1.9200000000000004</v>
      </c>
      <c r="D1590" s="35">
        <v>0.84000000000000008</v>
      </c>
      <c r="E1590" s="35">
        <v>0.04</v>
      </c>
      <c r="F1590" s="35">
        <v>26</v>
      </c>
      <c r="G1590" s="2">
        <v>0.87305906592334037</v>
      </c>
      <c r="H1590" s="2">
        <v>3.4561525874659851</v>
      </c>
      <c r="I1590" s="35">
        <v>1.35</v>
      </c>
    </row>
    <row r="1591" spans="1:9" x14ac:dyDescent="0.25">
      <c r="A1591" s="2">
        <v>1590</v>
      </c>
      <c r="B1591" s="35">
        <v>3.3000000000000003</v>
      </c>
      <c r="C1591" s="35">
        <v>1.155</v>
      </c>
      <c r="D1591" s="35">
        <v>0.48</v>
      </c>
      <c r="E1591" s="35">
        <v>0</v>
      </c>
      <c r="F1591" s="35">
        <v>26</v>
      </c>
      <c r="G1591" s="2">
        <v>0.61819492922025632</v>
      </c>
      <c r="H1591" s="2">
        <v>1.866156981526889</v>
      </c>
      <c r="I1591" s="35">
        <v>1.17</v>
      </c>
    </row>
    <row r="1592" spans="1:9" x14ac:dyDescent="0.25">
      <c r="A1592" s="2">
        <v>1591</v>
      </c>
      <c r="B1592" s="35">
        <v>3.5999999999999996</v>
      </c>
      <c r="C1592" s="35">
        <v>1.98</v>
      </c>
      <c r="D1592" s="35">
        <v>0.48</v>
      </c>
      <c r="E1592" s="35">
        <v>0.04</v>
      </c>
      <c r="F1592" s="35">
        <v>26</v>
      </c>
      <c r="G1592" s="2">
        <v>0.4843141278963633</v>
      </c>
      <c r="H1592" s="2">
        <v>1.8028003244143005</v>
      </c>
      <c r="I1592" s="35">
        <v>1.1000000000000001</v>
      </c>
    </row>
    <row r="1593" spans="1:9" x14ac:dyDescent="0.25">
      <c r="A1593" s="2">
        <v>1592</v>
      </c>
      <c r="B1593" s="35">
        <v>1.7999999999999998</v>
      </c>
      <c r="C1593" s="35">
        <v>0.36</v>
      </c>
      <c r="D1593" s="35">
        <v>0.48</v>
      </c>
      <c r="E1593" s="35">
        <v>0</v>
      </c>
      <c r="F1593" s="35">
        <v>26</v>
      </c>
      <c r="G1593" s="2">
        <v>0.4116472622810351</v>
      </c>
      <c r="H1593" s="2">
        <v>0.60393848046530219</v>
      </c>
      <c r="I1593" s="35">
        <v>1.06</v>
      </c>
    </row>
    <row r="1594" spans="1:9" x14ac:dyDescent="0.25">
      <c r="A1594" s="2">
        <v>1593</v>
      </c>
      <c r="B1594" s="35">
        <v>3.3000000000000003</v>
      </c>
      <c r="C1594" s="35">
        <v>1.6500000000000001</v>
      </c>
      <c r="D1594" s="35">
        <v>0.48</v>
      </c>
      <c r="E1594" s="35">
        <v>0.02</v>
      </c>
      <c r="F1594" s="35">
        <v>26</v>
      </c>
      <c r="G1594" s="2">
        <v>0.49221270024585573</v>
      </c>
      <c r="H1594" s="2">
        <v>1.6304984540183076</v>
      </c>
      <c r="I1594" s="35">
        <v>1.1000000000000001</v>
      </c>
    </row>
    <row r="1595" spans="1:9" x14ac:dyDescent="0.25">
      <c r="A1595" s="2">
        <v>1594</v>
      </c>
      <c r="B1595" s="35">
        <v>5.6999999999999993</v>
      </c>
      <c r="C1595" s="35">
        <v>2.2799999999999998</v>
      </c>
      <c r="D1595" s="35">
        <v>0.60000000000000009</v>
      </c>
      <c r="E1595" s="35">
        <v>0.04</v>
      </c>
      <c r="F1595" s="35">
        <v>26</v>
      </c>
      <c r="G1595" s="2">
        <v>0.98611642328422722</v>
      </c>
      <c r="H1595" s="2">
        <v>5.1278718519174307</v>
      </c>
      <c r="I1595" s="35">
        <v>1.36</v>
      </c>
    </row>
    <row r="1596" spans="1:9" x14ac:dyDescent="0.25">
      <c r="A1596" s="2">
        <v>1595</v>
      </c>
      <c r="B1596" s="35">
        <v>3.3000000000000003</v>
      </c>
      <c r="C1596" s="35">
        <v>1.3200000000000003</v>
      </c>
      <c r="D1596" s="35">
        <v>0.66</v>
      </c>
      <c r="E1596" s="35">
        <v>0.04</v>
      </c>
      <c r="F1596" s="35">
        <v>26</v>
      </c>
      <c r="G1596" s="2">
        <v>0.57970463752656409</v>
      </c>
      <c r="H1596" s="2">
        <v>1.7073919858077229</v>
      </c>
      <c r="I1596" s="35">
        <v>1.19</v>
      </c>
    </row>
    <row r="1597" spans="1:9" x14ac:dyDescent="0.25">
      <c r="A1597" s="2">
        <v>1596</v>
      </c>
      <c r="B1597" s="35">
        <v>3.3000000000000003</v>
      </c>
      <c r="C1597" s="35">
        <v>1.8150000000000004</v>
      </c>
      <c r="D1597" s="35">
        <v>0.42000000000000004</v>
      </c>
      <c r="E1597" s="35">
        <v>0.04</v>
      </c>
      <c r="F1597" s="35">
        <v>26</v>
      </c>
      <c r="G1597" s="2">
        <v>0.43810943222980653</v>
      </c>
      <c r="H1597" s="2">
        <v>1.5344886342645818</v>
      </c>
      <c r="I1597" s="35">
        <v>1.06</v>
      </c>
    </row>
    <row r="1598" spans="1:9" x14ac:dyDescent="0.25">
      <c r="A1598" s="2">
        <v>1597</v>
      </c>
      <c r="B1598" s="35">
        <v>3.3000000000000003</v>
      </c>
      <c r="C1598" s="35">
        <v>0.82500000000000007</v>
      </c>
      <c r="D1598" s="35">
        <v>0.84000000000000008</v>
      </c>
      <c r="E1598" s="35">
        <v>0</v>
      </c>
      <c r="F1598" s="35">
        <v>26</v>
      </c>
      <c r="G1598" s="2">
        <v>0.73123594851115159</v>
      </c>
      <c r="H1598" s="2">
        <v>1.8023474083706006</v>
      </c>
      <c r="I1598" s="35">
        <v>1.3</v>
      </c>
    </row>
    <row r="1599" spans="1:9" x14ac:dyDescent="0.25">
      <c r="A1599" s="2">
        <v>1598</v>
      </c>
      <c r="B1599" s="35">
        <v>3.3000000000000003</v>
      </c>
      <c r="C1599" s="35">
        <v>0.66000000000000014</v>
      </c>
      <c r="D1599" s="35">
        <v>0.66</v>
      </c>
      <c r="E1599" s="35">
        <v>0</v>
      </c>
      <c r="F1599" s="35">
        <v>26</v>
      </c>
      <c r="G1599" s="2">
        <v>0.74920516284167427</v>
      </c>
      <c r="H1599" s="2">
        <v>1.9148900983734769</v>
      </c>
      <c r="I1599" s="35">
        <v>1.26</v>
      </c>
    </row>
    <row r="1600" spans="1:9" x14ac:dyDescent="0.25">
      <c r="A1600" s="2">
        <v>1599</v>
      </c>
      <c r="B1600" s="35">
        <v>2.7</v>
      </c>
      <c r="C1600" s="35">
        <v>0.67500000000000004</v>
      </c>
      <c r="D1600" s="35">
        <v>0.66</v>
      </c>
      <c r="E1600" s="35">
        <v>0.04</v>
      </c>
      <c r="F1600" s="35">
        <v>26</v>
      </c>
      <c r="G1600" s="2">
        <v>0.5689182404610571</v>
      </c>
      <c r="H1600" s="2">
        <v>1.2557688846395247</v>
      </c>
      <c r="I1600" s="35">
        <v>1.19</v>
      </c>
    </row>
    <row r="1601" spans="1:9" x14ac:dyDescent="0.25">
      <c r="A1601" s="2">
        <v>1600</v>
      </c>
      <c r="B1601" s="35">
        <v>4.8000000000000007</v>
      </c>
      <c r="C1601" s="35">
        <v>0.96000000000000019</v>
      </c>
      <c r="D1601" s="35">
        <v>0.48</v>
      </c>
      <c r="E1601" s="35">
        <v>0.04</v>
      </c>
      <c r="F1601" s="35">
        <v>26</v>
      </c>
      <c r="G1601" s="2">
        <v>1.0419533357705129</v>
      </c>
      <c r="H1601" s="2">
        <v>4.2001286950088668</v>
      </c>
      <c r="I1601" s="35">
        <v>1.37</v>
      </c>
    </row>
    <row r="1602" spans="1:9" x14ac:dyDescent="0.25">
      <c r="A1602" s="2">
        <v>1601</v>
      </c>
      <c r="B1602" s="35">
        <v>3.5999999999999996</v>
      </c>
      <c r="C1602" s="35">
        <v>1.7999999999999998</v>
      </c>
      <c r="D1602" s="35">
        <v>0.42000000000000004</v>
      </c>
      <c r="E1602" s="35">
        <v>0.02</v>
      </c>
      <c r="F1602" s="35">
        <v>26</v>
      </c>
      <c r="G1602" s="2">
        <v>0.52929632028006679</v>
      </c>
      <c r="H1602" s="2">
        <v>1.9589886084505763</v>
      </c>
      <c r="I1602" s="35">
        <v>1.1000000000000001</v>
      </c>
    </row>
    <row r="1603" spans="1:9" x14ac:dyDescent="0.25">
      <c r="A1603" s="2">
        <v>1602</v>
      </c>
      <c r="B1603" s="35">
        <v>1.7999999999999998</v>
      </c>
      <c r="C1603" s="35">
        <v>0.44999999999999996</v>
      </c>
      <c r="D1603" s="35">
        <v>0.78</v>
      </c>
      <c r="E1603" s="35">
        <v>0</v>
      </c>
      <c r="F1603" s="35">
        <v>26</v>
      </c>
      <c r="G1603" s="2">
        <v>0.40494830408965959</v>
      </c>
      <c r="H1603" s="2">
        <v>0.55235059443073697</v>
      </c>
      <c r="I1603" s="35">
        <v>1.05</v>
      </c>
    </row>
    <row r="1604" spans="1:9" x14ac:dyDescent="0.25">
      <c r="A1604" s="2">
        <v>1603</v>
      </c>
      <c r="B1604" s="35">
        <v>3.9000000000000004</v>
      </c>
      <c r="C1604" s="35">
        <v>2.1450000000000005</v>
      </c>
      <c r="D1604" s="35">
        <v>0.48</v>
      </c>
      <c r="E1604" s="35">
        <v>0</v>
      </c>
      <c r="F1604" s="35">
        <v>26</v>
      </c>
      <c r="G1604" s="2">
        <v>0.5415787774301819</v>
      </c>
      <c r="H1604" s="2">
        <v>2.1584941274150773</v>
      </c>
      <c r="I1604" s="35">
        <v>1.1100000000000001</v>
      </c>
    </row>
    <row r="1605" spans="1:9" x14ac:dyDescent="0.25">
      <c r="A1605" s="2">
        <v>1604</v>
      </c>
      <c r="B1605" s="35">
        <v>4.1999999999999993</v>
      </c>
      <c r="C1605" s="35">
        <v>1.6799999999999997</v>
      </c>
      <c r="D1605" s="35">
        <v>0.78</v>
      </c>
      <c r="E1605" s="35">
        <v>0.04</v>
      </c>
      <c r="F1605" s="35">
        <v>26</v>
      </c>
      <c r="G1605" s="2">
        <v>0.75454944185233108</v>
      </c>
      <c r="H1605" s="2">
        <v>2.6845492037184453</v>
      </c>
      <c r="I1605" s="35">
        <v>1.29</v>
      </c>
    </row>
    <row r="1606" spans="1:9" x14ac:dyDescent="0.25">
      <c r="A1606" s="2">
        <v>1605</v>
      </c>
      <c r="B1606" s="35">
        <v>2.4000000000000004</v>
      </c>
      <c r="C1606" s="35">
        <v>1.2000000000000002</v>
      </c>
      <c r="D1606" s="35">
        <v>0.48</v>
      </c>
      <c r="E1606" s="35">
        <v>0</v>
      </c>
      <c r="F1606" s="35">
        <v>26</v>
      </c>
      <c r="G1606" s="2">
        <v>0.37057468606367583</v>
      </c>
      <c r="H1606" s="2">
        <v>0.88398125821674622</v>
      </c>
      <c r="I1606" s="35">
        <v>1.03</v>
      </c>
    </row>
    <row r="1607" spans="1:9" x14ac:dyDescent="0.25">
      <c r="A1607" s="2">
        <v>1606</v>
      </c>
      <c r="B1607" s="35">
        <v>5.4</v>
      </c>
      <c r="C1607" s="35">
        <v>2.9700000000000006</v>
      </c>
      <c r="D1607" s="35">
        <v>0.66</v>
      </c>
      <c r="E1607" s="35">
        <v>0.04</v>
      </c>
      <c r="F1607" s="35">
        <v>26</v>
      </c>
      <c r="G1607" s="2">
        <v>0.75787280334074225</v>
      </c>
      <c r="H1607" s="2">
        <v>3.9017404450852804</v>
      </c>
      <c r="I1607" s="35">
        <v>1.26</v>
      </c>
    </row>
    <row r="1608" spans="1:9" x14ac:dyDescent="0.25">
      <c r="A1608" s="2">
        <v>1607</v>
      </c>
      <c r="B1608" s="35">
        <v>3.3000000000000003</v>
      </c>
      <c r="C1608" s="35">
        <v>1.6500000000000001</v>
      </c>
      <c r="D1608" s="35">
        <v>0.48</v>
      </c>
      <c r="E1608" s="35">
        <v>0.04</v>
      </c>
      <c r="F1608" s="35">
        <v>26</v>
      </c>
      <c r="G1608" s="2">
        <v>0.48352427066141423</v>
      </c>
      <c r="H1608" s="2">
        <v>1.613409451729934</v>
      </c>
      <c r="I1608" s="35">
        <v>1.1000000000000001</v>
      </c>
    </row>
    <row r="1609" spans="1:9" x14ac:dyDescent="0.25">
      <c r="A1609" s="2">
        <v>1608</v>
      </c>
      <c r="B1609" s="35">
        <v>3.5999999999999996</v>
      </c>
      <c r="C1609" s="35">
        <v>1.44</v>
      </c>
      <c r="D1609" s="35">
        <v>0.48</v>
      </c>
      <c r="E1609" s="35">
        <v>0.04</v>
      </c>
      <c r="F1609" s="35">
        <v>26</v>
      </c>
      <c r="G1609" s="2">
        <v>0.61227099995813694</v>
      </c>
      <c r="H1609" s="2">
        <v>2.1113172427929676</v>
      </c>
      <c r="I1609" s="35">
        <v>1.1599999999999999</v>
      </c>
    </row>
    <row r="1610" spans="1:9" x14ac:dyDescent="0.25">
      <c r="A1610" s="2">
        <v>1609</v>
      </c>
      <c r="B1610" s="35">
        <v>2.7</v>
      </c>
      <c r="C1610" s="35">
        <v>0.67500000000000004</v>
      </c>
      <c r="D1610" s="35">
        <v>0.60000000000000009</v>
      </c>
      <c r="E1610" s="35">
        <v>0.02</v>
      </c>
      <c r="F1610" s="35">
        <v>26</v>
      </c>
      <c r="G1610" s="2">
        <v>0.57286327895144851</v>
      </c>
      <c r="H1610" s="2">
        <v>1.2788031037843264</v>
      </c>
      <c r="I1610" s="35">
        <v>1.17</v>
      </c>
    </row>
    <row r="1611" spans="1:9" x14ac:dyDescent="0.25">
      <c r="A1611" s="2">
        <v>1610</v>
      </c>
      <c r="B1611" s="35">
        <v>3.5999999999999996</v>
      </c>
      <c r="C1611" s="35">
        <v>1.7999999999999998</v>
      </c>
      <c r="D1611" s="35">
        <v>0.84000000000000008</v>
      </c>
      <c r="E1611" s="35">
        <v>0.04</v>
      </c>
      <c r="F1611" s="35">
        <v>26</v>
      </c>
      <c r="G1611" s="2">
        <v>0.57424458324739169</v>
      </c>
      <c r="H1611" s="2">
        <v>1.7852205712859688</v>
      </c>
      <c r="I1611" s="35">
        <v>1.22</v>
      </c>
    </row>
    <row r="1612" spans="1:9" x14ac:dyDescent="0.25">
      <c r="A1612" s="2">
        <v>1611</v>
      </c>
      <c r="B1612" s="35">
        <v>1.7999999999999998</v>
      </c>
      <c r="C1612" s="35">
        <v>0.72</v>
      </c>
      <c r="D1612" s="35">
        <v>0.84000000000000008</v>
      </c>
      <c r="E1612" s="35">
        <v>0.04</v>
      </c>
      <c r="F1612" s="35">
        <v>26</v>
      </c>
      <c r="G1612" s="2">
        <v>0.33079420522967734</v>
      </c>
      <c r="H1612" s="2">
        <v>0.49737653789473957</v>
      </c>
      <c r="I1612" s="35">
        <v>1.1299999999999999</v>
      </c>
    </row>
    <row r="1613" spans="1:9" x14ac:dyDescent="0.25">
      <c r="A1613" s="2">
        <v>1612</v>
      </c>
      <c r="B1613" s="35">
        <v>3.9000000000000004</v>
      </c>
      <c r="C1613" s="35">
        <v>0.78000000000000014</v>
      </c>
      <c r="D1613" s="35">
        <v>0.66</v>
      </c>
      <c r="E1613" s="35">
        <v>0.04</v>
      </c>
      <c r="F1613" s="35">
        <v>26</v>
      </c>
      <c r="G1613" s="2">
        <v>0.864388474362624</v>
      </c>
      <c r="H1613" s="2">
        <v>2.6574722131249615</v>
      </c>
      <c r="I1613" s="35">
        <v>1.32</v>
      </c>
    </row>
    <row r="1614" spans="1:9" x14ac:dyDescent="0.25">
      <c r="A1614" s="2">
        <v>1613</v>
      </c>
      <c r="B1614" s="35">
        <v>3.9000000000000004</v>
      </c>
      <c r="C1614" s="35">
        <v>1.365</v>
      </c>
      <c r="D1614" s="35">
        <v>0.66</v>
      </c>
      <c r="E1614" s="35">
        <v>0.03</v>
      </c>
      <c r="F1614" s="35">
        <v>26</v>
      </c>
      <c r="G1614" s="2">
        <v>0.73341079571003887</v>
      </c>
      <c r="H1614" s="2">
        <v>2.472296143064793</v>
      </c>
      <c r="I1614" s="35">
        <v>1.26</v>
      </c>
    </row>
    <row r="1615" spans="1:9" x14ac:dyDescent="0.25">
      <c r="A1615" s="2">
        <v>1614</v>
      </c>
      <c r="B1615" s="35">
        <v>2.4000000000000004</v>
      </c>
      <c r="C1615" s="35">
        <v>1.3200000000000003</v>
      </c>
      <c r="D1615" s="35">
        <v>0.42000000000000004</v>
      </c>
      <c r="E1615" s="35">
        <v>0.03</v>
      </c>
      <c r="F1615" s="35">
        <v>26</v>
      </c>
      <c r="G1615" s="2">
        <v>0.32457477292871662</v>
      </c>
      <c r="H1615" s="2">
        <v>0.82682607533813446</v>
      </c>
      <c r="I1615" s="35">
        <v>1.01</v>
      </c>
    </row>
    <row r="1616" spans="1:9" x14ac:dyDescent="0.25">
      <c r="A1616" s="2">
        <v>1615</v>
      </c>
      <c r="B1616" s="35">
        <v>3.9000000000000004</v>
      </c>
      <c r="C1616" s="35">
        <v>0.97500000000000009</v>
      </c>
      <c r="D1616" s="35">
        <v>0.60000000000000009</v>
      </c>
      <c r="E1616" s="35">
        <v>0.04</v>
      </c>
      <c r="F1616" s="35">
        <v>26</v>
      </c>
      <c r="G1616" s="2">
        <v>0.81266651200089235</v>
      </c>
      <c r="H1616" s="2">
        <v>2.64335516227275</v>
      </c>
      <c r="I1616" s="35">
        <v>1.28</v>
      </c>
    </row>
    <row r="1617" spans="1:9" x14ac:dyDescent="0.25">
      <c r="A1617" s="2">
        <v>1616</v>
      </c>
      <c r="B1617" s="35">
        <v>2.7</v>
      </c>
      <c r="C1617" s="35">
        <v>1.08</v>
      </c>
      <c r="D1617" s="35">
        <v>0.48</v>
      </c>
      <c r="E1617" s="35">
        <v>0.03</v>
      </c>
      <c r="F1617" s="35">
        <v>26</v>
      </c>
      <c r="G1617" s="2">
        <v>0.4649626256401076</v>
      </c>
      <c r="H1617" s="2">
        <v>1.199794604538764</v>
      </c>
      <c r="I1617" s="35">
        <v>1.1000000000000001</v>
      </c>
    </row>
    <row r="1618" spans="1:9" x14ac:dyDescent="0.25">
      <c r="A1618" s="2">
        <v>1617</v>
      </c>
      <c r="B1618" s="35">
        <v>2.4000000000000004</v>
      </c>
      <c r="C1618" s="35">
        <v>0.96000000000000019</v>
      </c>
      <c r="D1618" s="35">
        <v>0.60000000000000009</v>
      </c>
      <c r="E1618" s="35">
        <v>0.02</v>
      </c>
      <c r="F1618" s="35">
        <v>26</v>
      </c>
      <c r="G1618" s="2">
        <v>0.42696357729029843</v>
      </c>
      <c r="H1618" s="2">
        <v>0.93021427435474824</v>
      </c>
      <c r="I1618" s="35">
        <v>1.1000000000000001</v>
      </c>
    </row>
    <row r="1619" spans="1:9" x14ac:dyDescent="0.25">
      <c r="A1619" s="2">
        <v>1618</v>
      </c>
      <c r="B1619" s="35">
        <v>2.0999999999999996</v>
      </c>
      <c r="C1619" s="35">
        <v>0.73499999999999988</v>
      </c>
      <c r="D1619" s="35">
        <v>0.66</v>
      </c>
      <c r="E1619" s="35">
        <v>0.04</v>
      </c>
      <c r="F1619" s="35">
        <v>26</v>
      </c>
      <c r="G1619" s="2">
        <v>0.39518020201306914</v>
      </c>
      <c r="H1619" s="2">
        <v>0.72491911317900037</v>
      </c>
      <c r="I1619" s="35">
        <v>1.1100000000000001</v>
      </c>
    </row>
    <row r="1620" spans="1:9" x14ac:dyDescent="0.25">
      <c r="A1620" s="2">
        <v>1619</v>
      </c>
      <c r="B1620" s="35">
        <v>2.0999999999999996</v>
      </c>
      <c r="C1620" s="35">
        <v>1.1549999999999998</v>
      </c>
      <c r="D1620" s="35">
        <v>0.84000000000000008</v>
      </c>
      <c r="E1620" s="35">
        <v>0</v>
      </c>
      <c r="F1620" s="35">
        <v>26</v>
      </c>
      <c r="G1620" s="2">
        <v>0.33003579283709872</v>
      </c>
      <c r="H1620" s="2">
        <v>0.60248684337544667</v>
      </c>
      <c r="I1620" s="35">
        <v>1.1299999999999999</v>
      </c>
    </row>
    <row r="1621" spans="1:9" x14ac:dyDescent="0.25">
      <c r="A1621" s="2">
        <v>1620</v>
      </c>
      <c r="B1621" s="35">
        <v>1.7999999999999998</v>
      </c>
      <c r="C1621" s="35">
        <v>0.62999999999999989</v>
      </c>
      <c r="D1621" s="35">
        <v>0.48</v>
      </c>
      <c r="E1621" s="35">
        <v>0.04</v>
      </c>
      <c r="F1621" s="35">
        <v>26</v>
      </c>
      <c r="G1621" s="2">
        <v>0.33029196708126551</v>
      </c>
      <c r="H1621" s="2">
        <v>0.55907561391578497</v>
      </c>
      <c r="I1621" s="35">
        <v>1.03</v>
      </c>
    </row>
    <row r="1622" spans="1:9" x14ac:dyDescent="0.25">
      <c r="A1622" s="2">
        <v>1621</v>
      </c>
      <c r="B1622" s="35">
        <v>4.1999999999999993</v>
      </c>
      <c r="C1622" s="35">
        <v>1.6799999999999997</v>
      </c>
      <c r="D1622" s="35">
        <v>0.66</v>
      </c>
      <c r="E1622" s="35">
        <v>0.04</v>
      </c>
      <c r="F1622" s="35">
        <v>26</v>
      </c>
      <c r="G1622" s="2">
        <v>0.73630000920972816</v>
      </c>
      <c r="H1622" s="2">
        <v>2.7558244458483743</v>
      </c>
      <c r="I1622" s="35">
        <v>1.32</v>
      </c>
    </row>
    <row r="1623" spans="1:9" x14ac:dyDescent="0.25">
      <c r="A1623" s="2">
        <v>1622</v>
      </c>
      <c r="B1623" s="35">
        <v>2.7</v>
      </c>
      <c r="C1623" s="35">
        <v>0.54</v>
      </c>
      <c r="D1623" s="35">
        <v>0.84000000000000008</v>
      </c>
      <c r="E1623" s="35">
        <v>0.04</v>
      </c>
      <c r="F1623" s="35">
        <v>26</v>
      </c>
      <c r="G1623" s="2">
        <v>0.61633647103550127</v>
      </c>
      <c r="H1623" s="2">
        <v>1.2256710658159971</v>
      </c>
      <c r="I1623" s="35">
        <v>1.21</v>
      </c>
    </row>
    <row r="1624" spans="1:9" x14ac:dyDescent="0.25">
      <c r="A1624" s="2">
        <v>1623</v>
      </c>
      <c r="B1624" s="35">
        <v>3.3000000000000003</v>
      </c>
      <c r="C1624" s="35">
        <v>1.155</v>
      </c>
      <c r="D1624" s="35">
        <v>0.66</v>
      </c>
      <c r="E1624" s="35">
        <v>0.02</v>
      </c>
      <c r="F1624" s="35">
        <v>26</v>
      </c>
      <c r="G1624" s="2">
        <v>0.62631728198821945</v>
      </c>
      <c r="H1624" s="2">
        <v>1.7799656080686721</v>
      </c>
      <c r="I1624" s="35">
        <v>1.21</v>
      </c>
    </row>
    <row r="1625" spans="1:9" x14ac:dyDescent="0.25">
      <c r="A1625" s="2">
        <v>1624</v>
      </c>
      <c r="B1625" s="35">
        <v>2.4000000000000004</v>
      </c>
      <c r="C1625" s="35">
        <v>0.48000000000000009</v>
      </c>
      <c r="D1625" s="35">
        <v>0.66</v>
      </c>
      <c r="E1625" s="35">
        <v>0.02</v>
      </c>
      <c r="F1625" s="35">
        <v>26</v>
      </c>
      <c r="G1625" s="2">
        <v>0.54253009049722745</v>
      </c>
      <c r="H1625" s="2">
        <v>1.0165751622870753</v>
      </c>
      <c r="I1625" s="35">
        <v>1.18</v>
      </c>
    </row>
    <row r="1626" spans="1:9" x14ac:dyDescent="0.25">
      <c r="A1626" s="2">
        <v>1625</v>
      </c>
      <c r="B1626" s="35">
        <v>3.5999999999999996</v>
      </c>
      <c r="C1626" s="35">
        <v>1.98</v>
      </c>
      <c r="D1626" s="35">
        <v>0.60000000000000009</v>
      </c>
      <c r="E1626" s="35">
        <v>0.02</v>
      </c>
      <c r="F1626" s="35">
        <v>26</v>
      </c>
      <c r="G1626" s="2">
        <v>0.50767405054965786</v>
      </c>
      <c r="H1626" s="2">
        <v>1.784022064150468</v>
      </c>
      <c r="I1626" s="35">
        <v>1.1399999999999999</v>
      </c>
    </row>
    <row r="1627" spans="1:9" x14ac:dyDescent="0.25">
      <c r="A1627" s="2">
        <v>1626</v>
      </c>
      <c r="B1627" s="35">
        <v>2.0999999999999996</v>
      </c>
      <c r="C1627" s="35">
        <v>0.41999999999999993</v>
      </c>
      <c r="D1627" s="35">
        <v>0.42000000000000004</v>
      </c>
      <c r="E1627" s="35">
        <v>0.02</v>
      </c>
      <c r="F1627" s="35">
        <v>26</v>
      </c>
      <c r="G1627" s="2">
        <v>0.46564507894957874</v>
      </c>
      <c r="H1627" s="2">
        <v>0.82923316491627441</v>
      </c>
      <c r="I1627" s="35">
        <v>1.08</v>
      </c>
    </row>
    <row r="1628" spans="1:9" x14ac:dyDescent="0.25">
      <c r="A1628" s="2">
        <v>1627</v>
      </c>
      <c r="B1628" s="35">
        <v>3.5999999999999996</v>
      </c>
      <c r="C1628" s="35">
        <v>1.2599999999999998</v>
      </c>
      <c r="D1628" s="35">
        <v>0.78</v>
      </c>
      <c r="E1628" s="35">
        <v>0.03</v>
      </c>
      <c r="F1628" s="35">
        <v>26</v>
      </c>
      <c r="G1628" s="2">
        <v>0.69285512342362443</v>
      </c>
      <c r="H1628" s="2">
        <v>2.0523907585320162</v>
      </c>
      <c r="I1628" s="35">
        <v>1.27</v>
      </c>
    </row>
    <row r="1629" spans="1:9" x14ac:dyDescent="0.25">
      <c r="A1629" s="2">
        <v>1628</v>
      </c>
      <c r="B1629" s="35">
        <v>2.0999999999999996</v>
      </c>
      <c r="C1629" s="35">
        <v>0.73499999999999988</v>
      </c>
      <c r="D1629" s="35">
        <v>0.84000000000000008</v>
      </c>
      <c r="E1629" s="35">
        <v>0.04</v>
      </c>
      <c r="F1629" s="35">
        <v>26</v>
      </c>
      <c r="G1629" s="2">
        <v>0.40891068166526789</v>
      </c>
      <c r="H1629" s="2">
        <v>0.69565145909452419</v>
      </c>
      <c r="I1629" s="35">
        <v>1.1599999999999999</v>
      </c>
    </row>
    <row r="1630" spans="1:9" x14ac:dyDescent="0.25">
      <c r="A1630" s="2">
        <v>1629</v>
      </c>
      <c r="B1630" s="35">
        <v>3.5999999999999996</v>
      </c>
      <c r="C1630" s="35">
        <v>0.72</v>
      </c>
      <c r="D1630" s="35">
        <v>0.48</v>
      </c>
      <c r="E1630" s="35">
        <v>0.03</v>
      </c>
      <c r="F1630" s="35">
        <v>26</v>
      </c>
      <c r="G1630" s="2">
        <v>0.78722437749938923</v>
      </c>
      <c r="H1630" s="2">
        <v>2.3717861666344637</v>
      </c>
      <c r="I1630" s="35">
        <v>1.25</v>
      </c>
    </row>
    <row r="1631" spans="1:9" x14ac:dyDescent="0.25">
      <c r="A1631" s="2">
        <v>1630</v>
      </c>
      <c r="B1631" s="35">
        <v>5.6999999999999993</v>
      </c>
      <c r="C1631" s="35">
        <v>1.1399999999999999</v>
      </c>
      <c r="D1631" s="35">
        <v>0.48</v>
      </c>
      <c r="E1631" s="35">
        <v>0.04</v>
      </c>
      <c r="F1631" s="35">
        <v>26</v>
      </c>
      <c r="G1631" s="2">
        <v>1.2362582155680206</v>
      </c>
      <c r="H1631" s="2">
        <v>5.9164721839308454</v>
      </c>
      <c r="I1631" s="35">
        <v>1.46</v>
      </c>
    </row>
    <row r="1632" spans="1:9" x14ac:dyDescent="0.25">
      <c r="A1632" s="2">
        <v>1631</v>
      </c>
      <c r="B1632" s="35">
        <v>1.7999999999999998</v>
      </c>
      <c r="C1632" s="35">
        <v>0.89999999999999991</v>
      </c>
      <c r="D1632" s="35">
        <v>0.42000000000000004</v>
      </c>
      <c r="E1632" s="35">
        <v>0</v>
      </c>
      <c r="F1632" s="35">
        <v>26</v>
      </c>
      <c r="G1632" s="2">
        <v>0.28067736511458685</v>
      </c>
      <c r="H1632" s="2">
        <v>0.51294624011861234</v>
      </c>
      <c r="I1632" s="35">
        <v>0.98</v>
      </c>
    </row>
    <row r="1633" spans="1:9" x14ac:dyDescent="0.25">
      <c r="A1633" s="2">
        <v>1632</v>
      </c>
      <c r="B1633" s="35">
        <v>1.7999999999999998</v>
      </c>
      <c r="C1633" s="35">
        <v>0.44999999999999996</v>
      </c>
      <c r="D1633" s="35">
        <v>0.66</v>
      </c>
      <c r="E1633" s="35">
        <v>0.04</v>
      </c>
      <c r="F1633" s="35">
        <v>26</v>
      </c>
      <c r="G1633" s="2">
        <v>0.38111936298124754</v>
      </c>
      <c r="H1633" s="2">
        <v>0.5650209844077082</v>
      </c>
      <c r="I1633" s="35">
        <v>1.05</v>
      </c>
    </row>
    <row r="1634" spans="1:9" x14ac:dyDescent="0.25">
      <c r="A1634" s="2">
        <v>1633</v>
      </c>
      <c r="B1634" s="35">
        <v>2.7</v>
      </c>
      <c r="C1634" s="35">
        <v>1.35</v>
      </c>
      <c r="D1634" s="35">
        <v>0.60000000000000009</v>
      </c>
      <c r="E1634" s="35">
        <v>0.04</v>
      </c>
      <c r="F1634" s="35">
        <v>26</v>
      </c>
      <c r="G1634" s="2">
        <v>0.4071739900968977</v>
      </c>
      <c r="H1634" s="2">
        <v>1.060090421418427</v>
      </c>
      <c r="I1634" s="35">
        <v>1.0900000000000001</v>
      </c>
    </row>
    <row r="1635" spans="1:9" x14ac:dyDescent="0.25">
      <c r="A1635" s="2">
        <v>1634</v>
      </c>
      <c r="B1635" s="35">
        <v>5.4</v>
      </c>
      <c r="C1635" s="35">
        <v>2.7</v>
      </c>
      <c r="D1635" s="35">
        <v>0.48</v>
      </c>
      <c r="E1635" s="35">
        <v>0.04</v>
      </c>
      <c r="F1635" s="35">
        <v>26</v>
      </c>
      <c r="G1635" s="2">
        <v>0.78761930611686404</v>
      </c>
      <c r="H1635" s="2">
        <v>4.2873356921460317</v>
      </c>
      <c r="I1635" s="35">
        <v>1.24</v>
      </c>
    </row>
    <row r="1636" spans="1:9" x14ac:dyDescent="0.25">
      <c r="A1636" s="2">
        <v>1635</v>
      </c>
      <c r="B1636" s="35">
        <v>3.5999999999999996</v>
      </c>
      <c r="C1636" s="35">
        <v>0.72</v>
      </c>
      <c r="D1636" s="35">
        <v>0.60000000000000009</v>
      </c>
      <c r="E1636" s="35">
        <v>0</v>
      </c>
      <c r="F1636" s="35">
        <v>26</v>
      </c>
      <c r="G1636" s="2">
        <v>0.80956226302937806</v>
      </c>
      <c r="H1636" s="2">
        <v>2.3099512430784856</v>
      </c>
      <c r="I1636" s="35">
        <v>1.27</v>
      </c>
    </row>
    <row r="1637" spans="1:9" x14ac:dyDescent="0.25">
      <c r="A1637" s="2">
        <v>1636</v>
      </c>
      <c r="B1637" s="35">
        <v>5.6999999999999993</v>
      </c>
      <c r="C1637" s="35">
        <v>1.4249999999999998</v>
      </c>
      <c r="D1637" s="35">
        <v>0.42000000000000004</v>
      </c>
      <c r="E1637" s="35">
        <v>0.04</v>
      </c>
      <c r="F1637" s="35">
        <v>26</v>
      </c>
      <c r="G1637" s="2">
        <v>1.1620175938191815</v>
      </c>
      <c r="H1637" s="2">
        <v>5.8803102958130316</v>
      </c>
      <c r="I1637" s="35">
        <v>1.45</v>
      </c>
    </row>
    <row r="1638" spans="1:9" x14ac:dyDescent="0.25">
      <c r="A1638" s="2">
        <v>1637</v>
      </c>
      <c r="B1638" s="35">
        <v>2.4000000000000004</v>
      </c>
      <c r="C1638" s="35">
        <v>0.96000000000000019</v>
      </c>
      <c r="D1638" s="35">
        <v>0.60000000000000009</v>
      </c>
      <c r="E1638" s="35">
        <v>0</v>
      </c>
      <c r="F1638" s="35">
        <v>26</v>
      </c>
      <c r="G1638" s="2">
        <v>0.43550026196196145</v>
      </c>
      <c r="H1638" s="2">
        <v>0.93793233503049422</v>
      </c>
      <c r="I1638" s="35">
        <v>1.1000000000000001</v>
      </c>
    </row>
    <row r="1639" spans="1:9" x14ac:dyDescent="0.25">
      <c r="A1639" s="2">
        <v>1638</v>
      </c>
      <c r="B1639" s="35">
        <v>1.7999999999999998</v>
      </c>
      <c r="C1639" s="35">
        <v>0.36</v>
      </c>
      <c r="D1639" s="35">
        <v>0.42000000000000004</v>
      </c>
      <c r="E1639" s="35">
        <v>0.04</v>
      </c>
      <c r="F1639" s="35">
        <v>26</v>
      </c>
      <c r="G1639" s="2">
        <v>0.39241622136873522</v>
      </c>
      <c r="H1639" s="2">
        <v>0.61137849186645499</v>
      </c>
      <c r="I1639" s="35">
        <v>1.05</v>
      </c>
    </row>
    <row r="1640" spans="1:9" x14ac:dyDescent="0.25">
      <c r="A1640" s="2">
        <v>1639</v>
      </c>
      <c r="B1640" s="35">
        <v>2.7</v>
      </c>
      <c r="C1640" s="35">
        <v>0.54</v>
      </c>
      <c r="D1640" s="35">
        <v>0.48</v>
      </c>
      <c r="E1640" s="35">
        <v>0</v>
      </c>
      <c r="F1640" s="35">
        <v>26</v>
      </c>
      <c r="G1640" s="2">
        <v>0.60595214207854353</v>
      </c>
      <c r="H1640" s="2">
        <v>1.3448195809979289</v>
      </c>
      <c r="I1640" s="35">
        <v>1.1599999999999999</v>
      </c>
    </row>
    <row r="1641" spans="1:9" x14ac:dyDescent="0.25">
      <c r="A1641" s="2">
        <v>1640</v>
      </c>
      <c r="B1641" s="35">
        <v>5.6999999999999993</v>
      </c>
      <c r="C1641" s="35">
        <v>2.2799999999999998</v>
      </c>
      <c r="D1641" s="35">
        <v>0.60000000000000009</v>
      </c>
      <c r="E1641" s="35">
        <v>0.04</v>
      </c>
      <c r="F1641" s="35">
        <v>26</v>
      </c>
      <c r="G1641" s="2">
        <v>0.98611642328422722</v>
      </c>
      <c r="H1641" s="2">
        <v>5.1278718519174307</v>
      </c>
      <c r="I1641" s="35">
        <v>1.36</v>
      </c>
    </row>
    <row r="1642" spans="1:9" x14ac:dyDescent="0.25">
      <c r="A1642" s="2">
        <v>1641</v>
      </c>
      <c r="B1642" s="35">
        <v>2.0999999999999996</v>
      </c>
      <c r="C1642" s="35">
        <v>0.52499999999999991</v>
      </c>
      <c r="D1642" s="35">
        <v>0.78</v>
      </c>
      <c r="E1642" s="35">
        <v>0.03</v>
      </c>
      <c r="F1642" s="35">
        <v>26</v>
      </c>
      <c r="G1642" s="2">
        <v>0.45616982155053032</v>
      </c>
      <c r="H1642" s="2">
        <v>0.74427573447691553</v>
      </c>
      <c r="I1642" s="35">
        <v>1.18</v>
      </c>
    </row>
    <row r="1643" spans="1:9" x14ac:dyDescent="0.25">
      <c r="A1643" s="2">
        <v>1642</v>
      </c>
      <c r="B1643" s="35">
        <v>5.0999999999999996</v>
      </c>
      <c r="C1643" s="35">
        <v>2.8050000000000002</v>
      </c>
      <c r="D1643" s="35">
        <v>0.60000000000000009</v>
      </c>
      <c r="E1643" s="35">
        <v>0.04</v>
      </c>
      <c r="F1643" s="35">
        <v>26</v>
      </c>
      <c r="G1643" s="2">
        <v>0.70479386024078616</v>
      </c>
      <c r="H1643" s="2">
        <v>3.5204614468645752</v>
      </c>
      <c r="I1643" s="35">
        <v>1.22</v>
      </c>
    </row>
    <row r="1644" spans="1:9" x14ac:dyDescent="0.25">
      <c r="A1644" s="2">
        <v>1643</v>
      </c>
      <c r="B1644" s="35">
        <v>2.4000000000000004</v>
      </c>
      <c r="C1644" s="35">
        <v>1.2000000000000002</v>
      </c>
      <c r="D1644" s="35">
        <v>0.84000000000000008</v>
      </c>
      <c r="E1644" s="35">
        <v>0.04</v>
      </c>
      <c r="F1644" s="35">
        <v>26</v>
      </c>
      <c r="G1644" s="2">
        <v>0.38464148510275448</v>
      </c>
      <c r="H1644" s="2">
        <v>0.80152285062777695</v>
      </c>
      <c r="I1644" s="35">
        <v>1.1499999999999999</v>
      </c>
    </row>
    <row r="1645" spans="1:9" x14ac:dyDescent="0.25">
      <c r="A1645" s="2">
        <v>1644</v>
      </c>
      <c r="B1645" s="35">
        <v>3.5999999999999996</v>
      </c>
      <c r="C1645" s="35">
        <v>0.89999999999999991</v>
      </c>
      <c r="D1645" s="35">
        <v>0.48</v>
      </c>
      <c r="E1645" s="35">
        <v>0</v>
      </c>
      <c r="F1645" s="35">
        <v>26</v>
      </c>
      <c r="G1645" s="2">
        <v>0.75760473118879346</v>
      </c>
      <c r="H1645" s="2">
        <v>2.3362076093255566</v>
      </c>
      <c r="I1645" s="35">
        <v>1.22</v>
      </c>
    </row>
    <row r="1646" spans="1:9" x14ac:dyDescent="0.25">
      <c r="A1646" s="2">
        <v>1645</v>
      </c>
      <c r="B1646" s="35">
        <v>4.8000000000000007</v>
      </c>
      <c r="C1646" s="35">
        <v>1.9200000000000004</v>
      </c>
      <c r="D1646" s="35">
        <v>0.60000000000000009</v>
      </c>
      <c r="E1646" s="35">
        <v>0.02</v>
      </c>
      <c r="F1646" s="35">
        <v>26</v>
      </c>
      <c r="G1646" s="2">
        <v>0.83982869050163811</v>
      </c>
      <c r="H1646" s="2">
        <v>3.6611677327400507</v>
      </c>
      <c r="I1646" s="35">
        <v>1.29</v>
      </c>
    </row>
    <row r="1647" spans="1:9" x14ac:dyDescent="0.25">
      <c r="A1647" s="2">
        <v>1646</v>
      </c>
      <c r="B1647" s="35">
        <v>3.3000000000000003</v>
      </c>
      <c r="C1647" s="35">
        <v>1.8150000000000004</v>
      </c>
      <c r="D1647" s="35">
        <v>0.60000000000000009</v>
      </c>
      <c r="E1647" s="35">
        <v>0.03</v>
      </c>
      <c r="F1647" s="35">
        <v>26</v>
      </c>
      <c r="G1647" s="2">
        <v>0.46227440934126823</v>
      </c>
      <c r="H1647" s="2">
        <v>1.4941899113195585</v>
      </c>
      <c r="I1647" s="35">
        <v>1.1100000000000001</v>
      </c>
    </row>
    <row r="1648" spans="1:9" x14ac:dyDescent="0.25">
      <c r="A1648" s="2">
        <v>1647</v>
      </c>
      <c r="B1648" s="35">
        <v>4.8000000000000007</v>
      </c>
      <c r="C1648" s="35">
        <v>0.96000000000000019</v>
      </c>
      <c r="D1648" s="35">
        <v>0.60000000000000009</v>
      </c>
      <c r="E1648" s="35">
        <v>0.02</v>
      </c>
      <c r="F1648" s="35">
        <v>26</v>
      </c>
      <c r="G1648" s="2">
        <v>1.0633346164506341</v>
      </c>
      <c r="H1648" s="2">
        <v>4.0858534869312386</v>
      </c>
      <c r="I1648" s="35">
        <v>1.1399999999999999</v>
      </c>
    </row>
    <row r="1649" spans="1:9" x14ac:dyDescent="0.25">
      <c r="A1649" s="2">
        <v>1648</v>
      </c>
      <c r="B1649" s="35">
        <v>1.7999999999999998</v>
      </c>
      <c r="C1649" s="35">
        <v>0.62999999999999989</v>
      </c>
      <c r="D1649" s="35">
        <v>0.84000000000000008</v>
      </c>
      <c r="E1649" s="35">
        <v>0.04</v>
      </c>
      <c r="F1649" s="35">
        <v>26</v>
      </c>
      <c r="G1649" s="2">
        <v>0.3512713398292982</v>
      </c>
      <c r="H1649" s="2">
        <v>0.51425968338841432</v>
      </c>
      <c r="I1649" s="35">
        <v>1.43</v>
      </c>
    </row>
    <row r="1650" spans="1:9" x14ac:dyDescent="0.25">
      <c r="A1650" s="2">
        <v>1649</v>
      </c>
      <c r="B1650" s="35">
        <v>5.4</v>
      </c>
      <c r="C1650" s="35">
        <v>1.35</v>
      </c>
      <c r="D1650" s="35">
        <v>0.42000000000000004</v>
      </c>
      <c r="E1650" s="35">
        <v>0</v>
      </c>
      <c r="F1650" s="35">
        <v>35</v>
      </c>
      <c r="G1650" s="2">
        <v>2.2993094597285473</v>
      </c>
      <c r="H1650" s="2">
        <v>7.6459960056769765</v>
      </c>
      <c r="I1650" s="35">
        <v>1.98</v>
      </c>
    </row>
    <row r="1651" spans="1:9" x14ac:dyDescent="0.25">
      <c r="A1651" s="2">
        <v>1650</v>
      </c>
      <c r="B1651" s="35">
        <v>2.0999999999999996</v>
      </c>
      <c r="C1651" s="35">
        <v>1.0499999999999998</v>
      </c>
      <c r="D1651" s="35">
        <v>0.84000000000000008</v>
      </c>
      <c r="E1651" s="35">
        <v>0.04</v>
      </c>
      <c r="F1651" s="35">
        <v>35</v>
      </c>
      <c r="G1651" s="2">
        <v>0.76155713627219712</v>
      </c>
      <c r="H1651" s="2">
        <v>0.8887601045606629</v>
      </c>
      <c r="I1651" s="35">
        <v>1.62</v>
      </c>
    </row>
    <row r="1652" spans="1:9" x14ac:dyDescent="0.25">
      <c r="A1652" s="2">
        <v>1651</v>
      </c>
      <c r="B1652" s="35">
        <v>1.7999999999999998</v>
      </c>
      <c r="C1652" s="35">
        <v>0.62999999999999989</v>
      </c>
      <c r="D1652" s="35">
        <v>0.42000000000000004</v>
      </c>
      <c r="E1652" s="35">
        <v>0.02</v>
      </c>
      <c r="F1652" s="35">
        <v>35</v>
      </c>
      <c r="G1652" s="2">
        <v>0.69170665078635241</v>
      </c>
      <c r="H1652" s="2">
        <v>0.82360054007444872</v>
      </c>
      <c r="I1652" s="35">
        <v>1.46</v>
      </c>
    </row>
    <row r="1653" spans="1:9" x14ac:dyDescent="0.25">
      <c r="A1653" s="2">
        <v>1652</v>
      </c>
      <c r="B1653" s="35">
        <v>2.4000000000000004</v>
      </c>
      <c r="C1653" s="35">
        <v>0.96000000000000019</v>
      </c>
      <c r="D1653" s="35">
        <v>0.66</v>
      </c>
      <c r="E1653" s="35">
        <v>0</v>
      </c>
      <c r="F1653" s="35">
        <v>35</v>
      </c>
      <c r="G1653" s="2">
        <v>0.94646837592529653</v>
      </c>
      <c r="H1653" s="2">
        <v>1.3332303158661289</v>
      </c>
      <c r="I1653" s="35">
        <v>1.6</v>
      </c>
    </row>
    <row r="1654" spans="1:9" x14ac:dyDescent="0.25">
      <c r="A1654" s="2">
        <v>1653</v>
      </c>
      <c r="B1654" s="35">
        <v>3.5999999999999996</v>
      </c>
      <c r="C1654" s="35">
        <v>1.7999999999999998</v>
      </c>
      <c r="D1654" s="35">
        <v>0.42000000000000004</v>
      </c>
      <c r="E1654" s="35">
        <v>0.03</v>
      </c>
      <c r="F1654" s="35">
        <v>35</v>
      </c>
      <c r="G1654" s="2">
        <v>1.0788436537561052</v>
      </c>
      <c r="H1654" s="2">
        <v>2.8086762198053759</v>
      </c>
      <c r="I1654" s="35">
        <v>1.58</v>
      </c>
    </row>
    <row r="1655" spans="1:9" x14ac:dyDescent="0.25">
      <c r="A1655" s="2">
        <v>1654</v>
      </c>
      <c r="B1655" s="35">
        <v>5.6999999999999993</v>
      </c>
      <c r="C1655" s="35">
        <v>1.9949999999999997</v>
      </c>
      <c r="D1655" s="35">
        <v>0.42000000000000004</v>
      </c>
      <c r="E1655" s="35">
        <v>0.04</v>
      </c>
      <c r="F1655" s="35">
        <v>35</v>
      </c>
      <c r="G1655" s="2">
        <v>2.1077914720305864</v>
      </c>
      <c r="H1655" s="2">
        <v>7.9902598460401935</v>
      </c>
      <c r="I1655" s="35">
        <v>1.96</v>
      </c>
    </row>
    <row r="1656" spans="1:9" x14ac:dyDescent="0.25">
      <c r="A1656" s="2">
        <v>1655</v>
      </c>
      <c r="B1656" s="35">
        <v>4.1999999999999993</v>
      </c>
      <c r="C1656" s="35">
        <v>1.0499999999999998</v>
      </c>
      <c r="D1656" s="35">
        <v>0.60000000000000009</v>
      </c>
      <c r="E1656" s="35">
        <v>0.03</v>
      </c>
      <c r="F1656" s="35">
        <v>35</v>
      </c>
      <c r="G1656" s="2">
        <v>1.8655632580913777</v>
      </c>
      <c r="H1656" s="2">
        <v>4.4205067457633245</v>
      </c>
      <c r="I1656" s="35">
        <v>1.89</v>
      </c>
    </row>
    <row r="1657" spans="1:9" x14ac:dyDescent="0.25">
      <c r="A1657" s="2">
        <v>1656</v>
      </c>
      <c r="B1657" s="35">
        <v>1.7999999999999998</v>
      </c>
      <c r="C1657" s="35">
        <v>0.44999999999999996</v>
      </c>
      <c r="D1657" s="35">
        <v>0.48</v>
      </c>
      <c r="E1657" s="35">
        <v>0.04</v>
      </c>
      <c r="F1657" s="35">
        <v>35</v>
      </c>
      <c r="G1657" s="2">
        <v>0.77377666875868278</v>
      </c>
      <c r="H1657" s="2">
        <v>0.85091236456607311</v>
      </c>
      <c r="I1657" s="35">
        <v>1.51</v>
      </c>
    </row>
    <row r="1658" spans="1:9" x14ac:dyDescent="0.25">
      <c r="A1658" s="2">
        <v>1657</v>
      </c>
      <c r="B1658" s="35">
        <v>2.7</v>
      </c>
      <c r="C1658" s="35">
        <v>1.4850000000000003</v>
      </c>
      <c r="D1658" s="35">
        <v>0.66</v>
      </c>
      <c r="E1658" s="35">
        <v>0.02</v>
      </c>
      <c r="F1658" s="35">
        <v>35</v>
      </c>
      <c r="G1658" s="2">
        <v>0.83917250080216332</v>
      </c>
      <c r="H1658" s="2">
        <v>1.444661271627198</v>
      </c>
      <c r="I1658" s="35">
        <v>1.58</v>
      </c>
    </row>
    <row r="1659" spans="1:9" x14ac:dyDescent="0.25">
      <c r="A1659" s="2">
        <v>1658</v>
      </c>
      <c r="B1659" s="35">
        <v>1.7999999999999998</v>
      </c>
      <c r="C1659" s="35">
        <v>0.36</v>
      </c>
      <c r="D1659" s="35">
        <v>0.60000000000000009</v>
      </c>
      <c r="E1659" s="35">
        <v>0.02</v>
      </c>
      <c r="F1659" s="35">
        <v>35</v>
      </c>
      <c r="G1659" s="2">
        <v>0.86497790262594654</v>
      </c>
      <c r="H1659" s="2">
        <v>0.84342853812503182</v>
      </c>
      <c r="I1659" s="35">
        <v>1.58</v>
      </c>
    </row>
    <row r="1660" spans="1:9" x14ac:dyDescent="0.25">
      <c r="A1660" s="2">
        <v>1659</v>
      </c>
      <c r="B1660" s="35">
        <v>4.8000000000000007</v>
      </c>
      <c r="C1660" s="35">
        <v>1.2000000000000002</v>
      </c>
      <c r="D1660" s="35">
        <v>0.66</v>
      </c>
      <c r="E1660" s="35">
        <v>0.04</v>
      </c>
      <c r="F1660" s="35">
        <v>35</v>
      </c>
      <c r="G1660" s="2">
        <v>2.1660786321511822</v>
      </c>
      <c r="H1660" s="2">
        <v>5.6761688556898315</v>
      </c>
      <c r="I1660" s="35">
        <v>2.0099999999999998</v>
      </c>
    </row>
    <row r="1661" spans="1:9" x14ac:dyDescent="0.25">
      <c r="A1661" s="2">
        <v>1660</v>
      </c>
      <c r="B1661" s="35">
        <v>5.4</v>
      </c>
      <c r="C1661" s="35">
        <v>1.89</v>
      </c>
      <c r="D1661" s="35">
        <v>0.48</v>
      </c>
      <c r="E1661" s="35">
        <v>0</v>
      </c>
      <c r="F1661" s="35">
        <v>35</v>
      </c>
      <c r="G1661" s="2">
        <v>2.0684118293362186</v>
      </c>
      <c r="H1661" s="2">
        <v>7.1329629969962989</v>
      </c>
      <c r="I1661" s="35">
        <v>1.91</v>
      </c>
    </row>
    <row r="1662" spans="1:9" x14ac:dyDescent="0.25">
      <c r="A1662" s="2">
        <v>1661</v>
      </c>
      <c r="B1662" s="35">
        <v>2.0999999999999996</v>
      </c>
      <c r="C1662" s="35">
        <v>0.41999999999999993</v>
      </c>
      <c r="D1662" s="35">
        <v>0.48</v>
      </c>
      <c r="E1662" s="35">
        <v>0.04</v>
      </c>
      <c r="F1662" s="35">
        <v>35</v>
      </c>
      <c r="G1662" s="2">
        <v>0.95240354534469729</v>
      </c>
      <c r="H1662" s="2">
        <v>1.1742831219723282</v>
      </c>
      <c r="I1662" s="35">
        <v>1.57</v>
      </c>
    </row>
    <row r="1663" spans="1:9" x14ac:dyDescent="0.25">
      <c r="A1663" s="2">
        <v>1662</v>
      </c>
      <c r="B1663" s="35">
        <v>4.1999999999999993</v>
      </c>
      <c r="C1663" s="35">
        <v>0.83999999999999986</v>
      </c>
      <c r="D1663" s="35">
        <v>0.66</v>
      </c>
      <c r="E1663" s="35">
        <v>0.04</v>
      </c>
      <c r="F1663" s="35">
        <v>35</v>
      </c>
      <c r="G1663" s="2">
        <v>2.0011992564793397</v>
      </c>
      <c r="H1663" s="2">
        <v>4.4377298340668307</v>
      </c>
      <c r="I1663" s="35">
        <v>1.94</v>
      </c>
    </row>
    <row r="1664" spans="1:9" x14ac:dyDescent="0.25">
      <c r="A1664" s="2">
        <v>1663</v>
      </c>
      <c r="B1664" s="35">
        <v>5.0999999999999996</v>
      </c>
      <c r="C1664" s="35">
        <v>1.2749999999999999</v>
      </c>
      <c r="D1664" s="35">
        <v>0.78</v>
      </c>
      <c r="E1664" s="35">
        <v>0.04</v>
      </c>
      <c r="F1664" s="35">
        <v>35</v>
      </c>
      <c r="G1664" s="2">
        <v>2.4177224919931262</v>
      </c>
      <c r="H1664" s="2">
        <v>6.2249457035526028</v>
      </c>
      <c r="I1664" s="35">
        <v>2.12</v>
      </c>
    </row>
    <row r="1665" spans="1:9" x14ac:dyDescent="0.25">
      <c r="A1665" s="2">
        <v>1664</v>
      </c>
      <c r="B1665" s="35">
        <v>4.1999999999999993</v>
      </c>
      <c r="C1665" s="35">
        <v>2.0999999999999996</v>
      </c>
      <c r="D1665" s="35">
        <v>0.78</v>
      </c>
      <c r="E1665" s="35">
        <v>0.02</v>
      </c>
      <c r="F1665" s="35">
        <v>35</v>
      </c>
      <c r="G1665" s="2">
        <v>1.4795543617648224</v>
      </c>
      <c r="H1665" s="2">
        <v>3.5625418970666276</v>
      </c>
      <c r="I1665" s="35">
        <v>1.79</v>
      </c>
    </row>
    <row r="1666" spans="1:9" x14ac:dyDescent="0.25">
      <c r="A1666" s="2">
        <v>1665</v>
      </c>
      <c r="B1666" s="35">
        <v>3.3000000000000003</v>
      </c>
      <c r="C1666" s="35">
        <v>1.6500000000000001</v>
      </c>
      <c r="D1666" s="35">
        <v>0.42000000000000004</v>
      </c>
      <c r="E1666" s="35">
        <v>0.04</v>
      </c>
      <c r="F1666" s="35">
        <v>35</v>
      </c>
      <c r="G1666" s="2">
        <v>0.98164930025628394</v>
      </c>
      <c r="H1666" s="2">
        <v>2.3525375612978365</v>
      </c>
      <c r="I1666" s="35">
        <v>1.55</v>
      </c>
    </row>
    <row r="1667" spans="1:9" x14ac:dyDescent="0.25">
      <c r="A1667" s="2">
        <v>1666</v>
      </c>
      <c r="B1667" s="35">
        <v>5.0999999999999996</v>
      </c>
      <c r="C1667" s="35">
        <v>1.02</v>
      </c>
      <c r="D1667" s="35">
        <v>0.78</v>
      </c>
      <c r="E1667" s="35">
        <v>0</v>
      </c>
      <c r="F1667" s="35">
        <v>35</v>
      </c>
      <c r="G1667" s="2">
        <v>2.5841512372925193</v>
      </c>
      <c r="H1667" s="2">
        <v>6.3699207651534397</v>
      </c>
      <c r="I1667" s="35">
        <v>2.11</v>
      </c>
    </row>
    <row r="1668" spans="1:9" x14ac:dyDescent="0.25">
      <c r="A1668" s="2">
        <v>1667</v>
      </c>
      <c r="B1668" s="35">
        <v>4.1999999999999993</v>
      </c>
      <c r="C1668" s="35">
        <v>2.0999999999999996</v>
      </c>
      <c r="D1668" s="35">
        <v>0.78</v>
      </c>
      <c r="E1668" s="35">
        <v>0.04</v>
      </c>
      <c r="F1668" s="35">
        <v>35</v>
      </c>
      <c r="G1668" s="2">
        <v>1.460968410513114</v>
      </c>
      <c r="H1668" s="2">
        <v>3.5340118478248659</v>
      </c>
      <c r="I1668" s="35">
        <v>1.79</v>
      </c>
    </row>
    <row r="1669" spans="1:9" x14ac:dyDescent="0.25">
      <c r="A1669" s="2">
        <v>1668</v>
      </c>
      <c r="B1669" s="35">
        <v>3.9000000000000004</v>
      </c>
      <c r="C1669" s="35">
        <v>0.97500000000000009</v>
      </c>
      <c r="D1669" s="35">
        <v>0.78</v>
      </c>
      <c r="E1669" s="35">
        <v>0</v>
      </c>
      <c r="F1669" s="35">
        <v>35</v>
      </c>
      <c r="G1669" s="2">
        <v>1.8888676972854113</v>
      </c>
      <c r="H1669" s="2">
        <v>3.6698723543517042</v>
      </c>
      <c r="I1669" s="35">
        <v>1.93</v>
      </c>
    </row>
    <row r="1670" spans="1:9" x14ac:dyDescent="0.25">
      <c r="A1670" s="2">
        <v>1669</v>
      </c>
      <c r="B1670" s="35">
        <v>4.1999999999999993</v>
      </c>
      <c r="C1670" s="35">
        <v>2.0999999999999996</v>
      </c>
      <c r="D1670" s="35">
        <v>0.48</v>
      </c>
      <c r="E1670" s="35">
        <v>0.02</v>
      </c>
      <c r="F1670" s="35">
        <v>35</v>
      </c>
      <c r="G1670" s="2">
        <v>1.2916307329896968</v>
      </c>
      <c r="H1670" s="2">
        <v>3.7815595337761185</v>
      </c>
      <c r="I1670" s="35">
        <v>1.67</v>
      </c>
    </row>
    <row r="1671" spans="1:9" x14ac:dyDescent="0.25">
      <c r="A1671" s="2">
        <v>1670</v>
      </c>
      <c r="B1671" s="35">
        <v>5.4</v>
      </c>
      <c r="C1671" s="35">
        <v>1.08</v>
      </c>
      <c r="D1671" s="35">
        <v>0.42000000000000004</v>
      </c>
      <c r="E1671" s="35">
        <v>0.02</v>
      </c>
      <c r="F1671" s="35">
        <v>35</v>
      </c>
      <c r="G1671" s="2">
        <v>2.4141382317958469</v>
      </c>
      <c r="H1671" s="2">
        <v>7.7832220872810494</v>
      </c>
      <c r="I1671" s="35">
        <v>2.04</v>
      </c>
    </row>
    <row r="1672" spans="1:9" x14ac:dyDescent="0.25">
      <c r="A1672" s="2">
        <v>1671</v>
      </c>
      <c r="B1672" s="35">
        <v>4.1999999999999993</v>
      </c>
      <c r="C1672" s="35">
        <v>2.3099999999999996</v>
      </c>
      <c r="D1672" s="35">
        <v>0.84000000000000008</v>
      </c>
      <c r="E1672" s="35">
        <v>0.04</v>
      </c>
      <c r="F1672" s="35">
        <v>35</v>
      </c>
      <c r="G1672" s="2">
        <v>1.4029435250291786</v>
      </c>
      <c r="H1672" s="2">
        <v>3.3025360407754198</v>
      </c>
      <c r="I1672" s="35">
        <v>1.78</v>
      </c>
    </row>
    <row r="1673" spans="1:9" x14ac:dyDescent="0.25">
      <c r="A1673" s="2">
        <v>1672</v>
      </c>
      <c r="B1673" s="35">
        <v>2.7</v>
      </c>
      <c r="C1673" s="35">
        <v>1.35</v>
      </c>
      <c r="D1673" s="35">
        <v>0.60000000000000009</v>
      </c>
      <c r="E1673" s="35">
        <v>0.04</v>
      </c>
      <c r="F1673" s="35">
        <v>35</v>
      </c>
      <c r="G1673" s="2">
        <v>0.86415437558441111</v>
      </c>
      <c r="H1673" s="2">
        <v>1.5274535326332952</v>
      </c>
      <c r="I1673" s="35">
        <v>1.57</v>
      </c>
    </row>
    <row r="1674" spans="1:9" x14ac:dyDescent="0.25">
      <c r="A1674" s="2">
        <v>1673</v>
      </c>
      <c r="B1674" s="35">
        <v>3.3000000000000003</v>
      </c>
      <c r="C1674" s="35">
        <v>1.6500000000000001</v>
      </c>
      <c r="D1674" s="35">
        <v>0.60000000000000009</v>
      </c>
      <c r="E1674" s="35">
        <v>0.04</v>
      </c>
      <c r="F1674" s="35">
        <v>35</v>
      </c>
      <c r="G1674" s="2">
        <v>1.0535655951375382</v>
      </c>
      <c r="H1674" s="2">
        <v>2.2700933982074609</v>
      </c>
      <c r="I1674" s="35">
        <v>1.62</v>
      </c>
    </row>
    <row r="1675" spans="1:9" x14ac:dyDescent="0.25">
      <c r="A1675" s="2">
        <v>1674</v>
      </c>
      <c r="B1675" s="35">
        <v>4.1999999999999993</v>
      </c>
      <c r="C1675" s="35">
        <v>1.6799999999999997</v>
      </c>
      <c r="D1675" s="35">
        <v>0.48</v>
      </c>
      <c r="E1675" s="35">
        <v>0.04</v>
      </c>
      <c r="F1675" s="35">
        <v>35</v>
      </c>
      <c r="G1675" s="2">
        <v>1.480090281681363</v>
      </c>
      <c r="H1675" s="2">
        <v>4.1315388059463007</v>
      </c>
      <c r="I1675" s="35">
        <v>1.73</v>
      </c>
    </row>
    <row r="1676" spans="1:9" x14ac:dyDescent="0.25">
      <c r="A1676" s="2">
        <v>1675</v>
      </c>
      <c r="B1676" s="35">
        <v>5.6999999999999993</v>
      </c>
      <c r="C1676" s="35">
        <v>1.9949999999999997</v>
      </c>
      <c r="D1676" s="35">
        <v>0.60000000000000009</v>
      </c>
      <c r="E1676" s="35">
        <v>0.02</v>
      </c>
      <c r="F1676" s="35">
        <v>35</v>
      </c>
      <c r="G1676" s="2">
        <v>2.2517974405714498</v>
      </c>
      <c r="H1676" s="2">
        <v>7.6960988134285975</v>
      </c>
      <c r="I1676" s="35">
        <v>2.0299999999999998</v>
      </c>
    </row>
    <row r="1677" spans="1:9" x14ac:dyDescent="0.25">
      <c r="A1677" s="2">
        <v>1676</v>
      </c>
      <c r="B1677" s="35">
        <v>5.0999999999999996</v>
      </c>
      <c r="C1677" s="35">
        <v>2.5499999999999998</v>
      </c>
      <c r="D1677" s="35">
        <v>0.84000000000000008</v>
      </c>
      <c r="E1677" s="35">
        <v>0.02</v>
      </c>
      <c r="F1677" s="35">
        <v>35</v>
      </c>
      <c r="G1677" s="2">
        <v>1.8508007764576182</v>
      </c>
      <c r="H1677" s="2">
        <v>5.1725649663957265</v>
      </c>
      <c r="I1677" s="35">
        <v>1.9</v>
      </c>
    </row>
    <row r="1678" spans="1:9" x14ac:dyDescent="0.25">
      <c r="A1678" s="2">
        <v>1677</v>
      </c>
      <c r="B1678" s="35">
        <v>3.9000000000000004</v>
      </c>
      <c r="C1678" s="35">
        <v>1.365</v>
      </c>
      <c r="D1678" s="35">
        <v>0.60000000000000009</v>
      </c>
      <c r="E1678" s="35">
        <v>0.04</v>
      </c>
      <c r="F1678" s="35">
        <v>35</v>
      </c>
      <c r="G1678" s="2">
        <v>1.5320348062695677</v>
      </c>
      <c r="H1678" s="2">
        <v>3.6021916237430527</v>
      </c>
      <c r="I1678" s="35">
        <v>1.78</v>
      </c>
    </row>
    <row r="1679" spans="1:9" x14ac:dyDescent="0.25">
      <c r="A1679" s="2">
        <v>1678</v>
      </c>
      <c r="B1679" s="35">
        <v>2.7</v>
      </c>
      <c r="C1679" s="35">
        <v>0.54</v>
      </c>
      <c r="D1679" s="35">
        <v>0.78</v>
      </c>
      <c r="E1679" s="35">
        <v>0.03</v>
      </c>
      <c r="F1679" s="35">
        <v>35</v>
      </c>
      <c r="G1679" s="2">
        <v>1.3633921664416426</v>
      </c>
      <c r="H1679" s="2">
        <v>1.7938884149071876</v>
      </c>
      <c r="I1679" s="35">
        <v>1.77</v>
      </c>
    </row>
    <row r="1680" spans="1:9" x14ac:dyDescent="0.25">
      <c r="A1680" s="2">
        <v>1679</v>
      </c>
      <c r="B1680" s="35">
        <v>2.7</v>
      </c>
      <c r="C1680" s="35">
        <v>0.94499999999999995</v>
      </c>
      <c r="D1680" s="35">
        <v>0.84000000000000008</v>
      </c>
      <c r="E1680" s="35">
        <v>0</v>
      </c>
      <c r="F1680" s="35">
        <v>35</v>
      </c>
      <c r="G1680" s="2">
        <v>1.2214029183316084</v>
      </c>
      <c r="H1680" s="2">
        <v>1.665183995541152</v>
      </c>
      <c r="I1680" s="35">
        <v>1.75</v>
      </c>
    </row>
    <row r="1681" spans="1:9" x14ac:dyDescent="0.25">
      <c r="A1681" s="2">
        <v>1680</v>
      </c>
      <c r="B1681" s="35">
        <v>5.6999999999999993</v>
      </c>
      <c r="C1681" s="35">
        <v>1.1399999999999999</v>
      </c>
      <c r="D1681" s="35">
        <v>0.48</v>
      </c>
      <c r="E1681" s="35">
        <v>0.04</v>
      </c>
      <c r="F1681" s="35">
        <v>35</v>
      </c>
      <c r="G1681" s="2">
        <v>2.5649617706716521</v>
      </c>
      <c r="H1681" s="2">
        <v>8.5248731197664114</v>
      </c>
      <c r="I1681" s="35">
        <v>2.1</v>
      </c>
    </row>
    <row r="1682" spans="1:9" x14ac:dyDescent="0.25">
      <c r="A1682" s="2">
        <v>1681</v>
      </c>
      <c r="B1682" s="35">
        <v>5.6999999999999993</v>
      </c>
      <c r="C1682" s="35">
        <v>2.2799999999999998</v>
      </c>
      <c r="D1682" s="35">
        <v>0.48</v>
      </c>
      <c r="E1682" s="35">
        <v>0.04</v>
      </c>
      <c r="F1682" s="35">
        <v>35</v>
      </c>
      <c r="G1682" s="2">
        <v>2.0044994606494786</v>
      </c>
      <c r="H1682" s="2">
        <v>7.5864144018080966</v>
      </c>
      <c r="I1682" s="35">
        <v>1.91</v>
      </c>
    </row>
    <row r="1683" spans="1:9" x14ac:dyDescent="0.25">
      <c r="A1683" s="2">
        <v>1682</v>
      </c>
      <c r="B1683" s="35">
        <v>5.0999999999999996</v>
      </c>
      <c r="C1683" s="35">
        <v>1.2749999999999999</v>
      </c>
      <c r="D1683" s="35">
        <v>0.84000000000000008</v>
      </c>
      <c r="E1683" s="35">
        <v>0</v>
      </c>
      <c r="F1683" s="35">
        <v>35</v>
      </c>
      <c r="G1683" s="2">
        <v>2.5247274626415224</v>
      </c>
      <c r="H1683" s="2">
        <v>6.167560072692277</v>
      </c>
      <c r="I1683" s="35">
        <v>2.09</v>
      </c>
    </row>
    <row r="1684" spans="1:9" x14ac:dyDescent="0.25">
      <c r="A1684" s="2">
        <v>1683</v>
      </c>
      <c r="B1684" s="35">
        <v>1.7999999999999998</v>
      </c>
      <c r="C1684" s="35">
        <v>0.62999999999999989</v>
      </c>
      <c r="D1684" s="35">
        <v>0.84000000000000008</v>
      </c>
      <c r="E1684" s="35">
        <v>0</v>
      </c>
      <c r="F1684" s="35">
        <v>35</v>
      </c>
      <c r="G1684" s="2">
        <v>0.83091934920853272</v>
      </c>
      <c r="H1684" s="2">
        <v>0.75136002969878235</v>
      </c>
      <c r="I1684" s="35">
        <v>1.62</v>
      </c>
    </row>
    <row r="1685" spans="1:9" x14ac:dyDescent="0.25">
      <c r="A1685" s="2">
        <v>1684</v>
      </c>
      <c r="B1685" s="35">
        <v>4.8000000000000007</v>
      </c>
      <c r="C1685" s="35">
        <v>2.4000000000000004</v>
      </c>
      <c r="D1685" s="35">
        <v>0.60000000000000009</v>
      </c>
      <c r="E1685" s="35">
        <v>0.04</v>
      </c>
      <c r="F1685" s="35">
        <v>35</v>
      </c>
      <c r="G1685" s="2">
        <v>1.527093644020356</v>
      </c>
      <c r="H1685" s="2">
        <v>4.7736053167133425</v>
      </c>
      <c r="I1685" s="35">
        <v>1.77</v>
      </c>
    </row>
    <row r="1686" spans="1:9" x14ac:dyDescent="0.25">
      <c r="A1686" s="2">
        <v>1685</v>
      </c>
      <c r="B1686" s="35">
        <v>4.8000000000000007</v>
      </c>
      <c r="C1686" s="35">
        <v>2.6400000000000006</v>
      </c>
      <c r="D1686" s="35">
        <v>0.42000000000000004</v>
      </c>
      <c r="E1686" s="35">
        <v>0</v>
      </c>
      <c r="F1686" s="35">
        <v>35</v>
      </c>
      <c r="G1686" s="2">
        <v>1.3404892129665953</v>
      </c>
      <c r="H1686" s="2">
        <v>4.7312972975184522</v>
      </c>
      <c r="I1686" s="35">
        <v>1.68</v>
      </c>
    </row>
    <row r="1687" spans="1:9" x14ac:dyDescent="0.25">
      <c r="A1687" s="2">
        <v>1686</v>
      </c>
      <c r="B1687" s="35">
        <v>5.4</v>
      </c>
      <c r="C1687" s="35">
        <v>1.08</v>
      </c>
      <c r="D1687" s="35">
        <v>0.60000000000000009</v>
      </c>
      <c r="E1687" s="35">
        <v>0.02</v>
      </c>
      <c r="F1687" s="35">
        <v>35</v>
      </c>
      <c r="G1687" s="2">
        <v>2.5350907428596052</v>
      </c>
      <c r="H1687" s="2">
        <v>7.444336351689322</v>
      </c>
      <c r="I1687" s="35">
        <v>2.1</v>
      </c>
    </row>
    <row r="1688" spans="1:9" x14ac:dyDescent="0.25">
      <c r="A1688" s="2">
        <v>1687</v>
      </c>
      <c r="B1688" s="35">
        <v>4.1999999999999993</v>
      </c>
      <c r="C1688" s="35">
        <v>1.0499999999999998</v>
      </c>
      <c r="D1688" s="35">
        <v>0.60000000000000009</v>
      </c>
      <c r="E1688" s="35">
        <v>0.02</v>
      </c>
      <c r="F1688" s="35">
        <v>35</v>
      </c>
      <c r="G1688" s="2">
        <v>1.8746220555482664</v>
      </c>
      <c r="H1688" s="2">
        <v>4.4270143749908479</v>
      </c>
      <c r="I1688" s="35">
        <v>1.91</v>
      </c>
    </row>
    <row r="1689" spans="1:9" x14ac:dyDescent="0.25">
      <c r="A1689" s="2">
        <v>1688</v>
      </c>
      <c r="B1689" s="35">
        <v>5.0999999999999996</v>
      </c>
      <c r="C1689" s="35">
        <v>2.8050000000000002</v>
      </c>
      <c r="D1689" s="35">
        <v>0.48</v>
      </c>
      <c r="E1689" s="35">
        <v>0.04</v>
      </c>
      <c r="F1689" s="35">
        <v>35</v>
      </c>
      <c r="G1689" s="2">
        <v>1.418636081021037</v>
      </c>
      <c r="H1689" s="2">
        <v>5.1832159405090747</v>
      </c>
      <c r="I1689" s="35">
        <v>1.71</v>
      </c>
    </row>
    <row r="1690" spans="1:9" x14ac:dyDescent="0.25">
      <c r="A1690" s="2">
        <v>1689</v>
      </c>
      <c r="B1690" s="35">
        <v>2.0999999999999996</v>
      </c>
      <c r="C1690" s="35">
        <v>0.73499999999999988</v>
      </c>
      <c r="D1690" s="35">
        <v>0.48</v>
      </c>
      <c r="E1690" s="35">
        <v>0.03</v>
      </c>
      <c r="F1690" s="35">
        <v>35</v>
      </c>
      <c r="G1690" s="2">
        <v>0.8065522424441901</v>
      </c>
      <c r="H1690" s="2">
        <v>1.0933285466641882</v>
      </c>
      <c r="I1690" s="35">
        <v>1.52</v>
      </c>
    </row>
    <row r="1691" spans="1:9" x14ac:dyDescent="0.25">
      <c r="A1691" s="2">
        <v>1690</v>
      </c>
      <c r="B1691" s="35">
        <v>4.8000000000000007</v>
      </c>
      <c r="C1691" s="35">
        <v>2.4000000000000004</v>
      </c>
      <c r="D1691" s="35">
        <v>0.78</v>
      </c>
      <c r="E1691" s="35">
        <v>0.04</v>
      </c>
      <c r="F1691" s="35">
        <v>35</v>
      </c>
      <c r="G1691" s="2">
        <v>1.6679483221798725</v>
      </c>
      <c r="H1691" s="2">
        <v>4.608009070028471</v>
      </c>
      <c r="I1691" s="35">
        <v>1.85</v>
      </c>
    </row>
    <row r="1692" spans="1:9" x14ac:dyDescent="0.25">
      <c r="A1692" s="2">
        <v>1691</v>
      </c>
      <c r="B1692" s="35">
        <v>5.0999999999999996</v>
      </c>
      <c r="C1692" s="35">
        <v>1.2749999999999999</v>
      </c>
      <c r="D1692" s="35">
        <v>0.42000000000000004</v>
      </c>
      <c r="E1692" s="35">
        <v>0.03</v>
      </c>
      <c r="F1692" s="35">
        <v>35</v>
      </c>
      <c r="G1692" s="2">
        <v>2.1471613367393747</v>
      </c>
      <c r="H1692" s="2">
        <v>6.7971334548787752</v>
      </c>
      <c r="I1692" s="35">
        <v>1.95</v>
      </c>
    </row>
    <row r="1693" spans="1:9" x14ac:dyDescent="0.25">
      <c r="A1693" s="2">
        <v>1692</v>
      </c>
      <c r="B1693" s="35">
        <v>2.0999999999999996</v>
      </c>
      <c r="C1693" s="35">
        <v>0.52499999999999991</v>
      </c>
      <c r="D1693" s="35">
        <v>0.84000000000000008</v>
      </c>
      <c r="E1693" s="35">
        <v>0.03</v>
      </c>
      <c r="F1693" s="35">
        <v>35</v>
      </c>
      <c r="G1693" s="2">
        <v>1.0407186352505362</v>
      </c>
      <c r="H1693" s="2">
        <v>1.0571442111084399</v>
      </c>
      <c r="I1693" s="35">
        <v>1.7</v>
      </c>
    </row>
    <row r="1694" spans="1:9" x14ac:dyDescent="0.25">
      <c r="A1694" s="2">
        <v>1693</v>
      </c>
      <c r="B1694" s="35">
        <v>4.8000000000000007</v>
      </c>
      <c r="C1694" s="35">
        <v>2.6400000000000006</v>
      </c>
      <c r="D1694" s="35">
        <v>0.48</v>
      </c>
      <c r="E1694" s="35">
        <v>0</v>
      </c>
      <c r="F1694" s="35">
        <v>35</v>
      </c>
      <c r="G1694" s="2">
        <v>1.3719308885191899</v>
      </c>
      <c r="H1694" s="2">
        <v>4.6792022547754577</v>
      </c>
      <c r="I1694" s="35">
        <v>1.69</v>
      </c>
    </row>
    <row r="1695" spans="1:9" x14ac:dyDescent="0.25">
      <c r="A1695" s="2">
        <v>1694</v>
      </c>
      <c r="B1695" s="35">
        <v>5.0999999999999996</v>
      </c>
      <c r="C1695" s="35">
        <v>1.2749999999999999</v>
      </c>
      <c r="D1695" s="35">
        <v>0.48</v>
      </c>
      <c r="E1695" s="35">
        <v>0.04</v>
      </c>
      <c r="F1695" s="35">
        <v>35</v>
      </c>
      <c r="G1695" s="2">
        <v>2.170835497103428</v>
      </c>
      <c r="H1695" s="2">
        <v>6.6892334646659029</v>
      </c>
      <c r="I1695" s="35">
        <v>1.96</v>
      </c>
    </row>
    <row r="1696" spans="1:9" x14ac:dyDescent="0.25">
      <c r="A1696" s="2">
        <v>1695</v>
      </c>
      <c r="B1696" s="35">
        <v>3.5999999999999996</v>
      </c>
      <c r="C1696" s="35">
        <v>1.98</v>
      </c>
      <c r="D1696" s="35">
        <v>0.48</v>
      </c>
      <c r="E1696" s="35">
        <v>0.02</v>
      </c>
      <c r="F1696" s="35">
        <v>35</v>
      </c>
      <c r="G1696" s="2">
        <v>1.0228710287685374</v>
      </c>
      <c r="H1696" s="2">
        <v>2.6281333103029967</v>
      </c>
      <c r="I1696" s="35">
        <v>1.58</v>
      </c>
    </row>
    <row r="1697" spans="1:9" x14ac:dyDescent="0.25">
      <c r="A1697" s="2">
        <v>1696</v>
      </c>
      <c r="B1697" s="35">
        <v>3.9000000000000004</v>
      </c>
      <c r="C1697" s="35">
        <v>1.365</v>
      </c>
      <c r="D1697" s="35">
        <v>0.78</v>
      </c>
      <c r="E1697" s="35">
        <v>0.04</v>
      </c>
      <c r="F1697" s="35">
        <v>35</v>
      </c>
      <c r="G1697" s="2">
        <v>1.6540088587410899</v>
      </c>
      <c r="H1697" s="2">
        <v>3.4579074441857505</v>
      </c>
      <c r="I1697" s="35">
        <v>1.72</v>
      </c>
    </row>
    <row r="1698" spans="1:9" x14ac:dyDescent="0.25">
      <c r="A1698" s="2">
        <v>1697</v>
      </c>
      <c r="B1698" s="35">
        <v>3.9000000000000004</v>
      </c>
      <c r="C1698" s="35">
        <v>1.9500000000000002</v>
      </c>
      <c r="D1698" s="35">
        <v>0.48</v>
      </c>
      <c r="E1698" s="35">
        <v>0.04</v>
      </c>
      <c r="F1698" s="35">
        <v>35</v>
      </c>
      <c r="G1698" s="2">
        <v>1.1834713398275232</v>
      </c>
      <c r="H1698" s="2">
        <v>3.2363209587694892</v>
      </c>
      <c r="I1698" s="35">
        <v>1.64</v>
      </c>
    </row>
    <row r="1699" spans="1:9" x14ac:dyDescent="0.25">
      <c r="A1699" s="2">
        <v>1698</v>
      </c>
      <c r="B1699" s="35">
        <v>3.9000000000000004</v>
      </c>
      <c r="C1699" s="35">
        <v>1.5600000000000003</v>
      </c>
      <c r="D1699" s="35">
        <v>0.42000000000000004</v>
      </c>
      <c r="E1699" s="35">
        <v>0.04</v>
      </c>
      <c r="F1699" s="35">
        <v>35</v>
      </c>
      <c r="G1699" s="2">
        <v>1.349921576386409</v>
      </c>
      <c r="H1699" s="2">
        <v>3.6138293350072788</v>
      </c>
      <c r="I1699" s="35">
        <v>1.68</v>
      </c>
    </row>
    <row r="1700" spans="1:9" x14ac:dyDescent="0.25">
      <c r="A1700" s="2">
        <v>1699</v>
      </c>
      <c r="B1700" s="35">
        <v>3.3000000000000003</v>
      </c>
      <c r="C1700" s="35">
        <v>1.3200000000000003</v>
      </c>
      <c r="D1700" s="35">
        <v>0.84000000000000008</v>
      </c>
      <c r="E1700" s="35">
        <v>0.03</v>
      </c>
      <c r="F1700" s="35">
        <v>35</v>
      </c>
      <c r="G1700" s="2">
        <v>1.3686905803692599</v>
      </c>
      <c r="H1700" s="2">
        <v>2.3731707627744081</v>
      </c>
      <c r="I1700" s="35">
        <v>1.78</v>
      </c>
    </row>
    <row r="1701" spans="1:9" x14ac:dyDescent="0.25">
      <c r="A1701" s="2">
        <v>1700</v>
      </c>
      <c r="B1701" s="35">
        <v>3.9000000000000004</v>
      </c>
      <c r="C1701" s="35">
        <v>0.97500000000000009</v>
      </c>
      <c r="D1701" s="35">
        <v>0.48</v>
      </c>
      <c r="E1701" s="35">
        <v>0.03</v>
      </c>
      <c r="F1701" s="35">
        <v>35</v>
      </c>
      <c r="G1701" s="2">
        <v>1.671827387741581</v>
      </c>
      <c r="H1701" s="2">
        <v>3.9274689926020114</v>
      </c>
      <c r="I1701" s="35">
        <v>1.8</v>
      </c>
    </row>
    <row r="1702" spans="1:9" x14ac:dyDescent="0.25">
      <c r="A1702" s="2">
        <v>1701</v>
      </c>
      <c r="B1702" s="35">
        <v>2.0999999999999996</v>
      </c>
      <c r="C1702" s="35">
        <v>1.0499999999999998</v>
      </c>
      <c r="D1702" s="35">
        <v>0.78</v>
      </c>
      <c r="E1702" s="35">
        <v>0.04</v>
      </c>
      <c r="F1702" s="35">
        <v>35</v>
      </c>
      <c r="G1702" s="2">
        <v>0.73653871967946216</v>
      </c>
      <c r="H1702" s="2">
        <v>0.89951115411511984</v>
      </c>
      <c r="I1702" s="35">
        <v>1.59</v>
      </c>
    </row>
    <row r="1703" spans="1:9" x14ac:dyDescent="0.25">
      <c r="A1703" s="2">
        <v>1702</v>
      </c>
      <c r="B1703" s="35">
        <v>2.7</v>
      </c>
      <c r="C1703" s="35">
        <v>0.67500000000000004</v>
      </c>
      <c r="D1703" s="35">
        <v>0.60000000000000009</v>
      </c>
      <c r="E1703" s="35">
        <v>0.04</v>
      </c>
      <c r="F1703" s="35">
        <v>35</v>
      </c>
      <c r="G1703" s="2">
        <v>1.1976828274062221</v>
      </c>
      <c r="H1703" s="2">
        <v>1.8358054139747628</v>
      </c>
      <c r="I1703" s="35">
        <v>1.68</v>
      </c>
    </row>
    <row r="1704" spans="1:9" x14ac:dyDescent="0.25">
      <c r="A1704" s="2">
        <v>1703</v>
      </c>
      <c r="B1704" s="35">
        <v>5.4</v>
      </c>
      <c r="C1704" s="35">
        <v>2.16</v>
      </c>
      <c r="D1704" s="35">
        <v>0.66</v>
      </c>
      <c r="E1704" s="35">
        <v>0.02</v>
      </c>
      <c r="F1704" s="35">
        <v>35</v>
      </c>
      <c r="G1704" s="2">
        <v>2.0509116310537649</v>
      </c>
      <c r="H1704" s="2">
        <v>6.5786192523245335</v>
      </c>
      <c r="I1704" s="35">
        <v>1.94</v>
      </c>
    </row>
    <row r="1705" spans="1:9" x14ac:dyDescent="0.25">
      <c r="A1705" s="2">
        <v>1704</v>
      </c>
      <c r="B1705" s="35">
        <v>5.4</v>
      </c>
      <c r="C1705" s="35">
        <v>1.89</v>
      </c>
      <c r="D1705" s="35">
        <v>0.48</v>
      </c>
      <c r="E1705" s="35">
        <v>0.02</v>
      </c>
      <c r="F1705" s="35">
        <v>35</v>
      </c>
      <c r="G1705" s="2">
        <v>2.0503852638091895</v>
      </c>
      <c r="H1705" s="2">
        <v>7.1045643069271547</v>
      </c>
      <c r="I1705" s="35">
        <v>1.93</v>
      </c>
    </row>
    <row r="1706" spans="1:9" x14ac:dyDescent="0.25">
      <c r="A1706" s="2">
        <v>1705</v>
      </c>
      <c r="B1706" s="35">
        <v>1.7999999999999998</v>
      </c>
      <c r="C1706" s="35">
        <v>0.44999999999999996</v>
      </c>
      <c r="D1706" s="35">
        <v>0.66</v>
      </c>
      <c r="E1706" s="35">
        <v>0.02</v>
      </c>
      <c r="F1706" s="35">
        <v>35</v>
      </c>
      <c r="G1706" s="2">
        <v>0.83792969143780249</v>
      </c>
      <c r="H1706" s="2">
        <v>0.817015437722028</v>
      </c>
      <c r="I1706" s="35">
        <v>1.59</v>
      </c>
    </row>
    <row r="1707" spans="1:9" x14ac:dyDescent="0.25">
      <c r="A1707" s="2">
        <v>1706</v>
      </c>
      <c r="B1707" s="35">
        <v>5.6999999999999993</v>
      </c>
      <c r="C1707" s="35">
        <v>1.1399999999999999</v>
      </c>
      <c r="D1707" s="35">
        <v>0.66</v>
      </c>
      <c r="E1707" s="35">
        <v>0.04</v>
      </c>
      <c r="F1707" s="35">
        <v>35</v>
      </c>
      <c r="G1707" s="2">
        <v>2.7116719431054923</v>
      </c>
      <c r="H1707" s="2">
        <v>8.1565733254562325</v>
      </c>
      <c r="I1707" s="35">
        <v>2.16</v>
      </c>
    </row>
    <row r="1708" spans="1:9" x14ac:dyDescent="0.25">
      <c r="A1708" s="2">
        <v>1707</v>
      </c>
      <c r="B1708" s="35">
        <v>3.5999999999999996</v>
      </c>
      <c r="C1708" s="35">
        <v>1.7999999999999998</v>
      </c>
      <c r="D1708" s="35">
        <v>0.42000000000000004</v>
      </c>
      <c r="E1708" s="35">
        <v>0</v>
      </c>
      <c r="F1708" s="35">
        <v>35</v>
      </c>
      <c r="G1708" s="2">
        <v>1.1059104357433973</v>
      </c>
      <c r="H1708" s="2">
        <v>2.850195476934609</v>
      </c>
      <c r="I1708" s="35">
        <v>1.58</v>
      </c>
    </row>
    <row r="1709" spans="1:9" x14ac:dyDescent="0.25">
      <c r="A1709" s="2">
        <v>1708</v>
      </c>
      <c r="B1709" s="35">
        <v>3.3000000000000003</v>
      </c>
      <c r="C1709" s="35">
        <v>1.155</v>
      </c>
      <c r="D1709" s="35">
        <v>0.60000000000000009</v>
      </c>
      <c r="E1709" s="35">
        <v>0.04</v>
      </c>
      <c r="F1709" s="35">
        <v>35</v>
      </c>
      <c r="G1709" s="2">
        <v>1.2981531264735329</v>
      </c>
      <c r="H1709" s="2">
        <v>2.5854226902946524</v>
      </c>
      <c r="I1709" s="35">
        <v>1.71</v>
      </c>
    </row>
    <row r="1710" spans="1:9" x14ac:dyDescent="0.25">
      <c r="A1710" s="2">
        <v>1709</v>
      </c>
      <c r="B1710" s="35">
        <v>2.4000000000000004</v>
      </c>
      <c r="C1710" s="35">
        <v>0.48000000000000009</v>
      </c>
      <c r="D1710" s="35">
        <v>0.48</v>
      </c>
      <c r="E1710" s="35">
        <v>0.04</v>
      </c>
      <c r="F1710" s="35">
        <v>35</v>
      </c>
      <c r="G1710" s="2">
        <v>1.086783397455277</v>
      </c>
      <c r="H1710" s="2">
        <v>1.5279729393205996</v>
      </c>
      <c r="I1710" s="35">
        <v>1.61</v>
      </c>
    </row>
    <row r="1711" spans="1:9" x14ac:dyDescent="0.25">
      <c r="A1711" s="2">
        <v>1710</v>
      </c>
      <c r="B1711" s="35">
        <v>2.4000000000000004</v>
      </c>
      <c r="C1711" s="35">
        <v>0.84000000000000008</v>
      </c>
      <c r="D1711" s="35">
        <v>0.78</v>
      </c>
      <c r="E1711" s="35">
        <v>0.04</v>
      </c>
      <c r="F1711" s="35">
        <v>35</v>
      </c>
      <c r="G1711" s="2">
        <v>1.0225089241659828</v>
      </c>
      <c r="H1711" s="2">
        <v>1.3216258779377477</v>
      </c>
      <c r="I1711" s="35">
        <v>1.67</v>
      </c>
    </row>
    <row r="1712" spans="1:9" x14ac:dyDescent="0.25">
      <c r="A1712" s="2">
        <v>1711</v>
      </c>
      <c r="B1712" s="35">
        <v>2.0999999999999996</v>
      </c>
      <c r="C1712" s="35">
        <v>0.83999999999999986</v>
      </c>
      <c r="D1712" s="35">
        <v>0.60000000000000009</v>
      </c>
      <c r="E1712" s="35">
        <v>0.04</v>
      </c>
      <c r="F1712" s="35">
        <v>35</v>
      </c>
      <c r="G1712" s="2">
        <v>0.77850756326473625</v>
      </c>
      <c r="H1712" s="2">
        <v>1.0220610350864834</v>
      </c>
      <c r="I1712" s="35">
        <v>1.55</v>
      </c>
    </row>
    <row r="1713" spans="1:9" x14ac:dyDescent="0.25">
      <c r="A1713" s="2">
        <v>1712</v>
      </c>
      <c r="B1713" s="35">
        <v>3.3000000000000003</v>
      </c>
      <c r="C1713" s="35">
        <v>1.3200000000000003</v>
      </c>
      <c r="D1713" s="35">
        <v>0.84000000000000008</v>
      </c>
      <c r="E1713" s="35">
        <v>0.03</v>
      </c>
      <c r="F1713" s="35">
        <v>35</v>
      </c>
      <c r="G1713" s="2">
        <v>1.3686905803692599</v>
      </c>
      <c r="H1713" s="2">
        <v>2.3731707627744081</v>
      </c>
      <c r="I1713" s="35">
        <v>1.78</v>
      </c>
    </row>
    <row r="1714" spans="1:9" x14ac:dyDescent="0.25">
      <c r="A1714" s="2">
        <v>1713</v>
      </c>
      <c r="B1714" s="35">
        <v>3.5999999999999996</v>
      </c>
      <c r="C1714" s="35">
        <v>1.98</v>
      </c>
      <c r="D1714" s="35">
        <v>0.84000000000000008</v>
      </c>
      <c r="E1714" s="35">
        <v>0.02</v>
      </c>
      <c r="F1714" s="35">
        <v>35</v>
      </c>
      <c r="G1714" s="2">
        <v>1.223115565564604</v>
      </c>
      <c r="H1714" s="2">
        <v>2.4587906795081684</v>
      </c>
      <c r="I1714" s="35">
        <v>1.73</v>
      </c>
    </row>
    <row r="1715" spans="1:9" x14ac:dyDescent="0.25">
      <c r="A1715" s="2">
        <v>1714</v>
      </c>
      <c r="B1715" s="35">
        <v>2.0999999999999996</v>
      </c>
      <c r="C1715" s="35">
        <v>1.0499999999999998</v>
      </c>
      <c r="D1715" s="35">
        <v>0.66</v>
      </c>
      <c r="E1715" s="35">
        <v>0.03</v>
      </c>
      <c r="F1715" s="35">
        <v>35</v>
      </c>
      <c r="G1715" s="2">
        <v>0.70246347072249549</v>
      </c>
      <c r="H1715" s="2">
        <v>0.92792361293092163</v>
      </c>
      <c r="I1715" s="35">
        <v>1.55</v>
      </c>
    </row>
    <row r="1716" spans="1:9" x14ac:dyDescent="0.25">
      <c r="A1716" s="2">
        <v>1715</v>
      </c>
      <c r="B1716" s="35">
        <v>4.8000000000000007</v>
      </c>
      <c r="C1716" s="35">
        <v>1.9200000000000004</v>
      </c>
      <c r="D1716" s="35">
        <v>0.66</v>
      </c>
      <c r="E1716" s="35">
        <v>0.02</v>
      </c>
      <c r="F1716" s="35">
        <v>35</v>
      </c>
      <c r="G1716" s="2">
        <v>1.8263774058926137</v>
      </c>
      <c r="H1716" s="2">
        <v>5.2059286858904752</v>
      </c>
      <c r="I1716" s="35">
        <v>1.87</v>
      </c>
    </row>
    <row r="1717" spans="1:9" x14ac:dyDescent="0.25">
      <c r="A1717" s="2">
        <v>1716</v>
      </c>
      <c r="B1717" s="35">
        <v>5.4</v>
      </c>
      <c r="C1717" s="35">
        <v>1.08</v>
      </c>
      <c r="D1717" s="35">
        <v>0.66</v>
      </c>
      <c r="E1717" s="35">
        <v>0.02</v>
      </c>
      <c r="F1717" s="35">
        <v>35</v>
      </c>
      <c r="G1717" s="2">
        <v>2.5878052764575514</v>
      </c>
      <c r="H1717" s="2">
        <v>7.3360102252057029</v>
      </c>
      <c r="I1717" s="35">
        <v>2.12</v>
      </c>
    </row>
    <row r="1718" spans="1:9" x14ac:dyDescent="0.25">
      <c r="A1718" s="2">
        <v>1717</v>
      </c>
      <c r="B1718" s="35">
        <v>5.0999999999999996</v>
      </c>
      <c r="C1718" s="35">
        <v>2.8050000000000002</v>
      </c>
      <c r="D1718" s="35">
        <v>0.42000000000000004</v>
      </c>
      <c r="E1718" s="35">
        <v>0</v>
      </c>
      <c r="F1718" s="35">
        <v>35</v>
      </c>
      <c r="G1718" s="2">
        <v>1.4212794561710878</v>
      </c>
      <c r="H1718" s="2">
        <v>5.3318475801652765</v>
      </c>
      <c r="I1718" s="35">
        <v>1.69</v>
      </c>
    </row>
    <row r="1719" spans="1:9" x14ac:dyDescent="0.25">
      <c r="A1719" s="2">
        <v>1718</v>
      </c>
      <c r="B1719" s="35">
        <v>4.8000000000000007</v>
      </c>
      <c r="C1719" s="35">
        <v>1.9200000000000004</v>
      </c>
      <c r="D1719" s="35">
        <v>0.84000000000000008</v>
      </c>
      <c r="E1719" s="35">
        <v>0.04</v>
      </c>
      <c r="F1719" s="35">
        <v>35</v>
      </c>
      <c r="G1719" s="2">
        <v>1.9715424063838329</v>
      </c>
      <c r="H1719" s="2">
        <v>4.9798699925814258</v>
      </c>
      <c r="I1719" s="35">
        <v>1.94</v>
      </c>
    </row>
    <row r="1720" spans="1:9" x14ac:dyDescent="0.25">
      <c r="A1720" s="2">
        <v>1719</v>
      </c>
      <c r="B1720" s="35">
        <v>5.0999999999999996</v>
      </c>
      <c r="C1720" s="35">
        <v>2.04</v>
      </c>
      <c r="D1720" s="35">
        <v>0.48</v>
      </c>
      <c r="E1720" s="35">
        <v>0</v>
      </c>
      <c r="F1720" s="35">
        <v>35</v>
      </c>
      <c r="G1720" s="2">
        <v>1.8307889201162908</v>
      </c>
      <c r="H1720" s="2">
        <v>6.1417754791388255</v>
      </c>
      <c r="I1720" s="35">
        <v>1.81</v>
      </c>
    </row>
    <row r="1721" spans="1:9" x14ac:dyDescent="0.25">
      <c r="A1721" s="2">
        <v>1720</v>
      </c>
      <c r="B1721" s="35">
        <v>5.6999999999999993</v>
      </c>
      <c r="C1721" s="35">
        <v>1.4249999999999998</v>
      </c>
      <c r="D1721" s="35">
        <v>0.48</v>
      </c>
      <c r="E1721" s="35">
        <v>0.03</v>
      </c>
      <c r="F1721" s="35">
        <v>35</v>
      </c>
      <c r="G1721" s="2">
        <v>2.4338594759296237</v>
      </c>
      <c r="H1721" s="2">
        <v>8.360105791532142</v>
      </c>
      <c r="I1721" s="35">
        <v>2.0499999999999998</v>
      </c>
    </row>
    <row r="1722" spans="1:9" x14ac:dyDescent="0.25">
      <c r="A1722" s="2">
        <v>1721</v>
      </c>
      <c r="B1722" s="35">
        <v>2.0999999999999996</v>
      </c>
      <c r="C1722" s="35">
        <v>1.0499999999999998</v>
      </c>
      <c r="D1722" s="35">
        <v>0.60000000000000009</v>
      </c>
      <c r="E1722" s="35">
        <v>0.03</v>
      </c>
      <c r="F1722" s="35">
        <v>35</v>
      </c>
      <c r="G1722" s="2">
        <v>0.68380195348817285</v>
      </c>
      <c r="H1722" s="2">
        <v>0.93931017585601151</v>
      </c>
      <c r="I1722" s="35">
        <v>1.52</v>
      </c>
    </row>
    <row r="1723" spans="1:9" x14ac:dyDescent="0.25">
      <c r="A1723" s="2">
        <v>1722</v>
      </c>
      <c r="B1723" s="35">
        <v>5.4</v>
      </c>
      <c r="C1723" s="35">
        <v>2.7</v>
      </c>
      <c r="D1723" s="35">
        <v>0.66</v>
      </c>
      <c r="E1723" s="35">
        <v>0.04</v>
      </c>
      <c r="F1723" s="35">
        <v>35</v>
      </c>
      <c r="G1723" s="2">
        <v>1.7642369376745826</v>
      </c>
      <c r="H1723" s="2">
        <v>5.9632297180314833</v>
      </c>
      <c r="I1723" s="35">
        <v>1.86</v>
      </c>
    </row>
    <row r="1724" spans="1:9" x14ac:dyDescent="0.25">
      <c r="A1724" s="2">
        <v>1723</v>
      </c>
      <c r="B1724" s="35">
        <v>3.3000000000000003</v>
      </c>
      <c r="C1724" s="35">
        <v>1.3200000000000003</v>
      </c>
      <c r="D1724" s="35">
        <v>0.42000000000000004</v>
      </c>
      <c r="E1724" s="35">
        <v>0.04</v>
      </c>
      <c r="F1724" s="35">
        <v>35</v>
      </c>
      <c r="G1724" s="2">
        <v>1.1440499921800362</v>
      </c>
      <c r="H1724" s="2">
        <v>2.5946077162250223</v>
      </c>
      <c r="I1724" s="35">
        <v>1.61</v>
      </c>
    </row>
    <row r="1725" spans="1:9" x14ac:dyDescent="0.25">
      <c r="A1725" s="2">
        <v>1724</v>
      </c>
      <c r="B1725" s="35">
        <v>3.9000000000000004</v>
      </c>
      <c r="C1725" s="35">
        <v>2.1450000000000005</v>
      </c>
      <c r="D1725" s="35">
        <v>0.48</v>
      </c>
      <c r="E1725" s="35">
        <v>0.04</v>
      </c>
      <c r="F1725" s="35">
        <v>35</v>
      </c>
      <c r="G1725" s="2">
        <v>1.0876027867974145</v>
      </c>
      <c r="H1725" s="2">
        <v>3.0436635129959644</v>
      </c>
      <c r="I1725" s="35">
        <v>1.6</v>
      </c>
    </row>
    <row r="1726" spans="1:9" x14ac:dyDescent="0.25">
      <c r="A1726" s="2">
        <v>1725</v>
      </c>
      <c r="B1726" s="35">
        <v>3.3000000000000003</v>
      </c>
      <c r="C1726" s="35">
        <v>0.66000000000000014</v>
      </c>
      <c r="D1726" s="35">
        <v>0.66</v>
      </c>
      <c r="E1726" s="35">
        <v>0</v>
      </c>
      <c r="F1726" s="35">
        <v>35</v>
      </c>
      <c r="G1726" s="2">
        <v>1.611371385858227</v>
      </c>
      <c r="H1726" s="2">
        <v>2.7591095875118743</v>
      </c>
      <c r="I1726" s="35">
        <v>1.81</v>
      </c>
    </row>
    <row r="1727" spans="1:9" x14ac:dyDescent="0.25">
      <c r="A1727" s="2">
        <v>1726</v>
      </c>
      <c r="B1727" s="35">
        <v>3.5999999999999996</v>
      </c>
      <c r="C1727" s="35">
        <v>1.98</v>
      </c>
      <c r="D1727" s="35">
        <v>0.60000000000000009</v>
      </c>
      <c r="E1727" s="35">
        <v>0</v>
      </c>
      <c r="F1727" s="35">
        <v>35</v>
      </c>
      <c r="G1727" s="2">
        <v>1.0955654742558401</v>
      </c>
      <c r="H1727" s="2">
        <v>2.5989481622838109</v>
      </c>
      <c r="I1727" s="35">
        <v>1.62</v>
      </c>
    </row>
    <row r="1728" spans="1:9" x14ac:dyDescent="0.25">
      <c r="A1728" s="2">
        <v>1727</v>
      </c>
      <c r="B1728" s="35">
        <v>2.4000000000000004</v>
      </c>
      <c r="C1728" s="35">
        <v>0.60000000000000009</v>
      </c>
      <c r="D1728" s="35">
        <v>0.42000000000000004</v>
      </c>
      <c r="E1728" s="35">
        <v>0.03</v>
      </c>
      <c r="F1728" s="35">
        <v>35</v>
      </c>
      <c r="G1728" s="2">
        <v>1.0214292677224557</v>
      </c>
      <c r="H1728" s="2">
        <v>1.5231021236072146</v>
      </c>
      <c r="I1728" s="35">
        <v>1.57</v>
      </c>
    </row>
    <row r="1729" spans="1:9" x14ac:dyDescent="0.25">
      <c r="A1729" s="2">
        <v>1728</v>
      </c>
      <c r="B1729" s="35">
        <v>5.6999999999999993</v>
      </c>
      <c r="C1729" s="35">
        <v>2.2799999999999998</v>
      </c>
      <c r="D1729" s="35">
        <v>0.78</v>
      </c>
      <c r="E1729" s="35">
        <v>0.04</v>
      </c>
      <c r="F1729" s="35">
        <v>35</v>
      </c>
      <c r="G1729" s="2">
        <v>2.267345250047482</v>
      </c>
      <c r="H1729" s="2">
        <v>7.1041290791813676</v>
      </c>
      <c r="I1729" s="35">
        <v>1.94</v>
      </c>
    </row>
    <row r="1730" spans="1:9" x14ac:dyDescent="0.25">
      <c r="A1730" s="2">
        <v>1729</v>
      </c>
      <c r="B1730" s="35">
        <v>3.5999999999999996</v>
      </c>
      <c r="C1730" s="35">
        <v>0.89999999999999991</v>
      </c>
      <c r="D1730" s="35">
        <v>0.48</v>
      </c>
      <c r="E1730" s="35">
        <v>0.04</v>
      </c>
      <c r="F1730" s="35">
        <v>35</v>
      </c>
      <c r="G1730" s="2">
        <v>1.5358087569467258</v>
      </c>
      <c r="H1730" s="2">
        <v>3.3443010783160654</v>
      </c>
      <c r="I1730" s="35">
        <v>1.76</v>
      </c>
    </row>
    <row r="1731" spans="1:9" x14ac:dyDescent="0.25">
      <c r="A1731" s="2">
        <v>1730</v>
      </c>
      <c r="B1731" s="35">
        <v>3.5999999999999996</v>
      </c>
      <c r="C1731" s="35">
        <v>1.2599999999999998</v>
      </c>
      <c r="D1731" s="35">
        <v>0.48</v>
      </c>
      <c r="E1731" s="35">
        <v>0</v>
      </c>
      <c r="F1731" s="35">
        <v>35</v>
      </c>
      <c r="G1731" s="2">
        <v>1.3948737900990447</v>
      </c>
      <c r="H1731" s="2">
        <v>3.1934381230490305</v>
      </c>
      <c r="I1731" s="35">
        <v>1.7</v>
      </c>
    </row>
    <row r="1732" spans="1:9" x14ac:dyDescent="0.25">
      <c r="A1732" s="2">
        <v>1731</v>
      </c>
      <c r="B1732" s="35">
        <v>4.1999999999999993</v>
      </c>
      <c r="C1732" s="35">
        <v>2.0999999999999996</v>
      </c>
      <c r="D1732" s="35">
        <v>0.60000000000000009</v>
      </c>
      <c r="E1732" s="35">
        <v>0.04</v>
      </c>
      <c r="F1732" s="35">
        <v>35</v>
      </c>
      <c r="G1732" s="2">
        <v>1.3376824244672285</v>
      </c>
      <c r="H1732" s="2">
        <v>3.6613013056703361</v>
      </c>
      <c r="I1732" s="35">
        <v>1.72</v>
      </c>
    </row>
    <row r="1733" spans="1:9" x14ac:dyDescent="0.25">
      <c r="A1733" s="2">
        <v>1732</v>
      </c>
      <c r="B1733" s="35">
        <v>4.1999999999999993</v>
      </c>
      <c r="C1733" s="35">
        <v>1.4699999999999998</v>
      </c>
      <c r="D1733" s="35">
        <v>0.78</v>
      </c>
      <c r="E1733" s="35">
        <v>0.03</v>
      </c>
      <c r="F1733" s="35">
        <v>35</v>
      </c>
      <c r="G1733" s="2">
        <v>1.7896018212819662</v>
      </c>
      <c r="H1733" s="2">
        <v>4.0163302325785963</v>
      </c>
      <c r="I1733" s="35">
        <v>1.88</v>
      </c>
    </row>
    <row r="1734" spans="1:9" x14ac:dyDescent="0.25">
      <c r="A1734" s="2">
        <v>1733</v>
      </c>
      <c r="B1734" s="35">
        <v>1.7999999999999998</v>
      </c>
      <c r="C1734" s="35">
        <v>0.36</v>
      </c>
      <c r="D1734" s="35">
        <v>0.42000000000000004</v>
      </c>
      <c r="E1734" s="35">
        <v>0.04</v>
      </c>
      <c r="F1734" s="35">
        <v>35</v>
      </c>
      <c r="G1734" s="2">
        <v>0.80653542285365198</v>
      </c>
      <c r="H1734" s="2">
        <v>0.88091753147615026</v>
      </c>
      <c r="I1734" s="35">
        <v>1.5</v>
      </c>
    </row>
    <row r="1735" spans="1:9" x14ac:dyDescent="0.25">
      <c r="A1735" s="2">
        <v>1734</v>
      </c>
      <c r="B1735" s="35">
        <v>4.1999999999999993</v>
      </c>
      <c r="C1735" s="35">
        <v>2.0999999999999996</v>
      </c>
      <c r="D1735" s="35">
        <v>0.48</v>
      </c>
      <c r="E1735" s="35">
        <v>0.02</v>
      </c>
      <c r="F1735" s="35">
        <v>35</v>
      </c>
      <c r="G1735" s="2">
        <v>1.2916307329896968</v>
      </c>
      <c r="H1735" s="2">
        <v>3.7815595337761185</v>
      </c>
      <c r="I1735" s="35">
        <v>1.67</v>
      </c>
    </row>
    <row r="1736" spans="1:9" x14ac:dyDescent="0.25">
      <c r="A1736" s="2">
        <v>1735</v>
      </c>
      <c r="B1736" s="35">
        <v>3.5999999999999996</v>
      </c>
      <c r="C1736" s="35">
        <v>0.89999999999999991</v>
      </c>
      <c r="D1736" s="35">
        <v>0.66</v>
      </c>
      <c r="E1736" s="35">
        <v>0.04</v>
      </c>
      <c r="F1736" s="35">
        <v>35</v>
      </c>
      <c r="G1736" s="2">
        <v>1.6275279075949149</v>
      </c>
      <c r="H1736" s="2">
        <v>3.2018241432916543</v>
      </c>
      <c r="I1736" s="35">
        <v>1.84</v>
      </c>
    </row>
    <row r="1737" spans="1:9" x14ac:dyDescent="0.25">
      <c r="A1737" s="2">
        <v>1736</v>
      </c>
      <c r="B1737" s="35">
        <v>2.0999999999999996</v>
      </c>
      <c r="C1737" s="35">
        <v>0.83999999999999986</v>
      </c>
      <c r="D1737" s="35">
        <v>0.78</v>
      </c>
      <c r="E1737" s="35">
        <v>0.03</v>
      </c>
      <c r="F1737" s="35">
        <v>35</v>
      </c>
      <c r="G1737" s="2">
        <v>0.85227850701964913</v>
      </c>
      <c r="H1737" s="2">
        <v>0.98643687187463347</v>
      </c>
      <c r="I1737" s="35">
        <v>1.62</v>
      </c>
    </row>
    <row r="1738" spans="1:9" x14ac:dyDescent="0.25">
      <c r="A1738" s="2">
        <v>1737</v>
      </c>
      <c r="B1738" s="35">
        <v>3.5999999999999996</v>
      </c>
      <c r="C1738" s="35">
        <v>1.98</v>
      </c>
      <c r="D1738" s="35">
        <v>0.42000000000000004</v>
      </c>
      <c r="E1738" s="35">
        <v>0.02</v>
      </c>
      <c r="F1738" s="35">
        <v>35</v>
      </c>
      <c r="G1738" s="2">
        <v>0.99928371882376177</v>
      </c>
      <c r="H1738" s="2">
        <v>2.6573258927288825</v>
      </c>
      <c r="I1738" s="35">
        <v>1.55</v>
      </c>
    </row>
    <row r="1739" spans="1:9" x14ac:dyDescent="0.25">
      <c r="A1739" s="2">
        <v>1738</v>
      </c>
      <c r="B1739" s="35">
        <v>3.9000000000000004</v>
      </c>
      <c r="C1739" s="35">
        <v>1.5600000000000003</v>
      </c>
      <c r="D1739" s="35">
        <v>0.84000000000000008</v>
      </c>
      <c r="E1739" s="35">
        <v>0</v>
      </c>
      <c r="F1739" s="35">
        <v>35</v>
      </c>
      <c r="G1739" s="2">
        <v>1.6418578140321132</v>
      </c>
      <c r="H1739" s="2">
        <v>3.3337881752308873</v>
      </c>
      <c r="I1739" s="35">
        <v>1.86</v>
      </c>
    </row>
    <row r="1740" spans="1:9" x14ac:dyDescent="0.25">
      <c r="A1740" s="2">
        <v>1739</v>
      </c>
      <c r="B1740" s="35">
        <v>2.7</v>
      </c>
      <c r="C1740" s="35">
        <v>1.35</v>
      </c>
      <c r="D1740" s="35">
        <v>0.42000000000000004</v>
      </c>
      <c r="E1740" s="35">
        <v>0.03</v>
      </c>
      <c r="F1740" s="35">
        <v>35</v>
      </c>
      <c r="G1740" s="2">
        <v>0.81432737524393317</v>
      </c>
      <c r="H1740" s="2">
        <v>1.5932840601592979</v>
      </c>
      <c r="I1740" s="35">
        <v>1.49</v>
      </c>
    </row>
    <row r="1741" spans="1:9" x14ac:dyDescent="0.25">
      <c r="A1741" s="2">
        <v>1740</v>
      </c>
      <c r="B1741" s="35">
        <v>3.3000000000000003</v>
      </c>
      <c r="C1741" s="35">
        <v>1.155</v>
      </c>
      <c r="D1741" s="35">
        <v>0.78</v>
      </c>
      <c r="E1741" s="35">
        <v>0.04</v>
      </c>
      <c r="F1741" s="35">
        <v>35</v>
      </c>
      <c r="G1741" s="2">
        <v>1.4014088849110478</v>
      </c>
      <c r="H1741" s="2">
        <v>2.4816270614543705</v>
      </c>
      <c r="I1741" s="35">
        <v>1.78</v>
      </c>
    </row>
    <row r="1742" spans="1:9" x14ac:dyDescent="0.25">
      <c r="A1742" s="2">
        <v>1741</v>
      </c>
      <c r="B1742" s="35">
        <v>3.9000000000000004</v>
      </c>
      <c r="C1742" s="35">
        <v>0.97500000000000009</v>
      </c>
      <c r="D1742" s="35">
        <v>0.66</v>
      </c>
      <c r="E1742" s="35">
        <v>0</v>
      </c>
      <c r="F1742" s="35">
        <v>35</v>
      </c>
      <c r="G1742" s="2">
        <v>1.7986213300885598</v>
      </c>
      <c r="H1742" s="2">
        <v>3.7768396540802951</v>
      </c>
      <c r="I1742" s="35">
        <v>1.88</v>
      </c>
    </row>
    <row r="1743" spans="1:9" x14ac:dyDescent="0.25">
      <c r="A1743" s="2">
        <v>1742</v>
      </c>
      <c r="B1743" s="35">
        <v>4.1999999999999993</v>
      </c>
      <c r="C1743" s="35">
        <v>1.6799999999999997</v>
      </c>
      <c r="D1743" s="35">
        <v>0.42000000000000004</v>
      </c>
      <c r="E1743" s="35">
        <v>0.04</v>
      </c>
      <c r="F1743" s="35">
        <v>35</v>
      </c>
      <c r="G1743" s="2">
        <v>1.4528573684895951</v>
      </c>
      <c r="H1743" s="2">
        <v>4.1869615955262907</v>
      </c>
      <c r="I1743" s="35">
        <v>1.74</v>
      </c>
    </row>
    <row r="1744" spans="1:9" x14ac:dyDescent="0.25">
      <c r="A1744" s="2">
        <v>1743</v>
      </c>
      <c r="B1744" s="35">
        <v>3.5999999999999996</v>
      </c>
      <c r="C1744" s="35">
        <v>1.98</v>
      </c>
      <c r="D1744" s="35">
        <v>0.60000000000000009</v>
      </c>
      <c r="E1744" s="35">
        <v>0.03</v>
      </c>
      <c r="F1744" s="35">
        <v>35</v>
      </c>
      <c r="G1744" s="2">
        <v>1.068389081885174</v>
      </c>
      <c r="H1744" s="2">
        <v>2.5561595374457928</v>
      </c>
      <c r="I1744" s="35">
        <v>1.62</v>
      </c>
    </row>
    <row r="1745" spans="1:9" x14ac:dyDescent="0.25">
      <c r="A1745" s="2">
        <v>1744</v>
      </c>
      <c r="B1745" s="35">
        <v>3.5999999999999996</v>
      </c>
      <c r="C1745" s="35">
        <v>1.2599999999999998</v>
      </c>
      <c r="D1745" s="35">
        <v>0.48</v>
      </c>
      <c r="E1745" s="35">
        <v>0.04</v>
      </c>
      <c r="F1745" s="35">
        <v>35</v>
      </c>
      <c r="G1745" s="2">
        <v>1.3588206590449867</v>
      </c>
      <c r="H1745" s="2">
        <v>3.1586761734858819</v>
      </c>
      <c r="I1745" s="35">
        <v>1.67</v>
      </c>
    </row>
    <row r="1746" spans="1:9" x14ac:dyDescent="0.25">
      <c r="A1746" s="2">
        <v>1745</v>
      </c>
      <c r="B1746" s="35">
        <v>3.9000000000000004</v>
      </c>
      <c r="C1746" s="35">
        <v>1.365</v>
      </c>
      <c r="D1746" s="35">
        <v>0.78</v>
      </c>
      <c r="E1746" s="35">
        <v>0.04</v>
      </c>
      <c r="F1746" s="35">
        <v>35</v>
      </c>
      <c r="G1746" s="2">
        <v>1.6540088587410899</v>
      </c>
      <c r="H1746" s="2">
        <v>3.4579074441857505</v>
      </c>
      <c r="I1746" s="35">
        <v>1.78</v>
      </c>
    </row>
    <row r="1747" spans="1:9" x14ac:dyDescent="0.25">
      <c r="A1747" s="2">
        <v>1746</v>
      </c>
      <c r="B1747" s="35">
        <v>2.7</v>
      </c>
      <c r="C1747" s="35">
        <v>0.67500000000000004</v>
      </c>
      <c r="D1747" s="35">
        <v>0.60000000000000009</v>
      </c>
      <c r="E1747" s="35">
        <v>0.04</v>
      </c>
      <c r="F1747" s="35">
        <v>35</v>
      </c>
      <c r="G1747" s="2">
        <v>1.1976828274062221</v>
      </c>
      <c r="H1747" s="2">
        <v>1.8358054139747628</v>
      </c>
      <c r="I1747" s="35">
        <v>1.68</v>
      </c>
    </row>
    <row r="1748" spans="1:9" x14ac:dyDescent="0.25">
      <c r="A1748" s="2">
        <v>1747</v>
      </c>
      <c r="B1748" s="35">
        <v>3.5999999999999996</v>
      </c>
      <c r="C1748" s="35">
        <v>0.72</v>
      </c>
      <c r="D1748" s="35">
        <v>0.84000000000000008</v>
      </c>
      <c r="E1748" s="35">
        <v>0.04</v>
      </c>
      <c r="F1748" s="35">
        <v>35</v>
      </c>
      <c r="G1748" s="2">
        <v>1.851657100074116</v>
      </c>
      <c r="H1748" s="2">
        <v>3.126466898065055</v>
      </c>
      <c r="I1748" s="35">
        <v>1.92</v>
      </c>
    </row>
    <row r="1749" spans="1:9" x14ac:dyDescent="0.25">
      <c r="A1749" s="2">
        <v>1748</v>
      </c>
      <c r="B1749" s="35">
        <v>2.7</v>
      </c>
      <c r="C1749" s="35">
        <v>1.08</v>
      </c>
      <c r="D1749" s="35">
        <v>0.48</v>
      </c>
      <c r="E1749" s="35">
        <v>0</v>
      </c>
      <c r="F1749" s="35">
        <v>35</v>
      </c>
      <c r="G1749" s="2">
        <v>0.99173423376730607</v>
      </c>
      <c r="H1749" s="2">
        <v>1.7497919339581063</v>
      </c>
      <c r="I1749" s="35">
        <v>1.57</v>
      </c>
    </row>
    <row r="1750" spans="1:9" x14ac:dyDescent="0.25">
      <c r="A1750" s="2">
        <v>1749</v>
      </c>
      <c r="B1750" s="35">
        <v>5.4</v>
      </c>
      <c r="C1750" s="35">
        <v>1.08</v>
      </c>
      <c r="D1750" s="35">
        <v>0.78</v>
      </c>
      <c r="E1750" s="35">
        <v>0</v>
      </c>
      <c r="F1750" s="35">
        <v>35</v>
      </c>
      <c r="G1750" s="2">
        <v>2.7332612552891846</v>
      </c>
      <c r="H1750" s="2">
        <v>7.1381044179509754</v>
      </c>
      <c r="I1750" s="35">
        <v>2.15</v>
      </c>
    </row>
    <row r="1751" spans="1:9" x14ac:dyDescent="0.25">
      <c r="A1751" s="2">
        <v>1750</v>
      </c>
      <c r="B1751" s="35">
        <v>3.9000000000000004</v>
      </c>
      <c r="C1751" s="35">
        <v>1.9500000000000002</v>
      </c>
      <c r="D1751" s="35">
        <v>0.60000000000000009</v>
      </c>
      <c r="E1751" s="35">
        <v>0.03</v>
      </c>
      <c r="F1751" s="35">
        <v>35</v>
      </c>
      <c r="G1751" s="2">
        <v>1.2520356121475542</v>
      </c>
      <c r="H1751" s="2">
        <v>3.1748540955788038</v>
      </c>
      <c r="I1751" s="35">
        <v>1.68</v>
      </c>
    </row>
    <row r="1752" spans="1:9" x14ac:dyDescent="0.25">
      <c r="A1752" s="2">
        <v>1751</v>
      </c>
      <c r="B1752" s="35">
        <v>3.5999999999999996</v>
      </c>
      <c r="C1752" s="35">
        <v>0.89999999999999991</v>
      </c>
      <c r="D1752" s="35">
        <v>0.66</v>
      </c>
      <c r="E1752" s="35">
        <v>0.04</v>
      </c>
      <c r="F1752" s="35">
        <v>35</v>
      </c>
      <c r="G1752" s="2">
        <v>1.6275279075949149</v>
      </c>
      <c r="H1752" s="2">
        <v>3.2018241432916543</v>
      </c>
      <c r="I1752" s="35">
        <v>1.84</v>
      </c>
    </row>
    <row r="1753" spans="1:9" x14ac:dyDescent="0.25">
      <c r="A1753" s="2">
        <v>1752</v>
      </c>
      <c r="B1753" s="35">
        <v>2.7</v>
      </c>
      <c r="C1753" s="35">
        <v>0.67500000000000004</v>
      </c>
      <c r="D1753" s="35">
        <v>0.42000000000000004</v>
      </c>
      <c r="E1753" s="35">
        <v>0.04</v>
      </c>
      <c r="F1753" s="35">
        <v>35</v>
      </c>
      <c r="G1753" s="2">
        <v>1.1374883480619051</v>
      </c>
      <c r="H1753" s="2">
        <v>1.9183404328199476</v>
      </c>
      <c r="I1753" s="35">
        <v>1.61</v>
      </c>
    </row>
    <row r="1754" spans="1:9" x14ac:dyDescent="0.25">
      <c r="A1754" s="2">
        <v>1753</v>
      </c>
      <c r="B1754" s="35">
        <v>5.4</v>
      </c>
      <c r="C1754" s="35">
        <v>2.7</v>
      </c>
      <c r="D1754" s="35">
        <v>0.84000000000000008</v>
      </c>
      <c r="E1754" s="35">
        <v>0.03</v>
      </c>
      <c r="F1754" s="35">
        <v>36</v>
      </c>
      <c r="G1754" s="2">
        <v>2.1489103220024939</v>
      </c>
      <c r="H1754" s="2">
        <v>6.0284565804712722</v>
      </c>
      <c r="I1754" s="35">
        <v>2.0099999999999998</v>
      </c>
    </row>
    <row r="1755" spans="1:9" x14ac:dyDescent="0.25">
      <c r="A1755" s="2">
        <v>1754</v>
      </c>
      <c r="B1755" s="35">
        <v>5.0999999999999996</v>
      </c>
      <c r="C1755" s="35">
        <v>1.7849999999999997</v>
      </c>
      <c r="D1755" s="35">
        <v>0.60000000000000009</v>
      </c>
      <c r="E1755" s="35">
        <v>0.04</v>
      </c>
      <c r="F1755" s="35">
        <v>36</v>
      </c>
      <c r="G1755" s="2">
        <v>2.179278052941207</v>
      </c>
      <c r="H1755" s="2">
        <v>6.4120797821131506</v>
      </c>
      <c r="I1755" s="35">
        <v>2</v>
      </c>
    </row>
    <row r="1756" spans="1:9" x14ac:dyDescent="0.25">
      <c r="A1756" s="2">
        <v>1755</v>
      </c>
      <c r="B1756" s="35">
        <v>1.7999999999999998</v>
      </c>
      <c r="C1756" s="35">
        <v>0.99</v>
      </c>
      <c r="D1756" s="35">
        <v>0.84000000000000008</v>
      </c>
      <c r="E1756" s="35">
        <v>0.02</v>
      </c>
      <c r="F1756" s="35">
        <v>36</v>
      </c>
      <c r="G1756" s="2">
        <v>0.69164312590675037</v>
      </c>
      <c r="H1756" s="2">
        <v>0.66218399910242831</v>
      </c>
      <c r="I1756" s="35">
        <v>1.65</v>
      </c>
    </row>
    <row r="1757" spans="1:9" x14ac:dyDescent="0.25">
      <c r="A1757" s="2">
        <v>1756</v>
      </c>
      <c r="B1757" s="35">
        <v>2.7</v>
      </c>
      <c r="C1757" s="35">
        <v>0.67500000000000004</v>
      </c>
      <c r="D1757" s="35">
        <v>0.48</v>
      </c>
      <c r="E1757" s="35">
        <v>0.04</v>
      </c>
      <c r="F1757" s="35">
        <v>36</v>
      </c>
      <c r="G1757" s="2">
        <v>1.2532063569446845</v>
      </c>
      <c r="H1757" s="2">
        <v>1.973074688143621</v>
      </c>
      <c r="I1757" s="35">
        <v>1.69</v>
      </c>
    </row>
    <row r="1758" spans="1:9" x14ac:dyDescent="0.25">
      <c r="A1758" s="2">
        <v>1757</v>
      </c>
      <c r="B1758" s="35">
        <v>4.8000000000000007</v>
      </c>
      <c r="C1758" s="35">
        <v>2.4000000000000004</v>
      </c>
      <c r="D1758" s="35">
        <v>0.48</v>
      </c>
      <c r="E1758" s="35">
        <v>0.03</v>
      </c>
      <c r="F1758" s="35">
        <v>36</v>
      </c>
      <c r="G1758" s="2">
        <v>1.5875528022222636</v>
      </c>
      <c r="H1758" s="2">
        <v>5.1215632484820324</v>
      </c>
      <c r="I1758" s="35">
        <v>1.79</v>
      </c>
    </row>
    <row r="1759" spans="1:9" x14ac:dyDescent="0.25">
      <c r="A1759" s="2">
        <v>1758</v>
      </c>
      <c r="B1759" s="35">
        <v>2.4000000000000004</v>
      </c>
      <c r="C1759" s="35">
        <v>1.3200000000000003</v>
      </c>
      <c r="D1759" s="35">
        <v>0.48</v>
      </c>
      <c r="E1759" s="35">
        <v>0.04</v>
      </c>
      <c r="F1759" s="35">
        <v>36</v>
      </c>
      <c r="G1759" s="2">
        <v>0.73123464583314479</v>
      </c>
      <c r="H1759" s="2">
        <v>1.219868231973062</v>
      </c>
      <c r="I1759" s="35">
        <v>1.53</v>
      </c>
    </row>
    <row r="1760" spans="1:9" x14ac:dyDescent="0.25">
      <c r="A1760" s="2">
        <v>1759</v>
      </c>
      <c r="B1760" s="35">
        <v>4.1999999999999993</v>
      </c>
      <c r="C1760" s="35">
        <v>1.0499999999999998</v>
      </c>
      <c r="D1760" s="35">
        <v>0.78</v>
      </c>
      <c r="E1760" s="35">
        <v>0.04</v>
      </c>
      <c r="F1760" s="35">
        <v>36</v>
      </c>
      <c r="G1760" s="2">
        <v>2.1905490644470547</v>
      </c>
      <c r="H1760" s="2">
        <v>4.413463991043673</v>
      </c>
      <c r="I1760" s="35">
        <v>2.02</v>
      </c>
    </row>
    <row r="1761" spans="1:9" x14ac:dyDescent="0.25">
      <c r="A1761" s="2">
        <v>1760</v>
      </c>
      <c r="B1761" s="35">
        <v>5.6999999999999993</v>
      </c>
      <c r="C1761" s="35">
        <v>3.1349999999999998</v>
      </c>
      <c r="D1761" s="35">
        <v>0.48</v>
      </c>
      <c r="E1761" s="35">
        <v>0.02</v>
      </c>
      <c r="F1761" s="35">
        <v>36</v>
      </c>
      <c r="G1761" s="2">
        <v>1.7387200780126575</v>
      </c>
      <c r="H1761" s="2">
        <v>6.8029135440508401</v>
      </c>
      <c r="I1761" s="35">
        <v>1.84</v>
      </c>
    </row>
    <row r="1762" spans="1:9" x14ac:dyDescent="0.25">
      <c r="A1762" s="2">
        <v>1761</v>
      </c>
      <c r="B1762" s="35">
        <v>1.7999999999999998</v>
      </c>
      <c r="C1762" s="35">
        <v>0.62999999999999989</v>
      </c>
      <c r="D1762" s="35">
        <v>0.66</v>
      </c>
      <c r="E1762" s="35">
        <v>0.03</v>
      </c>
      <c r="F1762" s="35">
        <v>36</v>
      </c>
      <c r="G1762" s="2">
        <v>0.80770432746811927</v>
      </c>
      <c r="H1762" s="2">
        <v>0.80930309871710615</v>
      </c>
      <c r="I1762" s="35">
        <v>1.62</v>
      </c>
    </row>
    <row r="1763" spans="1:9" x14ac:dyDescent="0.25">
      <c r="A1763" s="2">
        <v>1762</v>
      </c>
      <c r="B1763" s="35">
        <v>4.1999999999999993</v>
      </c>
      <c r="C1763" s="35">
        <v>2.0999999999999996</v>
      </c>
      <c r="D1763" s="35">
        <v>0.42000000000000004</v>
      </c>
      <c r="E1763" s="35">
        <v>0.04</v>
      </c>
      <c r="F1763" s="35">
        <v>36</v>
      </c>
      <c r="G1763" s="2">
        <v>1.3500691338483728</v>
      </c>
      <c r="H1763" s="2">
        <v>3.9596675258305973</v>
      </c>
      <c r="I1763" s="35">
        <v>1.7</v>
      </c>
    </row>
    <row r="1764" spans="1:9" x14ac:dyDescent="0.25">
      <c r="A1764" s="2">
        <v>1763</v>
      </c>
      <c r="B1764" s="35">
        <v>4.8000000000000007</v>
      </c>
      <c r="C1764" s="35">
        <v>0.96000000000000019</v>
      </c>
      <c r="D1764" s="35">
        <v>0.60000000000000009</v>
      </c>
      <c r="E1764" s="35">
        <v>0.04</v>
      </c>
      <c r="F1764" s="35">
        <v>36</v>
      </c>
      <c r="G1764" s="2">
        <v>2.4395350064153116</v>
      </c>
      <c r="H1764" s="2">
        <v>6.1329849706259525</v>
      </c>
      <c r="I1764" s="35">
        <v>2.12</v>
      </c>
    </row>
    <row r="1765" spans="1:9" x14ac:dyDescent="0.25">
      <c r="A1765" s="2">
        <v>1764</v>
      </c>
      <c r="B1765" s="35">
        <v>4.8000000000000007</v>
      </c>
      <c r="C1765" s="35">
        <v>1.2000000000000002</v>
      </c>
      <c r="D1765" s="35">
        <v>0.42000000000000004</v>
      </c>
      <c r="E1765" s="35">
        <v>0.04</v>
      </c>
      <c r="F1765" s="35">
        <v>36</v>
      </c>
      <c r="G1765" s="2">
        <v>2.1809036929630476</v>
      </c>
      <c r="H1765" s="2">
        <v>6.2790750654990992</v>
      </c>
      <c r="I1765" s="35">
        <v>1.97</v>
      </c>
    </row>
    <row r="1766" spans="1:9" x14ac:dyDescent="0.25">
      <c r="A1766" s="2">
        <v>1765</v>
      </c>
      <c r="B1766" s="35">
        <v>5.0999999999999996</v>
      </c>
      <c r="C1766" s="35">
        <v>1.02</v>
      </c>
      <c r="D1766" s="35">
        <v>0.78</v>
      </c>
      <c r="E1766" s="35">
        <v>0.03</v>
      </c>
      <c r="F1766" s="35">
        <v>36</v>
      </c>
      <c r="G1766" s="2">
        <v>2.8093683431079604</v>
      </c>
      <c r="H1766" s="2">
        <v>6.6312812850384031</v>
      </c>
      <c r="I1766" s="35">
        <v>2.2000000000000002</v>
      </c>
    </row>
    <row r="1767" spans="1:9" x14ac:dyDescent="0.25">
      <c r="A1767" s="2">
        <v>1766</v>
      </c>
      <c r="B1767" s="35">
        <v>2.7</v>
      </c>
      <c r="C1767" s="35">
        <v>1.08</v>
      </c>
      <c r="D1767" s="35">
        <v>0.60000000000000009</v>
      </c>
      <c r="E1767" s="35">
        <v>0.03</v>
      </c>
      <c r="F1767" s="35">
        <v>36</v>
      </c>
      <c r="G1767" s="2">
        <v>1.0969681015971733</v>
      </c>
      <c r="H1767" s="2">
        <v>1.7566738229588834</v>
      </c>
      <c r="I1767" s="35">
        <v>1.68</v>
      </c>
    </row>
    <row r="1768" spans="1:9" x14ac:dyDescent="0.25">
      <c r="A1768" s="2">
        <v>1767</v>
      </c>
      <c r="B1768" s="35">
        <v>5.0999999999999996</v>
      </c>
      <c r="C1768" s="35">
        <v>1.7849999999999997</v>
      </c>
      <c r="D1768" s="35">
        <v>0.48</v>
      </c>
      <c r="E1768" s="35">
        <v>0</v>
      </c>
      <c r="F1768" s="35">
        <v>36</v>
      </c>
      <c r="G1768" s="2">
        <v>2.1228628023741316</v>
      </c>
      <c r="H1768" s="2">
        <v>6.6467492555019856</v>
      </c>
      <c r="I1768" s="35">
        <v>1.95</v>
      </c>
    </row>
    <row r="1769" spans="1:9" x14ac:dyDescent="0.25">
      <c r="A1769" s="2">
        <v>1768</v>
      </c>
      <c r="B1769" s="35">
        <v>5.6999999999999993</v>
      </c>
      <c r="C1769" s="35">
        <v>1.1399999999999999</v>
      </c>
      <c r="D1769" s="35">
        <v>0.42000000000000004</v>
      </c>
      <c r="E1769" s="35">
        <v>0.02</v>
      </c>
      <c r="F1769" s="35">
        <v>36</v>
      </c>
      <c r="G1769" s="2">
        <v>2.7589335118979084</v>
      </c>
      <c r="H1769" s="2">
        <v>9.0485687214425106</v>
      </c>
      <c r="I1769" s="35">
        <v>2.17</v>
      </c>
    </row>
    <row r="1770" spans="1:9" x14ac:dyDescent="0.25">
      <c r="A1770" s="2">
        <v>1769</v>
      </c>
      <c r="B1770" s="35">
        <v>4.1999999999999993</v>
      </c>
      <c r="C1770" s="35">
        <v>1.6799999999999997</v>
      </c>
      <c r="D1770" s="35">
        <v>0.60000000000000009</v>
      </c>
      <c r="E1770" s="35">
        <v>0.04</v>
      </c>
      <c r="F1770" s="35">
        <v>36</v>
      </c>
      <c r="G1770" s="2">
        <v>1.683892403569808</v>
      </c>
      <c r="H1770" s="2">
        <v>4.1997336466531783</v>
      </c>
      <c r="I1770" s="35">
        <v>1.84</v>
      </c>
    </row>
    <row r="1771" spans="1:9" x14ac:dyDescent="0.25">
      <c r="A1771" s="2">
        <v>1770</v>
      </c>
      <c r="B1771" s="35">
        <v>5.0999999999999996</v>
      </c>
      <c r="C1771" s="35">
        <v>2.04</v>
      </c>
      <c r="D1771" s="35">
        <v>0.48</v>
      </c>
      <c r="E1771" s="35">
        <v>0.02</v>
      </c>
      <c r="F1771" s="35">
        <v>36</v>
      </c>
      <c r="G1771" s="2">
        <v>1.9672494302369601</v>
      </c>
      <c r="H1771" s="2">
        <v>6.378402932683513</v>
      </c>
      <c r="I1771" s="35">
        <v>1.91</v>
      </c>
    </row>
    <row r="1772" spans="1:9" x14ac:dyDescent="0.25">
      <c r="A1772" s="2">
        <v>1771</v>
      </c>
      <c r="B1772" s="35">
        <v>2.7</v>
      </c>
      <c r="C1772" s="35">
        <v>0.67500000000000004</v>
      </c>
      <c r="D1772" s="35">
        <v>0.48</v>
      </c>
      <c r="E1772" s="35">
        <v>0.04</v>
      </c>
      <c r="F1772" s="35">
        <v>36</v>
      </c>
      <c r="G1772" s="2">
        <v>1.2532063569446845</v>
      </c>
      <c r="H1772" s="2">
        <v>1.973074688143621</v>
      </c>
      <c r="I1772" s="35">
        <v>1.69</v>
      </c>
    </row>
    <row r="1773" spans="1:9" x14ac:dyDescent="0.25">
      <c r="A1773" s="2">
        <v>1772</v>
      </c>
      <c r="B1773" s="35">
        <v>3.9000000000000004</v>
      </c>
      <c r="C1773" s="35">
        <v>1.9500000000000002</v>
      </c>
      <c r="D1773" s="35">
        <v>0.60000000000000009</v>
      </c>
      <c r="E1773" s="35">
        <v>0.04</v>
      </c>
      <c r="F1773" s="35">
        <v>36</v>
      </c>
      <c r="G1773" s="2">
        <v>1.3545327417594768</v>
      </c>
      <c r="H1773" s="2">
        <v>3.2990658007820781</v>
      </c>
      <c r="I1773" s="35">
        <v>1.75</v>
      </c>
    </row>
    <row r="1774" spans="1:9" x14ac:dyDescent="0.25">
      <c r="A1774" s="2">
        <v>1773</v>
      </c>
      <c r="B1774" s="35">
        <v>2.0999999999999996</v>
      </c>
      <c r="C1774" s="35">
        <v>0.73499999999999988</v>
      </c>
      <c r="D1774" s="35">
        <v>0.60000000000000009</v>
      </c>
      <c r="E1774" s="35">
        <v>0.04</v>
      </c>
      <c r="F1774" s="35">
        <v>36</v>
      </c>
      <c r="G1774" s="2">
        <v>0.9049164186886961</v>
      </c>
      <c r="H1774" s="2">
        <v>1.1055102070856009</v>
      </c>
      <c r="I1774" s="35">
        <v>1.62</v>
      </c>
    </row>
    <row r="1775" spans="1:9" x14ac:dyDescent="0.25">
      <c r="A1775" s="2">
        <v>1774</v>
      </c>
      <c r="B1775" s="35">
        <v>5.4</v>
      </c>
      <c r="C1775" s="35">
        <v>1.89</v>
      </c>
      <c r="D1775" s="35">
        <v>0.48</v>
      </c>
      <c r="E1775" s="35">
        <v>0.03</v>
      </c>
      <c r="F1775" s="35">
        <v>36</v>
      </c>
      <c r="G1775" s="2">
        <v>2.2153416063870797</v>
      </c>
      <c r="H1775" s="2">
        <v>7.4007923364099604</v>
      </c>
      <c r="I1775" s="35">
        <v>2.02</v>
      </c>
    </row>
    <row r="1776" spans="1:9" x14ac:dyDescent="0.25">
      <c r="A1776" s="2">
        <v>1775</v>
      </c>
      <c r="B1776" s="35">
        <v>4.1999999999999993</v>
      </c>
      <c r="C1776" s="35">
        <v>2.0999999999999996</v>
      </c>
      <c r="D1776" s="35">
        <v>0.42000000000000004</v>
      </c>
      <c r="E1776" s="35">
        <v>0.03</v>
      </c>
      <c r="F1776" s="35">
        <v>36</v>
      </c>
      <c r="G1776" s="2">
        <v>1.3598436580732509</v>
      </c>
      <c r="H1776" s="2">
        <v>3.9772753191728607</v>
      </c>
      <c r="I1776" s="35">
        <v>1.79</v>
      </c>
    </row>
    <row r="1777" spans="1:9" x14ac:dyDescent="0.25">
      <c r="A1777" s="2">
        <v>1776</v>
      </c>
      <c r="B1777" s="35">
        <v>4.8000000000000007</v>
      </c>
      <c r="C1777" s="35">
        <v>1.2000000000000002</v>
      </c>
      <c r="D1777" s="35">
        <v>0.84000000000000008</v>
      </c>
      <c r="E1777" s="35">
        <v>0</v>
      </c>
      <c r="F1777" s="35">
        <v>36</v>
      </c>
      <c r="G1777" s="2">
        <v>2.6239624280531477</v>
      </c>
      <c r="H1777" s="2">
        <v>5.706230059138405</v>
      </c>
      <c r="I1777" s="35">
        <v>2.17</v>
      </c>
    </row>
    <row r="1778" spans="1:9" x14ac:dyDescent="0.25">
      <c r="A1778" s="2">
        <v>1777</v>
      </c>
      <c r="B1778" s="35">
        <v>2.4000000000000004</v>
      </c>
      <c r="C1778" s="35">
        <v>0.48000000000000009</v>
      </c>
      <c r="D1778" s="35">
        <v>0.48</v>
      </c>
      <c r="E1778" s="35">
        <v>0.04</v>
      </c>
      <c r="F1778" s="35">
        <v>36</v>
      </c>
      <c r="G1778" s="2">
        <v>1.1794011575881975</v>
      </c>
      <c r="H1778" s="2">
        <v>1.5949139365941487</v>
      </c>
      <c r="I1778" s="35">
        <v>1.67</v>
      </c>
    </row>
    <row r="1779" spans="1:9" x14ac:dyDescent="0.25">
      <c r="A1779" s="2">
        <v>1778</v>
      </c>
      <c r="B1779" s="35">
        <v>2.7</v>
      </c>
      <c r="C1779" s="35">
        <v>0.67500000000000004</v>
      </c>
      <c r="D1779" s="35">
        <v>0.42000000000000004</v>
      </c>
      <c r="E1779" s="35">
        <v>0</v>
      </c>
      <c r="F1779" s="35">
        <v>36</v>
      </c>
      <c r="G1779" s="2">
        <v>1.2714286434936688</v>
      </c>
      <c r="H1779" s="2">
        <v>2.0172139319989637</v>
      </c>
      <c r="I1779" s="35">
        <v>1.68</v>
      </c>
    </row>
    <row r="1780" spans="1:9" x14ac:dyDescent="0.25">
      <c r="A1780" s="2">
        <v>1779</v>
      </c>
      <c r="B1780" s="35">
        <v>5.4</v>
      </c>
      <c r="C1780" s="35">
        <v>1.08</v>
      </c>
      <c r="D1780" s="35">
        <v>0.66</v>
      </c>
      <c r="E1780" s="35">
        <v>0.04</v>
      </c>
      <c r="F1780" s="35">
        <v>36</v>
      </c>
      <c r="G1780" s="2">
        <v>2.8072024888918121</v>
      </c>
      <c r="H1780" s="2">
        <v>7.6435401419948255</v>
      </c>
      <c r="I1780" s="35">
        <v>2.19</v>
      </c>
    </row>
    <row r="1781" spans="1:9" x14ac:dyDescent="0.25">
      <c r="A1781" s="2">
        <v>1780</v>
      </c>
      <c r="B1781" s="35">
        <v>2.7</v>
      </c>
      <c r="C1781" s="35">
        <v>0.94499999999999995</v>
      </c>
      <c r="D1781" s="35">
        <v>0.78</v>
      </c>
      <c r="E1781" s="35">
        <v>0.04</v>
      </c>
      <c r="F1781" s="35">
        <v>36</v>
      </c>
      <c r="G1781" s="2">
        <v>1.2625522617140101</v>
      </c>
      <c r="H1781" s="2">
        <v>1.7407663343438251</v>
      </c>
      <c r="I1781" s="35">
        <v>1.77</v>
      </c>
    </row>
    <row r="1782" spans="1:9" x14ac:dyDescent="0.25">
      <c r="A1782" s="2">
        <v>1781</v>
      </c>
      <c r="B1782" s="35">
        <v>2.4000000000000004</v>
      </c>
      <c r="C1782" s="35">
        <v>1.2000000000000002</v>
      </c>
      <c r="D1782" s="35">
        <v>0.42000000000000004</v>
      </c>
      <c r="E1782" s="35">
        <v>0</v>
      </c>
      <c r="F1782" s="35">
        <v>36</v>
      </c>
      <c r="G1782" s="2">
        <v>0.81602467392546452</v>
      </c>
      <c r="H1782" s="2">
        <v>1.3461679140288052</v>
      </c>
      <c r="I1782" s="35">
        <v>1.53</v>
      </c>
    </row>
    <row r="1783" spans="1:9" x14ac:dyDescent="0.25">
      <c r="A1783" s="2">
        <v>1782</v>
      </c>
      <c r="B1783" s="35">
        <v>5.6999999999999993</v>
      </c>
      <c r="C1783" s="35">
        <v>1.9949999999999997</v>
      </c>
      <c r="D1783" s="35">
        <v>0.42000000000000004</v>
      </c>
      <c r="E1783" s="35">
        <v>0.03</v>
      </c>
      <c r="F1783" s="35">
        <v>36</v>
      </c>
      <c r="G1783" s="2">
        <v>2.2933107215491502</v>
      </c>
      <c r="H1783" s="2">
        <v>8.3569147727228135</v>
      </c>
      <c r="I1783" s="35">
        <v>2.2200000000000002</v>
      </c>
    </row>
    <row r="1784" spans="1:9" x14ac:dyDescent="0.25">
      <c r="A1784" s="2">
        <v>1783</v>
      </c>
      <c r="B1784" s="35">
        <v>2.0999999999999996</v>
      </c>
      <c r="C1784" s="35">
        <v>1.1549999999999998</v>
      </c>
      <c r="D1784" s="35">
        <v>0.48</v>
      </c>
      <c r="E1784" s="35">
        <v>0.04</v>
      </c>
      <c r="F1784" s="35">
        <v>36</v>
      </c>
      <c r="G1784" s="2">
        <v>0.64142349962826306</v>
      </c>
      <c r="H1784" s="2">
        <v>0.93970299217886144</v>
      </c>
      <c r="I1784" s="35">
        <v>1.5</v>
      </c>
    </row>
    <row r="1785" spans="1:9" x14ac:dyDescent="0.25">
      <c r="A1785" s="2">
        <v>1784</v>
      </c>
      <c r="B1785" s="35">
        <v>4.8000000000000007</v>
      </c>
      <c r="C1785" s="35">
        <v>1.6800000000000002</v>
      </c>
      <c r="D1785" s="35">
        <v>0.60000000000000009</v>
      </c>
      <c r="E1785" s="35">
        <v>0.04</v>
      </c>
      <c r="F1785" s="35">
        <v>36</v>
      </c>
      <c r="G1785" s="2">
        <v>2.0518418895159565</v>
      </c>
      <c r="H1785" s="2">
        <v>5.6828801516220633</v>
      </c>
      <c r="I1785" s="35">
        <v>1.95</v>
      </c>
    </row>
    <row r="1786" spans="1:9" x14ac:dyDescent="0.25">
      <c r="A1786" s="2">
        <v>1785</v>
      </c>
      <c r="B1786" s="35">
        <v>2.4000000000000004</v>
      </c>
      <c r="C1786" s="35">
        <v>0.84000000000000008</v>
      </c>
      <c r="D1786" s="35">
        <v>0.84000000000000008</v>
      </c>
      <c r="E1786" s="35">
        <v>0.04</v>
      </c>
      <c r="F1786" s="35">
        <v>36</v>
      </c>
      <c r="G1786" s="2">
        <v>1.1619730440244953</v>
      </c>
      <c r="H1786" s="2">
        <v>1.3608734749388531</v>
      </c>
      <c r="I1786" s="35">
        <v>1.76</v>
      </c>
    </row>
    <row r="1787" spans="1:9" x14ac:dyDescent="0.25">
      <c r="A1787" s="2">
        <v>1786</v>
      </c>
      <c r="B1787" s="35">
        <v>2.7</v>
      </c>
      <c r="C1787" s="35">
        <v>1.08</v>
      </c>
      <c r="D1787" s="35">
        <v>0.78</v>
      </c>
      <c r="E1787" s="35">
        <v>0.04</v>
      </c>
      <c r="F1787" s="35">
        <v>36</v>
      </c>
      <c r="G1787" s="2">
        <v>1.1873469180207867</v>
      </c>
      <c r="H1787" s="2">
        <v>1.6813862358904188</v>
      </c>
      <c r="I1787" s="35">
        <v>1.76</v>
      </c>
    </row>
    <row r="1788" spans="1:9" x14ac:dyDescent="0.25">
      <c r="A1788" s="2">
        <v>1787</v>
      </c>
      <c r="B1788" s="35">
        <v>5.4</v>
      </c>
      <c r="C1788" s="35">
        <v>2.7</v>
      </c>
      <c r="D1788" s="35">
        <v>0.78</v>
      </c>
      <c r="E1788" s="35">
        <v>0</v>
      </c>
      <c r="F1788" s="35">
        <v>36</v>
      </c>
      <c r="G1788" s="2">
        <v>2.101416805255087</v>
      </c>
      <c r="H1788" s="2">
        <v>6.1586467715765734</v>
      </c>
      <c r="I1788" s="35">
        <v>2.0099999999999998</v>
      </c>
    </row>
    <row r="1789" spans="1:9" x14ac:dyDescent="0.25">
      <c r="A1789" s="2">
        <v>1788</v>
      </c>
      <c r="B1789" s="35">
        <v>5.0999999999999996</v>
      </c>
      <c r="C1789" s="35">
        <v>1.2749999999999999</v>
      </c>
      <c r="D1789" s="35">
        <v>0.48</v>
      </c>
      <c r="E1789" s="35">
        <v>0.02</v>
      </c>
      <c r="F1789" s="35">
        <v>36</v>
      </c>
      <c r="G1789" s="2">
        <v>2.3754010748710259</v>
      </c>
      <c r="H1789" s="2">
        <v>7.00098551233972</v>
      </c>
      <c r="I1789" s="35">
        <v>2.2000000000000002</v>
      </c>
    </row>
    <row r="1790" spans="1:9" x14ac:dyDescent="0.25">
      <c r="A1790" s="2">
        <v>1789</v>
      </c>
      <c r="B1790" s="35">
        <v>3.5999999999999996</v>
      </c>
      <c r="C1790" s="35">
        <v>0.89999999999999991</v>
      </c>
      <c r="D1790" s="35">
        <v>0.84000000000000008</v>
      </c>
      <c r="E1790" s="35">
        <v>0</v>
      </c>
      <c r="F1790" s="35">
        <v>36</v>
      </c>
      <c r="G1790" s="2">
        <v>1.9817448691775117</v>
      </c>
      <c r="H1790" s="2">
        <v>3.2215370055597359</v>
      </c>
      <c r="I1790" s="35">
        <v>1.95</v>
      </c>
    </row>
    <row r="1791" spans="1:9" x14ac:dyDescent="0.25">
      <c r="A1791" s="2">
        <v>1790</v>
      </c>
      <c r="B1791" s="35">
        <v>4.1999999999999993</v>
      </c>
      <c r="C1791" s="35">
        <v>2.3099999999999996</v>
      </c>
      <c r="D1791" s="35">
        <v>0.78</v>
      </c>
      <c r="E1791" s="35">
        <v>0.04</v>
      </c>
      <c r="F1791" s="35">
        <v>36</v>
      </c>
      <c r="G1791" s="2">
        <v>1.4886325233103044</v>
      </c>
      <c r="H1791" s="2">
        <v>3.4850500062709986</v>
      </c>
      <c r="I1791" s="35">
        <v>1.82</v>
      </c>
    </row>
    <row r="1792" spans="1:9" x14ac:dyDescent="0.25">
      <c r="A1792" s="2">
        <v>1791</v>
      </c>
      <c r="B1792" s="35">
        <v>2.7</v>
      </c>
      <c r="C1792" s="35">
        <v>1.4850000000000003</v>
      </c>
      <c r="D1792" s="35">
        <v>0.66</v>
      </c>
      <c r="E1792" s="35">
        <v>0.04</v>
      </c>
      <c r="F1792" s="35">
        <v>36</v>
      </c>
      <c r="G1792" s="2">
        <v>0.89686257504631473</v>
      </c>
      <c r="H1792" s="2">
        <v>1.4871185824117761</v>
      </c>
      <c r="I1792" s="35">
        <v>1.63</v>
      </c>
    </row>
    <row r="1793" spans="1:9" x14ac:dyDescent="0.25">
      <c r="A1793" s="2">
        <v>1792</v>
      </c>
      <c r="B1793" s="35">
        <v>5.4</v>
      </c>
      <c r="C1793" s="35">
        <v>2.16</v>
      </c>
      <c r="D1793" s="35">
        <v>0.78</v>
      </c>
      <c r="E1793" s="35">
        <v>0.04</v>
      </c>
      <c r="F1793" s="35">
        <v>36</v>
      </c>
      <c r="G1793" s="2">
        <v>2.3613858945649948</v>
      </c>
      <c r="H1793" s="2">
        <v>6.6580691599924107</v>
      </c>
      <c r="I1793" s="35">
        <v>2.06</v>
      </c>
    </row>
    <row r="1794" spans="1:9" x14ac:dyDescent="0.25">
      <c r="A1794" s="2">
        <v>1793</v>
      </c>
      <c r="B1794" s="35">
        <v>2.7</v>
      </c>
      <c r="C1794" s="35">
        <v>0.94499999999999995</v>
      </c>
      <c r="D1794" s="35">
        <v>0.66</v>
      </c>
      <c r="E1794" s="35">
        <v>0</v>
      </c>
      <c r="F1794" s="35">
        <v>36</v>
      </c>
      <c r="G1794" s="2">
        <v>1.2299614086379487</v>
      </c>
      <c r="H1794" s="2">
        <v>1.8116185132478289</v>
      </c>
      <c r="I1794" s="35">
        <v>1.73</v>
      </c>
    </row>
    <row r="1795" spans="1:9" x14ac:dyDescent="0.25">
      <c r="A1795" s="2">
        <v>1794</v>
      </c>
      <c r="B1795" s="35">
        <v>5.4</v>
      </c>
      <c r="C1795" s="35">
        <v>1.35</v>
      </c>
      <c r="D1795" s="35">
        <v>0.42000000000000004</v>
      </c>
      <c r="E1795" s="35">
        <v>0.04</v>
      </c>
      <c r="F1795" s="35">
        <v>36</v>
      </c>
      <c r="G1795" s="2">
        <v>2.4519245919255885</v>
      </c>
      <c r="H1795" s="2">
        <v>7.940199180462014</v>
      </c>
      <c r="I1795" s="35">
        <v>2.25</v>
      </c>
    </row>
    <row r="1796" spans="1:9" x14ac:dyDescent="0.25">
      <c r="A1796" s="2">
        <v>1795</v>
      </c>
      <c r="B1796" s="35">
        <v>1.7999999999999998</v>
      </c>
      <c r="C1796" s="35">
        <v>0.62999999999999989</v>
      </c>
      <c r="D1796" s="35">
        <v>0.66</v>
      </c>
      <c r="E1796" s="35">
        <v>0.04</v>
      </c>
      <c r="F1796" s="35">
        <v>36</v>
      </c>
      <c r="G1796" s="2">
        <v>0.79774756885532583</v>
      </c>
      <c r="H1796" s="2">
        <v>0.80618155302050598</v>
      </c>
      <c r="I1796" s="35">
        <v>1.62</v>
      </c>
    </row>
    <row r="1797" spans="1:9" x14ac:dyDescent="0.25">
      <c r="A1797" s="2">
        <v>1796</v>
      </c>
      <c r="B1797" s="35">
        <v>3.3000000000000003</v>
      </c>
      <c r="C1797" s="35">
        <v>0.82500000000000007</v>
      </c>
      <c r="D1797" s="35">
        <v>0.48</v>
      </c>
      <c r="E1797" s="35">
        <v>0.04</v>
      </c>
      <c r="F1797" s="35">
        <v>36</v>
      </c>
      <c r="G1797" s="2">
        <v>1.528864330444816</v>
      </c>
      <c r="H1797" s="2">
        <v>2.9368069300774819</v>
      </c>
      <c r="I1797" s="35">
        <v>1.81</v>
      </c>
    </row>
    <row r="1798" spans="1:9" x14ac:dyDescent="0.25">
      <c r="A1798" s="2">
        <v>1797</v>
      </c>
      <c r="B1798" s="35">
        <v>5.4</v>
      </c>
      <c r="C1798" s="35">
        <v>2.9700000000000006</v>
      </c>
      <c r="D1798" s="35">
        <v>0.42000000000000004</v>
      </c>
      <c r="E1798" s="35">
        <v>0.04</v>
      </c>
      <c r="F1798" s="35">
        <v>36</v>
      </c>
      <c r="G1798" s="2">
        <v>1.5882120876908676</v>
      </c>
      <c r="H1798" s="2">
        <v>6.1267536786493517</v>
      </c>
      <c r="I1798" s="35">
        <v>1.78</v>
      </c>
    </row>
    <row r="1799" spans="1:9" x14ac:dyDescent="0.25">
      <c r="A1799" s="2">
        <v>1798</v>
      </c>
      <c r="B1799" s="35">
        <v>3.5999999999999996</v>
      </c>
      <c r="C1799" s="35">
        <v>1.2599999999999998</v>
      </c>
      <c r="D1799" s="35">
        <v>0.60000000000000009</v>
      </c>
      <c r="E1799" s="35">
        <v>0.04</v>
      </c>
      <c r="F1799" s="35">
        <v>36</v>
      </c>
      <c r="G1799" s="2">
        <v>1.5420972358149516</v>
      </c>
      <c r="H1799" s="2">
        <v>3.2072875696317804</v>
      </c>
      <c r="I1799" s="35">
        <v>1.81</v>
      </c>
    </row>
    <row r="1800" spans="1:9" x14ac:dyDescent="0.25">
      <c r="A1800" s="2">
        <v>1799</v>
      </c>
      <c r="B1800" s="35">
        <v>5.0999999999999996</v>
      </c>
      <c r="C1800" s="35">
        <v>1.02</v>
      </c>
      <c r="D1800" s="35">
        <v>0.66</v>
      </c>
      <c r="E1800" s="35">
        <v>0.02</v>
      </c>
      <c r="F1800" s="35">
        <v>36</v>
      </c>
      <c r="G1800" s="2">
        <v>2.6718810877452106</v>
      </c>
      <c r="H1800" s="2">
        <v>6.8330061580907548</v>
      </c>
      <c r="I1800" s="35">
        <v>2.16</v>
      </c>
    </row>
    <row r="1801" spans="1:9" x14ac:dyDescent="0.25">
      <c r="A1801" s="2">
        <v>1800</v>
      </c>
      <c r="B1801" s="35">
        <v>4.8000000000000007</v>
      </c>
      <c r="C1801" s="35">
        <v>1.2000000000000002</v>
      </c>
      <c r="D1801" s="35">
        <v>0.78</v>
      </c>
      <c r="E1801" s="35">
        <v>0</v>
      </c>
      <c r="F1801" s="35">
        <v>36</v>
      </c>
      <c r="G1801" s="2">
        <v>2.5424357960486805</v>
      </c>
      <c r="H1801" s="2">
        <v>5.7878803362270279</v>
      </c>
      <c r="I1801" s="35">
        <v>2.0699999999999998</v>
      </c>
    </row>
    <row r="1802" spans="1:9" x14ac:dyDescent="0.25">
      <c r="A1802" s="2">
        <v>1801</v>
      </c>
      <c r="B1802" s="35">
        <v>2.4000000000000004</v>
      </c>
      <c r="C1802" s="35">
        <v>0.48000000000000009</v>
      </c>
      <c r="D1802" s="35">
        <v>0.60000000000000009</v>
      </c>
      <c r="E1802" s="35">
        <v>0.04</v>
      </c>
      <c r="F1802" s="35">
        <v>36</v>
      </c>
      <c r="G1802" s="2">
        <v>1.226199140563625</v>
      </c>
      <c r="H1802" s="2">
        <v>1.5480767028643716</v>
      </c>
      <c r="I1802" s="35">
        <v>1.75</v>
      </c>
    </row>
    <row r="1803" spans="1:9" x14ac:dyDescent="0.25">
      <c r="A1803" s="2">
        <v>1802</v>
      </c>
      <c r="B1803" s="35">
        <v>5.6999999999999993</v>
      </c>
      <c r="C1803" s="35">
        <v>2.8499999999999996</v>
      </c>
      <c r="D1803" s="35">
        <v>0.66</v>
      </c>
      <c r="E1803" s="35">
        <v>0</v>
      </c>
      <c r="F1803" s="35">
        <v>36</v>
      </c>
      <c r="G1803" s="2">
        <v>2.0735704111037161</v>
      </c>
      <c r="H1803" s="2">
        <v>7.0198920819012463</v>
      </c>
      <c r="I1803" s="35">
        <v>1.95</v>
      </c>
    </row>
    <row r="1804" spans="1:9" x14ac:dyDescent="0.25">
      <c r="A1804" s="2">
        <v>1803</v>
      </c>
      <c r="B1804" s="35">
        <v>4.8000000000000007</v>
      </c>
      <c r="C1804" s="35">
        <v>2.6400000000000006</v>
      </c>
      <c r="D1804" s="35">
        <v>0.42000000000000004</v>
      </c>
      <c r="E1804" s="35">
        <v>0.02</v>
      </c>
      <c r="F1804" s="35">
        <v>36</v>
      </c>
      <c r="G1804" s="2">
        <v>1.4327082932041642</v>
      </c>
      <c r="H1804" s="2">
        <v>4.8936841032223342</v>
      </c>
      <c r="I1804" s="35">
        <v>1.73</v>
      </c>
    </row>
    <row r="1805" spans="1:9" x14ac:dyDescent="0.25">
      <c r="A1805" s="2">
        <v>1804</v>
      </c>
      <c r="B1805" s="35">
        <v>4.8000000000000007</v>
      </c>
      <c r="C1805" s="35">
        <v>2.6400000000000006</v>
      </c>
      <c r="D1805" s="35">
        <v>0.42000000000000004</v>
      </c>
      <c r="E1805" s="35">
        <v>0</v>
      </c>
      <c r="F1805" s="35">
        <v>36</v>
      </c>
      <c r="G1805" s="2">
        <v>1.4522573416539215</v>
      </c>
      <c r="H1805" s="2">
        <v>4.9385769890255284</v>
      </c>
      <c r="I1805" s="35">
        <v>1.85</v>
      </c>
    </row>
    <row r="1806" spans="1:9" x14ac:dyDescent="0.25">
      <c r="A1806" s="2">
        <v>1805</v>
      </c>
      <c r="B1806" s="35">
        <v>3.3000000000000003</v>
      </c>
      <c r="C1806" s="35">
        <v>1.155</v>
      </c>
      <c r="D1806" s="35">
        <v>0.60000000000000009</v>
      </c>
      <c r="E1806" s="35">
        <v>0</v>
      </c>
      <c r="F1806" s="35">
        <v>36</v>
      </c>
      <c r="G1806" s="2">
        <v>1.4541483342961168</v>
      </c>
      <c r="H1806" s="2">
        <v>2.729318487360421</v>
      </c>
      <c r="I1806" s="35">
        <v>1.79</v>
      </c>
    </row>
    <row r="1807" spans="1:9" x14ac:dyDescent="0.25">
      <c r="A1807" s="2">
        <v>1806</v>
      </c>
      <c r="B1807" s="35">
        <v>2.0999999999999996</v>
      </c>
      <c r="C1807" s="35">
        <v>0.83999999999999986</v>
      </c>
      <c r="D1807" s="35">
        <v>0.48</v>
      </c>
      <c r="E1807" s="35">
        <v>0</v>
      </c>
      <c r="F1807" s="35">
        <v>36</v>
      </c>
      <c r="G1807" s="2">
        <v>0.84861158938803938</v>
      </c>
      <c r="H1807" s="2">
        <v>1.116585421750387</v>
      </c>
      <c r="I1807" s="35">
        <v>1.53</v>
      </c>
    </row>
    <row r="1808" spans="1:9" x14ac:dyDescent="0.25">
      <c r="A1808" s="2">
        <v>1807</v>
      </c>
      <c r="B1808" s="35">
        <v>5.0999999999999996</v>
      </c>
      <c r="C1808" s="35">
        <v>2.8050000000000002</v>
      </c>
      <c r="D1808" s="35">
        <v>0.84000000000000008</v>
      </c>
      <c r="E1808" s="35">
        <v>0.04</v>
      </c>
      <c r="F1808" s="35">
        <v>36</v>
      </c>
      <c r="G1808" s="2">
        <v>1.8759678594803484</v>
      </c>
      <c r="H1808" s="2">
        <v>5.0698131803888709</v>
      </c>
      <c r="I1808" s="35">
        <v>1.84</v>
      </c>
    </row>
    <row r="1809" spans="1:9" x14ac:dyDescent="0.25">
      <c r="A1809" s="2">
        <v>1808</v>
      </c>
      <c r="B1809" s="35">
        <v>4.8000000000000007</v>
      </c>
      <c r="C1809" s="35">
        <v>1.9200000000000004</v>
      </c>
      <c r="D1809" s="35">
        <v>0.42000000000000004</v>
      </c>
      <c r="E1809" s="35">
        <v>0.02</v>
      </c>
      <c r="F1809" s="35">
        <v>36</v>
      </c>
      <c r="G1809" s="2">
        <v>1.8165805173084844</v>
      </c>
      <c r="H1809" s="2">
        <v>5.7311023699169272</v>
      </c>
      <c r="I1809" s="35">
        <v>1.89</v>
      </c>
    </row>
    <row r="1810" spans="1:9" x14ac:dyDescent="0.25">
      <c r="A1810" s="2">
        <v>1809</v>
      </c>
      <c r="B1810" s="35">
        <v>5.6999999999999993</v>
      </c>
      <c r="C1810" s="35">
        <v>2.2799999999999998</v>
      </c>
      <c r="D1810" s="35">
        <v>0.42000000000000004</v>
      </c>
      <c r="E1810" s="35">
        <v>0.04</v>
      </c>
      <c r="F1810" s="35">
        <v>36</v>
      </c>
      <c r="G1810" s="2">
        <v>2.1315867752829782</v>
      </c>
      <c r="H1810" s="2">
        <v>8.0246440961017331</v>
      </c>
      <c r="I1810" s="35">
        <v>1.96</v>
      </c>
    </row>
    <row r="1811" spans="1:9" x14ac:dyDescent="0.25">
      <c r="A1811" s="2">
        <v>1810</v>
      </c>
      <c r="B1811" s="35">
        <v>3.3000000000000003</v>
      </c>
      <c r="C1811" s="35">
        <v>0.82500000000000007</v>
      </c>
      <c r="D1811" s="35">
        <v>0.66</v>
      </c>
      <c r="E1811" s="35">
        <v>0.02</v>
      </c>
      <c r="F1811" s="35">
        <v>36</v>
      </c>
      <c r="G1811" s="2">
        <v>1.6508607499969419</v>
      </c>
      <c r="H1811" s="2">
        <v>2.8210356398238865</v>
      </c>
      <c r="I1811" s="35">
        <v>1.86</v>
      </c>
    </row>
    <row r="1812" spans="1:9" x14ac:dyDescent="0.25">
      <c r="A1812" s="2">
        <v>1811</v>
      </c>
      <c r="B1812" s="35">
        <v>2.4000000000000004</v>
      </c>
      <c r="C1812" s="35">
        <v>1.3200000000000003</v>
      </c>
      <c r="D1812" s="35">
        <v>0.66</v>
      </c>
      <c r="E1812" s="35">
        <v>0.04</v>
      </c>
      <c r="F1812" s="35">
        <v>36</v>
      </c>
      <c r="G1812" s="2">
        <v>0.79865272872921622</v>
      </c>
      <c r="H1812" s="2">
        <v>1.1799377537958955</v>
      </c>
      <c r="I1812" s="35">
        <v>1.61</v>
      </c>
    </row>
    <row r="1813" spans="1:9" x14ac:dyDescent="0.25">
      <c r="A1813" s="2">
        <v>1812</v>
      </c>
      <c r="B1813" s="35">
        <v>5.6999999999999993</v>
      </c>
      <c r="C1813" s="35">
        <v>2.8499999999999996</v>
      </c>
      <c r="D1813" s="35">
        <v>0.42000000000000004</v>
      </c>
      <c r="E1813" s="35">
        <v>0.02</v>
      </c>
      <c r="F1813" s="35">
        <v>36</v>
      </c>
      <c r="G1813" s="2">
        <v>1.8472369796501482</v>
      </c>
      <c r="H1813" s="2">
        <v>7.3150919477259668</v>
      </c>
      <c r="I1813" s="35">
        <v>1.85</v>
      </c>
    </row>
    <row r="1814" spans="1:9" x14ac:dyDescent="0.25">
      <c r="A1814" s="2">
        <v>1813</v>
      </c>
      <c r="B1814" s="35">
        <v>2.4000000000000004</v>
      </c>
      <c r="C1814" s="35">
        <v>1.3200000000000003</v>
      </c>
      <c r="D1814" s="35">
        <v>0.78</v>
      </c>
      <c r="E1814" s="35">
        <v>0.04</v>
      </c>
      <c r="F1814" s="35">
        <v>36</v>
      </c>
      <c r="G1814" s="2">
        <v>0.85635055966727924</v>
      </c>
      <c r="H1814" s="2">
        <v>1.1539821045987506</v>
      </c>
      <c r="I1814" s="35">
        <v>1.61</v>
      </c>
    </row>
    <row r="1815" spans="1:9" x14ac:dyDescent="0.25">
      <c r="A1815" s="2">
        <v>1814</v>
      </c>
      <c r="B1815" s="35">
        <v>1.7999999999999998</v>
      </c>
      <c r="C1815" s="35">
        <v>0.44999999999999996</v>
      </c>
      <c r="D1815" s="35">
        <v>0.66</v>
      </c>
      <c r="E1815" s="35">
        <v>0.03</v>
      </c>
      <c r="F1815" s="35">
        <v>36</v>
      </c>
      <c r="G1815" s="2">
        <v>0.90546159384827263</v>
      </c>
      <c r="H1815" s="2">
        <v>0.85136181968182523</v>
      </c>
      <c r="I1815" s="35">
        <v>1.63</v>
      </c>
    </row>
    <row r="1816" spans="1:9" x14ac:dyDescent="0.25">
      <c r="A1816" s="2">
        <v>1815</v>
      </c>
      <c r="B1816" s="35">
        <v>3.5999999999999996</v>
      </c>
      <c r="C1816" s="35">
        <v>1.2599999999999998</v>
      </c>
      <c r="D1816" s="35">
        <v>0.48</v>
      </c>
      <c r="E1816" s="35">
        <v>0.04</v>
      </c>
      <c r="F1816" s="35">
        <v>36</v>
      </c>
      <c r="G1816" s="2">
        <v>1.4746219550141446</v>
      </c>
      <c r="H1816" s="2">
        <v>3.2970588160550363</v>
      </c>
      <c r="I1816" s="35">
        <v>1.76</v>
      </c>
    </row>
    <row r="1817" spans="1:9" x14ac:dyDescent="0.25">
      <c r="A1817" s="2">
        <v>1816</v>
      </c>
      <c r="B1817" s="35">
        <v>3.5999999999999996</v>
      </c>
      <c r="C1817" s="35">
        <v>1.44</v>
      </c>
      <c r="D1817" s="35">
        <v>0.48</v>
      </c>
      <c r="E1817" s="35">
        <v>0.04</v>
      </c>
      <c r="F1817" s="35">
        <v>36</v>
      </c>
      <c r="G1817" s="2">
        <v>1.378586273923776</v>
      </c>
      <c r="H1817" s="2">
        <v>3.1754127298700738</v>
      </c>
      <c r="I1817" s="35">
        <v>1.73</v>
      </c>
    </row>
    <row r="1818" spans="1:9" x14ac:dyDescent="0.25">
      <c r="A1818" s="2">
        <v>1817</v>
      </c>
      <c r="B1818" s="35">
        <v>3.9000000000000004</v>
      </c>
      <c r="C1818" s="35">
        <v>1.9500000000000002</v>
      </c>
      <c r="D1818" s="35">
        <v>0.78</v>
      </c>
      <c r="E1818" s="35">
        <v>0.03</v>
      </c>
      <c r="F1818" s="35">
        <v>36</v>
      </c>
      <c r="G1818" s="2">
        <v>1.502095208292425</v>
      </c>
      <c r="H1818" s="2">
        <v>3.1979321864006653</v>
      </c>
      <c r="I1818" s="35">
        <v>1.82</v>
      </c>
    </row>
    <row r="1819" spans="1:9" x14ac:dyDescent="0.25">
      <c r="A1819" s="2">
        <v>1818</v>
      </c>
      <c r="B1819" s="35">
        <v>1.7999999999999998</v>
      </c>
      <c r="C1819" s="35">
        <v>0.72</v>
      </c>
      <c r="D1819" s="35">
        <v>0.60000000000000009</v>
      </c>
      <c r="E1819" s="35">
        <v>0.03</v>
      </c>
      <c r="F1819" s="35">
        <v>36</v>
      </c>
      <c r="G1819" s="2">
        <v>0.73889043112762953</v>
      </c>
      <c r="H1819" s="2">
        <v>0.79325561601576366</v>
      </c>
      <c r="I1819" s="35">
        <v>1.58</v>
      </c>
    </row>
    <row r="1820" spans="1:9" x14ac:dyDescent="0.25">
      <c r="A1820" s="2">
        <v>1819</v>
      </c>
      <c r="B1820" s="35">
        <v>2.0999999999999996</v>
      </c>
      <c r="C1820" s="35">
        <v>0.52499999999999991</v>
      </c>
      <c r="D1820" s="35">
        <v>0.48</v>
      </c>
      <c r="E1820" s="35">
        <v>0.04</v>
      </c>
      <c r="F1820" s="35">
        <v>36</v>
      </c>
      <c r="G1820" s="2">
        <v>0.9775483834445523</v>
      </c>
      <c r="H1820" s="2">
        <v>1.2017236675538023</v>
      </c>
      <c r="I1820" s="35">
        <v>1.61</v>
      </c>
    </row>
    <row r="1821" spans="1:9" x14ac:dyDescent="0.25">
      <c r="A1821" s="2">
        <v>1820</v>
      </c>
      <c r="B1821" s="35">
        <v>4.8000000000000007</v>
      </c>
      <c r="C1821" s="35">
        <v>2.4000000000000004</v>
      </c>
      <c r="D1821" s="35">
        <v>0.66</v>
      </c>
      <c r="E1821" s="35">
        <v>0.03</v>
      </c>
      <c r="F1821" s="35">
        <v>36</v>
      </c>
      <c r="G1821" s="2">
        <v>1.7246312797190027</v>
      </c>
      <c r="H1821" s="2">
        <v>4.9427381234977394</v>
      </c>
      <c r="I1821" s="35">
        <v>1.87</v>
      </c>
    </row>
    <row r="1822" spans="1:9" x14ac:dyDescent="0.25">
      <c r="A1822" s="2">
        <v>1821</v>
      </c>
      <c r="B1822" s="35">
        <v>4.1999999999999993</v>
      </c>
      <c r="C1822" s="35">
        <v>1.4699999999999998</v>
      </c>
      <c r="D1822" s="35">
        <v>0.48</v>
      </c>
      <c r="E1822" s="35">
        <v>0.04</v>
      </c>
      <c r="F1822" s="35">
        <v>36</v>
      </c>
      <c r="G1822" s="2">
        <v>1.7182680348174866</v>
      </c>
      <c r="H1822" s="2">
        <v>4.4785428183243168</v>
      </c>
      <c r="I1822" s="35">
        <v>1.83</v>
      </c>
    </row>
    <row r="1823" spans="1:9" x14ac:dyDescent="0.25">
      <c r="A1823" s="2">
        <v>1822</v>
      </c>
      <c r="B1823" s="35">
        <v>4.8000000000000007</v>
      </c>
      <c r="C1823" s="35">
        <v>1.9200000000000004</v>
      </c>
      <c r="D1823" s="35">
        <v>0.66</v>
      </c>
      <c r="E1823" s="35">
        <v>0.03</v>
      </c>
      <c r="F1823" s="35">
        <v>36</v>
      </c>
      <c r="G1823" s="2">
        <v>1.9853173233994117</v>
      </c>
      <c r="H1823" s="2">
        <v>5.4199043268236604</v>
      </c>
      <c r="I1823" s="35">
        <v>1.94</v>
      </c>
    </row>
    <row r="1824" spans="1:9" x14ac:dyDescent="0.25">
      <c r="A1824" s="2">
        <v>1823</v>
      </c>
      <c r="B1824" s="35">
        <v>5.6999999999999993</v>
      </c>
      <c r="C1824" s="35">
        <v>2.8499999999999996</v>
      </c>
      <c r="D1824" s="35">
        <v>0.78</v>
      </c>
      <c r="E1824" s="35">
        <v>0.04</v>
      </c>
      <c r="F1824" s="35">
        <v>36</v>
      </c>
      <c r="G1824" s="2">
        <v>2.174300996365186</v>
      </c>
      <c r="H1824" s="2">
        <v>6.770926755248456</v>
      </c>
      <c r="I1824" s="35">
        <v>2</v>
      </c>
    </row>
    <row r="1825" spans="1:9" x14ac:dyDescent="0.25">
      <c r="A1825" s="2">
        <v>1824</v>
      </c>
      <c r="B1825" s="35">
        <v>3.9000000000000004</v>
      </c>
      <c r="C1825" s="35">
        <v>0.97500000000000009</v>
      </c>
      <c r="D1825" s="35">
        <v>0.48</v>
      </c>
      <c r="E1825" s="35">
        <v>0.04</v>
      </c>
      <c r="F1825" s="35">
        <v>36</v>
      </c>
      <c r="G1825" s="2">
        <v>1.8045223039449478</v>
      </c>
      <c r="H1825" s="2">
        <v>4.0929203933553895</v>
      </c>
      <c r="I1825" s="35">
        <v>1.87</v>
      </c>
    </row>
    <row r="1826" spans="1:9" x14ac:dyDescent="0.25">
      <c r="A1826" s="2">
        <v>1825</v>
      </c>
      <c r="B1826" s="35">
        <v>3.5999999999999996</v>
      </c>
      <c r="C1826" s="35">
        <v>0.72</v>
      </c>
      <c r="D1826" s="35">
        <v>0.42000000000000004</v>
      </c>
      <c r="E1826" s="35">
        <v>0.02</v>
      </c>
      <c r="F1826" s="35">
        <v>36</v>
      </c>
      <c r="G1826" s="2">
        <v>1.7543789995138028</v>
      </c>
      <c r="H1826" s="2">
        <v>3.6251543884254782</v>
      </c>
      <c r="I1826" s="35">
        <v>2.02</v>
      </c>
    </row>
    <row r="1827" spans="1:9" x14ac:dyDescent="0.25">
      <c r="A1827" s="2">
        <v>1826</v>
      </c>
      <c r="B1827" s="35">
        <v>5.4</v>
      </c>
      <c r="C1827" s="35">
        <v>1.89</v>
      </c>
      <c r="D1827" s="35">
        <v>0.60000000000000009</v>
      </c>
      <c r="E1827" s="35">
        <v>0.04</v>
      </c>
      <c r="F1827" s="35">
        <v>36</v>
      </c>
      <c r="G1827" s="2">
        <v>2.3067142163664585</v>
      </c>
      <c r="H1827" s="2">
        <v>7.1854000066016503</v>
      </c>
      <c r="I1827" s="35">
        <v>2.0299999999999998</v>
      </c>
    </row>
    <row r="1828" spans="1:9" x14ac:dyDescent="0.25">
      <c r="A1828" s="2">
        <v>1827</v>
      </c>
      <c r="B1828" s="35">
        <v>3.9000000000000004</v>
      </c>
      <c r="C1828" s="35">
        <v>2.1450000000000005</v>
      </c>
      <c r="D1828" s="35">
        <v>0.78</v>
      </c>
      <c r="E1828" s="35">
        <v>0.04</v>
      </c>
      <c r="F1828" s="35">
        <v>36</v>
      </c>
      <c r="G1828" s="2">
        <v>1.3832521960364672</v>
      </c>
      <c r="H1828" s="2">
        <v>3.0086392366651316</v>
      </c>
      <c r="I1828" s="35">
        <v>1.8</v>
      </c>
    </row>
    <row r="1829" spans="1:9" x14ac:dyDescent="0.25">
      <c r="A1829" s="2">
        <v>1828</v>
      </c>
      <c r="B1829" s="35">
        <v>3.5999999999999996</v>
      </c>
      <c r="C1829" s="35">
        <v>1.7999999999999998</v>
      </c>
      <c r="D1829" s="35">
        <v>0.60000000000000009</v>
      </c>
      <c r="E1829" s="35">
        <v>0</v>
      </c>
      <c r="F1829" s="35">
        <v>36</v>
      </c>
      <c r="G1829" s="2">
        <v>1.2908146600468509</v>
      </c>
      <c r="H1829" s="2">
        <v>2.8684549128055563</v>
      </c>
      <c r="I1829" s="35">
        <v>1.72</v>
      </c>
    </row>
    <row r="1830" spans="1:9" x14ac:dyDescent="0.25">
      <c r="A1830" s="2">
        <v>1829</v>
      </c>
      <c r="B1830" s="35">
        <v>5.4</v>
      </c>
      <c r="C1830" s="35">
        <v>1.35</v>
      </c>
      <c r="D1830" s="35">
        <v>0.42000000000000004</v>
      </c>
      <c r="E1830" s="35">
        <v>0.04</v>
      </c>
      <c r="F1830" s="35">
        <v>36</v>
      </c>
      <c r="G1830" s="2">
        <v>2.4519245919255885</v>
      </c>
      <c r="H1830" s="2">
        <v>7.940199180462014</v>
      </c>
      <c r="I1830" s="35">
        <v>2.25</v>
      </c>
    </row>
    <row r="1831" spans="1:9" x14ac:dyDescent="0.25">
      <c r="A1831" s="2">
        <v>1830</v>
      </c>
      <c r="B1831" s="35">
        <v>3.5999999999999996</v>
      </c>
      <c r="C1831" s="35">
        <v>1.2599999999999998</v>
      </c>
      <c r="D1831" s="35">
        <v>0.66</v>
      </c>
      <c r="E1831" s="35">
        <v>0</v>
      </c>
      <c r="F1831" s="35">
        <v>36</v>
      </c>
      <c r="G1831" s="2">
        <v>1.6223482139693974</v>
      </c>
      <c r="H1831" s="2">
        <v>3.1970508539323412</v>
      </c>
      <c r="I1831" s="35">
        <v>1.84</v>
      </c>
    </row>
    <row r="1832" spans="1:9" x14ac:dyDescent="0.25">
      <c r="A1832" s="2">
        <v>1831</v>
      </c>
      <c r="B1832" s="35">
        <v>3.5999999999999996</v>
      </c>
      <c r="C1832" s="35">
        <v>1.44</v>
      </c>
      <c r="D1832" s="35">
        <v>0.78</v>
      </c>
      <c r="E1832" s="35">
        <v>0.03</v>
      </c>
      <c r="F1832" s="35">
        <v>36</v>
      </c>
      <c r="G1832" s="2">
        <v>1.5889063149012688</v>
      </c>
      <c r="H1832" s="2">
        <v>2.9820534294183907</v>
      </c>
      <c r="I1832" s="35">
        <v>1.86</v>
      </c>
    </row>
    <row r="1833" spans="1:9" x14ac:dyDescent="0.25">
      <c r="A1833" s="2">
        <v>1832</v>
      </c>
      <c r="B1833" s="35">
        <v>2.0999999999999996</v>
      </c>
      <c r="C1833" s="35">
        <v>0.73499999999999988</v>
      </c>
      <c r="D1833" s="35">
        <v>0.42000000000000004</v>
      </c>
      <c r="E1833" s="35">
        <v>0.03</v>
      </c>
      <c r="F1833" s="35">
        <v>36</v>
      </c>
      <c r="G1833" s="2">
        <v>0.85912143982606515</v>
      </c>
      <c r="H1833" s="2">
        <v>1.1574758657576674</v>
      </c>
      <c r="I1833" s="35">
        <v>1.55</v>
      </c>
    </row>
    <row r="1834" spans="1:9" x14ac:dyDescent="0.25">
      <c r="A1834" s="2">
        <v>1833</v>
      </c>
      <c r="B1834" s="35">
        <v>3.9000000000000004</v>
      </c>
      <c r="C1834" s="35">
        <v>1.9500000000000002</v>
      </c>
      <c r="D1834" s="35">
        <v>0.78</v>
      </c>
      <c r="E1834" s="35">
        <v>0</v>
      </c>
      <c r="F1834" s="35">
        <v>36</v>
      </c>
      <c r="G1834" s="2">
        <v>1.5327344223896642</v>
      </c>
      <c r="H1834" s="2">
        <v>3.2383976351547146</v>
      </c>
      <c r="I1834" s="35">
        <v>1.83</v>
      </c>
    </row>
    <row r="1835" spans="1:9" x14ac:dyDescent="0.25">
      <c r="A1835" s="2">
        <v>1834</v>
      </c>
      <c r="B1835" s="35">
        <v>3.9000000000000004</v>
      </c>
      <c r="C1835" s="35">
        <v>0.78000000000000014</v>
      </c>
      <c r="D1835" s="35">
        <v>0.84000000000000008</v>
      </c>
      <c r="E1835" s="35">
        <v>0.03</v>
      </c>
      <c r="F1835" s="35">
        <v>36</v>
      </c>
      <c r="G1835" s="2">
        <v>2.2216320161692935</v>
      </c>
      <c r="H1835" s="2">
        <v>3.8308988593071782</v>
      </c>
      <c r="I1835" s="35">
        <v>2.04</v>
      </c>
    </row>
    <row r="1836" spans="1:9" x14ac:dyDescent="0.25">
      <c r="A1836" s="2">
        <v>1835</v>
      </c>
      <c r="B1836" s="35">
        <v>5.6999999999999993</v>
      </c>
      <c r="C1836" s="35">
        <v>1.1399999999999999</v>
      </c>
      <c r="D1836" s="35">
        <v>0.78</v>
      </c>
      <c r="E1836" s="35">
        <v>0.04</v>
      </c>
      <c r="F1836" s="35">
        <v>36</v>
      </c>
      <c r="G1836" s="2">
        <v>3.1269020164793471</v>
      </c>
      <c r="H1836" s="2">
        <v>8.2705731716354691</v>
      </c>
      <c r="I1836" s="35">
        <v>2.2799999999999998</v>
      </c>
    </row>
    <row r="1837" spans="1:9" x14ac:dyDescent="0.25">
      <c r="A1837" s="2">
        <v>1836</v>
      </c>
      <c r="B1837" s="35">
        <v>4.8000000000000007</v>
      </c>
      <c r="C1837" s="35">
        <v>2.4000000000000004</v>
      </c>
      <c r="D1837" s="35">
        <v>0.78</v>
      </c>
      <c r="E1837" s="35">
        <v>0.04</v>
      </c>
      <c r="F1837" s="35">
        <v>36</v>
      </c>
      <c r="G1837" s="2">
        <v>1.8330915666459326</v>
      </c>
      <c r="H1837" s="2">
        <v>4.8098874637194111</v>
      </c>
      <c r="I1837" s="35">
        <v>1.92</v>
      </c>
    </row>
    <row r="1838" spans="1:9" x14ac:dyDescent="0.25">
      <c r="A1838" s="2">
        <v>1837</v>
      </c>
      <c r="B1838" s="35">
        <v>4.1999999999999993</v>
      </c>
      <c r="C1838" s="35">
        <v>1.4699999999999998</v>
      </c>
      <c r="D1838" s="35">
        <v>0.48</v>
      </c>
      <c r="E1838" s="35">
        <v>0.04</v>
      </c>
      <c r="F1838" s="35">
        <v>36</v>
      </c>
      <c r="G1838" s="2">
        <v>1.7182680348174866</v>
      </c>
      <c r="H1838" s="2">
        <v>4.4785428183243168</v>
      </c>
      <c r="I1838" s="35">
        <v>1.83</v>
      </c>
    </row>
    <row r="1839" spans="1:9" x14ac:dyDescent="0.25">
      <c r="A1839" s="2">
        <v>1838</v>
      </c>
      <c r="B1839" s="35">
        <v>4.1999999999999993</v>
      </c>
      <c r="C1839" s="35">
        <v>2.3099999999999996</v>
      </c>
      <c r="D1839" s="35">
        <v>0.42000000000000004</v>
      </c>
      <c r="E1839" s="35">
        <v>0.04</v>
      </c>
      <c r="F1839" s="35">
        <v>36</v>
      </c>
      <c r="G1839" s="2">
        <v>1.238106401817946</v>
      </c>
      <c r="H1839" s="2">
        <v>3.7196390651995923</v>
      </c>
      <c r="I1839" s="35">
        <v>1.66</v>
      </c>
    </row>
    <row r="1840" spans="1:9" x14ac:dyDescent="0.25">
      <c r="A1840" s="2">
        <v>1839</v>
      </c>
      <c r="B1840" s="35">
        <v>2.4000000000000004</v>
      </c>
      <c r="C1840" s="35">
        <v>0.84000000000000008</v>
      </c>
      <c r="D1840" s="35">
        <v>0.84000000000000008</v>
      </c>
      <c r="E1840" s="35">
        <v>0.04</v>
      </c>
      <c r="F1840" s="35">
        <v>36</v>
      </c>
      <c r="G1840" s="2">
        <v>1.1619730440244953</v>
      </c>
      <c r="H1840" s="2">
        <v>1.3608734749388531</v>
      </c>
      <c r="I1840" s="35">
        <v>1.76</v>
      </c>
    </row>
    <row r="1841" spans="1:9" x14ac:dyDescent="0.25">
      <c r="A1841" s="2">
        <v>1840</v>
      </c>
      <c r="B1841" s="35">
        <v>4.1999999999999993</v>
      </c>
      <c r="C1841" s="35">
        <v>2.3099999999999996</v>
      </c>
      <c r="D1841" s="35">
        <v>0.66</v>
      </c>
      <c r="E1841" s="35">
        <v>0.02</v>
      </c>
      <c r="F1841" s="35">
        <v>36</v>
      </c>
      <c r="G1841" s="2">
        <v>1.4078253238573941</v>
      </c>
      <c r="H1841" s="2">
        <v>3.5968746994723215</v>
      </c>
      <c r="I1841" s="35">
        <v>1.77</v>
      </c>
    </row>
    <row r="1842" spans="1:9" x14ac:dyDescent="0.25">
      <c r="A1842" s="2">
        <v>1841</v>
      </c>
      <c r="B1842" s="35">
        <v>4.8000000000000007</v>
      </c>
      <c r="C1842" s="35">
        <v>2.4000000000000004</v>
      </c>
      <c r="D1842" s="35">
        <v>0.42000000000000004</v>
      </c>
      <c r="E1842" s="35">
        <v>0</v>
      </c>
      <c r="F1842" s="35">
        <v>36</v>
      </c>
      <c r="G1842" s="2">
        <v>1.5802147496886947</v>
      </c>
      <c r="H1842" s="2">
        <v>5.2432896349208242</v>
      </c>
      <c r="I1842" s="35">
        <v>1.74</v>
      </c>
    </row>
    <row r="1843" spans="1:9" x14ac:dyDescent="0.25">
      <c r="A1843" s="2">
        <v>1842</v>
      </c>
      <c r="B1843" s="35">
        <v>3.3000000000000003</v>
      </c>
      <c r="C1843" s="35">
        <v>1.3200000000000003</v>
      </c>
      <c r="D1843" s="35">
        <v>0.84000000000000008</v>
      </c>
      <c r="E1843" s="35">
        <v>0</v>
      </c>
      <c r="F1843" s="35">
        <v>36</v>
      </c>
      <c r="G1843" s="2">
        <v>1.5406925162438037</v>
      </c>
      <c r="H1843" s="2">
        <v>2.5015357169021799</v>
      </c>
      <c r="I1843" s="35">
        <v>1.84</v>
      </c>
    </row>
    <row r="1844" spans="1:9" x14ac:dyDescent="0.25">
      <c r="A1844" s="2">
        <v>1843</v>
      </c>
      <c r="B1844" s="35">
        <v>5.6999999999999993</v>
      </c>
      <c r="C1844" s="35">
        <v>2.8499999999999996</v>
      </c>
      <c r="D1844" s="35">
        <v>0.84000000000000008</v>
      </c>
      <c r="E1844" s="35">
        <v>0.02</v>
      </c>
      <c r="F1844" s="35">
        <v>36</v>
      </c>
      <c r="G1844" s="2">
        <v>2.2773538337776205</v>
      </c>
      <c r="H1844" s="2">
        <v>6.7329885695480511</v>
      </c>
      <c r="I1844" s="35">
        <v>2.0299999999999998</v>
      </c>
    </row>
    <row r="1845" spans="1:9" x14ac:dyDescent="0.25">
      <c r="A1845" s="2">
        <v>1844</v>
      </c>
      <c r="B1845" s="35">
        <v>5.0999999999999996</v>
      </c>
      <c r="C1845" s="35">
        <v>2.5499999999999998</v>
      </c>
      <c r="D1845" s="35">
        <v>0.66</v>
      </c>
      <c r="E1845" s="35">
        <v>0</v>
      </c>
      <c r="F1845" s="35">
        <v>36</v>
      </c>
      <c r="G1845" s="2">
        <v>1.8608578407394938</v>
      </c>
      <c r="H1845" s="2">
        <v>5.6331903908676786</v>
      </c>
      <c r="I1845" s="35">
        <v>1.88</v>
      </c>
    </row>
    <row r="1846" spans="1:9" x14ac:dyDescent="0.25">
      <c r="A1846" s="2">
        <v>1845</v>
      </c>
      <c r="B1846" s="35">
        <v>1.7999999999999998</v>
      </c>
      <c r="C1846" s="35">
        <v>0.36</v>
      </c>
      <c r="D1846" s="35">
        <v>0.66</v>
      </c>
      <c r="E1846" s="35">
        <v>0.03</v>
      </c>
      <c r="F1846" s="35">
        <v>36</v>
      </c>
      <c r="G1846" s="2">
        <v>0.95434022703834942</v>
      </c>
      <c r="H1846" s="2">
        <v>0.86668790494408077</v>
      </c>
      <c r="I1846" s="35">
        <v>1.66</v>
      </c>
    </row>
    <row r="1847" spans="1:9" x14ac:dyDescent="0.25">
      <c r="A1847" s="2">
        <v>1846</v>
      </c>
      <c r="B1847" s="35">
        <v>5.0999999999999996</v>
      </c>
      <c r="C1847" s="35">
        <v>2.04</v>
      </c>
      <c r="D1847" s="35">
        <v>0.66</v>
      </c>
      <c r="E1847" s="35">
        <v>0.03</v>
      </c>
      <c r="F1847" s="35">
        <v>36</v>
      </c>
      <c r="G1847" s="2">
        <v>2.1079664863115481</v>
      </c>
      <c r="H1847" s="2">
        <v>6.1143152461296388</v>
      </c>
      <c r="I1847" s="35">
        <v>1.98</v>
      </c>
    </row>
    <row r="1848" spans="1:9" x14ac:dyDescent="0.25">
      <c r="A1848" s="2">
        <v>1847</v>
      </c>
      <c r="B1848" s="35">
        <v>2.4000000000000004</v>
      </c>
      <c r="C1848" s="35">
        <v>1.2000000000000002</v>
      </c>
      <c r="D1848" s="35">
        <v>0.42000000000000004</v>
      </c>
      <c r="E1848" s="35">
        <v>0</v>
      </c>
      <c r="F1848" s="35">
        <v>36</v>
      </c>
      <c r="G1848" s="2">
        <v>0.81602467392546452</v>
      </c>
      <c r="H1848" s="2">
        <v>1.3461679140288052</v>
      </c>
      <c r="I1848" s="35">
        <v>1.53</v>
      </c>
    </row>
    <row r="1849" spans="1:9" x14ac:dyDescent="0.25">
      <c r="A1849" s="2">
        <v>1848</v>
      </c>
      <c r="B1849" s="35">
        <v>3.3000000000000003</v>
      </c>
      <c r="C1849" s="35">
        <v>0.66000000000000014</v>
      </c>
      <c r="D1849" s="35">
        <v>0.66</v>
      </c>
      <c r="E1849" s="35">
        <v>0.04</v>
      </c>
      <c r="F1849" s="35">
        <v>36</v>
      </c>
      <c r="G1849" s="2">
        <v>1.7205580602864965</v>
      </c>
      <c r="H1849" s="2">
        <v>2.8672192604591138</v>
      </c>
      <c r="I1849" s="35">
        <v>1.89</v>
      </c>
    </row>
    <row r="1850" spans="1:9" x14ac:dyDescent="0.25">
      <c r="A1850" s="2">
        <v>1849</v>
      </c>
      <c r="B1850" s="35">
        <v>1.7999999999999998</v>
      </c>
      <c r="C1850" s="35">
        <v>0.44999999999999996</v>
      </c>
      <c r="D1850" s="35">
        <v>0.84000000000000008</v>
      </c>
      <c r="E1850" s="35">
        <v>0.04</v>
      </c>
      <c r="F1850" s="35">
        <v>36</v>
      </c>
      <c r="G1850" s="2">
        <v>0.97686327705445897</v>
      </c>
      <c r="H1850" s="2">
        <v>0.8136993610093618</v>
      </c>
      <c r="I1850" s="35">
        <v>1.72</v>
      </c>
    </row>
    <row r="1851" spans="1:9" x14ac:dyDescent="0.25">
      <c r="A1851" s="2">
        <v>1850</v>
      </c>
      <c r="B1851" s="35">
        <v>1.7999999999999998</v>
      </c>
      <c r="C1851" s="35">
        <v>0.44999999999999996</v>
      </c>
      <c r="D1851" s="35">
        <v>0.60000000000000009</v>
      </c>
      <c r="E1851" s="35">
        <v>0.02</v>
      </c>
      <c r="F1851" s="35">
        <v>36</v>
      </c>
      <c r="G1851" s="2">
        <v>0.89414716544149175</v>
      </c>
      <c r="H1851" s="2">
        <v>0.86542737385647162</v>
      </c>
      <c r="I1851" s="35">
        <v>1.62</v>
      </c>
    </row>
    <row r="1852" spans="1:9" x14ac:dyDescent="0.25">
      <c r="A1852" s="2">
        <v>1851</v>
      </c>
      <c r="B1852" s="35">
        <v>4.1999999999999993</v>
      </c>
      <c r="C1852" s="35">
        <v>1.6799999999999997</v>
      </c>
      <c r="D1852" s="35">
        <v>0.60000000000000009</v>
      </c>
      <c r="E1852" s="35">
        <v>0.04</v>
      </c>
      <c r="F1852" s="35">
        <v>36</v>
      </c>
      <c r="G1852" s="2">
        <v>1.683892403569808</v>
      </c>
      <c r="H1852" s="2">
        <v>4.1997336466531783</v>
      </c>
      <c r="I1852" s="35">
        <v>1.84</v>
      </c>
    </row>
    <row r="1853" spans="1:9" x14ac:dyDescent="0.25">
      <c r="A1853" s="2">
        <v>1852</v>
      </c>
      <c r="B1853" s="35">
        <v>4.8000000000000007</v>
      </c>
      <c r="C1853" s="35">
        <v>0.96000000000000019</v>
      </c>
      <c r="D1853" s="35">
        <v>0.48</v>
      </c>
      <c r="E1853" s="35">
        <v>0.04</v>
      </c>
      <c r="F1853" s="35">
        <v>36</v>
      </c>
      <c r="G1853" s="2">
        <v>2.3460568389823027</v>
      </c>
      <c r="H1853" s="2">
        <v>6.3169768402879249</v>
      </c>
      <c r="I1853" s="35">
        <v>2.04</v>
      </c>
    </row>
    <row r="1854" spans="1:9" x14ac:dyDescent="0.25">
      <c r="A1854" s="2">
        <v>1853</v>
      </c>
      <c r="B1854" s="35">
        <v>5.6999999999999993</v>
      </c>
      <c r="C1854" s="35">
        <v>3.1349999999999998</v>
      </c>
      <c r="D1854" s="35">
        <v>0.48</v>
      </c>
      <c r="E1854" s="35">
        <v>0.04</v>
      </c>
      <c r="F1854" s="35">
        <v>36</v>
      </c>
      <c r="G1854" s="2">
        <v>1.7191572540868414</v>
      </c>
      <c r="H1854" s="2">
        <v>6.7494629910301756</v>
      </c>
      <c r="I1854" s="35">
        <v>1.85</v>
      </c>
    </row>
    <row r="1855" spans="1:9" x14ac:dyDescent="0.25">
      <c r="A1855" s="2">
        <v>1854</v>
      </c>
      <c r="B1855" s="35">
        <v>2.7</v>
      </c>
      <c r="C1855" s="35">
        <v>0.67500000000000004</v>
      </c>
      <c r="D1855" s="35">
        <v>0.84000000000000008</v>
      </c>
      <c r="E1855" s="35">
        <v>0</v>
      </c>
      <c r="F1855" s="35">
        <v>36</v>
      </c>
      <c r="G1855" s="2">
        <v>1.5000817000207858</v>
      </c>
      <c r="H1855" s="2">
        <v>1.8215274785496813</v>
      </c>
      <c r="I1855" s="35">
        <v>1.89</v>
      </c>
    </row>
    <row r="1856" spans="1:9" x14ac:dyDescent="0.25">
      <c r="A1856" s="2">
        <v>1855</v>
      </c>
      <c r="B1856" s="35">
        <v>1.7999999999999998</v>
      </c>
      <c r="C1856" s="35">
        <v>0.99</v>
      </c>
      <c r="D1856" s="35">
        <v>0.84000000000000008</v>
      </c>
      <c r="E1856" s="35">
        <v>0</v>
      </c>
      <c r="F1856" s="35">
        <v>36</v>
      </c>
      <c r="G1856" s="2">
        <v>0.71242075281155026</v>
      </c>
      <c r="H1856" s="2">
        <v>0.67308906089839926</v>
      </c>
      <c r="I1856" s="35">
        <v>1.63</v>
      </c>
    </row>
    <row r="1857" spans="1:9" x14ac:dyDescent="0.25">
      <c r="A1857" s="2">
        <v>1856</v>
      </c>
      <c r="B1857" s="35">
        <v>3.3000000000000003</v>
      </c>
      <c r="C1857" s="35">
        <v>1.8150000000000004</v>
      </c>
      <c r="D1857" s="35">
        <v>0.42000000000000004</v>
      </c>
      <c r="E1857" s="35">
        <v>0.02</v>
      </c>
      <c r="F1857" s="35">
        <v>36</v>
      </c>
      <c r="G1857" s="2">
        <v>0.99507618586301205</v>
      </c>
      <c r="H1857" s="2">
        <v>2.3374644074358697</v>
      </c>
      <c r="I1857" s="35">
        <v>1.58</v>
      </c>
    </row>
    <row r="1858" spans="1:9" x14ac:dyDescent="0.25">
      <c r="A1858" s="2">
        <v>1857</v>
      </c>
      <c r="B1858" s="35">
        <v>5.0999999999999996</v>
      </c>
      <c r="C1858" s="35">
        <v>2.04</v>
      </c>
      <c r="D1858" s="35">
        <v>0.66</v>
      </c>
      <c r="E1858" s="35">
        <v>0.04</v>
      </c>
      <c r="F1858" s="35">
        <v>36</v>
      </c>
      <c r="G1858" s="2">
        <v>2.0980097276987544</v>
      </c>
      <c r="H1858" s="2">
        <v>6.0990595716725702</v>
      </c>
      <c r="I1858" s="35">
        <v>1.98</v>
      </c>
    </row>
    <row r="1859" spans="1:9" x14ac:dyDescent="0.25">
      <c r="A1859" s="2">
        <v>1858</v>
      </c>
      <c r="B1859" s="35">
        <v>2.0999999999999996</v>
      </c>
      <c r="C1859" s="35">
        <v>0.83999999999999986</v>
      </c>
      <c r="D1859" s="35">
        <v>0.66</v>
      </c>
      <c r="E1859" s="35">
        <v>0.02</v>
      </c>
      <c r="F1859" s="35">
        <v>37</v>
      </c>
      <c r="G1859" s="2">
        <v>0.97539583324910173</v>
      </c>
      <c r="H1859" s="2">
        <v>1.1095211112260635</v>
      </c>
      <c r="I1859" s="35">
        <v>1.7</v>
      </c>
    </row>
    <row r="1860" spans="1:9" x14ac:dyDescent="0.25">
      <c r="A1860" s="2">
        <v>1859</v>
      </c>
      <c r="B1860" s="35">
        <v>2.0999999999999996</v>
      </c>
      <c r="C1860" s="35">
        <v>0.83999999999999986</v>
      </c>
      <c r="D1860" s="35">
        <v>0.48</v>
      </c>
      <c r="E1860" s="35">
        <v>0.04</v>
      </c>
      <c r="F1860" s="35">
        <v>37</v>
      </c>
      <c r="G1860" s="2">
        <v>0.87909369149477234</v>
      </c>
      <c r="H1860" s="2">
        <v>1.1446390111613245</v>
      </c>
      <c r="I1860" s="35">
        <v>1.61</v>
      </c>
    </row>
    <row r="1861" spans="1:9" x14ac:dyDescent="0.25">
      <c r="A1861" s="2">
        <v>1860</v>
      </c>
      <c r="B1861" s="35">
        <v>3.5999999999999996</v>
      </c>
      <c r="C1861" s="35">
        <v>1.2599999999999998</v>
      </c>
      <c r="D1861" s="35">
        <v>0.84000000000000008</v>
      </c>
      <c r="E1861" s="35">
        <v>0</v>
      </c>
      <c r="F1861" s="35">
        <v>37</v>
      </c>
      <c r="G1861" s="2">
        <v>1.9665249607750883</v>
      </c>
      <c r="H1861" s="2">
        <v>3.2044039061190355</v>
      </c>
      <c r="I1861" s="35">
        <v>1.98</v>
      </c>
    </row>
    <row r="1862" spans="1:9" x14ac:dyDescent="0.25">
      <c r="A1862" s="2">
        <v>1861</v>
      </c>
      <c r="B1862" s="35">
        <v>5.6999999999999993</v>
      </c>
      <c r="C1862" s="35">
        <v>1.4249999999999998</v>
      </c>
      <c r="D1862" s="35">
        <v>0.42000000000000004</v>
      </c>
      <c r="E1862" s="35">
        <v>0.04</v>
      </c>
      <c r="F1862" s="35">
        <v>37</v>
      </c>
      <c r="G1862" s="2">
        <v>2.8045880687157765</v>
      </c>
      <c r="H1862" s="2">
        <v>9.2364734110620361</v>
      </c>
      <c r="I1862" s="35">
        <v>2.23</v>
      </c>
    </row>
    <row r="1863" spans="1:9" x14ac:dyDescent="0.25">
      <c r="A1863" s="2">
        <v>1862</v>
      </c>
      <c r="B1863" s="35">
        <v>2.4000000000000004</v>
      </c>
      <c r="C1863" s="35">
        <v>0.60000000000000009</v>
      </c>
      <c r="D1863" s="35">
        <v>0.48</v>
      </c>
      <c r="E1863" s="35">
        <v>0.04</v>
      </c>
      <c r="F1863" s="35">
        <v>37</v>
      </c>
      <c r="G1863" s="2">
        <v>1.2112887444506881</v>
      </c>
      <c r="H1863" s="2">
        <v>1.6327357245124452</v>
      </c>
      <c r="I1863" s="35">
        <v>1.72</v>
      </c>
    </row>
    <row r="1864" spans="1:9" x14ac:dyDescent="0.25">
      <c r="A1864" s="2">
        <v>1863</v>
      </c>
      <c r="B1864" s="35">
        <v>2.0999999999999996</v>
      </c>
      <c r="C1864" s="35">
        <v>0.83999999999999986</v>
      </c>
      <c r="D1864" s="35">
        <v>0.60000000000000009</v>
      </c>
      <c r="E1864" s="35">
        <v>0.04</v>
      </c>
      <c r="F1864" s="35">
        <v>37</v>
      </c>
      <c r="G1864" s="2">
        <v>0.92565904246919506</v>
      </c>
      <c r="H1864" s="2">
        <v>1.1141859440927335</v>
      </c>
      <c r="I1864" s="35">
        <v>1.66</v>
      </c>
    </row>
    <row r="1865" spans="1:9" x14ac:dyDescent="0.25">
      <c r="A1865" s="2">
        <v>1864</v>
      </c>
      <c r="B1865" s="35">
        <v>4.1999999999999993</v>
      </c>
      <c r="C1865" s="35">
        <v>2.0999999999999996</v>
      </c>
      <c r="D1865" s="35">
        <v>0.66</v>
      </c>
      <c r="E1865" s="35">
        <v>0</v>
      </c>
      <c r="F1865" s="35">
        <v>37</v>
      </c>
      <c r="G1865" s="2">
        <v>1.6870105628373362</v>
      </c>
      <c r="H1865" s="2">
        <v>4.009571165403198</v>
      </c>
      <c r="I1865" s="35">
        <v>1.88</v>
      </c>
    </row>
    <row r="1866" spans="1:9" x14ac:dyDescent="0.25">
      <c r="A1866" s="2">
        <v>1865</v>
      </c>
      <c r="B1866" s="35">
        <v>2.7</v>
      </c>
      <c r="C1866" s="35">
        <v>0.67500000000000004</v>
      </c>
      <c r="D1866" s="35">
        <v>0.66</v>
      </c>
      <c r="E1866" s="35">
        <v>0</v>
      </c>
      <c r="F1866" s="35">
        <v>37</v>
      </c>
      <c r="G1866" s="2">
        <v>1.5062594311047648</v>
      </c>
      <c r="H1866" s="2">
        <v>1.986367599254492</v>
      </c>
      <c r="I1866" s="35">
        <v>1.83</v>
      </c>
    </row>
    <row r="1867" spans="1:9" x14ac:dyDescent="0.25">
      <c r="A1867" s="2">
        <v>1866</v>
      </c>
      <c r="B1867" s="35">
        <v>3.3000000000000003</v>
      </c>
      <c r="C1867" s="35">
        <v>1.8150000000000004</v>
      </c>
      <c r="D1867" s="35">
        <v>0.60000000000000009</v>
      </c>
      <c r="E1867" s="35">
        <v>0</v>
      </c>
      <c r="F1867" s="35">
        <v>37</v>
      </c>
      <c r="G1867" s="2">
        <v>1.1988524904757949</v>
      </c>
      <c r="H1867" s="2">
        <v>2.389066792408534</v>
      </c>
      <c r="I1867" s="35">
        <v>1.74</v>
      </c>
    </row>
    <row r="1868" spans="1:9" x14ac:dyDescent="0.25">
      <c r="A1868" s="2">
        <v>1867</v>
      </c>
      <c r="B1868" s="35">
        <v>3.9000000000000004</v>
      </c>
      <c r="C1868" s="35">
        <v>1.9500000000000002</v>
      </c>
      <c r="D1868" s="35">
        <v>0.78</v>
      </c>
      <c r="E1868" s="35">
        <v>0.04</v>
      </c>
      <c r="F1868" s="35">
        <v>37</v>
      </c>
      <c r="G1868" s="2">
        <v>1.6435801943870432</v>
      </c>
      <c r="H1868" s="2">
        <v>3.3255269086503421</v>
      </c>
      <c r="I1868" s="35">
        <v>1.89</v>
      </c>
    </row>
    <row r="1869" spans="1:9" x14ac:dyDescent="0.25">
      <c r="A1869" s="2">
        <v>1868</v>
      </c>
      <c r="B1869" s="35">
        <v>2.7</v>
      </c>
      <c r="C1869" s="35">
        <v>1.35</v>
      </c>
      <c r="D1869" s="35">
        <v>0.48</v>
      </c>
      <c r="E1869" s="35">
        <v>0.03</v>
      </c>
      <c r="F1869" s="35">
        <v>37</v>
      </c>
      <c r="G1869" s="2">
        <v>0.98049043730980501</v>
      </c>
      <c r="H1869" s="2">
        <v>1.7160396688836357</v>
      </c>
      <c r="I1869" s="35">
        <v>1.64</v>
      </c>
    </row>
    <row r="1870" spans="1:9" x14ac:dyDescent="0.25">
      <c r="A1870" s="2">
        <v>1869</v>
      </c>
      <c r="B1870" s="35">
        <v>3.9000000000000004</v>
      </c>
      <c r="C1870" s="35">
        <v>2.1450000000000005</v>
      </c>
      <c r="D1870" s="35">
        <v>0.42000000000000004</v>
      </c>
      <c r="E1870" s="35">
        <v>0.04</v>
      </c>
      <c r="F1870" s="35">
        <v>37</v>
      </c>
      <c r="G1870" s="2">
        <v>1.2471435353358638</v>
      </c>
      <c r="H1870" s="2">
        <v>3.3541003188369776</v>
      </c>
      <c r="I1870" s="35">
        <v>1.88</v>
      </c>
    </row>
    <row r="1871" spans="1:9" x14ac:dyDescent="0.25">
      <c r="A1871" s="2">
        <v>1870</v>
      </c>
      <c r="B1871" s="35">
        <v>3.5999999999999996</v>
      </c>
      <c r="C1871" s="35">
        <v>0.89999999999999991</v>
      </c>
      <c r="D1871" s="35">
        <v>0.60000000000000009</v>
      </c>
      <c r="E1871" s="35">
        <v>0</v>
      </c>
      <c r="F1871" s="35">
        <v>37</v>
      </c>
      <c r="G1871" s="2">
        <v>1.9371602316835943</v>
      </c>
      <c r="H1871" s="2">
        <v>3.5637178786184904</v>
      </c>
      <c r="I1871" s="35">
        <v>1.95</v>
      </c>
    </row>
    <row r="1872" spans="1:9" x14ac:dyDescent="0.25">
      <c r="A1872" s="2">
        <v>1871</v>
      </c>
      <c r="B1872" s="35">
        <v>4.1999999999999993</v>
      </c>
      <c r="C1872" s="35">
        <v>1.6799999999999997</v>
      </c>
      <c r="D1872" s="35">
        <v>0.78</v>
      </c>
      <c r="E1872" s="35">
        <v>0.04</v>
      </c>
      <c r="F1872" s="35">
        <v>37</v>
      </c>
      <c r="G1872" s="2">
        <v>2.0266446790657775</v>
      </c>
      <c r="H1872" s="2">
        <v>4.2167447113273191</v>
      </c>
      <c r="I1872" s="35">
        <v>2</v>
      </c>
    </row>
    <row r="1873" spans="1:9" x14ac:dyDescent="0.25">
      <c r="A1873" s="2">
        <v>1872</v>
      </c>
      <c r="B1873" s="35">
        <v>2.4000000000000004</v>
      </c>
      <c r="C1873" s="35">
        <v>0.60000000000000009</v>
      </c>
      <c r="D1873" s="35">
        <v>0.42000000000000004</v>
      </c>
      <c r="E1873" s="35">
        <v>0.02</v>
      </c>
      <c r="F1873" s="35">
        <v>37</v>
      </c>
      <c r="G1873" s="2">
        <v>1.2100615226363423</v>
      </c>
      <c r="H1873" s="2">
        <v>1.6635816552478691</v>
      </c>
      <c r="I1873" s="35">
        <v>1.7</v>
      </c>
    </row>
    <row r="1874" spans="1:9" x14ac:dyDescent="0.25">
      <c r="A1874" s="2">
        <v>1873</v>
      </c>
      <c r="B1874" s="35">
        <v>3.9000000000000004</v>
      </c>
      <c r="C1874" s="35">
        <v>2.1450000000000005</v>
      </c>
      <c r="D1874" s="35">
        <v>0.48</v>
      </c>
      <c r="E1874" s="35">
        <v>0.03</v>
      </c>
      <c r="F1874" s="35">
        <v>37</v>
      </c>
      <c r="G1874" s="2">
        <v>1.2924061411027139</v>
      </c>
      <c r="H1874" s="2">
        <v>3.336330659932401</v>
      </c>
      <c r="I1874" s="35">
        <v>1.73</v>
      </c>
    </row>
    <row r="1875" spans="1:9" x14ac:dyDescent="0.25">
      <c r="A1875" s="2">
        <v>1874</v>
      </c>
      <c r="B1875" s="35">
        <v>4.8000000000000007</v>
      </c>
      <c r="C1875" s="35">
        <v>2.4000000000000004</v>
      </c>
      <c r="D1875" s="35">
        <v>0.42000000000000004</v>
      </c>
      <c r="E1875" s="35">
        <v>0.02</v>
      </c>
      <c r="F1875" s="35">
        <v>37</v>
      </c>
      <c r="G1875" s="2">
        <v>1.6916461031496115</v>
      </c>
      <c r="H1875" s="2">
        <v>5.4339266712823369</v>
      </c>
      <c r="I1875" s="35">
        <v>1.85</v>
      </c>
    </row>
    <row r="1876" spans="1:9" x14ac:dyDescent="0.25">
      <c r="A1876" s="2">
        <v>1875</v>
      </c>
      <c r="B1876" s="35">
        <v>2.7</v>
      </c>
      <c r="C1876" s="35">
        <v>1.4850000000000003</v>
      </c>
      <c r="D1876" s="35">
        <v>0.42000000000000004</v>
      </c>
      <c r="E1876" s="35">
        <v>0.03</v>
      </c>
      <c r="F1876" s="35">
        <v>37</v>
      </c>
      <c r="G1876" s="2">
        <v>0.87824974666269928</v>
      </c>
      <c r="H1876" s="2">
        <v>1.6352839999858739</v>
      </c>
      <c r="I1876" s="35">
        <v>1.59</v>
      </c>
    </row>
    <row r="1877" spans="1:9" x14ac:dyDescent="0.25">
      <c r="A1877" s="2">
        <v>1876</v>
      </c>
      <c r="B1877" s="35">
        <v>2.4000000000000004</v>
      </c>
      <c r="C1877" s="35">
        <v>1.2000000000000002</v>
      </c>
      <c r="D1877" s="35">
        <v>0.48</v>
      </c>
      <c r="E1877" s="35">
        <v>0.04</v>
      </c>
      <c r="F1877" s="35">
        <v>37</v>
      </c>
      <c r="G1877" s="2">
        <v>0.86364275879914876</v>
      </c>
      <c r="H1877" s="2">
        <v>1.3529565310860436</v>
      </c>
      <c r="I1877" s="35">
        <v>1.61</v>
      </c>
    </row>
    <row r="1878" spans="1:9" x14ac:dyDescent="0.25">
      <c r="A1878" s="2">
        <v>1877</v>
      </c>
      <c r="B1878" s="35">
        <v>5.6999999999999993</v>
      </c>
      <c r="C1878" s="35">
        <v>1.9949999999999997</v>
      </c>
      <c r="D1878" s="35">
        <v>0.48</v>
      </c>
      <c r="E1878" s="35">
        <v>0</v>
      </c>
      <c r="F1878" s="35">
        <v>37</v>
      </c>
      <c r="G1878" s="2">
        <v>2.570005138372121</v>
      </c>
      <c r="H1878" s="2">
        <v>8.6574177861971719</v>
      </c>
      <c r="I1878" s="35">
        <v>2.16</v>
      </c>
    </row>
    <row r="1879" spans="1:9" x14ac:dyDescent="0.25">
      <c r="A1879" s="2">
        <v>1878</v>
      </c>
      <c r="B1879" s="35">
        <v>3.9000000000000004</v>
      </c>
      <c r="C1879" s="35">
        <v>1.9500000000000002</v>
      </c>
      <c r="D1879" s="35">
        <v>0.48</v>
      </c>
      <c r="E1879" s="35">
        <v>0</v>
      </c>
      <c r="F1879" s="35">
        <v>37</v>
      </c>
      <c r="G1879" s="2">
        <v>1.4372586351241887</v>
      </c>
      <c r="H1879" s="2">
        <v>3.5928577540953612</v>
      </c>
      <c r="I1879" s="35">
        <v>1.76</v>
      </c>
    </row>
    <row r="1880" spans="1:9" x14ac:dyDescent="0.25">
      <c r="A1880" s="2">
        <v>1879</v>
      </c>
      <c r="B1880" s="35">
        <v>4.1999999999999993</v>
      </c>
      <c r="C1880" s="35">
        <v>1.0499999999999998</v>
      </c>
      <c r="D1880" s="35">
        <v>0.66</v>
      </c>
      <c r="E1880" s="35">
        <v>0.03</v>
      </c>
      <c r="F1880" s="35">
        <v>37</v>
      </c>
      <c r="G1880" s="2">
        <v>2.2782896074638859</v>
      </c>
      <c r="H1880" s="2">
        <v>4.7499373320987042</v>
      </c>
      <c r="I1880" s="35">
        <v>2.06</v>
      </c>
    </row>
    <row r="1881" spans="1:9" x14ac:dyDescent="0.25">
      <c r="A1881" s="2">
        <v>1880</v>
      </c>
      <c r="B1881" s="35">
        <v>4.8000000000000007</v>
      </c>
      <c r="C1881" s="35">
        <v>0.96000000000000019</v>
      </c>
      <c r="D1881" s="35">
        <v>0.78</v>
      </c>
      <c r="E1881" s="35">
        <v>0.04</v>
      </c>
      <c r="F1881" s="35">
        <v>37</v>
      </c>
      <c r="G1881" s="2">
        <v>2.9032435131637118</v>
      </c>
      <c r="H1881" s="2">
        <v>6.131493964832206</v>
      </c>
      <c r="I1881" s="35">
        <v>2.2599999999999998</v>
      </c>
    </row>
    <row r="1882" spans="1:9" x14ac:dyDescent="0.25">
      <c r="A1882" s="2">
        <v>1881</v>
      </c>
      <c r="B1882" s="35">
        <v>4.8000000000000007</v>
      </c>
      <c r="C1882" s="35">
        <v>2.4000000000000004</v>
      </c>
      <c r="D1882" s="35">
        <v>0.84000000000000008</v>
      </c>
      <c r="E1882" s="35">
        <v>0.03</v>
      </c>
      <c r="F1882" s="35">
        <v>37</v>
      </c>
      <c r="G1882" s="2">
        <v>2.1159209600972977</v>
      </c>
      <c r="H1882" s="2">
        <v>4.982422700652676</v>
      </c>
      <c r="I1882" s="35">
        <v>2.0099999999999998</v>
      </c>
    </row>
    <row r="1883" spans="1:9" x14ac:dyDescent="0.25">
      <c r="A1883" s="2">
        <v>1882</v>
      </c>
      <c r="B1883" s="35">
        <v>3.3000000000000003</v>
      </c>
      <c r="C1883" s="35">
        <v>1.155</v>
      </c>
      <c r="D1883" s="35">
        <v>0.66</v>
      </c>
      <c r="E1883" s="35">
        <v>0.03</v>
      </c>
      <c r="F1883" s="35">
        <v>37</v>
      </c>
      <c r="G1883" s="2">
        <v>1.5993586441615413</v>
      </c>
      <c r="H1883" s="2">
        <v>2.7880258189607843</v>
      </c>
      <c r="I1883" s="35">
        <v>1.87</v>
      </c>
    </row>
    <row r="1884" spans="1:9" x14ac:dyDescent="0.25">
      <c r="A1884" s="2">
        <v>1883</v>
      </c>
      <c r="B1884" s="35">
        <v>3.9000000000000004</v>
      </c>
      <c r="C1884" s="35">
        <v>1.365</v>
      </c>
      <c r="D1884" s="35">
        <v>0.66</v>
      </c>
      <c r="E1884" s="35">
        <v>0</v>
      </c>
      <c r="F1884" s="35">
        <v>37</v>
      </c>
      <c r="G1884" s="2">
        <v>1.9182729697390104</v>
      </c>
      <c r="H1884" s="2">
        <v>3.9121628426702344</v>
      </c>
      <c r="I1884" s="35">
        <v>1.95</v>
      </c>
    </row>
    <row r="1885" spans="1:9" x14ac:dyDescent="0.25">
      <c r="A1885" s="2">
        <v>1884</v>
      </c>
      <c r="B1885" s="35">
        <v>2.0999999999999996</v>
      </c>
      <c r="C1885" s="35">
        <v>0.73499999999999988</v>
      </c>
      <c r="D1885" s="35">
        <v>0.42000000000000004</v>
      </c>
      <c r="E1885" s="35">
        <v>0.02</v>
      </c>
      <c r="F1885" s="35">
        <v>37</v>
      </c>
      <c r="G1885" s="2">
        <v>0.94181891129045059</v>
      </c>
      <c r="H1885" s="2">
        <v>1.2133937582741638</v>
      </c>
      <c r="I1885" s="35">
        <v>1.62</v>
      </c>
    </row>
    <row r="1886" spans="1:9" x14ac:dyDescent="0.25">
      <c r="A1886" s="2">
        <v>1885</v>
      </c>
      <c r="B1886" s="35">
        <v>5.0999999999999996</v>
      </c>
      <c r="C1886" s="35">
        <v>2.5499999999999998</v>
      </c>
      <c r="D1886" s="35">
        <v>0.78</v>
      </c>
      <c r="E1886" s="35">
        <v>0.02</v>
      </c>
      <c r="F1886" s="35">
        <v>37</v>
      </c>
      <c r="G1886" s="2">
        <v>2.1672891827862752</v>
      </c>
      <c r="H1886" s="2">
        <v>5.705902488255675</v>
      </c>
      <c r="I1886" s="35">
        <v>2.0299999999999998</v>
      </c>
    </row>
    <row r="1887" spans="1:9" x14ac:dyDescent="0.25">
      <c r="A1887" s="2">
        <v>1886</v>
      </c>
      <c r="B1887" s="35">
        <v>5.6999999999999993</v>
      </c>
      <c r="C1887" s="35">
        <v>1.1399999999999999</v>
      </c>
      <c r="D1887" s="35">
        <v>0.84000000000000008</v>
      </c>
      <c r="E1887" s="35">
        <v>0.04</v>
      </c>
      <c r="F1887" s="35">
        <v>37</v>
      </c>
      <c r="G1887" s="2">
        <v>3.5680918625998852</v>
      </c>
      <c r="H1887" s="2">
        <v>8.5144226124106783</v>
      </c>
      <c r="I1887" s="35">
        <v>2.36</v>
      </c>
    </row>
    <row r="1888" spans="1:9" x14ac:dyDescent="0.25">
      <c r="A1888" s="2">
        <v>1887</v>
      </c>
      <c r="B1888" s="35">
        <v>3.3000000000000003</v>
      </c>
      <c r="C1888" s="35">
        <v>0.82500000000000007</v>
      </c>
      <c r="D1888" s="35">
        <v>0.84000000000000008</v>
      </c>
      <c r="E1888" s="35">
        <v>0.03</v>
      </c>
      <c r="F1888" s="35">
        <v>37</v>
      </c>
      <c r="G1888" s="2">
        <v>1.9801064152589254</v>
      </c>
      <c r="H1888" s="2">
        <v>2.817872096477906</v>
      </c>
      <c r="I1888" s="35">
        <v>2</v>
      </c>
    </row>
    <row r="1889" spans="1:9" x14ac:dyDescent="0.25">
      <c r="A1889" s="2">
        <v>1888</v>
      </c>
      <c r="B1889" s="35">
        <v>2.4000000000000004</v>
      </c>
      <c r="C1889" s="35">
        <v>0.48000000000000009</v>
      </c>
      <c r="D1889" s="35">
        <v>0.48</v>
      </c>
      <c r="E1889" s="35">
        <v>0.03</v>
      </c>
      <c r="F1889" s="35">
        <v>37</v>
      </c>
      <c r="G1889" s="2">
        <v>1.2914404578092376</v>
      </c>
      <c r="H1889" s="2">
        <v>1.6677746533023725</v>
      </c>
      <c r="I1889" s="35">
        <v>1.73</v>
      </c>
    </row>
    <row r="1890" spans="1:9" x14ac:dyDescent="0.25">
      <c r="A1890" s="2">
        <v>1889</v>
      </c>
      <c r="B1890" s="35">
        <v>2.0999999999999996</v>
      </c>
      <c r="C1890" s="35">
        <v>1.0499999999999998</v>
      </c>
      <c r="D1890" s="35">
        <v>0.60000000000000009</v>
      </c>
      <c r="E1890" s="35">
        <v>0</v>
      </c>
      <c r="F1890" s="35">
        <v>37</v>
      </c>
      <c r="G1890" s="2">
        <v>0.8453656276428827</v>
      </c>
      <c r="H1890" s="2">
        <v>1.0448558460510984</v>
      </c>
      <c r="I1890" s="35">
        <v>1.62</v>
      </c>
    </row>
    <row r="1891" spans="1:9" x14ac:dyDescent="0.25">
      <c r="A1891" s="2">
        <v>1890</v>
      </c>
      <c r="B1891" s="35">
        <v>3.3000000000000003</v>
      </c>
      <c r="C1891" s="35">
        <v>0.66000000000000014</v>
      </c>
      <c r="D1891" s="35">
        <v>0.66</v>
      </c>
      <c r="E1891" s="35">
        <v>0.04</v>
      </c>
      <c r="F1891" s="35">
        <v>37</v>
      </c>
      <c r="G1891" s="2">
        <v>1.8826179519725856</v>
      </c>
      <c r="H1891" s="2">
        <v>2.9944713272471635</v>
      </c>
      <c r="I1891" s="35">
        <v>1.96</v>
      </c>
    </row>
    <row r="1892" spans="1:9" x14ac:dyDescent="0.25">
      <c r="A1892" s="2">
        <v>1891</v>
      </c>
      <c r="B1892" s="35">
        <v>3.9000000000000004</v>
      </c>
      <c r="C1892" s="35">
        <v>1.5600000000000003</v>
      </c>
      <c r="D1892" s="35">
        <v>0.42000000000000004</v>
      </c>
      <c r="E1892" s="35">
        <v>0</v>
      </c>
      <c r="F1892" s="35">
        <v>37</v>
      </c>
      <c r="G1892" s="2">
        <v>1.6275953539413464</v>
      </c>
      <c r="H1892" s="2">
        <v>3.990575221883077</v>
      </c>
      <c r="I1892" s="35">
        <v>1.82</v>
      </c>
    </row>
    <row r="1893" spans="1:9" x14ac:dyDescent="0.25">
      <c r="A1893" s="2">
        <v>1892</v>
      </c>
      <c r="B1893" s="35">
        <v>4.1999999999999993</v>
      </c>
      <c r="C1893" s="35">
        <v>1.6799999999999997</v>
      </c>
      <c r="D1893" s="35">
        <v>0.66</v>
      </c>
      <c r="E1893" s="35">
        <v>0.04</v>
      </c>
      <c r="F1893" s="35">
        <v>37</v>
      </c>
      <c r="G1893" s="2">
        <v>1.8930173321544586</v>
      </c>
      <c r="H1893" s="2">
        <v>4.3287000071675479</v>
      </c>
      <c r="I1893" s="35">
        <v>1.94</v>
      </c>
    </row>
    <row r="1894" spans="1:9" x14ac:dyDescent="0.25">
      <c r="A1894" s="2">
        <v>1893</v>
      </c>
      <c r="B1894" s="35">
        <v>3.3000000000000003</v>
      </c>
      <c r="C1894" s="35">
        <v>1.8150000000000004</v>
      </c>
      <c r="D1894" s="35">
        <v>0.42000000000000004</v>
      </c>
      <c r="E1894" s="35">
        <v>0.04</v>
      </c>
      <c r="F1894" s="35">
        <v>37</v>
      </c>
      <c r="G1894" s="2">
        <v>1.0573992106136354</v>
      </c>
      <c r="H1894" s="2">
        <v>2.4102917630135132</v>
      </c>
      <c r="I1894" s="35">
        <v>1.63</v>
      </c>
    </row>
    <row r="1895" spans="1:9" x14ac:dyDescent="0.25">
      <c r="A1895" s="2">
        <v>1894</v>
      </c>
      <c r="B1895" s="35">
        <v>3.3000000000000003</v>
      </c>
      <c r="C1895" s="35">
        <v>0.82500000000000007</v>
      </c>
      <c r="D1895" s="35">
        <v>0.42000000000000004</v>
      </c>
      <c r="E1895" s="35">
        <v>0.02</v>
      </c>
      <c r="F1895" s="35">
        <v>37</v>
      </c>
      <c r="G1895" s="2">
        <v>1.6507114138059835</v>
      </c>
      <c r="H1895" s="2">
        <v>3.1236052101850804</v>
      </c>
      <c r="I1895" s="35">
        <v>1.86</v>
      </c>
    </row>
    <row r="1896" spans="1:9" x14ac:dyDescent="0.25">
      <c r="A1896" s="2">
        <v>1895</v>
      </c>
      <c r="B1896" s="35">
        <v>2.7</v>
      </c>
      <c r="C1896" s="35">
        <v>1.4850000000000003</v>
      </c>
      <c r="D1896" s="35">
        <v>0.48</v>
      </c>
      <c r="E1896" s="35">
        <v>0.04</v>
      </c>
      <c r="F1896" s="35">
        <v>37</v>
      </c>
      <c r="G1896" s="2">
        <v>0.89164757430996688</v>
      </c>
      <c r="H1896" s="2">
        <v>1.6053410480983967</v>
      </c>
      <c r="I1896" s="35">
        <v>1.61</v>
      </c>
    </row>
    <row r="1897" spans="1:9" x14ac:dyDescent="0.25">
      <c r="A1897" s="2">
        <v>1896</v>
      </c>
      <c r="B1897" s="35">
        <v>1.7999999999999998</v>
      </c>
      <c r="C1897" s="35">
        <v>0.89999999999999991</v>
      </c>
      <c r="D1897" s="35">
        <v>0.78</v>
      </c>
      <c r="E1897" s="35">
        <v>0.04</v>
      </c>
      <c r="F1897" s="35">
        <v>37</v>
      </c>
      <c r="G1897" s="2">
        <v>0.76646992573012607</v>
      </c>
      <c r="H1897" s="2">
        <v>0.72597224135736194</v>
      </c>
      <c r="I1897" s="35">
        <v>1.69</v>
      </c>
    </row>
    <row r="1898" spans="1:9" x14ac:dyDescent="0.25">
      <c r="A1898" s="2">
        <v>1897</v>
      </c>
      <c r="B1898" s="35">
        <v>2.4000000000000004</v>
      </c>
      <c r="C1898" s="35">
        <v>1.3200000000000003</v>
      </c>
      <c r="D1898" s="35">
        <v>0.66</v>
      </c>
      <c r="E1898" s="35">
        <v>0.03</v>
      </c>
      <c r="F1898" s="35">
        <v>37</v>
      </c>
      <c r="G1898" s="2">
        <v>0.88477266309277136</v>
      </c>
      <c r="H1898" s="2">
        <v>1.241766998582736</v>
      </c>
      <c r="I1898" s="35">
        <v>1.67</v>
      </c>
    </row>
    <row r="1899" spans="1:9" x14ac:dyDescent="0.25">
      <c r="A1899" s="2">
        <v>1898</v>
      </c>
      <c r="B1899" s="35">
        <v>5.0999999999999996</v>
      </c>
      <c r="C1899" s="35">
        <v>1.7849999999999997</v>
      </c>
      <c r="D1899" s="35">
        <v>0.84000000000000008</v>
      </c>
      <c r="E1899" s="35">
        <v>0.04</v>
      </c>
      <c r="F1899" s="35">
        <v>37</v>
      </c>
      <c r="G1899" s="2">
        <v>2.7145496846541204</v>
      </c>
      <c r="H1899" s="2">
        <v>6.3431554874816261</v>
      </c>
      <c r="I1899" s="35">
        <v>2.16</v>
      </c>
    </row>
    <row r="1900" spans="1:9" x14ac:dyDescent="0.25">
      <c r="A1900" s="2">
        <v>1899</v>
      </c>
      <c r="B1900" s="35">
        <v>4.8000000000000007</v>
      </c>
      <c r="C1900" s="35">
        <v>1.9200000000000004</v>
      </c>
      <c r="D1900" s="35">
        <v>0.78</v>
      </c>
      <c r="E1900" s="35">
        <v>0</v>
      </c>
      <c r="F1900" s="35">
        <v>37</v>
      </c>
      <c r="G1900" s="2">
        <v>2.3590771424051349</v>
      </c>
      <c r="H1900" s="2">
        <v>5.5553700600476805</v>
      </c>
      <c r="I1900" s="35">
        <v>2.0699999999999998</v>
      </c>
    </row>
    <row r="1901" spans="1:9" x14ac:dyDescent="0.25">
      <c r="A1901" s="2">
        <v>1900</v>
      </c>
      <c r="B1901" s="35">
        <v>2.0999999999999996</v>
      </c>
      <c r="C1901" s="35">
        <v>0.83999999999999986</v>
      </c>
      <c r="D1901" s="35">
        <v>0.60000000000000009</v>
      </c>
      <c r="E1901" s="35">
        <v>0.02</v>
      </c>
      <c r="F1901" s="35">
        <v>37</v>
      </c>
      <c r="G1901" s="2">
        <v>0.94720117815430327</v>
      </c>
      <c r="H1901" s="2">
        <v>1.1246299549868717</v>
      </c>
      <c r="I1901" s="35">
        <v>1.67</v>
      </c>
    </row>
    <row r="1902" spans="1:9" x14ac:dyDescent="0.25">
      <c r="A1902" s="2">
        <v>1901</v>
      </c>
      <c r="B1902" s="35">
        <v>2.7</v>
      </c>
      <c r="C1902" s="35">
        <v>1.4850000000000003</v>
      </c>
      <c r="D1902" s="35">
        <v>0.48</v>
      </c>
      <c r="E1902" s="35">
        <v>0.02</v>
      </c>
      <c r="F1902" s="35">
        <v>37</v>
      </c>
      <c r="G1902" s="2">
        <v>0.9128926067664499</v>
      </c>
      <c r="H1902" s="2">
        <v>1.6289634955332259</v>
      </c>
      <c r="I1902" s="35">
        <v>1.61</v>
      </c>
    </row>
    <row r="1903" spans="1:9" x14ac:dyDescent="0.25">
      <c r="A1903" s="2">
        <v>1902</v>
      </c>
      <c r="B1903" s="35">
        <v>3.9000000000000004</v>
      </c>
      <c r="C1903" s="35">
        <v>1.9500000000000002</v>
      </c>
      <c r="D1903" s="35">
        <v>0.42000000000000004</v>
      </c>
      <c r="E1903" s="35">
        <v>0</v>
      </c>
      <c r="F1903" s="35">
        <v>37</v>
      </c>
      <c r="G1903" s="2">
        <v>1.4022137702611368</v>
      </c>
      <c r="H1903" s="2">
        <v>3.6367279681403741</v>
      </c>
      <c r="I1903" s="35">
        <v>1.75</v>
      </c>
    </row>
    <row r="1904" spans="1:9" x14ac:dyDescent="0.25">
      <c r="A1904" s="2">
        <v>1903</v>
      </c>
      <c r="B1904" s="35">
        <v>2.0999999999999996</v>
      </c>
      <c r="C1904" s="35">
        <v>0.83999999999999986</v>
      </c>
      <c r="D1904" s="35">
        <v>0.78</v>
      </c>
      <c r="E1904" s="35">
        <v>0.04</v>
      </c>
      <c r="F1904" s="35">
        <v>37</v>
      </c>
      <c r="G1904" s="2">
        <v>1.0206529015449874</v>
      </c>
      <c r="H1904" s="2">
        <v>1.0704717536501134</v>
      </c>
      <c r="I1904" s="35">
        <v>1.74</v>
      </c>
    </row>
    <row r="1905" spans="1:9" x14ac:dyDescent="0.25">
      <c r="A1905" s="2">
        <v>1904</v>
      </c>
      <c r="B1905" s="35">
        <v>5.4</v>
      </c>
      <c r="C1905" s="35">
        <v>2.7</v>
      </c>
      <c r="D1905" s="35">
        <v>0.78</v>
      </c>
      <c r="E1905" s="35">
        <v>0.03</v>
      </c>
      <c r="F1905" s="35">
        <v>37</v>
      </c>
      <c r="G1905" s="2">
        <v>2.2813390894396237</v>
      </c>
      <c r="H1905" s="2">
        <v>6.3705491413685102</v>
      </c>
      <c r="I1905" s="35">
        <v>2.0499999999999998</v>
      </c>
    </row>
    <row r="1906" spans="1:9" x14ac:dyDescent="0.25">
      <c r="A1906" s="2">
        <v>1905</v>
      </c>
      <c r="B1906" s="35">
        <v>4.1999999999999993</v>
      </c>
      <c r="C1906" s="35">
        <v>2.3099999999999996</v>
      </c>
      <c r="D1906" s="35">
        <v>0.78</v>
      </c>
      <c r="E1906" s="35">
        <v>0.04</v>
      </c>
      <c r="F1906" s="35">
        <v>37</v>
      </c>
      <c r="G1906" s="2">
        <v>1.6400001524741574</v>
      </c>
      <c r="H1906" s="2">
        <v>3.639722452244551</v>
      </c>
      <c r="I1906" s="35">
        <v>1.89</v>
      </c>
    </row>
    <row r="1907" spans="1:9" x14ac:dyDescent="0.25">
      <c r="A1907" s="2">
        <v>1906</v>
      </c>
      <c r="B1907" s="35">
        <v>4.1999999999999993</v>
      </c>
      <c r="C1907" s="35">
        <v>1.6799999999999997</v>
      </c>
      <c r="D1907" s="35">
        <v>0.48</v>
      </c>
      <c r="E1907" s="35">
        <v>0.03</v>
      </c>
      <c r="F1907" s="35">
        <v>37</v>
      </c>
      <c r="G1907" s="2">
        <v>1.7549684386779558</v>
      </c>
      <c r="H1907" s="2">
        <v>4.5177258030815182</v>
      </c>
      <c r="I1907" s="35">
        <v>1.87</v>
      </c>
    </row>
    <row r="1908" spans="1:9" x14ac:dyDescent="0.25">
      <c r="A1908" s="2">
        <v>1907</v>
      </c>
      <c r="B1908" s="35">
        <v>2.7</v>
      </c>
      <c r="C1908" s="35">
        <v>1.4850000000000003</v>
      </c>
      <c r="D1908" s="35">
        <v>0.66</v>
      </c>
      <c r="E1908" s="35">
        <v>0.03</v>
      </c>
      <c r="F1908" s="35">
        <v>37</v>
      </c>
      <c r="G1908" s="2">
        <v>0.99223292497213578</v>
      </c>
      <c r="H1908" s="2">
        <v>1.5640640058546418</v>
      </c>
      <c r="I1908" s="35">
        <v>1.69</v>
      </c>
    </row>
    <row r="1909" spans="1:9" x14ac:dyDescent="0.25">
      <c r="A1909" s="2">
        <v>1908</v>
      </c>
      <c r="B1909" s="35">
        <v>4.1999999999999993</v>
      </c>
      <c r="C1909" s="35">
        <v>2.3099999999999996</v>
      </c>
      <c r="D1909" s="35">
        <v>0.84000000000000008</v>
      </c>
      <c r="E1909" s="35">
        <v>0.04</v>
      </c>
      <c r="F1909" s="35">
        <v>37</v>
      </c>
      <c r="G1909" s="2">
        <v>1.7116115073861449</v>
      </c>
      <c r="H1909" s="2">
        <v>3.6002147720857787</v>
      </c>
      <c r="I1909" s="35">
        <v>1.91</v>
      </c>
    </row>
    <row r="1910" spans="1:9" x14ac:dyDescent="0.25">
      <c r="A1910" s="2">
        <v>1909</v>
      </c>
      <c r="B1910" s="35">
        <v>2.7</v>
      </c>
      <c r="C1910" s="35">
        <v>1.08</v>
      </c>
      <c r="D1910" s="35">
        <v>0.78</v>
      </c>
      <c r="E1910" s="35">
        <v>0</v>
      </c>
      <c r="F1910" s="35">
        <v>37</v>
      </c>
      <c r="G1910" s="2">
        <v>1.3530853648843442</v>
      </c>
      <c r="H1910" s="2">
        <v>1.7829596453612686</v>
      </c>
      <c r="I1910" s="35">
        <v>1.76</v>
      </c>
    </row>
    <row r="1911" spans="1:9" x14ac:dyDescent="0.25">
      <c r="A1911" s="2">
        <v>1910</v>
      </c>
      <c r="B1911" s="35">
        <v>2.4000000000000004</v>
      </c>
      <c r="C1911" s="35">
        <v>0.60000000000000009</v>
      </c>
      <c r="D1911" s="35">
        <v>0.78</v>
      </c>
      <c r="E1911" s="35">
        <v>0</v>
      </c>
      <c r="F1911" s="35">
        <v>37</v>
      </c>
      <c r="G1911" s="2">
        <v>1.4303119832908715</v>
      </c>
      <c r="H1911" s="2">
        <v>1.5289770730502561</v>
      </c>
      <c r="I1911" s="35">
        <v>1.88</v>
      </c>
    </row>
    <row r="1912" spans="1:9" x14ac:dyDescent="0.25">
      <c r="A1912" s="2">
        <v>1911</v>
      </c>
      <c r="B1912" s="35">
        <v>3.3000000000000003</v>
      </c>
      <c r="C1912" s="35">
        <v>0.66000000000000014</v>
      </c>
      <c r="D1912" s="35">
        <v>0.66</v>
      </c>
      <c r="E1912" s="35">
        <v>0.04</v>
      </c>
      <c r="F1912" s="35">
        <v>37</v>
      </c>
      <c r="G1912" s="2">
        <v>1.8826179519725856</v>
      </c>
      <c r="H1912" s="2">
        <v>2.9944713272471635</v>
      </c>
      <c r="I1912" s="35">
        <v>1.96</v>
      </c>
    </row>
    <row r="1913" spans="1:9" x14ac:dyDescent="0.25">
      <c r="A1913" s="2">
        <v>1912</v>
      </c>
      <c r="B1913" s="35">
        <v>5.4</v>
      </c>
      <c r="C1913" s="35">
        <v>1.35</v>
      </c>
      <c r="D1913" s="35">
        <v>0.66</v>
      </c>
      <c r="E1913" s="35">
        <v>0</v>
      </c>
      <c r="F1913" s="35">
        <v>37</v>
      </c>
      <c r="G1913" s="2">
        <v>2.9547445278657851</v>
      </c>
      <c r="H1913" s="2">
        <v>7.8632533359740391</v>
      </c>
      <c r="I1913" s="35">
        <v>2.2200000000000002</v>
      </c>
    </row>
    <row r="1914" spans="1:9" x14ac:dyDescent="0.25">
      <c r="A1914" s="2">
        <v>1913</v>
      </c>
      <c r="B1914" s="35">
        <v>1.7999999999999998</v>
      </c>
      <c r="C1914" s="35">
        <v>0.99</v>
      </c>
      <c r="D1914" s="35">
        <v>0.60000000000000009</v>
      </c>
      <c r="E1914" s="35">
        <v>0.04</v>
      </c>
      <c r="F1914" s="35">
        <v>37</v>
      </c>
      <c r="G1914" s="2">
        <v>0.63679858669160772</v>
      </c>
      <c r="H1914" s="2">
        <v>0.71124357844629749</v>
      </c>
      <c r="I1914" s="35">
        <v>1.59</v>
      </c>
    </row>
    <row r="1915" spans="1:9" x14ac:dyDescent="0.25">
      <c r="A1915" s="2">
        <v>1914</v>
      </c>
      <c r="B1915" s="35">
        <v>5.4</v>
      </c>
      <c r="C1915" s="35">
        <v>2.7</v>
      </c>
      <c r="D1915" s="35">
        <v>0.42000000000000004</v>
      </c>
      <c r="E1915" s="35">
        <v>0.02</v>
      </c>
      <c r="F1915" s="35">
        <v>37</v>
      </c>
      <c r="G1915" s="2">
        <v>1.8987274727703176</v>
      </c>
      <c r="H1915" s="2">
        <v>6.8627427629057927</v>
      </c>
      <c r="I1915" s="35">
        <v>1.9</v>
      </c>
    </row>
    <row r="1916" spans="1:9" x14ac:dyDescent="0.25">
      <c r="A1916" s="2">
        <v>1915</v>
      </c>
      <c r="B1916" s="35">
        <v>3.5999999999999996</v>
      </c>
      <c r="C1916" s="35">
        <v>1.7999999999999998</v>
      </c>
      <c r="D1916" s="35">
        <v>0.84000000000000008</v>
      </c>
      <c r="E1916" s="35">
        <v>0.02</v>
      </c>
      <c r="F1916" s="35">
        <v>37</v>
      </c>
      <c r="G1916" s="2">
        <v>1.6050493260514223</v>
      </c>
      <c r="H1916" s="2">
        <v>2.8294402758230879</v>
      </c>
      <c r="I1916" s="35">
        <v>1.89</v>
      </c>
    </row>
    <row r="1917" spans="1:9" x14ac:dyDescent="0.25">
      <c r="A1917" s="2">
        <v>1916</v>
      </c>
      <c r="B1917" s="35">
        <v>2.7</v>
      </c>
      <c r="C1917" s="35">
        <v>1.4850000000000003</v>
      </c>
      <c r="D1917" s="35">
        <v>0.84000000000000008</v>
      </c>
      <c r="E1917" s="35">
        <v>0.04</v>
      </c>
      <c r="F1917" s="35">
        <v>37</v>
      </c>
      <c r="G1917" s="2">
        <v>1.1056696919534099</v>
      </c>
      <c r="H1917" s="2">
        <v>1.5024333986547624</v>
      </c>
      <c r="I1917" s="35">
        <v>1.77</v>
      </c>
    </row>
    <row r="1918" spans="1:9" x14ac:dyDescent="0.25">
      <c r="A1918" s="2">
        <v>1917</v>
      </c>
      <c r="B1918" s="35">
        <v>2.0999999999999996</v>
      </c>
      <c r="C1918" s="35">
        <v>0.41999999999999993</v>
      </c>
      <c r="D1918" s="35">
        <v>0.78</v>
      </c>
      <c r="E1918" s="35">
        <v>0.03</v>
      </c>
      <c r="F1918" s="35">
        <v>37</v>
      </c>
      <c r="G1918" s="2">
        <v>1.2896674795703742</v>
      </c>
      <c r="H1918" s="2">
        <v>1.1900612973871096</v>
      </c>
      <c r="I1918" s="35">
        <v>1.83</v>
      </c>
    </row>
    <row r="1919" spans="1:9" x14ac:dyDescent="0.25">
      <c r="A1919" s="2">
        <v>1918</v>
      </c>
      <c r="B1919" s="35">
        <v>5.6999999999999993</v>
      </c>
      <c r="C1919" s="35">
        <v>2.8499999999999996</v>
      </c>
      <c r="D1919" s="35">
        <v>0.60000000000000009</v>
      </c>
      <c r="E1919" s="35">
        <v>0.04</v>
      </c>
      <c r="F1919" s="35">
        <v>37</v>
      </c>
      <c r="G1919" s="2">
        <v>2.1535607765203628</v>
      </c>
      <c r="H1919" s="2">
        <v>7.3249638502022547</v>
      </c>
      <c r="I1919" s="35">
        <v>2</v>
      </c>
    </row>
    <row r="1920" spans="1:9" x14ac:dyDescent="0.25">
      <c r="A1920" s="2">
        <v>1919</v>
      </c>
      <c r="B1920" s="35">
        <v>2.7</v>
      </c>
      <c r="C1920" s="35">
        <v>0.54</v>
      </c>
      <c r="D1920" s="35">
        <v>0.42000000000000004</v>
      </c>
      <c r="E1920" s="35">
        <v>0.03</v>
      </c>
      <c r="F1920" s="35">
        <v>37</v>
      </c>
      <c r="G1920" s="2">
        <v>1.4243666609647467</v>
      </c>
      <c r="H1920" s="2">
        <v>2.1371095878091726</v>
      </c>
      <c r="I1920" s="35">
        <v>1.77</v>
      </c>
    </row>
    <row r="1921" spans="1:9" x14ac:dyDescent="0.25">
      <c r="A1921" s="2">
        <v>1920</v>
      </c>
      <c r="B1921" s="35">
        <v>4.8000000000000007</v>
      </c>
      <c r="C1921" s="35">
        <v>0.96000000000000019</v>
      </c>
      <c r="D1921" s="35">
        <v>0.48</v>
      </c>
      <c r="E1921" s="35">
        <v>0.03</v>
      </c>
      <c r="F1921" s="35">
        <v>37</v>
      </c>
      <c r="G1921" s="2">
        <v>2.5584169388504043</v>
      </c>
      <c r="H1921" s="2">
        <v>6.6040944236867771</v>
      </c>
      <c r="I1921" s="35">
        <v>2.17</v>
      </c>
    </row>
    <row r="1922" spans="1:9" x14ac:dyDescent="0.25">
      <c r="A1922" s="2">
        <v>1921</v>
      </c>
      <c r="B1922" s="35">
        <v>2.4000000000000004</v>
      </c>
      <c r="C1922" s="35">
        <v>1.3200000000000003</v>
      </c>
      <c r="D1922" s="35">
        <v>0.60000000000000009</v>
      </c>
      <c r="E1922" s="35">
        <v>0.04</v>
      </c>
      <c r="F1922" s="35">
        <v>37</v>
      </c>
      <c r="G1922" s="2">
        <v>0.84438643965719606</v>
      </c>
      <c r="H1922" s="2">
        <v>1.2460709659062537</v>
      </c>
      <c r="I1922" s="35">
        <v>1.64</v>
      </c>
    </row>
    <row r="1923" spans="1:9" x14ac:dyDescent="0.25">
      <c r="A1923" s="2">
        <v>1922</v>
      </c>
      <c r="B1923" s="35">
        <v>5.0999999999999996</v>
      </c>
      <c r="C1923" s="35">
        <v>2.04</v>
      </c>
      <c r="D1923" s="35">
        <v>0.78</v>
      </c>
      <c r="E1923" s="35">
        <v>0.03</v>
      </c>
      <c r="F1923" s="35">
        <v>37</v>
      </c>
      <c r="G1923" s="2">
        <v>2.4690355725866135</v>
      </c>
      <c r="H1923" s="2">
        <v>6.2204426570088174</v>
      </c>
      <c r="I1923" s="35">
        <v>2.1</v>
      </c>
    </row>
    <row r="1924" spans="1:9" x14ac:dyDescent="0.25">
      <c r="A1924" s="2">
        <v>1923</v>
      </c>
      <c r="B1924" s="35">
        <v>5.6999999999999993</v>
      </c>
      <c r="C1924" s="35">
        <v>1.9949999999999997</v>
      </c>
      <c r="D1924" s="35">
        <v>0.42000000000000004</v>
      </c>
      <c r="E1924" s="35">
        <v>0.04</v>
      </c>
      <c r="F1924" s="35">
        <v>37</v>
      </c>
      <c r="G1924" s="2">
        <v>2.4751842156447004</v>
      </c>
      <c r="H1924" s="2">
        <v>8.7104731561880175</v>
      </c>
      <c r="I1924" s="35">
        <v>2.11</v>
      </c>
    </row>
    <row r="1925" spans="1:9" x14ac:dyDescent="0.25">
      <c r="A1925" s="2">
        <v>1924</v>
      </c>
      <c r="B1925" s="35">
        <v>1.7999999999999998</v>
      </c>
      <c r="C1925" s="35">
        <v>0.44999999999999996</v>
      </c>
      <c r="D1925" s="35">
        <v>0.60000000000000009</v>
      </c>
      <c r="E1925" s="35">
        <v>0.03</v>
      </c>
      <c r="F1925" s="35">
        <v>37</v>
      </c>
      <c r="G1925" s="2">
        <v>0.96482656189666471</v>
      </c>
      <c r="H1925" s="2">
        <v>0.90228334363610174</v>
      </c>
      <c r="I1925" s="35">
        <v>1.68</v>
      </c>
    </row>
    <row r="1926" spans="1:9" x14ac:dyDescent="0.25">
      <c r="A1926" s="2">
        <v>1925</v>
      </c>
      <c r="B1926" s="35">
        <v>2.4000000000000004</v>
      </c>
      <c r="C1926" s="35">
        <v>0.48000000000000009</v>
      </c>
      <c r="D1926" s="35">
        <v>0.60000000000000009</v>
      </c>
      <c r="E1926" s="35">
        <v>0.04</v>
      </c>
      <c r="F1926" s="35">
        <v>37</v>
      </c>
      <c r="G1926" s="2">
        <v>1.3378971844433116</v>
      </c>
      <c r="H1926" s="2">
        <v>1.6167829796052644</v>
      </c>
      <c r="I1926" s="35">
        <v>1.67</v>
      </c>
    </row>
    <row r="1927" spans="1:9" x14ac:dyDescent="0.25">
      <c r="A1927" s="2">
        <v>1926</v>
      </c>
      <c r="B1927" s="35">
        <v>5.0999999999999996</v>
      </c>
      <c r="C1927" s="35">
        <v>1.7849999999999997</v>
      </c>
      <c r="D1927" s="35">
        <v>0.48</v>
      </c>
      <c r="E1927" s="35">
        <v>0.02</v>
      </c>
      <c r="F1927" s="35">
        <v>37</v>
      </c>
      <c r="G1927" s="2">
        <v>2.2841628835030776</v>
      </c>
      <c r="H1927" s="2">
        <v>6.9128339570541657</v>
      </c>
      <c r="I1927" s="35">
        <v>2.0299999999999998</v>
      </c>
    </row>
    <row r="1928" spans="1:9" x14ac:dyDescent="0.25">
      <c r="A1928" s="2">
        <v>1927</v>
      </c>
      <c r="B1928" s="35">
        <v>5.6999999999999993</v>
      </c>
      <c r="C1928" s="35">
        <v>2.2799999999999998</v>
      </c>
      <c r="D1928" s="35">
        <v>0.66</v>
      </c>
      <c r="E1928" s="35">
        <v>0.04</v>
      </c>
      <c r="F1928" s="35">
        <v>37</v>
      </c>
      <c r="G1928" s="2">
        <v>2.5640249581753753</v>
      </c>
      <c r="H1928" s="2">
        <v>7.9494576691461063</v>
      </c>
      <c r="I1928" s="35">
        <v>2.13</v>
      </c>
    </row>
    <row r="1929" spans="1:9" x14ac:dyDescent="0.25">
      <c r="A1929" s="2">
        <v>1928</v>
      </c>
      <c r="B1929" s="35">
        <v>5.0999999999999996</v>
      </c>
      <c r="C1929" s="35">
        <v>1.02</v>
      </c>
      <c r="D1929" s="35">
        <v>0.60000000000000009</v>
      </c>
      <c r="E1929" s="35">
        <v>0.04</v>
      </c>
      <c r="F1929" s="35">
        <v>37</v>
      </c>
      <c r="G1929" s="2">
        <v>2.8272421106728385</v>
      </c>
      <c r="H1929" s="2">
        <v>7.2279117875525465</v>
      </c>
      <c r="I1929" s="35">
        <v>2.2400000000000002</v>
      </c>
    </row>
    <row r="1930" spans="1:9" x14ac:dyDescent="0.25">
      <c r="A1930" s="2">
        <v>1929</v>
      </c>
      <c r="B1930" s="35">
        <v>5.6999999999999993</v>
      </c>
      <c r="C1930" s="35">
        <v>1.9949999999999997</v>
      </c>
      <c r="D1930" s="35">
        <v>0.42000000000000004</v>
      </c>
      <c r="E1930" s="35">
        <v>0</v>
      </c>
      <c r="F1930" s="35">
        <v>37</v>
      </c>
      <c r="G1930" s="2">
        <v>2.517563658729868</v>
      </c>
      <c r="H1930" s="2">
        <v>8.7789403011300848</v>
      </c>
      <c r="I1930" s="35">
        <v>2.0699999999999998</v>
      </c>
    </row>
    <row r="1931" spans="1:9" x14ac:dyDescent="0.25">
      <c r="A1931" s="2">
        <v>1930</v>
      </c>
      <c r="B1931" s="35">
        <v>3.3000000000000003</v>
      </c>
      <c r="C1931" s="35">
        <v>1.3200000000000003</v>
      </c>
      <c r="D1931" s="35">
        <v>0.66</v>
      </c>
      <c r="E1931" s="35">
        <v>0.02</v>
      </c>
      <c r="F1931" s="35">
        <v>37</v>
      </c>
      <c r="G1931" s="2">
        <v>1.5122019340658355</v>
      </c>
      <c r="H1931" s="2">
        <v>2.7006714682640474</v>
      </c>
      <c r="I1931" s="35">
        <v>1.84</v>
      </c>
    </row>
    <row r="1932" spans="1:9" x14ac:dyDescent="0.25">
      <c r="A1932" s="2">
        <v>1931</v>
      </c>
      <c r="B1932" s="35">
        <v>1.7999999999999998</v>
      </c>
      <c r="C1932" s="35">
        <v>0.99</v>
      </c>
      <c r="D1932" s="35">
        <v>0.60000000000000009</v>
      </c>
      <c r="E1932" s="35">
        <v>0.02</v>
      </c>
      <c r="F1932" s="35">
        <v>37</v>
      </c>
      <c r="G1932" s="2">
        <v>0.65834072237671604</v>
      </c>
      <c r="H1932" s="2">
        <v>0.72445810669981325</v>
      </c>
      <c r="I1932" s="35">
        <v>1.6</v>
      </c>
    </row>
    <row r="1933" spans="1:9" x14ac:dyDescent="0.25">
      <c r="A1933" s="2">
        <v>1932</v>
      </c>
      <c r="B1933" s="35">
        <v>2.0999999999999996</v>
      </c>
      <c r="C1933" s="35">
        <v>0.83999999999999986</v>
      </c>
      <c r="D1933" s="35">
        <v>0.42000000000000004</v>
      </c>
      <c r="E1933" s="35">
        <v>0.02</v>
      </c>
      <c r="F1933" s="35">
        <v>37</v>
      </c>
      <c r="G1933" s="2">
        <v>0.88113925414577854</v>
      </c>
      <c r="H1933" s="2">
        <v>1.1716188572551871</v>
      </c>
      <c r="I1933" s="35">
        <v>1.59</v>
      </c>
    </row>
    <row r="1934" spans="1:9" x14ac:dyDescent="0.25">
      <c r="A1934" s="2">
        <v>1933</v>
      </c>
      <c r="B1934" s="35">
        <v>2.0999999999999996</v>
      </c>
      <c r="C1934" s="35">
        <v>0.52499999999999991</v>
      </c>
      <c r="D1934" s="35">
        <v>0.60000000000000009</v>
      </c>
      <c r="E1934" s="35">
        <v>0.04</v>
      </c>
      <c r="F1934" s="35">
        <v>37</v>
      </c>
      <c r="G1934" s="2">
        <v>1.1107255717639883</v>
      </c>
      <c r="H1934" s="2">
        <v>1.2186911182145255</v>
      </c>
      <c r="I1934" s="35">
        <v>1.72</v>
      </c>
    </row>
    <row r="1935" spans="1:9" x14ac:dyDescent="0.25">
      <c r="A1935" s="2">
        <v>1934</v>
      </c>
      <c r="B1935" s="35">
        <v>4.1999999999999993</v>
      </c>
      <c r="C1935" s="35">
        <v>0.83999999999999986</v>
      </c>
      <c r="D1935" s="35">
        <v>0.48</v>
      </c>
      <c r="E1935" s="35">
        <v>0.04</v>
      </c>
      <c r="F1935" s="35">
        <v>37</v>
      </c>
      <c r="G1935" s="2">
        <v>2.23105030236187</v>
      </c>
      <c r="H1935" s="2">
        <v>5.0565801747961734</v>
      </c>
      <c r="I1935" s="35">
        <v>2.02</v>
      </c>
    </row>
    <row r="1936" spans="1:9" x14ac:dyDescent="0.25">
      <c r="A1936" s="2">
        <v>1935</v>
      </c>
      <c r="B1936" s="35">
        <v>5.0999999999999996</v>
      </c>
      <c r="C1936" s="35">
        <v>1.7849999999999997</v>
      </c>
      <c r="D1936" s="35">
        <v>0.60000000000000009</v>
      </c>
      <c r="E1936" s="35">
        <v>0.02</v>
      </c>
      <c r="F1936" s="35">
        <v>37</v>
      </c>
      <c r="G1936" s="2">
        <v>2.3993369609277337</v>
      </c>
      <c r="H1936" s="2">
        <v>6.7245570575197622</v>
      </c>
      <c r="I1936" s="35">
        <v>2.1</v>
      </c>
    </row>
    <row r="1937" spans="1:9" x14ac:dyDescent="0.25">
      <c r="A1937" s="2">
        <v>1936</v>
      </c>
      <c r="B1937" s="35">
        <v>3.9000000000000004</v>
      </c>
      <c r="C1937" s="35">
        <v>1.5600000000000003</v>
      </c>
      <c r="D1937" s="35">
        <v>0.42000000000000004</v>
      </c>
      <c r="E1937" s="35">
        <v>0.04</v>
      </c>
      <c r="F1937" s="35">
        <v>37</v>
      </c>
      <c r="G1937" s="2">
        <v>1.585215910856179</v>
      </c>
      <c r="H1937" s="2">
        <v>3.9395669252515759</v>
      </c>
      <c r="I1937" s="35">
        <v>1.8</v>
      </c>
    </row>
    <row r="1938" spans="1:9" x14ac:dyDescent="0.25">
      <c r="A1938" s="2">
        <v>1937</v>
      </c>
      <c r="B1938" s="35">
        <v>1.7999999999999998</v>
      </c>
      <c r="C1938" s="35">
        <v>0.72</v>
      </c>
      <c r="D1938" s="35">
        <v>0.66</v>
      </c>
      <c r="E1938" s="35">
        <v>0.03</v>
      </c>
      <c r="F1938" s="35">
        <v>37</v>
      </c>
      <c r="G1938" s="2">
        <v>0.83029971928295498</v>
      </c>
      <c r="H1938" s="2">
        <v>0.81730227100687391</v>
      </c>
      <c r="I1938" s="35">
        <v>1.66</v>
      </c>
    </row>
    <row r="1939" spans="1:9" x14ac:dyDescent="0.25">
      <c r="A1939" s="2">
        <v>1938</v>
      </c>
      <c r="B1939" s="35">
        <v>5.6999999999999993</v>
      </c>
      <c r="C1939" s="35">
        <v>3.1349999999999998</v>
      </c>
      <c r="D1939" s="35">
        <v>0.78</v>
      </c>
      <c r="E1939" s="35">
        <v>0.04</v>
      </c>
      <c r="F1939" s="35">
        <v>37</v>
      </c>
      <c r="G1939" s="2">
        <v>2.2204783769205716</v>
      </c>
      <c r="H1939" s="2">
        <v>6.6782993800944928</v>
      </c>
      <c r="I1939" s="35">
        <v>2.0299999999999998</v>
      </c>
    </row>
    <row r="1940" spans="1:9" x14ac:dyDescent="0.25">
      <c r="A1940" s="2">
        <v>1939</v>
      </c>
      <c r="B1940" s="35">
        <v>5.6999999999999993</v>
      </c>
      <c r="C1940" s="35">
        <v>2.8499999999999996</v>
      </c>
      <c r="D1940" s="35">
        <v>0.48</v>
      </c>
      <c r="E1940" s="35">
        <v>0.02</v>
      </c>
      <c r="F1940" s="35">
        <v>37</v>
      </c>
      <c r="G1940" s="2">
        <v>2.0533645763621946</v>
      </c>
      <c r="H1940" s="2">
        <v>7.549577781662248</v>
      </c>
      <c r="I1940" s="35">
        <v>1.95</v>
      </c>
    </row>
    <row r="1941" spans="1:9" x14ac:dyDescent="0.25">
      <c r="A1941" s="2">
        <v>1940</v>
      </c>
      <c r="B1941" s="35">
        <v>2.0999999999999996</v>
      </c>
      <c r="C1941" s="35">
        <v>0.52499999999999991</v>
      </c>
      <c r="D1941" s="35">
        <v>0.84000000000000008</v>
      </c>
      <c r="E1941" s="35">
        <v>0.03</v>
      </c>
      <c r="F1941" s="35">
        <v>37</v>
      </c>
      <c r="G1941" s="2">
        <v>1.2696918730274434</v>
      </c>
      <c r="H1941" s="2">
        <v>1.1524313915326581</v>
      </c>
      <c r="I1941" s="35">
        <v>1.83</v>
      </c>
    </row>
    <row r="1942" spans="1:9" x14ac:dyDescent="0.25">
      <c r="A1942" s="2">
        <v>1941</v>
      </c>
      <c r="B1942" s="35">
        <v>4.1999999999999993</v>
      </c>
      <c r="C1942" s="35">
        <v>1.4699999999999998</v>
      </c>
      <c r="D1942" s="35">
        <v>0.48</v>
      </c>
      <c r="E1942" s="35">
        <v>0.04</v>
      </c>
      <c r="F1942" s="35">
        <v>37</v>
      </c>
      <c r="G1942" s="2">
        <v>1.8660220174277535</v>
      </c>
      <c r="H1942" s="2">
        <v>4.6773081648361474</v>
      </c>
      <c r="I1942" s="35">
        <v>2.09</v>
      </c>
    </row>
    <row r="1943" spans="1:9" x14ac:dyDescent="0.25">
      <c r="A1943" s="2">
        <v>1942</v>
      </c>
      <c r="B1943" s="35">
        <v>3.9000000000000004</v>
      </c>
      <c r="C1943" s="35">
        <v>0.78000000000000014</v>
      </c>
      <c r="D1943" s="35">
        <v>0.60000000000000009</v>
      </c>
      <c r="E1943" s="35">
        <v>0.03</v>
      </c>
      <c r="F1943" s="35">
        <v>37</v>
      </c>
      <c r="G1943" s="2">
        <v>2.1760821001911581</v>
      </c>
      <c r="H1943" s="2">
        <v>4.2406224335716152</v>
      </c>
      <c r="I1943" s="35">
        <v>2.0299999999999998</v>
      </c>
    </row>
    <row r="1944" spans="1:9" x14ac:dyDescent="0.25">
      <c r="A1944" s="2">
        <v>1943</v>
      </c>
      <c r="B1944" s="35">
        <v>2.7</v>
      </c>
      <c r="C1944" s="35">
        <v>1.35</v>
      </c>
      <c r="D1944" s="35">
        <v>0.60000000000000009</v>
      </c>
      <c r="E1944" s="35">
        <v>0</v>
      </c>
      <c r="F1944" s="35">
        <v>37</v>
      </c>
      <c r="G1944" s="2">
        <v>1.0705788643508325</v>
      </c>
      <c r="H1944" s="2">
        <v>1.7043229326544442</v>
      </c>
      <c r="I1944" s="35">
        <v>1.68</v>
      </c>
    </row>
    <row r="1945" spans="1:9" x14ac:dyDescent="0.25">
      <c r="A1945" s="2">
        <v>1944</v>
      </c>
      <c r="B1945" s="35">
        <v>3.5999999999999996</v>
      </c>
      <c r="C1945" s="35">
        <v>1.7999999999999998</v>
      </c>
      <c r="D1945" s="35">
        <v>0.60000000000000009</v>
      </c>
      <c r="E1945" s="35">
        <v>0.04</v>
      </c>
      <c r="F1945" s="35">
        <v>37</v>
      </c>
      <c r="G1945" s="2">
        <v>1.3653144480425401</v>
      </c>
      <c r="H1945" s="2">
        <v>2.9399484884153666</v>
      </c>
      <c r="I1945" s="35">
        <v>1.78</v>
      </c>
    </row>
    <row r="1946" spans="1:9" x14ac:dyDescent="0.25">
      <c r="A1946" s="2">
        <v>1945</v>
      </c>
      <c r="B1946" s="35">
        <v>4.1999999999999993</v>
      </c>
      <c r="C1946" s="35">
        <v>1.6799999999999997</v>
      </c>
      <c r="D1946" s="35">
        <v>0.78</v>
      </c>
      <c r="E1946" s="35">
        <v>0.04</v>
      </c>
      <c r="F1946" s="35">
        <v>37</v>
      </c>
      <c r="G1946" s="2">
        <v>2.0266446790657775</v>
      </c>
      <c r="H1946" s="2">
        <v>4.2167447113273191</v>
      </c>
      <c r="I1946" s="35">
        <v>2</v>
      </c>
    </row>
    <row r="1947" spans="1:9" x14ac:dyDescent="0.25">
      <c r="A1947" s="2">
        <v>1946</v>
      </c>
      <c r="B1947" s="35">
        <v>4.8000000000000007</v>
      </c>
      <c r="C1947" s="35">
        <v>1.9200000000000004</v>
      </c>
      <c r="D1947" s="35">
        <v>0.42000000000000004</v>
      </c>
      <c r="E1947" s="35">
        <v>0.02</v>
      </c>
      <c r="F1947" s="35">
        <v>37</v>
      </c>
      <c r="G1947" s="2">
        <v>1.9690388215252546</v>
      </c>
      <c r="H1947" s="2">
        <v>5.985458439438113</v>
      </c>
      <c r="I1947" s="35">
        <v>1.92</v>
      </c>
    </row>
    <row r="1948" spans="1:9" x14ac:dyDescent="0.25">
      <c r="A1948" s="2">
        <v>1947</v>
      </c>
      <c r="B1948" s="35">
        <v>3.3000000000000003</v>
      </c>
      <c r="C1948" s="35">
        <v>1.155</v>
      </c>
      <c r="D1948" s="35">
        <v>0.84000000000000008</v>
      </c>
      <c r="E1948" s="35">
        <v>0.04</v>
      </c>
      <c r="F1948" s="35">
        <v>37</v>
      </c>
      <c r="G1948" s="2">
        <v>1.7617584162495443</v>
      </c>
      <c r="H1948" s="2">
        <v>2.6689659639776511</v>
      </c>
      <c r="I1948" s="35">
        <v>1.94</v>
      </c>
    </row>
    <row r="1949" spans="1:9" x14ac:dyDescent="0.25">
      <c r="A1949" s="2">
        <v>1948</v>
      </c>
      <c r="B1949" s="35">
        <v>5.6999999999999993</v>
      </c>
      <c r="C1949" s="35">
        <v>1.1399999999999999</v>
      </c>
      <c r="D1949" s="35">
        <v>0.48</v>
      </c>
      <c r="E1949" s="35">
        <v>0</v>
      </c>
      <c r="F1949" s="35">
        <v>37</v>
      </c>
      <c r="G1949" s="2">
        <v>3.0654006679255654</v>
      </c>
      <c r="H1949" s="2">
        <v>9.3264861314408218</v>
      </c>
      <c r="I1949" s="35">
        <v>2.2999999999999998</v>
      </c>
    </row>
    <row r="1950" spans="1:9" x14ac:dyDescent="0.25">
      <c r="A1950" s="2">
        <v>1949</v>
      </c>
      <c r="B1950" s="35">
        <v>4.1999999999999993</v>
      </c>
      <c r="C1950" s="35">
        <v>0.83999999999999986</v>
      </c>
      <c r="D1950" s="35">
        <v>0.48</v>
      </c>
      <c r="E1950" s="35">
        <v>0.04</v>
      </c>
      <c r="F1950" s="35">
        <v>37</v>
      </c>
      <c r="G1950" s="2">
        <v>2.23105030236187</v>
      </c>
      <c r="H1950" s="2">
        <v>5.0565801747961734</v>
      </c>
      <c r="I1950" s="35">
        <v>2.02</v>
      </c>
    </row>
    <row r="1951" spans="1:9" x14ac:dyDescent="0.25">
      <c r="A1951" s="2">
        <v>1950</v>
      </c>
      <c r="B1951" s="35">
        <v>1.7999999999999998</v>
      </c>
      <c r="C1951" s="35">
        <v>0.44999999999999996</v>
      </c>
      <c r="D1951" s="35">
        <v>0.84000000000000008</v>
      </c>
      <c r="E1951" s="35">
        <v>0.03</v>
      </c>
      <c r="F1951" s="35">
        <v>37</v>
      </c>
      <c r="G1951" s="2">
        <v>1.0920882374695726</v>
      </c>
      <c r="H1951" s="2">
        <v>0.85132874789199198</v>
      </c>
      <c r="I1951" s="35">
        <v>1.79</v>
      </c>
    </row>
    <row r="1952" spans="1:9" x14ac:dyDescent="0.25">
      <c r="A1952" s="2">
        <v>1951</v>
      </c>
      <c r="B1952" s="35">
        <v>4.1999999999999993</v>
      </c>
      <c r="C1952" s="35">
        <v>2.0999999999999996</v>
      </c>
      <c r="D1952" s="35">
        <v>0.84000000000000008</v>
      </c>
      <c r="E1952" s="35">
        <v>0.04</v>
      </c>
      <c r="F1952" s="35">
        <v>37</v>
      </c>
      <c r="G1952" s="2">
        <v>1.8432471431525663</v>
      </c>
      <c r="H1952" s="2">
        <v>3.8074954271888322</v>
      </c>
      <c r="I1952" s="35">
        <v>1.94</v>
      </c>
    </row>
    <row r="1953" spans="1:9" x14ac:dyDescent="0.25">
      <c r="A1953" s="2">
        <v>1952</v>
      </c>
      <c r="B1953" s="35">
        <v>3.3000000000000003</v>
      </c>
      <c r="C1953" s="35">
        <v>1.155</v>
      </c>
      <c r="D1953" s="35">
        <v>0.48</v>
      </c>
      <c r="E1953" s="35">
        <v>0</v>
      </c>
      <c r="F1953" s="35">
        <v>37</v>
      </c>
      <c r="G1953" s="2">
        <v>1.5116162487218794</v>
      </c>
      <c r="H1953" s="2">
        <v>2.9312584665836399</v>
      </c>
      <c r="I1953" s="35">
        <v>1.8</v>
      </c>
    </row>
    <row r="1954" spans="1:9" x14ac:dyDescent="0.25">
      <c r="A1954" s="2">
        <v>1953</v>
      </c>
      <c r="B1954" s="35">
        <v>3.5999999999999996</v>
      </c>
      <c r="C1954" s="35">
        <v>0.72</v>
      </c>
      <c r="D1954" s="35">
        <v>0.60000000000000009</v>
      </c>
      <c r="E1954" s="35">
        <v>0.03</v>
      </c>
      <c r="F1954" s="35">
        <v>37</v>
      </c>
      <c r="G1954" s="2">
        <v>2.0105993306100998</v>
      </c>
      <c r="H1954" s="2">
        <v>3.6166095736611519</v>
      </c>
      <c r="I1954" s="35">
        <v>1.97</v>
      </c>
    </row>
    <row r="1955" spans="1:9" x14ac:dyDescent="0.25">
      <c r="A1955" s="2">
        <v>1954</v>
      </c>
      <c r="B1955" s="35">
        <v>3.5999999999999996</v>
      </c>
      <c r="C1955" s="35">
        <v>1.98</v>
      </c>
      <c r="D1955" s="35">
        <v>0.42000000000000004</v>
      </c>
      <c r="E1955" s="35">
        <v>0.04</v>
      </c>
      <c r="F1955" s="35">
        <v>37</v>
      </c>
      <c r="G1955" s="2">
        <v>1.1522713729747494</v>
      </c>
      <c r="H1955" s="2">
        <v>2.8626232489908658</v>
      </c>
      <c r="I1955" s="35">
        <v>1.67</v>
      </c>
    </row>
    <row r="1956" spans="1:9" x14ac:dyDescent="0.25">
      <c r="A1956" s="2">
        <v>1955</v>
      </c>
      <c r="B1956" s="35">
        <v>5.4</v>
      </c>
      <c r="C1956" s="35">
        <v>1.35</v>
      </c>
      <c r="D1956" s="35">
        <v>0.66</v>
      </c>
      <c r="E1956" s="35">
        <v>0.04</v>
      </c>
      <c r="F1956" s="35">
        <v>37</v>
      </c>
      <c r="G1956" s="2">
        <v>2.9111661728179326</v>
      </c>
      <c r="H1956" s="2">
        <v>7.8251127902892623</v>
      </c>
      <c r="I1956" s="35">
        <v>2.27</v>
      </c>
    </row>
    <row r="1957" spans="1:9" x14ac:dyDescent="0.25">
      <c r="A1957" s="2">
        <v>1956</v>
      </c>
      <c r="B1957" s="35">
        <v>3.3000000000000003</v>
      </c>
      <c r="C1957" s="35">
        <v>0.66000000000000014</v>
      </c>
      <c r="D1957" s="35">
        <v>0.78</v>
      </c>
      <c r="E1957" s="35">
        <v>0.03</v>
      </c>
      <c r="F1957" s="35">
        <v>37</v>
      </c>
      <c r="G1957" s="2">
        <v>2.0118130768552533</v>
      </c>
      <c r="H1957" s="2">
        <v>2.9118967097775936</v>
      </c>
      <c r="I1957" s="35">
        <v>1.95</v>
      </c>
    </row>
    <row r="1958" spans="1:9" x14ac:dyDescent="0.25">
      <c r="A1958" s="2">
        <v>1957</v>
      </c>
      <c r="B1958" s="35">
        <v>2.0999999999999996</v>
      </c>
      <c r="C1958" s="35">
        <v>0.41999999999999993</v>
      </c>
      <c r="D1958" s="35">
        <v>0.60000000000000009</v>
      </c>
      <c r="E1958" s="35">
        <v>0.04</v>
      </c>
      <c r="F1958" s="35">
        <v>37</v>
      </c>
      <c r="G1958" s="2">
        <v>1.1724144148622528</v>
      </c>
      <c r="H1958" s="2">
        <v>1.2424189202961644</v>
      </c>
      <c r="I1958" s="35">
        <v>1.73</v>
      </c>
    </row>
    <row r="1959" spans="1:9" x14ac:dyDescent="0.25">
      <c r="A1959" s="2">
        <v>1958</v>
      </c>
      <c r="B1959" s="35">
        <v>5.4</v>
      </c>
      <c r="C1959" s="35">
        <v>1.89</v>
      </c>
      <c r="D1959" s="35">
        <v>0.66</v>
      </c>
      <c r="E1959" s="35">
        <v>0.04</v>
      </c>
      <c r="F1959" s="35">
        <v>37</v>
      </c>
      <c r="G1959" s="2">
        <v>2.5902710129201063</v>
      </c>
      <c r="H1959" s="2">
        <v>7.4025763336606181</v>
      </c>
      <c r="I1959" s="35">
        <v>1.91</v>
      </c>
    </row>
    <row r="1960" spans="1:9" x14ac:dyDescent="0.25">
      <c r="A1960" s="2">
        <v>1959</v>
      </c>
      <c r="B1960" s="35">
        <v>3.5999999999999996</v>
      </c>
      <c r="C1960" s="35">
        <v>1.2599999999999998</v>
      </c>
      <c r="D1960" s="35">
        <v>0.66</v>
      </c>
      <c r="E1960" s="35">
        <v>0</v>
      </c>
      <c r="F1960" s="35">
        <v>37</v>
      </c>
      <c r="G1960" s="2">
        <v>1.7751576900932204</v>
      </c>
      <c r="H1960" s="2">
        <v>3.338941407752158</v>
      </c>
      <c r="I1960" s="35">
        <v>1.91</v>
      </c>
    </row>
    <row r="1961" spans="1:9" x14ac:dyDescent="0.25">
      <c r="A1961" s="2">
        <v>1960</v>
      </c>
      <c r="B1961" s="35">
        <v>1.7999999999999998</v>
      </c>
      <c r="C1961" s="35">
        <v>0.36</v>
      </c>
      <c r="D1961" s="35">
        <v>0.48</v>
      </c>
      <c r="E1961" s="35">
        <v>0.03</v>
      </c>
      <c r="F1961" s="35">
        <v>37</v>
      </c>
      <c r="G1961" s="2">
        <v>0.97469633754894591</v>
      </c>
      <c r="H1961" s="2">
        <v>0.94677107556939955</v>
      </c>
      <c r="I1961" s="35">
        <v>1.64</v>
      </c>
    </row>
    <row r="1962" spans="1:9" x14ac:dyDescent="0.25">
      <c r="A1962" s="2">
        <v>1961</v>
      </c>
      <c r="B1962" s="35">
        <v>5.6999999999999993</v>
      </c>
      <c r="C1962" s="35">
        <v>2.2799999999999998</v>
      </c>
      <c r="D1962" s="35">
        <v>0.78</v>
      </c>
      <c r="E1962" s="35">
        <v>0.03</v>
      </c>
      <c r="F1962" s="35">
        <v>37</v>
      </c>
      <c r="G1962" s="2">
        <v>2.7564617947354111</v>
      </c>
      <c r="H1962" s="2">
        <v>7.7616159222488896</v>
      </c>
      <c r="I1962" s="35">
        <v>2.1800000000000002</v>
      </c>
    </row>
    <row r="1963" spans="1:9" x14ac:dyDescent="0.25">
      <c r="A1963" s="2">
        <v>1962</v>
      </c>
      <c r="B1963" s="35">
        <v>5.0999999999999996</v>
      </c>
      <c r="C1963" s="35">
        <v>2.5499999999999998</v>
      </c>
      <c r="D1963" s="35">
        <v>0.84000000000000008</v>
      </c>
      <c r="E1963" s="35">
        <v>0.04</v>
      </c>
      <c r="F1963" s="35">
        <v>38</v>
      </c>
      <c r="G1963" s="2">
        <v>2.4812918081106718</v>
      </c>
      <c r="H1963" s="2">
        <v>5.8529922274007493</v>
      </c>
      <c r="I1963" s="35">
        <v>1.94</v>
      </c>
    </row>
    <row r="1964" spans="1:9" x14ac:dyDescent="0.25">
      <c r="A1964" s="2">
        <v>1963</v>
      </c>
      <c r="B1964" s="35">
        <v>5.0999999999999996</v>
      </c>
      <c r="C1964" s="35">
        <v>1.2749999999999999</v>
      </c>
      <c r="D1964" s="35">
        <v>0.66</v>
      </c>
      <c r="E1964" s="35">
        <v>0.02</v>
      </c>
      <c r="F1964" s="35">
        <v>38</v>
      </c>
      <c r="G1964" s="2">
        <v>3.0388768642824902</v>
      </c>
      <c r="H1964" s="2">
        <v>7.3152807229143217</v>
      </c>
      <c r="I1964" s="35">
        <v>2.2000000000000002</v>
      </c>
    </row>
    <row r="1965" spans="1:9" x14ac:dyDescent="0.25">
      <c r="A1965" s="2">
        <v>1964</v>
      </c>
      <c r="B1965" s="35">
        <v>5.4</v>
      </c>
      <c r="C1965" s="35">
        <v>1.08</v>
      </c>
      <c r="D1965" s="35">
        <v>0.42000000000000004</v>
      </c>
      <c r="E1965" s="35">
        <v>0.04</v>
      </c>
      <c r="F1965" s="35">
        <v>38</v>
      </c>
      <c r="G1965" s="2">
        <v>3.0518944284750131</v>
      </c>
      <c r="H1965" s="2">
        <v>8.8495482455534624</v>
      </c>
      <c r="I1965" s="35">
        <v>2.41</v>
      </c>
    </row>
    <row r="1966" spans="1:9" x14ac:dyDescent="0.25">
      <c r="A1966" s="2">
        <v>1965</v>
      </c>
      <c r="B1966" s="35">
        <v>5.6999999999999993</v>
      </c>
      <c r="C1966" s="35">
        <v>3.1349999999999998</v>
      </c>
      <c r="D1966" s="35">
        <v>0.66</v>
      </c>
      <c r="E1966" s="35">
        <v>0.04</v>
      </c>
      <c r="F1966" s="35">
        <v>38</v>
      </c>
      <c r="G1966" s="2">
        <v>2.2538683585207173</v>
      </c>
      <c r="H1966" s="2">
        <v>7.1315989803080573</v>
      </c>
      <c r="I1966" s="35">
        <v>2.15</v>
      </c>
    </row>
    <row r="1967" spans="1:9" x14ac:dyDescent="0.25">
      <c r="A1967" s="2">
        <v>1966</v>
      </c>
      <c r="B1967" s="35">
        <v>5.6999999999999993</v>
      </c>
      <c r="C1967" s="35">
        <v>1.4249999999999998</v>
      </c>
      <c r="D1967" s="35">
        <v>0.84000000000000008</v>
      </c>
      <c r="E1967" s="35">
        <v>0.03</v>
      </c>
      <c r="F1967" s="35">
        <v>38</v>
      </c>
      <c r="G1967" s="2">
        <v>3.7756771265205393</v>
      </c>
      <c r="H1967" s="2">
        <v>8.7378270368943358</v>
      </c>
      <c r="I1967" s="35">
        <v>2.23</v>
      </c>
    </row>
    <row r="1968" spans="1:9" x14ac:dyDescent="0.25">
      <c r="A1968" s="2">
        <v>1967</v>
      </c>
      <c r="B1968" s="35">
        <v>3.3000000000000003</v>
      </c>
      <c r="C1968" s="35">
        <v>1.8150000000000004</v>
      </c>
      <c r="D1968" s="35">
        <v>0.42000000000000004</v>
      </c>
      <c r="E1968" s="35">
        <v>0.04</v>
      </c>
      <c r="F1968" s="35">
        <v>38</v>
      </c>
      <c r="G1968" s="2">
        <v>1.1468980260363368</v>
      </c>
      <c r="H1968" s="2">
        <v>2.5187123716591207</v>
      </c>
      <c r="I1968" s="35">
        <v>1.82</v>
      </c>
    </row>
    <row r="1969" spans="1:9" x14ac:dyDescent="0.25">
      <c r="A1969" s="2">
        <v>1968</v>
      </c>
      <c r="B1969" s="35">
        <v>5.4</v>
      </c>
      <c r="C1969" s="35">
        <v>1.08</v>
      </c>
      <c r="D1969" s="35">
        <v>0.66</v>
      </c>
      <c r="E1969" s="35">
        <v>0.04</v>
      </c>
      <c r="F1969" s="35">
        <v>38</v>
      </c>
      <c r="G1969" s="2">
        <v>3.3673209486433979</v>
      </c>
      <c r="H1969" s="2">
        <v>8.3418574309553151</v>
      </c>
      <c r="I1969" s="35">
        <v>2.25</v>
      </c>
    </row>
    <row r="1970" spans="1:9" x14ac:dyDescent="0.25">
      <c r="A1970" s="2">
        <v>1969</v>
      </c>
      <c r="B1970" s="35">
        <v>3.3000000000000003</v>
      </c>
      <c r="C1970" s="35">
        <v>0.82500000000000007</v>
      </c>
      <c r="D1970" s="35">
        <v>0.42000000000000004</v>
      </c>
      <c r="E1970" s="35">
        <v>0.04</v>
      </c>
      <c r="F1970" s="35">
        <v>38</v>
      </c>
      <c r="G1970" s="2">
        <v>1.7674452500827165</v>
      </c>
      <c r="H1970" s="2">
        <v>3.2525691258277734</v>
      </c>
      <c r="I1970" s="35">
        <v>1.94</v>
      </c>
    </row>
    <row r="1971" spans="1:9" x14ac:dyDescent="0.25">
      <c r="A1971" s="2">
        <v>1970</v>
      </c>
      <c r="B1971" s="35">
        <v>5.6999999999999993</v>
      </c>
      <c r="C1971" s="35">
        <v>1.4249999999999998</v>
      </c>
      <c r="D1971" s="35">
        <v>0.48</v>
      </c>
      <c r="E1971" s="35">
        <v>0</v>
      </c>
      <c r="F1971" s="35">
        <v>38</v>
      </c>
      <c r="G1971" s="2">
        <v>3.1524746123150051</v>
      </c>
      <c r="H1971" s="2">
        <v>9.5581341748218964</v>
      </c>
      <c r="I1971" s="35">
        <v>2.5099999999999998</v>
      </c>
    </row>
    <row r="1972" spans="1:9" x14ac:dyDescent="0.25">
      <c r="A1972" s="2">
        <v>1971</v>
      </c>
      <c r="B1972" s="35">
        <v>3.3000000000000003</v>
      </c>
      <c r="C1972" s="35">
        <v>0.82500000000000007</v>
      </c>
      <c r="D1972" s="35">
        <v>0.84000000000000008</v>
      </c>
      <c r="E1972" s="35">
        <v>0.03</v>
      </c>
      <c r="F1972" s="35">
        <v>38</v>
      </c>
      <c r="G1972" s="2">
        <v>2.1982900001429231</v>
      </c>
      <c r="H1972" s="2">
        <v>2.9446266298807964</v>
      </c>
      <c r="I1972" s="35">
        <v>2.0699999999999998</v>
      </c>
    </row>
    <row r="1973" spans="1:9" x14ac:dyDescent="0.25">
      <c r="A1973" s="2">
        <v>1972</v>
      </c>
      <c r="B1973" s="35">
        <v>2.7</v>
      </c>
      <c r="C1973" s="35">
        <v>1.08</v>
      </c>
      <c r="D1973" s="35">
        <v>0.48</v>
      </c>
      <c r="E1973" s="35">
        <v>0.04</v>
      </c>
      <c r="F1973" s="35">
        <v>38</v>
      </c>
      <c r="G1973" s="2">
        <v>1.2242517945050169</v>
      </c>
      <c r="H1973" s="2">
        <v>1.9610579417457028</v>
      </c>
      <c r="I1973" s="35">
        <v>1.94</v>
      </c>
    </row>
    <row r="1974" spans="1:9" x14ac:dyDescent="0.25">
      <c r="A1974" s="2">
        <v>1973</v>
      </c>
      <c r="B1974" s="35">
        <v>2.0999999999999996</v>
      </c>
      <c r="C1974" s="35">
        <v>0.52499999999999991</v>
      </c>
      <c r="D1974" s="35">
        <v>0.84000000000000008</v>
      </c>
      <c r="E1974" s="35">
        <v>0.04</v>
      </c>
      <c r="F1974" s="35">
        <v>38</v>
      </c>
      <c r="G1974" s="2">
        <v>1.3968381587260605</v>
      </c>
      <c r="H1974" s="2">
        <v>1.2020360144036002</v>
      </c>
      <c r="I1974" s="35">
        <v>1.69</v>
      </c>
    </row>
    <row r="1975" spans="1:9" x14ac:dyDescent="0.25">
      <c r="A1975" s="2">
        <v>1974</v>
      </c>
      <c r="B1975" s="35">
        <v>5.4</v>
      </c>
      <c r="C1975" s="35">
        <v>2.7</v>
      </c>
      <c r="D1975" s="35">
        <v>0.42000000000000004</v>
      </c>
      <c r="E1975" s="35">
        <v>0</v>
      </c>
      <c r="F1975" s="35">
        <v>38</v>
      </c>
      <c r="G1975" s="2">
        <v>2.0824199774395913</v>
      </c>
      <c r="H1975" s="2">
        <v>7.2216976595812579</v>
      </c>
      <c r="I1975" s="35">
        <v>1.96</v>
      </c>
    </row>
    <row r="1976" spans="1:9" x14ac:dyDescent="0.25">
      <c r="A1976" s="2">
        <v>1975</v>
      </c>
      <c r="B1976" s="35">
        <v>3.3000000000000003</v>
      </c>
      <c r="C1976" s="35">
        <v>1.155</v>
      </c>
      <c r="D1976" s="35">
        <v>0.42000000000000004</v>
      </c>
      <c r="E1976" s="35">
        <v>0.02</v>
      </c>
      <c r="F1976" s="35">
        <v>38</v>
      </c>
      <c r="G1976" s="2">
        <v>1.5835794059208266</v>
      </c>
      <c r="H1976" s="2">
        <v>3.0886955163813923</v>
      </c>
      <c r="I1976" s="35">
        <v>1.93</v>
      </c>
    </row>
    <row r="1977" spans="1:9" x14ac:dyDescent="0.25">
      <c r="A1977" s="2">
        <v>1976</v>
      </c>
      <c r="B1977" s="35">
        <v>4.1999999999999993</v>
      </c>
      <c r="C1977" s="35">
        <v>1.6799999999999997</v>
      </c>
      <c r="D1977" s="35">
        <v>0.60000000000000009</v>
      </c>
      <c r="E1977" s="35">
        <v>0.02</v>
      </c>
      <c r="F1977" s="35">
        <v>38</v>
      </c>
      <c r="G1977" s="2">
        <v>2.0312035711408805</v>
      </c>
      <c r="H1977" s="2">
        <v>4.6105498155990174</v>
      </c>
      <c r="I1977" s="35">
        <v>1.99</v>
      </c>
    </row>
    <row r="1978" spans="1:9" x14ac:dyDescent="0.25">
      <c r="A1978" s="2">
        <v>1977</v>
      </c>
      <c r="B1978" s="35">
        <v>5.4</v>
      </c>
      <c r="C1978" s="35">
        <v>1.89</v>
      </c>
      <c r="D1978" s="35">
        <v>0.84000000000000008</v>
      </c>
      <c r="E1978" s="35">
        <v>0.03</v>
      </c>
      <c r="F1978" s="35">
        <v>38</v>
      </c>
      <c r="G1978" s="2">
        <v>3.2027144497333766</v>
      </c>
      <c r="H1978" s="2">
        <v>7.442146026296717</v>
      </c>
      <c r="I1978" s="35">
        <v>2.12</v>
      </c>
    </row>
    <row r="1979" spans="1:9" x14ac:dyDescent="0.25">
      <c r="A1979" s="2">
        <v>1978</v>
      </c>
      <c r="B1979" s="35">
        <v>3.3000000000000003</v>
      </c>
      <c r="C1979" s="35">
        <v>1.155</v>
      </c>
      <c r="D1979" s="35">
        <v>0.42000000000000004</v>
      </c>
      <c r="E1979" s="35">
        <v>0.04</v>
      </c>
      <c r="F1979" s="35">
        <v>38</v>
      </c>
      <c r="G1979" s="2">
        <v>1.5605961754005906</v>
      </c>
      <c r="H1979" s="2">
        <v>3.0702320926088453</v>
      </c>
      <c r="I1979" s="35">
        <v>1.95</v>
      </c>
    </row>
    <row r="1980" spans="1:9" x14ac:dyDescent="0.25">
      <c r="A1980" s="2">
        <v>1979</v>
      </c>
      <c r="B1980" s="35">
        <v>5.4</v>
      </c>
      <c r="C1980" s="35">
        <v>1.08</v>
      </c>
      <c r="D1980" s="35">
        <v>0.66</v>
      </c>
      <c r="E1980" s="35">
        <v>0.04</v>
      </c>
      <c r="F1980" s="35">
        <v>38</v>
      </c>
      <c r="G1980" s="2">
        <v>3.3673209486433979</v>
      </c>
      <c r="H1980" s="2">
        <v>8.3418574309553151</v>
      </c>
      <c r="I1980" s="35">
        <v>2.36</v>
      </c>
    </row>
    <row r="1981" spans="1:9" x14ac:dyDescent="0.25">
      <c r="A1981" s="2">
        <v>1980</v>
      </c>
      <c r="B1981" s="35">
        <v>3.3000000000000003</v>
      </c>
      <c r="C1981" s="35">
        <v>1.6500000000000001</v>
      </c>
      <c r="D1981" s="35">
        <v>0.66</v>
      </c>
      <c r="E1981" s="35">
        <v>0.03</v>
      </c>
      <c r="F1981" s="35">
        <v>38</v>
      </c>
      <c r="G1981" s="2">
        <v>1.4308580578742127</v>
      </c>
      <c r="H1981" s="2">
        <v>2.5684934222229243</v>
      </c>
      <c r="I1981" s="35">
        <v>1.73</v>
      </c>
    </row>
    <row r="1982" spans="1:9" x14ac:dyDescent="0.25">
      <c r="A1982" s="2">
        <v>1981</v>
      </c>
      <c r="B1982" s="35">
        <v>4.8000000000000007</v>
      </c>
      <c r="C1982" s="35">
        <v>1.6800000000000002</v>
      </c>
      <c r="D1982" s="35">
        <v>0.42000000000000004</v>
      </c>
      <c r="E1982" s="35">
        <v>0.04</v>
      </c>
      <c r="F1982" s="35">
        <v>38</v>
      </c>
      <c r="G1982" s="2">
        <v>2.263151744712359</v>
      </c>
      <c r="H1982" s="2">
        <v>6.4639823872387856</v>
      </c>
      <c r="I1982" s="35">
        <v>2.27</v>
      </c>
    </row>
    <row r="1983" spans="1:9" x14ac:dyDescent="0.25">
      <c r="A1983" s="2">
        <v>1982</v>
      </c>
      <c r="B1983" s="35">
        <v>4.1999999999999993</v>
      </c>
      <c r="C1983" s="35">
        <v>0.83999999999999986</v>
      </c>
      <c r="D1983" s="35">
        <v>0.60000000000000009</v>
      </c>
      <c r="E1983" s="35">
        <v>0.03</v>
      </c>
      <c r="F1983" s="35">
        <v>38</v>
      </c>
      <c r="G1983" s="2">
        <v>2.5587101702132879</v>
      </c>
      <c r="H1983" s="2">
        <v>5.1355179760071401</v>
      </c>
      <c r="I1983" s="35">
        <v>2.14</v>
      </c>
    </row>
    <row r="1984" spans="1:9" x14ac:dyDescent="0.25">
      <c r="A1984" s="2">
        <v>1983</v>
      </c>
      <c r="B1984" s="35">
        <v>5.4</v>
      </c>
      <c r="C1984" s="35">
        <v>1.89</v>
      </c>
      <c r="D1984" s="35">
        <v>0.66</v>
      </c>
      <c r="E1984" s="35">
        <v>0.03</v>
      </c>
      <c r="F1984" s="35">
        <v>38</v>
      </c>
      <c r="G1984" s="2">
        <v>2.8515823037791637</v>
      </c>
      <c r="H1984" s="2">
        <v>7.7508023186084296</v>
      </c>
      <c r="I1984" s="35">
        <v>2.2400000000000002</v>
      </c>
    </row>
    <row r="1985" spans="1:9" x14ac:dyDescent="0.25">
      <c r="A1985" s="2">
        <v>1984</v>
      </c>
      <c r="B1985" s="35">
        <v>3.9000000000000004</v>
      </c>
      <c r="C1985" s="35">
        <v>2.1450000000000005</v>
      </c>
      <c r="D1985" s="35">
        <v>0.66</v>
      </c>
      <c r="E1985" s="35">
        <v>0.04</v>
      </c>
      <c r="F1985" s="35">
        <v>38</v>
      </c>
      <c r="G1985" s="2">
        <v>1.5470349736646825</v>
      </c>
      <c r="H1985" s="2">
        <v>3.3559927131339027</v>
      </c>
      <c r="I1985" s="35">
        <v>1.87</v>
      </c>
    </row>
    <row r="1986" spans="1:9" x14ac:dyDescent="0.25">
      <c r="A1986" s="2">
        <v>1985</v>
      </c>
      <c r="B1986" s="35">
        <v>2.0999999999999996</v>
      </c>
      <c r="C1986" s="35">
        <v>1.0499999999999998</v>
      </c>
      <c r="D1986" s="35">
        <v>0.42000000000000004</v>
      </c>
      <c r="E1986" s="35">
        <v>0.02</v>
      </c>
      <c r="F1986" s="35">
        <v>38</v>
      </c>
      <c r="G1986" s="2">
        <v>0.8240881064566542</v>
      </c>
      <c r="H1986" s="2">
        <v>1.1180967754492834</v>
      </c>
      <c r="I1986" s="35">
        <v>1.61</v>
      </c>
    </row>
    <row r="1987" spans="1:9" x14ac:dyDescent="0.25">
      <c r="A1987" s="2">
        <v>1986</v>
      </c>
      <c r="B1987" s="35">
        <v>5.4</v>
      </c>
      <c r="C1987" s="35">
        <v>1.35</v>
      </c>
      <c r="D1987" s="35">
        <v>0.48</v>
      </c>
      <c r="E1987" s="35">
        <v>0</v>
      </c>
      <c r="F1987" s="35">
        <v>38</v>
      </c>
      <c r="G1987" s="2">
        <v>2.9897775318792141</v>
      </c>
      <c r="H1987" s="2">
        <v>8.5830263961071847</v>
      </c>
      <c r="I1987" s="35">
        <v>2.2599999999999998</v>
      </c>
    </row>
    <row r="1988" spans="1:9" x14ac:dyDescent="0.25">
      <c r="A1988" s="2">
        <v>1987</v>
      </c>
      <c r="B1988" s="35">
        <v>2.0999999999999996</v>
      </c>
      <c r="C1988" s="35">
        <v>0.73499999999999988</v>
      </c>
      <c r="D1988" s="35">
        <v>0.66</v>
      </c>
      <c r="E1988" s="35">
        <v>0.02</v>
      </c>
      <c r="F1988" s="35">
        <v>38</v>
      </c>
      <c r="G1988" s="2">
        <v>1.1377013544776999</v>
      </c>
      <c r="H1988" s="2">
        <v>1.1985326913460919</v>
      </c>
      <c r="I1988" s="35">
        <v>1.78</v>
      </c>
    </row>
    <row r="1989" spans="1:9" x14ac:dyDescent="0.25">
      <c r="A1989" s="2">
        <v>1988</v>
      </c>
      <c r="B1989" s="35">
        <v>5.4</v>
      </c>
      <c r="C1989" s="35">
        <v>2.16</v>
      </c>
      <c r="D1989" s="35">
        <v>0.42000000000000004</v>
      </c>
      <c r="E1989" s="35">
        <v>0.03</v>
      </c>
      <c r="F1989" s="35">
        <v>38</v>
      </c>
      <c r="G1989" s="2">
        <v>2.3864254356845351</v>
      </c>
      <c r="H1989" s="2">
        <v>7.8835213247209239</v>
      </c>
      <c r="I1989" s="35">
        <v>2.06</v>
      </c>
    </row>
    <row r="1990" spans="1:9" x14ac:dyDescent="0.25">
      <c r="A1990" s="2">
        <v>1989</v>
      </c>
      <c r="B1990" s="35">
        <v>5.0999999999999996</v>
      </c>
      <c r="C1990" s="35">
        <v>1.02</v>
      </c>
      <c r="D1990" s="35">
        <v>0.78</v>
      </c>
      <c r="E1990" s="35">
        <v>0.03</v>
      </c>
      <c r="F1990" s="35">
        <v>38</v>
      </c>
      <c r="G1990" s="2">
        <v>3.4197585767448881</v>
      </c>
      <c r="H1990" s="2">
        <v>7.2371181463980285</v>
      </c>
      <c r="I1990" s="35">
        <v>2.36</v>
      </c>
    </row>
    <row r="1991" spans="1:9" x14ac:dyDescent="0.25">
      <c r="A1991" s="2">
        <v>1990</v>
      </c>
      <c r="B1991" s="35">
        <v>2.4000000000000004</v>
      </c>
      <c r="C1991" s="35">
        <v>0.96000000000000019</v>
      </c>
      <c r="D1991" s="35">
        <v>0.66</v>
      </c>
      <c r="E1991" s="35">
        <v>0.04</v>
      </c>
      <c r="F1991" s="35">
        <v>38</v>
      </c>
      <c r="G1991" s="2">
        <v>1.1925325156685296</v>
      </c>
      <c r="H1991" s="2">
        <v>1.4935757061309392</v>
      </c>
      <c r="I1991" s="35">
        <v>1.79</v>
      </c>
    </row>
    <row r="1992" spans="1:9" x14ac:dyDescent="0.25">
      <c r="A1992" s="2">
        <v>1991</v>
      </c>
      <c r="B1992" s="35">
        <v>2.0999999999999996</v>
      </c>
      <c r="C1992" s="35">
        <v>1.0499999999999998</v>
      </c>
      <c r="D1992" s="35">
        <v>0.84000000000000008</v>
      </c>
      <c r="E1992" s="35">
        <v>0.04</v>
      </c>
      <c r="F1992" s="35">
        <v>38</v>
      </c>
      <c r="G1992" s="2">
        <v>1.031487464013598</v>
      </c>
      <c r="H1992" s="2">
        <v>1.0124517931712502</v>
      </c>
      <c r="I1992" s="35">
        <v>1.81</v>
      </c>
    </row>
    <row r="1993" spans="1:9" x14ac:dyDescent="0.25">
      <c r="A1993" s="2">
        <v>1992</v>
      </c>
      <c r="B1993" s="35">
        <v>3.9000000000000004</v>
      </c>
      <c r="C1993" s="35">
        <v>1.5600000000000003</v>
      </c>
      <c r="D1993" s="35">
        <v>0.84000000000000008</v>
      </c>
      <c r="E1993" s="35">
        <v>0.04</v>
      </c>
      <c r="F1993" s="35">
        <v>38</v>
      </c>
      <c r="G1993" s="2">
        <v>2.1727734436868151</v>
      </c>
      <c r="H1993" s="2">
        <v>3.7536881066844829</v>
      </c>
      <c r="I1993" s="35">
        <v>2.0499999999999998</v>
      </c>
    </row>
    <row r="1994" spans="1:9" x14ac:dyDescent="0.25">
      <c r="A1994" s="2">
        <v>1993</v>
      </c>
      <c r="B1994" s="35">
        <v>1.7999999999999998</v>
      </c>
      <c r="C1994" s="35">
        <v>0.62999999999999989</v>
      </c>
      <c r="D1994" s="35">
        <v>0.66</v>
      </c>
      <c r="E1994" s="35">
        <v>0.04</v>
      </c>
      <c r="F1994" s="35">
        <v>38</v>
      </c>
      <c r="G1994" s="2">
        <v>0.956921387383184</v>
      </c>
      <c r="H1994" s="2">
        <v>0.87983466480599759</v>
      </c>
      <c r="I1994" s="35">
        <v>1.74</v>
      </c>
    </row>
    <row r="1995" spans="1:9" x14ac:dyDescent="0.25">
      <c r="A1995" s="2">
        <v>1994</v>
      </c>
      <c r="B1995" s="35">
        <v>3.9000000000000004</v>
      </c>
      <c r="C1995" s="35">
        <v>1.365</v>
      </c>
      <c r="D1995" s="35">
        <v>0.84000000000000008</v>
      </c>
      <c r="E1995" s="35">
        <v>0.04</v>
      </c>
      <c r="F1995" s="35">
        <v>38</v>
      </c>
      <c r="G1995" s="2">
        <v>2.3084751302943007</v>
      </c>
      <c r="H1995" s="2">
        <v>3.8863507566133957</v>
      </c>
      <c r="I1995" s="35">
        <v>2.09</v>
      </c>
    </row>
    <row r="1996" spans="1:9" x14ac:dyDescent="0.25">
      <c r="A1996" s="2">
        <v>1995</v>
      </c>
      <c r="B1996" s="35">
        <v>1.7999999999999998</v>
      </c>
      <c r="C1996" s="35">
        <v>0.62999999999999989</v>
      </c>
      <c r="D1996" s="35">
        <v>0.66</v>
      </c>
      <c r="E1996" s="35">
        <v>0.04</v>
      </c>
      <c r="F1996" s="35">
        <v>38</v>
      </c>
      <c r="G1996" s="2">
        <v>0.956921387383184</v>
      </c>
      <c r="H1996" s="2">
        <v>0.87983466480599759</v>
      </c>
      <c r="I1996" s="35">
        <v>1.74</v>
      </c>
    </row>
    <row r="1997" spans="1:9" x14ac:dyDescent="0.25">
      <c r="A1997" s="2">
        <v>1996</v>
      </c>
      <c r="B1997" s="35">
        <v>5.6999999999999993</v>
      </c>
      <c r="C1997" s="35">
        <v>3.1349999999999998</v>
      </c>
      <c r="D1997" s="35">
        <v>0.66</v>
      </c>
      <c r="E1997" s="35">
        <v>0.02</v>
      </c>
      <c r="F1997" s="35">
        <v>38</v>
      </c>
      <c r="G1997" s="2">
        <v>2.2777552010196924</v>
      </c>
      <c r="H1997" s="2">
        <v>7.1853297108533649</v>
      </c>
      <c r="I1997" s="35">
        <v>2.06</v>
      </c>
    </row>
    <row r="1998" spans="1:9" x14ac:dyDescent="0.25">
      <c r="A1998" s="2">
        <v>1997</v>
      </c>
      <c r="B1998" s="35">
        <v>1.7999999999999998</v>
      </c>
      <c r="C1998" s="35">
        <v>0.62999999999999989</v>
      </c>
      <c r="D1998" s="35">
        <v>0.48</v>
      </c>
      <c r="E1998" s="35">
        <v>0.04</v>
      </c>
      <c r="F1998" s="35">
        <v>38</v>
      </c>
      <c r="G1998" s="2">
        <v>0.87786446196430035</v>
      </c>
      <c r="H1998" s="2">
        <v>0.91766770637403561</v>
      </c>
      <c r="I1998" s="35">
        <v>1.65</v>
      </c>
    </row>
    <row r="1999" spans="1:9" x14ac:dyDescent="0.25">
      <c r="A1999" s="2">
        <v>1998</v>
      </c>
      <c r="B1999" s="35">
        <v>5.6999999999999993</v>
      </c>
      <c r="C1999" s="35">
        <v>1.9949999999999997</v>
      </c>
      <c r="D1999" s="35">
        <v>0.84000000000000008</v>
      </c>
      <c r="E1999" s="35">
        <v>0.03</v>
      </c>
      <c r="F1999" s="35">
        <v>38</v>
      </c>
      <c r="G1999" s="2">
        <v>3.3790106579755799</v>
      </c>
      <c r="H1999" s="2">
        <v>8.2882711543125858</v>
      </c>
      <c r="I1999" s="35">
        <v>2.35</v>
      </c>
    </row>
    <row r="2000" spans="1:9" x14ac:dyDescent="0.25">
      <c r="A2000" s="2">
        <v>1999</v>
      </c>
      <c r="B2000" s="35">
        <v>2.4000000000000004</v>
      </c>
      <c r="C2000" s="35">
        <v>0.48000000000000009</v>
      </c>
      <c r="D2000" s="35">
        <v>0.84000000000000008</v>
      </c>
      <c r="E2000" s="35">
        <v>0.03</v>
      </c>
      <c r="F2000" s="35">
        <v>38</v>
      </c>
      <c r="G2000" s="2">
        <v>1.6902785579713089</v>
      </c>
      <c r="H2000" s="2">
        <v>1.5953422398266979</v>
      </c>
      <c r="I2000" s="35">
        <v>1.96</v>
      </c>
    </row>
    <row r="2001" spans="1:9" x14ac:dyDescent="0.25">
      <c r="A2001" s="2">
        <v>2000</v>
      </c>
      <c r="B2001" s="35">
        <v>1.7999999999999998</v>
      </c>
      <c r="C2001" s="35">
        <v>0.89999999999999991</v>
      </c>
      <c r="D2001" s="35">
        <v>0.66</v>
      </c>
      <c r="E2001" s="35">
        <v>0.04</v>
      </c>
      <c r="F2001" s="35">
        <v>38</v>
      </c>
      <c r="G2001" s="2">
        <v>0.7810273653452765</v>
      </c>
      <c r="H2001" s="2">
        <v>0.77732534477946469</v>
      </c>
      <c r="I2001" s="35">
        <v>1.69</v>
      </c>
    </row>
    <row r="2002" spans="1:9" x14ac:dyDescent="0.25">
      <c r="A2002" s="2">
        <v>2001</v>
      </c>
      <c r="B2002" s="35">
        <v>3.5999999999999996</v>
      </c>
      <c r="C2002" s="35">
        <v>0.72</v>
      </c>
      <c r="D2002" s="35">
        <v>0.48</v>
      </c>
      <c r="E2002" s="35">
        <v>0.03</v>
      </c>
      <c r="F2002" s="35">
        <v>38</v>
      </c>
      <c r="G2002" s="2">
        <v>2.0923194430237211</v>
      </c>
      <c r="H2002" s="2">
        <v>3.8930540294912026</v>
      </c>
      <c r="I2002" s="35">
        <v>2</v>
      </c>
    </row>
    <row r="2003" spans="1:9" x14ac:dyDescent="0.25">
      <c r="A2003" s="2">
        <v>2002</v>
      </c>
      <c r="B2003" s="35">
        <v>1.7999999999999998</v>
      </c>
      <c r="C2003" s="35">
        <v>0.72</v>
      </c>
      <c r="D2003" s="35">
        <v>0.60000000000000009</v>
      </c>
      <c r="E2003" s="35">
        <v>0.02</v>
      </c>
      <c r="F2003" s="35">
        <v>38</v>
      </c>
      <c r="G2003" s="2">
        <v>0.89273091107385849</v>
      </c>
      <c r="H2003" s="2">
        <v>0.86995646995092279</v>
      </c>
      <c r="I2003" s="35">
        <v>1.7</v>
      </c>
    </row>
    <row r="2004" spans="1:9" x14ac:dyDescent="0.25">
      <c r="A2004" s="2">
        <v>2003</v>
      </c>
      <c r="B2004" s="35">
        <v>4.8000000000000007</v>
      </c>
      <c r="C2004" s="35">
        <v>1.6800000000000002</v>
      </c>
      <c r="D2004" s="35">
        <v>0.66</v>
      </c>
      <c r="E2004" s="35">
        <v>0.02</v>
      </c>
      <c r="F2004" s="35">
        <v>38</v>
      </c>
      <c r="G2004" s="2">
        <v>2.5497394758375687</v>
      </c>
      <c r="H2004" s="2">
        <v>6.144319219245423</v>
      </c>
      <c r="I2004" s="35">
        <v>2.13</v>
      </c>
    </row>
    <row r="2005" spans="1:9" x14ac:dyDescent="0.25">
      <c r="A2005" s="2">
        <v>2004</v>
      </c>
      <c r="B2005" s="35">
        <v>5.6999999999999993</v>
      </c>
      <c r="C2005" s="35">
        <v>2.8499999999999996</v>
      </c>
      <c r="D2005" s="35">
        <v>0.84000000000000008</v>
      </c>
      <c r="E2005" s="35">
        <v>0.02</v>
      </c>
      <c r="F2005" s="35">
        <v>38</v>
      </c>
      <c r="G2005" s="2">
        <v>2.7967692333861951</v>
      </c>
      <c r="H2005" s="2">
        <v>7.3481174544814261</v>
      </c>
      <c r="I2005" s="35">
        <v>2.19</v>
      </c>
    </row>
    <row r="2006" spans="1:9" x14ac:dyDescent="0.25">
      <c r="A2006" s="2">
        <v>2005</v>
      </c>
      <c r="B2006" s="35">
        <v>5.4</v>
      </c>
      <c r="C2006" s="35">
        <v>2.16</v>
      </c>
      <c r="D2006" s="35">
        <v>0.42000000000000004</v>
      </c>
      <c r="E2006" s="35">
        <v>0.04</v>
      </c>
      <c r="F2006" s="35">
        <v>38</v>
      </c>
      <c r="G2006" s="2">
        <v>2.3749338204244168</v>
      </c>
      <c r="H2006" s="2">
        <v>7.8636757654568843</v>
      </c>
      <c r="I2006" s="35">
        <v>2.06</v>
      </c>
    </row>
    <row r="2007" spans="1:9" x14ac:dyDescent="0.25">
      <c r="A2007" s="2">
        <v>2006</v>
      </c>
      <c r="B2007" s="35">
        <v>3.5999999999999996</v>
      </c>
      <c r="C2007" s="35">
        <v>1.98</v>
      </c>
      <c r="D2007" s="35">
        <v>0.78</v>
      </c>
      <c r="E2007" s="35">
        <v>0.04</v>
      </c>
      <c r="F2007" s="35">
        <v>38</v>
      </c>
      <c r="G2007" s="2">
        <v>1.5555145319063226</v>
      </c>
      <c r="H2007" s="2">
        <v>2.8019460011845547</v>
      </c>
      <c r="I2007" s="35">
        <v>1.9</v>
      </c>
    </row>
    <row r="2008" spans="1:9" x14ac:dyDescent="0.25">
      <c r="A2008" s="2">
        <v>2007</v>
      </c>
      <c r="B2008" s="35">
        <v>3.3000000000000003</v>
      </c>
      <c r="C2008" s="35">
        <v>1.155</v>
      </c>
      <c r="D2008" s="35">
        <v>0.42000000000000004</v>
      </c>
      <c r="E2008" s="35">
        <v>0</v>
      </c>
      <c r="F2008" s="35">
        <v>38</v>
      </c>
      <c r="G2008" s="2">
        <v>1.6065626364410628</v>
      </c>
      <c r="H2008" s="2">
        <v>3.1065488941439021</v>
      </c>
      <c r="I2008" s="35">
        <v>1.85</v>
      </c>
    </row>
    <row r="2009" spans="1:9" x14ac:dyDescent="0.25">
      <c r="A2009" s="2">
        <v>2008</v>
      </c>
      <c r="B2009" s="35">
        <v>1.7999999999999998</v>
      </c>
      <c r="C2009" s="35">
        <v>0.44999999999999996</v>
      </c>
      <c r="D2009" s="35">
        <v>0.66</v>
      </c>
      <c r="E2009" s="35">
        <v>0.04</v>
      </c>
      <c r="F2009" s="35">
        <v>38</v>
      </c>
      <c r="G2009" s="2">
        <v>1.074184068741789</v>
      </c>
      <c r="H2009" s="2">
        <v>0.92742644806669161</v>
      </c>
      <c r="I2009" s="35">
        <v>1.77</v>
      </c>
    </row>
    <row r="2010" spans="1:9" x14ac:dyDescent="0.25">
      <c r="A2010" s="2">
        <v>2009</v>
      </c>
      <c r="B2010" s="35">
        <v>5.0999999999999996</v>
      </c>
      <c r="C2010" s="35">
        <v>1.7849999999999997</v>
      </c>
      <c r="D2010" s="35">
        <v>0.48</v>
      </c>
      <c r="E2010" s="35">
        <v>0.02</v>
      </c>
      <c r="F2010" s="35">
        <v>38</v>
      </c>
      <c r="G2010" s="2">
        <v>2.482792436069619</v>
      </c>
      <c r="H2010" s="2">
        <v>7.2237895337154585</v>
      </c>
      <c r="I2010" s="35">
        <v>2.1</v>
      </c>
    </row>
    <row r="2011" spans="1:9" x14ac:dyDescent="0.25">
      <c r="A2011" s="2">
        <v>2010</v>
      </c>
      <c r="B2011" s="35">
        <v>3.9000000000000004</v>
      </c>
      <c r="C2011" s="35">
        <v>1.5600000000000003</v>
      </c>
      <c r="D2011" s="35">
        <v>0.42000000000000004</v>
      </c>
      <c r="E2011" s="35">
        <v>0.04</v>
      </c>
      <c r="F2011" s="35">
        <v>38</v>
      </c>
      <c r="G2011" s="2">
        <v>1.7193894044494953</v>
      </c>
      <c r="H2011" s="2">
        <v>4.1167779377896814</v>
      </c>
      <c r="I2011" s="35">
        <v>1.87</v>
      </c>
    </row>
    <row r="2012" spans="1:9" x14ac:dyDescent="0.25">
      <c r="A2012" s="2">
        <v>2011</v>
      </c>
      <c r="B2012" s="35">
        <v>2.4000000000000004</v>
      </c>
      <c r="C2012" s="35">
        <v>1.3200000000000003</v>
      </c>
      <c r="D2012" s="35">
        <v>0.60000000000000009</v>
      </c>
      <c r="E2012" s="35">
        <v>0.02</v>
      </c>
      <c r="F2012" s="35">
        <v>38</v>
      </c>
      <c r="G2012" s="2">
        <v>0.94623056615219614</v>
      </c>
      <c r="H2012" s="2">
        <v>1.3223004378416092</v>
      </c>
      <c r="I2012" s="35">
        <v>1.71</v>
      </c>
    </row>
    <row r="2013" spans="1:9" x14ac:dyDescent="0.25">
      <c r="A2013" s="2">
        <v>2012</v>
      </c>
      <c r="B2013" s="35">
        <v>2.4000000000000004</v>
      </c>
      <c r="C2013" s="35">
        <v>1.2000000000000002</v>
      </c>
      <c r="D2013" s="35">
        <v>0.78</v>
      </c>
      <c r="E2013" s="35">
        <v>0</v>
      </c>
      <c r="F2013" s="35">
        <v>38</v>
      </c>
      <c r="G2013" s="2">
        <v>1.1735112053495269</v>
      </c>
      <c r="H2013" s="2">
        <v>1.3638722494565436</v>
      </c>
      <c r="I2013" s="35">
        <v>1.8</v>
      </c>
    </row>
    <row r="2014" spans="1:9" x14ac:dyDescent="0.25">
      <c r="A2014" s="2">
        <v>2013</v>
      </c>
      <c r="B2014" s="35">
        <v>2.0999999999999996</v>
      </c>
      <c r="C2014" s="35">
        <v>0.83999999999999986</v>
      </c>
      <c r="D2014" s="35">
        <v>0.84000000000000008</v>
      </c>
      <c r="E2014" s="35">
        <v>0.04</v>
      </c>
      <c r="F2014" s="35">
        <v>38</v>
      </c>
      <c r="G2014" s="2">
        <v>1.1776277418985832</v>
      </c>
      <c r="H2014" s="2">
        <v>1.1039266971518211</v>
      </c>
      <c r="I2014" s="35">
        <v>1.84</v>
      </c>
    </row>
    <row r="2015" spans="1:9" x14ac:dyDescent="0.25">
      <c r="A2015" s="2">
        <v>2014</v>
      </c>
      <c r="B2015" s="35">
        <v>3.9000000000000004</v>
      </c>
      <c r="C2015" s="35">
        <v>2.1450000000000005</v>
      </c>
      <c r="D2015" s="35">
        <v>0.42000000000000004</v>
      </c>
      <c r="E2015" s="35">
        <v>0.04</v>
      </c>
      <c r="F2015" s="35">
        <v>38</v>
      </c>
      <c r="G2015" s="2">
        <v>1.3527024084220891</v>
      </c>
      <c r="H2015" s="2">
        <v>3.5049756624808799</v>
      </c>
      <c r="I2015" s="35">
        <v>1.75</v>
      </c>
    </row>
    <row r="2016" spans="1:9" x14ac:dyDescent="0.25">
      <c r="A2016" s="2">
        <v>2015</v>
      </c>
      <c r="B2016" s="35">
        <v>5.6999999999999993</v>
      </c>
      <c r="C2016" s="35">
        <v>3.1349999999999998</v>
      </c>
      <c r="D2016" s="35">
        <v>0.42000000000000004</v>
      </c>
      <c r="E2016" s="35">
        <v>0.02</v>
      </c>
      <c r="F2016" s="35">
        <v>38</v>
      </c>
      <c r="G2016" s="2">
        <v>1.9930987860995817</v>
      </c>
      <c r="H2016" s="2">
        <v>7.5055048848057124</v>
      </c>
      <c r="I2016" s="35">
        <v>1.96</v>
      </c>
    </row>
    <row r="2017" spans="1:9" x14ac:dyDescent="0.25">
      <c r="A2017" s="2">
        <v>2016</v>
      </c>
      <c r="B2017" s="35">
        <v>2.0999999999999996</v>
      </c>
      <c r="C2017" s="35">
        <v>0.73499999999999988</v>
      </c>
      <c r="D2017" s="35">
        <v>0.42000000000000004</v>
      </c>
      <c r="E2017" s="35">
        <v>0.04</v>
      </c>
      <c r="F2017" s="35">
        <v>38</v>
      </c>
      <c r="G2017" s="2">
        <v>0.99855171995117509</v>
      </c>
      <c r="H2017" s="2">
        <v>1.2583191870455699</v>
      </c>
      <c r="I2017" s="35">
        <v>1.66</v>
      </c>
    </row>
    <row r="2018" spans="1:9" x14ac:dyDescent="0.25">
      <c r="A2018" s="2">
        <v>2017</v>
      </c>
      <c r="B2018" s="35">
        <v>1.7999999999999998</v>
      </c>
      <c r="C2018" s="35">
        <v>0.72</v>
      </c>
      <c r="D2018" s="35">
        <v>0.60000000000000009</v>
      </c>
      <c r="E2018" s="35">
        <v>0</v>
      </c>
      <c r="F2018" s="35">
        <v>38</v>
      </c>
      <c r="G2018" s="2">
        <v>0.91627075930832691</v>
      </c>
      <c r="H2018" s="2">
        <v>0.87799268163804189</v>
      </c>
      <c r="I2018" s="35">
        <v>1.68</v>
      </c>
    </row>
    <row r="2019" spans="1:9" x14ac:dyDescent="0.25">
      <c r="A2019" s="2">
        <v>2018</v>
      </c>
      <c r="B2019" s="35">
        <v>3.3000000000000003</v>
      </c>
      <c r="C2019" s="35">
        <v>1.8150000000000004</v>
      </c>
      <c r="D2019" s="35">
        <v>0.66</v>
      </c>
      <c r="E2019" s="35">
        <v>0.02</v>
      </c>
      <c r="F2019" s="35">
        <v>38</v>
      </c>
      <c r="G2019" s="2">
        <v>1.3353106878783123</v>
      </c>
      <c r="H2019" s="2">
        <v>2.4400173797633831</v>
      </c>
      <c r="I2019" s="35">
        <v>1.82</v>
      </c>
    </row>
    <row r="2020" spans="1:9" x14ac:dyDescent="0.25">
      <c r="A2020" s="2">
        <v>2019</v>
      </c>
      <c r="B2020" s="35">
        <v>5.0999999999999996</v>
      </c>
      <c r="C2020" s="35">
        <v>2.04</v>
      </c>
      <c r="D2020" s="35">
        <v>0.60000000000000009</v>
      </c>
      <c r="E2020" s="35">
        <v>0.02</v>
      </c>
      <c r="F2020" s="35">
        <v>38</v>
      </c>
      <c r="G2020" s="2">
        <v>2.4581308186660138</v>
      </c>
      <c r="H2020" s="2">
        <v>6.7784582887092517</v>
      </c>
      <c r="I2020" s="35">
        <v>2.1</v>
      </c>
    </row>
    <row r="2021" spans="1:9" x14ac:dyDescent="0.25">
      <c r="A2021" s="2">
        <v>2020</v>
      </c>
      <c r="B2021" s="35">
        <v>4.8000000000000007</v>
      </c>
      <c r="C2021" s="35">
        <v>0.96000000000000019</v>
      </c>
      <c r="D2021" s="35">
        <v>0.42000000000000004</v>
      </c>
      <c r="E2021" s="35">
        <v>0.03</v>
      </c>
      <c r="F2021" s="35">
        <v>38</v>
      </c>
      <c r="G2021" s="2">
        <v>2.7259504320062078</v>
      </c>
      <c r="H2021" s="2">
        <v>7.0049597505775463</v>
      </c>
      <c r="I2021" s="35">
        <v>2.17</v>
      </c>
    </row>
    <row r="2022" spans="1:9" x14ac:dyDescent="0.25">
      <c r="A2022" s="2">
        <v>2021</v>
      </c>
      <c r="B2022" s="35">
        <v>4.1999999999999993</v>
      </c>
      <c r="C2022" s="35">
        <v>2.0999999999999996</v>
      </c>
      <c r="D2022" s="35">
        <v>0.42000000000000004</v>
      </c>
      <c r="E2022" s="35">
        <v>0.03</v>
      </c>
      <c r="F2022" s="35">
        <v>38</v>
      </c>
      <c r="G2022" s="2">
        <v>1.5987274442182544</v>
      </c>
      <c r="H2022" s="2">
        <v>4.3406409935512533</v>
      </c>
      <c r="I2022" s="35">
        <v>1.84</v>
      </c>
    </row>
    <row r="2023" spans="1:9" x14ac:dyDescent="0.25">
      <c r="A2023" s="2">
        <v>2022</v>
      </c>
      <c r="B2023" s="35">
        <v>1.7999999999999998</v>
      </c>
      <c r="C2023" s="35">
        <v>0.62999999999999989</v>
      </c>
      <c r="D2023" s="35">
        <v>0.42000000000000004</v>
      </c>
      <c r="E2023" s="35">
        <v>0.04</v>
      </c>
      <c r="F2023" s="35">
        <v>38</v>
      </c>
      <c r="G2023" s="2">
        <v>0.8580406060888216</v>
      </c>
      <c r="H2023" s="2">
        <v>0.93076975650762395</v>
      </c>
      <c r="I2023" s="35">
        <v>1.63</v>
      </c>
    </row>
    <row r="2024" spans="1:9" x14ac:dyDescent="0.25">
      <c r="A2024" s="2">
        <v>2023</v>
      </c>
      <c r="B2024" s="35">
        <v>5.0999999999999996</v>
      </c>
      <c r="C2024" s="35">
        <v>1.2749999999999999</v>
      </c>
      <c r="D2024" s="35">
        <v>0.66</v>
      </c>
      <c r="E2024" s="35">
        <v>0.04</v>
      </c>
      <c r="F2024" s="35">
        <v>38</v>
      </c>
      <c r="G2024" s="2">
        <v>3.0149900217835146</v>
      </c>
      <c r="H2024" s="2">
        <v>7.2964882013935481</v>
      </c>
      <c r="I2024" s="35">
        <v>2.2599999999999998</v>
      </c>
    </row>
    <row r="2025" spans="1:9" x14ac:dyDescent="0.25">
      <c r="A2025" s="2">
        <v>2024</v>
      </c>
      <c r="B2025" s="35">
        <v>3.3000000000000003</v>
      </c>
      <c r="C2025" s="35">
        <v>0.66000000000000014</v>
      </c>
      <c r="D2025" s="35">
        <v>0.78</v>
      </c>
      <c r="E2025" s="35">
        <v>0.02</v>
      </c>
      <c r="F2025" s="35">
        <v>38</v>
      </c>
      <c r="G2025" s="2">
        <v>2.2353222269474853</v>
      </c>
      <c r="H2025" s="2">
        <v>3.0462472954044655</v>
      </c>
      <c r="I2025" s="35">
        <v>2.08</v>
      </c>
    </row>
    <row r="2026" spans="1:9" x14ac:dyDescent="0.25">
      <c r="A2026" s="2">
        <v>2025</v>
      </c>
      <c r="B2026" s="35">
        <v>3.5999999999999996</v>
      </c>
      <c r="C2026" s="35">
        <v>0.89999999999999991</v>
      </c>
      <c r="D2026" s="35">
        <v>0.60000000000000009</v>
      </c>
      <c r="E2026" s="35">
        <v>0.04</v>
      </c>
      <c r="F2026" s="35">
        <v>38</v>
      </c>
      <c r="G2026" s="2">
        <v>2.0697233227972838</v>
      </c>
      <c r="H2026" s="2">
        <v>3.7004400688759014</v>
      </c>
      <c r="I2026" s="35">
        <v>2.0099999999999998</v>
      </c>
    </row>
    <row r="2027" spans="1:9" x14ac:dyDescent="0.25">
      <c r="A2027" s="2">
        <v>2026</v>
      </c>
      <c r="B2027" s="35">
        <v>2.0999999999999996</v>
      </c>
      <c r="C2027" s="35">
        <v>1.1549999999999998</v>
      </c>
      <c r="D2027" s="35">
        <v>0.84000000000000008</v>
      </c>
      <c r="E2027" s="35">
        <v>0.04</v>
      </c>
      <c r="F2027" s="35">
        <v>38</v>
      </c>
      <c r="G2027" s="2">
        <v>0.95841732507110544</v>
      </c>
      <c r="H2027" s="2">
        <v>0.95889373343714934</v>
      </c>
      <c r="I2027" s="35">
        <v>1.79</v>
      </c>
    </row>
    <row r="2028" spans="1:9" x14ac:dyDescent="0.25">
      <c r="A2028" s="2">
        <v>2027</v>
      </c>
      <c r="B2028" s="35">
        <v>5.6999999999999993</v>
      </c>
      <c r="C2028" s="35">
        <v>1.1399999999999999</v>
      </c>
      <c r="D2028" s="35">
        <v>0.48</v>
      </c>
      <c r="E2028" s="35">
        <v>0.02</v>
      </c>
      <c r="F2028" s="35">
        <v>38</v>
      </c>
      <c r="G2028" s="2">
        <v>3.3088737412500548</v>
      </c>
      <c r="H2028" s="2">
        <v>9.7289573456195839</v>
      </c>
      <c r="I2028" s="35">
        <v>2.36</v>
      </c>
    </row>
    <row r="2029" spans="1:9" x14ac:dyDescent="0.25">
      <c r="A2029" s="2">
        <v>2028</v>
      </c>
      <c r="B2029" s="35">
        <v>5.6999999999999993</v>
      </c>
      <c r="C2029" s="35">
        <v>1.1399999999999999</v>
      </c>
      <c r="D2029" s="35">
        <v>0.48</v>
      </c>
      <c r="E2029" s="35">
        <v>0.04</v>
      </c>
      <c r="F2029" s="35">
        <v>38</v>
      </c>
      <c r="G2029" s="2">
        <v>3.2857812524140071</v>
      </c>
      <c r="H2029" s="2">
        <v>9.7113079585535971</v>
      </c>
      <c r="I2029" s="35">
        <v>2.34</v>
      </c>
    </row>
    <row r="2030" spans="1:9" x14ac:dyDescent="0.25">
      <c r="A2030" s="2">
        <v>2029</v>
      </c>
      <c r="B2030" s="35">
        <v>3.9000000000000004</v>
      </c>
      <c r="C2030" s="35">
        <v>1.365</v>
      </c>
      <c r="D2030" s="35">
        <v>0.84000000000000008</v>
      </c>
      <c r="E2030" s="35">
        <v>0</v>
      </c>
      <c r="F2030" s="35">
        <v>38</v>
      </c>
      <c r="G2030" s="2">
        <v>2.3595082432065184</v>
      </c>
      <c r="H2030" s="2">
        <v>3.9236626810872912</v>
      </c>
      <c r="I2030" s="35">
        <v>2.1</v>
      </c>
    </row>
    <row r="2031" spans="1:9" x14ac:dyDescent="0.25">
      <c r="A2031" s="2">
        <v>2030</v>
      </c>
      <c r="B2031" s="35">
        <v>2.7</v>
      </c>
      <c r="C2031" s="35">
        <v>0.94499999999999995</v>
      </c>
      <c r="D2031" s="35">
        <v>0.48</v>
      </c>
      <c r="E2031" s="35">
        <v>0.04</v>
      </c>
      <c r="F2031" s="35">
        <v>38</v>
      </c>
      <c r="G2031" s="2">
        <v>1.3092741397650112</v>
      </c>
      <c r="H2031" s="2">
        <v>2.0352868699377553</v>
      </c>
      <c r="I2031" s="35">
        <v>1.77</v>
      </c>
    </row>
    <row r="2032" spans="1:9" x14ac:dyDescent="0.25">
      <c r="A2032" s="2">
        <v>2031</v>
      </c>
      <c r="B2032" s="35">
        <v>5.0999999999999996</v>
      </c>
      <c r="C2032" s="35">
        <v>1.2749999999999999</v>
      </c>
      <c r="D2032" s="35">
        <v>0.42000000000000004</v>
      </c>
      <c r="E2032" s="35">
        <v>0.04</v>
      </c>
      <c r="F2032" s="35">
        <v>38</v>
      </c>
      <c r="G2032" s="2">
        <v>2.7233387012652712</v>
      </c>
      <c r="H2032" s="2">
        <v>7.7325468521977196</v>
      </c>
      <c r="I2032" s="35">
        <v>2.17</v>
      </c>
    </row>
    <row r="2033" spans="1:9" x14ac:dyDescent="0.25">
      <c r="A2033" s="2">
        <v>2032</v>
      </c>
      <c r="B2033" s="35">
        <v>5.4</v>
      </c>
      <c r="C2033" s="35">
        <v>1.08</v>
      </c>
      <c r="D2033" s="35">
        <v>0.42000000000000004</v>
      </c>
      <c r="E2033" s="35">
        <v>0.03</v>
      </c>
      <c r="F2033" s="35">
        <v>38</v>
      </c>
      <c r="G2033" s="2">
        <v>3.0633860437351315</v>
      </c>
      <c r="H2033" s="2">
        <v>8.858069825756175</v>
      </c>
      <c r="I2033" s="35">
        <v>2.27</v>
      </c>
    </row>
    <row r="2034" spans="1:9" x14ac:dyDescent="0.25">
      <c r="A2034" s="2">
        <v>2033</v>
      </c>
      <c r="B2034" s="35">
        <v>2.0999999999999996</v>
      </c>
      <c r="C2034" s="35">
        <v>1.1549999999999998</v>
      </c>
      <c r="D2034" s="35">
        <v>0.66</v>
      </c>
      <c r="E2034" s="35">
        <v>0.04</v>
      </c>
      <c r="F2034" s="35">
        <v>38</v>
      </c>
      <c r="G2034" s="2">
        <v>0.84020158880864659</v>
      </c>
      <c r="H2034" s="2">
        <v>0.99169542017811252</v>
      </c>
      <c r="I2034" s="35">
        <v>1.71</v>
      </c>
    </row>
    <row r="2035" spans="1:9" x14ac:dyDescent="0.25">
      <c r="A2035" s="2">
        <v>2034</v>
      </c>
      <c r="B2035" s="35">
        <v>1.7999999999999998</v>
      </c>
      <c r="C2035" s="35">
        <v>0.44999999999999996</v>
      </c>
      <c r="D2035" s="35">
        <v>0.78</v>
      </c>
      <c r="E2035" s="35">
        <v>0</v>
      </c>
      <c r="F2035" s="35">
        <v>38</v>
      </c>
      <c r="G2035" s="2">
        <v>1.2017658892664493</v>
      </c>
      <c r="H2035" s="2">
        <v>0.90662924743832851</v>
      </c>
      <c r="I2035" s="35">
        <v>1.81</v>
      </c>
    </row>
    <row r="2036" spans="1:9" x14ac:dyDescent="0.25">
      <c r="A2036" s="2">
        <v>2035</v>
      </c>
      <c r="B2036" s="35">
        <v>3.9000000000000004</v>
      </c>
      <c r="C2036" s="35">
        <v>2.1450000000000005</v>
      </c>
      <c r="D2036" s="35">
        <v>0.42000000000000004</v>
      </c>
      <c r="E2036" s="35">
        <v>0.04</v>
      </c>
      <c r="F2036" s="35">
        <v>38</v>
      </c>
      <c r="G2036" s="2">
        <v>1.3527024084220891</v>
      </c>
      <c r="H2036" s="2">
        <v>3.5049756624808799</v>
      </c>
      <c r="I2036" s="35">
        <v>1.75</v>
      </c>
    </row>
    <row r="2037" spans="1:9" x14ac:dyDescent="0.25">
      <c r="A2037" s="2">
        <v>2036</v>
      </c>
      <c r="B2037" s="35">
        <v>2.7</v>
      </c>
      <c r="C2037" s="35">
        <v>1.08</v>
      </c>
      <c r="D2037" s="35">
        <v>0.48</v>
      </c>
      <c r="E2037" s="35">
        <v>0.02</v>
      </c>
      <c r="F2037" s="35">
        <v>38</v>
      </c>
      <c r="G2037" s="2">
        <v>1.2473442833410646</v>
      </c>
      <c r="H2037" s="2">
        <v>1.9774837368512337</v>
      </c>
      <c r="I2037" s="35">
        <v>1.75</v>
      </c>
    </row>
    <row r="2038" spans="1:9" x14ac:dyDescent="0.25">
      <c r="A2038" s="2">
        <v>2037</v>
      </c>
      <c r="B2038" s="35">
        <v>2.7</v>
      </c>
      <c r="C2038" s="35">
        <v>1.4850000000000003</v>
      </c>
      <c r="D2038" s="35">
        <v>0.66</v>
      </c>
      <c r="E2038" s="35">
        <v>0.04</v>
      </c>
      <c r="F2038" s="35">
        <v>38</v>
      </c>
      <c r="G2038" s="2">
        <v>1.075812717093992</v>
      </c>
      <c r="H2038" s="2">
        <v>1.6229824095835574</v>
      </c>
      <c r="I2038" s="35">
        <v>1.75</v>
      </c>
    </row>
    <row r="2039" spans="1:9" x14ac:dyDescent="0.25">
      <c r="A2039" s="2">
        <v>2038</v>
      </c>
      <c r="B2039" s="35">
        <v>4.1999999999999993</v>
      </c>
      <c r="C2039" s="35">
        <v>0.83999999999999986</v>
      </c>
      <c r="D2039" s="35">
        <v>0.60000000000000009</v>
      </c>
      <c r="E2039" s="35">
        <v>0</v>
      </c>
      <c r="F2039" s="35">
        <v>38</v>
      </c>
      <c r="G2039" s="2">
        <v>2.5940199425649912</v>
      </c>
      <c r="H2039" s="2">
        <v>5.1512570194205605</v>
      </c>
      <c r="I2039" s="35">
        <v>2.13</v>
      </c>
    </row>
    <row r="2040" spans="1:9" x14ac:dyDescent="0.25">
      <c r="A2040" s="2">
        <v>2039</v>
      </c>
      <c r="B2040" s="35">
        <v>5.0999999999999996</v>
      </c>
      <c r="C2040" s="35">
        <v>2.5499999999999998</v>
      </c>
      <c r="D2040" s="35">
        <v>0.66</v>
      </c>
      <c r="E2040" s="35">
        <v>0.02</v>
      </c>
      <c r="F2040" s="35">
        <v>38</v>
      </c>
      <c r="G2040" s="2">
        <v>2.2082662046590382</v>
      </c>
      <c r="H2040" s="2">
        <v>6.1056455589872005</v>
      </c>
      <c r="I2040" s="35">
        <v>2.04</v>
      </c>
    </row>
    <row r="2041" spans="1:9" x14ac:dyDescent="0.25">
      <c r="A2041" s="2">
        <v>2040</v>
      </c>
      <c r="B2041" s="35">
        <v>2.7</v>
      </c>
      <c r="C2041" s="35">
        <v>0.54</v>
      </c>
      <c r="D2041" s="35">
        <v>0.84000000000000008</v>
      </c>
      <c r="E2041" s="35">
        <v>0</v>
      </c>
      <c r="F2041" s="35">
        <v>38</v>
      </c>
      <c r="G2041" s="2">
        <v>1.9361653747301724</v>
      </c>
      <c r="H2041" s="2">
        <v>2.020520052615935</v>
      </c>
      <c r="I2041" s="35">
        <v>2.0099999999999998</v>
      </c>
    </row>
    <row r="2042" spans="1:9" x14ac:dyDescent="0.25">
      <c r="A2042" s="2">
        <v>2041</v>
      </c>
      <c r="B2042" s="35">
        <v>3.3000000000000003</v>
      </c>
      <c r="C2042" s="35">
        <v>1.8150000000000004</v>
      </c>
      <c r="D2042" s="35">
        <v>0.60000000000000009</v>
      </c>
      <c r="E2042" s="35">
        <v>0.03</v>
      </c>
      <c r="F2042" s="35">
        <v>38</v>
      </c>
      <c r="G2042" s="2">
        <v>1.2747184483331884</v>
      </c>
      <c r="H2042" s="2">
        <v>2.4525659761908098</v>
      </c>
      <c r="I2042" s="35">
        <v>1.78</v>
      </c>
    </row>
    <row r="2043" spans="1:9" x14ac:dyDescent="0.25">
      <c r="A2043" s="2">
        <v>2042</v>
      </c>
      <c r="B2043" s="35">
        <v>5.4</v>
      </c>
      <c r="C2043" s="35">
        <v>1.35</v>
      </c>
      <c r="D2043" s="35">
        <v>0.48</v>
      </c>
      <c r="E2043" s="35">
        <v>0.03</v>
      </c>
      <c r="F2043" s="35">
        <v>38</v>
      </c>
      <c r="G2043" s="2">
        <v>2.9551387986251423</v>
      </c>
      <c r="H2043" s="2">
        <v>8.550795871512415</v>
      </c>
      <c r="I2043" s="35">
        <v>2.25</v>
      </c>
    </row>
    <row r="2044" spans="1:9" x14ac:dyDescent="0.25">
      <c r="A2044" s="2">
        <v>2043</v>
      </c>
      <c r="B2044" s="35">
        <v>2.7</v>
      </c>
      <c r="C2044" s="35">
        <v>1.35</v>
      </c>
      <c r="D2044" s="35">
        <v>0.84000000000000008</v>
      </c>
      <c r="E2044" s="35">
        <v>0.04</v>
      </c>
      <c r="F2044" s="35">
        <v>38</v>
      </c>
      <c r="G2044" s="2">
        <v>1.3214483328330127</v>
      </c>
      <c r="H2044" s="2">
        <v>1.6589868934233807</v>
      </c>
      <c r="I2044" s="35">
        <v>1.86</v>
      </c>
    </row>
    <row r="2045" spans="1:9" x14ac:dyDescent="0.25">
      <c r="A2045" s="2">
        <v>2044</v>
      </c>
      <c r="B2045" s="35">
        <v>4.8000000000000007</v>
      </c>
      <c r="C2045" s="35">
        <v>2.6400000000000006</v>
      </c>
      <c r="D2045" s="35">
        <v>0.66</v>
      </c>
      <c r="E2045" s="35">
        <v>0.03</v>
      </c>
      <c r="F2045" s="35">
        <v>38</v>
      </c>
      <c r="G2045" s="2">
        <v>1.9123950873421878</v>
      </c>
      <c r="H2045" s="2">
        <v>5.0896668597320618</v>
      </c>
      <c r="I2045" s="35">
        <v>1.96</v>
      </c>
    </row>
    <row r="2046" spans="1:9" x14ac:dyDescent="0.25">
      <c r="A2046" s="2">
        <v>2045</v>
      </c>
      <c r="B2046" s="35">
        <v>4.8000000000000007</v>
      </c>
      <c r="C2046" s="35">
        <v>1.6800000000000002</v>
      </c>
      <c r="D2046" s="35">
        <v>0.42000000000000004</v>
      </c>
      <c r="E2046" s="35">
        <v>0.02</v>
      </c>
      <c r="F2046" s="35">
        <v>38</v>
      </c>
      <c r="G2046" s="2">
        <v>2.2861349752325957</v>
      </c>
      <c r="H2046" s="2">
        <v>6.4934552350987333</v>
      </c>
      <c r="I2046" s="35">
        <v>2.04</v>
      </c>
    </row>
    <row r="2047" spans="1:9" x14ac:dyDescent="0.25">
      <c r="A2047" s="2">
        <v>2046</v>
      </c>
      <c r="B2047" s="35">
        <v>1.7999999999999998</v>
      </c>
      <c r="C2047" s="35">
        <v>0.89999999999999991</v>
      </c>
      <c r="D2047" s="35">
        <v>0.84000000000000008</v>
      </c>
      <c r="E2047" s="35">
        <v>0.04</v>
      </c>
      <c r="F2047" s="35">
        <v>38</v>
      </c>
      <c r="G2047" s="2">
        <v>0.88650702960389061</v>
      </c>
      <c r="H2047" s="2">
        <v>0.74947917803151698</v>
      </c>
      <c r="I2047" s="35">
        <v>1.79</v>
      </c>
    </row>
    <row r="2048" spans="1:9" x14ac:dyDescent="0.25">
      <c r="A2048" s="2">
        <v>2047</v>
      </c>
      <c r="B2048" s="35">
        <v>2.4000000000000004</v>
      </c>
      <c r="C2048" s="35">
        <v>0.48000000000000009</v>
      </c>
      <c r="D2048" s="35">
        <v>0.42000000000000004</v>
      </c>
      <c r="E2048" s="35">
        <v>0.03</v>
      </c>
      <c r="F2048" s="35">
        <v>38</v>
      </c>
      <c r="G2048" s="2">
        <v>1.3762079850905129</v>
      </c>
      <c r="H2048" s="2">
        <v>1.7692398694288392</v>
      </c>
      <c r="I2048" s="35">
        <v>1.78</v>
      </c>
    </row>
    <row r="2049" spans="1:9" x14ac:dyDescent="0.25">
      <c r="A2049" s="2">
        <v>2048</v>
      </c>
      <c r="B2049" s="35">
        <v>5.6999999999999993</v>
      </c>
      <c r="C2049" s="35">
        <v>2.2799999999999998</v>
      </c>
      <c r="D2049" s="35">
        <v>0.60000000000000009</v>
      </c>
      <c r="E2049" s="35">
        <v>0</v>
      </c>
      <c r="F2049" s="35">
        <v>38</v>
      </c>
      <c r="G2049" s="2">
        <v>2.7662888319172376</v>
      </c>
      <c r="H2049" s="2">
        <v>8.4937508260660248</v>
      </c>
      <c r="I2049" s="35">
        <v>2.21</v>
      </c>
    </row>
    <row r="2050" spans="1:9" x14ac:dyDescent="0.25">
      <c r="A2050" s="2">
        <v>2049</v>
      </c>
      <c r="B2050" s="35">
        <v>2.0999999999999996</v>
      </c>
      <c r="C2050" s="35">
        <v>0.73499999999999988</v>
      </c>
      <c r="D2050" s="35">
        <v>0.42000000000000004</v>
      </c>
      <c r="E2050" s="35">
        <v>0.03</v>
      </c>
      <c r="F2050" s="35">
        <v>38</v>
      </c>
      <c r="G2050" s="2">
        <v>1.0100433352112932</v>
      </c>
      <c r="H2050" s="2">
        <v>1.2632233850481391</v>
      </c>
      <c r="I2050" s="35">
        <v>1.67</v>
      </c>
    </row>
    <row r="2051" spans="1:9" x14ac:dyDescent="0.25">
      <c r="A2051" s="2">
        <v>2050</v>
      </c>
      <c r="B2051" s="35">
        <v>2.0999999999999996</v>
      </c>
      <c r="C2051" s="35">
        <v>0.41999999999999993</v>
      </c>
      <c r="D2051" s="35">
        <v>0.60000000000000009</v>
      </c>
      <c r="E2051" s="35">
        <v>0.04</v>
      </c>
      <c r="F2051" s="35">
        <v>38</v>
      </c>
      <c r="G2051" s="2">
        <v>1.2811384069425888</v>
      </c>
      <c r="H2051" s="2">
        <v>1.2983058538194785</v>
      </c>
      <c r="I2051" s="35">
        <v>1.81</v>
      </c>
    </row>
    <row r="2052" spans="1:9" x14ac:dyDescent="0.25">
      <c r="A2052" s="2">
        <v>2051</v>
      </c>
      <c r="B2052" s="35">
        <v>4.1999999999999993</v>
      </c>
      <c r="C2052" s="35">
        <v>1.4699999999999998</v>
      </c>
      <c r="D2052" s="35">
        <v>0.78</v>
      </c>
      <c r="E2052" s="35">
        <v>0.04</v>
      </c>
      <c r="F2052" s="35">
        <v>38</v>
      </c>
      <c r="G2052" s="2">
        <v>2.381681489637145</v>
      </c>
      <c r="H2052" s="2">
        <v>4.5645894491770358</v>
      </c>
      <c r="I2052" s="35">
        <v>2.1</v>
      </c>
    </row>
    <row r="2053" spans="1:9" x14ac:dyDescent="0.25">
      <c r="A2053" s="2">
        <v>2052</v>
      </c>
      <c r="B2053" s="35">
        <v>3.5999999999999996</v>
      </c>
      <c r="C2053" s="35">
        <v>0.72</v>
      </c>
      <c r="D2053" s="35">
        <v>0.48</v>
      </c>
      <c r="E2053" s="35">
        <v>0</v>
      </c>
      <c r="F2053" s="35">
        <v>38</v>
      </c>
      <c r="G2053" s="2">
        <v>2.1269581762777925</v>
      </c>
      <c r="H2053" s="2">
        <v>3.9060129807087711</v>
      </c>
      <c r="I2053" s="35">
        <v>2</v>
      </c>
    </row>
    <row r="2054" spans="1:9" x14ac:dyDescent="0.25">
      <c r="A2054" s="2">
        <v>2053</v>
      </c>
      <c r="B2054" s="35">
        <v>3.5999999999999996</v>
      </c>
      <c r="C2054" s="35">
        <v>1.44</v>
      </c>
      <c r="D2054" s="35">
        <v>0.48</v>
      </c>
      <c r="E2054" s="35">
        <v>0.04</v>
      </c>
      <c r="F2054" s="35">
        <v>38</v>
      </c>
      <c r="G2054" s="2">
        <v>1.6273206905523954</v>
      </c>
      <c r="H2054" s="2">
        <v>3.4655198749441869</v>
      </c>
      <c r="I2054" s="35">
        <v>1.86</v>
      </c>
    </row>
    <row r="2055" spans="1:9" x14ac:dyDescent="0.25">
      <c r="A2055" s="2">
        <v>2054</v>
      </c>
      <c r="B2055" s="35">
        <v>2.7</v>
      </c>
      <c r="C2055" s="35">
        <v>0.94499999999999995</v>
      </c>
      <c r="D2055" s="35">
        <v>0.42000000000000004</v>
      </c>
      <c r="E2055" s="35">
        <v>0.03</v>
      </c>
      <c r="F2055" s="35">
        <v>38</v>
      </c>
      <c r="G2055" s="2">
        <v>1.2910655629360011</v>
      </c>
      <c r="H2055" s="2">
        <v>2.0710386859649592</v>
      </c>
      <c r="I2055" s="35">
        <v>1.75</v>
      </c>
    </row>
    <row r="2056" spans="1:9" x14ac:dyDescent="0.25">
      <c r="A2056" s="2">
        <v>2055</v>
      </c>
      <c r="B2056" s="35">
        <v>3.5999999999999996</v>
      </c>
      <c r="C2056" s="35">
        <v>1.7999999999999998</v>
      </c>
      <c r="D2056" s="35">
        <v>0.48</v>
      </c>
      <c r="E2056" s="35">
        <v>0.03</v>
      </c>
      <c r="F2056" s="35">
        <v>38</v>
      </c>
      <c r="G2056" s="2">
        <v>1.4121406809437689</v>
      </c>
      <c r="H2056" s="2">
        <v>3.1615685084033469</v>
      </c>
      <c r="I2056" s="35">
        <v>1.79</v>
      </c>
    </row>
    <row r="2057" spans="1:9" x14ac:dyDescent="0.25">
      <c r="A2057" s="2">
        <v>2056</v>
      </c>
      <c r="B2057" s="35">
        <v>2.0999999999999996</v>
      </c>
      <c r="C2057" s="35">
        <v>0.83999999999999986</v>
      </c>
      <c r="D2057" s="35">
        <v>0.84000000000000008</v>
      </c>
      <c r="E2057" s="35">
        <v>0.03</v>
      </c>
      <c r="F2057" s="35">
        <v>38</v>
      </c>
      <c r="G2057" s="2">
        <v>1.1903860201266372</v>
      </c>
      <c r="H2057" s="2">
        <v>1.1088921623859893</v>
      </c>
      <c r="I2057" s="35">
        <v>1.84</v>
      </c>
    </row>
    <row r="2058" spans="1:9" x14ac:dyDescent="0.25">
      <c r="A2058" s="2">
        <v>2057</v>
      </c>
      <c r="B2058" s="35">
        <v>3.9000000000000004</v>
      </c>
      <c r="C2058" s="35">
        <v>2.1450000000000005</v>
      </c>
      <c r="D2058" s="35">
        <v>0.60000000000000009</v>
      </c>
      <c r="E2058" s="35">
        <v>0.04</v>
      </c>
      <c r="F2058" s="35">
        <v>38</v>
      </c>
      <c r="G2058" s="2">
        <v>1.4897870617481055</v>
      </c>
      <c r="H2058" s="2">
        <v>3.392754491221011</v>
      </c>
      <c r="I2058" s="35">
        <v>1.84</v>
      </c>
    </row>
    <row r="2059" spans="1:9" x14ac:dyDescent="0.25">
      <c r="A2059" s="2">
        <v>2058</v>
      </c>
      <c r="B2059" s="35">
        <v>4.1999999999999993</v>
      </c>
      <c r="C2059" s="35">
        <v>2.3099999999999996</v>
      </c>
      <c r="D2059" s="35">
        <v>0.78</v>
      </c>
      <c r="E2059" s="35">
        <v>0</v>
      </c>
      <c r="F2059" s="35">
        <v>38</v>
      </c>
      <c r="G2059" s="2">
        <v>1.8617953055657657</v>
      </c>
      <c r="H2059" s="2">
        <v>3.8754068995863959</v>
      </c>
      <c r="I2059" s="35">
        <v>1.96</v>
      </c>
    </row>
    <row r="2060" spans="1:9" x14ac:dyDescent="0.25">
      <c r="A2060" s="2">
        <v>2059</v>
      </c>
      <c r="B2060" s="35">
        <v>5.6999999999999993</v>
      </c>
      <c r="C2060" s="35">
        <v>3.1349999999999998</v>
      </c>
      <c r="D2060" s="35">
        <v>0.48</v>
      </c>
      <c r="E2060" s="35">
        <v>0.04</v>
      </c>
      <c r="F2060" s="35">
        <v>38</v>
      </c>
      <c r="G2060" s="2">
        <v>2.0293399280163178</v>
      </c>
      <c r="H2060" s="2">
        <v>7.3660969865710531</v>
      </c>
      <c r="I2060" s="35">
        <v>1.99</v>
      </c>
    </row>
    <row r="2061" spans="1:9" x14ac:dyDescent="0.25">
      <c r="A2061" s="2">
        <v>2060</v>
      </c>
      <c r="B2061" s="35">
        <v>3.5999999999999996</v>
      </c>
      <c r="C2061" s="35">
        <v>1.44</v>
      </c>
      <c r="D2061" s="35">
        <v>0.78</v>
      </c>
      <c r="E2061" s="35">
        <v>0</v>
      </c>
      <c r="F2061" s="35">
        <v>38</v>
      </c>
      <c r="G2061" s="2">
        <v>1.9714234791634255</v>
      </c>
      <c r="H2061" s="2">
        <v>3.2850373952106655</v>
      </c>
      <c r="I2061" s="35">
        <v>2</v>
      </c>
    </row>
    <row r="2062" spans="1:9" x14ac:dyDescent="0.25">
      <c r="A2062" s="2">
        <v>2061</v>
      </c>
      <c r="B2062" s="35">
        <v>5.6999999999999993</v>
      </c>
      <c r="C2062" s="35">
        <v>2.8499999999999996</v>
      </c>
      <c r="D2062" s="35">
        <v>0.48</v>
      </c>
      <c r="E2062" s="35">
        <v>0.04</v>
      </c>
      <c r="F2062" s="35">
        <v>38</v>
      </c>
      <c r="G2062" s="2">
        <v>2.2088315457874161</v>
      </c>
      <c r="H2062" s="2">
        <v>7.8366538395004302</v>
      </c>
      <c r="I2062" s="35">
        <v>2.02</v>
      </c>
    </row>
    <row r="2063" spans="1:9" x14ac:dyDescent="0.25">
      <c r="A2063" s="2">
        <v>2062</v>
      </c>
      <c r="B2063" s="35">
        <v>5.6999999999999993</v>
      </c>
      <c r="C2063" s="35">
        <v>1.4249999999999998</v>
      </c>
      <c r="D2063" s="35">
        <v>0.78</v>
      </c>
      <c r="E2063" s="35">
        <v>0.04</v>
      </c>
      <c r="F2063" s="35">
        <v>38</v>
      </c>
      <c r="G2063" s="2">
        <v>3.6130206147366395</v>
      </c>
      <c r="H2063" s="2">
        <v>8.8520012927692857</v>
      </c>
      <c r="I2063" s="35">
        <v>2.41</v>
      </c>
    </row>
    <row r="2064" spans="1:9" x14ac:dyDescent="0.25">
      <c r="A2064" s="2">
        <v>2063</v>
      </c>
      <c r="B2064" s="35">
        <v>5.0999999999999996</v>
      </c>
      <c r="C2064" s="35">
        <v>2.8050000000000002</v>
      </c>
      <c r="D2064" s="35">
        <v>0.48</v>
      </c>
      <c r="E2064" s="35">
        <v>0.02</v>
      </c>
      <c r="F2064" s="35">
        <v>38</v>
      </c>
      <c r="G2064" s="2">
        <v>1.8404013829941086</v>
      </c>
      <c r="H2064" s="2">
        <v>5.9561853412260781</v>
      </c>
      <c r="I2064" s="35">
        <v>1.92</v>
      </c>
    </row>
    <row r="2065" spans="1:9" x14ac:dyDescent="0.25">
      <c r="A2065" s="2">
        <v>2064</v>
      </c>
      <c r="B2065" s="35">
        <v>3.9000000000000004</v>
      </c>
      <c r="C2065" s="35">
        <v>1.365</v>
      </c>
      <c r="D2065" s="35">
        <v>0.48</v>
      </c>
      <c r="E2065" s="35">
        <v>0.04</v>
      </c>
      <c r="F2065" s="35">
        <v>38</v>
      </c>
      <c r="G2065" s="2">
        <v>1.8844870434992913</v>
      </c>
      <c r="H2065" s="2">
        <v>4.218249084481875</v>
      </c>
      <c r="I2065" s="35">
        <v>1.94</v>
      </c>
    </row>
    <row r="2066" spans="1:9" x14ac:dyDescent="0.25">
      <c r="A2066" s="2">
        <v>2065</v>
      </c>
      <c r="B2066" s="35">
        <v>1.7999999999999998</v>
      </c>
      <c r="C2066" s="35">
        <v>0.62999999999999989</v>
      </c>
      <c r="D2066" s="35">
        <v>0.60000000000000009</v>
      </c>
      <c r="E2066" s="35">
        <v>0.04</v>
      </c>
      <c r="F2066" s="35">
        <v>38</v>
      </c>
      <c r="G2066" s="2">
        <v>0.92697069032399448</v>
      </c>
      <c r="H2066" s="2">
        <v>0.89220519575718316</v>
      </c>
      <c r="I2066" s="35">
        <v>1.71</v>
      </c>
    </row>
    <row r="2067" spans="1:9" x14ac:dyDescent="0.25">
      <c r="A2067" s="2">
        <v>2066</v>
      </c>
      <c r="B2067" s="35">
        <v>5.0999999999999996</v>
      </c>
      <c r="C2067" s="35">
        <v>1.2749999999999999</v>
      </c>
      <c r="D2067" s="35">
        <v>0.84000000000000008</v>
      </c>
      <c r="E2067" s="35">
        <v>0.02</v>
      </c>
      <c r="F2067" s="35">
        <v>39</v>
      </c>
      <c r="G2067" s="2">
        <v>3.7845885062521756</v>
      </c>
      <c r="H2067" s="2">
        <v>7.3287879555137359</v>
      </c>
      <c r="I2067" s="35">
        <v>2.4700000000000002</v>
      </c>
    </row>
    <row r="2068" spans="1:9" x14ac:dyDescent="0.25">
      <c r="A2068" s="2">
        <v>2067</v>
      </c>
      <c r="B2068" s="35">
        <v>5.6999999999999993</v>
      </c>
      <c r="C2068" s="35">
        <v>1.1399999999999999</v>
      </c>
      <c r="D2068" s="35">
        <v>0.42000000000000004</v>
      </c>
      <c r="E2068" s="35">
        <v>0.04</v>
      </c>
      <c r="F2068" s="35">
        <v>39</v>
      </c>
      <c r="G2068" s="2">
        <v>3.4960901995556473</v>
      </c>
      <c r="H2068" s="2">
        <v>10.306721964288714</v>
      </c>
      <c r="I2068" s="35">
        <v>2.41</v>
      </c>
    </row>
    <row r="2069" spans="1:9" x14ac:dyDescent="0.25">
      <c r="A2069" s="2">
        <v>2068</v>
      </c>
      <c r="B2069" s="35">
        <v>2.7</v>
      </c>
      <c r="C2069" s="35">
        <v>0.67500000000000004</v>
      </c>
      <c r="D2069" s="35">
        <v>0.42000000000000004</v>
      </c>
      <c r="E2069" s="35">
        <v>0.04</v>
      </c>
      <c r="F2069" s="35">
        <v>39</v>
      </c>
      <c r="G2069" s="2">
        <v>1.5727397172786159</v>
      </c>
      <c r="H2069" s="2">
        <v>2.2850032850586568</v>
      </c>
      <c r="I2069" s="35">
        <v>1.86</v>
      </c>
    </row>
    <row r="2070" spans="1:9" x14ac:dyDescent="0.25">
      <c r="A2070" s="2">
        <v>2069</v>
      </c>
      <c r="B2070" s="35">
        <v>2.4000000000000004</v>
      </c>
      <c r="C2070" s="35">
        <v>1.3200000000000003</v>
      </c>
      <c r="D2070" s="35">
        <v>0.66</v>
      </c>
      <c r="E2070" s="35">
        <v>0.03</v>
      </c>
      <c r="F2070" s="35">
        <v>39</v>
      </c>
      <c r="G2070" s="2">
        <v>1.0657598056498128</v>
      </c>
      <c r="H2070" s="2">
        <v>1.3568143192774487</v>
      </c>
      <c r="I2070" s="35">
        <v>1.79</v>
      </c>
    </row>
    <row r="2071" spans="1:9" x14ac:dyDescent="0.25">
      <c r="A2071" s="2">
        <v>2070</v>
      </c>
      <c r="B2071" s="35">
        <v>2.7</v>
      </c>
      <c r="C2071" s="35">
        <v>0.67500000000000004</v>
      </c>
      <c r="D2071" s="35">
        <v>0.66</v>
      </c>
      <c r="E2071" s="35">
        <v>0.03</v>
      </c>
      <c r="F2071" s="35">
        <v>39</v>
      </c>
      <c r="G2071" s="2">
        <v>1.7750070494469925</v>
      </c>
      <c r="H2071" s="2">
        <v>2.159245653232535</v>
      </c>
      <c r="I2071" s="35">
        <v>1.97</v>
      </c>
    </row>
    <row r="2072" spans="1:9" x14ac:dyDescent="0.25">
      <c r="A2072" s="2">
        <v>2071</v>
      </c>
      <c r="B2072" s="35">
        <v>4.8000000000000007</v>
      </c>
      <c r="C2072" s="35">
        <v>1.2000000000000002</v>
      </c>
      <c r="D2072" s="35">
        <v>0.84000000000000008</v>
      </c>
      <c r="E2072" s="35">
        <v>0.02</v>
      </c>
      <c r="F2072" s="35">
        <v>39</v>
      </c>
      <c r="G2072" s="2">
        <v>3.5647297366669606</v>
      </c>
      <c r="H2072" s="2">
        <v>6.4953651484437289</v>
      </c>
      <c r="I2072" s="35">
        <v>2.42</v>
      </c>
    </row>
    <row r="2073" spans="1:9" x14ac:dyDescent="0.25">
      <c r="A2073" s="2">
        <v>2072</v>
      </c>
      <c r="B2073" s="35">
        <v>2.0999999999999996</v>
      </c>
      <c r="C2073" s="35">
        <v>1.1549999999999998</v>
      </c>
      <c r="D2073" s="35">
        <v>0.42000000000000004</v>
      </c>
      <c r="E2073" s="35">
        <v>0.04</v>
      </c>
      <c r="F2073" s="35">
        <v>39</v>
      </c>
      <c r="G2073" s="2">
        <v>0.7981828898050225</v>
      </c>
      <c r="H2073" s="2">
        <v>1.0843676129174262</v>
      </c>
      <c r="I2073" s="35">
        <v>1.65</v>
      </c>
    </row>
    <row r="2074" spans="1:9" x14ac:dyDescent="0.25">
      <c r="A2074" s="2">
        <v>2073</v>
      </c>
      <c r="B2074" s="35">
        <v>5.0999999999999996</v>
      </c>
      <c r="C2074" s="35">
        <v>1.7849999999999997</v>
      </c>
      <c r="D2074" s="35">
        <v>0.48</v>
      </c>
      <c r="E2074" s="35">
        <v>0.02</v>
      </c>
      <c r="F2074" s="35">
        <v>39</v>
      </c>
      <c r="G2074" s="2">
        <v>2.7016519028527552</v>
      </c>
      <c r="H2074" s="2">
        <v>7.5532947086075648</v>
      </c>
      <c r="I2074" s="35">
        <v>2.1800000000000002</v>
      </c>
    </row>
    <row r="2075" spans="1:9" x14ac:dyDescent="0.25">
      <c r="A2075" s="2">
        <v>2074</v>
      </c>
      <c r="B2075" s="35">
        <v>3.3000000000000003</v>
      </c>
      <c r="C2075" s="35">
        <v>1.155</v>
      </c>
      <c r="D2075" s="35">
        <v>0.66</v>
      </c>
      <c r="E2075" s="35">
        <v>0.03</v>
      </c>
      <c r="F2075" s="35">
        <v>39</v>
      </c>
      <c r="G2075" s="2">
        <v>1.9265199173397458</v>
      </c>
      <c r="H2075" s="2">
        <v>3.0463310411684983</v>
      </c>
      <c r="I2075" s="35">
        <v>2.0099999999999998</v>
      </c>
    </row>
    <row r="2076" spans="1:9" x14ac:dyDescent="0.25">
      <c r="A2076" s="2">
        <v>2075</v>
      </c>
      <c r="B2076" s="35">
        <v>3.3000000000000003</v>
      </c>
      <c r="C2076" s="35">
        <v>0.66000000000000014</v>
      </c>
      <c r="D2076" s="35">
        <v>0.84000000000000008</v>
      </c>
      <c r="E2076" s="35">
        <v>0.04</v>
      </c>
      <c r="F2076" s="35">
        <v>39</v>
      </c>
      <c r="G2076" s="2">
        <v>2.5650189784941855</v>
      </c>
      <c r="H2076" s="2">
        <v>3.1325165352319706</v>
      </c>
      <c r="I2076" s="35">
        <v>2.17</v>
      </c>
    </row>
    <row r="2077" spans="1:9" x14ac:dyDescent="0.25">
      <c r="A2077" s="2">
        <v>2076</v>
      </c>
      <c r="B2077" s="35">
        <v>1.7999999999999998</v>
      </c>
      <c r="C2077" s="35">
        <v>0.44999999999999996</v>
      </c>
      <c r="D2077" s="35">
        <v>0.78</v>
      </c>
      <c r="E2077" s="35">
        <v>0</v>
      </c>
      <c r="F2077" s="35">
        <v>39</v>
      </c>
      <c r="G2077" s="2">
        <v>1.3325595704531528</v>
      </c>
      <c r="H2077" s="2">
        <v>0.94798413843358331</v>
      </c>
      <c r="I2077" s="35">
        <v>1.88</v>
      </c>
    </row>
    <row r="2078" spans="1:9" x14ac:dyDescent="0.25">
      <c r="A2078" s="2">
        <v>2077</v>
      </c>
      <c r="B2078" s="35">
        <v>4.1999999999999993</v>
      </c>
      <c r="C2078" s="35">
        <v>1.4699999999999998</v>
      </c>
      <c r="D2078" s="35">
        <v>0.60000000000000009</v>
      </c>
      <c r="E2078" s="35">
        <v>0.03</v>
      </c>
      <c r="F2078" s="35">
        <v>39</v>
      </c>
      <c r="G2078" s="2">
        <v>2.3582987565451665</v>
      </c>
      <c r="H2078" s="2">
        <v>4.983910973837884</v>
      </c>
      <c r="I2078" s="35">
        <v>2.1</v>
      </c>
    </row>
    <row r="2079" spans="1:9" x14ac:dyDescent="0.25">
      <c r="A2079" s="2">
        <v>2078</v>
      </c>
      <c r="B2079" s="35">
        <v>2.7</v>
      </c>
      <c r="C2079" s="35">
        <v>0.94499999999999995</v>
      </c>
      <c r="D2079" s="35">
        <v>0.84000000000000008</v>
      </c>
      <c r="E2079" s="35">
        <v>0.02</v>
      </c>
      <c r="F2079" s="35">
        <v>39</v>
      </c>
      <c r="G2079" s="2">
        <v>1.8162058750245382</v>
      </c>
      <c r="H2079" s="2">
        <v>1.9718313385827999</v>
      </c>
      <c r="I2079" s="35">
        <v>2.0099999999999998</v>
      </c>
    </row>
    <row r="2080" spans="1:9" x14ac:dyDescent="0.25">
      <c r="A2080" s="2">
        <v>2079</v>
      </c>
      <c r="B2080" s="35">
        <v>1.7999999999999998</v>
      </c>
      <c r="C2080" s="35">
        <v>0.62999999999999989</v>
      </c>
      <c r="D2080" s="35">
        <v>0.78</v>
      </c>
      <c r="E2080" s="35">
        <v>0.03</v>
      </c>
      <c r="F2080" s="35">
        <v>39</v>
      </c>
      <c r="G2080" s="2">
        <v>1.1558596650294277</v>
      </c>
      <c r="H2080" s="2">
        <v>0.89820254269076538</v>
      </c>
      <c r="I2080" s="35">
        <v>1.86</v>
      </c>
    </row>
    <row r="2081" spans="1:9" x14ac:dyDescent="0.25">
      <c r="A2081" s="2">
        <v>2080</v>
      </c>
      <c r="B2081" s="35">
        <v>4.8000000000000007</v>
      </c>
      <c r="C2081" s="35">
        <v>2.4000000000000004</v>
      </c>
      <c r="D2081" s="35">
        <v>0.48</v>
      </c>
      <c r="E2081" s="35">
        <v>0.04</v>
      </c>
      <c r="F2081" s="35">
        <v>39</v>
      </c>
      <c r="G2081" s="2">
        <v>2.0266196559872069</v>
      </c>
      <c r="H2081" s="2">
        <v>5.8216906427032828</v>
      </c>
      <c r="I2081" s="35">
        <v>1.99</v>
      </c>
    </row>
    <row r="2082" spans="1:9" x14ac:dyDescent="0.25">
      <c r="A2082" s="2">
        <v>2081</v>
      </c>
      <c r="B2082" s="35">
        <v>5.6999999999999993</v>
      </c>
      <c r="C2082" s="35">
        <v>1.4249999999999998</v>
      </c>
      <c r="D2082" s="35">
        <v>0.48</v>
      </c>
      <c r="E2082" s="35">
        <v>0.03</v>
      </c>
      <c r="F2082" s="35">
        <v>39</v>
      </c>
      <c r="G2082" s="2">
        <v>3.3926747613191806</v>
      </c>
      <c r="H2082" s="2">
        <v>9.9580183320265778</v>
      </c>
      <c r="I2082" s="35">
        <v>2.37</v>
      </c>
    </row>
    <row r="2083" spans="1:9" x14ac:dyDescent="0.25">
      <c r="A2083" s="2">
        <v>2082</v>
      </c>
      <c r="B2083" s="35">
        <v>3.5999999999999996</v>
      </c>
      <c r="C2083" s="35">
        <v>1.2599999999999998</v>
      </c>
      <c r="D2083" s="35">
        <v>0.60000000000000009</v>
      </c>
      <c r="E2083" s="35">
        <v>0.03</v>
      </c>
      <c r="F2083" s="35">
        <v>39</v>
      </c>
      <c r="G2083" s="2">
        <v>2.0256380710192592</v>
      </c>
      <c r="H2083" s="2">
        <v>3.6699867223537308</v>
      </c>
      <c r="I2083" s="35">
        <v>2.0499999999999998</v>
      </c>
    </row>
    <row r="2084" spans="1:9" x14ac:dyDescent="0.25">
      <c r="A2084" s="2">
        <v>2083</v>
      </c>
      <c r="B2084" s="35">
        <v>2.0999999999999996</v>
      </c>
      <c r="C2084" s="35">
        <v>0.52499999999999991</v>
      </c>
      <c r="D2084" s="35">
        <v>0.60000000000000009</v>
      </c>
      <c r="E2084" s="35">
        <v>0</v>
      </c>
      <c r="F2084" s="35">
        <v>39</v>
      </c>
      <c r="G2084" s="2">
        <v>1.3802294874813186</v>
      </c>
      <c r="H2084" s="2">
        <v>1.3411224244747548</v>
      </c>
      <c r="I2084" s="35">
        <v>1.86</v>
      </c>
    </row>
    <row r="2085" spans="1:9" x14ac:dyDescent="0.25">
      <c r="A2085" s="2">
        <v>2084</v>
      </c>
      <c r="B2085" s="35">
        <v>4.1999999999999993</v>
      </c>
      <c r="C2085" s="35">
        <v>0.83999999999999986</v>
      </c>
      <c r="D2085" s="35">
        <v>0.78</v>
      </c>
      <c r="E2085" s="35">
        <v>0.03</v>
      </c>
      <c r="F2085" s="35">
        <v>39</v>
      </c>
      <c r="G2085" s="2">
        <v>3.1283820135183888</v>
      </c>
      <c r="H2085" s="2">
        <v>5.1399279004330847</v>
      </c>
      <c r="I2085" s="35">
        <v>2.2999999999999998</v>
      </c>
    </row>
    <row r="2086" spans="1:9" x14ac:dyDescent="0.25">
      <c r="A2086" s="2">
        <v>2085</v>
      </c>
      <c r="B2086" s="35">
        <v>2.0999999999999996</v>
      </c>
      <c r="C2086" s="35">
        <v>0.41999999999999993</v>
      </c>
      <c r="D2086" s="35">
        <v>0.66</v>
      </c>
      <c r="E2086" s="35">
        <v>0</v>
      </c>
      <c r="F2086" s="35">
        <v>39</v>
      </c>
      <c r="G2086" s="2">
        <v>1.5018066813569093</v>
      </c>
      <c r="H2086" s="2">
        <v>1.3427131219600608</v>
      </c>
      <c r="I2086" s="35">
        <v>1.9</v>
      </c>
    </row>
    <row r="2087" spans="1:9" x14ac:dyDescent="0.25">
      <c r="A2087" s="2">
        <v>2086</v>
      </c>
      <c r="B2087" s="35">
        <v>2.4000000000000004</v>
      </c>
      <c r="C2087" s="35">
        <v>1.3200000000000003</v>
      </c>
      <c r="D2087" s="35">
        <v>0.42000000000000004</v>
      </c>
      <c r="E2087" s="35">
        <v>0.03</v>
      </c>
      <c r="F2087" s="35">
        <v>39</v>
      </c>
      <c r="G2087" s="2">
        <v>0.92236147341901764</v>
      </c>
      <c r="H2087" s="2">
        <v>1.4190588596571714</v>
      </c>
      <c r="I2087" s="35">
        <v>1.67</v>
      </c>
    </row>
    <row r="2088" spans="1:9" x14ac:dyDescent="0.25">
      <c r="A2088" s="2">
        <v>2087</v>
      </c>
      <c r="B2088" s="35">
        <v>3.3000000000000003</v>
      </c>
      <c r="C2088" s="35">
        <v>1.6500000000000001</v>
      </c>
      <c r="D2088" s="35">
        <v>0.78</v>
      </c>
      <c r="E2088" s="35">
        <v>0.04</v>
      </c>
      <c r="F2088" s="35">
        <v>39</v>
      </c>
      <c r="G2088" s="2">
        <v>1.7066370298076352</v>
      </c>
      <c r="H2088" s="2">
        <v>2.609481917339656</v>
      </c>
      <c r="I2088" s="35">
        <v>1.98</v>
      </c>
    </row>
    <row r="2089" spans="1:9" x14ac:dyDescent="0.25">
      <c r="A2089" s="2">
        <v>2088</v>
      </c>
      <c r="B2089" s="35">
        <v>1.7999999999999998</v>
      </c>
      <c r="C2089" s="35">
        <v>0.89999999999999991</v>
      </c>
      <c r="D2089" s="35">
        <v>0.66</v>
      </c>
      <c r="E2089" s="35">
        <v>0</v>
      </c>
      <c r="F2089" s="35">
        <v>39</v>
      </c>
      <c r="G2089" s="2">
        <v>0.91066789363360845</v>
      </c>
      <c r="H2089" s="2">
        <v>0.83677966037412443</v>
      </c>
      <c r="I2089" s="35">
        <v>1.75</v>
      </c>
    </row>
    <row r="2090" spans="1:9" x14ac:dyDescent="0.25">
      <c r="A2090" s="2">
        <v>2089</v>
      </c>
      <c r="B2090" s="35">
        <v>1.7999999999999998</v>
      </c>
      <c r="C2090" s="35">
        <v>0.72</v>
      </c>
      <c r="D2090" s="35">
        <v>0.42000000000000004</v>
      </c>
      <c r="E2090" s="35">
        <v>0.04</v>
      </c>
      <c r="F2090" s="35">
        <v>39</v>
      </c>
      <c r="G2090" s="2">
        <v>0.87019512779122055</v>
      </c>
      <c r="H2090" s="2">
        <v>0.93818266503080905</v>
      </c>
      <c r="I2090" s="35">
        <v>1.67</v>
      </c>
    </row>
    <row r="2091" spans="1:9" x14ac:dyDescent="0.25">
      <c r="A2091" s="2">
        <v>2090</v>
      </c>
      <c r="B2091" s="35">
        <v>5.6999999999999993</v>
      </c>
      <c r="C2091" s="35">
        <v>3.1349999999999998</v>
      </c>
      <c r="D2091" s="35">
        <v>0.42000000000000004</v>
      </c>
      <c r="E2091" s="35">
        <v>0</v>
      </c>
      <c r="F2091" s="35">
        <v>39</v>
      </c>
      <c r="G2091" s="2">
        <v>2.1885294058850002</v>
      </c>
      <c r="H2091" s="2">
        <v>7.9099431366852437</v>
      </c>
      <c r="I2091" s="35">
        <v>2.0499999999999998</v>
      </c>
    </row>
    <row r="2092" spans="1:9" x14ac:dyDescent="0.25">
      <c r="A2092" s="2">
        <v>2091</v>
      </c>
      <c r="B2092" s="35">
        <v>4.8000000000000007</v>
      </c>
      <c r="C2092" s="35">
        <v>1.2000000000000002</v>
      </c>
      <c r="D2092" s="35">
        <v>0.66</v>
      </c>
      <c r="E2092" s="35">
        <v>0.04</v>
      </c>
      <c r="F2092" s="35">
        <v>39</v>
      </c>
      <c r="G2092" s="2">
        <v>3.1189381178027915</v>
      </c>
      <c r="H2092" s="2">
        <v>6.7610859156698222</v>
      </c>
      <c r="I2092" s="35">
        <v>2.3199999999999998</v>
      </c>
    </row>
    <row r="2093" spans="1:9" x14ac:dyDescent="0.25">
      <c r="A2093" s="2">
        <v>2092</v>
      </c>
      <c r="B2093" s="35">
        <v>2.4000000000000004</v>
      </c>
      <c r="C2093" s="35">
        <v>0.60000000000000009</v>
      </c>
      <c r="D2093" s="35">
        <v>0.66</v>
      </c>
      <c r="E2093" s="35">
        <v>0.04</v>
      </c>
      <c r="F2093" s="35">
        <v>39</v>
      </c>
      <c r="G2093" s="2">
        <v>1.5680189976407508</v>
      </c>
      <c r="H2093" s="2">
        <v>1.707509623501317</v>
      </c>
      <c r="I2093" s="35">
        <v>1.92</v>
      </c>
    </row>
    <row r="2094" spans="1:9" x14ac:dyDescent="0.25">
      <c r="A2094" s="2">
        <v>2093</v>
      </c>
      <c r="B2094" s="35">
        <v>5.6999999999999993</v>
      </c>
      <c r="C2094" s="35">
        <v>1.1399999999999999</v>
      </c>
      <c r="D2094" s="35">
        <v>0.66</v>
      </c>
      <c r="E2094" s="35">
        <v>0.04</v>
      </c>
      <c r="F2094" s="35">
        <v>39</v>
      </c>
      <c r="G2094" s="2">
        <v>3.9045383029002556</v>
      </c>
      <c r="H2094" s="2">
        <v>9.71558359748059</v>
      </c>
      <c r="I2094" s="35">
        <v>2.5</v>
      </c>
    </row>
    <row r="2095" spans="1:9" x14ac:dyDescent="0.25">
      <c r="A2095" s="2">
        <v>2094</v>
      </c>
      <c r="B2095" s="35">
        <v>2.0999999999999996</v>
      </c>
      <c r="C2095" s="35">
        <v>0.52499999999999991</v>
      </c>
      <c r="D2095" s="35">
        <v>0.78</v>
      </c>
      <c r="E2095" s="35">
        <v>0.03</v>
      </c>
      <c r="F2095" s="35">
        <v>39</v>
      </c>
      <c r="G2095" s="2">
        <v>1.5011137355559261</v>
      </c>
      <c r="H2095" s="2">
        <v>1.2773799793449783</v>
      </c>
      <c r="I2095" s="35">
        <v>1.95</v>
      </c>
    </row>
    <row r="2096" spans="1:9" x14ac:dyDescent="0.25">
      <c r="A2096" s="2">
        <v>2095</v>
      </c>
      <c r="B2096" s="35">
        <v>3.9000000000000004</v>
      </c>
      <c r="C2096" s="35">
        <v>0.97500000000000009</v>
      </c>
      <c r="D2096" s="35">
        <v>0.60000000000000009</v>
      </c>
      <c r="E2096" s="35">
        <v>0.04</v>
      </c>
      <c r="F2096" s="35">
        <v>39</v>
      </c>
      <c r="G2096" s="2">
        <v>2.4531773323465713</v>
      </c>
      <c r="H2096" s="2">
        <v>4.5367177863973946</v>
      </c>
      <c r="I2096" s="35">
        <v>2.13</v>
      </c>
    </row>
    <row r="2097" spans="1:9" x14ac:dyDescent="0.25">
      <c r="A2097" s="2">
        <v>2096</v>
      </c>
      <c r="B2097" s="35">
        <v>2.4000000000000004</v>
      </c>
      <c r="C2097" s="35">
        <v>0.48000000000000009</v>
      </c>
      <c r="D2097" s="35">
        <v>0.42000000000000004</v>
      </c>
      <c r="E2097" s="35">
        <v>0</v>
      </c>
      <c r="F2097" s="35">
        <v>39</v>
      </c>
      <c r="G2097" s="2">
        <v>1.5313468560739509</v>
      </c>
      <c r="H2097" s="2">
        <v>1.8559816465090713</v>
      </c>
      <c r="I2097" s="35">
        <v>1.85</v>
      </c>
    </row>
    <row r="2098" spans="1:9" x14ac:dyDescent="0.25">
      <c r="A2098" s="2">
        <v>2097</v>
      </c>
      <c r="B2098" s="35">
        <v>1.7999999999999998</v>
      </c>
      <c r="C2098" s="35">
        <v>0.89999999999999991</v>
      </c>
      <c r="D2098" s="35">
        <v>0.42000000000000004</v>
      </c>
      <c r="E2098" s="35">
        <v>0.02</v>
      </c>
      <c r="F2098" s="35">
        <v>39</v>
      </c>
      <c r="G2098" s="2">
        <v>0.77266674248707856</v>
      </c>
      <c r="H2098" s="2">
        <v>0.86727914056198285</v>
      </c>
      <c r="I2098" s="35">
        <v>1.64</v>
      </c>
    </row>
    <row r="2099" spans="1:9" x14ac:dyDescent="0.25">
      <c r="A2099" s="2">
        <v>2098</v>
      </c>
      <c r="B2099" s="35">
        <v>3.5999999999999996</v>
      </c>
      <c r="C2099" s="35">
        <v>0.89999999999999991</v>
      </c>
      <c r="D2099" s="35">
        <v>0.66</v>
      </c>
      <c r="E2099" s="35">
        <v>0.04</v>
      </c>
      <c r="F2099" s="35">
        <v>39</v>
      </c>
      <c r="G2099" s="2">
        <v>2.3434785577217712</v>
      </c>
      <c r="H2099" s="2">
        <v>3.8138062256482881</v>
      </c>
      <c r="I2099" s="35">
        <v>2.12</v>
      </c>
    </row>
    <row r="2100" spans="1:9" x14ac:dyDescent="0.25">
      <c r="A2100" s="2">
        <v>2099</v>
      </c>
      <c r="B2100" s="35">
        <v>4.1999999999999993</v>
      </c>
      <c r="C2100" s="35">
        <v>2.0999999999999996</v>
      </c>
      <c r="D2100" s="35">
        <v>0.48</v>
      </c>
      <c r="E2100" s="35">
        <v>0.02</v>
      </c>
      <c r="F2100" s="35">
        <v>39</v>
      </c>
      <c r="G2100" s="2">
        <v>1.8004667204891034</v>
      </c>
      <c r="H2100" s="2">
        <v>4.5043495979601911</v>
      </c>
      <c r="I2100" s="35">
        <v>1.93</v>
      </c>
    </row>
    <row r="2101" spans="1:9" x14ac:dyDescent="0.25">
      <c r="A2101" s="2">
        <v>2100</v>
      </c>
      <c r="B2101" s="35">
        <v>5.0999999999999996</v>
      </c>
      <c r="C2101" s="35">
        <v>2.5499999999999998</v>
      </c>
      <c r="D2101" s="35">
        <v>0.42000000000000004</v>
      </c>
      <c r="E2101" s="35">
        <v>0.02</v>
      </c>
      <c r="F2101" s="35">
        <v>39</v>
      </c>
      <c r="G2101" s="2">
        <v>2.1136820404190311</v>
      </c>
      <c r="H2101" s="2">
        <v>6.6951671250247369</v>
      </c>
      <c r="I2101" s="35">
        <v>2.0099999999999998</v>
      </c>
    </row>
    <row r="2102" spans="1:9" x14ac:dyDescent="0.25">
      <c r="A2102" s="2">
        <v>2101</v>
      </c>
      <c r="B2102" s="35">
        <v>2.0999999999999996</v>
      </c>
      <c r="C2102" s="35">
        <v>0.41999999999999993</v>
      </c>
      <c r="D2102" s="35">
        <v>0.60000000000000009</v>
      </c>
      <c r="E2102" s="35">
        <v>0</v>
      </c>
      <c r="F2102" s="35">
        <v>39</v>
      </c>
      <c r="G2102" s="2">
        <v>1.4540239353268545</v>
      </c>
      <c r="H2102" s="2">
        <v>1.3628104810788297</v>
      </c>
      <c r="I2102" s="35">
        <v>1.87</v>
      </c>
    </row>
    <row r="2103" spans="1:9" x14ac:dyDescent="0.25">
      <c r="A2103" s="2">
        <v>2102</v>
      </c>
      <c r="B2103" s="35">
        <v>3.9000000000000004</v>
      </c>
      <c r="C2103" s="35">
        <v>1.9500000000000002</v>
      </c>
      <c r="D2103" s="35">
        <v>0.48</v>
      </c>
      <c r="E2103" s="35">
        <v>0.04</v>
      </c>
      <c r="F2103" s="35">
        <v>39</v>
      </c>
      <c r="G2103" s="2">
        <v>1.6496980968237021</v>
      </c>
      <c r="H2103" s="2">
        <v>3.8548966053026654</v>
      </c>
      <c r="I2103" s="35">
        <v>1.89</v>
      </c>
    </row>
    <row r="2104" spans="1:9" x14ac:dyDescent="0.25">
      <c r="A2104" s="2">
        <v>2103</v>
      </c>
      <c r="B2104" s="35">
        <v>5.4</v>
      </c>
      <c r="C2104" s="35">
        <v>2.9700000000000006</v>
      </c>
      <c r="D2104" s="35">
        <v>0.66</v>
      </c>
      <c r="E2104" s="35">
        <v>0.02</v>
      </c>
      <c r="F2104" s="35">
        <v>39</v>
      </c>
      <c r="G2104" s="2">
        <v>2.3733039254171948</v>
      </c>
      <c r="H2104" s="2">
        <v>6.7493907156155135</v>
      </c>
      <c r="I2104" s="35">
        <v>2.1</v>
      </c>
    </row>
    <row r="2105" spans="1:9" x14ac:dyDescent="0.25">
      <c r="A2105" s="2">
        <v>2104</v>
      </c>
      <c r="B2105" s="35">
        <v>1.7999999999999998</v>
      </c>
      <c r="C2105" s="35">
        <v>0.72</v>
      </c>
      <c r="D2105" s="35">
        <v>0.42000000000000004</v>
      </c>
      <c r="E2105" s="35">
        <v>0.04</v>
      </c>
      <c r="F2105" s="35">
        <v>39</v>
      </c>
      <c r="G2105" s="2">
        <v>0.87019512779122055</v>
      </c>
      <c r="H2105" s="2">
        <v>0.93818266503080905</v>
      </c>
      <c r="I2105" s="35">
        <v>1.67</v>
      </c>
    </row>
    <row r="2106" spans="1:9" x14ac:dyDescent="0.25">
      <c r="A2106" s="2">
        <v>2105</v>
      </c>
      <c r="B2106" s="35">
        <v>4.8000000000000007</v>
      </c>
      <c r="C2106" s="35">
        <v>0.96000000000000019</v>
      </c>
      <c r="D2106" s="35">
        <v>0.42000000000000004</v>
      </c>
      <c r="E2106" s="35">
        <v>0.03</v>
      </c>
      <c r="F2106" s="35">
        <v>39</v>
      </c>
      <c r="G2106" s="2">
        <v>2.9591170548869137</v>
      </c>
      <c r="H2106" s="2">
        <v>7.3244832467914565</v>
      </c>
      <c r="I2106" s="35">
        <v>2.25</v>
      </c>
    </row>
    <row r="2107" spans="1:9" x14ac:dyDescent="0.25">
      <c r="A2107" s="2">
        <v>2106</v>
      </c>
      <c r="B2107" s="35">
        <v>2.4000000000000004</v>
      </c>
      <c r="C2107" s="35">
        <v>0.84000000000000008</v>
      </c>
      <c r="D2107" s="35">
        <v>0.60000000000000009</v>
      </c>
      <c r="E2107" s="35">
        <v>0.04</v>
      </c>
      <c r="F2107" s="35">
        <v>39</v>
      </c>
      <c r="G2107" s="2">
        <v>1.3474319551055252</v>
      </c>
      <c r="H2107" s="2">
        <v>1.6405331896284154</v>
      </c>
      <c r="I2107" s="35">
        <v>1.85</v>
      </c>
    </row>
    <row r="2108" spans="1:9" x14ac:dyDescent="0.25">
      <c r="A2108" s="2">
        <v>2107</v>
      </c>
      <c r="B2108" s="35">
        <v>3.5999999999999996</v>
      </c>
      <c r="C2108" s="35">
        <v>1.2599999999999998</v>
      </c>
      <c r="D2108" s="35">
        <v>0.48</v>
      </c>
      <c r="E2108" s="35">
        <v>0.04</v>
      </c>
      <c r="F2108" s="35">
        <v>39</v>
      </c>
      <c r="G2108" s="2">
        <v>1.8941260170085199</v>
      </c>
      <c r="H2108" s="2">
        <v>3.7624111494339632</v>
      </c>
      <c r="I2108" s="35">
        <v>1.96</v>
      </c>
    </row>
    <row r="2109" spans="1:9" x14ac:dyDescent="0.25">
      <c r="A2109" s="2">
        <v>2108</v>
      </c>
      <c r="B2109" s="35">
        <v>3.5999999999999996</v>
      </c>
      <c r="C2109" s="35">
        <v>0.72</v>
      </c>
      <c r="D2109" s="35">
        <v>0.42000000000000004</v>
      </c>
      <c r="E2109" s="35">
        <v>0.04</v>
      </c>
      <c r="F2109" s="35">
        <v>39</v>
      </c>
      <c r="G2109" s="2">
        <v>2.2140455532029444</v>
      </c>
      <c r="H2109" s="2">
        <v>4.1270472494841419</v>
      </c>
      <c r="I2109" s="35">
        <v>2.04</v>
      </c>
    </row>
    <row r="2110" spans="1:9" x14ac:dyDescent="0.25">
      <c r="A2110" s="2">
        <v>2109</v>
      </c>
      <c r="B2110" s="35">
        <v>4.1999999999999993</v>
      </c>
      <c r="C2110" s="35">
        <v>2.3099999999999996</v>
      </c>
      <c r="D2110" s="35">
        <v>0.78</v>
      </c>
      <c r="E2110" s="35">
        <v>0.04</v>
      </c>
      <c r="F2110" s="35">
        <v>39</v>
      </c>
      <c r="G2110" s="2">
        <v>2.0092826125014622</v>
      </c>
      <c r="H2110" s="2">
        <v>3.9769357271029135</v>
      </c>
      <c r="I2110" s="35">
        <v>2.0299999999999998</v>
      </c>
    </row>
    <row r="2111" spans="1:9" x14ac:dyDescent="0.25">
      <c r="A2111" s="2">
        <v>2110</v>
      </c>
      <c r="B2111" s="35">
        <v>3.5999999999999996</v>
      </c>
      <c r="C2111" s="35">
        <v>0.72</v>
      </c>
      <c r="D2111" s="35">
        <v>0.60000000000000009</v>
      </c>
      <c r="E2111" s="35">
        <v>0.04</v>
      </c>
      <c r="F2111" s="35">
        <v>39</v>
      </c>
      <c r="G2111" s="2">
        <v>2.3922676293629528</v>
      </c>
      <c r="H2111" s="2">
        <v>3.9471131641467272</v>
      </c>
      <c r="I2111" s="35">
        <v>2.11</v>
      </c>
    </row>
    <row r="2112" spans="1:9" x14ac:dyDescent="0.25">
      <c r="A2112" s="2">
        <v>2111</v>
      </c>
      <c r="B2112" s="35">
        <v>2.4000000000000004</v>
      </c>
      <c r="C2112" s="35">
        <v>0.48000000000000009</v>
      </c>
      <c r="D2112" s="35">
        <v>0.84000000000000008</v>
      </c>
      <c r="E2112" s="35">
        <v>0.04</v>
      </c>
      <c r="F2112" s="35">
        <v>39</v>
      </c>
      <c r="G2112" s="2">
        <v>1.8705239239808857</v>
      </c>
      <c r="H2112" s="2">
        <v>1.6661835706344097</v>
      </c>
      <c r="I2112" s="35">
        <v>2.0299999999999998</v>
      </c>
    </row>
    <row r="2113" spans="1:9" x14ac:dyDescent="0.25">
      <c r="A2113" s="2">
        <v>2112</v>
      </c>
      <c r="B2113" s="35">
        <v>5.4</v>
      </c>
      <c r="C2113" s="35">
        <v>2.9700000000000006</v>
      </c>
      <c r="D2113" s="35">
        <v>0.78</v>
      </c>
      <c r="E2113" s="35">
        <v>0.03</v>
      </c>
      <c r="F2113" s="35">
        <v>39</v>
      </c>
      <c r="G2113" s="2">
        <v>2.5920163431541736</v>
      </c>
      <c r="H2113" s="2">
        <v>6.5779246768647122</v>
      </c>
      <c r="I2113" s="35">
        <v>2.16</v>
      </c>
    </row>
    <row r="2114" spans="1:9" x14ac:dyDescent="0.25">
      <c r="A2114" s="2">
        <v>2113</v>
      </c>
      <c r="B2114" s="35">
        <v>3.3000000000000003</v>
      </c>
      <c r="C2114" s="35">
        <v>0.66000000000000014</v>
      </c>
      <c r="D2114" s="35">
        <v>0.60000000000000009</v>
      </c>
      <c r="E2114" s="35">
        <v>0.04</v>
      </c>
      <c r="F2114" s="35">
        <v>39</v>
      </c>
      <c r="G2114" s="2">
        <v>2.1943110946661983</v>
      </c>
      <c r="H2114" s="2">
        <v>3.3203267229553988</v>
      </c>
      <c r="I2114" s="35">
        <v>2.08</v>
      </c>
    </row>
    <row r="2115" spans="1:9" x14ac:dyDescent="0.25">
      <c r="A2115" s="2">
        <v>2114</v>
      </c>
      <c r="B2115" s="35">
        <v>3.5999999999999996</v>
      </c>
      <c r="C2115" s="35">
        <v>1.98</v>
      </c>
      <c r="D2115" s="35">
        <v>0.48</v>
      </c>
      <c r="E2115" s="35">
        <v>0</v>
      </c>
      <c r="F2115" s="35">
        <v>39</v>
      </c>
      <c r="G2115" s="2">
        <v>1.4509576383556722</v>
      </c>
      <c r="H2115" s="2">
        <v>3.1662085334839016</v>
      </c>
      <c r="I2115" s="35">
        <v>1.83</v>
      </c>
    </row>
    <row r="2116" spans="1:9" x14ac:dyDescent="0.25">
      <c r="A2116" s="2">
        <v>2115</v>
      </c>
      <c r="B2116" s="35">
        <v>5.0999999999999996</v>
      </c>
      <c r="C2116" s="35">
        <v>1.02</v>
      </c>
      <c r="D2116" s="35">
        <v>0.42000000000000004</v>
      </c>
      <c r="E2116" s="35">
        <v>0.04</v>
      </c>
      <c r="F2116" s="35">
        <v>39</v>
      </c>
      <c r="G2116" s="2">
        <v>3.1297917291691615</v>
      </c>
      <c r="H2116" s="2">
        <v>8.2565994777635936</v>
      </c>
      <c r="I2116" s="35">
        <v>2.2999999999999998</v>
      </c>
    </row>
    <row r="2117" spans="1:9" x14ac:dyDescent="0.25">
      <c r="A2117" s="2">
        <v>2116</v>
      </c>
      <c r="B2117" s="35">
        <v>2.0999999999999996</v>
      </c>
      <c r="C2117" s="35">
        <v>0.52499999999999991</v>
      </c>
      <c r="D2117" s="35">
        <v>0.60000000000000009</v>
      </c>
      <c r="E2117" s="35">
        <v>0</v>
      </c>
      <c r="F2117" s="35">
        <v>39</v>
      </c>
      <c r="G2117" s="2">
        <v>1.3802294874813186</v>
      </c>
      <c r="H2117" s="2">
        <v>1.3411224244747548</v>
      </c>
      <c r="I2117" s="35">
        <v>1.86</v>
      </c>
    </row>
    <row r="2118" spans="1:9" x14ac:dyDescent="0.25">
      <c r="A2118" s="2">
        <v>2117</v>
      </c>
      <c r="B2118" s="35">
        <v>5.4</v>
      </c>
      <c r="C2118" s="35">
        <v>2.7</v>
      </c>
      <c r="D2118" s="35">
        <v>0.78</v>
      </c>
      <c r="E2118" s="35">
        <v>0.03</v>
      </c>
      <c r="F2118" s="35">
        <v>39</v>
      </c>
      <c r="G2118" s="2">
        <v>2.7950332557686668</v>
      </c>
      <c r="H2118" s="2">
        <v>6.9607682492244471</v>
      </c>
      <c r="I2118" s="35">
        <v>2.2000000000000002</v>
      </c>
    </row>
    <row r="2119" spans="1:9" x14ac:dyDescent="0.25">
      <c r="A2119" s="2">
        <v>2118</v>
      </c>
      <c r="B2119" s="35">
        <v>3.9000000000000004</v>
      </c>
      <c r="C2119" s="35">
        <v>1.5600000000000003</v>
      </c>
      <c r="D2119" s="35">
        <v>0.42000000000000004</v>
      </c>
      <c r="E2119" s="35">
        <v>0.04</v>
      </c>
      <c r="F2119" s="35">
        <v>39</v>
      </c>
      <c r="G2119" s="2">
        <v>1.8664589241829503</v>
      </c>
      <c r="H2119" s="2">
        <v>4.3045602130140885</v>
      </c>
      <c r="I2119" s="35">
        <v>1.94</v>
      </c>
    </row>
    <row r="2120" spans="1:9" x14ac:dyDescent="0.25">
      <c r="A2120" s="2">
        <v>2119</v>
      </c>
      <c r="B2120" s="35">
        <v>5.6999999999999993</v>
      </c>
      <c r="C2120" s="35">
        <v>3.1349999999999998</v>
      </c>
      <c r="D2120" s="35">
        <v>0.66</v>
      </c>
      <c r="E2120" s="35">
        <v>0.04</v>
      </c>
      <c r="F2120" s="35">
        <v>39</v>
      </c>
      <c r="G2120" s="2">
        <v>2.4764996976433604</v>
      </c>
      <c r="H2120" s="2">
        <v>7.4568989850076859</v>
      </c>
      <c r="I2120" s="35">
        <v>2.12</v>
      </c>
    </row>
    <row r="2121" spans="1:9" x14ac:dyDescent="0.25">
      <c r="A2121" s="2">
        <v>2120</v>
      </c>
      <c r="B2121" s="35">
        <v>2.4000000000000004</v>
      </c>
      <c r="C2121" s="35">
        <v>0.60000000000000009</v>
      </c>
      <c r="D2121" s="35">
        <v>0.66</v>
      </c>
      <c r="E2121" s="35">
        <v>0.03</v>
      </c>
      <c r="F2121" s="35">
        <v>39</v>
      </c>
      <c r="G2121" s="2">
        <v>1.5811421594267374</v>
      </c>
      <c r="H2121" s="2">
        <v>1.7107771374096197</v>
      </c>
      <c r="I2121" s="35">
        <v>1.93</v>
      </c>
    </row>
    <row r="2122" spans="1:9" x14ac:dyDescent="0.25">
      <c r="A2122" s="2">
        <v>2121</v>
      </c>
      <c r="B2122" s="35">
        <v>5.4</v>
      </c>
      <c r="C2122" s="35">
        <v>2.7</v>
      </c>
      <c r="D2122" s="35">
        <v>0.84000000000000008</v>
      </c>
      <c r="E2122" s="35">
        <v>0</v>
      </c>
      <c r="F2122" s="35">
        <v>39</v>
      </c>
      <c r="G2122" s="2">
        <v>2.9853372144659209</v>
      </c>
      <c r="H2122" s="2">
        <v>6.944692152753297</v>
      </c>
      <c r="I2122" s="35">
        <v>2.2400000000000002</v>
      </c>
    </row>
    <row r="2123" spans="1:9" x14ac:dyDescent="0.25">
      <c r="A2123" s="2">
        <v>2122</v>
      </c>
      <c r="B2123" s="35">
        <v>3.9000000000000004</v>
      </c>
      <c r="C2123" s="35">
        <v>2.1450000000000005</v>
      </c>
      <c r="D2123" s="35">
        <v>0.42000000000000004</v>
      </c>
      <c r="E2123" s="35">
        <v>0.04</v>
      </c>
      <c r="F2123" s="35">
        <v>39</v>
      </c>
      <c r="G2123" s="2">
        <v>1.468407026023022</v>
      </c>
      <c r="H2123" s="2">
        <v>3.6648512531619279</v>
      </c>
      <c r="I2123" s="35">
        <v>1.82</v>
      </c>
    </row>
    <row r="2124" spans="1:9" x14ac:dyDescent="0.25">
      <c r="A2124" s="2">
        <v>2123</v>
      </c>
      <c r="B2124" s="35">
        <v>5.6999999999999993</v>
      </c>
      <c r="C2124" s="35">
        <v>3.1349999999999998</v>
      </c>
      <c r="D2124" s="35">
        <v>0.42000000000000004</v>
      </c>
      <c r="E2124" s="35">
        <v>0.04</v>
      </c>
      <c r="F2124" s="35">
        <v>39</v>
      </c>
      <c r="G2124" s="2">
        <v>2.1386311622410203</v>
      </c>
      <c r="H2124" s="2">
        <v>7.7851393788276884</v>
      </c>
      <c r="I2124" s="35">
        <v>2.0299999999999998</v>
      </c>
    </row>
    <row r="2125" spans="1:9" x14ac:dyDescent="0.25">
      <c r="A2125" s="2">
        <v>2124</v>
      </c>
      <c r="B2125" s="35">
        <v>2.7</v>
      </c>
      <c r="C2125" s="35">
        <v>1.08</v>
      </c>
      <c r="D2125" s="35">
        <v>0.66</v>
      </c>
      <c r="E2125" s="35">
        <v>0.03</v>
      </c>
      <c r="F2125" s="35">
        <v>39</v>
      </c>
      <c r="G2125" s="2">
        <v>1.4851044754474723</v>
      </c>
      <c r="H2125" s="2">
        <v>1.9780392415514108</v>
      </c>
      <c r="I2125" s="35">
        <v>1.9</v>
      </c>
    </row>
    <row r="2126" spans="1:9" x14ac:dyDescent="0.25">
      <c r="A2126" s="2">
        <v>2125</v>
      </c>
      <c r="B2126" s="35">
        <v>2.0999999999999996</v>
      </c>
      <c r="C2126" s="35">
        <v>0.73499999999999988</v>
      </c>
      <c r="D2126" s="35">
        <v>0.78</v>
      </c>
      <c r="E2126" s="35">
        <v>0.02</v>
      </c>
      <c r="F2126" s="35">
        <v>39</v>
      </c>
      <c r="G2126" s="2">
        <v>1.3569967914160084</v>
      </c>
      <c r="H2126" s="2">
        <v>1.2189291255979928</v>
      </c>
      <c r="I2126" s="35">
        <v>1.9</v>
      </c>
    </row>
    <row r="2127" spans="1:9" x14ac:dyDescent="0.25">
      <c r="A2127" s="2">
        <v>2126</v>
      </c>
      <c r="B2127" s="35">
        <v>4.1999999999999993</v>
      </c>
      <c r="C2127" s="35">
        <v>2.3099999999999996</v>
      </c>
      <c r="D2127" s="35">
        <v>0.48</v>
      </c>
      <c r="E2127" s="35">
        <v>0.03</v>
      </c>
      <c r="F2127" s="35">
        <v>39</v>
      </c>
      <c r="G2127" s="2">
        <v>1.6439871641091028</v>
      </c>
      <c r="H2127" s="2">
        <v>4.2208354426871511</v>
      </c>
      <c r="I2127" s="35">
        <v>1.88</v>
      </c>
    </row>
    <row r="2128" spans="1:9" x14ac:dyDescent="0.25">
      <c r="A2128" s="2">
        <v>2127</v>
      </c>
      <c r="B2128" s="35">
        <v>2.4000000000000004</v>
      </c>
      <c r="C2128" s="35">
        <v>0.48000000000000009</v>
      </c>
      <c r="D2128" s="35">
        <v>0.60000000000000009</v>
      </c>
      <c r="E2128" s="35">
        <v>0.02</v>
      </c>
      <c r="F2128" s="35">
        <v>39</v>
      </c>
      <c r="G2128" s="2">
        <v>1.6262109802997715</v>
      </c>
      <c r="H2128" s="2">
        <v>1.7707211559285216</v>
      </c>
      <c r="I2128" s="35">
        <v>1.93</v>
      </c>
    </row>
    <row r="2129" spans="1:9" x14ac:dyDescent="0.25">
      <c r="A2129" s="2">
        <v>2128</v>
      </c>
      <c r="B2129" s="35">
        <v>2.0999999999999996</v>
      </c>
      <c r="C2129" s="35">
        <v>0.41999999999999993</v>
      </c>
      <c r="D2129" s="35">
        <v>0.66</v>
      </c>
      <c r="E2129" s="35">
        <v>0.02</v>
      </c>
      <c r="F2129" s="35">
        <v>39</v>
      </c>
      <c r="G2129" s="2">
        <v>1.4755603577849363</v>
      </c>
      <c r="H2129" s="2">
        <v>1.3404276477509744</v>
      </c>
      <c r="I2129" s="35">
        <v>1.9</v>
      </c>
    </row>
    <row r="2130" spans="1:9" x14ac:dyDescent="0.25">
      <c r="A2130" s="2">
        <v>2129</v>
      </c>
      <c r="B2130" s="35">
        <v>2.0999999999999996</v>
      </c>
      <c r="C2130" s="35">
        <v>0.83999999999999986</v>
      </c>
      <c r="D2130" s="35">
        <v>0.84000000000000008</v>
      </c>
      <c r="E2130" s="35">
        <v>0.02</v>
      </c>
      <c r="F2130" s="35">
        <v>39</v>
      </c>
      <c r="G2130" s="2">
        <v>1.3415695900964542</v>
      </c>
      <c r="H2130" s="2">
        <v>1.1645331528337481</v>
      </c>
      <c r="I2130" s="35">
        <v>1.91</v>
      </c>
    </row>
    <row r="2131" spans="1:9" x14ac:dyDescent="0.25">
      <c r="A2131" s="2">
        <v>2130</v>
      </c>
      <c r="B2131" s="35">
        <v>3.5999999999999996</v>
      </c>
      <c r="C2131" s="35">
        <v>1.98</v>
      </c>
      <c r="D2131" s="35">
        <v>0.78</v>
      </c>
      <c r="E2131" s="35">
        <v>0.02</v>
      </c>
      <c r="F2131" s="35">
        <v>39</v>
      </c>
      <c r="G2131" s="2">
        <v>1.7523784946868262</v>
      </c>
      <c r="H2131" s="2">
        <v>2.9615028715635368</v>
      </c>
      <c r="I2131" s="35">
        <v>1.98</v>
      </c>
    </row>
    <row r="2132" spans="1:9" x14ac:dyDescent="0.25">
      <c r="A2132" s="2">
        <v>2131</v>
      </c>
      <c r="B2132" s="35">
        <v>4.8000000000000007</v>
      </c>
      <c r="C2132" s="35">
        <v>0.96000000000000019</v>
      </c>
      <c r="D2132" s="35">
        <v>0.42000000000000004</v>
      </c>
      <c r="E2132" s="35">
        <v>0.03</v>
      </c>
      <c r="F2132" s="35">
        <v>39</v>
      </c>
      <c r="G2132" s="2">
        <v>2.9591170548869137</v>
      </c>
      <c r="H2132" s="2">
        <v>7.3244832467914565</v>
      </c>
      <c r="I2132" s="35">
        <v>2.25</v>
      </c>
    </row>
    <row r="2133" spans="1:9" x14ac:dyDescent="0.25">
      <c r="A2133" s="2">
        <v>2132</v>
      </c>
      <c r="B2133" s="35">
        <v>4.8000000000000007</v>
      </c>
      <c r="C2133" s="35">
        <v>1.2000000000000002</v>
      </c>
      <c r="D2133" s="35">
        <v>0.60000000000000009</v>
      </c>
      <c r="E2133" s="35">
        <v>0</v>
      </c>
      <c r="F2133" s="35">
        <v>39</v>
      </c>
      <c r="G2133" s="2">
        <v>3.0669597239507098</v>
      </c>
      <c r="H2133" s="2">
        <v>6.89586326217636</v>
      </c>
      <c r="I2133" s="35">
        <v>2.31</v>
      </c>
    </row>
    <row r="2134" spans="1:9" x14ac:dyDescent="0.25">
      <c r="A2134" s="2">
        <v>2133</v>
      </c>
      <c r="B2134" s="35">
        <v>3.9000000000000004</v>
      </c>
      <c r="C2134" s="35">
        <v>1.5600000000000003</v>
      </c>
      <c r="D2134" s="35">
        <v>0.84000000000000008</v>
      </c>
      <c r="E2134" s="35">
        <v>0</v>
      </c>
      <c r="F2134" s="35">
        <v>39</v>
      </c>
      <c r="G2134" s="2">
        <v>2.4796620444199249</v>
      </c>
      <c r="H2134" s="2">
        <v>3.9709932615527932</v>
      </c>
      <c r="I2134" s="35">
        <v>2.15</v>
      </c>
    </row>
    <row r="2135" spans="1:9" x14ac:dyDescent="0.25">
      <c r="A2135" s="2">
        <v>2134</v>
      </c>
      <c r="B2135" s="35">
        <v>5.4</v>
      </c>
      <c r="C2135" s="35">
        <v>1.89</v>
      </c>
      <c r="D2135" s="35">
        <v>0.78</v>
      </c>
      <c r="E2135" s="35">
        <v>0.03</v>
      </c>
      <c r="F2135" s="35">
        <v>39</v>
      </c>
      <c r="G2135" s="2">
        <v>3.4040839936121463</v>
      </c>
      <c r="H2135" s="2">
        <v>7.8872238007971864</v>
      </c>
      <c r="I2135" s="35">
        <v>2.37</v>
      </c>
    </row>
    <row r="2136" spans="1:9" x14ac:dyDescent="0.25">
      <c r="A2136" s="2">
        <v>2135</v>
      </c>
      <c r="B2136" s="35">
        <v>3.9000000000000004</v>
      </c>
      <c r="C2136" s="35">
        <v>1.5600000000000003</v>
      </c>
      <c r="D2136" s="35">
        <v>0.78</v>
      </c>
      <c r="E2136" s="35">
        <v>0.03</v>
      </c>
      <c r="F2136" s="35">
        <v>39</v>
      </c>
      <c r="G2136" s="2">
        <v>2.3207005309255457</v>
      </c>
      <c r="H2136" s="2">
        <v>3.988439735162129</v>
      </c>
      <c r="I2136" s="35">
        <v>2.11</v>
      </c>
    </row>
    <row r="2137" spans="1:9" x14ac:dyDescent="0.25">
      <c r="A2137" s="2">
        <v>2136</v>
      </c>
      <c r="B2137" s="35">
        <v>5.6999999999999993</v>
      </c>
      <c r="C2137" s="35">
        <v>2.2799999999999998</v>
      </c>
      <c r="D2137" s="35">
        <v>0.78</v>
      </c>
      <c r="E2137" s="35">
        <v>0.04</v>
      </c>
      <c r="F2137" s="35">
        <v>39</v>
      </c>
      <c r="G2137" s="2">
        <v>3.3633552920073853</v>
      </c>
      <c r="H2137" s="2">
        <v>8.4619799518836238</v>
      </c>
      <c r="I2137" s="35">
        <v>2.33</v>
      </c>
    </row>
    <row r="2138" spans="1:9" x14ac:dyDescent="0.25">
      <c r="A2138" s="2">
        <v>2137</v>
      </c>
      <c r="B2138" s="35">
        <v>3.3000000000000003</v>
      </c>
      <c r="C2138" s="35">
        <v>1.3200000000000003</v>
      </c>
      <c r="D2138" s="35">
        <v>0.42000000000000004</v>
      </c>
      <c r="E2138" s="35">
        <v>0</v>
      </c>
      <c r="F2138" s="35">
        <v>39</v>
      </c>
      <c r="G2138" s="2">
        <v>1.6317103688578642</v>
      </c>
      <c r="H2138" s="2">
        <v>3.1357384360238982</v>
      </c>
      <c r="I2138" s="35">
        <v>1.87</v>
      </c>
    </row>
    <row r="2139" spans="1:9" x14ac:dyDescent="0.25">
      <c r="A2139" s="2">
        <v>2138</v>
      </c>
      <c r="B2139" s="35">
        <v>1.7999999999999998</v>
      </c>
      <c r="C2139" s="35">
        <v>0.99</v>
      </c>
      <c r="D2139" s="35">
        <v>0.48</v>
      </c>
      <c r="E2139" s="35">
        <v>0.04</v>
      </c>
      <c r="F2139" s="35">
        <v>39</v>
      </c>
      <c r="G2139" s="2">
        <v>0.70853638545786035</v>
      </c>
      <c r="H2139" s="2">
        <v>0.79494812913706159</v>
      </c>
      <c r="I2139" s="35">
        <v>1.66</v>
      </c>
    </row>
    <row r="2140" spans="1:9" x14ac:dyDescent="0.25">
      <c r="A2140" s="2">
        <v>2139</v>
      </c>
      <c r="B2140" s="35">
        <v>3.3000000000000003</v>
      </c>
      <c r="C2140" s="35">
        <v>0.66000000000000014</v>
      </c>
      <c r="D2140" s="35">
        <v>0.66</v>
      </c>
      <c r="E2140" s="35">
        <v>0</v>
      </c>
      <c r="F2140" s="35">
        <v>39</v>
      </c>
      <c r="G2140" s="2">
        <v>2.3202147709193408</v>
      </c>
      <c r="H2140" s="2">
        <v>3.2864732262530607</v>
      </c>
      <c r="I2140" s="35">
        <v>2.09</v>
      </c>
    </row>
    <row r="2141" spans="1:9" x14ac:dyDescent="0.25">
      <c r="A2141" s="2">
        <v>2140</v>
      </c>
      <c r="B2141" s="35">
        <v>3.9000000000000004</v>
      </c>
      <c r="C2141" s="35">
        <v>1.9500000000000002</v>
      </c>
      <c r="D2141" s="35">
        <v>0.60000000000000009</v>
      </c>
      <c r="E2141" s="35">
        <v>0.02</v>
      </c>
      <c r="F2141" s="35">
        <v>39</v>
      </c>
      <c r="G2141" s="2">
        <v>1.7937126635047183</v>
      </c>
      <c r="H2141" s="2">
        <v>3.7985143150701064</v>
      </c>
      <c r="I2141" s="35">
        <v>1.95</v>
      </c>
    </row>
    <row r="2142" spans="1:9" x14ac:dyDescent="0.25">
      <c r="A2142" s="2">
        <v>2141</v>
      </c>
      <c r="B2142" s="35">
        <v>4.1999999999999993</v>
      </c>
      <c r="C2142" s="35">
        <v>1.0499999999999998</v>
      </c>
      <c r="D2142" s="35">
        <v>0.84000000000000008</v>
      </c>
      <c r="E2142" s="35">
        <v>0</v>
      </c>
      <c r="F2142" s="35">
        <v>39</v>
      </c>
      <c r="G2142" s="2">
        <v>3.1534645088546154</v>
      </c>
      <c r="H2142" s="2">
        <v>4.9931746988721937</v>
      </c>
      <c r="I2142" s="35">
        <v>2.27</v>
      </c>
    </row>
    <row r="2143" spans="1:9" x14ac:dyDescent="0.25">
      <c r="A2143" s="2">
        <v>2142</v>
      </c>
      <c r="B2143" s="35">
        <v>3.3000000000000003</v>
      </c>
      <c r="C2143" s="35">
        <v>0.82500000000000007</v>
      </c>
      <c r="D2143" s="35">
        <v>0.60000000000000009</v>
      </c>
      <c r="E2143" s="35">
        <v>0.04</v>
      </c>
      <c r="F2143" s="35">
        <v>39</v>
      </c>
      <c r="G2143" s="2">
        <v>2.0783483909089275</v>
      </c>
      <c r="H2143" s="2">
        <v>3.2550653264467644</v>
      </c>
      <c r="I2143" s="35">
        <v>2.04</v>
      </c>
    </row>
    <row r="2144" spans="1:9" x14ac:dyDescent="0.25">
      <c r="A2144" s="2">
        <v>2143</v>
      </c>
      <c r="B2144" s="35">
        <v>5.0999999999999996</v>
      </c>
      <c r="C2144" s="35">
        <v>2.04</v>
      </c>
      <c r="D2144" s="35">
        <v>0.60000000000000009</v>
      </c>
      <c r="E2144" s="35">
        <v>0.04</v>
      </c>
      <c r="F2144" s="35">
        <v>39</v>
      </c>
      <c r="G2144" s="2">
        <v>2.6651899523472364</v>
      </c>
      <c r="H2144" s="2">
        <v>7.0520209390595809</v>
      </c>
      <c r="I2144" s="35">
        <v>2.17</v>
      </c>
    </row>
    <row r="2145" spans="1:9" x14ac:dyDescent="0.25">
      <c r="A2145" s="2">
        <v>2144</v>
      </c>
      <c r="B2145" s="35">
        <v>1.7999999999999998</v>
      </c>
      <c r="C2145" s="35">
        <v>0.99</v>
      </c>
      <c r="D2145" s="35">
        <v>0.42000000000000004</v>
      </c>
      <c r="E2145" s="35">
        <v>0</v>
      </c>
      <c r="F2145" s="35">
        <v>39</v>
      </c>
      <c r="G2145" s="2">
        <v>0.73637711074600232</v>
      </c>
      <c r="H2145" s="2">
        <v>0.83472770523513617</v>
      </c>
      <c r="I2145" s="35">
        <v>1.62</v>
      </c>
    </row>
    <row r="2146" spans="1:9" x14ac:dyDescent="0.25">
      <c r="A2146" s="2">
        <v>2145</v>
      </c>
      <c r="B2146" s="35">
        <v>5.0999999999999996</v>
      </c>
      <c r="C2146" s="35">
        <v>1.02</v>
      </c>
      <c r="D2146" s="35">
        <v>0.42000000000000004</v>
      </c>
      <c r="E2146" s="35">
        <v>0.04</v>
      </c>
      <c r="F2146" s="35">
        <v>39</v>
      </c>
      <c r="G2146" s="2">
        <v>3.1297917291691615</v>
      </c>
      <c r="H2146" s="2">
        <v>8.2565994777635936</v>
      </c>
      <c r="I2146" s="35">
        <v>2.2999999999999998</v>
      </c>
    </row>
    <row r="2147" spans="1:9" x14ac:dyDescent="0.25">
      <c r="A2147" s="2">
        <v>2146</v>
      </c>
      <c r="B2147" s="35">
        <v>5.0999999999999996</v>
      </c>
      <c r="C2147" s="35">
        <v>1.2749999999999999</v>
      </c>
      <c r="D2147" s="35">
        <v>0.48</v>
      </c>
      <c r="E2147" s="35">
        <v>0.04</v>
      </c>
      <c r="F2147" s="35">
        <v>39</v>
      </c>
      <c r="G2147" s="2">
        <v>3.026032881041953</v>
      </c>
      <c r="H2147" s="2">
        <v>7.9677830794699736</v>
      </c>
      <c r="I2147" s="35">
        <v>2.27</v>
      </c>
    </row>
    <row r="2148" spans="1:9" x14ac:dyDescent="0.25">
      <c r="A2148" s="2">
        <v>2147</v>
      </c>
      <c r="B2148" s="35">
        <v>2.0999999999999996</v>
      </c>
      <c r="C2148" s="35">
        <v>1.0499999999999998</v>
      </c>
      <c r="D2148" s="35">
        <v>0.84000000000000008</v>
      </c>
      <c r="E2148" s="35">
        <v>0</v>
      </c>
      <c r="F2148" s="35">
        <v>39</v>
      </c>
      <c r="G2148" s="2">
        <v>1.2070677545854986</v>
      </c>
      <c r="H2148" s="2">
        <v>1.0862252185145833</v>
      </c>
      <c r="I2148" s="35">
        <v>1.86</v>
      </c>
    </row>
    <row r="2149" spans="1:9" x14ac:dyDescent="0.25">
      <c r="A2149" s="2">
        <v>2148</v>
      </c>
      <c r="B2149" s="35">
        <v>2.0999999999999996</v>
      </c>
      <c r="C2149" s="35">
        <v>1.1549999999999998</v>
      </c>
      <c r="D2149" s="35">
        <v>0.78</v>
      </c>
      <c r="E2149" s="35">
        <v>0.04</v>
      </c>
      <c r="F2149" s="35">
        <v>39</v>
      </c>
      <c r="G2149" s="2">
        <v>1.0136225071174216</v>
      </c>
      <c r="H2149" s="2">
        <v>1.0139386178859813</v>
      </c>
      <c r="I2149" s="35">
        <v>1.83</v>
      </c>
    </row>
    <row r="2150" spans="1:9" x14ac:dyDescent="0.25">
      <c r="A2150" s="2">
        <v>2149</v>
      </c>
      <c r="B2150" s="35">
        <v>3.5999999999999996</v>
      </c>
      <c r="C2150" s="35">
        <v>1.2599999999999998</v>
      </c>
      <c r="D2150" s="35">
        <v>0.78</v>
      </c>
      <c r="E2150" s="35">
        <v>0.04</v>
      </c>
      <c r="F2150" s="35">
        <v>39</v>
      </c>
      <c r="G2150" s="2">
        <v>2.2661867303160985</v>
      </c>
      <c r="H2150" s="2">
        <v>3.5132213897399316</v>
      </c>
      <c r="I2150" s="35">
        <v>2.1</v>
      </c>
    </row>
    <row r="2151" spans="1:9" x14ac:dyDescent="0.25">
      <c r="A2151" s="2">
        <v>2150</v>
      </c>
      <c r="B2151" s="35">
        <v>2.0999999999999996</v>
      </c>
      <c r="C2151" s="35">
        <v>0.41999999999999993</v>
      </c>
      <c r="D2151" s="35">
        <v>0.42000000000000004</v>
      </c>
      <c r="E2151" s="35">
        <v>0</v>
      </c>
      <c r="F2151" s="35">
        <v>39</v>
      </c>
      <c r="G2151" s="2">
        <v>1.3481976208807067</v>
      </c>
      <c r="H2151" s="2">
        <v>1.4257415716555326</v>
      </c>
      <c r="I2151" s="35">
        <v>1.79</v>
      </c>
    </row>
    <row r="2152" spans="1:9" x14ac:dyDescent="0.25">
      <c r="A2152" s="2">
        <v>2151</v>
      </c>
      <c r="B2152" s="35">
        <v>4.8000000000000007</v>
      </c>
      <c r="C2152" s="35">
        <v>2.4000000000000004</v>
      </c>
      <c r="D2152" s="35">
        <v>0.78</v>
      </c>
      <c r="E2152" s="35">
        <v>0.04</v>
      </c>
      <c r="F2152" s="35">
        <v>39</v>
      </c>
      <c r="G2152" s="2">
        <v>2.474216406205024</v>
      </c>
      <c r="H2152" s="2">
        <v>5.4887629340727164</v>
      </c>
      <c r="I2152" s="35">
        <v>2.14</v>
      </c>
    </row>
    <row r="2153" spans="1:9" x14ac:dyDescent="0.25">
      <c r="A2153" s="2">
        <v>2152</v>
      </c>
      <c r="B2153" s="35">
        <v>2.0999999999999996</v>
      </c>
      <c r="C2153" s="35">
        <v>0.41999999999999993</v>
      </c>
      <c r="D2153" s="35">
        <v>0.78</v>
      </c>
      <c r="E2153" s="35">
        <v>0.02</v>
      </c>
      <c r="F2153" s="35">
        <v>39</v>
      </c>
      <c r="G2153" s="2">
        <v>1.5938498561329164</v>
      </c>
      <c r="H2153" s="2">
        <v>1.3016043994049393</v>
      </c>
      <c r="I2153" s="35">
        <v>1.96</v>
      </c>
    </row>
    <row r="2154" spans="1:9" x14ac:dyDescent="0.25">
      <c r="A2154" s="2">
        <v>2153</v>
      </c>
      <c r="B2154" s="35">
        <v>1.7999999999999998</v>
      </c>
      <c r="C2154" s="35">
        <v>0.44999999999999996</v>
      </c>
      <c r="D2154" s="35">
        <v>0.60000000000000009</v>
      </c>
      <c r="E2154" s="35">
        <v>0.03</v>
      </c>
      <c r="F2154" s="35">
        <v>39</v>
      </c>
      <c r="G2154" s="2">
        <v>1.1541607821767406</v>
      </c>
      <c r="H2154" s="2">
        <v>0.98587815756760067</v>
      </c>
      <c r="I2154" s="35">
        <v>1.8</v>
      </c>
    </row>
    <row r="2155" spans="1:9" x14ac:dyDescent="0.25">
      <c r="A2155" s="2">
        <v>2154</v>
      </c>
      <c r="B2155" s="35">
        <v>5.0999999999999996</v>
      </c>
      <c r="C2155" s="35">
        <v>1.02</v>
      </c>
      <c r="D2155" s="35">
        <v>0.84000000000000008</v>
      </c>
      <c r="E2155" s="35">
        <v>0.04</v>
      </c>
      <c r="F2155" s="35">
        <v>39</v>
      </c>
      <c r="G2155" s="2">
        <v>3.9540090875207836</v>
      </c>
      <c r="H2155" s="2">
        <v>7.4523256857208366</v>
      </c>
      <c r="I2155" s="35">
        <v>2.4700000000000002</v>
      </c>
    </row>
    <row r="2156" spans="1:9" x14ac:dyDescent="0.25">
      <c r="A2156" s="2">
        <v>2155</v>
      </c>
      <c r="B2156" s="35">
        <v>5.0999999999999996</v>
      </c>
      <c r="C2156" s="35">
        <v>1.7849999999999997</v>
      </c>
      <c r="D2156" s="35">
        <v>0.66</v>
      </c>
      <c r="E2156" s="35">
        <v>0.04</v>
      </c>
      <c r="F2156" s="35">
        <v>39</v>
      </c>
      <c r="G2156" s="2">
        <v>2.9477405072310585</v>
      </c>
      <c r="H2156" s="2">
        <v>7.2178615945847433</v>
      </c>
      <c r="I2156" s="35">
        <v>2.25</v>
      </c>
    </row>
    <row r="2157" spans="1:9" x14ac:dyDescent="0.25">
      <c r="A2157" s="2">
        <v>2156</v>
      </c>
      <c r="B2157" s="35">
        <v>5.6999999999999993</v>
      </c>
      <c r="C2157" s="35">
        <v>2.8499999999999996</v>
      </c>
      <c r="D2157" s="35">
        <v>0.60000000000000009</v>
      </c>
      <c r="E2157" s="35">
        <v>0.03</v>
      </c>
      <c r="F2157" s="35">
        <v>39</v>
      </c>
      <c r="G2157" s="2">
        <v>2.589052823617715</v>
      </c>
      <c r="H2157" s="2">
        <v>8.0296690864971367</v>
      </c>
      <c r="I2157" s="35">
        <v>2.14</v>
      </c>
    </row>
    <row r="2158" spans="1:9" x14ac:dyDescent="0.25">
      <c r="A2158" s="2">
        <v>2157</v>
      </c>
      <c r="B2158" s="35">
        <v>3.5999999999999996</v>
      </c>
      <c r="C2158" s="35">
        <v>0.89999999999999991</v>
      </c>
      <c r="D2158" s="35">
        <v>0.66</v>
      </c>
      <c r="E2158" s="35">
        <v>0</v>
      </c>
      <c r="F2158" s="35">
        <v>39</v>
      </c>
      <c r="G2158" s="2">
        <v>2.3959712048657167</v>
      </c>
      <c r="H2158" s="2">
        <v>3.8378037048436893</v>
      </c>
      <c r="I2158" s="35">
        <v>2.14</v>
      </c>
    </row>
    <row r="2159" spans="1:9" x14ac:dyDescent="0.25">
      <c r="A2159" s="2">
        <v>2158</v>
      </c>
      <c r="B2159" s="35">
        <v>2.0999999999999996</v>
      </c>
      <c r="C2159" s="35">
        <v>0.83999999999999986</v>
      </c>
      <c r="D2159" s="35">
        <v>0.66</v>
      </c>
      <c r="E2159" s="35">
        <v>0.04</v>
      </c>
      <c r="F2159" s="35">
        <v>39</v>
      </c>
      <c r="G2159" s="2">
        <v>1.1486743278430911</v>
      </c>
      <c r="H2159" s="2">
        <v>1.2012101289365813</v>
      </c>
      <c r="I2159" s="35">
        <v>1.82</v>
      </c>
    </row>
    <row r="2160" spans="1:9" x14ac:dyDescent="0.25">
      <c r="A2160" s="2">
        <v>2159</v>
      </c>
      <c r="B2160" s="35">
        <v>2.7</v>
      </c>
      <c r="C2160" s="35">
        <v>0.67500000000000004</v>
      </c>
      <c r="D2160" s="35">
        <v>0.42000000000000004</v>
      </c>
      <c r="E2160" s="35">
        <v>0</v>
      </c>
      <c r="F2160" s="35">
        <v>39</v>
      </c>
      <c r="G2160" s="2">
        <v>1.6226379609225956</v>
      </c>
      <c r="H2160" s="2">
        <v>2.301926842065694</v>
      </c>
      <c r="I2160" s="35">
        <v>1.87</v>
      </c>
    </row>
    <row r="2161" spans="1:9" x14ac:dyDescent="0.25">
      <c r="A2161" s="2">
        <v>2160</v>
      </c>
      <c r="B2161" s="35">
        <v>5.6999999999999993</v>
      </c>
      <c r="C2161" s="35">
        <v>2.8499999999999996</v>
      </c>
      <c r="D2161" s="35">
        <v>0.60000000000000009</v>
      </c>
      <c r="E2161" s="35">
        <v>0.04</v>
      </c>
      <c r="F2161" s="35">
        <v>39</v>
      </c>
      <c r="G2161" s="2">
        <v>2.5761680787557966</v>
      </c>
      <c r="H2161" s="2">
        <v>8.0036076425668536</v>
      </c>
      <c r="I2161" s="35">
        <v>2.5</v>
      </c>
    </row>
    <row r="2162" spans="1:9" x14ac:dyDescent="0.25">
      <c r="A2162" s="2">
        <v>2161</v>
      </c>
      <c r="B2162" s="35">
        <v>5.6999999999999993</v>
      </c>
      <c r="C2162" s="35">
        <v>1.1399999999999999</v>
      </c>
      <c r="D2162" s="35">
        <v>0.84000000000000008</v>
      </c>
      <c r="E2162" s="35">
        <v>0.04</v>
      </c>
      <c r="F2162" s="35">
        <v>39</v>
      </c>
      <c r="G2162" s="2">
        <v>4.4170057905296494</v>
      </c>
      <c r="H2162" s="2">
        <v>9.3032674681189746</v>
      </c>
      <c r="I2162" s="35">
        <v>2.56</v>
      </c>
    </row>
    <row r="2163" spans="1:9" x14ac:dyDescent="0.25">
      <c r="A2163" s="2">
        <v>2162</v>
      </c>
      <c r="B2163" s="35">
        <v>5.0999999999999996</v>
      </c>
      <c r="C2163" s="35">
        <v>2.8050000000000002</v>
      </c>
      <c r="D2163" s="35">
        <v>0.42000000000000004</v>
      </c>
      <c r="E2163" s="35">
        <v>0.04</v>
      </c>
      <c r="F2163" s="35">
        <v>39</v>
      </c>
      <c r="G2163" s="2">
        <v>1.9152231168350211</v>
      </c>
      <c r="H2163" s="2">
        <v>6.2406206163367397</v>
      </c>
      <c r="I2163" s="35">
        <v>1.94</v>
      </c>
    </row>
    <row r="2164" spans="1:9" x14ac:dyDescent="0.25">
      <c r="A2164" s="2">
        <v>2163</v>
      </c>
      <c r="B2164" s="35">
        <v>2.4000000000000004</v>
      </c>
      <c r="C2164" s="35">
        <v>0.48000000000000009</v>
      </c>
      <c r="D2164" s="35">
        <v>0.84000000000000008</v>
      </c>
      <c r="E2164" s="35">
        <v>0</v>
      </c>
      <c r="F2164" s="35">
        <v>39</v>
      </c>
      <c r="G2164" s="2">
        <v>1.92742854669706</v>
      </c>
      <c r="H2164" s="2">
        <v>1.6731061832241907</v>
      </c>
      <c r="I2164" s="35">
        <v>2.04</v>
      </c>
    </row>
    <row r="2165" spans="1:9" x14ac:dyDescent="0.25">
      <c r="A2165" s="2">
        <v>2164</v>
      </c>
      <c r="B2165" s="35">
        <v>3.3000000000000003</v>
      </c>
      <c r="C2165" s="35">
        <v>1.6500000000000001</v>
      </c>
      <c r="D2165" s="35">
        <v>0.42000000000000004</v>
      </c>
      <c r="E2165" s="35">
        <v>0</v>
      </c>
      <c r="F2165" s="35">
        <v>39</v>
      </c>
      <c r="G2165" s="2">
        <v>1.4071682724599561</v>
      </c>
      <c r="H2165" s="2">
        <v>2.8618718285802078</v>
      </c>
      <c r="I2165" s="35">
        <v>1.79</v>
      </c>
    </row>
    <row r="2166" spans="1:9" x14ac:dyDescent="0.25">
      <c r="A2166" s="2">
        <v>2165</v>
      </c>
      <c r="B2166" s="35">
        <v>5.0999999999999996</v>
      </c>
      <c r="C2166" s="35">
        <v>2.04</v>
      </c>
      <c r="D2166" s="35">
        <v>0.42000000000000004</v>
      </c>
      <c r="E2166" s="35">
        <v>0</v>
      </c>
      <c r="F2166" s="35">
        <v>39</v>
      </c>
      <c r="G2166" s="2">
        <v>2.4856507657650613</v>
      </c>
      <c r="H2166" s="2">
        <v>7.41470733383869</v>
      </c>
      <c r="I2166" s="35">
        <v>2.1</v>
      </c>
    </row>
    <row r="2167" spans="1:9" x14ac:dyDescent="0.25">
      <c r="A2167" s="2">
        <v>2166</v>
      </c>
      <c r="B2167" s="35">
        <v>4.1999999999999993</v>
      </c>
      <c r="C2167" s="35">
        <v>2.0999999999999996</v>
      </c>
      <c r="D2167" s="35">
        <v>0.48</v>
      </c>
      <c r="E2167" s="35">
        <v>0.04</v>
      </c>
      <c r="F2167" s="35">
        <v>39</v>
      </c>
      <c r="G2167" s="2">
        <v>1.7753386165448701</v>
      </c>
      <c r="H2167" s="2">
        <v>4.4654246775275048</v>
      </c>
      <c r="I2167" s="35">
        <v>1.92</v>
      </c>
    </row>
    <row r="2168" spans="1:9" x14ac:dyDescent="0.25">
      <c r="A2168" s="2">
        <v>2167</v>
      </c>
      <c r="B2168" s="35">
        <v>1.7999999999999998</v>
      </c>
      <c r="C2168" s="35">
        <v>0.99</v>
      </c>
      <c r="D2168" s="35">
        <v>0.42000000000000004</v>
      </c>
      <c r="E2168" s="35">
        <v>0.04</v>
      </c>
      <c r="F2168" s="35">
        <v>39</v>
      </c>
      <c r="G2168" s="2">
        <v>0.68647886710202266</v>
      </c>
      <c r="H2168" s="2">
        <v>0.80399022007040999</v>
      </c>
      <c r="I2168" s="35">
        <v>1.62</v>
      </c>
    </row>
    <row r="2169" spans="1:9" x14ac:dyDescent="0.25">
      <c r="A2169" s="2">
        <v>2168</v>
      </c>
      <c r="B2169" s="35">
        <v>5.6999999999999993</v>
      </c>
      <c r="C2169" s="35">
        <v>3.1349999999999998</v>
      </c>
      <c r="D2169" s="35">
        <v>0.42000000000000004</v>
      </c>
      <c r="E2169" s="35">
        <v>0.02</v>
      </c>
      <c r="F2169" s="35">
        <v>39</v>
      </c>
      <c r="G2169" s="2">
        <v>2.1635802840630105</v>
      </c>
      <c r="H2169" s="2">
        <v>7.8478601940487067</v>
      </c>
      <c r="I2169" s="35">
        <v>2.0299999999999998</v>
      </c>
    </row>
    <row r="2170" spans="1:9" x14ac:dyDescent="0.25">
      <c r="A2170" s="2">
        <v>2169</v>
      </c>
      <c r="B2170" s="35">
        <v>3.5999999999999996</v>
      </c>
      <c r="C2170" s="35">
        <v>1.44</v>
      </c>
      <c r="D2170" s="35">
        <v>0.48</v>
      </c>
      <c r="E2170" s="35">
        <v>0.04</v>
      </c>
      <c r="F2170" s="35">
        <v>39</v>
      </c>
      <c r="G2170" s="2">
        <v>1.7707698703731909</v>
      </c>
      <c r="H2170" s="2">
        <v>3.6235957334885085</v>
      </c>
      <c r="I2170" s="35">
        <v>1.93</v>
      </c>
    </row>
    <row r="2171" spans="1:9" x14ac:dyDescent="0.25">
      <c r="A2171" s="2">
        <v>2170</v>
      </c>
      <c r="B2171" s="35">
        <v>2.0999999999999996</v>
      </c>
      <c r="C2171" s="35">
        <v>0.52499999999999991</v>
      </c>
      <c r="D2171" s="35">
        <v>0.60000000000000009</v>
      </c>
      <c r="E2171" s="35">
        <v>0.02</v>
      </c>
      <c r="F2171" s="35">
        <v>39</v>
      </c>
      <c r="G2171" s="2">
        <v>1.3544599977574805</v>
      </c>
      <c r="H2171" s="2">
        <v>1.336655010467698</v>
      </c>
      <c r="I2171" s="35">
        <v>1.86</v>
      </c>
    </row>
    <row r="2172" spans="1:9" x14ac:dyDescent="0.25">
      <c r="A2172" s="2">
        <v>2171</v>
      </c>
      <c r="B2172" s="35">
        <v>2.7</v>
      </c>
      <c r="C2172" s="35">
        <v>0.54</v>
      </c>
      <c r="D2172" s="35">
        <v>0.78</v>
      </c>
      <c r="E2172" s="35">
        <v>0.04</v>
      </c>
      <c r="F2172" s="35">
        <v>40</v>
      </c>
      <c r="G2172" s="2">
        <v>2.2368062897037357</v>
      </c>
      <c r="H2172" s="2">
        <v>2.2329932527677947</v>
      </c>
      <c r="I2172" s="35">
        <v>2.12</v>
      </c>
    </row>
    <row r="2173" spans="1:9" x14ac:dyDescent="0.25">
      <c r="A2173" s="2">
        <v>2172</v>
      </c>
      <c r="B2173" s="35">
        <v>5.6999999999999993</v>
      </c>
      <c r="C2173" s="35">
        <v>2.2799999999999998</v>
      </c>
      <c r="D2173" s="35">
        <v>0.48</v>
      </c>
      <c r="E2173" s="35">
        <v>0.04</v>
      </c>
      <c r="F2173" s="35">
        <v>40</v>
      </c>
      <c r="G2173" s="2">
        <v>3.0444964741242782</v>
      </c>
      <c r="H2173" s="2">
        <v>9.4546360986196003</v>
      </c>
      <c r="I2173" s="35">
        <v>2.29</v>
      </c>
    </row>
    <row r="2174" spans="1:9" x14ac:dyDescent="0.25">
      <c r="A2174" s="2">
        <v>2173</v>
      </c>
      <c r="B2174" s="35">
        <v>2.4000000000000004</v>
      </c>
      <c r="C2174" s="35">
        <v>0.96000000000000019</v>
      </c>
      <c r="D2174" s="35">
        <v>0.42000000000000004</v>
      </c>
      <c r="E2174" s="35">
        <v>0.03</v>
      </c>
      <c r="F2174" s="35">
        <v>40</v>
      </c>
      <c r="G2174" s="2">
        <v>1.2684406192260587</v>
      </c>
      <c r="H2174" s="2">
        <v>1.7319988768186412</v>
      </c>
      <c r="I2174" s="35">
        <v>1.81</v>
      </c>
    </row>
    <row r="2175" spans="1:9" x14ac:dyDescent="0.25">
      <c r="A2175" s="2">
        <v>2174</v>
      </c>
      <c r="B2175" s="35">
        <v>1.7999999999999998</v>
      </c>
      <c r="C2175" s="35">
        <v>0.62999999999999989</v>
      </c>
      <c r="D2175" s="35">
        <v>0.78</v>
      </c>
      <c r="E2175" s="35">
        <v>0.02</v>
      </c>
      <c r="F2175" s="35">
        <v>40</v>
      </c>
      <c r="G2175" s="2">
        <v>1.3024971635999709</v>
      </c>
      <c r="H2175" s="2">
        <v>0.94316049710157934</v>
      </c>
      <c r="I2175" s="35">
        <v>1.93</v>
      </c>
    </row>
    <row r="2176" spans="1:9" x14ac:dyDescent="0.25">
      <c r="A2176" s="2">
        <v>2175</v>
      </c>
      <c r="B2176" s="35">
        <v>1.7999999999999998</v>
      </c>
      <c r="C2176" s="35">
        <v>0.62999999999999989</v>
      </c>
      <c r="D2176" s="35">
        <v>0.48</v>
      </c>
      <c r="E2176" s="35">
        <v>0.04</v>
      </c>
      <c r="F2176" s="35">
        <v>40</v>
      </c>
      <c r="G2176" s="2">
        <v>1.0408286760563856</v>
      </c>
      <c r="H2176" s="2">
        <v>1.0039310859995905</v>
      </c>
      <c r="I2176" s="35">
        <v>1.77</v>
      </c>
    </row>
    <row r="2177" spans="1:9" x14ac:dyDescent="0.25">
      <c r="A2177" s="2">
        <v>2176</v>
      </c>
      <c r="B2177" s="35">
        <v>4.1999999999999993</v>
      </c>
      <c r="C2177" s="35">
        <v>0.83999999999999986</v>
      </c>
      <c r="D2177" s="35">
        <v>0.60000000000000009</v>
      </c>
      <c r="E2177" s="35">
        <v>0.04</v>
      </c>
      <c r="F2177" s="35">
        <v>40</v>
      </c>
      <c r="G2177" s="2">
        <v>3.0588981767965988</v>
      </c>
      <c r="H2177" s="2">
        <v>5.6122246503447188</v>
      </c>
      <c r="I2177" s="35">
        <v>2.2999999999999998</v>
      </c>
    </row>
    <row r="2178" spans="1:9" x14ac:dyDescent="0.25">
      <c r="A2178" s="2">
        <v>2177</v>
      </c>
      <c r="B2178" s="35">
        <v>3.5999999999999996</v>
      </c>
      <c r="C2178" s="35">
        <v>1.7999999999999998</v>
      </c>
      <c r="D2178" s="35">
        <v>0.78</v>
      </c>
      <c r="E2178" s="35">
        <v>0.04</v>
      </c>
      <c r="F2178" s="35">
        <v>40</v>
      </c>
      <c r="G2178" s="2">
        <v>2.071435667682382</v>
      </c>
      <c r="H2178" s="2">
        <v>3.2437712045870684</v>
      </c>
      <c r="I2178" s="35">
        <v>2.0699999999999998</v>
      </c>
    </row>
    <row r="2179" spans="1:9" x14ac:dyDescent="0.25">
      <c r="A2179" s="2">
        <v>2178</v>
      </c>
      <c r="B2179" s="35">
        <v>3.9000000000000004</v>
      </c>
      <c r="C2179" s="35">
        <v>2.1450000000000005</v>
      </c>
      <c r="D2179" s="35">
        <v>0.84000000000000008</v>
      </c>
      <c r="E2179" s="35">
        <v>0</v>
      </c>
      <c r="F2179" s="35">
        <v>40</v>
      </c>
      <c r="G2179" s="2">
        <v>2.2708405662580535</v>
      </c>
      <c r="H2179" s="2">
        <v>3.6235229579357546</v>
      </c>
      <c r="I2179" s="35">
        <v>2.12</v>
      </c>
    </row>
    <row r="2180" spans="1:9" x14ac:dyDescent="0.25">
      <c r="A2180" s="2">
        <v>2179</v>
      </c>
      <c r="B2180" s="35">
        <v>2.0999999999999996</v>
      </c>
      <c r="C2180" s="35">
        <v>0.83999999999999986</v>
      </c>
      <c r="D2180" s="35">
        <v>0.66</v>
      </c>
      <c r="E2180" s="35">
        <v>0</v>
      </c>
      <c r="F2180" s="35">
        <v>40</v>
      </c>
      <c r="G2180" s="2">
        <v>1.323429278610929</v>
      </c>
      <c r="H2180" s="2">
        <v>1.2794418395169012</v>
      </c>
      <c r="I2180" s="35">
        <v>1.89</v>
      </c>
    </row>
    <row r="2181" spans="1:9" x14ac:dyDescent="0.25">
      <c r="A2181" s="2">
        <v>2180</v>
      </c>
      <c r="B2181" s="35">
        <v>3.3000000000000003</v>
      </c>
      <c r="C2181" s="35">
        <v>1.3200000000000003</v>
      </c>
      <c r="D2181" s="35">
        <v>0.66</v>
      </c>
      <c r="E2181" s="35">
        <v>0.04</v>
      </c>
      <c r="F2181" s="35">
        <v>40</v>
      </c>
      <c r="G2181" s="2">
        <v>1.9780239954606984</v>
      </c>
      <c r="H2181" s="2">
        <v>3.0659607535612259</v>
      </c>
      <c r="I2181" s="35">
        <v>2.0499999999999998</v>
      </c>
    </row>
    <row r="2182" spans="1:9" x14ac:dyDescent="0.25">
      <c r="A2182" s="2">
        <v>2181</v>
      </c>
      <c r="B2182" s="35">
        <v>5.0999999999999996</v>
      </c>
      <c r="C2182" s="35">
        <v>2.04</v>
      </c>
      <c r="D2182" s="35">
        <v>0.48</v>
      </c>
      <c r="E2182" s="35">
        <v>0</v>
      </c>
      <c r="F2182" s="35">
        <v>40</v>
      </c>
      <c r="G2182" s="2">
        <v>2.7806594721426681</v>
      </c>
      <c r="H2182" s="2">
        <v>7.6542420541702842</v>
      </c>
      <c r="I2182" s="35">
        <v>2.2200000000000002</v>
      </c>
    </row>
    <row r="2183" spans="1:9" x14ac:dyDescent="0.25">
      <c r="A2183" s="2">
        <v>2182</v>
      </c>
      <c r="B2183" s="35">
        <v>2.0999999999999996</v>
      </c>
      <c r="C2183" s="35">
        <v>0.41999999999999993</v>
      </c>
      <c r="D2183" s="35">
        <v>0.84000000000000008</v>
      </c>
      <c r="E2183" s="35">
        <v>0.04</v>
      </c>
      <c r="F2183" s="35">
        <v>40</v>
      </c>
      <c r="G2183" s="2">
        <v>1.8373559976405873</v>
      </c>
      <c r="H2183" s="2">
        <v>1.3394004267390309</v>
      </c>
      <c r="I2183" s="35">
        <v>2.06</v>
      </c>
    </row>
    <row r="2184" spans="1:9" x14ac:dyDescent="0.25">
      <c r="A2184" s="2">
        <v>2183</v>
      </c>
      <c r="B2184" s="35">
        <v>1.7999999999999998</v>
      </c>
      <c r="C2184" s="35">
        <v>0.99</v>
      </c>
      <c r="D2184" s="35">
        <v>0.60000000000000009</v>
      </c>
      <c r="E2184" s="35">
        <v>0.03</v>
      </c>
      <c r="F2184" s="35">
        <v>40</v>
      </c>
      <c r="G2184" s="2">
        <v>0.84986052132256718</v>
      </c>
      <c r="H2184" s="2">
        <v>0.8207336851988245</v>
      </c>
      <c r="I2184" s="35">
        <v>1.78</v>
      </c>
    </row>
    <row r="2185" spans="1:9" x14ac:dyDescent="0.25">
      <c r="A2185" s="2">
        <v>2184</v>
      </c>
      <c r="B2185" s="35">
        <v>2.7</v>
      </c>
      <c r="C2185" s="35">
        <v>0.54</v>
      </c>
      <c r="D2185" s="35">
        <v>0.48</v>
      </c>
      <c r="E2185" s="35">
        <v>0.02</v>
      </c>
      <c r="F2185" s="35">
        <v>40</v>
      </c>
      <c r="G2185" s="2">
        <v>1.8821202484128428</v>
      </c>
      <c r="H2185" s="2">
        <v>2.4096168065142916</v>
      </c>
      <c r="I2185" s="35">
        <v>2</v>
      </c>
    </row>
    <row r="2186" spans="1:9" x14ac:dyDescent="0.25">
      <c r="A2186" s="2">
        <v>2185</v>
      </c>
      <c r="B2186" s="35">
        <v>4.8000000000000007</v>
      </c>
      <c r="C2186" s="35">
        <v>2.4000000000000004</v>
      </c>
      <c r="D2186" s="35">
        <v>0.66</v>
      </c>
      <c r="E2186" s="35">
        <v>0</v>
      </c>
      <c r="F2186" s="35">
        <v>40</v>
      </c>
      <c r="G2186" s="2">
        <v>2.5478368664534199</v>
      </c>
      <c r="H2186" s="2">
        <v>5.9662330712212164</v>
      </c>
      <c r="I2186" s="35">
        <v>2.16</v>
      </c>
    </row>
    <row r="2187" spans="1:9" x14ac:dyDescent="0.25">
      <c r="A2187" s="2">
        <v>2186</v>
      </c>
      <c r="B2187" s="35">
        <v>2.7</v>
      </c>
      <c r="C2187" s="35">
        <v>1.4850000000000003</v>
      </c>
      <c r="D2187" s="35">
        <v>0.60000000000000009</v>
      </c>
      <c r="E2187" s="35">
        <v>0.02</v>
      </c>
      <c r="F2187" s="35">
        <v>40</v>
      </c>
      <c r="G2187" s="2">
        <v>1.2726489963958405</v>
      </c>
      <c r="H2187" s="2">
        <v>1.8208185551562506</v>
      </c>
      <c r="I2187" s="35">
        <v>1.86</v>
      </c>
    </row>
    <row r="2188" spans="1:9" x14ac:dyDescent="0.25">
      <c r="A2188" s="2">
        <v>2187</v>
      </c>
      <c r="B2188" s="35">
        <v>5.6999999999999993</v>
      </c>
      <c r="C2188" s="35">
        <v>3.1349999999999998</v>
      </c>
      <c r="D2188" s="35">
        <v>0.42000000000000004</v>
      </c>
      <c r="E2188" s="35">
        <v>0.04</v>
      </c>
      <c r="F2188" s="35">
        <v>40</v>
      </c>
      <c r="G2188" s="2">
        <v>2.3238998715257204</v>
      </c>
      <c r="H2188" s="2">
        <v>8.1454203224012911</v>
      </c>
      <c r="I2188" s="35">
        <v>2.1</v>
      </c>
    </row>
    <row r="2189" spans="1:9" x14ac:dyDescent="0.25">
      <c r="A2189" s="2">
        <v>2188</v>
      </c>
      <c r="B2189" s="35">
        <v>3.9000000000000004</v>
      </c>
      <c r="C2189" s="35">
        <v>1.365</v>
      </c>
      <c r="D2189" s="35">
        <v>0.78</v>
      </c>
      <c r="E2189" s="35">
        <v>0.04</v>
      </c>
      <c r="F2189" s="35">
        <v>40</v>
      </c>
      <c r="G2189" s="2">
        <v>2.7322203894301533</v>
      </c>
      <c r="H2189" s="2">
        <v>4.3094477596283349</v>
      </c>
      <c r="I2189" s="35">
        <v>2.2200000000000002</v>
      </c>
    </row>
    <row r="2190" spans="1:9" x14ac:dyDescent="0.25">
      <c r="A2190" s="2">
        <v>2189</v>
      </c>
      <c r="B2190" s="35">
        <v>3.5999999999999996</v>
      </c>
      <c r="C2190" s="35">
        <v>0.89999999999999991</v>
      </c>
      <c r="D2190" s="35">
        <v>0.42000000000000004</v>
      </c>
      <c r="E2190" s="35">
        <v>0.03</v>
      </c>
      <c r="F2190" s="35">
        <v>40</v>
      </c>
      <c r="G2190" s="2">
        <v>2.2863149244210628</v>
      </c>
      <c r="H2190" s="2">
        <v>4.2367630407747612</v>
      </c>
      <c r="I2190" s="35">
        <v>2.09</v>
      </c>
    </row>
    <row r="2191" spans="1:9" x14ac:dyDescent="0.25">
      <c r="A2191" s="2">
        <v>2190</v>
      </c>
      <c r="B2191" s="35">
        <v>2.7</v>
      </c>
      <c r="C2191" s="35">
        <v>1.35</v>
      </c>
      <c r="D2191" s="35">
        <v>0.66</v>
      </c>
      <c r="E2191" s="35">
        <v>0</v>
      </c>
      <c r="F2191" s="35">
        <v>40</v>
      </c>
      <c r="G2191" s="2">
        <v>1.4667040258732282</v>
      </c>
      <c r="H2191" s="2">
        <v>1.9245913132971666</v>
      </c>
      <c r="I2191" s="35">
        <v>1.92</v>
      </c>
    </row>
    <row r="2192" spans="1:9" x14ac:dyDescent="0.25">
      <c r="A2192" s="2">
        <v>2191</v>
      </c>
      <c r="B2192" s="35">
        <v>5.6999999999999993</v>
      </c>
      <c r="C2192" s="35">
        <v>2.8499999999999996</v>
      </c>
      <c r="D2192" s="35">
        <v>0.66</v>
      </c>
      <c r="E2192" s="35">
        <v>0</v>
      </c>
      <c r="F2192" s="35">
        <v>40</v>
      </c>
      <c r="G2192" s="2">
        <v>3.0111795124163581</v>
      </c>
      <c r="H2192" s="2">
        <v>8.3814102996672304</v>
      </c>
      <c r="I2192" s="35">
        <v>2.2599999999999998</v>
      </c>
    </row>
    <row r="2193" spans="1:9" x14ac:dyDescent="0.25">
      <c r="A2193" s="2">
        <v>2192</v>
      </c>
      <c r="B2193" s="35">
        <v>4.1999999999999993</v>
      </c>
      <c r="C2193" s="35">
        <v>1.6799999999999997</v>
      </c>
      <c r="D2193" s="35">
        <v>0.78</v>
      </c>
      <c r="E2193" s="35">
        <v>0.02</v>
      </c>
      <c r="F2193" s="35">
        <v>40</v>
      </c>
      <c r="G2193" s="2">
        <v>2.795717126155651</v>
      </c>
      <c r="H2193" s="2">
        <v>4.8480153857938912</v>
      </c>
      <c r="I2193" s="35">
        <v>2.23</v>
      </c>
    </row>
    <row r="2194" spans="1:9" x14ac:dyDescent="0.25">
      <c r="A2194" s="2">
        <v>2193</v>
      </c>
      <c r="B2194" s="35">
        <v>2.4000000000000004</v>
      </c>
      <c r="C2194" s="35">
        <v>1.2000000000000002</v>
      </c>
      <c r="D2194" s="35">
        <v>0.84000000000000008</v>
      </c>
      <c r="E2194" s="35">
        <v>0.04</v>
      </c>
      <c r="F2194" s="35">
        <v>40</v>
      </c>
      <c r="G2194" s="2">
        <v>1.4705613626565777</v>
      </c>
      <c r="H2194" s="2">
        <v>1.4392931579474006</v>
      </c>
      <c r="I2194" s="35">
        <v>1.97</v>
      </c>
    </row>
    <row r="2195" spans="1:9" x14ac:dyDescent="0.25">
      <c r="A2195" s="2">
        <v>2194</v>
      </c>
      <c r="B2195" s="35">
        <v>1.7999999999999998</v>
      </c>
      <c r="C2195" s="35">
        <v>0.89999999999999991</v>
      </c>
      <c r="D2195" s="35">
        <v>0.42000000000000004</v>
      </c>
      <c r="E2195" s="35">
        <v>0.04</v>
      </c>
      <c r="F2195" s="35">
        <v>40</v>
      </c>
      <c r="G2195" s="2">
        <v>0.81249208057938604</v>
      </c>
      <c r="H2195" s="2">
        <v>0.89306618439133112</v>
      </c>
      <c r="I2195" s="35">
        <v>1.69</v>
      </c>
    </row>
    <row r="2196" spans="1:9" x14ac:dyDescent="0.25">
      <c r="A2196" s="2">
        <v>2195</v>
      </c>
      <c r="B2196" s="35">
        <v>2.4000000000000004</v>
      </c>
      <c r="C2196" s="35">
        <v>0.60000000000000009</v>
      </c>
      <c r="D2196" s="35">
        <v>0.60000000000000009</v>
      </c>
      <c r="E2196" s="35">
        <v>0.02</v>
      </c>
      <c r="F2196" s="35">
        <v>40</v>
      </c>
      <c r="G2196" s="2">
        <v>1.6915822574106949</v>
      </c>
      <c r="H2196" s="2">
        <v>1.8195348415670112</v>
      </c>
      <c r="I2196" s="35">
        <v>1.97</v>
      </c>
    </row>
    <row r="2197" spans="1:9" x14ac:dyDescent="0.25">
      <c r="A2197" s="2">
        <v>2196</v>
      </c>
      <c r="B2197" s="35">
        <v>4.1999999999999993</v>
      </c>
      <c r="C2197" s="35">
        <v>1.0499999999999998</v>
      </c>
      <c r="D2197" s="35">
        <v>0.60000000000000009</v>
      </c>
      <c r="E2197" s="35">
        <v>0</v>
      </c>
      <c r="F2197" s="35">
        <v>40</v>
      </c>
      <c r="G2197" s="2">
        <v>2.9535223258664827</v>
      </c>
      <c r="H2197" s="2">
        <v>5.5329655339339334</v>
      </c>
      <c r="I2197" s="35">
        <v>2.27</v>
      </c>
    </row>
    <row r="2198" spans="1:9" x14ac:dyDescent="0.25">
      <c r="A2198" s="2">
        <v>2197</v>
      </c>
      <c r="B2198" s="35">
        <v>2.0999999999999996</v>
      </c>
      <c r="C2198" s="35">
        <v>0.83999999999999986</v>
      </c>
      <c r="D2198" s="35">
        <v>0.66</v>
      </c>
      <c r="E2198" s="35">
        <v>0.04</v>
      </c>
      <c r="F2198" s="35">
        <v>40</v>
      </c>
      <c r="G2198" s="2">
        <v>1.2655936008169737</v>
      </c>
      <c r="H2198" s="2">
        <v>1.2567997719249142</v>
      </c>
      <c r="I2198" s="35">
        <v>1.89</v>
      </c>
    </row>
    <row r="2199" spans="1:9" x14ac:dyDescent="0.25">
      <c r="A2199" s="2">
        <v>2198</v>
      </c>
      <c r="B2199" s="35">
        <v>3.5999999999999996</v>
      </c>
      <c r="C2199" s="35">
        <v>1.98</v>
      </c>
      <c r="D2199" s="35">
        <v>0.60000000000000009</v>
      </c>
      <c r="E2199" s="35">
        <v>0.04</v>
      </c>
      <c r="F2199" s="35">
        <v>40</v>
      </c>
      <c r="G2199" s="2">
        <v>1.6530301168265056</v>
      </c>
      <c r="H2199" s="2">
        <v>3.1675540835014906</v>
      </c>
      <c r="I2199" s="35">
        <v>1.95</v>
      </c>
    </row>
    <row r="2200" spans="1:9" x14ac:dyDescent="0.25">
      <c r="A2200" s="2">
        <v>2199</v>
      </c>
      <c r="B2200" s="35">
        <v>2.4000000000000004</v>
      </c>
      <c r="C2200" s="35">
        <v>1.3200000000000003</v>
      </c>
      <c r="D2200" s="35">
        <v>0.42000000000000004</v>
      </c>
      <c r="E2200" s="35">
        <v>0.03</v>
      </c>
      <c r="F2200" s="35">
        <v>40</v>
      </c>
      <c r="G2200" s="2">
        <v>1.0022652561242176</v>
      </c>
      <c r="H2200" s="2">
        <v>1.4847301135764241</v>
      </c>
      <c r="I2200" s="35">
        <v>1.74</v>
      </c>
    </row>
    <row r="2201" spans="1:9" x14ac:dyDescent="0.25">
      <c r="A2201" s="2">
        <v>2200</v>
      </c>
      <c r="B2201" s="35">
        <v>5.0999999999999996</v>
      </c>
      <c r="C2201" s="35">
        <v>2.8050000000000002</v>
      </c>
      <c r="D2201" s="35">
        <v>0.48</v>
      </c>
      <c r="E2201" s="35">
        <v>0.04</v>
      </c>
      <c r="F2201" s="35">
        <v>40</v>
      </c>
      <c r="G2201" s="2">
        <v>2.154668849516487</v>
      </c>
      <c r="H2201" s="2">
        <v>6.4596287445618588</v>
      </c>
      <c r="I2201" s="35">
        <v>2.04</v>
      </c>
    </row>
    <row r="2202" spans="1:9" x14ac:dyDescent="0.25">
      <c r="A2202" s="2">
        <v>2201</v>
      </c>
      <c r="B2202" s="35">
        <v>2.7</v>
      </c>
      <c r="C2202" s="35">
        <v>0.94499999999999995</v>
      </c>
      <c r="D2202" s="35">
        <v>0.60000000000000009</v>
      </c>
      <c r="E2202" s="35">
        <v>0.03</v>
      </c>
      <c r="F2202" s="35">
        <v>40</v>
      </c>
      <c r="G2202" s="2">
        <v>1.6748763298242133</v>
      </c>
      <c r="H2202" s="2">
        <v>2.1728152207904707</v>
      </c>
      <c r="I2202" s="35">
        <v>1.97</v>
      </c>
    </row>
    <row r="2203" spans="1:9" x14ac:dyDescent="0.25">
      <c r="A2203" s="2">
        <v>2202</v>
      </c>
      <c r="B2203" s="35">
        <v>2.7</v>
      </c>
      <c r="C2203" s="35">
        <v>0.94499999999999995</v>
      </c>
      <c r="D2203" s="35">
        <v>0.42000000000000004</v>
      </c>
      <c r="E2203" s="35">
        <v>0.03</v>
      </c>
      <c r="F2203" s="35">
        <v>40</v>
      </c>
      <c r="G2203" s="2">
        <v>1.52290919552481</v>
      </c>
      <c r="H2203" s="2">
        <v>2.2657222246202755</v>
      </c>
      <c r="I2203" s="35">
        <v>1.87</v>
      </c>
    </row>
    <row r="2204" spans="1:9" x14ac:dyDescent="0.25">
      <c r="A2204" s="2">
        <v>2203</v>
      </c>
      <c r="B2204" s="35">
        <v>3.3000000000000003</v>
      </c>
      <c r="C2204" s="35">
        <v>1.155</v>
      </c>
      <c r="D2204" s="35">
        <v>0.66</v>
      </c>
      <c r="E2204" s="35">
        <v>0.04</v>
      </c>
      <c r="F2204" s="35">
        <v>40</v>
      </c>
      <c r="G2204" s="2">
        <v>2.1081542704970988</v>
      </c>
      <c r="H2204" s="2">
        <v>3.1781879736935807</v>
      </c>
      <c r="I2204" s="35">
        <v>2.08</v>
      </c>
    </row>
    <row r="2205" spans="1:9" x14ac:dyDescent="0.25">
      <c r="A2205" s="2">
        <v>2204</v>
      </c>
      <c r="B2205" s="35">
        <v>5.0999999999999996</v>
      </c>
      <c r="C2205" s="35">
        <v>2.8050000000000002</v>
      </c>
      <c r="D2205" s="35">
        <v>0.66</v>
      </c>
      <c r="E2205" s="35">
        <v>0.02</v>
      </c>
      <c r="F2205" s="35">
        <v>40</v>
      </c>
      <c r="G2205" s="2">
        <v>2.4722561511544998</v>
      </c>
      <c r="H2205" s="2">
        <v>6.3055955374759085</v>
      </c>
      <c r="I2205" s="35">
        <v>2.15</v>
      </c>
    </row>
    <row r="2206" spans="1:9" x14ac:dyDescent="0.25">
      <c r="A2206" s="2">
        <v>2205</v>
      </c>
      <c r="B2206" s="35">
        <v>2.7</v>
      </c>
      <c r="C2206" s="35">
        <v>0.67500000000000004</v>
      </c>
      <c r="D2206" s="35">
        <v>0.48</v>
      </c>
      <c r="E2206" s="35">
        <v>0</v>
      </c>
      <c r="F2206" s="35">
        <v>40</v>
      </c>
      <c r="G2206" s="2">
        <v>1.8086939129556963</v>
      </c>
      <c r="H2206" s="2">
        <v>2.3729748083781024</v>
      </c>
      <c r="I2206" s="35">
        <v>1.97</v>
      </c>
    </row>
    <row r="2207" spans="1:9" x14ac:dyDescent="0.25">
      <c r="A2207" s="2">
        <v>2206</v>
      </c>
      <c r="B2207" s="35">
        <v>4.8000000000000007</v>
      </c>
      <c r="C2207" s="35">
        <v>1.2000000000000002</v>
      </c>
      <c r="D2207" s="35">
        <v>0.66</v>
      </c>
      <c r="E2207" s="35">
        <v>0</v>
      </c>
      <c r="F2207" s="35">
        <v>40</v>
      </c>
      <c r="G2207" s="2">
        <v>3.4942388667181459</v>
      </c>
      <c r="H2207" s="2">
        <v>7.1114135525651152</v>
      </c>
      <c r="I2207" s="35">
        <v>2.4500000000000002</v>
      </c>
    </row>
    <row r="2208" spans="1:9" x14ac:dyDescent="0.25">
      <c r="A2208" s="2">
        <v>2207</v>
      </c>
      <c r="B2208" s="35">
        <v>2.0999999999999996</v>
      </c>
      <c r="C2208" s="35">
        <v>0.52499999999999991</v>
      </c>
      <c r="D2208" s="35">
        <v>0.66</v>
      </c>
      <c r="E2208" s="35">
        <v>0.02</v>
      </c>
      <c r="F2208" s="35">
        <v>40</v>
      </c>
      <c r="G2208" s="2">
        <v>1.5429419647834419</v>
      </c>
      <c r="H2208" s="2">
        <v>1.3782183264262924</v>
      </c>
      <c r="I2208" s="35">
        <v>1.96</v>
      </c>
    </row>
    <row r="2209" spans="1:9" x14ac:dyDescent="0.25">
      <c r="A2209" s="2">
        <v>2208</v>
      </c>
      <c r="B2209" s="35">
        <v>5.6999999999999993</v>
      </c>
      <c r="C2209" s="35">
        <v>1.9949999999999997</v>
      </c>
      <c r="D2209" s="35">
        <v>0.84000000000000008</v>
      </c>
      <c r="E2209" s="35">
        <v>0.03</v>
      </c>
      <c r="F2209" s="35">
        <v>40</v>
      </c>
      <c r="G2209" s="2">
        <v>4.2236957967855684</v>
      </c>
      <c r="H2209" s="2">
        <v>9.0673922632476138</v>
      </c>
      <c r="I2209" s="35">
        <v>2.5299999999999998</v>
      </c>
    </row>
    <row r="2210" spans="1:9" x14ac:dyDescent="0.25">
      <c r="A2210" s="2">
        <v>2209</v>
      </c>
      <c r="B2210" s="35">
        <v>3.9000000000000004</v>
      </c>
      <c r="C2210" s="35">
        <v>0.78000000000000014</v>
      </c>
      <c r="D2210" s="35">
        <v>0.84000000000000008</v>
      </c>
      <c r="E2210" s="35">
        <v>0.04</v>
      </c>
      <c r="F2210" s="35">
        <v>40</v>
      </c>
      <c r="G2210" s="2">
        <v>3.3944209698651986</v>
      </c>
      <c r="H2210" s="2">
        <v>4.5690440892752164</v>
      </c>
      <c r="I2210" s="35">
        <v>2.35</v>
      </c>
    </row>
    <row r="2211" spans="1:9" x14ac:dyDescent="0.25">
      <c r="A2211" s="2">
        <v>2210</v>
      </c>
      <c r="B2211" s="35">
        <v>2.0999999999999996</v>
      </c>
      <c r="C2211" s="35">
        <v>1.1549999999999998</v>
      </c>
      <c r="D2211" s="35">
        <v>0.42000000000000004</v>
      </c>
      <c r="E2211" s="35">
        <v>0.04</v>
      </c>
      <c r="F2211" s="35">
        <v>40</v>
      </c>
      <c r="G2211" s="2">
        <v>0.86732913455175586</v>
      </c>
      <c r="H2211" s="2">
        <v>1.1345500139962075</v>
      </c>
      <c r="I2211" s="35">
        <v>1.71</v>
      </c>
    </row>
    <row r="2212" spans="1:9" x14ac:dyDescent="0.25">
      <c r="A2212" s="2">
        <v>2211</v>
      </c>
      <c r="B2212" s="35">
        <v>3.9000000000000004</v>
      </c>
      <c r="C2212" s="35">
        <v>0.97500000000000009</v>
      </c>
      <c r="D2212" s="35">
        <v>0.84000000000000008</v>
      </c>
      <c r="E2212" s="35">
        <v>0.04</v>
      </c>
      <c r="F2212" s="35">
        <v>40</v>
      </c>
      <c r="G2212" s="2">
        <v>3.2247965734496695</v>
      </c>
      <c r="H2212" s="2">
        <v>4.4829281048331993</v>
      </c>
      <c r="I2212" s="35">
        <v>2.3199999999999998</v>
      </c>
    </row>
    <row r="2213" spans="1:9" x14ac:dyDescent="0.25">
      <c r="A2213" s="2">
        <v>2212</v>
      </c>
      <c r="B2213" s="35">
        <v>5.6999999999999993</v>
      </c>
      <c r="C2213" s="35">
        <v>1.1399999999999999</v>
      </c>
      <c r="D2213" s="35">
        <v>0.78</v>
      </c>
      <c r="E2213" s="35">
        <v>0.02</v>
      </c>
      <c r="F2213" s="35">
        <v>40</v>
      </c>
      <c r="G2213" s="2">
        <v>4.7306231804392507</v>
      </c>
      <c r="H2213" s="2">
        <v>9.8915199396200304</v>
      </c>
      <c r="I2213" s="35">
        <v>2.65</v>
      </c>
    </row>
    <row r="2214" spans="1:9" x14ac:dyDescent="0.25">
      <c r="A2214" s="2">
        <v>2213</v>
      </c>
      <c r="B2214" s="35">
        <v>5.6999999999999993</v>
      </c>
      <c r="C2214" s="35">
        <v>3.1349999999999998</v>
      </c>
      <c r="D2214" s="35">
        <v>0.66</v>
      </c>
      <c r="E2214" s="35">
        <v>0.03</v>
      </c>
      <c r="F2214" s="35">
        <v>40</v>
      </c>
      <c r="G2214" s="2">
        <v>2.7430322790080184</v>
      </c>
      <c r="H2214" s="2">
        <v>7.8314551209970471</v>
      </c>
      <c r="I2214" s="35">
        <v>2.2000000000000002</v>
      </c>
    </row>
    <row r="2215" spans="1:9" x14ac:dyDescent="0.25">
      <c r="A2215" s="2">
        <v>2214</v>
      </c>
      <c r="B2215" s="35">
        <v>5.6999999999999993</v>
      </c>
      <c r="C2215" s="35">
        <v>1.9949999999999997</v>
      </c>
      <c r="D2215" s="35">
        <v>0.78</v>
      </c>
      <c r="E2215" s="35">
        <v>0.04</v>
      </c>
      <c r="F2215" s="35">
        <v>40</v>
      </c>
      <c r="G2215" s="2">
        <v>3.9840131991614105</v>
      </c>
      <c r="H2215" s="2">
        <v>9.1735751170541775</v>
      </c>
      <c r="I2215" s="35">
        <v>2.5099999999999998</v>
      </c>
    </row>
    <row r="2216" spans="1:9" x14ac:dyDescent="0.25">
      <c r="A2216" s="2">
        <v>2215</v>
      </c>
      <c r="B2216" s="35">
        <v>5.4</v>
      </c>
      <c r="C2216" s="35">
        <v>2.9700000000000006</v>
      </c>
      <c r="D2216" s="35">
        <v>0.66</v>
      </c>
      <c r="E2216" s="35">
        <v>0.02</v>
      </c>
      <c r="F2216" s="35">
        <v>40</v>
      </c>
      <c r="G2216" s="2">
        <v>2.6148736748055041</v>
      </c>
      <c r="H2216" s="2">
        <v>7.0617392475097569</v>
      </c>
      <c r="I2216" s="35">
        <v>2.1800000000000002</v>
      </c>
    </row>
    <row r="2217" spans="1:9" x14ac:dyDescent="0.25">
      <c r="A2217" s="2">
        <v>2216</v>
      </c>
      <c r="B2217" s="35">
        <v>3.9000000000000004</v>
      </c>
      <c r="C2217" s="35">
        <v>2.1450000000000005</v>
      </c>
      <c r="D2217" s="35">
        <v>0.78</v>
      </c>
      <c r="E2217" s="35">
        <v>0.04</v>
      </c>
      <c r="F2217" s="35">
        <v>40</v>
      </c>
      <c r="G2217" s="2">
        <v>2.0791110973964542</v>
      </c>
      <c r="H2217" s="2">
        <v>3.592169166130327</v>
      </c>
      <c r="I2217" s="35">
        <v>2.08</v>
      </c>
    </row>
    <row r="2218" spans="1:9" x14ac:dyDescent="0.25">
      <c r="A2218" s="2">
        <v>2217</v>
      </c>
      <c r="B2218" s="35">
        <v>3.3000000000000003</v>
      </c>
      <c r="C2218" s="35">
        <v>1.8150000000000004</v>
      </c>
      <c r="D2218" s="35">
        <v>0.84000000000000008</v>
      </c>
      <c r="E2218" s="35">
        <v>0.02</v>
      </c>
      <c r="F2218" s="35">
        <v>40</v>
      </c>
      <c r="G2218" s="2">
        <v>1.9025961501080988</v>
      </c>
      <c r="H2218" s="2">
        <v>2.5815171749744668</v>
      </c>
      <c r="I2218" s="35">
        <v>2.04</v>
      </c>
    </row>
    <row r="2219" spans="1:9" x14ac:dyDescent="0.25">
      <c r="A2219" s="2">
        <v>2218</v>
      </c>
      <c r="B2219" s="35">
        <v>5.0999999999999996</v>
      </c>
      <c r="C2219" s="35">
        <v>1.02</v>
      </c>
      <c r="D2219" s="35">
        <v>0.42000000000000004</v>
      </c>
      <c r="E2219" s="35">
        <v>0</v>
      </c>
      <c r="F2219" s="35">
        <v>40</v>
      </c>
      <c r="G2219" s="2">
        <v>3.4551451647085463</v>
      </c>
      <c r="H2219" s="2">
        <v>8.6722351194417957</v>
      </c>
      <c r="I2219" s="35">
        <v>2.4</v>
      </c>
    </row>
    <row r="2220" spans="1:9" x14ac:dyDescent="0.25">
      <c r="A2220" s="2">
        <v>2219</v>
      </c>
      <c r="B2220" s="35">
        <v>3.9000000000000004</v>
      </c>
      <c r="C2220" s="35">
        <v>0.78000000000000014</v>
      </c>
      <c r="D2220" s="35">
        <v>0.66</v>
      </c>
      <c r="E2220" s="35">
        <v>0</v>
      </c>
      <c r="F2220" s="35">
        <v>40</v>
      </c>
      <c r="G2220" s="2">
        <v>3.0072361707485888</v>
      </c>
      <c r="H2220" s="2">
        <v>4.7921942285631891</v>
      </c>
      <c r="I2220" s="35">
        <v>2.27</v>
      </c>
    </row>
    <row r="2221" spans="1:9" x14ac:dyDescent="0.25">
      <c r="A2221" s="2">
        <v>2220</v>
      </c>
      <c r="B2221" s="35">
        <v>4.8000000000000007</v>
      </c>
      <c r="C2221" s="35">
        <v>2.6400000000000006</v>
      </c>
      <c r="D2221" s="35">
        <v>0.60000000000000009</v>
      </c>
      <c r="E2221" s="35">
        <v>0.03</v>
      </c>
      <c r="F2221" s="35">
        <v>40</v>
      </c>
      <c r="G2221" s="2">
        <v>2.212036155297247</v>
      </c>
      <c r="H2221" s="2">
        <v>5.6292128600864375</v>
      </c>
      <c r="I2221" s="35">
        <v>2.08</v>
      </c>
    </row>
    <row r="2222" spans="1:9" x14ac:dyDescent="0.25">
      <c r="A2222" s="2">
        <v>2221</v>
      </c>
      <c r="B2222" s="35">
        <v>3.9000000000000004</v>
      </c>
      <c r="C2222" s="35">
        <v>0.97500000000000009</v>
      </c>
      <c r="D2222" s="35">
        <v>0.48</v>
      </c>
      <c r="E2222" s="35">
        <v>0</v>
      </c>
      <c r="F2222" s="35">
        <v>40</v>
      </c>
      <c r="G2222" s="2">
        <v>2.5802926923358789</v>
      </c>
      <c r="H2222" s="2">
        <v>4.9173537836413397</v>
      </c>
      <c r="I2222" s="35">
        <v>2.15</v>
      </c>
    </row>
    <row r="2223" spans="1:9" x14ac:dyDescent="0.25">
      <c r="A2223" s="2">
        <v>2222</v>
      </c>
      <c r="B2223" s="35">
        <v>3.5999999999999996</v>
      </c>
      <c r="C2223" s="35">
        <v>1.2599999999999998</v>
      </c>
      <c r="D2223" s="35">
        <v>0.78</v>
      </c>
      <c r="E2223" s="35">
        <v>0.04</v>
      </c>
      <c r="F2223" s="35">
        <v>40</v>
      </c>
      <c r="G2223" s="2">
        <v>2.5235882544749439</v>
      </c>
      <c r="H2223" s="2">
        <v>3.6758063680796602</v>
      </c>
      <c r="I2223" s="35">
        <v>2.17</v>
      </c>
    </row>
    <row r="2224" spans="1:9" x14ac:dyDescent="0.25">
      <c r="A2224" s="2">
        <v>2223</v>
      </c>
      <c r="B2224" s="35">
        <v>4.8000000000000007</v>
      </c>
      <c r="C2224" s="35">
        <v>0.96000000000000019</v>
      </c>
      <c r="D2224" s="35">
        <v>0.42000000000000004</v>
      </c>
      <c r="E2224" s="35">
        <v>0.02</v>
      </c>
      <c r="F2224" s="35">
        <v>40</v>
      </c>
      <c r="G2224" s="2">
        <v>3.2290193354067513</v>
      </c>
      <c r="H2224" s="2">
        <v>7.6712252191580372</v>
      </c>
      <c r="I2224" s="35">
        <v>2.34</v>
      </c>
    </row>
    <row r="2225" spans="1:9" x14ac:dyDescent="0.25">
      <c r="A2225" s="2">
        <v>2224</v>
      </c>
      <c r="B2225" s="35">
        <v>5.6999999999999993</v>
      </c>
      <c r="C2225" s="35">
        <v>1.1399999999999999</v>
      </c>
      <c r="D2225" s="35">
        <v>0.84000000000000008</v>
      </c>
      <c r="E2225" s="35">
        <v>0.03</v>
      </c>
      <c r="F2225" s="35">
        <v>40</v>
      </c>
      <c r="G2225" s="2">
        <v>4.9674335349152017</v>
      </c>
      <c r="H2225" s="2">
        <v>9.7420820833320683</v>
      </c>
      <c r="I2225" s="35">
        <v>2.67</v>
      </c>
    </row>
    <row r="2226" spans="1:9" x14ac:dyDescent="0.25">
      <c r="A2226" s="2">
        <v>2225</v>
      </c>
      <c r="B2226" s="35">
        <v>5.0999999999999996</v>
      </c>
      <c r="C2226" s="35">
        <v>2.8050000000000002</v>
      </c>
      <c r="D2226" s="35">
        <v>0.66</v>
      </c>
      <c r="E2226" s="35">
        <v>0.04</v>
      </c>
      <c r="F2226" s="35">
        <v>40</v>
      </c>
      <c r="G2226" s="2">
        <v>2.4433383122575218</v>
      </c>
      <c r="H2226" s="2">
        <v>6.2535953764674117</v>
      </c>
      <c r="I2226" s="35">
        <v>2.14</v>
      </c>
    </row>
    <row r="2227" spans="1:9" x14ac:dyDescent="0.25">
      <c r="A2227" s="2">
        <v>2226</v>
      </c>
      <c r="B2227" s="35">
        <v>3.3000000000000003</v>
      </c>
      <c r="C2227" s="35">
        <v>1.155</v>
      </c>
      <c r="D2227" s="35">
        <v>0.48</v>
      </c>
      <c r="E2227" s="35">
        <v>0.04</v>
      </c>
      <c r="F2227" s="35">
        <v>40</v>
      </c>
      <c r="G2227" s="2">
        <v>1.8933208758554583</v>
      </c>
      <c r="H2227" s="2">
        <v>3.312417532612602</v>
      </c>
      <c r="I2227" s="35">
        <v>1.99</v>
      </c>
    </row>
    <row r="2228" spans="1:9" x14ac:dyDescent="0.25">
      <c r="A2228" s="2">
        <v>2227</v>
      </c>
      <c r="B2228" s="35">
        <v>5.6999999999999993</v>
      </c>
      <c r="C2228" s="35">
        <v>3.1349999999999998</v>
      </c>
      <c r="D2228" s="35">
        <v>0.84000000000000008</v>
      </c>
      <c r="E2228" s="35">
        <v>0.04</v>
      </c>
      <c r="F2228" s="35">
        <v>40</v>
      </c>
      <c r="G2228" s="2">
        <v>3.2160978864539991</v>
      </c>
      <c r="H2228" s="2">
        <v>7.5522950226390257</v>
      </c>
      <c r="I2228" s="35">
        <v>2.2999999999999998</v>
      </c>
    </row>
    <row r="2229" spans="1:9" x14ac:dyDescent="0.25">
      <c r="A2229" s="2">
        <v>2228</v>
      </c>
      <c r="B2229" s="35">
        <v>3.9000000000000004</v>
      </c>
      <c r="C2229" s="35">
        <v>1.9500000000000002</v>
      </c>
      <c r="D2229" s="35">
        <v>0.48</v>
      </c>
      <c r="E2229" s="35">
        <v>0.04</v>
      </c>
      <c r="F2229" s="35">
        <v>40</v>
      </c>
      <c r="G2229" s="2">
        <v>1.7974932855130807</v>
      </c>
      <c r="H2229" s="2">
        <v>4.03329364082835</v>
      </c>
      <c r="I2229" s="35">
        <v>1.95</v>
      </c>
    </row>
    <row r="2230" spans="1:9" x14ac:dyDescent="0.25">
      <c r="A2230" s="2">
        <v>2229</v>
      </c>
      <c r="B2230" s="35">
        <v>3.3000000000000003</v>
      </c>
      <c r="C2230" s="35">
        <v>0.66000000000000014</v>
      </c>
      <c r="D2230" s="35">
        <v>0.48</v>
      </c>
      <c r="E2230" s="35">
        <v>0.04</v>
      </c>
      <c r="F2230" s="35">
        <v>40</v>
      </c>
      <c r="G2230" s="2">
        <v>2.2629415814617717</v>
      </c>
      <c r="H2230" s="2">
        <v>3.578550547927775</v>
      </c>
      <c r="I2230" s="35">
        <v>2.09</v>
      </c>
    </row>
    <row r="2231" spans="1:9" x14ac:dyDescent="0.25">
      <c r="A2231" s="2">
        <v>2230</v>
      </c>
      <c r="B2231" s="35">
        <v>2.7</v>
      </c>
      <c r="C2231" s="35">
        <v>0.67500000000000004</v>
      </c>
      <c r="D2231" s="35">
        <v>0.48</v>
      </c>
      <c r="E2231" s="35">
        <v>0.02</v>
      </c>
      <c r="F2231" s="35">
        <v>40</v>
      </c>
      <c r="G2231" s="2">
        <v>1.7813146014293029</v>
      </c>
      <c r="H2231" s="2">
        <v>2.3646896046204695</v>
      </c>
      <c r="I2231" s="35">
        <v>1.97</v>
      </c>
    </row>
    <row r="2232" spans="1:9" x14ac:dyDescent="0.25">
      <c r="A2232" s="2">
        <v>2231</v>
      </c>
      <c r="B2232" s="35">
        <v>5.4</v>
      </c>
      <c r="C2232" s="35">
        <v>2.7</v>
      </c>
      <c r="D2232" s="35">
        <v>0.78</v>
      </c>
      <c r="E2232" s="35">
        <v>0.04</v>
      </c>
      <c r="F2232" s="35">
        <v>40</v>
      </c>
      <c r="G2232" s="2">
        <v>3.0971521840173599</v>
      </c>
      <c r="H2232" s="2">
        <v>7.2592068382284065</v>
      </c>
      <c r="I2232" s="35">
        <v>2.2799999999999998</v>
      </c>
    </row>
    <row r="2233" spans="1:9" x14ac:dyDescent="0.25">
      <c r="A2233" s="2">
        <v>2232</v>
      </c>
      <c r="B2233" s="35">
        <v>2.4000000000000004</v>
      </c>
      <c r="C2233" s="35">
        <v>1.2000000000000002</v>
      </c>
      <c r="D2233" s="35">
        <v>0.60000000000000009</v>
      </c>
      <c r="E2233" s="35">
        <v>0.04</v>
      </c>
      <c r="F2233" s="35">
        <v>40</v>
      </c>
      <c r="G2233" s="2">
        <v>1.2006850006386878</v>
      </c>
      <c r="H2233" s="2">
        <v>1.5099463142061103</v>
      </c>
      <c r="I2233" s="35">
        <v>1.85</v>
      </c>
    </row>
    <row r="2234" spans="1:9" x14ac:dyDescent="0.25">
      <c r="A2234" s="2">
        <v>2233</v>
      </c>
      <c r="B2234" s="35">
        <v>2.0999999999999996</v>
      </c>
      <c r="C2234" s="35">
        <v>0.83999999999999986</v>
      </c>
      <c r="D2234" s="35">
        <v>0.66</v>
      </c>
      <c r="E2234" s="35">
        <v>0</v>
      </c>
      <c r="F2234" s="35">
        <v>40</v>
      </c>
      <c r="G2234" s="2">
        <v>1.323429278610929</v>
      </c>
      <c r="H2234" s="2">
        <v>1.2794418395169012</v>
      </c>
      <c r="I2234" s="35">
        <v>1.89</v>
      </c>
    </row>
    <row r="2235" spans="1:9" x14ac:dyDescent="0.25">
      <c r="A2235" s="2">
        <v>2234</v>
      </c>
      <c r="B2235" s="35">
        <v>2.0999999999999996</v>
      </c>
      <c r="C2235" s="35">
        <v>0.52499999999999991</v>
      </c>
      <c r="D2235" s="35">
        <v>0.42000000000000004</v>
      </c>
      <c r="E2235" s="35">
        <v>0.02</v>
      </c>
      <c r="F2235" s="35">
        <v>40</v>
      </c>
      <c r="G2235" s="2">
        <v>1.3602464736292394</v>
      </c>
      <c r="H2235" s="2">
        <v>1.4619892500710054</v>
      </c>
      <c r="I2235" s="35">
        <v>1.84</v>
      </c>
    </row>
    <row r="2236" spans="1:9" x14ac:dyDescent="0.25">
      <c r="A2236" s="2">
        <v>2235</v>
      </c>
      <c r="B2236" s="35">
        <v>2.7</v>
      </c>
      <c r="C2236" s="35">
        <v>1.4850000000000003</v>
      </c>
      <c r="D2236" s="35">
        <v>0.42000000000000004</v>
      </c>
      <c r="E2236" s="35">
        <v>0</v>
      </c>
      <c r="F2236" s="35">
        <v>40</v>
      </c>
      <c r="G2236" s="2">
        <v>1.16431183134594</v>
      </c>
      <c r="H2236" s="2">
        <v>1.9103828714716509</v>
      </c>
      <c r="I2236" s="35">
        <v>1.77</v>
      </c>
    </row>
    <row r="2237" spans="1:9" x14ac:dyDescent="0.25">
      <c r="A2237" s="2">
        <v>2236</v>
      </c>
      <c r="B2237" s="35">
        <v>1.7999999999999998</v>
      </c>
      <c r="C2237" s="35">
        <v>0.44999999999999996</v>
      </c>
      <c r="D2237" s="35">
        <v>0.66</v>
      </c>
      <c r="E2237" s="35">
        <v>0.04</v>
      </c>
      <c r="F2237" s="35">
        <v>40</v>
      </c>
      <c r="G2237" s="2">
        <v>1.3004264522156059</v>
      </c>
      <c r="H2237" s="2">
        <v>1.0146071772224241</v>
      </c>
      <c r="I2237" s="35">
        <v>1.9</v>
      </c>
    </row>
    <row r="2238" spans="1:9" x14ac:dyDescent="0.25">
      <c r="A2238" s="2">
        <v>2237</v>
      </c>
      <c r="B2238" s="35">
        <v>2.0999999999999996</v>
      </c>
      <c r="C2238" s="35">
        <v>0.41999999999999993</v>
      </c>
      <c r="D2238" s="35">
        <v>0.60000000000000009</v>
      </c>
      <c r="E2238" s="35">
        <v>0.04</v>
      </c>
      <c r="F2238" s="35">
        <v>40</v>
      </c>
      <c r="G2238" s="2">
        <v>1.5386587664267448</v>
      </c>
      <c r="H2238" s="2">
        <v>1.4203503040711263</v>
      </c>
      <c r="I2238" s="35">
        <v>1.94</v>
      </c>
    </row>
    <row r="2239" spans="1:9" x14ac:dyDescent="0.25">
      <c r="A2239" s="2">
        <v>2238</v>
      </c>
      <c r="B2239" s="35">
        <v>2.7</v>
      </c>
      <c r="C2239" s="35">
        <v>1.08</v>
      </c>
      <c r="D2239" s="35">
        <v>0.42000000000000004</v>
      </c>
      <c r="E2239" s="35">
        <v>0.03</v>
      </c>
      <c r="F2239" s="35">
        <v>40</v>
      </c>
      <c r="G2239" s="2">
        <v>1.4230934343616191</v>
      </c>
      <c r="H2239" s="2">
        <v>2.183765956590948</v>
      </c>
      <c r="I2239" s="35">
        <v>1.85</v>
      </c>
    </row>
    <row r="2240" spans="1:9" x14ac:dyDescent="0.25">
      <c r="A2240" s="2">
        <v>2239</v>
      </c>
      <c r="B2240" s="35">
        <v>5.0999999999999996</v>
      </c>
      <c r="C2240" s="35">
        <v>2.5499999999999998</v>
      </c>
      <c r="D2240" s="35">
        <v>0.84000000000000008</v>
      </c>
      <c r="E2240" s="35">
        <v>0.02</v>
      </c>
      <c r="F2240" s="35">
        <v>40</v>
      </c>
      <c r="G2240" s="2">
        <v>3.1334603599951518</v>
      </c>
      <c r="H2240" s="2">
        <v>6.4463548737970973</v>
      </c>
      <c r="I2240" s="35">
        <v>2.2799999999999998</v>
      </c>
    </row>
    <row r="2241" spans="1:9" x14ac:dyDescent="0.25">
      <c r="A2241" s="2">
        <v>2240</v>
      </c>
      <c r="B2241" s="35">
        <v>2.4000000000000004</v>
      </c>
      <c r="C2241" s="35">
        <v>0.60000000000000009</v>
      </c>
      <c r="D2241" s="35">
        <v>0.84000000000000008</v>
      </c>
      <c r="E2241" s="35">
        <v>0.04</v>
      </c>
      <c r="F2241" s="35">
        <v>40</v>
      </c>
      <c r="G2241" s="2">
        <v>1.9924825823966708</v>
      </c>
      <c r="H2241" s="2">
        <v>1.7112497174909431</v>
      </c>
      <c r="I2241" s="35">
        <v>2.08</v>
      </c>
    </row>
    <row r="2242" spans="1:9" x14ac:dyDescent="0.25">
      <c r="A2242" s="2">
        <v>2241</v>
      </c>
      <c r="B2242" s="35">
        <v>2.7</v>
      </c>
      <c r="C2242" s="35">
        <v>0.54</v>
      </c>
      <c r="D2242" s="35">
        <v>0.60000000000000009</v>
      </c>
      <c r="E2242" s="35">
        <v>0.02</v>
      </c>
      <c r="F2242" s="35">
        <v>40</v>
      </c>
      <c r="G2242" s="2">
        <v>2.0012844534370133</v>
      </c>
      <c r="H2242" s="2">
        <v>2.3388653731571343</v>
      </c>
      <c r="I2242" s="35">
        <v>2.0499999999999998</v>
      </c>
    </row>
    <row r="2243" spans="1:9" x14ac:dyDescent="0.25">
      <c r="A2243" s="2">
        <v>2242</v>
      </c>
      <c r="B2243" s="35">
        <v>3.5999999999999996</v>
      </c>
      <c r="C2243" s="35">
        <v>1.44</v>
      </c>
      <c r="D2243" s="35">
        <v>0.78</v>
      </c>
      <c r="E2243" s="35">
        <v>0.03</v>
      </c>
      <c r="F2243" s="35">
        <v>40</v>
      </c>
      <c r="G2243" s="2">
        <v>2.3882215849722321</v>
      </c>
      <c r="H2243" s="2">
        <v>3.5604270031336487</v>
      </c>
      <c r="I2243" s="35">
        <v>2.14</v>
      </c>
    </row>
    <row r="2244" spans="1:9" x14ac:dyDescent="0.25">
      <c r="A2244" s="2">
        <v>2243</v>
      </c>
      <c r="B2244" s="35">
        <v>4.8000000000000007</v>
      </c>
      <c r="C2244" s="35">
        <v>1.9200000000000004</v>
      </c>
      <c r="D2244" s="35">
        <v>0.78</v>
      </c>
      <c r="E2244" s="35">
        <v>0.04</v>
      </c>
      <c r="F2244" s="35">
        <v>40</v>
      </c>
      <c r="G2244" s="2">
        <v>3.1571600890546447</v>
      </c>
      <c r="H2244" s="2">
        <v>6.2874420211263384</v>
      </c>
      <c r="I2244" s="35">
        <v>2.2999999999999998</v>
      </c>
    </row>
    <row r="2245" spans="1:9" x14ac:dyDescent="0.25">
      <c r="A2245" s="2">
        <v>2244</v>
      </c>
      <c r="B2245" s="35">
        <v>3.3000000000000003</v>
      </c>
      <c r="C2245" s="35">
        <v>1.155</v>
      </c>
      <c r="D2245" s="35">
        <v>0.48</v>
      </c>
      <c r="E2245" s="35">
        <v>0</v>
      </c>
      <c r="F2245" s="35">
        <v>40</v>
      </c>
      <c r="G2245" s="2">
        <v>1.9480794989082457</v>
      </c>
      <c r="H2245" s="2">
        <v>3.3510547741261645</v>
      </c>
      <c r="I2245" s="35">
        <v>2.0099999999999998</v>
      </c>
    </row>
    <row r="2246" spans="1:9" x14ac:dyDescent="0.25">
      <c r="A2246" s="2">
        <v>2245</v>
      </c>
      <c r="B2246" s="35">
        <v>1.7999999999999998</v>
      </c>
      <c r="C2246" s="35">
        <v>0.62999999999999989</v>
      </c>
      <c r="D2246" s="35">
        <v>0.60000000000000009</v>
      </c>
      <c r="E2246" s="35">
        <v>0.03</v>
      </c>
      <c r="F2246" s="35">
        <v>40</v>
      </c>
      <c r="G2246" s="2">
        <v>1.1274359335287285</v>
      </c>
      <c r="H2246" s="2">
        <v>0.97990457240595474</v>
      </c>
      <c r="I2246" s="35">
        <v>1.84</v>
      </c>
    </row>
    <row r="2247" spans="1:9" x14ac:dyDescent="0.25">
      <c r="A2247" s="2">
        <v>2246</v>
      </c>
      <c r="B2247" s="35">
        <v>5.4</v>
      </c>
      <c r="C2247" s="35">
        <v>1.08</v>
      </c>
      <c r="D2247" s="35">
        <v>0.60000000000000009</v>
      </c>
      <c r="E2247" s="35">
        <v>0.03</v>
      </c>
      <c r="F2247" s="35">
        <v>40</v>
      </c>
      <c r="G2247" s="2">
        <v>3.9417421961745283</v>
      </c>
      <c r="H2247" s="2">
        <v>9.2691431512092581</v>
      </c>
      <c r="I2247" s="35">
        <v>2.5099999999999998</v>
      </c>
    </row>
    <row r="2248" spans="1:9" x14ac:dyDescent="0.25">
      <c r="A2248" s="2">
        <v>2247</v>
      </c>
      <c r="B2248" s="35">
        <v>5.6999999999999993</v>
      </c>
      <c r="C2248" s="35">
        <v>2.2799999999999998</v>
      </c>
      <c r="D2248" s="35">
        <v>0.48</v>
      </c>
      <c r="E2248" s="35">
        <v>0.04</v>
      </c>
      <c r="F2248" s="35">
        <v>40</v>
      </c>
      <c r="G2248" s="2">
        <v>3.0444964741242782</v>
      </c>
      <c r="H2248" s="2">
        <v>9.4546360986196003</v>
      </c>
      <c r="I2248" s="35">
        <v>2.29</v>
      </c>
    </row>
    <row r="2249" spans="1:9" x14ac:dyDescent="0.25">
      <c r="A2249" s="2">
        <v>2248</v>
      </c>
      <c r="B2249" s="35">
        <v>4.1999999999999993</v>
      </c>
      <c r="C2249" s="35">
        <v>1.0499999999999998</v>
      </c>
      <c r="D2249" s="35">
        <v>0.48</v>
      </c>
      <c r="E2249" s="35">
        <v>0</v>
      </c>
      <c r="F2249" s="35">
        <v>40</v>
      </c>
      <c r="G2249" s="2">
        <v>2.7731923871809236</v>
      </c>
      <c r="H2249" s="2">
        <v>5.6970071757974035</v>
      </c>
      <c r="I2249" s="35">
        <v>2.2000000000000002</v>
      </c>
    </row>
    <row r="2250" spans="1:9" x14ac:dyDescent="0.25">
      <c r="A2250" s="2">
        <v>2249</v>
      </c>
      <c r="B2250" s="35">
        <v>3.9000000000000004</v>
      </c>
      <c r="C2250" s="35">
        <v>0.78000000000000014</v>
      </c>
      <c r="D2250" s="35">
        <v>0.48</v>
      </c>
      <c r="E2250" s="35">
        <v>0.04</v>
      </c>
      <c r="F2250" s="35">
        <v>40</v>
      </c>
      <c r="G2250" s="2">
        <v>2.6711422260370932</v>
      </c>
      <c r="H2250" s="2">
        <v>4.9880290055359326</v>
      </c>
      <c r="I2250" s="35">
        <v>2.2000000000000002</v>
      </c>
    </row>
    <row r="2251" spans="1:9" x14ac:dyDescent="0.25">
      <c r="A2251" s="2">
        <v>2250</v>
      </c>
      <c r="B2251" s="35">
        <v>3.5999999999999996</v>
      </c>
      <c r="C2251" s="35">
        <v>0.72</v>
      </c>
      <c r="D2251" s="35">
        <v>0.84000000000000008</v>
      </c>
      <c r="E2251" s="35">
        <v>0.04</v>
      </c>
      <c r="F2251" s="35">
        <v>40</v>
      </c>
      <c r="G2251" s="2">
        <v>3.1349101411610958</v>
      </c>
      <c r="H2251" s="2">
        <v>3.8963870453135367</v>
      </c>
      <c r="I2251" s="35">
        <v>2.2999999999999998</v>
      </c>
    </row>
    <row r="2252" spans="1:9" x14ac:dyDescent="0.25">
      <c r="A2252" s="2">
        <v>2251</v>
      </c>
      <c r="B2252" s="35">
        <v>4.8000000000000007</v>
      </c>
      <c r="C2252" s="35">
        <v>2.4000000000000004</v>
      </c>
      <c r="D2252" s="35">
        <v>0.78</v>
      </c>
      <c r="E2252" s="35">
        <v>0.04</v>
      </c>
      <c r="F2252" s="35">
        <v>40</v>
      </c>
      <c r="G2252" s="2">
        <v>2.7552466785723677</v>
      </c>
      <c r="H2252" s="2">
        <v>5.7427720908409938</v>
      </c>
      <c r="I2252" s="35">
        <v>2.2200000000000002</v>
      </c>
    </row>
    <row r="2253" spans="1:9" x14ac:dyDescent="0.25">
      <c r="A2253" s="2">
        <v>2252</v>
      </c>
      <c r="B2253" s="35">
        <v>5.6999999999999993</v>
      </c>
      <c r="C2253" s="35">
        <v>1.9949999999999997</v>
      </c>
      <c r="D2253" s="35">
        <v>0.42000000000000004</v>
      </c>
      <c r="E2253" s="35">
        <v>0.03</v>
      </c>
      <c r="F2253" s="35">
        <v>40</v>
      </c>
      <c r="G2253" s="2">
        <v>3.1803437481728491</v>
      </c>
      <c r="H2253" s="2">
        <v>9.977750474273682</v>
      </c>
      <c r="I2253" s="35">
        <v>2.36</v>
      </c>
    </row>
    <row r="2254" spans="1:9" x14ac:dyDescent="0.25">
      <c r="A2254" s="2">
        <v>2253</v>
      </c>
      <c r="B2254" s="35">
        <v>5.4</v>
      </c>
      <c r="C2254" s="35">
        <v>1.89</v>
      </c>
      <c r="D2254" s="35">
        <v>0.48</v>
      </c>
      <c r="E2254" s="35">
        <v>0.04</v>
      </c>
      <c r="F2254" s="35">
        <v>40</v>
      </c>
      <c r="G2254" s="2">
        <v>3.0868099555741604</v>
      </c>
      <c r="H2254" s="2">
        <v>8.8180850094315879</v>
      </c>
      <c r="I2254" s="35">
        <v>2.29</v>
      </c>
    </row>
    <row r="2255" spans="1:9" x14ac:dyDescent="0.25">
      <c r="A2255" s="2">
        <v>2254</v>
      </c>
      <c r="B2255" s="35">
        <v>5.4</v>
      </c>
      <c r="C2255" s="35">
        <v>1.89</v>
      </c>
      <c r="D2255" s="35">
        <v>0.84000000000000008</v>
      </c>
      <c r="E2255" s="35">
        <v>0.04</v>
      </c>
      <c r="F2255" s="35">
        <v>40</v>
      </c>
      <c r="G2255" s="2">
        <v>3.9873814667365828</v>
      </c>
      <c r="H2255" s="2">
        <v>8.1263376346933018</v>
      </c>
      <c r="I2255" s="35">
        <v>2.48</v>
      </c>
    </row>
    <row r="2256" spans="1:9" x14ac:dyDescent="0.25">
      <c r="A2256" s="2">
        <v>2255</v>
      </c>
      <c r="B2256" s="35">
        <v>3.5999999999999996</v>
      </c>
      <c r="C2256" s="35">
        <v>1.44</v>
      </c>
      <c r="D2256" s="35">
        <v>0.42000000000000004</v>
      </c>
      <c r="E2256" s="35">
        <v>0.04</v>
      </c>
      <c r="F2256" s="35">
        <v>40</v>
      </c>
      <c r="G2256" s="2">
        <v>1.8734966529436696</v>
      </c>
      <c r="H2256" s="2">
        <v>3.8422717573126715</v>
      </c>
      <c r="I2256" s="35">
        <v>1.98</v>
      </c>
    </row>
    <row r="2257" spans="1:9" x14ac:dyDescent="0.25">
      <c r="A2257" s="2">
        <v>2256</v>
      </c>
      <c r="B2257" s="35">
        <v>4.1999999999999993</v>
      </c>
      <c r="C2257" s="35">
        <v>1.6799999999999997</v>
      </c>
      <c r="D2257" s="35">
        <v>0.84000000000000008</v>
      </c>
      <c r="E2257" s="35">
        <v>0.02</v>
      </c>
      <c r="F2257" s="35">
        <v>40</v>
      </c>
      <c r="G2257" s="2">
        <v>2.9551372765839532</v>
      </c>
      <c r="H2257" s="2">
        <v>4.7849279314214304</v>
      </c>
      <c r="I2257" s="35">
        <v>2.25</v>
      </c>
    </row>
    <row r="2258" spans="1:9" x14ac:dyDescent="0.25">
      <c r="A2258" s="2">
        <v>2257</v>
      </c>
      <c r="B2258" s="35">
        <v>3.5999999999999996</v>
      </c>
      <c r="C2258" s="35">
        <v>1.44</v>
      </c>
      <c r="D2258" s="35">
        <v>0.48</v>
      </c>
      <c r="E2258" s="35">
        <v>0.02</v>
      </c>
      <c r="F2258" s="35">
        <v>40</v>
      </c>
      <c r="G2258" s="2">
        <v>1.9567910980302794</v>
      </c>
      <c r="H2258" s="2">
        <v>3.8172901646501618</v>
      </c>
      <c r="I2258" s="35">
        <v>2.0099999999999998</v>
      </c>
    </row>
    <row r="2259" spans="1:9" x14ac:dyDescent="0.25">
      <c r="A2259" s="2">
        <v>2258</v>
      </c>
      <c r="B2259" s="35">
        <v>3.5999999999999996</v>
      </c>
      <c r="C2259" s="35">
        <v>1.2599999999999998</v>
      </c>
      <c r="D2259" s="35">
        <v>0.42000000000000004</v>
      </c>
      <c r="E2259" s="35">
        <v>0.04</v>
      </c>
      <c r="F2259" s="35">
        <v>40</v>
      </c>
      <c r="G2259" s="2">
        <v>2.0065843344945904</v>
      </c>
      <c r="H2259" s="2">
        <v>3.9916215897669165</v>
      </c>
      <c r="I2259" s="35">
        <v>2.0099999999999998</v>
      </c>
    </row>
    <row r="2260" spans="1:9" x14ac:dyDescent="0.25">
      <c r="A2260" s="2">
        <v>2259</v>
      </c>
      <c r="B2260" s="35">
        <v>5.0999999999999996</v>
      </c>
      <c r="C2260" s="35">
        <v>2.04</v>
      </c>
      <c r="D2260" s="35">
        <v>0.60000000000000009</v>
      </c>
      <c r="E2260" s="35">
        <v>0.04</v>
      </c>
      <c r="F2260" s="35">
        <v>40</v>
      </c>
      <c r="G2260" s="2">
        <v>2.9239656847519377</v>
      </c>
      <c r="H2260" s="2">
        <v>7.3783746026734729</v>
      </c>
      <c r="I2260" s="35">
        <v>2.25</v>
      </c>
    </row>
    <row r="2261" spans="1:9" x14ac:dyDescent="0.25">
      <c r="A2261" s="2">
        <v>2260</v>
      </c>
      <c r="B2261" s="35">
        <v>2.7</v>
      </c>
      <c r="C2261" s="35">
        <v>0.67500000000000004</v>
      </c>
      <c r="D2261" s="35">
        <v>0.48</v>
      </c>
      <c r="E2261" s="35">
        <v>0</v>
      </c>
      <c r="F2261" s="35">
        <v>40</v>
      </c>
      <c r="G2261" s="2">
        <v>1.8086939129556963</v>
      </c>
      <c r="H2261" s="2">
        <v>2.3729748083781024</v>
      </c>
      <c r="I2261" s="35">
        <v>1.97</v>
      </c>
    </row>
    <row r="2262" spans="1:9" x14ac:dyDescent="0.25">
      <c r="A2262" s="2">
        <v>2261</v>
      </c>
      <c r="B2262" s="35">
        <v>4.1999999999999993</v>
      </c>
      <c r="C2262" s="35">
        <v>1.0499999999999998</v>
      </c>
      <c r="D2262" s="35">
        <v>0.42000000000000004</v>
      </c>
      <c r="E2262" s="35">
        <v>0.03</v>
      </c>
      <c r="F2262" s="35">
        <v>40</v>
      </c>
      <c r="G2262" s="2">
        <v>2.6621643954676433</v>
      </c>
      <c r="H2262" s="2">
        <v>5.7556535481147204</v>
      </c>
      <c r="I2262" s="35">
        <v>2.1800000000000002</v>
      </c>
    </row>
    <row r="2263" spans="1:9" x14ac:dyDescent="0.25">
      <c r="A2263" s="2">
        <v>2262</v>
      </c>
      <c r="B2263" s="35">
        <v>2.7</v>
      </c>
      <c r="C2263" s="35">
        <v>0.67500000000000004</v>
      </c>
      <c r="D2263" s="35">
        <v>0.84000000000000008</v>
      </c>
      <c r="E2263" s="35">
        <v>0</v>
      </c>
      <c r="F2263" s="35">
        <v>40</v>
      </c>
      <c r="G2263" s="2">
        <v>2.3027357519088372</v>
      </c>
      <c r="H2263" s="2">
        <v>2.1748153663508059</v>
      </c>
      <c r="I2263" s="35">
        <v>2.14</v>
      </c>
    </row>
    <row r="2264" spans="1:9" x14ac:dyDescent="0.25">
      <c r="A2264" s="2">
        <v>2263</v>
      </c>
      <c r="B2264" s="35">
        <v>5.6999999999999993</v>
      </c>
      <c r="C2264" s="35">
        <v>1.4249999999999998</v>
      </c>
      <c r="D2264" s="35">
        <v>0.66</v>
      </c>
      <c r="E2264" s="35">
        <v>0.02</v>
      </c>
      <c r="F2264" s="35">
        <v>40</v>
      </c>
      <c r="G2264" s="2">
        <v>4.1061140488337431</v>
      </c>
      <c r="H2264" s="2">
        <v>9.9878084835576022</v>
      </c>
      <c r="I2264" s="35">
        <v>2.5299999999999998</v>
      </c>
    </row>
    <row r="2265" spans="1:9" x14ac:dyDescent="0.25">
      <c r="A2265" s="2">
        <v>2264</v>
      </c>
      <c r="B2265" s="35">
        <v>5.6999999999999993</v>
      </c>
      <c r="C2265" s="35">
        <v>1.4249999999999998</v>
      </c>
      <c r="D2265" s="35">
        <v>0.42000000000000004</v>
      </c>
      <c r="E2265" s="35">
        <v>0.03</v>
      </c>
      <c r="F2265" s="35">
        <v>40</v>
      </c>
      <c r="G2265" s="2">
        <v>3.601788073084097</v>
      </c>
      <c r="H2265" s="2">
        <v>10.572542803803437</v>
      </c>
      <c r="I2265" s="35">
        <v>2.44</v>
      </c>
    </row>
    <row r="2266" spans="1:9" x14ac:dyDescent="0.25">
      <c r="A2266" s="2">
        <v>2265</v>
      </c>
      <c r="B2266" s="35">
        <v>2.4000000000000004</v>
      </c>
      <c r="C2266" s="35">
        <v>0.60000000000000009</v>
      </c>
      <c r="D2266" s="35">
        <v>0.42000000000000004</v>
      </c>
      <c r="E2266" s="35">
        <v>0.02</v>
      </c>
      <c r="F2266" s="35">
        <v>40</v>
      </c>
      <c r="G2266" s="2">
        <v>1.548171209152531</v>
      </c>
      <c r="H2266" s="2">
        <v>1.9018293035292833</v>
      </c>
      <c r="I2266" s="35">
        <v>1.89</v>
      </c>
    </row>
    <row r="2267" spans="1:9" x14ac:dyDescent="0.25">
      <c r="A2267" s="2">
        <v>2266</v>
      </c>
      <c r="B2267" s="35">
        <v>5.6999999999999993</v>
      </c>
      <c r="C2267" s="35">
        <v>3.1349999999999998</v>
      </c>
      <c r="D2267" s="35">
        <v>0.42000000000000004</v>
      </c>
      <c r="E2267" s="35">
        <v>0.04</v>
      </c>
      <c r="F2267" s="35">
        <v>40</v>
      </c>
      <c r="G2267" s="2">
        <v>2.3238998715257204</v>
      </c>
      <c r="H2267" s="2">
        <v>8.1454203224012911</v>
      </c>
      <c r="I2267" s="35">
        <v>2.1</v>
      </c>
    </row>
    <row r="2268" spans="1:9" x14ac:dyDescent="0.25">
      <c r="A2268" s="2">
        <v>2267</v>
      </c>
      <c r="B2268" s="35">
        <v>5.6999999999999993</v>
      </c>
      <c r="C2268" s="35">
        <v>1.9949999999999997</v>
      </c>
      <c r="D2268" s="35">
        <v>0.60000000000000009</v>
      </c>
      <c r="E2268" s="35">
        <v>0</v>
      </c>
      <c r="F2268" s="35">
        <v>40</v>
      </c>
      <c r="G2268" s="2">
        <v>3.5420850054517681</v>
      </c>
      <c r="H2268" s="2">
        <v>9.6270448993539777</v>
      </c>
      <c r="I2268" s="35">
        <v>2.42</v>
      </c>
    </row>
    <row r="2269" spans="1:9" x14ac:dyDescent="0.25">
      <c r="A2269" s="2">
        <v>2268</v>
      </c>
      <c r="B2269" s="35">
        <v>3.5999999999999996</v>
      </c>
      <c r="C2269" s="35">
        <v>1.44</v>
      </c>
      <c r="D2269" s="35">
        <v>0.84000000000000008</v>
      </c>
      <c r="E2269" s="35">
        <v>0.04</v>
      </c>
      <c r="F2269" s="35">
        <v>40</v>
      </c>
      <c r="G2269" s="2">
        <v>2.508604677472984</v>
      </c>
      <c r="H2269" s="2">
        <v>3.5029898965305755</v>
      </c>
      <c r="I2269" s="35">
        <v>2.17</v>
      </c>
    </row>
    <row r="2270" spans="1:9" x14ac:dyDescent="0.25">
      <c r="A2270" s="2">
        <v>2269</v>
      </c>
      <c r="B2270" s="35">
        <v>3.5999999999999996</v>
      </c>
      <c r="C2270" s="35">
        <v>0.89999999999999991</v>
      </c>
      <c r="D2270" s="35">
        <v>0.48</v>
      </c>
      <c r="E2270" s="35">
        <v>0.03</v>
      </c>
      <c r="F2270" s="35">
        <v>40</v>
      </c>
      <c r="G2270" s="2">
        <v>2.346324030201242</v>
      </c>
      <c r="H2270" s="2">
        <v>4.1749229623449935</v>
      </c>
      <c r="I2270" s="35">
        <v>2.11</v>
      </c>
    </row>
    <row r="2271" spans="1:9" x14ac:dyDescent="0.25">
      <c r="A2271" s="2">
        <v>2270</v>
      </c>
      <c r="B2271" s="35">
        <v>4.1999999999999993</v>
      </c>
      <c r="C2271" s="35">
        <v>0.83999999999999986</v>
      </c>
      <c r="D2271" s="35">
        <v>0.42000000000000004</v>
      </c>
      <c r="E2271" s="35">
        <v>0.03</v>
      </c>
      <c r="F2271" s="35">
        <v>40</v>
      </c>
      <c r="G2271" s="2">
        <v>2.8174333572770505</v>
      </c>
      <c r="H2271" s="2">
        <v>5.8742720611832171</v>
      </c>
      <c r="I2271" s="35">
        <v>2.23</v>
      </c>
    </row>
    <row r="2272" spans="1:9" x14ac:dyDescent="0.25">
      <c r="A2272" s="2">
        <v>2271</v>
      </c>
      <c r="B2272" s="35">
        <v>3.3000000000000003</v>
      </c>
      <c r="C2272" s="35">
        <v>0.66000000000000014</v>
      </c>
      <c r="D2272" s="35">
        <v>0.84000000000000008</v>
      </c>
      <c r="E2272" s="35">
        <v>0</v>
      </c>
      <c r="F2272" s="35">
        <v>40</v>
      </c>
      <c r="G2272" s="2">
        <v>2.939189683758562</v>
      </c>
      <c r="H2272" s="2">
        <v>3.2915553119850092</v>
      </c>
      <c r="I2272" s="35">
        <v>2.2799999999999998</v>
      </c>
    </row>
    <row r="2273" spans="1:9" x14ac:dyDescent="0.25">
      <c r="A2273" s="2">
        <v>2272</v>
      </c>
      <c r="B2273" s="35">
        <v>5.0999999999999996</v>
      </c>
      <c r="C2273" s="35">
        <v>1.02</v>
      </c>
      <c r="D2273" s="35">
        <v>0.84000000000000008</v>
      </c>
      <c r="E2273" s="35">
        <v>0.03</v>
      </c>
      <c r="F2273" s="35">
        <v>40</v>
      </c>
      <c r="G2273" s="2">
        <v>4.4484118775069978</v>
      </c>
      <c r="H2273" s="2">
        <v>7.8043441723269522</v>
      </c>
      <c r="I2273" s="35">
        <v>2.56</v>
      </c>
    </row>
    <row r="2274" spans="1:9" x14ac:dyDescent="0.25">
      <c r="A2274" s="2">
        <v>2273</v>
      </c>
      <c r="B2274" s="35">
        <v>4.8000000000000007</v>
      </c>
      <c r="C2274" s="35">
        <v>2.4000000000000004</v>
      </c>
      <c r="D2274" s="35">
        <v>0.78</v>
      </c>
      <c r="E2274" s="35">
        <v>0</v>
      </c>
      <c r="F2274" s="35">
        <v>40</v>
      </c>
      <c r="G2274" s="2">
        <v>2.8166501162849378</v>
      </c>
      <c r="H2274" s="2">
        <v>5.8250037929295875</v>
      </c>
      <c r="I2274" s="35">
        <v>2.23</v>
      </c>
    </row>
    <row r="2275" spans="1:9" x14ac:dyDescent="0.25">
      <c r="A2275" s="2">
        <v>2274</v>
      </c>
      <c r="B2275" s="35">
        <v>2.7</v>
      </c>
      <c r="C2275" s="35">
        <v>1.08</v>
      </c>
      <c r="D2275" s="35">
        <v>0.48</v>
      </c>
      <c r="E2275" s="35">
        <v>0.04</v>
      </c>
      <c r="F2275" s="35">
        <v>40</v>
      </c>
      <c r="G2275" s="2">
        <v>1.4515183489522894</v>
      </c>
      <c r="H2275" s="2">
        <v>2.1454029770144576</v>
      </c>
      <c r="I2275" s="35">
        <v>1.88</v>
      </c>
    </row>
    <row r="2276" spans="1:9" x14ac:dyDescent="0.25">
      <c r="A2276" s="2">
        <v>2275</v>
      </c>
      <c r="B2276" s="35">
        <v>5.6999999999999993</v>
      </c>
      <c r="C2276" s="35">
        <v>1.9949999999999997</v>
      </c>
      <c r="D2276" s="35">
        <v>0.48</v>
      </c>
      <c r="E2276" s="35">
        <v>0.03</v>
      </c>
      <c r="F2276" s="35">
        <v>40</v>
      </c>
      <c r="G2276" s="2">
        <v>3.2709980512971706</v>
      </c>
      <c r="H2276" s="2">
        <v>9.8404330115358363</v>
      </c>
      <c r="I2276" s="35">
        <v>2.34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76"/>
  <sheetViews>
    <sheetView topLeftCell="A1019" workbookViewId="0">
      <selection activeCell="K1032" sqref="K1032"/>
    </sheetView>
  </sheetViews>
  <sheetFormatPr defaultRowHeight="15" x14ac:dyDescent="0.25"/>
  <cols>
    <col min="1" max="1" width="10.7109375" style="3" bestFit="1" customWidth="1"/>
  </cols>
  <sheetData>
    <row r="1" spans="1:17" ht="18" x14ac:dyDescent="0.35">
      <c r="A1" s="1" t="s">
        <v>26</v>
      </c>
      <c r="B1" s="28" t="s">
        <v>27</v>
      </c>
      <c r="C1" s="29" t="s">
        <v>28</v>
      </c>
      <c r="D1" s="28" t="s">
        <v>29</v>
      </c>
      <c r="E1" s="28" t="s">
        <v>30</v>
      </c>
      <c r="F1" s="28" t="s">
        <v>31</v>
      </c>
      <c r="G1" s="30" t="s">
        <v>32</v>
      </c>
      <c r="H1" s="30" t="s">
        <v>33</v>
      </c>
      <c r="I1" s="30" t="s">
        <v>34</v>
      </c>
    </row>
    <row r="2" spans="1:17" x14ac:dyDescent="0.25">
      <c r="A2" s="2">
        <v>1</v>
      </c>
      <c r="B2" s="31">
        <v>1.5</v>
      </c>
      <c r="C2" s="31">
        <v>0.22499999999999998</v>
      </c>
      <c r="D2" s="31">
        <v>0.36</v>
      </c>
      <c r="E2" s="32">
        <v>0</v>
      </c>
      <c r="F2" s="32">
        <v>20</v>
      </c>
      <c r="G2" s="32">
        <v>0.2176123242589528</v>
      </c>
      <c r="H2" s="32">
        <v>0.35033764454992133</v>
      </c>
      <c r="I2" s="32">
        <v>0.75</v>
      </c>
      <c r="K2" s="33"/>
      <c r="L2" s="33"/>
      <c r="M2" s="33"/>
      <c r="N2" s="33"/>
      <c r="O2" s="3"/>
      <c r="P2" s="3"/>
      <c r="Q2" s="33"/>
    </row>
    <row r="3" spans="1:17" x14ac:dyDescent="0.25">
      <c r="A3" s="2">
        <v>2</v>
      </c>
      <c r="B3" s="31">
        <v>1.5</v>
      </c>
      <c r="C3" s="31">
        <v>0.22499999999999998</v>
      </c>
      <c r="D3" s="31">
        <v>0.36</v>
      </c>
      <c r="E3" s="32">
        <v>0</v>
      </c>
      <c r="F3" s="32">
        <v>27</v>
      </c>
      <c r="G3" s="32">
        <v>0.39325277578833095</v>
      </c>
      <c r="H3" s="32">
        <v>0.45740587579451908</v>
      </c>
      <c r="I3" s="32">
        <v>1.05</v>
      </c>
      <c r="K3" s="33"/>
      <c r="L3" s="33"/>
      <c r="M3" s="33"/>
      <c r="N3" s="33"/>
      <c r="O3" s="3"/>
      <c r="P3" s="3"/>
      <c r="Q3" s="33"/>
    </row>
    <row r="4" spans="1:17" x14ac:dyDescent="0.25">
      <c r="A4" s="2">
        <v>3</v>
      </c>
      <c r="B4" s="31">
        <v>1.5</v>
      </c>
      <c r="C4" s="31">
        <v>0.22499999999999998</v>
      </c>
      <c r="D4" s="31">
        <v>0.36</v>
      </c>
      <c r="E4" s="32">
        <v>0</v>
      </c>
      <c r="F4" s="32">
        <v>34</v>
      </c>
      <c r="G4" s="32">
        <v>0.68353288772650389</v>
      </c>
      <c r="H4" s="32">
        <v>0.60756345267265965</v>
      </c>
      <c r="I4" s="32">
        <v>1.39</v>
      </c>
      <c r="K4" s="33"/>
      <c r="L4" s="33"/>
      <c r="M4" s="33"/>
      <c r="N4" s="33"/>
      <c r="O4" s="3"/>
      <c r="P4" s="3"/>
      <c r="Q4" s="33"/>
    </row>
    <row r="5" spans="1:17" x14ac:dyDescent="0.25">
      <c r="A5" s="2">
        <v>4</v>
      </c>
      <c r="B5" s="31">
        <v>1.5</v>
      </c>
      <c r="C5" s="31">
        <v>0.22499999999999998</v>
      </c>
      <c r="D5" s="31">
        <v>0.36</v>
      </c>
      <c r="E5" s="32">
        <v>0</v>
      </c>
      <c r="F5" s="32">
        <v>41</v>
      </c>
      <c r="G5" s="32">
        <v>1.1941301635977948</v>
      </c>
      <c r="H5" s="32">
        <v>0.82705095865630929</v>
      </c>
      <c r="I5" s="32">
        <v>1.79</v>
      </c>
      <c r="K5" s="33"/>
      <c r="L5" s="33"/>
      <c r="M5" s="33"/>
      <c r="N5" s="33"/>
      <c r="O5" s="3"/>
      <c r="P5" s="3"/>
      <c r="Q5" s="33"/>
    </row>
    <row r="6" spans="1:17" x14ac:dyDescent="0.25">
      <c r="A6" s="2">
        <v>5</v>
      </c>
      <c r="B6" s="31">
        <v>1.5</v>
      </c>
      <c r="C6" s="31">
        <v>0.22499999999999998</v>
      </c>
      <c r="D6" s="31">
        <v>0.36</v>
      </c>
      <c r="E6" s="32">
        <v>0.01</v>
      </c>
      <c r="F6" s="32">
        <v>20</v>
      </c>
      <c r="G6" s="32">
        <v>0.21494768355374108</v>
      </c>
      <c r="H6" s="32">
        <v>0.350787173999068</v>
      </c>
      <c r="I6" s="32">
        <v>0.75</v>
      </c>
      <c r="K6" s="33"/>
      <c r="L6" s="33"/>
      <c r="M6" s="33"/>
      <c r="N6" s="33"/>
      <c r="O6" s="3"/>
      <c r="P6" s="3"/>
      <c r="Q6" s="33"/>
    </row>
    <row r="7" spans="1:17" x14ac:dyDescent="0.25">
      <c r="A7" s="2">
        <v>6</v>
      </c>
      <c r="B7" s="31">
        <v>1.5</v>
      </c>
      <c r="C7" s="31">
        <v>0.22499999999999998</v>
      </c>
      <c r="D7" s="31">
        <v>0.36</v>
      </c>
      <c r="E7" s="32">
        <v>0.01</v>
      </c>
      <c r="F7" s="32">
        <v>27</v>
      </c>
      <c r="G7" s="32">
        <v>0.38843743567663702</v>
      </c>
      <c r="H7" s="32">
        <v>0.45799278791938225</v>
      </c>
      <c r="I7" s="32">
        <v>1.06</v>
      </c>
      <c r="K7" s="33"/>
      <c r="L7" s="33"/>
      <c r="M7" s="33"/>
      <c r="N7" s="33"/>
      <c r="O7" s="3"/>
      <c r="P7" s="3"/>
      <c r="Q7" s="33"/>
    </row>
    <row r="8" spans="1:17" x14ac:dyDescent="0.25">
      <c r="A8" s="2">
        <v>7</v>
      </c>
      <c r="B8" s="31">
        <v>1.5</v>
      </c>
      <c r="C8" s="31">
        <v>0.22499999999999998</v>
      </c>
      <c r="D8" s="31">
        <v>0.36</v>
      </c>
      <c r="E8" s="32">
        <v>0.01</v>
      </c>
      <c r="F8" s="32">
        <v>34</v>
      </c>
      <c r="G8" s="32">
        <v>0.67516309726454682</v>
      </c>
      <c r="H8" s="32">
        <v>0.60834303679229507</v>
      </c>
      <c r="I8" s="32">
        <v>1.4</v>
      </c>
      <c r="K8" s="33"/>
      <c r="L8" s="33"/>
      <c r="M8" s="33"/>
      <c r="N8" s="33"/>
      <c r="O8" s="3"/>
      <c r="P8" s="3"/>
      <c r="Q8" s="33"/>
    </row>
    <row r="9" spans="1:17" x14ac:dyDescent="0.25">
      <c r="A9" s="2">
        <v>8</v>
      </c>
      <c r="B9" s="31">
        <v>1.5</v>
      </c>
      <c r="C9" s="31">
        <v>0.22499999999999998</v>
      </c>
      <c r="D9" s="31">
        <v>0.36</v>
      </c>
      <c r="E9" s="32">
        <v>0.01</v>
      </c>
      <c r="F9" s="32">
        <v>41</v>
      </c>
      <c r="G9" s="32">
        <v>1.1795081615945564</v>
      </c>
      <c r="H9" s="32">
        <v>0.82811217422261996</v>
      </c>
      <c r="I9" s="32">
        <v>1.8</v>
      </c>
      <c r="K9" s="33"/>
      <c r="L9" s="33"/>
      <c r="M9" s="33"/>
      <c r="N9" s="33"/>
      <c r="O9" s="3"/>
      <c r="P9" s="3"/>
      <c r="Q9" s="33"/>
    </row>
    <row r="10" spans="1:17" x14ac:dyDescent="0.25">
      <c r="A10" s="2">
        <v>9</v>
      </c>
      <c r="B10" s="31">
        <v>1.5</v>
      </c>
      <c r="C10" s="31">
        <v>0.22499999999999998</v>
      </c>
      <c r="D10" s="31">
        <v>0.36</v>
      </c>
      <c r="E10" s="32">
        <v>0.02</v>
      </c>
      <c r="F10" s="32">
        <v>20</v>
      </c>
      <c r="G10" s="32">
        <v>0.21228304284852945</v>
      </c>
      <c r="H10" s="32">
        <v>0.35116059264200994</v>
      </c>
      <c r="I10" s="32">
        <v>0.75</v>
      </c>
      <c r="K10" s="33"/>
      <c r="L10" s="33"/>
      <c r="M10" s="33"/>
      <c r="N10" s="33"/>
      <c r="O10" s="3"/>
      <c r="P10" s="3"/>
      <c r="Q10" s="33"/>
    </row>
    <row r="11" spans="1:17" x14ac:dyDescent="0.25">
      <c r="A11" s="2">
        <v>10</v>
      </c>
      <c r="B11" s="31">
        <v>1.5</v>
      </c>
      <c r="C11" s="31">
        <v>0.22499999999999998</v>
      </c>
      <c r="D11" s="31">
        <v>0.36</v>
      </c>
      <c r="E11" s="32">
        <v>0.02</v>
      </c>
      <c r="F11" s="32">
        <v>27</v>
      </c>
      <c r="G11" s="32">
        <v>0.38362209556494331</v>
      </c>
      <c r="H11" s="32">
        <v>0.45848032867918925</v>
      </c>
      <c r="I11" s="32">
        <v>1.06</v>
      </c>
      <c r="K11" s="33"/>
      <c r="L11" s="33"/>
      <c r="M11" s="33"/>
      <c r="N11" s="33"/>
      <c r="O11" s="3"/>
      <c r="P11" s="3"/>
      <c r="Q11" s="33"/>
    </row>
    <row r="12" spans="1:17" x14ac:dyDescent="0.25">
      <c r="A12" s="2">
        <v>11</v>
      </c>
      <c r="B12" s="31">
        <v>1.5</v>
      </c>
      <c r="C12" s="31">
        <v>0.22499999999999998</v>
      </c>
      <c r="D12" s="31">
        <v>0.36</v>
      </c>
      <c r="E12" s="32">
        <v>0.02</v>
      </c>
      <c r="F12" s="32">
        <v>34</v>
      </c>
      <c r="G12" s="32">
        <v>0.66679330680258964</v>
      </c>
      <c r="H12" s="32">
        <v>0.60899062783347369</v>
      </c>
      <c r="I12" s="32">
        <v>1.4</v>
      </c>
      <c r="K12" s="33"/>
      <c r="L12" s="33"/>
      <c r="M12" s="33"/>
      <c r="N12" s="33"/>
      <c r="O12" s="3"/>
      <c r="P12" s="3"/>
      <c r="Q12" s="33"/>
    </row>
    <row r="13" spans="1:17" x14ac:dyDescent="0.25">
      <c r="A13" s="2">
        <v>12</v>
      </c>
      <c r="B13" s="31">
        <v>1.5</v>
      </c>
      <c r="C13" s="31">
        <v>0.22499999999999998</v>
      </c>
      <c r="D13" s="31">
        <v>0.36</v>
      </c>
      <c r="E13" s="32">
        <v>0.02</v>
      </c>
      <c r="F13" s="32">
        <v>41</v>
      </c>
      <c r="G13" s="32">
        <v>1.1648861595913185</v>
      </c>
      <c r="H13" s="32">
        <v>0.82899371307929082</v>
      </c>
      <c r="I13" s="32">
        <v>1.8</v>
      </c>
      <c r="K13" s="33"/>
      <c r="L13" s="33"/>
      <c r="M13" s="33"/>
      <c r="N13" s="33"/>
      <c r="O13" s="3"/>
      <c r="P13" s="3"/>
      <c r="Q13" s="33"/>
    </row>
    <row r="14" spans="1:17" x14ac:dyDescent="0.25">
      <c r="A14" s="2">
        <v>13</v>
      </c>
      <c r="B14" s="31">
        <v>1.5</v>
      </c>
      <c r="C14" s="31">
        <v>0.22499999999999998</v>
      </c>
      <c r="D14" s="31">
        <v>0.36</v>
      </c>
      <c r="E14" s="32">
        <v>0.04</v>
      </c>
      <c r="F14" s="32">
        <v>20</v>
      </c>
      <c r="G14" s="32">
        <v>0.20695376143810609</v>
      </c>
      <c r="H14" s="32">
        <v>0.35167909750927967</v>
      </c>
      <c r="I14" s="32">
        <v>0.75</v>
      </c>
      <c r="K14" s="33"/>
      <c r="L14" s="33"/>
      <c r="M14" s="33"/>
      <c r="N14" s="33"/>
      <c r="O14" s="3"/>
      <c r="P14" s="3"/>
      <c r="Q14" s="33"/>
    </row>
    <row r="15" spans="1:17" x14ac:dyDescent="0.25">
      <c r="A15" s="2">
        <v>14</v>
      </c>
      <c r="B15" s="31">
        <v>1.5</v>
      </c>
      <c r="C15" s="31">
        <v>0.22499999999999998</v>
      </c>
      <c r="D15" s="31">
        <v>0.36</v>
      </c>
      <c r="E15" s="32">
        <v>0.04</v>
      </c>
      <c r="F15" s="32">
        <v>27</v>
      </c>
      <c r="G15" s="32">
        <v>0.3739914153415555</v>
      </c>
      <c r="H15" s="32">
        <v>0.45915729610363465</v>
      </c>
      <c r="I15" s="32">
        <v>1.05</v>
      </c>
      <c r="K15" s="33"/>
      <c r="L15" s="33"/>
      <c r="M15" s="33"/>
      <c r="N15" s="33"/>
      <c r="O15" s="3"/>
      <c r="P15" s="3"/>
      <c r="Q15" s="33"/>
    </row>
    <row r="16" spans="1:17" x14ac:dyDescent="0.25">
      <c r="A16" s="2">
        <v>15</v>
      </c>
      <c r="B16" s="31">
        <v>1.5</v>
      </c>
      <c r="C16" s="31">
        <v>0.22499999999999998</v>
      </c>
      <c r="D16" s="31">
        <v>0.36</v>
      </c>
      <c r="E16" s="32">
        <v>0.04</v>
      </c>
      <c r="F16" s="32">
        <v>34</v>
      </c>
      <c r="G16" s="32">
        <v>0.65005372587867516</v>
      </c>
      <c r="H16" s="32">
        <v>0.60988983068046065</v>
      </c>
      <c r="I16" s="32">
        <v>1.39</v>
      </c>
      <c r="K16" s="33"/>
      <c r="L16" s="33"/>
      <c r="M16" s="33"/>
      <c r="N16" s="33"/>
      <c r="O16" s="3"/>
      <c r="P16" s="3"/>
      <c r="Q16" s="33"/>
    </row>
    <row r="17" spans="1:17" x14ac:dyDescent="0.25">
      <c r="A17" s="2">
        <v>16</v>
      </c>
      <c r="B17" s="31">
        <v>1.5</v>
      </c>
      <c r="C17" s="31">
        <v>0.22499999999999998</v>
      </c>
      <c r="D17" s="31">
        <v>0.36</v>
      </c>
      <c r="E17" s="32">
        <v>0.04</v>
      </c>
      <c r="F17" s="32">
        <v>41</v>
      </c>
      <c r="G17" s="32">
        <v>1.1356421555848415</v>
      </c>
      <c r="H17" s="32">
        <v>0.83021776066371278</v>
      </c>
      <c r="I17" s="32">
        <v>1.8</v>
      </c>
      <c r="K17" s="33"/>
      <c r="L17" s="33"/>
      <c r="M17" s="33"/>
      <c r="N17" s="33"/>
      <c r="O17" s="3"/>
      <c r="P17" s="3"/>
      <c r="Q17" s="33"/>
    </row>
    <row r="18" spans="1:17" x14ac:dyDescent="0.25">
      <c r="A18" s="2">
        <v>17</v>
      </c>
      <c r="B18" s="31">
        <v>1.5</v>
      </c>
      <c r="C18" s="31">
        <v>0.22499999999999998</v>
      </c>
      <c r="D18" s="31">
        <v>0.54</v>
      </c>
      <c r="E18" s="32">
        <v>0</v>
      </c>
      <c r="F18" s="32">
        <v>20</v>
      </c>
      <c r="G18" s="32">
        <v>0.21770626599655374</v>
      </c>
      <c r="H18" s="32">
        <v>0.33450383553792473</v>
      </c>
      <c r="I18" s="32">
        <v>0.79</v>
      </c>
      <c r="K18" s="33"/>
      <c r="L18" s="33"/>
      <c r="M18" s="33"/>
      <c r="N18" s="33"/>
      <c r="O18" s="3"/>
      <c r="P18" s="3"/>
      <c r="Q18" s="33"/>
    </row>
    <row r="19" spans="1:17" x14ac:dyDescent="0.25">
      <c r="A19" s="2">
        <v>18</v>
      </c>
      <c r="B19" s="31">
        <v>1.5</v>
      </c>
      <c r="C19" s="31">
        <v>0.22499999999999998</v>
      </c>
      <c r="D19" s="31">
        <v>0.54</v>
      </c>
      <c r="E19" s="32">
        <v>0</v>
      </c>
      <c r="F19" s="32">
        <v>27</v>
      </c>
      <c r="G19" s="32">
        <v>0.39786070341137197</v>
      </c>
      <c r="H19" s="32">
        <v>0.43673302664181157</v>
      </c>
      <c r="I19" s="32">
        <v>1.1000000000000001</v>
      </c>
      <c r="K19" s="33"/>
      <c r="L19" s="33"/>
      <c r="M19" s="33"/>
      <c r="N19" s="33"/>
      <c r="O19" s="3"/>
      <c r="P19" s="3"/>
      <c r="Q19" s="33"/>
    </row>
    <row r="20" spans="1:17" x14ac:dyDescent="0.25">
      <c r="A20" s="2">
        <v>19</v>
      </c>
      <c r="B20" s="31">
        <v>1.5</v>
      </c>
      <c r="C20" s="31">
        <v>0.22499999999999998</v>
      </c>
      <c r="D20" s="31">
        <v>0.54</v>
      </c>
      <c r="E20" s="32">
        <v>0</v>
      </c>
      <c r="F20" s="32">
        <v>34</v>
      </c>
      <c r="G20" s="32">
        <v>0.70669402324641284</v>
      </c>
      <c r="H20" s="32">
        <v>0.58010410360771136</v>
      </c>
      <c r="I20" s="32">
        <v>1.46</v>
      </c>
      <c r="K20" s="33"/>
      <c r="L20" s="33"/>
      <c r="M20" s="33"/>
      <c r="N20" s="33"/>
      <c r="O20" s="3"/>
      <c r="P20" s="3"/>
      <c r="Q20" s="33"/>
    </row>
    <row r="21" spans="1:17" x14ac:dyDescent="0.25">
      <c r="A21" s="2">
        <v>20</v>
      </c>
      <c r="B21" s="31">
        <v>1.5</v>
      </c>
      <c r="C21" s="31">
        <v>0.22499999999999998</v>
      </c>
      <c r="D21" s="31">
        <v>0.54</v>
      </c>
      <c r="E21" s="32">
        <v>0</v>
      </c>
      <c r="F21" s="32">
        <v>41</v>
      </c>
      <c r="G21" s="32">
        <v>1.293506252372099</v>
      </c>
      <c r="H21" s="32">
        <v>0.78967168432974877</v>
      </c>
      <c r="I21" s="32">
        <v>1.88</v>
      </c>
      <c r="K21" s="33"/>
      <c r="L21" s="33"/>
      <c r="M21" s="33"/>
      <c r="N21" s="33"/>
      <c r="O21" s="3"/>
      <c r="P21" s="3"/>
      <c r="Q21" s="33"/>
    </row>
    <row r="22" spans="1:17" x14ac:dyDescent="0.25">
      <c r="A22" s="2">
        <v>21</v>
      </c>
      <c r="B22" s="31">
        <v>1.5</v>
      </c>
      <c r="C22" s="31">
        <v>0.22499999999999998</v>
      </c>
      <c r="D22" s="31">
        <v>0.54</v>
      </c>
      <c r="E22" s="32">
        <v>0.01</v>
      </c>
      <c r="F22" s="32">
        <v>20</v>
      </c>
      <c r="G22" s="32">
        <v>0.21514729652980882</v>
      </c>
      <c r="H22" s="32">
        <v>0.33491726007622069</v>
      </c>
      <c r="I22" s="32">
        <v>0.8</v>
      </c>
      <c r="K22" s="33"/>
      <c r="L22" s="33"/>
      <c r="M22" s="33"/>
      <c r="N22" s="33"/>
      <c r="O22" s="3"/>
      <c r="P22" s="3"/>
      <c r="Q22" s="33"/>
    </row>
    <row r="23" spans="1:17" x14ac:dyDescent="0.25">
      <c r="A23" s="2">
        <v>22</v>
      </c>
      <c r="B23" s="31">
        <v>1.5</v>
      </c>
      <c r="C23" s="31">
        <v>0.22499999999999998</v>
      </c>
      <c r="D23" s="31">
        <v>0.54</v>
      </c>
      <c r="E23" s="32">
        <v>0.01</v>
      </c>
      <c r="F23" s="32">
        <v>27</v>
      </c>
      <c r="G23" s="32">
        <v>0.39318415729825512</v>
      </c>
      <c r="H23" s="32">
        <v>0.43727279967492977</v>
      </c>
      <c r="I23" s="32">
        <v>1.1200000000000001</v>
      </c>
      <c r="K23" s="33"/>
      <c r="L23" s="33"/>
      <c r="M23" s="33"/>
      <c r="N23" s="33"/>
      <c r="O23" s="3"/>
      <c r="P23" s="3"/>
      <c r="Q23" s="33"/>
    </row>
    <row r="24" spans="1:17" x14ac:dyDescent="0.25">
      <c r="A24" s="2">
        <v>23</v>
      </c>
      <c r="B24" s="31">
        <v>1.5</v>
      </c>
      <c r="C24" s="31">
        <v>0.22499999999999998</v>
      </c>
      <c r="D24" s="31">
        <v>0.54</v>
      </c>
      <c r="E24" s="32">
        <v>0.01</v>
      </c>
      <c r="F24" s="32">
        <v>34</v>
      </c>
      <c r="G24" s="32">
        <v>0.69838737934004347</v>
      </c>
      <c r="H24" s="32">
        <v>0.58082107377581704</v>
      </c>
      <c r="I24" s="32">
        <v>1.48</v>
      </c>
      <c r="K24" s="33"/>
      <c r="L24" s="33"/>
      <c r="M24" s="33"/>
      <c r="N24" s="33"/>
      <c r="O24" s="3"/>
      <c r="P24" s="3"/>
      <c r="Q24" s="33"/>
    </row>
    <row r="25" spans="1:17" x14ac:dyDescent="0.25">
      <c r="A25" s="2">
        <v>24</v>
      </c>
      <c r="B25" s="31">
        <v>1.5</v>
      </c>
      <c r="C25" s="31">
        <v>0.22499999999999998</v>
      </c>
      <c r="D25" s="31">
        <v>0.54</v>
      </c>
      <c r="E25" s="32">
        <v>0.01</v>
      </c>
      <c r="F25" s="32">
        <v>41</v>
      </c>
      <c r="G25" s="32">
        <v>1.2783020827093101</v>
      </c>
      <c r="H25" s="32">
        <v>0.79064766611774351</v>
      </c>
      <c r="I25" s="32">
        <v>1.9</v>
      </c>
      <c r="K25" s="33"/>
      <c r="L25" s="33"/>
      <c r="M25" s="33"/>
      <c r="N25" s="33"/>
      <c r="O25" s="3"/>
      <c r="P25" s="3"/>
      <c r="Q25" s="33"/>
    </row>
    <row r="26" spans="1:17" x14ac:dyDescent="0.25">
      <c r="A26" s="2">
        <v>25</v>
      </c>
      <c r="B26" s="31">
        <v>1.5</v>
      </c>
      <c r="C26" s="31">
        <v>0.22499999999999998</v>
      </c>
      <c r="D26" s="31">
        <v>0.54</v>
      </c>
      <c r="E26" s="32">
        <v>0.02</v>
      </c>
      <c r="F26" s="32">
        <v>20</v>
      </c>
      <c r="G26" s="32">
        <v>0.21258832706306399</v>
      </c>
      <c r="H26" s="32">
        <v>0.33526068680909088</v>
      </c>
      <c r="I26" s="32">
        <v>0.79</v>
      </c>
      <c r="K26" s="33"/>
      <c r="L26" s="33"/>
      <c r="M26" s="33"/>
      <c r="N26" s="33"/>
      <c r="O26" s="3"/>
      <c r="P26" s="3"/>
      <c r="Q26" s="33"/>
    </row>
    <row r="27" spans="1:17" x14ac:dyDescent="0.25">
      <c r="A27" s="2">
        <v>26</v>
      </c>
      <c r="B27" s="31">
        <v>1.5</v>
      </c>
      <c r="C27" s="31">
        <v>0.22499999999999998</v>
      </c>
      <c r="D27" s="31">
        <v>0.54</v>
      </c>
      <c r="E27" s="32">
        <v>0.02</v>
      </c>
      <c r="F27" s="32">
        <v>27</v>
      </c>
      <c r="G27" s="32">
        <v>0.38850761118513849</v>
      </c>
      <c r="H27" s="32">
        <v>0.43772118256487458</v>
      </c>
      <c r="I27" s="32">
        <v>1.1100000000000001</v>
      </c>
      <c r="K27" s="33"/>
      <c r="L27" s="33"/>
      <c r="M27" s="33"/>
      <c r="N27" s="33"/>
      <c r="O27" s="3"/>
      <c r="P27" s="3"/>
      <c r="Q27" s="33"/>
    </row>
    <row r="28" spans="1:17" x14ac:dyDescent="0.25">
      <c r="A28" s="2">
        <v>27</v>
      </c>
      <c r="B28" s="31">
        <v>1.5</v>
      </c>
      <c r="C28" s="31">
        <v>0.22499999999999998</v>
      </c>
      <c r="D28" s="31">
        <v>0.54</v>
      </c>
      <c r="E28" s="32">
        <v>0.02</v>
      </c>
      <c r="F28" s="32">
        <v>34</v>
      </c>
      <c r="G28" s="32">
        <v>0.69008073543367443</v>
      </c>
      <c r="H28" s="32">
        <v>0.58141665216942862</v>
      </c>
      <c r="I28" s="32">
        <v>1.47</v>
      </c>
      <c r="K28" s="33"/>
      <c r="L28" s="33"/>
      <c r="M28" s="33"/>
      <c r="N28" s="33"/>
      <c r="O28" s="3"/>
      <c r="P28" s="3"/>
      <c r="Q28" s="33"/>
    </row>
    <row r="29" spans="1:17" x14ac:dyDescent="0.25">
      <c r="A29" s="2">
        <v>28</v>
      </c>
      <c r="B29" s="31">
        <v>1.5</v>
      </c>
      <c r="C29" s="31">
        <v>0.22499999999999998</v>
      </c>
      <c r="D29" s="31">
        <v>0.54</v>
      </c>
      <c r="E29" s="32">
        <v>0.02</v>
      </c>
      <c r="F29" s="32">
        <v>41</v>
      </c>
      <c r="G29" s="32">
        <v>1.2630979130465219</v>
      </c>
      <c r="H29" s="32">
        <v>0.79145840231200382</v>
      </c>
      <c r="I29" s="32">
        <v>1.89</v>
      </c>
      <c r="K29" s="33"/>
      <c r="L29" s="33"/>
      <c r="M29" s="33"/>
      <c r="N29" s="33"/>
      <c r="O29" s="3"/>
      <c r="P29" s="3"/>
      <c r="Q29" s="33"/>
    </row>
    <row r="30" spans="1:17" x14ac:dyDescent="0.25">
      <c r="A30" s="2">
        <v>29</v>
      </c>
      <c r="B30" s="31">
        <v>1.5</v>
      </c>
      <c r="C30" s="31">
        <v>0.22499999999999998</v>
      </c>
      <c r="D30" s="31">
        <v>0.54</v>
      </c>
      <c r="E30" s="32">
        <v>0.04</v>
      </c>
      <c r="F30" s="32">
        <v>20</v>
      </c>
      <c r="G30" s="32">
        <v>0.20747038812957416</v>
      </c>
      <c r="H30" s="32">
        <v>0.33573754685855395</v>
      </c>
      <c r="I30" s="32">
        <v>0.79</v>
      </c>
      <c r="K30" s="33"/>
      <c r="L30" s="33"/>
      <c r="M30" s="33"/>
      <c r="N30" s="33"/>
      <c r="O30" s="3"/>
      <c r="P30" s="3"/>
      <c r="Q30" s="33"/>
    </row>
    <row r="31" spans="1:17" x14ac:dyDescent="0.25">
      <c r="A31" s="2">
        <v>30</v>
      </c>
      <c r="B31" s="31">
        <v>1.5</v>
      </c>
      <c r="C31" s="31">
        <v>0.22499999999999998</v>
      </c>
      <c r="D31" s="31">
        <v>0.54</v>
      </c>
      <c r="E31" s="32">
        <v>0.04</v>
      </c>
      <c r="F31" s="32">
        <v>27</v>
      </c>
      <c r="G31" s="32">
        <v>0.3791545189589049</v>
      </c>
      <c r="H31" s="32">
        <v>0.43834377791524376</v>
      </c>
      <c r="I31" s="32">
        <v>1.1100000000000001</v>
      </c>
      <c r="K31" s="33"/>
      <c r="L31" s="33"/>
      <c r="M31" s="33"/>
      <c r="N31" s="33"/>
      <c r="O31" s="3"/>
      <c r="P31" s="3"/>
      <c r="Q31" s="33"/>
    </row>
    <row r="32" spans="1:17" x14ac:dyDescent="0.25">
      <c r="A32" s="2">
        <v>31</v>
      </c>
      <c r="B32" s="31">
        <v>1.5</v>
      </c>
      <c r="C32" s="31">
        <v>0.22499999999999998</v>
      </c>
      <c r="D32" s="31">
        <v>0.54</v>
      </c>
      <c r="E32" s="32">
        <v>0.04</v>
      </c>
      <c r="F32" s="32">
        <v>34</v>
      </c>
      <c r="G32" s="32">
        <v>0.67346744762093569</v>
      </c>
      <c r="H32" s="32">
        <v>0.58224363363316955</v>
      </c>
      <c r="I32" s="32">
        <v>1.47</v>
      </c>
      <c r="K32" s="33"/>
      <c r="L32" s="33"/>
      <c r="M32" s="33"/>
      <c r="N32" s="33"/>
      <c r="O32" s="3"/>
      <c r="P32" s="3"/>
      <c r="Q32" s="33"/>
    </row>
    <row r="33" spans="1:17" x14ac:dyDescent="0.25">
      <c r="A33" s="2">
        <v>32</v>
      </c>
      <c r="B33" s="31">
        <v>1.5</v>
      </c>
      <c r="C33" s="31">
        <v>0.22499999999999998</v>
      </c>
      <c r="D33" s="31">
        <v>0.54</v>
      </c>
      <c r="E33" s="32">
        <v>0.04</v>
      </c>
      <c r="F33" s="32">
        <v>41</v>
      </c>
      <c r="G33" s="32">
        <v>1.232689573720944</v>
      </c>
      <c r="H33" s="32">
        <v>0.79258413791932059</v>
      </c>
      <c r="I33" s="32">
        <v>1.89</v>
      </c>
      <c r="K33" s="33"/>
      <c r="L33" s="33"/>
      <c r="M33" s="33"/>
      <c r="N33" s="33"/>
      <c r="O33" s="3"/>
      <c r="P33" s="3"/>
      <c r="Q33" s="33"/>
    </row>
    <row r="34" spans="1:17" x14ac:dyDescent="0.25">
      <c r="A34" s="2">
        <v>33</v>
      </c>
      <c r="B34" s="31">
        <v>1.5</v>
      </c>
      <c r="C34" s="31">
        <v>0.22499999999999998</v>
      </c>
      <c r="D34" s="31">
        <v>0.72</v>
      </c>
      <c r="E34" s="32">
        <v>0</v>
      </c>
      <c r="F34" s="32">
        <v>20</v>
      </c>
      <c r="G34" s="32">
        <v>0.21883013540747787</v>
      </c>
      <c r="H34" s="32">
        <v>0.31967943923419367</v>
      </c>
      <c r="I34" s="32">
        <v>0.83</v>
      </c>
      <c r="K34" s="33"/>
      <c r="L34" s="33"/>
      <c r="M34" s="33"/>
      <c r="N34" s="33"/>
      <c r="O34" s="3"/>
      <c r="P34" s="3"/>
      <c r="Q34" s="33"/>
    </row>
    <row r="35" spans="1:17" x14ac:dyDescent="0.25">
      <c r="A35" s="2">
        <v>34</v>
      </c>
      <c r="B35" s="31">
        <v>1.5</v>
      </c>
      <c r="C35" s="31">
        <v>0.22499999999999998</v>
      </c>
      <c r="D35" s="31">
        <v>0.72</v>
      </c>
      <c r="E35" s="32">
        <v>0</v>
      </c>
      <c r="F35" s="32">
        <v>27</v>
      </c>
      <c r="G35" s="32">
        <v>0.40603756006810637</v>
      </c>
      <c r="H35" s="32">
        <v>0.41737808126292025</v>
      </c>
      <c r="I35" s="32">
        <v>1.1599999999999999</v>
      </c>
      <c r="K35" s="33"/>
      <c r="L35" s="33"/>
      <c r="M35" s="33"/>
      <c r="N35" s="33"/>
      <c r="O35" s="3"/>
      <c r="P35" s="3"/>
      <c r="Q35" s="33"/>
    </row>
    <row r="36" spans="1:17" x14ac:dyDescent="0.25">
      <c r="A36" s="2">
        <v>35</v>
      </c>
      <c r="B36" s="31">
        <v>1.5</v>
      </c>
      <c r="C36" s="31">
        <v>0.22499999999999998</v>
      </c>
      <c r="D36" s="31">
        <v>0.72</v>
      </c>
      <c r="E36" s="32">
        <v>0</v>
      </c>
      <c r="F36" s="32">
        <v>34</v>
      </c>
      <c r="G36" s="32">
        <v>0.74357936040443795</v>
      </c>
      <c r="H36" s="32">
        <v>0.55439530085072064</v>
      </c>
      <c r="I36" s="32">
        <v>1.53</v>
      </c>
      <c r="K36" s="33"/>
      <c r="L36" s="33"/>
      <c r="M36" s="33"/>
      <c r="N36" s="33"/>
      <c r="O36" s="3"/>
      <c r="P36" s="3"/>
      <c r="Q36" s="33"/>
    </row>
    <row r="37" spans="1:17" x14ac:dyDescent="0.25">
      <c r="A37" s="2">
        <v>36</v>
      </c>
      <c r="B37" s="31">
        <v>1.5</v>
      </c>
      <c r="C37" s="31">
        <v>0.22499999999999998</v>
      </c>
      <c r="D37" s="31">
        <v>0.72</v>
      </c>
      <c r="E37" s="32">
        <v>0</v>
      </c>
      <c r="F37" s="32">
        <v>41</v>
      </c>
      <c r="G37" s="32">
        <v>1.4619000647919504</v>
      </c>
      <c r="H37" s="32">
        <v>0.75467535617251358</v>
      </c>
      <c r="I37" s="32">
        <v>1.97</v>
      </c>
      <c r="K37" s="33"/>
      <c r="L37" s="33"/>
      <c r="M37" s="33"/>
      <c r="N37" s="33"/>
      <c r="O37" s="3"/>
      <c r="P37" s="3"/>
      <c r="Q37" s="33"/>
    </row>
    <row r="38" spans="1:17" x14ac:dyDescent="0.25">
      <c r="A38" s="2">
        <v>37</v>
      </c>
      <c r="B38" s="31">
        <v>1.5</v>
      </c>
      <c r="C38" s="31">
        <v>0.22499999999999998</v>
      </c>
      <c r="D38" s="31">
        <v>0.72</v>
      </c>
      <c r="E38" s="32">
        <v>0.01</v>
      </c>
      <c r="F38" s="32">
        <v>20</v>
      </c>
      <c r="G38" s="32">
        <v>0.21635705511006456</v>
      </c>
      <c r="H38" s="32">
        <v>0.32006052407726382</v>
      </c>
      <c r="I38" s="32">
        <v>0.84</v>
      </c>
      <c r="K38" s="33"/>
      <c r="L38" s="33"/>
      <c r="M38" s="33"/>
      <c r="N38" s="33"/>
      <c r="O38" s="3"/>
      <c r="P38" s="3"/>
      <c r="Q38" s="33"/>
    </row>
    <row r="39" spans="1:17" x14ac:dyDescent="0.25">
      <c r="A39" s="2">
        <v>38</v>
      </c>
      <c r="B39" s="31">
        <v>1.5</v>
      </c>
      <c r="C39" s="31">
        <v>0.22499999999999998</v>
      </c>
      <c r="D39" s="31">
        <v>0.72</v>
      </c>
      <c r="E39" s="32">
        <v>0.01</v>
      </c>
      <c r="F39" s="32">
        <v>27</v>
      </c>
      <c r="G39" s="32">
        <v>0.40144877942350105</v>
      </c>
      <c r="H39" s="32">
        <v>0.41787563112405623</v>
      </c>
      <c r="I39" s="32">
        <v>1.17</v>
      </c>
      <c r="K39" s="33"/>
      <c r="L39" s="33"/>
      <c r="M39" s="33"/>
      <c r="N39" s="33"/>
      <c r="O39" s="3"/>
      <c r="P39" s="3"/>
      <c r="Q39" s="33"/>
    </row>
    <row r="40" spans="1:17" x14ac:dyDescent="0.25">
      <c r="A40" s="2">
        <v>39</v>
      </c>
      <c r="B40" s="31">
        <v>1.5</v>
      </c>
      <c r="C40" s="31">
        <v>0.22499999999999998</v>
      </c>
      <c r="D40" s="31">
        <v>0.72</v>
      </c>
      <c r="E40" s="32">
        <v>0.01</v>
      </c>
      <c r="F40" s="32">
        <v>34</v>
      </c>
      <c r="G40" s="32">
        <v>0.73517589503000413</v>
      </c>
      <c r="H40" s="32">
        <v>0.55505618678923974</v>
      </c>
      <c r="I40" s="32">
        <v>1.55</v>
      </c>
      <c r="K40" s="33"/>
      <c r="L40" s="33"/>
      <c r="M40" s="33"/>
      <c r="N40" s="33"/>
      <c r="O40" s="3"/>
      <c r="P40" s="3"/>
      <c r="Q40" s="33"/>
    </row>
    <row r="41" spans="1:17" x14ac:dyDescent="0.25">
      <c r="A41" s="2">
        <v>40</v>
      </c>
      <c r="B41" s="31">
        <v>1.5</v>
      </c>
      <c r="C41" s="31">
        <v>0.22499999999999998</v>
      </c>
      <c r="D41" s="31">
        <v>0.72</v>
      </c>
      <c r="E41" s="32">
        <v>0.01</v>
      </c>
      <c r="F41" s="32">
        <v>41</v>
      </c>
      <c r="G41" s="32">
        <v>1.4453785914569728</v>
      </c>
      <c r="H41" s="32">
        <v>0.75557499282216756</v>
      </c>
      <c r="I41" s="32">
        <v>2</v>
      </c>
      <c r="K41" s="33"/>
      <c r="L41" s="33"/>
      <c r="M41" s="33"/>
      <c r="N41" s="33"/>
      <c r="O41" s="3"/>
      <c r="P41" s="3"/>
      <c r="Q41" s="33"/>
    </row>
    <row r="42" spans="1:17" x14ac:dyDescent="0.25">
      <c r="A42" s="2">
        <v>41</v>
      </c>
      <c r="B42" s="31">
        <v>1.5</v>
      </c>
      <c r="C42" s="31">
        <v>0.22499999999999998</v>
      </c>
      <c r="D42" s="31">
        <v>0.72</v>
      </c>
      <c r="E42" s="32">
        <v>0.02</v>
      </c>
      <c r="F42" s="32">
        <v>20</v>
      </c>
      <c r="G42" s="32">
        <v>0.21388397481265134</v>
      </c>
      <c r="H42" s="32">
        <v>0.32037708661886183</v>
      </c>
      <c r="I42" s="32">
        <v>0.83</v>
      </c>
      <c r="K42" s="33"/>
      <c r="L42" s="33"/>
      <c r="M42" s="33"/>
      <c r="N42" s="33"/>
      <c r="O42" s="3"/>
      <c r="P42" s="3"/>
      <c r="Q42" s="33"/>
    </row>
    <row r="43" spans="1:17" x14ac:dyDescent="0.25">
      <c r="A43" s="2">
        <v>42</v>
      </c>
      <c r="B43" s="31">
        <v>1.5</v>
      </c>
      <c r="C43" s="31">
        <v>0.22499999999999998</v>
      </c>
      <c r="D43" s="31">
        <v>0.72</v>
      </c>
      <c r="E43" s="32">
        <v>0.02</v>
      </c>
      <c r="F43" s="32">
        <v>27</v>
      </c>
      <c r="G43" s="32">
        <v>0.39685999877889583</v>
      </c>
      <c r="H43" s="32">
        <v>0.41828893973886233</v>
      </c>
      <c r="I43" s="32">
        <v>1.1599999999999999</v>
      </c>
      <c r="K43" s="33"/>
      <c r="L43" s="33"/>
      <c r="M43" s="33"/>
      <c r="N43" s="33"/>
      <c r="O43" s="3"/>
      <c r="P43" s="3"/>
      <c r="Q43" s="33"/>
    </row>
    <row r="44" spans="1:17" x14ac:dyDescent="0.25">
      <c r="A44" s="2">
        <v>43</v>
      </c>
      <c r="B44" s="31">
        <v>1.5</v>
      </c>
      <c r="C44" s="31">
        <v>0.22499999999999998</v>
      </c>
      <c r="D44" s="31">
        <v>0.72</v>
      </c>
      <c r="E44" s="32">
        <v>0.02</v>
      </c>
      <c r="F44" s="32">
        <v>34</v>
      </c>
      <c r="G44" s="32">
        <v>0.72677242965557065</v>
      </c>
      <c r="H44" s="32">
        <v>0.5556051766958402</v>
      </c>
      <c r="I44" s="32">
        <v>1.54</v>
      </c>
      <c r="K44" s="33"/>
      <c r="L44" s="33"/>
      <c r="M44" s="33"/>
      <c r="N44" s="33"/>
      <c r="O44" s="3"/>
      <c r="P44" s="3"/>
      <c r="Q44" s="33"/>
    </row>
    <row r="45" spans="1:17" x14ac:dyDescent="0.25">
      <c r="A45" s="2">
        <v>44</v>
      </c>
      <c r="B45" s="31">
        <v>1.5</v>
      </c>
      <c r="C45" s="31">
        <v>0.22499999999999998</v>
      </c>
      <c r="D45" s="31">
        <v>0.72</v>
      </c>
      <c r="E45" s="32">
        <v>0.02</v>
      </c>
      <c r="F45" s="32">
        <v>41</v>
      </c>
      <c r="G45" s="32">
        <v>1.4288571181219958</v>
      </c>
      <c r="H45" s="32">
        <v>0.75632231003907591</v>
      </c>
      <c r="I45" s="32">
        <v>1.98</v>
      </c>
      <c r="K45" s="33"/>
      <c r="L45" s="33"/>
      <c r="M45" s="33"/>
      <c r="N45" s="33"/>
      <c r="O45" s="3"/>
      <c r="P45" s="3"/>
      <c r="Q45" s="33"/>
    </row>
    <row r="46" spans="1:17" x14ac:dyDescent="0.25">
      <c r="A46" s="2">
        <v>45</v>
      </c>
      <c r="B46" s="31">
        <v>1.5</v>
      </c>
      <c r="C46" s="31">
        <v>0.22499999999999998</v>
      </c>
      <c r="D46" s="31">
        <v>0.72</v>
      </c>
      <c r="E46" s="32">
        <v>0.04</v>
      </c>
      <c r="F46" s="32">
        <v>20</v>
      </c>
      <c r="G46" s="32">
        <v>0.20893781421782473</v>
      </c>
      <c r="H46" s="32">
        <v>0.32081664479764116</v>
      </c>
      <c r="I46" s="32">
        <v>0.83</v>
      </c>
      <c r="K46" s="33"/>
      <c r="L46" s="33"/>
      <c r="M46" s="33"/>
      <c r="N46" s="33"/>
      <c r="O46" s="3"/>
      <c r="P46" s="3"/>
      <c r="Q46" s="33"/>
    </row>
    <row r="47" spans="1:17" x14ac:dyDescent="0.25">
      <c r="A47" s="2">
        <v>46</v>
      </c>
      <c r="B47" s="31">
        <v>1.5</v>
      </c>
      <c r="C47" s="31">
        <v>0.22499999999999998</v>
      </c>
      <c r="D47" s="31">
        <v>0.72</v>
      </c>
      <c r="E47" s="32">
        <v>0.04</v>
      </c>
      <c r="F47" s="32">
        <v>27</v>
      </c>
      <c r="G47" s="32">
        <v>0.38768243748968512</v>
      </c>
      <c r="H47" s="32">
        <v>0.41886283322948481</v>
      </c>
      <c r="I47" s="32">
        <v>1.1599999999999999</v>
      </c>
      <c r="K47" s="33"/>
      <c r="L47" s="33"/>
      <c r="M47" s="33"/>
      <c r="N47" s="33"/>
      <c r="O47" s="3"/>
      <c r="P47" s="3"/>
      <c r="Q47" s="33"/>
    </row>
    <row r="48" spans="1:17" x14ac:dyDescent="0.25">
      <c r="A48" s="2">
        <v>47</v>
      </c>
      <c r="B48" s="31">
        <v>1.5</v>
      </c>
      <c r="C48" s="31">
        <v>0.22499999999999998</v>
      </c>
      <c r="D48" s="31">
        <v>0.72</v>
      </c>
      <c r="E48" s="32">
        <v>0.04</v>
      </c>
      <c r="F48" s="32">
        <v>34</v>
      </c>
      <c r="G48" s="32">
        <v>0.70996549890670302</v>
      </c>
      <c r="H48" s="32">
        <v>0.55636746841328544</v>
      </c>
      <c r="I48" s="32">
        <v>1.54</v>
      </c>
      <c r="K48" s="33"/>
      <c r="L48" s="33"/>
      <c r="M48" s="33"/>
      <c r="N48" s="33"/>
      <c r="O48" s="3"/>
      <c r="P48" s="3"/>
      <c r="Q48" s="33"/>
    </row>
    <row r="49" spans="1:17" x14ac:dyDescent="0.25">
      <c r="A49" s="2">
        <v>48</v>
      </c>
      <c r="B49" s="31">
        <v>1.5</v>
      </c>
      <c r="C49" s="31">
        <v>0.22499999999999998</v>
      </c>
      <c r="D49" s="31">
        <v>0.72</v>
      </c>
      <c r="E49" s="32">
        <v>0.04</v>
      </c>
      <c r="F49" s="32">
        <v>41</v>
      </c>
      <c r="G49" s="32">
        <v>1.3958141714520402</v>
      </c>
      <c r="H49" s="32">
        <v>0.75735998617465572</v>
      </c>
      <c r="I49" s="32">
        <v>1.98</v>
      </c>
      <c r="K49" s="33"/>
      <c r="L49" s="33"/>
      <c r="M49" s="33"/>
      <c r="N49" s="33"/>
      <c r="O49" s="3"/>
      <c r="P49" s="3"/>
      <c r="Q49" s="33"/>
    </row>
    <row r="50" spans="1:17" x14ac:dyDescent="0.25">
      <c r="A50" s="2">
        <v>49</v>
      </c>
      <c r="B50" s="31">
        <v>1.5</v>
      </c>
      <c r="C50" s="31">
        <v>0.22499999999999998</v>
      </c>
      <c r="D50" s="31">
        <v>0.89999999999999991</v>
      </c>
      <c r="E50" s="32">
        <v>0</v>
      </c>
      <c r="F50" s="32">
        <v>20</v>
      </c>
      <c r="G50" s="32">
        <v>0.22089873599331319</v>
      </c>
      <c r="H50" s="32">
        <v>0.3057851715466367</v>
      </c>
      <c r="I50" s="32">
        <v>0.86</v>
      </c>
      <c r="K50" s="33"/>
      <c r="L50" s="33"/>
      <c r="M50" s="33"/>
      <c r="N50" s="33"/>
      <c r="O50" s="3"/>
      <c r="P50" s="3"/>
      <c r="Q50" s="33"/>
    </row>
    <row r="51" spans="1:17" x14ac:dyDescent="0.25">
      <c r="A51" s="2">
        <v>50</v>
      </c>
      <c r="B51" s="31">
        <v>1.5</v>
      </c>
      <c r="C51" s="31">
        <v>0.22499999999999998</v>
      </c>
      <c r="D51" s="31">
        <v>0.89999999999999991</v>
      </c>
      <c r="E51" s="32">
        <v>0</v>
      </c>
      <c r="F51" s="32">
        <v>27</v>
      </c>
      <c r="G51" s="32">
        <v>0.41781552572142366</v>
      </c>
      <c r="H51" s="32">
        <v>0.39923752520502021</v>
      </c>
      <c r="I51" s="32">
        <v>1.21</v>
      </c>
      <c r="K51" s="33"/>
      <c r="L51" s="33"/>
      <c r="M51" s="33"/>
      <c r="N51" s="33"/>
      <c r="O51" s="3"/>
      <c r="P51" s="3"/>
      <c r="Q51" s="33"/>
    </row>
    <row r="52" spans="1:17" x14ac:dyDescent="0.25">
      <c r="A52" s="2">
        <v>51</v>
      </c>
      <c r="B52" s="31">
        <v>1.5</v>
      </c>
      <c r="C52" s="31">
        <v>0.22499999999999998</v>
      </c>
      <c r="D52" s="31">
        <v>0.89999999999999991</v>
      </c>
      <c r="E52" s="32">
        <v>0</v>
      </c>
      <c r="F52" s="32">
        <v>34</v>
      </c>
      <c r="G52" s="32">
        <v>0.7968866640797162</v>
      </c>
      <c r="H52" s="32">
        <v>0.53029954813920344</v>
      </c>
      <c r="I52" s="32">
        <v>1.6</v>
      </c>
      <c r="K52" s="33"/>
      <c r="L52" s="33"/>
      <c r="M52" s="33"/>
      <c r="N52" s="33"/>
      <c r="O52" s="3"/>
      <c r="P52" s="3"/>
      <c r="Q52" s="33"/>
    </row>
    <row r="53" spans="1:17" x14ac:dyDescent="0.25">
      <c r="A53" s="2">
        <v>52</v>
      </c>
      <c r="B53" s="31">
        <v>1.5</v>
      </c>
      <c r="C53" s="31">
        <v>0.22499999999999998</v>
      </c>
      <c r="D53" s="31">
        <v>0.89999999999999991</v>
      </c>
      <c r="E53" s="32">
        <v>0</v>
      </c>
      <c r="F53" s="32">
        <v>41</v>
      </c>
      <c r="G53" s="32">
        <v>1.7451199881169741</v>
      </c>
      <c r="H53" s="32">
        <v>0.72187480621852795</v>
      </c>
      <c r="I53" s="32">
        <v>2.06</v>
      </c>
      <c r="K53" s="33"/>
      <c r="L53" s="33"/>
      <c r="M53" s="33"/>
      <c r="N53" s="33"/>
      <c r="O53" s="3"/>
      <c r="P53" s="3"/>
      <c r="Q53" s="33"/>
    </row>
    <row r="54" spans="1:17" x14ac:dyDescent="0.25">
      <c r="A54" s="2">
        <v>53</v>
      </c>
      <c r="B54" s="31">
        <v>1.5</v>
      </c>
      <c r="C54" s="31">
        <v>0.22499999999999998</v>
      </c>
      <c r="D54" s="31">
        <v>0.89999999999999991</v>
      </c>
      <c r="E54" s="32">
        <v>0.01</v>
      </c>
      <c r="F54" s="32">
        <v>20</v>
      </c>
      <c r="G54" s="32">
        <v>0.21849489154557061</v>
      </c>
      <c r="H54" s="32">
        <v>0.3061372036113395</v>
      </c>
      <c r="I54" s="32">
        <v>0.87</v>
      </c>
      <c r="K54" s="33"/>
      <c r="L54" s="33"/>
      <c r="M54" s="33"/>
      <c r="N54" s="33"/>
      <c r="O54" s="3"/>
      <c r="P54" s="3"/>
      <c r="Q54" s="33"/>
    </row>
    <row r="55" spans="1:17" x14ac:dyDescent="0.25">
      <c r="A55" s="2">
        <v>54</v>
      </c>
      <c r="B55" s="31">
        <v>1.5</v>
      </c>
      <c r="C55" s="31">
        <v>0.22499999999999998</v>
      </c>
      <c r="D55" s="31">
        <v>0.89999999999999991</v>
      </c>
      <c r="E55" s="32">
        <v>0.01</v>
      </c>
      <c r="F55" s="32">
        <v>27</v>
      </c>
      <c r="G55" s="32">
        <v>0.41326881101447988</v>
      </c>
      <c r="H55" s="32">
        <v>0.39969714334017664</v>
      </c>
      <c r="I55" s="32">
        <v>1.22</v>
      </c>
      <c r="K55" s="33"/>
      <c r="L55" s="33"/>
      <c r="M55" s="33"/>
      <c r="N55" s="33"/>
      <c r="O55" s="3"/>
      <c r="P55" s="3"/>
      <c r="Q55" s="33"/>
    </row>
    <row r="56" spans="1:17" x14ac:dyDescent="0.25">
      <c r="A56" s="2">
        <v>55</v>
      </c>
      <c r="B56" s="31">
        <v>1.5</v>
      </c>
      <c r="C56" s="31">
        <v>0.22499999999999998</v>
      </c>
      <c r="D56" s="31">
        <v>0.89999999999999991</v>
      </c>
      <c r="E56" s="32">
        <v>0.01</v>
      </c>
      <c r="F56" s="32">
        <v>34</v>
      </c>
      <c r="G56" s="32">
        <v>0.7882148553692031</v>
      </c>
      <c r="H56" s="32">
        <v>0.53091005009355974</v>
      </c>
      <c r="I56" s="32">
        <v>1.61</v>
      </c>
      <c r="K56" s="33"/>
      <c r="L56" s="33"/>
      <c r="M56" s="33"/>
      <c r="N56" s="33"/>
      <c r="O56" s="3"/>
      <c r="P56" s="3"/>
      <c r="Q56" s="33"/>
    </row>
    <row r="57" spans="1:17" x14ac:dyDescent="0.25">
      <c r="A57" s="2">
        <v>56</v>
      </c>
      <c r="B57" s="31">
        <v>1.5</v>
      </c>
      <c r="C57" s="31">
        <v>0.22499999999999998</v>
      </c>
      <c r="D57" s="31">
        <v>0.89999999999999991</v>
      </c>
      <c r="E57" s="32">
        <v>0.01</v>
      </c>
      <c r="F57" s="32">
        <v>41</v>
      </c>
      <c r="G57" s="32">
        <v>1.726129399623038</v>
      </c>
      <c r="H57" s="32">
        <v>0.72270585723779324</v>
      </c>
      <c r="I57" s="32">
        <v>2.08</v>
      </c>
      <c r="K57" s="33"/>
      <c r="L57" s="33"/>
      <c r="M57" s="33"/>
      <c r="N57" s="33"/>
      <c r="O57" s="3"/>
      <c r="P57" s="3"/>
      <c r="Q57" s="33"/>
    </row>
    <row r="58" spans="1:17" x14ac:dyDescent="0.25">
      <c r="A58" s="2">
        <v>57</v>
      </c>
      <c r="B58" s="31">
        <v>1.5</v>
      </c>
      <c r="C58" s="31">
        <v>0.22499999999999998</v>
      </c>
      <c r="D58" s="31">
        <v>0.89999999999999991</v>
      </c>
      <c r="E58" s="32">
        <v>0.02</v>
      </c>
      <c r="F58" s="32">
        <v>20</v>
      </c>
      <c r="G58" s="32">
        <v>0.21609104709782809</v>
      </c>
      <c r="H58" s="32">
        <v>0.30642963236350007</v>
      </c>
      <c r="I58" s="32">
        <v>0.87</v>
      </c>
      <c r="K58" s="33"/>
      <c r="L58" s="33"/>
      <c r="M58" s="33"/>
      <c r="N58" s="33"/>
      <c r="O58" s="3"/>
      <c r="P58" s="3"/>
      <c r="Q58" s="33"/>
    </row>
    <row r="59" spans="1:17" x14ac:dyDescent="0.25">
      <c r="A59" s="2">
        <v>58</v>
      </c>
      <c r="B59" s="31">
        <v>1.5</v>
      </c>
      <c r="C59" s="31">
        <v>0.22499999999999998</v>
      </c>
      <c r="D59" s="31">
        <v>0.89999999999999991</v>
      </c>
      <c r="E59" s="32">
        <v>0.02</v>
      </c>
      <c r="F59" s="32">
        <v>27</v>
      </c>
      <c r="G59" s="32">
        <v>0.4087220963075362</v>
      </c>
      <c r="H59" s="32">
        <v>0.40007894253181453</v>
      </c>
      <c r="I59" s="32">
        <v>1.22</v>
      </c>
      <c r="K59" s="33"/>
      <c r="L59" s="33"/>
      <c r="M59" s="33"/>
      <c r="N59" s="33"/>
      <c r="O59" s="3"/>
      <c r="P59" s="3"/>
      <c r="Q59" s="33"/>
    </row>
    <row r="60" spans="1:17" x14ac:dyDescent="0.25">
      <c r="A60" s="2">
        <v>59</v>
      </c>
      <c r="B60" s="31">
        <v>1.5</v>
      </c>
      <c r="C60" s="31">
        <v>0.22499999999999998</v>
      </c>
      <c r="D60" s="31">
        <v>0.89999999999999991</v>
      </c>
      <c r="E60" s="32">
        <v>0.02</v>
      </c>
      <c r="F60" s="32">
        <v>34</v>
      </c>
      <c r="G60" s="32">
        <v>0.77954304665869034</v>
      </c>
      <c r="H60" s="32">
        <v>0.53141718663765469</v>
      </c>
      <c r="I60" s="32">
        <v>1.61</v>
      </c>
      <c r="K60" s="33"/>
      <c r="L60" s="33"/>
      <c r="M60" s="33"/>
      <c r="N60" s="33"/>
      <c r="O60" s="3"/>
      <c r="P60" s="3"/>
      <c r="Q60" s="33"/>
    </row>
    <row r="61" spans="1:17" x14ac:dyDescent="0.25">
      <c r="A61" s="2">
        <v>60</v>
      </c>
      <c r="B61" s="31">
        <v>1.5</v>
      </c>
      <c r="C61" s="31">
        <v>0.22499999999999998</v>
      </c>
      <c r="D61" s="31">
        <v>0.89999999999999991</v>
      </c>
      <c r="E61" s="32">
        <v>0.02</v>
      </c>
      <c r="F61" s="32">
        <v>41</v>
      </c>
      <c r="G61" s="32">
        <v>1.7071388111291028</v>
      </c>
      <c r="H61" s="32">
        <v>0.72339620120617765</v>
      </c>
      <c r="I61" s="32">
        <v>2.08</v>
      </c>
      <c r="K61" s="33"/>
      <c r="L61" s="33"/>
      <c r="M61" s="33"/>
      <c r="N61" s="33"/>
      <c r="O61" s="3"/>
      <c r="P61" s="3"/>
      <c r="Q61" s="33"/>
    </row>
    <row r="62" spans="1:17" x14ac:dyDescent="0.25">
      <c r="A62" s="2">
        <v>61</v>
      </c>
      <c r="B62" s="31">
        <v>1.5</v>
      </c>
      <c r="C62" s="31">
        <v>0.22499999999999998</v>
      </c>
      <c r="D62" s="31">
        <v>0.89999999999999991</v>
      </c>
      <c r="E62" s="32">
        <v>0.04</v>
      </c>
      <c r="F62" s="32">
        <v>20</v>
      </c>
      <c r="G62" s="32">
        <v>0.21128335820234292</v>
      </c>
      <c r="H62" s="32">
        <v>0.30683567993019428</v>
      </c>
      <c r="I62" s="32">
        <v>0.87</v>
      </c>
      <c r="K62" s="33"/>
      <c r="L62" s="33"/>
      <c r="M62" s="33"/>
      <c r="N62" s="33"/>
      <c r="O62" s="3"/>
      <c r="P62" s="3"/>
      <c r="Q62" s="33"/>
    </row>
    <row r="63" spans="1:17" x14ac:dyDescent="0.25">
      <c r="A63" s="2">
        <v>62</v>
      </c>
      <c r="B63" s="31">
        <v>1.5</v>
      </c>
      <c r="C63" s="31">
        <v>0.22499999999999998</v>
      </c>
      <c r="D63" s="31">
        <v>0.89999999999999991</v>
      </c>
      <c r="E63" s="32">
        <v>0.04</v>
      </c>
      <c r="F63" s="32">
        <v>27</v>
      </c>
      <c r="G63" s="32">
        <v>0.39962866689364857</v>
      </c>
      <c r="H63" s="32">
        <v>0.40060908408453472</v>
      </c>
      <c r="I63" s="32">
        <v>1.21</v>
      </c>
      <c r="K63" s="33"/>
      <c r="L63" s="33"/>
      <c r="M63" s="33"/>
      <c r="N63" s="33"/>
      <c r="O63" s="3"/>
      <c r="P63" s="3"/>
      <c r="Q63" s="33"/>
    </row>
    <row r="64" spans="1:17" x14ac:dyDescent="0.25">
      <c r="A64" s="2">
        <v>63</v>
      </c>
      <c r="B64" s="31">
        <v>1.5</v>
      </c>
      <c r="C64" s="31">
        <v>0.22499999999999998</v>
      </c>
      <c r="D64" s="31">
        <v>0.89999999999999991</v>
      </c>
      <c r="E64" s="32">
        <v>0.04</v>
      </c>
      <c r="F64" s="32">
        <v>34</v>
      </c>
      <c r="G64" s="32">
        <v>0.76219942923766426</v>
      </c>
      <c r="H64" s="32">
        <v>0.53212136349506045</v>
      </c>
      <c r="I64" s="32">
        <v>1.61</v>
      </c>
      <c r="K64" s="33"/>
      <c r="L64" s="33"/>
      <c r="M64" s="33"/>
      <c r="N64" s="33"/>
      <c r="O64" s="3"/>
      <c r="P64" s="3"/>
      <c r="Q64" s="33"/>
    </row>
    <row r="65" spans="1:17" x14ac:dyDescent="0.25">
      <c r="A65" s="2">
        <v>64</v>
      </c>
      <c r="B65" s="31">
        <v>1.5</v>
      </c>
      <c r="C65" s="31">
        <v>0.22499999999999998</v>
      </c>
      <c r="D65" s="31">
        <v>0.89999999999999991</v>
      </c>
      <c r="E65" s="32">
        <v>0.04</v>
      </c>
      <c r="F65" s="32">
        <v>41</v>
      </c>
      <c r="G65" s="32">
        <v>1.6691576341412309</v>
      </c>
      <c r="H65" s="32">
        <v>0.72435476799030374</v>
      </c>
      <c r="I65" s="32">
        <v>2.0699999999999998</v>
      </c>
      <c r="K65" s="33"/>
      <c r="L65" s="33"/>
      <c r="M65" s="33"/>
      <c r="N65" s="33"/>
      <c r="O65" s="3"/>
      <c r="P65" s="3"/>
      <c r="Q65" s="33"/>
    </row>
    <row r="66" spans="1:17" x14ac:dyDescent="0.25">
      <c r="A66" s="2">
        <v>65</v>
      </c>
      <c r="B66" s="31">
        <v>1.5</v>
      </c>
      <c r="C66" s="31">
        <v>0.44999999999999996</v>
      </c>
      <c r="D66" s="31">
        <v>0.36</v>
      </c>
      <c r="E66" s="32">
        <v>0</v>
      </c>
      <c r="F66" s="32">
        <v>20</v>
      </c>
      <c r="G66" s="32">
        <v>0.18490991560408235</v>
      </c>
      <c r="H66" s="32">
        <v>0.33490736782325942</v>
      </c>
      <c r="I66" s="32">
        <v>0.73</v>
      </c>
      <c r="K66" s="33"/>
      <c r="L66" s="33"/>
      <c r="M66" s="33"/>
      <c r="N66" s="33"/>
      <c r="O66" s="3"/>
      <c r="P66" s="3"/>
      <c r="Q66" s="33"/>
    </row>
    <row r="67" spans="1:17" x14ac:dyDescent="0.25">
      <c r="A67" s="2">
        <v>66</v>
      </c>
      <c r="B67" s="31">
        <v>1.5</v>
      </c>
      <c r="C67" s="31">
        <v>0.44999999999999996</v>
      </c>
      <c r="D67" s="31">
        <v>0.36</v>
      </c>
      <c r="E67" s="32">
        <v>0</v>
      </c>
      <c r="F67" s="32">
        <v>27</v>
      </c>
      <c r="G67" s="32">
        <v>0.33415541987208836</v>
      </c>
      <c r="H67" s="32">
        <v>0.43725988420695255</v>
      </c>
      <c r="I67" s="32">
        <v>1.02</v>
      </c>
      <c r="K67" s="33"/>
      <c r="L67" s="33"/>
      <c r="M67" s="33"/>
      <c r="N67" s="33"/>
      <c r="O67" s="3"/>
      <c r="P67" s="3"/>
      <c r="Q67" s="33"/>
    </row>
    <row r="68" spans="1:17" x14ac:dyDescent="0.25">
      <c r="A68" s="2">
        <v>67</v>
      </c>
      <c r="B68" s="31">
        <v>1.5</v>
      </c>
      <c r="C68" s="31">
        <v>0.44999999999999996</v>
      </c>
      <c r="D68" s="31">
        <v>0.36</v>
      </c>
      <c r="E68" s="32">
        <v>0</v>
      </c>
      <c r="F68" s="32">
        <v>34</v>
      </c>
      <c r="G68" s="32">
        <v>0.58081273205702943</v>
      </c>
      <c r="H68" s="32">
        <v>0.58080391840739631</v>
      </c>
      <c r="I68" s="32">
        <v>1.35</v>
      </c>
      <c r="K68" s="33"/>
      <c r="L68" s="33"/>
      <c r="M68" s="33"/>
      <c r="N68" s="33"/>
      <c r="O68" s="3"/>
      <c r="P68" s="3"/>
      <c r="Q68" s="33"/>
    </row>
    <row r="69" spans="1:17" x14ac:dyDescent="0.25">
      <c r="A69" s="2">
        <v>68</v>
      </c>
      <c r="B69" s="31">
        <v>1.5</v>
      </c>
      <c r="C69" s="31">
        <v>0.44999999999999996</v>
      </c>
      <c r="D69" s="31">
        <v>0.36</v>
      </c>
      <c r="E69" s="32">
        <v>0</v>
      </c>
      <c r="F69" s="32">
        <v>41</v>
      </c>
      <c r="G69" s="32">
        <v>1.0146783208307795</v>
      </c>
      <c r="H69" s="32">
        <v>0.79062431322540583</v>
      </c>
      <c r="I69" s="32">
        <v>1.74</v>
      </c>
      <c r="K69" s="33"/>
      <c r="L69" s="33"/>
      <c r="M69" s="33"/>
      <c r="N69" s="33"/>
      <c r="O69" s="3"/>
      <c r="P69" s="3"/>
      <c r="Q69" s="33"/>
    </row>
    <row r="70" spans="1:17" x14ac:dyDescent="0.25">
      <c r="A70" s="2">
        <v>69</v>
      </c>
      <c r="B70" s="31">
        <v>1.5</v>
      </c>
      <c r="C70" s="31">
        <v>0.44999999999999996</v>
      </c>
      <c r="D70" s="31">
        <v>0.36</v>
      </c>
      <c r="E70" s="32">
        <v>0.01</v>
      </c>
      <c r="F70" s="32">
        <v>20</v>
      </c>
      <c r="G70" s="32">
        <v>0.18224527489887066</v>
      </c>
      <c r="H70" s="32">
        <v>0.33417955823892653</v>
      </c>
      <c r="I70" s="32">
        <v>0.74</v>
      </c>
      <c r="K70" s="33"/>
      <c r="L70" s="33"/>
      <c r="M70" s="33"/>
      <c r="N70" s="33"/>
      <c r="O70" s="3"/>
      <c r="P70" s="3"/>
      <c r="Q70" s="33"/>
    </row>
    <row r="71" spans="1:17" x14ac:dyDescent="0.25">
      <c r="A71" s="2">
        <v>70</v>
      </c>
      <c r="B71" s="31">
        <v>1.5</v>
      </c>
      <c r="C71" s="31">
        <v>0.44999999999999996</v>
      </c>
      <c r="D71" s="31">
        <v>0.36</v>
      </c>
      <c r="E71" s="32">
        <v>0.01</v>
      </c>
      <c r="F71" s="32">
        <v>27</v>
      </c>
      <c r="G71" s="32">
        <v>0.32934007976039442</v>
      </c>
      <c r="H71" s="32">
        <v>0.43630964552860246</v>
      </c>
      <c r="I71" s="32">
        <v>1.03</v>
      </c>
      <c r="K71" s="33"/>
      <c r="L71" s="33"/>
      <c r="M71" s="33"/>
      <c r="N71" s="33"/>
      <c r="O71" s="3"/>
      <c r="P71" s="3"/>
      <c r="Q71" s="33"/>
    </row>
    <row r="72" spans="1:17" x14ac:dyDescent="0.25">
      <c r="A72" s="2">
        <v>71</v>
      </c>
      <c r="B72" s="31">
        <v>1.5</v>
      </c>
      <c r="C72" s="31">
        <v>0.44999999999999996</v>
      </c>
      <c r="D72" s="31">
        <v>0.36</v>
      </c>
      <c r="E72" s="32">
        <v>0.01</v>
      </c>
      <c r="F72" s="32">
        <v>34</v>
      </c>
      <c r="G72" s="32">
        <v>0.57244294159507214</v>
      </c>
      <c r="H72" s="32">
        <v>0.57954173459465297</v>
      </c>
      <c r="I72" s="32">
        <v>1.36</v>
      </c>
      <c r="K72" s="33"/>
      <c r="L72" s="33"/>
      <c r="M72" s="33"/>
      <c r="N72" s="33"/>
      <c r="O72" s="3"/>
      <c r="P72" s="3"/>
      <c r="Q72" s="33"/>
    </row>
    <row r="73" spans="1:17" x14ac:dyDescent="0.25">
      <c r="A73" s="2">
        <v>72</v>
      </c>
      <c r="B73" s="31">
        <v>1.5</v>
      </c>
      <c r="C73" s="31">
        <v>0.44999999999999996</v>
      </c>
      <c r="D73" s="31">
        <v>0.36</v>
      </c>
      <c r="E73" s="32">
        <v>0.01</v>
      </c>
      <c r="F73" s="32">
        <v>41</v>
      </c>
      <c r="G73" s="32">
        <v>1.0000563188275411</v>
      </c>
      <c r="H73" s="32">
        <v>0.78890615468947389</v>
      </c>
      <c r="I73" s="32">
        <v>1.76</v>
      </c>
      <c r="K73" s="33"/>
      <c r="L73" s="33"/>
      <c r="M73" s="33"/>
      <c r="N73" s="33"/>
      <c r="O73" s="3"/>
      <c r="P73" s="3"/>
      <c r="Q73" s="33"/>
    </row>
    <row r="74" spans="1:17" x14ac:dyDescent="0.25">
      <c r="A74" s="2">
        <v>73</v>
      </c>
      <c r="B74" s="31">
        <v>1.5</v>
      </c>
      <c r="C74" s="31">
        <v>0.44999999999999996</v>
      </c>
      <c r="D74" s="31">
        <v>0.36</v>
      </c>
      <c r="E74" s="32">
        <v>0.02</v>
      </c>
      <c r="F74" s="32">
        <v>20</v>
      </c>
      <c r="G74" s="32">
        <v>0.17958063419365899</v>
      </c>
      <c r="H74" s="32">
        <v>0.33337563784838914</v>
      </c>
      <c r="I74" s="32">
        <v>0.73</v>
      </c>
      <c r="K74" s="33"/>
      <c r="L74" s="33"/>
      <c r="M74" s="33"/>
      <c r="N74" s="33"/>
      <c r="O74" s="3"/>
      <c r="P74" s="3"/>
      <c r="Q74" s="33"/>
    </row>
    <row r="75" spans="1:17" x14ac:dyDescent="0.25">
      <c r="A75" s="2">
        <v>74</v>
      </c>
      <c r="B75" s="31">
        <v>1.5</v>
      </c>
      <c r="C75" s="31">
        <v>0.44999999999999996</v>
      </c>
      <c r="D75" s="31">
        <v>0.36</v>
      </c>
      <c r="E75" s="32">
        <v>0.02</v>
      </c>
      <c r="F75" s="32">
        <v>27</v>
      </c>
      <c r="G75" s="32">
        <v>0.3245247396487006</v>
      </c>
      <c r="H75" s="32">
        <v>0.43526003548519632</v>
      </c>
      <c r="I75" s="32">
        <v>1.03</v>
      </c>
      <c r="K75" s="33"/>
      <c r="L75" s="33"/>
      <c r="M75" s="33"/>
      <c r="N75" s="33"/>
      <c r="O75" s="3"/>
      <c r="P75" s="3"/>
      <c r="Q75" s="33"/>
    </row>
    <row r="76" spans="1:17" x14ac:dyDescent="0.25">
      <c r="A76" s="2">
        <v>75</v>
      </c>
      <c r="B76" s="31">
        <v>1.5</v>
      </c>
      <c r="C76" s="31">
        <v>0.44999999999999996</v>
      </c>
      <c r="D76" s="31">
        <v>0.36</v>
      </c>
      <c r="E76" s="32">
        <v>0.02</v>
      </c>
      <c r="F76" s="32">
        <v>34</v>
      </c>
      <c r="G76" s="32">
        <v>0.56407315113311507</v>
      </c>
      <c r="H76" s="32">
        <v>0.57814755770345327</v>
      </c>
      <c r="I76" s="32">
        <v>1.36</v>
      </c>
      <c r="K76" s="33"/>
      <c r="L76" s="33"/>
      <c r="M76" s="33"/>
      <c r="N76" s="33"/>
      <c r="O76" s="3"/>
      <c r="P76" s="3"/>
      <c r="Q76" s="33"/>
    </row>
    <row r="77" spans="1:17" x14ac:dyDescent="0.25">
      <c r="A77" s="2">
        <v>76</v>
      </c>
      <c r="B77" s="31">
        <v>1.5</v>
      </c>
      <c r="C77" s="31">
        <v>0.44999999999999996</v>
      </c>
      <c r="D77" s="31">
        <v>0.36</v>
      </c>
      <c r="E77" s="32">
        <v>0.02</v>
      </c>
      <c r="F77" s="32">
        <v>41</v>
      </c>
      <c r="G77" s="32">
        <v>0.98543431682430271</v>
      </c>
      <c r="H77" s="32">
        <v>0.78700831944390248</v>
      </c>
      <c r="I77" s="32">
        <v>1.75</v>
      </c>
      <c r="K77" s="33"/>
      <c r="L77" s="33"/>
      <c r="M77" s="33"/>
      <c r="N77" s="33"/>
      <c r="O77" s="3"/>
      <c r="P77" s="3"/>
      <c r="Q77" s="33"/>
    </row>
    <row r="78" spans="1:17" x14ac:dyDescent="0.25">
      <c r="A78" s="2">
        <v>77</v>
      </c>
      <c r="B78" s="31">
        <v>1.5</v>
      </c>
      <c r="C78" s="31">
        <v>0.44999999999999996</v>
      </c>
      <c r="D78" s="31">
        <v>0.36</v>
      </c>
      <c r="E78" s="32">
        <v>0.04</v>
      </c>
      <c r="F78" s="32">
        <v>20</v>
      </c>
      <c r="G78" s="32">
        <v>0.1742513527832357</v>
      </c>
      <c r="H78" s="32">
        <v>0.3315394646487001</v>
      </c>
      <c r="I78" s="32">
        <v>0.74</v>
      </c>
      <c r="K78" s="33"/>
      <c r="L78" s="33"/>
      <c r="M78" s="33"/>
      <c r="N78" s="33"/>
      <c r="O78" s="3"/>
      <c r="P78" s="3"/>
      <c r="Q78" s="33"/>
    </row>
    <row r="79" spans="1:17" x14ac:dyDescent="0.25">
      <c r="A79" s="2">
        <v>78</v>
      </c>
      <c r="B79" s="31">
        <v>1.5</v>
      </c>
      <c r="C79" s="31">
        <v>0.44999999999999996</v>
      </c>
      <c r="D79" s="31">
        <v>0.36</v>
      </c>
      <c r="E79" s="32">
        <v>0.04</v>
      </c>
      <c r="F79" s="32">
        <v>27</v>
      </c>
      <c r="G79" s="32">
        <v>0.31489405942531296</v>
      </c>
      <c r="H79" s="32">
        <v>0.43286270130321547</v>
      </c>
      <c r="I79" s="32">
        <v>1.03</v>
      </c>
      <c r="K79" s="33"/>
      <c r="L79" s="33"/>
      <c r="M79" s="33"/>
      <c r="N79" s="33"/>
      <c r="O79" s="3"/>
      <c r="P79" s="3"/>
      <c r="Q79" s="33"/>
    </row>
    <row r="80" spans="1:17" x14ac:dyDescent="0.25">
      <c r="A80" s="2">
        <v>79</v>
      </c>
      <c r="B80" s="31">
        <v>1.5</v>
      </c>
      <c r="C80" s="31">
        <v>0.44999999999999996</v>
      </c>
      <c r="D80" s="31">
        <v>0.36</v>
      </c>
      <c r="E80" s="32">
        <v>0.04</v>
      </c>
      <c r="F80" s="32">
        <v>34</v>
      </c>
      <c r="G80" s="32">
        <v>0.5473335702092007</v>
      </c>
      <c r="H80" s="32">
        <v>0.57496322468568317</v>
      </c>
      <c r="I80" s="32">
        <v>1.37</v>
      </c>
      <c r="K80" s="33"/>
      <c r="L80" s="33"/>
      <c r="M80" s="33"/>
      <c r="N80" s="33"/>
      <c r="O80" s="3"/>
      <c r="P80" s="3"/>
      <c r="Q80" s="33"/>
    </row>
    <row r="81" spans="1:17" x14ac:dyDescent="0.25">
      <c r="A81" s="2">
        <v>80</v>
      </c>
      <c r="B81" s="31">
        <v>1.5</v>
      </c>
      <c r="C81" s="31">
        <v>0.44999999999999996</v>
      </c>
      <c r="D81" s="31">
        <v>0.36</v>
      </c>
      <c r="E81" s="32">
        <v>0.04</v>
      </c>
      <c r="F81" s="32">
        <v>41</v>
      </c>
      <c r="G81" s="32">
        <v>0.9561903128178264</v>
      </c>
      <c r="H81" s="32">
        <v>0.78267361882383979</v>
      </c>
      <c r="I81" s="32">
        <v>1.77</v>
      </c>
      <c r="K81" s="33"/>
      <c r="L81" s="33"/>
      <c r="M81" s="33"/>
      <c r="N81" s="33"/>
      <c r="O81" s="3"/>
      <c r="P81" s="3"/>
      <c r="Q81" s="33"/>
    </row>
    <row r="82" spans="1:17" x14ac:dyDescent="0.25">
      <c r="A82" s="2">
        <v>81</v>
      </c>
      <c r="B82" s="31">
        <v>1.5</v>
      </c>
      <c r="C82" s="31">
        <v>0.44999999999999996</v>
      </c>
      <c r="D82" s="31">
        <v>0.54</v>
      </c>
      <c r="E82" s="32">
        <v>0</v>
      </c>
      <c r="F82" s="32">
        <v>20</v>
      </c>
      <c r="G82" s="32">
        <v>0.1863007316319574</v>
      </c>
      <c r="H82" s="32">
        <v>0.32031287420355931</v>
      </c>
      <c r="I82" s="32">
        <v>0.77</v>
      </c>
      <c r="K82" s="33"/>
      <c r="L82" s="33"/>
      <c r="M82" s="33"/>
      <c r="N82" s="33"/>
      <c r="O82" s="3"/>
      <c r="P82" s="3"/>
      <c r="Q82" s="33"/>
    </row>
    <row r="83" spans="1:17" x14ac:dyDescent="0.25">
      <c r="A83" s="2">
        <v>82</v>
      </c>
      <c r="B83" s="31">
        <v>1.5</v>
      </c>
      <c r="C83" s="31">
        <v>0.44999999999999996</v>
      </c>
      <c r="D83" s="31">
        <v>0.54</v>
      </c>
      <c r="E83" s="32">
        <v>0</v>
      </c>
      <c r="F83" s="32">
        <v>27</v>
      </c>
      <c r="G83" s="32">
        <v>0.34046672838675729</v>
      </c>
      <c r="H83" s="32">
        <v>0.41820510308437997</v>
      </c>
      <c r="I83" s="32">
        <v>1.08</v>
      </c>
      <c r="K83" s="33"/>
      <c r="L83" s="33"/>
      <c r="M83" s="33"/>
      <c r="N83" s="33"/>
      <c r="O83" s="3"/>
      <c r="P83" s="3"/>
      <c r="Q83" s="33"/>
    </row>
    <row r="84" spans="1:17" x14ac:dyDescent="0.25">
      <c r="A84" s="2">
        <v>83</v>
      </c>
      <c r="B84" s="31">
        <v>1.5</v>
      </c>
      <c r="C84" s="31">
        <v>0.44999999999999996</v>
      </c>
      <c r="D84" s="31">
        <v>0.54</v>
      </c>
      <c r="E84" s="32">
        <v>0</v>
      </c>
      <c r="F84" s="32">
        <v>34</v>
      </c>
      <c r="G84" s="32">
        <v>0.60474884803188134</v>
      </c>
      <c r="H84" s="32">
        <v>0.55549381807551323</v>
      </c>
      <c r="I84" s="32">
        <v>1.42</v>
      </c>
      <c r="K84" s="33"/>
      <c r="L84" s="33"/>
      <c r="M84" s="33"/>
      <c r="N84" s="33"/>
      <c r="O84" s="3"/>
      <c r="P84" s="3"/>
      <c r="Q84" s="33"/>
    </row>
    <row r="85" spans="1:17" x14ac:dyDescent="0.25">
      <c r="A85" s="2">
        <v>84</v>
      </c>
      <c r="B85" s="31">
        <v>1.5</v>
      </c>
      <c r="C85" s="31">
        <v>0.44999999999999996</v>
      </c>
      <c r="D85" s="31">
        <v>0.54</v>
      </c>
      <c r="E85" s="32">
        <v>0</v>
      </c>
      <c r="F85" s="32">
        <v>41</v>
      </c>
      <c r="G85" s="32">
        <v>1.1069096246924197</v>
      </c>
      <c r="H85" s="32">
        <v>0.75617072216246684</v>
      </c>
      <c r="I85" s="32">
        <v>1.84</v>
      </c>
      <c r="K85" s="33"/>
      <c r="L85" s="33"/>
      <c r="M85" s="33"/>
      <c r="N85" s="33"/>
      <c r="O85" s="3"/>
      <c r="P85" s="3"/>
      <c r="Q85" s="33"/>
    </row>
    <row r="86" spans="1:17" x14ac:dyDescent="0.25">
      <c r="A86" s="2">
        <v>85</v>
      </c>
      <c r="B86" s="31">
        <v>1.5</v>
      </c>
      <c r="C86" s="31">
        <v>0.44999999999999996</v>
      </c>
      <c r="D86" s="31">
        <v>0.54</v>
      </c>
      <c r="E86" s="32">
        <v>0.01</v>
      </c>
      <c r="F86" s="32">
        <v>20</v>
      </c>
      <c r="G86" s="32">
        <v>0.18374176216521249</v>
      </c>
      <c r="H86" s="32">
        <v>0.31964352018917525</v>
      </c>
      <c r="I86" s="32">
        <v>0.78</v>
      </c>
      <c r="K86" s="33"/>
      <c r="L86" s="33"/>
      <c r="M86" s="33"/>
      <c r="N86" s="33"/>
      <c r="O86" s="3"/>
      <c r="P86" s="3"/>
      <c r="Q86" s="33"/>
    </row>
    <row r="87" spans="1:17" x14ac:dyDescent="0.25">
      <c r="A87" s="2">
        <v>86</v>
      </c>
      <c r="B87" s="31">
        <v>1.5</v>
      </c>
      <c r="C87" s="31">
        <v>0.44999999999999996</v>
      </c>
      <c r="D87" s="31">
        <v>0.54</v>
      </c>
      <c r="E87" s="32">
        <v>0.01</v>
      </c>
      <c r="F87" s="32">
        <v>27</v>
      </c>
      <c r="G87" s="32">
        <v>0.33579018227364055</v>
      </c>
      <c r="H87" s="32">
        <v>0.41733118484028359</v>
      </c>
      <c r="I87" s="32">
        <v>1.0900000000000001</v>
      </c>
      <c r="K87" s="33"/>
      <c r="L87" s="33"/>
      <c r="M87" s="33"/>
      <c r="N87" s="33"/>
      <c r="O87" s="3"/>
      <c r="P87" s="3"/>
      <c r="Q87" s="33"/>
    </row>
    <row r="88" spans="1:17" x14ac:dyDescent="0.25">
      <c r="A88" s="2">
        <v>87</v>
      </c>
      <c r="B88" s="31">
        <v>1.5</v>
      </c>
      <c r="C88" s="31">
        <v>0.44999999999999996</v>
      </c>
      <c r="D88" s="31">
        <v>0.54</v>
      </c>
      <c r="E88" s="32">
        <v>0.01</v>
      </c>
      <c r="F88" s="32">
        <v>34</v>
      </c>
      <c r="G88" s="32">
        <v>0.59644220412551208</v>
      </c>
      <c r="H88" s="32">
        <v>0.55433300923191342</v>
      </c>
      <c r="I88" s="32">
        <v>1.44</v>
      </c>
      <c r="K88" s="33"/>
      <c r="L88" s="33"/>
      <c r="M88" s="33"/>
      <c r="N88" s="33"/>
      <c r="O88" s="3"/>
      <c r="P88" s="3"/>
      <c r="Q88" s="33"/>
    </row>
    <row r="89" spans="1:17" x14ac:dyDescent="0.25">
      <c r="A89" s="2">
        <v>88</v>
      </c>
      <c r="B89" s="31">
        <v>1.5</v>
      </c>
      <c r="C89" s="31">
        <v>0.44999999999999996</v>
      </c>
      <c r="D89" s="31">
        <v>0.54</v>
      </c>
      <c r="E89" s="32">
        <v>0.01</v>
      </c>
      <c r="F89" s="32">
        <v>41</v>
      </c>
      <c r="G89" s="32">
        <v>1.0917054550296308</v>
      </c>
      <c r="H89" s="32">
        <v>0.75459056117237977</v>
      </c>
      <c r="I89" s="32">
        <v>1.86</v>
      </c>
      <c r="K89" s="33"/>
      <c r="L89" s="33"/>
      <c r="M89" s="33"/>
      <c r="N89" s="33"/>
      <c r="O89" s="3"/>
      <c r="P89" s="3"/>
      <c r="Q89" s="33"/>
    </row>
    <row r="90" spans="1:17" x14ac:dyDescent="0.25">
      <c r="A90" s="2">
        <v>89</v>
      </c>
      <c r="B90" s="31">
        <v>1.5</v>
      </c>
      <c r="C90" s="31">
        <v>0.44999999999999996</v>
      </c>
      <c r="D90" s="31">
        <v>0.54</v>
      </c>
      <c r="E90" s="32">
        <v>0.02</v>
      </c>
      <c r="F90" s="32">
        <v>20</v>
      </c>
      <c r="G90" s="32">
        <v>0.1811827926984676</v>
      </c>
      <c r="H90" s="32">
        <v>0.31890416836936553</v>
      </c>
      <c r="I90" s="32">
        <v>0.78</v>
      </c>
      <c r="K90" s="33"/>
      <c r="L90" s="33"/>
      <c r="M90" s="33"/>
      <c r="N90" s="33"/>
      <c r="O90" s="3"/>
      <c r="P90" s="3"/>
      <c r="Q90" s="33"/>
    </row>
    <row r="91" spans="1:17" x14ac:dyDescent="0.25">
      <c r="A91" s="2">
        <v>90</v>
      </c>
      <c r="B91" s="31">
        <v>1.5</v>
      </c>
      <c r="C91" s="31">
        <v>0.44999999999999996</v>
      </c>
      <c r="D91" s="31">
        <v>0.54</v>
      </c>
      <c r="E91" s="32">
        <v>0.02</v>
      </c>
      <c r="F91" s="32">
        <v>27</v>
      </c>
      <c r="G91" s="32">
        <v>0.33111363616052381</v>
      </c>
      <c r="H91" s="32">
        <v>0.41636587645301398</v>
      </c>
      <c r="I91" s="32">
        <v>1.0900000000000001</v>
      </c>
      <c r="K91" s="33"/>
      <c r="L91" s="33"/>
      <c r="M91" s="33"/>
      <c r="N91" s="33"/>
      <c r="O91" s="3"/>
      <c r="P91" s="3"/>
      <c r="Q91" s="33"/>
    </row>
    <row r="92" spans="1:17" x14ac:dyDescent="0.25">
      <c r="A92" s="2">
        <v>91</v>
      </c>
      <c r="B92" s="31">
        <v>1.5</v>
      </c>
      <c r="C92" s="31">
        <v>0.44999999999999996</v>
      </c>
      <c r="D92" s="31">
        <v>0.54</v>
      </c>
      <c r="E92" s="32">
        <v>0.02</v>
      </c>
      <c r="F92" s="32">
        <v>34</v>
      </c>
      <c r="G92" s="32">
        <v>0.58813556021914282</v>
      </c>
      <c r="H92" s="32">
        <v>0.55305080861381983</v>
      </c>
      <c r="I92" s="32">
        <v>1.44</v>
      </c>
      <c r="K92" s="33"/>
      <c r="L92" s="33"/>
      <c r="M92" s="33"/>
      <c r="N92" s="33"/>
      <c r="O92" s="3"/>
      <c r="P92" s="3"/>
      <c r="Q92" s="33"/>
    </row>
    <row r="93" spans="1:17" x14ac:dyDescent="0.25">
      <c r="A93" s="2">
        <v>92</v>
      </c>
      <c r="B93" s="31">
        <v>1.5</v>
      </c>
      <c r="C93" s="31">
        <v>0.44999999999999996</v>
      </c>
      <c r="D93" s="31">
        <v>0.54</v>
      </c>
      <c r="E93" s="32">
        <v>0.02</v>
      </c>
      <c r="F93" s="32">
        <v>41</v>
      </c>
      <c r="G93" s="32">
        <v>1.0765012853668423</v>
      </c>
      <c r="H93" s="32">
        <v>0.7528451545885585</v>
      </c>
      <c r="I93" s="32">
        <v>1.85</v>
      </c>
      <c r="K93" s="33"/>
      <c r="L93" s="33"/>
      <c r="M93" s="33"/>
      <c r="N93" s="33"/>
      <c r="O93" s="3"/>
      <c r="P93" s="3"/>
      <c r="Q93" s="33"/>
    </row>
    <row r="94" spans="1:17" x14ac:dyDescent="0.25">
      <c r="A94" s="2">
        <v>93</v>
      </c>
      <c r="B94" s="31">
        <v>1.5</v>
      </c>
      <c r="C94" s="31">
        <v>0.44999999999999996</v>
      </c>
      <c r="D94" s="31">
        <v>0.54</v>
      </c>
      <c r="E94" s="32">
        <v>0.04</v>
      </c>
      <c r="F94" s="32">
        <v>20</v>
      </c>
      <c r="G94" s="32">
        <v>0.17606485376497785</v>
      </c>
      <c r="H94" s="32">
        <v>0.31721547131346883</v>
      </c>
      <c r="I94" s="32">
        <v>0.77</v>
      </c>
      <c r="K94" s="33"/>
      <c r="L94" s="33"/>
      <c r="M94" s="33"/>
      <c r="N94" s="33"/>
      <c r="O94" s="3"/>
      <c r="P94" s="3"/>
      <c r="Q94" s="33"/>
    </row>
    <row r="95" spans="1:17" x14ac:dyDescent="0.25">
      <c r="A95" s="2">
        <v>94</v>
      </c>
      <c r="B95" s="31">
        <v>1.5</v>
      </c>
      <c r="C95" s="31">
        <v>0.44999999999999996</v>
      </c>
      <c r="D95" s="31">
        <v>0.54</v>
      </c>
      <c r="E95" s="32">
        <v>0.04</v>
      </c>
      <c r="F95" s="32">
        <v>27</v>
      </c>
      <c r="G95" s="32">
        <v>0.32176054393429038</v>
      </c>
      <c r="H95" s="32">
        <v>0.41416108924895434</v>
      </c>
      <c r="I95" s="32">
        <v>1.08</v>
      </c>
      <c r="K95" s="33"/>
      <c r="L95" s="33"/>
      <c r="M95" s="33"/>
      <c r="N95" s="33"/>
      <c r="O95" s="3"/>
      <c r="P95" s="3"/>
      <c r="Q95" s="33"/>
    </row>
    <row r="96" spans="1:17" x14ac:dyDescent="0.25">
      <c r="A96" s="2">
        <v>95</v>
      </c>
      <c r="B96" s="31">
        <v>1.5</v>
      </c>
      <c r="C96" s="31">
        <v>0.44999999999999996</v>
      </c>
      <c r="D96" s="31">
        <v>0.54</v>
      </c>
      <c r="E96" s="32">
        <v>0.04</v>
      </c>
      <c r="F96" s="32">
        <v>34</v>
      </c>
      <c r="G96" s="32">
        <v>0.57152227240640452</v>
      </c>
      <c r="H96" s="32">
        <v>0.55012223205415012</v>
      </c>
      <c r="I96" s="32">
        <v>1.43</v>
      </c>
      <c r="K96" s="33"/>
      <c r="L96" s="33"/>
      <c r="M96" s="33"/>
      <c r="N96" s="33"/>
      <c r="O96" s="3"/>
      <c r="P96" s="3"/>
      <c r="Q96" s="33"/>
    </row>
    <row r="97" spans="1:17" x14ac:dyDescent="0.25">
      <c r="A97" s="2">
        <v>96</v>
      </c>
      <c r="B97" s="31">
        <v>1.5</v>
      </c>
      <c r="C97" s="31">
        <v>0.44999999999999996</v>
      </c>
      <c r="D97" s="31">
        <v>0.54</v>
      </c>
      <c r="E97" s="32">
        <v>0.04</v>
      </c>
      <c r="F97" s="32">
        <v>41</v>
      </c>
      <c r="G97" s="32">
        <v>1.0460929460412649</v>
      </c>
      <c r="H97" s="32">
        <v>0.74885860463971199</v>
      </c>
      <c r="I97" s="32">
        <v>1.84</v>
      </c>
      <c r="K97" s="33"/>
      <c r="L97" s="33"/>
      <c r="M97" s="33"/>
      <c r="N97" s="33"/>
      <c r="O97" s="3"/>
      <c r="P97" s="3"/>
      <c r="Q97" s="33"/>
    </row>
    <row r="98" spans="1:17" x14ac:dyDescent="0.25">
      <c r="A98" s="2">
        <v>97</v>
      </c>
      <c r="B98" s="31">
        <v>1.5</v>
      </c>
      <c r="C98" s="31">
        <v>0.44999999999999996</v>
      </c>
      <c r="D98" s="31">
        <v>0.72</v>
      </c>
      <c r="E98" s="32">
        <v>0</v>
      </c>
      <c r="F98" s="32">
        <v>20</v>
      </c>
      <c r="G98" s="32">
        <v>0.18847869539376949</v>
      </c>
      <c r="H98" s="32">
        <v>0.30659855077166609</v>
      </c>
      <c r="I98" s="32">
        <v>0.8</v>
      </c>
      <c r="K98" s="33"/>
      <c r="L98" s="33"/>
      <c r="M98" s="33"/>
      <c r="N98" s="33"/>
      <c r="O98" s="3"/>
      <c r="P98" s="3"/>
      <c r="Q98" s="33"/>
    </row>
    <row r="99" spans="1:17" x14ac:dyDescent="0.25">
      <c r="A99" s="2">
        <v>98</v>
      </c>
      <c r="B99" s="31">
        <v>1.5</v>
      </c>
      <c r="C99" s="31">
        <v>0.44999999999999996</v>
      </c>
      <c r="D99" s="31">
        <v>0.72</v>
      </c>
      <c r="E99" s="32">
        <v>0</v>
      </c>
      <c r="F99" s="32">
        <v>27</v>
      </c>
      <c r="G99" s="32">
        <v>0.34972070670249578</v>
      </c>
      <c r="H99" s="32">
        <v>0.4002994848390059</v>
      </c>
      <c r="I99" s="32">
        <v>1.1299999999999999</v>
      </c>
      <c r="K99" s="33"/>
      <c r="L99" s="33"/>
      <c r="M99" s="33"/>
      <c r="N99" s="33"/>
      <c r="O99" s="3"/>
      <c r="P99" s="3"/>
      <c r="Q99" s="33"/>
    </row>
    <row r="100" spans="1:17" x14ac:dyDescent="0.25">
      <c r="A100" s="2">
        <v>99</v>
      </c>
      <c r="B100" s="31">
        <v>1.5</v>
      </c>
      <c r="C100" s="31">
        <v>0.44999999999999996</v>
      </c>
      <c r="D100" s="31">
        <v>0.72</v>
      </c>
      <c r="E100" s="32">
        <v>0</v>
      </c>
      <c r="F100" s="32">
        <v>34</v>
      </c>
      <c r="G100" s="32">
        <v>0.64044592171820602</v>
      </c>
      <c r="H100" s="32">
        <v>0.53171012875472923</v>
      </c>
      <c r="I100" s="32">
        <v>1.49</v>
      </c>
      <c r="K100" s="33"/>
      <c r="L100" s="33"/>
      <c r="M100" s="33"/>
      <c r="N100" s="33"/>
      <c r="O100" s="3"/>
      <c r="P100" s="3"/>
      <c r="Q100" s="33"/>
    </row>
    <row r="101" spans="1:17" x14ac:dyDescent="0.25">
      <c r="A101" s="2">
        <v>100</v>
      </c>
      <c r="B101" s="31">
        <v>1.5</v>
      </c>
      <c r="C101" s="31">
        <v>0.44999999999999996</v>
      </c>
      <c r="D101" s="31">
        <v>0.72</v>
      </c>
      <c r="E101" s="32">
        <v>0</v>
      </c>
      <c r="F101" s="32">
        <v>41</v>
      </c>
      <c r="G101" s="32">
        <v>1.2591365284081355</v>
      </c>
      <c r="H101" s="32">
        <v>0.72379497117446889</v>
      </c>
      <c r="I101" s="32">
        <v>1.93</v>
      </c>
      <c r="K101" s="33"/>
      <c r="L101" s="33"/>
      <c r="M101" s="33"/>
      <c r="N101" s="33"/>
      <c r="O101" s="3"/>
      <c r="P101" s="3"/>
      <c r="Q101" s="33"/>
    </row>
    <row r="102" spans="1:17" x14ac:dyDescent="0.25">
      <c r="A102" s="2">
        <v>101</v>
      </c>
      <c r="B102" s="31">
        <v>1.5</v>
      </c>
      <c r="C102" s="31">
        <v>0.44999999999999996</v>
      </c>
      <c r="D102" s="31">
        <v>0.72</v>
      </c>
      <c r="E102" s="32">
        <v>0.01</v>
      </c>
      <c r="F102" s="32">
        <v>20</v>
      </c>
      <c r="G102" s="32">
        <v>0.18600561509635619</v>
      </c>
      <c r="H102" s="32">
        <v>0.30598155626383811</v>
      </c>
      <c r="I102" s="32">
        <v>0.81</v>
      </c>
      <c r="K102" s="33"/>
      <c r="L102" s="33"/>
      <c r="M102" s="33"/>
      <c r="N102" s="33"/>
      <c r="O102" s="3"/>
      <c r="P102" s="3"/>
      <c r="Q102" s="33"/>
    </row>
    <row r="103" spans="1:17" x14ac:dyDescent="0.25">
      <c r="A103" s="2">
        <v>102</v>
      </c>
      <c r="B103" s="31">
        <v>1.5</v>
      </c>
      <c r="C103" s="31">
        <v>0.44999999999999996</v>
      </c>
      <c r="D103" s="31">
        <v>0.72</v>
      </c>
      <c r="E103" s="32">
        <v>0.01</v>
      </c>
      <c r="F103" s="32">
        <v>27</v>
      </c>
      <c r="G103" s="32">
        <v>0.34513192605789045</v>
      </c>
      <c r="H103" s="32">
        <v>0.39949392792097604</v>
      </c>
      <c r="I103" s="32">
        <v>1.1399999999999999</v>
      </c>
      <c r="K103" s="33"/>
      <c r="L103" s="33"/>
      <c r="M103" s="33"/>
      <c r="N103" s="33"/>
      <c r="O103" s="3"/>
      <c r="P103" s="3"/>
      <c r="Q103" s="33"/>
    </row>
    <row r="104" spans="1:17" x14ac:dyDescent="0.25">
      <c r="A104" s="2">
        <v>103</v>
      </c>
      <c r="B104" s="31">
        <v>1.5</v>
      </c>
      <c r="C104" s="31">
        <v>0.44999999999999996</v>
      </c>
      <c r="D104" s="31">
        <v>0.72</v>
      </c>
      <c r="E104" s="32">
        <v>0.01</v>
      </c>
      <c r="F104" s="32">
        <v>34</v>
      </c>
      <c r="G104" s="32">
        <v>0.63204245634377221</v>
      </c>
      <c r="H104" s="32">
        <v>0.5306401229495078</v>
      </c>
      <c r="I104" s="32">
        <v>1.51</v>
      </c>
      <c r="K104" s="33"/>
      <c r="L104" s="33"/>
      <c r="M104" s="33"/>
      <c r="N104" s="33"/>
      <c r="O104" s="3"/>
      <c r="P104" s="3"/>
      <c r="Q104" s="33"/>
    </row>
    <row r="105" spans="1:17" x14ac:dyDescent="0.25">
      <c r="A105" s="2">
        <v>104</v>
      </c>
      <c r="B105" s="31">
        <v>1.5</v>
      </c>
      <c r="C105" s="31">
        <v>0.44999999999999996</v>
      </c>
      <c r="D105" s="31">
        <v>0.72</v>
      </c>
      <c r="E105" s="32">
        <v>0.01</v>
      </c>
      <c r="F105" s="32">
        <v>41</v>
      </c>
      <c r="G105" s="32">
        <v>1.2426150550731581</v>
      </c>
      <c r="H105" s="32">
        <v>0.72233841659883835</v>
      </c>
      <c r="I105" s="32">
        <v>1.94</v>
      </c>
      <c r="K105" s="33"/>
      <c r="L105" s="33"/>
      <c r="M105" s="33"/>
      <c r="N105" s="33"/>
      <c r="O105" s="3"/>
      <c r="P105" s="3"/>
      <c r="Q105" s="33"/>
    </row>
    <row r="106" spans="1:17" x14ac:dyDescent="0.25">
      <c r="A106" s="2">
        <v>105</v>
      </c>
      <c r="B106" s="31">
        <v>1.5</v>
      </c>
      <c r="C106" s="31">
        <v>0.44999999999999996</v>
      </c>
      <c r="D106" s="31">
        <v>0.72</v>
      </c>
      <c r="E106" s="32">
        <v>0.02</v>
      </c>
      <c r="F106" s="32">
        <v>20</v>
      </c>
      <c r="G106" s="32">
        <v>0.18353253479894291</v>
      </c>
      <c r="H106" s="32">
        <v>0.30530003945453804</v>
      </c>
      <c r="I106" s="32">
        <v>0.81</v>
      </c>
      <c r="K106" s="33"/>
      <c r="L106" s="33"/>
      <c r="M106" s="33"/>
      <c r="N106" s="33"/>
      <c r="O106" s="3"/>
      <c r="P106" s="3"/>
      <c r="Q106" s="33"/>
    </row>
    <row r="107" spans="1:17" x14ac:dyDescent="0.25">
      <c r="A107" s="2">
        <v>106</v>
      </c>
      <c r="B107" s="31">
        <v>1.5</v>
      </c>
      <c r="C107" s="31">
        <v>0.44999999999999996</v>
      </c>
      <c r="D107" s="31">
        <v>0.72</v>
      </c>
      <c r="E107" s="32">
        <v>0.02</v>
      </c>
      <c r="F107" s="32">
        <v>27</v>
      </c>
      <c r="G107" s="32">
        <v>0.34054314541328518</v>
      </c>
      <c r="H107" s="32">
        <v>0.39860412975661647</v>
      </c>
      <c r="I107" s="32">
        <v>1.1399999999999999</v>
      </c>
      <c r="K107" s="33"/>
      <c r="L107" s="33"/>
      <c r="M107" s="33"/>
      <c r="N107" s="33"/>
      <c r="O107" s="3"/>
      <c r="P107" s="3"/>
      <c r="Q107" s="33"/>
    </row>
    <row r="108" spans="1:17" x14ac:dyDescent="0.25">
      <c r="A108" s="2">
        <v>107</v>
      </c>
      <c r="B108" s="31">
        <v>1.5</v>
      </c>
      <c r="C108" s="31">
        <v>0.44999999999999996</v>
      </c>
      <c r="D108" s="31">
        <v>0.72</v>
      </c>
      <c r="E108" s="32">
        <v>0.02</v>
      </c>
      <c r="F108" s="32">
        <v>34</v>
      </c>
      <c r="G108" s="32">
        <v>0.6236389909693385</v>
      </c>
      <c r="H108" s="32">
        <v>0.52945822111236795</v>
      </c>
      <c r="I108" s="32">
        <v>1.5</v>
      </c>
      <c r="K108" s="33"/>
      <c r="L108" s="33"/>
      <c r="M108" s="33"/>
      <c r="N108" s="33"/>
      <c r="O108" s="3"/>
      <c r="P108" s="3"/>
      <c r="Q108" s="33"/>
    </row>
    <row r="109" spans="1:17" x14ac:dyDescent="0.25">
      <c r="A109" s="2">
        <v>108</v>
      </c>
      <c r="B109" s="31">
        <v>1.5</v>
      </c>
      <c r="C109" s="31">
        <v>0.44999999999999996</v>
      </c>
      <c r="D109" s="31">
        <v>0.72</v>
      </c>
      <c r="E109" s="32">
        <v>0.02</v>
      </c>
      <c r="F109" s="32">
        <v>41</v>
      </c>
      <c r="G109" s="32">
        <v>1.2260935817381804</v>
      </c>
      <c r="H109" s="32">
        <v>0.7207295425904624</v>
      </c>
      <c r="I109" s="32">
        <v>1.94</v>
      </c>
      <c r="K109" s="33"/>
      <c r="L109" s="33"/>
      <c r="M109" s="33"/>
      <c r="N109" s="33"/>
      <c r="O109" s="3"/>
      <c r="P109" s="3"/>
      <c r="Q109" s="33"/>
    </row>
    <row r="110" spans="1:17" x14ac:dyDescent="0.25">
      <c r="A110" s="2">
        <v>109</v>
      </c>
      <c r="B110" s="31">
        <v>1.5</v>
      </c>
      <c r="C110" s="31">
        <v>0.44999999999999996</v>
      </c>
      <c r="D110" s="31">
        <v>0.72</v>
      </c>
      <c r="E110" s="32">
        <v>0.04</v>
      </c>
      <c r="F110" s="32">
        <v>20</v>
      </c>
      <c r="G110" s="32">
        <v>0.17858637420411638</v>
      </c>
      <c r="H110" s="32">
        <v>0.30374343893152128</v>
      </c>
      <c r="I110" s="32">
        <v>0.81</v>
      </c>
      <c r="K110" s="33"/>
      <c r="L110" s="33"/>
      <c r="M110" s="33"/>
      <c r="N110" s="33"/>
      <c r="O110" s="3"/>
      <c r="P110" s="3"/>
      <c r="Q110" s="33"/>
    </row>
    <row r="111" spans="1:17" x14ac:dyDescent="0.25">
      <c r="A111" s="2">
        <v>110</v>
      </c>
      <c r="B111" s="31">
        <v>1.5</v>
      </c>
      <c r="C111" s="31">
        <v>0.44999999999999996</v>
      </c>
      <c r="D111" s="31">
        <v>0.72</v>
      </c>
      <c r="E111" s="32">
        <v>0.04</v>
      </c>
      <c r="F111" s="32">
        <v>27</v>
      </c>
      <c r="G111" s="32">
        <v>0.33136558412407457</v>
      </c>
      <c r="H111" s="32">
        <v>0.39657180968890754</v>
      </c>
      <c r="I111" s="32">
        <v>1.1399999999999999</v>
      </c>
      <c r="K111" s="33"/>
      <c r="L111" s="33"/>
      <c r="M111" s="33"/>
      <c r="N111" s="33"/>
      <c r="O111" s="3"/>
      <c r="P111" s="3"/>
      <c r="Q111" s="33"/>
    </row>
    <row r="112" spans="1:17" x14ac:dyDescent="0.25">
      <c r="A112" s="2">
        <v>111</v>
      </c>
      <c r="B112" s="31">
        <v>1.5</v>
      </c>
      <c r="C112" s="31">
        <v>0.44999999999999996</v>
      </c>
      <c r="D112" s="31">
        <v>0.72</v>
      </c>
      <c r="E112" s="32">
        <v>0.04</v>
      </c>
      <c r="F112" s="32">
        <v>34</v>
      </c>
      <c r="G112" s="32">
        <v>0.6068320602204712</v>
      </c>
      <c r="H112" s="32">
        <v>0.52675872934233248</v>
      </c>
      <c r="I112" s="32">
        <v>1.56</v>
      </c>
      <c r="K112" s="33"/>
      <c r="L112" s="33"/>
      <c r="M112" s="33"/>
      <c r="N112" s="33"/>
      <c r="O112" s="3"/>
      <c r="P112" s="3"/>
      <c r="Q112" s="33"/>
    </row>
    <row r="113" spans="1:17" x14ac:dyDescent="0.25">
      <c r="A113" s="2">
        <v>112</v>
      </c>
      <c r="B113" s="31">
        <v>1.5</v>
      </c>
      <c r="C113" s="31">
        <v>0.44999999999999996</v>
      </c>
      <c r="D113" s="31">
        <v>0.72</v>
      </c>
      <c r="E113" s="32">
        <v>0.04</v>
      </c>
      <c r="F113" s="32">
        <v>41</v>
      </c>
      <c r="G113" s="32">
        <v>1.1930506350682257</v>
      </c>
      <c r="H113" s="32">
        <v>0.71705483627547362</v>
      </c>
      <c r="I113" s="32">
        <v>1.94</v>
      </c>
      <c r="K113" s="33"/>
      <c r="L113" s="33"/>
      <c r="M113" s="33"/>
      <c r="N113" s="33"/>
      <c r="O113" s="3"/>
      <c r="P113" s="3"/>
      <c r="Q113" s="33"/>
    </row>
    <row r="114" spans="1:17" x14ac:dyDescent="0.25">
      <c r="A114" s="2">
        <v>113</v>
      </c>
      <c r="B114" s="31">
        <v>1.5</v>
      </c>
      <c r="C114" s="31">
        <v>0.44999999999999996</v>
      </c>
      <c r="D114" s="31">
        <v>0.89999999999999991</v>
      </c>
      <c r="E114" s="32">
        <v>0</v>
      </c>
      <c r="F114" s="32">
        <v>20</v>
      </c>
      <c r="G114" s="32">
        <v>0.19139700868010898</v>
      </c>
      <c r="H114" s="32">
        <v>0.29370153123044901</v>
      </c>
      <c r="I114" s="32">
        <v>0.8</v>
      </c>
      <c r="K114" s="33"/>
      <c r="L114" s="33"/>
      <c r="M114" s="33"/>
      <c r="N114" s="33"/>
      <c r="O114" s="3"/>
      <c r="P114" s="3"/>
      <c r="Q114" s="33"/>
    </row>
    <row r="115" spans="1:17" x14ac:dyDescent="0.25">
      <c r="A115" s="2">
        <v>114</v>
      </c>
      <c r="B115" s="31">
        <v>1.5</v>
      </c>
      <c r="C115" s="31">
        <v>0.44999999999999996</v>
      </c>
      <c r="D115" s="31">
        <v>0.89999999999999991</v>
      </c>
      <c r="E115" s="32">
        <v>0</v>
      </c>
      <c r="F115" s="32">
        <v>27</v>
      </c>
      <c r="G115" s="32">
        <v>0.36201493613620478</v>
      </c>
      <c r="H115" s="32">
        <v>0.38346095032762589</v>
      </c>
      <c r="I115" s="32">
        <v>1.19</v>
      </c>
      <c r="K115" s="33"/>
      <c r="L115" s="33"/>
      <c r="M115" s="33"/>
      <c r="N115" s="33"/>
      <c r="O115" s="3"/>
      <c r="P115" s="3"/>
      <c r="Q115" s="33"/>
    </row>
    <row r="116" spans="1:17" x14ac:dyDescent="0.25">
      <c r="A116" s="2">
        <v>115</v>
      </c>
      <c r="B116" s="31">
        <v>1.5</v>
      </c>
      <c r="C116" s="31">
        <v>0.44999999999999996</v>
      </c>
      <c r="D116" s="31">
        <v>0.89999999999999991</v>
      </c>
      <c r="E116" s="32">
        <v>0</v>
      </c>
      <c r="F116" s="32">
        <v>34</v>
      </c>
      <c r="G116" s="32">
        <v>0.69045992081432961</v>
      </c>
      <c r="H116" s="32">
        <v>0.50934382629324171</v>
      </c>
      <c r="I116" s="32">
        <v>1.57</v>
      </c>
      <c r="K116" s="33"/>
      <c r="L116" s="33"/>
      <c r="M116" s="33"/>
      <c r="N116" s="33"/>
      <c r="O116" s="3"/>
      <c r="P116" s="3"/>
      <c r="Q116" s="33"/>
    </row>
    <row r="117" spans="1:17" x14ac:dyDescent="0.25">
      <c r="A117" s="2">
        <v>116</v>
      </c>
      <c r="B117" s="31">
        <v>1.5</v>
      </c>
      <c r="C117" s="31">
        <v>0.44999999999999996</v>
      </c>
      <c r="D117" s="31">
        <v>0.89999999999999991</v>
      </c>
      <c r="E117" s="32">
        <v>0</v>
      </c>
      <c r="F117" s="32">
        <v>41</v>
      </c>
      <c r="G117" s="32">
        <v>1.5120536747823083</v>
      </c>
      <c r="H117" s="32">
        <v>0.69334865020009584</v>
      </c>
      <c r="I117" s="32">
        <v>2.0299999999999998</v>
      </c>
      <c r="K117" s="33"/>
      <c r="L117" s="33"/>
      <c r="M117" s="33"/>
      <c r="N117" s="33"/>
      <c r="O117" s="3"/>
      <c r="P117" s="3"/>
      <c r="Q117" s="33"/>
    </row>
    <row r="118" spans="1:17" x14ac:dyDescent="0.25">
      <c r="A118" s="2">
        <v>117</v>
      </c>
      <c r="B118" s="31">
        <v>1.5</v>
      </c>
      <c r="C118" s="31">
        <v>0.44999999999999996</v>
      </c>
      <c r="D118" s="31">
        <v>0.89999999999999991</v>
      </c>
      <c r="E118" s="32">
        <v>0.01</v>
      </c>
      <c r="F118" s="32">
        <v>20</v>
      </c>
      <c r="G118" s="32">
        <v>0.1889931642323664</v>
      </c>
      <c r="H118" s="32">
        <v>0.29313157455426342</v>
      </c>
      <c r="I118" s="32">
        <v>0.85</v>
      </c>
      <c r="K118" s="33"/>
      <c r="L118" s="33"/>
      <c r="M118" s="33"/>
      <c r="N118" s="33"/>
      <c r="O118" s="3"/>
      <c r="P118" s="3"/>
      <c r="Q118" s="33"/>
    </row>
    <row r="119" spans="1:17" x14ac:dyDescent="0.25">
      <c r="A119" s="2">
        <v>118</v>
      </c>
      <c r="B119" s="31">
        <v>1.5</v>
      </c>
      <c r="C119" s="31">
        <v>0.44999999999999996</v>
      </c>
      <c r="D119" s="31">
        <v>0.89999999999999991</v>
      </c>
      <c r="E119" s="32">
        <v>0.01</v>
      </c>
      <c r="F119" s="32">
        <v>27</v>
      </c>
      <c r="G119" s="32">
        <v>0.35746822142926094</v>
      </c>
      <c r="H119" s="32">
        <v>0.38271680668022956</v>
      </c>
      <c r="I119" s="32">
        <v>1.2</v>
      </c>
      <c r="K119" s="33"/>
      <c r="L119" s="33"/>
      <c r="M119" s="33"/>
      <c r="N119" s="33"/>
      <c r="O119" s="3"/>
      <c r="P119" s="3"/>
      <c r="Q119" s="33"/>
    </row>
    <row r="120" spans="1:17" x14ac:dyDescent="0.25">
      <c r="A120" s="2">
        <v>119</v>
      </c>
      <c r="B120" s="31">
        <v>1.5</v>
      </c>
      <c r="C120" s="31">
        <v>0.44999999999999996</v>
      </c>
      <c r="D120" s="31">
        <v>0.89999999999999991</v>
      </c>
      <c r="E120" s="32">
        <v>0.01</v>
      </c>
      <c r="F120" s="32">
        <v>34</v>
      </c>
      <c r="G120" s="32">
        <v>0.68178811210381651</v>
      </c>
      <c r="H120" s="32">
        <v>0.50835539455761702</v>
      </c>
      <c r="I120" s="32">
        <v>1.59</v>
      </c>
      <c r="K120" s="33"/>
      <c r="L120" s="33"/>
      <c r="M120" s="33"/>
      <c r="N120" s="33"/>
      <c r="O120" s="3"/>
      <c r="P120" s="3"/>
      <c r="Q120" s="33"/>
    </row>
    <row r="121" spans="1:17" x14ac:dyDescent="0.25">
      <c r="A121" s="2">
        <v>120</v>
      </c>
      <c r="B121" s="31">
        <v>1.5</v>
      </c>
      <c r="C121" s="31">
        <v>0.44999999999999996</v>
      </c>
      <c r="D121" s="31">
        <v>0.89999999999999991</v>
      </c>
      <c r="E121" s="32">
        <v>0.01</v>
      </c>
      <c r="F121" s="32">
        <v>41</v>
      </c>
      <c r="G121" s="32">
        <v>1.4930630862883723</v>
      </c>
      <c r="H121" s="32">
        <v>0.69200313902604704</v>
      </c>
      <c r="I121" s="32">
        <v>2.04</v>
      </c>
      <c r="K121" s="33"/>
      <c r="L121" s="33"/>
      <c r="M121" s="33"/>
      <c r="N121" s="33"/>
      <c r="O121" s="3"/>
      <c r="P121" s="3"/>
      <c r="Q121" s="33"/>
    </row>
    <row r="122" spans="1:17" x14ac:dyDescent="0.25">
      <c r="A122" s="2">
        <v>121</v>
      </c>
      <c r="B122" s="31">
        <v>1.5</v>
      </c>
      <c r="C122" s="31">
        <v>0.44999999999999996</v>
      </c>
      <c r="D122" s="31">
        <v>0.89999999999999991</v>
      </c>
      <c r="E122" s="32">
        <v>0.02</v>
      </c>
      <c r="F122" s="32">
        <v>20</v>
      </c>
      <c r="G122" s="32">
        <v>0.18658931978462384</v>
      </c>
      <c r="H122" s="32">
        <v>0.29250201456553571</v>
      </c>
      <c r="I122" s="32">
        <v>0.85</v>
      </c>
      <c r="K122" s="33"/>
      <c r="L122" s="33"/>
      <c r="M122" s="33"/>
      <c r="N122" s="33"/>
      <c r="O122" s="3"/>
      <c r="P122" s="3"/>
      <c r="Q122" s="33"/>
    </row>
    <row r="123" spans="1:17" x14ac:dyDescent="0.25">
      <c r="A123" s="2">
        <v>122</v>
      </c>
      <c r="B123" s="31">
        <v>1.5</v>
      </c>
      <c r="C123" s="31">
        <v>0.44999999999999996</v>
      </c>
      <c r="D123" s="31">
        <v>0.89999999999999991</v>
      </c>
      <c r="E123" s="32">
        <v>0.02</v>
      </c>
      <c r="F123" s="32">
        <v>27</v>
      </c>
      <c r="G123" s="32">
        <v>0.3529215067223172</v>
      </c>
      <c r="H123" s="32">
        <v>0.3818948440893149</v>
      </c>
      <c r="I123" s="32">
        <v>1.19</v>
      </c>
      <c r="K123" s="33"/>
      <c r="L123" s="33"/>
      <c r="M123" s="33"/>
      <c r="N123" s="33"/>
      <c r="O123" s="3"/>
      <c r="P123" s="3"/>
      <c r="Q123" s="33"/>
    </row>
    <row r="124" spans="1:17" x14ac:dyDescent="0.25">
      <c r="A124" s="2">
        <v>123</v>
      </c>
      <c r="B124" s="31">
        <v>1.5</v>
      </c>
      <c r="C124" s="31">
        <v>0.44999999999999996</v>
      </c>
      <c r="D124" s="31">
        <v>0.89999999999999991</v>
      </c>
      <c r="E124" s="32">
        <v>0.02</v>
      </c>
      <c r="F124" s="32">
        <v>34</v>
      </c>
      <c r="G124" s="32">
        <v>0.67311630339330364</v>
      </c>
      <c r="H124" s="32">
        <v>0.5072635974117311</v>
      </c>
      <c r="I124" s="32">
        <v>1.58</v>
      </c>
      <c r="K124" s="33"/>
      <c r="L124" s="33"/>
      <c r="M124" s="33"/>
      <c r="N124" s="33"/>
      <c r="O124" s="3"/>
      <c r="P124" s="3"/>
      <c r="Q124" s="33"/>
    </row>
    <row r="125" spans="1:17" x14ac:dyDescent="0.25">
      <c r="A125" s="2">
        <v>124</v>
      </c>
      <c r="B125" s="31">
        <v>1.5</v>
      </c>
      <c r="C125" s="31">
        <v>0.44999999999999996</v>
      </c>
      <c r="D125" s="31">
        <v>0.89999999999999991</v>
      </c>
      <c r="E125" s="32">
        <v>0.02</v>
      </c>
      <c r="F125" s="32">
        <v>41</v>
      </c>
      <c r="G125" s="32">
        <v>1.4740724977944368</v>
      </c>
      <c r="H125" s="32">
        <v>0.6905169208011176</v>
      </c>
      <c r="I125" s="32">
        <v>2.04</v>
      </c>
      <c r="K125" s="33"/>
      <c r="L125" s="33"/>
      <c r="M125" s="33"/>
      <c r="N125" s="33"/>
      <c r="O125" s="3"/>
      <c r="P125" s="3"/>
      <c r="Q125" s="33"/>
    </row>
    <row r="126" spans="1:17" x14ac:dyDescent="0.25">
      <c r="A126" s="2">
        <v>125</v>
      </c>
      <c r="B126" s="31">
        <v>1.5</v>
      </c>
      <c r="C126" s="31">
        <v>0.44999999999999996</v>
      </c>
      <c r="D126" s="31">
        <v>0.89999999999999991</v>
      </c>
      <c r="E126" s="32">
        <v>0.04</v>
      </c>
      <c r="F126" s="32">
        <v>20</v>
      </c>
      <c r="G126" s="32">
        <v>0.18178163088913873</v>
      </c>
      <c r="H126" s="32">
        <v>0.29106408465045336</v>
      </c>
      <c r="I126" s="32">
        <v>0.85</v>
      </c>
      <c r="K126" s="33"/>
      <c r="L126" s="33"/>
      <c r="M126" s="33"/>
      <c r="N126" s="33"/>
      <c r="O126" s="3"/>
      <c r="P126" s="3"/>
      <c r="Q126" s="33"/>
    </row>
    <row r="127" spans="1:17" x14ac:dyDescent="0.25">
      <c r="A127" s="2">
        <v>126</v>
      </c>
      <c r="B127" s="31">
        <v>1.5</v>
      </c>
      <c r="C127" s="31">
        <v>0.44999999999999996</v>
      </c>
      <c r="D127" s="31">
        <v>0.89999999999999991</v>
      </c>
      <c r="E127" s="32">
        <v>0.04</v>
      </c>
      <c r="F127" s="32">
        <v>27</v>
      </c>
      <c r="G127" s="32">
        <v>0.34382807730842968</v>
      </c>
      <c r="H127" s="32">
        <v>0.38001746207692982</v>
      </c>
      <c r="I127" s="32">
        <v>1.19</v>
      </c>
      <c r="K127" s="33"/>
      <c r="L127" s="33"/>
      <c r="M127" s="33"/>
      <c r="N127" s="33"/>
      <c r="O127" s="3"/>
      <c r="P127" s="3"/>
      <c r="Q127" s="33"/>
    </row>
    <row r="128" spans="1:17" x14ac:dyDescent="0.25">
      <c r="A128" s="2">
        <v>127</v>
      </c>
      <c r="B128" s="31">
        <v>1.5</v>
      </c>
      <c r="C128" s="31">
        <v>0.44999999999999996</v>
      </c>
      <c r="D128" s="31">
        <v>0.89999999999999991</v>
      </c>
      <c r="E128" s="32">
        <v>0.04</v>
      </c>
      <c r="F128" s="32">
        <v>34</v>
      </c>
      <c r="G128" s="32">
        <v>0.65577268597227778</v>
      </c>
      <c r="H128" s="32">
        <v>0.50476990688917511</v>
      </c>
      <c r="I128" s="32">
        <v>1.58</v>
      </c>
      <c r="K128" s="33"/>
      <c r="L128" s="33"/>
      <c r="M128" s="33"/>
      <c r="N128" s="33"/>
      <c r="O128" s="3"/>
      <c r="P128" s="3"/>
      <c r="Q128" s="33"/>
    </row>
    <row r="129" spans="1:17" x14ac:dyDescent="0.25">
      <c r="A129" s="2">
        <v>128</v>
      </c>
      <c r="B129" s="31">
        <v>1.5</v>
      </c>
      <c r="C129" s="31">
        <v>0.44999999999999996</v>
      </c>
      <c r="D129" s="31">
        <v>0.89999999999999991</v>
      </c>
      <c r="E129" s="32">
        <v>0.04</v>
      </c>
      <c r="F129" s="32">
        <v>41</v>
      </c>
      <c r="G129" s="32">
        <v>1.4360913208065655</v>
      </c>
      <c r="H129" s="32">
        <v>0.68712236319861597</v>
      </c>
      <c r="I129" s="32">
        <v>2.0299999999999998</v>
      </c>
      <c r="K129" s="33"/>
      <c r="L129" s="33"/>
      <c r="M129" s="33"/>
      <c r="N129" s="33"/>
      <c r="O129" s="3"/>
      <c r="P129" s="3"/>
      <c r="Q129" s="33"/>
    </row>
    <row r="130" spans="1:17" x14ac:dyDescent="0.25">
      <c r="A130" s="2">
        <v>129</v>
      </c>
      <c r="B130" s="31">
        <v>1.5</v>
      </c>
      <c r="C130" s="31">
        <v>0.67500000000000004</v>
      </c>
      <c r="D130" s="31">
        <v>0.36</v>
      </c>
      <c r="E130" s="32">
        <v>0</v>
      </c>
      <c r="F130" s="32">
        <v>20</v>
      </c>
      <c r="G130" s="32">
        <v>0.15220750694921187</v>
      </c>
      <c r="H130" s="32">
        <v>0.3050279302311682</v>
      </c>
      <c r="I130" s="32">
        <v>0.72</v>
      </c>
      <c r="K130" s="33"/>
      <c r="L130" s="33"/>
      <c r="M130" s="33"/>
      <c r="N130" s="33"/>
      <c r="O130" s="3"/>
      <c r="P130" s="3"/>
      <c r="Q130" s="33"/>
    </row>
    <row r="131" spans="1:17" x14ac:dyDescent="0.25">
      <c r="A131" s="2">
        <v>130</v>
      </c>
      <c r="B131" s="31">
        <v>1.5</v>
      </c>
      <c r="C131" s="31">
        <v>0.67500000000000004</v>
      </c>
      <c r="D131" s="31">
        <v>0.36</v>
      </c>
      <c r="E131" s="32">
        <v>0</v>
      </c>
      <c r="F131" s="32">
        <v>27</v>
      </c>
      <c r="G131" s="32">
        <v>0.27505806395584559</v>
      </c>
      <c r="H131" s="32">
        <v>0.39824886003449694</v>
      </c>
      <c r="I131" s="32">
        <v>1.01</v>
      </c>
      <c r="K131" s="33"/>
      <c r="L131" s="33"/>
      <c r="M131" s="33"/>
      <c r="N131" s="33"/>
      <c r="O131" s="3"/>
      <c r="P131" s="3"/>
      <c r="Q131" s="33"/>
    </row>
    <row r="132" spans="1:17" x14ac:dyDescent="0.25">
      <c r="A132" s="2">
        <v>131</v>
      </c>
      <c r="B132" s="31">
        <v>1.5</v>
      </c>
      <c r="C132" s="31">
        <v>0.67500000000000004</v>
      </c>
      <c r="D132" s="31">
        <v>0.36</v>
      </c>
      <c r="E132" s="32">
        <v>0</v>
      </c>
      <c r="F132" s="32">
        <v>34</v>
      </c>
      <c r="G132" s="32">
        <v>0.47809257638755476</v>
      </c>
      <c r="H132" s="32">
        <v>0.52898632315385108</v>
      </c>
      <c r="I132" s="32">
        <v>1.34</v>
      </c>
      <c r="K132" s="33"/>
      <c r="L132" s="33"/>
      <c r="M132" s="33"/>
      <c r="N132" s="33"/>
      <c r="O132" s="3"/>
      <c r="P132" s="3"/>
      <c r="Q132" s="33"/>
    </row>
    <row r="133" spans="1:17" x14ac:dyDescent="0.25">
      <c r="A133" s="2">
        <v>132</v>
      </c>
      <c r="B133" s="31">
        <v>1.5</v>
      </c>
      <c r="C133" s="31">
        <v>0.67500000000000004</v>
      </c>
      <c r="D133" s="31">
        <v>0.36</v>
      </c>
      <c r="E133" s="32">
        <v>0</v>
      </c>
      <c r="F133" s="32">
        <v>41</v>
      </c>
      <c r="G133" s="32">
        <v>0.83522647806376382</v>
      </c>
      <c r="H133" s="32">
        <v>0.72008716744880041</v>
      </c>
      <c r="I133" s="32">
        <v>1.72</v>
      </c>
      <c r="K133" s="33"/>
      <c r="L133" s="33"/>
      <c r="M133" s="33"/>
      <c r="N133" s="33"/>
      <c r="O133" s="3"/>
      <c r="P133" s="3"/>
      <c r="Q133" s="33"/>
    </row>
    <row r="134" spans="1:17" x14ac:dyDescent="0.25">
      <c r="A134" s="2">
        <v>133</v>
      </c>
      <c r="B134" s="31">
        <v>1.5</v>
      </c>
      <c r="C134" s="31">
        <v>0.67500000000000004</v>
      </c>
      <c r="D134" s="31">
        <v>0.36</v>
      </c>
      <c r="E134" s="32">
        <v>0.01</v>
      </c>
      <c r="F134" s="32">
        <v>20</v>
      </c>
      <c r="G134" s="32">
        <v>0.14954286624400018</v>
      </c>
      <c r="H134" s="32">
        <v>0.30312278161335615</v>
      </c>
      <c r="I134" s="32">
        <v>0.72</v>
      </c>
      <c r="K134" s="33"/>
      <c r="L134" s="33"/>
      <c r="M134" s="33"/>
      <c r="N134" s="33"/>
      <c r="O134" s="3"/>
      <c r="P134" s="3"/>
      <c r="Q134" s="33"/>
    </row>
    <row r="135" spans="1:17" x14ac:dyDescent="0.25">
      <c r="A135" s="2">
        <v>134</v>
      </c>
      <c r="B135" s="31">
        <v>1.5</v>
      </c>
      <c r="C135" s="31">
        <v>0.67500000000000004</v>
      </c>
      <c r="D135" s="31">
        <v>0.36</v>
      </c>
      <c r="E135" s="32">
        <v>0.01</v>
      </c>
      <c r="F135" s="32">
        <v>27</v>
      </c>
      <c r="G135" s="32">
        <v>0.27024272384415177</v>
      </c>
      <c r="H135" s="32">
        <v>0.39576147055293387</v>
      </c>
      <c r="I135" s="32">
        <v>1.01</v>
      </c>
      <c r="K135" s="33"/>
      <c r="L135" s="33"/>
      <c r="M135" s="33"/>
      <c r="N135" s="33"/>
      <c r="O135" s="3"/>
      <c r="P135" s="3"/>
      <c r="Q135" s="33"/>
    </row>
    <row r="136" spans="1:17" x14ac:dyDescent="0.25">
      <c r="A136" s="2">
        <v>135</v>
      </c>
      <c r="B136" s="31">
        <v>1.5</v>
      </c>
      <c r="C136" s="31">
        <v>0.67500000000000004</v>
      </c>
      <c r="D136" s="31">
        <v>0.36</v>
      </c>
      <c r="E136" s="32">
        <v>0.01</v>
      </c>
      <c r="F136" s="32">
        <v>34</v>
      </c>
      <c r="G136" s="32">
        <v>0.46972278592559757</v>
      </c>
      <c r="H136" s="32">
        <v>0.52568237140872964</v>
      </c>
      <c r="I136" s="32">
        <v>1.33</v>
      </c>
      <c r="K136" s="33"/>
      <c r="L136" s="33"/>
      <c r="M136" s="33"/>
      <c r="N136" s="33"/>
      <c r="O136" s="3"/>
      <c r="P136" s="3"/>
      <c r="Q136" s="33"/>
    </row>
    <row r="137" spans="1:17" x14ac:dyDescent="0.25">
      <c r="A137" s="2">
        <v>136</v>
      </c>
      <c r="B137" s="31">
        <v>1.5</v>
      </c>
      <c r="C137" s="31">
        <v>0.67500000000000004</v>
      </c>
      <c r="D137" s="31">
        <v>0.36</v>
      </c>
      <c r="E137" s="32">
        <v>0.01</v>
      </c>
      <c r="F137" s="32">
        <v>41</v>
      </c>
      <c r="G137" s="32">
        <v>0.82060447606052545</v>
      </c>
      <c r="H137" s="32">
        <v>0.71558963481062654</v>
      </c>
      <c r="I137" s="32">
        <v>1.72</v>
      </c>
      <c r="K137" s="33"/>
      <c r="L137" s="33"/>
      <c r="M137" s="33"/>
      <c r="N137" s="33"/>
      <c r="O137" s="3"/>
      <c r="P137" s="3"/>
      <c r="Q137" s="33"/>
    </row>
    <row r="138" spans="1:17" x14ac:dyDescent="0.25">
      <c r="A138" s="2">
        <v>137</v>
      </c>
      <c r="B138" s="31">
        <v>1.5</v>
      </c>
      <c r="C138" s="31">
        <v>0.67500000000000004</v>
      </c>
      <c r="D138" s="31">
        <v>0.36</v>
      </c>
      <c r="E138" s="32">
        <v>0.02</v>
      </c>
      <c r="F138" s="32">
        <v>20</v>
      </c>
      <c r="G138" s="32">
        <v>0.14687822553878851</v>
      </c>
      <c r="H138" s="32">
        <v>0.30114152218933921</v>
      </c>
      <c r="I138" s="32">
        <v>0.72</v>
      </c>
      <c r="K138" s="33"/>
      <c r="L138" s="33"/>
      <c r="M138" s="33"/>
      <c r="N138" s="33"/>
      <c r="O138" s="3"/>
      <c r="P138" s="3"/>
      <c r="Q138" s="33"/>
    </row>
    <row r="139" spans="1:17" x14ac:dyDescent="0.25">
      <c r="A139" s="2">
        <v>138</v>
      </c>
      <c r="B139" s="31">
        <v>1.5</v>
      </c>
      <c r="C139" s="31">
        <v>0.67500000000000004</v>
      </c>
      <c r="D139" s="31">
        <v>0.36</v>
      </c>
      <c r="E139" s="32">
        <v>0.02</v>
      </c>
      <c r="F139" s="32">
        <v>27</v>
      </c>
      <c r="G139" s="32">
        <v>0.26542738373245789</v>
      </c>
      <c r="H139" s="32">
        <v>0.39317470970631452</v>
      </c>
      <c r="I139" s="32">
        <v>1</v>
      </c>
      <c r="K139" s="33"/>
      <c r="L139" s="33"/>
      <c r="M139" s="33"/>
      <c r="N139" s="33"/>
      <c r="O139" s="3"/>
      <c r="P139" s="3"/>
      <c r="Q139" s="33"/>
    </row>
    <row r="140" spans="1:17" x14ac:dyDescent="0.25">
      <c r="A140" s="2">
        <v>139</v>
      </c>
      <c r="B140" s="31">
        <v>1.5</v>
      </c>
      <c r="C140" s="31">
        <v>0.67500000000000004</v>
      </c>
      <c r="D140" s="31">
        <v>0.36</v>
      </c>
      <c r="E140" s="32">
        <v>0.02</v>
      </c>
      <c r="F140" s="32">
        <v>34</v>
      </c>
      <c r="G140" s="32">
        <v>0.46135299546364034</v>
      </c>
      <c r="H140" s="32">
        <v>0.5222464265851513</v>
      </c>
      <c r="I140" s="32">
        <v>1.33</v>
      </c>
      <c r="K140" s="33"/>
      <c r="L140" s="33"/>
      <c r="M140" s="33"/>
      <c r="N140" s="33"/>
      <c r="O140" s="3"/>
      <c r="P140" s="3"/>
      <c r="Q140" s="33"/>
    </row>
    <row r="141" spans="1:17" x14ac:dyDescent="0.25">
      <c r="A141" s="2">
        <v>140</v>
      </c>
      <c r="B141" s="31">
        <v>1.5</v>
      </c>
      <c r="C141" s="31">
        <v>0.67500000000000004</v>
      </c>
      <c r="D141" s="31">
        <v>0.36</v>
      </c>
      <c r="E141" s="32">
        <v>0.02</v>
      </c>
      <c r="F141" s="32">
        <v>41</v>
      </c>
      <c r="G141" s="32">
        <v>0.80598247405728718</v>
      </c>
      <c r="H141" s="32">
        <v>0.71091242546281253</v>
      </c>
      <c r="I141" s="32">
        <v>1.71</v>
      </c>
      <c r="K141" s="33"/>
      <c r="L141" s="33"/>
      <c r="M141" s="33"/>
      <c r="N141" s="33"/>
      <c r="O141" s="3"/>
      <c r="P141" s="3"/>
      <c r="Q141" s="33"/>
    </row>
    <row r="142" spans="1:17" x14ac:dyDescent="0.25">
      <c r="A142" s="2">
        <v>141</v>
      </c>
      <c r="B142" s="31">
        <v>1.5</v>
      </c>
      <c r="C142" s="31">
        <v>0.67500000000000004</v>
      </c>
      <c r="D142" s="31">
        <v>0.36</v>
      </c>
      <c r="E142" s="32">
        <v>0.04</v>
      </c>
      <c r="F142" s="32">
        <v>20</v>
      </c>
      <c r="G142" s="32">
        <v>0.14154894412836519</v>
      </c>
      <c r="H142" s="32">
        <v>0.29695067092269128</v>
      </c>
      <c r="I142" s="32">
        <v>0.71</v>
      </c>
      <c r="K142" s="33"/>
      <c r="L142" s="33"/>
      <c r="M142" s="33"/>
      <c r="N142" s="33"/>
      <c r="O142" s="3"/>
      <c r="P142" s="3"/>
      <c r="Q142" s="33"/>
    </row>
    <row r="143" spans="1:17" x14ac:dyDescent="0.25">
      <c r="A143" s="2">
        <v>142</v>
      </c>
      <c r="B143" s="31">
        <v>1.5</v>
      </c>
      <c r="C143" s="31">
        <v>0.67500000000000004</v>
      </c>
      <c r="D143" s="31">
        <v>0.36</v>
      </c>
      <c r="E143" s="32">
        <v>0.04</v>
      </c>
      <c r="F143" s="32">
        <v>27</v>
      </c>
      <c r="G143" s="32">
        <v>0.25579670350907024</v>
      </c>
      <c r="H143" s="32">
        <v>0.3877030739179072</v>
      </c>
      <c r="I143" s="32">
        <v>1</v>
      </c>
      <c r="K143" s="33"/>
      <c r="L143" s="33"/>
      <c r="M143" s="33"/>
      <c r="N143" s="33"/>
      <c r="O143" s="3"/>
      <c r="P143" s="3"/>
      <c r="Q143" s="33"/>
    </row>
    <row r="144" spans="1:17" x14ac:dyDescent="0.25">
      <c r="A144" s="2">
        <v>143</v>
      </c>
      <c r="B144" s="31">
        <v>1.5</v>
      </c>
      <c r="C144" s="31">
        <v>0.67500000000000004</v>
      </c>
      <c r="D144" s="31">
        <v>0.36</v>
      </c>
      <c r="E144" s="32">
        <v>0.04</v>
      </c>
      <c r="F144" s="32">
        <v>34</v>
      </c>
      <c r="G144" s="32">
        <v>0.44461341453972597</v>
      </c>
      <c r="H144" s="32">
        <v>0.51497855770262413</v>
      </c>
      <c r="I144" s="32">
        <v>1.33</v>
      </c>
      <c r="K144" s="33"/>
      <c r="L144" s="33"/>
      <c r="M144" s="33"/>
      <c r="N144" s="33"/>
      <c r="O144" s="3"/>
      <c r="P144" s="3"/>
      <c r="Q144" s="33"/>
    </row>
    <row r="145" spans="1:17" x14ac:dyDescent="0.25">
      <c r="A145" s="2">
        <v>144</v>
      </c>
      <c r="B145" s="31">
        <v>1.5</v>
      </c>
      <c r="C145" s="31">
        <v>0.67500000000000004</v>
      </c>
      <c r="D145" s="31">
        <v>0.36</v>
      </c>
      <c r="E145" s="32">
        <v>0.04</v>
      </c>
      <c r="F145" s="32">
        <v>41</v>
      </c>
      <c r="G145" s="32">
        <v>0.77673847005081054</v>
      </c>
      <c r="H145" s="32">
        <v>0.70101897663826496</v>
      </c>
      <c r="I145" s="32">
        <v>1.71</v>
      </c>
      <c r="K145" s="33"/>
      <c r="L145" s="33"/>
      <c r="M145" s="33"/>
      <c r="N145" s="33"/>
      <c r="O145" s="3"/>
      <c r="P145" s="3"/>
      <c r="Q145" s="33"/>
    </row>
    <row r="146" spans="1:17" x14ac:dyDescent="0.25">
      <c r="A146" s="2">
        <v>145</v>
      </c>
      <c r="B146" s="31">
        <v>1.5</v>
      </c>
      <c r="C146" s="31">
        <v>0.67500000000000004</v>
      </c>
      <c r="D146" s="31">
        <v>0.54</v>
      </c>
      <c r="E146" s="32">
        <v>0</v>
      </c>
      <c r="F146" s="32">
        <v>20</v>
      </c>
      <c r="G146" s="32">
        <v>0.15489519726736103</v>
      </c>
      <c r="H146" s="32">
        <v>0.29283326699539475</v>
      </c>
      <c r="I146" s="32">
        <v>0.75</v>
      </c>
      <c r="K146" s="33"/>
      <c r="L146" s="33"/>
      <c r="M146" s="33"/>
      <c r="N146" s="33"/>
      <c r="O146" s="3"/>
      <c r="P146" s="3"/>
      <c r="Q146" s="33"/>
    </row>
    <row r="147" spans="1:17" x14ac:dyDescent="0.25">
      <c r="A147" s="2">
        <v>146</v>
      </c>
      <c r="B147" s="31">
        <v>1.5</v>
      </c>
      <c r="C147" s="31">
        <v>0.67500000000000004</v>
      </c>
      <c r="D147" s="31">
        <v>0.54</v>
      </c>
      <c r="E147" s="32">
        <v>0</v>
      </c>
      <c r="F147" s="32">
        <v>27</v>
      </c>
      <c r="G147" s="32">
        <v>0.28307275336214266</v>
      </c>
      <c r="H147" s="32">
        <v>0.38232733203386182</v>
      </c>
      <c r="I147" s="32">
        <v>1.05</v>
      </c>
      <c r="K147" s="33"/>
      <c r="L147" s="33"/>
      <c r="M147" s="33"/>
      <c r="N147" s="33"/>
      <c r="O147" s="3"/>
      <c r="P147" s="3"/>
      <c r="Q147" s="33"/>
    </row>
    <row r="148" spans="1:17" x14ac:dyDescent="0.25">
      <c r="A148" s="2">
        <v>147</v>
      </c>
      <c r="B148" s="31">
        <v>1.5</v>
      </c>
      <c r="C148" s="31">
        <v>0.67500000000000004</v>
      </c>
      <c r="D148" s="31">
        <v>0.54</v>
      </c>
      <c r="E148" s="32">
        <v>0</v>
      </c>
      <c r="F148" s="32">
        <v>34</v>
      </c>
      <c r="G148" s="32">
        <v>0.50280367281734983</v>
      </c>
      <c r="H148" s="32">
        <v>0.50783806285420441</v>
      </c>
      <c r="I148" s="32">
        <v>1.39</v>
      </c>
      <c r="K148" s="33"/>
      <c r="L148" s="33"/>
      <c r="M148" s="33"/>
      <c r="N148" s="33"/>
      <c r="O148" s="3"/>
      <c r="P148" s="3"/>
      <c r="Q148" s="33"/>
    </row>
    <row r="149" spans="1:17" x14ac:dyDescent="0.25">
      <c r="A149" s="2">
        <v>148</v>
      </c>
      <c r="B149" s="31">
        <v>1.5</v>
      </c>
      <c r="C149" s="31">
        <v>0.67500000000000004</v>
      </c>
      <c r="D149" s="31">
        <v>0.54</v>
      </c>
      <c r="E149" s="32">
        <v>0</v>
      </c>
      <c r="F149" s="32">
        <v>41</v>
      </c>
      <c r="G149" s="32">
        <v>0.92031299701274016</v>
      </c>
      <c r="H149" s="32">
        <v>0.69129891680963729</v>
      </c>
      <c r="I149" s="32">
        <v>1.79</v>
      </c>
      <c r="K149" s="33"/>
      <c r="L149" s="33"/>
      <c r="M149" s="33"/>
      <c r="N149" s="33"/>
      <c r="O149" s="3"/>
      <c r="P149" s="3"/>
      <c r="Q149" s="33"/>
    </row>
    <row r="150" spans="1:17" x14ac:dyDescent="0.25">
      <c r="A150" s="2">
        <v>149</v>
      </c>
      <c r="B150" s="31">
        <v>1.5</v>
      </c>
      <c r="C150" s="31">
        <v>0.67500000000000004</v>
      </c>
      <c r="D150" s="31">
        <v>0.54</v>
      </c>
      <c r="E150" s="32">
        <v>0.01</v>
      </c>
      <c r="F150" s="32">
        <v>20</v>
      </c>
      <c r="G150" s="32">
        <v>0.15233622780061612</v>
      </c>
      <c r="H150" s="32">
        <v>0.29108113442833095</v>
      </c>
      <c r="I150" s="32">
        <v>0.76</v>
      </c>
      <c r="K150" s="33"/>
      <c r="L150" s="33"/>
      <c r="M150" s="33"/>
      <c r="N150" s="33"/>
      <c r="O150" s="3"/>
      <c r="P150" s="3"/>
      <c r="Q150" s="33"/>
    </row>
    <row r="151" spans="1:17" x14ac:dyDescent="0.25">
      <c r="A151" s="2">
        <v>150</v>
      </c>
      <c r="B151" s="31">
        <v>1.5</v>
      </c>
      <c r="C151" s="31">
        <v>0.67500000000000004</v>
      </c>
      <c r="D151" s="31">
        <v>0.54</v>
      </c>
      <c r="E151" s="32">
        <v>0.01</v>
      </c>
      <c r="F151" s="32">
        <v>27</v>
      </c>
      <c r="G151" s="32">
        <v>0.27839620724902592</v>
      </c>
      <c r="H151" s="32">
        <v>0.38003972251255125</v>
      </c>
      <c r="I151" s="32">
        <v>1.06</v>
      </c>
      <c r="K151" s="33"/>
      <c r="L151" s="33"/>
      <c r="M151" s="33"/>
      <c r="N151" s="33"/>
      <c r="O151" s="3"/>
      <c r="P151" s="3"/>
      <c r="Q151" s="33"/>
    </row>
    <row r="152" spans="1:17" x14ac:dyDescent="0.25">
      <c r="A152" s="2">
        <v>151</v>
      </c>
      <c r="B152" s="31">
        <v>1.5</v>
      </c>
      <c r="C152" s="31">
        <v>0.67500000000000004</v>
      </c>
      <c r="D152" s="31">
        <v>0.54</v>
      </c>
      <c r="E152" s="32">
        <v>0.01</v>
      </c>
      <c r="F152" s="32">
        <v>34</v>
      </c>
      <c r="G152" s="32">
        <v>0.49449702891098057</v>
      </c>
      <c r="H152" s="32">
        <v>0.50479947499889966</v>
      </c>
      <c r="I152" s="32">
        <v>1.41</v>
      </c>
      <c r="K152" s="33"/>
      <c r="L152" s="33"/>
      <c r="M152" s="33"/>
      <c r="N152" s="33"/>
      <c r="O152" s="3"/>
      <c r="P152" s="3"/>
      <c r="Q152" s="33"/>
    </row>
    <row r="153" spans="1:17" x14ac:dyDescent="0.25">
      <c r="A153" s="2">
        <v>152</v>
      </c>
      <c r="B153" s="31">
        <v>1.5</v>
      </c>
      <c r="C153" s="31">
        <v>0.67500000000000004</v>
      </c>
      <c r="D153" s="31">
        <v>0.54</v>
      </c>
      <c r="E153" s="32">
        <v>0.01</v>
      </c>
      <c r="F153" s="32">
        <v>41</v>
      </c>
      <c r="G153" s="32">
        <v>0.90510882734995135</v>
      </c>
      <c r="H153" s="32">
        <v>0.68716261304146897</v>
      </c>
      <c r="I153" s="32">
        <v>1.82</v>
      </c>
      <c r="K153" s="33"/>
      <c r="L153" s="33"/>
      <c r="M153" s="33"/>
      <c r="N153" s="33"/>
      <c r="O153" s="3"/>
      <c r="P153" s="3"/>
      <c r="Q153" s="33"/>
    </row>
    <row r="154" spans="1:17" x14ac:dyDescent="0.25">
      <c r="A154" s="2">
        <v>153</v>
      </c>
      <c r="B154" s="31">
        <v>1.5</v>
      </c>
      <c r="C154" s="31">
        <v>0.67500000000000004</v>
      </c>
      <c r="D154" s="31">
        <v>0.54</v>
      </c>
      <c r="E154" s="32">
        <v>0.02</v>
      </c>
      <c r="F154" s="32">
        <v>20</v>
      </c>
      <c r="G154" s="32">
        <v>0.14977725833387123</v>
      </c>
      <c r="H154" s="32">
        <v>0.28925900405584132</v>
      </c>
      <c r="I154" s="32">
        <v>0.76</v>
      </c>
      <c r="K154" s="33"/>
      <c r="L154" s="33"/>
      <c r="M154" s="33"/>
      <c r="N154" s="33"/>
      <c r="O154" s="3"/>
      <c r="P154" s="3"/>
      <c r="Q154" s="33"/>
    </row>
    <row r="155" spans="1:17" x14ac:dyDescent="0.25">
      <c r="A155" s="2">
        <v>154</v>
      </c>
      <c r="B155" s="31">
        <v>1.5</v>
      </c>
      <c r="C155" s="31">
        <v>0.67500000000000004</v>
      </c>
      <c r="D155" s="31">
        <v>0.54</v>
      </c>
      <c r="E155" s="32">
        <v>0.02</v>
      </c>
      <c r="F155" s="32">
        <v>27</v>
      </c>
      <c r="G155" s="32">
        <v>0.27371966113590912</v>
      </c>
      <c r="H155" s="32">
        <v>0.37766072284806712</v>
      </c>
      <c r="I155" s="32">
        <v>1.06</v>
      </c>
      <c r="K155" s="33"/>
      <c r="L155" s="33"/>
      <c r="M155" s="33"/>
      <c r="N155" s="33"/>
      <c r="O155" s="3"/>
      <c r="P155" s="3"/>
      <c r="Q155" s="33"/>
    </row>
    <row r="156" spans="1:17" x14ac:dyDescent="0.25">
      <c r="A156" s="2">
        <v>155</v>
      </c>
      <c r="B156" s="31">
        <v>1.5</v>
      </c>
      <c r="C156" s="31">
        <v>0.67500000000000004</v>
      </c>
      <c r="D156" s="31">
        <v>0.54</v>
      </c>
      <c r="E156" s="32">
        <v>0.02</v>
      </c>
      <c r="F156" s="32">
        <v>34</v>
      </c>
      <c r="G156" s="32">
        <v>0.48619038500461131</v>
      </c>
      <c r="H156" s="32">
        <v>0.50163949536910057</v>
      </c>
      <c r="I156" s="32">
        <v>1.41</v>
      </c>
      <c r="K156" s="33"/>
      <c r="L156" s="33"/>
      <c r="M156" s="33"/>
      <c r="N156" s="33"/>
      <c r="O156" s="3"/>
      <c r="P156" s="3"/>
      <c r="Q156" s="33"/>
    </row>
    <row r="157" spans="1:17" x14ac:dyDescent="0.25">
      <c r="A157" s="2">
        <v>156</v>
      </c>
      <c r="B157" s="31">
        <v>1.5</v>
      </c>
      <c r="C157" s="31">
        <v>0.67500000000000004</v>
      </c>
      <c r="D157" s="31">
        <v>0.54</v>
      </c>
      <c r="E157" s="32">
        <v>0.02</v>
      </c>
      <c r="F157" s="32">
        <v>41</v>
      </c>
      <c r="G157" s="32">
        <v>0.88990465768716276</v>
      </c>
      <c r="H157" s="32">
        <v>0.68286106367956578</v>
      </c>
      <c r="I157" s="32">
        <v>1.82</v>
      </c>
      <c r="K157" s="33"/>
      <c r="L157" s="33"/>
      <c r="M157" s="33"/>
      <c r="N157" s="33"/>
      <c r="O157" s="3"/>
      <c r="P157" s="3"/>
      <c r="Q157" s="33"/>
    </row>
    <row r="158" spans="1:17" x14ac:dyDescent="0.25">
      <c r="A158" s="2">
        <v>157</v>
      </c>
      <c r="B158" s="31">
        <v>1.5</v>
      </c>
      <c r="C158" s="31">
        <v>0.67500000000000004</v>
      </c>
      <c r="D158" s="31">
        <v>0.54</v>
      </c>
      <c r="E158" s="32">
        <v>0.04</v>
      </c>
      <c r="F158" s="32">
        <v>20</v>
      </c>
      <c r="G158" s="32">
        <v>0.14465931940038146</v>
      </c>
      <c r="H158" s="32">
        <v>0.2854047498945847</v>
      </c>
      <c r="I158" s="32">
        <v>0.75</v>
      </c>
      <c r="K158" s="33"/>
      <c r="L158" s="33"/>
      <c r="M158" s="33"/>
      <c r="N158" s="33"/>
      <c r="O158" s="3"/>
      <c r="P158" s="3"/>
      <c r="Q158" s="33"/>
    </row>
    <row r="159" spans="1:17" x14ac:dyDescent="0.25">
      <c r="A159" s="2">
        <v>158</v>
      </c>
      <c r="B159" s="31">
        <v>1.5</v>
      </c>
      <c r="C159" s="31">
        <v>0.67500000000000004</v>
      </c>
      <c r="D159" s="31">
        <v>0.54</v>
      </c>
      <c r="E159" s="32">
        <v>0.04</v>
      </c>
      <c r="F159" s="32">
        <v>27</v>
      </c>
      <c r="G159" s="32">
        <v>0.26436656890967564</v>
      </c>
      <c r="H159" s="32">
        <v>0.37262855308957848</v>
      </c>
      <c r="I159" s="32">
        <v>1.06</v>
      </c>
      <c r="K159" s="33"/>
      <c r="L159" s="33"/>
      <c r="M159" s="33"/>
      <c r="N159" s="33"/>
      <c r="O159" s="3"/>
      <c r="P159" s="3"/>
      <c r="Q159" s="33"/>
    </row>
    <row r="160" spans="1:17" x14ac:dyDescent="0.25">
      <c r="A160" s="2">
        <v>159</v>
      </c>
      <c r="B160" s="31">
        <v>1.5</v>
      </c>
      <c r="C160" s="31">
        <v>0.67500000000000004</v>
      </c>
      <c r="D160" s="31">
        <v>0.54</v>
      </c>
      <c r="E160" s="32">
        <v>0.04</v>
      </c>
      <c r="F160" s="32">
        <v>34</v>
      </c>
      <c r="G160" s="32">
        <v>0.46957709719187285</v>
      </c>
      <c r="H160" s="32">
        <v>0.49495536078602026</v>
      </c>
      <c r="I160" s="32">
        <v>1.4</v>
      </c>
      <c r="K160" s="33"/>
      <c r="L160" s="33"/>
      <c r="M160" s="33"/>
      <c r="N160" s="33"/>
      <c r="O160" s="3"/>
      <c r="P160" s="3"/>
      <c r="Q160" s="33"/>
    </row>
    <row r="161" spans="1:17" x14ac:dyDescent="0.25">
      <c r="A161" s="2">
        <v>160</v>
      </c>
      <c r="B161" s="31">
        <v>1.5</v>
      </c>
      <c r="C161" s="31">
        <v>0.67500000000000004</v>
      </c>
      <c r="D161" s="31">
        <v>0.54</v>
      </c>
      <c r="E161" s="32">
        <v>0.04</v>
      </c>
      <c r="F161" s="32">
        <v>41</v>
      </c>
      <c r="G161" s="32">
        <v>0.85949631836158535</v>
      </c>
      <c r="H161" s="32">
        <v>0.673762228174556</v>
      </c>
      <c r="I161" s="32">
        <v>1.81</v>
      </c>
      <c r="K161" s="33"/>
      <c r="L161" s="33"/>
      <c r="M161" s="33"/>
      <c r="N161" s="33"/>
      <c r="O161" s="3"/>
      <c r="P161" s="3"/>
      <c r="Q161" s="33"/>
    </row>
    <row r="162" spans="1:17" x14ac:dyDescent="0.25">
      <c r="A162" s="2">
        <v>161</v>
      </c>
      <c r="B162" s="31">
        <v>1.5</v>
      </c>
      <c r="C162" s="31">
        <v>0.67500000000000004</v>
      </c>
      <c r="D162" s="31">
        <v>0.72</v>
      </c>
      <c r="E162" s="32">
        <v>0</v>
      </c>
      <c r="F162" s="32">
        <v>20</v>
      </c>
      <c r="G162" s="32">
        <v>0.15812725538006106</v>
      </c>
      <c r="H162" s="32">
        <v>0.28126850663902575</v>
      </c>
      <c r="I162" s="32">
        <v>0.8</v>
      </c>
      <c r="K162" s="33"/>
      <c r="L162" s="33"/>
      <c r="M162" s="33"/>
      <c r="N162" s="33"/>
      <c r="O162" s="3"/>
      <c r="P162" s="3"/>
      <c r="Q162" s="33"/>
    </row>
    <row r="163" spans="1:17" x14ac:dyDescent="0.25">
      <c r="A163" s="2">
        <v>162</v>
      </c>
      <c r="B163" s="31">
        <v>1.5</v>
      </c>
      <c r="C163" s="31">
        <v>0.67500000000000004</v>
      </c>
      <c r="D163" s="31">
        <v>0.72</v>
      </c>
      <c r="E163" s="32">
        <v>0</v>
      </c>
      <c r="F163" s="32">
        <v>27</v>
      </c>
      <c r="G163" s="32">
        <v>0.29340385333688512</v>
      </c>
      <c r="H163" s="32">
        <v>0.36722821430714847</v>
      </c>
      <c r="I163" s="32">
        <v>1.1200000000000001</v>
      </c>
      <c r="K163" s="33"/>
      <c r="L163" s="33"/>
      <c r="M163" s="33"/>
      <c r="N163" s="33"/>
      <c r="O163" s="3"/>
      <c r="P163" s="3"/>
      <c r="Q163" s="33"/>
    </row>
    <row r="164" spans="1:17" x14ac:dyDescent="0.25">
      <c r="A164" s="2">
        <v>163</v>
      </c>
      <c r="B164" s="31">
        <v>1.5</v>
      </c>
      <c r="C164" s="31">
        <v>0.67500000000000004</v>
      </c>
      <c r="D164" s="31">
        <v>0.72</v>
      </c>
      <c r="E164" s="32">
        <v>0</v>
      </c>
      <c r="F164" s="32">
        <v>34</v>
      </c>
      <c r="G164" s="32">
        <v>0.53731248303197399</v>
      </c>
      <c r="H164" s="32">
        <v>0.48778219434919651</v>
      </c>
      <c r="I164" s="32">
        <v>1.48</v>
      </c>
      <c r="K164" s="33"/>
      <c r="L164" s="33"/>
      <c r="M164" s="33"/>
      <c r="N164" s="33"/>
      <c r="O164" s="3"/>
      <c r="P164" s="3"/>
      <c r="Q164" s="33"/>
    </row>
    <row r="165" spans="1:17" x14ac:dyDescent="0.25">
      <c r="A165" s="2">
        <v>164</v>
      </c>
      <c r="B165" s="31">
        <v>1.5</v>
      </c>
      <c r="C165" s="31">
        <v>0.67500000000000004</v>
      </c>
      <c r="D165" s="31">
        <v>0.72</v>
      </c>
      <c r="E165" s="32">
        <v>0</v>
      </c>
      <c r="F165" s="32">
        <v>41</v>
      </c>
      <c r="G165" s="32">
        <v>1.0563729920243203</v>
      </c>
      <c r="H165" s="32">
        <v>0.66399769386611607</v>
      </c>
      <c r="I165" s="32">
        <v>1.91</v>
      </c>
      <c r="K165" s="33"/>
      <c r="L165" s="33"/>
      <c r="M165" s="33"/>
      <c r="N165" s="33"/>
      <c r="O165" s="3"/>
      <c r="P165" s="3"/>
      <c r="Q165" s="33"/>
    </row>
    <row r="166" spans="1:17" x14ac:dyDescent="0.25">
      <c r="A166" s="2">
        <v>165</v>
      </c>
      <c r="B166" s="31">
        <v>1.5</v>
      </c>
      <c r="C166" s="31">
        <v>0.67500000000000004</v>
      </c>
      <c r="D166" s="31">
        <v>0.72</v>
      </c>
      <c r="E166" s="32">
        <v>0.01</v>
      </c>
      <c r="F166" s="32">
        <v>20</v>
      </c>
      <c r="G166" s="32">
        <v>0.15565417508264778</v>
      </c>
      <c r="H166" s="32">
        <v>0.27965343278029986</v>
      </c>
      <c r="I166" s="32">
        <v>0.8</v>
      </c>
      <c r="K166" s="33"/>
      <c r="L166" s="33"/>
      <c r="M166" s="33"/>
      <c r="N166" s="33"/>
      <c r="O166" s="3"/>
      <c r="P166" s="3"/>
      <c r="Q166" s="33"/>
    </row>
    <row r="167" spans="1:17" x14ac:dyDescent="0.25">
      <c r="A167" s="2">
        <v>166</v>
      </c>
      <c r="B167" s="31">
        <v>1.5</v>
      </c>
      <c r="C167" s="31">
        <v>0.67500000000000004</v>
      </c>
      <c r="D167" s="31">
        <v>0.72</v>
      </c>
      <c r="E167" s="32">
        <v>0.01</v>
      </c>
      <c r="F167" s="32">
        <v>27</v>
      </c>
      <c r="G167" s="32">
        <v>0.2888150726922798</v>
      </c>
      <c r="H167" s="32">
        <v>0.3651195506099531</v>
      </c>
      <c r="I167" s="32">
        <v>1.1200000000000001</v>
      </c>
      <c r="K167" s="33"/>
      <c r="L167" s="33"/>
      <c r="M167" s="33"/>
      <c r="N167" s="33"/>
      <c r="O167" s="3"/>
      <c r="P167" s="3"/>
      <c r="Q167" s="33"/>
    </row>
    <row r="168" spans="1:17" x14ac:dyDescent="0.25">
      <c r="A168" s="2">
        <v>167</v>
      </c>
      <c r="B168" s="31">
        <v>1.5</v>
      </c>
      <c r="C168" s="31">
        <v>0.67500000000000004</v>
      </c>
      <c r="D168" s="31">
        <v>0.72</v>
      </c>
      <c r="E168" s="32">
        <v>0.01</v>
      </c>
      <c r="F168" s="32">
        <v>34</v>
      </c>
      <c r="G168" s="32">
        <v>0.52890901765754028</v>
      </c>
      <c r="H168" s="32">
        <v>0.48498129680023488</v>
      </c>
      <c r="I168" s="32">
        <v>1.48</v>
      </c>
      <c r="K168" s="33"/>
      <c r="L168" s="33"/>
      <c r="M168" s="33"/>
      <c r="N168" s="33"/>
      <c r="O168" s="3"/>
      <c r="P168" s="3"/>
      <c r="Q168" s="33"/>
    </row>
    <row r="169" spans="1:17" x14ac:dyDescent="0.25">
      <c r="A169" s="2">
        <v>168</v>
      </c>
      <c r="B169" s="31">
        <v>1.5</v>
      </c>
      <c r="C169" s="31">
        <v>0.67500000000000004</v>
      </c>
      <c r="D169" s="31">
        <v>0.72</v>
      </c>
      <c r="E169" s="32">
        <v>0.01</v>
      </c>
      <c r="F169" s="32">
        <v>41</v>
      </c>
      <c r="G169" s="32">
        <v>1.0398515186893429</v>
      </c>
      <c r="H169" s="32">
        <v>0.66018494806520145</v>
      </c>
      <c r="I169" s="32">
        <v>1.91</v>
      </c>
      <c r="K169" s="33"/>
      <c r="L169" s="33"/>
      <c r="M169" s="33"/>
      <c r="N169" s="33"/>
      <c r="O169" s="3"/>
      <c r="P169" s="3"/>
      <c r="Q169" s="33"/>
    </row>
    <row r="170" spans="1:17" x14ac:dyDescent="0.25">
      <c r="A170" s="2">
        <v>169</v>
      </c>
      <c r="B170" s="31">
        <v>1.5</v>
      </c>
      <c r="C170" s="31">
        <v>0.67500000000000004</v>
      </c>
      <c r="D170" s="31">
        <v>0.72</v>
      </c>
      <c r="E170" s="32">
        <v>0.02</v>
      </c>
      <c r="F170" s="32">
        <v>20</v>
      </c>
      <c r="G170" s="32">
        <v>0.15318109478523451</v>
      </c>
      <c r="H170" s="32">
        <v>0.27797383662010167</v>
      </c>
      <c r="I170" s="32">
        <v>0.8</v>
      </c>
      <c r="K170" s="33"/>
      <c r="L170" s="33"/>
      <c r="M170" s="33"/>
      <c r="N170" s="33"/>
      <c r="O170" s="3"/>
      <c r="P170" s="3"/>
      <c r="Q170" s="33"/>
    </row>
    <row r="171" spans="1:17" x14ac:dyDescent="0.25">
      <c r="A171" s="2">
        <v>170</v>
      </c>
      <c r="B171" s="31">
        <v>1.5</v>
      </c>
      <c r="C171" s="31">
        <v>0.67500000000000004</v>
      </c>
      <c r="D171" s="31">
        <v>0.72</v>
      </c>
      <c r="E171" s="32">
        <v>0.02</v>
      </c>
      <c r="F171" s="32">
        <v>27</v>
      </c>
      <c r="G171" s="32">
        <v>0.28422629204767447</v>
      </c>
      <c r="H171" s="32">
        <v>0.36292664566642768</v>
      </c>
      <c r="I171" s="32">
        <v>1.1200000000000001</v>
      </c>
      <c r="K171" s="33"/>
      <c r="L171" s="33"/>
      <c r="M171" s="33"/>
      <c r="N171" s="33"/>
      <c r="O171" s="3"/>
      <c r="P171" s="3"/>
      <c r="Q171" s="33"/>
    </row>
    <row r="172" spans="1:17" x14ac:dyDescent="0.25">
      <c r="A172" s="2">
        <v>171</v>
      </c>
      <c r="B172" s="31">
        <v>1.5</v>
      </c>
      <c r="C172" s="31">
        <v>0.67500000000000004</v>
      </c>
      <c r="D172" s="31">
        <v>0.72</v>
      </c>
      <c r="E172" s="32">
        <v>0.02</v>
      </c>
      <c r="F172" s="32">
        <v>34</v>
      </c>
      <c r="G172" s="32">
        <v>0.52050555228310647</v>
      </c>
      <c r="H172" s="32">
        <v>0.48206850321935452</v>
      </c>
      <c r="I172" s="32">
        <v>1.48</v>
      </c>
      <c r="K172" s="33"/>
      <c r="L172" s="33"/>
      <c r="M172" s="33"/>
      <c r="N172" s="33"/>
      <c r="O172" s="3"/>
      <c r="P172" s="3"/>
      <c r="Q172" s="33"/>
    </row>
    <row r="173" spans="1:17" x14ac:dyDescent="0.25">
      <c r="A173" s="2">
        <v>172</v>
      </c>
      <c r="B173" s="31">
        <v>1.5</v>
      </c>
      <c r="C173" s="31">
        <v>0.67500000000000004</v>
      </c>
      <c r="D173" s="31">
        <v>0.72</v>
      </c>
      <c r="E173" s="32">
        <v>0.02</v>
      </c>
      <c r="F173" s="32">
        <v>41</v>
      </c>
      <c r="G173" s="32">
        <v>1.0233300453543652</v>
      </c>
      <c r="H173" s="32">
        <v>0.65621988283154109</v>
      </c>
      <c r="I173" s="32">
        <v>1.9</v>
      </c>
      <c r="K173" s="33"/>
      <c r="L173" s="33"/>
      <c r="M173" s="33"/>
      <c r="N173" s="33"/>
      <c r="O173" s="3"/>
      <c r="P173" s="3"/>
      <c r="Q173" s="33"/>
    </row>
    <row r="174" spans="1:17" x14ac:dyDescent="0.25">
      <c r="A174" s="2">
        <v>173</v>
      </c>
      <c r="B174" s="31">
        <v>1.5</v>
      </c>
      <c r="C174" s="31">
        <v>0.67500000000000004</v>
      </c>
      <c r="D174" s="31">
        <v>0.72</v>
      </c>
      <c r="E174" s="32">
        <v>0.04</v>
      </c>
      <c r="F174" s="32">
        <v>20</v>
      </c>
      <c r="G174" s="32">
        <v>0.14823493419040795</v>
      </c>
      <c r="H174" s="32">
        <v>0.27442107739528876</v>
      </c>
      <c r="I174" s="32">
        <v>0.79</v>
      </c>
      <c r="K174" s="33"/>
      <c r="L174" s="33"/>
      <c r="M174" s="33"/>
      <c r="N174" s="33"/>
      <c r="O174" s="3"/>
      <c r="P174" s="3"/>
      <c r="Q174" s="33"/>
    </row>
    <row r="175" spans="1:17" x14ac:dyDescent="0.25">
      <c r="A175" s="2">
        <v>174</v>
      </c>
      <c r="B175" s="31">
        <v>1.5</v>
      </c>
      <c r="C175" s="31">
        <v>0.67500000000000004</v>
      </c>
      <c r="D175" s="31">
        <v>0.72</v>
      </c>
      <c r="E175" s="32">
        <v>0.04</v>
      </c>
      <c r="F175" s="32">
        <v>27</v>
      </c>
      <c r="G175" s="32">
        <v>0.27504873075846387</v>
      </c>
      <c r="H175" s="32">
        <v>0.35828811204038724</v>
      </c>
      <c r="I175" s="32">
        <v>1.1100000000000001</v>
      </c>
      <c r="K175" s="33"/>
      <c r="L175" s="33"/>
      <c r="M175" s="33"/>
      <c r="N175" s="33"/>
      <c r="O175" s="3"/>
      <c r="P175" s="3"/>
      <c r="Q175" s="33"/>
    </row>
    <row r="176" spans="1:17" x14ac:dyDescent="0.25">
      <c r="A176" s="2">
        <v>175</v>
      </c>
      <c r="B176" s="31">
        <v>1.5</v>
      </c>
      <c r="C176" s="31">
        <v>0.67500000000000004</v>
      </c>
      <c r="D176" s="31">
        <v>0.72</v>
      </c>
      <c r="E176" s="32">
        <v>0.04</v>
      </c>
      <c r="F176" s="32">
        <v>34</v>
      </c>
      <c r="G176" s="32">
        <v>0.50369862153423917</v>
      </c>
      <c r="H176" s="32">
        <v>0.47590722796183815</v>
      </c>
      <c r="I176" s="32">
        <v>1.47</v>
      </c>
      <c r="K176" s="33"/>
      <c r="L176" s="33"/>
      <c r="M176" s="33"/>
      <c r="N176" s="33"/>
      <c r="O176" s="3"/>
      <c r="P176" s="3"/>
      <c r="Q176" s="33"/>
    </row>
    <row r="177" spans="1:17" x14ac:dyDescent="0.25">
      <c r="A177" s="2">
        <v>176</v>
      </c>
      <c r="B177" s="31">
        <v>1.5</v>
      </c>
      <c r="C177" s="31">
        <v>0.67500000000000004</v>
      </c>
      <c r="D177" s="31">
        <v>0.72</v>
      </c>
      <c r="E177" s="32">
        <v>0.04</v>
      </c>
      <c r="F177" s="32">
        <v>41</v>
      </c>
      <c r="G177" s="32">
        <v>0.99028709868441034</v>
      </c>
      <c r="H177" s="32">
        <v>0.64783279406598349</v>
      </c>
      <c r="I177" s="32">
        <v>1.9</v>
      </c>
      <c r="K177" s="33"/>
      <c r="L177" s="33"/>
      <c r="M177" s="33"/>
      <c r="N177" s="33"/>
      <c r="O177" s="3"/>
      <c r="P177" s="3"/>
      <c r="Q177" s="33"/>
    </row>
    <row r="178" spans="1:17" x14ac:dyDescent="0.25">
      <c r="A178" s="2">
        <v>177</v>
      </c>
      <c r="B178" s="31">
        <v>1.5</v>
      </c>
      <c r="C178" s="31">
        <v>0.67500000000000004</v>
      </c>
      <c r="D178" s="31">
        <v>0.89999999999999991</v>
      </c>
      <c r="E178" s="32">
        <v>0</v>
      </c>
      <c r="F178" s="32">
        <v>20</v>
      </c>
      <c r="G178" s="32">
        <v>0.16189528136690476</v>
      </c>
      <c r="H178" s="32">
        <v>0.27030257454881373</v>
      </c>
      <c r="I178" s="32">
        <v>0.84</v>
      </c>
      <c r="K178" s="33"/>
      <c r="L178" s="33"/>
      <c r="M178" s="33"/>
      <c r="N178" s="33"/>
      <c r="O178" s="3"/>
      <c r="P178" s="3"/>
      <c r="Q178" s="33"/>
    </row>
    <row r="179" spans="1:17" x14ac:dyDescent="0.25">
      <c r="A179" s="2">
        <v>178</v>
      </c>
      <c r="B179" s="31">
        <v>1.5</v>
      </c>
      <c r="C179" s="31">
        <v>0.67500000000000004</v>
      </c>
      <c r="D179" s="31">
        <v>0.89999999999999991</v>
      </c>
      <c r="E179" s="32">
        <v>0</v>
      </c>
      <c r="F179" s="32">
        <v>27</v>
      </c>
      <c r="G179" s="32">
        <v>0.30621434655098573</v>
      </c>
      <c r="H179" s="32">
        <v>0.35291093539163088</v>
      </c>
      <c r="I179" s="32">
        <v>1.17</v>
      </c>
      <c r="K179" s="33"/>
      <c r="L179" s="33"/>
      <c r="M179" s="33"/>
      <c r="N179" s="33"/>
      <c r="O179" s="3"/>
      <c r="P179" s="3"/>
      <c r="Q179" s="33"/>
    </row>
    <row r="180" spans="1:17" x14ac:dyDescent="0.25">
      <c r="A180" s="2">
        <v>179</v>
      </c>
      <c r="B180" s="31">
        <v>1.5</v>
      </c>
      <c r="C180" s="31">
        <v>0.67500000000000004</v>
      </c>
      <c r="D180" s="31">
        <v>0.89999999999999991</v>
      </c>
      <c r="E180" s="32">
        <v>0</v>
      </c>
      <c r="F180" s="32">
        <v>34</v>
      </c>
      <c r="G180" s="32">
        <v>0.58403317754894291</v>
      </c>
      <c r="H180" s="32">
        <v>0.46876482734296882</v>
      </c>
      <c r="I180" s="32">
        <v>1.56</v>
      </c>
      <c r="K180" s="33"/>
      <c r="L180" s="33"/>
      <c r="M180" s="33"/>
      <c r="N180" s="33"/>
      <c r="O180" s="3"/>
      <c r="P180" s="3"/>
      <c r="Q180" s="33"/>
    </row>
    <row r="181" spans="1:17" x14ac:dyDescent="0.25">
      <c r="A181" s="2">
        <v>180</v>
      </c>
      <c r="B181" s="31">
        <v>1.5</v>
      </c>
      <c r="C181" s="31">
        <v>0.67500000000000004</v>
      </c>
      <c r="D181" s="31">
        <v>0.89999999999999991</v>
      </c>
      <c r="E181" s="32">
        <v>0</v>
      </c>
      <c r="F181" s="32">
        <v>41</v>
      </c>
      <c r="G181" s="32">
        <v>1.2789873614476424</v>
      </c>
      <c r="H181" s="32">
        <v>0.63811013999099275</v>
      </c>
      <c r="I181" s="32">
        <v>2</v>
      </c>
      <c r="K181" s="33"/>
      <c r="L181" s="33"/>
      <c r="M181" s="33"/>
      <c r="N181" s="33"/>
      <c r="O181" s="3"/>
      <c r="P181" s="3"/>
      <c r="Q181" s="33"/>
    </row>
    <row r="182" spans="1:17" x14ac:dyDescent="0.25">
      <c r="A182" s="2">
        <v>181</v>
      </c>
      <c r="B182" s="31">
        <v>1.5</v>
      </c>
      <c r="C182" s="31">
        <v>0.67500000000000004</v>
      </c>
      <c r="D182" s="31">
        <v>0.89999999999999991</v>
      </c>
      <c r="E182" s="32">
        <v>0.01</v>
      </c>
      <c r="F182" s="32">
        <v>20</v>
      </c>
      <c r="G182" s="32">
        <v>0.1594914369191622</v>
      </c>
      <c r="H182" s="32">
        <v>0.26881062913173998</v>
      </c>
      <c r="I182" s="32">
        <v>0.84</v>
      </c>
      <c r="K182" s="33"/>
      <c r="L182" s="33"/>
      <c r="M182" s="33"/>
      <c r="N182" s="33"/>
      <c r="O182" s="3"/>
      <c r="P182" s="3"/>
      <c r="Q182" s="33"/>
    </row>
    <row r="183" spans="1:17" x14ac:dyDescent="0.25">
      <c r="A183" s="2">
        <v>182</v>
      </c>
      <c r="B183" s="31">
        <v>1.5</v>
      </c>
      <c r="C183" s="31">
        <v>0.67500000000000004</v>
      </c>
      <c r="D183" s="31">
        <v>0.89999999999999991</v>
      </c>
      <c r="E183" s="32">
        <v>0.01</v>
      </c>
      <c r="F183" s="32">
        <v>27</v>
      </c>
      <c r="G183" s="32">
        <v>0.30166763184404199</v>
      </c>
      <c r="H183" s="32">
        <v>0.3509630299616821</v>
      </c>
      <c r="I183" s="32">
        <v>1.17</v>
      </c>
      <c r="K183" s="33"/>
      <c r="L183" s="33"/>
      <c r="M183" s="33"/>
      <c r="N183" s="33"/>
      <c r="O183" s="3"/>
      <c r="P183" s="3"/>
      <c r="Q183" s="33"/>
    </row>
    <row r="184" spans="1:17" x14ac:dyDescent="0.25">
      <c r="A184" s="2">
        <v>183</v>
      </c>
      <c r="B184" s="31">
        <v>1.5</v>
      </c>
      <c r="C184" s="31">
        <v>0.67500000000000004</v>
      </c>
      <c r="D184" s="31">
        <v>0.89999999999999991</v>
      </c>
      <c r="E184" s="32">
        <v>0.01</v>
      </c>
      <c r="F184" s="32">
        <v>34</v>
      </c>
      <c r="G184" s="32">
        <v>0.57536136883842992</v>
      </c>
      <c r="H184" s="32">
        <v>0.46617746191736348</v>
      </c>
      <c r="I184" s="32">
        <v>1.55</v>
      </c>
      <c r="K184" s="33"/>
      <c r="L184" s="33"/>
      <c r="M184" s="33"/>
      <c r="N184" s="33"/>
      <c r="O184" s="3"/>
      <c r="P184" s="3"/>
      <c r="Q184" s="33"/>
    </row>
    <row r="185" spans="1:17" x14ac:dyDescent="0.25">
      <c r="A185" s="2">
        <v>184</v>
      </c>
      <c r="B185" s="31">
        <v>1.5</v>
      </c>
      <c r="C185" s="31">
        <v>0.67500000000000004</v>
      </c>
      <c r="D185" s="31">
        <v>0.89999999999999991</v>
      </c>
      <c r="E185" s="32">
        <v>0.01</v>
      </c>
      <c r="F185" s="32">
        <v>41</v>
      </c>
      <c r="G185" s="32">
        <v>1.2599967729537065</v>
      </c>
      <c r="H185" s="32">
        <v>0.63458806662363043</v>
      </c>
      <c r="I185" s="32">
        <v>2</v>
      </c>
      <c r="K185" s="33"/>
      <c r="L185" s="33"/>
      <c r="M185" s="33"/>
      <c r="N185" s="33"/>
      <c r="O185" s="3"/>
      <c r="P185" s="3"/>
      <c r="Q185" s="33"/>
    </row>
    <row r="186" spans="1:17" x14ac:dyDescent="0.25">
      <c r="A186" s="2">
        <v>185</v>
      </c>
      <c r="B186" s="31">
        <v>1.5</v>
      </c>
      <c r="C186" s="31">
        <v>0.67500000000000004</v>
      </c>
      <c r="D186" s="31">
        <v>0.89999999999999991</v>
      </c>
      <c r="E186" s="32">
        <v>0.02</v>
      </c>
      <c r="F186" s="32">
        <v>20</v>
      </c>
      <c r="G186" s="32">
        <v>0.1570875924714196</v>
      </c>
      <c r="H186" s="32">
        <v>0.26725908040212382</v>
      </c>
      <c r="I186" s="32">
        <v>0.84</v>
      </c>
      <c r="K186" s="33"/>
      <c r="L186" s="33"/>
      <c r="M186" s="33"/>
      <c r="N186" s="33"/>
      <c r="O186" s="3"/>
      <c r="P186" s="3"/>
      <c r="Q186" s="33"/>
    </row>
    <row r="187" spans="1:17" x14ac:dyDescent="0.25">
      <c r="A187" s="2">
        <v>186</v>
      </c>
      <c r="B187" s="31">
        <v>1.5</v>
      </c>
      <c r="C187" s="31">
        <v>0.67500000000000004</v>
      </c>
      <c r="D187" s="31">
        <v>0.89999999999999991</v>
      </c>
      <c r="E187" s="32">
        <v>0.02</v>
      </c>
      <c r="F187" s="32">
        <v>27</v>
      </c>
      <c r="G187" s="32">
        <v>0.29712091713709815</v>
      </c>
      <c r="H187" s="32">
        <v>0.34893730558821473</v>
      </c>
      <c r="I187" s="32">
        <v>1.17</v>
      </c>
      <c r="K187" s="33"/>
      <c r="L187" s="33"/>
      <c r="M187" s="33"/>
      <c r="N187" s="33"/>
      <c r="O187" s="3"/>
      <c r="P187" s="3"/>
      <c r="Q187" s="33"/>
    </row>
    <row r="188" spans="1:17" x14ac:dyDescent="0.25">
      <c r="A188" s="2">
        <v>187</v>
      </c>
      <c r="B188" s="31">
        <v>1.5</v>
      </c>
      <c r="C188" s="31">
        <v>0.67500000000000004</v>
      </c>
      <c r="D188" s="31">
        <v>0.89999999999999991</v>
      </c>
      <c r="E188" s="32">
        <v>0.02</v>
      </c>
      <c r="F188" s="32">
        <v>34</v>
      </c>
      <c r="G188" s="32">
        <v>0.56668956012791694</v>
      </c>
      <c r="H188" s="32">
        <v>0.46348673108149657</v>
      </c>
      <c r="I188" s="32">
        <v>1.55</v>
      </c>
      <c r="K188" s="33"/>
      <c r="L188" s="33"/>
      <c r="M188" s="33"/>
      <c r="N188" s="33"/>
      <c r="O188" s="3"/>
      <c r="P188" s="3"/>
      <c r="Q188" s="33"/>
    </row>
    <row r="189" spans="1:17" x14ac:dyDescent="0.25">
      <c r="A189" s="2">
        <v>188</v>
      </c>
      <c r="B189" s="31">
        <v>1.5</v>
      </c>
      <c r="C189" s="31">
        <v>0.67500000000000004</v>
      </c>
      <c r="D189" s="31">
        <v>0.89999999999999991</v>
      </c>
      <c r="E189" s="32">
        <v>0.02</v>
      </c>
      <c r="F189" s="32">
        <v>41</v>
      </c>
      <c r="G189" s="32">
        <v>1.2410061844597708</v>
      </c>
      <c r="H189" s="32">
        <v>0.6309252862053869</v>
      </c>
      <c r="I189" s="32">
        <v>2</v>
      </c>
      <c r="K189" s="33"/>
      <c r="L189" s="33"/>
      <c r="M189" s="33"/>
      <c r="N189" s="33"/>
      <c r="O189" s="3"/>
      <c r="P189" s="3"/>
      <c r="Q189" s="33"/>
    </row>
    <row r="190" spans="1:17" x14ac:dyDescent="0.25">
      <c r="A190" s="2">
        <v>189</v>
      </c>
      <c r="B190" s="31">
        <v>1.5</v>
      </c>
      <c r="C190" s="31">
        <v>0.67500000000000004</v>
      </c>
      <c r="D190" s="31">
        <v>0.89999999999999991</v>
      </c>
      <c r="E190" s="32">
        <v>0.04</v>
      </c>
      <c r="F190" s="32">
        <v>20</v>
      </c>
      <c r="G190" s="32">
        <v>0.15227990357593446</v>
      </c>
      <c r="H190" s="32">
        <v>0.2639771730052648</v>
      </c>
      <c r="I190" s="32">
        <v>0.84</v>
      </c>
      <c r="K190" s="33"/>
      <c r="L190" s="33"/>
      <c r="M190" s="33"/>
      <c r="N190" s="33"/>
      <c r="O190" s="3"/>
      <c r="P190" s="3"/>
      <c r="Q190" s="33"/>
    </row>
    <row r="191" spans="1:17" x14ac:dyDescent="0.25">
      <c r="A191" s="2">
        <v>190</v>
      </c>
      <c r="B191" s="31">
        <v>1.5</v>
      </c>
      <c r="C191" s="31">
        <v>0.67500000000000004</v>
      </c>
      <c r="D191" s="31">
        <v>0.89999999999999991</v>
      </c>
      <c r="E191" s="32">
        <v>0.04</v>
      </c>
      <c r="F191" s="32">
        <v>27</v>
      </c>
      <c r="G191" s="32">
        <v>0.28802748772321063</v>
      </c>
      <c r="H191" s="32">
        <v>0.34465240001072428</v>
      </c>
      <c r="I191" s="32">
        <v>1.17</v>
      </c>
      <c r="K191" s="33"/>
      <c r="L191" s="33"/>
      <c r="M191" s="33"/>
      <c r="N191" s="33"/>
      <c r="O191" s="3"/>
      <c r="P191" s="3"/>
      <c r="Q191" s="33"/>
    </row>
    <row r="192" spans="1:17" x14ac:dyDescent="0.25">
      <c r="A192" s="2">
        <v>191</v>
      </c>
      <c r="B192" s="31">
        <v>1.5</v>
      </c>
      <c r="C192" s="31">
        <v>0.67500000000000004</v>
      </c>
      <c r="D192" s="31">
        <v>0.89999999999999991</v>
      </c>
      <c r="E192" s="32">
        <v>0.04</v>
      </c>
      <c r="F192" s="32">
        <v>34</v>
      </c>
      <c r="G192" s="32">
        <v>0.54934594270689097</v>
      </c>
      <c r="H192" s="32">
        <v>0.45779517317897866</v>
      </c>
      <c r="I192" s="32">
        <v>1.55</v>
      </c>
      <c r="K192" s="33"/>
      <c r="L192" s="33"/>
      <c r="M192" s="33"/>
      <c r="N192" s="33"/>
      <c r="O192" s="3"/>
      <c r="P192" s="3"/>
      <c r="Q192" s="33"/>
    </row>
    <row r="193" spans="1:17" x14ac:dyDescent="0.25">
      <c r="A193" s="2">
        <v>192</v>
      </c>
      <c r="B193" s="31">
        <v>1.5</v>
      </c>
      <c r="C193" s="31">
        <v>0.67500000000000004</v>
      </c>
      <c r="D193" s="31">
        <v>0.89999999999999991</v>
      </c>
      <c r="E193" s="32">
        <v>0.04</v>
      </c>
      <c r="F193" s="32">
        <v>41</v>
      </c>
      <c r="G193" s="32">
        <v>1.2030250074718991</v>
      </c>
      <c r="H193" s="32">
        <v>0.62317760421625745</v>
      </c>
      <c r="I193" s="32">
        <v>2</v>
      </c>
      <c r="K193" s="33"/>
      <c r="L193" s="33"/>
      <c r="M193" s="33"/>
      <c r="N193" s="33"/>
      <c r="O193" s="3"/>
      <c r="P193" s="3"/>
      <c r="Q193" s="33"/>
    </row>
    <row r="194" spans="1:17" x14ac:dyDescent="0.25">
      <c r="A194" s="2">
        <v>193</v>
      </c>
      <c r="B194" s="31">
        <v>1.5</v>
      </c>
      <c r="C194" s="31">
        <v>0.89999999999999991</v>
      </c>
      <c r="D194" s="31">
        <v>0.36</v>
      </c>
      <c r="E194" s="32">
        <v>0</v>
      </c>
      <c r="F194" s="32">
        <v>20</v>
      </c>
      <c r="G194" s="32">
        <v>0.11950509829434143</v>
      </c>
      <c r="H194" s="32">
        <v>0.26069933177364801</v>
      </c>
      <c r="I194" s="32">
        <v>0.7</v>
      </c>
      <c r="K194" s="33"/>
      <c r="L194" s="33"/>
      <c r="M194" s="33"/>
      <c r="N194" s="33"/>
      <c r="O194" s="3"/>
      <c r="P194" s="3"/>
      <c r="Q194" s="33"/>
    </row>
    <row r="195" spans="1:17" x14ac:dyDescent="0.25">
      <c r="A195" s="2">
        <v>194</v>
      </c>
      <c r="B195" s="31">
        <v>1.5</v>
      </c>
      <c r="C195" s="31">
        <v>0.89999999999999991</v>
      </c>
      <c r="D195" s="31">
        <v>0.36</v>
      </c>
      <c r="E195" s="32">
        <v>0</v>
      </c>
      <c r="F195" s="32">
        <v>27</v>
      </c>
      <c r="G195" s="32">
        <v>0.21596070803960296</v>
      </c>
      <c r="H195" s="32">
        <v>0.34037280327715252</v>
      </c>
      <c r="I195" s="32">
        <v>0.98</v>
      </c>
      <c r="K195" s="33"/>
      <c r="L195" s="33"/>
      <c r="M195" s="33"/>
      <c r="N195" s="33"/>
      <c r="O195" s="3"/>
      <c r="P195" s="3"/>
      <c r="Q195" s="33"/>
    </row>
    <row r="196" spans="1:17" x14ac:dyDescent="0.25">
      <c r="A196" s="2">
        <v>195</v>
      </c>
      <c r="B196" s="31">
        <v>1.5</v>
      </c>
      <c r="C196" s="31">
        <v>0.89999999999999991</v>
      </c>
      <c r="D196" s="31">
        <v>0.36</v>
      </c>
      <c r="E196" s="32">
        <v>0</v>
      </c>
      <c r="F196" s="32">
        <v>34</v>
      </c>
      <c r="G196" s="32">
        <v>0.37537242071808019</v>
      </c>
      <c r="H196" s="32">
        <v>0.45211066691202478</v>
      </c>
      <c r="I196" s="32">
        <v>1.3</v>
      </c>
      <c r="K196" s="33"/>
      <c r="L196" s="33"/>
      <c r="M196" s="33"/>
      <c r="N196" s="33"/>
      <c r="O196" s="3"/>
      <c r="P196" s="3"/>
      <c r="Q196" s="33"/>
    </row>
    <row r="197" spans="1:17" x14ac:dyDescent="0.25">
      <c r="A197" s="2">
        <v>196</v>
      </c>
      <c r="B197" s="31">
        <v>1.5</v>
      </c>
      <c r="C197" s="31">
        <v>0.89999999999999991</v>
      </c>
      <c r="D197" s="31">
        <v>0.36</v>
      </c>
      <c r="E197" s="32">
        <v>0</v>
      </c>
      <c r="F197" s="32">
        <v>41</v>
      </c>
      <c r="G197" s="32">
        <v>0.6557746352967484</v>
      </c>
      <c r="H197" s="32">
        <v>0.6154395213264936</v>
      </c>
      <c r="I197" s="32">
        <v>1.68</v>
      </c>
      <c r="K197" s="33"/>
      <c r="L197" s="33"/>
      <c r="M197" s="33"/>
      <c r="N197" s="33"/>
      <c r="O197" s="3"/>
      <c r="P197" s="3"/>
      <c r="Q197" s="33"/>
    </row>
    <row r="198" spans="1:17" x14ac:dyDescent="0.25">
      <c r="A198" s="2">
        <v>197</v>
      </c>
      <c r="B198" s="31">
        <v>1.5</v>
      </c>
      <c r="C198" s="31">
        <v>0.89999999999999991</v>
      </c>
      <c r="D198" s="31">
        <v>0.36</v>
      </c>
      <c r="E198" s="32">
        <v>0.01</v>
      </c>
      <c r="F198" s="32">
        <v>20</v>
      </c>
      <c r="G198" s="32">
        <v>0.11684045758912975</v>
      </c>
      <c r="H198" s="32">
        <v>0.25761684412235647</v>
      </c>
      <c r="I198" s="32">
        <v>0.7</v>
      </c>
      <c r="K198" s="33"/>
      <c r="L198" s="33"/>
      <c r="M198" s="33"/>
      <c r="N198" s="33"/>
      <c r="O198" s="3"/>
      <c r="P198" s="3"/>
      <c r="Q198" s="33"/>
    </row>
    <row r="199" spans="1:17" x14ac:dyDescent="0.25">
      <c r="A199" s="2">
        <v>198</v>
      </c>
      <c r="B199" s="31">
        <v>1.5</v>
      </c>
      <c r="C199" s="31">
        <v>0.89999999999999991</v>
      </c>
      <c r="D199" s="31">
        <v>0.36</v>
      </c>
      <c r="E199" s="32">
        <v>0.01</v>
      </c>
      <c r="F199" s="32">
        <v>27</v>
      </c>
      <c r="G199" s="32">
        <v>0.21114536792790908</v>
      </c>
      <c r="H199" s="32">
        <v>0.33634826299237625</v>
      </c>
      <c r="I199" s="32">
        <v>0.98</v>
      </c>
      <c r="K199" s="33"/>
      <c r="L199" s="33"/>
      <c r="M199" s="33"/>
      <c r="N199" s="33"/>
      <c r="O199" s="3"/>
      <c r="P199" s="3"/>
      <c r="Q199" s="33"/>
    </row>
    <row r="200" spans="1:17" x14ac:dyDescent="0.25">
      <c r="A200" s="2">
        <v>199</v>
      </c>
      <c r="B200" s="31">
        <v>1.5</v>
      </c>
      <c r="C200" s="31">
        <v>0.89999999999999991</v>
      </c>
      <c r="D200" s="31">
        <v>0.36</v>
      </c>
      <c r="E200" s="32">
        <v>0.01</v>
      </c>
      <c r="F200" s="32">
        <v>34</v>
      </c>
      <c r="G200" s="32">
        <v>0.36700263025612295</v>
      </c>
      <c r="H200" s="32">
        <v>0.44676494723452476</v>
      </c>
      <c r="I200" s="32">
        <v>1.3</v>
      </c>
      <c r="K200" s="33"/>
      <c r="L200" s="33"/>
      <c r="M200" s="33"/>
      <c r="N200" s="33"/>
      <c r="O200" s="3"/>
      <c r="P200" s="3"/>
      <c r="Q200" s="33"/>
    </row>
    <row r="201" spans="1:17" x14ac:dyDescent="0.25">
      <c r="A201" s="2">
        <v>200</v>
      </c>
      <c r="B201" s="31">
        <v>1.5</v>
      </c>
      <c r="C201" s="31">
        <v>0.89999999999999991</v>
      </c>
      <c r="D201" s="31">
        <v>0.36</v>
      </c>
      <c r="E201" s="32">
        <v>0.01</v>
      </c>
      <c r="F201" s="32">
        <v>41</v>
      </c>
      <c r="G201" s="32">
        <v>0.64115263329351002</v>
      </c>
      <c r="H201" s="32">
        <v>0.60816261458607723</v>
      </c>
      <c r="I201" s="32">
        <v>1.68</v>
      </c>
      <c r="K201" s="33"/>
      <c r="L201" s="33"/>
      <c r="M201" s="33"/>
      <c r="N201" s="33"/>
      <c r="O201" s="3"/>
      <c r="P201" s="3"/>
      <c r="Q201" s="33"/>
    </row>
    <row r="202" spans="1:17" x14ac:dyDescent="0.25">
      <c r="A202" s="2">
        <v>201</v>
      </c>
      <c r="B202" s="31">
        <v>1.5</v>
      </c>
      <c r="C202" s="31">
        <v>0.89999999999999991</v>
      </c>
      <c r="D202" s="31">
        <v>0.36</v>
      </c>
      <c r="E202" s="32">
        <v>0.02</v>
      </c>
      <c r="F202" s="32">
        <v>20</v>
      </c>
      <c r="G202" s="32">
        <v>0.11417581688391808</v>
      </c>
      <c r="H202" s="32">
        <v>0.25445824566486019</v>
      </c>
      <c r="I202" s="32">
        <v>0.7</v>
      </c>
      <c r="K202" s="33"/>
      <c r="L202" s="33"/>
      <c r="M202" s="33"/>
      <c r="N202" s="33"/>
      <c r="O202" s="3"/>
      <c r="P202" s="3"/>
      <c r="Q202" s="33"/>
    </row>
    <row r="203" spans="1:17" x14ac:dyDescent="0.25">
      <c r="A203" s="2">
        <v>202</v>
      </c>
      <c r="B203" s="31">
        <v>1.5</v>
      </c>
      <c r="C203" s="31">
        <v>0.89999999999999991</v>
      </c>
      <c r="D203" s="31">
        <v>0.36</v>
      </c>
      <c r="E203" s="32">
        <v>0.02</v>
      </c>
      <c r="F203" s="32">
        <v>27</v>
      </c>
      <c r="G203" s="32">
        <v>0.20633002781621523</v>
      </c>
      <c r="H203" s="32">
        <v>0.33222435134254374</v>
      </c>
      <c r="I203" s="32">
        <v>0.98</v>
      </c>
      <c r="K203" s="33"/>
      <c r="L203" s="33"/>
      <c r="M203" s="33"/>
      <c r="N203" s="33"/>
      <c r="O203" s="3"/>
      <c r="P203" s="3"/>
      <c r="Q203" s="33"/>
    </row>
    <row r="204" spans="1:17" x14ac:dyDescent="0.25">
      <c r="A204" s="2">
        <v>203</v>
      </c>
      <c r="B204" s="31">
        <v>1.5</v>
      </c>
      <c r="C204" s="31">
        <v>0.89999999999999991</v>
      </c>
      <c r="D204" s="31">
        <v>0.36</v>
      </c>
      <c r="E204" s="32">
        <v>0.02</v>
      </c>
      <c r="F204" s="32">
        <v>34</v>
      </c>
      <c r="G204" s="32">
        <v>0.35863283979416583</v>
      </c>
      <c r="H204" s="32">
        <v>0.44128723447856794</v>
      </c>
      <c r="I204" s="32">
        <v>1.3</v>
      </c>
      <c r="K204" s="33"/>
      <c r="L204" s="33"/>
      <c r="M204" s="33"/>
      <c r="N204" s="33"/>
      <c r="O204" s="3"/>
      <c r="P204" s="3"/>
      <c r="Q204" s="33"/>
    </row>
    <row r="205" spans="1:17" x14ac:dyDescent="0.25">
      <c r="A205" s="2">
        <v>204</v>
      </c>
      <c r="B205" s="31">
        <v>1.5</v>
      </c>
      <c r="C205" s="31">
        <v>0.89999999999999991</v>
      </c>
      <c r="D205" s="31">
        <v>0.36</v>
      </c>
      <c r="E205" s="32">
        <v>0.02</v>
      </c>
      <c r="F205" s="32">
        <v>41</v>
      </c>
      <c r="G205" s="32">
        <v>0.62653063129027164</v>
      </c>
      <c r="H205" s="32">
        <v>0.60070603113602106</v>
      </c>
      <c r="I205" s="32">
        <v>1.67</v>
      </c>
      <c r="K205" s="33"/>
      <c r="L205" s="33"/>
      <c r="M205" s="33"/>
      <c r="N205" s="33"/>
      <c r="O205" s="3"/>
      <c r="P205" s="3"/>
      <c r="Q205" s="33"/>
    </row>
    <row r="206" spans="1:17" x14ac:dyDescent="0.25">
      <c r="A206" s="2">
        <v>205</v>
      </c>
      <c r="B206" s="31">
        <v>1.5</v>
      </c>
      <c r="C206" s="31">
        <v>0.89999999999999991</v>
      </c>
      <c r="D206" s="31">
        <v>0.36</v>
      </c>
      <c r="E206" s="32">
        <v>0.04</v>
      </c>
      <c r="F206" s="32">
        <v>20</v>
      </c>
      <c r="G206" s="32">
        <v>0.10884653547349475</v>
      </c>
      <c r="H206" s="32">
        <v>0.24791271633125345</v>
      </c>
      <c r="I206" s="32">
        <v>0.7</v>
      </c>
      <c r="K206" s="33"/>
      <c r="L206" s="33"/>
      <c r="M206" s="33"/>
      <c r="N206" s="33"/>
      <c r="O206" s="3"/>
      <c r="P206" s="3"/>
      <c r="Q206" s="33"/>
    </row>
    <row r="207" spans="1:17" x14ac:dyDescent="0.25">
      <c r="A207" s="2">
        <v>206</v>
      </c>
      <c r="B207" s="31">
        <v>1.5</v>
      </c>
      <c r="C207" s="31">
        <v>0.89999999999999991</v>
      </c>
      <c r="D207" s="31">
        <v>0.36</v>
      </c>
      <c r="E207" s="32">
        <v>0.04</v>
      </c>
      <c r="F207" s="32">
        <v>27</v>
      </c>
      <c r="G207" s="32">
        <v>0.19669934759282753</v>
      </c>
      <c r="H207" s="32">
        <v>0.32367841394771008</v>
      </c>
      <c r="I207" s="32">
        <v>0.98</v>
      </c>
      <c r="K207" s="33"/>
      <c r="L207" s="33"/>
      <c r="M207" s="33"/>
      <c r="N207" s="33"/>
      <c r="O207" s="3"/>
      <c r="P207" s="3"/>
      <c r="Q207" s="33"/>
    </row>
    <row r="208" spans="1:17" x14ac:dyDescent="0.25">
      <c r="A208" s="2">
        <v>207</v>
      </c>
      <c r="B208" s="31">
        <v>1.5</v>
      </c>
      <c r="C208" s="31">
        <v>0.89999999999999991</v>
      </c>
      <c r="D208" s="31">
        <v>0.36</v>
      </c>
      <c r="E208" s="32">
        <v>0.04</v>
      </c>
      <c r="F208" s="32">
        <v>34</v>
      </c>
      <c r="G208" s="32">
        <v>0.3418932588702514</v>
      </c>
      <c r="H208" s="32">
        <v>0.4299358297312838</v>
      </c>
      <c r="I208" s="32">
        <v>1.29</v>
      </c>
      <c r="K208" s="33"/>
      <c r="L208" s="33"/>
      <c r="M208" s="33"/>
      <c r="N208" s="33"/>
      <c r="O208" s="3"/>
      <c r="P208" s="3"/>
      <c r="Q208" s="33"/>
    </row>
    <row r="209" spans="1:17" x14ac:dyDescent="0.25">
      <c r="A209" s="2">
        <v>208</v>
      </c>
      <c r="B209" s="31">
        <v>1.5</v>
      </c>
      <c r="C209" s="31">
        <v>0.89999999999999991</v>
      </c>
      <c r="D209" s="31">
        <v>0.36</v>
      </c>
      <c r="E209" s="32">
        <v>0.04</v>
      </c>
      <c r="F209" s="32">
        <v>41</v>
      </c>
      <c r="G209" s="32">
        <v>0.59728662728379511</v>
      </c>
      <c r="H209" s="32">
        <v>0.58525383410698872</v>
      </c>
      <c r="I209" s="32">
        <v>1.66</v>
      </c>
      <c r="K209" s="33"/>
      <c r="L209" s="33"/>
      <c r="M209" s="33"/>
      <c r="N209" s="33"/>
      <c r="O209" s="3"/>
      <c r="P209" s="3"/>
      <c r="Q209" s="33"/>
    </row>
    <row r="210" spans="1:17" x14ac:dyDescent="0.25">
      <c r="A210" s="2">
        <v>209</v>
      </c>
      <c r="B210" s="31">
        <v>1.5</v>
      </c>
      <c r="C210" s="31">
        <v>0.89999999999999991</v>
      </c>
      <c r="D210" s="31">
        <v>0.54</v>
      </c>
      <c r="E210" s="32">
        <v>0</v>
      </c>
      <c r="F210" s="32">
        <v>20</v>
      </c>
      <c r="G210" s="32">
        <v>0.1234896629027647</v>
      </c>
      <c r="H210" s="32">
        <v>0.25206501391343145</v>
      </c>
      <c r="I210" s="32">
        <v>0.74</v>
      </c>
      <c r="K210" s="33"/>
      <c r="L210" s="33"/>
      <c r="M210" s="33"/>
      <c r="N210" s="33"/>
      <c r="O210" s="3"/>
      <c r="P210" s="3"/>
      <c r="Q210" s="33"/>
    </row>
    <row r="211" spans="1:17" x14ac:dyDescent="0.25">
      <c r="A211" s="2">
        <v>210</v>
      </c>
      <c r="B211" s="31">
        <v>1.5</v>
      </c>
      <c r="C211" s="31">
        <v>0.89999999999999991</v>
      </c>
      <c r="D211" s="31">
        <v>0.54</v>
      </c>
      <c r="E211" s="32">
        <v>0</v>
      </c>
      <c r="F211" s="32">
        <v>27</v>
      </c>
      <c r="G211" s="32">
        <v>0.22567877833752803</v>
      </c>
      <c r="H211" s="32">
        <v>0.32909971349025752</v>
      </c>
      <c r="I211" s="32">
        <v>1.03</v>
      </c>
      <c r="K211" s="33"/>
      <c r="L211" s="33"/>
      <c r="M211" s="33"/>
      <c r="N211" s="33"/>
      <c r="O211" s="3"/>
      <c r="P211" s="3"/>
      <c r="Q211" s="33"/>
    </row>
    <row r="212" spans="1:17" x14ac:dyDescent="0.25">
      <c r="A212" s="2">
        <v>211</v>
      </c>
      <c r="B212" s="31">
        <v>1.5</v>
      </c>
      <c r="C212" s="31">
        <v>0.89999999999999991</v>
      </c>
      <c r="D212" s="31">
        <v>0.54</v>
      </c>
      <c r="E212" s="32">
        <v>0</v>
      </c>
      <c r="F212" s="32">
        <v>34</v>
      </c>
      <c r="G212" s="32">
        <v>0.40085849760281833</v>
      </c>
      <c r="H212" s="32">
        <v>0.43713683794378538</v>
      </c>
      <c r="I212" s="32">
        <v>1.36</v>
      </c>
      <c r="K212" s="33"/>
      <c r="L212" s="33"/>
      <c r="M212" s="33"/>
      <c r="N212" s="33"/>
      <c r="O212" s="3"/>
      <c r="P212" s="3"/>
      <c r="Q212" s="33"/>
    </row>
    <row r="213" spans="1:17" x14ac:dyDescent="0.25">
      <c r="A213" s="2">
        <v>212</v>
      </c>
      <c r="B213" s="31">
        <v>1.5</v>
      </c>
      <c r="C213" s="31">
        <v>0.89999999999999991</v>
      </c>
      <c r="D213" s="31">
        <v>0.54</v>
      </c>
      <c r="E213" s="32">
        <v>0</v>
      </c>
      <c r="F213" s="32">
        <v>41</v>
      </c>
      <c r="G213" s="32">
        <v>0.73371636933306084</v>
      </c>
      <c r="H213" s="32">
        <v>0.59505626827126057</v>
      </c>
      <c r="I213" s="32">
        <v>1.75</v>
      </c>
      <c r="K213" s="33"/>
      <c r="L213" s="33"/>
      <c r="M213" s="33"/>
      <c r="N213" s="33"/>
      <c r="O213" s="3"/>
      <c r="P213" s="3"/>
      <c r="Q213" s="33"/>
    </row>
    <row r="214" spans="1:17" x14ac:dyDescent="0.25">
      <c r="A214" s="2">
        <v>213</v>
      </c>
      <c r="B214" s="31">
        <v>1.5</v>
      </c>
      <c r="C214" s="31">
        <v>0.89999999999999991</v>
      </c>
      <c r="D214" s="31">
        <v>0.54</v>
      </c>
      <c r="E214" s="32">
        <v>0.01</v>
      </c>
      <c r="F214" s="32">
        <v>20</v>
      </c>
      <c r="G214" s="32">
        <v>0.1209306934360198</v>
      </c>
      <c r="H214" s="32">
        <v>0.24923010279368768</v>
      </c>
      <c r="I214" s="32">
        <v>0.74</v>
      </c>
      <c r="K214" s="33"/>
      <c r="L214" s="33"/>
      <c r="M214" s="33"/>
      <c r="N214" s="33"/>
      <c r="O214" s="3"/>
      <c r="P214" s="3"/>
      <c r="Q214" s="33"/>
    </row>
    <row r="215" spans="1:17" x14ac:dyDescent="0.25">
      <c r="A215" s="2">
        <v>214</v>
      </c>
      <c r="B215" s="31">
        <v>1.5</v>
      </c>
      <c r="C215" s="31">
        <v>0.89999999999999991</v>
      </c>
      <c r="D215" s="31">
        <v>0.54</v>
      </c>
      <c r="E215" s="32">
        <v>0.01</v>
      </c>
      <c r="F215" s="32">
        <v>27</v>
      </c>
      <c r="G215" s="32">
        <v>0.22100223222441126</v>
      </c>
      <c r="H215" s="32">
        <v>0.32539841269173247</v>
      </c>
      <c r="I215" s="32">
        <v>1.04</v>
      </c>
      <c r="K215" s="33"/>
      <c r="L215" s="33"/>
      <c r="M215" s="33"/>
      <c r="N215" s="33"/>
      <c r="O215" s="3"/>
      <c r="P215" s="3"/>
      <c r="Q215" s="33"/>
    </row>
    <row r="216" spans="1:17" x14ac:dyDescent="0.25">
      <c r="A216" s="2">
        <v>215</v>
      </c>
      <c r="B216" s="31">
        <v>1.5</v>
      </c>
      <c r="C216" s="31">
        <v>0.89999999999999991</v>
      </c>
      <c r="D216" s="31">
        <v>0.54</v>
      </c>
      <c r="E216" s="32">
        <v>0.01</v>
      </c>
      <c r="F216" s="32">
        <v>34</v>
      </c>
      <c r="G216" s="32">
        <v>0.39255185369644913</v>
      </c>
      <c r="H216" s="32">
        <v>0.43222047107677519</v>
      </c>
      <c r="I216" s="32">
        <v>1.38</v>
      </c>
      <c r="K216" s="33"/>
      <c r="L216" s="33"/>
      <c r="M216" s="33"/>
      <c r="N216" s="33"/>
      <c r="O216" s="3"/>
      <c r="P216" s="3"/>
      <c r="Q216" s="33"/>
    </row>
    <row r="217" spans="1:17" x14ac:dyDescent="0.25">
      <c r="A217" s="2">
        <v>216</v>
      </c>
      <c r="B217" s="31">
        <v>1.5</v>
      </c>
      <c r="C217" s="31">
        <v>0.89999999999999991</v>
      </c>
      <c r="D217" s="31">
        <v>0.54</v>
      </c>
      <c r="E217" s="32">
        <v>0.01</v>
      </c>
      <c r="F217" s="32">
        <v>41</v>
      </c>
      <c r="G217" s="32">
        <v>0.71851219967027202</v>
      </c>
      <c r="H217" s="32">
        <v>0.58836382172501045</v>
      </c>
      <c r="I217" s="32">
        <v>1.77</v>
      </c>
      <c r="K217" s="33"/>
      <c r="L217" s="33"/>
      <c r="M217" s="33"/>
      <c r="N217" s="33"/>
      <c r="O217" s="3"/>
      <c r="P217" s="3"/>
      <c r="Q217" s="33"/>
    </row>
    <row r="218" spans="1:17" x14ac:dyDescent="0.25">
      <c r="A218" s="2">
        <v>217</v>
      </c>
      <c r="B218" s="31">
        <v>1.5</v>
      </c>
      <c r="C218" s="31">
        <v>0.89999999999999991</v>
      </c>
      <c r="D218" s="31">
        <v>0.54</v>
      </c>
      <c r="E218" s="32">
        <v>0.02</v>
      </c>
      <c r="F218" s="32">
        <v>20</v>
      </c>
      <c r="G218" s="32">
        <v>0.11837172396927491</v>
      </c>
      <c r="H218" s="32">
        <v>0.24632519386851812</v>
      </c>
      <c r="I218" s="32">
        <v>0.74</v>
      </c>
      <c r="K218" s="33"/>
      <c r="L218" s="33"/>
      <c r="M218" s="33"/>
      <c r="N218" s="33"/>
      <c r="O218" s="3"/>
      <c r="P218" s="3"/>
      <c r="Q218" s="33"/>
    </row>
    <row r="219" spans="1:17" x14ac:dyDescent="0.25">
      <c r="A219" s="2">
        <v>218</v>
      </c>
      <c r="B219" s="31">
        <v>1.5</v>
      </c>
      <c r="C219" s="31">
        <v>0.89999999999999991</v>
      </c>
      <c r="D219" s="31">
        <v>0.54</v>
      </c>
      <c r="E219" s="32">
        <v>0.02</v>
      </c>
      <c r="F219" s="32">
        <v>27</v>
      </c>
      <c r="G219" s="32">
        <v>0.21632568611129449</v>
      </c>
      <c r="H219" s="32">
        <v>0.32160572175003388</v>
      </c>
      <c r="I219" s="32">
        <v>1.03</v>
      </c>
      <c r="K219" s="33"/>
      <c r="L219" s="33"/>
      <c r="M219" s="33"/>
      <c r="N219" s="33"/>
      <c r="O219" s="3"/>
      <c r="P219" s="3"/>
      <c r="Q219" s="33"/>
    </row>
    <row r="220" spans="1:17" x14ac:dyDescent="0.25">
      <c r="A220" s="2">
        <v>219</v>
      </c>
      <c r="B220" s="31">
        <v>1.5</v>
      </c>
      <c r="C220" s="31">
        <v>0.89999999999999991</v>
      </c>
      <c r="D220" s="31">
        <v>0.54</v>
      </c>
      <c r="E220" s="32">
        <v>0.02</v>
      </c>
      <c r="F220" s="32">
        <v>34</v>
      </c>
      <c r="G220" s="32">
        <v>0.38424520979007987</v>
      </c>
      <c r="H220" s="32">
        <v>0.42718271243527078</v>
      </c>
      <c r="I220" s="32">
        <v>1.37</v>
      </c>
      <c r="K220" s="33"/>
      <c r="L220" s="33"/>
      <c r="M220" s="33"/>
      <c r="N220" s="33"/>
      <c r="O220" s="3"/>
      <c r="P220" s="3"/>
      <c r="Q220" s="33"/>
    </row>
    <row r="221" spans="1:17" x14ac:dyDescent="0.25">
      <c r="A221" s="2">
        <v>220</v>
      </c>
      <c r="B221" s="31">
        <v>1.5</v>
      </c>
      <c r="C221" s="31">
        <v>0.89999999999999991</v>
      </c>
      <c r="D221" s="31">
        <v>0.54</v>
      </c>
      <c r="E221" s="32">
        <v>0.02</v>
      </c>
      <c r="F221" s="32">
        <v>41</v>
      </c>
      <c r="G221" s="32">
        <v>0.70330803000748332</v>
      </c>
      <c r="H221" s="32">
        <v>0.58150612958502579</v>
      </c>
      <c r="I221" s="32">
        <v>1.77</v>
      </c>
      <c r="K221" s="33"/>
      <c r="L221" s="33"/>
      <c r="M221" s="33"/>
      <c r="N221" s="33"/>
      <c r="O221" s="3"/>
      <c r="P221" s="3"/>
      <c r="Q221" s="33"/>
    </row>
    <row r="222" spans="1:17" x14ac:dyDescent="0.25">
      <c r="A222" s="2">
        <v>221</v>
      </c>
      <c r="B222" s="31">
        <v>1.5</v>
      </c>
      <c r="C222" s="31">
        <v>0.89999999999999991</v>
      </c>
      <c r="D222" s="31">
        <v>0.54</v>
      </c>
      <c r="E222" s="32">
        <v>0.04</v>
      </c>
      <c r="F222" s="32">
        <v>20</v>
      </c>
      <c r="G222" s="32">
        <v>0.11325378503578513</v>
      </c>
      <c r="H222" s="32">
        <v>0.24030538260190171</v>
      </c>
      <c r="I222" s="32">
        <v>0.74</v>
      </c>
      <c r="K222" s="33"/>
      <c r="L222" s="33"/>
      <c r="M222" s="33"/>
      <c r="N222" s="33"/>
      <c r="O222" s="3"/>
      <c r="P222" s="3"/>
      <c r="Q222" s="33"/>
    </row>
    <row r="223" spans="1:17" x14ac:dyDescent="0.25">
      <c r="A223" s="2">
        <v>222</v>
      </c>
      <c r="B223" s="31">
        <v>1.5</v>
      </c>
      <c r="C223" s="31">
        <v>0.89999999999999991</v>
      </c>
      <c r="D223" s="31">
        <v>0.54</v>
      </c>
      <c r="E223" s="32">
        <v>0.04</v>
      </c>
      <c r="F223" s="32">
        <v>27</v>
      </c>
      <c r="G223" s="32">
        <v>0.20697259388506103</v>
      </c>
      <c r="H223" s="32">
        <v>0.31374616943711642</v>
      </c>
      <c r="I223" s="32">
        <v>1.03</v>
      </c>
      <c r="K223" s="33"/>
      <c r="L223" s="33"/>
      <c r="M223" s="33"/>
      <c r="N223" s="33"/>
      <c r="O223" s="3"/>
      <c r="P223" s="3"/>
      <c r="Q223" s="33"/>
    </row>
    <row r="224" spans="1:17" x14ac:dyDescent="0.25">
      <c r="A224" s="2">
        <v>223</v>
      </c>
      <c r="B224" s="31">
        <v>1.5</v>
      </c>
      <c r="C224" s="31">
        <v>0.89999999999999991</v>
      </c>
      <c r="D224" s="31">
        <v>0.54</v>
      </c>
      <c r="E224" s="32">
        <v>0.04</v>
      </c>
      <c r="F224" s="32">
        <v>34</v>
      </c>
      <c r="G224" s="32">
        <v>0.3676319219773414</v>
      </c>
      <c r="H224" s="32">
        <v>0.41674301982877993</v>
      </c>
      <c r="I224" s="32">
        <v>1.36</v>
      </c>
      <c r="K224" s="33"/>
      <c r="L224" s="33"/>
      <c r="M224" s="33"/>
      <c r="N224" s="33"/>
      <c r="O224" s="3"/>
      <c r="P224" s="3"/>
      <c r="Q224" s="33"/>
    </row>
    <row r="225" spans="1:17" x14ac:dyDescent="0.25">
      <c r="A225" s="2">
        <v>224</v>
      </c>
      <c r="B225" s="31">
        <v>1.5</v>
      </c>
      <c r="C225" s="31">
        <v>0.89999999999999991</v>
      </c>
      <c r="D225" s="31">
        <v>0.54</v>
      </c>
      <c r="E225" s="32">
        <v>0.04</v>
      </c>
      <c r="F225" s="32">
        <v>41</v>
      </c>
      <c r="G225" s="32">
        <v>0.67289969068190603</v>
      </c>
      <c r="H225" s="32">
        <v>0.56729500852385273</v>
      </c>
      <c r="I225" s="32">
        <v>1.76</v>
      </c>
      <c r="K225" s="33"/>
      <c r="L225" s="33"/>
      <c r="M225" s="33"/>
      <c r="N225" s="33"/>
      <c r="O225" s="3"/>
      <c r="P225" s="3"/>
      <c r="Q225" s="33"/>
    </row>
    <row r="226" spans="1:17" x14ac:dyDescent="0.25">
      <c r="A226" s="2">
        <v>225</v>
      </c>
      <c r="B226" s="31">
        <v>1.5</v>
      </c>
      <c r="C226" s="31">
        <v>0.89999999999999991</v>
      </c>
      <c r="D226" s="31">
        <v>0.72</v>
      </c>
      <c r="E226" s="32">
        <v>0</v>
      </c>
      <c r="F226" s="32">
        <v>20</v>
      </c>
      <c r="G226" s="32">
        <v>0.12777581536635269</v>
      </c>
      <c r="H226" s="32">
        <v>0.24368930683627296</v>
      </c>
      <c r="I226" s="32">
        <v>0.78</v>
      </c>
      <c r="K226" s="33"/>
      <c r="L226" s="33"/>
      <c r="M226" s="33"/>
      <c r="N226" s="33"/>
      <c r="O226" s="3"/>
      <c r="P226" s="3"/>
      <c r="Q226" s="33"/>
    </row>
    <row r="227" spans="1:17" x14ac:dyDescent="0.25">
      <c r="A227" s="2">
        <v>226</v>
      </c>
      <c r="B227" s="31">
        <v>1.5</v>
      </c>
      <c r="C227" s="31">
        <v>0.89999999999999991</v>
      </c>
      <c r="D227" s="31">
        <v>0.72</v>
      </c>
      <c r="E227" s="32">
        <v>0</v>
      </c>
      <c r="F227" s="32">
        <v>27</v>
      </c>
      <c r="G227" s="32">
        <v>0.23708699997127453</v>
      </c>
      <c r="H227" s="32">
        <v>0.31816426966734818</v>
      </c>
      <c r="I227" s="32">
        <v>1.0900000000000001</v>
      </c>
      <c r="K227" s="33"/>
      <c r="L227" s="33"/>
      <c r="M227" s="33"/>
      <c r="N227" s="33"/>
      <c r="O227" s="3"/>
      <c r="P227" s="3"/>
      <c r="Q227" s="33"/>
    </row>
    <row r="228" spans="1:17" x14ac:dyDescent="0.25">
      <c r="A228" s="2">
        <v>227</v>
      </c>
      <c r="B228" s="31">
        <v>1.5</v>
      </c>
      <c r="C228" s="31">
        <v>0.89999999999999991</v>
      </c>
      <c r="D228" s="31">
        <v>0.72</v>
      </c>
      <c r="E228" s="32">
        <v>0</v>
      </c>
      <c r="F228" s="32">
        <v>34</v>
      </c>
      <c r="G228" s="32">
        <v>0.43417904434574212</v>
      </c>
      <c r="H228" s="32">
        <v>0.42261149763412276</v>
      </c>
      <c r="I228" s="32">
        <v>1.45</v>
      </c>
      <c r="K228" s="33"/>
      <c r="L228" s="33"/>
      <c r="M228" s="33"/>
      <c r="N228" s="33"/>
      <c r="O228" s="3"/>
      <c r="P228" s="3"/>
      <c r="Q228" s="33"/>
    </row>
    <row r="229" spans="1:17" x14ac:dyDescent="0.25">
      <c r="A229" s="2">
        <v>228</v>
      </c>
      <c r="B229" s="31">
        <v>1.5</v>
      </c>
      <c r="C229" s="31">
        <v>0.89999999999999991</v>
      </c>
      <c r="D229" s="31">
        <v>0.72</v>
      </c>
      <c r="E229" s="32">
        <v>0</v>
      </c>
      <c r="F229" s="32">
        <v>41</v>
      </c>
      <c r="G229" s="32">
        <v>0.8536094556405055</v>
      </c>
      <c r="H229" s="32">
        <v>0.57528352424745555</v>
      </c>
      <c r="I229" s="32">
        <v>1.88</v>
      </c>
      <c r="K229" s="33"/>
      <c r="L229" s="33"/>
      <c r="M229" s="33"/>
      <c r="N229" s="33"/>
      <c r="O229" s="3"/>
      <c r="P229" s="3"/>
      <c r="Q229" s="33"/>
    </row>
    <row r="230" spans="1:17" x14ac:dyDescent="0.25">
      <c r="A230" s="2">
        <v>229</v>
      </c>
      <c r="B230" s="31">
        <v>1.5</v>
      </c>
      <c r="C230" s="31">
        <v>0.89999999999999991</v>
      </c>
      <c r="D230" s="31">
        <v>0.72</v>
      </c>
      <c r="E230" s="32">
        <v>0.01</v>
      </c>
      <c r="F230" s="32">
        <v>20</v>
      </c>
      <c r="G230" s="32">
        <v>0.12530273506893938</v>
      </c>
      <c r="H230" s="32">
        <v>0.241076153626649</v>
      </c>
      <c r="I230" s="32">
        <v>0.78</v>
      </c>
      <c r="K230" s="33"/>
      <c r="L230" s="33"/>
      <c r="M230" s="33"/>
      <c r="N230" s="33"/>
      <c r="O230" s="3"/>
      <c r="P230" s="3"/>
      <c r="Q230" s="33"/>
    </row>
    <row r="231" spans="1:17" x14ac:dyDescent="0.25">
      <c r="A231" s="2">
        <v>230</v>
      </c>
      <c r="B231" s="31">
        <v>1.5</v>
      </c>
      <c r="C231" s="31">
        <v>0.89999999999999991</v>
      </c>
      <c r="D231" s="31">
        <v>0.72</v>
      </c>
      <c r="E231" s="32">
        <v>0.01</v>
      </c>
      <c r="F231" s="32">
        <v>27</v>
      </c>
      <c r="G231" s="32">
        <v>0.2324982193266692</v>
      </c>
      <c r="H231" s="32">
        <v>0.31475249919098708</v>
      </c>
      <c r="I231" s="32">
        <v>1.1000000000000001</v>
      </c>
      <c r="K231" s="33"/>
      <c r="L231" s="33"/>
      <c r="M231" s="33"/>
      <c r="N231" s="33"/>
      <c r="O231" s="3"/>
      <c r="P231" s="3"/>
      <c r="Q231" s="33"/>
    </row>
    <row r="232" spans="1:17" x14ac:dyDescent="0.25">
      <c r="A232" s="2">
        <v>231</v>
      </c>
      <c r="B232" s="31">
        <v>1.5</v>
      </c>
      <c r="C232" s="31">
        <v>0.89999999999999991</v>
      </c>
      <c r="D232" s="31">
        <v>0.72</v>
      </c>
      <c r="E232" s="32">
        <v>0.01</v>
      </c>
      <c r="F232" s="32">
        <v>34</v>
      </c>
      <c r="G232" s="32">
        <v>0.42577557897130835</v>
      </c>
      <c r="H232" s="32">
        <v>0.41807970834142072</v>
      </c>
      <c r="I232" s="32">
        <v>1.45</v>
      </c>
      <c r="K232" s="33"/>
      <c r="L232" s="33"/>
      <c r="M232" s="33"/>
      <c r="N232" s="33"/>
      <c r="O232" s="3"/>
      <c r="P232" s="3"/>
      <c r="Q232" s="33"/>
    </row>
    <row r="233" spans="1:17" x14ac:dyDescent="0.25">
      <c r="A233" s="2">
        <v>232</v>
      </c>
      <c r="B233" s="31">
        <v>1.5</v>
      </c>
      <c r="C233" s="31">
        <v>0.89999999999999991</v>
      </c>
      <c r="D233" s="31">
        <v>0.72</v>
      </c>
      <c r="E233" s="32">
        <v>0.01</v>
      </c>
      <c r="F233" s="32">
        <v>41</v>
      </c>
      <c r="G233" s="32">
        <v>0.83708798230552794</v>
      </c>
      <c r="H233" s="32">
        <v>0.56911458722125663</v>
      </c>
      <c r="I233" s="32">
        <v>1.87</v>
      </c>
      <c r="K233" s="33"/>
      <c r="L233" s="33"/>
      <c r="M233" s="33"/>
      <c r="N233" s="33"/>
      <c r="O233" s="3"/>
      <c r="P233" s="3"/>
      <c r="Q233" s="33"/>
    </row>
    <row r="234" spans="1:17" x14ac:dyDescent="0.25">
      <c r="A234" s="2">
        <v>233</v>
      </c>
      <c r="B234" s="31">
        <v>1.5</v>
      </c>
      <c r="C234" s="31">
        <v>0.89999999999999991</v>
      </c>
      <c r="D234" s="31">
        <v>0.72</v>
      </c>
      <c r="E234" s="32">
        <v>0.02</v>
      </c>
      <c r="F234" s="32">
        <v>20</v>
      </c>
      <c r="G234" s="32">
        <v>0.12282965477152612</v>
      </c>
      <c r="H234" s="32">
        <v>0.2383984781155527</v>
      </c>
      <c r="I234" s="32">
        <v>0.78</v>
      </c>
      <c r="K234" s="33"/>
      <c r="L234" s="33"/>
      <c r="M234" s="33"/>
      <c r="N234" s="33"/>
      <c r="O234" s="3"/>
      <c r="P234" s="3"/>
      <c r="Q234" s="33"/>
    </row>
    <row r="235" spans="1:17" x14ac:dyDescent="0.25">
      <c r="A235" s="2">
        <v>234</v>
      </c>
      <c r="B235" s="31">
        <v>1.5</v>
      </c>
      <c r="C235" s="31">
        <v>0.89999999999999991</v>
      </c>
      <c r="D235" s="31">
        <v>0.72</v>
      </c>
      <c r="E235" s="32">
        <v>0.02</v>
      </c>
      <c r="F235" s="32">
        <v>27</v>
      </c>
      <c r="G235" s="32">
        <v>0.22790943868206387</v>
      </c>
      <c r="H235" s="32">
        <v>0.31125648746829593</v>
      </c>
      <c r="I235" s="32">
        <v>1.0900000000000001</v>
      </c>
      <c r="K235" s="33"/>
      <c r="L235" s="33"/>
      <c r="M235" s="33"/>
      <c r="N235" s="33"/>
      <c r="O235" s="3"/>
      <c r="P235" s="3"/>
      <c r="Q235" s="33"/>
    </row>
    <row r="236" spans="1:17" x14ac:dyDescent="0.25">
      <c r="A236" s="2">
        <v>235</v>
      </c>
      <c r="B236" s="31">
        <v>1.5</v>
      </c>
      <c r="C236" s="31">
        <v>0.89999999999999991</v>
      </c>
      <c r="D236" s="31">
        <v>0.72</v>
      </c>
      <c r="E236" s="32">
        <v>0.02</v>
      </c>
      <c r="F236" s="32">
        <v>34</v>
      </c>
      <c r="G236" s="32">
        <v>0.41737211359687459</v>
      </c>
      <c r="H236" s="32">
        <v>0.41343602301679994</v>
      </c>
      <c r="I236" s="32">
        <v>1.45</v>
      </c>
      <c r="K236" s="33"/>
      <c r="L236" s="33"/>
      <c r="M236" s="33"/>
      <c r="N236" s="33"/>
      <c r="O236" s="3"/>
      <c r="P236" s="3"/>
      <c r="Q236" s="33"/>
    </row>
    <row r="237" spans="1:17" x14ac:dyDescent="0.25">
      <c r="A237" s="2">
        <v>236</v>
      </c>
      <c r="B237" s="31">
        <v>1.5</v>
      </c>
      <c r="C237" s="31">
        <v>0.89999999999999991</v>
      </c>
      <c r="D237" s="31">
        <v>0.72</v>
      </c>
      <c r="E237" s="32">
        <v>0.02</v>
      </c>
      <c r="F237" s="32">
        <v>41</v>
      </c>
      <c r="G237" s="32">
        <v>0.82056650897055039</v>
      </c>
      <c r="H237" s="32">
        <v>0.56279333076231186</v>
      </c>
      <c r="I237" s="32">
        <v>1.86</v>
      </c>
      <c r="K237" s="33"/>
      <c r="L237" s="33"/>
      <c r="M237" s="33"/>
      <c r="N237" s="33"/>
      <c r="O237" s="3"/>
      <c r="P237" s="3"/>
      <c r="Q237" s="33"/>
    </row>
    <row r="238" spans="1:17" x14ac:dyDescent="0.25">
      <c r="A238" s="2">
        <v>237</v>
      </c>
      <c r="B238" s="31">
        <v>1.5</v>
      </c>
      <c r="C238" s="31">
        <v>0.89999999999999991</v>
      </c>
      <c r="D238" s="31">
        <v>0.72</v>
      </c>
      <c r="E238" s="32">
        <v>0.04</v>
      </c>
      <c r="F238" s="32">
        <v>20</v>
      </c>
      <c r="G238" s="32">
        <v>0.11788349417669956</v>
      </c>
      <c r="H238" s="32">
        <v>0.23284956018894373</v>
      </c>
      <c r="I238" s="32">
        <v>0.78</v>
      </c>
      <c r="K238" s="33"/>
      <c r="L238" s="33"/>
      <c r="M238" s="33"/>
      <c r="N238" s="33"/>
      <c r="O238" s="3"/>
      <c r="P238" s="3"/>
      <c r="Q238" s="33"/>
    </row>
    <row r="239" spans="1:17" x14ac:dyDescent="0.25">
      <c r="A239" s="2">
        <v>238</v>
      </c>
      <c r="B239" s="31">
        <v>1.5</v>
      </c>
      <c r="C239" s="31">
        <v>0.89999999999999991</v>
      </c>
      <c r="D239" s="31">
        <v>0.72</v>
      </c>
      <c r="E239" s="32">
        <v>0.04</v>
      </c>
      <c r="F239" s="32">
        <v>27</v>
      </c>
      <c r="G239" s="32">
        <v>0.21873187739285324</v>
      </c>
      <c r="H239" s="32">
        <v>0.30401174028392414</v>
      </c>
      <c r="I239" s="32">
        <v>1.0900000000000001</v>
      </c>
      <c r="K239" s="33"/>
      <c r="L239" s="33"/>
      <c r="M239" s="33"/>
      <c r="N239" s="33"/>
      <c r="O239" s="3"/>
      <c r="P239" s="3"/>
      <c r="Q239" s="33"/>
    </row>
    <row r="240" spans="1:17" x14ac:dyDescent="0.25">
      <c r="A240" s="2">
        <v>239</v>
      </c>
      <c r="B240" s="31">
        <v>1.5</v>
      </c>
      <c r="C240" s="31">
        <v>0.89999999999999991</v>
      </c>
      <c r="D240" s="31">
        <v>0.72</v>
      </c>
      <c r="E240" s="32">
        <v>0.04</v>
      </c>
      <c r="F240" s="32">
        <v>34</v>
      </c>
      <c r="G240" s="32">
        <v>0.40056518284800718</v>
      </c>
      <c r="H240" s="32">
        <v>0.40381296427180291</v>
      </c>
      <c r="I240" s="32">
        <v>1.44</v>
      </c>
      <c r="K240" s="33"/>
      <c r="L240" s="33"/>
      <c r="M240" s="33"/>
      <c r="N240" s="33"/>
      <c r="O240" s="3"/>
      <c r="P240" s="3"/>
      <c r="Q240" s="33"/>
    </row>
    <row r="241" spans="1:17" x14ac:dyDescent="0.25">
      <c r="A241" s="2">
        <v>240</v>
      </c>
      <c r="B241" s="31">
        <v>1.5</v>
      </c>
      <c r="C241" s="31">
        <v>0.89999999999999991</v>
      </c>
      <c r="D241" s="31">
        <v>0.72</v>
      </c>
      <c r="E241" s="32">
        <v>0.04</v>
      </c>
      <c r="F241" s="32">
        <v>41</v>
      </c>
      <c r="G241" s="32">
        <v>0.78752356230059539</v>
      </c>
      <c r="H241" s="32">
        <v>0.54969385954618566</v>
      </c>
      <c r="I241" s="32">
        <v>1.86</v>
      </c>
      <c r="K241" s="33"/>
      <c r="L241" s="33"/>
      <c r="M241" s="33"/>
      <c r="N241" s="33"/>
      <c r="O241" s="3"/>
      <c r="P241" s="3"/>
      <c r="Q241" s="33"/>
    </row>
    <row r="242" spans="1:17" x14ac:dyDescent="0.25">
      <c r="A242" s="2">
        <v>241</v>
      </c>
      <c r="B242" s="31">
        <v>1.5</v>
      </c>
      <c r="C242" s="31">
        <v>0.89999999999999991</v>
      </c>
      <c r="D242" s="31">
        <v>0.89999999999999991</v>
      </c>
      <c r="E242" s="32">
        <v>0</v>
      </c>
      <c r="F242" s="32">
        <v>20</v>
      </c>
      <c r="G242" s="32">
        <v>0.13239355405370051</v>
      </c>
      <c r="H242" s="32">
        <v>0.23558830150173105</v>
      </c>
      <c r="I242" s="32">
        <v>0.82</v>
      </c>
      <c r="K242" s="33"/>
      <c r="L242" s="33"/>
      <c r="M242" s="33"/>
      <c r="N242" s="33"/>
      <c r="O242" s="3"/>
      <c r="P242" s="3"/>
      <c r="Q242" s="33"/>
    </row>
    <row r="243" spans="1:17" x14ac:dyDescent="0.25">
      <c r="A243" s="2">
        <v>242</v>
      </c>
      <c r="B243" s="31">
        <v>1.5</v>
      </c>
      <c r="C243" s="31">
        <v>0.89999999999999991</v>
      </c>
      <c r="D243" s="31">
        <v>0.89999999999999991</v>
      </c>
      <c r="E243" s="32">
        <v>0</v>
      </c>
      <c r="F243" s="32">
        <v>27</v>
      </c>
      <c r="G243" s="32">
        <v>0.25041375696576673</v>
      </c>
      <c r="H243" s="32">
        <v>0.30758748039703548</v>
      </c>
      <c r="I243" s="32">
        <v>1.1499999999999999</v>
      </c>
      <c r="K243" s="33"/>
      <c r="L243" s="33"/>
      <c r="M243" s="33"/>
      <c r="N243" s="33"/>
      <c r="O243" s="3"/>
      <c r="P243" s="3"/>
      <c r="Q243" s="33"/>
    </row>
    <row r="244" spans="1:17" x14ac:dyDescent="0.25">
      <c r="A244" s="2">
        <v>243</v>
      </c>
      <c r="B244" s="31">
        <v>1.5</v>
      </c>
      <c r="C244" s="31">
        <v>0.89999999999999991</v>
      </c>
      <c r="D244" s="31">
        <v>0.89999999999999991</v>
      </c>
      <c r="E244" s="32">
        <v>0</v>
      </c>
      <c r="F244" s="32">
        <v>34</v>
      </c>
      <c r="G244" s="32">
        <v>0.47760643428355631</v>
      </c>
      <c r="H244" s="32">
        <v>0.40856255128838509</v>
      </c>
      <c r="I244" s="32">
        <v>1.51</v>
      </c>
      <c r="K244" s="33"/>
      <c r="L244" s="33"/>
      <c r="M244" s="33"/>
      <c r="N244" s="33"/>
      <c r="O244" s="3"/>
      <c r="P244" s="3"/>
      <c r="Q244" s="33"/>
    </row>
    <row r="245" spans="1:17" x14ac:dyDescent="0.25">
      <c r="A245" s="2">
        <v>244</v>
      </c>
      <c r="B245" s="31">
        <v>1.5</v>
      </c>
      <c r="C245" s="31">
        <v>0.89999999999999991</v>
      </c>
      <c r="D245" s="31">
        <v>0.89999999999999991</v>
      </c>
      <c r="E245" s="32">
        <v>0</v>
      </c>
      <c r="F245" s="32">
        <v>41</v>
      </c>
      <c r="G245" s="32">
        <v>1.0459210481129764</v>
      </c>
      <c r="H245" s="32">
        <v>0.55615927559121947</v>
      </c>
      <c r="I245" s="32">
        <v>1.97</v>
      </c>
      <c r="K245" s="33"/>
      <c r="L245" s="33"/>
      <c r="M245" s="33"/>
      <c r="N245" s="33"/>
      <c r="O245" s="3"/>
      <c r="P245" s="3"/>
      <c r="Q245" s="33"/>
    </row>
    <row r="246" spans="1:17" x14ac:dyDescent="0.25">
      <c r="A246" s="2">
        <v>245</v>
      </c>
      <c r="B246" s="31">
        <v>1.5</v>
      </c>
      <c r="C246" s="31">
        <v>0.89999999999999991</v>
      </c>
      <c r="D246" s="31">
        <v>0.89999999999999991</v>
      </c>
      <c r="E246" s="32">
        <v>0.01</v>
      </c>
      <c r="F246" s="32">
        <v>20</v>
      </c>
      <c r="G246" s="32">
        <v>0.12998970960595796</v>
      </c>
      <c r="H246" s="32">
        <v>0.23317436734376895</v>
      </c>
      <c r="I246" s="32">
        <v>0.82</v>
      </c>
      <c r="K246" s="33"/>
      <c r="L246" s="33"/>
      <c r="M246" s="33"/>
      <c r="N246" s="33"/>
      <c r="O246" s="3"/>
      <c r="P246" s="3"/>
      <c r="Q246" s="33"/>
    </row>
    <row r="247" spans="1:17" x14ac:dyDescent="0.25">
      <c r="A247" s="2">
        <v>246</v>
      </c>
      <c r="B247" s="31">
        <v>1.5</v>
      </c>
      <c r="C247" s="31">
        <v>0.89999999999999991</v>
      </c>
      <c r="D247" s="31">
        <v>0.89999999999999991</v>
      </c>
      <c r="E247" s="32">
        <v>0.01</v>
      </c>
      <c r="F247" s="32">
        <v>27</v>
      </c>
      <c r="G247" s="32">
        <v>0.24586704225882294</v>
      </c>
      <c r="H247" s="32">
        <v>0.30443581318453405</v>
      </c>
      <c r="I247" s="32">
        <v>1.1499999999999999</v>
      </c>
      <c r="K247" s="33"/>
      <c r="L247" s="33"/>
      <c r="M247" s="33"/>
      <c r="N247" s="33"/>
      <c r="O247" s="3"/>
      <c r="P247" s="3"/>
      <c r="Q247" s="33"/>
    </row>
    <row r="248" spans="1:17" x14ac:dyDescent="0.25">
      <c r="A248" s="2">
        <v>247</v>
      </c>
      <c r="B248" s="31">
        <v>1.5</v>
      </c>
      <c r="C248" s="31">
        <v>0.89999999999999991</v>
      </c>
      <c r="D248" s="31">
        <v>0.89999999999999991</v>
      </c>
      <c r="E248" s="32">
        <v>0.01</v>
      </c>
      <c r="F248" s="32">
        <v>34</v>
      </c>
      <c r="G248" s="32">
        <v>0.46893462557304333</v>
      </c>
      <c r="H248" s="32">
        <v>0.40437625217279882</v>
      </c>
      <c r="I248" s="32">
        <v>1.52</v>
      </c>
      <c r="K248" s="33"/>
      <c r="L248" s="33"/>
      <c r="M248" s="33"/>
      <c r="N248" s="33"/>
      <c r="O248" s="3"/>
      <c r="P248" s="3"/>
      <c r="Q248" s="33"/>
    </row>
    <row r="249" spans="1:17" x14ac:dyDescent="0.25">
      <c r="A249" s="2">
        <v>248</v>
      </c>
      <c r="B249" s="31">
        <v>1.5</v>
      </c>
      <c r="C249" s="31">
        <v>0.89999999999999991</v>
      </c>
      <c r="D249" s="31">
        <v>0.89999999999999991</v>
      </c>
      <c r="E249" s="32">
        <v>0.01</v>
      </c>
      <c r="F249" s="32">
        <v>41</v>
      </c>
      <c r="G249" s="32">
        <v>1.0269304596190407</v>
      </c>
      <c r="H249" s="32">
        <v>0.55046064003054307</v>
      </c>
      <c r="I249" s="32">
        <v>1.96</v>
      </c>
      <c r="K249" s="33"/>
      <c r="L249" s="33"/>
      <c r="M249" s="33"/>
      <c r="N249" s="33"/>
      <c r="O249" s="3"/>
      <c r="P249" s="3"/>
      <c r="Q249" s="33"/>
    </row>
    <row r="250" spans="1:17" x14ac:dyDescent="0.25">
      <c r="A250" s="2">
        <v>249</v>
      </c>
      <c r="B250" s="31">
        <v>1.5</v>
      </c>
      <c r="C250" s="31">
        <v>0.89999999999999991</v>
      </c>
      <c r="D250" s="31">
        <v>0.89999999999999991</v>
      </c>
      <c r="E250" s="32">
        <v>0.02</v>
      </c>
      <c r="F250" s="32">
        <v>20</v>
      </c>
      <c r="G250" s="32">
        <v>0.12758586515821538</v>
      </c>
      <c r="H250" s="32">
        <v>0.23070082987326448</v>
      </c>
      <c r="I250" s="32">
        <v>0.82</v>
      </c>
      <c r="K250" s="33"/>
      <c r="L250" s="33"/>
      <c r="M250" s="33"/>
      <c r="N250" s="33"/>
      <c r="O250" s="3"/>
      <c r="P250" s="3"/>
      <c r="Q250" s="33"/>
    </row>
    <row r="251" spans="1:17" x14ac:dyDescent="0.25">
      <c r="A251" s="2">
        <v>250</v>
      </c>
      <c r="B251" s="31">
        <v>1.5</v>
      </c>
      <c r="C251" s="31">
        <v>0.89999999999999991</v>
      </c>
      <c r="D251" s="31">
        <v>0.89999999999999991</v>
      </c>
      <c r="E251" s="32">
        <v>0.02</v>
      </c>
      <c r="F251" s="32">
        <v>27</v>
      </c>
      <c r="G251" s="32">
        <v>0.24132032755187918</v>
      </c>
      <c r="H251" s="32">
        <v>0.30120632702851402</v>
      </c>
      <c r="I251" s="32">
        <v>1.1499999999999999</v>
      </c>
      <c r="K251" s="33"/>
      <c r="L251" s="33"/>
      <c r="M251" s="33"/>
      <c r="N251" s="33"/>
      <c r="O251" s="3"/>
      <c r="P251" s="3"/>
      <c r="Q251" s="33"/>
    </row>
    <row r="252" spans="1:17" x14ac:dyDescent="0.25">
      <c r="A252" s="2">
        <v>251</v>
      </c>
      <c r="B252" s="31">
        <v>1.5</v>
      </c>
      <c r="C252" s="31">
        <v>0.89999999999999991</v>
      </c>
      <c r="D252" s="31">
        <v>0.89999999999999991</v>
      </c>
      <c r="E252" s="32">
        <v>0.02</v>
      </c>
      <c r="F252" s="32">
        <v>34</v>
      </c>
      <c r="G252" s="32">
        <v>0.46026281686253029</v>
      </c>
      <c r="H252" s="32">
        <v>0.40008658764695093</v>
      </c>
      <c r="I252" s="32">
        <v>1.52</v>
      </c>
      <c r="K252" s="33"/>
      <c r="L252" s="33"/>
      <c r="M252" s="33"/>
      <c r="N252" s="33"/>
      <c r="O252" s="3"/>
      <c r="P252" s="3"/>
      <c r="Q252" s="33"/>
    </row>
    <row r="253" spans="1:17" x14ac:dyDescent="0.25">
      <c r="A253" s="2">
        <v>252</v>
      </c>
      <c r="B253" s="31">
        <v>1.5</v>
      </c>
      <c r="C253" s="31">
        <v>0.89999999999999991</v>
      </c>
      <c r="D253" s="31">
        <v>0.89999999999999991</v>
      </c>
      <c r="E253" s="32">
        <v>0.02</v>
      </c>
      <c r="F253" s="32">
        <v>41</v>
      </c>
      <c r="G253" s="32">
        <v>1.0079398711251049</v>
      </c>
      <c r="H253" s="32">
        <v>0.54462129741898568</v>
      </c>
      <c r="I253" s="32">
        <v>1.96</v>
      </c>
      <c r="K253" s="33"/>
      <c r="L253" s="33"/>
      <c r="M253" s="33"/>
      <c r="N253" s="33"/>
      <c r="O253" s="3"/>
      <c r="P253" s="3"/>
      <c r="Q253" s="33"/>
    </row>
    <row r="254" spans="1:17" x14ac:dyDescent="0.25">
      <c r="A254" s="2">
        <v>253</v>
      </c>
      <c r="B254" s="31">
        <v>1.5</v>
      </c>
      <c r="C254" s="31">
        <v>0.89999999999999991</v>
      </c>
      <c r="D254" s="31">
        <v>0.89999999999999991</v>
      </c>
      <c r="E254" s="32">
        <v>0.04</v>
      </c>
      <c r="F254" s="32">
        <v>20</v>
      </c>
      <c r="G254" s="32">
        <v>0.12277817626273026</v>
      </c>
      <c r="H254" s="32">
        <v>0.22557494499462891</v>
      </c>
      <c r="I254" s="32">
        <v>0.82</v>
      </c>
      <c r="K254" s="33"/>
      <c r="L254" s="33"/>
      <c r="M254" s="33"/>
      <c r="N254" s="33"/>
      <c r="O254" s="3"/>
      <c r="P254" s="3"/>
      <c r="Q254" s="33"/>
    </row>
    <row r="255" spans="1:17" x14ac:dyDescent="0.25">
      <c r="A255" s="2">
        <v>254</v>
      </c>
      <c r="B255" s="31">
        <v>1.5</v>
      </c>
      <c r="C255" s="31">
        <v>0.89999999999999991</v>
      </c>
      <c r="D255" s="31">
        <v>0.89999999999999991</v>
      </c>
      <c r="E255" s="32">
        <v>0.04</v>
      </c>
      <c r="F255" s="32">
        <v>27</v>
      </c>
      <c r="G255" s="32">
        <v>0.23222689813799166</v>
      </c>
      <c r="H255" s="32">
        <v>0.29451389788591836</v>
      </c>
      <c r="I255" s="32">
        <v>1.1499999999999999</v>
      </c>
      <c r="K255" s="33"/>
      <c r="L255" s="33"/>
      <c r="M255" s="33"/>
      <c r="N255" s="33"/>
      <c r="O255" s="3"/>
      <c r="P255" s="3"/>
      <c r="Q255" s="33"/>
    </row>
    <row r="256" spans="1:17" x14ac:dyDescent="0.25">
      <c r="A256" s="2">
        <v>255</v>
      </c>
      <c r="B256" s="31">
        <v>1.5</v>
      </c>
      <c r="C256" s="31">
        <v>0.89999999999999991</v>
      </c>
      <c r="D256" s="31">
        <v>0.89999999999999991</v>
      </c>
      <c r="E256" s="32">
        <v>0.04</v>
      </c>
      <c r="F256" s="32">
        <v>34</v>
      </c>
      <c r="G256" s="32">
        <v>0.44291919944150437</v>
      </c>
      <c r="H256" s="32">
        <v>0.39119716236447133</v>
      </c>
      <c r="I256" s="32">
        <v>1.52</v>
      </c>
      <c r="K256" s="33"/>
      <c r="L256" s="33"/>
      <c r="M256" s="33"/>
      <c r="N256" s="33"/>
      <c r="O256" s="3"/>
      <c r="P256" s="3"/>
      <c r="Q256" s="33"/>
    </row>
    <row r="257" spans="1:17" x14ac:dyDescent="0.25">
      <c r="A257" s="2">
        <v>256</v>
      </c>
      <c r="B257" s="31">
        <v>1.5</v>
      </c>
      <c r="C257" s="31">
        <v>0.89999999999999991</v>
      </c>
      <c r="D257" s="31">
        <v>0.89999999999999991</v>
      </c>
      <c r="E257" s="32">
        <v>0.04</v>
      </c>
      <c r="F257" s="32">
        <v>41</v>
      </c>
      <c r="G257" s="32">
        <v>0.96995869413723346</v>
      </c>
      <c r="H257" s="32">
        <v>0.53252049104322841</v>
      </c>
      <c r="I257" s="32">
        <v>1.96</v>
      </c>
      <c r="K257" s="33"/>
      <c r="L257" s="33"/>
      <c r="M257" s="33"/>
      <c r="N257" s="33"/>
      <c r="O257" s="3"/>
      <c r="P257" s="3"/>
      <c r="Q257" s="33"/>
    </row>
    <row r="258" spans="1:17" x14ac:dyDescent="0.25">
      <c r="A258" s="2">
        <v>257</v>
      </c>
      <c r="B258" s="31">
        <v>3</v>
      </c>
      <c r="C258" s="31">
        <v>0.44999999999999996</v>
      </c>
      <c r="D258" s="31">
        <v>0.36</v>
      </c>
      <c r="E258" s="32">
        <v>0</v>
      </c>
      <c r="F258" s="32">
        <v>20</v>
      </c>
      <c r="G258" s="32">
        <v>0.42109397811148003</v>
      </c>
      <c r="H258" s="32">
        <v>1.3784578747709189</v>
      </c>
      <c r="I258" s="32">
        <v>0.87</v>
      </c>
      <c r="K258" s="33"/>
      <c r="L258" s="33"/>
      <c r="M258" s="33"/>
      <c r="N258" s="33"/>
      <c r="O258" s="3"/>
      <c r="P258" s="3"/>
      <c r="Q258" s="33"/>
    </row>
    <row r="259" spans="1:17" x14ac:dyDescent="0.25">
      <c r="A259" s="2">
        <v>258</v>
      </c>
      <c r="B259" s="31">
        <v>3</v>
      </c>
      <c r="C259" s="31">
        <v>0.44999999999999996</v>
      </c>
      <c r="D259" s="31">
        <v>0.36</v>
      </c>
      <c r="E259" s="32">
        <v>0</v>
      </c>
      <c r="F259" s="32">
        <v>27</v>
      </c>
      <c r="G259" s="32">
        <v>0.76096965704495212</v>
      </c>
      <c r="H259" s="32">
        <v>1.7997344597822644</v>
      </c>
      <c r="I259" s="32">
        <v>1.22</v>
      </c>
      <c r="K259" s="33"/>
      <c r="L259" s="33"/>
      <c r="M259" s="33"/>
      <c r="N259" s="33"/>
      <c r="O259" s="3"/>
      <c r="P259" s="3"/>
      <c r="Q259" s="33"/>
    </row>
    <row r="260" spans="1:17" x14ac:dyDescent="0.25">
      <c r="A260" s="2">
        <v>259</v>
      </c>
      <c r="B260" s="31">
        <v>3</v>
      </c>
      <c r="C260" s="31">
        <v>0.44999999999999996</v>
      </c>
      <c r="D260" s="31">
        <v>0.36</v>
      </c>
      <c r="E260" s="32">
        <v>0</v>
      </c>
      <c r="F260" s="32">
        <v>34</v>
      </c>
      <c r="G260" s="32">
        <v>1.3226805230032348</v>
      </c>
      <c r="H260" s="32">
        <v>2.3905527675610569</v>
      </c>
      <c r="I260" s="32">
        <v>1.65</v>
      </c>
      <c r="K260" s="33"/>
      <c r="L260" s="33"/>
      <c r="M260" s="33"/>
      <c r="N260" s="33"/>
      <c r="O260" s="3"/>
      <c r="P260" s="3"/>
      <c r="Q260" s="33"/>
    </row>
    <row r="261" spans="1:17" x14ac:dyDescent="0.25">
      <c r="A261" s="2">
        <v>260</v>
      </c>
      <c r="B261" s="31">
        <v>3</v>
      </c>
      <c r="C261" s="31">
        <v>0.44999999999999996</v>
      </c>
      <c r="D261" s="31">
        <v>0.36</v>
      </c>
      <c r="E261" s="32">
        <v>0</v>
      </c>
      <c r="F261" s="32">
        <v>41</v>
      </c>
      <c r="G261" s="32">
        <v>2.3107194074814474</v>
      </c>
      <c r="H261" s="32">
        <v>3.2541604493038578</v>
      </c>
      <c r="I261" s="32">
        <v>2.08</v>
      </c>
      <c r="K261" s="33"/>
      <c r="L261" s="33"/>
      <c r="M261" s="33"/>
      <c r="N261" s="33"/>
      <c r="O261" s="3"/>
      <c r="P261" s="3"/>
      <c r="Q261" s="33"/>
    </row>
    <row r="262" spans="1:17" x14ac:dyDescent="0.25">
      <c r="A262" s="2">
        <v>261</v>
      </c>
      <c r="B262" s="31">
        <v>3</v>
      </c>
      <c r="C262" s="31">
        <v>0.44999999999999996</v>
      </c>
      <c r="D262" s="31">
        <v>0.36</v>
      </c>
      <c r="E262" s="32">
        <v>0.01</v>
      </c>
      <c r="F262" s="32">
        <v>20</v>
      </c>
      <c r="G262" s="32">
        <v>0.41842933740626836</v>
      </c>
      <c r="H262" s="32">
        <v>1.3777300651865863</v>
      </c>
      <c r="I262" s="32">
        <v>0.88</v>
      </c>
      <c r="K262" s="33"/>
      <c r="L262" s="33"/>
      <c r="M262" s="33"/>
      <c r="N262" s="33"/>
      <c r="O262" s="3"/>
      <c r="P262" s="3"/>
      <c r="Q262" s="33"/>
    </row>
    <row r="263" spans="1:17" x14ac:dyDescent="0.25">
      <c r="A263" s="2">
        <v>262</v>
      </c>
      <c r="B263" s="31">
        <v>3</v>
      </c>
      <c r="C263" s="31">
        <v>0.44999999999999996</v>
      </c>
      <c r="D263" s="31">
        <v>0.36</v>
      </c>
      <c r="E263" s="32">
        <v>0.01</v>
      </c>
      <c r="F263" s="32">
        <v>27</v>
      </c>
      <c r="G263" s="32">
        <v>0.7561543169332583</v>
      </c>
      <c r="H263" s="32">
        <v>1.7987842211039147</v>
      </c>
      <c r="I263" s="32">
        <v>1.23</v>
      </c>
      <c r="K263" s="33"/>
      <c r="L263" s="33"/>
      <c r="M263" s="33"/>
      <c r="N263" s="33"/>
      <c r="O263" s="3"/>
      <c r="P263" s="3"/>
      <c r="Q263" s="33"/>
    </row>
    <row r="264" spans="1:17" x14ac:dyDescent="0.25">
      <c r="A264" s="2">
        <v>263</v>
      </c>
      <c r="B264" s="31">
        <v>3</v>
      </c>
      <c r="C264" s="31">
        <v>0.44999999999999996</v>
      </c>
      <c r="D264" s="31">
        <v>0.36</v>
      </c>
      <c r="E264" s="32">
        <v>0.01</v>
      </c>
      <c r="F264" s="32">
        <v>34</v>
      </c>
      <c r="G264" s="32">
        <v>1.3143107325412777</v>
      </c>
      <c r="H264" s="32">
        <v>2.389290583748314</v>
      </c>
      <c r="I264" s="32">
        <v>1.63</v>
      </c>
      <c r="K264" s="33"/>
      <c r="L264" s="33"/>
      <c r="M264" s="33"/>
      <c r="N264" s="33"/>
      <c r="O264" s="3"/>
      <c r="P264" s="3"/>
      <c r="Q264" s="33"/>
    </row>
    <row r="265" spans="1:17" x14ac:dyDescent="0.25">
      <c r="A265" s="2">
        <v>264</v>
      </c>
      <c r="B265" s="31">
        <v>3</v>
      </c>
      <c r="C265" s="31">
        <v>0.44999999999999996</v>
      </c>
      <c r="D265" s="31">
        <v>0.36</v>
      </c>
      <c r="E265" s="32">
        <v>0.01</v>
      </c>
      <c r="F265" s="32">
        <v>41</v>
      </c>
      <c r="G265" s="32">
        <v>2.2960974054782088</v>
      </c>
      <c r="H265" s="32">
        <v>3.2524422907679265</v>
      </c>
      <c r="I265" s="32">
        <v>2.1</v>
      </c>
      <c r="K265" s="33"/>
      <c r="L265" s="33"/>
      <c r="M265" s="33"/>
      <c r="N265" s="33"/>
      <c r="O265" s="3"/>
      <c r="P265" s="3"/>
      <c r="Q265" s="33"/>
    </row>
    <row r="266" spans="1:17" x14ac:dyDescent="0.25">
      <c r="A266" s="2">
        <v>265</v>
      </c>
      <c r="B266" s="31">
        <v>3</v>
      </c>
      <c r="C266" s="31">
        <v>0.44999999999999996</v>
      </c>
      <c r="D266" s="31">
        <v>0.36</v>
      </c>
      <c r="E266" s="32">
        <v>0.02</v>
      </c>
      <c r="F266" s="32">
        <v>20</v>
      </c>
      <c r="G266" s="32">
        <v>0.41576469670105665</v>
      </c>
      <c r="H266" s="32">
        <v>1.3769261447960486</v>
      </c>
      <c r="I266" s="32">
        <v>0.88</v>
      </c>
      <c r="K266" s="33"/>
      <c r="L266" s="33"/>
      <c r="M266" s="33"/>
      <c r="N266" s="33"/>
      <c r="O266" s="3"/>
      <c r="P266" s="3"/>
      <c r="Q266" s="33"/>
    </row>
    <row r="267" spans="1:17" x14ac:dyDescent="0.25">
      <c r="A267" s="2">
        <v>266</v>
      </c>
      <c r="B267" s="31">
        <v>3</v>
      </c>
      <c r="C267" s="31">
        <v>0.44999999999999996</v>
      </c>
      <c r="D267" s="31">
        <v>0.36</v>
      </c>
      <c r="E267" s="32">
        <v>0.02</v>
      </c>
      <c r="F267" s="32">
        <v>27</v>
      </c>
      <c r="G267" s="32">
        <v>0.75133897682156436</v>
      </c>
      <c r="H267" s="32">
        <v>1.7977346110605084</v>
      </c>
      <c r="I267" s="32">
        <v>1.23</v>
      </c>
      <c r="K267" s="33"/>
      <c r="L267" s="33"/>
      <c r="M267" s="33"/>
      <c r="N267" s="33"/>
      <c r="O267" s="3"/>
      <c r="P267" s="3"/>
      <c r="Q267" s="33"/>
    </row>
    <row r="268" spans="1:17" x14ac:dyDescent="0.25">
      <c r="A268" s="2">
        <v>267</v>
      </c>
      <c r="B268" s="31">
        <v>3</v>
      </c>
      <c r="C268" s="31">
        <v>0.44999999999999996</v>
      </c>
      <c r="D268" s="31">
        <v>0.36</v>
      </c>
      <c r="E268" s="32">
        <v>0.02</v>
      </c>
      <c r="F268" s="32">
        <v>34</v>
      </c>
      <c r="G268" s="32">
        <v>1.3059409420793207</v>
      </c>
      <c r="H268" s="32">
        <v>2.3878964068571138</v>
      </c>
      <c r="I268" s="32">
        <v>1.62</v>
      </c>
      <c r="K268" s="33"/>
      <c r="L268" s="33"/>
      <c r="M268" s="33"/>
      <c r="N268" s="33"/>
      <c r="O268" s="3"/>
      <c r="P268" s="3"/>
      <c r="Q268" s="33"/>
    </row>
    <row r="269" spans="1:17" x14ac:dyDescent="0.25">
      <c r="A269" s="2">
        <v>268</v>
      </c>
      <c r="B269" s="31">
        <v>3</v>
      </c>
      <c r="C269" s="31">
        <v>0.44999999999999996</v>
      </c>
      <c r="D269" s="31">
        <v>0.36</v>
      </c>
      <c r="E269" s="32">
        <v>0.02</v>
      </c>
      <c r="F269" s="32">
        <v>41</v>
      </c>
      <c r="G269" s="32">
        <v>2.2814754034749707</v>
      </c>
      <c r="H269" s="32">
        <v>3.2505444555223546</v>
      </c>
      <c r="I269" s="32">
        <v>2.09</v>
      </c>
      <c r="K269" s="33"/>
      <c r="L269" s="33"/>
      <c r="M269" s="33"/>
      <c r="N269" s="33"/>
      <c r="O269" s="3"/>
      <c r="P269" s="3"/>
      <c r="Q269" s="33"/>
    </row>
    <row r="270" spans="1:17" x14ac:dyDescent="0.25">
      <c r="A270" s="2">
        <v>269</v>
      </c>
      <c r="B270" s="31">
        <v>3</v>
      </c>
      <c r="C270" s="31">
        <v>0.44999999999999996</v>
      </c>
      <c r="D270" s="31">
        <v>0.36</v>
      </c>
      <c r="E270" s="32">
        <v>0.04</v>
      </c>
      <c r="F270" s="32">
        <v>20</v>
      </c>
      <c r="G270" s="32">
        <v>0.41043541529063332</v>
      </c>
      <c r="H270" s="32">
        <v>1.3750899715963596</v>
      </c>
      <c r="I270" s="32">
        <v>0.87</v>
      </c>
      <c r="K270" s="33"/>
      <c r="L270" s="33"/>
      <c r="M270" s="33"/>
      <c r="N270" s="33"/>
      <c r="O270" s="3"/>
      <c r="P270" s="3"/>
      <c r="Q270" s="33"/>
    </row>
    <row r="271" spans="1:17" x14ac:dyDescent="0.25">
      <c r="A271" s="2">
        <v>270</v>
      </c>
      <c r="B271" s="31">
        <v>3</v>
      </c>
      <c r="C271" s="31">
        <v>0.44999999999999996</v>
      </c>
      <c r="D271" s="31">
        <v>0.36</v>
      </c>
      <c r="E271" s="32">
        <v>0.04</v>
      </c>
      <c r="F271" s="32">
        <v>27</v>
      </c>
      <c r="G271" s="32">
        <v>0.74170829659817661</v>
      </c>
      <c r="H271" s="32">
        <v>1.7953372768785274</v>
      </c>
      <c r="I271" s="32">
        <v>1.22</v>
      </c>
      <c r="K271" s="33"/>
      <c r="L271" s="33"/>
      <c r="M271" s="33"/>
      <c r="N271" s="33"/>
      <c r="O271" s="3"/>
      <c r="P271" s="3"/>
      <c r="Q271" s="33"/>
    </row>
    <row r="272" spans="1:17" x14ac:dyDescent="0.25">
      <c r="A272" s="2">
        <v>271</v>
      </c>
      <c r="B272" s="31">
        <v>3</v>
      </c>
      <c r="C272" s="31">
        <v>0.44999999999999996</v>
      </c>
      <c r="D272" s="31">
        <v>0.36</v>
      </c>
      <c r="E272" s="32">
        <v>0.04</v>
      </c>
      <c r="F272" s="32">
        <v>34</v>
      </c>
      <c r="G272" s="32">
        <v>1.2892013611554061</v>
      </c>
      <c r="H272" s="32">
        <v>2.3847120738393439</v>
      </c>
      <c r="I272" s="32">
        <v>1.62</v>
      </c>
      <c r="K272" s="33"/>
      <c r="L272" s="33"/>
      <c r="M272" s="33"/>
      <c r="N272" s="33"/>
      <c r="O272" s="3"/>
      <c r="P272" s="3"/>
      <c r="Q272" s="33"/>
    </row>
    <row r="273" spans="1:17" x14ac:dyDescent="0.25">
      <c r="A273" s="2">
        <v>272</v>
      </c>
      <c r="B273" s="31">
        <v>3</v>
      </c>
      <c r="C273" s="31">
        <v>0.44999999999999996</v>
      </c>
      <c r="D273" s="31">
        <v>0.36</v>
      </c>
      <c r="E273" s="32">
        <v>0.04</v>
      </c>
      <c r="F273" s="32">
        <v>41</v>
      </c>
      <c r="G273" s="32">
        <v>2.2522313994684939</v>
      </c>
      <c r="H273" s="32">
        <v>3.2462097549022921</v>
      </c>
      <c r="I273" s="32">
        <v>2.08</v>
      </c>
      <c r="K273" s="33"/>
      <c r="L273" s="33"/>
      <c r="M273" s="33"/>
      <c r="N273" s="33"/>
      <c r="O273" s="3"/>
      <c r="P273" s="3"/>
      <c r="Q273" s="33"/>
    </row>
    <row r="274" spans="1:17" x14ac:dyDescent="0.25">
      <c r="A274" s="2">
        <v>273</v>
      </c>
      <c r="B274" s="31">
        <v>3</v>
      </c>
      <c r="C274" s="31">
        <v>0.44999999999999996</v>
      </c>
      <c r="D274" s="31">
        <v>0.54</v>
      </c>
      <c r="E274" s="32">
        <v>0</v>
      </c>
      <c r="F274" s="32">
        <v>20</v>
      </c>
      <c r="G274" s="32">
        <v>0.42184223936642995</v>
      </c>
      <c r="H274" s="32">
        <v>1.3169613147384784</v>
      </c>
      <c r="I274" s="32">
        <v>0.91</v>
      </c>
      <c r="K274" s="33"/>
      <c r="L274" s="33"/>
      <c r="M274" s="33"/>
      <c r="N274" s="33"/>
      <c r="O274" s="3"/>
      <c r="P274" s="3"/>
      <c r="Q274" s="33"/>
    </row>
    <row r="275" spans="1:17" x14ac:dyDescent="0.25">
      <c r="A275" s="2">
        <v>274</v>
      </c>
      <c r="B275" s="31">
        <v>3</v>
      </c>
      <c r="C275" s="31">
        <v>0.44999999999999996</v>
      </c>
      <c r="D275" s="31">
        <v>0.54</v>
      </c>
      <c r="E275" s="32">
        <v>0</v>
      </c>
      <c r="F275" s="32">
        <v>27</v>
      </c>
      <c r="G275" s="32">
        <v>0.77092154107136712</v>
      </c>
      <c r="H275" s="32">
        <v>1.7194436650658542</v>
      </c>
      <c r="I275" s="32">
        <v>1.27</v>
      </c>
      <c r="K275" s="33"/>
      <c r="L275" s="33"/>
      <c r="M275" s="33"/>
      <c r="N275" s="33"/>
      <c r="O275" s="3"/>
      <c r="P275" s="3"/>
      <c r="Q275" s="33"/>
    </row>
    <row r="276" spans="1:17" x14ac:dyDescent="0.25">
      <c r="A276" s="2">
        <v>275</v>
      </c>
      <c r="B276" s="31">
        <v>3</v>
      </c>
      <c r="C276" s="31">
        <v>0.44999999999999996</v>
      </c>
      <c r="D276" s="31">
        <v>0.54</v>
      </c>
      <c r="E276" s="32">
        <v>0</v>
      </c>
      <c r="F276" s="32">
        <v>34</v>
      </c>
      <c r="G276" s="32">
        <v>1.3693376621408675</v>
      </c>
      <c r="H276" s="32">
        <v>2.2839040447587982</v>
      </c>
      <c r="I276" s="32">
        <v>1.7</v>
      </c>
      <c r="K276" s="33"/>
      <c r="L276" s="33"/>
      <c r="M276" s="33"/>
      <c r="N276" s="33"/>
      <c r="O276" s="3"/>
      <c r="P276" s="3"/>
      <c r="Q276" s="33"/>
    </row>
    <row r="277" spans="1:17" x14ac:dyDescent="0.25">
      <c r="A277" s="2">
        <v>276</v>
      </c>
      <c r="B277" s="31">
        <v>3</v>
      </c>
      <c r="C277" s="31">
        <v>0.44999999999999996</v>
      </c>
      <c r="D277" s="31">
        <v>0.54</v>
      </c>
      <c r="E277" s="32">
        <v>0</v>
      </c>
      <c r="F277" s="32">
        <v>41</v>
      </c>
      <c r="G277" s="32">
        <v>2.5063843322900157</v>
      </c>
      <c r="H277" s="32">
        <v>3.1089839610785188</v>
      </c>
      <c r="I277" s="32">
        <v>2.19</v>
      </c>
      <c r="K277" s="33"/>
      <c r="L277" s="33"/>
      <c r="M277" s="33"/>
      <c r="N277" s="33"/>
      <c r="O277" s="3"/>
      <c r="P277" s="3"/>
      <c r="Q277" s="33"/>
    </row>
    <row r="278" spans="1:17" x14ac:dyDescent="0.25">
      <c r="A278" s="2">
        <v>277</v>
      </c>
      <c r="B278" s="31">
        <v>3</v>
      </c>
      <c r="C278" s="31">
        <v>0.44999999999999996</v>
      </c>
      <c r="D278" s="31">
        <v>0.54</v>
      </c>
      <c r="E278" s="32">
        <v>0.01</v>
      </c>
      <c r="F278" s="32">
        <v>20</v>
      </c>
      <c r="G278" s="32">
        <v>0.41928326989968506</v>
      </c>
      <c r="H278" s="32">
        <v>1.3162919607240944</v>
      </c>
      <c r="I278" s="32">
        <v>0.91</v>
      </c>
      <c r="K278" s="33"/>
      <c r="L278" s="33"/>
      <c r="M278" s="33"/>
      <c r="N278" s="33"/>
      <c r="O278" s="3"/>
      <c r="P278" s="3"/>
      <c r="Q278" s="33"/>
    </row>
    <row r="279" spans="1:17" x14ac:dyDescent="0.25">
      <c r="A279" s="2">
        <v>278</v>
      </c>
      <c r="B279" s="31">
        <v>3</v>
      </c>
      <c r="C279" s="31">
        <v>0.44999999999999996</v>
      </c>
      <c r="D279" s="31">
        <v>0.54</v>
      </c>
      <c r="E279" s="32">
        <v>0.01</v>
      </c>
      <c r="F279" s="32">
        <v>27</v>
      </c>
      <c r="G279" s="32">
        <v>0.76624499495825038</v>
      </c>
      <c r="H279" s="32">
        <v>1.7185697468217582</v>
      </c>
      <c r="I279" s="32">
        <v>1.28</v>
      </c>
      <c r="K279" s="33"/>
      <c r="L279" s="33"/>
      <c r="M279" s="33"/>
      <c r="N279" s="33"/>
      <c r="O279" s="3"/>
      <c r="P279" s="3"/>
      <c r="Q279" s="33"/>
    </row>
    <row r="280" spans="1:17" x14ac:dyDescent="0.25">
      <c r="A280" s="2">
        <v>279</v>
      </c>
      <c r="B280" s="31">
        <v>3</v>
      </c>
      <c r="C280" s="31">
        <v>0.44999999999999996</v>
      </c>
      <c r="D280" s="31">
        <v>0.54</v>
      </c>
      <c r="E280" s="32">
        <v>0.01</v>
      </c>
      <c r="F280" s="32">
        <v>34</v>
      </c>
      <c r="G280" s="32">
        <v>1.3610310182344982</v>
      </c>
      <c r="H280" s="32">
        <v>2.2827432359151985</v>
      </c>
      <c r="I280" s="32">
        <v>1.69</v>
      </c>
      <c r="K280" s="33"/>
      <c r="L280" s="33"/>
      <c r="M280" s="33"/>
      <c r="N280" s="33"/>
      <c r="O280" s="3"/>
      <c r="P280" s="3"/>
      <c r="Q280" s="33"/>
    </row>
    <row r="281" spans="1:17" x14ac:dyDescent="0.25">
      <c r="A281" s="2">
        <v>280</v>
      </c>
      <c r="B281" s="31">
        <v>3</v>
      </c>
      <c r="C281" s="31">
        <v>0.44999999999999996</v>
      </c>
      <c r="D281" s="31">
        <v>0.54</v>
      </c>
      <c r="E281" s="32">
        <v>0.01</v>
      </c>
      <c r="F281" s="32">
        <v>41</v>
      </c>
      <c r="G281" s="32">
        <v>2.4911801626272267</v>
      </c>
      <c r="H281" s="32">
        <v>3.1074038000884321</v>
      </c>
      <c r="I281" s="32">
        <v>2.2000000000000002</v>
      </c>
      <c r="K281" s="33"/>
      <c r="L281" s="33"/>
      <c r="M281" s="33"/>
      <c r="N281" s="33"/>
      <c r="O281" s="3"/>
      <c r="P281" s="3"/>
      <c r="Q281" s="33"/>
    </row>
    <row r="282" spans="1:17" x14ac:dyDescent="0.25">
      <c r="A282" s="2">
        <v>281</v>
      </c>
      <c r="B282" s="31">
        <v>3</v>
      </c>
      <c r="C282" s="31">
        <v>0.44999999999999996</v>
      </c>
      <c r="D282" s="31">
        <v>0.54</v>
      </c>
      <c r="E282" s="32">
        <v>0.02</v>
      </c>
      <c r="F282" s="32">
        <v>20</v>
      </c>
      <c r="G282" s="32">
        <v>0.41672430043294023</v>
      </c>
      <c r="H282" s="32">
        <v>1.3155526089042846</v>
      </c>
      <c r="I282" s="32">
        <v>0.91</v>
      </c>
      <c r="K282" s="33"/>
      <c r="L282" s="33"/>
      <c r="M282" s="33"/>
      <c r="N282" s="33"/>
      <c r="O282" s="3"/>
      <c r="P282" s="3"/>
      <c r="Q282" s="33"/>
    </row>
    <row r="283" spans="1:17" x14ac:dyDescent="0.25">
      <c r="A283" s="2">
        <v>282</v>
      </c>
      <c r="B283" s="31">
        <v>3</v>
      </c>
      <c r="C283" s="31">
        <v>0.44999999999999996</v>
      </c>
      <c r="D283" s="31">
        <v>0.54</v>
      </c>
      <c r="E283" s="32">
        <v>0.02</v>
      </c>
      <c r="F283" s="32">
        <v>27</v>
      </c>
      <c r="G283" s="32">
        <v>0.76156844884513353</v>
      </c>
      <c r="H283" s="32">
        <v>1.7176044384344884</v>
      </c>
      <c r="I283" s="32">
        <v>1.27</v>
      </c>
      <c r="K283" s="33"/>
      <c r="L283" s="33"/>
      <c r="M283" s="33"/>
      <c r="N283" s="33"/>
      <c r="O283" s="3"/>
      <c r="P283" s="3"/>
      <c r="Q283" s="33"/>
    </row>
    <row r="284" spans="1:17" x14ac:dyDescent="0.25">
      <c r="A284" s="2">
        <v>283</v>
      </c>
      <c r="B284" s="31">
        <v>3</v>
      </c>
      <c r="C284" s="31">
        <v>0.44999999999999996</v>
      </c>
      <c r="D284" s="31">
        <v>0.54</v>
      </c>
      <c r="E284" s="32">
        <v>0.02</v>
      </c>
      <c r="F284" s="32">
        <v>34</v>
      </c>
      <c r="G284" s="32">
        <v>1.3527243743281288</v>
      </c>
      <c r="H284" s="32">
        <v>2.2814610352971045</v>
      </c>
      <c r="I284" s="32">
        <v>1.69</v>
      </c>
      <c r="K284" s="33"/>
      <c r="L284" s="33"/>
      <c r="M284" s="33"/>
      <c r="N284" s="33"/>
      <c r="O284" s="3"/>
      <c r="P284" s="3"/>
      <c r="Q284" s="33"/>
    </row>
    <row r="285" spans="1:17" x14ac:dyDescent="0.25">
      <c r="A285" s="2">
        <v>284</v>
      </c>
      <c r="B285" s="31">
        <v>3</v>
      </c>
      <c r="C285" s="31">
        <v>0.44999999999999996</v>
      </c>
      <c r="D285" s="31">
        <v>0.54</v>
      </c>
      <c r="E285" s="32">
        <v>0.02</v>
      </c>
      <c r="F285" s="32">
        <v>41</v>
      </c>
      <c r="G285" s="32">
        <v>2.4759759929644378</v>
      </c>
      <c r="H285" s="32">
        <v>3.1056583935046103</v>
      </c>
      <c r="I285" s="32">
        <v>2.19</v>
      </c>
      <c r="K285" s="33"/>
      <c r="L285" s="33"/>
      <c r="M285" s="33"/>
      <c r="N285" s="33"/>
      <c r="O285" s="3"/>
      <c r="P285" s="3"/>
      <c r="Q285" s="33"/>
    </row>
    <row r="286" spans="1:17" x14ac:dyDescent="0.25">
      <c r="A286" s="2">
        <v>285</v>
      </c>
      <c r="B286" s="31">
        <v>3</v>
      </c>
      <c r="C286" s="31">
        <v>0.44999999999999996</v>
      </c>
      <c r="D286" s="31">
        <v>0.54</v>
      </c>
      <c r="E286" s="32">
        <v>0.04</v>
      </c>
      <c r="F286" s="32">
        <v>20</v>
      </c>
      <c r="G286" s="32">
        <v>0.4116063614994504</v>
      </c>
      <c r="H286" s="32">
        <v>1.3138639118483879</v>
      </c>
      <c r="I286" s="32">
        <v>0.91</v>
      </c>
      <c r="K286" s="33"/>
      <c r="L286" s="33"/>
      <c r="M286" s="33"/>
      <c r="N286" s="33"/>
      <c r="O286" s="3"/>
      <c r="P286" s="3"/>
      <c r="Q286" s="33"/>
    </row>
    <row r="287" spans="1:17" x14ac:dyDescent="0.25">
      <c r="A287" s="2">
        <v>286</v>
      </c>
      <c r="B287" s="31">
        <v>3</v>
      </c>
      <c r="C287" s="31">
        <v>0.44999999999999996</v>
      </c>
      <c r="D287" s="31">
        <v>0.54</v>
      </c>
      <c r="E287" s="32">
        <v>0.04</v>
      </c>
      <c r="F287" s="32">
        <v>27</v>
      </c>
      <c r="G287" s="32">
        <v>0.75221535661890016</v>
      </c>
      <c r="H287" s="32">
        <v>1.7153996512304286</v>
      </c>
      <c r="I287" s="32">
        <v>1.27</v>
      </c>
      <c r="K287" s="33"/>
      <c r="L287" s="33"/>
      <c r="M287" s="33"/>
      <c r="N287" s="33"/>
      <c r="O287" s="3"/>
      <c r="P287" s="3"/>
      <c r="Q287" s="33"/>
    </row>
    <row r="288" spans="1:17" x14ac:dyDescent="0.25">
      <c r="A288" s="2">
        <v>287</v>
      </c>
      <c r="B288" s="31">
        <v>3</v>
      </c>
      <c r="C288" s="31">
        <v>0.44999999999999996</v>
      </c>
      <c r="D288" s="31">
        <v>0.54</v>
      </c>
      <c r="E288" s="32">
        <v>0.04</v>
      </c>
      <c r="F288" s="32">
        <v>34</v>
      </c>
      <c r="G288" s="32">
        <v>1.3361110865153905</v>
      </c>
      <c r="H288" s="32">
        <v>2.2785324587374349</v>
      </c>
      <c r="I288" s="32">
        <v>1.68</v>
      </c>
      <c r="K288" s="33"/>
      <c r="L288" s="33"/>
      <c r="M288" s="33"/>
      <c r="N288" s="33"/>
      <c r="O288" s="3"/>
      <c r="P288" s="3"/>
      <c r="Q288" s="33"/>
    </row>
    <row r="289" spans="1:17" x14ac:dyDescent="0.25">
      <c r="A289" s="2">
        <v>288</v>
      </c>
      <c r="B289" s="31">
        <v>3</v>
      </c>
      <c r="C289" s="31">
        <v>0.44999999999999996</v>
      </c>
      <c r="D289" s="31">
        <v>0.54</v>
      </c>
      <c r="E289" s="32">
        <v>0.04</v>
      </c>
      <c r="F289" s="32">
        <v>41</v>
      </c>
      <c r="G289" s="32">
        <v>2.4455676536388609</v>
      </c>
      <c r="H289" s="32">
        <v>3.101671843555764</v>
      </c>
      <c r="I289" s="32">
        <v>2.1800000000000002</v>
      </c>
      <c r="K289" s="33"/>
      <c r="L289" s="33"/>
      <c r="M289" s="33"/>
      <c r="N289" s="33"/>
      <c r="O289" s="3"/>
      <c r="P289" s="3"/>
      <c r="Q289" s="33"/>
    </row>
    <row r="290" spans="1:17" x14ac:dyDescent="0.25">
      <c r="A290" s="2">
        <v>289</v>
      </c>
      <c r="B290" s="31">
        <v>3</v>
      </c>
      <c r="C290" s="31">
        <v>0.44999999999999996</v>
      </c>
      <c r="D290" s="31">
        <v>0.72</v>
      </c>
      <c r="E290" s="32">
        <v>0</v>
      </c>
      <c r="F290" s="32">
        <v>20</v>
      </c>
      <c r="G290" s="32">
        <v>0.42454545105594593</v>
      </c>
      <c r="H290" s="32">
        <v>1.2593106584470901</v>
      </c>
      <c r="I290" s="32">
        <v>0.95</v>
      </c>
      <c r="K290" s="33"/>
      <c r="L290" s="33"/>
      <c r="M290" s="33"/>
      <c r="N290" s="33"/>
      <c r="O290" s="3"/>
      <c r="P290" s="3"/>
      <c r="Q290" s="33"/>
    </row>
    <row r="291" spans="1:17" x14ac:dyDescent="0.25">
      <c r="A291" s="2">
        <v>290</v>
      </c>
      <c r="B291" s="31">
        <v>3</v>
      </c>
      <c r="C291" s="31">
        <v>0.44999999999999996</v>
      </c>
      <c r="D291" s="31">
        <v>0.72</v>
      </c>
      <c r="E291" s="32">
        <v>0</v>
      </c>
      <c r="F291" s="32">
        <v>27</v>
      </c>
      <c r="G291" s="32">
        <v>0.78774067732391195</v>
      </c>
      <c r="H291" s="32">
        <v>1.644174137679014</v>
      </c>
      <c r="I291" s="32">
        <v>1.34</v>
      </c>
      <c r="K291" s="33"/>
      <c r="L291" s="33"/>
      <c r="M291" s="33"/>
      <c r="N291" s="33"/>
      <c r="O291" s="3"/>
      <c r="P291" s="3"/>
      <c r="Q291" s="33"/>
    </row>
    <row r="292" spans="1:17" x14ac:dyDescent="0.25">
      <c r="A292" s="2">
        <v>291</v>
      </c>
      <c r="B292" s="31">
        <v>3</v>
      </c>
      <c r="C292" s="31">
        <v>0.44999999999999996</v>
      </c>
      <c r="D292" s="31">
        <v>0.72</v>
      </c>
      <c r="E292" s="32">
        <v>0</v>
      </c>
      <c r="F292" s="32">
        <v>34</v>
      </c>
      <c r="G292" s="32">
        <v>1.442594889277788</v>
      </c>
      <c r="H292" s="32">
        <v>2.183924975052375</v>
      </c>
      <c r="I292" s="32">
        <v>1.74</v>
      </c>
      <c r="K292" s="33"/>
      <c r="L292" s="33"/>
      <c r="M292" s="33"/>
      <c r="N292" s="33"/>
      <c r="O292" s="3"/>
      <c r="P292" s="3"/>
      <c r="Q292" s="33"/>
    </row>
    <row r="293" spans="1:17" x14ac:dyDescent="0.25">
      <c r="A293" s="2">
        <v>292</v>
      </c>
      <c r="B293" s="31">
        <v>3</v>
      </c>
      <c r="C293" s="31">
        <v>0.44999999999999996</v>
      </c>
      <c r="D293" s="31">
        <v>0.72</v>
      </c>
      <c r="E293" s="32">
        <v>0</v>
      </c>
      <c r="F293" s="32">
        <v>41</v>
      </c>
      <c r="G293" s="32">
        <v>2.8361862558378079</v>
      </c>
      <c r="H293" s="32">
        <v>2.9728865953095251</v>
      </c>
      <c r="I293" s="32">
        <v>2.27</v>
      </c>
      <c r="K293" s="33"/>
      <c r="L293" s="33"/>
      <c r="M293" s="33"/>
      <c r="N293" s="33"/>
      <c r="O293" s="3"/>
      <c r="P293" s="3"/>
      <c r="Q293" s="33"/>
    </row>
    <row r="294" spans="1:17" x14ac:dyDescent="0.25">
      <c r="A294" s="2">
        <v>293</v>
      </c>
      <c r="B294" s="31">
        <v>3</v>
      </c>
      <c r="C294" s="31">
        <v>0.44999999999999996</v>
      </c>
      <c r="D294" s="31">
        <v>0.72</v>
      </c>
      <c r="E294" s="32">
        <v>0.01</v>
      </c>
      <c r="F294" s="32">
        <v>20</v>
      </c>
      <c r="G294" s="32">
        <v>0.4220723707585326</v>
      </c>
      <c r="H294" s="32">
        <v>1.2586936639392623</v>
      </c>
      <c r="I294" s="32">
        <v>0.95</v>
      </c>
      <c r="K294" s="33"/>
      <c r="L294" s="33"/>
      <c r="M294" s="33"/>
      <c r="N294" s="33"/>
      <c r="O294" s="3"/>
      <c r="P294" s="3"/>
      <c r="Q294" s="33"/>
    </row>
    <row r="295" spans="1:17" x14ac:dyDescent="0.25">
      <c r="A295" s="2">
        <v>294</v>
      </c>
      <c r="B295" s="31">
        <v>3</v>
      </c>
      <c r="C295" s="31">
        <v>0.44999999999999996</v>
      </c>
      <c r="D295" s="31">
        <v>0.72</v>
      </c>
      <c r="E295" s="32">
        <v>0.01</v>
      </c>
      <c r="F295" s="32">
        <v>27</v>
      </c>
      <c r="G295" s="32">
        <v>0.78315189667930651</v>
      </c>
      <c r="H295" s="32">
        <v>1.6433685807609844</v>
      </c>
      <c r="I295" s="32">
        <v>1.33</v>
      </c>
      <c r="K295" s="33"/>
      <c r="L295" s="33"/>
      <c r="M295" s="33"/>
      <c r="N295" s="33"/>
      <c r="O295" s="3"/>
      <c r="P295" s="3"/>
      <c r="Q295" s="33"/>
    </row>
    <row r="296" spans="1:17" x14ac:dyDescent="0.25">
      <c r="A296" s="2">
        <v>295</v>
      </c>
      <c r="B296" s="31">
        <v>3</v>
      </c>
      <c r="C296" s="31">
        <v>0.44999999999999996</v>
      </c>
      <c r="D296" s="31">
        <v>0.72</v>
      </c>
      <c r="E296" s="32">
        <v>0.01</v>
      </c>
      <c r="F296" s="32">
        <v>34</v>
      </c>
      <c r="G296" s="32">
        <v>1.4341914239033542</v>
      </c>
      <c r="H296" s="32">
        <v>2.1828549692471535</v>
      </c>
      <c r="I296" s="32">
        <v>1.76</v>
      </c>
      <c r="K296" s="33"/>
      <c r="L296" s="33"/>
      <c r="M296" s="33"/>
      <c r="N296" s="33"/>
      <c r="O296" s="3"/>
      <c r="P296" s="3"/>
      <c r="Q296" s="33"/>
    </row>
    <row r="297" spans="1:17" x14ac:dyDescent="0.25">
      <c r="A297" s="2">
        <v>296</v>
      </c>
      <c r="B297" s="31">
        <v>3</v>
      </c>
      <c r="C297" s="31">
        <v>0.44999999999999996</v>
      </c>
      <c r="D297" s="31">
        <v>0.72</v>
      </c>
      <c r="E297" s="32">
        <v>0.01</v>
      </c>
      <c r="F297" s="32">
        <v>41</v>
      </c>
      <c r="G297" s="32">
        <v>2.8196647825028305</v>
      </c>
      <c r="H297" s="32">
        <v>2.9714300407338952</v>
      </c>
      <c r="I297" s="32">
        <v>2.27</v>
      </c>
      <c r="K297" s="33"/>
      <c r="L297" s="33"/>
      <c r="M297" s="33"/>
      <c r="N297" s="33"/>
      <c r="O297" s="3"/>
      <c r="P297" s="3"/>
      <c r="Q297" s="33"/>
    </row>
    <row r="298" spans="1:17" x14ac:dyDescent="0.25">
      <c r="A298" s="2">
        <v>297</v>
      </c>
      <c r="B298" s="31">
        <v>3</v>
      </c>
      <c r="C298" s="31">
        <v>0.44999999999999996</v>
      </c>
      <c r="D298" s="31">
        <v>0.72</v>
      </c>
      <c r="E298" s="32">
        <v>0.02</v>
      </c>
      <c r="F298" s="32">
        <v>20</v>
      </c>
      <c r="G298" s="32">
        <v>0.41959929046111932</v>
      </c>
      <c r="H298" s="32">
        <v>1.2580121471299621</v>
      </c>
      <c r="I298" s="32">
        <v>0.95</v>
      </c>
      <c r="K298" s="33"/>
      <c r="L298" s="33"/>
      <c r="M298" s="33"/>
      <c r="N298" s="33"/>
      <c r="O298" s="3"/>
      <c r="P298" s="3"/>
      <c r="Q298" s="33"/>
    </row>
    <row r="299" spans="1:17" x14ac:dyDescent="0.25">
      <c r="A299" s="2">
        <v>298</v>
      </c>
      <c r="B299" s="31">
        <v>3</v>
      </c>
      <c r="C299" s="31">
        <v>0.44999999999999996</v>
      </c>
      <c r="D299" s="31">
        <v>0.72</v>
      </c>
      <c r="E299" s="32">
        <v>0.02</v>
      </c>
      <c r="F299" s="32">
        <v>27</v>
      </c>
      <c r="G299" s="32">
        <v>0.77856311603470119</v>
      </c>
      <c r="H299" s="32">
        <v>1.6424787825966247</v>
      </c>
      <c r="I299" s="32">
        <v>1.33</v>
      </c>
      <c r="K299" s="33"/>
      <c r="L299" s="33"/>
      <c r="M299" s="33"/>
      <c r="N299" s="33"/>
      <c r="O299" s="3"/>
      <c r="P299" s="3"/>
      <c r="Q299" s="33"/>
    </row>
    <row r="300" spans="1:17" x14ac:dyDescent="0.25">
      <c r="A300" s="2">
        <v>299</v>
      </c>
      <c r="B300" s="31">
        <v>3</v>
      </c>
      <c r="C300" s="31">
        <v>0.44999999999999996</v>
      </c>
      <c r="D300" s="31">
        <v>0.72</v>
      </c>
      <c r="E300" s="32">
        <v>0.02</v>
      </c>
      <c r="F300" s="32">
        <v>34</v>
      </c>
      <c r="G300" s="32">
        <v>1.4257879585289204</v>
      </c>
      <c r="H300" s="32">
        <v>2.1816730674100135</v>
      </c>
      <c r="I300" s="32">
        <v>1.76</v>
      </c>
      <c r="K300" s="33"/>
      <c r="L300" s="33"/>
      <c r="M300" s="33"/>
      <c r="N300" s="33"/>
      <c r="O300" s="3"/>
      <c r="P300" s="3"/>
      <c r="Q300" s="33"/>
    </row>
    <row r="301" spans="1:17" x14ac:dyDescent="0.25">
      <c r="A301" s="2">
        <v>300</v>
      </c>
      <c r="B301" s="31">
        <v>3</v>
      </c>
      <c r="C301" s="31">
        <v>0.44999999999999996</v>
      </c>
      <c r="D301" s="31">
        <v>0.72</v>
      </c>
      <c r="E301" s="32">
        <v>0.02</v>
      </c>
      <c r="F301" s="32">
        <v>41</v>
      </c>
      <c r="G301" s="32">
        <v>2.803143309167853</v>
      </c>
      <c r="H301" s="32">
        <v>2.9698211667255188</v>
      </c>
      <c r="I301" s="32">
        <v>2.2599999999999998</v>
      </c>
      <c r="K301" s="33"/>
      <c r="L301" s="33"/>
      <c r="M301" s="33"/>
      <c r="N301" s="33"/>
      <c r="O301" s="3"/>
      <c r="P301" s="3"/>
      <c r="Q301" s="33"/>
    </row>
    <row r="302" spans="1:17" x14ac:dyDescent="0.25">
      <c r="A302" s="2">
        <v>301</v>
      </c>
      <c r="B302" s="31">
        <v>3</v>
      </c>
      <c r="C302" s="31">
        <v>0.44999999999999996</v>
      </c>
      <c r="D302" s="31">
        <v>0.72</v>
      </c>
      <c r="E302" s="32">
        <v>0.04</v>
      </c>
      <c r="F302" s="32">
        <v>20</v>
      </c>
      <c r="G302" s="32">
        <v>0.41465312986629282</v>
      </c>
      <c r="H302" s="32">
        <v>1.2564555466069454</v>
      </c>
      <c r="I302" s="32">
        <v>0.95</v>
      </c>
      <c r="K302" s="33"/>
      <c r="L302" s="33"/>
      <c r="M302" s="33"/>
      <c r="N302" s="33"/>
      <c r="O302" s="3"/>
      <c r="P302" s="3"/>
      <c r="Q302" s="33"/>
    </row>
    <row r="303" spans="1:17" x14ac:dyDescent="0.25">
      <c r="A303" s="2">
        <v>302</v>
      </c>
      <c r="B303" s="31">
        <v>3</v>
      </c>
      <c r="C303" s="31">
        <v>0.44999999999999996</v>
      </c>
      <c r="D303" s="31">
        <v>0.72</v>
      </c>
      <c r="E303" s="32">
        <v>0.04</v>
      </c>
      <c r="F303" s="32">
        <v>27</v>
      </c>
      <c r="G303" s="32">
        <v>0.76938555474549064</v>
      </c>
      <c r="H303" s="32">
        <v>1.6404464625289157</v>
      </c>
      <c r="I303" s="32">
        <v>1.33</v>
      </c>
      <c r="K303" s="33"/>
      <c r="L303" s="33"/>
      <c r="M303" s="33"/>
      <c r="N303" s="33"/>
      <c r="O303" s="3"/>
      <c r="P303" s="3"/>
      <c r="Q303" s="33"/>
    </row>
    <row r="304" spans="1:17" x14ac:dyDescent="0.25">
      <c r="A304" s="2">
        <v>303</v>
      </c>
      <c r="B304" s="31">
        <v>3</v>
      </c>
      <c r="C304" s="31">
        <v>0.44999999999999996</v>
      </c>
      <c r="D304" s="31">
        <v>0.72</v>
      </c>
      <c r="E304" s="32">
        <v>0.04</v>
      </c>
      <c r="F304" s="32">
        <v>34</v>
      </c>
      <c r="G304" s="32">
        <v>1.4089810277800532</v>
      </c>
      <c r="H304" s="32">
        <v>2.178973575639978</v>
      </c>
      <c r="I304" s="32">
        <v>1.75</v>
      </c>
      <c r="K304" s="33"/>
      <c r="L304" s="33"/>
      <c r="M304" s="33"/>
      <c r="N304" s="33"/>
      <c r="O304" s="3"/>
      <c r="P304" s="3"/>
      <c r="Q304" s="33"/>
    </row>
    <row r="305" spans="1:17" x14ac:dyDescent="0.25">
      <c r="A305" s="2">
        <v>304</v>
      </c>
      <c r="B305" s="31">
        <v>3</v>
      </c>
      <c r="C305" s="31">
        <v>0.44999999999999996</v>
      </c>
      <c r="D305" s="31">
        <v>0.72</v>
      </c>
      <c r="E305" s="32">
        <v>0.04</v>
      </c>
      <c r="F305" s="32">
        <v>41</v>
      </c>
      <c r="G305" s="32">
        <v>2.7701003624978977</v>
      </c>
      <c r="H305" s="32">
        <v>2.9661464604105299</v>
      </c>
      <c r="I305" s="32">
        <v>2.25</v>
      </c>
      <c r="K305" s="33"/>
      <c r="L305" s="33"/>
      <c r="M305" s="33"/>
      <c r="N305" s="33"/>
      <c r="O305" s="3"/>
      <c r="P305" s="3"/>
      <c r="Q305" s="33"/>
    </row>
    <row r="306" spans="1:17" x14ac:dyDescent="0.25">
      <c r="A306" s="2">
        <v>305</v>
      </c>
      <c r="B306" s="31">
        <v>3</v>
      </c>
      <c r="C306" s="31">
        <v>0.44999999999999996</v>
      </c>
      <c r="D306" s="31">
        <v>0.89999999999999991</v>
      </c>
      <c r="E306" s="32">
        <v>0</v>
      </c>
      <c r="F306" s="32">
        <v>20</v>
      </c>
      <c r="G306" s="32">
        <v>0.42904981203647646</v>
      </c>
      <c r="H306" s="32">
        <v>1.2052131273359408</v>
      </c>
      <c r="I306" s="32">
        <v>1</v>
      </c>
      <c r="K306" s="33"/>
      <c r="L306" s="33"/>
      <c r="M306" s="33"/>
      <c r="N306" s="33"/>
      <c r="O306" s="3"/>
      <c r="P306" s="3"/>
      <c r="Q306" s="33"/>
    </row>
    <row r="307" spans="1:17" x14ac:dyDescent="0.25">
      <c r="A307" s="2">
        <v>306</v>
      </c>
      <c r="B307" s="31">
        <v>3</v>
      </c>
      <c r="C307" s="31">
        <v>0.44999999999999996</v>
      </c>
      <c r="D307" s="31">
        <v>0.89999999999999991</v>
      </c>
      <c r="E307" s="32">
        <v>0</v>
      </c>
      <c r="F307" s="32">
        <v>27</v>
      </c>
      <c r="G307" s="32">
        <v>0.81151968557269094</v>
      </c>
      <c r="H307" s="32">
        <v>1.5735436217148906</v>
      </c>
      <c r="I307" s="32">
        <v>1.39</v>
      </c>
      <c r="K307" s="33"/>
      <c r="L307" s="33"/>
      <c r="M307" s="33"/>
      <c r="N307" s="33"/>
      <c r="O307" s="3"/>
      <c r="P307" s="3"/>
      <c r="Q307" s="33"/>
    </row>
    <row r="308" spans="1:17" x14ac:dyDescent="0.25">
      <c r="A308" s="2">
        <v>307</v>
      </c>
      <c r="B308" s="31">
        <v>3</v>
      </c>
      <c r="C308" s="31">
        <v>0.44999999999999996</v>
      </c>
      <c r="D308" s="31">
        <v>0.89999999999999991</v>
      </c>
      <c r="E308" s="32">
        <v>0</v>
      </c>
      <c r="F308" s="32">
        <v>34</v>
      </c>
      <c r="G308" s="32">
        <v>1.5477864637854999</v>
      </c>
      <c r="H308" s="32">
        <v>2.0901078152516295</v>
      </c>
      <c r="I308" s="32">
        <v>1.82</v>
      </c>
      <c r="K308" s="33"/>
      <c r="L308" s="33"/>
      <c r="M308" s="33"/>
      <c r="N308" s="33"/>
      <c r="O308" s="3"/>
      <c r="P308" s="3"/>
      <c r="Q308" s="33"/>
    </row>
    <row r="309" spans="1:17" x14ac:dyDescent="0.25">
      <c r="A309" s="2">
        <v>308</v>
      </c>
      <c r="B309" s="31">
        <v>3</v>
      </c>
      <c r="C309" s="31">
        <v>0.44999999999999996</v>
      </c>
      <c r="D309" s="31">
        <v>0.89999999999999991</v>
      </c>
      <c r="E309" s="32">
        <v>0</v>
      </c>
      <c r="F309" s="32">
        <v>41</v>
      </c>
      <c r="G309" s="32">
        <v>3.3895323099782284</v>
      </c>
      <c r="H309" s="32">
        <v>2.8451771822263412</v>
      </c>
      <c r="I309" s="32">
        <v>2.38</v>
      </c>
      <c r="K309" s="33"/>
      <c r="L309" s="33"/>
      <c r="M309" s="33"/>
      <c r="N309" s="33"/>
      <c r="O309" s="3"/>
      <c r="P309" s="3"/>
      <c r="Q309" s="33"/>
    </row>
    <row r="310" spans="1:17" x14ac:dyDescent="0.25">
      <c r="A310" s="2">
        <v>309</v>
      </c>
      <c r="B310" s="31">
        <v>3</v>
      </c>
      <c r="C310" s="31">
        <v>0.44999999999999996</v>
      </c>
      <c r="D310" s="31">
        <v>0.89999999999999991</v>
      </c>
      <c r="E310" s="32">
        <v>0.01</v>
      </c>
      <c r="F310" s="32">
        <v>20</v>
      </c>
      <c r="G310" s="32">
        <v>0.42664596758873391</v>
      </c>
      <c r="H310" s="32">
        <v>1.2046431706597553</v>
      </c>
      <c r="I310" s="32">
        <v>0.99</v>
      </c>
      <c r="K310" s="33"/>
      <c r="L310" s="33"/>
      <c r="M310" s="33"/>
      <c r="N310" s="33"/>
      <c r="O310" s="3"/>
      <c r="P310" s="3"/>
      <c r="Q310" s="33"/>
    </row>
    <row r="311" spans="1:17" x14ac:dyDescent="0.25">
      <c r="A311" s="2">
        <v>310</v>
      </c>
      <c r="B311" s="31">
        <v>3</v>
      </c>
      <c r="C311" s="31">
        <v>0.44999999999999996</v>
      </c>
      <c r="D311" s="31">
        <v>0.89999999999999991</v>
      </c>
      <c r="E311" s="32">
        <v>0.01</v>
      </c>
      <c r="F311" s="32">
        <v>27</v>
      </c>
      <c r="G311" s="32">
        <v>0.80697297086574726</v>
      </c>
      <c r="H311" s="32">
        <v>1.5727994780674945</v>
      </c>
      <c r="I311" s="32">
        <v>1.38</v>
      </c>
      <c r="K311" s="33"/>
      <c r="L311" s="33"/>
      <c r="M311" s="33"/>
      <c r="N311" s="33"/>
      <c r="O311" s="3"/>
      <c r="P311" s="3"/>
      <c r="Q311" s="33"/>
    </row>
    <row r="312" spans="1:17" x14ac:dyDescent="0.25">
      <c r="A312" s="2">
        <v>311</v>
      </c>
      <c r="B312" s="31">
        <v>3</v>
      </c>
      <c r="C312" s="31">
        <v>0.44999999999999996</v>
      </c>
      <c r="D312" s="31">
        <v>0.89999999999999991</v>
      </c>
      <c r="E312" s="32">
        <v>0.01</v>
      </c>
      <c r="F312" s="32">
        <v>34</v>
      </c>
      <c r="G312" s="32">
        <v>1.539114655074987</v>
      </c>
      <c r="H312" s="32">
        <v>2.0891193835160049</v>
      </c>
      <c r="I312" s="32">
        <v>1.82</v>
      </c>
      <c r="K312" s="33"/>
      <c r="L312" s="33"/>
      <c r="M312" s="33"/>
      <c r="N312" s="33"/>
      <c r="O312" s="3"/>
      <c r="P312" s="3"/>
      <c r="Q312" s="33"/>
    </row>
    <row r="313" spans="1:17" x14ac:dyDescent="0.25">
      <c r="A313" s="2">
        <v>312</v>
      </c>
      <c r="B313" s="31">
        <v>3</v>
      </c>
      <c r="C313" s="31">
        <v>0.44999999999999996</v>
      </c>
      <c r="D313" s="31">
        <v>0.89999999999999991</v>
      </c>
      <c r="E313" s="32">
        <v>0.01</v>
      </c>
      <c r="F313" s="32">
        <v>41</v>
      </c>
      <c r="G313" s="32">
        <v>3.3705417214842925</v>
      </c>
      <c r="H313" s="32">
        <v>2.8438316710522926</v>
      </c>
      <c r="I313" s="32">
        <v>2.36</v>
      </c>
      <c r="K313" s="33"/>
      <c r="L313" s="33"/>
      <c r="M313" s="33"/>
      <c r="N313" s="33"/>
      <c r="O313" s="3"/>
      <c r="P313" s="3"/>
      <c r="Q313" s="33"/>
    </row>
    <row r="314" spans="1:17" x14ac:dyDescent="0.25">
      <c r="A314" s="2">
        <v>313</v>
      </c>
      <c r="B314" s="31">
        <v>3</v>
      </c>
      <c r="C314" s="31">
        <v>0.44999999999999996</v>
      </c>
      <c r="D314" s="31">
        <v>0.89999999999999991</v>
      </c>
      <c r="E314" s="32">
        <v>0.02</v>
      </c>
      <c r="F314" s="32">
        <v>20</v>
      </c>
      <c r="G314" s="32">
        <v>0.42424212314099125</v>
      </c>
      <c r="H314" s="32">
        <v>1.2040136106710273</v>
      </c>
      <c r="I314" s="32">
        <v>0.99</v>
      </c>
      <c r="K314" s="33"/>
      <c r="L314" s="33"/>
      <c r="M314" s="33"/>
      <c r="N314" s="33"/>
      <c r="O314" s="3"/>
      <c r="P314" s="3"/>
      <c r="Q314" s="33"/>
    </row>
    <row r="315" spans="1:17" x14ac:dyDescent="0.25">
      <c r="A315" s="2">
        <v>314</v>
      </c>
      <c r="B315" s="31">
        <v>3</v>
      </c>
      <c r="C315" s="31">
        <v>0.44999999999999996</v>
      </c>
      <c r="D315" s="31">
        <v>0.89999999999999991</v>
      </c>
      <c r="E315" s="32">
        <v>0.02</v>
      </c>
      <c r="F315" s="32">
        <v>27</v>
      </c>
      <c r="G315" s="32">
        <v>0.80242625615880347</v>
      </c>
      <c r="H315" s="32">
        <v>1.5719775154765796</v>
      </c>
      <c r="I315" s="32">
        <v>1.38</v>
      </c>
      <c r="K315" s="33"/>
      <c r="L315" s="33"/>
      <c r="M315" s="33"/>
      <c r="N315" s="33"/>
      <c r="O315" s="3"/>
      <c r="P315" s="3"/>
      <c r="Q315" s="33"/>
    </row>
    <row r="316" spans="1:17" x14ac:dyDescent="0.25">
      <c r="A316" s="2">
        <v>315</v>
      </c>
      <c r="B316" s="31">
        <v>3</v>
      </c>
      <c r="C316" s="31">
        <v>0.44999999999999996</v>
      </c>
      <c r="D316" s="31">
        <v>0.89999999999999991</v>
      </c>
      <c r="E316" s="32">
        <v>0.02</v>
      </c>
      <c r="F316" s="32">
        <v>34</v>
      </c>
      <c r="G316" s="32">
        <v>1.5304428463644737</v>
      </c>
      <c r="H316" s="32">
        <v>2.088027586370119</v>
      </c>
      <c r="I316" s="32">
        <v>1.82</v>
      </c>
      <c r="K316" s="33"/>
      <c r="L316" s="33"/>
      <c r="M316" s="33"/>
      <c r="N316" s="33"/>
      <c r="O316" s="3"/>
      <c r="P316" s="3"/>
      <c r="Q316" s="33"/>
    </row>
    <row r="317" spans="1:17" x14ac:dyDescent="0.25">
      <c r="A317" s="2">
        <v>316</v>
      </c>
      <c r="B317" s="31">
        <v>3</v>
      </c>
      <c r="C317" s="31">
        <v>0.44999999999999996</v>
      </c>
      <c r="D317" s="31">
        <v>0.89999999999999991</v>
      </c>
      <c r="E317" s="32">
        <v>0.02</v>
      </c>
      <c r="F317" s="32">
        <v>41</v>
      </c>
      <c r="G317" s="32">
        <v>3.3515511329903567</v>
      </c>
      <c r="H317" s="32">
        <v>2.8423454528273631</v>
      </c>
      <c r="I317" s="32">
        <v>2.36</v>
      </c>
      <c r="K317" s="33"/>
      <c r="L317" s="33"/>
      <c r="M317" s="33"/>
      <c r="N317" s="33"/>
      <c r="O317" s="3"/>
      <c r="P317" s="3"/>
      <c r="Q317" s="33"/>
    </row>
    <row r="318" spans="1:17" x14ac:dyDescent="0.25">
      <c r="A318" s="2">
        <v>317</v>
      </c>
      <c r="B318" s="31">
        <v>3</v>
      </c>
      <c r="C318" s="31">
        <v>0.44999999999999996</v>
      </c>
      <c r="D318" s="31">
        <v>0.89999999999999991</v>
      </c>
      <c r="E318" s="32">
        <v>0.04</v>
      </c>
      <c r="F318" s="32">
        <v>20</v>
      </c>
      <c r="G318" s="32">
        <v>0.41943443424550614</v>
      </c>
      <c r="H318" s="32">
        <v>1.2025756807559451</v>
      </c>
      <c r="I318" s="32">
        <v>0.98</v>
      </c>
      <c r="K318" s="33"/>
      <c r="L318" s="33"/>
      <c r="M318" s="33"/>
      <c r="N318" s="33"/>
      <c r="O318" s="3"/>
      <c r="P318" s="3"/>
      <c r="Q318" s="33"/>
    </row>
    <row r="319" spans="1:17" x14ac:dyDescent="0.25">
      <c r="A319" s="2">
        <v>318</v>
      </c>
      <c r="B319" s="31">
        <v>3</v>
      </c>
      <c r="C319" s="31">
        <v>0.44999999999999996</v>
      </c>
      <c r="D319" s="31">
        <v>0.89999999999999991</v>
      </c>
      <c r="E319" s="32">
        <v>0.04</v>
      </c>
      <c r="F319" s="32">
        <v>27</v>
      </c>
      <c r="G319" s="32">
        <v>0.7933328267449159</v>
      </c>
      <c r="H319" s="32">
        <v>1.5701001334641946</v>
      </c>
      <c r="I319" s="32">
        <v>1.37</v>
      </c>
      <c r="K319" s="33"/>
      <c r="L319" s="33"/>
      <c r="M319" s="33"/>
      <c r="N319" s="33"/>
      <c r="O319" s="3"/>
      <c r="P319" s="3"/>
      <c r="Q319" s="33"/>
    </row>
    <row r="320" spans="1:17" x14ac:dyDescent="0.25">
      <c r="A320" s="2">
        <v>319</v>
      </c>
      <c r="B320" s="31">
        <v>3</v>
      </c>
      <c r="C320" s="31">
        <v>0.44999999999999996</v>
      </c>
      <c r="D320" s="31">
        <v>0.89999999999999991</v>
      </c>
      <c r="E320" s="32">
        <v>0.04</v>
      </c>
      <c r="F320" s="32">
        <v>34</v>
      </c>
      <c r="G320" s="32">
        <v>1.5130992289434479</v>
      </c>
      <c r="H320" s="32">
        <v>2.0855338958475627</v>
      </c>
      <c r="I320" s="32">
        <v>1.82</v>
      </c>
      <c r="K320" s="33"/>
      <c r="L320" s="33"/>
      <c r="M320" s="33"/>
      <c r="N320" s="33"/>
      <c r="O320" s="3"/>
      <c r="P320" s="3"/>
      <c r="Q320" s="33"/>
    </row>
    <row r="321" spans="1:17" x14ac:dyDescent="0.25">
      <c r="A321" s="2">
        <v>320</v>
      </c>
      <c r="B321" s="31">
        <v>3</v>
      </c>
      <c r="C321" s="31">
        <v>0.44999999999999996</v>
      </c>
      <c r="D321" s="31">
        <v>0.89999999999999991</v>
      </c>
      <c r="E321" s="32">
        <v>0.04</v>
      </c>
      <c r="F321" s="32">
        <v>41</v>
      </c>
      <c r="G321" s="32">
        <v>3.3135699560024854</v>
      </c>
      <c r="H321" s="32">
        <v>2.8389508952248614</v>
      </c>
      <c r="I321" s="32">
        <v>2.34</v>
      </c>
      <c r="K321" s="33"/>
      <c r="L321" s="33"/>
      <c r="M321" s="33"/>
      <c r="N321" s="33"/>
      <c r="O321" s="3"/>
      <c r="P321" s="3"/>
      <c r="Q321" s="33"/>
    </row>
    <row r="322" spans="1:17" x14ac:dyDescent="0.25">
      <c r="A322" s="2">
        <v>321</v>
      </c>
      <c r="B322" s="31">
        <v>3</v>
      </c>
      <c r="C322" s="31">
        <v>0.89999999999999991</v>
      </c>
      <c r="D322" s="31">
        <v>0.36</v>
      </c>
      <c r="E322" s="32">
        <v>0</v>
      </c>
      <c r="F322" s="32">
        <v>20</v>
      </c>
      <c r="G322" s="32">
        <v>0.35568916080173912</v>
      </c>
      <c r="H322" s="32">
        <v>1.3042498387213077</v>
      </c>
      <c r="I322" s="32">
        <v>0.84</v>
      </c>
      <c r="K322" s="33"/>
      <c r="L322" s="33"/>
      <c r="M322" s="33"/>
      <c r="N322" s="33"/>
      <c r="O322" s="3"/>
      <c r="P322" s="3"/>
      <c r="Q322" s="33"/>
    </row>
    <row r="323" spans="1:17" x14ac:dyDescent="0.25">
      <c r="A323" s="2">
        <v>322</v>
      </c>
      <c r="B323" s="31">
        <v>3</v>
      </c>
      <c r="C323" s="31">
        <v>0.89999999999999991</v>
      </c>
      <c r="D323" s="31">
        <v>0.36</v>
      </c>
      <c r="E323" s="32">
        <v>0</v>
      </c>
      <c r="F323" s="32">
        <v>27</v>
      </c>
      <c r="G323" s="32">
        <v>0.64277494521246681</v>
      </c>
      <c r="H323" s="32">
        <v>1.7028473788524647</v>
      </c>
      <c r="I323" s="32">
        <v>1.18</v>
      </c>
      <c r="K323" s="33"/>
      <c r="L323" s="33"/>
      <c r="M323" s="33"/>
      <c r="N323" s="33"/>
      <c r="O323" s="3"/>
      <c r="P323" s="3"/>
      <c r="Q323" s="33"/>
    </row>
    <row r="324" spans="1:17" x14ac:dyDescent="0.25">
      <c r="A324" s="2">
        <v>323</v>
      </c>
      <c r="B324" s="31">
        <v>3</v>
      </c>
      <c r="C324" s="31">
        <v>0.89999999999999991</v>
      </c>
      <c r="D324" s="31">
        <v>0.36</v>
      </c>
      <c r="E324" s="32">
        <v>0</v>
      </c>
      <c r="F324" s="32">
        <v>34</v>
      </c>
      <c r="G324" s="32">
        <v>1.1172402116642859</v>
      </c>
      <c r="H324" s="32">
        <v>2.261859516065686</v>
      </c>
      <c r="I324" s="32">
        <v>1.57</v>
      </c>
      <c r="K324" s="33"/>
      <c r="L324" s="33"/>
      <c r="M324" s="33"/>
      <c r="N324" s="33"/>
      <c r="O324" s="3"/>
      <c r="P324" s="3"/>
      <c r="Q324" s="33"/>
    </row>
    <row r="325" spans="1:17" x14ac:dyDescent="0.25">
      <c r="A325" s="2">
        <v>324</v>
      </c>
      <c r="B325" s="31">
        <v>3</v>
      </c>
      <c r="C325" s="31">
        <v>0.89999999999999991</v>
      </c>
      <c r="D325" s="31">
        <v>0.36</v>
      </c>
      <c r="E325" s="32">
        <v>0</v>
      </c>
      <c r="F325" s="32">
        <v>41</v>
      </c>
      <c r="G325" s="32">
        <v>1.9518157219474164</v>
      </c>
      <c r="H325" s="32">
        <v>3.0789756574049463</v>
      </c>
      <c r="I325" s="32">
        <v>2.0099999999999998</v>
      </c>
      <c r="K325" s="33"/>
      <c r="L325" s="33"/>
      <c r="M325" s="33"/>
      <c r="N325" s="33"/>
      <c r="O325" s="3"/>
      <c r="P325" s="3"/>
      <c r="Q325" s="33"/>
    </row>
    <row r="326" spans="1:17" x14ac:dyDescent="0.25">
      <c r="A326" s="2">
        <v>325</v>
      </c>
      <c r="B326" s="31">
        <v>3</v>
      </c>
      <c r="C326" s="31">
        <v>0.89999999999999991</v>
      </c>
      <c r="D326" s="31">
        <v>0.36</v>
      </c>
      <c r="E326" s="32">
        <v>0.01</v>
      </c>
      <c r="F326" s="32">
        <v>20</v>
      </c>
      <c r="G326" s="32">
        <v>0.35302452009652752</v>
      </c>
      <c r="H326" s="32">
        <v>1.3011673510700161</v>
      </c>
      <c r="I326" s="32">
        <v>0.84</v>
      </c>
      <c r="K326" s="33"/>
      <c r="L326" s="33"/>
      <c r="M326" s="33"/>
      <c r="N326" s="33"/>
      <c r="O326" s="3"/>
      <c r="P326" s="3"/>
      <c r="Q326" s="33"/>
    </row>
    <row r="327" spans="1:17" x14ac:dyDescent="0.25">
      <c r="A327" s="2">
        <v>326</v>
      </c>
      <c r="B327" s="31">
        <v>3</v>
      </c>
      <c r="C327" s="31">
        <v>0.89999999999999991</v>
      </c>
      <c r="D327" s="31">
        <v>0.36</v>
      </c>
      <c r="E327" s="32">
        <v>0.01</v>
      </c>
      <c r="F327" s="32">
        <v>27</v>
      </c>
      <c r="G327" s="32">
        <v>0.63795960510077288</v>
      </c>
      <c r="H327" s="32">
        <v>1.6988228385676885</v>
      </c>
      <c r="I327" s="32">
        <v>1.17</v>
      </c>
      <c r="K327" s="33"/>
      <c r="L327" s="33"/>
      <c r="M327" s="33"/>
      <c r="N327" s="33"/>
      <c r="O327" s="3"/>
      <c r="P327" s="3"/>
      <c r="Q327" s="33"/>
    </row>
    <row r="328" spans="1:17" x14ac:dyDescent="0.25">
      <c r="A328" s="2">
        <v>327</v>
      </c>
      <c r="B328" s="31">
        <v>3</v>
      </c>
      <c r="C328" s="31">
        <v>0.89999999999999991</v>
      </c>
      <c r="D328" s="31">
        <v>0.36</v>
      </c>
      <c r="E328" s="32">
        <v>0.01</v>
      </c>
      <c r="F328" s="32">
        <v>34</v>
      </c>
      <c r="G328" s="32">
        <v>1.1088704212023286</v>
      </c>
      <c r="H328" s="32">
        <v>2.2565137963881856</v>
      </c>
      <c r="I328" s="32">
        <v>1.56</v>
      </c>
      <c r="K328" s="33"/>
      <c r="L328" s="33"/>
      <c r="M328" s="33"/>
      <c r="N328" s="33"/>
      <c r="O328" s="3"/>
      <c r="P328" s="3"/>
      <c r="Q328" s="33"/>
    </row>
    <row r="329" spans="1:17" x14ac:dyDescent="0.25">
      <c r="A329" s="2">
        <v>328</v>
      </c>
      <c r="B329" s="31">
        <v>3</v>
      </c>
      <c r="C329" s="31">
        <v>0.89999999999999991</v>
      </c>
      <c r="D329" s="31">
        <v>0.36</v>
      </c>
      <c r="E329" s="32">
        <v>0.01</v>
      </c>
      <c r="F329" s="32">
        <v>41</v>
      </c>
      <c r="G329" s="32">
        <v>1.937193719944178</v>
      </c>
      <c r="H329" s="32">
        <v>3.0716987506645297</v>
      </c>
      <c r="I329" s="32">
        <v>2</v>
      </c>
      <c r="K329" s="33"/>
      <c r="L329" s="33"/>
      <c r="M329" s="33"/>
      <c r="N329" s="33"/>
      <c r="O329" s="3"/>
      <c r="P329" s="3"/>
      <c r="Q329" s="33"/>
    </row>
    <row r="330" spans="1:17" x14ac:dyDescent="0.25">
      <c r="A330" s="2">
        <v>329</v>
      </c>
      <c r="B330" s="31">
        <v>3</v>
      </c>
      <c r="C330" s="31">
        <v>0.89999999999999991</v>
      </c>
      <c r="D330" s="31">
        <v>0.36</v>
      </c>
      <c r="E330" s="32">
        <v>0.02</v>
      </c>
      <c r="F330" s="32">
        <v>20</v>
      </c>
      <c r="G330" s="32">
        <v>0.3503598793913158</v>
      </c>
      <c r="H330" s="32">
        <v>1.2980087526125197</v>
      </c>
      <c r="I330" s="32">
        <v>0.84</v>
      </c>
      <c r="K330" s="33"/>
      <c r="L330" s="33"/>
      <c r="M330" s="33"/>
      <c r="N330" s="33"/>
      <c r="O330" s="3"/>
      <c r="P330" s="3"/>
      <c r="Q330" s="33"/>
    </row>
    <row r="331" spans="1:17" x14ac:dyDescent="0.25">
      <c r="A331" s="2">
        <v>330</v>
      </c>
      <c r="B331" s="31">
        <v>3</v>
      </c>
      <c r="C331" s="31">
        <v>0.89999999999999991</v>
      </c>
      <c r="D331" s="31">
        <v>0.36</v>
      </c>
      <c r="E331" s="32">
        <v>0.02</v>
      </c>
      <c r="F331" s="32">
        <v>27</v>
      </c>
      <c r="G331" s="32">
        <v>0.63314426498907905</v>
      </c>
      <c r="H331" s="32">
        <v>1.6946989269178556</v>
      </c>
      <c r="I331" s="32">
        <v>1.17</v>
      </c>
      <c r="K331" s="33"/>
      <c r="L331" s="33"/>
      <c r="M331" s="33"/>
      <c r="N331" s="33"/>
      <c r="O331" s="3"/>
      <c r="P331" s="3"/>
      <c r="Q331" s="33"/>
    </row>
    <row r="332" spans="1:17" x14ac:dyDescent="0.25">
      <c r="A332" s="2">
        <v>331</v>
      </c>
      <c r="B332" s="31">
        <v>3</v>
      </c>
      <c r="C332" s="31">
        <v>0.89999999999999991</v>
      </c>
      <c r="D332" s="31">
        <v>0.36</v>
      </c>
      <c r="E332" s="32">
        <v>0.02</v>
      </c>
      <c r="F332" s="32">
        <v>34</v>
      </c>
      <c r="G332" s="32">
        <v>1.1005006307403713</v>
      </c>
      <c r="H332" s="32">
        <v>2.2510360836322283</v>
      </c>
      <c r="I332" s="32">
        <v>1.55</v>
      </c>
      <c r="K332" s="33"/>
      <c r="L332" s="33"/>
      <c r="M332" s="33"/>
      <c r="N332" s="33"/>
      <c r="O332" s="3"/>
      <c r="P332" s="3"/>
      <c r="Q332" s="33"/>
    </row>
    <row r="333" spans="1:17" x14ac:dyDescent="0.25">
      <c r="A333" s="2">
        <v>332</v>
      </c>
      <c r="B333" s="31">
        <v>3</v>
      </c>
      <c r="C333" s="31">
        <v>0.89999999999999991</v>
      </c>
      <c r="D333" s="31">
        <v>0.36</v>
      </c>
      <c r="E333" s="32">
        <v>0.02</v>
      </c>
      <c r="F333" s="32">
        <v>41</v>
      </c>
      <c r="G333" s="32">
        <v>1.9225717179409394</v>
      </c>
      <c r="H333" s="32">
        <v>3.0642421672144731</v>
      </c>
      <c r="I333" s="32">
        <v>2</v>
      </c>
      <c r="K333" s="33"/>
      <c r="L333" s="33"/>
      <c r="M333" s="33"/>
      <c r="N333" s="33"/>
      <c r="O333" s="3"/>
      <c r="P333" s="3"/>
      <c r="Q333" s="33"/>
    </row>
    <row r="334" spans="1:17" x14ac:dyDescent="0.25">
      <c r="A334" s="2">
        <v>333</v>
      </c>
      <c r="B334" s="31">
        <v>3</v>
      </c>
      <c r="C334" s="31">
        <v>0.89999999999999991</v>
      </c>
      <c r="D334" s="31">
        <v>0.36</v>
      </c>
      <c r="E334" s="32">
        <v>0.04</v>
      </c>
      <c r="F334" s="32">
        <v>20</v>
      </c>
      <c r="G334" s="32">
        <v>0.34503059798089247</v>
      </c>
      <c r="H334" s="32">
        <v>1.2914632232789129</v>
      </c>
      <c r="I334" s="32">
        <v>0.83</v>
      </c>
      <c r="K334" s="33"/>
      <c r="L334" s="33"/>
      <c r="M334" s="33"/>
      <c r="N334" s="33"/>
      <c r="O334" s="3"/>
      <c r="P334" s="3"/>
      <c r="Q334" s="33"/>
    </row>
    <row r="335" spans="1:17" x14ac:dyDescent="0.25">
      <c r="A335" s="2">
        <v>334</v>
      </c>
      <c r="B335" s="31">
        <v>3</v>
      </c>
      <c r="C335" s="31">
        <v>0.89999999999999991</v>
      </c>
      <c r="D335" s="31">
        <v>0.36</v>
      </c>
      <c r="E335" s="32">
        <v>0.04</v>
      </c>
      <c r="F335" s="32">
        <v>27</v>
      </c>
      <c r="G335" s="32">
        <v>0.62351358476569141</v>
      </c>
      <c r="H335" s="32">
        <v>1.6861529895230221</v>
      </c>
      <c r="I335" s="32">
        <v>1.17</v>
      </c>
      <c r="K335" s="33"/>
      <c r="L335" s="33"/>
      <c r="M335" s="33"/>
      <c r="N335" s="33"/>
      <c r="O335" s="3"/>
      <c r="P335" s="3"/>
      <c r="Q335" s="33"/>
    </row>
    <row r="336" spans="1:17" x14ac:dyDescent="0.25">
      <c r="A336" s="2">
        <v>335</v>
      </c>
      <c r="B336" s="31">
        <v>3</v>
      </c>
      <c r="C336" s="31">
        <v>0.89999999999999991</v>
      </c>
      <c r="D336" s="31">
        <v>0.36</v>
      </c>
      <c r="E336" s="32">
        <v>0.04</v>
      </c>
      <c r="F336" s="32">
        <v>34</v>
      </c>
      <c r="G336" s="32">
        <v>1.0837610498164572</v>
      </c>
      <c r="H336" s="32">
        <v>2.2396846788849443</v>
      </c>
      <c r="I336" s="32">
        <v>1.55</v>
      </c>
      <c r="K336" s="33"/>
      <c r="L336" s="33"/>
      <c r="M336" s="33"/>
      <c r="N336" s="33"/>
      <c r="O336" s="3"/>
      <c r="P336" s="3"/>
      <c r="Q336" s="33"/>
    </row>
    <row r="337" spans="1:17" x14ac:dyDescent="0.25">
      <c r="A337" s="2">
        <v>336</v>
      </c>
      <c r="B337" s="31">
        <v>3</v>
      </c>
      <c r="C337" s="31">
        <v>0.89999999999999991</v>
      </c>
      <c r="D337" s="31">
        <v>0.36</v>
      </c>
      <c r="E337" s="32">
        <v>0.04</v>
      </c>
      <c r="F337" s="32">
        <v>41</v>
      </c>
      <c r="G337" s="32">
        <v>1.8933277139344631</v>
      </c>
      <c r="H337" s="32">
        <v>3.0487899701854411</v>
      </c>
      <c r="I337" s="32">
        <v>1.99</v>
      </c>
      <c r="K337" s="33"/>
      <c r="L337" s="33"/>
      <c r="M337" s="33"/>
      <c r="N337" s="33"/>
      <c r="O337" s="3"/>
      <c r="P337" s="3"/>
      <c r="Q337" s="33"/>
    </row>
    <row r="338" spans="1:17" x14ac:dyDescent="0.25">
      <c r="A338" s="2">
        <v>337</v>
      </c>
      <c r="B338" s="31">
        <v>3</v>
      </c>
      <c r="C338" s="31">
        <v>0.89999999999999991</v>
      </c>
      <c r="D338" s="31">
        <v>0.54</v>
      </c>
      <c r="E338" s="32">
        <v>0</v>
      </c>
      <c r="F338" s="32">
        <v>20</v>
      </c>
      <c r="G338" s="32">
        <v>0.35903117063723738</v>
      </c>
      <c r="H338" s="32">
        <v>1.2487134544483507</v>
      </c>
      <c r="I338" s="32">
        <v>0.87</v>
      </c>
      <c r="K338" s="33"/>
      <c r="L338" s="33"/>
      <c r="M338" s="33"/>
      <c r="N338" s="33"/>
      <c r="O338" s="3"/>
      <c r="P338" s="3"/>
      <c r="Q338" s="33"/>
    </row>
    <row r="339" spans="1:17" x14ac:dyDescent="0.25">
      <c r="A339" s="2">
        <v>338</v>
      </c>
      <c r="B339" s="31">
        <v>3</v>
      </c>
      <c r="C339" s="31">
        <v>0.89999999999999991</v>
      </c>
      <c r="D339" s="31">
        <v>0.54</v>
      </c>
      <c r="E339" s="32">
        <v>0</v>
      </c>
      <c r="F339" s="32">
        <v>27</v>
      </c>
      <c r="G339" s="32">
        <v>0.65613359102213797</v>
      </c>
      <c r="H339" s="32">
        <v>1.6303382754717322</v>
      </c>
      <c r="I339" s="32">
        <v>1.21</v>
      </c>
      <c r="K339" s="33"/>
      <c r="L339" s="33"/>
      <c r="M339" s="33"/>
      <c r="N339" s="33"/>
      <c r="O339" s="3"/>
      <c r="P339" s="3"/>
      <c r="Q339" s="33"/>
    </row>
    <row r="340" spans="1:17" x14ac:dyDescent="0.25">
      <c r="A340" s="2">
        <v>339</v>
      </c>
      <c r="B340" s="31">
        <v>3</v>
      </c>
      <c r="C340" s="31">
        <v>0.89999999999999991</v>
      </c>
      <c r="D340" s="31">
        <v>0.54</v>
      </c>
      <c r="E340" s="32">
        <v>0</v>
      </c>
      <c r="F340" s="32">
        <v>34</v>
      </c>
      <c r="G340" s="32">
        <v>1.1654473117118047</v>
      </c>
      <c r="H340" s="32">
        <v>2.1655470646270705</v>
      </c>
      <c r="I340" s="32">
        <v>1.62</v>
      </c>
      <c r="K340" s="33"/>
      <c r="L340" s="33"/>
      <c r="M340" s="33"/>
      <c r="N340" s="33"/>
      <c r="O340" s="3"/>
      <c r="P340" s="3"/>
      <c r="Q340" s="33"/>
    </row>
    <row r="341" spans="1:17" x14ac:dyDescent="0.25">
      <c r="A341" s="2">
        <v>340</v>
      </c>
      <c r="B341" s="31">
        <v>3</v>
      </c>
      <c r="C341" s="31">
        <v>0.89999999999999991</v>
      </c>
      <c r="D341" s="31">
        <v>0.54</v>
      </c>
      <c r="E341" s="32">
        <v>0</v>
      </c>
      <c r="F341" s="32">
        <v>41</v>
      </c>
      <c r="G341" s="32">
        <v>2.133191076930657</v>
      </c>
      <c r="H341" s="32">
        <v>2.9478695071873129</v>
      </c>
      <c r="I341" s="32">
        <v>2.0699999999999998</v>
      </c>
      <c r="K341" s="33"/>
      <c r="L341" s="33"/>
      <c r="M341" s="33"/>
      <c r="N341" s="33"/>
      <c r="O341" s="3"/>
      <c r="P341" s="3"/>
      <c r="Q341" s="33"/>
    </row>
    <row r="342" spans="1:17" x14ac:dyDescent="0.25">
      <c r="A342" s="2">
        <v>341</v>
      </c>
      <c r="B342" s="31">
        <v>3</v>
      </c>
      <c r="C342" s="31">
        <v>0.89999999999999991</v>
      </c>
      <c r="D342" s="31">
        <v>0.54</v>
      </c>
      <c r="E342" s="32">
        <v>0.01</v>
      </c>
      <c r="F342" s="32">
        <v>20</v>
      </c>
      <c r="G342" s="32">
        <v>0.35647220117049244</v>
      </c>
      <c r="H342" s="32">
        <v>1.2458785433286068</v>
      </c>
      <c r="I342" s="32">
        <v>0.88</v>
      </c>
      <c r="K342" s="33"/>
      <c r="L342" s="33"/>
      <c r="M342" s="33"/>
      <c r="N342" s="33"/>
      <c r="O342" s="3"/>
      <c r="P342" s="3"/>
      <c r="Q342" s="33"/>
    </row>
    <row r="343" spans="1:17" x14ac:dyDescent="0.25">
      <c r="A343" s="2">
        <v>342</v>
      </c>
      <c r="B343" s="31">
        <v>3</v>
      </c>
      <c r="C343" s="31">
        <v>0.89999999999999991</v>
      </c>
      <c r="D343" s="31">
        <v>0.54</v>
      </c>
      <c r="E343" s="32">
        <v>0.01</v>
      </c>
      <c r="F343" s="32">
        <v>27</v>
      </c>
      <c r="G343" s="32">
        <v>0.65145704490902112</v>
      </c>
      <c r="H343" s="32">
        <v>1.6266369746732068</v>
      </c>
      <c r="I343" s="32">
        <v>1.23</v>
      </c>
      <c r="K343" s="33"/>
      <c r="L343" s="33"/>
      <c r="M343" s="33"/>
      <c r="N343" s="33"/>
      <c r="O343" s="3"/>
      <c r="P343" s="3"/>
      <c r="Q343" s="33"/>
    </row>
    <row r="344" spans="1:17" x14ac:dyDescent="0.25">
      <c r="A344" s="2">
        <v>343</v>
      </c>
      <c r="B344" s="31">
        <v>3</v>
      </c>
      <c r="C344" s="31">
        <v>0.89999999999999991</v>
      </c>
      <c r="D344" s="31">
        <v>0.54</v>
      </c>
      <c r="E344" s="32">
        <v>0.01</v>
      </c>
      <c r="F344" s="32">
        <v>34</v>
      </c>
      <c r="G344" s="32">
        <v>1.1571406678054355</v>
      </c>
      <c r="H344" s="32">
        <v>2.1606306977600598</v>
      </c>
      <c r="I344" s="32">
        <v>1.62</v>
      </c>
      <c r="K344" s="33"/>
      <c r="L344" s="33"/>
      <c r="M344" s="33"/>
      <c r="N344" s="33"/>
      <c r="O344" s="3"/>
      <c r="P344" s="3"/>
      <c r="Q344" s="33"/>
    </row>
    <row r="345" spans="1:17" x14ac:dyDescent="0.25">
      <c r="A345" s="2">
        <v>344</v>
      </c>
      <c r="B345" s="31">
        <v>3</v>
      </c>
      <c r="C345" s="31">
        <v>0.89999999999999991</v>
      </c>
      <c r="D345" s="31">
        <v>0.54</v>
      </c>
      <c r="E345" s="32">
        <v>0.01</v>
      </c>
      <c r="F345" s="32">
        <v>41</v>
      </c>
      <c r="G345" s="32">
        <v>2.1179869072678681</v>
      </c>
      <c r="H345" s="32">
        <v>2.9411770606410625</v>
      </c>
      <c r="I345" s="32">
        <v>2.09</v>
      </c>
      <c r="K345" s="33"/>
      <c r="L345" s="33"/>
      <c r="M345" s="33"/>
      <c r="N345" s="33"/>
      <c r="O345" s="3"/>
      <c r="P345" s="3"/>
      <c r="Q345" s="33"/>
    </row>
    <row r="346" spans="1:17" x14ac:dyDescent="0.25">
      <c r="A346" s="2">
        <v>345</v>
      </c>
      <c r="B346" s="31">
        <v>3</v>
      </c>
      <c r="C346" s="31">
        <v>0.89999999999999991</v>
      </c>
      <c r="D346" s="31">
        <v>0.54</v>
      </c>
      <c r="E346" s="32">
        <v>0.02</v>
      </c>
      <c r="F346" s="32">
        <v>20</v>
      </c>
      <c r="G346" s="32">
        <v>0.35391323170374756</v>
      </c>
      <c r="H346" s="32">
        <v>1.2429736344034372</v>
      </c>
      <c r="I346" s="32">
        <v>0.87</v>
      </c>
      <c r="K346" s="33"/>
      <c r="L346" s="33"/>
      <c r="M346" s="33"/>
      <c r="N346" s="33"/>
      <c r="O346" s="3"/>
      <c r="P346" s="3"/>
      <c r="Q346" s="33"/>
    </row>
    <row r="347" spans="1:17" x14ac:dyDescent="0.25">
      <c r="A347" s="2">
        <v>346</v>
      </c>
      <c r="B347" s="31">
        <v>3</v>
      </c>
      <c r="C347" s="31">
        <v>0.89999999999999991</v>
      </c>
      <c r="D347" s="31">
        <v>0.54</v>
      </c>
      <c r="E347" s="32">
        <v>0.02</v>
      </c>
      <c r="F347" s="32">
        <v>27</v>
      </c>
      <c r="G347" s="32">
        <v>0.64678049879590438</v>
      </c>
      <c r="H347" s="32">
        <v>1.6228442837315082</v>
      </c>
      <c r="I347" s="32">
        <v>1.22</v>
      </c>
      <c r="K347" s="33"/>
      <c r="L347" s="33"/>
      <c r="M347" s="33"/>
      <c r="N347" s="33"/>
      <c r="O347" s="3"/>
      <c r="P347" s="3"/>
      <c r="Q347" s="33"/>
    </row>
    <row r="348" spans="1:17" x14ac:dyDescent="0.25">
      <c r="A348" s="2">
        <v>347</v>
      </c>
      <c r="B348" s="31">
        <v>3</v>
      </c>
      <c r="C348" s="31">
        <v>0.89999999999999991</v>
      </c>
      <c r="D348" s="31">
        <v>0.54</v>
      </c>
      <c r="E348" s="32">
        <v>0.02</v>
      </c>
      <c r="F348" s="32">
        <v>34</v>
      </c>
      <c r="G348" s="32">
        <v>1.148834023899066</v>
      </c>
      <c r="H348" s="32">
        <v>2.1555929391185553</v>
      </c>
      <c r="I348" s="32">
        <v>1.62</v>
      </c>
      <c r="K348" s="33"/>
      <c r="L348" s="33"/>
      <c r="M348" s="33"/>
      <c r="N348" s="33"/>
      <c r="O348" s="3"/>
      <c r="P348" s="3"/>
      <c r="Q348" s="33"/>
    </row>
    <row r="349" spans="1:17" x14ac:dyDescent="0.25">
      <c r="A349" s="2">
        <v>348</v>
      </c>
      <c r="B349" s="31">
        <v>3</v>
      </c>
      <c r="C349" s="31">
        <v>0.89999999999999991</v>
      </c>
      <c r="D349" s="31">
        <v>0.54</v>
      </c>
      <c r="E349" s="32">
        <v>0.02</v>
      </c>
      <c r="F349" s="32">
        <v>41</v>
      </c>
      <c r="G349" s="32">
        <v>2.1027827376050792</v>
      </c>
      <c r="H349" s="32">
        <v>2.9343193685010776</v>
      </c>
      <c r="I349" s="32">
        <v>2.09</v>
      </c>
      <c r="K349" s="33"/>
      <c r="L349" s="33"/>
      <c r="M349" s="33"/>
      <c r="N349" s="33"/>
      <c r="O349" s="3"/>
      <c r="P349" s="3"/>
      <c r="Q349" s="33"/>
    </row>
    <row r="350" spans="1:17" x14ac:dyDescent="0.25">
      <c r="A350" s="2">
        <v>349</v>
      </c>
      <c r="B350" s="31">
        <v>3</v>
      </c>
      <c r="C350" s="31">
        <v>0.89999999999999991</v>
      </c>
      <c r="D350" s="31">
        <v>0.54</v>
      </c>
      <c r="E350" s="32">
        <v>0.04</v>
      </c>
      <c r="F350" s="32">
        <v>20</v>
      </c>
      <c r="G350" s="32">
        <v>0.34879529277025778</v>
      </c>
      <c r="H350" s="32">
        <v>1.2369538231368209</v>
      </c>
      <c r="I350" s="32">
        <v>0.87</v>
      </c>
      <c r="K350" s="33"/>
      <c r="L350" s="33"/>
      <c r="M350" s="33"/>
      <c r="N350" s="33"/>
      <c r="O350" s="3"/>
      <c r="P350" s="3"/>
      <c r="Q350" s="33"/>
    </row>
    <row r="351" spans="1:17" x14ac:dyDescent="0.25">
      <c r="A351" s="2">
        <v>350</v>
      </c>
      <c r="B351" s="31">
        <v>3</v>
      </c>
      <c r="C351" s="31">
        <v>0.89999999999999991</v>
      </c>
      <c r="D351" s="31">
        <v>0.54</v>
      </c>
      <c r="E351" s="32">
        <v>0.04</v>
      </c>
      <c r="F351" s="32">
        <v>27</v>
      </c>
      <c r="G351" s="32">
        <v>0.6374274065696709</v>
      </c>
      <c r="H351" s="32">
        <v>1.6149847314185908</v>
      </c>
      <c r="I351" s="32">
        <v>1.22</v>
      </c>
      <c r="K351" s="33"/>
      <c r="L351" s="33"/>
      <c r="M351" s="33"/>
      <c r="N351" s="33"/>
      <c r="O351" s="3"/>
      <c r="P351" s="3"/>
      <c r="Q351" s="33"/>
    </row>
    <row r="352" spans="1:17" x14ac:dyDescent="0.25">
      <c r="A352" s="2">
        <v>351</v>
      </c>
      <c r="B352" s="31">
        <v>3</v>
      </c>
      <c r="C352" s="31">
        <v>0.89999999999999991</v>
      </c>
      <c r="D352" s="31">
        <v>0.54</v>
      </c>
      <c r="E352" s="32">
        <v>0.04</v>
      </c>
      <c r="F352" s="32">
        <v>34</v>
      </c>
      <c r="G352" s="32">
        <v>1.1322207360863277</v>
      </c>
      <c r="H352" s="32">
        <v>2.1451532465120646</v>
      </c>
      <c r="I352" s="32">
        <v>1.6</v>
      </c>
      <c r="K352" s="33"/>
      <c r="L352" s="33"/>
      <c r="M352" s="33"/>
      <c r="N352" s="33"/>
      <c r="O352" s="3"/>
      <c r="P352" s="3"/>
      <c r="Q352" s="33"/>
    </row>
    <row r="353" spans="1:17" x14ac:dyDescent="0.25">
      <c r="A353" s="2">
        <v>352</v>
      </c>
      <c r="B353" s="31">
        <v>3</v>
      </c>
      <c r="C353" s="31">
        <v>0.89999999999999991</v>
      </c>
      <c r="D353" s="31">
        <v>0.54</v>
      </c>
      <c r="E353" s="32">
        <v>0.04</v>
      </c>
      <c r="F353" s="32">
        <v>41</v>
      </c>
      <c r="G353" s="32">
        <v>2.0723743982795022</v>
      </c>
      <c r="H353" s="32">
        <v>2.9201082474399045</v>
      </c>
      <c r="I353" s="32">
        <v>2.08</v>
      </c>
      <c r="K353" s="33"/>
      <c r="L353" s="33"/>
      <c r="M353" s="33"/>
      <c r="N353" s="33"/>
      <c r="O353" s="3"/>
      <c r="P353" s="3"/>
      <c r="Q353" s="33"/>
    </row>
    <row r="354" spans="1:17" x14ac:dyDescent="0.25">
      <c r="A354" s="2">
        <v>353</v>
      </c>
      <c r="B354" s="31">
        <v>3</v>
      </c>
      <c r="C354" s="31">
        <v>0.89999999999999991</v>
      </c>
      <c r="D354" s="31">
        <v>0.72</v>
      </c>
      <c r="E354" s="32">
        <v>0</v>
      </c>
      <c r="F354" s="32">
        <v>20</v>
      </c>
      <c r="G354" s="32">
        <v>0.36384257102852918</v>
      </c>
      <c r="H354" s="32">
        <v>1.1964014145116972</v>
      </c>
      <c r="I354" s="32">
        <v>0.91</v>
      </c>
      <c r="K354" s="33"/>
      <c r="L354" s="33"/>
      <c r="M354" s="33"/>
      <c r="N354" s="33"/>
      <c r="O354" s="3"/>
      <c r="P354" s="3"/>
      <c r="Q354" s="33"/>
    </row>
    <row r="355" spans="1:17" x14ac:dyDescent="0.25">
      <c r="A355" s="2">
        <v>354</v>
      </c>
      <c r="B355" s="31">
        <v>3</v>
      </c>
      <c r="C355" s="31">
        <v>0.89999999999999991</v>
      </c>
      <c r="D355" s="31">
        <v>0.72</v>
      </c>
      <c r="E355" s="32">
        <v>0</v>
      </c>
      <c r="F355" s="32">
        <v>27</v>
      </c>
      <c r="G355" s="32">
        <v>0.67510697059269065</v>
      </c>
      <c r="H355" s="32">
        <v>1.5620389225073565</v>
      </c>
      <c r="I355" s="32">
        <v>1.27</v>
      </c>
      <c r="K355" s="33"/>
      <c r="L355" s="33"/>
      <c r="M355" s="33"/>
      <c r="N355" s="33"/>
      <c r="O355" s="3"/>
      <c r="P355" s="3"/>
      <c r="Q355" s="33"/>
    </row>
    <row r="356" spans="1:17" x14ac:dyDescent="0.25">
      <c r="A356" s="2">
        <v>355</v>
      </c>
      <c r="B356" s="31">
        <v>3</v>
      </c>
      <c r="C356" s="31">
        <v>0.89999999999999991</v>
      </c>
      <c r="D356" s="31">
        <v>0.72</v>
      </c>
      <c r="E356" s="32">
        <v>0</v>
      </c>
      <c r="F356" s="32">
        <v>34</v>
      </c>
      <c r="G356" s="32">
        <v>1.2363280119053242</v>
      </c>
      <c r="H356" s="32">
        <v>2.0748263439317687</v>
      </c>
      <c r="I356" s="32">
        <v>1.68</v>
      </c>
      <c r="K356" s="33"/>
      <c r="L356" s="33"/>
      <c r="M356" s="33"/>
      <c r="N356" s="33"/>
      <c r="O356" s="3"/>
      <c r="P356" s="3"/>
      <c r="Q356" s="33"/>
    </row>
    <row r="357" spans="1:17" x14ac:dyDescent="0.25">
      <c r="A357" s="2">
        <v>356</v>
      </c>
      <c r="B357" s="31">
        <v>3</v>
      </c>
      <c r="C357" s="31">
        <v>0.89999999999999991</v>
      </c>
      <c r="D357" s="31">
        <v>0.72</v>
      </c>
      <c r="E357" s="32">
        <v>0</v>
      </c>
      <c r="F357" s="32">
        <v>41</v>
      </c>
      <c r="G357" s="32">
        <v>2.4306591830701785</v>
      </c>
      <c r="H357" s="32">
        <v>2.8243751483825124</v>
      </c>
      <c r="I357" s="32">
        <v>2.17</v>
      </c>
      <c r="K357" s="33"/>
      <c r="L357" s="33"/>
      <c r="M357" s="33"/>
      <c r="N357" s="33"/>
      <c r="O357" s="3"/>
      <c r="P357" s="3"/>
      <c r="Q357" s="33"/>
    </row>
    <row r="358" spans="1:17" x14ac:dyDescent="0.25">
      <c r="A358" s="2">
        <v>357</v>
      </c>
      <c r="B358" s="31">
        <v>3</v>
      </c>
      <c r="C358" s="31">
        <v>0.89999999999999991</v>
      </c>
      <c r="D358" s="31">
        <v>0.72</v>
      </c>
      <c r="E358" s="32">
        <v>0.01</v>
      </c>
      <c r="F358" s="32">
        <v>20</v>
      </c>
      <c r="G358" s="32">
        <v>0.36136949073111585</v>
      </c>
      <c r="H358" s="32">
        <v>1.1937882613020729</v>
      </c>
      <c r="I358" s="32">
        <v>0.91</v>
      </c>
      <c r="K358" s="33"/>
      <c r="L358" s="33"/>
      <c r="M358" s="33"/>
      <c r="N358" s="33"/>
      <c r="O358" s="3"/>
      <c r="P358" s="3"/>
      <c r="Q358" s="33"/>
    </row>
    <row r="359" spans="1:17" x14ac:dyDescent="0.25">
      <c r="A359" s="2">
        <v>358</v>
      </c>
      <c r="B359" s="31">
        <v>3</v>
      </c>
      <c r="C359" s="31">
        <v>0.89999999999999991</v>
      </c>
      <c r="D359" s="31">
        <v>0.72</v>
      </c>
      <c r="E359" s="32">
        <v>0.01</v>
      </c>
      <c r="F359" s="32">
        <v>27</v>
      </c>
      <c r="G359" s="32">
        <v>0.67051818994808543</v>
      </c>
      <c r="H359" s="32">
        <v>1.5586271520309953</v>
      </c>
      <c r="I359" s="32">
        <v>1.28</v>
      </c>
      <c r="K359" s="33"/>
      <c r="L359" s="33"/>
      <c r="M359" s="33"/>
      <c r="N359" s="33"/>
      <c r="O359" s="3"/>
      <c r="P359" s="3"/>
      <c r="Q359" s="33"/>
    </row>
    <row r="360" spans="1:17" x14ac:dyDescent="0.25">
      <c r="A360" s="2">
        <v>359</v>
      </c>
      <c r="B360" s="31">
        <v>3</v>
      </c>
      <c r="C360" s="31">
        <v>0.89999999999999991</v>
      </c>
      <c r="D360" s="31">
        <v>0.72</v>
      </c>
      <c r="E360" s="32">
        <v>0.01</v>
      </c>
      <c r="F360" s="32">
        <v>34</v>
      </c>
      <c r="G360" s="32">
        <v>1.2279245465308903</v>
      </c>
      <c r="H360" s="32">
        <v>2.0702945546390663</v>
      </c>
      <c r="I360" s="32">
        <v>1.69</v>
      </c>
      <c r="K360" s="33"/>
      <c r="L360" s="33"/>
      <c r="M360" s="33"/>
      <c r="N360" s="33"/>
      <c r="O360" s="3"/>
      <c r="P360" s="3"/>
      <c r="Q360" s="33"/>
    </row>
    <row r="361" spans="1:17" x14ac:dyDescent="0.25">
      <c r="A361" s="2">
        <v>360</v>
      </c>
      <c r="B361" s="31">
        <v>3</v>
      </c>
      <c r="C361" s="31">
        <v>0.89999999999999991</v>
      </c>
      <c r="D361" s="31">
        <v>0.72</v>
      </c>
      <c r="E361" s="32">
        <v>0.01</v>
      </c>
      <c r="F361" s="32">
        <v>41</v>
      </c>
      <c r="G361" s="32">
        <v>2.4141377097352006</v>
      </c>
      <c r="H361" s="32">
        <v>2.8182062113563129</v>
      </c>
      <c r="I361" s="32">
        <v>2.1800000000000002</v>
      </c>
      <c r="K361" s="33"/>
      <c r="L361" s="33"/>
      <c r="M361" s="33"/>
      <c r="N361" s="33"/>
      <c r="O361" s="3"/>
      <c r="P361" s="3"/>
      <c r="Q361" s="33"/>
    </row>
    <row r="362" spans="1:17" x14ac:dyDescent="0.25">
      <c r="A362" s="2">
        <v>361</v>
      </c>
      <c r="B362" s="31">
        <v>3</v>
      </c>
      <c r="C362" s="31">
        <v>0.89999999999999991</v>
      </c>
      <c r="D362" s="31">
        <v>0.72</v>
      </c>
      <c r="E362" s="32">
        <v>0.02</v>
      </c>
      <c r="F362" s="32">
        <v>20</v>
      </c>
      <c r="G362" s="32">
        <v>0.35889641043370257</v>
      </c>
      <c r="H362" s="32">
        <v>1.1911105857909765</v>
      </c>
      <c r="I362" s="32">
        <v>0.91</v>
      </c>
      <c r="K362" s="33"/>
      <c r="L362" s="33"/>
      <c r="M362" s="33"/>
      <c r="N362" s="33"/>
      <c r="O362" s="3"/>
      <c r="P362" s="3"/>
      <c r="Q362" s="33"/>
    </row>
    <row r="363" spans="1:17" x14ac:dyDescent="0.25">
      <c r="A363" s="2">
        <v>362</v>
      </c>
      <c r="B363" s="31">
        <v>3</v>
      </c>
      <c r="C363" s="31">
        <v>0.89999999999999991</v>
      </c>
      <c r="D363" s="31">
        <v>0.72</v>
      </c>
      <c r="E363" s="32">
        <v>0.02</v>
      </c>
      <c r="F363" s="32">
        <v>27</v>
      </c>
      <c r="G363" s="32">
        <v>0.66592940930347999</v>
      </c>
      <c r="H363" s="32">
        <v>1.5551311403083039</v>
      </c>
      <c r="I363" s="32">
        <v>1.27</v>
      </c>
      <c r="K363" s="33"/>
      <c r="L363" s="33"/>
      <c r="M363" s="33"/>
      <c r="N363" s="33"/>
      <c r="O363" s="3"/>
      <c r="P363" s="3"/>
      <c r="Q363" s="33"/>
    </row>
    <row r="364" spans="1:17" x14ac:dyDescent="0.25">
      <c r="A364" s="2">
        <v>363</v>
      </c>
      <c r="B364" s="31">
        <v>3</v>
      </c>
      <c r="C364" s="31">
        <v>0.89999999999999991</v>
      </c>
      <c r="D364" s="31">
        <v>0.72</v>
      </c>
      <c r="E364" s="32">
        <v>0.02</v>
      </c>
      <c r="F364" s="32">
        <v>34</v>
      </c>
      <c r="G364" s="32">
        <v>1.2195210811564565</v>
      </c>
      <c r="H364" s="32">
        <v>2.0656508693144451</v>
      </c>
      <c r="I364" s="32">
        <v>1.68</v>
      </c>
      <c r="K364" s="33"/>
      <c r="L364" s="33"/>
      <c r="M364" s="33"/>
      <c r="N364" s="33"/>
      <c r="O364" s="3"/>
      <c r="P364" s="3"/>
      <c r="Q364" s="33"/>
    </row>
    <row r="365" spans="1:17" x14ac:dyDescent="0.25">
      <c r="A365" s="2">
        <v>364</v>
      </c>
      <c r="B365" s="31">
        <v>3</v>
      </c>
      <c r="C365" s="31">
        <v>0.89999999999999991</v>
      </c>
      <c r="D365" s="31">
        <v>0.72</v>
      </c>
      <c r="E365" s="32">
        <v>0.02</v>
      </c>
      <c r="F365" s="32">
        <v>41</v>
      </c>
      <c r="G365" s="32">
        <v>2.3976162364002227</v>
      </c>
      <c r="H365" s="32">
        <v>2.8118849548973679</v>
      </c>
      <c r="I365" s="32">
        <v>2.17</v>
      </c>
      <c r="K365" s="33"/>
      <c r="L365" s="33"/>
      <c r="M365" s="33"/>
      <c r="N365" s="33"/>
      <c r="O365" s="3"/>
      <c r="P365" s="3"/>
      <c r="Q365" s="33"/>
    </row>
    <row r="366" spans="1:17" x14ac:dyDescent="0.25">
      <c r="A366" s="2">
        <v>365</v>
      </c>
      <c r="B366" s="31">
        <v>3</v>
      </c>
      <c r="C366" s="31">
        <v>0.89999999999999991</v>
      </c>
      <c r="D366" s="31">
        <v>0.72</v>
      </c>
      <c r="E366" s="32">
        <v>0.04</v>
      </c>
      <c r="F366" s="32">
        <v>20</v>
      </c>
      <c r="G366" s="32">
        <v>0.35395024983887607</v>
      </c>
      <c r="H366" s="32">
        <v>1.1855616678643677</v>
      </c>
      <c r="I366" s="32">
        <v>0.91</v>
      </c>
      <c r="K366" s="33"/>
      <c r="L366" s="33"/>
      <c r="M366" s="33"/>
      <c r="N366" s="33"/>
      <c r="O366" s="3"/>
      <c r="P366" s="3"/>
      <c r="Q366" s="33"/>
    </row>
    <row r="367" spans="1:17" x14ac:dyDescent="0.25">
      <c r="A367" s="2">
        <v>366</v>
      </c>
      <c r="B367" s="31">
        <v>3</v>
      </c>
      <c r="C367" s="31">
        <v>0.89999999999999991</v>
      </c>
      <c r="D367" s="31">
        <v>0.72</v>
      </c>
      <c r="E367" s="32">
        <v>0.04</v>
      </c>
      <c r="F367" s="32">
        <v>27</v>
      </c>
      <c r="G367" s="32">
        <v>0.65675184801426933</v>
      </c>
      <c r="H367" s="32">
        <v>1.5478863931239322</v>
      </c>
      <c r="I367" s="32">
        <v>1.27</v>
      </c>
      <c r="K367" s="33"/>
      <c r="L367" s="33"/>
      <c r="M367" s="33"/>
      <c r="N367" s="33"/>
      <c r="O367" s="3"/>
      <c r="P367" s="3"/>
      <c r="Q367" s="33"/>
    </row>
    <row r="368" spans="1:17" x14ac:dyDescent="0.25">
      <c r="A368" s="2">
        <v>367</v>
      </c>
      <c r="B368" s="31">
        <v>3</v>
      </c>
      <c r="C368" s="31">
        <v>0.89999999999999991</v>
      </c>
      <c r="D368" s="31">
        <v>0.72</v>
      </c>
      <c r="E368" s="32">
        <v>0.04</v>
      </c>
      <c r="F368" s="32">
        <v>34</v>
      </c>
      <c r="G368" s="32">
        <v>1.2027141504075891</v>
      </c>
      <c r="H368" s="32">
        <v>2.0560278105694487</v>
      </c>
      <c r="I368" s="32">
        <v>1.68</v>
      </c>
      <c r="K368" s="33"/>
      <c r="L368" s="33"/>
      <c r="M368" s="33"/>
      <c r="N368" s="33"/>
      <c r="O368" s="3"/>
      <c r="P368" s="3"/>
      <c r="Q368" s="33"/>
    </row>
    <row r="369" spans="1:17" x14ac:dyDescent="0.25">
      <c r="A369" s="2">
        <v>368</v>
      </c>
      <c r="B369" s="31">
        <v>3</v>
      </c>
      <c r="C369" s="31">
        <v>0.89999999999999991</v>
      </c>
      <c r="D369" s="31">
        <v>0.72</v>
      </c>
      <c r="E369" s="32">
        <v>0.04</v>
      </c>
      <c r="F369" s="32">
        <v>41</v>
      </c>
      <c r="G369" s="32">
        <v>2.3645732897302678</v>
      </c>
      <c r="H369" s="32">
        <v>2.7987854836812418</v>
      </c>
      <c r="I369" s="32">
        <v>2.17</v>
      </c>
      <c r="K369" s="33"/>
      <c r="L369" s="33"/>
      <c r="M369" s="33"/>
      <c r="N369" s="33"/>
      <c r="O369" s="3"/>
      <c r="P369" s="3"/>
      <c r="Q369" s="33"/>
    </row>
    <row r="370" spans="1:17" x14ac:dyDescent="0.25">
      <c r="A370" s="2">
        <v>369</v>
      </c>
      <c r="B370" s="31">
        <v>3</v>
      </c>
      <c r="C370" s="31">
        <v>0.89999999999999991</v>
      </c>
      <c r="D370" s="31">
        <v>0.89999999999999991</v>
      </c>
      <c r="E370" s="32">
        <v>0</v>
      </c>
      <c r="F370" s="32">
        <v>20</v>
      </c>
      <c r="G370" s="32">
        <v>0.37004635741006803</v>
      </c>
      <c r="H370" s="32">
        <v>1.1470998976072229</v>
      </c>
      <c r="I370" s="32">
        <v>0.94</v>
      </c>
      <c r="K370" s="33"/>
      <c r="L370" s="33"/>
      <c r="M370" s="33"/>
      <c r="N370" s="33"/>
      <c r="O370" s="3"/>
      <c r="P370" s="3"/>
      <c r="Q370" s="33"/>
    </row>
    <row r="371" spans="1:17" x14ac:dyDescent="0.25">
      <c r="A371" s="2">
        <v>370</v>
      </c>
      <c r="B371" s="31">
        <v>3</v>
      </c>
      <c r="C371" s="31">
        <v>0.89999999999999991</v>
      </c>
      <c r="D371" s="31">
        <v>0.89999999999999991</v>
      </c>
      <c r="E371" s="32">
        <v>0</v>
      </c>
      <c r="F371" s="32">
        <v>27</v>
      </c>
      <c r="G371" s="32">
        <v>0.69991850640225306</v>
      </c>
      <c r="H371" s="32">
        <v>1.4976701517843005</v>
      </c>
      <c r="I371" s="32">
        <v>1.33</v>
      </c>
      <c r="K371" s="33"/>
      <c r="L371" s="33"/>
      <c r="M371" s="33"/>
      <c r="N371" s="33"/>
      <c r="O371" s="3"/>
      <c r="P371" s="3"/>
      <c r="Q371" s="33"/>
    </row>
    <row r="372" spans="1:17" x14ac:dyDescent="0.25">
      <c r="A372" s="2">
        <v>371</v>
      </c>
      <c r="B372" s="31">
        <v>3</v>
      </c>
      <c r="C372" s="31">
        <v>0.89999999999999991</v>
      </c>
      <c r="D372" s="31">
        <v>0.89999999999999991</v>
      </c>
      <c r="E372" s="32">
        <v>0</v>
      </c>
      <c r="F372" s="32">
        <v>34</v>
      </c>
      <c r="G372" s="32">
        <v>1.3349329772547267</v>
      </c>
      <c r="H372" s="32">
        <v>1.989326540246773</v>
      </c>
      <c r="I372" s="32">
        <v>1.76</v>
      </c>
      <c r="K372" s="33"/>
      <c r="L372" s="33"/>
      <c r="M372" s="33"/>
      <c r="N372" s="33"/>
      <c r="O372" s="3"/>
      <c r="P372" s="3"/>
      <c r="Q372" s="33"/>
    </row>
    <row r="373" spans="1:17" x14ac:dyDescent="0.25">
      <c r="A373" s="2">
        <v>372</v>
      </c>
      <c r="B373" s="31">
        <v>3</v>
      </c>
      <c r="C373" s="31">
        <v>0.89999999999999991</v>
      </c>
      <c r="D373" s="31">
        <v>0.89999999999999991</v>
      </c>
      <c r="E373" s="32">
        <v>0</v>
      </c>
      <c r="F373" s="32">
        <v>41</v>
      </c>
      <c r="G373" s="32">
        <v>2.9233996833088969</v>
      </c>
      <c r="H373" s="32">
        <v>2.7079878076174655</v>
      </c>
      <c r="I373" s="32">
        <v>2.2599999999999998</v>
      </c>
      <c r="K373" s="33"/>
      <c r="L373" s="33"/>
      <c r="M373" s="33"/>
      <c r="N373" s="33"/>
      <c r="O373" s="3"/>
      <c r="P373" s="3"/>
      <c r="Q373" s="33"/>
    </row>
    <row r="374" spans="1:17" x14ac:dyDescent="0.25">
      <c r="A374" s="2">
        <v>373</v>
      </c>
      <c r="B374" s="31">
        <v>3</v>
      </c>
      <c r="C374" s="31">
        <v>0.89999999999999991</v>
      </c>
      <c r="D374" s="31">
        <v>0.89999999999999991</v>
      </c>
      <c r="E374" s="32">
        <v>0.01</v>
      </c>
      <c r="F374" s="32">
        <v>20</v>
      </c>
      <c r="G374" s="32">
        <v>0.36764251296232547</v>
      </c>
      <c r="H374" s="32">
        <v>1.1446859634492608</v>
      </c>
      <c r="I374" s="32">
        <v>0.95</v>
      </c>
      <c r="K374" s="33"/>
      <c r="L374" s="33"/>
      <c r="M374" s="33"/>
      <c r="N374" s="33"/>
      <c r="O374" s="3"/>
      <c r="P374" s="3"/>
      <c r="Q374" s="33"/>
    </row>
    <row r="375" spans="1:17" x14ac:dyDescent="0.25">
      <c r="A375" s="2">
        <v>374</v>
      </c>
      <c r="B375" s="31">
        <v>3</v>
      </c>
      <c r="C375" s="31">
        <v>0.89999999999999991</v>
      </c>
      <c r="D375" s="31">
        <v>0.89999999999999991</v>
      </c>
      <c r="E375" s="32">
        <v>0.01</v>
      </c>
      <c r="F375" s="32">
        <v>27</v>
      </c>
      <c r="G375" s="32">
        <v>0.69537179169530927</v>
      </c>
      <c r="H375" s="32">
        <v>1.4945184845717989</v>
      </c>
      <c r="I375" s="32">
        <v>1.33</v>
      </c>
      <c r="K375" s="33"/>
      <c r="L375" s="33"/>
      <c r="M375" s="33"/>
      <c r="N375" s="33"/>
      <c r="O375" s="3"/>
      <c r="P375" s="3"/>
      <c r="Q375" s="33"/>
    </row>
    <row r="376" spans="1:17" x14ac:dyDescent="0.25">
      <c r="A376" s="2">
        <v>375</v>
      </c>
      <c r="B376" s="31">
        <v>3</v>
      </c>
      <c r="C376" s="31">
        <v>0.89999999999999991</v>
      </c>
      <c r="D376" s="31">
        <v>0.89999999999999991</v>
      </c>
      <c r="E376" s="32">
        <v>0.01</v>
      </c>
      <c r="F376" s="32">
        <v>34</v>
      </c>
      <c r="G376" s="32">
        <v>1.3262611685442136</v>
      </c>
      <c r="H376" s="32">
        <v>1.9851402411311865</v>
      </c>
      <c r="I376" s="32">
        <v>1.76</v>
      </c>
      <c r="K376" s="33"/>
      <c r="L376" s="33"/>
      <c r="M376" s="33"/>
      <c r="N376" s="33"/>
      <c r="O376" s="3"/>
      <c r="P376" s="3"/>
      <c r="Q376" s="33"/>
    </row>
    <row r="377" spans="1:17" x14ac:dyDescent="0.25">
      <c r="A377" s="2">
        <v>376</v>
      </c>
      <c r="B377" s="31">
        <v>3</v>
      </c>
      <c r="C377" s="31">
        <v>0.89999999999999991</v>
      </c>
      <c r="D377" s="31">
        <v>0.89999999999999991</v>
      </c>
      <c r="E377" s="32">
        <v>0.01</v>
      </c>
      <c r="F377" s="32">
        <v>41</v>
      </c>
      <c r="G377" s="32">
        <v>2.904409094814961</v>
      </c>
      <c r="H377" s="32">
        <v>2.7022891720567888</v>
      </c>
      <c r="I377" s="32">
        <v>2.2599999999999998</v>
      </c>
      <c r="K377" s="33"/>
      <c r="L377" s="33"/>
      <c r="M377" s="33"/>
      <c r="N377" s="33"/>
      <c r="O377" s="3"/>
      <c r="P377" s="3"/>
      <c r="Q377" s="33"/>
    </row>
    <row r="378" spans="1:17" x14ac:dyDescent="0.25">
      <c r="A378" s="2">
        <v>377</v>
      </c>
      <c r="B378" s="31">
        <v>3</v>
      </c>
      <c r="C378" s="31">
        <v>0.89999999999999991</v>
      </c>
      <c r="D378" s="31">
        <v>0.89999999999999991</v>
      </c>
      <c r="E378" s="32">
        <v>0.02</v>
      </c>
      <c r="F378" s="32">
        <v>20</v>
      </c>
      <c r="G378" s="32">
        <v>0.36523866851458281</v>
      </c>
      <c r="H378" s="32">
        <v>1.1422124259787561</v>
      </c>
      <c r="I378" s="32">
        <v>0.94</v>
      </c>
      <c r="K378" s="33"/>
      <c r="L378" s="33"/>
      <c r="M378" s="33"/>
      <c r="N378" s="33"/>
      <c r="O378" s="3"/>
      <c r="P378" s="3"/>
      <c r="Q378" s="33"/>
    </row>
    <row r="379" spans="1:17" x14ac:dyDescent="0.25">
      <c r="A379" s="2">
        <v>378</v>
      </c>
      <c r="B379" s="31">
        <v>3</v>
      </c>
      <c r="C379" s="31">
        <v>0.89999999999999991</v>
      </c>
      <c r="D379" s="31">
        <v>0.89999999999999991</v>
      </c>
      <c r="E379" s="32">
        <v>0.02</v>
      </c>
      <c r="F379" s="32">
        <v>27</v>
      </c>
      <c r="G379" s="32">
        <v>0.69082507698836548</v>
      </c>
      <c r="H379" s="32">
        <v>1.4912889984157784</v>
      </c>
      <c r="I379" s="32">
        <v>1.32</v>
      </c>
      <c r="K379" s="33"/>
      <c r="L379" s="33"/>
      <c r="M379" s="33"/>
      <c r="N379" s="33"/>
      <c r="O379" s="3"/>
      <c r="P379" s="3"/>
      <c r="Q379" s="33"/>
    </row>
    <row r="380" spans="1:17" x14ac:dyDescent="0.25">
      <c r="A380" s="2">
        <v>379</v>
      </c>
      <c r="B380" s="31">
        <v>3</v>
      </c>
      <c r="C380" s="31">
        <v>0.89999999999999991</v>
      </c>
      <c r="D380" s="31">
        <v>0.89999999999999991</v>
      </c>
      <c r="E380" s="32">
        <v>0.02</v>
      </c>
      <c r="F380" s="32">
        <v>34</v>
      </c>
      <c r="G380" s="32">
        <v>1.3175893598337007</v>
      </c>
      <c r="H380" s="32">
        <v>1.9808505766053384</v>
      </c>
      <c r="I380" s="32">
        <v>1.75</v>
      </c>
      <c r="K380" s="33"/>
      <c r="L380" s="33"/>
      <c r="M380" s="33"/>
      <c r="N380" s="33"/>
      <c r="O380" s="3"/>
      <c r="P380" s="3"/>
      <c r="Q380" s="33"/>
    </row>
    <row r="381" spans="1:17" x14ac:dyDescent="0.25">
      <c r="A381" s="2">
        <v>380</v>
      </c>
      <c r="B381" s="31">
        <v>3</v>
      </c>
      <c r="C381" s="31">
        <v>0.89999999999999991</v>
      </c>
      <c r="D381" s="31">
        <v>0.89999999999999991</v>
      </c>
      <c r="E381" s="32">
        <v>0.02</v>
      </c>
      <c r="F381" s="32">
        <v>41</v>
      </c>
      <c r="G381" s="32">
        <v>2.8854185063210251</v>
      </c>
      <c r="H381" s="32">
        <v>2.6964498294452306</v>
      </c>
      <c r="I381" s="32">
        <v>2.2599999999999998</v>
      </c>
      <c r="K381" s="33"/>
      <c r="L381" s="33"/>
      <c r="M381" s="33"/>
      <c r="N381" s="33"/>
      <c r="O381" s="3"/>
      <c r="P381" s="3"/>
      <c r="Q381" s="33"/>
    </row>
    <row r="382" spans="1:17" x14ac:dyDescent="0.25">
      <c r="A382" s="2">
        <v>381</v>
      </c>
      <c r="B382" s="31">
        <v>3</v>
      </c>
      <c r="C382" s="31">
        <v>0.89999999999999991</v>
      </c>
      <c r="D382" s="31">
        <v>0.89999999999999991</v>
      </c>
      <c r="E382" s="32">
        <v>0.04</v>
      </c>
      <c r="F382" s="32">
        <v>20</v>
      </c>
      <c r="G382" s="32">
        <v>0.3604309796190977</v>
      </c>
      <c r="H382" s="32">
        <v>1.1370865411001205</v>
      </c>
      <c r="I382" s="32">
        <v>0.94</v>
      </c>
      <c r="K382" s="33"/>
      <c r="L382" s="33"/>
      <c r="M382" s="33"/>
      <c r="N382" s="33"/>
      <c r="O382" s="3"/>
      <c r="P382" s="3"/>
      <c r="Q382" s="33"/>
    </row>
    <row r="383" spans="1:17" x14ac:dyDescent="0.25">
      <c r="A383" s="2">
        <v>382</v>
      </c>
      <c r="B383" s="31">
        <v>3</v>
      </c>
      <c r="C383" s="31">
        <v>0.89999999999999991</v>
      </c>
      <c r="D383" s="31">
        <v>0.89999999999999991</v>
      </c>
      <c r="E383" s="32">
        <v>0.04</v>
      </c>
      <c r="F383" s="32">
        <v>27</v>
      </c>
      <c r="G383" s="32">
        <v>0.68173164757447802</v>
      </c>
      <c r="H383" s="32">
        <v>1.4845965692731831</v>
      </c>
      <c r="I383" s="32">
        <v>1.32</v>
      </c>
      <c r="K383" s="33"/>
      <c r="L383" s="33"/>
      <c r="M383" s="33"/>
      <c r="N383" s="33"/>
      <c r="O383" s="3"/>
      <c r="P383" s="3"/>
      <c r="Q383" s="33"/>
    </row>
    <row r="384" spans="1:17" x14ac:dyDescent="0.25">
      <c r="A384" s="2">
        <v>383</v>
      </c>
      <c r="B384" s="31">
        <v>3</v>
      </c>
      <c r="C384" s="31">
        <v>0.89999999999999991</v>
      </c>
      <c r="D384" s="31">
        <v>0.89999999999999991</v>
      </c>
      <c r="E384" s="32">
        <v>0.04</v>
      </c>
      <c r="F384" s="32">
        <v>34</v>
      </c>
      <c r="G384" s="32">
        <v>1.3002457424126748</v>
      </c>
      <c r="H384" s="32">
        <v>1.971961151322859</v>
      </c>
      <c r="I384" s="32">
        <v>1.75</v>
      </c>
      <c r="K384" s="33"/>
      <c r="L384" s="33"/>
      <c r="M384" s="33"/>
      <c r="N384" s="33"/>
      <c r="O384" s="3"/>
      <c r="P384" s="3"/>
      <c r="Q384" s="33"/>
    </row>
    <row r="385" spans="1:17" x14ac:dyDescent="0.25">
      <c r="A385" s="2">
        <v>384</v>
      </c>
      <c r="B385" s="31">
        <v>3</v>
      </c>
      <c r="C385" s="31">
        <v>0.89999999999999991</v>
      </c>
      <c r="D385" s="31">
        <v>0.89999999999999991</v>
      </c>
      <c r="E385" s="32">
        <v>0.04</v>
      </c>
      <c r="F385" s="32">
        <v>41</v>
      </c>
      <c r="G385" s="32">
        <v>2.8474373293331539</v>
      </c>
      <c r="H385" s="32">
        <v>2.684349023069474</v>
      </c>
      <c r="I385" s="32">
        <v>2.25</v>
      </c>
      <c r="K385" s="33"/>
      <c r="L385" s="33"/>
      <c r="M385" s="33"/>
      <c r="N385" s="33"/>
      <c r="O385" s="3"/>
      <c r="P385" s="3"/>
      <c r="Q385" s="33"/>
    </row>
    <row r="386" spans="1:17" x14ac:dyDescent="0.25">
      <c r="A386" s="2">
        <v>385</v>
      </c>
      <c r="B386" s="31">
        <v>3</v>
      </c>
      <c r="C386" s="31">
        <v>1.35</v>
      </c>
      <c r="D386" s="31">
        <v>0.36</v>
      </c>
      <c r="E386" s="32">
        <v>0</v>
      </c>
      <c r="F386" s="32">
        <v>20</v>
      </c>
      <c r="G386" s="32">
        <v>0.29028434349199822</v>
      </c>
      <c r="H386" s="32">
        <v>1.1722451592099796</v>
      </c>
      <c r="I386" s="32">
        <v>0.8</v>
      </c>
      <c r="K386" s="33"/>
      <c r="L386" s="33"/>
      <c r="M386" s="33"/>
      <c r="N386" s="33"/>
      <c r="O386" s="3"/>
      <c r="P386" s="3"/>
      <c r="Q386" s="33"/>
    </row>
    <row r="387" spans="1:17" x14ac:dyDescent="0.25">
      <c r="A387" s="2">
        <v>386</v>
      </c>
      <c r="B387" s="31">
        <v>3</v>
      </c>
      <c r="C387" s="31">
        <v>1.35</v>
      </c>
      <c r="D387" s="31">
        <v>0.36</v>
      </c>
      <c r="E387" s="32">
        <v>0</v>
      </c>
      <c r="F387" s="32">
        <v>27</v>
      </c>
      <c r="G387" s="32">
        <v>0.52458023337998139</v>
      </c>
      <c r="H387" s="32">
        <v>1.5305001675831087</v>
      </c>
      <c r="I387" s="32">
        <v>1.1200000000000001</v>
      </c>
      <c r="K387" s="33"/>
      <c r="L387" s="33"/>
      <c r="M387" s="33"/>
      <c r="N387" s="33"/>
      <c r="O387" s="3"/>
      <c r="P387" s="3"/>
      <c r="Q387" s="33"/>
    </row>
    <row r="388" spans="1:17" x14ac:dyDescent="0.25">
      <c r="A388" s="2">
        <v>387</v>
      </c>
      <c r="B388" s="31">
        <v>3</v>
      </c>
      <c r="C388" s="31">
        <v>1.35</v>
      </c>
      <c r="D388" s="31">
        <v>0.36</v>
      </c>
      <c r="E388" s="32">
        <v>0</v>
      </c>
      <c r="F388" s="32">
        <v>34</v>
      </c>
      <c r="G388" s="32">
        <v>0.91179990032533642</v>
      </c>
      <c r="H388" s="32">
        <v>2.032934020617188</v>
      </c>
      <c r="I388" s="32">
        <v>1.47</v>
      </c>
      <c r="K388" s="33"/>
      <c r="L388" s="33"/>
      <c r="M388" s="33"/>
      <c r="N388" s="33"/>
      <c r="O388" s="3"/>
      <c r="P388" s="3"/>
      <c r="Q388" s="33"/>
    </row>
    <row r="389" spans="1:17" x14ac:dyDescent="0.25">
      <c r="A389" s="2">
        <v>388</v>
      </c>
      <c r="B389" s="31">
        <v>3</v>
      </c>
      <c r="C389" s="31">
        <v>1.35</v>
      </c>
      <c r="D389" s="31">
        <v>0.36</v>
      </c>
      <c r="E389" s="32">
        <v>0</v>
      </c>
      <c r="F389" s="32">
        <v>41</v>
      </c>
      <c r="G389" s="32">
        <v>1.5929120364133851</v>
      </c>
      <c r="H389" s="32">
        <v>2.7673488641232269</v>
      </c>
      <c r="I389" s="32">
        <v>1.91</v>
      </c>
      <c r="K389" s="33"/>
      <c r="L389" s="33"/>
      <c r="M389" s="33"/>
      <c r="N389" s="33"/>
      <c r="O389" s="3"/>
      <c r="P389" s="3"/>
      <c r="Q389" s="33"/>
    </row>
    <row r="390" spans="1:17" x14ac:dyDescent="0.25">
      <c r="A390" s="2">
        <v>389</v>
      </c>
      <c r="B390" s="31">
        <v>3</v>
      </c>
      <c r="C390" s="31">
        <v>1.35</v>
      </c>
      <c r="D390" s="31">
        <v>0.36</v>
      </c>
      <c r="E390" s="32">
        <v>0.01</v>
      </c>
      <c r="F390" s="32">
        <v>20</v>
      </c>
      <c r="G390" s="32">
        <v>0.28761970278678656</v>
      </c>
      <c r="H390" s="32">
        <v>1.1668079934917293</v>
      </c>
      <c r="I390" s="32">
        <v>0.8</v>
      </c>
      <c r="K390" s="33"/>
      <c r="L390" s="33"/>
      <c r="M390" s="33"/>
      <c r="N390" s="33"/>
      <c r="O390" s="3"/>
      <c r="P390" s="3"/>
      <c r="Q390" s="33"/>
    </row>
    <row r="391" spans="1:17" x14ac:dyDescent="0.25">
      <c r="A391" s="2">
        <v>390</v>
      </c>
      <c r="B391" s="31">
        <v>3</v>
      </c>
      <c r="C391" s="31">
        <v>1.35</v>
      </c>
      <c r="D391" s="31">
        <v>0.36</v>
      </c>
      <c r="E391" s="32">
        <v>0.01</v>
      </c>
      <c r="F391" s="32">
        <v>27</v>
      </c>
      <c r="G391" s="32">
        <v>0.51976489326828745</v>
      </c>
      <c r="H391" s="32">
        <v>1.5234013256919061</v>
      </c>
      <c r="I391" s="32">
        <v>1.1100000000000001</v>
      </c>
      <c r="K391" s="33"/>
      <c r="L391" s="33"/>
      <c r="M391" s="33"/>
      <c r="N391" s="33"/>
      <c r="O391" s="3"/>
      <c r="P391" s="3"/>
      <c r="Q391" s="33"/>
    </row>
    <row r="392" spans="1:17" x14ac:dyDescent="0.25">
      <c r="A392" s="2">
        <v>391</v>
      </c>
      <c r="B392" s="31">
        <v>3</v>
      </c>
      <c r="C392" s="31">
        <v>1.35</v>
      </c>
      <c r="D392" s="31">
        <v>0.36</v>
      </c>
      <c r="E392" s="32">
        <v>0.01</v>
      </c>
      <c r="F392" s="32">
        <v>34</v>
      </c>
      <c r="G392" s="32">
        <v>0.90343010986337935</v>
      </c>
      <c r="H392" s="32">
        <v>2.0235047650749314</v>
      </c>
      <c r="I392" s="32">
        <v>1.48</v>
      </c>
      <c r="K392" s="33"/>
      <c r="L392" s="33"/>
      <c r="M392" s="33"/>
      <c r="N392" s="33"/>
      <c r="O392" s="3"/>
      <c r="P392" s="3"/>
      <c r="Q392" s="33"/>
    </row>
    <row r="393" spans="1:17" x14ac:dyDescent="0.25">
      <c r="A393" s="2">
        <v>392</v>
      </c>
      <c r="B393" s="31">
        <v>3</v>
      </c>
      <c r="C393" s="31">
        <v>1.35</v>
      </c>
      <c r="D393" s="31">
        <v>0.36</v>
      </c>
      <c r="E393" s="32">
        <v>0.01</v>
      </c>
      <c r="F393" s="32">
        <v>41</v>
      </c>
      <c r="G393" s="32">
        <v>1.5782900344101467</v>
      </c>
      <c r="H393" s="32">
        <v>2.754513209178326</v>
      </c>
      <c r="I393" s="32">
        <v>1.9</v>
      </c>
      <c r="K393" s="33"/>
      <c r="L393" s="33"/>
      <c r="M393" s="33"/>
      <c r="N393" s="33"/>
      <c r="O393" s="3"/>
      <c r="P393" s="3"/>
      <c r="Q393" s="33"/>
    </row>
    <row r="394" spans="1:17" x14ac:dyDescent="0.25">
      <c r="A394" s="2">
        <v>393</v>
      </c>
      <c r="B394" s="31">
        <v>3</v>
      </c>
      <c r="C394" s="31">
        <v>1.35</v>
      </c>
      <c r="D394" s="31">
        <v>0.36</v>
      </c>
      <c r="E394" s="32">
        <v>0.02</v>
      </c>
      <c r="F394" s="32">
        <v>20</v>
      </c>
      <c r="G394" s="32">
        <v>0.28495506208157489</v>
      </c>
      <c r="H394" s="32">
        <v>1.1612947169672743</v>
      </c>
      <c r="I394" s="32">
        <v>0.8</v>
      </c>
      <c r="K394" s="33"/>
      <c r="L394" s="33"/>
      <c r="M394" s="33"/>
      <c r="N394" s="33"/>
      <c r="O394" s="3"/>
      <c r="P394" s="3"/>
      <c r="Q394" s="33"/>
    </row>
    <row r="395" spans="1:17" x14ac:dyDescent="0.25">
      <c r="A395" s="2">
        <v>394</v>
      </c>
      <c r="B395" s="31">
        <v>3</v>
      </c>
      <c r="C395" s="31">
        <v>1.35</v>
      </c>
      <c r="D395" s="31">
        <v>0.36</v>
      </c>
      <c r="E395" s="32">
        <v>0.02</v>
      </c>
      <c r="F395" s="32">
        <v>27</v>
      </c>
      <c r="G395" s="32">
        <v>0.51494955315659363</v>
      </c>
      <c r="H395" s="32">
        <v>1.5162031124356474</v>
      </c>
      <c r="I395" s="32">
        <v>1.1100000000000001</v>
      </c>
      <c r="K395" s="33"/>
      <c r="L395" s="33"/>
      <c r="M395" s="33"/>
      <c r="N395" s="33"/>
      <c r="O395" s="3"/>
      <c r="P395" s="3"/>
      <c r="Q395" s="33"/>
    </row>
    <row r="396" spans="1:17" x14ac:dyDescent="0.25">
      <c r="A396" s="2">
        <v>395</v>
      </c>
      <c r="B396" s="31">
        <v>3</v>
      </c>
      <c r="C396" s="31">
        <v>1.35</v>
      </c>
      <c r="D396" s="31">
        <v>0.36</v>
      </c>
      <c r="E396" s="32">
        <v>0.02</v>
      </c>
      <c r="F396" s="32">
        <v>34</v>
      </c>
      <c r="G396" s="32">
        <v>0.89506031940142217</v>
      </c>
      <c r="H396" s="32">
        <v>2.0139435164542174</v>
      </c>
      <c r="I396" s="32">
        <v>1.47</v>
      </c>
      <c r="K396" s="33"/>
      <c r="L396" s="33"/>
      <c r="M396" s="33"/>
      <c r="N396" s="33"/>
      <c r="O396" s="3"/>
      <c r="P396" s="3"/>
      <c r="Q396" s="33"/>
    </row>
    <row r="397" spans="1:17" x14ac:dyDescent="0.25">
      <c r="A397" s="2">
        <v>396</v>
      </c>
      <c r="B397" s="31">
        <v>3</v>
      </c>
      <c r="C397" s="31">
        <v>1.35</v>
      </c>
      <c r="D397" s="31">
        <v>0.36</v>
      </c>
      <c r="E397" s="32">
        <v>0.02</v>
      </c>
      <c r="F397" s="32">
        <v>41</v>
      </c>
      <c r="G397" s="32">
        <v>1.5636680324069085</v>
      </c>
      <c r="H397" s="32">
        <v>2.741497877523785</v>
      </c>
      <c r="I397" s="32">
        <v>1.89</v>
      </c>
      <c r="K397" s="33"/>
      <c r="L397" s="33"/>
      <c r="M397" s="33"/>
      <c r="N397" s="33"/>
      <c r="O397" s="3"/>
      <c r="P397" s="3"/>
      <c r="Q397" s="33"/>
    </row>
    <row r="398" spans="1:17" x14ac:dyDescent="0.25">
      <c r="A398" s="2">
        <v>397</v>
      </c>
      <c r="B398" s="31">
        <v>3</v>
      </c>
      <c r="C398" s="31">
        <v>1.35</v>
      </c>
      <c r="D398" s="31">
        <v>0.36</v>
      </c>
      <c r="E398" s="32">
        <v>0.04</v>
      </c>
      <c r="F398" s="32">
        <v>20</v>
      </c>
      <c r="G398" s="32">
        <v>0.27962578067115157</v>
      </c>
      <c r="H398" s="32">
        <v>1.15003983149975</v>
      </c>
      <c r="I398" s="32">
        <v>0.79</v>
      </c>
      <c r="K398" s="33"/>
      <c r="L398" s="33"/>
      <c r="M398" s="33"/>
      <c r="N398" s="33"/>
      <c r="O398" s="3"/>
      <c r="P398" s="3"/>
      <c r="Q398" s="33"/>
    </row>
    <row r="399" spans="1:17" x14ac:dyDescent="0.25">
      <c r="A399" s="2">
        <v>398</v>
      </c>
      <c r="B399" s="31">
        <v>3</v>
      </c>
      <c r="C399" s="31">
        <v>1.35</v>
      </c>
      <c r="D399" s="31">
        <v>0.36</v>
      </c>
      <c r="E399" s="32">
        <v>0.04</v>
      </c>
      <c r="F399" s="32">
        <v>27</v>
      </c>
      <c r="G399" s="32">
        <v>0.50531887293320588</v>
      </c>
      <c r="H399" s="32">
        <v>1.501508571827961</v>
      </c>
      <c r="I399" s="32">
        <v>1.1100000000000001</v>
      </c>
      <c r="K399" s="33"/>
      <c r="L399" s="33"/>
      <c r="M399" s="33"/>
      <c r="N399" s="33"/>
      <c r="O399" s="3"/>
      <c r="P399" s="3"/>
      <c r="Q399" s="33"/>
    </row>
    <row r="400" spans="1:17" x14ac:dyDescent="0.25">
      <c r="A400" s="2">
        <v>399</v>
      </c>
      <c r="B400" s="31">
        <v>3</v>
      </c>
      <c r="C400" s="31">
        <v>1.35</v>
      </c>
      <c r="D400" s="31">
        <v>0.36</v>
      </c>
      <c r="E400" s="32">
        <v>0.04</v>
      </c>
      <c r="F400" s="32">
        <v>34</v>
      </c>
      <c r="G400" s="32">
        <v>0.87832073847750769</v>
      </c>
      <c r="H400" s="32">
        <v>1.9944250399774195</v>
      </c>
      <c r="I400" s="32">
        <v>1.47</v>
      </c>
      <c r="K400" s="33"/>
      <c r="L400" s="33"/>
      <c r="M400" s="33"/>
      <c r="N400" s="33"/>
      <c r="O400" s="3"/>
      <c r="P400" s="3"/>
      <c r="Q400" s="33"/>
    </row>
    <row r="401" spans="1:17" x14ac:dyDescent="0.25">
      <c r="A401" s="2">
        <v>400</v>
      </c>
      <c r="B401" s="31">
        <v>3</v>
      </c>
      <c r="C401" s="31">
        <v>1.35</v>
      </c>
      <c r="D401" s="31">
        <v>0.36</v>
      </c>
      <c r="E401" s="32">
        <v>0.04</v>
      </c>
      <c r="F401" s="32">
        <v>41</v>
      </c>
      <c r="G401" s="32">
        <v>1.5344240284004318</v>
      </c>
      <c r="H401" s="32">
        <v>2.7149281840857835</v>
      </c>
      <c r="I401" s="32">
        <v>1.89</v>
      </c>
      <c r="K401" s="33"/>
      <c r="L401" s="33"/>
      <c r="M401" s="33"/>
      <c r="N401" s="33"/>
      <c r="O401" s="3"/>
      <c r="P401" s="3"/>
      <c r="Q401" s="33"/>
    </row>
    <row r="402" spans="1:17" x14ac:dyDescent="0.25">
      <c r="A402" s="2">
        <v>401</v>
      </c>
      <c r="B402" s="31">
        <v>3</v>
      </c>
      <c r="C402" s="31">
        <v>1.35</v>
      </c>
      <c r="D402" s="31">
        <v>0.54</v>
      </c>
      <c r="E402" s="32">
        <v>0</v>
      </c>
      <c r="F402" s="32">
        <v>20</v>
      </c>
      <c r="G402" s="32">
        <v>0.2962201019080446</v>
      </c>
      <c r="H402" s="32">
        <v>1.1273110106630271</v>
      </c>
      <c r="I402" s="32">
        <v>0.84</v>
      </c>
      <c r="K402" s="33"/>
      <c r="L402" s="33"/>
      <c r="M402" s="33"/>
      <c r="N402" s="33"/>
      <c r="O402" s="3"/>
      <c r="P402" s="3"/>
      <c r="Q402" s="33"/>
    </row>
    <row r="403" spans="1:17" x14ac:dyDescent="0.25">
      <c r="A403" s="2">
        <v>402</v>
      </c>
      <c r="B403" s="31">
        <v>3</v>
      </c>
      <c r="C403" s="31">
        <v>1.35</v>
      </c>
      <c r="D403" s="31">
        <v>0.54</v>
      </c>
      <c r="E403" s="32">
        <v>0</v>
      </c>
      <c r="F403" s="32">
        <v>27</v>
      </c>
      <c r="G403" s="32">
        <v>0.5413456409729086</v>
      </c>
      <c r="H403" s="32">
        <v>1.4718334959052641</v>
      </c>
      <c r="I403" s="32">
        <v>1.17</v>
      </c>
      <c r="K403" s="33"/>
      <c r="L403" s="33"/>
      <c r="M403" s="33"/>
      <c r="N403" s="33"/>
      <c r="O403" s="3"/>
      <c r="P403" s="3"/>
      <c r="Q403" s="33"/>
    </row>
    <row r="404" spans="1:17" x14ac:dyDescent="0.25">
      <c r="A404" s="2">
        <v>403</v>
      </c>
      <c r="B404" s="31">
        <v>3</v>
      </c>
      <c r="C404" s="31">
        <v>1.35</v>
      </c>
      <c r="D404" s="31">
        <v>0.54</v>
      </c>
      <c r="E404" s="32">
        <v>0</v>
      </c>
      <c r="F404" s="32">
        <v>34</v>
      </c>
      <c r="G404" s="32">
        <v>0.9615569612827416</v>
      </c>
      <c r="H404" s="32">
        <v>1.9550082057389002</v>
      </c>
      <c r="I404" s="32">
        <v>1.55</v>
      </c>
      <c r="K404" s="33"/>
      <c r="L404" s="33"/>
      <c r="M404" s="33"/>
      <c r="N404" s="33"/>
      <c r="O404" s="3"/>
      <c r="P404" s="3"/>
      <c r="Q404" s="33"/>
    </row>
    <row r="405" spans="1:17" x14ac:dyDescent="0.25">
      <c r="A405" s="2">
        <v>404</v>
      </c>
      <c r="B405" s="31">
        <v>3</v>
      </c>
      <c r="C405" s="31">
        <v>1.35</v>
      </c>
      <c r="D405" s="31">
        <v>0.54</v>
      </c>
      <c r="E405" s="32">
        <v>0</v>
      </c>
      <c r="F405" s="32">
        <v>41</v>
      </c>
      <c r="G405" s="32">
        <v>1.7599978215712977</v>
      </c>
      <c r="H405" s="32">
        <v>2.6612716805539165</v>
      </c>
      <c r="I405" s="32">
        <v>1.99</v>
      </c>
      <c r="K405" s="33"/>
      <c r="L405" s="33"/>
      <c r="M405" s="33"/>
      <c r="N405" s="33"/>
      <c r="O405" s="3"/>
      <c r="P405" s="3"/>
      <c r="Q405" s="33"/>
    </row>
    <row r="406" spans="1:17" x14ac:dyDescent="0.25">
      <c r="A406" s="2">
        <v>405</v>
      </c>
      <c r="B406" s="31">
        <v>3</v>
      </c>
      <c r="C406" s="31">
        <v>1.35</v>
      </c>
      <c r="D406" s="31">
        <v>0.54</v>
      </c>
      <c r="E406" s="32">
        <v>0.01</v>
      </c>
      <c r="F406" s="32">
        <v>20</v>
      </c>
      <c r="G406" s="32">
        <v>0.29366113244129971</v>
      </c>
      <c r="H406" s="32">
        <v>1.1223105424379234</v>
      </c>
      <c r="I406" s="32">
        <v>0.84</v>
      </c>
      <c r="K406" s="33"/>
      <c r="L406" s="33"/>
      <c r="M406" s="33"/>
      <c r="N406" s="33"/>
      <c r="O406" s="3"/>
      <c r="P406" s="3"/>
      <c r="Q406" s="33"/>
    </row>
    <row r="407" spans="1:17" x14ac:dyDescent="0.25">
      <c r="A407" s="2">
        <v>406</v>
      </c>
      <c r="B407" s="31">
        <v>3</v>
      </c>
      <c r="C407" s="31">
        <v>1.35</v>
      </c>
      <c r="D407" s="31">
        <v>0.54</v>
      </c>
      <c r="E407" s="32">
        <v>0.01</v>
      </c>
      <c r="F407" s="32">
        <v>27</v>
      </c>
      <c r="G407" s="32">
        <v>0.53666909485979175</v>
      </c>
      <c r="H407" s="32">
        <v>1.4653048125523103</v>
      </c>
      <c r="I407" s="32">
        <v>1.17</v>
      </c>
      <c r="K407" s="33"/>
      <c r="L407" s="33"/>
      <c r="M407" s="33"/>
      <c r="N407" s="33"/>
      <c r="O407" s="3"/>
      <c r="P407" s="3"/>
      <c r="Q407" s="33"/>
    </row>
    <row r="408" spans="1:17" x14ac:dyDescent="0.25">
      <c r="A408" s="2">
        <v>407</v>
      </c>
      <c r="B408" s="31">
        <v>3</v>
      </c>
      <c r="C408" s="31">
        <v>1.35</v>
      </c>
      <c r="D408" s="31">
        <v>0.54</v>
      </c>
      <c r="E408" s="32">
        <v>0.01</v>
      </c>
      <c r="F408" s="32">
        <v>34</v>
      </c>
      <c r="G408" s="32">
        <v>0.95325031737637222</v>
      </c>
      <c r="H408" s="32">
        <v>1.9463362808484796</v>
      </c>
      <c r="I408" s="32">
        <v>1.55</v>
      </c>
      <c r="K408" s="33"/>
      <c r="L408" s="33"/>
      <c r="M408" s="33"/>
      <c r="N408" s="33"/>
      <c r="O408" s="3"/>
      <c r="P408" s="3"/>
      <c r="Q408" s="33"/>
    </row>
    <row r="409" spans="1:17" x14ac:dyDescent="0.25">
      <c r="A409" s="2">
        <v>408</v>
      </c>
      <c r="B409" s="31">
        <v>3</v>
      </c>
      <c r="C409" s="31">
        <v>1.35</v>
      </c>
      <c r="D409" s="31">
        <v>0.54</v>
      </c>
      <c r="E409" s="32">
        <v>0.01</v>
      </c>
      <c r="F409" s="32">
        <v>41</v>
      </c>
      <c r="G409" s="32">
        <v>1.744793651908509</v>
      </c>
      <c r="H409" s="32">
        <v>2.6494669484515034</v>
      </c>
      <c r="I409" s="32">
        <v>1.99</v>
      </c>
      <c r="K409" s="33"/>
      <c r="L409" s="33"/>
      <c r="M409" s="33"/>
      <c r="N409" s="33"/>
      <c r="O409" s="3"/>
      <c r="P409" s="3"/>
      <c r="Q409" s="33"/>
    </row>
    <row r="410" spans="1:17" x14ac:dyDescent="0.25">
      <c r="A410" s="2">
        <v>409</v>
      </c>
      <c r="B410" s="31">
        <v>3</v>
      </c>
      <c r="C410" s="31">
        <v>1.35</v>
      </c>
      <c r="D410" s="31">
        <v>0.54</v>
      </c>
      <c r="E410" s="32">
        <v>0.02</v>
      </c>
      <c r="F410" s="32">
        <v>20</v>
      </c>
      <c r="G410" s="32">
        <v>0.29110216297455482</v>
      </c>
      <c r="H410" s="32">
        <v>1.1172400764073942</v>
      </c>
      <c r="I410" s="32">
        <v>0.83</v>
      </c>
      <c r="K410" s="33"/>
      <c r="L410" s="33"/>
      <c r="M410" s="33"/>
      <c r="N410" s="33"/>
      <c r="O410" s="3"/>
      <c r="P410" s="3"/>
      <c r="Q410" s="33"/>
    </row>
    <row r="411" spans="1:17" x14ac:dyDescent="0.25">
      <c r="A411" s="2">
        <v>410</v>
      </c>
      <c r="B411" s="31">
        <v>3</v>
      </c>
      <c r="C411" s="31">
        <v>1.35</v>
      </c>
      <c r="D411" s="31">
        <v>0.54</v>
      </c>
      <c r="E411" s="32">
        <v>0.02</v>
      </c>
      <c r="F411" s="32">
        <v>27</v>
      </c>
      <c r="G411" s="32">
        <v>0.53199254874667501</v>
      </c>
      <c r="H411" s="32">
        <v>1.458684739056183</v>
      </c>
      <c r="I411" s="32">
        <v>1.17</v>
      </c>
      <c r="K411" s="33"/>
      <c r="L411" s="33"/>
      <c r="M411" s="33"/>
      <c r="N411" s="33"/>
      <c r="O411" s="3"/>
      <c r="P411" s="3"/>
      <c r="Q411" s="33"/>
    </row>
    <row r="412" spans="1:17" x14ac:dyDescent="0.25">
      <c r="A412" s="2">
        <v>411</v>
      </c>
      <c r="B412" s="31">
        <v>3</v>
      </c>
      <c r="C412" s="31">
        <v>1.35</v>
      </c>
      <c r="D412" s="31">
        <v>0.54</v>
      </c>
      <c r="E412" s="32">
        <v>0.02</v>
      </c>
      <c r="F412" s="32">
        <v>34</v>
      </c>
      <c r="G412" s="32">
        <v>0.94494367347000308</v>
      </c>
      <c r="H412" s="32">
        <v>1.9375429641835649</v>
      </c>
      <c r="I412" s="32">
        <v>1.55</v>
      </c>
      <c r="K412" s="33"/>
      <c r="L412" s="33"/>
      <c r="M412" s="33"/>
      <c r="N412" s="33"/>
      <c r="O412" s="3"/>
      <c r="P412" s="3"/>
      <c r="Q412" s="33"/>
    </row>
    <row r="413" spans="1:17" x14ac:dyDescent="0.25">
      <c r="A413" s="2">
        <v>412</v>
      </c>
      <c r="B413" s="31">
        <v>3</v>
      </c>
      <c r="C413" s="31">
        <v>1.35</v>
      </c>
      <c r="D413" s="31">
        <v>0.54</v>
      </c>
      <c r="E413" s="32">
        <v>0.02</v>
      </c>
      <c r="F413" s="32">
        <v>41</v>
      </c>
      <c r="G413" s="32">
        <v>1.7295894822457205</v>
      </c>
      <c r="H413" s="32">
        <v>2.6374969707553557</v>
      </c>
      <c r="I413" s="32">
        <v>1.99</v>
      </c>
      <c r="K413" s="33"/>
      <c r="L413" s="33"/>
      <c r="M413" s="33"/>
      <c r="N413" s="33"/>
      <c r="O413" s="3"/>
      <c r="P413" s="3"/>
      <c r="Q413" s="33"/>
    </row>
    <row r="414" spans="1:17" x14ac:dyDescent="0.25">
      <c r="A414" s="2">
        <v>413</v>
      </c>
      <c r="B414" s="31">
        <v>3</v>
      </c>
      <c r="C414" s="31">
        <v>1.35</v>
      </c>
      <c r="D414" s="31">
        <v>0.54</v>
      </c>
      <c r="E414" s="32">
        <v>0.04</v>
      </c>
      <c r="F414" s="32">
        <v>20</v>
      </c>
      <c r="G414" s="32">
        <v>0.28598422404106505</v>
      </c>
      <c r="H414" s="32">
        <v>1.1068891509300582</v>
      </c>
      <c r="I414" s="32">
        <v>0.83</v>
      </c>
      <c r="K414" s="33"/>
      <c r="L414" s="33"/>
      <c r="M414" s="33"/>
      <c r="N414" s="33"/>
      <c r="O414" s="3"/>
      <c r="P414" s="3"/>
      <c r="Q414" s="33"/>
    </row>
    <row r="415" spans="1:17" x14ac:dyDescent="0.25">
      <c r="A415" s="2">
        <v>414</v>
      </c>
      <c r="B415" s="31">
        <v>3</v>
      </c>
      <c r="C415" s="31">
        <v>1.35</v>
      </c>
      <c r="D415" s="31">
        <v>0.54</v>
      </c>
      <c r="E415" s="32">
        <v>0.04</v>
      </c>
      <c r="F415" s="32">
        <v>27</v>
      </c>
      <c r="G415" s="32">
        <v>0.52263945652044153</v>
      </c>
      <c r="H415" s="32">
        <v>1.4451704216344077</v>
      </c>
      <c r="I415" s="32">
        <v>1.1599999999999999</v>
      </c>
      <c r="K415" s="33"/>
      <c r="L415" s="33"/>
      <c r="M415" s="33"/>
      <c r="N415" s="33"/>
      <c r="O415" s="3"/>
      <c r="P415" s="3"/>
      <c r="Q415" s="33"/>
    </row>
    <row r="416" spans="1:17" x14ac:dyDescent="0.25">
      <c r="A416" s="2">
        <v>415</v>
      </c>
      <c r="B416" s="31">
        <v>3</v>
      </c>
      <c r="C416" s="31">
        <v>1.35</v>
      </c>
      <c r="D416" s="31">
        <v>0.54</v>
      </c>
      <c r="E416" s="32">
        <v>0.04</v>
      </c>
      <c r="F416" s="32">
        <v>34</v>
      </c>
      <c r="G416" s="32">
        <v>0.92833038565726456</v>
      </c>
      <c r="H416" s="32">
        <v>1.9195921555302529</v>
      </c>
      <c r="I416" s="32">
        <v>1.54</v>
      </c>
      <c r="K416" s="33"/>
      <c r="L416" s="33"/>
      <c r="M416" s="33"/>
      <c r="N416" s="33"/>
      <c r="O416" s="3"/>
      <c r="P416" s="3"/>
      <c r="Q416" s="33"/>
    </row>
    <row r="417" spans="1:17" x14ac:dyDescent="0.25">
      <c r="A417" s="2">
        <v>416</v>
      </c>
      <c r="B417" s="31">
        <v>3</v>
      </c>
      <c r="C417" s="31">
        <v>1.35</v>
      </c>
      <c r="D417" s="31">
        <v>0.54</v>
      </c>
      <c r="E417" s="32">
        <v>0.04</v>
      </c>
      <c r="F417" s="32">
        <v>41</v>
      </c>
      <c r="G417" s="32">
        <v>1.6991811429201429</v>
      </c>
      <c r="H417" s="32">
        <v>2.6130612785818559</v>
      </c>
      <c r="I417" s="32">
        <v>1.98</v>
      </c>
      <c r="K417" s="33"/>
      <c r="L417" s="33"/>
      <c r="M417" s="33"/>
      <c r="N417" s="33"/>
      <c r="O417" s="3"/>
      <c r="P417" s="3"/>
      <c r="Q417" s="33"/>
    </row>
    <row r="418" spans="1:17" x14ac:dyDescent="0.25">
      <c r="A418" s="2">
        <v>417</v>
      </c>
      <c r="B418" s="31">
        <v>3</v>
      </c>
      <c r="C418" s="31">
        <v>1.35</v>
      </c>
      <c r="D418" s="31">
        <v>0.72</v>
      </c>
      <c r="E418" s="32">
        <v>0</v>
      </c>
      <c r="F418" s="32">
        <v>20</v>
      </c>
      <c r="G418" s="32">
        <v>0.30313969100111232</v>
      </c>
      <c r="H418" s="32">
        <v>1.0844955478958536</v>
      </c>
      <c r="I418" s="32">
        <v>0.87</v>
      </c>
      <c r="K418" s="33"/>
      <c r="L418" s="33"/>
      <c r="M418" s="33"/>
      <c r="N418" s="33"/>
      <c r="O418" s="3"/>
      <c r="P418" s="3"/>
      <c r="Q418" s="33"/>
    </row>
    <row r="419" spans="1:17" x14ac:dyDescent="0.25">
      <c r="A419" s="2">
        <v>418</v>
      </c>
      <c r="B419" s="31">
        <v>3</v>
      </c>
      <c r="C419" s="31">
        <v>1.35</v>
      </c>
      <c r="D419" s="31">
        <v>0.72</v>
      </c>
      <c r="E419" s="32">
        <v>0</v>
      </c>
      <c r="F419" s="32">
        <v>27</v>
      </c>
      <c r="G419" s="32">
        <v>0.56247326386146934</v>
      </c>
      <c r="H419" s="32">
        <v>1.4159330109039268</v>
      </c>
      <c r="I419" s="32">
        <v>1.21</v>
      </c>
      <c r="K419" s="33"/>
      <c r="L419" s="33"/>
      <c r="M419" s="33"/>
      <c r="N419" s="33"/>
      <c r="O419" s="3"/>
      <c r="P419" s="3"/>
      <c r="Q419" s="33"/>
    </row>
    <row r="420" spans="1:17" x14ac:dyDescent="0.25">
      <c r="A420" s="2">
        <v>419</v>
      </c>
      <c r="B420" s="31">
        <v>3</v>
      </c>
      <c r="C420" s="31">
        <v>1.35</v>
      </c>
      <c r="D420" s="31">
        <v>0.72</v>
      </c>
      <c r="E420" s="32">
        <v>0</v>
      </c>
      <c r="F420" s="32">
        <v>34</v>
      </c>
      <c r="G420" s="32">
        <v>1.0300611345328601</v>
      </c>
      <c r="H420" s="32">
        <v>1.8807566635729973</v>
      </c>
      <c r="I420" s="32">
        <v>1.62</v>
      </c>
      <c r="K420" s="33"/>
      <c r="L420" s="33"/>
      <c r="M420" s="33"/>
      <c r="N420" s="33"/>
      <c r="O420" s="3"/>
      <c r="P420" s="3"/>
      <c r="Q420" s="33"/>
    </row>
    <row r="421" spans="1:17" x14ac:dyDescent="0.25">
      <c r="A421" s="2">
        <v>420</v>
      </c>
      <c r="B421" s="31">
        <v>3</v>
      </c>
      <c r="C421" s="31">
        <v>1.35</v>
      </c>
      <c r="D421" s="31">
        <v>0.72</v>
      </c>
      <c r="E421" s="32">
        <v>0</v>
      </c>
      <c r="F421" s="32">
        <v>41</v>
      </c>
      <c r="G421" s="32">
        <v>2.0251321103025477</v>
      </c>
      <c r="H421" s="32">
        <v>2.560196132214267</v>
      </c>
      <c r="I421" s="32">
        <v>2.0699999999999998</v>
      </c>
      <c r="K421" s="33"/>
      <c r="L421" s="33"/>
      <c r="M421" s="33"/>
      <c r="N421" s="33"/>
      <c r="O421" s="3"/>
      <c r="P421" s="3"/>
      <c r="Q421" s="33"/>
    </row>
    <row r="422" spans="1:17" x14ac:dyDescent="0.25">
      <c r="A422" s="2">
        <v>421</v>
      </c>
      <c r="B422" s="31">
        <v>3</v>
      </c>
      <c r="C422" s="31">
        <v>1.35</v>
      </c>
      <c r="D422" s="31">
        <v>0.72</v>
      </c>
      <c r="E422" s="32">
        <v>0.01</v>
      </c>
      <c r="F422" s="32">
        <v>20</v>
      </c>
      <c r="G422" s="32">
        <v>0.30066661070369904</v>
      </c>
      <c r="H422" s="32">
        <v>1.0798862359844335</v>
      </c>
      <c r="I422" s="32">
        <v>0.87</v>
      </c>
      <c r="K422" s="33"/>
      <c r="L422" s="33"/>
      <c r="M422" s="33"/>
      <c r="N422" s="33"/>
      <c r="O422" s="3"/>
      <c r="P422" s="3"/>
      <c r="Q422" s="33"/>
    </row>
    <row r="423" spans="1:17" x14ac:dyDescent="0.25">
      <c r="A423" s="2">
        <v>422</v>
      </c>
      <c r="B423" s="31">
        <v>3</v>
      </c>
      <c r="C423" s="31">
        <v>1.35</v>
      </c>
      <c r="D423" s="31">
        <v>0.72</v>
      </c>
      <c r="E423" s="32">
        <v>0.01</v>
      </c>
      <c r="F423" s="32">
        <v>27</v>
      </c>
      <c r="G423" s="32">
        <v>0.55788448321686401</v>
      </c>
      <c r="H423" s="32">
        <v>1.4099150268692342</v>
      </c>
      <c r="I423" s="32">
        <v>1.22</v>
      </c>
      <c r="K423" s="33"/>
      <c r="L423" s="33"/>
      <c r="M423" s="33"/>
      <c r="N423" s="33"/>
      <c r="O423" s="3"/>
      <c r="P423" s="3"/>
      <c r="Q423" s="33"/>
    </row>
    <row r="424" spans="1:17" x14ac:dyDescent="0.25">
      <c r="A424" s="2">
        <v>423</v>
      </c>
      <c r="B424" s="31">
        <v>3</v>
      </c>
      <c r="C424" s="31">
        <v>1.35</v>
      </c>
      <c r="D424" s="31">
        <v>0.72</v>
      </c>
      <c r="E424" s="32">
        <v>0.01</v>
      </c>
      <c r="F424" s="32">
        <v>34</v>
      </c>
      <c r="G424" s="32">
        <v>1.0216576691584263</v>
      </c>
      <c r="H424" s="32">
        <v>1.8727630907928146</v>
      </c>
      <c r="I424" s="32">
        <v>1.62</v>
      </c>
      <c r="K424" s="33"/>
      <c r="L424" s="33"/>
      <c r="M424" s="33"/>
      <c r="N424" s="33"/>
      <c r="O424" s="3"/>
      <c r="P424" s="3"/>
      <c r="Q424" s="33"/>
    </row>
    <row r="425" spans="1:17" x14ac:dyDescent="0.25">
      <c r="A425" s="2">
        <v>424</v>
      </c>
      <c r="B425" s="31">
        <v>3</v>
      </c>
      <c r="C425" s="31">
        <v>1.35</v>
      </c>
      <c r="D425" s="31">
        <v>0.72</v>
      </c>
      <c r="E425" s="32">
        <v>0.01</v>
      </c>
      <c r="F425" s="32">
        <v>41</v>
      </c>
      <c r="G425" s="32">
        <v>2.0086106369675703</v>
      </c>
      <c r="H425" s="32">
        <v>2.5493148127374994</v>
      </c>
      <c r="I425" s="32">
        <v>2.08</v>
      </c>
      <c r="K425" s="33"/>
      <c r="L425" s="33"/>
      <c r="M425" s="33"/>
      <c r="N425" s="33"/>
      <c r="O425" s="3"/>
      <c r="P425" s="3"/>
      <c r="Q425" s="33"/>
    </row>
    <row r="426" spans="1:17" x14ac:dyDescent="0.25">
      <c r="A426" s="2">
        <v>425</v>
      </c>
      <c r="B426" s="31">
        <v>3</v>
      </c>
      <c r="C426" s="31">
        <v>1.35</v>
      </c>
      <c r="D426" s="31">
        <v>0.72</v>
      </c>
      <c r="E426" s="32">
        <v>0.02</v>
      </c>
      <c r="F426" s="32">
        <v>20</v>
      </c>
      <c r="G426" s="32">
        <v>0.29819353040628577</v>
      </c>
      <c r="H426" s="32">
        <v>1.0752124017715412</v>
      </c>
      <c r="I426" s="32">
        <v>0.87</v>
      </c>
      <c r="K426" s="33"/>
      <c r="L426" s="33"/>
      <c r="M426" s="33"/>
      <c r="N426" s="33"/>
      <c r="O426" s="3"/>
      <c r="P426" s="3"/>
      <c r="Q426" s="33"/>
    </row>
    <row r="427" spans="1:17" x14ac:dyDescent="0.25">
      <c r="A427" s="2">
        <v>426</v>
      </c>
      <c r="B427" s="31">
        <v>3</v>
      </c>
      <c r="C427" s="31">
        <v>1.35</v>
      </c>
      <c r="D427" s="31">
        <v>0.72</v>
      </c>
      <c r="E427" s="32">
        <v>0.02</v>
      </c>
      <c r="F427" s="32">
        <v>27</v>
      </c>
      <c r="G427" s="32">
        <v>0.55329570257225869</v>
      </c>
      <c r="H427" s="32">
        <v>1.4038128015882119</v>
      </c>
      <c r="I427" s="32">
        <v>1.22</v>
      </c>
      <c r="K427" s="33"/>
      <c r="L427" s="33"/>
      <c r="M427" s="33"/>
      <c r="N427" s="33"/>
      <c r="O427" s="3"/>
      <c r="P427" s="3"/>
      <c r="Q427" s="33"/>
    </row>
    <row r="428" spans="1:17" x14ac:dyDescent="0.25">
      <c r="A428" s="2">
        <v>427</v>
      </c>
      <c r="B428" s="31">
        <v>3</v>
      </c>
      <c r="C428" s="31">
        <v>1.35</v>
      </c>
      <c r="D428" s="31">
        <v>0.72</v>
      </c>
      <c r="E428" s="32">
        <v>0.02</v>
      </c>
      <c r="F428" s="32">
        <v>34</v>
      </c>
      <c r="G428" s="32">
        <v>1.0132542037839927</v>
      </c>
      <c r="H428" s="32">
        <v>1.8646576219807132</v>
      </c>
      <c r="I428" s="32">
        <v>1.62</v>
      </c>
      <c r="K428" s="33"/>
      <c r="L428" s="33"/>
      <c r="M428" s="33"/>
      <c r="N428" s="33"/>
      <c r="O428" s="3"/>
      <c r="P428" s="3"/>
      <c r="Q428" s="33"/>
    </row>
    <row r="429" spans="1:17" x14ac:dyDescent="0.25">
      <c r="A429" s="2">
        <v>428</v>
      </c>
      <c r="B429" s="31">
        <v>3</v>
      </c>
      <c r="C429" s="31">
        <v>1.35</v>
      </c>
      <c r="D429" s="31">
        <v>0.72</v>
      </c>
      <c r="E429" s="32">
        <v>0.02</v>
      </c>
      <c r="F429" s="32">
        <v>41</v>
      </c>
      <c r="G429" s="32">
        <v>1.992089163632593</v>
      </c>
      <c r="H429" s="32">
        <v>2.5382811738279862</v>
      </c>
      <c r="I429" s="32">
        <v>2.08</v>
      </c>
      <c r="K429" s="33"/>
      <c r="L429" s="33"/>
      <c r="M429" s="33"/>
      <c r="N429" s="33"/>
      <c r="O429" s="3"/>
      <c r="P429" s="3"/>
      <c r="Q429" s="33"/>
    </row>
    <row r="430" spans="1:17" x14ac:dyDescent="0.25">
      <c r="A430" s="2">
        <v>429</v>
      </c>
      <c r="B430" s="31">
        <v>3</v>
      </c>
      <c r="C430" s="31">
        <v>1.35</v>
      </c>
      <c r="D430" s="31">
        <v>0.72</v>
      </c>
      <c r="E430" s="32">
        <v>0.04</v>
      </c>
      <c r="F430" s="32">
        <v>20</v>
      </c>
      <c r="G430" s="32">
        <v>0.29324736981145921</v>
      </c>
      <c r="H430" s="32">
        <v>1.0656711664413399</v>
      </c>
      <c r="I430" s="32">
        <v>0.87</v>
      </c>
      <c r="K430" s="33"/>
      <c r="L430" s="33"/>
      <c r="M430" s="33"/>
      <c r="N430" s="33"/>
      <c r="O430" s="3"/>
      <c r="P430" s="3"/>
      <c r="Q430" s="33"/>
    </row>
    <row r="431" spans="1:17" x14ac:dyDescent="0.25">
      <c r="A431" s="2">
        <v>430</v>
      </c>
      <c r="B431" s="31">
        <v>3</v>
      </c>
      <c r="C431" s="31">
        <v>1.35</v>
      </c>
      <c r="D431" s="31">
        <v>0.72</v>
      </c>
      <c r="E431" s="32">
        <v>0.04</v>
      </c>
      <c r="F431" s="32">
        <v>27</v>
      </c>
      <c r="G431" s="32">
        <v>0.54411814128304814</v>
      </c>
      <c r="H431" s="32">
        <v>1.391355627287177</v>
      </c>
      <c r="I431" s="32">
        <v>1.22</v>
      </c>
      <c r="K431" s="33"/>
      <c r="L431" s="33"/>
      <c r="M431" s="33"/>
      <c r="N431" s="33"/>
      <c r="O431" s="3"/>
      <c r="P431" s="3"/>
      <c r="Q431" s="33"/>
    </row>
    <row r="432" spans="1:17" x14ac:dyDescent="0.25">
      <c r="A432" s="2">
        <v>431</v>
      </c>
      <c r="B432" s="31">
        <v>3</v>
      </c>
      <c r="C432" s="31">
        <v>1.35</v>
      </c>
      <c r="D432" s="31">
        <v>0.72</v>
      </c>
      <c r="E432" s="32">
        <v>0.04</v>
      </c>
      <c r="F432" s="32">
        <v>34</v>
      </c>
      <c r="G432" s="32">
        <v>0.99644727303512515</v>
      </c>
      <c r="H432" s="32">
        <v>1.8481109962607545</v>
      </c>
      <c r="I432" s="32">
        <v>1.61</v>
      </c>
      <c r="K432" s="33"/>
      <c r="L432" s="33"/>
      <c r="M432" s="33"/>
      <c r="N432" s="33"/>
      <c r="O432" s="3"/>
      <c r="P432" s="3"/>
      <c r="Q432" s="33"/>
    </row>
    <row r="433" spans="1:17" x14ac:dyDescent="0.25">
      <c r="A433" s="2">
        <v>432</v>
      </c>
      <c r="B433" s="31">
        <v>3</v>
      </c>
      <c r="C433" s="31">
        <v>1.35</v>
      </c>
      <c r="D433" s="31">
        <v>0.72</v>
      </c>
      <c r="E433" s="32">
        <v>0.04</v>
      </c>
      <c r="F433" s="32">
        <v>41</v>
      </c>
      <c r="G433" s="32">
        <v>1.9590462169626377</v>
      </c>
      <c r="H433" s="32">
        <v>2.5157569377107225</v>
      </c>
      <c r="I433" s="32">
        <v>2.0699999999999998</v>
      </c>
      <c r="K433" s="33"/>
      <c r="L433" s="33"/>
      <c r="M433" s="33"/>
      <c r="N433" s="33"/>
      <c r="O433" s="3"/>
      <c r="P433" s="3"/>
      <c r="Q433" s="33"/>
    </row>
    <row r="434" spans="1:17" x14ac:dyDescent="0.25">
      <c r="A434" s="2">
        <v>433</v>
      </c>
      <c r="B434" s="31">
        <v>3</v>
      </c>
      <c r="C434" s="31">
        <v>1.35</v>
      </c>
      <c r="D434" s="31">
        <v>0.89999999999999991</v>
      </c>
      <c r="E434" s="32">
        <v>0</v>
      </c>
      <c r="F434" s="32">
        <v>20</v>
      </c>
      <c r="G434" s="32">
        <v>0.31104290278365948</v>
      </c>
      <c r="H434" s="32">
        <v>1.0437254024167149</v>
      </c>
      <c r="I434" s="32">
        <v>0.91</v>
      </c>
      <c r="K434" s="33"/>
      <c r="L434" s="33"/>
      <c r="M434" s="33"/>
      <c r="N434" s="33"/>
      <c r="O434" s="3"/>
      <c r="P434" s="3"/>
      <c r="Q434" s="33"/>
    </row>
    <row r="435" spans="1:17" x14ac:dyDescent="0.25">
      <c r="A435" s="2">
        <v>434</v>
      </c>
      <c r="B435" s="31">
        <v>3</v>
      </c>
      <c r="C435" s="31">
        <v>1.35</v>
      </c>
      <c r="D435" s="31">
        <v>0.89999999999999991</v>
      </c>
      <c r="E435" s="32">
        <v>0</v>
      </c>
      <c r="F435" s="32">
        <v>27</v>
      </c>
      <c r="G435" s="32">
        <v>0.58831732723181507</v>
      </c>
      <c r="H435" s="32">
        <v>1.3627029216193076</v>
      </c>
      <c r="I435" s="32">
        <v>1.28</v>
      </c>
      <c r="K435" s="33"/>
      <c r="L435" s="33"/>
      <c r="M435" s="33"/>
      <c r="N435" s="33"/>
      <c r="O435" s="3"/>
      <c r="P435" s="3"/>
      <c r="Q435" s="33"/>
    </row>
    <row r="436" spans="1:17" x14ac:dyDescent="0.25">
      <c r="A436" s="2">
        <v>435</v>
      </c>
      <c r="B436" s="31">
        <v>3</v>
      </c>
      <c r="C436" s="31">
        <v>1.35</v>
      </c>
      <c r="D436" s="31">
        <v>0.89999999999999991</v>
      </c>
      <c r="E436" s="32">
        <v>0</v>
      </c>
      <c r="F436" s="32">
        <v>34</v>
      </c>
      <c r="G436" s="32">
        <v>1.1220794907239533</v>
      </c>
      <c r="H436" s="32">
        <v>1.8100521568246721</v>
      </c>
      <c r="I436" s="32">
        <v>1.69</v>
      </c>
      <c r="K436" s="33"/>
      <c r="L436" s="33"/>
      <c r="M436" s="33"/>
      <c r="N436" s="33"/>
      <c r="O436" s="3"/>
      <c r="P436" s="3"/>
      <c r="Q436" s="33"/>
    </row>
    <row r="437" spans="1:17" x14ac:dyDescent="0.25">
      <c r="A437" s="2">
        <v>436</v>
      </c>
      <c r="B437" s="31">
        <v>3</v>
      </c>
      <c r="C437" s="31">
        <v>1.35</v>
      </c>
      <c r="D437" s="31">
        <v>0.89999999999999991</v>
      </c>
      <c r="E437" s="32">
        <v>0</v>
      </c>
      <c r="F437" s="32">
        <v>41</v>
      </c>
      <c r="G437" s="32">
        <v>2.4572670566395645</v>
      </c>
      <c r="H437" s="32">
        <v>2.4639490162459059</v>
      </c>
      <c r="I437" s="32">
        <v>2.1800000000000002</v>
      </c>
      <c r="K437" s="33"/>
      <c r="L437" s="33"/>
      <c r="M437" s="33"/>
      <c r="N437" s="33"/>
      <c r="O437" s="3"/>
      <c r="P437" s="3"/>
      <c r="Q437" s="33"/>
    </row>
    <row r="438" spans="1:17" x14ac:dyDescent="0.25">
      <c r="A438" s="2">
        <v>437</v>
      </c>
      <c r="B438" s="31">
        <v>3</v>
      </c>
      <c r="C438" s="31">
        <v>1.35</v>
      </c>
      <c r="D438" s="31">
        <v>0.89999999999999991</v>
      </c>
      <c r="E438" s="32">
        <v>0.01</v>
      </c>
      <c r="F438" s="32">
        <v>20</v>
      </c>
      <c r="G438" s="32">
        <v>0.30863905833591693</v>
      </c>
      <c r="H438" s="32">
        <v>1.0394674907769761</v>
      </c>
      <c r="I438" s="32">
        <v>0.91</v>
      </c>
      <c r="K438" s="33"/>
      <c r="L438" s="33"/>
      <c r="M438" s="33"/>
      <c r="N438" s="33"/>
      <c r="O438" s="3"/>
      <c r="P438" s="3"/>
      <c r="Q438" s="33"/>
    </row>
    <row r="439" spans="1:17" x14ac:dyDescent="0.25">
      <c r="A439" s="2">
        <v>438</v>
      </c>
      <c r="B439" s="31">
        <v>3</v>
      </c>
      <c r="C439" s="31">
        <v>1.35</v>
      </c>
      <c r="D439" s="31">
        <v>0.89999999999999991</v>
      </c>
      <c r="E439" s="32">
        <v>0.01</v>
      </c>
      <c r="F439" s="32">
        <v>27</v>
      </c>
      <c r="G439" s="32">
        <v>0.58377061252487117</v>
      </c>
      <c r="H439" s="32">
        <v>1.3571437308417011</v>
      </c>
      <c r="I439" s="32">
        <v>1.28</v>
      </c>
      <c r="K439" s="33"/>
      <c r="L439" s="33"/>
      <c r="M439" s="33"/>
      <c r="N439" s="33"/>
      <c r="O439" s="3"/>
      <c r="P439" s="3"/>
      <c r="Q439" s="33"/>
    </row>
    <row r="440" spans="1:17" x14ac:dyDescent="0.25">
      <c r="A440" s="2">
        <v>439</v>
      </c>
      <c r="B440" s="31">
        <v>3</v>
      </c>
      <c r="C440" s="31">
        <v>1.35</v>
      </c>
      <c r="D440" s="31">
        <v>0.89999999999999991</v>
      </c>
      <c r="E440" s="32">
        <v>0.01</v>
      </c>
      <c r="F440" s="32">
        <v>34</v>
      </c>
      <c r="G440" s="32">
        <v>1.1134076820134402</v>
      </c>
      <c r="H440" s="32">
        <v>1.8026679903291241</v>
      </c>
      <c r="I440" s="32">
        <v>1.69</v>
      </c>
      <c r="K440" s="33"/>
      <c r="L440" s="33"/>
      <c r="M440" s="33"/>
      <c r="N440" s="33"/>
      <c r="O440" s="3"/>
      <c r="P440" s="3"/>
      <c r="Q440" s="33"/>
    </row>
    <row r="441" spans="1:17" x14ac:dyDescent="0.25">
      <c r="A441" s="2">
        <v>440</v>
      </c>
      <c r="B441" s="31">
        <v>3</v>
      </c>
      <c r="C441" s="31">
        <v>1.35</v>
      </c>
      <c r="D441" s="31">
        <v>0.89999999999999991</v>
      </c>
      <c r="E441" s="32">
        <v>0.01</v>
      </c>
      <c r="F441" s="32">
        <v>41</v>
      </c>
      <c r="G441" s="32">
        <v>2.4382764681456286</v>
      </c>
      <c r="H441" s="32">
        <v>2.4538972562986019</v>
      </c>
      <c r="I441" s="32">
        <v>2.1800000000000002</v>
      </c>
      <c r="K441" s="33"/>
      <c r="L441" s="33"/>
      <c r="M441" s="33"/>
      <c r="N441" s="33"/>
      <c r="O441" s="3"/>
      <c r="P441" s="3"/>
      <c r="Q441" s="33"/>
    </row>
    <row r="442" spans="1:17" x14ac:dyDescent="0.25">
      <c r="A442" s="2">
        <v>441</v>
      </c>
      <c r="B442" s="31">
        <v>3</v>
      </c>
      <c r="C442" s="31">
        <v>1.35</v>
      </c>
      <c r="D442" s="31">
        <v>0.89999999999999991</v>
      </c>
      <c r="E442" s="32">
        <v>0.02</v>
      </c>
      <c r="F442" s="32">
        <v>20</v>
      </c>
      <c r="G442" s="32">
        <v>0.30623521388817437</v>
      </c>
      <c r="H442" s="32">
        <v>1.0351499758246951</v>
      </c>
      <c r="I442" s="32">
        <v>0.91</v>
      </c>
      <c r="K442" s="33"/>
      <c r="L442" s="33"/>
      <c r="M442" s="33"/>
      <c r="N442" s="33"/>
      <c r="O442" s="3"/>
      <c r="P442" s="3"/>
      <c r="Q442" s="33"/>
    </row>
    <row r="443" spans="1:17" x14ac:dyDescent="0.25">
      <c r="A443" s="2">
        <v>442</v>
      </c>
      <c r="B443" s="31">
        <v>3</v>
      </c>
      <c r="C443" s="31">
        <v>1.35</v>
      </c>
      <c r="D443" s="31">
        <v>0.89999999999999991</v>
      </c>
      <c r="E443" s="32">
        <v>0.02</v>
      </c>
      <c r="F443" s="32">
        <v>27</v>
      </c>
      <c r="G443" s="32">
        <v>0.57922389781792749</v>
      </c>
      <c r="H443" s="32">
        <v>1.3515067211205758</v>
      </c>
      <c r="I443" s="32">
        <v>1.27</v>
      </c>
      <c r="K443" s="33"/>
      <c r="L443" s="33"/>
      <c r="M443" s="33"/>
      <c r="N443" s="33"/>
      <c r="O443" s="3"/>
      <c r="P443" s="3"/>
      <c r="Q443" s="33"/>
    </row>
    <row r="444" spans="1:17" x14ac:dyDescent="0.25">
      <c r="A444" s="2">
        <v>443</v>
      </c>
      <c r="B444" s="31">
        <v>3</v>
      </c>
      <c r="C444" s="31">
        <v>1.35</v>
      </c>
      <c r="D444" s="31">
        <v>0.89999999999999991</v>
      </c>
      <c r="E444" s="32">
        <v>0.02</v>
      </c>
      <c r="F444" s="32">
        <v>34</v>
      </c>
      <c r="G444" s="32">
        <v>1.1047358733029273</v>
      </c>
      <c r="H444" s="32">
        <v>1.7951804584233146</v>
      </c>
      <c r="I444" s="32">
        <v>1.69</v>
      </c>
      <c r="K444" s="33"/>
      <c r="L444" s="33"/>
      <c r="M444" s="33"/>
      <c r="N444" s="33"/>
      <c r="O444" s="3"/>
      <c r="P444" s="3"/>
      <c r="Q444" s="33"/>
    </row>
    <row r="445" spans="1:17" x14ac:dyDescent="0.25">
      <c r="A445" s="2">
        <v>444</v>
      </c>
      <c r="B445" s="31">
        <v>3</v>
      </c>
      <c r="C445" s="31">
        <v>1.35</v>
      </c>
      <c r="D445" s="31">
        <v>0.89999999999999991</v>
      </c>
      <c r="E445" s="32">
        <v>0.02</v>
      </c>
      <c r="F445" s="32">
        <v>41</v>
      </c>
      <c r="G445" s="32">
        <v>2.4192858796516932</v>
      </c>
      <c r="H445" s="32">
        <v>2.4437047893004169</v>
      </c>
      <c r="I445" s="32">
        <v>2.17</v>
      </c>
      <c r="K445" s="33"/>
      <c r="L445" s="33"/>
      <c r="M445" s="33"/>
      <c r="N445" s="33"/>
      <c r="O445" s="3"/>
      <c r="P445" s="3"/>
      <c r="Q445" s="33"/>
    </row>
    <row r="446" spans="1:17" x14ac:dyDescent="0.25">
      <c r="A446" s="2">
        <v>445</v>
      </c>
      <c r="B446" s="31">
        <v>3</v>
      </c>
      <c r="C446" s="31">
        <v>1.35</v>
      </c>
      <c r="D446" s="31">
        <v>0.89999999999999991</v>
      </c>
      <c r="E446" s="32">
        <v>0.04</v>
      </c>
      <c r="F446" s="32">
        <v>20</v>
      </c>
      <c r="G446" s="32">
        <v>0.30142752499268921</v>
      </c>
      <c r="H446" s="32">
        <v>1.0263361359825063</v>
      </c>
      <c r="I446" s="32">
        <v>0.91</v>
      </c>
      <c r="K446" s="33"/>
      <c r="L446" s="33"/>
      <c r="M446" s="33"/>
      <c r="N446" s="33"/>
      <c r="O446" s="3"/>
      <c r="P446" s="3"/>
      <c r="Q446" s="33"/>
    </row>
    <row r="447" spans="1:17" x14ac:dyDescent="0.25">
      <c r="A447" s="2">
        <v>446</v>
      </c>
      <c r="B447" s="31">
        <v>3</v>
      </c>
      <c r="C447" s="31">
        <v>1.35</v>
      </c>
      <c r="D447" s="31">
        <v>0.89999999999999991</v>
      </c>
      <c r="E447" s="32">
        <v>0.04</v>
      </c>
      <c r="F447" s="32">
        <v>27</v>
      </c>
      <c r="G447" s="32">
        <v>0.57013046840403991</v>
      </c>
      <c r="H447" s="32">
        <v>1.3399992448477696</v>
      </c>
      <c r="I447" s="32">
        <v>1.27</v>
      </c>
      <c r="K447" s="33"/>
      <c r="L447" s="33"/>
      <c r="M447" s="33"/>
      <c r="N447" s="33"/>
      <c r="O447" s="3"/>
      <c r="P447" s="3"/>
      <c r="Q447" s="33"/>
    </row>
    <row r="448" spans="1:17" x14ac:dyDescent="0.25">
      <c r="A448" s="2">
        <v>447</v>
      </c>
      <c r="B448" s="31">
        <v>3</v>
      </c>
      <c r="C448" s="31">
        <v>1.35</v>
      </c>
      <c r="D448" s="31">
        <v>0.89999999999999991</v>
      </c>
      <c r="E448" s="32">
        <v>0.04</v>
      </c>
      <c r="F448" s="32">
        <v>34</v>
      </c>
      <c r="G448" s="32">
        <v>1.0873922558819014</v>
      </c>
      <c r="H448" s="32">
        <v>1.7798952983809113</v>
      </c>
      <c r="I448" s="32">
        <v>1.68</v>
      </c>
      <c r="K448" s="33"/>
      <c r="L448" s="33"/>
      <c r="M448" s="33"/>
      <c r="N448" s="33"/>
      <c r="O448" s="3"/>
      <c r="P448" s="3"/>
      <c r="Q448" s="33"/>
    </row>
    <row r="449" spans="1:17" x14ac:dyDescent="0.25">
      <c r="A449" s="2">
        <v>448</v>
      </c>
      <c r="B449" s="31">
        <v>3</v>
      </c>
      <c r="C449" s="31">
        <v>1.35</v>
      </c>
      <c r="D449" s="31">
        <v>0.89999999999999991</v>
      </c>
      <c r="E449" s="32">
        <v>0.04</v>
      </c>
      <c r="F449" s="32">
        <v>41</v>
      </c>
      <c r="G449" s="32">
        <v>2.3813047026638214</v>
      </c>
      <c r="H449" s="32">
        <v>2.422897734151404</v>
      </c>
      <c r="I449" s="32">
        <v>2.16</v>
      </c>
      <c r="K449" s="33"/>
      <c r="L449" s="33"/>
      <c r="M449" s="33"/>
      <c r="N449" s="33"/>
      <c r="O449" s="3"/>
      <c r="P449" s="3"/>
      <c r="Q449" s="33"/>
    </row>
    <row r="450" spans="1:17" x14ac:dyDescent="0.25">
      <c r="A450" s="2">
        <v>449</v>
      </c>
      <c r="B450" s="31">
        <v>3</v>
      </c>
      <c r="C450" s="31">
        <v>1.7999999999999998</v>
      </c>
      <c r="D450" s="31">
        <v>0.36</v>
      </c>
      <c r="E450" s="32">
        <v>0</v>
      </c>
      <c r="F450" s="32">
        <v>20</v>
      </c>
      <c r="G450" s="32">
        <v>0.22487952618225737</v>
      </c>
      <c r="H450" s="32">
        <v>0.98244383623693543</v>
      </c>
      <c r="I450" s="32">
        <v>0.75</v>
      </c>
      <c r="K450" s="33"/>
      <c r="L450" s="33"/>
      <c r="M450" s="33"/>
      <c r="N450" s="33"/>
      <c r="O450" s="3"/>
      <c r="P450" s="3"/>
      <c r="Q450" s="33"/>
    </row>
    <row r="451" spans="1:17" x14ac:dyDescent="0.25">
      <c r="A451" s="2">
        <v>450</v>
      </c>
      <c r="B451" s="31">
        <v>3</v>
      </c>
      <c r="C451" s="31">
        <v>1.7999999999999998</v>
      </c>
      <c r="D451" s="31">
        <v>0.36</v>
      </c>
      <c r="E451" s="32">
        <v>0</v>
      </c>
      <c r="F451" s="32">
        <v>27</v>
      </c>
      <c r="G451" s="32">
        <v>0.40638552154749613</v>
      </c>
      <c r="H451" s="32">
        <v>1.2826928259741976</v>
      </c>
      <c r="I451" s="32">
        <v>1.05</v>
      </c>
      <c r="K451" s="33"/>
      <c r="L451" s="33"/>
      <c r="M451" s="33"/>
      <c r="N451" s="33"/>
      <c r="O451" s="3"/>
      <c r="P451" s="3"/>
      <c r="Q451" s="33"/>
    </row>
    <row r="452" spans="1:17" x14ac:dyDescent="0.25">
      <c r="A452" s="2">
        <v>451</v>
      </c>
      <c r="B452" s="31">
        <v>3</v>
      </c>
      <c r="C452" s="31">
        <v>1.7999999999999998</v>
      </c>
      <c r="D452" s="31">
        <v>0.36</v>
      </c>
      <c r="E452" s="32">
        <v>0</v>
      </c>
      <c r="F452" s="32">
        <v>34</v>
      </c>
      <c r="G452" s="32">
        <v>0.7063595889863874</v>
      </c>
      <c r="H452" s="32">
        <v>1.7037762812155655</v>
      </c>
      <c r="I452" s="32">
        <v>1.4</v>
      </c>
      <c r="K452" s="33"/>
      <c r="L452" s="33"/>
      <c r="M452" s="33"/>
      <c r="N452" s="33"/>
      <c r="O452" s="3"/>
      <c r="P452" s="3"/>
      <c r="Q452" s="33"/>
    </row>
    <row r="453" spans="1:17" x14ac:dyDescent="0.25">
      <c r="A453" s="2">
        <v>452</v>
      </c>
      <c r="B453" s="31">
        <v>3</v>
      </c>
      <c r="C453" s="31">
        <v>1.7999999999999998</v>
      </c>
      <c r="D453" s="31">
        <v>0.36</v>
      </c>
      <c r="E453" s="32">
        <v>0</v>
      </c>
      <c r="F453" s="32">
        <v>41</v>
      </c>
      <c r="G453" s="32">
        <v>1.2340083508793542</v>
      </c>
      <c r="H453" s="32">
        <v>2.3192800694587024</v>
      </c>
      <c r="I453" s="32">
        <v>1.79</v>
      </c>
      <c r="K453" s="33"/>
      <c r="L453" s="33"/>
      <c r="M453" s="33"/>
      <c r="N453" s="33"/>
      <c r="O453" s="3"/>
      <c r="P453" s="3"/>
      <c r="Q453" s="33"/>
    </row>
    <row r="454" spans="1:17" x14ac:dyDescent="0.25">
      <c r="A454" s="2">
        <v>453</v>
      </c>
      <c r="B454" s="31">
        <v>3</v>
      </c>
      <c r="C454" s="31">
        <v>1.7999999999999998</v>
      </c>
      <c r="D454" s="31">
        <v>0.36</v>
      </c>
      <c r="E454" s="32">
        <v>0.01</v>
      </c>
      <c r="F454" s="32">
        <v>20</v>
      </c>
      <c r="G454" s="32">
        <v>0.22221488547704568</v>
      </c>
      <c r="H454" s="32">
        <v>0.97465199245172629</v>
      </c>
      <c r="I454" s="32">
        <v>0.76</v>
      </c>
      <c r="K454" s="33"/>
      <c r="L454" s="33"/>
      <c r="M454" s="33"/>
      <c r="N454" s="33"/>
      <c r="O454" s="3"/>
      <c r="P454" s="3"/>
      <c r="Q454" s="33"/>
    </row>
    <row r="455" spans="1:17" x14ac:dyDescent="0.25">
      <c r="A455" s="2">
        <v>454</v>
      </c>
      <c r="B455" s="31">
        <v>3</v>
      </c>
      <c r="C455" s="31">
        <v>1.7999999999999998</v>
      </c>
      <c r="D455" s="31">
        <v>0.36</v>
      </c>
      <c r="E455" s="32">
        <v>0.01</v>
      </c>
      <c r="F455" s="32">
        <v>27</v>
      </c>
      <c r="G455" s="32">
        <v>0.4015701814358022</v>
      </c>
      <c r="H455" s="32">
        <v>1.2725196824765688</v>
      </c>
      <c r="I455" s="32">
        <v>1.06</v>
      </c>
      <c r="K455" s="33"/>
      <c r="L455" s="33"/>
      <c r="M455" s="33"/>
      <c r="N455" s="33"/>
      <c r="O455" s="3"/>
      <c r="P455" s="3"/>
      <c r="Q455" s="33"/>
    </row>
    <row r="456" spans="1:17" x14ac:dyDescent="0.25">
      <c r="A456" s="2">
        <v>455</v>
      </c>
      <c r="B456" s="31">
        <v>3</v>
      </c>
      <c r="C456" s="31">
        <v>1.7999999999999998</v>
      </c>
      <c r="D456" s="31">
        <v>0.36</v>
      </c>
      <c r="E456" s="32">
        <v>0.01</v>
      </c>
      <c r="F456" s="32">
        <v>34</v>
      </c>
      <c r="G456" s="32">
        <v>0.69798979852443011</v>
      </c>
      <c r="H456" s="32">
        <v>1.6902634898085516</v>
      </c>
      <c r="I456" s="32">
        <v>1.4</v>
      </c>
      <c r="K456" s="33"/>
      <c r="L456" s="33"/>
      <c r="M456" s="33"/>
      <c r="N456" s="33"/>
      <c r="O456" s="3"/>
      <c r="P456" s="3"/>
      <c r="Q456" s="33"/>
    </row>
    <row r="457" spans="1:17" x14ac:dyDescent="0.25">
      <c r="A457" s="2">
        <v>456</v>
      </c>
      <c r="B457" s="31">
        <v>3</v>
      </c>
      <c r="C457" s="31">
        <v>1.7999999999999998</v>
      </c>
      <c r="D457" s="31">
        <v>0.36</v>
      </c>
      <c r="E457" s="32">
        <v>0.01</v>
      </c>
      <c r="F457" s="32">
        <v>41</v>
      </c>
      <c r="G457" s="32">
        <v>1.2193863488761159</v>
      </c>
      <c r="H457" s="32">
        <v>2.3008856663093167</v>
      </c>
      <c r="I457" s="32">
        <v>1.8</v>
      </c>
      <c r="K457" s="33"/>
      <c r="L457" s="33"/>
      <c r="M457" s="33"/>
      <c r="N457" s="33"/>
      <c r="O457" s="3"/>
      <c r="P457" s="3"/>
      <c r="Q457" s="33"/>
    </row>
    <row r="458" spans="1:17" x14ac:dyDescent="0.25">
      <c r="A458" s="2">
        <v>457</v>
      </c>
      <c r="B458" s="31">
        <v>3</v>
      </c>
      <c r="C458" s="31">
        <v>1.7999999999999998</v>
      </c>
      <c r="D458" s="31">
        <v>0.36</v>
      </c>
      <c r="E458" s="32">
        <v>0.02</v>
      </c>
      <c r="F458" s="32">
        <v>20</v>
      </c>
      <c r="G458" s="32">
        <v>0.21955024477183407</v>
      </c>
      <c r="H458" s="32">
        <v>0.96678403786031231</v>
      </c>
      <c r="I458" s="32">
        <v>0.75</v>
      </c>
      <c r="K458" s="33"/>
      <c r="L458" s="33"/>
      <c r="M458" s="33"/>
      <c r="N458" s="33"/>
      <c r="O458" s="3"/>
      <c r="P458" s="3"/>
      <c r="Q458" s="33"/>
    </row>
    <row r="459" spans="1:17" x14ac:dyDescent="0.25">
      <c r="A459" s="2">
        <v>458</v>
      </c>
      <c r="B459" s="31">
        <v>3</v>
      </c>
      <c r="C459" s="31">
        <v>1.7999999999999998</v>
      </c>
      <c r="D459" s="31">
        <v>0.36</v>
      </c>
      <c r="E459" s="32">
        <v>0.02</v>
      </c>
      <c r="F459" s="32">
        <v>27</v>
      </c>
      <c r="G459" s="32">
        <v>0.39675484132410843</v>
      </c>
      <c r="H459" s="32">
        <v>1.2622471676138833</v>
      </c>
      <c r="I459" s="32">
        <v>1.05</v>
      </c>
      <c r="K459" s="33"/>
      <c r="L459" s="33"/>
      <c r="M459" s="33"/>
      <c r="N459" s="33"/>
      <c r="O459" s="3"/>
      <c r="P459" s="3"/>
      <c r="Q459" s="33"/>
    </row>
    <row r="460" spans="1:17" x14ac:dyDescent="0.25">
      <c r="A460" s="2">
        <v>459</v>
      </c>
      <c r="B460" s="31">
        <v>3</v>
      </c>
      <c r="C460" s="31">
        <v>1.7999999999999998</v>
      </c>
      <c r="D460" s="31">
        <v>0.36</v>
      </c>
      <c r="E460" s="32">
        <v>0.02</v>
      </c>
      <c r="F460" s="32">
        <v>34</v>
      </c>
      <c r="G460" s="32">
        <v>0.68962000806247303</v>
      </c>
      <c r="H460" s="32">
        <v>1.6766187053230805</v>
      </c>
      <c r="I460" s="32">
        <v>1.39</v>
      </c>
      <c r="K460" s="33"/>
      <c r="L460" s="33"/>
      <c r="M460" s="33"/>
      <c r="N460" s="33"/>
      <c r="O460" s="3"/>
      <c r="P460" s="3"/>
      <c r="Q460" s="33"/>
    </row>
    <row r="461" spans="1:17" x14ac:dyDescent="0.25">
      <c r="A461" s="2">
        <v>460</v>
      </c>
      <c r="B461" s="31">
        <v>3</v>
      </c>
      <c r="C461" s="31">
        <v>1.7999999999999998</v>
      </c>
      <c r="D461" s="31">
        <v>0.36</v>
      </c>
      <c r="E461" s="32">
        <v>0.02</v>
      </c>
      <c r="F461" s="32">
        <v>41</v>
      </c>
      <c r="G461" s="32">
        <v>1.2047643468728777</v>
      </c>
      <c r="H461" s="32">
        <v>2.2823115864502905</v>
      </c>
      <c r="I461" s="32">
        <v>1.8</v>
      </c>
      <c r="K461" s="33"/>
      <c r="L461" s="33"/>
      <c r="M461" s="33"/>
      <c r="N461" s="33"/>
      <c r="O461" s="3"/>
      <c r="P461" s="3"/>
      <c r="Q461" s="33"/>
    </row>
    <row r="462" spans="1:17" x14ac:dyDescent="0.25">
      <c r="A462" s="2">
        <v>461</v>
      </c>
      <c r="B462" s="31">
        <v>3</v>
      </c>
      <c r="C462" s="31">
        <v>1.7999999999999998</v>
      </c>
      <c r="D462" s="31">
        <v>0.36</v>
      </c>
      <c r="E462" s="32">
        <v>0.04</v>
      </c>
      <c r="F462" s="32">
        <v>20</v>
      </c>
      <c r="G462" s="32">
        <v>0.21422096336141072</v>
      </c>
      <c r="H462" s="32">
        <v>0.95081979625887048</v>
      </c>
      <c r="I462" s="32">
        <v>0.75</v>
      </c>
      <c r="K462" s="33"/>
      <c r="L462" s="33"/>
      <c r="M462" s="33"/>
      <c r="N462" s="33"/>
      <c r="O462" s="3"/>
      <c r="P462" s="3"/>
      <c r="Q462" s="33"/>
    </row>
    <row r="463" spans="1:17" x14ac:dyDescent="0.25">
      <c r="A463" s="2">
        <v>462</v>
      </c>
      <c r="B463" s="31">
        <v>3</v>
      </c>
      <c r="C463" s="31">
        <v>1.7999999999999998</v>
      </c>
      <c r="D463" s="31">
        <v>0.36</v>
      </c>
      <c r="E463" s="32">
        <v>0.04</v>
      </c>
      <c r="F463" s="32">
        <v>27</v>
      </c>
      <c r="G463" s="32">
        <v>0.38712416110072073</v>
      </c>
      <c r="H463" s="32">
        <v>1.2414040237933446</v>
      </c>
      <c r="I463" s="32">
        <v>1.05</v>
      </c>
      <c r="K463" s="33"/>
      <c r="L463" s="33"/>
      <c r="M463" s="33"/>
      <c r="N463" s="33"/>
      <c r="O463" s="3"/>
      <c r="P463" s="3"/>
      <c r="Q463" s="33"/>
    </row>
    <row r="464" spans="1:17" x14ac:dyDescent="0.25">
      <c r="A464" s="2">
        <v>463</v>
      </c>
      <c r="B464" s="31">
        <v>3</v>
      </c>
      <c r="C464" s="31">
        <v>1.7999999999999998</v>
      </c>
      <c r="D464" s="31">
        <v>0.36</v>
      </c>
      <c r="E464" s="32">
        <v>0.04</v>
      </c>
      <c r="F464" s="32">
        <v>34</v>
      </c>
      <c r="G464" s="32">
        <v>0.67288042713855867</v>
      </c>
      <c r="H464" s="32">
        <v>1.6489331571167689</v>
      </c>
      <c r="I464" s="32">
        <v>1.39</v>
      </c>
      <c r="K464" s="33"/>
      <c r="L464" s="33"/>
      <c r="M464" s="33"/>
      <c r="N464" s="33"/>
      <c r="O464" s="3"/>
      <c r="P464" s="3"/>
      <c r="Q464" s="33"/>
    </row>
    <row r="465" spans="1:17" x14ac:dyDescent="0.25">
      <c r="A465" s="2">
        <v>464</v>
      </c>
      <c r="B465" s="31">
        <v>3</v>
      </c>
      <c r="C465" s="31">
        <v>1.7999999999999998</v>
      </c>
      <c r="D465" s="31">
        <v>0.36</v>
      </c>
      <c r="E465" s="32">
        <v>0.04</v>
      </c>
      <c r="F465" s="32">
        <v>41</v>
      </c>
      <c r="G465" s="32">
        <v>1.1755203428664009</v>
      </c>
      <c r="H465" s="32">
        <v>2.2446243966033199</v>
      </c>
      <c r="I465" s="32">
        <v>1.79</v>
      </c>
      <c r="K465" s="33"/>
      <c r="L465" s="33"/>
      <c r="M465" s="33"/>
      <c r="N465" s="33"/>
      <c r="O465" s="3"/>
      <c r="P465" s="3"/>
      <c r="Q465" s="33"/>
    </row>
    <row r="466" spans="1:17" x14ac:dyDescent="0.25">
      <c r="A466" s="2">
        <v>465</v>
      </c>
      <c r="B466" s="31">
        <v>3</v>
      </c>
      <c r="C466" s="31">
        <v>1.7999999999999998</v>
      </c>
      <c r="D466" s="31">
        <v>0.54</v>
      </c>
      <c r="E466" s="32">
        <v>0</v>
      </c>
      <c r="F466" s="32">
        <v>20</v>
      </c>
      <c r="G466" s="32">
        <v>0.23340903317885192</v>
      </c>
      <c r="H466" s="32">
        <v>0.95275398338250816</v>
      </c>
      <c r="I466" s="32">
        <v>0.79</v>
      </c>
      <c r="K466" s="33"/>
      <c r="L466" s="33"/>
      <c r="M466" s="33"/>
      <c r="N466" s="33"/>
      <c r="O466" s="3"/>
      <c r="P466" s="3"/>
      <c r="Q466" s="33"/>
    </row>
    <row r="467" spans="1:17" x14ac:dyDescent="0.25">
      <c r="A467" s="2">
        <v>466</v>
      </c>
      <c r="B467" s="31">
        <v>3</v>
      </c>
      <c r="C467" s="31">
        <v>1.7999999999999998</v>
      </c>
      <c r="D467" s="31">
        <v>0.54</v>
      </c>
      <c r="E467" s="32">
        <v>0</v>
      </c>
      <c r="F467" s="32">
        <v>27</v>
      </c>
      <c r="G467" s="32">
        <v>0.42655769092367934</v>
      </c>
      <c r="H467" s="32">
        <v>1.2439293263664515</v>
      </c>
      <c r="I467" s="32">
        <v>1.1100000000000001</v>
      </c>
      <c r="K467" s="33"/>
      <c r="L467" s="33"/>
      <c r="M467" s="33"/>
      <c r="N467" s="33"/>
      <c r="O467" s="3"/>
      <c r="P467" s="3"/>
      <c r="Q467" s="33"/>
    </row>
    <row r="468" spans="1:17" x14ac:dyDescent="0.25">
      <c r="A468" s="2">
        <v>467</v>
      </c>
      <c r="B468" s="31">
        <v>3</v>
      </c>
      <c r="C468" s="31">
        <v>1.7999999999999998</v>
      </c>
      <c r="D468" s="31">
        <v>0.54</v>
      </c>
      <c r="E468" s="32">
        <v>0</v>
      </c>
      <c r="F468" s="32">
        <v>34</v>
      </c>
      <c r="G468" s="32">
        <v>0.75766661085367859</v>
      </c>
      <c r="H468" s="32">
        <v>1.6522874680942892</v>
      </c>
      <c r="I468" s="32">
        <v>1.46</v>
      </c>
      <c r="K468" s="33"/>
      <c r="L468" s="33"/>
      <c r="M468" s="33"/>
      <c r="N468" s="33"/>
      <c r="O468" s="3"/>
      <c r="P468" s="3"/>
      <c r="Q468" s="33"/>
    </row>
    <row r="469" spans="1:17" x14ac:dyDescent="0.25">
      <c r="A469" s="2">
        <v>468</v>
      </c>
      <c r="B469" s="31">
        <v>3</v>
      </c>
      <c r="C469" s="31">
        <v>1.7999999999999998</v>
      </c>
      <c r="D469" s="31">
        <v>0.54</v>
      </c>
      <c r="E469" s="32">
        <v>0</v>
      </c>
      <c r="F469" s="32">
        <v>41</v>
      </c>
      <c r="G469" s="32">
        <v>1.386804566211939</v>
      </c>
      <c r="H469" s="32">
        <v>2.2491904811783323</v>
      </c>
      <c r="I469" s="32">
        <v>1.89</v>
      </c>
      <c r="K469" s="33"/>
      <c r="L469" s="33"/>
      <c r="M469" s="33"/>
      <c r="N469" s="33"/>
      <c r="O469" s="3"/>
      <c r="P469" s="3"/>
      <c r="Q469" s="33"/>
    </row>
    <row r="470" spans="1:17" x14ac:dyDescent="0.25">
      <c r="A470" s="2">
        <v>469</v>
      </c>
      <c r="B470" s="31">
        <v>3</v>
      </c>
      <c r="C470" s="31">
        <v>1.7999999999999998</v>
      </c>
      <c r="D470" s="31">
        <v>0.54</v>
      </c>
      <c r="E470" s="32">
        <v>0.01</v>
      </c>
      <c r="F470" s="32">
        <v>20</v>
      </c>
      <c r="G470" s="32">
        <v>0.23085006371210701</v>
      </c>
      <c r="H470" s="32">
        <v>0.94558795805204476</v>
      </c>
      <c r="I470" s="32">
        <v>0.8</v>
      </c>
      <c r="K470" s="33"/>
      <c r="L470" s="33"/>
      <c r="M470" s="33"/>
      <c r="N470" s="33"/>
      <c r="O470" s="3"/>
      <c r="P470" s="3"/>
      <c r="Q470" s="33"/>
    </row>
    <row r="471" spans="1:17" x14ac:dyDescent="0.25">
      <c r="A471" s="2">
        <v>470</v>
      </c>
      <c r="B471" s="31">
        <v>3</v>
      </c>
      <c r="C471" s="31">
        <v>1.7999999999999998</v>
      </c>
      <c r="D471" s="31">
        <v>0.54</v>
      </c>
      <c r="E471" s="32">
        <v>0.01</v>
      </c>
      <c r="F471" s="32">
        <v>27</v>
      </c>
      <c r="G471" s="32">
        <v>0.42188114481056255</v>
      </c>
      <c r="H471" s="32">
        <v>1.2345732604590687</v>
      </c>
      <c r="I471" s="32">
        <v>1.1100000000000001</v>
      </c>
      <c r="K471" s="33"/>
      <c r="L471" s="33"/>
      <c r="M471" s="33"/>
      <c r="N471" s="33"/>
      <c r="O471" s="3"/>
      <c r="P471" s="3"/>
      <c r="Q471" s="33"/>
    </row>
    <row r="472" spans="1:17" x14ac:dyDescent="0.25">
      <c r="A472" s="2">
        <v>471</v>
      </c>
      <c r="B472" s="31">
        <v>3</v>
      </c>
      <c r="C472" s="31">
        <v>1.7999999999999998</v>
      </c>
      <c r="D472" s="31">
        <v>0.54</v>
      </c>
      <c r="E472" s="32">
        <v>0.01</v>
      </c>
      <c r="F472" s="32">
        <v>34</v>
      </c>
      <c r="G472" s="32">
        <v>0.74935996694730944</v>
      </c>
      <c r="H472" s="32">
        <v>1.6398599851804578</v>
      </c>
      <c r="I472" s="32">
        <v>1.48</v>
      </c>
      <c r="K472" s="33"/>
      <c r="L472" s="33"/>
      <c r="M472" s="33"/>
      <c r="N472" s="33"/>
      <c r="O472" s="3"/>
      <c r="P472" s="3"/>
      <c r="Q472" s="33"/>
    </row>
    <row r="473" spans="1:17" x14ac:dyDescent="0.25">
      <c r="A473" s="2">
        <v>472</v>
      </c>
      <c r="B473" s="31">
        <v>3</v>
      </c>
      <c r="C473" s="31">
        <v>1.7999999999999998</v>
      </c>
      <c r="D473" s="31">
        <v>0.54</v>
      </c>
      <c r="E473" s="32">
        <v>0.01</v>
      </c>
      <c r="F473" s="32">
        <v>41</v>
      </c>
      <c r="G473" s="32">
        <v>1.3716003965491503</v>
      </c>
      <c r="H473" s="32">
        <v>2.2322734635197556</v>
      </c>
      <c r="I473" s="32">
        <v>1.9</v>
      </c>
      <c r="K473" s="33"/>
      <c r="L473" s="33"/>
      <c r="M473" s="33"/>
      <c r="N473" s="33"/>
      <c r="O473" s="3"/>
      <c r="P473" s="3"/>
      <c r="Q473" s="33"/>
    </row>
    <row r="474" spans="1:17" x14ac:dyDescent="0.25">
      <c r="A474" s="2">
        <v>473</v>
      </c>
      <c r="B474" s="31">
        <v>3</v>
      </c>
      <c r="C474" s="31">
        <v>1.7999999999999998</v>
      </c>
      <c r="D474" s="31">
        <v>0.54</v>
      </c>
      <c r="E474" s="32">
        <v>0.02</v>
      </c>
      <c r="F474" s="32">
        <v>20</v>
      </c>
      <c r="G474" s="32">
        <v>0.22829109424536217</v>
      </c>
      <c r="H474" s="32">
        <v>0.93835193491615543</v>
      </c>
      <c r="I474" s="32">
        <v>0.8</v>
      </c>
      <c r="K474" s="33"/>
      <c r="L474" s="33"/>
      <c r="M474" s="33"/>
      <c r="N474" s="33"/>
      <c r="O474" s="3"/>
      <c r="P474" s="3"/>
      <c r="Q474" s="33"/>
    </row>
    <row r="475" spans="1:17" x14ac:dyDescent="0.25">
      <c r="A475" s="2">
        <v>474</v>
      </c>
      <c r="B475" s="31">
        <v>3</v>
      </c>
      <c r="C475" s="31">
        <v>1.7999999999999998</v>
      </c>
      <c r="D475" s="31">
        <v>0.54</v>
      </c>
      <c r="E475" s="32">
        <v>0.02</v>
      </c>
      <c r="F475" s="32">
        <v>27</v>
      </c>
      <c r="G475" s="32">
        <v>0.41720459869744586</v>
      </c>
      <c r="H475" s="32">
        <v>1.2251258044085123</v>
      </c>
      <c r="I475" s="32">
        <v>1.1100000000000001</v>
      </c>
      <c r="K475" s="33"/>
      <c r="L475" s="33"/>
      <c r="M475" s="33"/>
      <c r="N475" s="33"/>
      <c r="O475" s="3"/>
      <c r="P475" s="3"/>
      <c r="Q475" s="33"/>
    </row>
    <row r="476" spans="1:17" x14ac:dyDescent="0.25">
      <c r="A476" s="2">
        <v>475</v>
      </c>
      <c r="B476" s="31">
        <v>3</v>
      </c>
      <c r="C476" s="31">
        <v>1.7999999999999998</v>
      </c>
      <c r="D476" s="31">
        <v>0.54</v>
      </c>
      <c r="E476" s="32">
        <v>0.02</v>
      </c>
      <c r="F476" s="32">
        <v>34</v>
      </c>
      <c r="G476" s="32">
        <v>0.74105332304094029</v>
      </c>
      <c r="H476" s="32">
        <v>1.6273111104921323</v>
      </c>
      <c r="I476" s="32">
        <v>1.48</v>
      </c>
      <c r="K476" s="33"/>
      <c r="L476" s="33"/>
      <c r="M476" s="33"/>
      <c r="N476" s="33"/>
      <c r="O476" s="3"/>
      <c r="P476" s="3"/>
      <c r="Q476" s="33"/>
    </row>
    <row r="477" spans="1:17" x14ac:dyDescent="0.25">
      <c r="A477" s="2">
        <v>476</v>
      </c>
      <c r="B477" s="31">
        <v>3</v>
      </c>
      <c r="C477" s="31">
        <v>1.7999999999999998</v>
      </c>
      <c r="D477" s="31">
        <v>0.54</v>
      </c>
      <c r="E477" s="32">
        <v>0.02</v>
      </c>
      <c r="F477" s="32">
        <v>41</v>
      </c>
      <c r="G477" s="32">
        <v>1.3563962268863619</v>
      </c>
      <c r="H477" s="32">
        <v>2.2151912002674443</v>
      </c>
      <c r="I477" s="32">
        <v>1.9</v>
      </c>
      <c r="K477" s="33"/>
      <c r="L477" s="33"/>
      <c r="M477" s="33"/>
      <c r="N477" s="33"/>
      <c r="O477" s="3"/>
      <c r="P477" s="3"/>
      <c r="Q477" s="33"/>
    </row>
    <row r="478" spans="1:17" x14ac:dyDescent="0.25">
      <c r="A478" s="2">
        <v>477</v>
      </c>
      <c r="B478" s="31">
        <v>3</v>
      </c>
      <c r="C478" s="31">
        <v>1.7999999999999998</v>
      </c>
      <c r="D478" s="31">
        <v>0.54</v>
      </c>
      <c r="E478" s="32">
        <v>0.04</v>
      </c>
      <c r="F478" s="32">
        <v>20</v>
      </c>
      <c r="G478" s="32">
        <v>0.2231731553118724</v>
      </c>
      <c r="H478" s="32">
        <v>0.92366989522809995</v>
      </c>
      <c r="I478" s="32">
        <v>0.79</v>
      </c>
      <c r="K478" s="33"/>
      <c r="L478" s="33"/>
      <c r="M478" s="33"/>
      <c r="N478" s="33"/>
      <c r="O478" s="3"/>
      <c r="P478" s="3"/>
      <c r="Q478" s="33"/>
    </row>
    <row r="479" spans="1:17" x14ac:dyDescent="0.25">
      <c r="A479" s="2">
        <v>478</v>
      </c>
      <c r="B479" s="31">
        <v>3</v>
      </c>
      <c r="C479" s="31">
        <v>1.7999999999999998</v>
      </c>
      <c r="D479" s="31">
        <v>0.54</v>
      </c>
      <c r="E479" s="32">
        <v>0.04</v>
      </c>
      <c r="F479" s="32">
        <v>27</v>
      </c>
      <c r="G479" s="32">
        <v>0.40785150647121238</v>
      </c>
      <c r="H479" s="32">
        <v>1.2059567218778795</v>
      </c>
      <c r="I479" s="32">
        <v>1.1100000000000001</v>
      </c>
      <c r="K479" s="33"/>
      <c r="L479" s="33"/>
      <c r="M479" s="33"/>
      <c r="N479" s="33"/>
      <c r="O479" s="3"/>
      <c r="P479" s="3"/>
      <c r="Q479" s="33"/>
    </row>
    <row r="480" spans="1:17" x14ac:dyDescent="0.25">
      <c r="A480" s="2">
        <v>479</v>
      </c>
      <c r="B480" s="31">
        <v>3</v>
      </c>
      <c r="C480" s="31">
        <v>1.7999999999999998</v>
      </c>
      <c r="D480" s="31">
        <v>0.54</v>
      </c>
      <c r="E480" s="32">
        <v>0.04</v>
      </c>
      <c r="F480" s="32">
        <v>34</v>
      </c>
      <c r="G480" s="32">
        <v>0.72444003522820188</v>
      </c>
      <c r="H480" s="32">
        <v>1.6018491857919992</v>
      </c>
      <c r="I480" s="32">
        <v>1.47</v>
      </c>
      <c r="K480" s="33"/>
      <c r="L480" s="33"/>
      <c r="M480" s="33"/>
      <c r="N480" s="33"/>
      <c r="O480" s="3"/>
      <c r="P480" s="3"/>
      <c r="Q480" s="33"/>
    </row>
    <row r="481" spans="1:17" x14ac:dyDescent="0.25">
      <c r="A481" s="2">
        <v>480</v>
      </c>
      <c r="B481" s="31">
        <v>3</v>
      </c>
      <c r="C481" s="31">
        <v>1.7999999999999998</v>
      </c>
      <c r="D481" s="31">
        <v>0.54</v>
      </c>
      <c r="E481" s="32">
        <v>0.04</v>
      </c>
      <c r="F481" s="32">
        <v>41</v>
      </c>
      <c r="G481" s="32">
        <v>1.3259878875607842</v>
      </c>
      <c r="H481" s="32">
        <v>2.1805309369816186</v>
      </c>
      <c r="I481" s="32">
        <v>1.89</v>
      </c>
      <c r="K481" s="33"/>
      <c r="L481" s="33"/>
      <c r="M481" s="33"/>
      <c r="N481" s="33"/>
      <c r="O481" s="3"/>
      <c r="P481" s="3"/>
      <c r="Q481" s="33"/>
    </row>
    <row r="482" spans="1:17" x14ac:dyDescent="0.25">
      <c r="A482" s="2">
        <v>481</v>
      </c>
      <c r="B482" s="31">
        <v>3</v>
      </c>
      <c r="C482" s="31">
        <v>1.7999999999999998</v>
      </c>
      <c r="D482" s="31">
        <v>0.72</v>
      </c>
      <c r="E482" s="32">
        <v>0</v>
      </c>
      <c r="F482" s="32">
        <v>20</v>
      </c>
      <c r="G482" s="32">
        <v>0.24243681097369557</v>
      </c>
      <c r="H482" s="32">
        <v>0.92359305859955987</v>
      </c>
      <c r="I482" s="32">
        <v>0.83</v>
      </c>
      <c r="K482" s="33"/>
      <c r="L482" s="33"/>
      <c r="M482" s="33"/>
      <c r="N482" s="33"/>
      <c r="O482" s="3"/>
      <c r="P482" s="3"/>
      <c r="Q482" s="33"/>
    </row>
    <row r="483" spans="1:17" x14ac:dyDescent="0.25">
      <c r="A483" s="2">
        <v>482</v>
      </c>
      <c r="B483" s="31">
        <v>3</v>
      </c>
      <c r="C483" s="31">
        <v>1.7999999999999998</v>
      </c>
      <c r="D483" s="31">
        <v>0.72</v>
      </c>
      <c r="E483" s="32">
        <v>0</v>
      </c>
      <c r="F483" s="32">
        <v>27</v>
      </c>
      <c r="G483" s="32">
        <v>0.44983955713024809</v>
      </c>
      <c r="H483" s="32">
        <v>1.2058564028687258</v>
      </c>
      <c r="I483" s="32">
        <v>1.1599999999999999</v>
      </c>
      <c r="K483" s="33"/>
      <c r="L483" s="33"/>
      <c r="M483" s="33"/>
      <c r="N483" s="33"/>
      <c r="O483" s="3"/>
      <c r="P483" s="3"/>
      <c r="Q483" s="33"/>
    </row>
    <row r="484" spans="1:17" x14ac:dyDescent="0.25">
      <c r="A484" s="2">
        <v>483</v>
      </c>
      <c r="B484" s="31">
        <v>3</v>
      </c>
      <c r="C484" s="31">
        <v>1.7999999999999998</v>
      </c>
      <c r="D484" s="31">
        <v>0.72</v>
      </c>
      <c r="E484" s="32">
        <v>0</v>
      </c>
      <c r="F484" s="32">
        <v>34</v>
      </c>
      <c r="G484" s="32">
        <v>0.82379425716039634</v>
      </c>
      <c r="H484" s="32">
        <v>1.601715933976062</v>
      </c>
      <c r="I484" s="32">
        <v>1.54</v>
      </c>
      <c r="K484" s="33"/>
      <c r="L484" s="33"/>
      <c r="M484" s="33"/>
      <c r="N484" s="33"/>
      <c r="O484" s="3"/>
      <c r="P484" s="3"/>
      <c r="Q484" s="33"/>
    </row>
    <row r="485" spans="1:17" x14ac:dyDescent="0.25">
      <c r="A485" s="2">
        <v>484</v>
      </c>
      <c r="B485" s="31">
        <v>3</v>
      </c>
      <c r="C485" s="31">
        <v>1.7999999999999998</v>
      </c>
      <c r="D485" s="31">
        <v>0.72</v>
      </c>
      <c r="E485" s="32">
        <v>0</v>
      </c>
      <c r="F485" s="32">
        <v>41</v>
      </c>
      <c r="G485" s="32">
        <v>1.619605037534918</v>
      </c>
      <c r="H485" s="32">
        <v>2.1803495468047913</v>
      </c>
      <c r="I485" s="32">
        <v>1.98</v>
      </c>
      <c r="K485" s="33"/>
      <c r="L485" s="33"/>
      <c r="M485" s="33"/>
      <c r="N485" s="33"/>
      <c r="O485" s="3"/>
      <c r="P485" s="3"/>
      <c r="Q485" s="33"/>
    </row>
    <row r="486" spans="1:17" x14ac:dyDescent="0.25">
      <c r="A486" s="2">
        <v>485</v>
      </c>
      <c r="B486" s="31">
        <v>3</v>
      </c>
      <c r="C486" s="31">
        <v>1.7999999999999998</v>
      </c>
      <c r="D486" s="31">
        <v>0.72</v>
      </c>
      <c r="E486" s="32">
        <v>0.01</v>
      </c>
      <c r="F486" s="32">
        <v>20</v>
      </c>
      <c r="G486" s="32">
        <v>0.23996373067628227</v>
      </c>
      <c r="H486" s="32">
        <v>0.91698758798634361</v>
      </c>
      <c r="I486" s="32">
        <v>0.84</v>
      </c>
      <c r="K486" s="33"/>
      <c r="L486" s="33"/>
      <c r="M486" s="33"/>
      <c r="N486" s="33"/>
      <c r="O486" s="3"/>
      <c r="P486" s="3"/>
      <c r="Q486" s="33"/>
    </row>
    <row r="487" spans="1:17" x14ac:dyDescent="0.25">
      <c r="A487" s="2">
        <v>486</v>
      </c>
      <c r="B487" s="31">
        <v>3</v>
      </c>
      <c r="C487" s="31">
        <v>1.7999999999999998</v>
      </c>
      <c r="D487" s="31">
        <v>0.72</v>
      </c>
      <c r="E487" s="32">
        <v>0.01</v>
      </c>
      <c r="F487" s="32">
        <v>27</v>
      </c>
      <c r="G487" s="32">
        <v>0.44525077648564276</v>
      </c>
      <c r="H487" s="32">
        <v>1.1972322052757016</v>
      </c>
      <c r="I487" s="32">
        <v>1.17</v>
      </c>
      <c r="K487" s="33"/>
      <c r="L487" s="33"/>
      <c r="M487" s="33"/>
      <c r="N487" s="33"/>
      <c r="O487" s="3"/>
      <c r="P487" s="3"/>
      <c r="Q487" s="33"/>
    </row>
    <row r="488" spans="1:17" x14ac:dyDescent="0.25">
      <c r="A488" s="2">
        <v>487</v>
      </c>
      <c r="B488" s="31">
        <v>3</v>
      </c>
      <c r="C488" s="31">
        <v>1.7999999999999998</v>
      </c>
      <c r="D488" s="31">
        <v>0.72</v>
      </c>
      <c r="E488" s="32">
        <v>0.01</v>
      </c>
      <c r="F488" s="32">
        <v>34</v>
      </c>
      <c r="G488" s="32">
        <v>0.81539079178596252</v>
      </c>
      <c r="H488" s="32">
        <v>1.5902605777083982</v>
      </c>
      <c r="I488" s="32">
        <v>1.53</v>
      </c>
      <c r="K488" s="33"/>
      <c r="L488" s="33"/>
      <c r="M488" s="33"/>
      <c r="N488" s="33"/>
      <c r="O488" s="3"/>
      <c r="P488" s="3"/>
      <c r="Q488" s="33"/>
    </row>
    <row r="489" spans="1:17" x14ac:dyDescent="0.25">
      <c r="A489" s="2">
        <v>488</v>
      </c>
      <c r="B489" s="31">
        <v>3</v>
      </c>
      <c r="C489" s="31">
        <v>1.7999999999999998</v>
      </c>
      <c r="D489" s="31">
        <v>0.72</v>
      </c>
      <c r="E489" s="32">
        <v>0.01</v>
      </c>
      <c r="F489" s="32">
        <v>41</v>
      </c>
      <c r="G489" s="32">
        <v>1.6030835641999406</v>
      </c>
      <c r="H489" s="32">
        <v>2.1647558448774551</v>
      </c>
      <c r="I489" s="32">
        <v>1.99</v>
      </c>
      <c r="K489" s="33"/>
      <c r="L489" s="33"/>
      <c r="M489" s="33"/>
      <c r="N489" s="33"/>
      <c r="O489" s="3"/>
      <c r="P489" s="3"/>
      <c r="Q489" s="33"/>
    </row>
    <row r="490" spans="1:17" x14ac:dyDescent="0.25">
      <c r="A490" s="2">
        <v>489</v>
      </c>
      <c r="B490" s="31">
        <v>3</v>
      </c>
      <c r="C490" s="31">
        <v>1.7999999999999998</v>
      </c>
      <c r="D490" s="31">
        <v>0.72</v>
      </c>
      <c r="E490" s="32">
        <v>0.02</v>
      </c>
      <c r="F490" s="32">
        <v>20</v>
      </c>
      <c r="G490" s="32">
        <v>0.23749065037886904</v>
      </c>
      <c r="H490" s="32">
        <v>0.91031759507165511</v>
      </c>
      <c r="I490" s="32">
        <v>0.83</v>
      </c>
      <c r="K490" s="33"/>
      <c r="L490" s="33"/>
      <c r="M490" s="33"/>
      <c r="N490" s="33"/>
      <c r="O490" s="3"/>
      <c r="P490" s="3"/>
      <c r="Q490" s="33"/>
    </row>
    <row r="491" spans="1:17" x14ac:dyDescent="0.25">
      <c r="A491" s="2">
        <v>490</v>
      </c>
      <c r="B491" s="31">
        <v>3</v>
      </c>
      <c r="C491" s="31">
        <v>1.7999999999999998</v>
      </c>
      <c r="D491" s="31">
        <v>0.72</v>
      </c>
      <c r="E491" s="32">
        <v>0.02</v>
      </c>
      <c r="F491" s="32">
        <v>27</v>
      </c>
      <c r="G491" s="32">
        <v>0.44066199584103755</v>
      </c>
      <c r="H491" s="32">
        <v>1.1885237664363475</v>
      </c>
      <c r="I491" s="32">
        <v>1.1599999999999999</v>
      </c>
      <c r="K491" s="33"/>
      <c r="L491" s="33"/>
      <c r="M491" s="33"/>
      <c r="N491" s="33"/>
      <c r="O491" s="3"/>
      <c r="P491" s="3"/>
      <c r="Q491" s="33"/>
    </row>
    <row r="492" spans="1:17" x14ac:dyDescent="0.25">
      <c r="A492" s="2">
        <v>491</v>
      </c>
      <c r="B492" s="31">
        <v>3</v>
      </c>
      <c r="C492" s="31">
        <v>1.7999999999999998</v>
      </c>
      <c r="D492" s="31">
        <v>0.72</v>
      </c>
      <c r="E492" s="32">
        <v>0.02</v>
      </c>
      <c r="F492" s="32">
        <v>34</v>
      </c>
      <c r="G492" s="32">
        <v>0.80698732641152904</v>
      </c>
      <c r="H492" s="32">
        <v>1.578693325408816</v>
      </c>
      <c r="I492" s="32">
        <v>1.55</v>
      </c>
      <c r="K492" s="33"/>
      <c r="L492" s="33"/>
      <c r="M492" s="33"/>
      <c r="N492" s="33"/>
      <c r="O492" s="3"/>
      <c r="P492" s="3"/>
      <c r="Q492" s="33"/>
    </row>
    <row r="493" spans="1:17" x14ac:dyDescent="0.25">
      <c r="A493" s="2">
        <v>492</v>
      </c>
      <c r="B493" s="31">
        <v>3</v>
      </c>
      <c r="C493" s="31">
        <v>1.7999999999999998</v>
      </c>
      <c r="D493" s="31">
        <v>0.72</v>
      </c>
      <c r="E493" s="32">
        <v>0.02</v>
      </c>
      <c r="F493" s="32">
        <v>41</v>
      </c>
      <c r="G493" s="32">
        <v>1.5865620908649631</v>
      </c>
      <c r="H493" s="32">
        <v>2.1490098235173729</v>
      </c>
      <c r="I493" s="32">
        <v>1.99</v>
      </c>
      <c r="K493" s="33"/>
      <c r="L493" s="33"/>
      <c r="M493" s="33"/>
      <c r="N493" s="33"/>
      <c r="O493" s="3"/>
      <c r="P493" s="3"/>
      <c r="Q493" s="33"/>
    </row>
    <row r="494" spans="1:17" x14ac:dyDescent="0.25">
      <c r="A494" s="2">
        <v>493</v>
      </c>
      <c r="B494" s="31">
        <v>3</v>
      </c>
      <c r="C494" s="31">
        <v>1.7999999999999998</v>
      </c>
      <c r="D494" s="31">
        <v>0.72</v>
      </c>
      <c r="E494" s="32">
        <v>0.04</v>
      </c>
      <c r="F494" s="32">
        <v>20</v>
      </c>
      <c r="G494" s="32">
        <v>0.23254448978404249</v>
      </c>
      <c r="H494" s="32">
        <v>0.89678404233786169</v>
      </c>
      <c r="I494" s="32">
        <v>0.83</v>
      </c>
      <c r="K494" s="33"/>
      <c r="L494" s="33"/>
      <c r="M494" s="33"/>
      <c r="N494" s="33"/>
      <c r="O494" s="3"/>
      <c r="P494" s="3"/>
      <c r="Q494" s="33"/>
    </row>
    <row r="495" spans="1:17" x14ac:dyDescent="0.25">
      <c r="A495" s="2">
        <v>494</v>
      </c>
      <c r="B495" s="31">
        <v>3</v>
      </c>
      <c r="C495" s="31">
        <v>1.7999999999999998</v>
      </c>
      <c r="D495" s="31">
        <v>0.72</v>
      </c>
      <c r="E495" s="32">
        <v>0.04</v>
      </c>
      <c r="F495" s="32">
        <v>27</v>
      </c>
      <c r="G495" s="32">
        <v>0.43148443455182689</v>
      </c>
      <c r="H495" s="32">
        <v>1.1708541650186501</v>
      </c>
      <c r="I495" s="32">
        <v>1.17</v>
      </c>
      <c r="K495" s="33"/>
      <c r="L495" s="33"/>
      <c r="M495" s="33"/>
      <c r="N495" s="33"/>
      <c r="O495" s="3"/>
      <c r="P495" s="3"/>
      <c r="Q495" s="33"/>
    </row>
    <row r="496" spans="1:17" x14ac:dyDescent="0.25">
      <c r="A496" s="2">
        <v>495</v>
      </c>
      <c r="B496" s="31">
        <v>3</v>
      </c>
      <c r="C496" s="31">
        <v>1.7999999999999998</v>
      </c>
      <c r="D496" s="31">
        <v>0.72</v>
      </c>
      <c r="E496" s="32">
        <v>0.04</v>
      </c>
      <c r="F496" s="32">
        <v>34</v>
      </c>
      <c r="G496" s="32">
        <v>0.79018039566266152</v>
      </c>
      <c r="H496" s="32">
        <v>1.5552231327138959</v>
      </c>
      <c r="I496" s="32">
        <v>1.54</v>
      </c>
      <c r="K496" s="33"/>
      <c r="L496" s="33"/>
      <c r="M496" s="33"/>
      <c r="N496" s="33"/>
      <c r="O496" s="3"/>
      <c r="P496" s="3"/>
      <c r="Q496" s="33"/>
    </row>
    <row r="497" spans="1:17" x14ac:dyDescent="0.25">
      <c r="A497" s="2">
        <v>496</v>
      </c>
      <c r="B497" s="31">
        <v>3</v>
      </c>
      <c r="C497" s="31">
        <v>1.7999999999999998</v>
      </c>
      <c r="D497" s="31">
        <v>0.72</v>
      </c>
      <c r="E497" s="32">
        <v>0.04</v>
      </c>
      <c r="F497" s="32">
        <v>41</v>
      </c>
      <c r="G497" s="32">
        <v>1.553519144195008</v>
      </c>
      <c r="H497" s="32">
        <v>2.1170608224989724</v>
      </c>
      <c r="I497" s="32">
        <v>1.99</v>
      </c>
      <c r="K497" s="33"/>
      <c r="L497" s="33"/>
      <c r="M497" s="33"/>
      <c r="N497" s="33"/>
      <c r="O497" s="3"/>
      <c r="P497" s="3"/>
      <c r="Q497" s="33"/>
    </row>
    <row r="498" spans="1:17" x14ac:dyDescent="0.25">
      <c r="A498" s="2">
        <v>497</v>
      </c>
      <c r="B498" s="31">
        <v>3</v>
      </c>
      <c r="C498" s="31">
        <v>1.7999999999999998</v>
      </c>
      <c r="D498" s="31">
        <v>0.89999999999999991</v>
      </c>
      <c r="E498" s="32">
        <v>0</v>
      </c>
      <c r="F498" s="32">
        <v>20</v>
      </c>
      <c r="G498" s="32">
        <v>0.25203944815725104</v>
      </c>
      <c r="H498" s="32">
        <v>0.8950896417644173</v>
      </c>
      <c r="I498" s="32">
        <v>0.88</v>
      </c>
      <c r="K498" s="33"/>
      <c r="L498" s="33"/>
      <c r="M498" s="33"/>
      <c r="N498" s="33"/>
      <c r="O498" s="3"/>
      <c r="P498" s="3"/>
      <c r="Q498" s="33"/>
    </row>
    <row r="499" spans="1:17" x14ac:dyDescent="0.25">
      <c r="A499" s="2">
        <v>498</v>
      </c>
      <c r="B499" s="31">
        <v>3</v>
      </c>
      <c r="C499" s="31">
        <v>1.7999999999999998</v>
      </c>
      <c r="D499" s="31">
        <v>0.89999999999999991</v>
      </c>
      <c r="E499" s="32">
        <v>0</v>
      </c>
      <c r="F499" s="32">
        <v>27</v>
      </c>
      <c r="G499" s="32">
        <v>0.47671614806137719</v>
      </c>
      <c r="H499" s="32">
        <v>1.1686419312199134</v>
      </c>
      <c r="I499" s="32">
        <v>1.22</v>
      </c>
      <c r="K499" s="33"/>
      <c r="L499" s="33"/>
      <c r="M499" s="33"/>
      <c r="N499" s="33"/>
      <c r="O499" s="3"/>
      <c r="P499" s="3"/>
      <c r="Q499" s="33"/>
    </row>
    <row r="500" spans="1:17" x14ac:dyDescent="0.25">
      <c r="A500" s="2">
        <v>499</v>
      </c>
      <c r="B500" s="31">
        <v>3</v>
      </c>
      <c r="C500" s="31">
        <v>1.7999999999999998</v>
      </c>
      <c r="D500" s="31">
        <v>0.89999999999999991</v>
      </c>
      <c r="E500" s="32">
        <v>0</v>
      </c>
      <c r="F500" s="32">
        <v>34</v>
      </c>
      <c r="G500" s="32">
        <v>0.90922600419318012</v>
      </c>
      <c r="H500" s="32">
        <v>1.5522846649853277</v>
      </c>
      <c r="I500" s="32">
        <v>1.63</v>
      </c>
      <c r="K500" s="33"/>
      <c r="L500" s="33"/>
      <c r="M500" s="33"/>
      <c r="N500" s="33"/>
      <c r="O500" s="3"/>
      <c r="P500" s="3"/>
      <c r="Q500" s="33"/>
    </row>
    <row r="501" spans="1:17" x14ac:dyDescent="0.25">
      <c r="A501" s="2">
        <v>500</v>
      </c>
      <c r="B501" s="31">
        <v>3</v>
      </c>
      <c r="C501" s="31">
        <v>1.7999999999999998</v>
      </c>
      <c r="D501" s="31">
        <v>0.89999999999999991</v>
      </c>
      <c r="E501" s="32">
        <v>0</v>
      </c>
      <c r="F501" s="32">
        <v>41</v>
      </c>
      <c r="G501" s="32">
        <v>1.9911344299702329</v>
      </c>
      <c r="H501" s="32">
        <v>2.1130608081116651</v>
      </c>
      <c r="I501" s="32">
        <v>2.08</v>
      </c>
      <c r="K501" s="33"/>
      <c r="L501" s="33"/>
      <c r="M501" s="33"/>
      <c r="N501" s="33"/>
      <c r="O501" s="3"/>
      <c r="P501" s="3"/>
      <c r="Q501" s="33"/>
    </row>
    <row r="502" spans="1:17" x14ac:dyDescent="0.25">
      <c r="A502" s="2">
        <v>501</v>
      </c>
      <c r="B502" s="31">
        <v>3</v>
      </c>
      <c r="C502" s="31">
        <v>1.7999999999999998</v>
      </c>
      <c r="D502" s="31">
        <v>0.89999999999999991</v>
      </c>
      <c r="E502" s="32">
        <v>0.01</v>
      </c>
      <c r="F502" s="32">
        <v>20</v>
      </c>
      <c r="G502" s="32">
        <v>0.24963560370950846</v>
      </c>
      <c r="H502" s="32">
        <v>0.88898775264290186</v>
      </c>
      <c r="I502" s="32">
        <v>0.88</v>
      </c>
      <c r="K502" s="33"/>
      <c r="L502" s="33"/>
      <c r="M502" s="33"/>
      <c r="N502" s="33"/>
      <c r="O502" s="3"/>
      <c r="P502" s="3"/>
      <c r="Q502" s="33"/>
    </row>
    <row r="503" spans="1:17" x14ac:dyDescent="0.25">
      <c r="A503" s="2">
        <v>502</v>
      </c>
      <c r="B503" s="31">
        <v>3</v>
      </c>
      <c r="C503" s="31">
        <v>1.7999999999999998</v>
      </c>
      <c r="D503" s="31">
        <v>0.89999999999999991</v>
      </c>
      <c r="E503" s="32">
        <v>0.01</v>
      </c>
      <c r="F503" s="32">
        <v>27</v>
      </c>
      <c r="G503" s="32">
        <v>0.47216943335443334</v>
      </c>
      <c r="H503" s="32">
        <v>1.1606752168772014</v>
      </c>
      <c r="I503" s="32">
        <v>1.23</v>
      </c>
      <c r="K503" s="33"/>
      <c r="L503" s="33"/>
      <c r="M503" s="33"/>
      <c r="N503" s="33"/>
      <c r="O503" s="3"/>
      <c r="P503" s="3"/>
      <c r="Q503" s="33"/>
    </row>
    <row r="504" spans="1:17" x14ac:dyDescent="0.25">
      <c r="A504" s="2">
        <v>503</v>
      </c>
      <c r="B504" s="31">
        <v>3</v>
      </c>
      <c r="C504" s="31">
        <v>1.7999999999999998</v>
      </c>
      <c r="D504" s="31">
        <v>0.89999999999999991</v>
      </c>
      <c r="E504" s="32">
        <v>0.01</v>
      </c>
      <c r="F504" s="32">
        <v>34</v>
      </c>
      <c r="G504" s="32">
        <v>0.90055419548266702</v>
      </c>
      <c r="H504" s="32">
        <v>1.5417026311098179</v>
      </c>
      <c r="I504" s="32">
        <v>1.62</v>
      </c>
      <c r="K504" s="33"/>
      <c r="L504" s="33"/>
      <c r="M504" s="33"/>
      <c r="N504" s="33"/>
      <c r="O504" s="3"/>
      <c r="P504" s="3"/>
      <c r="Q504" s="33"/>
    </row>
    <row r="505" spans="1:17" x14ac:dyDescent="0.25">
      <c r="A505" s="2">
        <v>504</v>
      </c>
      <c r="B505" s="31">
        <v>3</v>
      </c>
      <c r="C505" s="31">
        <v>1.7999999999999998</v>
      </c>
      <c r="D505" s="31">
        <v>0.89999999999999991</v>
      </c>
      <c r="E505" s="32">
        <v>0.01</v>
      </c>
      <c r="F505" s="32">
        <v>41</v>
      </c>
      <c r="G505" s="32">
        <v>1.9721438414762973</v>
      </c>
      <c r="H505" s="32">
        <v>2.0986559237777329</v>
      </c>
      <c r="I505" s="32">
        <v>2.09</v>
      </c>
      <c r="K505" s="33"/>
      <c r="L505" s="33"/>
      <c r="M505" s="33"/>
      <c r="N505" s="33"/>
      <c r="O505" s="3"/>
      <c r="P505" s="3"/>
      <c r="Q505" s="33"/>
    </row>
    <row r="506" spans="1:17" x14ac:dyDescent="0.25">
      <c r="A506" s="2">
        <v>505</v>
      </c>
      <c r="B506" s="31">
        <v>3</v>
      </c>
      <c r="C506" s="31">
        <v>1.7999999999999998</v>
      </c>
      <c r="D506" s="31">
        <v>0.89999999999999991</v>
      </c>
      <c r="E506" s="32">
        <v>0.02</v>
      </c>
      <c r="F506" s="32">
        <v>20</v>
      </c>
      <c r="G506" s="32">
        <v>0.24723175926176594</v>
      </c>
      <c r="H506" s="32">
        <v>0.88282626020884414</v>
      </c>
      <c r="I506" s="32">
        <v>0.87</v>
      </c>
      <c r="K506" s="33"/>
      <c r="L506" s="33"/>
      <c r="M506" s="33"/>
      <c r="N506" s="33"/>
      <c r="O506" s="3"/>
      <c r="P506" s="3"/>
      <c r="Q506" s="33"/>
    </row>
    <row r="507" spans="1:17" x14ac:dyDescent="0.25">
      <c r="A507" s="2">
        <v>506</v>
      </c>
      <c r="B507" s="31">
        <v>3</v>
      </c>
      <c r="C507" s="31">
        <v>1.7999999999999998</v>
      </c>
      <c r="D507" s="31">
        <v>0.89999999999999991</v>
      </c>
      <c r="E507" s="32">
        <v>0.02</v>
      </c>
      <c r="F507" s="32">
        <v>27</v>
      </c>
      <c r="G507" s="32">
        <v>0.46762271864748961</v>
      </c>
      <c r="H507" s="32">
        <v>1.1526306835909708</v>
      </c>
      <c r="I507" s="32">
        <v>1.22</v>
      </c>
      <c r="K507" s="33"/>
      <c r="L507" s="33"/>
      <c r="M507" s="33"/>
      <c r="N507" s="33"/>
      <c r="O507" s="3"/>
      <c r="P507" s="3"/>
      <c r="Q507" s="33"/>
    </row>
    <row r="508" spans="1:17" x14ac:dyDescent="0.25">
      <c r="A508" s="2">
        <v>507</v>
      </c>
      <c r="B508" s="31">
        <v>3</v>
      </c>
      <c r="C508" s="31">
        <v>1.7999999999999998</v>
      </c>
      <c r="D508" s="31">
        <v>0.89999999999999991</v>
      </c>
      <c r="E508" s="32">
        <v>0.02</v>
      </c>
      <c r="F508" s="32">
        <v>34</v>
      </c>
      <c r="G508" s="32">
        <v>0.89188238677215426</v>
      </c>
      <c r="H508" s="32">
        <v>1.5310172318240463</v>
      </c>
      <c r="I508" s="32">
        <v>1.62</v>
      </c>
      <c r="K508" s="33"/>
      <c r="L508" s="33"/>
      <c r="M508" s="33"/>
      <c r="N508" s="33"/>
      <c r="O508" s="3"/>
      <c r="P508" s="3"/>
      <c r="Q508" s="33"/>
    </row>
    <row r="509" spans="1:17" x14ac:dyDescent="0.25">
      <c r="A509" s="2">
        <v>508</v>
      </c>
      <c r="B509" s="31">
        <v>3</v>
      </c>
      <c r="C509" s="31">
        <v>1.7999999999999998</v>
      </c>
      <c r="D509" s="31">
        <v>0.89999999999999991</v>
      </c>
      <c r="E509" s="32">
        <v>0.02</v>
      </c>
      <c r="F509" s="32">
        <v>41</v>
      </c>
      <c r="G509" s="32">
        <v>1.9531532529823616</v>
      </c>
      <c r="H509" s="32">
        <v>2.0841103323929198</v>
      </c>
      <c r="I509" s="32">
        <v>2.09</v>
      </c>
      <c r="K509" s="33"/>
      <c r="L509" s="33"/>
      <c r="M509" s="33"/>
      <c r="N509" s="33"/>
      <c r="O509" s="3"/>
      <c r="P509" s="3"/>
      <c r="Q509" s="33"/>
    </row>
    <row r="510" spans="1:17" x14ac:dyDescent="0.25">
      <c r="A510" s="2">
        <v>509</v>
      </c>
      <c r="B510" s="31">
        <v>3</v>
      </c>
      <c r="C510" s="31">
        <v>1.7999999999999998</v>
      </c>
      <c r="D510" s="31">
        <v>0.89999999999999991</v>
      </c>
      <c r="E510" s="32">
        <v>0.04</v>
      </c>
      <c r="F510" s="32">
        <v>20</v>
      </c>
      <c r="G510" s="32">
        <v>0.2424240703662808</v>
      </c>
      <c r="H510" s="32">
        <v>0.87032446540310215</v>
      </c>
      <c r="I510" s="32">
        <v>0.87</v>
      </c>
      <c r="K510" s="33"/>
      <c r="L510" s="33"/>
      <c r="M510" s="33"/>
      <c r="N510" s="33"/>
      <c r="O510" s="3"/>
      <c r="P510" s="3"/>
      <c r="Q510" s="33"/>
    </row>
    <row r="511" spans="1:17" x14ac:dyDescent="0.25">
      <c r="A511" s="2">
        <v>510</v>
      </c>
      <c r="B511" s="31">
        <v>3</v>
      </c>
      <c r="C511" s="31">
        <v>1.7999999999999998</v>
      </c>
      <c r="D511" s="31">
        <v>0.89999999999999991</v>
      </c>
      <c r="E511" s="32">
        <v>0.04</v>
      </c>
      <c r="F511" s="32">
        <v>27</v>
      </c>
      <c r="G511" s="32">
        <v>0.45852928923360203</v>
      </c>
      <c r="H511" s="32">
        <v>1.1363081601879541</v>
      </c>
      <c r="I511" s="32">
        <v>1.22</v>
      </c>
      <c r="K511" s="33"/>
      <c r="L511" s="33"/>
      <c r="M511" s="33"/>
      <c r="N511" s="33"/>
      <c r="O511" s="3"/>
      <c r="P511" s="3"/>
      <c r="Q511" s="33"/>
    </row>
    <row r="512" spans="1:17" x14ac:dyDescent="0.25">
      <c r="A512" s="2">
        <v>511</v>
      </c>
      <c r="B512" s="31">
        <v>3</v>
      </c>
      <c r="C512" s="31">
        <v>1.7999999999999998</v>
      </c>
      <c r="D512" s="31">
        <v>0.89999999999999991</v>
      </c>
      <c r="E512" s="32">
        <v>0.04</v>
      </c>
      <c r="F512" s="32">
        <v>34</v>
      </c>
      <c r="G512" s="32">
        <v>0.87453876935112818</v>
      </c>
      <c r="H512" s="32">
        <v>1.5093363370217197</v>
      </c>
      <c r="I512" s="32">
        <v>1.62</v>
      </c>
      <c r="K512" s="33"/>
      <c r="L512" s="33"/>
      <c r="M512" s="33"/>
      <c r="N512" s="33"/>
      <c r="O512" s="3"/>
      <c r="P512" s="3"/>
      <c r="Q512" s="33"/>
    </row>
    <row r="513" spans="1:17" x14ac:dyDescent="0.25">
      <c r="A513" s="2">
        <v>512</v>
      </c>
      <c r="B513" s="31">
        <v>3</v>
      </c>
      <c r="C513" s="31">
        <v>1.7999999999999998</v>
      </c>
      <c r="D513" s="31">
        <v>0.89999999999999991</v>
      </c>
      <c r="E513" s="32">
        <v>0.04</v>
      </c>
      <c r="F513" s="32">
        <v>41</v>
      </c>
      <c r="G513" s="32">
        <v>1.9151720759944901</v>
      </c>
      <c r="H513" s="32">
        <v>2.0545970284706518</v>
      </c>
      <c r="I513" s="32">
        <v>2.09</v>
      </c>
      <c r="K513" s="33"/>
      <c r="L513" s="33"/>
      <c r="M513" s="33"/>
      <c r="N513" s="33"/>
      <c r="O513" s="3"/>
      <c r="P513" s="3"/>
      <c r="Q513" s="33"/>
    </row>
    <row r="514" spans="1:17" x14ac:dyDescent="0.25">
      <c r="A514" s="2">
        <v>513</v>
      </c>
      <c r="B514" s="31">
        <v>4.5</v>
      </c>
      <c r="C514" s="31">
        <v>0.67499999999999993</v>
      </c>
      <c r="D514" s="31">
        <v>0.36</v>
      </c>
      <c r="E514" s="32">
        <v>0</v>
      </c>
      <c r="F514" s="32">
        <v>20</v>
      </c>
      <c r="G514" s="32">
        <v>0.62457563196400734</v>
      </c>
      <c r="H514" s="32">
        <v>3.0878292820915942</v>
      </c>
      <c r="I514" s="32">
        <v>1.03</v>
      </c>
      <c r="K514" s="33"/>
      <c r="L514" s="33"/>
      <c r="M514" s="33"/>
      <c r="N514" s="33"/>
      <c r="O514" s="3"/>
      <c r="P514" s="3"/>
      <c r="Q514" s="33"/>
    </row>
    <row r="515" spans="1:17" x14ac:dyDescent="0.25">
      <c r="A515" s="2">
        <v>514</v>
      </c>
      <c r="B515" s="31">
        <v>4.5</v>
      </c>
      <c r="C515" s="31">
        <v>0.67499999999999993</v>
      </c>
      <c r="D515" s="31">
        <v>0.36</v>
      </c>
      <c r="E515" s="32">
        <v>0</v>
      </c>
      <c r="F515" s="32">
        <v>27</v>
      </c>
      <c r="G515" s="32">
        <v>1.1286865383015734</v>
      </c>
      <c r="H515" s="32">
        <v>4.031514394901996</v>
      </c>
      <c r="I515" s="32">
        <v>1.44</v>
      </c>
      <c r="K515" s="33"/>
      <c r="L515" s="33"/>
      <c r="M515" s="33"/>
      <c r="N515" s="33"/>
      <c r="O515" s="3"/>
      <c r="P515" s="3"/>
      <c r="Q515" s="33"/>
    </row>
    <row r="516" spans="1:17" x14ac:dyDescent="0.25">
      <c r="A516" s="2">
        <v>515</v>
      </c>
      <c r="B516" s="31">
        <v>4.5</v>
      </c>
      <c r="C516" s="31">
        <v>0.67499999999999993</v>
      </c>
      <c r="D516" s="31">
        <v>0.36</v>
      </c>
      <c r="E516" s="32">
        <v>0</v>
      </c>
      <c r="F516" s="32">
        <v>34</v>
      </c>
      <c r="G516" s="32">
        <v>1.9618281582799664</v>
      </c>
      <c r="H516" s="32">
        <v>5.3549832542302811</v>
      </c>
      <c r="I516" s="32">
        <v>1.91</v>
      </c>
      <c r="K516" s="33"/>
      <c r="L516" s="33"/>
      <c r="M516" s="33"/>
      <c r="N516" s="33"/>
      <c r="O516" s="3"/>
      <c r="P516" s="3"/>
      <c r="Q516" s="33"/>
    </row>
    <row r="517" spans="1:17" x14ac:dyDescent="0.25">
      <c r="A517" s="2">
        <v>516</v>
      </c>
      <c r="B517" s="31">
        <v>4.5</v>
      </c>
      <c r="C517" s="31">
        <v>0.67499999999999993</v>
      </c>
      <c r="D517" s="31">
        <v>0.36</v>
      </c>
      <c r="E517" s="32">
        <v>0</v>
      </c>
      <c r="F517" s="32">
        <v>41</v>
      </c>
      <c r="G517" s="32">
        <v>3.4273086513651001</v>
      </c>
      <c r="H517" s="32">
        <v>7.2895168636580081</v>
      </c>
      <c r="I517" s="32">
        <v>2.46</v>
      </c>
      <c r="K517" s="33"/>
      <c r="L517" s="33"/>
      <c r="M517" s="33"/>
      <c r="N517" s="33"/>
      <c r="O517" s="3"/>
      <c r="P517" s="3"/>
      <c r="Q517" s="33"/>
    </row>
    <row r="518" spans="1:17" x14ac:dyDescent="0.25">
      <c r="A518" s="2">
        <v>517</v>
      </c>
      <c r="B518" s="31">
        <v>4.5</v>
      </c>
      <c r="C518" s="31">
        <v>0.67499999999999993</v>
      </c>
      <c r="D518" s="31">
        <v>0.36</v>
      </c>
      <c r="E518" s="32">
        <v>0.01</v>
      </c>
      <c r="F518" s="32">
        <v>20</v>
      </c>
      <c r="G518" s="32">
        <v>0.62191099125879568</v>
      </c>
      <c r="H518" s="32">
        <v>3.0859241334737813</v>
      </c>
      <c r="I518" s="32">
        <v>1</v>
      </c>
      <c r="K518" s="33"/>
      <c r="L518" s="33"/>
      <c r="M518" s="33"/>
      <c r="N518" s="33"/>
      <c r="O518" s="3"/>
      <c r="P518" s="3"/>
      <c r="Q518" s="33"/>
    </row>
    <row r="519" spans="1:17" x14ac:dyDescent="0.25">
      <c r="A519" s="2">
        <v>518</v>
      </c>
      <c r="B519" s="31">
        <v>4.5</v>
      </c>
      <c r="C519" s="31">
        <v>0.67499999999999993</v>
      </c>
      <c r="D519" s="31">
        <v>0.36</v>
      </c>
      <c r="E519" s="32">
        <v>0.01</v>
      </c>
      <c r="F519" s="32">
        <v>27</v>
      </c>
      <c r="G519" s="32">
        <v>1.1238711981898795</v>
      </c>
      <c r="H519" s="32">
        <v>4.0290270054204322</v>
      </c>
      <c r="I519" s="32">
        <v>1.41</v>
      </c>
      <c r="K519" s="33"/>
      <c r="L519" s="33"/>
      <c r="M519" s="33"/>
      <c r="N519" s="33"/>
      <c r="O519" s="3"/>
      <c r="P519" s="3"/>
      <c r="Q519" s="33"/>
    </row>
    <row r="520" spans="1:17" x14ac:dyDescent="0.25">
      <c r="A520" s="2">
        <v>519</v>
      </c>
      <c r="B520" s="31">
        <v>4.5</v>
      </c>
      <c r="C520" s="31">
        <v>0.67499999999999993</v>
      </c>
      <c r="D520" s="31">
        <v>0.36</v>
      </c>
      <c r="E520" s="32">
        <v>0.01</v>
      </c>
      <c r="F520" s="32">
        <v>34</v>
      </c>
      <c r="G520" s="32">
        <v>1.9534583678180089</v>
      </c>
      <c r="H520" s="32">
        <v>5.3516793024851577</v>
      </c>
      <c r="I520" s="32">
        <v>1.86</v>
      </c>
      <c r="K520" s="33"/>
      <c r="L520" s="33"/>
      <c r="M520" s="33"/>
      <c r="N520" s="33"/>
      <c r="O520" s="3"/>
      <c r="P520" s="3"/>
      <c r="Q520" s="33"/>
    </row>
    <row r="521" spans="1:17" x14ac:dyDescent="0.25">
      <c r="A521" s="2">
        <v>520</v>
      </c>
      <c r="B521" s="31">
        <v>4.5</v>
      </c>
      <c r="C521" s="31">
        <v>0.67499999999999993</v>
      </c>
      <c r="D521" s="31">
        <v>0.36</v>
      </c>
      <c r="E521" s="32">
        <v>0.01</v>
      </c>
      <c r="F521" s="32">
        <v>41</v>
      </c>
      <c r="G521" s="32">
        <v>3.4126866493618615</v>
      </c>
      <c r="H521" s="32">
        <v>7.2850193310198321</v>
      </c>
      <c r="I521" s="32">
        <v>2.4</v>
      </c>
      <c r="K521" s="33"/>
      <c r="L521" s="33"/>
      <c r="M521" s="33"/>
      <c r="N521" s="33"/>
      <c r="O521" s="3"/>
      <c r="P521" s="3"/>
      <c r="Q521" s="33"/>
    </row>
    <row r="522" spans="1:17" x14ac:dyDescent="0.25">
      <c r="A522" s="2">
        <v>521</v>
      </c>
      <c r="B522" s="31">
        <v>4.5</v>
      </c>
      <c r="C522" s="31">
        <v>0.67499999999999993</v>
      </c>
      <c r="D522" s="31">
        <v>0.36</v>
      </c>
      <c r="E522" s="32">
        <v>0.02</v>
      </c>
      <c r="F522" s="32">
        <v>20</v>
      </c>
      <c r="G522" s="32">
        <v>0.61924635055358401</v>
      </c>
      <c r="H522" s="32">
        <v>3.083942874049765</v>
      </c>
      <c r="I522" s="32">
        <v>1</v>
      </c>
      <c r="K522" s="33"/>
      <c r="L522" s="33"/>
      <c r="M522" s="33"/>
      <c r="N522" s="33"/>
      <c r="O522" s="3"/>
      <c r="P522" s="3"/>
      <c r="Q522" s="33"/>
    </row>
    <row r="523" spans="1:17" x14ac:dyDescent="0.25">
      <c r="A523" s="2">
        <v>522</v>
      </c>
      <c r="B523" s="31">
        <v>4.5</v>
      </c>
      <c r="C523" s="31">
        <v>0.67499999999999993</v>
      </c>
      <c r="D523" s="31">
        <v>0.36</v>
      </c>
      <c r="E523" s="32">
        <v>0.02</v>
      </c>
      <c r="F523" s="32">
        <v>27</v>
      </c>
      <c r="G523" s="32">
        <v>1.1190558580781855</v>
      </c>
      <c r="H523" s="32">
        <v>4.0264402445738137</v>
      </c>
      <c r="I523" s="32">
        <v>1.4</v>
      </c>
      <c r="K523" s="33"/>
      <c r="L523" s="33"/>
      <c r="M523" s="33"/>
      <c r="N523" s="33"/>
      <c r="O523" s="3"/>
      <c r="P523" s="3"/>
      <c r="Q523" s="33"/>
    </row>
    <row r="524" spans="1:17" x14ac:dyDescent="0.25">
      <c r="A524" s="2">
        <v>523</v>
      </c>
      <c r="B524" s="31">
        <v>4.5</v>
      </c>
      <c r="C524" s="31">
        <v>0.67499999999999993</v>
      </c>
      <c r="D524" s="31">
        <v>0.36</v>
      </c>
      <c r="E524" s="32">
        <v>0.02</v>
      </c>
      <c r="F524" s="32">
        <v>34</v>
      </c>
      <c r="G524" s="32">
        <v>1.9450885773560518</v>
      </c>
      <c r="H524" s="32">
        <v>5.3482433576615804</v>
      </c>
      <c r="I524" s="32">
        <v>1.86</v>
      </c>
      <c r="K524" s="33"/>
      <c r="L524" s="33"/>
      <c r="M524" s="33"/>
      <c r="N524" s="33"/>
      <c r="O524" s="3"/>
      <c r="P524" s="3"/>
      <c r="Q524" s="33"/>
    </row>
    <row r="525" spans="1:17" x14ac:dyDescent="0.25">
      <c r="A525" s="2">
        <v>524</v>
      </c>
      <c r="B525" s="31">
        <v>4.5</v>
      </c>
      <c r="C525" s="31">
        <v>0.67499999999999993</v>
      </c>
      <c r="D525" s="31">
        <v>0.36</v>
      </c>
      <c r="E525" s="32">
        <v>0.02</v>
      </c>
      <c r="F525" s="32">
        <v>41</v>
      </c>
      <c r="G525" s="32">
        <v>3.3980646473586233</v>
      </c>
      <c r="H525" s="32">
        <v>7.2803421216720192</v>
      </c>
      <c r="I525" s="32">
        <v>2.39</v>
      </c>
      <c r="K525" s="33"/>
      <c r="L525" s="33"/>
      <c r="M525" s="33"/>
      <c r="N525" s="33"/>
      <c r="O525" s="3"/>
      <c r="P525" s="3"/>
      <c r="Q525" s="33"/>
    </row>
    <row r="526" spans="1:17" x14ac:dyDescent="0.25">
      <c r="A526" s="2">
        <v>525</v>
      </c>
      <c r="B526" s="31">
        <v>4.5</v>
      </c>
      <c r="C526" s="31">
        <v>0.67499999999999993</v>
      </c>
      <c r="D526" s="31">
        <v>0.36</v>
      </c>
      <c r="E526" s="32">
        <v>0.04</v>
      </c>
      <c r="F526" s="32">
        <v>20</v>
      </c>
      <c r="G526" s="32">
        <v>0.61391706914316058</v>
      </c>
      <c r="H526" s="32">
        <v>3.0797520227831168</v>
      </c>
      <c r="I526" s="32">
        <v>1</v>
      </c>
      <c r="K526" s="33"/>
      <c r="L526" s="33"/>
      <c r="M526" s="33"/>
      <c r="N526" s="33"/>
      <c r="O526" s="3"/>
      <c r="P526" s="3"/>
      <c r="Q526" s="33"/>
    </row>
    <row r="527" spans="1:17" x14ac:dyDescent="0.25">
      <c r="A527" s="2">
        <v>526</v>
      </c>
      <c r="B527" s="31">
        <v>4.5</v>
      </c>
      <c r="C527" s="31">
        <v>0.67499999999999993</v>
      </c>
      <c r="D527" s="31">
        <v>0.36</v>
      </c>
      <c r="E527" s="32">
        <v>0.04</v>
      </c>
      <c r="F527" s="32">
        <v>27</v>
      </c>
      <c r="G527" s="32">
        <v>1.1094251778547979</v>
      </c>
      <c r="H527" s="32">
        <v>4.020968608785406</v>
      </c>
      <c r="I527" s="32">
        <v>1.4</v>
      </c>
      <c r="K527" s="33"/>
      <c r="L527" s="33"/>
      <c r="M527" s="33"/>
      <c r="N527" s="33"/>
      <c r="O527" s="3"/>
      <c r="P527" s="3"/>
      <c r="Q527" s="33"/>
    </row>
    <row r="528" spans="1:17" x14ac:dyDescent="0.25">
      <c r="A528" s="2">
        <v>527</v>
      </c>
      <c r="B528" s="31">
        <v>4.5</v>
      </c>
      <c r="C528" s="31">
        <v>0.67499999999999993</v>
      </c>
      <c r="D528" s="31">
        <v>0.36</v>
      </c>
      <c r="E528" s="32">
        <v>0.04</v>
      </c>
      <c r="F528" s="32">
        <v>34</v>
      </c>
      <c r="G528" s="32">
        <v>1.9283489964321372</v>
      </c>
      <c r="H528" s="32">
        <v>5.340975488779053</v>
      </c>
      <c r="I528" s="32">
        <v>1.86</v>
      </c>
      <c r="K528" s="33"/>
      <c r="L528" s="33"/>
      <c r="M528" s="33"/>
      <c r="N528" s="33"/>
      <c r="O528" s="3"/>
      <c r="P528" s="3"/>
      <c r="Q528" s="33"/>
    </row>
    <row r="529" spans="1:17" x14ac:dyDescent="0.25">
      <c r="A529" s="2">
        <v>528</v>
      </c>
      <c r="B529" s="31">
        <v>4.5</v>
      </c>
      <c r="C529" s="31">
        <v>0.67499999999999993</v>
      </c>
      <c r="D529" s="31">
        <v>0.36</v>
      </c>
      <c r="E529" s="32">
        <v>0.04</v>
      </c>
      <c r="F529" s="32">
        <v>41</v>
      </c>
      <c r="G529" s="32">
        <v>3.3688206433521466</v>
      </c>
      <c r="H529" s="32">
        <v>7.2704486728474711</v>
      </c>
      <c r="I529" s="32">
        <v>2.39</v>
      </c>
      <c r="K529" s="33"/>
      <c r="L529" s="33"/>
      <c r="M529" s="33"/>
      <c r="N529" s="33"/>
      <c r="O529" s="3"/>
      <c r="P529" s="3"/>
      <c r="Q529" s="33"/>
    </row>
    <row r="530" spans="1:17" x14ac:dyDescent="0.25">
      <c r="A530" s="2">
        <v>529</v>
      </c>
      <c r="B530" s="31">
        <v>4.5</v>
      </c>
      <c r="C530" s="31">
        <v>0.67499999999999993</v>
      </c>
      <c r="D530" s="31">
        <v>0.54</v>
      </c>
      <c r="E530" s="32">
        <v>0</v>
      </c>
      <c r="F530" s="32">
        <v>20</v>
      </c>
      <c r="G530" s="32">
        <v>0.62597821273630638</v>
      </c>
      <c r="H530" s="32">
        <v>2.9505624417551797</v>
      </c>
      <c r="I530" s="32">
        <v>1.03</v>
      </c>
      <c r="K530" s="33"/>
      <c r="L530" s="33"/>
      <c r="M530" s="33"/>
      <c r="N530" s="33"/>
      <c r="O530" s="3"/>
      <c r="P530" s="3"/>
      <c r="Q530" s="33"/>
    </row>
    <row r="531" spans="1:17" x14ac:dyDescent="0.25">
      <c r="A531" s="2">
        <v>530</v>
      </c>
      <c r="B531" s="31">
        <v>4.5</v>
      </c>
      <c r="C531" s="31">
        <v>0.67499999999999993</v>
      </c>
      <c r="D531" s="31">
        <v>0.54</v>
      </c>
      <c r="E531" s="32">
        <v>0</v>
      </c>
      <c r="F531" s="32">
        <v>27</v>
      </c>
      <c r="G531" s="32">
        <v>1.1439823787313625</v>
      </c>
      <c r="H531" s="32">
        <v>3.8522968306511274</v>
      </c>
      <c r="I531" s="32">
        <v>1.45</v>
      </c>
      <c r="K531" s="33"/>
      <c r="L531" s="33"/>
      <c r="M531" s="33"/>
      <c r="N531" s="33"/>
      <c r="O531" s="3"/>
      <c r="P531" s="3"/>
      <c r="Q531" s="33"/>
    </row>
    <row r="532" spans="1:17" x14ac:dyDescent="0.25">
      <c r="A532" s="2">
        <v>531</v>
      </c>
      <c r="B532" s="31">
        <v>4.5</v>
      </c>
      <c r="C532" s="31">
        <v>0.67499999999999993</v>
      </c>
      <c r="D532" s="31">
        <v>0.54</v>
      </c>
      <c r="E532" s="32">
        <v>0</v>
      </c>
      <c r="F532" s="32">
        <v>34</v>
      </c>
      <c r="G532" s="32">
        <v>2.0319813010353225</v>
      </c>
      <c r="H532" s="32">
        <v>5.1169320006762984</v>
      </c>
      <c r="I532" s="32">
        <v>1.9</v>
      </c>
      <c r="K532" s="33"/>
      <c r="L532" s="33"/>
      <c r="M532" s="33"/>
      <c r="N532" s="33"/>
      <c r="O532" s="3"/>
      <c r="P532" s="3"/>
      <c r="Q532" s="33"/>
    </row>
    <row r="533" spans="1:17" x14ac:dyDescent="0.25">
      <c r="A533" s="2">
        <v>532</v>
      </c>
      <c r="B533" s="31">
        <v>4.5</v>
      </c>
      <c r="C533" s="31">
        <v>0.67499999999999993</v>
      </c>
      <c r="D533" s="31">
        <v>0.54</v>
      </c>
      <c r="E533" s="32">
        <v>0</v>
      </c>
      <c r="F533" s="32">
        <v>41</v>
      </c>
      <c r="G533" s="32">
        <v>3.7192624122079327</v>
      </c>
      <c r="H533" s="32">
        <v>6.96546755391911</v>
      </c>
      <c r="I533" s="32">
        <v>2.4500000000000002</v>
      </c>
      <c r="K533" s="33"/>
      <c r="L533" s="33"/>
      <c r="M533" s="33"/>
      <c r="N533" s="33"/>
      <c r="O533" s="3"/>
      <c r="P533" s="3"/>
      <c r="Q533" s="33"/>
    </row>
    <row r="534" spans="1:17" x14ac:dyDescent="0.25">
      <c r="A534" s="2">
        <v>533</v>
      </c>
      <c r="B534" s="31">
        <v>4.5</v>
      </c>
      <c r="C534" s="31">
        <v>0.67499999999999993</v>
      </c>
      <c r="D534" s="31">
        <v>0.54</v>
      </c>
      <c r="E534" s="32">
        <v>0.01</v>
      </c>
      <c r="F534" s="32">
        <v>20</v>
      </c>
      <c r="G534" s="32">
        <v>0.62341924326956144</v>
      </c>
      <c r="H534" s="32">
        <v>2.948810309188115</v>
      </c>
      <c r="I534" s="32">
        <v>1.03</v>
      </c>
      <c r="K534" s="33"/>
      <c r="L534" s="33"/>
      <c r="M534" s="33"/>
      <c r="N534" s="33"/>
      <c r="O534" s="3"/>
      <c r="P534" s="3"/>
      <c r="Q534" s="33"/>
    </row>
    <row r="535" spans="1:17" x14ac:dyDescent="0.25">
      <c r="A535" s="2">
        <v>534</v>
      </c>
      <c r="B535" s="31">
        <v>4.5</v>
      </c>
      <c r="C535" s="31">
        <v>0.67499999999999993</v>
      </c>
      <c r="D535" s="31">
        <v>0.54</v>
      </c>
      <c r="E535" s="32">
        <v>0.01</v>
      </c>
      <c r="F535" s="32">
        <v>27</v>
      </c>
      <c r="G535" s="32">
        <v>1.1393058326182457</v>
      </c>
      <c r="H535" s="32">
        <v>3.8500092211298163</v>
      </c>
      <c r="I535" s="32">
        <v>1.45</v>
      </c>
      <c r="K535" s="33"/>
      <c r="L535" s="33"/>
      <c r="M535" s="33"/>
      <c r="N535" s="33"/>
      <c r="O535" s="3"/>
      <c r="P535" s="3"/>
      <c r="Q535" s="33"/>
    </row>
    <row r="536" spans="1:17" x14ac:dyDescent="0.25">
      <c r="A536" s="2">
        <v>535</v>
      </c>
      <c r="B536" s="31">
        <v>4.5</v>
      </c>
      <c r="C536" s="31">
        <v>0.67499999999999993</v>
      </c>
      <c r="D536" s="31">
        <v>0.54</v>
      </c>
      <c r="E536" s="32">
        <v>0.01</v>
      </c>
      <c r="F536" s="32">
        <v>34</v>
      </c>
      <c r="G536" s="32">
        <v>2.0236746571289532</v>
      </c>
      <c r="H536" s="32">
        <v>5.1138934128209916</v>
      </c>
      <c r="I536" s="32">
        <v>1.92</v>
      </c>
      <c r="K536" s="33"/>
      <c r="L536" s="33"/>
      <c r="M536" s="33"/>
      <c r="N536" s="33"/>
      <c r="O536" s="3"/>
      <c r="P536" s="3"/>
      <c r="Q536" s="33"/>
    </row>
    <row r="537" spans="1:17" x14ac:dyDescent="0.25">
      <c r="A537" s="2">
        <v>536</v>
      </c>
      <c r="B537" s="31">
        <v>4.5</v>
      </c>
      <c r="C537" s="31">
        <v>0.67499999999999993</v>
      </c>
      <c r="D537" s="31">
        <v>0.54</v>
      </c>
      <c r="E537" s="32">
        <v>0.01</v>
      </c>
      <c r="F537" s="32">
        <v>41</v>
      </c>
      <c r="G537" s="32">
        <v>3.7040582425451438</v>
      </c>
      <c r="H537" s="32">
        <v>6.9613312501509403</v>
      </c>
      <c r="I537" s="32">
        <v>2.4700000000000002</v>
      </c>
      <c r="K537" s="33"/>
      <c r="L537" s="33"/>
      <c r="M537" s="33"/>
      <c r="N537" s="33"/>
      <c r="O537" s="3"/>
      <c r="P537" s="3"/>
      <c r="Q537" s="33"/>
    </row>
    <row r="538" spans="1:17" x14ac:dyDescent="0.25">
      <c r="A538" s="2">
        <v>537</v>
      </c>
      <c r="B538" s="31">
        <v>4.5</v>
      </c>
      <c r="C538" s="31">
        <v>0.67499999999999993</v>
      </c>
      <c r="D538" s="31">
        <v>0.54</v>
      </c>
      <c r="E538" s="32">
        <v>0.02</v>
      </c>
      <c r="F538" s="32">
        <v>20</v>
      </c>
      <c r="G538" s="32">
        <v>0.62086027380281661</v>
      </c>
      <c r="H538" s="32">
        <v>2.946988178815626</v>
      </c>
      <c r="I538" s="32">
        <v>1.03</v>
      </c>
      <c r="K538" s="33"/>
      <c r="L538" s="33"/>
      <c r="M538" s="33"/>
      <c r="N538" s="33"/>
      <c r="O538" s="3"/>
      <c r="P538" s="3"/>
      <c r="Q538" s="33"/>
    </row>
    <row r="539" spans="1:17" x14ac:dyDescent="0.25">
      <c r="A539" s="2">
        <v>538</v>
      </c>
      <c r="B539" s="31">
        <v>4.5</v>
      </c>
      <c r="C539" s="31">
        <v>0.67499999999999993</v>
      </c>
      <c r="D539" s="31">
        <v>0.54</v>
      </c>
      <c r="E539" s="32">
        <v>0.02</v>
      </c>
      <c r="F539" s="32">
        <v>27</v>
      </c>
      <c r="G539" s="32">
        <v>1.1346292865051288</v>
      </c>
      <c r="H539" s="32">
        <v>3.8476302214653324</v>
      </c>
      <c r="I539" s="32">
        <v>1.45</v>
      </c>
      <c r="K539" s="33"/>
      <c r="L539" s="33"/>
      <c r="M539" s="33"/>
      <c r="N539" s="33"/>
      <c r="O539" s="3"/>
      <c r="P539" s="3"/>
      <c r="Q539" s="33"/>
    </row>
    <row r="540" spans="1:17" x14ac:dyDescent="0.25">
      <c r="A540" s="2">
        <v>539</v>
      </c>
      <c r="B540" s="31">
        <v>4.5</v>
      </c>
      <c r="C540" s="31">
        <v>0.67499999999999993</v>
      </c>
      <c r="D540" s="31">
        <v>0.54</v>
      </c>
      <c r="E540" s="32">
        <v>0.02</v>
      </c>
      <c r="F540" s="32">
        <v>34</v>
      </c>
      <c r="G540" s="32">
        <v>2.015368013222584</v>
      </c>
      <c r="H540" s="32">
        <v>5.1107334331911938</v>
      </c>
      <c r="I540" s="32">
        <v>1.91</v>
      </c>
      <c r="K540" s="33"/>
      <c r="L540" s="33"/>
      <c r="M540" s="33"/>
      <c r="N540" s="33"/>
      <c r="O540" s="3"/>
      <c r="P540" s="3"/>
      <c r="Q540" s="33"/>
    </row>
    <row r="541" spans="1:17" x14ac:dyDescent="0.25">
      <c r="A541" s="2">
        <v>540</v>
      </c>
      <c r="B541" s="31">
        <v>4.5</v>
      </c>
      <c r="C541" s="31">
        <v>0.67499999999999993</v>
      </c>
      <c r="D541" s="31">
        <v>0.54</v>
      </c>
      <c r="E541" s="32">
        <v>0.02</v>
      </c>
      <c r="F541" s="32">
        <v>41</v>
      </c>
      <c r="G541" s="32">
        <v>3.6888540728823553</v>
      </c>
      <c r="H541" s="32">
        <v>6.9570297007890378</v>
      </c>
      <c r="I541" s="32">
        <v>2.4700000000000002</v>
      </c>
      <c r="K541" s="33"/>
      <c r="L541" s="33"/>
      <c r="M541" s="33"/>
      <c r="N541" s="33"/>
      <c r="O541" s="3"/>
      <c r="P541" s="3"/>
      <c r="Q541" s="33"/>
    </row>
    <row r="542" spans="1:17" x14ac:dyDescent="0.25">
      <c r="A542" s="2">
        <v>541</v>
      </c>
      <c r="B542" s="31">
        <v>4.5</v>
      </c>
      <c r="C542" s="31">
        <v>0.67499999999999993</v>
      </c>
      <c r="D542" s="31">
        <v>0.54</v>
      </c>
      <c r="E542" s="32">
        <v>0.04</v>
      </c>
      <c r="F542" s="32">
        <v>20</v>
      </c>
      <c r="G542" s="32">
        <v>0.61574233486932672</v>
      </c>
      <c r="H542" s="32">
        <v>2.9431339246543691</v>
      </c>
      <c r="I542" s="32">
        <v>1.03</v>
      </c>
      <c r="K542" s="33"/>
      <c r="L542" s="33"/>
      <c r="M542" s="33"/>
      <c r="N542" s="33"/>
      <c r="O542" s="3"/>
      <c r="P542" s="3"/>
      <c r="Q542" s="33"/>
    </row>
    <row r="543" spans="1:17" x14ac:dyDescent="0.25">
      <c r="A543" s="2">
        <v>542</v>
      </c>
      <c r="B543" s="31">
        <v>4.5</v>
      </c>
      <c r="C543" s="31">
        <v>0.67499999999999993</v>
      </c>
      <c r="D543" s="31">
        <v>0.54</v>
      </c>
      <c r="E543" s="32">
        <v>0.04</v>
      </c>
      <c r="F543" s="32">
        <v>27</v>
      </c>
      <c r="G543" s="32">
        <v>1.1252761942788954</v>
      </c>
      <c r="H543" s="32">
        <v>3.8425980517068439</v>
      </c>
      <c r="I543" s="32">
        <v>1.44</v>
      </c>
      <c r="K543" s="33"/>
      <c r="L543" s="33"/>
      <c r="M543" s="33"/>
      <c r="N543" s="33"/>
      <c r="O543" s="3"/>
      <c r="P543" s="3"/>
      <c r="Q543" s="33"/>
    </row>
    <row r="544" spans="1:17" x14ac:dyDescent="0.25">
      <c r="A544" s="2">
        <v>543</v>
      </c>
      <c r="B544" s="31">
        <v>4.5</v>
      </c>
      <c r="C544" s="31">
        <v>0.67499999999999993</v>
      </c>
      <c r="D544" s="31">
        <v>0.54</v>
      </c>
      <c r="E544" s="32">
        <v>0.04</v>
      </c>
      <c r="F544" s="32">
        <v>34</v>
      </c>
      <c r="G544" s="32">
        <v>1.9987547254098452</v>
      </c>
      <c r="H544" s="32">
        <v>5.1040492986081132</v>
      </c>
      <c r="I544" s="32">
        <v>1.91</v>
      </c>
      <c r="K544" s="33"/>
      <c r="L544" s="33"/>
      <c r="M544" s="33"/>
      <c r="N544" s="33"/>
      <c r="O544" s="3"/>
      <c r="P544" s="3"/>
      <c r="Q544" s="33"/>
    </row>
    <row r="545" spans="1:17" x14ac:dyDescent="0.25">
      <c r="A545" s="2">
        <v>544</v>
      </c>
      <c r="B545" s="31">
        <v>4.5</v>
      </c>
      <c r="C545" s="31">
        <v>0.67499999999999993</v>
      </c>
      <c r="D545" s="31">
        <v>0.54</v>
      </c>
      <c r="E545" s="32">
        <v>0.04</v>
      </c>
      <c r="F545" s="32">
        <v>41</v>
      </c>
      <c r="G545" s="32">
        <v>3.658445733556777</v>
      </c>
      <c r="H545" s="32">
        <v>6.9479308652840279</v>
      </c>
      <c r="I545" s="32">
        <v>2.46</v>
      </c>
      <c r="K545" s="33"/>
      <c r="L545" s="33"/>
      <c r="M545" s="33"/>
      <c r="N545" s="33"/>
      <c r="O545" s="3"/>
      <c r="P545" s="3"/>
      <c r="Q545" s="33"/>
    </row>
    <row r="546" spans="1:17" x14ac:dyDescent="0.25">
      <c r="A546" s="2">
        <v>545</v>
      </c>
      <c r="B546" s="31">
        <v>4.5</v>
      </c>
      <c r="C546" s="31">
        <v>0.67499999999999993</v>
      </c>
      <c r="D546" s="31">
        <v>0.72</v>
      </c>
      <c r="E546" s="32">
        <v>0</v>
      </c>
      <c r="F546" s="32">
        <v>20</v>
      </c>
      <c r="G546" s="32">
        <v>0.63026076670441411</v>
      </c>
      <c r="H546" s="32">
        <v>2.8218341271068237</v>
      </c>
      <c r="I546" s="32">
        <v>1.07</v>
      </c>
      <c r="K546" s="33"/>
      <c r="L546" s="33"/>
      <c r="M546" s="33"/>
      <c r="N546" s="33"/>
      <c r="O546" s="3"/>
      <c r="P546" s="3"/>
      <c r="Q546" s="33"/>
    </row>
    <row r="547" spans="1:17" x14ac:dyDescent="0.25">
      <c r="A547" s="2">
        <v>546</v>
      </c>
      <c r="B547" s="31">
        <v>4.5</v>
      </c>
      <c r="C547" s="31">
        <v>0.67499999999999993</v>
      </c>
      <c r="D547" s="31">
        <v>0.72</v>
      </c>
      <c r="E547" s="32">
        <v>0</v>
      </c>
      <c r="F547" s="32">
        <v>27</v>
      </c>
      <c r="G547" s="32">
        <v>1.1694437945797176</v>
      </c>
      <c r="H547" s="32">
        <v>3.684227288547171</v>
      </c>
      <c r="I547" s="32">
        <v>1.5</v>
      </c>
      <c r="K547" s="33"/>
      <c r="L547" s="33"/>
      <c r="M547" s="33"/>
      <c r="N547" s="33"/>
      <c r="O547" s="3"/>
      <c r="P547" s="3"/>
      <c r="Q547" s="33"/>
    </row>
    <row r="548" spans="1:17" x14ac:dyDescent="0.25">
      <c r="A548" s="2">
        <v>547</v>
      </c>
      <c r="B548" s="31">
        <v>4.5</v>
      </c>
      <c r="C548" s="31">
        <v>0.67499999999999993</v>
      </c>
      <c r="D548" s="31">
        <v>0.72</v>
      </c>
      <c r="E548" s="32">
        <v>0</v>
      </c>
      <c r="F548" s="32">
        <v>34</v>
      </c>
      <c r="G548" s="32">
        <v>2.1416104181511382</v>
      </c>
      <c r="H548" s="32">
        <v>4.8936884511429195</v>
      </c>
      <c r="I548" s="32">
        <v>1.98</v>
      </c>
      <c r="K548" s="33"/>
      <c r="L548" s="33"/>
      <c r="M548" s="33"/>
      <c r="N548" s="33"/>
      <c r="O548" s="3"/>
      <c r="P548" s="3"/>
      <c r="Q548" s="33"/>
    </row>
    <row r="549" spans="1:17" x14ac:dyDescent="0.25">
      <c r="A549" s="2">
        <v>548</v>
      </c>
      <c r="B549" s="31">
        <v>4.5</v>
      </c>
      <c r="C549" s="31">
        <v>0.67499999999999993</v>
      </c>
      <c r="D549" s="31">
        <v>0.72</v>
      </c>
      <c r="E549" s="32">
        <v>0</v>
      </c>
      <c r="F549" s="32">
        <v>41</v>
      </c>
      <c r="G549" s="32">
        <v>4.2104724468836654</v>
      </c>
      <c r="H549" s="32">
        <v>6.6615753582262682</v>
      </c>
      <c r="I549" s="32">
        <v>2.56</v>
      </c>
      <c r="K549" s="33"/>
      <c r="L549" s="33"/>
      <c r="M549" s="33"/>
      <c r="N549" s="33"/>
      <c r="O549" s="3"/>
      <c r="P549" s="3"/>
      <c r="Q549" s="33"/>
    </row>
    <row r="550" spans="1:17" x14ac:dyDescent="0.25">
      <c r="A550" s="2">
        <v>549</v>
      </c>
      <c r="B550" s="31">
        <v>4.5</v>
      </c>
      <c r="C550" s="31">
        <v>0.67499999999999993</v>
      </c>
      <c r="D550" s="31">
        <v>0.72</v>
      </c>
      <c r="E550" s="32">
        <v>0.01</v>
      </c>
      <c r="F550" s="32">
        <v>20</v>
      </c>
      <c r="G550" s="32">
        <v>0.62778768640700078</v>
      </c>
      <c r="H550" s="32">
        <v>2.8202190532480973</v>
      </c>
      <c r="I550" s="32">
        <v>1.07</v>
      </c>
      <c r="K550" s="33"/>
      <c r="L550" s="33"/>
      <c r="M550" s="33"/>
      <c r="N550" s="33"/>
      <c r="O550" s="3"/>
      <c r="P550" s="3"/>
      <c r="Q550" s="33"/>
    </row>
    <row r="551" spans="1:17" x14ac:dyDescent="0.25">
      <c r="A551" s="2">
        <v>550</v>
      </c>
      <c r="B551" s="31">
        <v>4.5</v>
      </c>
      <c r="C551" s="31">
        <v>0.67499999999999993</v>
      </c>
      <c r="D551" s="31">
        <v>0.72</v>
      </c>
      <c r="E551" s="32">
        <v>0.01</v>
      </c>
      <c r="F551" s="32">
        <v>27</v>
      </c>
      <c r="G551" s="32">
        <v>1.1648550139351121</v>
      </c>
      <c r="H551" s="32">
        <v>3.6821186248499749</v>
      </c>
      <c r="I551" s="32">
        <v>1.49</v>
      </c>
      <c r="K551" s="33"/>
      <c r="L551" s="33"/>
      <c r="M551" s="33"/>
      <c r="N551" s="33"/>
      <c r="O551" s="3"/>
      <c r="P551" s="3"/>
      <c r="Q551" s="33"/>
    </row>
    <row r="552" spans="1:17" x14ac:dyDescent="0.25">
      <c r="A552" s="2">
        <v>551</v>
      </c>
      <c r="B552" s="31">
        <v>4.5</v>
      </c>
      <c r="C552" s="31">
        <v>0.67499999999999993</v>
      </c>
      <c r="D552" s="31">
        <v>0.72</v>
      </c>
      <c r="E552" s="32">
        <v>0.01</v>
      </c>
      <c r="F552" s="32">
        <v>34</v>
      </c>
      <c r="G552" s="32">
        <v>2.1332069527767046</v>
      </c>
      <c r="H552" s="32">
        <v>4.8908875535939567</v>
      </c>
      <c r="I552" s="32">
        <v>1.98</v>
      </c>
      <c r="K552" s="33"/>
      <c r="L552" s="33"/>
      <c r="M552" s="33"/>
      <c r="N552" s="33"/>
      <c r="O552" s="3"/>
      <c r="P552" s="3"/>
      <c r="Q552" s="33"/>
    </row>
    <row r="553" spans="1:17" x14ac:dyDescent="0.25">
      <c r="A553" s="2">
        <v>552</v>
      </c>
      <c r="B553" s="31">
        <v>4.5</v>
      </c>
      <c r="C553" s="31">
        <v>0.67499999999999993</v>
      </c>
      <c r="D553" s="31">
        <v>0.72</v>
      </c>
      <c r="E553" s="32">
        <v>0.01</v>
      </c>
      <c r="F553" s="32">
        <v>41</v>
      </c>
      <c r="G553" s="32">
        <v>4.1939509735486888</v>
      </c>
      <c r="H553" s="32">
        <v>6.6577626124253522</v>
      </c>
      <c r="I553" s="32">
        <v>2.5499999999999998</v>
      </c>
      <c r="K553" s="33"/>
      <c r="L553" s="33"/>
      <c r="M553" s="33"/>
      <c r="N553" s="33"/>
      <c r="O553" s="3"/>
      <c r="P553" s="3"/>
      <c r="Q553" s="33"/>
    </row>
    <row r="554" spans="1:17" x14ac:dyDescent="0.25">
      <c r="A554" s="2">
        <v>553</v>
      </c>
      <c r="B554" s="31">
        <v>4.5</v>
      </c>
      <c r="C554" s="31">
        <v>0.67499999999999993</v>
      </c>
      <c r="D554" s="31">
        <v>0.72</v>
      </c>
      <c r="E554" s="32">
        <v>0.02</v>
      </c>
      <c r="F554" s="32">
        <v>20</v>
      </c>
      <c r="G554" s="32">
        <v>0.62531460610958745</v>
      </c>
      <c r="H554" s="32">
        <v>2.8185394570878994</v>
      </c>
      <c r="I554" s="32">
        <v>1.06</v>
      </c>
      <c r="K554" s="33"/>
      <c r="L554" s="33"/>
      <c r="M554" s="33"/>
      <c r="N554" s="33"/>
      <c r="O554" s="3"/>
      <c r="P554" s="3"/>
      <c r="Q554" s="33"/>
    </row>
    <row r="555" spans="1:17" x14ac:dyDescent="0.25">
      <c r="A555" s="2">
        <v>554</v>
      </c>
      <c r="B555" s="31">
        <v>4.5</v>
      </c>
      <c r="C555" s="31">
        <v>0.67499999999999993</v>
      </c>
      <c r="D555" s="31">
        <v>0.72</v>
      </c>
      <c r="E555" s="32">
        <v>0.02</v>
      </c>
      <c r="F555" s="32">
        <v>27</v>
      </c>
      <c r="G555" s="32">
        <v>1.1602662332905069</v>
      </c>
      <c r="H555" s="32">
        <v>3.6799257199064499</v>
      </c>
      <c r="I555" s="32">
        <v>1.49</v>
      </c>
      <c r="K555" s="33"/>
      <c r="L555" s="33"/>
      <c r="M555" s="33"/>
      <c r="N555" s="33"/>
      <c r="O555" s="3"/>
      <c r="P555" s="3"/>
      <c r="Q555" s="33"/>
    </row>
    <row r="556" spans="1:17" x14ac:dyDescent="0.25">
      <c r="A556" s="2">
        <v>555</v>
      </c>
      <c r="B556" s="31">
        <v>4.5</v>
      </c>
      <c r="C556" s="31">
        <v>0.67499999999999993</v>
      </c>
      <c r="D556" s="31">
        <v>0.72</v>
      </c>
      <c r="E556" s="32">
        <v>0.02</v>
      </c>
      <c r="F556" s="32">
        <v>34</v>
      </c>
      <c r="G556" s="32">
        <v>2.1248034874022705</v>
      </c>
      <c r="H556" s="32">
        <v>4.8879747600130772</v>
      </c>
      <c r="I556" s="32">
        <v>1.97</v>
      </c>
      <c r="K556" s="33"/>
      <c r="L556" s="33"/>
      <c r="M556" s="33"/>
      <c r="N556" s="33"/>
      <c r="O556" s="3"/>
      <c r="P556" s="3"/>
      <c r="Q556" s="33"/>
    </row>
    <row r="557" spans="1:17" x14ac:dyDescent="0.25">
      <c r="A557" s="2">
        <v>556</v>
      </c>
      <c r="B557" s="31">
        <v>4.5</v>
      </c>
      <c r="C557" s="31">
        <v>0.67499999999999993</v>
      </c>
      <c r="D557" s="31">
        <v>0.72</v>
      </c>
      <c r="E557" s="32">
        <v>0.02</v>
      </c>
      <c r="F557" s="32">
        <v>41</v>
      </c>
      <c r="G557" s="32">
        <v>4.1774295002137105</v>
      </c>
      <c r="H557" s="32">
        <v>6.6537975471916919</v>
      </c>
      <c r="I557" s="32">
        <v>2.54</v>
      </c>
      <c r="K557" s="33"/>
      <c r="L557" s="33"/>
      <c r="M557" s="33"/>
      <c r="N557" s="33"/>
      <c r="O557" s="3"/>
      <c r="P557" s="3"/>
      <c r="Q557" s="33"/>
    </row>
    <row r="558" spans="1:17" x14ac:dyDescent="0.25">
      <c r="A558" s="2">
        <v>557</v>
      </c>
      <c r="B558" s="31">
        <v>4.5</v>
      </c>
      <c r="C558" s="31">
        <v>0.67499999999999993</v>
      </c>
      <c r="D558" s="31">
        <v>0.72</v>
      </c>
      <c r="E558" s="32">
        <v>0.04</v>
      </c>
      <c r="F558" s="32">
        <v>20</v>
      </c>
      <c r="G558" s="32">
        <v>0.62036844551476089</v>
      </c>
      <c r="H558" s="32">
        <v>2.8149866978630862</v>
      </c>
      <c r="I558" s="32">
        <v>1.06</v>
      </c>
      <c r="K558" s="33"/>
      <c r="L558" s="33"/>
      <c r="M558" s="33"/>
      <c r="N558" s="33"/>
      <c r="O558" s="3"/>
      <c r="P558" s="3"/>
      <c r="Q558" s="33"/>
    </row>
    <row r="559" spans="1:17" x14ac:dyDescent="0.25">
      <c r="A559" s="2">
        <v>558</v>
      </c>
      <c r="B559" s="31">
        <v>4.5</v>
      </c>
      <c r="C559" s="31">
        <v>0.67499999999999993</v>
      </c>
      <c r="D559" s="31">
        <v>0.72</v>
      </c>
      <c r="E559" s="32">
        <v>0.04</v>
      </c>
      <c r="F559" s="32">
        <v>27</v>
      </c>
      <c r="G559" s="32">
        <v>1.1510886720012961</v>
      </c>
      <c r="H559" s="32">
        <v>3.6752871862804093</v>
      </c>
      <c r="I559" s="32">
        <v>1.49</v>
      </c>
      <c r="K559" s="33"/>
      <c r="L559" s="33"/>
      <c r="M559" s="33"/>
      <c r="N559" s="33"/>
      <c r="O559" s="3"/>
      <c r="P559" s="3"/>
      <c r="Q559" s="33"/>
    </row>
    <row r="560" spans="1:17" x14ac:dyDescent="0.25">
      <c r="A560" s="2">
        <v>559</v>
      </c>
      <c r="B560" s="31">
        <v>4.5</v>
      </c>
      <c r="C560" s="31">
        <v>0.67499999999999993</v>
      </c>
      <c r="D560" s="31">
        <v>0.72</v>
      </c>
      <c r="E560" s="32">
        <v>0.04</v>
      </c>
      <c r="F560" s="32">
        <v>34</v>
      </c>
      <c r="G560" s="32">
        <v>2.1079965566534029</v>
      </c>
      <c r="H560" s="32">
        <v>4.8818134847555603</v>
      </c>
      <c r="I560" s="32">
        <v>1.97</v>
      </c>
      <c r="K560" s="33"/>
      <c r="L560" s="33"/>
      <c r="M560" s="33"/>
      <c r="N560" s="33"/>
      <c r="O560" s="3"/>
      <c r="P560" s="3"/>
      <c r="Q560" s="33"/>
    </row>
    <row r="561" spans="1:17" x14ac:dyDescent="0.25">
      <c r="A561" s="2">
        <v>560</v>
      </c>
      <c r="B561" s="31">
        <v>4.5</v>
      </c>
      <c r="C561" s="31">
        <v>0.67499999999999993</v>
      </c>
      <c r="D561" s="31">
        <v>0.72</v>
      </c>
      <c r="E561" s="32">
        <v>0.04</v>
      </c>
      <c r="F561" s="32">
        <v>41</v>
      </c>
      <c r="G561" s="32">
        <v>4.1443865535437556</v>
      </c>
      <c r="H561" s="32">
        <v>6.6454104584261344</v>
      </c>
      <c r="I561" s="32">
        <v>2.54</v>
      </c>
      <c r="K561" s="33"/>
      <c r="L561" s="33"/>
      <c r="M561" s="33"/>
      <c r="N561" s="33"/>
      <c r="O561" s="3"/>
      <c r="P561" s="3"/>
      <c r="Q561" s="33"/>
    </row>
    <row r="562" spans="1:17" x14ac:dyDescent="0.25">
      <c r="A562" s="2">
        <v>561</v>
      </c>
      <c r="B562" s="31">
        <v>4.5</v>
      </c>
      <c r="C562" s="31">
        <v>0.67499999999999993</v>
      </c>
      <c r="D562" s="31">
        <v>0.89999999999999991</v>
      </c>
      <c r="E562" s="32">
        <v>0</v>
      </c>
      <c r="F562" s="32">
        <v>20</v>
      </c>
      <c r="G562" s="32">
        <v>0.6372008880796397</v>
      </c>
      <c r="H562" s="32">
        <v>2.7010001641634589</v>
      </c>
      <c r="I562" s="32">
        <v>1.0900000000000001</v>
      </c>
      <c r="K562" s="33"/>
      <c r="L562" s="33"/>
      <c r="M562" s="33"/>
      <c r="N562" s="33"/>
      <c r="O562" s="3"/>
      <c r="P562" s="3"/>
      <c r="Q562" s="33"/>
    </row>
    <row r="563" spans="1:17" x14ac:dyDescent="0.25">
      <c r="A563" s="2">
        <v>562</v>
      </c>
      <c r="B563" s="31">
        <v>4.5</v>
      </c>
      <c r="C563" s="31">
        <v>0.67499999999999993</v>
      </c>
      <c r="D563" s="31">
        <v>0.89999999999999991</v>
      </c>
      <c r="E563" s="32">
        <v>0</v>
      </c>
      <c r="F563" s="32">
        <v>27</v>
      </c>
      <c r="G563" s="32">
        <v>1.2052238454239586</v>
      </c>
      <c r="H563" s="32">
        <v>3.5264647257576711</v>
      </c>
      <c r="I563" s="32">
        <v>1.53</v>
      </c>
      <c r="K563" s="33"/>
      <c r="L563" s="33"/>
      <c r="M563" s="33"/>
      <c r="N563" s="33"/>
      <c r="O563" s="3"/>
      <c r="P563" s="3"/>
      <c r="Q563" s="33"/>
    </row>
    <row r="564" spans="1:17" x14ac:dyDescent="0.25">
      <c r="A564" s="2">
        <v>563</v>
      </c>
      <c r="B564" s="31">
        <v>4.5</v>
      </c>
      <c r="C564" s="31">
        <v>0.67499999999999993</v>
      </c>
      <c r="D564" s="31">
        <v>0.89999999999999991</v>
      </c>
      <c r="E564" s="32">
        <v>0</v>
      </c>
      <c r="F564" s="32">
        <v>34</v>
      </c>
      <c r="G564" s="32">
        <v>2.2986862634912839</v>
      </c>
      <c r="H564" s="32">
        <v>4.6841354645653368</v>
      </c>
      <c r="I564" s="32">
        <v>2.02</v>
      </c>
      <c r="K564" s="33"/>
      <c r="L564" s="33"/>
      <c r="M564" s="33"/>
      <c r="N564" s="33"/>
      <c r="O564" s="3"/>
      <c r="P564" s="3"/>
      <c r="Q564" s="33"/>
    </row>
    <row r="565" spans="1:17" x14ac:dyDescent="0.25">
      <c r="A565" s="2">
        <v>564</v>
      </c>
      <c r="B565" s="31">
        <v>4.5</v>
      </c>
      <c r="C565" s="31">
        <v>0.67499999999999993</v>
      </c>
      <c r="D565" s="31">
        <v>0.89999999999999991</v>
      </c>
      <c r="E565" s="32">
        <v>0</v>
      </c>
      <c r="F565" s="32">
        <v>41</v>
      </c>
      <c r="G565" s="32">
        <v>5.0339446318394838</v>
      </c>
      <c r="H565" s="32">
        <v>6.3763195587276487</v>
      </c>
      <c r="I565" s="32">
        <v>2.61</v>
      </c>
      <c r="K565" s="33"/>
      <c r="L565" s="33"/>
      <c r="M565" s="33"/>
      <c r="N565" s="33"/>
      <c r="O565" s="3"/>
      <c r="P565" s="3"/>
      <c r="Q565" s="33"/>
    </row>
    <row r="566" spans="1:17" x14ac:dyDescent="0.25">
      <c r="A566" s="2">
        <v>565</v>
      </c>
      <c r="B566" s="31">
        <v>4.5</v>
      </c>
      <c r="C566" s="31">
        <v>0.67499999999999993</v>
      </c>
      <c r="D566" s="31">
        <v>0.89999999999999991</v>
      </c>
      <c r="E566" s="32">
        <v>0.01</v>
      </c>
      <c r="F566" s="32">
        <v>20</v>
      </c>
      <c r="G566" s="32">
        <v>0.63479704363189715</v>
      </c>
      <c r="H566" s="32">
        <v>2.6995082187463844</v>
      </c>
      <c r="I566" s="32">
        <v>1.1000000000000001</v>
      </c>
      <c r="K566" s="33"/>
      <c r="L566" s="33"/>
      <c r="M566" s="33"/>
      <c r="N566" s="33"/>
      <c r="O566" s="3"/>
      <c r="P566" s="3"/>
      <c r="Q566" s="33"/>
    </row>
    <row r="567" spans="1:17" x14ac:dyDescent="0.25">
      <c r="A567" s="2">
        <v>566</v>
      </c>
      <c r="B567" s="31">
        <v>4.5</v>
      </c>
      <c r="C567" s="31">
        <v>0.67499999999999993</v>
      </c>
      <c r="D567" s="31">
        <v>0.89999999999999991</v>
      </c>
      <c r="E567" s="32">
        <v>0.01</v>
      </c>
      <c r="F567" s="32">
        <v>27</v>
      </c>
      <c r="G567" s="32">
        <v>1.2006771307170148</v>
      </c>
      <c r="H567" s="32">
        <v>3.5245168203277215</v>
      </c>
      <c r="I567" s="32">
        <v>1.54</v>
      </c>
      <c r="K567" s="33"/>
      <c r="L567" s="33"/>
      <c r="M567" s="33"/>
      <c r="N567" s="33"/>
      <c r="O567" s="3"/>
      <c r="P567" s="3"/>
      <c r="Q567" s="33"/>
    </row>
    <row r="568" spans="1:17" x14ac:dyDescent="0.25">
      <c r="A568" s="2">
        <v>567</v>
      </c>
      <c r="B568" s="31">
        <v>4.5</v>
      </c>
      <c r="C568" s="31">
        <v>0.67499999999999993</v>
      </c>
      <c r="D568" s="31">
        <v>0.89999999999999991</v>
      </c>
      <c r="E568" s="32">
        <v>0.01</v>
      </c>
      <c r="F568" s="32">
        <v>34</v>
      </c>
      <c r="G568" s="32">
        <v>2.290014454780771</v>
      </c>
      <c r="H568" s="32">
        <v>4.6815480991397305</v>
      </c>
      <c r="I568" s="32">
        <v>2.04</v>
      </c>
      <c r="K568" s="33"/>
      <c r="L568" s="33"/>
      <c r="M568" s="33"/>
      <c r="N568" s="33"/>
      <c r="O568" s="3"/>
      <c r="P568" s="3"/>
      <c r="Q568" s="33"/>
    </row>
    <row r="569" spans="1:17" x14ac:dyDescent="0.25">
      <c r="A569" s="2">
        <v>568</v>
      </c>
      <c r="B569" s="31">
        <v>4.5</v>
      </c>
      <c r="C569" s="31">
        <v>0.67499999999999993</v>
      </c>
      <c r="D569" s="31">
        <v>0.89999999999999991</v>
      </c>
      <c r="E569" s="32">
        <v>0.01</v>
      </c>
      <c r="F569" s="32">
        <v>41</v>
      </c>
      <c r="G569" s="32">
        <v>5.0149540433455471</v>
      </c>
      <c r="H569" s="32">
        <v>6.3727974853602847</v>
      </c>
      <c r="I569" s="32">
        <v>2.63</v>
      </c>
      <c r="K569" s="33"/>
      <c r="L569" s="33"/>
      <c r="M569" s="33"/>
      <c r="N569" s="33"/>
      <c r="O569" s="3"/>
      <c r="P569" s="3"/>
      <c r="Q569" s="33"/>
    </row>
    <row r="570" spans="1:17" x14ac:dyDescent="0.25">
      <c r="A570" s="2">
        <v>569</v>
      </c>
      <c r="B570" s="31">
        <v>4.5</v>
      </c>
      <c r="C570" s="31">
        <v>0.67499999999999993</v>
      </c>
      <c r="D570" s="31">
        <v>0.89999999999999991</v>
      </c>
      <c r="E570" s="32">
        <v>0.02</v>
      </c>
      <c r="F570" s="32">
        <v>20</v>
      </c>
      <c r="G570" s="32">
        <v>0.6323931991841546</v>
      </c>
      <c r="H570" s="32">
        <v>2.6979566700167688</v>
      </c>
      <c r="I570" s="32">
        <v>1.1000000000000001</v>
      </c>
      <c r="K570" s="33"/>
      <c r="L570" s="33"/>
      <c r="M570" s="33"/>
      <c r="N570" s="33"/>
      <c r="O570" s="3"/>
      <c r="P570" s="3"/>
      <c r="Q570" s="33"/>
    </row>
    <row r="571" spans="1:17" x14ac:dyDescent="0.25">
      <c r="A571" s="2">
        <v>570</v>
      </c>
      <c r="B571" s="31">
        <v>4.5</v>
      </c>
      <c r="C571" s="31">
        <v>0.67499999999999993</v>
      </c>
      <c r="D571" s="31">
        <v>0.89999999999999991</v>
      </c>
      <c r="E571" s="32">
        <v>0.02</v>
      </c>
      <c r="F571" s="32">
        <v>27</v>
      </c>
      <c r="G571" s="32">
        <v>1.196130416010071</v>
      </c>
      <c r="H571" s="32">
        <v>3.5224910959542544</v>
      </c>
      <c r="I571" s="32">
        <v>1.54</v>
      </c>
      <c r="K571" s="33"/>
      <c r="L571" s="33"/>
      <c r="M571" s="33"/>
      <c r="N571" s="33"/>
      <c r="O571" s="3"/>
      <c r="P571" s="3"/>
      <c r="Q571" s="33"/>
    </row>
    <row r="572" spans="1:17" x14ac:dyDescent="0.25">
      <c r="A572" s="2">
        <v>571</v>
      </c>
      <c r="B572" s="31">
        <v>4.5</v>
      </c>
      <c r="C572" s="31">
        <v>0.67499999999999993</v>
      </c>
      <c r="D572" s="31">
        <v>0.89999999999999991</v>
      </c>
      <c r="E572" s="32">
        <v>0.02</v>
      </c>
      <c r="F572" s="32">
        <v>34</v>
      </c>
      <c r="G572" s="32">
        <v>2.2813426460702577</v>
      </c>
      <c r="H572" s="32">
        <v>4.6788573683038646</v>
      </c>
      <c r="I572" s="32">
        <v>2.0299999999999998</v>
      </c>
      <c r="K572" s="33"/>
      <c r="L572" s="33"/>
      <c r="M572" s="33"/>
      <c r="N572" s="33"/>
      <c r="O572" s="3"/>
      <c r="P572" s="3"/>
      <c r="Q572" s="33"/>
    </row>
    <row r="573" spans="1:17" x14ac:dyDescent="0.25">
      <c r="A573" s="2">
        <v>572</v>
      </c>
      <c r="B573" s="31">
        <v>4.5</v>
      </c>
      <c r="C573" s="31">
        <v>0.67499999999999993</v>
      </c>
      <c r="D573" s="31">
        <v>0.89999999999999991</v>
      </c>
      <c r="E573" s="32">
        <v>0.02</v>
      </c>
      <c r="F573" s="32">
        <v>41</v>
      </c>
      <c r="G573" s="32">
        <v>4.9959634548516121</v>
      </c>
      <c r="H573" s="32">
        <v>6.3691347049420424</v>
      </c>
      <c r="I573" s="32">
        <v>2.62</v>
      </c>
      <c r="K573" s="33"/>
      <c r="L573" s="33"/>
      <c r="M573" s="33"/>
      <c r="N573" s="33"/>
      <c r="O573" s="3"/>
      <c r="P573" s="3"/>
      <c r="Q573" s="33"/>
    </row>
    <row r="574" spans="1:17" x14ac:dyDescent="0.25">
      <c r="A574" s="2">
        <v>573</v>
      </c>
      <c r="B574" s="31">
        <v>4.5</v>
      </c>
      <c r="C574" s="31">
        <v>0.67499999999999993</v>
      </c>
      <c r="D574" s="31">
        <v>0.89999999999999991</v>
      </c>
      <c r="E574" s="32">
        <v>0.04</v>
      </c>
      <c r="F574" s="32">
        <v>20</v>
      </c>
      <c r="G574" s="32">
        <v>0.62758551028866938</v>
      </c>
      <c r="H574" s="32">
        <v>2.6946747626199095</v>
      </c>
      <c r="I574" s="32">
        <v>1.0900000000000001</v>
      </c>
      <c r="K574" s="33"/>
      <c r="L574" s="33"/>
      <c r="M574" s="33"/>
      <c r="N574" s="33"/>
      <c r="O574" s="3"/>
      <c r="P574" s="3"/>
      <c r="Q574" s="33"/>
    </row>
    <row r="575" spans="1:17" x14ac:dyDescent="0.25">
      <c r="A575" s="2">
        <v>574</v>
      </c>
      <c r="B575" s="31">
        <v>4.5</v>
      </c>
      <c r="C575" s="31">
        <v>0.67499999999999993</v>
      </c>
      <c r="D575" s="31">
        <v>0.89999999999999991</v>
      </c>
      <c r="E575" s="32">
        <v>0.04</v>
      </c>
      <c r="F575" s="32">
        <v>27</v>
      </c>
      <c r="G575" s="32">
        <v>1.1870369865961832</v>
      </c>
      <c r="H575" s="32">
        <v>3.5182061903767639</v>
      </c>
      <c r="I575" s="32">
        <v>1.53</v>
      </c>
      <c r="K575" s="33"/>
      <c r="L575" s="33"/>
      <c r="M575" s="33"/>
      <c r="N575" s="33"/>
      <c r="O575" s="3"/>
      <c r="P575" s="3"/>
      <c r="Q575" s="33"/>
    </row>
    <row r="576" spans="1:17" x14ac:dyDescent="0.25">
      <c r="A576" s="2">
        <v>575</v>
      </c>
      <c r="B576" s="31">
        <v>4.5</v>
      </c>
      <c r="C576" s="31">
        <v>0.67499999999999993</v>
      </c>
      <c r="D576" s="31">
        <v>0.89999999999999991</v>
      </c>
      <c r="E576" s="32">
        <v>0.04</v>
      </c>
      <c r="F576" s="32">
        <v>34</v>
      </c>
      <c r="G576" s="32">
        <v>2.263999028649232</v>
      </c>
      <c r="H576" s="32">
        <v>4.673165810401346</v>
      </c>
      <c r="I576" s="32">
        <v>2.0299999999999998</v>
      </c>
      <c r="K576" s="33"/>
      <c r="L576" s="33"/>
      <c r="M576" s="33"/>
      <c r="N576" s="33"/>
      <c r="O576" s="3"/>
      <c r="P576" s="3"/>
      <c r="Q576" s="33"/>
    </row>
    <row r="577" spans="1:17" x14ac:dyDescent="0.25">
      <c r="A577" s="2">
        <v>576</v>
      </c>
      <c r="B577" s="31">
        <v>4.5</v>
      </c>
      <c r="C577" s="31">
        <v>0.67499999999999993</v>
      </c>
      <c r="D577" s="31">
        <v>0.89999999999999991</v>
      </c>
      <c r="E577" s="32">
        <v>0.04</v>
      </c>
      <c r="F577" s="32">
        <v>41</v>
      </c>
      <c r="G577" s="32">
        <v>4.9579822778637395</v>
      </c>
      <c r="H577" s="32">
        <v>6.3613870229529121</v>
      </c>
      <c r="I577" s="32">
        <v>2.61</v>
      </c>
      <c r="K577" s="33"/>
      <c r="L577" s="33"/>
      <c r="M577" s="33"/>
      <c r="N577" s="33"/>
      <c r="O577" s="3"/>
      <c r="P577" s="3"/>
      <c r="Q577" s="33"/>
    </row>
    <row r="578" spans="1:17" x14ac:dyDescent="0.25">
      <c r="A578" s="2">
        <v>577</v>
      </c>
      <c r="B578" s="31">
        <v>4.5</v>
      </c>
      <c r="C578" s="31">
        <v>1.3499999999999999</v>
      </c>
      <c r="D578" s="31">
        <v>0.36</v>
      </c>
      <c r="E578" s="32">
        <v>0</v>
      </c>
      <c r="F578" s="32">
        <v>20</v>
      </c>
      <c r="G578" s="32">
        <v>0.52646840599939604</v>
      </c>
      <c r="H578" s="32">
        <v>2.9114960041227462</v>
      </c>
      <c r="I578" s="32">
        <v>0.94</v>
      </c>
      <c r="K578" s="33"/>
      <c r="L578" s="33"/>
      <c r="M578" s="33"/>
      <c r="N578" s="33"/>
      <c r="O578" s="3"/>
      <c r="P578" s="3"/>
      <c r="Q578" s="33"/>
    </row>
    <row r="579" spans="1:17" x14ac:dyDescent="0.25">
      <c r="A579" s="2">
        <v>578</v>
      </c>
      <c r="B579" s="31">
        <v>4.5</v>
      </c>
      <c r="C579" s="31">
        <v>1.3499999999999999</v>
      </c>
      <c r="D579" s="31">
        <v>0.36</v>
      </c>
      <c r="E579" s="32">
        <v>0</v>
      </c>
      <c r="F579" s="32">
        <v>27</v>
      </c>
      <c r="G579" s="32">
        <v>0.95139447055284532</v>
      </c>
      <c r="H579" s="32">
        <v>3.8012911268752965</v>
      </c>
      <c r="I579" s="32">
        <v>1.31</v>
      </c>
      <c r="K579" s="33"/>
      <c r="L579" s="33"/>
      <c r="M579" s="33"/>
      <c r="N579" s="33"/>
      <c r="O579" s="3"/>
      <c r="P579" s="3"/>
      <c r="Q579" s="33"/>
    </row>
    <row r="580" spans="1:17" x14ac:dyDescent="0.25">
      <c r="A580" s="2">
        <v>579</v>
      </c>
      <c r="B580" s="31">
        <v>4.5</v>
      </c>
      <c r="C580" s="31">
        <v>1.3499999999999999</v>
      </c>
      <c r="D580" s="31">
        <v>0.36</v>
      </c>
      <c r="E580" s="32">
        <v>0</v>
      </c>
      <c r="F580" s="32">
        <v>34</v>
      </c>
      <c r="G580" s="32">
        <v>1.6536676912715425</v>
      </c>
      <c r="H580" s="32">
        <v>5.0491821025399579</v>
      </c>
      <c r="I580" s="32">
        <v>1.73</v>
      </c>
      <c r="K580" s="33"/>
      <c r="L580" s="33"/>
      <c r="M580" s="33"/>
      <c r="N580" s="33"/>
      <c r="O580" s="3"/>
      <c r="P580" s="3"/>
      <c r="Q580" s="33"/>
    </row>
    <row r="581" spans="1:17" x14ac:dyDescent="0.25">
      <c r="A581" s="2">
        <v>580</v>
      </c>
      <c r="B581" s="31">
        <v>4.5</v>
      </c>
      <c r="C581" s="31">
        <v>1.3499999999999999</v>
      </c>
      <c r="D581" s="31">
        <v>0.36</v>
      </c>
      <c r="E581" s="32">
        <v>0</v>
      </c>
      <c r="F581" s="32">
        <v>41</v>
      </c>
      <c r="G581" s="32">
        <v>2.8889531230640535</v>
      </c>
      <c r="H581" s="32">
        <v>6.8732424242539825</v>
      </c>
      <c r="I581" s="32">
        <v>2.2200000000000002</v>
      </c>
      <c r="K581" s="33"/>
      <c r="L581" s="33"/>
      <c r="M581" s="33"/>
      <c r="N581" s="33"/>
      <c r="O581" s="3"/>
      <c r="P581" s="3"/>
      <c r="Q581" s="33"/>
    </row>
    <row r="582" spans="1:17" x14ac:dyDescent="0.25">
      <c r="A582" s="2">
        <v>581</v>
      </c>
      <c r="B582" s="31">
        <v>4.5</v>
      </c>
      <c r="C582" s="31">
        <v>1.3499999999999999</v>
      </c>
      <c r="D582" s="31">
        <v>0.36</v>
      </c>
      <c r="E582" s="32">
        <v>0.01</v>
      </c>
      <c r="F582" s="32">
        <v>20</v>
      </c>
      <c r="G582" s="32">
        <v>0.52380376529418438</v>
      </c>
      <c r="H582" s="32">
        <v>2.9060588384044959</v>
      </c>
      <c r="I582" s="32">
        <v>0.94</v>
      </c>
      <c r="K582" s="33"/>
      <c r="L582" s="33"/>
      <c r="M582" s="33"/>
      <c r="N582" s="33"/>
      <c r="O582" s="3"/>
      <c r="P582" s="3"/>
      <c r="Q582" s="33"/>
    </row>
    <row r="583" spans="1:17" x14ac:dyDescent="0.25">
      <c r="A583" s="2">
        <v>582</v>
      </c>
      <c r="B583" s="31">
        <v>4.5</v>
      </c>
      <c r="C583" s="31">
        <v>1.3499999999999999</v>
      </c>
      <c r="D583" s="31">
        <v>0.36</v>
      </c>
      <c r="E583" s="32">
        <v>0.01</v>
      </c>
      <c r="F583" s="32">
        <v>27</v>
      </c>
      <c r="G583" s="32">
        <v>0.94657913044115161</v>
      </c>
      <c r="H583" s="32">
        <v>3.7941922849840934</v>
      </c>
      <c r="I583" s="32">
        <v>1.32</v>
      </c>
      <c r="K583" s="33"/>
      <c r="L583" s="33"/>
      <c r="M583" s="33"/>
      <c r="N583" s="33"/>
      <c r="O583" s="3"/>
      <c r="P583" s="3"/>
      <c r="Q583" s="33"/>
    </row>
    <row r="584" spans="1:17" x14ac:dyDescent="0.25">
      <c r="A584" s="2">
        <v>583</v>
      </c>
      <c r="B584" s="31">
        <v>4.5</v>
      </c>
      <c r="C584" s="31">
        <v>1.3499999999999999</v>
      </c>
      <c r="D584" s="31">
        <v>0.36</v>
      </c>
      <c r="E584" s="32">
        <v>0.01</v>
      </c>
      <c r="F584" s="32">
        <v>34</v>
      </c>
      <c r="G584" s="32">
        <v>1.6452979008095852</v>
      </c>
      <c r="H584" s="32">
        <v>5.0397528469976995</v>
      </c>
      <c r="I584" s="32">
        <v>1.74</v>
      </c>
      <c r="K584" s="33"/>
      <c r="L584" s="33"/>
      <c r="M584" s="33"/>
      <c r="N584" s="33"/>
      <c r="O584" s="3"/>
      <c r="P584" s="3"/>
      <c r="Q584" s="33"/>
    </row>
    <row r="585" spans="1:17" x14ac:dyDescent="0.25">
      <c r="A585" s="2">
        <v>584</v>
      </c>
      <c r="B585" s="31">
        <v>4.5</v>
      </c>
      <c r="C585" s="31">
        <v>1.3499999999999999</v>
      </c>
      <c r="D585" s="31">
        <v>0.36</v>
      </c>
      <c r="E585" s="32">
        <v>0.01</v>
      </c>
      <c r="F585" s="32">
        <v>41</v>
      </c>
      <c r="G585" s="32">
        <v>2.8743311210608149</v>
      </c>
      <c r="H585" s="32">
        <v>6.8604067693090807</v>
      </c>
      <c r="I585" s="32">
        <v>2.25</v>
      </c>
      <c r="K585" s="33"/>
      <c r="L585" s="33"/>
      <c r="M585" s="33"/>
      <c r="N585" s="33"/>
      <c r="O585" s="3"/>
      <c r="P585" s="3"/>
      <c r="Q585" s="33"/>
    </row>
    <row r="586" spans="1:17" x14ac:dyDescent="0.25">
      <c r="A586" s="2">
        <v>585</v>
      </c>
      <c r="B586" s="31">
        <v>4.5</v>
      </c>
      <c r="C586" s="31">
        <v>1.3499999999999999</v>
      </c>
      <c r="D586" s="31">
        <v>0.36</v>
      </c>
      <c r="E586" s="32">
        <v>0.02</v>
      </c>
      <c r="F586" s="32">
        <v>20</v>
      </c>
      <c r="G586" s="32">
        <v>0.52113912458897271</v>
      </c>
      <c r="H586" s="32">
        <v>2.90054556188004</v>
      </c>
      <c r="I586" s="32">
        <v>0.94</v>
      </c>
      <c r="K586" s="33"/>
      <c r="L586" s="33"/>
      <c r="M586" s="33"/>
      <c r="N586" s="33"/>
      <c r="O586" s="3"/>
      <c r="P586" s="3"/>
      <c r="Q586" s="33"/>
    </row>
    <row r="587" spans="1:17" x14ac:dyDescent="0.25">
      <c r="A587" s="2">
        <v>586</v>
      </c>
      <c r="B587" s="31">
        <v>4.5</v>
      </c>
      <c r="C587" s="31">
        <v>1.3499999999999999</v>
      </c>
      <c r="D587" s="31">
        <v>0.36</v>
      </c>
      <c r="E587" s="32">
        <v>0.02</v>
      </c>
      <c r="F587" s="32">
        <v>27</v>
      </c>
      <c r="G587" s="32">
        <v>0.94176379032945767</v>
      </c>
      <c r="H587" s="32">
        <v>3.7869940717278339</v>
      </c>
      <c r="I587" s="32">
        <v>1.31</v>
      </c>
      <c r="K587" s="33"/>
      <c r="L587" s="33"/>
      <c r="M587" s="33"/>
      <c r="N587" s="33"/>
      <c r="O587" s="3"/>
      <c r="P587" s="3"/>
      <c r="Q587" s="33"/>
    </row>
    <row r="588" spans="1:17" x14ac:dyDescent="0.25">
      <c r="A588" s="2">
        <v>587</v>
      </c>
      <c r="B588" s="31">
        <v>4.5</v>
      </c>
      <c r="C588" s="31">
        <v>1.3499999999999999</v>
      </c>
      <c r="D588" s="31">
        <v>0.36</v>
      </c>
      <c r="E588" s="32">
        <v>0.02</v>
      </c>
      <c r="F588" s="32">
        <v>34</v>
      </c>
      <c r="G588" s="32">
        <v>1.6369281103476279</v>
      </c>
      <c r="H588" s="32">
        <v>5.0301915983769856</v>
      </c>
      <c r="I588" s="32">
        <v>1.74</v>
      </c>
      <c r="K588" s="33"/>
      <c r="L588" s="33"/>
      <c r="M588" s="33"/>
      <c r="N588" s="33"/>
      <c r="O588" s="3"/>
      <c r="P588" s="3"/>
      <c r="Q588" s="33"/>
    </row>
    <row r="589" spans="1:17" x14ac:dyDescent="0.25">
      <c r="A589" s="2">
        <v>588</v>
      </c>
      <c r="B589" s="31">
        <v>4.5</v>
      </c>
      <c r="C589" s="31">
        <v>1.3499999999999999</v>
      </c>
      <c r="D589" s="31">
        <v>0.36</v>
      </c>
      <c r="E589" s="32">
        <v>0.02</v>
      </c>
      <c r="F589" s="32">
        <v>41</v>
      </c>
      <c r="G589" s="32">
        <v>2.8597091190575767</v>
      </c>
      <c r="H589" s="32">
        <v>6.8473914376545384</v>
      </c>
      <c r="I589" s="32">
        <v>2.2400000000000002</v>
      </c>
      <c r="K589" s="33"/>
      <c r="L589" s="33"/>
      <c r="M589" s="33"/>
      <c r="N589" s="33"/>
      <c r="O589" s="3"/>
      <c r="P589" s="3"/>
      <c r="Q589" s="33"/>
    </row>
    <row r="590" spans="1:17" x14ac:dyDescent="0.25">
      <c r="A590" s="2">
        <v>589</v>
      </c>
      <c r="B590" s="31">
        <v>4.5</v>
      </c>
      <c r="C590" s="31">
        <v>1.3499999999999999</v>
      </c>
      <c r="D590" s="31">
        <v>0.36</v>
      </c>
      <c r="E590" s="32">
        <v>0.04</v>
      </c>
      <c r="F590" s="32">
        <v>20</v>
      </c>
      <c r="G590" s="32">
        <v>0.51580984317854939</v>
      </c>
      <c r="H590" s="32">
        <v>2.8892906764125161</v>
      </c>
      <c r="I590" s="32">
        <v>0.93</v>
      </c>
      <c r="K590" s="33"/>
      <c r="L590" s="33"/>
      <c r="M590" s="33"/>
      <c r="N590" s="33"/>
      <c r="O590" s="3"/>
      <c r="P590" s="3"/>
      <c r="Q590" s="33"/>
    </row>
    <row r="591" spans="1:17" x14ac:dyDescent="0.25">
      <c r="A591" s="2">
        <v>590</v>
      </c>
      <c r="B591" s="31">
        <v>4.5</v>
      </c>
      <c r="C591" s="31">
        <v>1.3499999999999999</v>
      </c>
      <c r="D591" s="31">
        <v>0.36</v>
      </c>
      <c r="E591" s="32">
        <v>0.04</v>
      </c>
      <c r="F591" s="32">
        <v>27</v>
      </c>
      <c r="G591" s="32">
        <v>0.93213311010606992</v>
      </c>
      <c r="H591" s="32">
        <v>3.7722995311201482</v>
      </c>
      <c r="I591" s="32">
        <v>1.31</v>
      </c>
      <c r="K591" s="33"/>
      <c r="L591" s="33"/>
      <c r="M591" s="33"/>
      <c r="N591" s="33"/>
      <c r="O591" s="3"/>
      <c r="P591" s="3"/>
      <c r="Q591" s="33"/>
    </row>
    <row r="592" spans="1:17" x14ac:dyDescent="0.25">
      <c r="A592" s="2">
        <v>591</v>
      </c>
      <c r="B592" s="31">
        <v>4.5</v>
      </c>
      <c r="C592" s="31">
        <v>1.3499999999999999</v>
      </c>
      <c r="D592" s="31">
        <v>0.36</v>
      </c>
      <c r="E592" s="32">
        <v>0.04</v>
      </c>
      <c r="F592" s="32">
        <v>34</v>
      </c>
      <c r="G592" s="32">
        <v>1.6201885294237135</v>
      </c>
      <c r="H592" s="32">
        <v>5.0106731219001883</v>
      </c>
      <c r="I592" s="32">
        <v>1.73</v>
      </c>
      <c r="K592" s="33"/>
      <c r="L592" s="33"/>
      <c r="M592" s="33"/>
      <c r="N592" s="33"/>
      <c r="O592" s="3"/>
      <c r="P592" s="3"/>
      <c r="Q592" s="33"/>
    </row>
    <row r="593" spans="1:17" x14ac:dyDescent="0.25">
      <c r="A593" s="2">
        <v>592</v>
      </c>
      <c r="B593" s="31">
        <v>4.5</v>
      </c>
      <c r="C593" s="31">
        <v>1.3499999999999999</v>
      </c>
      <c r="D593" s="31">
        <v>0.36</v>
      </c>
      <c r="E593" s="32">
        <v>0.04</v>
      </c>
      <c r="F593" s="32">
        <v>41</v>
      </c>
      <c r="G593" s="32">
        <v>2.8304651150511</v>
      </c>
      <c r="H593" s="32">
        <v>6.8208217442165378</v>
      </c>
      <c r="I593" s="32">
        <v>2.23</v>
      </c>
      <c r="K593" s="33"/>
      <c r="L593" s="33"/>
      <c r="M593" s="33"/>
      <c r="N593" s="33"/>
      <c r="O593" s="3"/>
      <c r="P593" s="3"/>
      <c r="Q593" s="33"/>
    </row>
    <row r="594" spans="1:17" x14ac:dyDescent="0.25">
      <c r="A594" s="2">
        <v>593</v>
      </c>
      <c r="B594" s="31">
        <v>4.5</v>
      </c>
      <c r="C594" s="31">
        <v>1.3499999999999999</v>
      </c>
      <c r="D594" s="31">
        <v>0.54</v>
      </c>
      <c r="E594" s="32">
        <v>0</v>
      </c>
      <c r="F594" s="32">
        <v>20</v>
      </c>
      <c r="G594" s="32">
        <v>0.53176160964251729</v>
      </c>
      <c r="H594" s="32">
        <v>2.788391744887893</v>
      </c>
      <c r="I594" s="32">
        <v>0.97</v>
      </c>
      <c r="K594" s="33"/>
      <c r="L594" s="33"/>
      <c r="M594" s="33"/>
      <c r="N594" s="33"/>
      <c r="O594" s="3"/>
      <c r="P594" s="3"/>
      <c r="Q594" s="33"/>
    </row>
    <row r="595" spans="1:17" x14ac:dyDescent="0.25">
      <c r="A595" s="2">
        <v>594</v>
      </c>
      <c r="B595" s="31">
        <v>4.5</v>
      </c>
      <c r="C595" s="31">
        <v>1.3499999999999999</v>
      </c>
      <c r="D595" s="31">
        <v>0.54</v>
      </c>
      <c r="E595" s="32">
        <v>0</v>
      </c>
      <c r="F595" s="32">
        <v>27</v>
      </c>
      <c r="G595" s="32">
        <v>0.97180045365751866</v>
      </c>
      <c r="H595" s="32">
        <v>3.6405644325410558</v>
      </c>
      <c r="I595" s="32">
        <v>1.36</v>
      </c>
      <c r="K595" s="33"/>
      <c r="L595" s="33"/>
      <c r="M595" s="33"/>
      <c r="N595" s="33"/>
      <c r="O595" s="3"/>
      <c r="P595" s="3"/>
      <c r="Q595" s="33"/>
    </row>
    <row r="596" spans="1:17" x14ac:dyDescent="0.25">
      <c r="A596" s="2">
        <v>595</v>
      </c>
      <c r="B596" s="31">
        <v>4.5</v>
      </c>
      <c r="C596" s="31">
        <v>1.3499999999999999</v>
      </c>
      <c r="D596" s="31">
        <v>0.54</v>
      </c>
      <c r="E596" s="32">
        <v>0</v>
      </c>
      <c r="F596" s="32">
        <v>34</v>
      </c>
      <c r="G596" s="32">
        <v>1.726145775391728</v>
      </c>
      <c r="H596" s="32">
        <v>4.8356919168777095</v>
      </c>
      <c r="I596" s="32">
        <v>1.81</v>
      </c>
      <c r="K596" s="33"/>
      <c r="L596" s="33"/>
      <c r="M596" s="33"/>
      <c r="N596" s="33"/>
      <c r="O596" s="3"/>
      <c r="P596" s="3"/>
      <c r="Q596" s="33"/>
    </row>
    <row r="597" spans="1:17" x14ac:dyDescent="0.25">
      <c r="A597" s="2">
        <v>596</v>
      </c>
      <c r="B597" s="31">
        <v>4.5</v>
      </c>
      <c r="C597" s="31">
        <v>1.3499999999999999</v>
      </c>
      <c r="D597" s="31">
        <v>0.54</v>
      </c>
      <c r="E597" s="32">
        <v>0</v>
      </c>
      <c r="F597" s="32">
        <v>41</v>
      </c>
      <c r="G597" s="32">
        <v>3.1594725291688945</v>
      </c>
      <c r="H597" s="32">
        <v>6.5826270787473389</v>
      </c>
      <c r="I597" s="32">
        <v>2.33</v>
      </c>
      <c r="K597" s="33"/>
      <c r="L597" s="33"/>
      <c r="M597" s="33"/>
      <c r="N597" s="33"/>
      <c r="O597" s="3"/>
      <c r="P597" s="3"/>
      <c r="Q597" s="33"/>
    </row>
    <row r="598" spans="1:17" x14ac:dyDescent="0.25">
      <c r="A598" s="2">
        <v>597</v>
      </c>
      <c r="B598" s="31">
        <v>4.5</v>
      </c>
      <c r="C598" s="31">
        <v>1.3499999999999999</v>
      </c>
      <c r="D598" s="31">
        <v>0.54</v>
      </c>
      <c r="E598" s="32">
        <v>0.01</v>
      </c>
      <c r="F598" s="32">
        <v>20</v>
      </c>
      <c r="G598" s="32">
        <v>0.52920264017577245</v>
      </c>
      <c r="H598" s="32">
        <v>2.7833912766627891</v>
      </c>
      <c r="I598" s="32">
        <v>0.97</v>
      </c>
      <c r="K598" s="33"/>
      <c r="L598" s="33"/>
      <c r="M598" s="33"/>
      <c r="N598" s="33"/>
      <c r="O598" s="3"/>
      <c r="P598" s="3"/>
      <c r="Q598" s="33"/>
    </row>
    <row r="599" spans="1:17" x14ac:dyDescent="0.25">
      <c r="A599" s="2">
        <v>598</v>
      </c>
      <c r="B599" s="31">
        <v>4.5</v>
      </c>
      <c r="C599" s="31">
        <v>1.3499999999999999</v>
      </c>
      <c r="D599" s="31">
        <v>0.54</v>
      </c>
      <c r="E599" s="32">
        <v>0.01</v>
      </c>
      <c r="F599" s="32">
        <v>27</v>
      </c>
      <c r="G599" s="32">
        <v>0.96712390754440192</v>
      </c>
      <c r="H599" s="32">
        <v>3.6340357491881017</v>
      </c>
      <c r="I599" s="32">
        <v>1.36</v>
      </c>
      <c r="K599" s="33"/>
      <c r="L599" s="33"/>
      <c r="M599" s="33"/>
      <c r="N599" s="33"/>
      <c r="O599" s="3"/>
      <c r="P599" s="3"/>
      <c r="Q599" s="33"/>
    </row>
    <row r="600" spans="1:17" x14ac:dyDescent="0.25">
      <c r="A600" s="2">
        <v>599</v>
      </c>
      <c r="B600" s="31">
        <v>4.5</v>
      </c>
      <c r="C600" s="31">
        <v>1.3499999999999999</v>
      </c>
      <c r="D600" s="31">
        <v>0.54</v>
      </c>
      <c r="E600" s="32">
        <v>0.01</v>
      </c>
      <c r="F600" s="32">
        <v>34</v>
      </c>
      <c r="G600" s="32">
        <v>1.7178391314853589</v>
      </c>
      <c r="H600" s="32">
        <v>4.8270199919872887</v>
      </c>
      <c r="I600" s="32">
        <v>1.81</v>
      </c>
      <c r="K600" s="33"/>
      <c r="L600" s="33"/>
      <c r="M600" s="33"/>
      <c r="N600" s="33"/>
      <c r="O600" s="3"/>
      <c r="P600" s="3"/>
      <c r="Q600" s="33"/>
    </row>
    <row r="601" spans="1:17" x14ac:dyDescent="0.25">
      <c r="A601" s="2">
        <v>600</v>
      </c>
      <c r="B601" s="31">
        <v>4.5</v>
      </c>
      <c r="C601" s="31">
        <v>1.3499999999999999</v>
      </c>
      <c r="D601" s="31">
        <v>0.54</v>
      </c>
      <c r="E601" s="32">
        <v>0.01</v>
      </c>
      <c r="F601" s="32">
        <v>41</v>
      </c>
      <c r="G601" s="32">
        <v>3.1442683595061056</v>
      </c>
      <c r="H601" s="32">
        <v>6.570822346644924</v>
      </c>
      <c r="I601" s="32">
        <v>2.33</v>
      </c>
      <c r="K601" s="33"/>
      <c r="L601" s="33"/>
      <c r="M601" s="33"/>
      <c r="N601" s="33"/>
      <c r="O601" s="3"/>
      <c r="P601" s="3"/>
      <c r="Q601" s="33"/>
    </row>
    <row r="602" spans="1:17" x14ac:dyDescent="0.25">
      <c r="A602" s="2">
        <v>601</v>
      </c>
      <c r="B602" s="31">
        <v>4.5</v>
      </c>
      <c r="C602" s="31">
        <v>1.3499999999999999</v>
      </c>
      <c r="D602" s="31">
        <v>0.54</v>
      </c>
      <c r="E602" s="32">
        <v>0.02</v>
      </c>
      <c r="F602" s="32">
        <v>20</v>
      </c>
      <c r="G602" s="32">
        <v>0.52664367070902751</v>
      </c>
      <c r="H602" s="32">
        <v>2.7783208106322599</v>
      </c>
      <c r="I602" s="32">
        <v>0.97</v>
      </c>
      <c r="K602" s="33"/>
      <c r="L602" s="33"/>
      <c r="M602" s="33"/>
      <c r="N602" s="33"/>
      <c r="O602" s="3"/>
      <c r="P602" s="3"/>
      <c r="Q602" s="33"/>
    </row>
    <row r="603" spans="1:17" x14ac:dyDescent="0.25">
      <c r="A603" s="2">
        <v>602</v>
      </c>
      <c r="B603" s="31">
        <v>4.5</v>
      </c>
      <c r="C603" s="31">
        <v>1.3499999999999999</v>
      </c>
      <c r="D603" s="31">
        <v>0.54</v>
      </c>
      <c r="E603" s="32">
        <v>0.02</v>
      </c>
      <c r="F603" s="32">
        <v>27</v>
      </c>
      <c r="G603" s="32">
        <v>0.96244736143128506</v>
      </c>
      <c r="H603" s="32">
        <v>3.627415675691974</v>
      </c>
      <c r="I603" s="32">
        <v>1.36</v>
      </c>
      <c r="K603" s="33"/>
      <c r="L603" s="33"/>
      <c r="M603" s="33"/>
      <c r="N603" s="33"/>
      <c r="O603" s="3"/>
      <c r="P603" s="3"/>
      <c r="Q603" s="33"/>
    </row>
    <row r="604" spans="1:17" x14ac:dyDescent="0.25">
      <c r="A604" s="2">
        <v>603</v>
      </c>
      <c r="B604" s="31">
        <v>4.5</v>
      </c>
      <c r="C604" s="31">
        <v>1.3499999999999999</v>
      </c>
      <c r="D604" s="31">
        <v>0.54</v>
      </c>
      <c r="E604" s="32">
        <v>0.02</v>
      </c>
      <c r="F604" s="32">
        <v>34</v>
      </c>
      <c r="G604" s="32">
        <v>1.7095324875789895</v>
      </c>
      <c r="H604" s="32">
        <v>4.8182266753223733</v>
      </c>
      <c r="I604" s="32">
        <v>1.8</v>
      </c>
      <c r="K604" s="33"/>
      <c r="L604" s="33"/>
      <c r="M604" s="33"/>
      <c r="N604" s="33"/>
      <c r="O604" s="3"/>
      <c r="P604" s="3"/>
      <c r="Q604" s="33"/>
    </row>
    <row r="605" spans="1:17" x14ac:dyDescent="0.25">
      <c r="A605" s="2">
        <v>604</v>
      </c>
      <c r="B605" s="31">
        <v>4.5</v>
      </c>
      <c r="C605" s="31">
        <v>1.3499999999999999</v>
      </c>
      <c r="D605" s="31">
        <v>0.54</v>
      </c>
      <c r="E605" s="32">
        <v>0.02</v>
      </c>
      <c r="F605" s="32">
        <v>41</v>
      </c>
      <c r="G605" s="32">
        <v>3.1290641898433167</v>
      </c>
      <c r="H605" s="32">
        <v>6.5588523689487763</v>
      </c>
      <c r="I605" s="32">
        <v>2.3199999999999998</v>
      </c>
      <c r="K605" s="33"/>
      <c r="L605" s="33"/>
      <c r="M605" s="33"/>
      <c r="N605" s="33"/>
      <c r="O605" s="3"/>
      <c r="P605" s="3"/>
      <c r="Q605" s="33"/>
    </row>
    <row r="606" spans="1:17" x14ac:dyDescent="0.25">
      <c r="A606" s="2">
        <v>605</v>
      </c>
      <c r="B606" s="31">
        <v>4.5</v>
      </c>
      <c r="C606" s="31">
        <v>1.3499999999999999</v>
      </c>
      <c r="D606" s="31">
        <v>0.54</v>
      </c>
      <c r="E606" s="32">
        <v>0.04</v>
      </c>
      <c r="F606" s="32">
        <v>20</v>
      </c>
      <c r="G606" s="32">
        <v>0.52152573177553774</v>
      </c>
      <c r="H606" s="32">
        <v>2.7679698851549239</v>
      </c>
      <c r="I606" s="32">
        <v>0.97</v>
      </c>
      <c r="K606" s="33"/>
      <c r="L606" s="33"/>
      <c r="M606" s="33"/>
      <c r="N606" s="33"/>
      <c r="O606" s="3"/>
      <c r="P606" s="3"/>
      <c r="Q606" s="33"/>
    </row>
    <row r="607" spans="1:17" x14ac:dyDescent="0.25">
      <c r="A607" s="2">
        <v>606</v>
      </c>
      <c r="B607" s="31">
        <v>4.5</v>
      </c>
      <c r="C607" s="31">
        <v>1.3499999999999999</v>
      </c>
      <c r="D607" s="31">
        <v>0.54</v>
      </c>
      <c r="E607" s="32">
        <v>0.04</v>
      </c>
      <c r="F607" s="32">
        <v>27</v>
      </c>
      <c r="G607" s="32">
        <v>0.95309426920505169</v>
      </c>
      <c r="H607" s="32">
        <v>3.6139013582701986</v>
      </c>
      <c r="I607" s="32">
        <v>1.36</v>
      </c>
      <c r="K607" s="33"/>
      <c r="L607" s="33"/>
      <c r="M607" s="33"/>
      <c r="N607" s="33"/>
      <c r="O607" s="3"/>
      <c r="P607" s="3"/>
      <c r="Q607" s="33"/>
    </row>
    <row r="608" spans="1:17" x14ac:dyDescent="0.25">
      <c r="A608" s="2">
        <v>607</v>
      </c>
      <c r="B608" s="31">
        <v>4.5</v>
      </c>
      <c r="C608" s="31">
        <v>1.3499999999999999</v>
      </c>
      <c r="D608" s="31">
        <v>0.54</v>
      </c>
      <c r="E608" s="32">
        <v>0.04</v>
      </c>
      <c r="F608" s="32">
        <v>34</v>
      </c>
      <c r="G608" s="32">
        <v>1.6929191997662509</v>
      </c>
      <c r="H608" s="32">
        <v>4.800275866669061</v>
      </c>
      <c r="I608" s="32">
        <v>1.8</v>
      </c>
      <c r="K608" s="33"/>
      <c r="L608" s="33"/>
      <c r="M608" s="33"/>
      <c r="N608" s="33"/>
      <c r="O608" s="3"/>
      <c r="P608" s="3"/>
      <c r="Q608" s="33"/>
    </row>
    <row r="609" spans="1:17" x14ac:dyDescent="0.25">
      <c r="A609" s="2">
        <v>608</v>
      </c>
      <c r="B609" s="31">
        <v>4.5</v>
      </c>
      <c r="C609" s="31">
        <v>1.3499999999999999</v>
      </c>
      <c r="D609" s="31">
        <v>0.54</v>
      </c>
      <c r="E609" s="32">
        <v>0.04</v>
      </c>
      <c r="F609" s="32">
        <v>41</v>
      </c>
      <c r="G609" s="32">
        <v>3.0986558505177393</v>
      </c>
      <c r="H609" s="32">
        <v>6.5344166767752769</v>
      </c>
      <c r="I609" s="32">
        <v>2.3199999999999998</v>
      </c>
      <c r="K609" s="33"/>
      <c r="L609" s="33"/>
      <c r="M609" s="33"/>
      <c r="N609" s="33"/>
      <c r="O609" s="3"/>
      <c r="P609" s="3"/>
      <c r="Q609" s="33"/>
    </row>
    <row r="610" spans="1:17" x14ac:dyDescent="0.25">
      <c r="A610" s="2">
        <v>609</v>
      </c>
      <c r="B610" s="31">
        <v>4.5</v>
      </c>
      <c r="C610" s="31">
        <v>1.3499999999999999</v>
      </c>
      <c r="D610" s="31">
        <v>0.72</v>
      </c>
      <c r="E610" s="32">
        <v>0</v>
      </c>
      <c r="F610" s="32">
        <v>20</v>
      </c>
      <c r="G610" s="32">
        <v>0.53920644666328887</v>
      </c>
      <c r="H610" s="32">
        <v>2.6723490606882279</v>
      </c>
      <c r="I610" s="32">
        <v>1.01</v>
      </c>
      <c r="K610" s="33"/>
      <c r="L610" s="33"/>
      <c r="M610" s="33"/>
      <c r="N610" s="33"/>
      <c r="O610" s="3"/>
      <c r="P610" s="3"/>
      <c r="Q610" s="33"/>
    </row>
    <row r="611" spans="1:17" x14ac:dyDescent="0.25">
      <c r="A611" s="2">
        <v>610</v>
      </c>
      <c r="B611" s="31">
        <v>4.5</v>
      </c>
      <c r="C611" s="31">
        <v>1.3499999999999999</v>
      </c>
      <c r="D611" s="31">
        <v>0.72</v>
      </c>
      <c r="E611" s="32">
        <v>0</v>
      </c>
      <c r="F611" s="32">
        <v>27</v>
      </c>
      <c r="G611" s="32">
        <v>1.0004932344828856</v>
      </c>
      <c r="H611" s="32">
        <v>3.4890574323039414</v>
      </c>
      <c r="I611" s="32">
        <v>1.41</v>
      </c>
      <c r="K611" s="33"/>
      <c r="L611" s="33"/>
      <c r="M611" s="33"/>
      <c r="N611" s="33"/>
      <c r="O611" s="3"/>
      <c r="P611" s="3"/>
      <c r="Q611" s="33"/>
    </row>
    <row r="612" spans="1:17" x14ac:dyDescent="0.25">
      <c r="A612" s="2">
        <v>611</v>
      </c>
      <c r="B612" s="31">
        <v>4.5</v>
      </c>
      <c r="C612" s="31">
        <v>1.3499999999999999</v>
      </c>
      <c r="D612" s="31">
        <v>0.72</v>
      </c>
      <c r="E612" s="32">
        <v>0</v>
      </c>
      <c r="F612" s="32">
        <v>34</v>
      </c>
      <c r="G612" s="32">
        <v>1.8322101020924424</v>
      </c>
      <c r="H612" s="32">
        <v>4.6344480740690752</v>
      </c>
      <c r="I612" s="32">
        <v>1.9</v>
      </c>
      <c r="K612" s="33"/>
      <c r="L612" s="33"/>
      <c r="M612" s="33"/>
      <c r="N612" s="33"/>
      <c r="O612" s="3"/>
      <c r="P612" s="3"/>
      <c r="Q612" s="33"/>
    </row>
    <row r="613" spans="1:17" x14ac:dyDescent="0.25">
      <c r="A613" s="2">
        <v>612</v>
      </c>
      <c r="B613" s="31">
        <v>4.5</v>
      </c>
      <c r="C613" s="31">
        <v>1.3499999999999999</v>
      </c>
      <c r="D613" s="31">
        <v>0.72</v>
      </c>
      <c r="E613" s="32">
        <v>0</v>
      </c>
      <c r="F613" s="32">
        <v>41</v>
      </c>
      <c r="G613" s="32">
        <v>3.6021818377322212</v>
      </c>
      <c r="H613" s="32">
        <v>6.3086821724393634</v>
      </c>
      <c r="I613" s="32">
        <v>2.4500000000000002</v>
      </c>
      <c r="K613" s="33"/>
      <c r="L613" s="33"/>
      <c r="M613" s="33"/>
      <c r="N613" s="33"/>
      <c r="O613" s="3"/>
      <c r="P613" s="3"/>
      <c r="Q613" s="33"/>
    </row>
    <row r="614" spans="1:17" x14ac:dyDescent="0.25">
      <c r="A614" s="2">
        <v>613</v>
      </c>
      <c r="B614" s="31">
        <v>4.5</v>
      </c>
      <c r="C614" s="31">
        <v>1.3499999999999999</v>
      </c>
      <c r="D614" s="31">
        <v>0.72</v>
      </c>
      <c r="E614" s="32">
        <v>0.01</v>
      </c>
      <c r="F614" s="32">
        <v>20</v>
      </c>
      <c r="G614" s="32">
        <v>0.53673336636587554</v>
      </c>
      <c r="H614" s="32">
        <v>2.6677397487768073</v>
      </c>
      <c r="I614" s="32">
        <v>1.01</v>
      </c>
      <c r="K614" s="33"/>
      <c r="L614" s="33"/>
      <c r="M614" s="33"/>
      <c r="N614" s="33"/>
      <c r="O614" s="3"/>
      <c r="P614" s="3"/>
      <c r="Q614" s="33"/>
    </row>
    <row r="615" spans="1:17" x14ac:dyDescent="0.25">
      <c r="A615" s="2">
        <v>614</v>
      </c>
      <c r="B615" s="31">
        <v>4.5</v>
      </c>
      <c r="C615" s="31">
        <v>1.3499999999999999</v>
      </c>
      <c r="D615" s="31">
        <v>0.72</v>
      </c>
      <c r="E615" s="32">
        <v>0.01</v>
      </c>
      <c r="F615" s="32">
        <v>27</v>
      </c>
      <c r="G615" s="32">
        <v>0.9959044538382803</v>
      </c>
      <c r="H615" s="32">
        <v>3.4830394482692486</v>
      </c>
      <c r="I615" s="32">
        <v>1.41</v>
      </c>
      <c r="K615" s="33"/>
      <c r="L615" s="33"/>
      <c r="M615" s="33"/>
      <c r="N615" s="33"/>
      <c r="O615" s="3"/>
      <c r="P615" s="3"/>
      <c r="Q615" s="33"/>
    </row>
    <row r="616" spans="1:17" x14ac:dyDescent="0.25">
      <c r="A616" s="2">
        <v>615</v>
      </c>
      <c r="B616" s="31">
        <v>4.5</v>
      </c>
      <c r="C616" s="31">
        <v>1.3499999999999999</v>
      </c>
      <c r="D616" s="31">
        <v>0.72</v>
      </c>
      <c r="E616" s="32">
        <v>0.01</v>
      </c>
      <c r="F616" s="32">
        <v>34</v>
      </c>
      <c r="G616" s="32">
        <v>1.8238066367180088</v>
      </c>
      <c r="H616" s="32">
        <v>4.6264545012888911</v>
      </c>
      <c r="I616" s="32">
        <v>1.88</v>
      </c>
      <c r="K616" s="33"/>
      <c r="L616" s="33"/>
      <c r="M616" s="33"/>
      <c r="N616" s="33"/>
      <c r="O616" s="3"/>
      <c r="P616" s="3"/>
      <c r="Q616" s="33"/>
    </row>
    <row r="617" spans="1:17" x14ac:dyDescent="0.25">
      <c r="A617" s="2">
        <v>616</v>
      </c>
      <c r="B617" s="31">
        <v>4.5</v>
      </c>
      <c r="C617" s="31">
        <v>1.3499999999999999</v>
      </c>
      <c r="D617" s="31">
        <v>0.72</v>
      </c>
      <c r="E617" s="32">
        <v>0.01</v>
      </c>
      <c r="F617" s="32">
        <v>41</v>
      </c>
      <c r="G617" s="32">
        <v>3.5856603643972433</v>
      </c>
      <c r="H617" s="32">
        <v>6.2978008529625944</v>
      </c>
      <c r="I617" s="32">
        <v>2.42</v>
      </c>
      <c r="K617" s="33"/>
      <c r="L617" s="33"/>
      <c r="M617" s="33"/>
      <c r="N617" s="33"/>
      <c r="O617" s="3"/>
      <c r="P617" s="3"/>
      <c r="Q617" s="33"/>
    </row>
    <row r="618" spans="1:17" x14ac:dyDescent="0.25">
      <c r="A618" s="2">
        <v>617</v>
      </c>
      <c r="B618" s="31">
        <v>4.5</v>
      </c>
      <c r="C618" s="31">
        <v>1.3499999999999999</v>
      </c>
      <c r="D618" s="31">
        <v>0.72</v>
      </c>
      <c r="E618" s="32">
        <v>0.02</v>
      </c>
      <c r="F618" s="32">
        <v>20</v>
      </c>
      <c r="G618" s="32">
        <v>0.53426028606846221</v>
      </c>
      <c r="H618" s="32">
        <v>2.6630659145639144</v>
      </c>
      <c r="I618" s="32">
        <v>1.01</v>
      </c>
      <c r="K618" s="33"/>
      <c r="L618" s="33"/>
      <c r="M618" s="33"/>
      <c r="N618" s="33"/>
      <c r="O618" s="3"/>
      <c r="P618" s="3"/>
      <c r="Q618" s="33"/>
    </row>
    <row r="619" spans="1:17" x14ac:dyDescent="0.25">
      <c r="A619" s="2">
        <v>618</v>
      </c>
      <c r="B619" s="31">
        <v>4.5</v>
      </c>
      <c r="C619" s="31">
        <v>1.3499999999999999</v>
      </c>
      <c r="D619" s="31">
        <v>0.72</v>
      </c>
      <c r="E619" s="32">
        <v>0.02</v>
      </c>
      <c r="F619" s="32">
        <v>27</v>
      </c>
      <c r="G619" s="32">
        <v>0.99131567319367497</v>
      </c>
      <c r="H619" s="32">
        <v>3.4769372229882252</v>
      </c>
      <c r="I619" s="32">
        <v>1.41</v>
      </c>
      <c r="K619" s="33"/>
      <c r="L619" s="33"/>
      <c r="M619" s="33"/>
      <c r="N619" s="33"/>
      <c r="O619" s="3"/>
      <c r="P619" s="3"/>
      <c r="Q619" s="33"/>
    </row>
    <row r="620" spans="1:17" x14ac:dyDescent="0.25">
      <c r="A620" s="2">
        <v>619</v>
      </c>
      <c r="B620" s="31">
        <v>4.5</v>
      </c>
      <c r="C620" s="31">
        <v>1.3499999999999999</v>
      </c>
      <c r="D620" s="31">
        <v>0.72</v>
      </c>
      <c r="E620" s="32">
        <v>0.02</v>
      </c>
      <c r="F620" s="32">
        <v>34</v>
      </c>
      <c r="G620" s="32">
        <v>1.8154031713435748</v>
      </c>
      <c r="H620" s="32">
        <v>4.6183490324767895</v>
      </c>
      <c r="I620" s="32">
        <v>1.86</v>
      </c>
      <c r="K620" s="33"/>
      <c r="L620" s="33"/>
      <c r="M620" s="33"/>
      <c r="N620" s="33"/>
      <c r="O620" s="3"/>
      <c r="P620" s="3"/>
      <c r="Q620" s="33"/>
    </row>
    <row r="621" spans="1:17" x14ac:dyDescent="0.25">
      <c r="A621" s="2">
        <v>620</v>
      </c>
      <c r="B621" s="31">
        <v>4.5</v>
      </c>
      <c r="C621" s="31">
        <v>1.3499999999999999</v>
      </c>
      <c r="D621" s="31">
        <v>0.72</v>
      </c>
      <c r="E621" s="32">
        <v>0.02</v>
      </c>
      <c r="F621" s="32">
        <v>41</v>
      </c>
      <c r="G621" s="32">
        <v>3.5691388910622659</v>
      </c>
      <c r="H621" s="32">
        <v>6.2867672140530804</v>
      </c>
      <c r="I621" s="32">
        <v>2.4</v>
      </c>
      <c r="K621" s="33"/>
      <c r="L621" s="33"/>
      <c r="M621" s="33"/>
      <c r="N621" s="33"/>
      <c r="O621" s="3"/>
      <c r="P621" s="3"/>
      <c r="Q621" s="33"/>
    </row>
    <row r="622" spans="1:17" x14ac:dyDescent="0.25">
      <c r="A622" s="2">
        <v>621</v>
      </c>
      <c r="B622" s="31">
        <v>4.5</v>
      </c>
      <c r="C622" s="31">
        <v>1.3499999999999999</v>
      </c>
      <c r="D622" s="31">
        <v>0.72</v>
      </c>
      <c r="E622" s="32">
        <v>0.04</v>
      </c>
      <c r="F622" s="32">
        <v>20</v>
      </c>
      <c r="G622" s="32">
        <v>0.52931412547363577</v>
      </c>
      <c r="H622" s="32">
        <v>2.6535246792337137</v>
      </c>
      <c r="I622" s="32">
        <v>1</v>
      </c>
      <c r="K622" s="33"/>
      <c r="L622" s="33"/>
      <c r="M622" s="33"/>
      <c r="N622" s="33"/>
      <c r="O622" s="3"/>
      <c r="P622" s="3"/>
      <c r="Q622" s="33"/>
    </row>
    <row r="623" spans="1:17" x14ac:dyDescent="0.25">
      <c r="A623" s="2">
        <v>622</v>
      </c>
      <c r="B623" s="31">
        <v>4.5</v>
      </c>
      <c r="C623" s="31">
        <v>1.3499999999999999</v>
      </c>
      <c r="D623" s="31">
        <v>0.72</v>
      </c>
      <c r="E623" s="32">
        <v>0.04</v>
      </c>
      <c r="F623" s="32">
        <v>27</v>
      </c>
      <c r="G623" s="32">
        <v>0.98213811190446443</v>
      </c>
      <c r="H623" s="32">
        <v>3.4644800486871912</v>
      </c>
      <c r="I623" s="32">
        <v>1.4</v>
      </c>
      <c r="K623" s="33"/>
      <c r="L623" s="33"/>
      <c r="M623" s="33"/>
      <c r="N623" s="33"/>
      <c r="O623" s="3"/>
      <c r="P623" s="3"/>
      <c r="Q623" s="33"/>
    </row>
    <row r="624" spans="1:17" x14ac:dyDescent="0.25">
      <c r="A624" s="2">
        <v>623</v>
      </c>
      <c r="B624" s="31">
        <v>4.5</v>
      </c>
      <c r="C624" s="31">
        <v>1.3499999999999999</v>
      </c>
      <c r="D624" s="31">
        <v>0.72</v>
      </c>
      <c r="E624" s="32">
        <v>0.04</v>
      </c>
      <c r="F624" s="32">
        <v>34</v>
      </c>
      <c r="G624" s="32">
        <v>1.7985962405947074</v>
      </c>
      <c r="H624" s="32">
        <v>4.6018024067568311</v>
      </c>
      <c r="I624" s="32">
        <v>1.86</v>
      </c>
      <c r="K624" s="33"/>
      <c r="L624" s="33"/>
      <c r="M624" s="33"/>
      <c r="N624" s="33"/>
      <c r="O624" s="3"/>
      <c r="P624" s="3"/>
      <c r="Q624" s="33"/>
    </row>
    <row r="625" spans="1:17" x14ac:dyDescent="0.25">
      <c r="A625" s="2">
        <v>624</v>
      </c>
      <c r="B625" s="31">
        <v>4.5</v>
      </c>
      <c r="C625" s="31">
        <v>1.3499999999999999</v>
      </c>
      <c r="D625" s="31">
        <v>0.72</v>
      </c>
      <c r="E625" s="32">
        <v>0.04</v>
      </c>
      <c r="F625" s="32">
        <v>41</v>
      </c>
      <c r="G625" s="32">
        <v>3.536095944392311</v>
      </c>
      <c r="H625" s="32">
        <v>6.264242977935818</v>
      </c>
      <c r="I625" s="32">
        <v>2.39</v>
      </c>
      <c r="K625" s="33"/>
      <c r="L625" s="33"/>
      <c r="M625" s="33"/>
      <c r="N625" s="33"/>
      <c r="O625" s="3"/>
      <c r="P625" s="3"/>
      <c r="Q625" s="33"/>
    </row>
    <row r="626" spans="1:17" x14ac:dyDescent="0.25">
      <c r="A626" s="2">
        <v>625</v>
      </c>
      <c r="B626" s="31">
        <v>4.5</v>
      </c>
      <c r="C626" s="31">
        <v>1.3499999999999999</v>
      </c>
      <c r="D626" s="31">
        <v>0.89999999999999991</v>
      </c>
      <c r="E626" s="32">
        <v>0</v>
      </c>
      <c r="F626" s="32">
        <v>20</v>
      </c>
      <c r="G626" s="32">
        <v>0.54869570614002705</v>
      </c>
      <c r="H626" s="32">
        <v>2.5629113959258687</v>
      </c>
      <c r="I626" s="32">
        <v>1.05</v>
      </c>
      <c r="K626" s="33"/>
      <c r="L626" s="33"/>
      <c r="M626" s="33"/>
      <c r="N626" s="33"/>
      <c r="O626" s="3"/>
      <c r="P626" s="3"/>
      <c r="Q626" s="33"/>
    </row>
    <row r="627" spans="1:17" x14ac:dyDescent="0.25">
      <c r="A627" s="2">
        <v>626</v>
      </c>
      <c r="B627" s="31">
        <v>4.5</v>
      </c>
      <c r="C627" s="31">
        <v>1.3499999999999999</v>
      </c>
      <c r="D627" s="31">
        <v>0.89999999999999991</v>
      </c>
      <c r="E627" s="32">
        <v>0</v>
      </c>
      <c r="F627" s="32">
        <v>27</v>
      </c>
      <c r="G627" s="32">
        <v>1.0378220766683017</v>
      </c>
      <c r="H627" s="32">
        <v>3.3461740405980831</v>
      </c>
      <c r="I627" s="32">
        <v>1.47</v>
      </c>
      <c r="K627" s="33"/>
      <c r="L627" s="33"/>
      <c r="M627" s="33"/>
      <c r="N627" s="33"/>
      <c r="O627" s="3"/>
      <c r="P627" s="3"/>
      <c r="Q627" s="33"/>
    </row>
    <row r="628" spans="1:17" x14ac:dyDescent="0.25">
      <c r="A628" s="2">
        <v>627</v>
      </c>
      <c r="B628" s="31">
        <v>4.5</v>
      </c>
      <c r="C628" s="31">
        <v>1.3499999999999999</v>
      </c>
      <c r="D628" s="31">
        <v>0.89999999999999991</v>
      </c>
      <c r="E628" s="32">
        <v>0</v>
      </c>
      <c r="F628" s="32">
        <v>34</v>
      </c>
      <c r="G628" s="32">
        <v>1.979406033695124</v>
      </c>
      <c r="H628" s="32">
        <v>4.4446588050886531</v>
      </c>
      <c r="I628" s="32">
        <v>1.91</v>
      </c>
      <c r="K628" s="33"/>
      <c r="L628" s="33"/>
      <c r="M628" s="33"/>
      <c r="N628" s="33"/>
      <c r="O628" s="3"/>
      <c r="P628" s="3"/>
      <c r="Q628" s="33"/>
    </row>
    <row r="629" spans="1:17" x14ac:dyDescent="0.25">
      <c r="A629" s="2">
        <v>628</v>
      </c>
      <c r="B629" s="31">
        <v>4.5</v>
      </c>
      <c r="C629" s="31">
        <v>1.3499999999999999</v>
      </c>
      <c r="D629" s="31">
        <v>0.89999999999999991</v>
      </c>
      <c r="E629" s="32">
        <v>0</v>
      </c>
      <c r="F629" s="32">
        <v>41</v>
      </c>
      <c r="G629" s="32">
        <v>4.3347456918354856</v>
      </c>
      <c r="H629" s="32">
        <v>6.0503299029563165</v>
      </c>
      <c r="I629" s="32">
        <v>2.4700000000000002</v>
      </c>
      <c r="K629" s="33"/>
      <c r="L629" s="33"/>
      <c r="M629" s="33"/>
      <c r="N629" s="33"/>
      <c r="O629" s="3"/>
      <c r="P629" s="3"/>
      <c r="Q629" s="33"/>
    </row>
    <row r="630" spans="1:17" x14ac:dyDescent="0.25">
      <c r="A630" s="2">
        <v>629</v>
      </c>
      <c r="B630" s="31">
        <v>4.5</v>
      </c>
      <c r="C630" s="31">
        <v>1.3499999999999999</v>
      </c>
      <c r="D630" s="31">
        <v>0.89999999999999991</v>
      </c>
      <c r="E630" s="32">
        <v>0.01</v>
      </c>
      <c r="F630" s="32">
        <v>20</v>
      </c>
      <c r="G630" s="32">
        <v>0.5462918616922845</v>
      </c>
      <c r="H630" s="32">
        <v>2.5586534842861295</v>
      </c>
      <c r="I630" s="32">
        <v>1.05</v>
      </c>
      <c r="K630" s="33"/>
      <c r="L630" s="33"/>
      <c r="M630" s="33"/>
      <c r="N630" s="33"/>
      <c r="O630" s="3"/>
      <c r="P630" s="3"/>
      <c r="Q630" s="33"/>
    </row>
    <row r="631" spans="1:17" x14ac:dyDescent="0.25">
      <c r="A631" s="2">
        <v>630</v>
      </c>
      <c r="B631" s="31">
        <v>4.5</v>
      </c>
      <c r="C631" s="31">
        <v>1.3499999999999999</v>
      </c>
      <c r="D631" s="31">
        <v>0.89999999999999991</v>
      </c>
      <c r="E631" s="32">
        <v>0.01</v>
      </c>
      <c r="F631" s="32">
        <v>27</v>
      </c>
      <c r="G631" s="32">
        <v>1.0332753619613577</v>
      </c>
      <c r="H631" s="32">
        <v>3.3406148498204762</v>
      </c>
      <c r="I631" s="32">
        <v>1.47</v>
      </c>
      <c r="K631" s="33"/>
      <c r="L631" s="33"/>
      <c r="M631" s="33"/>
      <c r="N631" s="33"/>
      <c r="O631" s="3"/>
      <c r="P631" s="3"/>
      <c r="Q631" s="33"/>
    </row>
    <row r="632" spans="1:17" x14ac:dyDescent="0.25">
      <c r="A632" s="2">
        <v>631</v>
      </c>
      <c r="B632" s="31">
        <v>4.5</v>
      </c>
      <c r="C632" s="31">
        <v>1.3499999999999999</v>
      </c>
      <c r="D632" s="31">
        <v>0.89999999999999991</v>
      </c>
      <c r="E632" s="32">
        <v>0.01</v>
      </c>
      <c r="F632" s="32">
        <v>34</v>
      </c>
      <c r="G632" s="32">
        <v>1.9707342249846111</v>
      </c>
      <c r="H632" s="32">
        <v>4.4372746385931041</v>
      </c>
      <c r="I632" s="32">
        <v>1.93</v>
      </c>
      <c r="K632" s="33"/>
      <c r="L632" s="33"/>
      <c r="M632" s="33"/>
      <c r="N632" s="33"/>
      <c r="O632" s="3"/>
      <c r="P632" s="3"/>
      <c r="Q632" s="33"/>
    </row>
    <row r="633" spans="1:17" x14ac:dyDescent="0.25">
      <c r="A633" s="2">
        <v>632</v>
      </c>
      <c r="B633" s="31">
        <v>4.5</v>
      </c>
      <c r="C633" s="31">
        <v>1.3499999999999999</v>
      </c>
      <c r="D633" s="31">
        <v>0.89999999999999991</v>
      </c>
      <c r="E633" s="32">
        <v>0.01</v>
      </c>
      <c r="F633" s="32">
        <v>41</v>
      </c>
      <c r="G633" s="32">
        <v>4.3157551033415498</v>
      </c>
      <c r="H633" s="32">
        <v>6.0402781430090116</v>
      </c>
      <c r="I633" s="32">
        <v>2.4900000000000002</v>
      </c>
      <c r="K633" s="33"/>
      <c r="L633" s="33"/>
      <c r="M633" s="33"/>
      <c r="N633" s="33"/>
      <c r="O633" s="3"/>
      <c r="P633" s="3"/>
      <c r="Q633" s="33"/>
    </row>
    <row r="634" spans="1:17" x14ac:dyDescent="0.25">
      <c r="A634" s="2">
        <v>633</v>
      </c>
      <c r="B634" s="31">
        <v>4.5</v>
      </c>
      <c r="C634" s="31">
        <v>1.3499999999999999</v>
      </c>
      <c r="D634" s="31">
        <v>0.89999999999999991</v>
      </c>
      <c r="E634" s="32">
        <v>0.02</v>
      </c>
      <c r="F634" s="32">
        <v>20</v>
      </c>
      <c r="G634" s="32">
        <v>0.54388801724454194</v>
      </c>
      <c r="H634" s="32">
        <v>2.5543359693338479</v>
      </c>
      <c r="I634" s="32">
        <v>1.05</v>
      </c>
      <c r="K634" s="33"/>
      <c r="L634" s="33"/>
      <c r="M634" s="33"/>
      <c r="N634" s="33"/>
      <c r="O634" s="3"/>
      <c r="P634" s="3"/>
      <c r="Q634" s="33"/>
    </row>
    <row r="635" spans="1:17" x14ac:dyDescent="0.25">
      <c r="A635" s="2">
        <v>634</v>
      </c>
      <c r="B635" s="31">
        <v>4.5</v>
      </c>
      <c r="C635" s="31">
        <v>1.3499999999999999</v>
      </c>
      <c r="D635" s="31">
        <v>0.89999999999999991</v>
      </c>
      <c r="E635" s="32">
        <v>0.02</v>
      </c>
      <c r="F635" s="32">
        <v>27</v>
      </c>
      <c r="G635" s="32">
        <v>1.0287286472544139</v>
      </c>
      <c r="H635" s="32">
        <v>3.3349778400993504</v>
      </c>
      <c r="I635" s="32">
        <v>1.47</v>
      </c>
      <c r="K635" s="33"/>
      <c r="L635" s="33"/>
      <c r="M635" s="33"/>
      <c r="N635" s="33"/>
      <c r="O635" s="3"/>
      <c r="P635" s="3"/>
      <c r="Q635" s="33"/>
    </row>
    <row r="636" spans="1:17" x14ac:dyDescent="0.25">
      <c r="A636" s="2">
        <v>635</v>
      </c>
      <c r="B636" s="31">
        <v>4.5</v>
      </c>
      <c r="C636" s="31">
        <v>1.3499999999999999</v>
      </c>
      <c r="D636" s="31">
        <v>0.89999999999999991</v>
      </c>
      <c r="E636" s="32">
        <v>0.02</v>
      </c>
      <c r="F636" s="32">
        <v>34</v>
      </c>
      <c r="G636" s="32">
        <v>1.9620624162740978</v>
      </c>
      <c r="H636" s="32">
        <v>4.4297871066872938</v>
      </c>
      <c r="I636" s="32">
        <v>1.93</v>
      </c>
      <c r="K636" s="33"/>
      <c r="L636" s="33"/>
      <c r="M636" s="33"/>
      <c r="N636" s="33"/>
      <c r="O636" s="3"/>
      <c r="P636" s="3"/>
      <c r="Q636" s="33"/>
    </row>
    <row r="637" spans="1:17" x14ac:dyDescent="0.25">
      <c r="A637" s="2">
        <v>636</v>
      </c>
      <c r="B637" s="31">
        <v>4.5</v>
      </c>
      <c r="C637" s="31">
        <v>1.3499999999999999</v>
      </c>
      <c r="D637" s="31">
        <v>0.89999999999999991</v>
      </c>
      <c r="E637" s="32">
        <v>0.02</v>
      </c>
      <c r="F637" s="32">
        <v>41</v>
      </c>
      <c r="G637" s="32">
        <v>4.2967645148476139</v>
      </c>
      <c r="H637" s="32">
        <v>6.0300856760108257</v>
      </c>
      <c r="I637" s="32">
        <v>2.4900000000000002</v>
      </c>
      <c r="K637" s="33"/>
      <c r="L637" s="33"/>
      <c r="M637" s="33"/>
      <c r="N637" s="33"/>
      <c r="O637" s="3"/>
      <c r="P637" s="3"/>
      <c r="Q637" s="33"/>
    </row>
    <row r="638" spans="1:17" x14ac:dyDescent="0.25">
      <c r="A638" s="2">
        <v>637</v>
      </c>
      <c r="B638" s="31">
        <v>4.5</v>
      </c>
      <c r="C638" s="31">
        <v>1.3499999999999999</v>
      </c>
      <c r="D638" s="31">
        <v>0.89999999999999991</v>
      </c>
      <c r="E638" s="32">
        <v>0.04</v>
      </c>
      <c r="F638" s="32">
        <v>20</v>
      </c>
      <c r="G638" s="32">
        <v>0.53908032834905684</v>
      </c>
      <c r="H638" s="32">
        <v>2.5455221294916597</v>
      </c>
      <c r="I638" s="32">
        <v>1.04</v>
      </c>
      <c r="K638" s="33"/>
      <c r="L638" s="33"/>
      <c r="M638" s="33"/>
      <c r="N638" s="33"/>
      <c r="O638" s="3"/>
      <c r="P638" s="3"/>
      <c r="Q638" s="33"/>
    </row>
    <row r="639" spans="1:17" x14ac:dyDescent="0.25">
      <c r="A639" s="2">
        <v>638</v>
      </c>
      <c r="B639" s="31">
        <v>4.5</v>
      </c>
      <c r="C639" s="31">
        <v>1.3499999999999999</v>
      </c>
      <c r="D639" s="31">
        <v>0.89999999999999991</v>
      </c>
      <c r="E639" s="32">
        <v>0.04</v>
      </c>
      <c r="F639" s="32">
        <v>27</v>
      </c>
      <c r="G639" s="32">
        <v>1.0196352178405266</v>
      </c>
      <c r="H639" s="32">
        <v>3.3234703638265448</v>
      </c>
      <c r="I639" s="32">
        <v>1.46</v>
      </c>
      <c r="K639" s="33"/>
      <c r="L639" s="33"/>
      <c r="M639" s="33"/>
      <c r="N639" s="33"/>
      <c r="O639" s="3"/>
      <c r="P639" s="3"/>
      <c r="Q639" s="33"/>
    </row>
    <row r="640" spans="1:17" x14ac:dyDescent="0.25">
      <c r="A640" s="2">
        <v>639</v>
      </c>
      <c r="B640" s="31">
        <v>4.5</v>
      </c>
      <c r="C640" s="31">
        <v>1.3499999999999999</v>
      </c>
      <c r="D640" s="31">
        <v>0.89999999999999991</v>
      </c>
      <c r="E640" s="32">
        <v>0.04</v>
      </c>
      <c r="F640" s="32">
        <v>34</v>
      </c>
      <c r="G640" s="32">
        <v>1.9447187988530721</v>
      </c>
      <c r="H640" s="32">
        <v>4.4145019466448918</v>
      </c>
      <c r="I640" s="32">
        <v>1.92</v>
      </c>
      <c r="K640" s="33"/>
      <c r="L640" s="33"/>
      <c r="M640" s="33"/>
      <c r="N640" s="33"/>
      <c r="O640" s="3"/>
      <c r="P640" s="3"/>
      <c r="Q640" s="33"/>
    </row>
    <row r="641" spans="1:17" x14ac:dyDescent="0.25">
      <c r="A641" s="2">
        <v>640</v>
      </c>
      <c r="B641" s="31">
        <v>4.5</v>
      </c>
      <c r="C641" s="31">
        <v>1.3499999999999999</v>
      </c>
      <c r="D641" s="31">
        <v>0.89999999999999991</v>
      </c>
      <c r="E641" s="32">
        <v>0.04</v>
      </c>
      <c r="F641" s="32">
        <v>41</v>
      </c>
      <c r="G641" s="32">
        <v>4.2587833378597431</v>
      </c>
      <c r="H641" s="32">
        <v>6.0092786208618136</v>
      </c>
      <c r="I641" s="32">
        <v>2.48</v>
      </c>
      <c r="K641" s="33"/>
      <c r="L641" s="33"/>
      <c r="M641" s="33"/>
      <c r="N641" s="33"/>
      <c r="O641" s="3"/>
      <c r="P641" s="3"/>
      <c r="Q641" s="33"/>
    </row>
    <row r="642" spans="1:17" x14ac:dyDescent="0.25">
      <c r="A642" s="2">
        <v>641</v>
      </c>
      <c r="B642" s="31">
        <v>4.5</v>
      </c>
      <c r="C642" s="31">
        <v>2.0249999999999999</v>
      </c>
      <c r="D642" s="31">
        <v>0.36</v>
      </c>
      <c r="E642" s="32">
        <v>0</v>
      </c>
      <c r="F642" s="32">
        <v>20</v>
      </c>
      <c r="G642" s="32">
        <v>0.42836118003478457</v>
      </c>
      <c r="H642" s="32">
        <v>2.6051202783650358</v>
      </c>
      <c r="I642" s="32">
        <v>0.87</v>
      </c>
      <c r="K642" s="33"/>
      <c r="L642" s="33"/>
      <c r="M642" s="33"/>
      <c r="N642" s="33"/>
      <c r="O642" s="3"/>
      <c r="P642" s="3"/>
      <c r="Q642" s="33"/>
    </row>
    <row r="643" spans="1:17" x14ac:dyDescent="0.25">
      <c r="A643" s="2">
        <v>642</v>
      </c>
      <c r="B643" s="31">
        <v>4.5</v>
      </c>
      <c r="C643" s="31">
        <v>2.0249999999999999</v>
      </c>
      <c r="D643" s="31">
        <v>0.36</v>
      </c>
      <c r="E643" s="32">
        <v>0</v>
      </c>
      <c r="F643" s="32">
        <v>27</v>
      </c>
      <c r="G643" s="32">
        <v>0.77410240280411724</v>
      </c>
      <c r="H643" s="32">
        <v>3.4012825655845957</v>
      </c>
      <c r="I643" s="32">
        <v>1.22</v>
      </c>
      <c r="K643" s="33"/>
      <c r="L643" s="33"/>
      <c r="M643" s="33"/>
      <c r="N643" s="33"/>
      <c r="O643" s="3"/>
      <c r="P643" s="3"/>
      <c r="Q643" s="33"/>
    </row>
    <row r="644" spans="1:17" x14ac:dyDescent="0.25">
      <c r="A644" s="2">
        <v>643</v>
      </c>
      <c r="B644" s="31">
        <v>4.5</v>
      </c>
      <c r="C644" s="31">
        <v>2.0249999999999999</v>
      </c>
      <c r="D644" s="31">
        <v>0.36</v>
      </c>
      <c r="E644" s="32">
        <v>0</v>
      </c>
      <c r="F644" s="32">
        <v>34</v>
      </c>
      <c r="G644" s="32">
        <v>1.3455072242631185</v>
      </c>
      <c r="H644" s="32">
        <v>4.5178584019551007</v>
      </c>
      <c r="I644" s="32">
        <v>1.63</v>
      </c>
      <c r="K644" s="33"/>
      <c r="L644" s="33"/>
      <c r="M644" s="33"/>
      <c r="N644" s="33"/>
      <c r="O644" s="3"/>
      <c r="P644" s="3"/>
      <c r="Q644" s="33"/>
    </row>
    <row r="645" spans="1:17" x14ac:dyDescent="0.25">
      <c r="A645" s="2">
        <v>644</v>
      </c>
      <c r="B645" s="31">
        <v>4.5</v>
      </c>
      <c r="C645" s="31">
        <v>2.0249999999999999</v>
      </c>
      <c r="D645" s="31">
        <v>0.36</v>
      </c>
      <c r="E645" s="32">
        <v>0</v>
      </c>
      <c r="F645" s="32">
        <v>41</v>
      </c>
      <c r="G645" s="32">
        <v>2.3505975947630064</v>
      </c>
      <c r="H645" s="32">
        <v>6.149973481738642</v>
      </c>
      <c r="I645" s="32">
        <v>2.1</v>
      </c>
      <c r="K645" s="33"/>
      <c r="L645" s="33"/>
      <c r="M645" s="33"/>
      <c r="N645" s="33"/>
      <c r="O645" s="3"/>
      <c r="P645" s="3"/>
      <c r="Q645" s="33"/>
    </row>
    <row r="646" spans="1:17" x14ac:dyDescent="0.25">
      <c r="A646" s="2">
        <v>645</v>
      </c>
      <c r="B646" s="31">
        <v>4.5</v>
      </c>
      <c r="C646" s="31">
        <v>2.0249999999999999</v>
      </c>
      <c r="D646" s="31">
        <v>0.36</v>
      </c>
      <c r="E646" s="32">
        <v>0.01</v>
      </c>
      <c r="F646" s="32">
        <v>20</v>
      </c>
      <c r="G646" s="32">
        <v>0.42569653932957296</v>
      </c>
      <c r="H646" s="32">
        <v>2.5961510955463467</v>
      </c>
      <c r="I646" s="32">
        <v>0.88</v>
      </c>
      <c r="K646" s="33"/>
      <c r="L646" s="33"/>
      <c r="M646" s="33"/>
      <c r="N646" s="33"/>
      <c r="O646" s="3"/>
      <c r="P646" s="3"/>
      <c r="Q646" s="33"/>
    </row>
    <row r="647" spans="1:17" x14ac:dyDescent="0.25">
      <c r="A647" s="2">
        <v>646</v>
      </c>
      <c r="B647" s="31">
        <v>4.5</v>
      </c>
      <c r="C647" s="31">
        <v>2.0249999999999999</v>
      </c>
      <c r="D647" s="31">
        <v>0.36</v>
      </c>
      <c r="E647" s="32">
        <v>0.01</v>
      </c>
      <c r="F647" s="32">
        <v>27</v>
      </c>
      <c r="G647" s="32">
        <v>0.76928706269242342</v>
      </c>
      <c r="H647" s="32">
        <v>3.389572271283753</v>
      </c>
      <c r="I647" s="32">
        <v>1.23</v>
      </c>
      <c r="K647" s="33"/>
      <c r="L647" s="33"/>
      <c r="M647" s="33"/>
      <c r="N647" s="33"/>
      <c r="O647" s="3"/>
      <c r="P647" s="3"/>
      <c r="Q647" s="33"/>
    </row>
    <row r="648" spans="1:17" x14ac:dyDescent="0.25">
      <c r="A648" s="2">
        <v>647</v>
      </c>
      <c r="B648" s="31">
        <v>4.5</v>
      </c>
      <c r="C648" s="31">
        <v>2.0249999999999999</v>
      </c>
      <c r="D648" s="31">
        <v>0.36</v>
      </c>
      <c r="E648" s="32">
        <v>0.01</v>
      </c>
      <c r="F648" s="32">
        <v>34</v>
      </c>
      <c r="G648" s="32">
        <v>1.337137433801161</v>
      </c>
      <c r="H648" s="32">
        <v>4.5023038426157074</v>
      </c>
      <c r="I648" s="32">
        <v>1.63</v>
      </c>
      <c r="K648" s="33"/>
      <c r="L648" s="33"/>
      <c r="M648" s="33"/>
      <c r="N648" s="33"/>
      <c r="O648" s="3"/>
      <c r="P648" s="3"/>
      <c r="Q648" s="33"/>
    </row>
    <row r="649" spans="1:17" x14ac:dyDescent="0.25">
      <c r="A649" s="2">
        <v>648</v>
      </c>
      <c r="B649" s="31">
        <v>4.5</v>
      </c>
      <c r="C649" s="31">
        <v>2.0249999999999999</v>
      </c>
      <c r="D649" s="31">
        <v>0.36</v>
      </c>
      <c r="E649" s="32">
        <v>0.01</v>
      </c>
      <c r="F649" s="32">
        <v>41</v>
      </c>
      <c r="G649" s="32">
        <v>2.3359755927597683</v>
      </c>
      <c r="H649" s="32">
        <v>6.1287997044870126</v>
      </c>
      <c r="I649" s="32">
        <v>2.1</v>
      </c>
      <c r="K649" s="33"/>
      <c r="L649" s="33"/>
      <c r="M649" s="33"/>
      <c r="N649" s="33"/>
      <c r="O649" s="3"/>
      <c r="P649" s="3"/>
      <c r="Q649" s="33"/>
    </row>
    <row r="650" spans="1:17" x14ac:dyDescent="0.25">
      <c r="A650" s="2">
        <v>649</v>
      </c>
      <c r="B650" s="31">
        <v>4.5</v>
      </c>
      <c r="C650" s="31">
        <v>2.0249999999999999</v>
      </c>
      <c r="D650" s="31">
        <v>0.36</v>
      </c>
      <c r="E650" s="32">
        <v>0.02</v>
      </c>
      <c r="F650" s="32">
        <v>20</v>
      </c>
      <c r="G650" s="32">
        <v>0.42303189862436119</v>
      </c>
      <c r="H650" s="32">
        <v>2.587105801921453</v>
      </c>
      <c r="I650" s="32">
        <v>0.88</v>
      </c>
      <c r="K650" s="33"/>
      <c r="L650" s="33"/>
      <c r="M650" s="33"/>
      <c r="N650" s="33"/>
      <c r="O650" s="3"/>
      <c r="P650" s="3"/>
      <c r="Q650" s="33"/>
    </row>
    <row r="651" spans="1:17" x14ac:dyDescent="0.25">
      <c r="A651" s="2">
        <v>650</v>
      </c>
      <c r="B651" s="31">
        <v>4.5</v>
      </c>
      <c r="C651" s="31">
        <v>2.0249999999999999</v>
      </c>
      <c r="D651" s="31">
        <v>0.36</v>
      </c>
      <c r="E651" s="32">
        <v>0.02</v>
      </c>
      <c r="F651" s="32">
        <v>27</v>
      </c>
      <c r="G651" s="32">
        <v>0.76447172258072948</v>
      </c>
      <c r="H651" s="32">
        <v>3.3777626056178538</v>
      </c>
      <c r="I651" s="32">
        <v>1.23</v>
      </c>
      <c r="K651" s="33"/>
      <c r="L651" s="33"/>
      <c r="M651" s="33"/>
      <c r="N651" s="33"/>
      <c r="O651" s="3"/>
      <c r="P651" s="3"/>
      <c r="Q651" s="33"/>
    </row>
    <row r="652" spans="1:17" x14ac:dyDescent="0.25">
      <c r="A652" s="2">
        <v>651</v>
      </c>
      <c r="B652" s="31">
        <v>4.5</v>
      </c>
      <c r="C652" s="31">
        <v>2.0249999999999999</v>
      </c>
      <c r="D652" s="31">
        <v>0.36</v>
      </c>
      <c r="E652" s="32">
        <v>0.02</v>
      </c>
      <c r="F652" s="32">
        <v>34</v>
      </c>
      <c r="G652" s="32">
        <v>1.3287676433392039</v>
      </c>
      <c r="H652" s="32">
        <v>4.4866172901978567</v>
      </c>
      <c r="I652" s="32">
        <v>1.62</v>
      </c>
      <c r="K652" s="33"/>
      <c r="L652" s="33"/>
      <c r="M652" s="33"/>
      <c r="N652" s="33"/>
      <c r="O652" s="3"/>
      <c r="P652" s="3"/>
      <c r="Q652" s="33"/>
    </row>
    <row r="653" spans="1:17" x14ac:dyDescent="0.25">
      <c r="A653" s="2">
        <v>652</v>
      </c>
      <c r="B653" s="31">
        <v>4.5</v>
      </c>
      <c r="C653" s="31">
        <v>2.0249999999999999</v>
      </c>
      <c r="D653" s="31">
        <v>0.36</v>
      </c>
      <c r="E653" s="32">
        <v>0.02</v>
      </c>
      <c r="F653" s="32">
        <v>41</v>
      </c>
      <c r="G653" s="32">
        <v>2.3213535907565297</v>
      </c>
      <c r="H653" s="32">
        <v>6.1074462505257436</v>
      </c>
      <c r="I653" s="32">
        <v>2.09</v>
      </c>
      <c r="K653" s="33"/>
      <c r="L653" s="33"/>
      <c r="M653" s="33"/>
      <c r="N653" s="33"/>
      <c r="O653" s="3"/>
      <c r="P653" s="3"/>
      <c r="Q653" s="33"/>
    </row>
    <row r="654" spans="1:17" x14ac:dyDescent="0.25">
      <c r="A654" s="2">
        <v>653</v>
      </c>
      <c r="B654" s="31">
        <v>4.5</v>
      </c>
      <c r="C654" s="31">
        <v>2.0249999999999999</v>
      </c>
      <c r="D654" s="31">
        <v>0.36</v>
      </c>
      <c r="E654" s="32">
        <v>0.04</v>
      </c>
      <c r="F654" s="32">
        <v>20</v>
      </c>
      <c r="G654" s="32">
        <v>0.41770261721393792</v>
      </c>
      <c r="H654" s="32">
        <v>2.5687868822530526</v>
      </c>
      <c r="I654" s="32">
        <v>0.87</v>
      </c>
      <c r="K654" s="33"/>
      <c r="L654" s="33"/>
      <c r="M654" s="33"/>
      <c r="N654" s="33"/>
      <c r="O654" s="3"/>
      <c r="P654" s="3"/>
      <c r="Q654" s="33"/>
    </row>
    <row r="655" spans="1:17" x14ac:dyDescent="0.25">
      <c r="A655" s="2">
        <v>654</v>
      </c>
      <c r="B655" s="31">
        <v>4.5</v>
      </c>
      <c r="C655" s="31">
        <v>2.0249999999999999</v>
      </c>
      <c r="D655" s="31">
        <v>0.36</v>
      </c>
      <c r="E655" s="32">
        <v>0.04</v>
      </c>
      <c r="F655" s="32">
        <v>27</v>
      </c>
      <c r="G655" s="32">
        <v>0.75484104235734184</v>
      </c>
      <c r="H655" s="32">
        <v>3.3538451601908892</v>
      </c>
      <c r="I655" s="32">
        <v>1.22</v>
      </c>
      <c r="K655" s="33"/>
      <c r="L655" s="33"/>
      <c r="M655" s="33"/>
      <c r="N655" s="33"/>
      <c r="O655" s="3"/>
      <c r="P655" s="3"/>
      <c r="Q655" s="33"/>
    </row>
    <row r="656" spans="1:17" x14ac:dyDescent="0.25">
      <c r="A656" s="2">
        <v>655</v>
      </c>
      <c r="B656" s="31">
        <v>4.5</v>
      </c>
      <c r="C656" s="31">
        <v>2.0249999999999999</v>
      </c>
      <c r="D656" s="31">
        <v>0.36</v>
      </c>
      <c r="E656" s="32">
        <v>0.04</v>
      </c>
      <c r="F656" s="32">
        <v>34</v>
      </c>
      <c r="G656" s="32">
        <v>1.3120280624152896</v>
      </c>
      <c r="H656" s="32">
        <v>4.4548482061267887</v>
      </c>
      <c r="I656" s="32">
        <v>1.62</v>
      </c>
      <c r="K656" s="33"/>
      <c r="L656" s="33"/>
      <c r="M656" s="33"/>
      <c r="N656" s="33"/>
      <c r="O656" s="3"/>
      <c r="P656" s="3"/>
      <c r="Q656" s="33"/>
    </row>
    <row r="657" spans="1:17" x14ac:dyDescent="0.25">
      <c r="A657" s="2">
        <v>656</v>
      </c>
      <c r="B657" s="31">
        <v>4.5</v>
      </c>
      <c r="C657" s="31">
        <v>2.0249999999999999</v>
      </c>
      <c r="D657" s="31">
        <v>0.36</v>
      </c>
      <c r="E657" s="32">
        <v>0.04</v>
      </c>
      <c r="F657" s="32">
        <v>41</v>
      </c>
      <c r="G657" s="32">
        <v>2.2921095867500534</v>
      </c>
      <c r="H657" s="32">
        <v>6.0642003124742887</v>
      </c>
      <c r="I657" s="32">
        <v>2.09</v>
      </c>
      <c r="K657" s="33"/>
      <c r="L657" s="33"/>
      <c r="M657" s="33"/>
      <c r="N657" s="33"/>
      <c r="O657" s="3"/>
      <c r="P657" s="3"/>
      <c r="Q657" s="33"/>
    </row>
    <row r="658" spans="1:17" x14ac:dyDescent="0.25">
      <c r="A658" s="2">
        <v>657</v>
      </c>
      <c r="B658" s="31">
        <v>4.5</v>
      </c>
      <c r="C658" s="31">
        <v>2.0249999999999999</v>
      </c>
      <c r="D658" s="31">
        <v>0.54</v>
      </c>
      <c r="E658" s="32">
        <v>0</v>
      </c>
      <c r="F658" s="32">
        <v>20</v>
      </c>
      <c r="G658" s="32">
        <v>0.43754500654872824</v>
      </c>
      <c r="H658" s="32">
        <v>2.5066232351564159</v>
      </c>
      <c r="I658" s="32">
        <v>0.92</v>
      </c>
      <c r="K658" s="33"/>
      <c r="L658" s="33"/>
      <c r="M658" s="33"/>
      <c r="N658" s="33"/>
      <c r="O658" s="3"/>
      <c r="P658" s="3"/>
      <c r="Q658" s="33"/>
    </row>
    <row r="659" spans="1:17" x14ac:dyDescent="0.25">
      <c r="A659" s="2">
        <v>658</v>
      </c>
      <c r="B659" s="31">
        <v>4.5</v>
      </c>
      <c r="C659" s="31">
        <v>2.0249999999999999</v>
      </c>
      <c r="D659" s="31">
        <v>0.54</v>
      </c>
      <c r="E659" s="32">
        <v>0</v>
      </c>
      <c r="F659" s="32">
        <v>27</v>
      </c>
      <c r="G659" s="32">
        <v>0.79961852858367466</v>
      </c>
      <c r="H659" s="32">
        <v>3.2726834069932065</v>
      </c>
      <c r="I659" s="32">
        <v>1.29</v>
      </c>
      <c r="K659" s="33"/>
      <c r="L659" s="33"/>
      <c r="M659" s="33"/>
      <c r="N659" s="33"/>
      <c r="O659" s="3"/>
      <c r="P659" s="3"/>
      <c r="Q659" s="33"/>
    </row>
    <row r="660" spans="1:17" x14ac:dyDescent="0.25">
      <c r="A660" s="2">
        <v>659</v>
      </c>
      <c r="B660" s="31">
        <v>4.5</v>
      </c>
      <c r="C660" s="31">
        <v>2.0249999999999999</v>
      </c>
      <c r="D660" s="31">
        <v>0.54</v>
      </c>
      <c r="E660" s="32">
        <v>0</v>
      </c>
      <c r="F660" s="32">
        <v>34</v>
      </c>
      <c r="G660" s="32">
        <v>1.4203102497481335</v>
      </c>
      <c r="H660" s="32">
        <v>4.3470426058771263</v>
      </c>
      <c r="I660" s="32">
        <v>1.72</v>
      </c>
      <c r="K660" s="33"/>
      <c r="L660" s="33"/>
      <c r="M660" s="33"/>
      <c r="N660" s="33"/>
      <c r="O660" s="3"/>
      <c r="P660" s="3"/>
      <c r="Q660" s="33"/>
    </row>
    <row r="661" spans="1:17" x14ac:dyDescent="0.25">
      <c r="A661" s="2">
        <v>660</v>
      </c>
      <c r="B661" s="31">
        <v>4.5</v>
      </c>
      <c r="C661" s="31">
        <v>2.0249999999999999</v>
      </c>
      <c r="D661" s="31">
        <v>0.54</v>
      </c>
      <c r="E661" s="32">
        <v>0</v>
      </c>
      <c r="F661" s="32">
        <v>41</v>
      </c>
      <c r="G661" s="32">
        <v>2.5996826461298559</v>
      </c>
      <c r="H661" s="32">
        <v>5.9174490149056389</v>
      </c>
      <c r="I661" s="32">
        <v>2.2000000000000002</v>
      </c>
      <c r="K661" s="33"/>
      <c r="L661" s="33"/>
      <c r="M661" s="33"/>
      <c r="N661" s="33"/>
      <c r="O661" s="3"/>
      <c r="P661" s="3"/>
      <c r="Q661" s="33"/>
    </row>
    <row r="662" spans="1:17" x14ac:dyDescent="0.25">
      <c r="A662" s="2">
        <v>661</v>
      </c>
      <c r="B662" s="31">
        <v>4.5</v>
      </c>
      <c r="C662" s="31">
        <v>2.0249999999999999</v>
      </c>
      <c r="D662" s="31">
        <v>0.54</v>
      </c>
      <c r="E662" s="32">
        <v>0.01</v>
      </c>
      <c r="F662" s="32">
        <v>20</v>
      </c>
      <c r="G662" s="32">
        <v>0.4349860370819833</v>
      </c>
      <c r="H662" s="32">
        <v>2.4983744312732723</v>
      </c>
      <c r="I662" s="32">
        <v>0.92</v>
      </c>
      <c r="K662" s="33"/>
      <c r="L662" s="33"/>
      <c r="M662" s="33"/>
      <c r="N662" s="33"/>
      <c r="O662" s="3"/>
      <c r="P662" s="3"/>
      <c r="Q662" s="33"/>
    </row>
    <row r="663" spans="1:17" x14ac:dyDescent="0.25">
      <c r="A663" s="2">
        <v>662</v>
      </c>
      <c r="B663" s="31">
        <v>4.5</v>
      </c>
      <c r="C663" s="31">
        <v>2.0249999999999999</v>
      </c>
      <c r="D663" s="31">
        <v>0.54</v>
      </c>
      <c r="E663" s="32">
        <v>0.01</v>
      </c>
      <c r="F663" s="32">
        <v>27</v>
      </c>
      <c r="G663" s="32">
        <v>0.79494198247055781</v>
      </c>
      <c r="H663" s="32">
        <v>3.2619136498086094</v>
      </c>
      <c r="I663" s="32">
        <v>1.28</v>
      </c>
      <c r="K663" s="33"/>
      <c r="L663" s="33"/>
      <c r="M663" s="33"/>
      <c r="N663" s="33"/>
      <c r="O663" s="3"/>
      <c r="P663" s="3"/>
      <c r="Q663" s="33"/>
    </row>
    <row r="664" spans="1:17" x14ac:dyDescent="0.25">
      <c r="A664" s="2">
        <v>663</v>
      </c>
      <c r="B664" s="31">
        <v>4.5</v>
      </c>
      <c r="C664" s="31">
        <v>2.0249999999999999</v>
      </c>
      <c r="D664" s="31">
        <v>0.54</v>
      </c>
      <c r="E664" s="32">
        <v>0.01</v>
      </c>
      <c r="F664" s="32">
        <v>34</v>
      </c>
      <c r="G664" s="32">
        <v>1.412003605841764</v>
      </c>
      <c r="H664" s="32">
        <v>4.3327373439515897</v>
      </c>
      <c r="I664" s="32">
        <v>1.7</v>
      </c>
      <c r="K664" s="33"/>
      <c r="L664" s="33"/>
      <c r="M664" s="33"/>
      <c r="N664" s="33"/>
      <c r="O664" s="3"/>
      <c r="P664" s="3"/>
      <c r="Q664" s="33"/>
    </row>
    <row r="665" spans="1:17" x14ac:dyDescent="0.25">
      <c r="A665" s="2">
        <v>664</v>
      </c>
      <c r="B665" s="31">
        <v>4.5</v>
      </c>
      <c r="C665" s="31">
        <v>2.0249999999999999</v>
      </c>
      <c r="D665" s="31">
        <v>0.54</v>
      </c>
      <c r="E665" s="32">
        <v>0.01</v>
      </c>
      <c r="F665" s="32">
        <v>41</v>
      </c>
      <c r="G665" s="32">
        <v>2.5844784764670665</v>
      </c>
      <c r="H665" s="32">
        <v>5.8979758544689806</v>
      </c>
      <c r="I665" s="32">
        <v>2.19</v>
      </c>
      <c r="K665" s="33"/>
      <c r="L665" s="33"/>
      <c r="M665" s="33"/>
      <c r="N665" s="33"/>
      <c r="O665" s="3"/>
      <c r="P665" s="3"/>
      <c r="Q665" s="33"/>
    </row>
    <row r="666" spans="1:17" x14ac:dyDescent="0.25">
      <c r="A666" s="2">
        <v>665</v>
      </c>
      <c r="B666" s="31">
        <v>4.5</v>
      </c>
      <c r="C666" s="31">
        <v>2.0249999999999999</v>
      </c>
      <c r="D666" s="31">
        <v>0.54</v>
      </c>
      <c r="E666" s="32">
        <v>0.02</v>
      </c>
      <c r="F666" s="32">
        <v>20</v>
      </c>
      <c r="G666" s="32">
        <v>0.43242706761523841</v>
      </c>
      <c r="H666" s="32">
        <v>2.4900556295847025</v>
      </c>
      <c r="I666" s="32">
        <v>0.91</v>
      </c>
      <c r="K666" s="33"/>
      <c r="L666" s="33"/>
      <c r="M666" s="33"/>
      <c r="N666" s="33"/>
      <c r="O666" s="3"/>
      <c r="P666" s="3"/>
      <c r="Q666" s="33"/>
    </row>
    <row r="667" spans="1:17" x14ac:dyDescent="0.25">
      <c r="A667" s="2">
        <v>666</v>
      </c>
      <c r="B667" s="31">
        <v>4.5</v>
      </c>
      <c r="C667" s="31">
        <v>2.0249999999999999</v>
      </c>
      <c r="D667" s="31">
        <v>0.54</v>
      </c>
      <c r="E667" s="32">
        <v>0.02</v>
      </c>
      <c r="F667" s="32">
        <v>27</v>
      </c>
      <c r="G667" s="32">
        <v>0.79026543635744095</v>
      </c>
      <c r="H667" s="32">
        <v>3.2510525024808374</v>
      </c>
      <c r="I667" s="32">
        <v>1.28</v>
      </c>
      <c r="K667" s="33"/>
      <c r="L667" s="33"/>
      <c r="M667" s="33"/>
      <c r="N667" s="33"/>
      <c r="O667" s="3"/>
      <c r="P667" s="3"/>
      <c r="Q667" s="33"/>
    </row>
    <row r="668" spans="1:17" x14ac:dyDescent="0.25">
      <c r="A668" s="2">
        <v>667</v>
      </c>
      <c r="B668" s="31">
        <v>4.5</v>
      </c>
      <c r="C668" s="31">
        <v>2.0249999999999999</v>
      </c>
      <c r="D668" s="31">
        <v>0.54</v>
      </c>
      <c r="E668" s="32">
        <v>0.02</v>
      </c>
      <c r="F668" s="32">
        <v>34</v>
      </c>
      <c r="G668" s="32">
        <v>1.4036969619353949</v>
      </c>
      <c r="H668" s="32">
        <v>4.3183106902515576</v>
      </c>
      <c r="I668" s="32">
        <v>1.7</v>
      </c>
      <c r="K668" s="33"/>
      <c r="L668" s="33"/>
      <c r="M668" s="33"/>
      <c r="N668" s="33"/>
      <c r="O668" s="3"/>
      <c r="P668" s="3"/>
      <c r="Q668" s="33"/>
    </row>
    <row r="669" spans="1:17" x14ac:dyDescent="0.25">
      <c r="A669" s="2">
        <v>668</v>
      </c>
      <c r="B669" s="31">
        <v>4.5</v>
      </c>
      <c r="C669" s="31">
        <v>2.0249999999999999</v>
      </c>
      <c r="D669" s="31">
        <v>0.54</v>
      </c>
      <c r="E669" s="32">
        <v>0.02</v>
      </c>
      <c r="F669" s="32">
        <v>41</v>
      </c>
      <c r="G669" s="32">
        <v>2.569274306804278</v>
      </c>
      <c r="H669" s="32">
        <v>5.878337448438586</v>
      </c>
      <c r="I669" s="32">
        <v>2.1800000000000002</v>
      </c>
      <c r="K669" s="33"/>
      <c r="L669" s="33"/>
      <c r="M669" s="33"/>
      <c r="N669" s="33"/>
      <c r="O669" s="3"/>
      <c r="P669" s="3"/>
      <c r="Q669" s="33"/>
    </row>
    <row r="670" spans="1:17" x14ac:dyDescent="0.25">
      <c r="A670" s="2">
        <v>669</v>
      </c>
      <c r="B670" s="31">
        <v>4.5</v>
      </c>
      <c r="C670" s="31">
        <v>2.0249999999999999</v>
      </c>
      <c r="D670" s="31">
        <v>0.54</v>
      </c>
      <c r="E670" s="32">
        <v>0.04</v>
      </c>
      <c r="F670" s="32">
        <v>20</v>
      </c>
      <c r="G670" s="32">
        <v>0.4273091286817487</v>
      </c>
      <c r="H670" s="32">
        <v>2.4732080327912875</v>
      </c>
      <c r="I670" s="32">
        <v>0.91</v>
      </c>
      <c r="K670" s="33"/>
      <c r="L670" s="33"/>
      <c r="M670" s="33"/>
      <c r="N670" s="33"/>
      <c r="O670" s="3"/>
      <c r="P670" s="3"/>
      <c r="Q670" s="33"/>
    </row>
    <row r="671" spans="1:17" x14ac:dyDescent="0.25">
      <c r="A671" s="2">
        <v>670</v>
      </c>
      <c r="B671" s="31">
        <v>4.5</v>
      </c>
      <c r="C671" s="31">
        <v>2.0249999999999999</v>
      </c>
      <c r="D671" s="31">
        <v>0.54</v>
      </c>
      <c r="E671" s="32">
        <v>0.04</v>
      </c>
      <c r="F671" s="32">
        <v>27</v>
      </c>
      <c r="G671" s="32">
        <v>0.78091234413120758</v>
      </c>
      <c r="H671" s="32">
        <v>3.2290560373957762</v>
      </c>
      <c r="I671" s="32">
        <v>1.28</v>
      </c>
      <c r="K671" s="33"/>
      <c r="L671" s="33"/>
      <c r="M671" s="33"/>
      <c r="N671" s="33"/>
      <c r="O671" s="3"/>
      <c r="P671" s="3"/>
      <c r="Q671" s="33"/>
    </row>
    <row r="672" spans="1:17" x14ac:dyDescent="0.25">
      <c r="A672" s="2">
        <v>671</v>
      </c>
      <c r="B672" s="31">
        <v>4.5</v>
      </c>
      <c r="C672" s="31">
        <v>2.0249999999999999</v>
      </c>
      <c r="D672" s="31">
        <v>0.54</v>
      </c>
      <c r="E672" s="32">
        <v>0.04</v>
      </c>
      <c r="F672" s="32">
        <v>34</v>
      </c>
      <c r="G672" s="32">
        <v>1.3870836741226564</v>
      </c>
      <c r="H672" s="32">
        <v>4.2890932075280146</v>
      </c>
      <c r="I672" s="32">
        <v>1.69</v>
      </c>
      <c r="K672" s="33"/>
      <c r="L672" s="33"/>
      <c r="M672" s="33"/>
      <c r="N672" s="33"/>
      <c r="O672" s="3"/>
      <c r="P672" s="3"/>
      <c r="Q672" s="33"/>
    </row>
    <row r="673" spans="1:17" x14ac:dyDescent="0.25">
      <c r="A673" s="2">
        <v>672</v>
      </c>
      <c r="B673" s="31">
        <v>4.5</v>
      </c>
      <c r="C673" s="31">
        <v>2.0249999999999999</v>
      </c>
      <c r="D673" s="31">
        <v>0.54</v>
      </c>
      <c r="E673" s="32">
        <v>0.04</v>
      </c>
      <c r="F673" s="32">
        <v>41</v>
      </c>
      <c r="G673" s="32">
        <v>2.5388659674787011</v>
      </c>
      <c r="H673" s="32">
        <v>5.838564899596598</v>
      </c>
      <c r="I673" s="32">
        <v>2.1800000000000002</v>
      </c>
      <c r="K673" s="33"/>
      <c r="L673" s="33"/>
      <c r="M673" s="33"/>
      <c r="N673" s="33"/>
      <c r="O673" s="3"/>
      <c r="P673" s="3"/>
      <c r="Q673" s="33"/>
    </row>
    <row r="674" spans="1:17" x14ac:dyDescent="0.25">
      <c r="A674" s="2">
        <v>673</v>
      </c>
      <c r="B674" s="31">
        <v>4.5</v>
      </c>
      <c r="C674" s="31">
        <v>2.0249999999999999</v>
      </c>
      <c r="D674" s="31">
        <v>0.72</v>
      </c>
      <c r="E674" s="32">
        <v>0</v>
      </c>
      <c r="F674" s="32">
        <v>20</v>
      </c>
      <c r="G674" s="32">
        <v>0.44815212662216364</v>
      </c>
      <c r="H674" s="32">
        <v>2.4126215932386179</v>
      </c>
      <c r="I674" s="32">
        <v>0.95</v>
      </c>
      <c r="K674" s="33"/>
      <c r="L674" s="33"/>
      <c r="M674" s="33"/>
      <c r="N674" s="33"/>
      <c r="O674" s="3"/>
      <c r="P674" s="3"/>
      <c r="Q674" s="33"/>
    </row>
    <row r="675" spans="1:17" x14ac:dyDescent="0.25">
      <c r="A675" s="2">
        <v>674</v>
      </c>
      <c r="B675" s="31">
        <v>4.5</v>
      </c>
      <c r="C675" s="31">
        <v>2.0249999999999999</v>
      </c>
      <c r="D675" s="31">
        <v>0.72</v>
      </c>
      <c r="E675" s="32">
        <v>0</v>
      </c>
      <c r="F675" s="32">
        <v>27</v>
      </c>
      <c r="G675" s="32">
        <v>0.83154267438605367</v>
      </c>
      <c r="H675" s="32">
        <v>3.1499535090892246</v>
      </c>
      <c r="I675" s="32">
        <v>1.34</v>
      </c>
      <c r="K675" s="33"/>
      <c r="L675" s="33"/>
      <c r="M675" s="33"/>
      <c r="N675" s="33"/>
      <c r="O675" s="3"/>
      <c r="P675" s="3"/>
      <c r="Q675" s="33"/>
    </row>
    <row r="676" spans="1:17" x14ac:dyDescent="0.25">
      <c r="A676" s="2">
        <v>675</v>
      </c>
      <c r="B676" s="31">
        <v>4.5</v>
      </c>
      <c r="C676" s="31">
        <v>2.0249999999999999</v>
      </c>
      <c r="D676" s="31">
        <v>0.72</v>
      </c>
      <c r="E676" s="32">
        <v>0</v>
      </c>
      <c r="F676" s="32">
        <v>34</v>
      </c>
      <c r="G676" s="32">
        <v>1.5228097860337464</v>
      </c>
      <c r="H676" s="32">
        <v>4.1840228362093592</v>
      </c>
      <c r="I676" s="32">
        <v>1.77</v>
      </c>
      <c r="K676" s="33"/>
      <c r="L676" s="33"/>
      <c r="M676" s="33"/>
      <c r="N676" s="33"/>
      <c r="O676" s="3"/>
      <c r="P676" s="3"/>
      <c r="Q676" s="33"/>
    </row>
    <row r="677" spans="1:17" x14ac:dyDescent="0.25">
      <c r="A677" s="2">
        <v>676</v>
      </c>
      <c r="B677" s="31">
        <v>4.5</v>
      </c>
      <c r="C677" s="31">
        <v>2.0249999999999999</v>
      </c>
      <c r="D677" s="31">
        <v>0.72</v>
      </c>
      <c r="E677" s="32">
        <v>0</v>
      </c>
      <c r="F677" s="32">
        <v>41</v>
      </c>
      <c r="G677" s="32">
        <v>2.9938912285807757</v>
      </c>
      <c r="H677" s="32">
        <v>5.6955369558596862</v>
      </c>
      <c r="I677" s="32">
        <v>2.2799999999999998</v>
      </c>
      <c r="K677" s="33"/>
      <c r="L677" s="33"/>
      <c r="M677" s="33"/>
      <c r="N677" s="33"/>
      <c r="O677" s="3"/>
      <c r="P677" s="3"/>
      <c r="Q677" s="33"/>
    </row>
    <row r="678" spans="1:17" x14ac:dyDescent="0.25">
      <c r="A678" s="2">
        <v>677</v>
      </c>
      <c r="B678" s="31">
        <v>4.5</v>
      </c>
      <c r="C678" s="31">
        <v>2.0249999999999999</v>
      </c>
      <c r="D678" s="31">
        <v>0.72</v>
      </c>
      <c r="E678" s="32">
        <v>0.01</v>
      </c>
      <c r="F678" s="32">
        <v>20</v>
      </c>
      <c r="G678" s="32">
        <v>0.44567904632475036</v>
      </c>
      <c r="H678" s="32">
        <v>2.4050180432745036</v>
      </c>
      <c r="I678" s="32">
        <v>0.96</v>
      </c>
      <c r="K678" s="33"/>
      <c r="L678" s="33"/>
      <c r="M678" s="33"/>
      <c r="N678" s="33"/>
      <c r="O678" s="3"/>
      <c r="P678" s="3"/>
      <c r="Q678" s="33"/>
    </row>
    <row r="679" spans="1:17" x14ac:dyDescent="0.25">
      <c r="A679" s="2">
        <v>678</v>
      </c>
      <c r="B679" s="31">
        <v>4.5</v>
      </c>
      <c r="C679" s="31">
        <v>2.0249999999999999</v>
      </c>
      <c r="D679" s="31">
        <v>0.72</v>
      </c>
      <c r="E679" s="32">
        <v>0.01</v>
      </c>
      <c r="F679" s="32">
        <v>27</v>
      </c>
      <c r="G679" s="32">
        <v>0.82695389374144823</v>
      </c>
      <c r="H679" s="32">
        <v>3.1400262047170346</v>
      </c>
      <c r="I679" s="32">
        <v>1.33</v>
      </c>
      <c r="K679" s="33"/>
      <c r="L679" s="33"/>
      <c r="M679" s="33"/>
      <c r="N679" s="33"/>
      <c r="O679" s="3"/>
      <c r="P679" s="3"/>
      <c r="Q679" s="33"/>
    </row>
    <row r="680" spans="1:17" x14ac:dyDescent="0.25">
      <c r="A680" s="2">
        <v>679</v>
      </c>
      <c r="B680" s="31">
        <v>4.5</v>
      </c>
      <c r="C680" s="31">
        <v>2.0249999999999999</v>
      </c>
      <c r="D680" s="31">
        <v>0.72</v>
      </c>
      <c r="E680" s="32">
        <v>0.01</v>
      </c>
      <c r="F680" s="32">
        <v>34</v>
      </c>
      <c r="G680" s="32">
        <v>1.5144063206593126</v>
      </c>
      <c r="H680" s="32">
        <v>4.1708365881979548</v>
      </c>
      <c r="I680" s="32">
        <v>1.77</v>
      </c>
      <c r="K680" s="33"/>
      <c r="L680" s="33"/>
      <c r="M680" s="33"/>
      <c r="N680" s="33"/>
      <c r="O680" s="3"/>
      <c r="P680" s="3"/>
      <c r="Q680" s="33"/>
    </row>
    <row r="681" spans="1:17" x14ac:dyDescent="0.25">
      <c r="A681" s="2">
        <v>680</v>
      </c>
      <c r="B681" s="31">
        <v>4.5</v>
      </c>
      <c r="C681" s="31">
        <v>2.0249999999999999</v>
      </c>
      <c r="D681" s="31">
        <v>0.72</v>
      </c>
      <c r="E681" s="32">
        <v>0.01</v>
      </c>
      <c r="F681" s="32">
        <v>41</v>
      </c>
      <c r="G681" s="32">
        <v>2.9773697552457978</v>
      </c>
      <c r="H681" s="32">
        <v>5.6775870627070653</v>
      </c>
      <c r="I681" s="32">
        <v>2.27</v>
      </c>
      <c r="K681" s="33"/>
      <c r="L681" s="33"/>
      <c r="M681" s="33"/>
      <c r="N681" s="33"/>
      <c r="O681" s="3"/>
      <c r="P681" s="3"/>
      <c r="Q681" s="33"/>
    </row>
    <row r="682" spans="1:17" x14ac:dyDescent="0.25">
      <c r="A682" s="2">
        <v>681</v>
      </c>
      <c r="B682" s="31">
        <v>4.5</v>
      </c>
      <c r="C682" s="31">
        <v>2.0249999999999999</v>
      </c>
      <c r="D682" s="31">
        <v>0.72</v>
      </c>
      <c r="E682" s="32">
        <v>0.02</v>
      </c>
      <c r="F682" s="32">
        <v>20</v>
      </c>
      <c r="G682" s="32">
        <v>0.44320596602733703</v>
      </c>
      <c r="H682" s="32">
        <v>2.3973499710089161</v>
      </c>
      <c r="I682" s="32">
        <v>0.95</v>
      </c>
      <c r="K682" s="33"/>
      <c r="L682" s="33"/>
      <c r="M682" s="33"/>
      <c r="N682" s="33"/>
      <c r="O682" s="3"/>
      <c r="P682" s="3"/>
      <c r="Q682" s="33"/>
    </row>
    <row r="683" spans="1:17" x14ac:dyDescent="0.25">
      <c r="A683" s="2">
        <v>682</v>
      </c>
      <c r="B683" s="31">
        <v>4.5</v>
      </c>
      <c r="C683" s="31">
        <v>2.0249999999999999</v>
      </c>
      <c r="D683" s="31">
        <v>0.72</v>
      </c>
      <c r="E683" s="32">
        <v>0.02</v>
      </c>
      <c r="F683" s="32">
        <v>27</v>
      </c>
      <c r="G683" s="32">
        <v>0.8223651130968429</v>
      </c>
      <c r="H683" s="32">
        <v>3.1300146590985141</v>
      </c>
      <c r="I683" s="32">
        <v>1.33</v>
      </c>
      <c r="K683" s="33"/>
      <c r="L683" s="33"/>
      <c r="M683" s="33"/>
      <c r="N683" s="33"/>
      <c r="O683" s="3"/>
      <c r="P683" s="3"/>
      <c r="Q683" s="33"/>
    </row>
    <row r="684" spans="1:17" x14ac:dyDescent="0.25">
      <c r="A684" s="2">
        <v>683</v>
      </c>
      <c r="B684" s="31">
        <v>4.5</v>
      </c>
      <c r="C684" s="31">
        <v>2.0249999999999999</v>
      </c>
      <c r="D684" s="31">
        <v>0.72</v>
      </c>
      <c r="E684" s="32">
        <v>0.02</v>
      </c>
      <c r="F684" s="32">
        <v>34</v>
      </c>
      <c r="G684" s="32">
        <v>1.5060028552848788</v>
      </c>
      <c r="H684" s="32">
        <v>4.157538444154631</v>
      </c>
      <c r="I684" s="32">
        <v>1.77</v>
      </c>
      <c r="K684" s="33"/>
      <c r="L684" s="33"/>
      <c r="M684" s="33"/>
      <c r="N684" s="33"/>
      <c r="O684" s="3"/>
      <c r="P684" s="3"/>
      <c r="Q684" s="33"/>
    </row>
    <row r="685" spans="1:17" x14ac:dyDescent="0.25">
      <c r="A685" s="2">
        <v>684</v>
      </c>
      <c r="B685" s="31">
        <v>4.5</v>
      </c>
      <c r="C685" s="31">
        <v>2.0249999999999999</v>
      </c>
      <c r="D685" s="31">
        <v>0.72</v>
      </c>
      <c r="E685" s="32">
        <v>0.02</v>
      </c>
      <c r="F685" s="32">
        <v>41</v>
      </c>
      <c r="G685" s="32">
        <v>2.9608482819108204</v>
      </c>
      <c r="H685" s="32">
        <v>5.6594848501216974</v>
      </c>
      <c r="I685" s="32">
        <v>2.27</v>
      </c>
      <c r="K685" s="33"/>
      <c r="L685" s="33"/>
      <c r="M685" s="33"/>
      <c r="N685" s="33"/>
      <c r="O685" s="3"/>
      <c r="P685" s="3"/>
      <c r="Q685" s="33"/>
    </row>
    <row r="686" spans="1:17" x14ac:dyDescent="0.25">
      <c r="A686" s="2">
        <v>685</v>
      </c>
      <c r="B686" s="31">
        <v>4.5</v>
      </c>
      <c r="C686" s="31">
        <v>2.0249999999999999</v>
      </c>
      <c r="D686" s="31">
        <v>0.72</v>
      </c>
      <c r="E686" s="32">
        <v>0.04</v>
      </c>
      <c r="F686" s="32">
        <v>20</v>
      </c>
      <c r="G686" s="32">
        <v>0.43825980543251047</v>
      </c>
      <c r="H686" s="32">
        <v>2.3818202595733271</v>
      </c>
      <c r="I686" s="32">
        <v>0.95</v>
      </c>
      <c r="K686" s="33"/>
      <c r="L686" s="33"/>
      <c r="M686" s="33"/>
      <c r="N686" s="33"/>
      <c r="O686" s="3"/>
      <c r="P686" s="3"/>
      <c r="Q686" s="33"/>
    </row>
    <row r="687" spans="1:17" x14ac:dyDescent="0.25">
      <c r="A687" s="2">
        <v>686</v>
      </c>
      <c r="B687" s="31">
        <v>4.5</v>
      </c>
      <c r="C687" s="31">
        <v>2.0249999999999999</v>
      </c>
      <c r="D687" s="31">
        <v>0.72</v>
      </c>
      <c r="E687" s="32">
        <v>0.04</v>
      </c>
      <c r="F687" s="32">
        <v>27</v>
      </c>
      <c r="G687" s="32">
        <v>0.81318755180763236</v>
      </c>
      <c r="H687" s="32">
        <v>3.1097388441224854</v>
      </c>
      <c r="I687" s="32">
        <v>1.33</v>
      </c>
      <c r="K687" s="33"/>
      <c r="L687" s="33"/>
      <c r="M687" s="33"/>
      <c r="N687" s="33"/>
      <c r="O687" s="3"/>
      <c r="P687" s="3"/>
      <c r="Q687" s="33"/>
    </row>
    <row r="688" spans="1:17" x14ac:dyDescent="0.25">
      <c r="A688" s="2">
        <v>687</v>
      </c>
      <c r="B688" s="31">
        <v>4.5</v>
      </c>
      <c r="C688" s="31">
        <v>2.0249999999999999</v>
      </c>
      <c r="D688" s="31">
        <v>0.72</v>
      </c>
      <c r="E688" s="32">
        <v>0.04</v>
      </c>
      <c r="F688" s="32">
        <v>34</v>
      </c>
      <c r="G688" s="32">
        <v>1.4891959245360116</v>
      </c>
      <c r="H688" s="32">
        <v>4.130606467972231</v>
      </c>
      <c r="I688" s="32">
        <v>1.76</v>
      </c>
      <c r="K688" s="33"/>
      <c r="L688" s="33"/>
      <c r="M688" s="33"/>
      <c r="N688" s="33"/>
      <c r="O688" s="3"/>
      <c r="P688" s="3"/>
      <c r="Q688" s="33"/>
    </row>
    <row r="689" spans="1:17" x14ac:dyDescent="0.25">
      <c r="A689" s="2">
        <v>688</v>
      </c>
      <c r="B689" s="31">
        <v>4.5</v>
      </c>
      <c r="C689" s="31">
        <v>2.0249999999999999</v>
      </c>
      <c r="D689" s="31">
        <v>0.72</v>
      </c>
      <c r="E689" s="32">
        <v>0.04</v>
      </c>
      <c r="F689" s="32">
        <v>41</v>
      </c>
      <c r="G689" s="32">
        <v>2.9278053352408655</v>
      </c>
      <c r="H689" s="32">
        <v>5.6228234666527284</v>
      </c>
      <c r="I689" s="32">
        <v>2.27</v>
      </c>
      <c r="K689" s="33"/>
      <c r="L689" s="33"/>
      <c r="M689" s="33"/>
      <c r="N689" s="33"/>
      <c r="O689" s="3"/>
      <c r="P689" s="3"/>
      <c r="Q689" s="33"/>
    </row>
    <row r="690" spans="1:17" x14ac:dyDescent="0.25">
      <c r="A690" s="2">
        <v>689</v>
      </c>
      <c r="B690" s="31">
        <v>4.5</v>
      </c>
      <c r="C690" s="31">
        <v>2.0249999999999999</v>
      </c>
      <c r="D690" s="31">
        <v>0.89999999999999991</v>
      </c>
      <c r="E690" s="32">
        <v>0</v>
      </c>
      <c r="F690" s="32">
        <v>20</v>
      </c>
      <c r="G690" s="32">
        <v>0.46019052420041429</v>
      </c>
      <c r="H690" s="32">
        <v>2.3229847803992505</v>
      </c>
      <c r="I690" s="32">
        <v>0.99</v>
      </c>
      <c r="K690" s="33"/>
      <c r="L690" s="33"/>
      <c r="M690" s="33"/>
      <c r="N690" s="33"/>
      <c r="O690" s="3"/>
      <c r="P690" s="3"/>
      <c r="Q690" s="33"/>
    </row>
    <row r="691" spans="1:17" x14ac:dyDescent="0.25">
      <c r="A691" s="2">
        <v>690</v>
      </c>
      <c r="B691" s="31">
        <v>4.5</v>
      </c>
      <c r="C691" s="31">
        <v>2.0249999999999999</v>
      </c>
      <c r="D691" s="31">
        <v>0.89999999999999991</v>
      </c>
      <c r="E691" s="32">
        <v>0</v>
      </c>
      <c r="F691" s="32">
        <v>27</v>
      </c>
      <c r="G691" s="32">
        <v>0.87042030791264446</v>
      </c>
      <c r="H691" s="32">
        <v>3.0329223949110902</v>
      </c>
      <c r="I691" s="32">
        <v>1.39</v>
      </c>
      <c r="K691" s="33"/>
      <c r="L691" s="33"/>
      <c r="M691" s="33"/>
      <c r="N691" s="33"/>
      <c r="O691" s="3"/>
      <c r="P691" s="3"/>
      <c r="Q691" s="33"/>
    </row>
    <row r="692" spans="1:17" x14ac:dyDescent="0.25">
      <c r="A692" s="2">
        <v>691</v>
      </c>
      <c r="B692" s="31">
        <v>4.5</v>
      </c>
      <c r="C692" s="31">
        <v>2.0249999999999999</v>
      </c>
      <c r="D692" s="31">
        <v>0.89999999999999991</v>
      </c>
      <c r="E692" s="32">
        <v>0</v>
      </c>
      <c r="F692" s="32">
        <v>34</v>
      </c>
      <c r="G692" s="32">
        <v>1.6601258038989641</v>
      </c>
      <c r="H692" s="32">
        <v>4.0285726516731692</v>
      </c>
      <c r="I692" s="32">
        <v>1.84</v>
      </c>
      <c r="K692" s="33"/>
      <c r="L692" s="33"/>
      <c r="M692" s="33"/>
      <c r="N692" s="33"/>
      <c r="O692" s="3"/>
      <c r="P692" s="3"/>
      <c r="Q692" s="33"/>
    </row>
    <row r="693" spans="1:17" x14ac:dyDescent="0.25">
      <c r="A693" s="2">
        <v>692</v>
      </c>
      <c r="B693" s="31">
        <v>4.5</v>
      </c>
      <c r="C693" s="31">
        <v>2.0249999999999999</v>
      </c>
      <c r="D693" s="31">
        <v>0.89999999999999991</v>
      </c>
      <c r="E693" s="32">
        <v>0</v>
      </c>
      <c r="F693" s="32">
        <v>41</v>
      </c>
      <c r="G693" s="32">
        <v>3.6355467518314875</v>
      </c>
      <c r="H693" s="32">
        <v>5.4839290594689487</v>
      </c>
      <c r="I693" s="32">
        <v>2.37</v>
      </c>
      <c r="K693" s="33"/>
      <c r="L693" s="33"/>
      <c r="M693" s="33"/>
      <c r="N693" s="33"/>
      <c r="O693" s="3"/>
      <c r="P693" s="3"/>
      <c r="Q693" s="33"/>
    </row>
    <row r="694" spans="1:17" x14ac:dyDescent="0.25">
      <c r="A694" s="2">
        <v>693</v>
      </c>
      <c r="B694" s="31">
        <v>4.5</v>
      </c>
      <c r="C694" s="31">
        <v>2.0249999999999999</v>
      </c>
      <c r="D694" s="31">
        <v>0.89999999999999991</v>
      </c>
      <c r="E694" s="32">
        <v>0.01</v>
      </c>
      <c r="F694" s="32">
        <v>20</v>
      </c>
      <c r="G694" s="32">
        <v>0.45778667975267173</v>
      </c>
      <c r="H694" s="32">
        <v>2.3159609025368466</v>
      </c>
      <c r="I694" s="32">
        <v>0.99</v>
      </c>
      <c r="K694" s="33"/>
      <c r="L694" s="33"/>
      <c r="M694" s="33"/>
      <c r="N694" s="33"/>
      <c r="O694" s="3"/>
      <c r="P694" s="3"/>
      <c r="Q694" s="33"/>
    </row>
    <row r="695" spans="1:17" x14ac:dyDescent="0.25">
      <c r="A695" s="2">
        <v>694</v>
      </c>
      <c r="B695" s="31">
        <v>4.5</v>
      </c>
      <c r="C695" s="31">
        <v>2.0249999999999999</v>
      </c>
      <c r="D695" s="31">
        <v>0.89999999999999991</v>
      </c>
      <c r="E695" s="32">
        <v>0.01</v>
      </c>
      <c r="F695" s="32">
        <v>27</v>
      </c>
      <c r="G695" s="32">
        <v>0.86587359320570068</v>
      </c>
      <c r="H695" s="32">
        <v>3.0237519187858255</v>
      </c>
      <c r="I695" s="32">
        <v>1.39</v>
      </c>
      <c r="K695" s="33"/>
      <c r="L695" s="33"/>
      <c r="M695" s="33"/>
      <c r="N695" s="33"/>
      <c r="O695" s="3"/>
      <c r="P695" s="3"/>
      <c r="Q695" s="33"/>
    </row>
    <row r="696" spans="1:17" x14ac:dyDescent="0.25">
      <c r="A696" s="2">
        <v>695</v>
      </c>
      <c r="B696" s="31">
        <v>4.5</v>
      </c>
      <c r="C696" s="31">
        <v>2.0249999999999999</v>
      </c>
      <c r="D696" s="31">
        <v>0.89999999999999991</v>
      </c>
      <c r="E696" s="32">
        <v>0.01</v>
      </c>
      <c r="F696" s="32">
        <v>34</v>
      </c>
      <c r="G696" s="32">
        <v>1.6514539951884508</v>
      </c>
      <c r="H696" s="32">
        <v>4.0163916841076777</v>
      </c>
      <c r="I696" s="32">
        <v>1.84</v>
      </c>
      <c r="K696" s="33"/>
      <c r="L696" s="33"/>
      <c r="M696" s="33"/>
      <c r="N696" s="33"/>
      <c r="O696" s="3"/>
      <c r="P696" s="3"/>
      <c r="Q696" s="33"/>
    </row>
    <row r="697" spans="1:17" x14ac:dyDescent="0.25">
      <c r="A697" s="2">
        <v>696</v>
      </c>
      <c r="B697" s="31">
        <v>4.5</v>
      </c>
      <c r="C697" s="31">
        <v>2.0249999999999999</v>
      </c>
      <c r="D697" s="31">
        <v>0.89999999999999991</v>
      </c>
      <c r="E697" s="32">
        <v>0.01</v>
      </c>
      <c r="F697" s="32">
        <v>41</v>
      </c>
      <c r="G697" s="32">
        <v>3.6165561633375516</v>
      </c>
      <c r="H697" s="32">
        <v>5.467347612941702</v>
      </c>
      <c r="I697" s="32">
        <v>2.37</v>
      </c>
      <c r="K697" s="33"/>
      <c r="L697" s="33"/>
      <c r="M697" s="33"/>
      <c r="N697" s="33"/>
      <c r="O697" s="3"/>
      <c r="P697" s="3"/>
      <c r="Q697" s="33"/>
    </row>
    <row r="698" spans="1:17" x14ac:dyDescent="0.25">
      <c r="A698" s="2">
        <v>697</v>
      </c>
      <c r="B698" s="31">
        <v>4.5</v>
      </c>
      <c r="C698" s="31">
        <v>2.0249999999999999</v>
      </c>
      <c r="D698" s="31">
        <v>0.89999999999999991</v>
      </c>
      <c r="E698" s="32">
        <v>0.02</v>
      </c>
      <c r="F698" s="32">
        <v>20</v>
      </c>
      <c r="G698" s="32">
        <v>0.45538283530492907</v>
      </c>
      <c r="H698" s="32">
        <v>2.3088774213618999</v>
      </c>
      <c r="I698" s="32">
        <v>0.99</v>
      </c>
      <c r="K698" s="33"/>
      <c r="L698" s="33"/>
      <c r="M698" s="33"/>
      <c r="N698" s="33"/>
      <c r="O698" s="3"/>
      <c r="P698" s="3"/>
      <c r="Q698" s="33"/>
    </row>
    <row r="699" spans="1:17" x14ac:dyDescent="0.25">
      <c r="A699" s="2">
        <v>698</v>
      </c>
      <c r="B699" s="31">
        <v>4.5</v>
      </c>
      <c r="C699" s="31">
        <v>2.0249999999999999</v>
      </c>
      <c r="D699" s="31">
        <v>0.89999999999999991</v>
      </c>
      <c r="E699" s="32">
        <v>0.02</v>
      </c>
      <c r="F699" s="32">
        <v>27</v>
      </c>
      <c r="G699" s="32">
        <v>0.86132687849875689</v>
      </c>
      <c r="H699" s="32">
        <v>3.0145036237170415</v>
      </c>
      <c r="I699" s="32">
        <v>1.39</v>
      </c>
      <c r="K699" s="33"/>
      <c r="L699" s="33"/>
      <c r="M699" s="33"/>
      <c r="N699" s="33"/>
      <c r="O699" s="3"/>
      <c r="P699" s="3"/>
      <c r="Q699" s="33"/>
    </row>
    <row r="700" spans="1:17" x14ac:dyDescent="0.25">
      <c r="A700" s="2">
        <v>699</v>
      </c>
      <c r="B700" s="31">
        <v>4.5</v>
      </c>
      <c r="C700" s="31">
        <v>2.0249999999999999</v>
      </c>
      <c r="D700" s="31">
        <v>0.89999999999999991</v>
      </c>
      <c r="E700" s="32">
        <v>0.02</v>
      </c>
      <c r="F700" s="32">
        <v>34</v>
      </c>
      <c r="G700" s="32">
        <v>1.6427821864779379</v>
      </c>
      <c r="H700" s="32">
        <v>4.0041073511319247</v>
      </c>
      <c r="I700" s="32">
        <v>1.83</v>
      </c>
      <c r="K700" s="33"/>
      <c r="L700" s="33"/>
      <c r="M700" s="33"/>
      <c r="N700" s="33"/>
      <c r="O700" s="3"/>
      <c r="P700" s="3"/>
      <c r="Q700" s="33"/>
    </row>
    <row r="701" spans="1:17" x14ac:dyDescent="0.25">
      <c r="A701" s="2">
        <v>700</v>
      </c>
      <c r="B701" s="31">
        <v>4.5</v>
      </c>
      <c r="C701" s="31">
        <v>2.0249999999999999</v>
      </c>
      <c r="D701" s="31">
        <v>0.89999999999999991</v>
      </c>
      <c r="E701" s="32">
        <v>0.02</v>
      </c>
      <c r="F701" s="32">
        <v>41</v>
      </c>
      <c r="G701" s="32">
        <v>3.5975655748436157</v>
      </c>
      <c r="H701" s="32">
        <v>5.4506254593635743</v>
      </c>
      <c r="I701" s="32">
        <v>2.37</v>
      </c>
      <c r="K701" s="33"/>
      <c r="L701" s="33"/>
      <c r="M701" s="33"/>
      <c r="N701" s="33"/>
      <c r="O701" s="3"/>
      <c r="P701" s="3"/>
      <c r="Q701" s="33"/>
    </row>
    <row r="702" spans="1:17" x14ac:dyDescent="0.25">
      <c r="A702" s="2">
        <v>701</v>
      </c>
      <c r="B702" s="31">
        <v>4.5</v>
      </c>
      <c r="C702" s="31">
        <v>2.0249999999999999</v>
      </c>
      <c r="D702" s="31">
        <v>0.89999999999999991</v>
      </c>
      <c r="E702" s="32">
        <v>0.04</v>
      </c>
      <c r="F702" s="32">
        <v>20</v>
      </c>
      <c r="G702" s="32">
        <v>0.45057514640944396</v>
      </c>
      <c r="H702" s="32">
        <v>2.2945316490743815</v>
      </c>
      <c r="I702" s="32">
        <v>0.99</v>
      </c>
      <c r="K702" s="33"/>
      <c r="L702" s="33"/>
      <c r="M702" s="33"/>
      <c r="N702" s="33"/>
      <c r="O702" s="3"/>
      <c r="P702" s="3"/>
      <c r="Q702" s="33"/>
    </row>
    <row r="703" spans="1:17" x14ac:dyDescent="0.25">
      <c r="A703" s="2">
        <v>702</v>
      </c>
      <c r="B703" s="31">
        <v>4.5</v>
      </c>
      <c r="C703" s="31">
        <v>2.0249999999999999</v>
      </c>
      <c r="D703" s="31">
        <v>0.89999999999999991</v>
      </c>
      <c r="E703" s="32">
        <v>0.04</v>
      </c>
      <c r="F703" s="32">
        <v>27</v>
      </c>
      <c r="G703" s="32">
        <v>0.85223344908486942</v>
      </c>
      <c r="H703" s="32">
        <v>2.99577357674892</v>
      </c>
      <c r="I703" s="32">
        <v>1.38</v>
      </c>
      <c r="K703" s="33"/>
      <c r="L703" s="33"/>
      <c r="M703" s="33"/>
      <c r="N703" s="33"/>
      <c r="O703" s="3"/>
      <c r="P703" s="3"/>
      <c r="Q703" s="33"/>
    </row>
    <row r="704" spans="1:17" x14ac:dyDescent="0.25">
      <c r="A704" s="2">
        <v>703</v>
      </c>
      <c r="B704" s="31">
        <v>4.5</v>
      </c>
      <c r="C704" s="31">
        <v>2.0249999999999999</v>
      </c>
      <c r="D704" s="31">
        <v>0.89999999999999991</v>
      </c>
      <c r="E704" s="32">
        <v>0.04</v>
      </c>
      <c r="F704" s="32">
        <v>34</v>
      </c>
      <c r="G704" s="32">
        <v>1.625438569056912</v>
      </c>
      <c r="H704" s="32">
        <v>3.9792285889496366</v>
      </c>
      <c r="I704" s="32">
        <v>1.83</v>
      </c>
      <c r="K704" s="33"/>
      <c r="L704" s="33"/>
      <c r="M704" s="33"/>
      <c r="N704" s="33"/>
      <c r="O704" s="3"/>
      <c r="P704" s="3"/>
      <c r="Q704" s="33"/>
    </row>
    <row r="705" spans="1:17" x14ac:dyDescent="0.25">
      <c r="A705" s="2">
        <v>704</v>
      </c>
      <c r="B705" s="31">
        <v>4.5</v>
      </c>
      <c r="C705" s="31">
        <v>2.0249999999999999</v>
      </c>
      <c r="D705" s="31">
        <v>0.89999999999999991</v>
      </c>
      <c r="E705" s="32">
        <v>0.04</v>
      </c>
      <c r="F705" s="32">
        <v>41</v>
      </c>
      <c r="G705" s="32">
        <v>3.559584397855744</v>
      </c>
      <c r="H705" s="32">
        <v>5.4167590310546787</v>
      </c>
      <c r="I705" s="32">
        <v>2.36</v>
      </c>
      <c r="K705" s="33"/>
      <c r="L705" s="33"/>
      <c r="M705" s="33"/>
      <c r="N705" s="33"/>
      <c r="O705" s="3"/>
      <c r="P705" s="3"/>
      <c r="Q705" s="33"/>
    </row>
    <row r="706" spans="1:17" x14ac:dyDescent="0.25">
      <c r="A706" s="2">
        <v>705</v>
      </c>
      <c r="B706" s="31">
        <v>4.5</v>
      </c>
      <c r="C706" s="31">
        <v>2.6999999999999997</v>
      </c>
      <c r="D706" s="31">
        <v>0.36</v>
      </c>
      <c r="E706" s="32">
        <v>0</v>
      </c>
      <c r="F706" s="32">
        <v>20</v>
      </c>
      <c r="G706" s="32">
        <v>0.33025395407017327</v>
      </c>
      <c r="H706" s="32">
        <v>2.1687021048184629</v>
      </c>
      <c r="I706" s="32">
        <v>0.81</v>
      </c>
      <c r="K706" s="33"/>
      <c r="L706" s="33"/>
      <c r="M706" s="33"/>
      <c r="N706" s="33"/>
      <c r="O706" s="3"/>
      <c r="P706" s="3"/>
      <c r="Q706" s="33"/>
    </row>
    <row r="707" spans="1:17" x14ac:dyDescent="0.25">
      <c r="A707" s="2">
        <v>706</v>
      </c>
      <c r="B707" s="31">
        <v>4.5</v>
      </c>
      <c r="C707" s="31">
        <v>2.6999999999999997</v>
      </c>
      <c r="D707" s="31">
        <v>0.36</v>
      </c>
      <c r="E707" s="32">
        <v>0</v>
      </c>
      <c r="F707" s="32">
        <v>27</v>
      </c>
      <c r="G707" s="32">
        <v>0.59681033505538916</v>
      </c>
      <c r="H707" s="32">
        <v>2.8314887110298939</v>
      </c>
      <c r="I707" s="32">
        <v>1.1299999999999999</v>
      </c>
      <c r="K707" s="33"/>
      <c r="L707" s="33"/>
      <c r="M707" s="33"/>
      <c r="N707" s="33"/>
      <c r="O707" s="3"/>
      <c r="P707" s="3"/>
      <c r="Q707" s="33"/>
    </row>
    <row r="708" spans="1:17" x14ac:dyDescent="0.25">
      <c r="A708" s="2">
        <v>707</v>
      </c>
      <c r="B708" s="31">
        <v>4.5</v>
      </c>
      <c r="C708" s="31">
        <v>2.6999999999999997</v>
      </c>
      <c r="D708" s="31">
        <v>0.36</v>
      </c>
      <c r="E708" s="32">
        <v>0</v>
      </c>
      <c r="F708" s="32">
        <v>34</v>
      </c>
      <c r="G708" s="32">
        <v>1.0373467572546944</v>
      </c>
      <c r="H708" s="32">
        <v>3.7610121524757094</v>
      </c>
      <c r="I708" s="32">
        <v>1.52</v>
      </c>
      <c r="K708" s="33"/>
      <c r="L708" s="33"/>
      <c r="M708" s="33"/>
      <c r="N708" s="33"/>
      <c r="O708" s="3"/>
      <c r="P708" s="3"/>
      <c r="Q708" s="33"/>
    </row>
    <row r="709" spans="1:17" x14ac:dyDescent="0.25">
      <c r="A709" s="2">
        <v>708</v>
      </c>
      <c r="B709" s="31">
        <v>4.5</v>
      </c>
      <c r="C709" s="31">
        <v>2.6999999999999997</v>
      </c>
      <c r="D709" s="31">
        <v>0.36</v>
      </c>
      <c r="E709" s="32">
        <v>0</v>
      </c>
      <c r="F709" s="32">
        <v>41</v>
      </c>
      <c r="G709" s="32">
        <v>1.8122420664619598</v>
      </c>
      <c r="H709" s="32">
        <v>5.1197100361119849</v>
      </c>
      <c r="I709" s="32">
        <v>1.96</v>
      </c>
      <c r="K709" s="33"/>
      <c r="L709" s="33"/>
      <c r="M709" s="33"/>
      <c r="N709" s="33"/>
      <c r="O709" s="3"/>
      <c r="P709" s="3"/>
      <c r="Q709" s="33"/>
    </row>
    <row r="710" spans="1:17" x14ac:dyDescent="0.25">
      <c r="A710" s="2">
        <v>709</v>
      </c>
      <c r="B710" s="31">
        <v>4.5</v>
      </c>
      <c r="C710" s="31">
        <v>2.6999999999999997</v>
      </c>
      <c r="D710" s="31">
        <v>0.36</v>
      </c>
      <c r="E710" s="32">
        <v>0.01</v>
      </c>
      <c r="F710" s="32">
        <v>20</v>
      </c>
      <c r="G710" s="32">
        <v>0.32758931336496161</v>
      </c>
      <c r="H710" s="32">
        <v>2.1562009048993365</v>
      </c>
      <c r="I710" s="32">
        <v>0.82</v>
      </c>
      <c r="K710" s="33"/>
      <c r="L710" s="33"/>
      <c r="M710" s="33"/>
      <c r="N710" s="33"/>
      <c r="O710" s="3"/>
      <c r="P710" s="3"/>
      <c r="Q710" s="33"/>
    </row>
    <row r="711" spans="1:17" x14ac:dyDescent="0.25">
      <c r="A711" s="2">
        <v>710</v>
      </c>
      <c r="B711" s="31">
        <v>4.5</v>
      </c>
      <c r="C711" s="31">
        <v>2.6999999999999997</v>
      </c>
      <c r="D711" s="31">
        <v>0.36</v>
      </c>
      <c r="E711" s="32">
        <v>0.01</v>
      </c>
      <c r="F711" s="32">
        <v>27</v>
      </c>
      <c r="G711" s="32">
        <v>0.59199499494369534</v>
      </c>
      <c r="H711" s="32">
        <v>2.8151669643194128</v>
      </c>
      <c r="I711" s="32">
        <v>1.1499999999999999</v>
      </c>
      <c r="K711" s="33"/>
      <c r="L711" s="33"/>
      <c r="M711" s="33"/>
      <c r="N711" s="33"/>
      <c r="O711" s="3"/>
      <c r="P711" s="3"/>
      <c r="Q711" s="33"/>
    </row>
    <row r="712" spans="1:17" x14ac:dyDescent="0.25">
      <c r="A712" s="2">
        <v>711</v>
      </c>
      <c r="B712" s="31">
        <v>4.5</v>
      </c>
      <c r="C712" s="31">
        <v>2.6999999999999997</v>
      </c>
      <c r="D712" s="31">
        <v>0.36</v>
      </c>
      <c r="E712" s="32">
        <v>0.01</v>
      </c>
      <c r="F712" s="32">
        <v>34</v>
      </c>
      <c r="G712" s="32">
        <v>1.0289769667927373</v>
      </c>
      <c r="H712" s="32">
        <v>3.7393322893391825</v>
      </c>
      <c r="I712" s="32">
        <v>1.51</v>
      </c>
      <c r="K712" s="33"/>
      <c r="L712" s="33"/>
      <c r="M712" s="33"/>
      <c r="N712" s="33"/>
      <c r="O712" s="3"/>
      <c r="P712" s="3"/>
      <c r="Q712" s="33"/>
    </row>
    <row r="713" spans="1:17" x14ac:dyDescent="0.25">
      <c r="A713" s="2">
        <v>712</v>
      </c>
      <c r="B713" s="31">
        <v>4.5</v>
      </c>
      <c r="C713" s="31">
        <v>2.6999999999999997</v>
      </c>
      <c r="D713" s="31">
        <v>0.36</v>
      </c>
      <c r="E713" s="32">
        <v>0.01</v>
      </c>
      <c r="F713" s="32">
        <v>41</v>
      </c>
      <c r="G713" s="32">
        <v>1.7976200644587217</v>
      </c>
      <c r="H713" s="32">
        <v>5.0901981365536315</v>
      </c>
      <c r="I713" s="32">
        <v>1.95</v>
      </c>
      <c r="K713" s="33"/>
      <c r="L713" s="33"/>
      <c r="M713" s="33"/>
      <c r="N713" s="33"/>
      <c r="O713" s="3"/>
      <c r="P713" s="3"/>
      <c r="Q713" s="33"/>
    </row>
    <row r="714" spans="1:17" x14ac:dyDescent="0.25">
      <c r="A714" s="2">
        <v>713</v>
      </c>
      <c r="B714" s="31">
        <v>4.5</v>
      </c>
      <c r="C714" s="31">
        <v>2.6999999999999997</v>
      </c>
      <c r="D714" s="31">
        <v>0.36</v>
      </c>
      <c r="E714" s="32">
        <v>0.02</v>
      </c>
      <c r="F714" s="32">
        <v>20</v>
      </c>
      <c r="G714" s="32">
        <v>0.32492467265974995</v>
      </c>
      <c r="H714" s="32">
        <v>2.1436235941740049</v>
      </c>
      <c r="I714" s="32">
        <v>0.82</v>
      </c>
      <c r="K714" s="33"/>
      <c r="L714" s="33"/>
      <c r="M714" s="33"/>
      <c r="N714" s="33"/>
      <c r="O714" s="3"/>
      <c r="P714" s="3"/>
      <c r="Q714" s="33"/>
    </row>
    <row r="715" spans="1:17" x14ac:dyDescent="0.25">
      <c r="A715" s="2">
        <v>714</v>
      </c>
      <c r="B715" s="31">
        <v>4.5</v>
      </c>
      <c r="C715" s="31">
        <v>2.6999999999999997</v>
      </c>
      <c r="D715" s="31">
        <v>0.36</v>
      </c>
      <c r="E715" s="32">
        <v>0.02</v>
      </c>
      <c r="F715" s="32">
        <v>27</v>
      </c>
      <c r="G715" s="32">
        <v>0.58717965483200152</v>
      </c>
      <c r="H715" s="32">
        <v>2.7987458462438748</v>
      </c>
      <c r="I715" s="32">
        <v>1.1399999999999999</v>
      </c>
      <c r="K715" s="33"/>
      <c r="L715" s="33"/>
      <c r="M715" s="33"/>
      <c r="N715" s="33"/>
      <c r="O715" s="3"/>
      <c r="P715" s="3"/>
      <c r="Q715" s="33"/>
    </row>
    <row r="716" spans="1:17" x14ac:dyDescent="0.25">
      <c r="A716" s="2">
        <v>715</v>
      </c>
      <c r="B716" s="31">
        <v>4.5</v>
      </c>
      <c r="C716" s="31">
        <v>2.6999999999999997</v>
      </c>
      <c r="D716" s="31">
        <v>0.36</v>
      </c>
      <c r="E716" s="32">
        <v>0.02</v>
      </c>
      <c r="F716" s="32">
        <v>34</v>
      </c>
      <c r="G716" s="32">
        <v>1.02060717633078</v>
      </c>
      <c r="H716" s="32">
        <v>3.7175204331241973</v>
      </c>
      <c r="I716" s="32">
        <v>1.51</v>
      </c>
      <c r="K716" s="33"/>
      <c r="L716" s="33"/>
      <c r="M716" s="33"/>
      <c r="N716" s="33"/>
      <c r="O716" s="3"/>
      <c r="P716" s="3"/>
      <c r="Q716" s="33"/>
    </row>
    <row r="717" spans="1:17" x14ac:dyDescent="0.25">
      <c r="A717" s="2">
        <v>716</v>
      </c>
      <c r="B717" s="31">
        <v>4.5</v>
      </c>
      <c r="C717" s="31">
        <v>2.6999999999999997</v>
      </c>
      <c r="D717" s="31">
        <v>0.36</v>
      </c>
      <c r="E717" s="32">
        <v>0.02</v>
      </c>
      <c r="F717" s="32">
        <v>41</v>
      </c>
      <c r="G717" s="32">
        <v>1.7829980624554833</v>
      </c>
      <c r="H717" s="32">
        <v>5.0605065602856358</v>
      </c>
      <c r="I717" s="32">
        <v>1.95</v>
      </c>
      <c r="K717" s="33"/>
      <c r="L717" s="33"/>
      <c r="M717" s="33"/>
      <c r="N717" s="33"/>
      <c r="O717" s="3"/>
      <c r="P717" s="3"/>
      <c r="Q717" s="33"/>
    </row>
    <row r="718" spans="1:17" x14ac:dyDescent="0.25">
      <c r="A718" s="2">
        <v>717</v>
      </c>
      <c r="B718" s="31">
        <v>4.5</v>
      </c>
      <c r="C718" s="31">
        <v>2.6999999999999997</v>
      </c>
      <c r="D718" s="31">
        <v>0.36</v>
      </c>
      <c r="E718" s="32">
        <v>0.04</v>
      </c>
      <c r="F718" s="32">
        <v>20</v>
      </c>
      <c r="G718" s="32">
        <v>0.31959539124932662</v>
      </c>
      <c r="H718" s="32">
        <v>2.1182406403047276</v>
      </c>
      <c r="I718" s="32">
        <v>0.81</v>
      </c>
      <c r="K718" s="33"/>
      <c r="L718" s="33"/>
      <c r="M718" s="33"/>
      <c r="N718" s="33"/>
      <c r="O718" s="3"/>
      <c r="P718" s="3"/>
      <c r="Q718" s="33"/>
    </row>
    <row r="719" spans="1:17" x14ac:dyDescent="0.25">
      <c r="A719" s="2">
        <v>718</v>
      </c>
      <c r="B719" s="31">
        <v>4.5</v>
      </c>
      <c r="C719" s="31">
        <v>2.6999999999999997</v>
      </c>
      <c r="D719" s="31">
        <v>0.36</v>
      </c>
      <c r="E719" s="32">
        <v>0.04</v>
      </c>
      <c r="F719" s="32">
        <v>27</v>
      </c>
      <c r="G719" s="32">
        <v>0.57754897460861376</v>
      </c>
      <c r="H719" s="32">
        <v>2.7656054959976304</v>
      </c>
      <c r="I719" s="32">
        <v>1.1399999999999999</v>
      </c>
      <c r="K719" s="33"/>
      <c r="L719" s="33"/>
      <c r="M719" s="33"/>
      <c r="N719" s="33"/>
      <c r="O719" s="3"/>
      <c r="P719" s="3"/>
      <c r="Q719" s="33"/>
    </row>
    <row r="720" spans="1:17" x14ac:dyDescent="0.25">
      <c r="A720" s="2">
        <v>719</v>
      </c>
      <c r="B720" s="31">
        <v>4.5</v>
      </c>
      <c r="C720" s="31">
        <v>2.6999999999999997</v>
      </c>
      <c r="D720" s="31">
        <v>0.36</v>
      </c>
      <c r="E720" s="32">
        <v>0.04</v>
      </c>
      <c r="F720" s="32">
        <v>34</v>
      </c>
      <c r="G720" s="32">
        <v>1.0038675954068659</v>
      </c>
      <c r="H720" s="32">
        <v>3.6735007414588576</v>
      </c>
      <c r="I720" s="32">
        <v>1.5</v>
      </c>
      <c r="K720" s="33"/>
      <c r="L720" s="33"/>
      <c r="M720" s="33"/>
      <c r="N720" s="33"/>
      <c r="O720" s="3"/>
      <c r="P720" s="3"/>
      <c r="Q720" s="33"/>
    </row>
    <row r="721" spans="1:17" x14ac:dyDescent="0.25">
      <c r="A721" s="2">
        <v>720</v>
      </c>
      <c r="B721" s="31">
        <v>4.5</v>
      </c>
      <c r="C721" s="31">
        <v>2.6999999999999997</v>
      </c>
      <c r="D721" s="31">
        <v>0.36</v>
      </c>
      <c r="E721" s="32">
        <v>0.04</v>
      </c>
      <c r="F721" s="32">
        <v>41</v>
      </c>
      <c r="G721" s="32">
        <v>1.7537540584490068</v>
      </c>
      <c r="H721" s="32">
        <v>5.0005843776207257</v>
      </c>
      <c r="I721" s="34">
        <v>1.94</v>
      </c>
      <c r="K721" s="33"/>
      <c r="L721" s="33"/>
      <c r="M721" s="33"/>
      <c r="N721" s="33"/>
      <c r="O721" s="3"/>
      <c r="P721" s="3"/>
      <c r="Q721" s="33"/>
    </row>
    <row r="722" spans="1:17" x14ac:dyDescent="0.25">
      <c r="A722" s="2">
        <v>721</v>
      </c>
      <c r="B722" s="31">
        <v>4.5</v>
      </c>
      <c r="C722" s="31">
        <v>2.6999999999999997</v>
      </c>
      <c r="D722" s="31">
        <v>0.54</v>
      </c>
      <c r="E722" s="32">
        <v>0</v>
      </c>
      <c r="F722" s="32">
        <v>20</v>
      </c>
      <c r="G722" s="32">
        <v>0.34332840345493915</v>
      </c>
      <c r="H722" s="32">
        <v>2.1052569125607477</v>
      </c>
      <c r="I722" s="34">
        <v>0.85</v>
      </c>
      <c r="K722" s="33"/>
      <c r="L722" s="33"/>
      <c r="M722" s="33"/>
      <c r="N722" s="33"/>
      <c r="O722" s="3"/>
      <c r="P722" s="3"/>
      <c r="Q722" s="33"/>
    </row>
    <row r="723" spans="1:17" x14ac:dyDescent="0.25">
      <c r="A723" s="2">
        <v>722</v>
      </c>
      <c r="B723" s="31">
        <v>4.5</v>
      </c>
      <c r="C723" s="31">
        <v>2.6999999999999997</v>
      </c>
      <c r="D723" s="31">
        <v>0.54</v>
      </c>
      <c r="E723" s="32">
        <v>0</v>
      </c>
      <c r="F723" s="32">
        <v>27</v>
      </c>
      <c r="G723" s="32">
        <v>0.62743660350983055</v>
      </c>
      <c r="H723" s="32">
        <v>2.7486537540075799</v>
      </c>
      <c r="I723" s="34">
        <v>1.2</v>
      </c>
      <c r="K723" s="33"/>
      <c r="L723" s="33"/>
      <c r="M723" s="33"/>
      <c r="N723" s="33"/>
      <c r="O723" s="3"/>
      <c r="P723" s="3"/>
      <c r="Q723" s="33"/>
    </row>
    <row r="724" spans="1:17" x14ac:dyDescent="0.25">
      <c r="A724" s="2">
        <v>723</v>
      </c>
      <c r="B724" s="31">
        <v>4.5</v>
      </c>
      <c r="C724" s="31">
        <v>2.6999999999999997</v>
      </c>
      <c r="D724" s="31">
        <v>0.54</v>
      </c>
      <c r="E724" s="32">
        <v>0</v>
      </c>
      <c r="F724" s="32">
        <v>34</v>
      </c>
      <c r="G724" s="32">
        <v>1.1144747241045387</v>
      </c>
      <c r="H724" s="32">
        <v>3.6509840676745484</v>
      </c>
      <c r="I724" s="34">
        <v>1.57</v>
      </c>
      <c r="K724" s="33"/>
      <c r="L724" s="33"/>
      <c r="M724" s="33"/>
      <c r="N724" s="33"/>
      <c r="O724" s="3"/>
      <c r="P724" s="3"/>
      <c r="Q724" s="33"/>
    </row>
    <row r="725" spans="1:17" x14ac:dyDescent="0.25">
      <c r="A725" s="2">
        <v>724</v>
      </c>
      <c r="B725" s="31">
        <v>4.5</v>
      </c>
      <c r="C725" s="31">
        <v>2.6999999999999997</v>
      </c>
      <c r="D725" s="31">
        <v>0.54</v>
      </c>
      <c r="E725" s="32">
        <v>0</v>
      </c>
      <c r="F725" s="32">
        <v>41</v>
      </c>
      <c r="G725" s="32">
        <v>2.0398927630908168</v>
      </c>
      <c r="H725" s="32">
        <v>4.9699333623940136</v>
      </c>
      <c r="I725" s="34">
        <v>2.0299999999999998</v>
      </c>
      <c r="K725" s="33"/>
      <c r="L725" s="33"/>
      <c r="M725" s="33"/>
      <c r="N725" s="33"/>
      <c r="O725" s="3"/>
      <c r="P725" s="3"/>
      <c r="Q725" s="33"/>
    </row>
    <row r="726" spans="1:17" x14ac:dyDescent="0.25">
      <c r="A726" s="2">
        <v>725</v>
      </c>
      <c r="B726" s="31">
        <v>4.5</v>
      </c>
      <c r="C726" s="31">
        <v>2.6999999999999997</v>
      </c>
      <c r="D726" s="31">
        <v>0.54</v>
      </c>
      <c r="E726" s="32">
        <v>0.01</v>
      </c>
      <c r="F726" s="32">
        <v>20</v>
      </c>
      <c r="G726" s="32">
        <v>0.34076943398819431</v>
      </c>
      <c r="H726" s="32">
        <v>2.0937597730195652</v>
      </c>
      <c r="I726" s="34">
        <v>0.86</v>
      </c>
      <c r="K726" s="33"/>
      <c r="L726" s="33"/>
      <c r="M726" s="33"/>
      <c r="N726" s="33"/>
      <c r="O726" s="3"/>
      <c r="P726" s="3"/>
      <c r="Q726" s="33"/>
    </row>
    <row r="727" spans="1:17" x14ac:dyDescent="0.25">
      <c r="A727" s="2">
        <v>726</v>
      </c>
      <c r="B727" s="31">
        <v>4.5</v>
      </c>
      <c r="C727" s="31">
        <v>2.6999999999999997</v>
      </c>
      <c r="D727" s="31">
        <v>0.54</v>
      </c>
      <c r="E727" s="32">
        <v>0.01</v>
      </c>
      <c r="F727" s="32">
        <v>27</v>
      </c>
      <c r="G727" s="32">
        <v>0.62276005739671392</v>
      </c>
      <c r="H727" s="32">
        <v>2.7336429229913404</v>
      </c>
      <c r="I727" s="34">
        <v>1.2</v>
      </c>
      <c r="K727" s="33"/>
      <c r="L727" s="33"/>
      <c r="M727" s="33"/>
      <c r="N727" s="33"/>
      <c r="O727" s="3"/>
      <c r="P727" s="3"/>
      <c r="Q727" s="33"/>
    </row>
    <row r="728" spans="1:17" x14ac:dyDescent="0.25">
      <c r="A728" s="2">
        <v>727</v>
      </c>
      <c r="B728" s="31">
        <v>4.5</v>
      </c>
      <c r="C728" s="31">
        <v>2.6999999999999997</v>
      </c>
      <c r="D728" s="31">
        <v>0.54</v>
      </c>
      <c r="E728" s="32">
        <v>0.01</v>
      </c>
      <c r="F728" s="32">
        <v>34</v>
      </c>
      <c r="G728" s="32">
        <v>1.1061680801981697</v>
      </c>
      <c r="H728" s="32">
        <v>3.6310454687138964</v>
      </c>
      <c r="I728" s="34">
        <v>1.59</v>
      </c>
      <c r="K728" s="33"/>
      <c r="L728" s="33"/>
      <c r="M728" s="33"/>
      <c r="N728" s="33"/>
      <c r="O728" s="3"/>
      <c r="P728" s="3"/>
      <c r="Q728" s="33"/>
    </row>
    <row r="729" spans="1:17" x14ac:dyDescent="0.25">
      <c r="A729" s="2">
        <v>728</v>
      </c>
      <c r="B729" s="31">
        <v>4.5</v>
      </c>
      <c r="C729" s="31">
        <v>2.6999999999999997</v>
      </c>
      <c r="D729" s="31">
        <v>0.54</v>
      </c>
      <c r="E729" s="32">
        <v>0.01</v>
      </c>
      <c r="F729" s="32">
        <v>41</v>
      </c>
      <c r="G729" s="32">
        <v>2.0246885934280283</v>
      </c>
      <c r="H729" s="32">
        <v>4.9427917736231111</v>
      </c>
      <c r="I729" s="34">
        <v>2.0499999999999998</v>
      </c>
      <c r="K729" s="33"/>
      <c r="L729" s="33"/>
      <c r="M729" s="33"/>
      <c r="N729" s="33"/>
      <c r="O729" s="3"/>
      <c r="P729" s="3"/>
      <c r="Q729" s="33"/>
    </row>
    <row r="730" spans="1:17" x14ac:dyDescent="0.25">
      <c r="A730" s="2">
        <v>729</v>
      </c>
      <c r="B730" s="31">
        <v>4.5</v>
      </c>
      <c r="C730" s="31">
        <v>2.6999999999999997</v>
      </c>
      <c r="D730" s="31">
        <v>0.54</v>
      </c>
      <c r="E730" s="32">
        <v>0.02</v>
      </c>
      <c r="F730" s="32">
        <v>20</v>
      </c>
      <c r="G730" s="32">
        <v>0.33821046452144943</v>
      </c>
      <c r="H730" s="32">
        <v>2.0821926356729565</v>
      </c>
      <c r="I730" s="34">
        <v>0.86</v>
      </c>
      <c r="K730" s="33"/>
      <c r="L730" s="33"/>
      <c r="M730" s="33"/>
      <c r="N730" s="33"/>
      <c r="O730" s="3"/>
      <c r="P730" s="3"/>
      <c r="Q730" s="33"/>
    </row>
    <row r="731" spans="1:17" x14ac:dyDescent="0.25">
      <c r="A731" s="2">
        <v>730</v>
      </c>
      <c r="B731" s="31">
        <v>4.5</v>
      </c>
      <c r="C731" s="31">
        <v>2.6999999999999997</v>
      </c>
      <c r="D731" s="31">
        <v>0.54</v>
      </c>
      <c r="E731" s="32">
        <v>0.02</v>
      </c>
      <c r="F731" s="32">
        <v>27</v>
      </c>
      <c r="G731" s="32">
        <v>0.61808351128359718</v>
      </c>
      <c r="H731" s="32">
        <v>2.7185407018319263</v>
      </c>
      <c r="I731" s="34">
        <v>1.2</v>
      </c>
      <c r="K731" s="33"/>
      <c r="L731" s="33"/>
      <c r="M731" s="33"/>
      <c r="N731" s="33"/>
      <c r="O731" s="3"/>
      <c r="P731" s="3"/>
      <c r="Q731" s="33"/>
    </row>
    <row r="732" spans="1:17" x14ac:dyDescent="0.25">
      <c r="A732" s="2">
        <v>731</v>
      </c>
      <c r="B732" s="31">
        <v>4.5</v>
      </c>
      <c r="C732" s="31">
        <v>2.6999999999999997</v>
      </c>
      <c r="D732" s="31">
        <v>0.54</v>
      </c>
      <c r="E732" s="32">
        <v>0.02</v>
      </c>
      <c r="F732" s="32">
        <v>34</v>
      </c>
      <c r="G732" s="32">
        <v>1.0978614362918007</v>
      </c>
      <c r="H732" s="32">
        <v>3.6109854779787498</v>
      </c>
      <c r="I732" s="34">
        <v>1.59</v>
      </c>
      <c r="K732" s="33"/>
      <c r="L732" s="33"/>
      <c r="M732" s="33"/>
      <c r="N732" s="33"/>
      <c r="O732" s="3"/>
      <c r="P732" s="3"/>
      <c r="Q732" s="33"/>
    </row>
    <row r="733" spans="1:17" x14ac:dyDescent="0.25">
      <c r="A733" s="2">
        <v>732</v>
      </c>
      <c r="B733" s="31">
        <v>4.5</v>
      </c>
      <c r="C733" s="31">
        <v>2.6999999999999997</v>
      </c>
      <c r="D733" s="31">
        <v>0.54</v>
      </c>
      <c r="E733" s="32">
        <v>0.02</v>
      </c>
      <c r="F733" s="32">
        <v>41</v>
      </c>
      <c r="G733" s="32">
        <v>2.0094844237652403</v>
      </c>
      <c r="H733" s="32">
        <v>4.9154849392584739</v>
      </c>
      <c r="I733" s="34">
        <v>2.04</v>
      </c>
      <c r="K733" s="33"/>
      <c r="L733" s="33"/>
      <c r="M733" s="33"/>
      <c r="N733" s="33"/>
      <c r="O733" s="3"/>
      <c r="P733" s="3"/>
      <c r="Q733" s="33"/>
    </row>
    <row r="734" spans="1:17" x14ac:dyDescent="0.25">
      <c r="A734" s="2">
        <v>733</v>
      </c>
      <c r="B734" s="31">
        <v>4.5</v>
      </c>
      <c r="C734" s="31">
        <v>2.6999999999999997</v>
      </c>
      <c r="D734" s="31">
        <v>0.54</v>
      </c>
      <c r="E734" s="32">
        <v>0.04</v>
      </c>
      <c r="F734" s="32">
        <v>20</v>
      </c>
      <c r="G734" s="32">
        <v>0.3330925255879596</v>
      </c>
      <c r="H734" s="32">
        <v>2.0588483675634612</v>
      </c>
      <c r="I734" s="34">
        <v>0.85</v>
      </c>
      <c r="K734" s="33"/>
      <c r="L734" s="33"/>
      <c r="M734" s="33"/>
      <c r="N734" s="33"/>
      <c r="O734" s="3"/>
      <c r="P734" s="3"/>
      <c r="Q734" s="33"/>
    </row>
    <row r="735" spans="1:17" x14ac:dyDescent="0.25">
      <c r="A735" s="2">
        <v>734</v>
      </c>
      <c r="B735" s="31">
        <v>4.5</v>
      </c>
      <c r="C735" s="31">
        <v>2.6999999999999997</v>
      </c>
      <c r="D735" s="31">
        <v>0.54</v>
      </c>
      <c r="E735" s="32">
        <v>0.04</v>
      </c>
      <c r="F735" s="32">
        <v>27</v>
      </c>
      <c r="G735" s="32">
        <v>0.60873041905736358</v>
      </c>
      <c r="H735" s="32">
        <v>2.6880620890835774</v>
      </c>
      <c r="I735" s="34">
        <v>1.2</v>
      </c>
      <c r="K735" s="33"/>
      <c r="L735" s="33"/>
      <c r="M735" s="33"/>
      <c r="N735" s="33"/>
      <c r="O735" s="3"/>
      <c r="P735" s="3"/>
      <c r="Q735" s="33"/>
    </row>
    <row r="736" spans="1:17" x14ac:dyDescent="0.25">
      <c r="A736" s="2">
        <v>735</v>
      </c>
      <c r="B736" s="31">
        <v>4.5</v>
      </c>
      <c r="C736" s="31">
        <v>2.6999999999999997</v>
      </c>
      <c r="D736" s="31">
        <v>0.54</v>
      </c>
      <c r="E736" s="32">
        <v>0.04</v>
      </c>
      <c r="F736" s="32">
        <v>34</v>
      </c>
      <c r="G736" s="32">
        <v>1.0812481484790619</v>
      </c>
      <c r="H736" s="32">
        <v>3.5705013211849743</v>
      </c>
      <c r="I736" s="34">
        <v>1.58</v>
      </c>
      <c r="K736" s="33"/>
      <c r="L736" s="33"/>
      <c r="M736" s="33"/>
      <c r="N736" s="33"/>
      <c r="O736" s="3"/>
      <c r="P736" s="3"/>
      <c r="Q736" s="33"/>
    </row>
    <row r="737" spans="1:17" x14ac:dyDescent="0.25">
      <c r="A737" s="2">
        <v>736</v>
      </c>
      <c r="B737" s="31">
        <v>4.5</v>
      </c>
      <c r="C737" s="31">
        <v>2.6999999999999997</v>
      </c>
      <c r="D737" s="31">
        <v>0.54</v>
      </c>
      <c r="E737" s="32">
        <v>0.04</v>
      </c>
      <c r="F737" s="32">
        <v>41</v>
      </c>
      <c r="G737" s="32">
        <v>1.9790760844396627</v>
      </c>
      <c r="H737" s="32">
        <v>4.8603755337479937</v>
      </c>
      <c r="I737" s="34">
        <v>2.04</v>
      </c>
      <c r="K737" s="33"/>
      <c r="L737" s="33"/>
      <c r="M737" s="33"/>
      <c r="N737" s="33"/>
      <c r="O737" s="3"/>
      <c r="P737" s="3"/>
      <c r="Q737" s="33"/>
    </row>
    <row r="738" spans="1:17" x14ac:dyDescent="0.25">
      <c r="A738" s="2">
        <v>737</v>
      </c>
      <c r="B738" s="31">
        <v>4.5</v>
      </c>
      <c r="C738" s="31">
        <v>2.6999999999999997</v>
      </c>
      <c r="D738" s="31">
        <v>0.72</v>
      </c>
      <c r="E738" s="32">
        <v>0</v>
      </c>
      <c r="F738" s="32">
        <v>20</v>
      </c>
      <c r="G738" s="32">
        <v>0.3570978065810384</v>
      </c>
      <c r="H738" s="32">
        <v>2.0426517247579943</v>
      </c>
      <c r="I738" s="34">
        <v>0.89</v>
      </c>
      <c r="K738" s="33"/>
      <c r="L738" s="33"/>
      <c r="M738" s="33"/>
      <c r="N738" s="33"/>
      <c r="O738" s="3"/>
      <c r="P738" s="3"/>
      <c r="Q738" s="33"/>
    </row>
    <row r="739" spans="1:17" x14ac:dyDescent="0.25">
      <c r="A739" s="2">
        <v>738</v>
      </c>
      <c r="B739" s="31">
        <v>4.5</v>
      </c>
      <c r="C739" s="31">
        <v>2.6999999999999997</v>
      </c>
      <c r="D739" s="31">
        <v>0.72</v>
      </c>
      <c r="E739" s="32">
        <v>0</v>
      </c>
      <c r="F739" s="32">
        <v>27</v>
      </c>
      <c r="G739" s="32">
        <v>0.6625921142892216</v>
      </c>
      <c r="H739" s="32">
        <v>2.6669155189030209</v>
      </c>
      <c r="I739" s="34">
        <v>1.26</v>
      </c>
      <c r="K739" s="33"/>
      <c r="L739" s="33"/>
      <c r="M739" s="33"/>
      <c r="N739" s="33"/>
      <c r="O739" s="3"/>
      <c r="P739" s="3"/>
      <c r="Q739" s="33"/>
    </row>
    <row r="740" spans="1:17" x14ac:dyDescent="0.25">
      <c r="A740" s="2">
        <v>739</v>
      </c>
      <c r="B740" s="31">
        <v>4.5</v>
      </c>
      <c r="C740" s="31">
        <v>2.6999999999999997</v>
      </c>
      <c r="D740" s="31">
        <v>0.72</v>
      </c>
      <c r="E740" s="32">
        <v>0</v>
      </c>
      <c r="F740" s="32">
        <v>34</v>
      </c>
      <c r="G740" s="32">
        <v>1.2134094699750502</v>
      </c>
      <c r="H740" s="32">
        <v>3.5424127375637724</v>
      </c>
      <c r="I740" s="34">
        <v>1.66</v>
      </c>
      <c r="K740" s="33"/>
      <c r="L740" s="33"/>
      <c r="M740" s="33"/>
      <c r="N740" s="33"/>
      <c r="O740" s="3"/>
      <c r="P740" s="3"/>
      <c r="Q740" s="33"/>
    </row>
    <row r="741" spans="1:17" x14ac:dyDescent="0.25">
      <c r="A741" s="2">
        <v>740</v>
      </c>
      <c r="B741" s="31">
        <v>4.5</v>
      </c>
      <c r="C741" s="31">
        <v>2.6999999999999997</v>
      </c>
      <c r="D741" s="31">
        <v>0.72</v>
      </c>
      <c r="E741" s="32">
        <v>0</v>
      </c>
      <c r="F741" s="32">
        <v>41</v>
      </c>
      <c r="G741" s="32">
        <v>2.3856006194293302</v>
      </c>
      <c r="H741" s="32">
        <v>4.8221397084872386</v>
      </c>
      <c r="I741" s="34">
        <v>2.14</v>
      </c>
      <c r="K741" s="33"/>
      <c r="L741" s="33"/>
      <c r="M741" s="33"/>
      <c r="N741" s="33"/>
      <c r="O741" s="3"/>
      <c r="P741" s="3"/>
      <c r="Q741" s="33"/>
    </row>
    <row r="742" spans="1:17" x14ac:dyDescent="0.25">
      <c r="A742" s="2">
        <v>741</v>
      </c>
      <c r="B742" s="31">
        <v>4.5</v>
      </c>
      <c r="C742" s="31">
        <v>2.6999999999999997</v>
      </c>
      <c r="D742" s="31">
        <v>0.72</v>
      </c>
      <c r="E742" s="32">
        <v>0.01</v>
      </c>
      <c r="F742" s="32">
        <v>20</v>
      </c>
      <c r="G742" s="32">
        <v>0.35462472628362512</v>
      </c>
      <c r="H742" s="32">
        <v>2.0320539367411863</v>
      </c>
      <c r="I742" s="34">
        <v>0.9</v>
      </c>
      <c r="K742" s="33"/>
      <c r="L742" s="33"/>
      <c r="M742" s="33"/>
      <c r="N742" s="33"/>
      <c r="O742" s="3"/>
      <c r="P742" s="3"/>
      <c r="Q742" s="33"/>
    </row>
    <row r="743" spans="1:17" x14ac:dyDescent="0.25">
      <c r="A743" s="2">
        <v>742</v>
      </c>
      <c r="B743" s="31">
        <v>4.5</v>
      </c>
      <c r="C743" s="31">
        <v>2.6999999999999997</v>
      </c>
      <c r="D743" s="31">
        <v>0.72</v>
      </c>
      <c r="E743" s="32">
        <v>0.01</v>
      </c>
      <c r="F743" s="32">
        <v>27</v>
      </c>
      <c r="G743" s="32">
        <v>0.65800333364461638</v>
      </c>
      <c r="H743" s="32">
        <v>2.6530788941933343</v>
      </c>
      <c r="I743" s="34">
        <v>1.26</v>
      </c>
      <c r="K743" s="33"/>
      <c r="L743" s="33"/>
      <c r="M743" s="33"/>
      <c r="N743" s="33"/>
      <c r="O743" s="3"/>
      <c r="P743" s="3"/>
      <c r="Q743" s="33"/>
    </row>
    <row r="744" spans="1:17" x14ac:dyDescent="0.25">
      <c r="A744" s="2">
        <v>743</v>
      </c>
      <c r="B744" s="31">
        <v>4.5</v>
      </c>
      <c r="C744" s="31">
        <v>2.6999999999999997</v>
      </c>
      <c r="D744" s="31">
        <v>0.72</v>
      </c>
      <c r="E744" s="32">
        <v>0.01</v>
      </c>
      <c r="F744" s="32">
        <v>34</v>
      </c>
      <c r="G744" s="32">
        <v>1.2050060046006168</v>
      </c>
      <c r="H744" s="32">
        <v>3.524033814321148</v>
      </c>
      <c r="I744" s="34">
        <v>1.66</v>
      </c>
      <c r="K744" s="33"/>
      <c r="L744" s="33"/>
      <c r="M744" s="33"/>
      <c r="N744" s="33"/>
      <c r="O744" s="3"/>
      <c r="P744" s="3"/>
      <c r="Q744" s="33"/>
    </row>
    <row r="745" spans="1:17" x14ac:dyDescent="0.25">
      <c r="A745" s="2">
        <v>744</v>
      </c>
      <c r="B745" s="31">
        <v>4.5</v>
      </c>
      <c r="C745" s="31">
        <v>2.6999999999999997</v>
      </c>
      <c r="D745" s="31">
        <v>0.72</v>
      </c>
      <c r="E745" s="32">
        <v>0.01</v>
      </c>
      <c r="F745" s="32">
        <v>41</v>
      </c>
      <c r="G745" s="32">
        <v>2.3690791460943532</v>
      </c>
      <c r="H745" s="32">
        <v>4.7971212416587656</v>
      </c>
      <c r="I745" s="34">
        <v>2.14</v>
      </c>
      <c r="K745" s="33"/>
      <c r="L745" s="33"/>
      <c r="M745" s="33"/>
      <c r="N745" s="33"/>
      <c r="O745" s="3"/>
      <c r="P745" s="3"/>
      <c r="Q745" s="33"/>
    </row>
    <row r="746" spans="1:17" x14ac:dyDescent="0.25">
      <c r="A746" s="2">
        <v>745</v>
      </c>
      <c r="B746" s="31">
        <v>4.5</v>
      </c>
      <c r="C746" s="31">
        <v>2.6999999999999997</v>
      </c>
      <c r="D746" s="31">
        <v>0.72</v>
      </c>
      <c r="E746" s="32">
        <v>0.02</v>
      </c>
      <c r="F746" s="32">
        <v>20</v>
      </c>
      <c r="G746" s="32">
        <v>0.35215164598621196</v>
      </c>
      <c r="H746" s="32">
        <v>2.0213916264229055</v>
      </c>
      <c r="I746" s="34">
        <v>0.9</v>
      </c>
      <c r="K746" s="33"/>
      <c r="L746" s="33"/>
      <c r="M746" s="33"/>
      <c r="N746" s="33"/>
      <c r="O746" s="3"/>
      <c r="P746" s="3"/>
      <c r="Q746" s="33"/>
    </row>
    <row r="747" spans="1:17" x14ac:dyDescent="0.25">
      <c r="A747" s="2">
        <v>746</v>
      </c>
      <c r="B747" s="31">
        <v>4.5</v>
      </c>
      <c r="C747" s="31">
        <v>2.6999999999999997</v>
      </c>
      <c r="D747" s="31">
        <v>0.72</v>
      </c>
      <c r="E747" s="32">
        <v>0.02</v>
      </c>
      <c r="F747" s="32">
        <v>27</v>
      </c>
      <c r="G747" s="32">
        <v>0.65341455300001117</v>
      </c>
      <c r="H747" s="32">
        <v>2.6391580282373175</v>
      </c>
      <c r="I747" s="34">
        <v>1.25</v>
      </c>
      <c r="K747" s="33"/>
      <c r="L747" s="33"/>
      <c r="M747" s="33"/>
      <c r="N747" s="33"/>
      <c r="O747" s="3"/>
      <c r="P747" s="3"/>
      <c r="Q747" s="33"/>
    </row>
    <row r="748" spans="1:17" x14ac:dyDescent="0.25">
      <c r="A748" s="2">
        <v>747</v>
      </c>
      <c r="B748" s="31">
        <v>4.5</v>
      </c>
      <c r="C748" s="31">
        <v>2.6999999999999997</v>
      </c>
      <c r="D748" s="31">
        <v>0.72</v>
      </c>
      <c r="E748" s="32">
        <v>0.02</v>
      </c>
      <c r="F748" s="32">
        <v>34</v>
      </c>
      <c r="G748" s="32">
        <v>1.1966025392261832</v>
      </c>
      <c r="H748" s="32">
        <v>3.5055429950466039</v>
      </c>
      <c r="I748" s="34">
        <v>1.66</v>
      </c>
      <c r="K748" s="33"/>
      <c r="L748" s="33"/>
      <c r="M748" s="33"/>
      <c r="N748" s="33"/>
      <c r="O748" s="3"/>
      <c r="P748" s="3"/>
      <c r="Q748" s="33"/>
    </row>
    <row r="749" spans="1:17" x14ac:dyDescent="0.25">
      <c r="A749" s="2">
        <v>748</v>
      </c>
      <c r="B749" s="31">
        <v>4.5</v>
      </c>
      <c r="C749" s="31">
        <v>2.6999999999999997</v>
      </c>
      <c r="D749" s="31">
        <v>0.72</v>
      </c>
      <c r="E749" s="32">
        <v>0.02</v>
      </c>
      <c r="F749" s="32">
        <v>41</v>
      </c>
      <c r="G749" s="32">
        <v>2.3525576727593758</v>
      </c>
      <c r="H749" s="32">
        <v>4.7719504553975458</v>
      </c>
      <c r="I749" s="34">
        <v>2.14</v>
      </c>
      <c r="K749" s="33"/>
      <c r="L749" s="33"/>
      <c r="M749" s="33"/>
      <c r="N749" s="33"/>
      <c r="O749" s="3"/>
      <c r="P749" s="3"/>
      <c r="Q749" s="33"/>
    </row>
    <row r="750" spans="1:17" x14ac:dyDescent="0.25">
      <c r="A750" s="2">
        <v>749</v>
      </c>
      <c r="B750" s="31">
        <v>4.5</v>
      </c>
      <c r="C750" s="31">
        <v>2.6999999999999997</v>
      </c>
      <c r="D750" s="31">
        <v>0.72</v>
      </c>
      <c r="E750" s="32">
        <v>0.04</v>
      </c>
      <c r="F750" s="32">
        <v>20</v>
      </c>
      <c r="G750" s="32">
        <v>0.34720548539138535</v>
      </c>
      <c r="H750" s="32">
        <v>1.9998734388819275</v>
      </c>
      <c r="I750" s="34">
        <v>0.89</v>
      </c>
      <c r="K750" s="33"/>
      <c r="L750" s="33"/>
      <c r="M750" s="33"/>
      <c r="N750" s="33"/>
      <c r="O750" s="3"/>
      <c r="P750" s="3"/>
      <c r="Q750" s="33"/>
    </row>
    <row r="751" spans="1:17" x14ac:dyDescent="0.25">
      <c r="A751" s="2">
        <v>750</v>
      </c>
      <c r="B751" s="31">
        <v>4.5</v>
      </c>
      <c r="C751" s="31">
        <v>2.6999999999999997</v>
      </c>
      <c r="D751" s="31">
        <v>0.72</v>
      </c>
      <c r="E751" s="32">
        <v>0.04</v>
      </c>
      <c r="F751" s="32">
        <v>27</v>
      </c>
      <c r="G751" s="32">
        <v>0.6442369917108004</v>
      </c>
      <c r="H751" s="32">
        <v>2.6110635725862941</v>
      </c>
      <c r="I751" s="34">
        <v>1.25</v>
      </c>
      <c r="K751" s="33"/>
      <c r="L751" s="33"/>
      <c r="M751" s="33"/>
      <c r="N751" s="33"/>
      <c r="O751" s="3"/>
      <c r="P751" s="3"/>
      <c r="Q751" s="33"/>
    </row>
    <row r="752" spans="1:17" x14ac:dyDescent="0.25">
      <c r="A752" s="2">
        <v>751</v>
      </c>
      <c r="B752" s="31">
        <v>4.5</v>
      </c>
      <c r="C752" s="31">
        <v>2.6999999999999997</v>
      </c>
      <c r="D752" s="31">
        <v>0.72</v>
      </c>
      <c r="E752" s="32">
        <v>0.04</v>
      </c>
      <c r="F752" s="32">
        <v>34</v>
      </c>
      <c r="G752" s="32">
        <v>1.1797956084773156</v>
      </c>
      <c r="H752" s="32">
        <v>3.4682256684017609</v>
      </c>
      <c r="I752" s="34">
        <v>1.66</v>
      </c>
      <c r="K752" s="33"/>
      <c r="L752" s="33"/>
      <c r="M752" s="33"/>
      <c r="N752" s="33"/>
      <c r="O752" s="3"/>
      <c r="P752" s="3"/>
      <c r="Q752" s="33"/>
    </row>
    <row r="753" spans="1:17" x14ac:dyDescent="0.25">
      <c r="A753" s="2">
        <v>752</v>
      </c>
      <c r="B753" s="31">
        <v>4.5</v>
      </c>
      <c r="C753" s="31">
        <v>2.6999999999999997</v>
      </c>
      <c r="D753" s="31">
        <v>0.72</v>
      </c>
      <c r="E753" s="32">
        <v>0.04</v>
      </c>
      <c r="F753" s="32">
        <v>41</v>
      </c>
      <c r="G753" s="32">
        <v>2.3195147260894204</v>
      </c>
      <c r="H753" s="32">
        <v>4.7211519245768701</v>
      </c>
      <c r="I753" s="34">
        <v>2.13</v>
      </c>
      <c r="K753" s="33"/>
      <c r="L753" s="33"/>
      <c r="M753" s="33"/>
      <c r="N753" s="33"/>
      <c r="O753" s="3"/>
      <c r="P753" s="3"/>
      <c r="Q753" s="33"/>
    </row>
    <row r="754" spans="1:17" x14ac:dyDescent="0.25">
      <c r="A754" s="2">
        <v>753</v>
      </c>
      <c r="B754" s="31">
        <v>4.5</v>
      </c>
      <c r="C754" s="31">
        <v>2.6999999999999997</v>
      </c>
      <c r="D754" s="31">
        <v>0.89999999999999991</v>
      </c>
      <c r="E754" s="32">
        <v>0</v>
      </c>
      <c r="F754" s="32">
        <v>20</v>
      </c>
      <c r="G754" s="32">
        <v>0.37168534226080152</v>
      </c>
      <c r="H754" s="32">
        <v>1.9812203175836047</v>
      </c>
      <c r="I754" s="34">
        <v>0.94</v>
      </c>
      <c r="K754" s="33"/>
      <c r="L754" s="33"/>
      <c r="M754" s="33"/>
      <c r="N754" s="33"/>
      <c r="O754" s="3"/>
      <c r="P754" s="3"/>
      <c r="Q754" s="33"/>
    </row>
    <row r="755" spans="1:17" x14ac:dyDescent="0.25">
      <c r="A755" s="2">
        <v>754</v>
      </c>
      <c r="B755" s="31">
        <v>4.5</v>
      </c>
      <c r="C755" s="31">
        <v>2.6999999999999997</v>
      </c>
      <c r="D755" s="31">
        <v>0.89999999999999991</v>
      </c>
      <c r="E755" s="32">
        <v>0</v>
      </c>
      <c r="F755" s="32">
        <v>27</v>
      </c>
      <c r="G755" s="32">
        <v>0.70301853915698742</v>
      </c>
      <c r="H755" s="32">
        <v>2.5867097886966923</v>
      </c>
      <c r="I755" s="34">
        <v>1.31</v>
      </c>
      <c r="K755" s="33"/>
      <c r="L755" s="33"/>
      <c r="M755" s="33"/>
      <c r="N755" s="33"/>
      <c r="O755" s="3"/>
      <c r="P755" s="3"/>
      <c r="Q755" s="33"/>
    </row>
    <row r="756" spans="1:17" x14ac:dyDescent="0.25">
      <c r="A756" s="2">
        <v>755</v>
      </c>
      <c r="B756" s="31">
        <v>4.5</v>
      </c>
      <c r="C756" s="31">
        <v>2.6999999999999997</v>
      </c>
      <c r="D756" s="31">
        <v>0.89999999999999991</v>
      </c>
      <c r="E756" s="32">
        <v>0</v>
      </c>
      <c r="F756" s="32">
        <v>34</v>
      </c>
      <c r="G756" s="32">
        <v>1.3408455741028036</v>
      </c>
      <c r="H756" s="32">
        <v>3.4358770043188853</v>
      </c>
      <c r="I756" s="34">
        <v>1.73</v>
      </c>
      <c r="K756" s="33"/>
      <c r="L756" s="33"/>
      <c r="M756" s="33"/>
      <c r="N756" s="33"/>
      <c r="O756" s="3"/>
      <c r="P756" s="3"/>
      <c r="Q756" s="33"/>
    </row>
    <row r="757" spans="1:17" x14ac:dyDescent="0.25">
      <c r="A757" s="2">
        <v>756</v>
      </c>
      <c r="B757" s="31">
        <v>4.5</v>
      </c>
      <c r="C757" s="31">
        <v>2.6999999999999997</v>
      </c>
      <c r="D757" s="31">
        <v>0.89999999999999991</v>
      </c>
      <c r="E757" s="32">
        <v>0</v>
      </c>
      <c r="F757" s="32">
        <v>41</v>
      </c>
      <c r="G757" s="32">
        <v>2.9363478118274893</v>
      </c>
      <c r="H757" s="32">
        <v>4.6771170282655437</v>
      </c>
      <c r="I757" s="34">
        <v>2.23</v>
      </c>
      <c r="K757" s="33"/>
      <c r="L757" s="33"/>
      <c r="M757" s="33"/>
      <c r="N757" s="33"/>
      <c r="O757" s="3"/>
      <c r="P757" s="3"/>
      <c r="Q757" s="33"/>
    </row>
    <row r="758" spans="1:17" x14ac:dyDescent="0.25">
      <c r="A758" s="2">
        <v>757</v>
      </c>
      <c r="B758" s="31">
        <v>4.5</v>
      </c>
      <c r="C758" s="31">
        <v>2.6999999999999997</v>
      </c>
      <c r="D758" s="31">
        <v>0.89999999999999991</v>
      </c>
      <c r="E758" s="32">
        <v>0.01</v>
      </c>
      <c r="F758" s="32">
        <v>20</v>
      </c>
      <c r="G758" s="32">
        <v>0.36928149781305908</v>
      </c>
      <c r="H758" s="32">
        <v>1.9714304734985364</v>
      </c>
      <c r="I758" s="34">
        <v>0.94</v>
      </c>
      <c r="K758" s="33"/>
      <c r="L758" s="33"/>
      <c r="M758" s="33"/>
      <c r="N758" s="33"/>
      <c r="O758" s="3"/>
      <c r="P758" s="3"/>
      <c r="Q758" s="33"/>
    </row>
    <row r="759" spans="1:17" x14ac:dyDescent="0.25">
      <c r="A759" s="2">
        <v>758</v>
      </c>
      <c r="B759" s="31">
        <v>4.5</v>
      </c>
      <c r="C759" s="31">
        <v>2.6999999999999997</v>
      </c>
      <c r="D759" s="31">
        <v>0.89999999999999991</v>
      </c>
      <c r="E759" s="32">
        <v>0.01</v>
      </c>
      <c r="F759" s="32">
        <v>27</v>
      </c>
      <c r="G759" s="32">
        <v>0.69847182445004374</v>
      </c>
      <c r="H759" s="32">
        <v>2.5739280272237703</v>
      </c>
      <c r="I759" s="34">
        <v>1.31</v>
      </c>
      <c r="K759" s="33"/>
      <c r="L759" s="33"/>
      <c r="M759" s="33"/>
      <c r="N759" s="33"/>
      <c r="O759" s="3"/>
      <c r="P759" s="3"/>
      <c r="Q759" s="33"/>
    </row>
    <row r="760" spans="1:17" x14ac:dyDescent="0.25">
      <c r="A760" s="2">
        <v>759</v>
      </c>
      <c r="B760" s="31">
        <v>4.5</v>
      </c>
      <c r="C760" s="31">
        <v>2.6999999999999997</v>
      </c>
      <c r="D760" s="31">
        <v>0.89999999999999991</v>
      </c>
      <c r="E760" s="32">
        <v>0.01</v>
      </c>
      <c r="F760" s="32">
        <v>34</v>
      </c>
      <c r="G760" s="32">
        <v>1.3321737653922909</v>
      </c>
      <c r="H760" s="32">
        <v>3.4188992356834524</v>
      </c>
      <c r="I760" s="34">
        <v>1.74</v>
      </c>
      <c r="K760" s="33"/>
      <c r="L760" s="33"/>
      <c r="M760" s="33"/>
      <c r="N760" s="33"/>
      <c r="O760" s="3"/>
      <c r="P760" s="3"/>
      <c r="Q760" s="33"/>
    </row>
    <row r="761" spans="1:17" x14ac:dyDescent="0.25">
      <c r="A761" s="2">
        <v>760</v>
      </c>
      <c r="B761" s="31">
        <v>4.5</v>
      </c>
      <c r="C761" s="31">
        <v>2.6999999999999997</v>
      </c>
      <c r="D761" s="31">
        <v>0.89999999999999991</v>
      </c>
      <c r="E761" s="32">
        <v>0.01</v>
      </c>
      <c r="F761" s="32">
        <v>41</v>
      </c>
      <c r="G761" s="32">
        <v>2.9173572233335539</v>
      </c>
      <c r="H761" s="32">
        <v>4.6540058951583569</v>
      </c>
      <c r="I761" s="34">
        <v>2.2400000000000002</v>
      </c>
      <c r="K761" s="33"/>
      <c r="L761" s="33"/>
      <c r="M761" s="33"/>
      <c r="N761" s="33"/>
      <c r="O761" s="3"/>
      <c r="P761" s="3"/>
      <c r="Q761" s="33"/>
    </row>
    <row r="762" spans="1:17" x14ac:dyDescent="0.25">
      <c r="A762" s="2">
        <v>761</v>
      </c>
      <c r="B762" s="31">
        <v>4.5</v>
      </c>
      <c r="C762" s="31">
        <v>2.6999999999999997</v>
      </c>
      <c r="D762" s="31">
        <v>0.89999999999999991</v>
      </c>
      <c r="E762" s="32">
        <v>0.02</v>
      </c>
      <c r="F762" s="32">
        <v>20</v>
      </c>
      <c r="G762" s="32">
        <v>0.36687765336531653</v>
      </c>
      <c r="H762" s="32">
        <v>1.9615810261009252</v>
      </c>
      <c r="I762" s="34">
        <v>0.94</v>
      </c>
      <c r="K762" s="33"/>
      <c r="L762" s="33"/>
      <c r="M762" s="33"/>
      <c r="N762" s="33"/>
      <c r="O762" s="3"/>
      <c r="P762" s="3"/>
      <c r="Q762" s="33"/>
    </row>
    <row r="763" spans="1:17" x14ac:dyDescent="0.25">
      <c r="A763" s="2">
        <v>762</v>
      </c>
      <c r="B763" s="31">
        <v>4.5</v>
      </c>
      <c r="C763" s="31">
        <v>2.6999999999999997</v>
      </c>
      <c r="D763" s="31">
        <v>0.89999999999999991</v>
      </c>
      <c r="E763" s="32">
        <v>0.02</v>
      </c>
      <c r="F763" s="32">
        <v>27</v>
      </c>
      <c r="G763" s="32">
        <v>0.69392510974310007</v>
      </c>
      <c r="H763" s="32">
        <v>2.561068446807329</v>
      </c>
      <c r="I763" s="34">
        <v>1.31</v>
      </c>
      <c r="K763" s="33"/>
      <c r="L763" s="33"/>
      <c r="M763" s="33"/>
      <c r="N763" s="33"/>
      <c r="O763" s="3"/>
      <c r="P763" s="3"/>
      <c r="Q763" s="33"/>
    </row>
    <row r="764" spans="1:17" x14ac:dyDescent="0.25">
      <c r="A764" s="2">
        <v>763</v>
      </c>
      <c r="B764" s="31">
        <v>4.5</v>
      </c>
      <c r="C764" s="31">
        <v>2.6999999999999997</v>
      </c>
      <c r="D764" s="31">
        <v>0.89999999999999991</v>
      </c>
      <c r="E764" s="32">
        <v>0.02</v>
      </c>
      <c r="F764" s="32">
        <v>34</v>
      </c>
      <c r="G764" s="32">
        <v>1.3235019566817781</v>
      </c>
      <c r="H764" s="32">
        <v>3.4018181016377573</v>
      </c>
      <c r="I764" s="34">
        <v>1.74</v>
      </c>
      <c r="K764" s="33"/>
      <c r="L764" s="33"/>
      <c r="M764" s="33"/>
      <c r="N764" s="33"/>
      <c r="O764" s="3"/>
      <c r="P764" s="3"/>
      <c r="Q764" s="33"/>
    </row>
    <row r="765" spans="1:17" x14ac:dyDescent="0.25">
      <c r="A765" s="2">
        <v>764</v>
      </c>
      <c r="B765" s="31">
        <v>4.5</v>
      </c>
      <c r="C765" s="31">
        <v>2.6999999999999997</v>
      </c>
      <c r="D765" s="31">
        <v>0.89999999999999991</v>
      </c>
      <c r="E765" s="32">
        <v>0.02</v>
      </c>
      <c r="F765" s="32">
        <v>41</v>
      </c>
      <c r="G765" s="32">
        <v>2.898366634839618</v>
      </c>
      <c r="H765" s="32">
        <v>4.6307540550002884</v>
      </c>
      <c r="I765" s="34">
        <v>2.2400000000000002</v>
      </c>
      <c r="K765" s="33"/>
      <c r="L765" s="33"/>
      <c r="M765" s="33"/>
      <c r="N765" s="33"/>
      <c r="O765" s="3"/>
      <c r="P765" s="3"/>
      <c r="Q765" s="33"/>
    </row>
    <row r="766" spans="1:17" x14ac:dyDescent="0.25">
      <c r="A766" s="2">
        <v>765</v>
      </c>
      <c r="B766" s="31">
        <v>4.5</v>
      </c>
      <c r="C766" s="31">
        <v>2.6999999999999997</v>
      </c>
      <c r="D766" s="31">
        <v>0.89999999999999991</v>
      </c>
      <c r="E766" s="32">
        <v>0.04</v>
      </c>
      <c r="F766" s="32">
        <v>20</v>
      </c>
      <c r="G766" s="32">
        <v>0.36206996446983131</v>
      </c>
      <c r="H766" s="32">
        <v>1.9417033213680768</v>
      </c>
      <c r="I766" s="34">
        <v>0.93</v>
      </c>
      <c r="K766" s="33"/>
      <c r="L766" s="33"/>
      <c r="M766" s="33"/>
      <c r="N766" s="33"/>
      <c r="O766" s="3"/>
      <c r="P766" s="3"/>
      <c r="Q766" s="33"/>
    </row>
    <row r="767" spans="1:17" x14ac:dyDescent="0.25">
      <c r="A767" s="2">
        <v>766</v>
      </c>
      <c r="B767" s="31">
        <v>4.5</v>
      </c>
      <c r="C767" s="31">
        <v>2.6999999999999997</v>
      </c>
      <c r="D767" s="31">
        <v>0.89999999999999991</v>
      </c>
      <c r="E767" s="32">
        <v>0.04</v>
      </c>
      <c r="F767" s="32">
        <v>27</v>
      </c>
      <c r="G767" s="32">
        <v>0.68483168032921238</v>
      </c>
      <c r="H767" s="32">
        <v>2.5351158291438916</v>
      </c>
      <c r="I767" s="34">
        <v>1.31</v>
      </c>
      <c r="K767" s="33"/>
      <c r="L767" s="33"/>
      <c r="M767" s="33"/>
      <c r="N767" s="33"/>
      <c r="O767" s="3"/>
      <c r="P767" s="3"/>
      <c r="Q767" s="33"/>
    </row>
    <row r="768" spans="1:17" x14ac:dyDescent="0.25">
      <c r="A768" s="2">
        <v>767</v>
      </c>
      <c r="B768" s="31">
        <v>4.5</v>
      </c>
      <c r="C768" s="31">
        <v>2.6999999999999997</v>
      </c>
      <c r="D768" s="31">
        <v>0.89999999999999991</v>
      </c>
      <c r="E768" s="32">
        <v>0.04</v>
      </c>
      <c r="F768" s="32">
        <v>34</v>
      </c>
      <c r="G768" s="32">
        <v>1.3061583392607519</v>
      </c>
      <c r="H768" s="32">
        <v>3.3673457373155835</v>
      </c>
      <c r="I768" s="34">
        <v>1.73</v>
      </c>
      <c r="K768" s="33"/>
      <c r="L768" s="33"/>
      <c r="M768" s="33"/>
      <c r="N768" s="33"/>
      <c r="O768" s="3"/>
      <c r="P768" s="3"/>
      <c r="Q768" s="33"/>
    </row>
    <row r="769" spans="1:17" x14ac:dyDescent="0.25">
      <c r="A769" s="2">
        <v>768</v>
      </c>
      <c r="B769" s="31">
        <v>4.5</v>
      </c>
      <c r="C769" s="31">
        <v>2.6999999999999997</v>
      </c>
      <c r="D769" s="31">
        <v>0.89999999999999991</v>
      </c>
      <c r="E769" s="32">
        <v>0.04</v>
      </c>
      <c r="F769" s="32">
        <v>41</v>
      </c>
      <c r="G769" s="32">
        <v>2.8603854578517462</v>
      </c>
      <c r="H769" s="32">
        <v>4.5838282535315082</v>
      </c>
      <c r="I769" s="34">
        <v>2.23</v>
      </c>
      <c r="K769" s="33"/>
      <c r="L769" s="33"/>
      <c r="M769" s="33"/>
      <c r="N769" s="33"/>
      <c r="O769" s="3"/>
      <c r="P769" s="3"/>
      <c r="Q769" s="33"/>
    </row>
    <row r="770" spans="1:17" x14ac:dyDescent="0.25">
      <c r="A770" s="2">
        <v>769</v>
      </c>
      <c r="B770" s="31">
        <v>6</v>
      </c>
      <c r="C770" s="31">
        <v>0.89999999999999991</v>
      </c>
      <c r="D770" s="31">
        <v>0.36</v>
      </c>
      <c r="E770" s="32">
        <v>0</v>
      </c>
      <c r="F770" s="32">
        <v>20</v>
      </c>
      <c r="G770" s="32">
        <v>0.82805728581653459</v>
      </c>
      <c r="H770" s="32">
        <v>5.4784518665119464</v>
      </c>
      <c r="I770" s="34">
        <v>1.1299999999999999</v>
      </c>
      <c r="K770" s="33"/>
      <c r="L770" s="33"/>
      <c r="M770" s="33"/>
      <c r="N770" s="33"/>
      <c r="O770" s="3"/>
      <c r="P770" s="3"/>
      <c r="Q770" s="33"/>
    </row>
    <row r="771" spans="1:17" x14ac:dyDescent="0.25">
      <c r="A771" s="2">
        <v>770</v>
      </c>
      <c r="B771" s="31">
        <v>6</v>
      </c>
      <c r="C771" s="31">
        <v>0.89999999999999991</v>
      </c>
      <c r="D771" s="31">
        <v>0.36</v>
      </c>
      <c r="E771" s="32">
        <v>0</v>
      </c>
      <c r="F771" s="32">
        <v>27</v>
      </c>
      <c r="G771" s="32">
        <v>1.4964034195581946</v>
      </c>
      <c r="H771" s="32">
        <v>7.1527456811537133</v>
      </c>
      <c r="I771" s="34">
        <v>1.58</v>
      </c>
      <c r="K771" s="33"/>
      <c r="L771" s="33"/>
      <c r="M771" s="33"/>
      <c r="N771" s="33"/>
      <c r="O771" s="3"/>
      <c r="P771" s="3"/>
      <c r="Q771" s="33"/>
    </row>
    <row r="772" spans="1:17" x14ac:dyDescent="0.25">
      <c r="A772" s="2">
        <v>771</v>
      </c>
      <c r="B772" s="31">
        <v>6</v>
      </c>
      <c r="C772" s="31">
        <v>0.89999999999999991</v>
      </c>
      <c r="D772" s="31">
        <v>0.36</v>
      </c>
      <c r="E772" s="32">
        <v>0</v>
      </c>
      <c r="F772" s="32">
        <v>34</v>
      </c>
      <c r="G772" s="32">
        <v>2.6009757935566968</v>
      </c>
      <c r="H772" s="32">
        <v>9.5008549126803299</v>
      </c>
      <c r="I772" s="34">
        <v>2.08</v>
      </c>
      <c r="K772" s="33"/>
      <c r="L772" s="33"/>
      <c r="M772" s="33"/>
      <c r="N772" s="33"/>
      <c r="O772" s="3"/>
      <c r="P772" s="3"/>
      <c r="Q772" s="33"/>
    </row>
    <row r="773" spans="1:17" x14ac:dyDescent="0.25">
      <c r="A773" s="2">
        <v>772</v>
      </c>
      <c r="B773" s="31">
        <v>6</v>
      </c>
      <c r="C773" s="31">
        <v>0.89999999999999991</v>
      </c>
      <c r="D773" s="31">
        <v>0.36</v>
      </c>
      <c r="E773" s="32">
        <v>0</v>
      </c>
      <c r="F773" s="32">
        <v>41</v>
      </c>
      <c r="G773" s="32">
        <v>4.5438978952487519</v>
      </c>
      <c r="H773" s="32">
        <v>12.933120201718756</v>
      </c>
      <c r="I773" s="34">
        <v>2.69</v>
      </c>
      <c r="K773" s="33"/>
      <c r="L773" s="33"/>
      <c r="M773" s="33"/>
      <c r="N773" s="33"/>
      <c r="O773" s="3"/>
      <c r="P773" s="3"/>
      <c r="Q773" s="33"/>
    </row>
    <row r="774" spans="1:17" x14ac:dyDescent="0.25">
      <c r="A774" s="2">
        <v>773</v>
      </c>
      <c r="B774" s="31">
        <v>6</v>
      </c>
      <c r="C774" s="31">
        <v>0.89999999999999991</v>
      </c>
      <c r="D774" s="31">
        <v>0.36</v>
      </c>
      <c r="E774" s="32">
        <v>0.01</v>
      </c>
      <c r="F774" s="32">
        <v>20</v>
      </c>
      <c r="G774" s="32">
        <v>0.82539264511132304</v>
      </c>
      <c r="H774" s="32">
        <v>5.4753693788606546</v>
      </c>
      <c r="I774" s="34">
        <v>1.1200000000000001</v>
      </c>
      <c r="K774" s="33"/>
      <c r="L774" s="33"/>
      <c r="M774" s="33"/>
      <c r="N774" s="33"/>
      <c r="O774" s="3"/>
      <c r="P774" s="3"/>
      <c r="Q774" s="33"/>
    </row>
    <row r="775" spans="1:17" x14ac:dyDescent="0.25">
      <c r="A775" s="2">
        <v>774</v>
      </c>
      <c r="B775" s="31">
        <v>6</v>
      </c>
      <c r="C775" s="31">
        <v>0.89999999999999991</v>
      </c>
      <c r="D775" s="31">
        <v>0.36</v>
      </c>
      <c r="E775" s="32">
        <v>0.01</v>
      </c>
      <c r="F775" s="32">
        <v>27</v>
      </c>
      <c r="G775" s="32">
        <v>1.4915880794465008</v>
      </c>
      <c r="H775" s="32">
        <v>7.1487211408689371</v>
      </c>
      <c r="I775" s="34">
        <v>1.58</v>
      </c>
      <c r="K775" s="33"/>
      <c r="L775" s="33"/>
      <c r="M775" s="33"/>
      <c r="N775" s="33"/>
      <c r="O775" s="3"/>
      <c r="P775" s="3"/>
      <c r="Q775" s="33"/>
    </row>
    <row r="776" spans="1:17" x14ac:dyDescent="0.25">
      <c r="A776" s="2">
        <v>775</v>
      </c>
      <c r="B776" s="31">
        <v>6</v>
      </c>
      <c r="C776" s="31">
        <v>0.89999999999999991</v>
      </c>
      <c r="D776" s="31">
        <v>0.36</v>
      </c>
      <c r="E776" s="32">
        <v>0.01</v>
      </c>
      <c r="F776" s="32">
        <v>34</v>
      </c>
      <c r="G776" s="32">
        <v>2.5926060030947404</v>
      </c>
      <c r="H776" s="32">
        <v>9.4955091930028299</v>
      </c>
      <c r="I776" s="34">
        <v>2.09</v>
      </c>
      <c r="K776" s="33"/>
      <c r="L776" s="33"/>
      <c r="M776" s="33"/>
      <c r="N776" s="33"/>
      <c r="O776" s="3"/>
      <c r="P776" s="3"/>
      <c r="Q776" s="33"/>
    </row>
    <row r="777" spans="1:17" x14ac:dyDescent="0.25">
      <c r="A777" s="2">
        <v>776</v>
      </c>
      <c r="B777" s="31">
        <v>6</v>
      </c>
      <c r="C777" s="31">
        <v>0.89999999999999991</v>
      </c>
      <c r="D777" s="31">
        <v>0.36</v>
      </c>
      <c r="E777" s="32">
        <v>0.01</v>
      </c>
      <c r="F777" s="32">
        <v>41</v>
      </c>
      <c r="G777" s="32">
        <v>4.5292758932455142</v>
      </c>
      <c r="H777" s="32">
        <v>12.925843294978339</v>
      </c>
      <c r="I777" s="34">
        <v>2.7</v>
      </c>
      <c r="K777" s="33"/>
      <c r="L777" s="33"/>
      <c r="M777" s="33"/>
      <c r="N777" s="33"/>
      <c r="O777" s="3"/>
      <c r="P777" s="3"/>
      <c r="Q777" s="33"/>
    </row>
    <row r="778" spans="1:17" x14ac:dyDescent="0.25">
      <c r="A778" s="2">
        <v>777</v>
      </c>
      <c r="B778" s="31">
        <v>6</v>
      </c>
      <c r="C778" s="31">
        <v>0.89999999999999991</v>
      </c>
      <c r="D778" s="31">
        <v>0.36</v>
      </c>
      <c r="E778" s="32">
        <v>0.02</v>
      </c>
      <c r="F778" s="32">
        <v>20</v>
      </c>
      <c r="G778" s="32">
        <v>0.82272800440611116</v>
      </c>
      <c r="H778" s="32">
        <v>5.4722107804031577</v>
      </c>
      <c r="I778" s="34">
        <v>1.1200000000000001</v>
      </c>
      <c r="K778" s="33"/>
      <c r="L778" s="33"/>
      <c r="M778" s="33"/>
      <c r="N778" s="33"/>
      <c r="O778" s="3"/>
      <c r="P778" s="3"/>
      <c r="Q778" s="33"/>
    </row>
    <row r="779" spans="1:17" x14ac:dyDescent="0.25">
      <c r="A779" s="2">
        <v>778</v>
      </c>
      <c r="B779" s="31">
        <v>6</v>
      </c>
      <c r="C779" s="31">
        <v>0.89999999999999991</v>
      </c>
      <c r="D779" s="31">
        <v>0.36</v>
      </c>
      <c r="E779" s="32">
        <v>0.02</v>
      </c>
      <c r="F779" s="32">
        <v>27</v>
      </c>
      <c r="G779" s="32">
        <v>1.4867727393348067</v>
      </c>
      <c r="H779" s="32">
        <v>7.1445972292191042</v>
      </c>
      <c r="I779" s="34">
        <v>1.58</v>
      </c>
      <c r="K779" s="33"/>
      <c r="L779" s="33"/>
      <c r="M779" s="33"/>
      <c r="N779" s="33"/>
      <c r="O779" s="3"/>
      <c r="P779" s="3"/>
      <c r="Q779" s="33"/>
    </row>
    <row r="780" spans="1:17" x14ac:dyDescent="0.25">
      <c r="A780" s="2">
        <v>779</v>
      </c>
      <c r="B780" s="31">
        <v>6</v>
      </c>
      <c r="C780" s="31">
        <v>0.89999999999999991</v>
      </c>
      <c r="D780" s="31">
        <v>0.36</v>
      </c>
      <c r="E780" s="32">
        <v>0.02</v>
      </c>
      <c r="F780" s="32">
        <v>34</v>
      </c>
      <c r="G780" s="32">
        <v>2.5842362126327827</v>
      </c>
      <c r="H780" s="32">
        <v>9.4900314802468717</v>
      </c>
      <c r="I780" s="34">
        <v>2.09</v>
      </c>
      <c r="K780" s="33"/>
      <c r="L780" s="33"/>
      <c r="M780" s="33"/>
      <c r="N780" s="33"/>
      <c r="O780" s="3"/>
      <c r="P780" s="3"/>
      <c r="Q780" s="33"/>
    </row>
    <row r="781" spans="1:17" x14ac:dyDescent="0.25">
      <c r="A781" s="2">
        <v>780</v>
      </c>
      <c r="B781" s="31">
        <v>6</v>
      </c>
      <c r="C781" s="31">
        <v>0.89999999999999991</v>
      </c>
      <c r="D781" s="31">
        <v>0.36</v>
      </c>
      <c r="E781" s="32">
        <v>0.02</v>
      </c>
      <c r="F781" s="32">
        <v>41</v>
      </c>
      <c r="G781" s="32">
        <v>4.5146538912422756</v>
      </c>
      <c r="H781" s="32">
        <v>12.918386711528283</v>
      </c>
      <c r="I781" s="34">
        <v>2.69</v>
      </c>
      <c r="K781" s="33"/>
      <c r="L781" s="33"/>
      <c r="M781" s="33"/>
      <c r="N781" s="33"/>
      <c r="O781" s="3"/>
      <c r="P781" s="3"/>
      <c r="Q781" s="33"/>
    </row>
    <row r="782" spans="1:17" x14ac:dyDescent="0.25">
      <c r="A782" s="2">
        <v>781</v>
      </c>
      <c r="B782" s="31">
        <v>6</v>
      </c>
      <c r="C782" s="31">
        <v>0.89999999999999991</v>
      </c>
      <c r="D782" s="31">
        <v>0.36</v>
      </c>
      <c r="E782" s="32">
        <v>0.04</v>
      </c>
      <c r="F782" s="32">
        <v>20</v>
      </c>
      <c r="G782" s="32">
        <v>0.81739872299568783</v>
      </c>
      <c r="H782" s="32">
        <v>5.4656652510695514</v>
      </c>
      <c r="I782" s="34">
        <v>1.1200000000000001</v>
      </c>
      <c r="K782" s="33"/>
      <c r="L782" s="33"/>
      <c r="M782" s="33"/>
      <c r="N782" s="33"/>
      <c r="O782" s="3"/>
      <c r="P782" s="3"/>
      <c r="Q782" s="33"/>
    </row>
    <row r="783" spans="1:17" x14ac:dyDescent="0.25">
      <c r="A783" s="2">
        <v>782</v>
      </c>
      <c r="B783" s="31">
        <v>6</v>
      </c>
      <c r="C783" s="31">
        <v>0.89999999999999991</v>
      </c>
      <c r="D783" s="31">
        <v>0.36</v>
      </c>
      <c r="E783" s="32">
        <v>0.04</v>
      </c>
      <c r="F783" s="32">
        <v>27</v>
      </c>
      <c r="G783" s="32">
        <v>1.4771420591114188</v>
      </c>
      <c r="H783" s="32">
        <v>7.1360512918242707</v>
      </c>
      <c r="I783" s="34">
        <v>1.58</v>
      </c>
      <c r="K783" s="33"/>
      <c r="L783" s="33"/>
      <c r="M783" s="33"/>
      <c r="N783" s="33"/>
      <c r="O783" s="3"/>
      <c r="P783" s="3"/>
      <c r="Q783" s="33"/>
    </row>
    <row r="784" spans="1:17" x14ac:dyDescent="0.25">
      <c r="A784" s="2">
        <v>783</v>
      </c>
      <c r="B784" s="31">
        <v>6</v>
      </c>
      <c r="C784" s="31">
        <v>0.89999999999999991</v>
      </c>
      <c r="D784" s="31">
        <v>0.36</v>
      </c>
      <c r="E784" s="32">
        <v>0.04</v>
      </c>
      <c r="F784" s="32">
        <v>34</v>
      </c>
      <c r="G784" s="32">
        <v>2.5674966317088681</v>
      </c>
      <c r="H784" s="32">
        <v>9.4786800754995877</v>
      </c>
      <c r="I784" s="34">
        <v>2.09</v>
      </c>
      <c r="K784" s="33"/>
      <c r="L784" s="33"/>
      <c r="M784" s="33"/>
      <c r="N784" s="33"/>
      <c r="O784" s="3"/>
      <c r="P784" s="3"/>
      <c r="Q784" s="33"/>
    </row>
    <row r="785" spans="1:17" x14ac:dyDescent="0.25">
      <c r="A785" s="2">
        <v>784</v>
      </c>
      <c r="B785" s="31">
        <v>6</v>
      </c>
      <c r="C785" s="31">
        <v>0.89999999999999991</v>
      </c>
      <c r="D785" s="31">
        <v>0.36</v>
      </c>
      <c r="E785" s="32">
        <v>0.04</v>
      </c>
      <c r="F785" s="32">
        <v>41</v>
      </c>
      <c r="G785" s="32">
        <v>4.4854098872357975</v>
      </c>
      <c r="H785" s="32">
        <v>12.90293451449925</v>
      </c>
      <c r="I785" s="34">
        <v>2.69</v>
      </c>
      <c r="K785" s="33"/>
      <c r="L785" s="33"/>
      <c r="M785" s="33"/>
      <c r="N785" s="33"/>
      <c r="O785" s="3"/>
      <c r="P785" s="3"/>
      <c r="Q785" s="33"/>
    </row>
    <row r="786" spans="1:17" x14ac:dyDescent="0.25">
      <c r="A786" s="2">
        <v>785</v>
      </c>
      <c r="B786" s="31">
        <v>6</v>
      </c>
      <c r="C786" s="31">
        <v>0.89999999999999991</v>
      </c>
      <c r="D786" s="31">
        <v>0.54</v>
      </c>
      <c r="E786" s="32">
        <v>0</v>
      </c>
      <c r="F786" s="32">
        <v>20</v>
      </c>
      <c r="G786" s="32">
        <v>0.83011418610618259</v>
      </c>
      <c r="H786" s="32">
        <v>5.2353072165880281</v>
      </c>
      <c r="I786" s="34">
        <v>1.1599999999999999</v>
      </c>
      <c r="K786" s="33"/>
      <c r="L786" s="33"/>
      <c r="M786" s="33"/>
      <c r="N786" s="33"/>
      <c r="O786" s="3"/>
      <c r="P786" s="3"/>
      <c r="Q786" s="33"/>
    </row>
    <row r="787" spans="1:17" x14ac:dyDescent="0.25">
      <c r="A787" s="2">
        <v>786</v>
      </c>
      <c r="B787" s="31">
        <v>6</v>
      </c>
      <c r="C787" s="31">
        <v>0.89999999999999991</v>
      </c>
      <c r="D787" s="31">
        <v>0.54</v>
      </c>
      <c r="E787" s="32">
        <v>0</v>
      </c>
      <c r="F787" s="32">
        <v>27</v>
      </c>
      <c r="G787" s="32">
        <v>1.5170432163913576</v>
      </c>
      <c r="H787" s="32">
        <v>6.83529252339763</v>
      </c>
      <c r="I787" s="34">
        <v>1.62</v>
      </c>
      <c r="K787" s="33"/>
      <c r="L787" s="33"/>
      <c r="M787" s="33"/>
      <c r="N787" s="33"/>
      <c r="O787" s="3"/>
      <c r="P787" s="3"/>
      <c r="Q787" s="33"/>
    </row>
    <row r="788" spans="1:17" x14ac:dyDescent="0.25">
      <c r="A788" s="2">
        <v>787</v>
      </c>
      <c r="B788" s="31">
        <v>6</v>
      </c>
      <c r="C788" s="31">
        <v>0.89999999999999991</v>
      </c>
      <c r="D788" s="31">
        <v>0.54</v>
      </c>
      <c r="E788" s="32">
        <v>0</v>
      </c>
      <c r="F788" s="32">
        <v>34</v>
      </c>
      <c r="G788" s="32">
        <v>2.6946249399297768</v>
      </c>
      <c r="H788" s="32">
        <v>9.0791879713602111</v>
      </c>
      <c r="I788" s="34">
        <v>2.12</v>
      </c>
      <c r="K788" s="33"/>
      <c r="L788" s="33"/>
      <c r="M788" s="33"/>
      <c r="N788" s="33"/>
      <c r="O788" s="3"/>
      <c r="P788" s="3"/>
      <c r="Q788" s="33"/>
    </row>
    <row r="789" spans="1:17" x14ac:dyDescent="0.25">
      <c r="A789" s="2">
        <v>788</v>
      </c>
      <c r="B789" s="31">
        <v>6</v>
      </c>
      <c r="C789" s="31">
        <v>0.89999999999999991</v>
      </c>
      <c r="D789" s="31">
        <v>0.54</v>
      </c>
      <c r="E789" s="32">
        <v>0</v>
      </c>
      <c r="F789" s="32">
        <v>41</v>
      </c>
      <c r="G789" s="32">
        <v>4.9321404921258489</v>
      </c>
      <c r="H789" s="32">
        <v>12.359122462851522</v>
      </c>
      <c r="I789" s="34">
        <v>2.74</v>
      </c>
      <c r="K789" s="33"/>
      <c r="L789" s="33"/>
      <c r="M789" s="33"/>
      <c r="N789" s="33"/>
      <c r="O789" s="3"/>
      <c r="P789" s="3"/>
      <c r="Q789" s="33"/>
    </row>
    <row r="790" spans="1:17" x14ac:dyDescent="0.25">
      <c r="A790" s="2">
        <v>789</v>
      </c>
      <c r="B790" s="31">
        <v>6</v>
      </c>
      <c r="C790" s="31">
        <v>0.89999999999999991</v>
      </c>
      <c r="D790" s="31">
        <v>0.54</v>
      </c>
      <c r="E790" s="32">
        <v>0.01</v>
      </c>
      <c r="F790" s="32">
        <v>20</v>
      </c>
      <c r="G790" s="32">
        <v>0.82755521663943776</v>
      </c>
      <c r="H790" s="32">
        <v>5.232472305468284</v>
      </c>
      <c r="I790" s="34">
        <v>1.1599999999999999</v>
      </c>
      <c r="K790" s="33"/>
      <c r="L790" s="33"/>
      <c r="M790" s="33"/>
      <c r="N790" s="33"/>
      <c r="O790" s="3"/>
      <c r="P790" s="3"/>
      <c r="Q790" s="33"/>
    </row>
    <row r="791" spans="1:17" x14ac:dyDescent="0.25">
      <c r="A791" s="2">
        <v>790</v>
      </c>
      <c r="B791" s="31">
        <v>6</v>
      </c>
      <c r="C791" s="31">
        <v>0.89999999999999991</v>
      </c>
      <c r="D791" s="31">
        <v>0.54</v>
      </c>
      <c r="E791" s="32">
        <v>0.01</v>
      </c>
      <c r="F791" s="32">
        <v>27</v>
      </c>
      <c r="G791" s="32">
        <v>1.5123666702782412</v>
      </c>
      <c r="H791" s="32">
        <v>6.8315912225991049</v>
      </c>
      <c r="I791" s="34">
        <v>1.62</v>
      </c>
      <c r="K791" s="33"/>
      <c r="L791" s="33"/>
      <c r="M791" s="33"/>
      <c r="N791" s="33"/>
      <c r="O791" s="3"/>
      <c r="P791" s="3"/>
      <c r="Q791" s="33"/>
    </row>
    <row r="792" spans="1:17" x14ac:dyDescent="0.25">
      <c r="A792" s="2">
        <v>791</v>
      </c>
      <c r="B792" s="31">
        <v>6</v>
      </c>
      <c r="C792" s="31">
        <v>0.89999999999999991</v>
      </c>
      <c r="D792" s="31">
        <v>0.54</v>
      </c>
      <c r="E792" s="32">
        <v>0.01</v>
      </c>
      <c r="F792" s="32">
        <v>34</v>
      </c>
      <c r="G792" s="32">
        <v>2.6863182960234084</v>
      </c>
      <c r="H792" s="32">
        <v>9.0742716044931999</v>
      </c>
      <c r="I792" s="34">
        <v>2.15</v>
      </c>
      <c r="K792" s="33"/>
      <c r="L792" s="33"/>
      <c r="M792" s="33"/>
      <c r="N792" s="33"/>
      <c r="O792" s="3"/>
      <c r="P792" s="3"/>
      <c r="Q792" s="33"/>
    </row>
    <row r="793" spans="1:17" x14ac:dyDescent="0.25">
      <c r="A793" s="2">
        <v>792</v>
      </c>
      <c r="B793" s="31">
        <v>6</v>
      </c>
      <c r="C793" s="31">
        <v>0.89999999999999991</v>
      </c>
      <c r="D793" s="31">
        <v>0.54</v>
      </c>
      <c r="E793" s="32">
        <v>0.01</v>
      </c>
      <c r="F793" s="32">
        <v>41</v>
      </c>
      <c r="G793" s="32">
        <v>4.9169363224630613</v>
      </c>
      <c r="H793" s="32">
        <v>12.352430016305272</v>
      </c>
      <c r="I793" s="34">
        <v>2.77</v>
      </c>
      <c r="K793" s="33"/>
      <c r="L793" s="33"/>
      <c r="M793" s="33"/>
      <c r="N793" s="33"/>
      <c r="O793" s="3"/>
      <c r="P793" s="3"/>
      <c r="Q793" s="33"/>
    </row>
    <row r="794" spans="1:17" x14ac:dyDescent="0.25">
      <c r="A794" s="2">
        <v>793</v>
      </c>
      <c r="B794" s="31">
        <v>6</v>
      </c>
      <c r="C794" s="31">
        <v>0.89999999999999991</v>
      </c>
      <c r="D794" s="31">
        <v>0.54</v>
      </c>
      <c r="E794" s="32">
        <v>0.02</v>
      </c>
      <c r="F794" s="32">
        <v>20</v>
      </c>
      <c r="G794" s="32">
        <v>0.82499624717269271</v>
      </c>
      <c r="H794" s="32">
        <v>5.2295673965431142</v>
      </c>
      <c r="I794" s="34">
        <v>1.1599999999999999</v>
      </c>
      <c r="K794" s="33"/>
      <c r="L794" s="33"/>
      <c r="M794" s="33"/>
      <c r="N794" s="33"/>
      <c r="O794" s="3"/>
      <c r="P794" s="3"/>
      <c r="Q794" s="33"/>
    </row>
    <row r="795" spans="1:17" x14ac:dyDescent="0.25">
      <c r="A795" s="2">
        <v>794</v>
      </c>
      <c r="B795" s="31">
        <v>6</v>
      </c>
      <c r="C795" s="31">
        <v>0.89999999999999991</v>
      </c>
      <c r="D795" s="31">
        <v>0.54</v>
      </c>
      <c r="E795" s="32">
        <v>0.02</v>
      </c>
      <c r="F795" s="32">
        <v>27</v>
      </c>
      <c r="G795" s="32">
        <v>1.5076901241651239</v>
      </c>
      <c r="H795" s="32">
        <v>6.8277985316574057</v>
      </c>
      <c r="I795" s="34">
        <v>1.62</v>
      </c>
      <c r="K795" s="33"/>
      <c r="L795" s="33"/>
      <c r="M795" s="33"/>
      <c r="N795" s="33"/>
      <c r="O795" s="3"/>
      <c r="P795" s="3"/>
      <c r="Q795" s="33"/>
    </row>
    <row r="796" spans="1:17" x14ac:dyDescent="0.25">
      <c r="A796" s="2">
        <v>795</v>
      </c>
      <c r="B796" s="31">
        <v>6</v>
      </c>
      <c r="C796" s="31">
        <v>0.89999999999999991</v>
      </c>
      <c r="D796" s="31">
        <v>0.54</v>
      </c>
      <c r="E796" s="32">
        <v>0.02</v>
      </c>
      <c r="F796" s="32">
        <v>34</v>
      </c>
      <c r="G796" s="32">
        <v>2.6780116521170387</v>
      </c>
      <c r="H796" s="32">
        <v>9.069233845851695</v>
      </c>
      <c r="I796" s="34">
        <v>2.15</v>
      </c>
      <c r="K796" s="33"/>
      <c r="L796" s="33"/>
      <c r="M796" s="33"/>
      <c r="N796" s="33"/>
      <c r="O796" s="3"/>
      <c r="P796" s="3"/>
      <c r="Q796" s="33"/>
    </row>
    <row r="797" spans="1:17" x14ac:dyDescent="0.25">
      <c r="A797" s="2">
        <v>796</v>
      </c>
      <c r="B797" s="31">
        <v>6</v>
      </c>
      <c r="C797" s="31">
        <v>0.89999999999999991</v>
      </c>
      <c r="D797" s="31">
        <v>0.54</v>
      </c>
      <c r="E797" s="32">
        <v>0.02</v>
      </c>
      <c r="F797" s="32">
        <v>41</v>
      </c>
      <c r="G797" s="32">
        <v>4.9017321528002711</v>
      </c>
      <c r="H797" s="32">
        <v>12.345572324165285</v>
      </c>
      <c r="I797" s="34">
        <v>2.77</v>
      </c>
      <c r="K797" s="33"/>
      <c r="L797" s="33"/>
      <c r="M797" s="33"/>
      <c r="N797" s="33"/>
      <c r="O797" s="3"/>
      <c r="P797" s="3"/>
      <c r="Q797" s="33"/>
    </row>
    <row r="798" spans="1:17" x14ac:dyDescent="0.25">
      <c r="A798" s="2">
        <v>797</v>
      </c>
      <c r="B798" s="31">
        <v>6</v>
      </c>
      <c r="C798" s="31">
        <v>0.89999999999999991</v>
      </c>
      <c r="D798" s="31">
        <v>0.54</v>
      </c>
      <c r="E798" s="32">
        <v>0.04</v>
      </c>
      <c r="F798" s="32">
        <v>20</v>
      </c>
      <c r="G798" s="32">
        <v>0.81987830823920294</v>
      </c>
      <c r="H798" s="32">
        <v>5.2235475852764974</v>
      </c>
      <c r="I798" s="34">
        <v>1.1499999999999999</v>
      </c>
      <c r="K798" s="33"/>
      <c r="L798" s="33"/>
      <c r="M798" s="33"/>
      <c r="N798" s="33"/>
      <c r="O798" s="3"/>
      <c r="P798" s="3"/>
      <c r="Q798" s="33"/>
    </row>
    <row r="799" spans="1:17" x14ac:dyDescent="0.25">
      <c r="A799" s="2">
        <v>798</v>
      </c>
      <c r="B799" s="31">
        <v>6</v>
      </c>
      <c r="C799" s="31">
        <v>0.89999999999999991</v>
      </c>
      <c r="D799" s="31">
        <v>0.54</v>
      </c>
      <c r="E799" s="32">
        <v>0.04</v>
      </c>
      <c r="F799" s="32">
        <v>27</v>
      </c>
      <c r="G799" s="32">
        <v>1.4983370319388905</v>
      </c>
      <c r="H799" s="32">
        <v>6.8199389793444887</v>
      </c>
      <c r="I799" s="34">
        <v>1.62</v>
      </c>
      <c r="K799" s="33"/>
      <c r="L799" s="33"/>
      <c r="M799" s="33"/>
      <c r="N799" s="33"/>
      <c r="O799" s="3"/>
      <c r="P799" s="3"/>
      <c r="Q799" s="33"/>
    </row>
    <row r="800" spans="1:17" x14ac:dyDescent="0.25">
      <c r="A800" s="2">
        <v>799</v>
      </c>
      <c r="B800" s="31">
        <v>6</v>
      </c>
      <c r="C800" s="31">
        <v>0.89999999999999991</v>
      </c>
      <c r="D800" s="31">
        <v>0.54</v>
      </c>
      <c r="E800" s="32">
        <v>0.04</v>
      </c>
      <c r="F800" s="32">
        <v>34</v>
      </c>
      <c r="G800" s="32">
        <v>2.6613983643042998</v>
      </c>
      <c r="H800" s="32">
        <v>9.0587941532452039</v>
      </c>
      <c r="I800" s="34">
        <v>2.14</v>
      </c>
      <c r="K800" s="33"/>
      <c r="L800" s="33"/>
      <c r="M800" s="33"/>
      <c r="N800" s="33"/>
      <c r="O800" s="3"/>
      <c r="P800" s="3"/>
      <c r="Q800" s="33"/>
    </row>
    <row r="801" spans="1:17" x14ac:dyDescent="0.25">
      <c r="A801" s="2">
        <v>800</v>
      </c>
      <c r="B801" s="31">
        <v>6</v>
      </c>
      <c r="C801" s="31">
        <v>0.89999999999999991</v>
      </c>
      <c r="D801" s="31">
        <v>0.54</v>
      </c>
      <c r="E801" s="32">
        <v>0.04</v>
      </c>
      <c r="F801" s="32">
        <v>41</v>
      </c>
      <c r="G801" s="32">
        <v>4.8713238134746932</v>
      </c>
      <c r="H801" s="32">
        <v>12.331361203104112</v>
      </c>
      <c r="I801" s="34">
        <v>2.75</v>
      </c>
      <c r="K801" s="33"/>
      <c r="L801" s="33"/>
      <c r="M801" s="33"/>
      <c r="N801" s="33"/>
      <c r="O801" s="3"/>
      <c r="P801" s="3"/>
      <c r="Q801" s="33"/>
    </row>
    <row r="802" spans="1:17" x14ac:dyDescent="0.25">
      <c r="A802" s="2">
        <v>801</v>
      </c>
      <c r="B802" s="31">
        <v>6</v>
      </c>
      <c r="C802" s="31">
        <v>0.89999999999999991</v>
      </c>
      <c r="D802" s="31">
        <v>0.72</v>
      </c>
      <c r="E802" s="32">
        <v>0</v>
      </c>
      <c r="F802" s="32">
        <v>20</v>
      </c>
      <c r="G802" s="32">
        <v>0.83597608235288201</v>
      </c>
      <c r="H802" s="32">
        <v>5.0072498452133942</v>
      </c>
      <c r="I802" s="34">
        <v>1.19</v>
      </c>
      <c r="K802" s="33"/>
      <c r="L802" s="33"/>
      <c r="M802" s="33"/>
      <c r="N802" s="33"/>
      <c r="O802" s="3"/>
      <c r="P802" s="3"/>
      <c r="Q802" s="33"/>
    </row>
    <row r="803" spans="1:17" x14ac:dyDescent="0.25">
      <c r="A803" s="2">
        <v>802</v>
      </c>
      <c r="B803" s="31">
        <v>6</v>
      </c>
      <c r="C803" s="31">
        <v>0.89999999999999991</v>
      </c>
      <c r="D803" s="31">
        <v>0.72</v>
      </c>
      <c r="E803" s="32">
        <v>0</v>
      </c>
      <c r="F803" s="32">
        <v>27</v>
      </c>
      <c r="G803" s="32">
        <v>1.551146911835523</v>
      </c>
      <c r="H803" s="32">
        <v>6.5375375338673898</v>
      </c>
      <c r="I803" s="34">
        <v>1.66</v>
      </c>
      <c r="K803" s="33"/>
      <c r="L803" s="33"/>
      <c r="M803" s="33"/>
      <c r="N803" s="33"/>
      <c r="O803" s="3"/>
      <c r="P803" s="3"/>
      <c r="Q803" s="33"/>
    </row>
    <row r="804" spans="1:17" x14ac:dyDescent="0.25">
      <c r="A804" s="2">
        <v>803</v>
      </c>
      <c r="B804" s="31">
        <v>6</v>
      </c>
      <c r="C804" s="31">
        <v>0.89999999999999991</v>
      </c>
      <c r="D804" s="31">
        <v>0.72</v>
      </c>
      <c r="E804" s="32">
        <v>0</v>
      </c>
      <c r="F804" s="32">
        <v>34</v>
      </c>
      <c r="G804" s="32">
        <v>2.8406259470244883</v>
      </c>
      <c r="H804" s="32">
        <v>8.6836857291223524</v>
      </c>
      <c r="I804" s="34">
        <v>2.2000000000000002</v>
      </c>
      <c r="K804" s="33"/>
      <c r="L804" s="33"/>
      <c r="M804" s="33"/>
      <c r="N804" s="33"/>
      <c r="O804" s="3"/>
      <c r="P804" s="3"/>
      <c r="Q804" s="33"/>
    </row>
    <row r="805" spans="1:17" x14ac:dyDescent="0.25">
      <c r="A805" s="2">
        <v>804</v>
      </c>
      <c r="B805" s="31">
        <v>6</v>
      </c>
      <c r="C805" s="31">
        <v>0.89999999999999991</v>
      </c>
      <c r="D805" s="31">
        <v>0.72</v>
      </c>
      <c r="E805" s="32">
        <v>0</v>
      </c>
      <c r="F805" s="32">
        <v>41</v>
      </c>
      <c r="G805" s="32">
        <v>5.5847586379295233</v>
      </c>
      <c r="H805" s="32">
        <v>11.820741644922739</v>
      </c>
      <c r="I805" s="34">
        <v>2.83</v>
      </c>
      <c r="K805" s="33"/>
      <c r="L805" s="33"/>
      <c r="M805" s="33"/>
      <c r="N805" s="33"/>
      <c r="O805" s="3"/>
      <c r="P805" s="3"/>
      <c r="Q805" s="33"/>
    </row>
    <row r="806" spans="1:17" x14ac:dyDescent="0.25">
      <c r="A806" s="2">
        <v>805</v>
      </c>
      <c r="B806" s="31">
        <v>6</v>
      </c>
      <c r="C806" s="31">
        <v>0.89999999999999991</v>
      </c>
      <c r="D806" s="31">
        <v>0.72</v>
      </c>
      <c r="E806" s="32">
        <v>0.01</v>
      </c>
      <c r="F806" s="32">
        <v>20</v>
      </c>
      <c r="G806" s="32">
        <v>0.8335030020554689</v>
      </c>
      <c r="H806" s="32">
        <v>5.0046366920037695</v>
      </c>
      <c r="I806" s="34">
        <v>1.19</v>
      </c>
      <c r="K806" s="33"/>
      <c r="L806" s="33"/>
      <c r="M806" s="33"/>
      <c r="N806" s="33"/>
      <c r="O806" s="3"/>
      <c r="P806" s="3"/>
      <c r="Q806" s="33"/>
    </row>
    <row r="807" spans="1:17" x14ac:dyDescent="0.25">
      <c r="A807" s="2">
        <v>806</v>
      </c>
      <c r="B807" s="31">
        <v>6</v>
      </c>
      <c r="C807" s="31">
        <v>0.89999999999999991</v>
      </c>
      <c r="D807" s="31">
        <v>0.72</v>
      </c>
      <c r="E807" s="32">
        <v>0.01</v>
      </c>
      <c r="F807" s="32">
        <v>27</v>
      </c>
      <c r="G807" s="32">
        <v>1.5465581311909178</v>
      </c>
      <c r="H807" s="32">
        <v>6.5341257633910281</v>
      </c>
      <c r="I807" s="34">
        <v>1.67</v>
      </c>
      <c r="K807" s="33"/>
      <c r="L807" s="33"/>
      <c r="M807" s="33"/>
      <c r="N807" s="33"/>
      <c r="O807" s="3"/>
      <c r="P807" s="3"/>
      <c r="Q807" s="33"/>
    </row>
    <row r="808" spans="1:17" x14ac:dyDescent="0.25">
      <c r="A808" s="2">
        <v>807</v>
      </c>
      <c r="B808" s="31">
        <v>6</v>
      </c>
      <c r="C808" s="31">
        <v>0.89999999999999991</v>
      </c>
      <c r="D808" s="31">
        <v>0.72</v>
      </c>
      <c r="E808" s="32">
        <v>0.01</v>
      </c>
      <c r="F808" s="32">
        <v>34</v>
      </c>
      <c r="G808" s="32">
        <v>2.8322224816500547</v>
      </c>
      <c r="H808" s="32">
        <v>8.67915393982965</v>
      </c>
      <c r="I808" s="34">
        <v>2.2000000000000002</v>
      </c>
      <c r="K808" s="33"/>
      <c r="L808" s="33"/>
      <c r="M808" s="33"/>
      <c r="N808" s="33"/>
      <c r="O808" s="3"/>
      <c r="P808" s="3"/>
      <c r="Q808" s="33"/>
    </row>
    <row r="809" spans="1:17" x14ac:dyDescent="0.25">
      <c r="A809" s="2">
        <v>808</v>
      </c>
      <c r="B809" s="31">
        <v>6</v>
      </c>
      <c r="C809" s="31">
        <v>0.89999999999999991</v>
      </c>
      <c r="D809" s="31">
        <v>0.72</v>
      </c>
      <c r="E809" s="32">
        <v>0.01</v>
      </c>
      <c r="F809" s="32">
        <v>41</v>
      </c>
      <c r="G809" s="32">
        <v>5.5682371645945468</v>
      </c>
      <c r="H809" s="32">
        <v>11.81457270789654</v>
      </c>
      <c r="I809" s="34">
        <v>2.83</v>
      </c>
      <c r="K809" s="33"/>
      <c r="L809" s="33"/>
      <c r="M809" s="33"/>
      <c r="N809" s="33"/>
      <c r="O809" s="3"/>
      <c r="P809" s="3"/>
      <c r="Q809" s="33"/>
    </row>
    <row r="810" spans="1:17" x14ac:dyDescent="0.25">
      <c r="A810" s="2">
        <v>809</v>
      </c>
      <c r="B810" s="31">
        <v>6</v>
      </c>
      <c r="C810" s="31">
        <v>0.89999999999999991</v>
      </c>
      <c r="D810" s="31">
        <v>0.72</v>
      </c>
      <c r="E810" s="32">
        <v>0.02</v>
      </c>
      <c r="F810" s="32">
        <v>20</v>
      </c>
      <c r="G810" s="32">
        <v>0.83102992175805557</v>
      </c>
      <c r="H810" s="32">
        <v>5.0019590164926733</v>
      </c>
      <c r="I810" s="34">
        <v>1.19</v>
      </c>
      <c r="K810" s="33"/>
      <c r="L810" s="33"/>
      <c r="M810" s="33"/>
      <c r="N810" s="33"/>
      <c r="O810" s="3"/>
      <c r="P810" s="3"/>
      <c r="Q810" s="33"/>
    </row>
    <row r="811" spans="1:17" x14ac:dyDescent="0.25">
      <c r="A811" s="2">
        <v>810</v>
      </c>
      <c r="B811" s="31">
        <v>6</v>
      </c>
      <c r="C811" s="31">
        <v>0.89999999999999991</v>
      </c>
      <c r="D811" s="31">
        <v>0.72</v>
      </c>
      <c r="E811" s="32">
        <v>0.02</v>
      </c>
      <c r="F811" s="32">
        <v>27</v>
      </c>
      <c r="G811" s="32">
        <v>1.5419693505463121</v>
      </c>
      <c r="H811" s="32">
        <v>6.5306297516683367</v>
      </c>
      <c r="I811" s="34">
        <v>1.66</v>
      </c>
      <c r="K811" s="33"/>
      <c r="L811" s="33"/>
      <c r="M811" s="33"/>
      <c r="N811" s="33"/>
      <c r="O811" s="3"/>
      <c r="P811" s="3"/>
      <c r="Q811" s="33"/>
    </row>
    <row r="812" spans="1:17" x14ac:dyDescent="0.25">
      <c r="A812" s="2">
        <v>811</v>
      </c>
      <c r="B812" s="31">
        <v>6</v>
      </c>
      <c r="C812" s="31">
        <v>0.89999999999999991</v>
      </c>
      <c r="D812" s="31">
        <v>0.72</v>
      </c>
      <c r="E812" s="32">
        <v>0.02</v>
      </c>
      <c r="F812" s="32">
        <v>34</v>
      </c>
      <c r="G812" s="32">
        <v>2.8238190162756203</v>
      </c>
      <c r="H812" s="32">
        <v>8.6745102545050283</v>
      </c>
      <c r="I812" s="34">
        <v>2.19</v>
      </c>
      <c r="K812" s="33"/>
      <c r="L812" s="33"/>
      <c r="M812" s="33"/>
      <c r="N812" s="33"/>
      <c r="O812" s="3"/>
      <c r="P812" s="3"/>
      <c r="Q812" s="33"/>
    </row>
    <row r="813" spans="1:17" x14ac:dyDescent="0.25">
      <c r="A813" s="2">
        <v>812</v>
      </c>
      <c r="B813" s="31">
        <v>6</v>
      </c>
      <c r="C813" s="31">
        <v>0.89999999999999991</v>
      </c>
      <c r="D813" s="31">
        <v>0.72</v>
      </c>
      <c r="E813" s="32">
        <v>0.02</v>
      </c>
      <c r="F813" s="32">
        <v>41</v>
      </c>
      <c r="G813" s="32">
        <v>5.5517156912595684</v>
      </c>
      <c r="H813" s="32">
        <v>11.808251451437595</v>
      </c>
      <c r="I813" s="34">
        <v>2.82</v>
      </c>
      <c r="K813" s="33"/>
      <c r="L813" s="33"/>
      <c r="M813" s="33"/>
      <c r="N813" s="33"/>
      <c r="O813" s="3"/>
      <c r="P813" s="3"/>
      <c r="Q813" s="33"/>
    </row>
    <row r="814" spans="1:17" x14ac:dyDescent="0.25">
      <c r="A814" s="2">
        <v>813</v>
      </c>
      <c r="B814" s="31">
        <v>6</v>
      </c>
      <c r="C814" s="31">
        <v>0.89999999999999991</v>
      </c>
      <c r="D814" s="31">
        <v>0.72</v>
      </c>
      <c r="E814" s="32">
        <v>0.04</v>
      </c>
      <c r="F814" s="32">
        <v>20</v>
      </c>
      <c r="G814" s="32">
        <v>0.82608376116322879</v>
      </c>
      <c r="H814" s="32">
        <v>4.9964100985660647</v>
      </c>
      <c r="I814" s="34">
        <v>1.18</v>
      </c>
      <c r="K814" s="33"/>
      <c r="L814" s="33"/>
      <c r="M814" s="33"/>
      <c r="N814" s="33"/>
      <c r="O814" s="3"/>
      <c r="P814" s="3"/>
      <c r="Q814" s="33"/>
    </row>
    <row r="815" spans="1:17" x14ac:dyDescent="0.25">
      <c r="A815" s="2">
        <v>814</v>
      </c>
      <c r="B815" s="31">
        <v>6</v>
      </c>
      <c r="C815" s="31">
        <v>0.89999999999999991</v>
      </c>
      <c r="D815" s="31">
        <v>0.72</v>
      </c>
      <c r="E815" s="32">
        <v>0.04</v>
      </c>
      <c r="F815" s="32">
        <v>27</v>
      </c>
      <c r="G815" s="32">
        <v>1.5327917892571015</v>
      </c>
      <c r="H815" s="32">
        <v>6.5233850044839654</v>
      </c>
      <c r="I815" s="34">
        <v>1.66</v>
      </c>
      <c r="K815" s="33"/>
      <c r="L815" s="33"/>
      <c r="M815" s="33"/>
      <c r="N815" s="33"/>
      <c r="O815" s="3"/>
      <c r="P815" s="3"/>
      <c r="Q815" s="33"/>
    </row>
    <row r="816" spans="1:17" x14ac:dyDescent="0.25">
      <c r="A816" s="2">
        <v>815</v>
      </c>
      <c r="B816" s="31">
        <v>6</v>
      </c>
      <c r="C816" s="31">
        <v>0.89999999999999991</v>
      </c>
      <c r="D816" s="31">
        <v>0.72</v>
      </c>
      <c r="E816" s="32">
        <v>0.04</v>
      </c>
      <c r="F816" s="32">
        <v>34</v>
      </c>
      <c r="G816" s="32">
        <v>2.8070120855267531</v>
      </c>
      <c r="H816" s="32">
        <v>8.6648871957600324</v>
      </c>
      <c r="I816" s="34">
        <v>2.2000000000000002</v>
      </c>
      <c r="K816" s="33"/>
      <c r="L816" s="33"/>
      <c r="M816" s="33"/>
      <c r="N816" s="33"/>
      <c r="O816" s="3"/>
      <c r="P816" s="3"/>
      <c r="Q816" s="33"/>
    </row>
    <row r="817" spans="1:17" x14ac:dyDescent="0.25">
      <c r="A817" s="2">
        <v>816</v>
      </c>
      <c r="B817" s="31">
        <v>6</v>
      </c>
      <c r="C817" s="31">
        <v>0.89999999999999991</v>
      </c>
      <c r="D817" s="31">
        <v>0.72</v>
      </c>
      <c r="E817" s="32">
        <v>0.04</v>
      </c>
      <c r="F817" s="32">
        <v>41</v>
      </c>
      <c r="G817" s="32">
        <v>5.5186727445896127</v>
      </c>
      <c r="H817" s="32">
        <v>11.795151980221469</v>
      </c>
      <c r="I817" s="34">
        <v>2.84</v>
      </c>
      <c r="K817" s="33"/>
      <c r="L817" s="33"/>
      <c r="M817" s="33"/>
      <c r="N817" s="33"/>
      <c r="O817" s="3"/>
      <c r="P817" s="3"/>
      <c r="Q817" s="33"/>
    </row>
    <row r="818" spans="1:17" x14ac:dyDescent="0.25">
      <c r="A818" s="2">
        <v>817</v>
      </c>
      <c r="B818" s="31">
        <v>6</v>
      </c>
      <c r="C818" s="31">
        <v>0.89999999999999991</v>
      </c>
      <c r="D818" s="31">
        <v>0.89999999999999991</v>
      </c>
      <c r="E818" s="32">
        <v>0</v>
      </c>
      <c r="F818" s="32">
        <v>20</v>
      </c>
      <c r="G818" s="32">
        <v>0.84535196412280289</v>
      </c>
      <c r="H818" s="32">
        <v>4.7931462820291904</v>
      </c>
      <c r="I818" s="34">
        <v>1.22</v>
      </c>
      <c r="K818" s="33"/>
      <c r="L818" s="33"/>
      <c r="M818" s="33"/>
      <c r="N818" s="33"/>
      <c r="O818" s="3"/>
      <c r="P818" s="3"/>
      <c r="Q818" s="33"/>
    </row>
    <row r="819" spans="1:17" x14ac:dyDescent="0.25">
      <c r="A819" s="2">
        <v>818</v>
      </c>
      <c r="B819" s="31">
        <v>6</v>
      </c>
      <c r="C819" s="31">
        <v>0.89999999999999991</v>
      </c>
      <c r="D819" s="31">
        <v>0.89999999999999991</v>
      </c>
      <c r="E819" s="32">
        <v>0</v>
      </c>
      <c r="F819" s="32">
        <v>27</v>
      </c>
      <c r="G819" s="32">
        <v>1.5989280052752257</v>
      </c>
      <c r="H819" s="32">
        <v>6.25800083733336</v>
      </c>
      <c r="I819" s="34">
        <v>1.7</v>
      </c>
      <c r="K819" s="33"/>
      <c r="L819" s="33"/>
      <c r="M819" s="33"/>
      <c r="N819" s="33"/>
      <c r="O819" s="3"/>
      <c r="P819" s="3"/>
      <c r="Q819" s="33"/>
    </row>
    <row r="820" spans="1:17" x14ac:dyDescent="0.25">
      <c r="A820" s="2">
        <v>819</v>
      </c>
      <c r="B820" s="31">
        <v>6</v>
      </c>
      <c r="C820" s="31">
        <v>0.89999999999999991</v>
      </c>
      <c r="D820" s="31">
        <v>0.89999999999999991</v>
      </c>
      <c r="E820" s="32">
        <v>0</v>
      </c>
      <c r="F820" s="32">
        <v>34</v>
      </c>
      <c r="G820" s="32">
        <v>3.0495860631970673</v>
      </c>
      <c r="H820" s="32">
        <v>8.3123824960803248</v>
      </c>
      <c r="I820" s="34">
        <v>2.25</v>
      </c>
      <c r="K820" s="33"/>
      <c r="L820" s="33"/>
      <c r="M820" s="33"/>
      <c r="N820" s="33"/>
      <c r="O820" s="3"/>
      <c r="P820" s="3"/>
      <c r="Q820" s="33"/>
    </row>
    <row r="821" spans="1:17" x14ac:dyDescent="0.25">
      <c r="A821" s="2">
        <v>820</v>
      </c>
      <c r="B821" s="31">
        <v>6</v>
      </c>
      <c r="C821" s="31">
        <v>0.89999999999999991</v>
      </c>
      <c r="D821" s="31">
        <v>0.89999999999999991</v>
      </c>
      <c r="E821" s="32">
        <v>0</v>
      </c>
      <c r="F821" s="32">
        <v>41</v>
      </c>
      <c r="G821" s="32">
        <v>6.678356953700737</v>
      </c>
      <c r="H821" s="32">
        <v>11.315301935722449</v>
      </c>
      <c r="I821" s="34">
        <v>2.91</v>
      </c>
      <c r="K821" s="33"/>
      <c r="L821" s="33"/>
      <c r="M821" s="33"/>
      <c r="N821" s="33"/>
      <c r="O821" s="3"/>
      <c r="P821" s="3"/>
      <c r="Q821" s="33"/>
    </row>
    <row r="822" spans="1:17" x14ac:dyDescent="0.25">
      <c r="A822" s="2">
        <v>821</v>
      </c>
      <c r="B822" s="31">
        <v>6</v>
      </c>
      <c r="C822" s="31">
        <v>0.89999999999999991</v>
      </c>
      <c r="D822" s="31">
        <v>0.89999999999999991</v>
      </c>
      <c r="E822" s="32">
        <v>0.01</v>
      </c>
      <c r="F822" s="32">
        <v>20</v>
      </c>
      <c r="G822" s="32">
        <v>0.84294811967506056</v>
      </c>
      <c r="H822" s="32">
        <v>4.790732347871228</v>
      </c>
      <c r="I822" s="34">
        <v>1.22</v>
      </c>
      <c r="K822" s="33"/>
      <c r="L822" s="33"/>
      <c r="M822" s="33"/>
      <c r="N822" s="33"/>
      <c r="O822" s="3"/>
      <c r="P822" s="3"/>
      <c r="Q822" s="33"/>
    </row>
    <row r="823" spans="1:17" x14ac:dyDescent="0.25">
      <c r="A823" s="2">
        <v>822</v>
      </c>
      <c r="B823" s="31">
        <v>6</v>
      </c>
      <c r="C823" s="31">
        <v>0.89999999999999991</v>
      </c>
      <c r="D823" s="31">
        <v>0.89999999999999991</v>
      </c>
      <c r="E823" s="32">
        <v>0.01</v>
      </c>
      <c r="F823" s="32">
        <v>27</v>
      </c>
      <c r="G823" s="32">
        <v>1.5943812905682822</v>
      </c>
      <c r="H823" s="32">
        <v>6.2548491701208588</v>
      </c>
      <c r="I823" s="34">
        <v>1.71</v>
      </c>
      <c r="K823" s="33"/>
      <c r="L823" s="33"/>
      <c r="M823" s="33"/>
      <c r="N823" s="33"/>
      <c r="O823" s="3"/>
      <c r="P823" s="3"/>
      <c r="Q823" s="33"/>
    </row>
    <row r="824" spans="1:17" x14ac:dyDescent="0.25">
      <c r="A824" s="2">
        <v>823</v>
      </c>
      <c r="B824" s="31">
        <v>6</v>
      </c>
      <c r="C824" s="31">
        <v>0.89999999999999991</v>
      </c>
      <c r="D824" s="31">
        <v>0.89999999999999991</v>
      </c>
      <c r="E824" s="32">
        <v>0.01</v>
      </c>
      <c r="F824" s="32">
        <v>34</v>
      </c>
      <c r="G824" s="32">
        <v>3.0409142544865553</v>
      </c>
      <c r="H824" s="32">
        <v>8.3081961969647384</v>
      </c>
      <c r="I824" s="34">
        <v>2.2599999999999998</v>
      </c>
      <c r="K824" s="33"/>
      <c r="L824" s="33"/>
      <c r="M824" s="33"/>
      <c r="N824" s="33"/>
      <c r="O824" s="3"/>
      <c r="P824" s="3"/>
      <c r="Q824" s="33"/>
    </row>
    <row r="825" spans="1:17" x14ac:dyDescent="0.25">
      <c r="A825" s="2">
        <v>824</v>
      </c>
      <c r="B825" s="31">
        <v>6</v>
      </c>
      <c r="C825" s="31">
        <v>0.89999999999999991</v>
      </c>
      <c r="D825" s="31">
        <v>0.89999999999999991</v>
      </c>
      <c r="E825" s="32">
        <v>0.01</v>
      </c>
      <c r="F825" s="32">
        <v>41</v>
      </c>
      <c r="G825" s="32">
        <v>6.6593663652068029</v>
      </c>
      <c r="H825" s="32">
        <v>11.309603300161772</v>
      </c>
      <c r="I825" s="34">
        <v>2.91</v>
      </c>
      <c r="K825" s="33"/>
      <c r="L825" s="33"/>
      <c r="M825" s="33"/>
      <c r="N825" s="33"/>
      <c r="O825" s="3"/>
      <c r="P825" s="3"/>
      <c r="Q825" s="33"/>
    </row>
    <row r="826" spans="1:17" x14ac:dyDescent="0.25">
      <c r="A826" s="2">
        <v>825</v>
      </c>
      <c r="B826" s="31">
        <v>6</v>
      </c>
      <c r="C826" s="31">
        <v>0.89999999999999991</v>
      </c>
      <c r="D826" s="31">
        <v>0.89999999999999991</v>
      </c>
      <c r="E826" s="32">
        <v>0.02</v>
      </c>
      <c r="F826" s="32">
        <v>20</v>
      </c>
      <c r="G826" s="32">
        <v>0.84054427522731778</v>
      </c>
      <c r="H826" s="32">
        <v>4.7882588104007233</v>
      </c>
      <c r="I826" s="34">
        <v>1.22</v>
      </c>
      <c r="K826" s="33"/>
      <c r="L826" s="33"/>
      <c r="M826" s="33"/>
      <c r="N826" s="33"/>
      <c r="O826" s="3"/>
      <c r="P826" s="3"/>
      <c r="Q826" s="33"/>
    </row>
    <row r="827" spans="1:17" x14ac:dyDescent="0.25">
      <c r="A827" s="2">
        <v>826</v>
      </c>
      <c r="B827" s="31">
        <v>6</v>
      </c>
      <c r="C827" s="31">
        <v>0.89999999999999991</v>
      </c>
      <c r="D827" s="31">
        <v>0.89999999999999991</v>
      </c>
      <c r="E827" s="32">
        <v>0.02</v>
      </c>
      <c r="F827" s="32">
        <v>27</v>
      </c>
      <c r="G827" s="32">
        <v>1.5898345758613381</v>
      </c>
      <c r="H827" s="32">
        <v>6.2516196839648384</v>
      </c>
      <c r="I827" s="34">
        <v>1.7</v>
      </c>
      <c r="K827" s="33"/>
      <c r="L827" s="33"/>
      <c r="M827" s="33"/>
      <c r="N827" s="33"/>
      <c r="O827" s="3"/>
      <c r="P827" s="3"/>
      <c r="Q827" s="33"/>
    </row>
    <row r="828" spans="1:17" x14ac:dyDescent="0.25">
      <c r="A828" s="2">
        <v>827</v>
      </c>
      <c r="B828" s="31">
        <v>6</v>
      </c>
      <c r="C828" s="31">
        <v>0.89999999999999991</v>
      </c>
      <c r="D828" s="31">
        <v>0.89999999999999991</v>
      </c>
      <c r="E828" s="32">
        <v>0.02</v>
      </c>
      <c r="F828" s="32">
        <v>34</v>
      </c>
      <c r="G828" s="32">
        <v>3.0322424457760415</v>
      </c>
      <c r="H828" s="32">
        <v>8.3039065324388908</v>
      </c>
      <c r="I828" s="34">
        <v>2.2599999999999998</v>
      </c>
      <c r="K828" s="33"/>
      <c r="L828" s="33"/>
      <c r="M828" s="33"/>
      <c r="N828" s="33"/>
      <c r="O828" s="3"/>
      <c r="P828" s="3"/>
      <c r="Q828" s="33"/>
    </row>
    <row r="829" spans="1:17" x14ac:dyDescent="0.25">
      <c r="A829" s="2">
        <v>828</v>
      </c>
      <c r="B829" s="31">
        <v>6</v>
      </c>
      <c r="C829" s="31">
        <v>0.89999999999999991</v>
      </c>
      <c r="D829" s="31">
        <v>0.89999999999999991</v>
      </c>
      <c r="E829" s="32">
        <v>0.02</v>
      </c>
      <c r="F829" s="32">
        <v>41</v>
      </c>
      <c r="G829" s="32">
        <v>6.6403757767128653</v>
      </c>
      <c r="H829" s="32">
        <v>11.303763957550213</v>
      </c>
      <c r="I829" s="34">
        <v>2.91</v>
      </c>
      <c r="K829" s="33"/>
      <c r="L829" s="33"/>
      <c r="M829" s="33"/>
      <c r="N829" s="33"/>
      <c r="O829" s="3"/>
      <c r="P829" s="3"/>
      <c r="Q829" s="33"/>
    </row>
    <row r="830" spans="1:17" x14ac:dyDescent="0.25">
      <c r="A830" s="2">
        <v>829</v>
      </c>
      <c r="B830" s="31">
        <v>6</v>
      </c>
      <c r="C830" s="31">
        <v>0.89999999999999991</v>
      </c>
      <c r="D830" s="31">
        <v>0.89999999999999991</v>
      </c>
      <c r="E830" s="32">
        <v>0.04</v>
      </c>
      <c r="F830" s="32">
        <v>20</v>
      </c>
      <c r="G830" s="32">
        <v>0.83573658633183256</v>
      </c>
      <c r="H830" s="32">
        <v>4.7831329255220876</v>
      </c>
      <c r="I830" s="34">
        <v>1.21</v>
      </c>
      <c r="K830" s="33"/>
      <c r="L830" s="33"/>
      <c r="M830" s="33"/>
      <c r="N830" s="33"/>
      <c r="O830" s="3"/>
      <c r="P830" s="3"/>
      <c r="Q830" s="33"/>
    </row>
    <row r="831" spans="1:17" x14ac:dyDescent="0.25">
      <c r="A831" s="2">
        <v>830</v>
      </c>
      <c r="B831" s="31">
        <v>6</v>
      </c>
      <c r="C831" s="31">
        <v>0.89999999999999991</v>
      </c>
      <c r="D831" s="31">
        <v>0.89999999999999991</v>
      </c>
      <c r="E831" s="32">
        <v>0.04</v>
      </c>
      <c r="F831" s="32">
        <v>27</v>
      </c>
      <c r="G831" s="32">
        <v>1.5807411464474503</v>
      </c>
      <c r="H831" s="32">
        <v>6.244927254822243</v>
      </c>
      <c r="I831" s="34">
        <v>1.7</v>
      </c>
      <c r="K831" s="33"/>
      <c r="L831" s="33"/>
      <c r="M831" s="33"/>
      <c r="N831" s="33"/>
      <c r="O831" s="3"/>
      <c r="P831" s="3"/>
      <c r="Q831" s="33"/>
    </row>
    <row r="832" spans="1:17" x14ac:dyDescent="0.25">
      <c r="A832" s="2">
        <v>831</v>
      </c>
      <c r="B832" s="31">
        <v>6</v>
      </c>
      <c r="C832" s="31">
        <v>0.89999999999999991</v>
      </c>
      <c r="D832" s="31">
        <v>0.89999999999999991</v>
      </c>
      <c r="E832" s="32">
        <v>0.04</v>
      </c>
      <c r="F832" s="32">
        <v>34</v>
      </c>
      <c r="G832" s="32">
        <v>3.0148988283550149</v>
      </c>
      <c r="H832" s="32">
        <v>8.2950171071564114</v>
      </c>
      <c r="I832" s="34">
        <v>2.2599999999999998</v>
      </c>
      <c r="K832" s="33"/>
      <c r="L832" s="33"/>
      <c r="M832" s="33"/>
      <c r="N832" s="33"/>
      <c r="O832" s="3"/>
      <c r="P832" s="3"/>
      <c r="Q832" s="33"/>
    </row>
    <row r="833" spans="1:17" x14ac:dyDescent="0.25">
      <c r="A833" s="2">
        <v>832</v>
      </c>
      <c r="B833" s="31">
        <v>6</v>
      </c>
      <c r="C833" s="31">
        <v>0.89999999999999991</v>
      </c>
      <c r="D833" s="31">
        <v>0.89999999999999991</v>
      </c>
      <c r="E833" s="32">
        <v>0.04</v>
      </c>
      <c r="F833" s="32">
        <v>41</v>
      </c>
      <c r="G833" s="32">
        <v>6.6023945997249935</v>
      </c>
      <c r="H833" s="32">
        <v>11.291663151174458</v>
      </c>
      <c r="I833" s="34">
        <v>2.91</v>
      </c>
      <c r="K833" s="33"/>
      <c r="L833" s="33"/>
      <c r="M833" s="33"/>
      <c r="N833" s="33"/>
      <c r="O833" s="3"/>
      <c r="P833" s="3"/>
      <c r="Q833" s="33"/>
    </row>
    <row r="834" spans="1:17" x14ac:dyDescent="0.25">
      <c r="A834" s="2">
        <v>833</v>
      </c>
      <c r="B834" s="31">
        <v>6</v>
      </c>
      <c r="C834" s="31">
        <v>1.7999999999999998</v>
      </c>
      <c r="D834" s="31">
        <v>0.36</v>
      </c>
      <c r="E834" s="32">
        <v>0</v>
      </c>
      <c r="F834" s="32">
        <v>20</v>
      </c>
      <c r="G834" s="32">
        <v>0.69724765119705279</v>
      </c>
      <c r="H834" s="32">
        <v>5.156645864027575</v>
      </c>
      <c r="I834" s="34">
        <v>1.04</v>
      </c>
      <c r="K834" s="33"/>
      <c r="L834" s="33"/>
      <c r="M834" s="33"/>
      <c r="N834" s="33"/>
      <c r="O834" s="3"/>
      <c r="P834" s="3"/>
      <c r="Q834" s="33"/>
    </row>
    <row r="835" spans="1:17" x14ac:dyDescent="0.25">
      <c r="A835" s="2">
        <v>834</v>
      </c>
      <c r="B835" s="31">
        <v>6</v>
      </c>
      <c r="C835" s="31">
        <v>1.7999999999999998</v>
      </c>
      <c r="D835" s="31">
        <v>0.36</v>
      </c>
      <c r="E835" s="32">
        <v>0</v>
      </c>
      <c r="F835" s="32">
        <v>27</v>
      </c>
      <c r="G835" s="32">
        <v>1.2600139958932237</v>
      </c>
      <c r="H835" s="32">
        <v>6.7325911282754474</v>
      </c>
      <c r="I835" s="34">
        <v>1.45</v>
      </c>
      <c r="K835" s="33"/>
      <c r="L835" s="33"/>
      <c r="M835" s="33"/>
      <c r="N835" s="33"/>
      <c r="O835" s="3"/>
      <c r="P835" s="3"/>
      <c r="Q835" s="33"/>
    </row>
    <row r="836" spans="1:17" x14ac:dyDescent="0.25">
      <c r="A836" s="2">
        <v>835</v>
      </c>
      <c r="B836" s="31">
        <v>6</v>
      </c>
      <c r="C836" s="31">
        <v>1.7999999999999998</v>
      </c>
      <c r="D836" s="31">
        <v>0.36</v>
      </c>
      <c r="E836" s="32">
        <v>0</v>
      </c>
      <c r="F836" s="32">
        <v>34</v>
      </c>
      <c r="G836" s="32">
        <v>2.1900951708787986</v>
      </c>
      <c r="H836" s="32">
        <v>8.9427716778302102</v>
      </c>
      <c r="I836" s="34">
        <v>1.92</v>
      </c>
      <c r="K836" s="33"/>
      <c r="L836" s="33"/>
      <c r="M836" s="33"/>
      <c r="N836" s="33"/>
      <c r="O836" s="3"/>
      <c r="P836" s="3"/>
      <c r="Q836" s="33"/>
    </row>
    <row r="837" spans="1:17" x14ac:dyDescent="0.25">
      <c r="A837" s="2">
        <v>836</v>
      </c>
      <c r="B837" s="31">
        <v>6</v>
      </c>
      <c r="C837" s="31">
        <v>1.7999999999999998</v>
      </c>
      <c r="D837" s="31">
        <v>0.36</v>
      </c>
      <c r="E837" s="32">
        <v>0</v>
      </c>
      <c r="F837" s="32">
        <v>41</v>
      </c>
      <c r="G837" s="32">
        <v>3.8260905241806906</v>
      </c>
      <c r="H837" s="32">
        <v>12.173424613772514</v>
      </c>
      <c r="I837" s="34">
        <v>2.48</v>
      </c>
      <c r="K837" s="33"/>
      <c r="L837" s="33"/>
      <c r="M837" s="33"/>
      <c r="N837" s="33"/>
      <c r="O837" s="3"/>
      <c r="P837" s="3"/>
      <c r="Q837" s="33"/>
    </row>
    <row r="838" spans="1:17" x14ac:dyDescent="0.25">
      <c r="A838" s="2">
        <v>837</v>
      </c>
      <c r="B838" s="31">
        <v>6</v>
      </c>
      <c r="C838" s="31">
        <v>1.7999999999999998</v>
      </c>
      <c r="D838" s="31">
        <v>0.36</v>
      </c>
      <c r="E838" s="32">
        <v>0.01</v>
      </c>
      <c r="F838" s="32">
        <v>20</v>
      </c>
      <c r="G838" s="32">
        <v>0.69458301049184112</v>
      </c>
      <c r="H838" s="32">
        <v>5.1488540202423643</v>
      </c>
      <c r="I838" s="34">
        <v>1.04</v>
      </c>
      <c r="K838" s="33"/>
      <c r="L838" s="33"/>
      <c r="M838" s="33"/>
      <c r="N838" s="33"/>
      <c r="O838" s="3"/>
      <c r="P838" s="3"/>
      <c r="Q838" s="33"/>
    </row>
    <row r="839" spans="1:17" x14ac:dyDescent="0.25">
      <c r="A839" s="2">
        <v>838</v>
      </c>
      <c r="B839" s="31">
        <v>6</v>
      </c>
      <c r="C839" s="31">
        <v>1.7999999999999998</v>
      </c>
      <c r="D839" s="31">
        <v>0.36</v>
      </c>
      <c r="E839" s="32">
        <v>0.01</v>
      </c>
      <c r="F839" s="32">
        <v>27</v>
      </c>
      <c r="G839" s="32">
        <v>1.25519865578153</v>
      </c>
      <c r="H839" s="32">
        <v>6.7224179847778167</v>
      </c>
      <c r="I839" s="34">
        <v>1.46</v>
      </c>
      <c r="K839" s="33"/>
      <c r="L839" s="33"/>
      <c r="M839" s="33"/>
      <c r="N839" s="33"/>
      <c r="O839" s="3"/>
      <c r="P839" s="3"/>
      <c r="Q839" s="33"/>
    </row>
    <row r="840" spans="1:17" x14ac:dyDescent="0.25">
      <c r="A840" s="2">
        <v>839</v>
      </c>
      <c r="B840" s="31">
        <v>6</v>
      </c>
      <c r="C840" s="31">
        <v>1.7999999999999998</v>
      </c>
      <c r="D840" s="31">
        <v>0.36</v>
      </c>
      <c r="E840" s="32">
        <v>0.01</v>
      </c>
      <c r="F840" s="32">
        <v>34</v>
      </c>
      <c r="G840" s="32">
        <v>2.1817253804168413</v>
      </c>
      <c r="H840" s="32">
        <v>8.9292588864231934</v>
      </c>
      <c r="I840" s="34">
        <v>1.93</v>
      </c>
      <c r="K840" s="33"/>
      <c r="L840" s="33"/>
      <c r="M840" s="33"/>
      <c r="N840" s="33"/>
      <c r="O840" s="3"/>
      <c r="P840" s="3"/>
      <c r="Q840" s="33"/>
    </row>
    <row r="841" spans="1:17" x14ac:dyDescent="0.25">
      <c r="A841" s="2">
        <v>840</v>
      </c>
      <c r="B841" s="31">
        <v>6</v>
      </c>
      <c r="C841" s="31">
        <v>1.7999999999999998</v>
      </c>
      <c r="D841" s="31">
        <v>0.36</v>
      </c>
      <c r="E841" s="32">
        <v>0.01</v>
      </c>
      <c r="F841" s="32">
        <v>41</v>
      </c>
      <c r="G841" s="32">
        <v>3.8114685221774516</v>
      </c>
      <c r="H841" s="32">
        <v>12.155030210623126</v>
      </c>
      <c r="I841" s="34">
        <v>2.4900000000000002</v>
      </c>
      <c r="K841" s="33"/>
      <c r="L841" s="33"/>
      <c r="M841" s="33"/>
      <c r="N841" s="33"/>
      <c r="O841" s="3"/>
      <c r="P841" s="3"/>
      <c r="Q841" s="33"/>
    </row>
    <row r="842" spans="1:17" x14ac:dyDescent="0.25">
      <c r="A842" s="2">
        <v>841</v>
      </c>
      <c r="B842" s="31">
        <v>6</v>
      </c>
      <c r="C842" s="31">
        <v>1.7999999999999998</v>
      </c>
      <c r="D842" s="31">
        <v>0.36</v>
      </c>
      <c r="E842" s="32">
        <v>0.02</v>
      </c>
      <c r="F842" s="32">
        <v>20</v>
      </c>
      <c r="G842" s="32">
        <v>0.69191836978662946</v>
      </c>
      <c r="H842" s="32">
        <v>5.1409860656509512</v>
      </c>
      <c r="I842" s="34">
        <v>1.04</v>
      </c>
      <c r="K842" s="33"/>
      <c r="L842" s="33"/>
      <c r="M842" s="33"/>
      <c r="N842" s="33"/>
      <c r="O842" s="3"/>
      <c r="P842" s="3"/>
      <c r="Q842" s="33"/>
    </row>
    <row r="843" spans="1:17" x14ac:dyDescent="0.25">
      <c r="A843" s="2">
        <v>842</v>
      </c>
      <c r="B843" s="31">
        <v>6</v>
      </c>
      <c r="C843" s="31">
        <v>1.7999999999999998</v>
      </c>
      <c r="D843" s="31">
        <v>0.36</v>
      </c>
      <c r="E843" s="32">
        <v>0.02</v>
      </c>
      <c r="F843" s="32">
        <v>27</v>
      </c>
      <c r="G843" s="32">
        <v>1.2503833156698361</v>
      </c>
      <c r="H843" s="32">
        <v>6.7121454699151322</v>
      </c>
      <c r="I843" s="34">
        <v>1.46</v>
      </c>
      <c r="K843" s="33"/>
      <c r="L843" s="33"/>
      <c r="M843" s="33"/>
      <c r="N843" s="33"/>
      <c r="O843" s="3"/>
      <c r="P843" s="3"/>
      <c r="Q843" s="33"/>
    </row>
    <row r="844" spans="1:17" x14ac:dyDescent="0.25">
      <c r="A844" s="2">
        <v>843</v>
      </c>
      <c r="B844" s="31">
        <v>6</v>
      </c>
      <c r="C844" s="31">
        <v>1.7999999999999998</v>
      </c>
      <c r="D844" s="31">
        <v>0.36</v>
      </c>
      <c r="E844" s="32">
        <v>0.02</v>
      </c>
      <c r="F844" s="32">
        <v>34</v>
      </c>
      <c r="G844" s="32">
        <v>2.1733555899548844</v>
      </c>
      <c r="H844" s="32">
        <v>8.9156141019377237</v>
      </c>
      <c r="I844" s="34">
        <v>1.93</v>
      </c>
      <c r="K844" s="33"/>
      <c r="L844" s="33"/>
      <c r="M844" s="33"/>
      <c r="N844" s="33"/>
      <c r="O844" s="3"/>
      <c r="P844" s="3"/>
      <c r="Q844" s="33"/>
    </row>
    <row r="845" spans="1:17" x14ac:dyDescent="0.25">
      <c r="A845" s="2">
        <v>844</v>
      </c>
      <c r="B845" s="31">
        <v>6</v>
      </c>
      <c r="C845" s="31">
        <v>1.7999999999999998</v>
      </c>
      <c r="D845" s="31">
        <v>0.36</v>
      </c>
      <c r="E845" s="32">
        <v>0.02</v>
      </c>
      <c r="F845" s="32">
        <v>41</v>
      </c>
      <c r="G845" s="32">
        <v>3.796846520174213</v>
      </c>
      <c r="H845" s="32">
        <v>12.136456130764101</v>
      </c>
      <c r="I845" s="34">
        <v>2.4900000000000002</v>
      </c>
      <c r="K845" s="33"/>
      <c r="L845" s="33"/>
      <c r="M845" s="33"/>
      <c r="N845" s="33"/>
      <c r="O845" s="3"/>
      <c r="P845" s="3"/>
      <c r="Q845" s="33"/>
    </row>
    <row r="846" spans="1:17" x14ac:dyDescent="0.25">
      <c r="A846" s="2">
        <v>845</v>
      </c>
      <c r="B846" s="31">
        <v>6</v>
      </c>
      <c r="C846" s="31">
        <v>1.7999999999999998</v>
      </c>
      <c r="D846" s="31">
        <v>0.36</v>
      </c>
      <c r="E846" s="32">
        <v>0.04</v>
      </c>
      <c r="F846" s="32">
        <v>20</v>
      </c>
      <c r="G846" s="32">
        <v>0.68658908837620602</v>
      </c>
      <c r="H846" s="32">
        <v>5.125021824049508</v>
      </c>
      <c r="I846" s="34">
        <v>1.04</v>
      </c>
      <c r="K846" s="33"/>
      <c r="L846" s="33"/>
      <c r="M846" s="33"/>
      <c r="N846" s="33"/>
      <c r="O846" s="3"/>
      <c r="P846" s="3"/>
      <c r="Q846" s="33"/>
    </row>
    <row r="847" spans="1:17" x14ac:dyDescent="0.25">
      <c r="A847" s="2">
        <v>846</v>
      </c>
      <c r="B847" s="31">
        <v>6</v>
      </c>
      <c r="C847" s="31">
        <v>1.7999999999999998</v>
      </c>
      <c r="D847" s="31">
        <v>0.36</v>
      </c>
      <c r="E847" s="32">
        <v>0.04</v>
      </c>
      <c r="F847" s="32">
        <v>27</v>
      </c>
      <c r="G847" s="32">
        <v>1.2407526354464484</v>
      </c>
      <c r="H847" s="32">
        <v>6.6913023260945916</v>
      </c>
      <c r="I847" s="34">
        <v>1.46</v>
      </c>
      <c r="K847" s="33"/>
      <c r="L847" s="33"/>
      <c r="M847" s="33"/>
      <c r="N847" s="33"/>
      <c r="O847" s="3"/>
      <c r="P847" s="3"/>
      <c r="Q847" s="33"/>
    </row>
    <row r="848" spans="1:17" x14ac:dyDescent="0.25">
      <c r="A848" s="2">
        <v>847</v>
      </c>
      <c r="B848" s="31">
        <v>6</v>
      </c>
      <c r="C848" s="31">
        <v>1.7999999999999998</v>
      </c>
      <c r="D848" s="31">
        <v>0.36</v>
      </c>
      <c r="E848" s="32">
        <v>0.04</v>
      </c>
      <c r="F848" s="32">
        <v>34</v>
      </c>
      <c r="G848" s="32">
        <v>2.1566160090309698</v>
      </c>
      <c r="H848" s="32">
        <v>8.8879285537314097</v>
      </c>
      <c r="I848" s="34">
        <v>1.93</v>
      </c>
      <c r="K848" s="33"/>
      <c r="L848" s="33"/>
      <c r="M848" s="33"/>
      <c r="N848" s="33"/>
      <c r="O848" s="3"/>
      <c r="P848" s="3"/>
      <c r="Q848" s="33"/>
    </row>
    <row r="849" spans="1:17" x14ac:dyDescent="0.25">
      <c r="A849" s="2">
        <v>848</v>
      </c>
      <c r="B849" s="31">
        <v>6</v>
      </c>
      <c r="C849" s="31">
        <v>1.7999999999999998</v>
      </c>
      <c r="D849" s="31">
        <v>0.36</v>
      </c>
      <c r="E849" s="32">
        <v>0.04</v>
      </c>
      <c r="F849" s="32">
        <v>41</v>
      </c>
      <c r="G849" s="32">
        <v>3.7676025161677362</v>
      </c>
      <c r="H849" s="32">
        <v>12.098768940917127</v>
      </c>
      <c r="I849" s="34">
        <v>2.4900000000000002</v>
      </c>
      <c r="K849" s="33"/>
      <c r="L849" s="33"/>
      <c r="M849" s="33"/>
      <c r="N849" s="33"/>
      <c r="O849" s="3"/>
      <c r="P849" s="3"/>
      <c r="Q849" s="33"/>
    </row>
    <row r="850" spans="1:17" x14ac:dyDescent="0.25">
      <c r="A850" s="2">
        <v>849</v>
      </c>
      <c r="B850" s="31">
        <v>6</v>
      </c>
      <c r="C850" s="31">
        <v>1.7999999999999998</v>
      </c>
      <c r="D850" s="31">
        <v>0.54</v>
      </c>
      <c r="E850" s="32">
        <v>0</v>
      </c>
      <c r="F850" s="32">
        <v>20</v>
      </c>
      <c r="G850" s="32">
        <v>0.70449204864779724</v>
      </c>
      <c r="H850" s="32">
        <v>4.9393477455221859</v>
      </c>
      <c r="I850" s="34">
        <v>1.0900000000000001</v>
      </c>
      <c r="K850" s="33"/>
      <c r="L850" s="33"/>
      <c r="M850" s="33"/>
      <c r="N850" s="33"/>
      <c r="O850" s="3"/>
      <c r="P850" s="3"/>
      <c r="Q850" s="33"/>
    </row>
    <row r="851" spans="1:17" x14ac:dyDescent="0.25">
      <c r="A851" s="2">
        <v>850</v>
      </c>
      <c r="B851" s="31">
        <v>6</v>
      </c>
      <c r="C851" s="31">
        <v>1.7999999999999998</v>
      </c>
      <c r="D851" s="31">
        <v>0.54</v>
      </c>
      <c r="E851" s="32">
        <v>0</v>
      </c>
      <c r="F851" s="32">
        <v>27</v>
      </c>
      <c r="G851" s="32">
        <v>1.2874673162928991</v>
      </c>
      <c r="H851" s="32">
        <v>6.44888357429235</v>
      </c>
      <c r="I851" s="34">
        <v>1.51</v>
      </c>
      <c r="K851" s="33"/>
      <c r="L851" s="33"/>
      <c r="M851" s="33"/>
      <c r="N851" s="33"/>
      <c r="O851" s="3"/>
      <c r="P851" s="3"/>
      <c r="Q851" s="33"/>
    </row>
    <row r="852" spans="1:17" x14ac:dyDescent="0.25">
      <c r="A852" s="2">
        <v>851</v>
      </c>
      <c r="B852" s="31">
        <v>6</v>
      </c>
      <c r="C852" s="31">
        <v>1.7999999999999998</v>
      </c>
      <c r="D852" s="31">
        <v>0.54</v>
      </c>
      <c r="E852" s="32">
        <v>0</v>
      </c>
      <c r="F852" s="32">
        <v>34</v>
      </c>
      <c r="G852" s="32">
        <v>2.2868442390716512</v>
      </c>
      <c r="H852" s="32">
        <v>8.5659283748274309</v>
      </c>
      <c r="I852" s="34">
        <v>1.99</v>
      </c>
      <c r="K852" s="33"/>
      <c r="L852" s="33"/>
      <c r="M852" s="33"/>
      <c r="N852" s="33"/>
      <c r="O852" s="3"/>
      <c r="P852" s="3"/>
      <c r="Q852" s="33"/>
    </row>
    <row r="853" spans="1:17" x14ac:dyDescent="0.25">
      <c r="A853" s="2">
        <v>852</v>
      </c>
      <c r="B853" s="31">
        <v>6</v>
      </c>
      <c r="C853" s="31">
        <v>1.7999999999999998</v>
      </c>
      <c r="D853" s="31">
        <v>0.54</v>
      </c>
      <c r="E853" s="32">
        <v>0</v>
      </c>
      <c r="F853" s="32">
        <v>41</v>
      </c>
      <c r="G853" s="32">
        <v>4.1857539814071316</v>
      </c>
      <c r="H853" s="32">
        <v>11.660443436842542</v>
      </c>
      <c r="I853" s="34">
        <v>2.6</v>
      </c>
      <c r="K853" s="33"/>
      <c r="L853" s="33"/>
      <c r="M853" s="33"/>
      <c r="N853" s="33"/>
      <c r="O853" s="3"/>
      <c r="P853" s="3"/>
      <c r="Q853" s="33"/>
    </row>
    <row r="854" spans="1:17" x14ac:dyDescent="0.25">
      <c r="A854" s="2">
        <v>853</v>
      </c>
      <c r="B854" s="31">
        <v>6</v>
      </c>
      <c r="C854" s="31">
        <v>1.7999999999999998</v>
      </c>
      <c r="D854" s="31">
        <v>0.54</v>
      </c>
      <c r="E854" s="32">
        <v>0.01</v>
      </c>
      <c r="F854" s="32">
        <v>20</v>
      </c>
      <c r="G854" s="32">
        <v>0.7019330791810523</v>
      </c>
      <c r="H854" s="32">
        <v>4.9321817201917213</v>
      </c>
      <c r="I854" s="34">
        <v>1.08</v>
      </c>
      <c r="K854" s="33"/>
      <c r="L854" s="33"/>
      <c r="M854" s="33"/>
      <c r="N854" s="33"/>
      <c r="O854" s="3"/>
      <c r="P854" s="3"/>
      <c r="Q854" s="33"/>
    </row>
    <row r="855" spans="1:17" x14ac:dyDescent="0.25">
      <c r="A855" s="2">
        <v>854</v>
      </c>
      <c r="B855" s="31">
        <v>6</v>
      </c>
      <c r="C855" s="31">
        <v>1.7999999999999998</v>
      </c>
      <c r="D855" s="31">
        <v>0.54</v>
      </c>
      <c r="E855" s="32">
        <v>0.01</v>
      </c>
      <c r="F855" s="32">
        <v>27</v>
      </c>
      <c r="G855" s="32">
        <v>1.2827907701797825</v>
      </c>
      <c r="H855" s="32">
        <v>6.4395275083849661</v>
      </c>
      <c r="I855" s="34">
        <v>1.51</v>
      </c>
      <c r="K855" s="33"/>
      <c r="L855" s="33"/>
      <c r="M855" s="33"/>
      <c r="N855" s="33"/>
      <c r="O855" s="3"/>
      <c r="P855" s="3"/>
      <c r="Q855" s="33"/>
    </row>
    <row r="856" spans="1:17" x14ac:dyDescent="0.25">
      <c r="A856" s="2">
        <v>855</v>
      </c>
      <c r="B856" s="31">
        <v>6</v>
      </c>
      <c r="C856" s="31">
        <v>1.7999999999999998</v>
      </c>
      <c r="D856" s="31">
        <v>0.54</v>
      </c>
      <c r="E856" s="32">
        <v>0.01</v>
      </c>
      <c r="F856" s="32">
        <v>34</v>
      </c>
      <c r="G856" s="32">
        <v>2.278537595165282</v>
      </c>
      <c r="H856" s="32">
        <v>8.5535008919135969</v>
      </c>
      <c r="I856" s="34">
        <v>2</v>
      </c>
      <c r="K856" s="33"/>
      <c r="L856" s="33"/>
      <c r="M856" s="33"/>
      <c r="N856" s="33"/>
      <c r="O856" s="3"/>
      <c r="P856" s="3"/>
      <c r="Q856" s="33"/>
    </row>
    <row r="857" spans="1:17" x14ac:dyDescent="0.25">
      <c r="A857" s="2">
        <v>856</v>
      </c>
      <c r="B857" s="31">
        <v>6</v>
      </c>
      <c r="C857" s="31">
        <v>1.7999999999999998</v>
      </c>
      <c r="D857" s="31">
        <v>0.54</v>
      </c>
      <c r="E857" s="32">
        <v>0.01</v>
      </c>
      <c r="F857" s="32">
        <v>41</v>
      </c>
      <c r="G857" s="32">
        <v>4.1705498117443431</v>
      </c>
      <c r="H857" s="32">
        <v>11.643526419183964</v>
      </c>
      <c r="I857" s="34">
        <v>2.57</v>
      </c>
      <c r="K857" s="33"/>
      <c r="L857" s="33"/>
      <c r="M857" s="33"/>
      <c r="N857" s="33"/>
      <c r="O857" s="3"/>
      <c r="P857" s="3"/>
      <c r="Q857" s="33"/>
    </row>
    <row r="858" spans="1:17" x14ac:dyDescent="0.25">
      <c r="A858" s="2">
        <v>857</v>
      </c>
      <c r="B858" s="31">
        <v>6</v>
      </c>
      <c r="C858" s="31">
        <v>1.7999999999999998</v>
      </c>
      <c r="D858" s="31">
        <v>0.54</v>
      </c>
      <c r="E858" s="32">
        <v>0.02</v>
      </c>
      <c r="F858" s="32">
        <v>20</v>
      </c>
      <c r="G858" s="32">
        <v>0.69937410971430736</v>
      </c>
      <c r="H858" s="32">
        <v>4.9249456970558327</v>
      </c>
      <c r="I858" s="34">
        <v>1.07</v>
      </c>
      <c r="K858" s="33"/>
      <c r="L858" s="33"/>
      <c r="M858" s="33"/>
      <c r="N858" s="33"/>
      <c r="O858" s="3"/>
      <c r="P858" s="3"/>
      <c r="Q858" s="33"/>
    </row>
    <row r="859" spans="1:17" x14ac:dyDescent="0.25">
      <c r="A859" s="2">
        <v>858</v>
      </c>
      <c r="B859" s="31">
        <v>6</v>
      </c>
      <c r="C859" s="31">
        <v>1.7999999999999998</v>
      </c>
      <c r="D859" s="31">
        <v>0.54</v>
      </c>
      <c r="E859" s="32">
        <v>0.02</v>
      </c>
      <c r="F859" s="32">
        <v>27</v>
      </c>
      <c r="G859" s="32">
        <v>1.2781142240666656</v>
      </c>
      <c r="H859" s="32">
        <v>6.4300800523344099</v>
      </c>
      <c r="I859" s="34">
        <v>1.5</v>
      </c>
      <c r="K859" s="33"/>
      <c r="L859" s="33"/>
      <c r="M859" s="33"/>
      <c r="N859" s="33"/>
      <c r="O859" s="3"/>
      <c r="P859" s="3"/>
      <c r="Q859" s="33"/>
    </row>
    <row r="860" spans="1:17" x14ac:dyDescent="0.25">
      <c r="A860" s="2">
        <v>859</v>
      </c>
      <c r="B860" s="31">
        <v>6</v>
      </c>
      <c r="C860" s="31">
        <v>1.7999999999999998</v>
      </c>
      <c r="D860" s="31">
        <v>0.54</v>
      </c>
      <c r="E860" s="32">
        <v>0.02</v>
      </c>
      <c r="F860" s="32">
        <v>34</v>
      </c>
      <c r="G860" s="32">
        <v>2.2702309512589127</v>
      </c>
      <c r="H860" s="32">
        <v>8.5409520172252726</v>
      </c>
      <c r="I860" s="34">
        <v>1.99</v>
      </c>
      <c r="K860" s="33"/>
      <c r="L860" s="33"/>
      <c r="M860" s="33"/>
      <c r="N860" s="33"/>
      <c r="O860" s="3"/>
      <c r="P860" s="3"/>
      <c r="Q860" s="33"/>
    </row>
    <row r="861" spans="1:17" x14ac:dyDescent="0.25">
      <c r="A861" s="2">
        <v>860</v>
      </c>
      <c r="B861" s="31">
        <v>6</v>
      </c>
      <c r="C861" s="31">
        <v>1.7999999999999998</v>
      </c>
      <c r="D861" s="31">
        <v>0.54</v>
      </c>
      <c r="E861" s="32">
        <v>0.02</v>
      </c>
      <c r="F861" s="32">
        <v>41</v>
      </c>
      <c r="G861" s="32">
        <v>4.1553456420815538</v>
      </c>
      <c r="H861" s="32">
        <v>11.626444155931653</v>
      </c>
      <c r="I861" s="34">
        <v>2.57</v>
      </c>
      <c r="K861" s="33"/>
      <c r="L861" s="33"/>
      <c r="M861" s="33"/>
      <c r="N861" s="33"/>
      <c r="O861" s="3"/>
      <c r="P861" s="3"/>
      <c r="Q861" s="33"/>
    </row>
    <row r="862" spans="1:17" x14ac:dyDescent="0.25">
      <c r="A862" s="2">
        <v>861</v>
      </c>
      <c r="B862" s="31">
        <v>6</v>
      </c>
      <c r="C862" s="31">
        <v>1.7999999999999998</v>
      </c>
      <c r="D862" s="31">
        <v>0.54</v>
      </c>
      <c r="E862" s="32">
        <v>0.04</v>
      </c>
      <c r="F862" s="32">
        <v>20</v>
      </c>
      <c r="G862" s="32">
        <v>0.69425617078081758</v>
      </c>
      <c r="H862" s="32">
        <v>4.9102636573677758</v>
      </c>
      <c r="I862" s="34">
        <v>1.07</v>
      </c>
      <c r="K862" s="33"/>
      <c r="L862" s="33"/>
      <c r="M862" s="33"/>
      <c r="N862" s="33"/>
      <c r="O862" s="3"/>
      <c r="P862" s="3"/>
      <c r="Q862" s="33"/>
    </row>
    <row r="863" spans="1:17" x14ac:dyDescent="0.25">
      <c r="A863" s="2">
        <v>862</v>
      </c>
      <c r="B863" s="31">
        <v>6</v>
      </c>
      <c r="C863" s="31">
        <v>1.7999999999999998</v>
      </c>
      <c r="D863" s="31">
        <v>0.54</v>
      </c>
      <c r="E863" s="32">
        <v>0.04</v>
      </c>
      <c r="F863" s="32">
        <v>27</v>
      </c>
      <c r="G863" s="32">
        <v>1.2687611318404319</v>
      </c>
      <c r="H863" s="32">
        <v>6.4109109698037763</v>
      </c>
      <c r="I863" s="34">
        <v>1.5</v>
      </c>
      <c r="K863" s="33"/>
      <c r="L863" s="33"/>
      <c r="M863" s="33"/>
      <c r="N863" s="33"/>
      <c r="O863" s="3"/>
      <c r="P863" s="3"/>
      <c r="Q863" s="33"/>
    </row>
    <row r="864" spans="1:17" x14ac:dyDescent="0.25">
      <c r="A864" s="2">
        <v>863</v>
      </c>
      <c r="B864" s="31">
        <v>6</v>
      </c>
      <c r="C864" s="31">
        <v>1.7999999999999998</v>
      </c>
      <c r="D864" s="31">
        <v>0.54</v>
      </c>
      <c r="E864" s="32">
        <v>0.04</v>
      </c>
      <c r="F864" s="32">
        <v>34</v>
      </c>
      <c r="G864" s="32">
        <v>2.2536176634461742</v>
      </c>
      <c r="H864" s="32">
        <v>8.5154900925251376</v>
      </c>
      <c r="I864" s="34">
        <v>1.99</v>
      </c>
      <c r="K864" s="33"/>
      <c r="L864" s="33"/>
      <c r="M864" s="33"/>
      <c r="N864" s="33"/>
      <c r="O864" s="3"/>
      <c r="P864" s="3"/>
      <c r="Q864" s="33"/>
    </row>
    <row r="865" spans="1:17" x14ac:dyDescent="0.25">
      <c r="A865" s="2">
        <v>864</v>
      </c>
      <c r="B865" s="31">
        <v>6</v>
      </c>
      <c r="C865" s="31">
        <v>1.7999999999999998</v>
      </c>
      <c r="D865" s="31">
        <v>0.54</v>
      </c>
      <c r="E865" s="32">
        <v>0.04</v>
      </c>
      <c r="F865" s="32">
        <v>41</v>
      </c>
      <c r="G865" s="32">
        <v>4.1249373027559759</v>
      </c>
      <c r="H865" s="32">
        <v>11.591783892645823</v>
      </c>
      <c r="I865" s="34">
        <v>2.56</v>
      </c>
      <c r="K865" s="33"/>
      <c r="L865" s="33"/>
      <c r="M865" s="33"/>
      <c r="N865" s="33"/>
      <c r="O865" s="3"/>
      <c r="P865" s="3"/>
      <c r="Q865" s="33"/>
    </row>
    <row r="866" spans="1:17" x14ac:dyDescent="0.25">
      <c r="A866" s="2">
        <v>865</v>
      </c>
      <c r="B866" s="31">
        <v>6</v>
      </c>
      <c r="C866" s="31">
        <v>1.7999999999999998</v>
      </c>
      <c r="D866" s="31">
        <v>0.72</v>
      </c>
      <c r="E866" s="32">
        <v>0</v>
      </c>
      <c r="F866" s="32">
        <v>20</v>
      </c>
      <c r="G866" s="32">
        <v>0.71457032229804851</v>
      </c>
      <c r="H866" s="32">
        <v>4.7344414893012576</v>
      </c>
      <c r="I866" s="34">
        <v>1.1000000000000001</v>
      </c>
      <c r="K866" s="33"/>
      <c r="L866" s="33"/>
      <c r="M866" s="33"/>
      <c r="N866" s="33"/>
      <c r="O866" s="3"/>
      <c r="P866" s="3"/>
      <c r="Q866" s="33"/>
    </row>
    <row r="867" spans="1:17" x14ac:dyDescent="0.25">
      <c r="A867" s="2">
        <v>866</v>
      </c>
      <c r="B867" s="31">
        <v>6</v>
      </c>
      <c r="C867" s="31">
        <v>1.7999999999999998</v>
      </c>
      <c r="D867" s="31">
        <v>0.72</v>
      </c>
      <c r="E867" s="32">
        <v>0</v>
      </c>
      <c r="F867" s="32">
        <v>27</v>
      </c>
      <c r="G867" s="32">
        <v>1.3258794983730806</v>
      </c>
      <c r="H867" s="32">
        <v>6.1813550142287603</v>
      </c>
      <c r="I867" s="34">
        <v>1.55</v>
      </c>
      <c r="K867" s="33"/>
      <c r="L867" s="33"/>
      <c r="M867" s="33"/>
      <c r="N867" s="33"/>
      <c r="O867" s="3"/>
      <c r="P867" s="3"/>
      <c r="Q867" s="33"/>
    </row>
    <row r="868" spans="1:17" x14ac:dyDescent="0.25">
      <c r="A868" s="2">
        <v>867</v>
      </c>
      <c r="B868" s="31">
        <v>6</v>
      </c>
      <c r="C868" s="31">
        <v>1.7999999999999998</v>
      </c>
      <c r="D868" s="31">
        <v>0.72</v>
      </c>
      <c r="E868" s="32">
        <v>0</v>
      </c>
      <c r="F868" s="32">
        <v>34</v>
      </c>
      <c r="G868" s="32">
        <v>2.4280921922795606</v>
      </c>
      <c r="H868" s="32">
        <v>8.2105753191666473</v>
      </c>
      <c r="I868" s="34">
        <v>2.0499999999999998</v>
      </c>
      <c r="K868" s="33"/>
      <c r="L868" s="33"/>
      <c r="M868" s="33"/>
      <c r="N868" s="33"/>
      <c r="O868" s="3"/>
      <c r="P868" s="3"/>
      <c r="Q868" s="33"/>
    </row>
    <row r="869" spans="1:17" x14ac:dyDescent="0.25">
      <c r="A869" s="2">
        <v>868</v>
      </c>
      <c r="B869" s="31">
        <v>6</v>
      </c>
      <c r="C869" s="31">
        <v>1.7999999999999998</v>
      </c>
      <c r="D869" s="31">
        <v>0.72</v>
      </c>
      <c r="E869" s="32">
        <v>0</v>
      </c>
      <c r="F869" s="32">
        <v>41</v>
      </c>
      <c r="G869" s="32">
        <v>4.7737044923942635</v>
      </c>
      <c r="H869" s="32">
        <v>11.176716043345021</v>
      </c>
      <c r="I869" s="34">
        <v>2.64</v>
      </c>
      <c r="K869" s="33"/>
      <c r="L869" s="33"/>
      <c r="M869" s="33"/>
      <c r="N869" s="33"/>
      <c r="O869" s="3"/>
      <c r="P869" s="3"/>
      <c r="Q869" s="33"/>
    </row>
    <row r="870" spans="1:17" x14ac:dyDescent="0.25">
      <c r="A870" s="2">
        <v>869</v>
      </c>
      <c r="B870" s="31">
        <v>6</v>
      </c>
      <c r="C870" s="31">
        <v>1.7999999999999998</v>
      </c>
      <c r="D870" s="31">
        <v>0.72</v>
      </c>
      <c r="E870" s="32">
        <v>0.01</v>
      </c>
      <c r="F870" s="32">
        <v>20</v>
      </c>
      <c r="G870" s="32">
        <v>0.71209724200063518</v>
      </c>
      <c r="H870" s="32">
        <v>4.7278360186880395</v>
      </c>
      <c r="I870" s="34">
        <v>1.1100000000000001</v>
      </c>
      <c r="K870" s="33"/>
      <c r="L870" s="33"/>
      <c r="M870" s="33"/>
      <c r="N870" s="33"/>
      <c r="O870" s="3"/>
      <c r="P870" s="3"/>
      <c r="Q870" s="33"/>
    </row>
    <row r="871" spans="1:17" x14ac:dyDescent="0.25">
      <c r="A871" s="2">
        <v>870</v>
      </c>
      <c r="B871" s="31">
        <v>6</v>
      </c>
      <c r="C871" s="31">
        <v>1.7999999999999998</v>
      </c>
      <c r="D871" s="31">
        <v>0.72</v>
      </c>
      <c r="E871" s="32">
        <v>0.01</v>
      </c>
      <c r="F871" s="32">
        <v>27</v>
      </c>
      <c r="G871" s="32">
        <v>1.3212907177284752</v>
      </c>
      <c r="H871" s="32">
        <v>6.1727308166357346</v>
      </c>
      <c r="I871" s="34">
        <v>1.55</v>
      </c>
      <c r="K871" s="33"/>
      <c r="L871" s="33"/>
      <c r="M871" s="33"/>
      <c r="N871" s="33"/>
      <c r="O871" s="3"/>
      <c r="P871" s="3"/>
      <c r="Q871" s="33"/>
    </row>
    <row r="872" spans="1:17" x14ac:dyDescent="0.25">
      <c r="A872" s="2">
        <v>871</v>
      </c>
      <c r="B872" s="31">
        <v>6</v>
      </c>
      <c r="C872" s="31">
        <v>1.7999999999999998</v>
      </c>
      <c r="D872" s="31">
        <v>0.72</v>
      </c>
      <c r="E872" s="32">
        <v>0.01</v>
      </c>
      <c r="F872" s="32">
        <v>34</v>
      </c>
      <c r="G872" s="32">
        <v>2.4196887269051266</v>
      </c>
      <c r="H872" s="32">
        <v>8.1991199628989815</v>
      </c>
      <c r="I872" s="34">
        <v>2.06</v>
      </c>
      <c r="K872" s="33"/>
      <c r="L872" s="33"/>
      <c r="M872" s="33"/>
      <c r="N872" s="33"/>
      <c r="O872" s="3"/>
      <c r="P872" s="3"/>
      <c r="Q872" s="33"/>
    </row>
    <row r="873" spans="1:17" x14ac:dyDescent="0.25">
      <c r="A873" s="2">
        <v>872</v>
      </c>
      <c r="B873" s="31">
        <v>6</v>
      </c>
      <c r="C873" s="31">
        <v>1.7999999999999998</v>
      </c>
      <c r="D873" s="31">
        <v>0.72</v>
      </c>
      <c r="E873" s="32">
        <v>0.01</v>
      </c>
      <c r="F873" s="32">
        <v>41</v>
      </c>
      <c r="G873" s="32">
        <v>4.7571830190592861</v>
      </c>
      <c r="H873" s="32">
        <v>11.161122341417681</v>
      </c>
      <c r="I873" s="34">
        <v>2.65</v>
      </c>
      <c r="K873" s="33"/>
      <c r="L873" s="33"/>
      <c r="M873" s="33"/>
      <c r="N873" s="33"/>
      <c r="O873" s="3"/>
      <c r="P873" s="3"/>
      <c r="Q873" s="33"/>
    </row>
    <row r="874" spans="1:17" x14ac:dyDescent="0.25">
      <c r="A874" s="2">
        <v>873</v>
      </c>
      <c r="B874" s="31">
        <v>6</v>
      </c>
      <c r="C874" s="31">
        <v>1.7999999999999998</v>
      </c>
      <c r="D874" s="31">
        <v>0.72</v>
      </c>
      <c r="E874" s="32">
        <v>0.02</v>
      </c>
      <c r="F874" s="32">
        <v>20</v>
      </c>
      <c r="G874" s="32">
        <v>0.70962416170322196</v>
      </c>
      <c r="H874" s="32">
        <v>4.7211660257733516</v>
      </c>
      <c r="I874" s="34">
        <v>1.1100000000000001</v>
      </c>
      <c r="K874" s="33"/>
      <c r="L874" s="33"/>
      <c r="M874" s="33"/>
      <c r="N874" s="33"/>
      <c r="O874" s="3"/>
      <c r="P874" s="3"/>
      <c r="Q874" s="33"/>
    </row>
    <row r="875" spans="1:17" x14ac:dyDescent="0.25">
      <c r="A875" s="2">
        <v>874</v>
      </c>
      <c r="B875" s="31">
        <v>6</v>
      </c>
      <c r="C875" s="31">
        <v>1.7999999999999998</v>
      </c>
      <c r="D875" s="31">
        <v>0.72</v>
      </c>
      <c r="E875" s="32">
        <v>0.02</v>
      </c>
      <c r="F875" s="32">
        <v>27</v>
      </c>
      <c r="G875" s="32">
        <v>1.3167019370838697</v>
      </c>
      <c r="H875" s="32">
        <v>6.164022377796381</v>
      </c>
      <c r="I875" s="34">
        <v>1.55</v>
      </c>
      <c r="K875" s="33"/>
      <c r="L875" s="33"/>
      <c r="M875" s="33"/>
      <c r="N875" s="33"/>
      <c r="O875" s="3"/>
      <c r="P875" s="3"/>
      <c r="Q875" s="33"/>
    </row>
    <row r="876" spans="1:17" x14ac:dyDescent="0.25">
      <c r="A876" s="2">
        <v>875</v>
      </c>
      <c r="B876" s="31">
        <v>6</v>
      </c>
      <c r="C876" s="31">
        <v>1.7999999999999998</v>
      </c>
      <c r="D876" s="31">
        <v>0.72</v>
      </c>
      <c r="E876" s="32">
        <v>0.02</v>
      </c>
      <c r="F876" s="32">
        <v>34</v>
      </c>
      <c r="G876" s="32">
        <v>2.411285261530693</v>
      </c>
      <c r="H876" s="32">
        <v>8.1875527105993999</v>
      </c>
      <c r="I876" s="34">
        <v>2.0499999999999998</v>
      </c>
      <c r="K876" s="33"/>
      <c r="L876" s="33"/>
      <c r="M876" s="33"/>
      <c r="N876" s="33"/>
      <c r="O876" s="3"/>
      <c r="P876" s="3"/>
      <c r="Q876" s="33"/>
    </row>
    <row r="877" spans="1:17" x14ac:dyDescent="0.25">
      <c r="A877" s="2">
        <v>876</v>
      </c>
      <c r="B877" s="31">
        <v>6</v>
      </c>
      <c r="C877" s="31">
        <v>1.7999999999999998</v>
      </c>
      <c r="D877" s="31">
        <v>0.72</v>
      </c>
      <c r="E877" s="32">
        <v>0.02</v>
      </c>
      <c r="F877" s="32">
        <v>41</v>
      </c>
      <c r="G877" s="32">
        <v>4.7406615457243078</v>
      </c>
      <c r="H877" s="32">
        <v>11.145376320057601</v>
      </c>
      <c r="I877" s="34">
        <v>2.64</v>
      </c>
      <c r="K877" s="33"/>
      <c r="L877" s="33"/>
      <c r="M877" s="33"/>
      <c r="N877" s="33"/>
      <c r="O877" s="3"/>
      <c r="P877" s="3"/>
      <c r="Q877" s="33"/>
    </row>
    <row r="878" spans="1:17" x14ac:dyDescent="0.25">
      <c r="A878" s="2">
        <v>877</v>
      </c>
      <c r="B878" s="31">
        <v>6</v>
      </c>
      <c r="C878" s="31">
        <v>1.7999999999999998</v>
      </c>
      <c r="D878" s="31">
        <v>0.72</v>
      </c>
      <c r="E878" s="32">
        <v>0.04</v>
      </c>
      <c r="F878" s="32">
        <v>20</v>
      </c>
      <c r="G878" s="32">
        <v>0.70467800110839529</v>
      </c>
      <c r="H878" s="32">
        <v>4.7076324730395571</v>
      </c>
      <c r="I878" s="34">
        <v>1.1000000000000001</v>
      </c>
      <c r="K878" s="33"/>
      <c r="L878" s="33"/>
      <c r="M878" s="33"/>
      <c r="N878" s="33"/>
      <c r="O878" s="3"/>
      <c r="P878" s="3"/>
      <c r="Q878" s="33"/>
    </row>
    <row r="879" spans="1:17" x14ac:dyDescent="0.25">
      <c r="A879" s="2">
        <v>878</v>
      </c>
      <c r="B879" s="31">
        <v>6</v>
      </c>
      <c r="C879" s="31">
        <v>1.7999999999999998</v>
      </c>
      <c r="D879" s="31">
        <v>0.72</v>
      </c>
      <c r="E879" s="32">
        <v>0.04</v>
      </c>
      <c r="F879" s="32">
        <v>27</v>
      </c>
      <c r="G879" s="32">
        <v>1.3075243757946591</v>
      </c>
      <c r="H879" s="32">
        <v>6.1463527763786816</v>
      </c>
      <c r="I879" s="34">
        <v>1.54</v>
      </c>
      <c r="K879" s="33"/>
      <c r="L879" s="33"/>
      <c r="M879" s="33"/>
      <c r="N879" s="33"/>
      <c r="O879" s="3"/>
      <c r="P879" s="3"/>
      <c r="Q879" s="33"/>
    </row>
    <row r="880" spans="1:17" x14ac:dyDescent="0.25">
      <c r="A880" s="2">
        <v>879</v>
      </c>
      <c r="B880" s="31">
        <v>6</v>
      </c>
      <c r="C880" s="31">
        <v>1.7999999999999998</v>
      </c>
      <c r="D880" s="31">
        <v>0.72</v>
      </c>
      <c r="E880" s="32">
        <v>0.04</v>
      </c>
      <c r="F880" s="32">
        <v>34</v>
      </c>
      <c r="G880" s="32">
        <v>2.3944783307818254</v>
      </c>
      <c r="H880" s="32">
        <v>8.1640825179044771</v>
      </c>
      <c r="I880" s="34">
        <v>2.0499999999999998</v>
      </c>
      <c r="K880" s="33"/>
      <c r="L880" s="33"/>
      <c r="M880" s="33"/>
      <c r="N880" s="33"/>
      <c r="O880" s="3"/>
      <c r="P880" s="3"/>
      <c r="Q880" s="33"/>
    </row>
    <row r="881" spans="1:17" x14ac:dyDescent="0.25">
      <c r="A881" s="2">
        <v>880</v>
      </c>
      <c r="B881" s="31">
        <v>6</v>
      </c>
      <c r="C881" s="31">
        <v>1.7999999999999998</v>
      </c>
      <c r="D881" s="31">
        <v>0.72</v>
      </c>
      <c r="E881" s="32">
        <v>0.04</v>
      </c>
      <c r="F881" s="32">
        <v>41</v>
      </c>
      <c r="G881" s="32">
        <v>4.7076185990543529</v>
      </c>
      <c r="H881" s="32">
        <v>11.113427319039195</v>
      </c>
      <c r="I881" s="34">
        <v>2.64</v>
      </c>
      <c r="K881" s="33"/>
      <c r="L881" s="33"/>
      <c r="M881" s="33"/>
      <c r="N881" s="33"/>
      <c r="O881" s="3"/>
      <c r="P881" s="3"/>
      <c r="Q881" s="33"/>
    </row>
    <row r="882" spans="1:17" x14ac:dyDescent="0.25">
      <c r="A882" s="2">
        <v>881</v>
      </c>
      <c r="B882" s="31">
        <v>6</v>
      </c>
      <c r="C882" s="31">
        <v>1.7999999999999998</v>
      </c>
      <c r="D882" s="31">
        <v>0.89999999999999991</v>
      </c>
      <c r="E882" s="32">
        <v>0</v>
      </c>
      <c r="F882" s="32">
        <v>20</v>
      </c>
      <c r="G882" s="32">
        <v>0.72734505486998602</v>
      </c>
      <c r="H882" s="32">
        <v>4.5411360261863853</v>
      </c>
      <c r="I882" s="34">
        <v>1.1299999999999999</v>
      </c>
      <c r="K882" s="33"/>
      <c r="L882" s="33"/>
      <c r="M882" s="33"/>
      <c r="N882" s="33"/>
      <c r="O882" s="3"/>
      <c r="P882" s="3"/>
      <c r="Q882" s="33"/>
    </row>
    <row r="883" spans="1:17" x14ac:dyDescent="0.25">
      <c r="A883" s="2">
        <v>882</v>
      </c>
      <c r="B883" s="31">
        <v>6</v>
      </c>
      <c r="C883" s="31">
        <v>1.7999999999999998</v>
      </c>
      <c r="D883" s="31">
        <v>0.89999999999999991</v>
      </c>
      <c r="E883" s="32">
        <v>0</v>
      </c>
      <c r="F883" s="32">
        <v>27</v>
      </c>
      <c r="G883" s="32">
        <v>1.3757256469343497</v>
      </c>
      <c r="H883" s="32">
        <v>5.9289726167689745</v>
      </c>
      <c r="I883" s="34">
        <v>1.63</v>
      </c>
      <c r="K883" s="33"/>
      <c r="L883" s="33"/>
      <c r="M883" s="33"/>
      <c r="N883" s="33"/>
      <c r="O883" s="3"/>
      <c r="P883" s="3"/>
      <c r="Q883" s="33"/>
    </row>
    <row r="884" spans="1:17" x14ac:dyDescent="0.25">
      <c r="A884" s="2">
        <v>883</v>
      </c>
      <c r="B884" s="31">
        <v>6</v>
      </c>
      <c r="C884" s="31">
        <v>1.7999999999999998</v>
      </c>
      <c r="D884" s="31">
        <v>0.89999999999999991</v>
      </c>
      <c r="E884" s="32">
        <v>0</v>
      </c>
      <c r="F884" s="32">
        <v>34</v>
      </c>
      <c r="G884" s="32">
        <v>2.6238790901355209</v>
      </c>
      <c r="H884" s="32">
        <v>7.8753406208188812</v>
      </c>
      <c r="I884" s="34">
        <v>2.11</v>
      </c>
      <c r="K884" s="33"/>
      <c r="L884" s="33"/>
      <c r="M884" s="33"/>
      <c r="N884" s="33"/>
      <c r="O884" s="3"/>
      <c r="P884" s="3"/>
      <c r="Q884" s="33"/>
    </row>
    <row r="885" spans="1:17" x14ac:dyDescent="0.25">
      <c r="A885" s="2">
        <v>884</v>
      </c>
      <c r="B885" s="31">
        <v>6</v>
      </c>
      <c r="C885" s="31">
        <v>1.7999999999999998</v>
      </c>
      <c r="D885" s="31">
        <v>0.89999999999999991</v>
      </c>
      <c r="E885" s="32">
        <v>0</v>
      </c>
      <c r="F885" s="32">
        <v>41</v>
      </c>
      <c r="G885" s="32">
        <v>5.746091700362074</v>
      </c>
      <c r="H885" s="32">
        <v>10.72037493621665</v>
      </c>
      <c r="I885" s="34">
        <v>2.72</v>
      </c>
      <c r="K885" s="33"/>
      <c r="L885" s="33"/>
      <c r="M885" s="33"/>
      <c r="N885" s="33"/>
      <c r="O885" s="3"/>
      <c r="P885" s="3"/>
      <c r="Q885" s="33"/>
    </row>
    <row r="886" spans="1:17" x14ac:dyDescent="0.25">
      <c r="A886" s="2">
        <v>885</v>
      </c>
      <c r="B886" s="31">
        <v>6</v>
      </c>
      <c r="C886" s="31">
        <v>1.7999999999999998</v>
      </c>
      <c r="D886" s="31">
        <v>0.89999999999999991</v>
      </c>
      <c r="E886" s="32">
        <v>0.01</v>
      </c>
      <c r="F886" s="32">
        <v>20</v>
      </c>
      <c r="G886" s="32">
        <v>0.72494121042224346</v>
      </c>
      <c r="H886" s="32">
        <v>4.5350341370648684</v>
      </c>
      <c r="I886" s="34">
        <v>1.1399999999999999</v>
      </c>
      <c r="K886" s="33"/>
      <c r="L886" s="33"/>
      <c r="M886" s="33"/>
      <c r="N886" s="33"/>
      <c r="O886" s="3"/>
      <c r="P886" s="3"/>
      <c r="Q886" s="33"/>
    </row>
    <row r="887" spans="1:17" x14ac:dyDescent="0.25">
      <c r="A887" s="2">
        <v>886</v>
      </c>
      <c r="B887" s="31">
        <v>6</v>
      </c>
      <c r="C887" s="31">
        <v>1.7999999999999998</v>
      </c>
      <c r="D887" s="31">
        <v>0.89999999999999991</v>
      </c>
      <c r="E887" s="32">
        <v>0.01</v>
      </c>
      <c r="F887" s="32">
        <v>27</v>
      </c>
      <c r="G887" s="32">
        <v>1.3711789322274059</v>
      </c>
      <c r="H887" s="32">
        <v>5.92100590242626</v>
      </c>
      <c r="I887" s="34">
        <v>1.63</v>
      </c>
      <c r="K887" s="33"/>
      <c r="L887" s="33"/>
      <c r="M887" s="33"/>
      <c r="N887" s="33"/>
      <c r="O887" s="3"/>
      <c r="P887" s="3"/>
      <c r="Q887" s="33"/>
    </row>
    <row r="888" spans="1:17" x14ac:dyDescent="0.25">
      <c r="A888" s="2">
        <v>887</v>
      </c>
      <c r="B888" s="31">
        <v>6</v>
      </c>
      <c r="C888" s="31">
        <v>1.7999999999999998</v>
      </c>
      <c r="D888" s="31">
        <v>0.89999999999999991</v>
      </c>
      <c r="E888" s="32">
        <v>0.01</v>
      </c>
      <c r="F888" s="32">
        <v>34</v>
      </c>
      <c r="G888" s="32">
        <v>2.615207281425008</v>
      </c>
      <c r="H888" s="32">
        <v>7.8647585869433687</v>
      </c>
      <c r="I888" s="34">
        <v>2.11</v>
      </c>
      <c r="K888" s="33"/>
      <c r="L888" s="33"/>
      <c r="M888" s="33"/>
      <c r="N888" s="33"/>
      <c r="O888" s="3"/>
      <c r="P888" s="3"/>
      <c r="Q888" s="33"/>
    </row>
    <row r="889" spans="1:17" x14ac:dyDescent="0.25">
      <c r="A889" s="2">
        <v>888</v>
      </c>
      <c r="B889" s="31">
        <v>6</v>
      </c>
      <c r="C889" s="31">
        <v>1.7999999999999998</v>
      </c>
      <c r="D889" s="31">
        <v>0.89999999999999991</v>
      </c>
      <c r="E889" s="32">
        <v>0.01</v>
      </c>
      <c r="F889" s="32">
        <v>41</v>
      </c>
      <c r="G889" s="32">
        <v>5.7271011118681381</v>
      </c>
      <c r="H889" s="32">
        <v>10.705970051882716</v>
      </c>
      <c r="I889" s="34">
        <v>2.72</v>
      </c>
      <c r="K889" s="33"/>
      <c r="L889" s="33"/>
      <c r="M889" s="33"/>
      <c r="N889" s="33"/>
      <c r="O889" s="3"/>
      <c r="P889" s="3"/>
      <c r="Q889" s="33"/>
    </row>
    <row r="890" spans="1:17" x14ac:dyDescent="0.25">
      <c r="A890" s="2">
        <v>889</v>
      </c>
      <c r="B890" s="31">
        <v>6</v>
      </c>
      <c r="C890" s="31">
        <v>1.7999999999999998</v>
      </c>
      <c r="D890" s="31">
        <v>0.89999999999999991</v>
      </c>
      <c r="E890" s="32">
        <v>0.02</v>
      </c>
      <c r="F890" s="32">
        <v>20</v>
      </c>
      <c r="G890" s="32">
        <v>0.72253736597450091</v>
      </c>
      <c r="H890" s="32">
        <v>4.5288726446308116</v>
      </c>
      <c r="I890" s="34">
        <v>1.1399999999999999</v>
      </c>
      <c r="K890" s="33"/>
      <c r="L890" s="33"/>
      <c r="M890" s="33"/>
      <c r="N890" s="33"/>
      <c r="O890" s="3"/>
      <c r="P890" s="3"/>
      <c r="Q890" s="33"/>
    </row>
    <row r="891" spans="1:17" x14ac:dyDescent="0.25">
      <c r="A891" s="2">
        <v>890</v>
      </c>
      <c r="B891" s="31">
        <v>6</v>
      </c>
      <c r="C891" s="31">
        <v>1.7999999999999998</v>
      </c>
      <c r="D891" s="31">
        <v>0.89999999999999991</v>
      </c>
      <c r="E891" s="32">
        <v>0.02</v>
      </c>
      <c r="F891" s="32">
        <v>27</v>
      </c>
      <c r="G891" s="32">
        <v>1.3666322175204622</v>
      </c>
      <c r="H891" s="32">
        <v>5.9129613691400307</v>
      </c>
      <c r="I891" s="34">
        <v>1.62</v>
      </c>
      <c r="K891" s="33"/>
      <c r="L891" s="33"/>
      <c r="M891" s="33"/>
      <c r="N891" s="33"/>
      <c r="O891" s="3"/>
      <c r="P891" s="3"/>
      <c r="Q891" s="33"/>
    </row>
    <row r="892" spans="1:17" x14ac:dyDescent="0.25">
      <c r="A892" s="2">
        <v>891</v>
      </c>
      <c r="B892" s="31">
        <v>6</v>
      </c>
      <c r="C892" s="31">
        <v>1.7999999999999998</v>
      </c>
      <c r="D892" s="31">
        <v>0.89999999999999991</v>
      </c>
      <c r="E892" s="32">
        <v>0.02</v>
      </c>
      <c r="F892" s="32">
        <v>34</v>
      </c>
      <c r="G892" s="32">
        <v>2.6065354727144947</v>
      </c>
      <c r="H892" s="32">
        <v>7.8540731876575984</v>
      </c>
      <c r="I892" s="34">
        <v>2.11</v>
      </c>
      <c r="K892" s="33"/>
      <c r="L892" s="33"/>
      <c r="M892" s="33"/>
      <c r="N892" s="33"/>
      <c r="O892" s="3"/>
      <c r="P892" s="3"/>
      <c r="Q892" s="33"/>
    </row>
    <row r="893" spans="1:17" x14ac:dyDescent="0.25">
      <c r="A893" s="2">
        <v>892</v>
      </c>
      <c r="B893" s="31">
        <v>6</v>
      </c>
      <c r="C893" s="31">
        <v>1.7999999999999998</v>
      </c>
      <c r="D893" s="31">
        <v>0.89999999999999991</v>
      </c>
      <c r="E893" s="32">
        <v>0.02</v>
      </c>
      <c r="F893" s="32">
        <v>41</v>
      </c>
      <c r="G893" s="32">
        <v>5.7081105233742022</v>
      </c>
      <c r="H893" s="32">
        <v>10.691424460497903</v>
      </c>
      <c r="I893" s="34">
        <v>2.72</v>
      </c>
      <c r="K893" s="33"/>
      <c r="L893" s="33"/>
      <c r="M893" s="33"/>
      <c r="N893" s="33"/>
      <c r="O893" s="3"/>
      <c r="P893" s="3"/>
      <c r="Q893" s="33"/>
    </row>
    <row r="894" spans="1:17" x14ac:dyDescent="0.25">
      <c r="A894" s="2">
        <v>893</v>
      </c>
      <c r="B894" s="31">
        <v>6</v>
      </c>
      <c r="C894" s="31">
        <v>1.7999999999999998</v>
      </c>
      <c r="D894" s="31">
        <v>0.89999999999999991</v>
      </c>
      <c r="E894" s="32">
        <v>0.04</v>
      </c>
      <c r="F894" s="32">
        <v>20</v>
      </c>
      <c r="G894" s="32">
        <v>0.71772967707901558</v>
      </c>
      <c r="H894" s="32">
        <v>4.5163708498250683</v>
      </c>
      <c r="I894" s="34">
        <v>1.1399999999999999</v>
      </c>
      <c r="K894" s="33"/>
      <c r="L894" s="33"/>
      <c r="M894" s="33"/>
      <c r="N894" s="33"/>
      <c r="O894" s="3"/>
      <c r="P894" s="3"/>
      <c r="Q894" s="33"/>
    </row>
    <row r="895" spans="1:17" x14ac:dyDescent="0.25">
      <c r="A895" s="2">
        <v>894</v>
      </c>
      <c r="B895" s="31">
        <v>6</v>
      </c>
      <c r="C895" s="31">
        <v>1.7999999999999998</v>
      </c>
      <c r="D895" s="31">
        <v>0.89999999999999991</v>
      </c>
      <c r="E895" s="32">
        <v>0.04</v>
      </c>
      <c r="F895" s="32">
        <v>27</v>
      </c>
      <c r="G895" s="32">
        <v>1.3575387881065748</v>
      </c>
      <c r="H895" s="32">
        <v>5.8966388457370122</v>
      </c>
      <c r="I895" s="34">
        <v>1.61</v>
      </c>
      <c r="K895" s="33"/>
      <c r="L895" s="33"/>
      <c r="M895" s="33"/>
      <c r="N895" s="33"/>
      <c r="O895" s="3"/>
      <c r="P895" s="3"/>
      <c r="Q895" s="33"/>
    </row>
    <row r="896" spans="1:17" x14ac:dyDescent="0.25">
      <c r="A896" s="2">
        <v>895</v>
      </c>
      <c r="B896" s="31">
        <v>6</v>
      </c>
      <c r="C896" s="31">
        <v>1.7999999999999998</v>
      </c>
      <c r="D896" s="31">
        <v>0.89999999999999991</v>
      </c>
      <c r="E896" s="32">
        <v>0.04</v>
      </c>
      <c r="F896" s="32">
        <v>34</v>
      </c>
      <c r="G896" s="32">
        <v>2.589191855293469</v>
      </c>
      <c r="H896" s="32">
        <v>7.8323922928552685</v>
      </c>
      <c r="I896" s="34">
        <v>2.11</v>
      </c>
      <c r="K896" s="33"/>
      <c r="L896" s="33"/>
      <c r="M896" s="33"/>
      <c r="N896" s="33"/>
      <c r="O896" s="3"/>
      <c r="P896" s="3"/>
      <c r="Q896" s="33"/>
    </row>
    <row r="897" spans="1:17" x14ac:dyDescent="0.25">
      <c r="A897" s="2">
        <v>896</v>
      </c>
      <c r="B897" s="31">
        <v>6</v>
      </c>
      <c r="C897" s="31">
        <v>1.7999999999999998</v>
      </c>
      <c r="D897" s="31">
        <v>0.89999999999999991</v>
      </c>
      <c r="E897" s="32">
        <v>0.04</v>
      </c>
      <c r="F897" s="32">
        <v>41</v>
      </c>
      <c r="G897" s="32">
        <v>5.6701293463863305</v>
      </c>
      <c r="H897" s="32">
        <v>10.661911156575631</v>
      </c>
      <c r="I897" s="34">
        <v>2.71</v>
      </c>
      <c r="K897" s="33"/>
      <c r="L897" s="33"/>
      <c r="M897" s="33"/>
      <c r="N897" s="33"/>
      <c r="O897" s="3"/>
      <c r="P897" s="3"/>
      <c r="Q897" s="33"/>
    </row>
    <row r="898" spans="1:17" x14ac:dyDescent="0.25">
      <c r="A898" s="2">
        <v>897</v>
      </c>
      <c r="B898" s="31">
        <v>6</v>
      </c>
      <c r="C898" s="31">
        <v>2.7</v>
      </c>
      <c r="D898" s="31">
        <v>0.36</v>
      </c>
      <c r="E898" s="32">
        <v>0</v>
      </c>
      <c r="F898" s="32">
        <v>20</v>
      </c>
      <c r="G898" s="32">
        <v>0.56643801657757087</v>
      </c>
      <c r="H898" s="32">
        <v>4.6036532876963348</v>
      </c>
      <c r="I898" s="34">
        <v>0.95</v>
      </c>
      <c r="K898" s="33"/>
      <c r="L898" s="33"/>
      <c r="M898" s="33"/>
      <c r="N898" s="33"/>
      <c r="O898" s="3"/>
      <c r="P898" s="3"/>
      <c r="Q898" s="33"/>
    </row>
    <row r="899" spans="1:17" x14ac:dyDescent="0.25">
      <c r="A899" s="2">
        <v>898</v>
      </c>
      <c r="B899" s="31">
        <v>6</v>
      </c>
      <c r="C899" s="31">
        <v>2.7</v>
      </c>
      <c r="D899" s="31">
        <v>0.36</v>
      </c>
      <c r="E899" s="32">
        <v>0</v>
      </c>
      <c r="F899" s="32">
        <v>27</v>
      </c>
      <c r="G899" s="32">
        <v>1.0236245722282529</v>
      </c>
      <c r="H899" s="32">
        <v>6.0105960540389551</v>
      </c>
      <c r="I899" s="34">
        <v>1.33</v>
      </c>
      <c r="K899" s="33"/>
      <c r="L899" s="33"/>
      <c r="M899" s="33"/>
      <c r="N899" s="33"/>
      <c r="O899" s="3"/>
      <c r="P899" s="3"/>
      <c r="Q899" s="33"/>
    </row>
    <row r="900" spans="1:17" x14ac:dyDescent="0.25">
      <c r="A900" s="2">
        <v>899</v>
      </c>
      <c r="B900" s="31">
        <v>6</v>
      </c>
      <c r="C900" s="31">
        <v>2.7</v>
      </c>
      <c r="D900" s="31">
        <v>0.36</v>
      </c>
      <c r="E900" s="32">
        <v>0</v>
      </c>
      <c r="F900" s="32">
        <v>34</v>
      </c>
      <c r="G900" s="32">
        <v>1.7792145482008999</v>
      </c>
      <c r="H900" s="32">
        <v>7.9837594671675847</v>
      </c>
      <c r="I900" s="34">
        <v>1.78</v>
      </c>
      <c r="K900" s="33"/>
      <c r="L900" s="33"/>
      <c r="M900" s="33"/>
      <c r="N900" s="33"/>
      <c r="O900" s="3"/>
      <c r="P900" s="3"/>
      <c r="Q900" s="33"/>
    </row>
    <row r="901" spans="1:17" x14ac:dyDescent="0.25">
      <c r="A901" s="2">
        <v>900</v>
      </c>
      <c r="B901" s="31">
        <v>6</v>
      </c>
      <c r="C901" s="31">
        <v>2.7</v>
      </c>
      <c r="D901" s="31">
        <v>0.36</v>
      </c>
      <c r="E901" s="32">
        <v>0</v>
      </c>
      <c r="F901" s="32">
        <v>41</v>
      </c>
      <c r="G901" s="32">
        <v>3.1082831531126276</v>
      </c>
      <c r="H901" s="32">
        <v>10.86796102029504</v>
      </c>
      <c r="I901" s="34">
        <v>2.2999999999999998</v>
      </c>
      <c r="K901" s="33"/>
      <c r="L901" s="33"/>
      <c r="M901" s="33"/>
      <c r="N901" s="33"/>
      <c r="O901" s="3"/>
      <c r="P901" s="3"/>
      <c r="Q901" s="33"/>
    </row>
    <row r="902" spans="1:17" x14ac:dyDescent="0.25">
      <c r="A902" s="2">
        <v>901</v>
      </c>
      <c r="B902" s="31">
        <v>6</v>
      </c>
      <c r="C902" s="31">
        <v>2.7</v>
      </c>
      <c r="D902" s="31">
        <v>0.36</v>
      </c>
      <c r="E902" s="32">
        <v>0.01</v>
      </c>
      <c r="F902" s="32">
        <v>20</v>
      </c>
      <c r="G902" s="32">
        <v>0.56377337587235932</v>
      </c>
      <c r="H902" s="32">
        <v>4.5911520877772078</v>
      </c>
      <c r="I902" s="34">
        <v>0.96</v>
      </c>
      <c r="K902" s="33"/>
      <c r="L902" s="33"/>
      <c r="M902" s="33"/>
      <c r="N902" s="33"/>
      <c r="O902" s="3"/>
      <c r="P902" s="3"/>
      <c r="Q902" s="33"/>
    </row>
    <row r="903" spans="1:17" x14ac:dyDescent="0.25">
      <c r="A903" s="2">
        <v>902</v>
      </c>
      <c r="B903" s="31">
        <v>6</v>
      </c>
      <c r="C903" s="31">
        <v>2.7</v>
      </c>
      <c r="D903" s="31">
        <v>0.36</v>
      </c>
      <c r="E903" s="32">
        <v>0.01</v>
      </c>
      <c r="F903" s="32">
        <v>27</v>
      </c>
      <c r="G903" s="32">
        <v>1.0188092321165592</v>
      </c>
      <c r="H903" s="32">
        <v>5.9942743073284728</v>
      </c>
      <c r="I903" s="34">
        <v>1.35</v>
      </c>
      <c r="K903" s="33"/>
      <c r="L903" s="33"/>
      <c r="M903" s="33"/>
      <c r="N903" s="33"/>
      <c r="O903" s="3"/>
      <c r="P903" s="3"/>
      <c r="Q903" s="33"/>
    </row>
    <row r="904" spans="1:17" x14ac:dyDescent="0.25">
      <c r="A904" s="2">
        <v>903</v>
      </c>
      <c r="B904" s="31">
        <v>6</v>
      </c>
      <c r="C904" s="31">
        <v>2.7</v>
      </c>
      <c r="D904" s="31">
        <v>0.36</v>
      </c>
      <c r="E904" s="32">
        <v>0.01</v>
      </c>
      <c r="F904" s="32">
        <v>34</v>
      </c>
      <c r="G904" s="32">
        <v>1.7708447577389428</v>
      </c>
      <c r="H904" s="32">
        <v>7.9620796040310555</v>
      </c>
      <c r="I904" s="34">
        <v>1.78</v>
      </c>
      <c r="K904" s="33"/>
      <c r="L904" s="33"/>
      <c r="M904" s="33"/>
      <c r="N904" s="33"/>
      <c r="O904" s="3"/>
      <c r="P904" s="3"/>
      <c r="Q904" s="33"/>
    </row>
    <row r="905" spans="1:17" x14ac:dyDescent="0.25">
      <c r="A905" s="2">
        <v>904</v>
      </c>
      <c r="B905" s="31">
        <v>6</v>
      </c>
      <c r="C905" s="31">
        <v>2.7</v>
      </c>
      <c r="D905" s="31">
        <v>0.36</v>
      </c>
      <c r="E905" s="32">
        <v>0.01</v>
      </c>
      <c r="F905" s="32">
        <v>41</v>
      </c>
      <c r="G905" s="32">
        <v>3.0936611511093894</v>
      </c>
      <c r="H905" s="32">
        <v>10.838449120736684</v>
      </c>
      <c r="I905" s="34">
        <v>2.29</v>
      </c>
      <c r="K905" s="33"/>
      <c r="L905" s="33"/>
      <c r="M905" s="33"/>
      <c r="N905" s="33"/>
      <c r="O905" s="3"/>
      <c r="P905" s="3"/>
      <c r="Q905" s="33"/>
    </row>
    <row r="906" spans="1:17" x14ac:dyDescent="0.25">
      <c r="A906" s="2">
        <v>905</v>
      </c>
      <c r="B906" s="31">
        <v>6</v>
      </c>
      <c r="C906" s="31">
        <v>2.7</v>
      </c>
      <c r="D906" s="31">
        <v>0.36</v>
      </c>
      <c r="E906" s="32">
        <v>0.02</v>
      </c>
      <c r="F906" s="32">
        <v>20</v>
      </c>
      <c r="G906" s="32">
        <v>0.56110873516714754</v>
      </c>
      <c r="H906" s="32">
        <v>4.5785747770518768</v>
      </c>
      <c r="I906" s="34">
        <v>0.96</v>
      </c>
      <c r="K906" s="33"/>
      <c r="L906" s="33"/>
      <c r="M906" s="33"/>
      <c r="N906" s="33"/>
      <c r="O906" s="3"/>
      <c r="P906" s="3"/>
      <c r="Q906" s="33"/>
    </row>
    <row r="907" spans="1:17" x14ac:dyDescent="0.25">
      <c r="A907" s="2">
        <v>906</v>
      </c>
      <c r="B907" s="31">
        <v>6</v>
      </c>
      <c r="C907" s="31">
        <v>2.7</v>
      </c>
      <c r="D907" s="31">
        <v>0.36</v>
      </c>
      <c r="E907" s="32">
        <v>0.02</v>
      </c>
      <c r="F907" s="32">
        <v>27</v>
      </c>
      <c r="G907" s="32">
        <v>1.0139938920048652</v>
      </c>
      <c r="H907" s="32">
        <v>5.9778531892529356</v>
      </c>
      <c r="I907" s="34">
        <v>1.34</v>
      </c>
      <c r="K907" s="33"/>
      <c r="L907" s="33"/>
      <c r="M907" s="33"/>
      <c r="N907" s="33"/>
      <c r="O907" s="3"/>
      <c r="P907" s="3"/>
      <c r="Q907" s="33"/>
    </row>
    <row r="908" spans="1:17" x14ac:dyDescent="0.25">
      <c r="A908" s="2">
        <v>907</v>
      </c>
      <c r="B908" s="31">
        <v>6</v>
      </c>
      <c r="C908" s="31">
        <v>2.7</v>
      </c>
      <c r="D908" s="31">
        <v>0.36</v>
      </c>
      <c r="E908" s="32">
        <v>0.02</v>
      </c>
      <c r="F908" s="32">
        <v>34</v>
      </c>
      <c r="G908" s="32">
        <v>1.7624749672769857</v>
      </c>
      <c r="H908" s="32">
        <v>7.9402677478160717</v>
      </c>
      <c r="I908" s="34">
        <v>1.78</v>
      </c>
      <c r="K908" s="33"/>
      <c r="L908" s="33"/>
      <c r="M908" s="33"/>
      <c r="N908" s="33"/>
      <c r="O908" s="3"/>
      <c r="P908" s="3"/>
      <c r="Q908" s="33"/>
    </row>
    <row r="909" spans="1:17" x14ac:dyDescent="0.25">
      <c r="A909" s="2">
        <v>908</v>
      </c>
      <c r="B909" s="31">
        <v>6</v>
      </c>
      <c r="C909" s="31">
        <v>2.7</v>
      </c>
      <c r="D909" s="31">
        <v>0.36</v>
      </c>
      <c r="E909" s="32">
        <v>0.02</v>
      </c>
      <c r="F909" s="32">
        <v>41</v>
      </c>
      <c r="G909" s="32">
        <v>3.0790391491061508</v>
      </c>
      <c r="H909" s="32">
        <v>10.808757544468689</v>
      </c>
      <c r="I909" s="34">
        <v>2.29</v>
      </c>
      <c r="K909" s="33"/>
      <c r="L909" s="33"/>
      <c r="M909" s="33"/>
      <c r="N909" s="33"/>
      <c r="O909" s="3"/>
      <c r="P909" s="3"/>
      <c r="Q909" s="33"/>
    </row>
    <row r="910" spans="1:17" x14ac:dyDescent="0.25">
      <c r="A910" s="2">
        <v>909</v>
      </c>
      <c r="B910" s="31">
        <v>6</v>
      </c>
      <c r="C910" s="31">
        <v>2.7</v>
      </c>
      <c r="D910" s="31">
        <v>0.36</v>
      </c>
      <c r="E910" s="32">
        <v>0.04</v>
      </c>
      <c r="F910" s="32">
        <v>20</v>
      </c>
      <c r="G910" s="32">
        <v>0.55577945375672433</v>
      </c>
      <c r="H910" s="32">
        <v>4.5531918231826003</v>
      </c>
      <c r="I910" s="34">
        <v>0.95</v>
      </c>
      <c r="K910" s="33"/>
      <c r="L910" s="33"/>
      <c r="M910" s="33"/>
      <c r="N910" s="33"/>
      <c r="O910" s="3"/>
      <c r="P910" s="3"/>
      <c r="Q910" s="33"/>
    </row>
    <row r="911" spans="1:17" x14ac:dyDescent="0.25">
      <c r="A911" s="2">
        <v>910</v>
      </c>
      <c r="B911" s="31">
        <v>6</v>
      </c>
      <c r="C911" s="31">
        <v>2.7</v>
      </c>
      <c r="D911" s="31">
        <v>0.36</v>
      </c>
      <c r="E911" s="32">
        <v>0.04</v>
      </c>
      <c r="F911" s="32">
        <v>27</v>
      </c>
      <c r="G911" s="32">
        <v>1.0043632117814776</v>
      </c>
      <c r="H911" s="32">
        <v>5.9447128390066926</v>
      </c>
      <c r="I911" s="34">
        <v>1.34</v>
      </c>
      <c r="K911" s="33"/>
      <c r="L911" s="33"/>
      <c r="M911" s="33"/>
      <c r="N911" s="33"/>
      <c r="O911" s="3"/>
      <c r="P911" s="3"/>
      <c r="Q911" s="33"/>
    </row>
    <row r="912" spans="1:17" x14ac:dyDescent="0.25">
      <c r="A912" s="2">
        <v>911</v>
      </c>
      <c r="B912" s="31">
        <v>6</v>
      </c>
      <c r="C912" s="31">
        <v>2.7</v>
      </c>
      <c r="D912" s="31">
        <v>0.36</v>
      </c>
      <c r="E912" s="32">
        <v>0.04</v>
      </c>
      <c r="F912" s="32">
        <v>34</v>
      </c>
      <c r="G912" s="32">
        <v>1.7457353863530714</v>
      </c>
      <c r="H912" s="32">
        <v>7.8962480561507338</v>
      </c>
      <c r="I912" s="34">
        <v>1.77</v>
      </c>
      <c r="K912" s="33"/>
      <c r="L912" s="33"/>
      <c r="M912" s="33"/>
      <c r="N912" s="33"/>
      <c r="O912" s="3"/>
      <c r="P912" s="3"/>
      <c r="Q912" s="33"/>
    </row>
    <row r="913" spans="1:17" x14ac:dyDescent="0.25">
      <c r="A913" s="2">
        <v>912</v>
      </c>
      <c r="B913" s="31">
        <v>6</v>
      </c>
      <c r="C913" s="31">
        <v>2.7</v>
      </c>
      <c r="D913" s="31">
        <v>0.36</v>
      </c>
      <c r="E913" s="32">
        <v>0.04</v>
      </c>
      <c r="F913" s="32">
        <v>41</v>
      </c>
      <c r="G913" s="32">
        <v>3.0497951450996745</v>
      </c>
      <c r="H913" s="32">
        <v>10.748835361803783</v>
      </c>
      <c r="I913" s="34">
        <v>2.2799999999999998</v>
      </c>
      <c r="K913" s="33"/>
      <c r="L913" s="33"/>
      <c r="M913" s="33"/>
      <c r="N913" s="33"/>
      <c r="O913" s="3"/>
      <c r="P913" s="3"/>
      <c r="Q913" s="33"/>
    </row>
    <row r="914" spans="1:17" x14ac:dyDescent="0.25">
      <c r="A914" s="2">
        <v>913</v>
      </c>
      <c r="B914" s="31">
        <v>6</v>
      </c>
      <c r="C914" s="31">
        <v>2.7</v>
      </c>
      <c r="D914" s="31">
        <v>0.54</v>
      </c>
      <c r="E914" s="32">
        <v>0</v>
      </c>
      <c r="F914" s="32">
        <v>20</v>
      </c>
      <c r="G914" s="32">
        <v>0.57886991118941178</v>
      </c>
      <c r="H914" s="32">
        <v>4.4307699404755594</v>
      </c>
      <c r="I914" s="34">
        <v>1</v>
      </c>
      <c r="K914" s="33"/>
      <c r="L914" s="33"/>
      <c r="M914" s="33"/>
      <c r="N914" s="33"/>
      <c r="O914" s="3"/>
      <c r="P914" s="3"/>
      <c r="Q914" s="33"/>
    </row>
    <row r="915" spans="1:17" x14ac:dyDescent="0.25">
      <c r="A915" s="2">
        <v>914</v>
      </c>
      <c r="B915" s="31">
        <v>6</v>
      </c>
      <c r="C915" s="31">
        <v>2.7</v>
      </c>
      <c r="D915" s="31">
        <v>0.54</v>
      </c>
      <c r="E915" s="32">
        <v>0</v>
      </c>
      <c r="F915" s="32">
        <v>27</v>
      </c>
      <c r="G915" s="32">
        <v>1.0578914161944404</v>
      </c>
      <c r="H915" s="32">
        <v>5.7848770652976871</v>
      </c>
      <c r="I915" s="34">
        <v>1.39</v>
      </c>
      <c r="K915" s="33"/>
      <c r="L915" s="33"/>
      <c r="M915" s="33"/>
      <c r="N915" s="33"/>
      <c r="O915" s="3"/>
      <c r="P915" s="3"/>
      <c r="Q915" s="33"/>
    </row>
    <row r="916" spans="1:17" x14ac:dyDescent="0.25">
      <c r="A916" s="2">
        <v>915</v>
      </c>
      <c r="B916" s="31">
        <v>6</v>
      </c>
      <c r="C916" s="31">
        <v>2.7</v>
      </c>
      <c r="D916" s="31">
        <v>0.54</v>
      </c>
      <c r="E916" s="32">
        <v>0</v>
      </c>
      <c r="F916" s="32">
        <v>34</v>
      </c>
      <c r="G916" s="32">
        <v>1.8790635382135252</v>
      </c>
      <c r="H916" s="32">
        <v>7.6839412632688795</v>
      </c>
      <c r="I916" s="34">
        <v>1.84</v>
      </c>
      <c r="K916" s="33"/>
      <c r="L916" s="33"/>
      <c r="M916" s="33"/>
      <c r="N916" s="33"/>
      <c r="O916" s="3"/>
      <c r="P916" s="3"/>
      <c r="Q916" s="33"/>
    </row>
    <row r="917" spans="1:17" x14ac:dyDescent="0.25">
      <c r="A917" s="2">
        <v>916</v>
      </c>
      <c r="B917" s="31">
        <v>6</v>
      </c>
      <c r="C917" s="31">
        <v>2.7</v>
      </c>
      <c r="D917" s="31">
        <v>0.54</v>
      </c>
      <c r="E917" s="32">
        <v>0</v>
      </c>
      <c r="F917" s="32">
        <v>41</v>
      </c>
      <c r="G917" s="32">
        <v>3.439367470688413</v>
      </c>
      <c r="H917" s="32">
        <v>10.459830919864801</v>
      </c>
      <c r="I917" s="34">
        <v>2.38</v>
      </c>
      <c r="K917" s="33"/>
      <c r="L917" s="33"/>
      <c r="M917" s="33"/>
      <c r="N917" s="33"/>
      <c r="O917" s="3"/>
      <c r="P917" s="3"/>
      <c r="Q917" s="33"/>
    </row>
    <row r="918" spans="1:17" x14ac:dyDescent="0.25">
      <c r="A918" s="2">
        <v>917</v>
      </c>
      <c r="B918" s="31">
        <v>6</v>
      </c>
      <c r="C918" s="31">
        <v>2.7</v>
      </c>
      <c r="D918" s="31">
        <v>0.54</v>
      </c>
      <c r="E918" s="32">
        <v>0.01</v>
      </c>
      <c r="F918" s="32">
        <v>20</v>
      </c>
      <c r="G918" s="32">
        <v>0.57631094172266684</v>
      </c>
      <c r="H918" s="32">
        <v>4.419272800934376</v>
      </c>
      <c r="I918" s="34">
        <v>1</v>
      </c>
      <c r="K918" s="33"/>
      <c r="L918" s="33"/>
      <c r="M918" s="33"/>
      <c r="N918" s="33"/>
      <c r="O918" s="3"/>
      <c r="P918" s="3"/>
      <c r="Q918" s="33"/>
    </row>
    <row r="919" spans="1:17" x14ac:dyDescent="0.25">
      <c r="A919" s="2">
        <v>918</v>
      </c>
      <c r="B919" s="31">
        <v>6</v>
      </c>
      <c r="C919" s="31">
        <v>2.7</v>
      </c>
      <c r="D919" s="31">
        <v>0.54</v>
      </c>
      <c r="E919" s="32">
        <v>0.01</v>
      </c>
      <c r="F919" s="32">
        <v>27</v>
      </c>
      <c r="G919" s="32">
        <v>1.0532148700813235</v>
      </c>
      <c r="H919" s="32">
        <v>5.7698662342814462</v>
      </c>
      <c r="I919" s="34">
        <v>1.39</v>
      </c>
      <c r="K919" s="33"/>
      <c r="L919" s="33"/>
      <c r="M919" s="33"/>
      <c r="N919" s="33"/>
      <c r="O919" s="3"/>
      <c r="P919" s="3"/>
      <c r="Q919" s="33"/>
    </row>
    <row r="920" spans="1:17" x14ac:dyDescent="0.25">
      <c r="A920" s="2">
        <v>919</v>
      </c>
      <c r="B920" s="31">
        <v>6</v>
      </c>
      <c r="C920" s="31">
        <v>2.7</v>
      </c>
      <c r="D920" s="31">
        <v>0.54</v>
      </c>
      <c r="E920" s="32">
        <v>0.01</v>
      </c>
      <c r="F920" s="32">
        <v>34</v>
      </c>
      <c r="G920" s="32">
        <v>1.8707568943071557</v>
      </c>
      <c r="H920" s="32">
        <v>7.6640026643082262</v>
      </c>
      <c r="I920" s="34">
        <v>1.85</v>
      </c>
      <c r="K920" s="33"/>
      <c r="L920" s="33"/>
      <c r="M920" s="33"/>
      <c r="N920" s="33"/>
      <c r="O920" s="3"/>
      <c r="P920" s="3"/>
      <c r="Q920" s="33"/>
    </row>
    <row r="921" spans="1:17" x14ac:dyDescent="0.25">
      <c r="A921" s="2">
        <v>920</v>
      </c>
      <c r="B921" s="31">
        <v>6</v>
      </c>
      <c r="C921" s="31">
        <v>2.7</v>
      </c>
      <c r="D921" s="31">
        <v>0.54</v>
      </c>
      <c r="E921" s="32">
        <v>0.01</v>
      </c>
      <c r="F921" s="32">
        <v>41</v>
      </c>
      <c r="G921" s="32">
        <v>3.4241633010256245</v>
      </c>
      <c r="H921" s="32">
        <v>10.432689331093897</v>
      </c>
      <c r="I921" s="34">
        <v>2.39</v>
      </c>
      <c r="K921" s="33"/>
      <c r="L921" s="33"/>
      <c r="M921" s="33"/>
      <c r="N921" s="33"/>
      <c r="O921" s="3"/>
      <c r="P921" s="3"/>
      <c r="Q921" s="33"/>
    </row>
    <row r="922" spans="1:17" x14ac:dyDescent="0.25">
      <c r="A922" s="2">
        <v>921</v>
      </c>
      <c r="B922" s="31">
        <v>6</v>
      </c>
      <c r="C922" s="31">
        <v>2.7</v>
      </c>
      <c r="D922" s="31">
        <v>0.54</v>
      </c>
      <c r="E922" s="32">
        <v>0.02</v>
      </c>
      <c r="F922" s="32">
        <v>20</v>
      </c>
      <c r="G922" s="32">
        <v>0.573751972255922</v>
      </c>
      <c r="H922" s="32">
        <v>4.4077056635877669</v>
      </c>
      <c r="I922" s="34">
        <v>1</v>
      </c>
      <c r="K922" s="33"/>
      <c r="L922" s="33"/>
      <c r="M922" s="33"/>
      <c r="N922" s="33"/>
      <c r="O922" s="3"/>
      <c r="P922" s="3"/>
      <c r="Q922" s="33"/>
    </row>
    <row r="923" spans="1:17" x14ac:dyDescent="0.25">
      <c r="A923" s="2">
        <v>922</v>
      </c>
      <c r="B923" s="31">
        <v>6</v>
      </c>
      <c r="C923" s="31">
        <v>2.7</v>
      </c>
      <c r="D923" s="31">
        <v>0.54</v>
      </c>
      <c r="E923" s="32">
        <v>0.02</v>
      </c>
      <c r="F923" s="32">
        <v>27</v>
      </c>
      <c r="G923" s="32">
        <v>1.0485383239682069</v>
      </c>
      <c r="H923" s="32">
        <v>5.7547640131220321</v>
      </c>
      <c r="I923" s="34">
        <v>1.39</v>
      </c>
      <c r="K923" s="33"/>
      <c r="L923" s="33"/>
      <c r="M923" s="33"/>
      <c r="N923" s="33"/>
      <c r="O923" s="3"/>
      <c r="P923" s="3"/>
      <c r="Q923" s="33"/>
    </row>
    <row r="924" spans="1:17" x14ac:dyDescent="0.25">
      <c r="A924" s="2">
        <v>923</v>
      </c>
      <c r="B924" s="31">
        <v>6</v>
      </c>
      <c r="C924" s="31">
        <v>2.7</v>
      </c>
      <c r="D924" s="31">
        <v>0.54</v>
      </c>
      <c r="E924" s="32">
        <v>0.02</v>
      </c>
      <c r="F924" s="32">
        <v>34</v>
      </c>
      <c r="G924" s="32">
        <v>1.8624502504007865</v>
      </c>
      <c r="H924" s="32">
        <v>7.64394267357308</v>
      </c>
      <c r="I924" s="34">
        <v>1.85</v>
      </c>
      <c r="K924" s="33"/>
      <c r="L924" s="33"/>
      <c r="M924" s="33"/>
      <c r="N924" s="33"/>
      <c r="O924" s="3"/>
      <c r="P924" s="3"/>
      <c r="Q924" s="33"/>
    </row>
    <row r="925" spans="1:17" x14ac:dyDescent="0.25">
      <c r="A925" s="2">
        <v>924</v>
      </c>
      <c r="B925" s="31">
        <v>6</v>
      </c>
      <c r="C925" s="31">
        <v>2.7</v>
      </c>
      <c r="D925" s="31">
        <v>0.54</v>
      </c>
      <c r="E925" s="32">
        <v>0.02</v>
      </c>
      <c r="F925" s="32">
        <v>41</v>
      </c>
      <c r="G925" s="32">
        <v>3.4089591313628356</v>
      </c>
      <c r="H925" s="32">
        <v>10.40538249672926</v>
      </c>
      <c r="I925" s="34">
        <v>2.38</v>
      </c>
      <c r="K925" s="33"/>
      <c r="L925" s="33"/>
      <c r="M925" s="33"/>
      <c r="N925" s="33"/>
      <c r="O925" s="3"/>
      <c r="P925" s="3"/>
      <c r="Q925" s="33"/>
    </row>
    <row r="926" spans="1:17" x14ac:dyDescent="0.25">
      <c r="A926" s="2">
        <v>925</v>
      </c>
      <c r="B926" s="31">
        <v>6</v>
      </c>
      <c r="C926" s="31">
        <v>2.7</v>
      </c>
      <c r="D926" s="31">
        <v>0.54</v>
      </c>
      <c r="E926" s="32">
        <v>0.04</v>
      </c>
      <c r="F926" s="32">
        <v>20</v>
      </c>
      <c r="G926" s="32">
        <v>0.56863403332243223</v>
      </c>
      <c r="H926" s="32">
        <v>4.3843613954782734</v>
      </c>
      <c r="I926" s="34">
        <v>0.99</v>
      </c>
      <c r="K926" s="33"/>
      <c r="L926" s="33"/>
      <c r="M926" s="33"/>
      <c r="N926" s="33"/>
      <c r="O926" s="3"/>
      <c r="P926" s="3"/>
      <c r="Q926" s="33"/>
    </row>
    <row r="927" spans="1:17" x14ac:dyDescent="0.25">
      <c r="A927" s="2">
        <v>926</v>
      </c>
      <c r="B927" s="31">
        <v>6</v>
      </c>
      <c r="C927" s="31">
        <v>2.7</v>
      </c>
      <c r="D927" s="31">
        <v>0.54</v>
      </c>
      <c r="E927" s="32">
        <v>0.04</v>
      </c>
      <c r="F927" s="32">
        <v>27</v>
      </c>
      <c r="G927" s="32">
        <v>1.0391852317419736</v>
      </c>
      <c r="H927" s="32">
        <v>5.7242854003736854</v>
      </c>
      <c r="I927" s="34">
        <v>1.39</v>
      </c>
      <c r="K927" s="33"/>
      <c r="L927" s="33"/>
      <c r="M927" s="33"/>
      <c r="N927" s="33"/>
      <c r="O927" s="3"/>
      <c r="P927" s="3"/>
      <c r="Q927" s="33"/>
    </row>
    <row r="928" spans="1:17" x14ac:dyDescent="0.25">
      <c r="A928" s="2">
        <v>927</v>
      </c>
      <c r="B928" s="31">
        <v>6</v>
      </c>
      <c r="C928" s="31">
        <v>2.7</v>
      </c>
      <c r="D928" s="31">
        <v>0.54</v>
      </c>
      <c r="E928" s="32">
        <v>0.04</v>
      </c>
      <c r="F928" s="32">
        <v>34</v>
      </c>
      <c r="G928" s="32">
        <v>1.8458369625880484</v>
      </c>
      <c r="H928" s="32">
        <v>7.6034585167793063</v>
      </c>
      <c r="I928" s="34">
        <v>1.84</v>
      </c>
      <c r="K928" s="33"/>
      <c r="L928" s="33"/>
      <c r="M928" s="33"/>
      <c r="N928" s="33"/>
      <c r="O928" s="3"/>
      <c r="P928" s="3"/>
      <c r="Q928" s="33"/>
    </row>
    <row r="929" spans="1:17" x14ac:dyDescent="0.25">
      <c r="A929" s="2">
        <v>928</v>
      </c>
      <c r="B929" s="31">
        <v>6</v>
      </c>
      <c r="C929" s="31">
        <v>2.7</v>
      </c>
      <c r="D929" s="31">
        <v>0.54</v>
      </c>
      <c r="E929" s="32">
        <v>0.04</v>
      </c>
      <c r="F929" s="32">
        <v>41</v>
      </c>
      <c r="G929" s="32">
        <v>3.3785507920372586</v>
      </c>
      <c r="H929" s="32">
        <v>10.350273091218783</v>
      </c>
      <c r="I929" s="34">
        <v>2.37</v>
      </c>
      <c r="K929" s="33"/>
      <c r="L929" s="33"/>
      <c r="M929" s="33"/>
      <c r="N929" s="33"/>
      <c r="O929" s="3"/>
      <c r="P929" s="3"/>
      <c r="Q929" s="33"/>
    </row>
    <row r="930" spans="1:17" x14ac:dyDescent="0.25">
      <c r="A930" s="2">
        <v>929</v>
      </c>
      <c r="B930" s="31">
        <v>6</v>
      </c>
      <c r="C930" s="31">
        <v>2.7</v>
      </c>
      <c r="D930" s="31">
        <v>0.72</v>
      </c>
      <c r="E930" s="32">
        <v>0</v>
      </c>
      <c r="F930" s="32">
        <v>20</v>
      </c>
      <c r="G930" s="32">
        <v>0.59316456224321479</v>
      </c>
      <c r="H930" s="32">
        <v>4.265646642667317</v>
      </c>
      <c r="I930" s="34">
        <v>1.03</v>
      </c>
      <c r="K930" s="33"/>
      <c r="L930" s="33"/>
      <c r="M930" s="33"/>
      <c r="N930" s="33"/>
      <c r="O930" s="3"/>
      <c r="P930" s="3"/>
      <c r="Q930" s="33"/>
    </row>
    <row r="931" spans="1:17" x14ac:dyDescent="0.25">
      <c r="A931" s="2">
        <v>930</v>
      </c>
      <c r="B931" s="31">
        <v>6</v>
      </c>
      <c r="C931" s="31">
        <v>2.7</v>
      </c>
      <c r="D931" s="31">
        <v>0.72</v>
      </c>
      <c r="E931" s="32">
        <v>0</v>
      </c>
      <c r="F931" s="32">
        <v>27</v>
      </c>
      <c r="G931" s="32">
        <v>1.1006120849106378</v>
      </c>
      <c r="H931" s="32">
        <v>5.5692897088630398</v>
      </c>
      <c r="I931" s="34">
        <v>1.47</v>
      </c>
      <c r="K931" s="33"/>
      <c r="L931" s="33"/>
      <c r="M931" s="33"/>
      <c r="N931" s="33"/>
      <c r="O931" s="3"/>
      <c r="P931" s="3"/>
      <c r="Q931" s="33"/>
    </row>
    <row r="932" spans="1:17" x14ac:dyDescent="0.25">
      <c r="A932" s="2">
        <v>931</v>
      </c>
      <c r="B932" s="31">
        <v>6</v>
      </c>
      <c r="C932" s="31">
        <v>2.7</v>
      </c>
      <c r="D932" s="31">
        <v>0.72</v>
      </c>
      <c r="E932" s="32">
        <v>0</v>
      </c>
      <c r="F932" s="32">
        <v>34</v>
      </c>
      <c r="G932" s="32">
        <v>2.0155584375346325</v>
      </c>
      <c r="H932" s="32">
        <v>7.3975807122582795</v>
      </c>
      <c r="I932" s="34">
        <v>1.92</v>
      </c>
      <c r="K932" s="33"/>
      <c r="L932" s="33"/>
      <c r="M932" s="33"/>
      <c r="N932" s="33"/>
      <c r="O932" s="3"/>
      <c r="P932" s="3"/>
      <c r="Q932" s="33"/>
    </row>
    <row r="933" spans="1:17" x14ac:dyDescent="0.25">
      <c r="A933" s="2">
        <v>932</v>
      </c>
      <c r="B933" s="31">
        <v>6</v>
      </c>
      <c r="C933" s="31">
        <v>2.7</v>
      </c>
      <c r="D933" s="31">
        <v>0.72</v>
      </c>
      <c r="E933" s="32">
        <v>0</v>
      </c>
      <c r="F933" s="32">
        <v>41</v>
      </c>
      <c r="G933" s="32">
        <v>3.9626503468590029</v>
      </c>
      <c r="H933" s="32">
        <v>10.07002016480237</v>
      </c>
      <c r="I933" s="34">
        <v>2.5099999999999998</v>
      </c>
      <c r="K933" s="33"/>
      <c r="L933" s="33"/>
      <c r="M933" s="33"/>
      <c r="N933" s="33"/>
      <c r="O933" s="3"/>
      <c r="P933" s="3"/>
      <c r="Q933" s="33"/>
    </row>
    <row r="934" spans="1:17" x14ac:dyDescent="0.25">
      <c r="A934" s="2">
        <v>933</v>
      </c>
      <c r="B934" s="31">
        <v>6</v>
      </c>
      <c r="C934" s="31">
        <v>2.7</v>
      </c>
      <c r="D934" s="31">
        <v>0.72</v>
      </c>
      <c r="E934" s="32">
        <v>0.01</v>
      </c>
      <c r="F934" s="32">
        <v>20</v>
      </c>
      <c r="G934" s="32">
        <v>0.59069148194580157</v>
      </c>
      <c r="H934" s="32">
        <v>4.2550488546505081</v>
      </c>
      <c r="I934" s="34">
        <v>1.03</v>
      </c>
      <c r="K934" s="33"/>
      <c r="L934" s="33"/>
      <c r="M934" s="33"/>
      <c r="N934" s="33"/>
      <c r="O934" s="3"/>
      <c r="P934" s="3"/>
      <c r="Q934" s="33"/>
    </row>
    <row r="935" spans="1:17" x14ac:dyDescent="0.25">
      <c r="A935" s="2">
        <v>934</v>
      </c>
      <c r="B935" s="31">
        <v>6</v>
      </c>
      <c r="C935" s="31">
        <v>2.7</v>
      </c>
      <c r="D935" s="31">
        <v>0.72</v>
      </c>
      <c r="E935" s="32">
        <v>0.01</v>
      </c>
      <c r="F935" s="32">
        <v>27</v>
      </c>
      <c r="G935" s="32">
        <v>1.0960233042660323</v>
      </c>
      <c r="H935" s="32">
        <v>5.5554530841533527</v>
      </c>
      <c r="I935" s="34">
        <v>1.46</v>
      </c>
      <c r="K935" s="33"/>
      <c r="L935" s="33"/>
      <c r="M935" s="33"/>
      <c r="N935" s="33"/>
      <c r="O935" s="3"/>
      <c r="P935" s="3"/>
      <c r="Q935" s="33"/>
    </row>
    <row r="936" spans="1:17" x14ac:dyDescent="0.25">
      <c r="A936" s="2">
        <v>935</v>
      </c>
      <c r="B936" s="31">
        <v>6</v>
      </c>
      <c r="C936" s="31">
        <v>2.7</v>
      </c>
      <c r="D936" s="31">
        <v>0.72</v>
      </c>
      <c r="E936" s="32">
        <v>0.01</v>
      </c>
      <c r="F936" s="32">
        <v>34</v>
      </c>
      <c r="G936" s="32">
        <v>2.0071549721601984</v>
      </c>
      <c r="H936" s="32">
        <v>7.3792017890156538</v>
      </c>
      <c r="I936" s="34">
        <v>1.91</v>
      </c>
      <c r="K936" s="33"/>
      <c r="L936" s="33"/>
      <c r="M936" s="33"/>
      <c r="N936" s="33"/>
      <c r="O936" s="3"/>
      <c r="P936" s="3"/>
      <c r="Q936" s="33"/>
    </row>
    <row r="937" spans="1:17" x14ac:dyDescent="0.25">
      <c r="A937" s="2">
        <v>936</v>
      </c>
      <c r="B937" s="31">
        <v>6</v>
      </c>
      <c r="C937" s="31">
        <v>2.7</v>
      </c>
      <c r="D937" s="31">
        <v>0.72</v>
      </c>
      <c r="E937" s="32">
        <v>0.01</v>
      </c>
      <c r="F937" s="32">
        <v>41</v>
      </c>
      <c r="G937" s="32">
        <v>3.9461288735240254</v>
      </c>
      <c r="H937" s="32">
        <v>10.045001697973897</v>
      </c>
      <c r="I937" s="34">
        <v>2.4900000000000002</v>
      </c>
      <c r="K937" s="33"/>
      <c r="L937" s="33"/>
      <c r="M937" s="33"/>
      <c r="N937" s="33"/>
      <c r="O937" s="3"/>
      <c r="P937" s="3"/>
      <c r="Q937" s="33"/>
    </row>
    <row r="938" spans="1:17" x14ac:dyDescent="0.25">
      <c r="A938" s="2">
        <v>937</v>
      </c>
      <c r="B938" s="31">
        <v>6</v>
      </c>
      <c r="C938" s="31">
        <v>2.7</v>
      </c>
      <c r="D938" s="31">
        <v>0.72</v>
      </c>
      <c r="E938" s="32">
        <v>0.02</v>
      </c>
      <c r="F938" s="32">
        <v>20</v>
      </c>
      <c r="G938" s="32">
        <v>0.58821840164838823</v>
      </c>
      <c r="H938" s="32">
        <v>4.2443865443322277</v>
      </c>
      <c r="I938" s="34">
        <v>1.03</v>
      </c>
      <c r="K938" s="33"/>
      <c r="L938" s="33"/>
      <c r="M938" s="33"/>
      <c r="N938" s="33"/>
      <c r="O938" s="3"/>
      <c r="P938" s="3"/>
      <c r="Q938" s="33"/>
    </row>
    <row r="939" spans="1:17" x14ac:dyDescent="0.25">
      <c r="A939" s="2">
        <v>938</v>
      </c>
      <c r="B939" s="31">
        <v>6</v>
      </c>
      <c r="C939" s="31">
        <v>2.7</v>
      </c>
      <c r="D939" s="31">
        <v>0.72</v>
      </c>
      <c r="E939" s="32">
        <v>0.02</v>
      </c>
      <c r="F939" s="32">
        <v>27</v>
      </c>
      <c r="G939" s="32">
        <v>1.0914345236214271</v>
      </c>
      <c r="H939" s="32">
        <v>5.5415322181973359</v>
      </c>
      <c r="I939" s="34">
        <v>1.45</v>
      </c>
      <c r="K939" s="33"/>
      <c r="L939" s="33"/>
      <c r="M939" s="33"/>
      <c r="N939" s="33"/>
      <c r="O939" s="3"/>
      <c r="P939" s="3"/>
      <c r="Q939" s="33"/>
    </row>
    <row r="940" spans="1:17" x14ac:dyDescent="0.25">
      <c r="A940" s="2">
        <v>939</v>
      </c>
      <c r="B940" s="31">
        <v>6</v>
      </c>
      <c r="C940" s="31">
        <v>2.7</v>
      </c>
      <c r="D940" s="31">
        <v>0.72</v>
      </c>
      <c r="E940" s="32">
        <v>0.02</v>
      </c>
      <c r="F940" s="32">
        <v>34</v>
      </c>
      <c r="G940" s="32">
        <v>1.9987515067857646</v>
      </c>
      <c r="H940" s="32">
        <v>7.3607109697411097</v>
      </c>
      <c r="I940" s="34">
        <v>1.91</v>
      </c>
      <c r="K940" s="33"/>
      <c r="L940" s="33"/>
      <c r="M940" s="33"/>
      <c r="N940" s="33"/>
      <c r="O940" s="3"/>
      <c r="P940" s="3"/>
      <c r="Q940" s="33"/>
    </row>
    <row r="941" spans="1:17" x14ac:dyDescent="0.25">
      <c r="A941" s="2">
        <v>940</v>
      </c>
      <c r="B941" s="31">
        <v>6</v>
      </c>
      <c r="C941" s="31">
        <v>2.7</v>
      </c>
      <c r="D941" s="31">
        <v>0.72</v>
      </c>
      <c r="E941" s="32">
        <v>0.02</v>
      </c>
      <c r="F941" s="32">
        <v>41</v>
      </c>
      <c r="G941" s="32">
        <v>3.9296074001890475</v>
      </c>
      <c r="H941" s="32">
        <v>10.019830911712676</v>
      </c>
      <c r="I941" s="34">
        <v>2.48</v>
      </c>
      <c r="K941" s="33"/>
      <c r="L941" s="33"/>
      <c r="M941" s="33"/>
      <c r="N941" s="33"/>
      <c r="O941" s="3"/>
      <c r="P941" s="3"/>
      <c r="Q941" s="33"/>
    </row>
    <row r="942" spans="1:17" x14ac:dyDescent="0.25">
      <c r="A942" s="2">
        <v>941</v>
      </c>
      <c r="B942" s="31">
        <v>6</v>
      </c>
      <c r="C942" s="31">
        <v>2.7</v>
      </c>
      <c r="D942" s="31">
        <v>0.72</v>
      </c>
      <c r="E942" s="32">
        <v>0.04</v>
      </c>
      <c r="F942" s="32">
        <v>20</v>
      </c>
      <c r="G942" s="32">
        <v>0.58327224105356179</v>
      </c>
      <c r="H942" s="32">
        <v>4.2228683567912508</v>
      </c>
      <c r="I942" s="34">
        <v>1.03</v>
      </c>
      <c r="K942" s="33"/>
      <c r="L942" s="33"/>
      <c r="M942" s="33"/>
      <c r="N942" s="33"/>
      <c r="O942" s="3"/>
      <c r="P942" s="3"/>
      <c r="Q942" s="33"/>
    </row>
    <row r="943" spans="1:17" x14ac:dyDescent="0.25">
      <c r="A943" s="2">
        <v>942</v>
      </c>
      <c r="B943" s="31">
        <v>6</v>
      </c>
      <c r="C943" s="31">
        <v>2.7</v>
      </c>
      <c r="D943" s="31">
        <v>0.72</v>
      </c>
      <c r="E943" s="32">
        <v>0.04</v>
      </c>
      <c r="F943" s="32">
        <v>27</v>
      </c>
      <c r="G943" s="32">
        <v>1.0822569623322165</v>
      </c>
      <c r="H943" s="32">
        <v>5.5134377625463138</v>
      </c>
      <c r="I943" s="34">
        <v>1.45</v>
      </c>
      <c r="K943" s="33"/>
      <c r="L943" s="33"/>
      <c r="M943" s="33"/>
      <c r="N943" s="33"/>
      <c r="O943" s="3"/>
      <c r="P943" s="3"/>
      <c r="Q943" s="33"/>
    </row>
    <row r="944" spans="1:17" x14ac:dyDescent="0.25">
      <c r="A944" s="2">
        <v>943</v>
      </c>
      <c r="B944" s="31">
        <v>6</v>
      </c>
      <c r="C944" s="31">
        <v>2.7</v>
      </c>
      <c r="D944" s="31">
        <v>0.72</v>
      </c>
      <c r="E944" s="32">
        <v>0.04</v>
      </c>
      <c r="F944" s="32">
        <v>34</v>
      </c>
      <c r="G944" s="32">
        <v>1.9819445760368977</v>
      </c>
      <c r="H944" s="32">
        <v>7.3233936430962689</v>
      </c>
      <c r="I944" s="34">
        <v>1.91</v>
      </c>
      <c r="K944" s="33"/>
      <c r="L944" s="33"/>
      <c r="M944" s="33"/>
      <c r="N944" s="33"/>
      <c r="O944" s="3"/>
      <c r="P944" s="3"/>
      <c r="Q944" s="33"/>
    </row>
    <row r="945" spans="1:17" x14ac:dyDescent="0.25">
      <c r="A945" s="2">
        <v>944</v>
      </c>
      <c r="B945" s="31">
        <v>6</v>
      </c>
      <c r="C945" s="31">
        <v>2.7</v>
      </c>
      <c r="D945" s="31">
        <v>0.72</v>
      </c>
      <c r="E945" s="32">
        <v>0.04</v>
      </c>
      <c r="F945" s="32">
        <v>41</v>
      </c>
      <c r="G945" s="32">
        <v>3.8965644535190931</v>
      </c>
      <c r="H945" s="32">
        <v>9.9690323808920045</v>
      </c>
      <c r="I945" s="34">
        <v>2.4700000000000002</v>
      </c>
      <c r="K945" s="33"/>
      <c r="L945" s="33"/>
      <c r="M945" s="33"/>
      <c r="N945" s="33"/>
      <c r="O945" s="3"/>
      <c r="P945" s="3"/>
      <c r="Q945" s="33"/>
    </row>
    <row r="946" spans="1:17" x14ac:dyDescent="0.25">
      <c r="A946" s="2">
        <v>945</v>
      </c>
      <c r="B946" s="31">
        <v>6</v>
      </c>
      <c r="C946" s="31">
        <v>2.7</v>
      </c>
      <c r="D946" s="31">
        <v>0.89999999999999991</v>
      </c>
      <c r="E946" s="32">
        <v>0</v>
      </c>
      <c r="F946" s="32">
        <v>20</v>
      </c>
      <c r="G946" s="32">
        <v>0.60933814561716904</v>
      </c>
      <c r="H946" s="32">
        <v>4.108080708496419</v>
      </c>
      <c r="I946" s="34">
        <v>1.08</v>
      </c>
      <c r="K946" s="33"/>
      <c r="L946" s="33"/>
      <c r="M946" s="33"/>
      <c r="N946" s="33"/>
      <c r="O946" s="3"/>
      <c r="P946" s="3"/>
      <c r="Q946" s="33"/>
    </row>
    <row r="947" spans="1:17" x14ac:dyDescent="0.25">
      <c r="A947" s="2">
        <v>946</v>
      </c>
      <c r="B947" s="31">
        <v>6</v>
      </c>
      <c r="C947" s="31">
        <v>2.7</v>
      </c>
      <c r="D947" s="31">
        <v>0.89999999999999991</v>
      </c>
      <c r="E947" s="32">
        <v>0</v>
      </c>
      <c r="F947" s="32">
        <v>27</v>
      </c>
      <c r="G947" s="32">
        <v>1.1525232885934737</v>
      </c>
      <c r="H947" s="32">
        <v>5.3635693552669768</v>
      </c>
      <c r="I947" s="34">
        <v>1.49</v>
      </c>
      <c r="K947" s="33"/>
      <c r="L947" s="33"/>
      <c r="M947" s="33"/>
      <c r="N947" s="33"/>
      <c r="O947" s="3"/>
      <c r="P947" s="3"/>
      <c r="Q947" s="33"/>
    </row>
    <row r="948" spans="1:17" x14ac:dyDescent="0.25">
      <c r="A948" s="2">
        <v>947</v>
      </c>
      <c r="B948" s="31">
        <v>6</v>
      </c>
      <c r="C948" s="31">
        <v>2.7</v>
      </c>
      <c r="D948" s="31">
        <v>0.89999999999999991</v>
      </c>
      <c r="E948" s="32">
        <v>0</v>
      </c>
      <c r="F948" s="32">
        <v>34</v>
      </c>
      <c r="G948" s="32">
        <v>2.1981721170739741</v>
      </c>
      <c r="H948" s="32">
        <v>7.1243263118884572</v>
      </c>
      <c r="I948" s="34">
        <v>1.97</v>
      </c>
      <c r="K948" s="33"/>
      <c r="L948" s="33"/>
      <c r="M948" s="33"/>
      <c r="N948" s="33"/>
      <c r="O948" s="3"/>
      <c r="P948" s="3"/>
      <c r="Q948" s="33"/>
    </row>
    <row r="949" spans="1:17" x14ac:dyDescent="0.25">
      <c r="A949" s="2">
        <v>948</v>
      </c>
      <c r="B949" s="31">
        <v>6</v>
      </c>
      <c r="C949" s="31">
        <v>2.7</v>
      </c>
      <c r="D949" s="31">
        <v>0.89999999999999991</v>
      </c>
      <c r="E949" s="32">
        <v>0</v>
      </c>
      <c r="F949" s="32">
        <v>41</v>
      </c>
      <c r="G949" s="32">
        <v>4.8138264470234091</v>
      </c>
      <c r="H949" s="32">
        <v>9.6980502696601167</v>
      </c>
      <c r="I949" s="34">
        <v>2.54</v>
      </c>
      <c r="K949" s="33"/>
      <c r="L949" s="33"/>
      <c r="M949" s="33"/>
      <c r="N949" s="33"/>
      <c r="O949" s="3"/>
      <c r="P949" s="3"/>
      <c r="Q949" s="33"/>
    </row>
    <row r="950" spans="1:17" x14ac:dyDescent="0.25">
      <c r="A950" s="2">
        <v>949</v>
      </c>
      <c r="B950" s="31">
        <v>6</v>
      </c>
      <c r="C950" s="31">
        <v>2.7</v>
      </c>
      <c r="D950" s="31">
        <v>0.89999999999999991</v>
      </c>
      <c r="E950" s="32">
        <v>0.01</v>
      </c>
      <c r="F950" s="32">
        <v>20</v>
      </c>
      <c r="G950" s="32">
        <v>0.60693430116942637</v>
      </c>
      <c r="H950" s="32">
        <v>4.09829086441135</v>
      </c>
      <c r="I950" s="34">
        <v>1.08</v>
      </c>
      <c r="K950" s="33"/>
      <c r="L950" s="33"/>
      <c r="M950" s="33"/>
      <c r="N950" s="33"/>
      <c r="O950" s="3"/>
      <c r="P950" s="3"/>
      <c r="Q950" s="33"/>
    </row>
    <row r="951" spans="1:17" x14ac:dyDescent="0.25">
      <c r="A951" s="2">
        <v>950</v>
      </c>
      <c r="B951" s="31">
        <v>6</v>
      </c>
      <c r="C951" s="31">
        <v>2.7</v>
      </c>
      <c r="D951" s="31">
        <v>0.89999999999999991</v>
      </c>
      <c r="E951" s="32">
        <v>0.01</v>
      </c>
      <c r="F951" s="32">
        <v>27</v>
      </c>
      <c r="G951" s="32">
        <v>1.14797657388653</v>
      </c>
      <c r="H951" s="32">
        <v>5.3507875937940543</v>
      </c>
      <c r="I951" s="34">
        <v>1.5</v>
      </c>
      <c r="K951" s="33"/>
      <c r="L951" s="33"/>
      <c r="M951" s="33"/>
      <c r="N951" s="33"/>
      <c r="O951" s="3"/>
      <c r="P951" s="3"/>
      <c r="Q951" s="33"/>
    </row>
    <row r="952" spans="1:17" x14ac:dyDescent="0.25">
      <c r="A952" s="2">
        <v>951</v>
      </c>
      <c r="B952" s="31">
        <v>6</v>
      </c>
      <c r="C952" s="31">
        <v>2.7</v>
      </c>
      <c r="D952" s="31">
        <v>0.89999999999999991</v>
      </c>
      <c r="E952" s="32">
        <v>0.01</v>
      </c>
      <c r="F952" s="32">
        <v>34</v>
      </c>
      <c r="G952" s="32">
        <v>2.1895003083634612</v>
      </c>
      <c r="H952" s="32">
        <v>7.107348543253023</v>
      </c>
      <c r="I952" s="34">
        <v>1.98</v>
      </c>
      <c r="K952" s="33"/>
      <c r="L952" s="33"/>
      <c r="M952" s="33"/>
      <c r="N952" s="33"/>
      <c r="O952" s="3"/>
      <c r="P952" s="3"/>
      <c r="Q952" s="33"/>
    </row>
    <row r="953" spans="1:17" x14ac:dyDescent="0.25">
      <c r="A953" s="2">
        <v>952</v>
      </c>
      <c r="B953" s="31">
        <v>6</v>
      </c>
      <c r="C953" s="31">
        <v>2.7</v>
      </c>
      <c r="D953" s="31">
        <v>0.89999999999999991</v>
      </c>
      <c r="E953" s="32">
        <v>0.01</v>
      </c>
      <c r="F953" s="32">
        <v>41</v>
      </c>
      <c r="G953" s="32">
        <v>4.7948358585294732</v>
      </c>
      <c r="H953" s="32">
        <v>9.6749391365529274</v>
      </c>
      <c r="I953" s="34">
        <v>2.56</v>
      </c>
      <c r="K953" s="33"/>
      <c r="L953" s="33"/>
      <c r="M953" s="33"/>
      <c r="N953" s="33"/>
      <c r="O953" s="3"/>
      <c r="P953" s="3"/>
      <c r="Q953" s="33"/>
    </row>
    <row r="954" spans="1:17" x14ac:dyDescent="0.25">
      <c r="A954" s="2">
        <v>953</v>
      </c>
      <c r="B954" s="31">
        <v>6</v>
      </c>
      <c r="C954" s="31">
        <v>2.7</v>
      </c>
      <c r="D954" s="31">
        <v>0.89999999999999991</v>
      </c>
      <c r="E954" s="32">
        <v>0.02</v>
      </c>
      <c r="F954" s="32">
        <v>20</v>
      </c>
      <c r="G954" s="32">
        <v>0.60453045672168382</v>
      </c>
      <c r="H954" s="32">
        <v>4.0884414170137386</v>
      </c>
      <c r="I954" s="34">
        <v>1.07</v>
      </c>
      <c r="K954" s="33"/>
      <c r="L954" s="33"/>
      <c r="M954" s="33"/>
      <c r="N954" s="33"/>
      <c r="O954" s="3"/>
      <c r="P954" s="3"/>
      <c r="Q954" s="33"/>
    </row>
    <row r="955" spans="1:17" x14ac:dyDescent="0.25">
      <c r="A955" s="2">
        <v>954</v>
      </c>
      <c r="B955" s="31">
        <v>6</v>
      </c>
      <c r="C955" s="31">
        <v>2.7</v>
      </c>
      <c r="D955" s="31">
        <v>0.89999999999999991</v>
      </c>
      <c r="E955" s="32">
        <v>0.02</v>
      </c>
      <c r="F955" s="32">
        <v>27</v>
      </c>
      <c r="G955" s="32">
        <v>1.1434298591795862</v>
      </c>
      <c r="H955" s="32">
        <v>5.3379280133776126</v>
      </c>
      <c r="I955" s="34">
        <v>1.5</v>
      </c>
      <c r="K955" s="33"/>
      <c r="L955" s="33"/>
      <c r="M955" s="33"/>
      <c r="N955" s="33"/>
      <c r="O955" s="3"/>
      <c r="P955" s="3"/>
      <c r="Q955" s="33"/>
    </row>
    <row r="956" spans="1:17" x14ac:dyDescent="0.25">
      <c r="A956" s="2">
        <v>955</v>
      </c>
      <c r="B956" s="31">
        <v>6</v>
      </c>
      <c r="C956" s="31">
        <v>2.7</v>
      </c>
      <c r="D956" s="31">
        <v>0.89999999999999991</v>
      </c>
      <c r="E956" s="32">
        <v>0.02</v>
      </c>
      <c r="F956" s="32">
        <v>34</v>
      </c>
      <c r="G956" s="32">
        <v>2.1808284996529479</v>
      </c>
      <c r="H956" s="32">
        <v>7.0902674092073283</v>
      </c>
      <c r="I956" s="34">
        <v>1.98</v>
      </c>
      <c r="K956" s="33"/>
      <c r="L956" s="33"/>
      <c r="M956" s="33"/>
      <c r="N956" s="33"/>
      <c r="O956" s="3"/>
      <c r="P956" s="3"/>
      <c r="Q956" s="33"/>
    </row>
    <row r="957" spans="1:17" x14ac:dyDescent="0.25">
      <c r="A957" s="2">
        <v>956</v>
      </c>
      <c r="B957" s="31">
        <v>6</v>
      </c>
      <c r="C957" s="31">
        <v>2.7</v>
      </c>
      <c r="D957" s="31">
        <v>0.89999999999999991</v>
      </c>
      <c r="E957" s="32">
        <v>0.02</v>
      </c>
      <c r="F957" s="32">
        <v>41</v>
      </c>
      <c r="G957" s="32">
        <v>4.7758452700355383</v>
      </c>
      <c r="H957" s="32">
        <v>9.6516872963948597</v>
      </c>
      <c r="I957" s="34">
        <v>2.5499999999999998</v>
      </c>
      <c r="K957" s="33"/>
      <c r="L957" s="33"/>
      <c r="M957" s="33"/>
      <c r="N957" s="33"/>
      <c r="O957" s="3"/>
      <c r="P957" s="3"/>
      <c r="Q957" s="33"/>
    </row>
    <row r="958" spans="1:17" x14ac:dyDescent="0.25">
      <c r="A958" s="2">
        <v>957</v>
      </c>
      <c r="B958" s="31">
        <v>6</v>
      </c>
      <c r="C958" s="31">
        <v>2.7</v>
      </c>
      <c r="D958" s="31">
        <v>0.89999999999999991</v>
      </c>
      <c r="E958" s="32">
        <v>0.04</v>
      </c>
      <c r="F958" s="32">
        <v>20</v>
      </c>
      <c r="G958" s="32">
        <v>0.59972276782619882</v>
      </c>
      <c r="H958" s="32">
        <v>4.0685637122808913</v>
      </c>
      <c r="I958" s="34">
        <v>1.07</v>
      </c>
      <c r="K958" s="33"/>
      <c r="L958" s="33"/>
      <c r="M958" s="33"/>
      <c r="N958" s="33"/>
      <c r="O958" s="3"/>
      <c r="P958" s="3"/>
      <c r="Q958" s="33"/>
    </row>
    <row r="959" spans="1:17" x14ac:dyDescent="0.25">
      <c r="A959" s="2">
        <v>958</v>
      </c>
      <c r="B959" s="31">
        <v>6</v>
      </c>
      <c r="C959" s="31">
        <v>2.7</v>
      </c>
      <c r="D959" s="31">
        <v>0.89999999999999991</v>
      </c>
      <c r="E959" s="32">
        <v>0.04</v>
      </c>
      <c r="F959" s="32">
        <v>27</v>
      </c>
      <c r="G959" s="32">
        <v>1.1343364297656988</v>
      </c>
      <c r="H959" s="32">
        <v>5.3119753957141764</v>
      </c>
      <c r="I959" s="34">
        <v>1.49</v>
      </c>
      <c r="K959" s="33"/>
      <c r="L959" s="33"/>
      <c r="M959" s="33"/>
      <c r="N959" s="33"/>
      <c r="O959" s="3"/>
      <c r="P959" s="3"/>
      <c r="Q959" s="33"/>
    </row>
    <row r="960" spans="1:17" x14ac:dyDescent="0.25">
      <c r="A960" s="2">
        <v>959</v>
      </c>
      <c r="B960" s="31">
        <v>6</v>
      </c>
      <c r="C960" s="31">
        <v>2.7</v>
      </c>
      <c r="D960" s="31">
        <v>0.89999999999999991</v>
      </c>
      <c r="E960" s="32">
        <v>0.04</v>
      </c>
      <c r="F960" s="32">
        <v>34</v>
      </c>
      <c r="G960" s="32">
        <v>2.1634848822319221</v>
      </c>
      <c r="H960" s="32">
        <v>7.0557950448851559</v>
      </c>
      <c r="I960" s="34">
        <v>1.97</v>
      </c>
      <c r="K960" s="33"/>
      <c r="L960" s="33"/>
      <c r="M960" s="33"/>
      <c r="N960" s="33"/>
      <c r="O960" s="3"/>
      <c r="P960" s="3"/>
      <c r="Q960" s="33"/>
    </row>
    <row r="961" spans="1:17" x14ac:dyDescent="0.25">
      <c r="A961" s="2">
        <v>960</v>
      </c>
      <c r="B961" s="31">
        <v>6</v>
      </c>
      <c r="C961" s="31">
        <v>2.7</v>
      </c>
      <c r="D961" s="31">
        <v>0.89999999999999991</v>
      </c>
      <c r="E961" s="32">
        <v>0.04</v>
      </c>
      <c r="F961" s="32">
        <v>41</v>
      </c>
      <c r="G961" s="32">
        <v>4.7378640930476665</v>
      </c>
      <c r="H961" s="32">
        <v>9.6047614949260822</v>
      </c>
      <c r="I961" s="34">
        <v>2.5499999999999998</v>
      </c>
      <c r="K961" s="33"/>
      <c r="L961" s="33"/>
      <c r="M961" s="33"/>
      <c r="N961" s="33"/>
      <c r="O961" s="3"/>
      <c r="P961" s="3"/>
      <c r="Q961" s="33"/>
    </row>
    <row r="962" spans="1:17" x14ac:dyDescent="0.25">
      <c r="A962" s="2">
        <v>961</v>
      </c>
      <c r="B962" s="31">
        <v>6</v>
      </c>
      <c r="C962" s="31">
        <v>3.5999999999999996</v>
      </c>
      <c r="D962" s="31">
        <v>0.36</v>
      </c>
      <c r="E962" s="32">
        <v>0</v>
      </c>
      <c r="F962" s="32">
        <v>20</v>
      </c>
      <c r="G962" s="32">
        <v>0.43562838195808917</v>
      </c>
      <c r="H962" s="32">
        <v>3.8194741375182315</v>
      </c>
      <c r="I962" s="34">
        <v>0.88</v>
      </c>
      <c r="K962" s="33"/>
      <c r="L962" s="33"/>
      <c r="M962" s="33"/>
      <c r="N962" s="33"/>
      <c r="O962" s="3"/>
      <c r="P962" s="3"/>
      <c r="Q962" s="33"/>
    </row>
    <row r="963" spans="1:17" x14ac:dyDescent="0.25">
      <c r="A963" s="2">
        <v>962</v>
      </c>
      <c r="B963" s="31">
        <v>6</v>
      </c>
      <c r="C963" s="31">
        <v>3.5999999999999996</v>
      </c>
      <c r="D963" s="31">
        <v>0.36</v>
      </c>
      <c r="E963" s="32">
        <v>0</v>
      </c>
      <c r="F963" s="32">
        <v>27</v>
      </c>
      <c r="G963" s="32">
        <v>0.78723514856328236</v>
      </c>
      <c r="H963" s="32">
        <v>4.9867604584442438</v>
      </c>
      <c r="I963" s="34">
        <v>1.23</v>
      </c>
      <c r="K963" s="33"/>
      <c r="L963" s="33"/>
      <c r="M963" s="33"/>
      <c r="N963" s="33"/>
      <c r="O963" s="3"/>
      <c r="P963" s="3"/>
      <c r="Q963" s="33"/>
    </row>
    <row r="964" spans="1:17" x14ac:dyDescent="0.25">
      <c r="A964" s="2">
        <v>963</v>
      </c>
      <c r="B964" s="31">
        <v>6</v>
      </c>
      <c r="C964" s="31">
        <v>3.5999999999999996</v>
      </c>
      <c r="D964" s="31">
        <v>0.36</v>
      </c>
      <c r="E964" s="32">
        <v>0</v>
      </c>
      <c r="F964" s="32">
        <v>34</v>
      </c>
      <c r="G964" s="32">
        <v>1.3683339255230018</v>
      </c>
      <c r="H964" s="32">
        <v>6.6238182806924595</v>
      </c>
      <c r="I964" s="34">
        <v>1.63</v>
      </c>
      <c r="K964" s="33"/>
      <c r="L964" s="33"/>
      <c r="M964" s="33"/>
      <c r="N964" s="33"/>
      <c r="O964" s="3"/>
      <c r="P964" s="3"/>
      <c r="Q964" s="33"/>
    </row>
    <row r="965" spans="1:17" x14ac:dyDescent="0.25">
      <c r="A965" s="2">
        <v>964</v>
      </c>
      <c r="B965" s="31">
        <v>6</v>
      </c>
      <c r="C965" s="31">
        <v>3.5999999999999996</v>
      </c>
      <c r="D965" s="31">
        <v>0.36</v>
      </c>
      <c r="E965" s="32">
        <v>0</v>
      </c>
      <c r="F965" s="32">
        <v>41</v>
      </c>
      <c r="G965" s="32">
        <v>2.3904757820445659</v>
      </c>
      <c r="H965" s="32">
        <v>9.016729421286346</v>
      </c>
      <c r="I965" s="34">
        <v>2.1</v>
      </c>
      <c r="K965" s="33"/>
      <c r="L965" s="33"/>
      <c r="M965" s="33"/>
      <c r="N965" s="33"/>
      <c r="O965" s="3"/>
      <c r="P965" s="3"/>
      <c r="Q965" s="33"/>
    </row>
    <row r="966" spans="1:17" x14ac:dyDescent="0.25">
      <c r="A966" s="2">
        <v>965</v>
      </c>
      <c r="B966" s="31">
        <v>6</v>
      </c>
      <c r="C966" s="31">
        <v>3.5999999999999996</v>
      </c>
      <c r="D966" s="31">
        <v>0.36</v>
      </c>
      <c r="E966" s="32">
        <v>0.01</v>
      </c>
      <c r="F966" s="32">
        <v>20</v>
      </c>
      <c r="G966" s="32">
        <v>0.43296374125287751</v>
      </c>
      <c r="H966" s="32">
        <v>3.8022635814651875</v>
      </c>
      <c r="I966" s="34">
        <v>0.88</v>
      </c>
      <c r="K966" s="33"/>
      <c r="L966" s="33"/>
      <c r="M966" s="33"/>
      <c r="N966" s="33"/>
      <c r="O966" s="3"/>
      <c r="P966" s="3"/>
      <c r="Q966" s="33"/>
    </row>
    <row r="967" spans="1:17" x14ac:dyDescent="0.25">
      <c r="A967" s="2">
        <v>966</v>
      </c>
      <c r="B967" s="31">
        <v>6</v>
      </c>
      <c r="C967" s="31">
        <v>3.5999999999999996</v>
      </c>
      <c r="D967" s="31">
        <v>0.36</v>
      </c>
      <c r="E967" s="32">
        <v>0.01</v>
      </c>
      <c r="F967" s="32">
        <v>27</v>
      </c>
      <c r="G967" s="32">
        <v>0.78241980845158843</v>
      </c>
      <c r="H967" s="32">
        <v>4.9642901085209097</v>
      </c>
      <c r="I967" s="34">
        <v>1.23</v>
      </c>
      <c r="K967" s="33"/>
      <c r="L967" s="33"/>
      <c r="M967" s="33"/>
      <c r="N967" s="33"/>
      <c r="O967" s="3"/>
      <c r="P967" s="3"/>
      <c r="Q967" s="33"/>
    </row>
    <row r="968" spans="1:17" x14ac:dyDescent="0.25">
      <c r="A968" s="2">
        <v>967</v>
      </c>
      <c r="B968" s="31">
        <v>6</v>
      </c>
      <c r="C968" s="31">
        <v>3.5999999999999996</v>
      </c>
      <c r="D968" s="31">
        <v>0.36</v>
      </c>
      <c r="E968" s="32">
        <v>0.01</v>
      </c>
      <c r="F968" s="32">
        <v>34</v>
      </c>
      <c r="G968" s="32">
        <v>1.3599641350610445</v>
      </c>
      <c r="H968" s="32">
        <v>6.593971345826418</v>
      </c>
      <c r="I968" s="34">
        <v>1.63</v>
      </c>
      <c r="K968" s="33"/>
      <c r="L968" s="33"/>
      <c r="M968" s="33"/>
      <c r="N968" s="33"/>
      <c r="O968" s="3"/>
      <c r="P968" s="3"/>
      <c r="Q968" s="33"/>
    </row>
    <row r="969" spans="1:17" x14ac:dyDescent="0.25">
      <c r="A969" s="2">
        <v>968</v>
      </c>
      <c r="B969" s="31">
        <v>6</v>
      </c>
      <c r="C969" s="31">
        <v>3.5999999999999996</v>
      </c>
      <c r="D969" s="31">
        <v>0.36</v>
      </c>
      <c r="E969" s="32">
        <v>0.01</v>
      </c>
      <c r="F969" s="32">
        <v>41</v>
      </c>
      <c r="G969" s="32">
        <v>2.3758537800413273</v>
      </c>
      <c r="H969" s="32">
        <v>8.9761000253190222</v>
      </c>
      <c r="I969" s="34">
        <v>2.1</v>
      </c>
      <c r="K969" s="33"/>
      <c r="L969" s="33"/>
      <c r="M969" s="33"/>
      <c r="N969" s="33"/>
      <c r="O969" s="3"/>
      <c r="P969" s="3"/>
      <c r="Q969" s="33"/>
    </row>
    <row r="970" spans="1:17" x14ac:dyDescent="0.25">
      <c r="A970" s="2">
        <v>969</v>
      </c>
      <c r="B970" s="31">
        <v>6</v>
      </c>
      <c r="C970" s="31">
        <v>3.5999999999999996</v>
      </c>
      <c r="D970" s="31">
        <v>0.36</v>
      </c>
      <c r="E970" s="32">
        <v>0.02</v>
      </c>
      <c r="F970" s="32">
        <v>20</v>
      </c>
      <c r="G970" s="32">
        <v>0.43029910054766579</v>
      </c>
      <c r="H970" s="32">
        <v>3.7849769146059367</v>
      </c>
      <c r="I970" s="34">
        <v>0.88</v>
      </c>
      <c r="K970" s="33"/>
      <c r="L970" s="33"/>
      <c r="M970" s="33"/>
      <c r="N970" s="33"/>
      <c r="O970" s="3"/>
      <c r="P970" s="3"/>
      <c r="Q970" s="33"/>
    </row>
    <row r="971" spans="1:17" x14ac:dyDescent="0.25">
      <c r="A971" s="2">
        <v>970</v>
      </c>
      <c r="B971" s="31">
        <v>6</v>
      </c>
      <c r="C971" s="31">
        <v>3.5999999999999996</v>
      </c>
      <c r="D971" s="31">
        <v>0.36</v>
      </c>
      <c r="E971" s="32">
        <v>0.02</v>
      </c>
      <c r="F971" s="32">
        <v>27</v>
      </c>
      <c r="G971" s="32">
        <v>0.77760446833989461</v>
      </c>
      <c r="H971" s="32">
        <v>4.9417203872325173</v>
      </c>
      <c r="I971" s="34">
        <v>1.23</v>
      </c>
      <c r="K971" s="33"/>
      <c r="L971" s="33"/>
      <c r="M971" s="33"/>
      <c r="N971" s="33"/>
      <c r="O971" s="3"/>
      <c r="P971" s="3"/>
      <c r="Q971" s="33"/>
    </row>
    <row r="972" spans="1:17" x14ac:dyDescent="0.25">
      <c r="A972" s="2">
        <v>971</v>
      </c>
      <c r="B972" s="31">
        <v>6</v>
      </c>
      <c r="C972" s="31">
        <v>3.5999999999999996</v>
      </c>
      <c r="D972" s="31">
        <v>0.36</v>
      </c>
      <c r="E972" s="32">
        <v>0.02</v>
      </c>
      <c r="F972" s="32">
        <v>34</v>
      </c>
      <c r="G972" s="32">
        <v>1.3515943445990872</v>
      </c>
      <c r="H972" s="32">
        <v>6.5639924178819165</v>
      </c>
      <c r="I972" s="34">
        <v>1.63</v>
      </c>
      <c r="K972" s="33"/>
      <c r="L972" s="33"/>
      <c r="M972" s="33"/>
      <c r="N972" s="33"/>
      <c r="O972" s="3"/>
      <c r="P972" s="3"/>
      <c r="Q972" s="33"/>
    </row>
    <row r="973" spans="1:17" x14ac:dyDescent="0.25">
      <c r="A973" s="2">
        <v>972</v>
      </c>
      <c r="B973" s="31">
        <v>6</v>
      </c>
      <c r="C973" s="31">
        <v>3.5999999999999996</v>
      </c>
      <c r="D973" s="31">
        <v>0.36</v>
      </c>
      <c r="E973" s="32">
        <v>0.02</v>
      </c>
      <c r="F973" s="32">
        <v>41</v>
      </c>
      <c r="G973" s="32">
        <v>2.3612317780380887</v>
      </c>
      <c r="H973" s="32">
        <v>8.9352909526420543</v>
      </c>
      <c r="I973" s="34">
        <v>2.1</v>
      </c>
      <c r="K973" s="33"/>
      <c r="L973" s="33"/>
      <c r="M973" s="33"/>
      <c r="N973" s="33"/>
      <c r="O973" s="3"/>
      <c r="P973" s="3"/>
      <c r="Q973" s="33"/>
    </row>
    <row r="974" spans="1:17" x14ac:dyDescent="0.25">
      <c r="A974" s="2">
        <v>973</v>
      </c>
      <c r="B974" s="31">
        <v>6</v>
      </c>
      <c r="C974" s="31">
        <v>3.5999999999999996</v>
      </c>
      <c r="D974" s="31">
        <v>0.36</v>
      </c>
      <c r="E974" s="32">
        <v>0.04</v>
      </c>
      <c r="F974" s="32">
        <v>20</v>
      </c>
      <c r="G974" s="32">
        <v>0.42496981913724258</v>
      </c>
      <c r="H974" s="32">
        <v>3.7501752484688256</v>
      </c>
      <c r="I974" s="34">
        <v>0.88</v>
      </c>
      <c r="K974" s="33"/>
      <c r="L974" s="33"/>
      <c r="M974" s="33"/>
      <c r="N974" s="33"/>
      <c r="O974" s="3"/>
      <c r="P974" s="3"/>
      <c r="Q974" s="33"/>
    </row>
    <row r="975" spans="1:17" x14ac:dyDescent="0.25">
      <c r="A975" s="2">
        <v>974</v>
      </c>
      <c r="B975" s="31">
        <v>6</v>
      </c>
      <c r="C975" s="31">
        <v>3.5999999999999996</v>
      </c>
      <c r="D975" s="31">
        <v>0.36</v>
      </c>
      <c r="E975" s="32">
        <v>0.04</v>
      </c>
      <c r="F975" s="32">
        <v>27</v>
      </c>
      <c r="G975" s="32">
        <v>0.76797378811650707</v>
      </c>
      <c r="H975" s="32">
        <v>4.896282830560569</v>
      </c>
      <c r="I975" s="34">
        <v>1.23</v>
      </c>
      <c r="K975" s="33"/>
      <c r="L975" s="33"/>
      <c r="M975" s="33"/>
      <c r="N975" s="33"/>
      <c r="O975" s="3"/>
      <c r="P975" s="3"/>
      <c r="Q975" s="33"/>
    </row>
    <row r="976" spans="1:17" x14ac:dyDescent="0.25">
      <c r="A976" s="2">
        <v>975</v>
      </c>
      <c r="B976" s="31">
        <v>6</v>
      </c>
      <c r="C976" s="31">
        <v>3.5999999999999996</v>
      </c>
      <c r="D976" s="31">
        <v>0.36</v>
      </c>
      <c r="E976" s="32">
        <v>0.04</v>
      </c>
      <c r="F976" s="32">
        <v>34</v>
      </c>
      <c r="G976" s="32">
        <v>1.3348547636751731</v>
      </c>
      <c r="H976" s="32">
        <v>6.5036385827575511</v>
      </c>
      <c r="I976" s="34">
        <v>1.63</v>
      </c>
      <c r="K976" s="33"/>
      <c r="L976" s="33"/>
      <c r="M976" s="33"/>
      <c r="N976" s="33"/>
      <c r="O976" s="3"/>
      <c r="P976" s="3"/>
      <c r="Q976" s="33"/>
    </row>
    <row r="977" spans="1:17" x14ac:dyDescent="0.25">
      <c r="A977" s="2">
        <v>976</v>
      </c>
      <c r="B977" s="31">
        <v>6</v>
      </c>
      <c r="C977" s="31">
        <v>3.5999999999999996</v>
      </c>
      <c r="D977" s="31">
        <v>0.36</v>
      </c>
      <c r="E977" s="32">
        <v>0.04</v>
      </c>
      <c r="F977" s="32">
        <v>41</v>
      </c>
      <c r="G977" s="32">
        <v>2.3319877740316128</v>
      </c>
      <c r="H977" s="32">
        <v>8.8531337771592096</v>
      </c>
      <c r="I977" s="34">
        <v>2.1</v>
      </c>
      <c r="K977" s="33"/>
      <c r="L977" s="33"/>
      <c r="M977" s="33"/>
      <c r="N977" s="33"/>
      <c r="O977" s="3"/>
      <c r="P977" s="3"/>
      <c r="Q977" s="33"/>
    </row>
    <row r="978" spans="1:17" x14ac:dyDescent="0.25">
      <c r="A978" s="2">
        <v>977</v>
      </c>
      <c r="B978" s="31">
        <v>6</v>
      </c>
      <c r="C978" s="31">
        <v>3.5999999999999996</v>
      </c>
      <c r="D978" s="31">
        <v>0.54</v>
      </c>
      <c r="E978" s="32">
        <v>0</v>
      </c>
      <c r="F978" s="32">
        <v>20</v>
      </c>
      <c r="G978" s="32">
        <v>0.45324777373102643</v>
      </c>
      <c r="H978" s="32">
        <v>3.7095738014481521</v>
      </c>
      <c r="I978" s="34">
        <v>0.92</v>
      </c>
      <c r="K978" s="33"/>
      <c r="L978" s="33"/>
      <c r="M978" s="33"/>
      <c r="N978" s="33"/>
      <c r="O978" s="3"/>
      <c r="P978" s="3"/>
      <c r="Q978" s="33"/>
    </row>
    <row r="979" spans="1:17" x14ac:dyDescent="0.25">
      <c r="A979" s="2">
        <v>978</v>
      </c>
      <c r="B979" s="31">
        <v>6</v>
      </c>
      <c r="C979" s="31">
        <v>3.5999999999999996</v>
      </c>
      <c r="D979" s="31">
        <v>0.54</v>
      </c>
      <c r="E979" s="32">
        <v>0</v>
      </c>
      <c r="F979" s="32">
        <v>27</v>
      </c>
      <c r="G979" s="32">
        <v>0.82831551609598197</v>
      </c>
      <c r="H979" s="32">
        <v>4.8432729964136456</v>
      </c>
      <c r="I979" s="34">
        <v>1.29</v>
      </c>
      <c r="K979" s="33"/>
      <c r="L979" s="33"/>
      <c r="M979" s="33"/>
      <c r="N979" s="33"/>
      <c r="O979" s="3"/>
      <c r="P979" s="3"/>
      <c r="Q979" s="33"/>
    </row>
    <row r="980" spans="1:17" x14ac:dyDescent="0.25">
      <c r="A980" s="2">
        <v>979</v>
      </c>
      <c r="B980" s="31">
        <v>6</v>
      </c>
      <c r="C980" s="31">
        <v>3.5999999999999996</v>
      </c>
      <c r="D980" s="31">
        <v>0.54</v>
      </c>
      <c r="E980" s="32">
        <v>0</v>
      </c>
      <c r="F980" s="32">
        <v>34</v>
      </c>
      <c r="G980" s="32">
        <v>1.4712828373553992</v>
      </c>
      <c r="H980" s="32">
        <v>6.433226636684565</v>
      </c>
      <c r="I980" s="34">
        <v>1.71</v>
      </c>
      <c r="K980" s="33"/>
      <c r="L980" s="33"/>
      <c r="M980" s="33"/>
      <c r="N980" s="33"/>
      <c r="O980" s="3"/>
      <c r="P980" s="3"/>
      <c r="Q980" s="33"/>
    </row>
    <row r="981" spans="1:17" x14ac:dyDescent="0.25">
      <c r="A981" s="2">
        <v>980</v>
      </c>
      <c r="B981" s="31">
        <v>6</v>
      </c>
      <c r="C981" s="31">
        <v>3.5999999999999996</v>
      </c>
      <c r="D981" s="31">
        <v>0.54</v>
      </c>
      <c r="E981" s="32">
        <v>0</v>
      </c>
      <c r="F981" s="32">
        <v>41</v>
      </c>
      <c r="G981" s="32">
        <v>2.6929809599696957</v>
      </c>
      <c r="H981" s="32">
        <v>8.7572849119183065</v>
      </c>
      <c r="I981" s="34">
        <v>2.21</v>
      </c>
      <c r="K981" s="33"/>
      <c r="L981" s="33"/>
      <c r="M981" s="33"/>
      <c r="N981" s="33"/>
      <c r="O981" s="3"/>
      <c r="P981" s="3"/>
      <c r="Q981" s="33"/>
    </row>
    <row r="982" spans="1:17" x14ac:dyDescent="0.25">
      <c r="A982" s="2">
        <v>981</v>
      </c>
      <c r="B982" s="31">
        <v>6</v>
      </c>
      <c r="C982" s="31">
        <v>3.5999999999999996</v>
      </c>
      <c r="D982" s="31">
        <v>0.54</v>
      </c>
      <c r="E982" s="32">
        <v>0.01</v>
      </c>
      <c r="F982" s="32">
        <v>20</v>
      </c>
      <c r="G982" s="32">
        <v>0.45068880426428148</v>
      </c>
      <c r="H982" s="32">
        <v>3.6937455476962495</v>
      </c>
      <c r="I982" s="34">
        <v>0.92</v>
      </c>
      <c r="K982" s="33"/>
      <c r="L982" s="33"/>
      <c r="M982" s="33"/>
      <c r="N982" s="33"/>
      <c r="O982" s="3"/>
      <c r="P982" s="3"/>
      <c r="Q982" s="33"/>
    </row>
    <row r="983" spans="1:17" x14ac:dyDescent="0.25">
      <c r="A983" s="2">
        <v>982</v>
      </c>
      <c r="B983" s="31">
        <v>6</v>
      </c>
      <c r="C983" s="31">
        <v>3.5999999999999996</v>
      </c>
      <c r="D983" s="31">
        <v>0.54</v>
      </c>
      <c r="E983" s="32">
        <v>0.01</v>
      </c>
      <c r="F983" s="32">
        <v>27</v>
      </c>
      <c r="G983" s="32">
        <v>0.82363896998286512</v>
      </c>
      <c r="H983" s="32">
        <v>4.8226074002885477</v>
      </c>
      <c r="I983" s="34">
        <v>1.29</v>
      </c>
      <c r="K983" s="33"/>
      <c r="L983" s="33"/>
      <c r="M983" s="33"/>
      <c r="N983" s="33"/>
      <c r="O983" s="3"/>
      <c r="P983" s="3"/>
      <c r="Q983" s="33"/>
    </row>
    <row r="984" spans="1:17" x14ac:dyDescent="0.25">
      <c r="A984" s="2">
        <v>983</v>
      </c>
      <c r="B984" s="31">
        <v>6</v>
      </c>
      <c r="C984" s="31">
        <v>3.5999999999999996</v>
      </c>
      <c r="D984" s="31">
        <v>0.54</v>
      </c>
      <c r="E984" s="32">
        <v>0.01</v>
      </c>
      <c r="F984" s="32">
        <v>34</v>
      </c>
      <c r="G984" s="32">
        <v>1.46297619344903</v>
      </c>
      <c r="H984" s="32">
        <v>6.4057769216770923</v>
      </c>
      <c r="I984" s="34">
        <v>1.7</v>
      </c>
      <c r="K984" s="33"/>
      <c r="L984" s="33"/>
      <c r="M984" s="33"/>
      <c r="N984" s="33"/>
      <c r="O984" s="3"/>
      <c r="P984" s="3"/>
      <c r="Q984" s="33"/>
    </row>
    <row r="985" spans="1:17" x14ac:dyDescent="0.25">
      <c r="A985" s="2">
        <v>984</v>
      </c>
      <c r="B985" s="31">
        <v>6</v>
      </c>
      <c r="C985" s="31">
        <v>3.5999999999999996</v>
      </c>
      <c r="D985" s="31">
        <v>0.54</v>
      </c>
      <c r="E985" s="32">
        <v>0.01</v>
      </c>
      <c r="F985" s="32">
        <v>41</v>
      </c>
      <c r="G985" s="32">
        <v>2.6777767903069067</v>
      </c>
      <c r="H985" s="32">
        <v>8.7199187520350776</v>
      </c>
      <c r="I985" s="34">
        <v>2.2000000000000002</v>
      </c>
      <c r="K985" s="33"/>
      <c r="L985" s="33"/>
      <c r="M985" s="33"/>
      <c r="N985" s="33"/>
      <c r="O985" s="3"/>
      <c r="P985" s="3"/>
      <c r="Q985" s="33"/>
    </row>
    <row r="986" spans="1:17" x14ac:dyDescent="0.25">
      <c r="A986" s="2">
        <v>985</v>
      </c>
      <c r="B986" s="31">
        <v>6</v>
      </c>
      <c r="C986" s="31">
        <v>3.5999999999999996</v>
      </c>
      <c r="D986" s="31">
        <v>0.54</v>
      </c>
      <c r="E986" s="32">
        <v>0.02</v>
      </c>
      <c r="F986" s="32">
        <v>20</v>
      </c>
      <c r="G986" s="32">
        <v>0.44812983479753665</v>
      </c>
      <c r="H986" s="32">
        <v>3.6778472961389199</v>
      </c>
      <c r="I986" s="34">
        <v>0.92</v>
      </c>
      <c r="K986" s="33"/>
      <c r="L986" s="33"/>
      <c r="M986" s="33"/>
      <c r="N986" s="33"/>
      <c r="O986" s="3"/>
      <c r="P986" s="3"/>
      <c r="Q986" s="33"/>
    </row>
    <row r="987" spans="1:17" x14ac:dyDescent="0.25">
      <c r="A987" s="2">
        <v>986</v>
      </c>
      <c r="B987" s="31">
        <v>6</v>
      </c>
      <c r="C987" s="31">
        <v>3.5999999999999996</v>
      </c>
      <c r="D987" s="31">
        <v>0.54</v>
      </c>
      <c r="E987" s="32">
        <v>0.02</v>
      </c>
      <c r="F987" s="32">
        <v>27</v>
      </c>
      <c r="G987" s="32">
        <v>0.81896242386974838</v>
      </c>
      <c r="H987" s="32">
        <v>4.801850414020274</v>
      </c>
      <c r="I987" s="34">
        <v>1.29</v>
      </c>
      <c r="K987" s="33"/>
      <c r="L987" s="33"/>
      <c r="M987" s="33"/>
      <c r="N987" s="33"/>
      <c r="O987" s="3"/>
      <c r="P987" s="3"/>
      <c r="Q987" s="33"/>
    </row>
    <row r="988" spans="1:17" x14ac:dyDescent="0.25">
      <c r="A988" s="2">
        <v>987</v>
      </c>
      <c r="B988" s="31">
        <v>6</v>
      </c>
      <c r="C988" s="31">
        <v>3.5999999999999996</v>
      </c>
      <c r="D988" s="31">
        <v>0.54</v>
      </c>
      <c r="E988" s="32">
        <v>0.02</v>
      </c>
      <c r="F988" s="32">
        <v>34</v>
      </c>
      <c r="G988" s="32">
        <v>1.4546695495426609</v>
      </c>
      <c r="H988" s="32">
        <v>6.3782058148951215</v>
      </c>
      <c r="I988" s="34">
        <v>1.71</v>
      </c>
      <c r="K988" s="33"/>
      <c r="L988" s="33"/>
      <c r="M988" s="33"/>
      <c r="N988" s="33"/>
      <c r="O988" s="3"/>
      <c r="P988" s="3"/>
      <c r="Q988" s="33"/>
    </row>
    <row r="989" spans="1:17" x14ac:dyDescent="0.25">
      <c r="A989" s="2">
        <v>988</v>
      </c>
      <c r="B989" s="31">
        <v>6</v>
      </c>
      <c r="C989" s="31">
        <v>3.5999999999999996</v>
      </c>
      <c r="D989" s="31">
        <v>0.54</v>
      </c>
      <c r="E989" s="32">
        <v>0.02</v>
      </c>
      <c r="F989" s="32">
        <v>41</v>
      </c>
      <c r="G989" s="32">
        <v>2.6625726206441178</v>
      </c>
      <c r="H989" s="32">
        <v>8.6823873465581105</v>
      </c>
      <c r="I989" s="34">
        <v>2.2000000000000002</v>
      </c>
      <c r="K989" s="33"/>
      <c r="L989" s="33"/>
      <c r="M989" s="33"/>
      <c r="N989" s="33"/>
      <c r="O989" s="3"/>
      <c r="P989" s="3"/>
      <c r="Q989" s="33"/>
    </row>
    <row r="990" spans="1:17" x14ac:dyDescent="0.25">
      <c r="A990" s="2">
        <v>989</v>
      </c>
      <c r="B990" s="31">
        <v>6</v>
      </c>
      <c r="C990" s="31">
        <v>3.5999999999999996</v>
      </c>
      <c r="D990" s="31">
        <v>0.54</v>
      </c>
      <c r="E990" s="32">
        <v>0.04</v>
      </c>
      <c r="F990" s="32">
        <v>20</v>
      </c>
      <c r="G990" s="32">
        <v>0.44301189586404693</v>
      </c>
      <c r="H990" s="32">
        <v>3.6458407996079867</v>
      </c>
      <c r="I990" s="34">
        <v>0.92</v>
      </c>
      <c r="K990" s="33"/>
      <c r="L990" s="33"/>
      <c r="M990" s="33"/>
      <c r="N990" s="33"/>
      <c r="O990" s="3"/>
      <c r="P990" s="3"/>
      <c r="Q990" s="33"/>
    </row>
    <row r="991" spans="1:17" x14ac:dyDescent="0.25">
      <c r="A991" s="2">
        <v>990</v>
      </c>
      <c r="B991" s="31">
        <v>6</v>
      </c>
      <c r="C991" s="31">
        <v>3.5999999999999996</v>
      </c>
      <c r="D991" s="31">
        <v>0.54</v>
      </c>
      <c r="E991" s="32">
        <v>0.04</v>
      </c>
      <c r="F991" s="32">
        <v>27</v>
      </c>
      <c r="G991" s="32">
        <v>0.80960933164351512</v>
      </c>
      <c r="H991" s="32">
        <v>4.7600622710542115</v>
      </c>
      <c r="I991" s="34">
        <v>1.29</v>
      </c>
      <c r="K991" s="33"/>
      <c r="L991" s="33"/>
      <c r="M991" s="33"/>
      <c r="N991" s="33"/>
      <c r="O991" s="3"/>
      <c r="P991" s="3"/>
      <c r="Q991" s="33"/>
    </row>
    <row r="992" spans="1:17" x14ac:dyDescent="0.25">
      <c r="A992" s="2">
        <v>991</v>
      </c>
      <c r="B992" s="31">
        <v>6</v>
      </c>
      <c r="C992" s="31">
        <v>3.5999999999999996</v>
      </c>
      <c r="D992" s="31">
        <v>0.54</v>
      </c>
      <c r="E992" s="32">
        <v>0.04</v>
      </c>
      <c r="F992" s="32">
        <v>34</v>
      </c>
      <c r="G992" s="32">
        <v>1.4380562617299224</v>
      </c>
      <c r="H992" s="32">
        <v>6.3226994260077056</v>
      </c>
      <c r="I992" s="34">
        <v>1.7</v>
      </c>
      <c r="K992" s="33"/>
      <c r="L992" s="33"/>
      <c r="M992" s="33"/>
      <c r="N992" s="33"/>
      <c r="O992" s="3"/>
      <c r="P992" s="3"/>
      <c r="Q992" s="33"/>
    </row>
    <row r="993" spans="1:17" x14ac:dyDescent="0.25">
      <c r="A993" s="2">
        <v>992</v>
      </c>
      <c r="B993" s="31">
        <v>6</v>
      </c>
      <c r="C993" s="31">
        <v>3.5999999999999996</v>
      </c>
      <c r="D993" s="31">
        <v>0.54</v>
      </c>
      <c r="E993" s="32">
        <v>0.04</v>
      </c>
      <c r="F993" s="32">
        <v>41</v>
      </c>
      <c r="G993" s="32">
        <v>2.6321642813185413</v>
      </c>
      <c r="H993" s="32">
        <v>8.6068287988229812</v>
      </c>
      <c r="I993" s="34">
        <v>2.19</v>
      </c>
      <c r="K993" s="33"/>
      <c r="L993" s="33"/>
      <c r="M993" s="33"/>
      <c r="N993" s="33"/>
      <c r="O993" s="3"/>
      <c r="P993" s="3"/>
      <c r="Q993" s="33"/>
    </row>
    <row r="994" spans="1:17" x14ac:dyDescent="0.25">
      <c r="A994" s="2">
        <v>993</v>
      </c>
      <c r="B994" s="31">
        <v>6</v>
      </c>
      <c r="C994" s="31">
        <v>3.5999999999999996</v>
      </c>
      <c r="D994" s="31">
        <v>0.72</v>
      </c>
      <c r="E994" s="32">
        <v>0</v>
      </c>
      <c r="F994" s="32">
        <v>20</v>
      </c>
      <c r="G994" s="32">
        <v>0.47175880218838129</v>
      </c>
      <c r="H994" s="32">
        <v>3.6008653053115776</v>
      </c>
      <c r="I994" s="34">
        <v>0.96</v>
      </c>
      <c r="K994" s="33"/>
      <c r="L994" s="33"/>
      <c r="M994" s="33"/>
      <c r="N994" s="33"/>
      <c r="O994" s="3"/>
      <c r="P994" s="3"/>
      <c r="Q994" s="33"/>
    </row>
    <row r="995" spans="1:17" x14ac:dyDescent="0.25">
      <c r="A995" s="2">
        <v>994</v>
      </c>
      <c r="B995" s="31">
        <v>6</v>
      </c>
      <c r="C995" s="31">
        <v>3.5999999999999996</v>
      </c>
      <c r="D995" s="31">
        <v>0.72</v>
      </c>
      <c r="E995" s="32">
        <v>0</v>
      </c>
      <c r="F995" s="32">
        <v>27</v>
      </c>
      <c r="G995" s="32">
        <v>0.87534467144819539</v>
      </c>
      <c r="H995" s="32">
        <v>4.7013416177702352</v>
      </c>
      <c r="I995" s="34">
        <v>1.34</v>
      </c>
      <c r="K995" s="33"/>
      <c r="L995" s="33"/>
      <c r="M995" s="33"/>
      <c r="N995" s="33"/>
      <c r="O995" s="3"/>
      <c r="P995" s="3"/>
      <c r="Q995" s="33"/>
    </row>
    <row r="996" spans="1:17" x14ac:dyDescent="0.25">
      <c r="A996" s="2">
        <v>995</v>
      </c>
      <c r="B996" s="31">
        <v>6</v>
      </c>
      <c r="C996" s="31">
        <v>3.5999999999999996</v>
      </c>
      <c r="D996" s="31">
        <v>0.72</v>
      </c>
      <c r="E996" s="32">
        <v>0</v>
      </c>
      <c r="F996" s="32">
        <v>34</v>
      </c>
      <c r="G996" s="32">
        <v>1.6030246827897048</v>
      </c>
      <c r="H996" s="32">
        <v>6.244701908397257</v>
      </c>
      <c r="I996" s="34">
        <v>1.78</v>
      </c>
      <c r="K996" s="33"/>
      <c r="L996" s="33"/>
      <c r="M996" s="33"/>
      <c r="N996" s="33"/>
      <c r="O996" s="3"/>
      <c r="P996" s="3"/>
      <c r="Q996" s="33"/>
    </row>
    <row r="997" spans="1:17" x14ac:dyDescent="0.25">
      <c r="A997" s="2">
        <v>996</v>
      </c>
      <c r="B997" s="31">
        <v>6</v>
      </c>
      <c r="C997" s="31">
        <v>3.5999999999999996</v>
      </c>
      <c r="D997" s="31">
        <v>0.72</v>
      </c>
      <c r="E997" s="32">
        <v>0</v>
      </c>
      <c r="F997" s="32">
        <v>41</v>
      </c>
      <c r="G997" s="32">
        <v>3.1515962013237435</v>
      </c>
      <c r="H997" s="32">
        <v>8.5006540092948004</v>
      </c>
      <c r="I997" s="34">
        <v>2.29</v>
      </c>
      <c r="K997" s="33"/>
      <c r="L997" s="33"/>
      <c r="M997" s="33"/>
      <c r="N997" s="33"/>
      <c r="O997" s="3"/>
      <c r="P997" s="3"/>
      <c r="Q997" s="33"/>
    </row>
    <row r="998" spans="1:17" x14ac:dyDescent="0.25">
      <c r="A998" s="2">
        <v>997</v>
      </c>
      <c r="B998" s="31">
        <v>6</v>
      </c>
      <c r="C998" s="31">
        <v>3.5999999999999996</v>
      </c>
      <c r="D998" s="31">
        <v>0.72</v>
      </c>
      <c r="E998" s="32">
        <v>0.01</v>
      </c>
      <c r="F998" s="32">
        <v>20</v>
      </c>
      <c r="G998" s="32">
        <v>0.46928572189096801</v>
      </c>
      <c r="H998" s="32">
        <v>3.5862751998911775</v>
      </c>
      <c r="I998" s="34">
        <v>0.97</v>
      </c>
      <c r="K998" s="33"/>
      <c r="L998" s="33"/>
      <c r="M998" s="33"/>
      <c r="N998" s="33"/>
      <c r="O998" s="3"/>
      <c r="P998" s="3"/>
      <c r="Q998" s="33"/>
    </row>
    <row r="999" spans="1:17" x14ac:dyDescent="0.25">
      <c r="A999" s="2">
        <v>998</v>
      </c>
      <c r="B999" s="31">
        <v>6</v>
      </c>
      <c r="C999" s="31">
        <v>3.5999999999999996</v>
      </c>
      <c r="D999" s="31">
        <v>0.72</v>
      </c>
      <c r="E999" s="32">
        <v>0.01</v>
      </c>
      <c r="F999" s="32">
        <v>27</v>
      </c>
      <c r="G999" s="32">
        <v>0.87075589080358995</v>
      </c>
      <c r="H999" s="32">
        <v>4.6822925659438859</v>
      </c>
      <c r="I999" s="34">
        <v>1.35</v>
      </c>
      <c r="K999" s="33"/>
      <c r="L999" s="33"/>
      <c r="M999" s="33"/>
      <c r="N999" s="33"/>
      <c r="O999" s="3"/>
      <c r="P999" s="3"/>
      <c r="Q999" s="33"/>
    </row>
    <row r="1000" spans="1:17" x14ac:dyDescent="0.25">
      <c r="A1000" s="2">
        <v>999</v>
      </c>
      <c r="B1000" s="31">
        <v>6</v>
      </c>
      <c r="C1000" s="31">
        <v>3.5999999999999996</v>
      </c>
      <c r="D1000" s="31">
        <v>0.72</v>
      </c>
      <c r="E1000" s="32">
        <v>0.01</v>
      </c>
      <c r="F1000" s="32">
        <v>34</v>
      </c>
      <c r="G1000" s="32">
        <v>1.5946212174152707</v>
      </c>
      <c r="H1000" s="32">
        <v>6.2193994181796706</v>
      </c>
      <c r="I1000" s="34">
        <v>1.79</v>
      </c>
      <c r="K1000" s="33"/>
      <c r="L1000" s="33"/>
      <c r="M1000" s="33"/>
      <c r="N1000" s="33"/>
      <c r="O1000" s="3"/>
      <c r="P1000" s="3"/>
      <c r="Q1000" s="33"/>
    </row>
    <row r="1001" spans="1:17" x14ac:dyDescent="0.25">
      <c r="A1001" s="2">
        <v>1000</v>
      </c>
      <c r="B1001" s="31">
        <v>6</v>
      </c>
      <c r="C1001" s="31">
        <v>3.5999999999999996</v>
      </c>
      <c r="D1001" s="31">
        <v>0.72</v>
      </c>
      <c r="E1001" s="32">
        <v>0.01</v>
      </c>
      <c r="F1001" s="32">
        <v>41</v>
      </c>
      <c r="G1001" s="32">
        <v>3.1350747279887652</v>
      </c>
      <c r="H1001" s="32">
        <v>8.4662107775651894</v>
      </c>
      <c r="I1001" s="34">
        <v>2.2999999999999998</v>
      </c>
      <c r="K1001" s="33"/>
      <c r="L1001" s="33"/>
      <c r="M1001" s="33"/>
      <c r="N1001" s="33"/>
      <c r="O1001" s="3"/>
      <c r="P1001" s="3"/>
      <c r="Q1001" s="33"/>
    </row>
    <row r="1002" spans="1:17" x14ac:dyDescent="0.25">
      <c r="A1002" s="2">
        <v>1001</v>
      </c>
      <c r="B1002" s="31">
        <v>6</v>
      </c>
      <c r="C1002" s="31">
        <v>3.5999999999999996</v>
      </c>
      <c r="D1002" s="31">
        <v>0.72</v>
      </c>
      <c r="E1002" s="32">
        <v>0.02</v>
      </c>
      <c r="F1002" s="32">
        <v>20</v>
      </c>
      <c r="G1002" s="32">
        <v>0.46681264159355468</v>
      </c>
      <c r="H1002" s="32">
        <v>3.5716205721693033</v>
      </c>
      <c r="I1002" s="34">
        <v>0.96</v>
      </c>
      <c r="K1002" s="33"/>
      <c r="L1002" s="33"/>
      <c r="M1002" s="33"/>
      <c r="N1002" s="33"/>
      <c r="O1002" s="3"/>
      <c r="P1002" s="3"/>
      <c r="Q1002" s="33"/>
    </row>
    <row r="1003" spans="1:17" x14ac:dyDescent="0.25">
      <c r="A1003" s="2">
        <v>1002</v>
      </c>
      <c r="B1003" s="31">
        <v>6</v>
      </c>
      <c r="C1003" s="31">
        <v>3.5999999999999996</v>
      </c>
      <c r="D1003" s="31">
        <v>0.72</v>
      </c>
      <c r="E1003" s="32">
        <v>0.02</v>
      </c>
      <c r="F1003" s="32">
        <v>27</v>
      </c>
      <c r="G1003" s="32">
        <v>0.86616711015898462</v>
      </c>
      <c r="H1003" s="32">
        <v>4.663159272871205</v>
      </c>
      <c r="I1003" s="34">
        <v>1.35</v>
      </c>
      <c r="K1003" s="33"/>
      <c r="L1003" s="33"/>
      <c r="M1003" s="33"/>
      <c r="N1003" s="33"/>
      <c r="O1003" s="3"/>
      <c r="P1003" s="3"/>
      <c r="Q1003" s="33"/>
    </row>
    <row r="1004" spans="1:17" x14ac:dyDescent="0.25">
      <c r="A1004" s="2">
        <v>1003</v>
      </c>
      <c r="B1004" s="31">
        <v>6</v>
      </c>
      <c r="C1004" s="31">
        <v>3.5999999999999996</v>
      </c>
      <c r="D1004" s="31">
        <v>0.72</v>
      </c>
      <c r="E1004" s="32">
        <v>0.02</v>
      </c>
      <c r="F1004" s="32">
        <v>34</v>
      </c>
      <c r="G1004" s="32">
        <v>1.5862177520408371</v>
      </c>
      <c r="H1004" s="32">
        <v>6.193985031930163</v>
      </c>
      <c r="I1004" s="34">
        <v>1.79</v>
      </c>
      <c r="K1004" s="33"/>
      <c r="L1004" s="33"/>
      <c r="M1004" s="33"/>
      <c r="N1004" s="33"/>
      <c r="O1004" s="3"/>
      <c r="P1004" s="3"/>
      <c r="Q1004" s="33"/>
    </row>
    <row r="1005" spans="1:17" x14ac:dyDescent="0.25">
      <c r="A1005" s="2">
        <v>1004</v>
      </c>
      <c r="B1005" s="31">
        <v>6</v>
      </c>
      <c r="C1005" s="31">
        <v>3.5999999999999996</v>
      </c>
      <c r="D1005" s="31">
        <v>0.72</v>
      </c>
      <c r="E1005" s="32">
        <v>0.02</v>
      </c>
      <c r="F1005" s="32">
        <v>41</v>
      </c>
      <c r="G1005" s="32">
        <v>3.1185532546537877</v>
      </c>
      <c r="H1005" s="32">
        <v>8.4316152264028297</v>
      </c>
      <c r="I1005" s="34">
        <v>2.2999999999999998</v>
      </c>
      <c r="K1005" s="33"/>
      <c r="L1005" s="33"/>
      <c r="M1005" s="33"/>
      <c r="N1005" s="33"/>
      <c r="O1005" s="3"/>
      <c r="P1005" s="3"/>
      <c r="Q1005" s="33"/>
    </row>
    <row r="1006" spans="1:17" x14ac:dyDescent="0.25">
      <c r="A1006" s="2">
        <v>1005</v>
      </c>
      <c r="B1006" s="31">
        <v>6</v>
      </c>
      <c r="C1006" s="31">
        <v>3.5999999999999996</v>
      </c>
      <c r="D1006" s="31">
        <v>0.72</v>
      </c>
      <c r="E1006" s="32">
        <v>0.04</v>
      </c>
      <c r="F1006" s="32">
        <v>20</v>
      </c>
      <c r="G1006" s="32">
        <v>0.46186648099872823</v>
      </c>
      <c r="H1006" s="32">
        <v>3.5421177498211418</v>
      </c>
      <c r="I1006" s="34">
        <v>0.96</v>
      </c>
      <c r="K1006" s="33"/>
      <c r="L1006" s="33"/>
      <c r="M1006" s="33"/>
      <c r="N1006" s="33"/>
      <c r="O1006" s="3"/>
      <c r="P1006" s="3"/>
      <c r="Q1006" s="33"/>
    </row>
    <row r="1007" spans="1:17" x14ac:dyDescent="0.25">
      <c r="A1007" s="2">
        <v>1006</v>
      </c>
      <c r="B1007" s="31">
        <v>6</v>
      </c>
      <c r="C1007" s="31">
        <v>3.5999999999999996</v>
      </c>
      <c r="D1007" s="31">
        <v>0.72</v>
      </c>
      <c r="E1007" s="32">
        <v>0.04</v>
      </c>
      <c r="F1007" s="32">
        <v>27</v>
      </c>
      <c r="G1007" s="32">
        <v>0.85698954886977419</v>
      </c>
      <c r="H1007" s="32">
        <v>4.6246399629868566</v>
      </c>
      <c r="I1007" s="34">
        <v>1.34</v>
      </c>
      <c r="K1007" s="33"/>
      <c r="L1007" s="33"/>
      <c r="M1007" s="33"/>
      <c r="N1007" s="33"/>
      <c r="O1007" s="3"/>
      <c r="P1007" s="3"/>
      <c r="Q1007" s="33"/>
    </row>
    <row r="1008" spans="1:17" x14ac:dyDescent="0.25">
      <c r="A1008" s="2">
        <v>1007</v>
      </c>
      <c r="B1008" s="31">
        <v>6</v>
      </c>
      <c r="C1008" s="31">
        <v>3.5999999999999996</v>
      </c>
      <c r="D1008" s="31">
        <v>0.72</v>
      </c>
      <c r="E1008" s="32">
        <v>0.04</v>
      </c>
      <c r="F1008" s="32">
        <v>34</v>
      </c>
      <c r="G1008" s="32">
        <v>1.5694108212919702</v>
      </c>
      <c r="H1008" s="32">
        <v>6.1428205713353989</v>
      </c>
      <c r="I1008" s="34">
        <v>1.78</v>
      </c>
      <c r="K1008" s="33"/>
      <c r="L1008" s="33"/>
      <c r="M1008" s="33"/>
      <c r="N1008" s="33"/>
      <c r="O1008" s="3"/>
      <c r="P1008" s="3"/>
      <c r="Q1008" s="33"/>
    </row>
    <row r="1009" spans="1:17" x14ac:dyDescent="0.25">
      <c r="A1009" s="2">
        <v>1008</v>
      </c>
      <c r="B1009" s="31">
        <v>6</v>
      </c>
      <c r="C1009" s="31">
        <v>3.5999999999999996</v>
      </c>
      <c r="D1009" s="31">
        <v>0.72</v>
      </c>
      <c r="E1009" s="32">
        <v>0.04</v>
      </c>
      <c r="F1009" s="32">
        <v>41</v>
      </c>
      <c r="G1009" s="32">
        <v>3.0855103079838337</v>
      </c>
      <c r="H1009" s="32">
        <v>8.3619671657798822</v>
      </c>
      <c r="I1009" s="34">
        <v>2.29</v>
      </c>
      <c r="K1009" s="33"/>
      <c r="L1009" s="33"/>
      <c r="M1009" s="33"/>
      <c r="N1009" s="33"/>
      <c r="O1009" s="3"/>
      <c r="P1009" s="3"/>
      <c r="Q1009" s="33"/>
    </row>
    <row r="1010" spans="1:17" x14ac:dyDescent="0.25">
      <c r="A1010" s="2">
        <v>1009</v>
      </c>
      <c r="B1010" s="31">
        <v>6</v>
      </c>
      <c r="C1010" s="31">
        <v>3.5999999999999996</v>
      </c>
      <c r="D1010" s="31">
        <v>0.89999999999999991</v>
      </c>
      <c r="E1010" s="32">
        <v>0</v>
      </c>
      <c r="F1010" s="32">
        <v>20</v>
      </c>
      <c r="G1010" s="32">
        <v>0.49133123636435216</v>
      </c>
      <c r="H1010" s="32">
        <v>3.4939803289592946</v>
      </c>
      <c r="I1010" s="34">
        <v>1</v>
      </c>
      <c r="K1010" s="33"/>
      <c r="L1010" s="33"/>
      <c r="M1010" s="33"/>
      <c r="N1010" s="33"/>
      <c r="O1010" s="3"/>
      <c r="P1010" s="3"/>
      <c r="Q1010" s="33"/>
    </row>
    <row r="1011" spans="1:17" x14ac:dyDescent="0.25">
      <c r="A1011" s="2">
        <v>1010</v>
      </c>
      <c r="B1011" s="31">
        <v>6</v>
      </c>
      <c r="C1011" s="31">
        <v>3.5999999999999996</v>
      </c>
      <c r="D1011" s="31">
        <v>0.89999999999999991</v>
      </c>
      <c r="E1011" s="32">
        <v>0</v>
      </c>
      <c r="F1011" s="32">
        <v>27</v>
      </c>
      <c r="G1011" s="32">
        <v>0.92932093025259799</v>
      </c>
      <c r="H1011" s="32">
        <v>4.561791052827374</v>
      </c>
      <c r="I1011" s="34">
        <v>1.4</v>
      </c>
      <c r="K1011" s="33"/>
      <c r="L1011" s="33"/>
      <c r="M1011" s="33"/>
      <c r="N1011" s="33"/>
      <c r="O1011" s="3"/>
      <c r="P1011" s="3"/>
      <c r="Q1011" s="33"/>
    </row>
    <row r="1012" spans="1:17" x14ac:dyDescent="0.25">
      <c r="A1012" s="2">
        <v>1011</v>
      </c>
      <c r="B1012" s="31">
        <v>6</v>
      </c>
      <c r="C1012" s="31">
        <v>3.5999999999999996</v>
      </c>
      <c r="D1012" s="31">
        <v>0.89999999999999991</v>
      </c>
      <c r="E1012" s="32">
        <v>0</v>
      </c>
      <c r="F1012" s="32">
        <v>34</v>
      </c>
      <c r="G1012" s="32">
        <v>1.7724651440124277</v>
      </c>
      <c r="H1012" s="32">
        <v>6.0593395692890599</v>
      </c>
      <c r="I1012" s="34">
        <v>1.86</v>
      </c>
      <c r="K1012" s="33"/>
      <c r="L1012" s="33"/>
      <c r="M1012" s="33"/>
      <c r="N1012" s="33"/>
      <c r="O1012" s="3"/>
      <c r="P1012" s="3"/>
      <c r="Q1012" s="33"/>
    </row>
    <row r="1013" spans="1:17" x14ac:dyDescent="0.25">
      <c r="A1013" s="2">
        <v>1012</v>
      </c>
      <c r="B1013" s="31">
        <v>6</v>
      </c>
      <c r="C1013" s="31">
        <v>3.5999999999999996</v>
      </c>
      <c r="D1013" s="31">
        <v>0.89999999999999991</v>
      </c>
      <c r="E1013" s="32">
        <v>0</v>
      </c>
      <c r="F1013" s="32">
        <v>41</v>
      </c>
      <c r="G1013" s="32">
        <v>3.8815611936847465</v>
      </c>
      <c r="H1013" s="32">
        <v>8.2483279360528581</v>
      </c>
      <c r="I1013" s="34">
        <v>2.39</v>
      </c>
      <c r="K1013" s="33"/>
      <c r="L1013" s="33"/>
      <c r="M1013" s="33"/>
      <c r="N1013" s="33"/>
      <c r="O1013" s="3"/>
      <c r="P1013" s="3"/>
      <c r="Q1013" s="33"/>
    </row>
    <row r="1014" spans="1:17" x14ac:dyDescent="0.25">
      <c r="A1014" s="2">
        <v>1013</v>
      </c>
      <c r="B1014" s="31">
        <v>6</v>
      </c>
      <c r="C1014" s="31">
        <v>3.5999999999999996</v>
      </c>
      <c r="D1014" s="31">
        <v>0.89999999999999991</v>
      </c>
      <c r="E1014" s="32">
        <v>0.01</v>
      </c>
      <c r="F1014" s="32">
        <v>20</v>
      </c>
      <c r="G1014" s="32">
        <v>0.48892739191660956</v>
      </c>
      <c r="H1014" s="32">
        <v>3.4805025299106727</v>
      </c>
      <c r="I1014" s="34">
        <v>1.01</v>
      </c>
      <c r="K1014" s="33"/>
      <c r="L1014" s="33"/>
      <c r="M1014" s="33"/>
      <c r="N1014" s="33"/>
      <c r="O1014" s="3"/>
      <c r="P1014" s="3"/>
      <c r="Q1014" s="33"/>
    </row>
    <row r="1015" spans="1:17" x14ac:dyDescent="0.25">
      <c r="A1015" s="2">
        <v>1014</v>
      </c>
      <c r="B1015" s="31">
        <v>6</v>
      </c>
      <c r="C1015" s="31">
        <v>3.5999999999999996</v>
      </c>
      <c r="D1015" s="31">
        <v>0.89999999999999991</v>
      </c>
      <c r="E1015" s="32">
        <v>0.01</v>
      </c>
      <c r="F1015" s="32">
        <v>27</v>
      </c>
      <c r="G1015" s="32">
        <v>0.92477421554565409</v>
      </c>
      <c r="H1015" s="32">
        <v>4.5441942442242409</v>
      </c>
      <c r="I1015" s="34">
        <v>1.4</v>
      </c>
      <c r="K1015" s="33"/>
      <c r="L1015" s="33"/>
      <c r="M1015" s="33"/>
      <c r="N1015" s="33"/>
      <c r="O1015" s="3"/>
      <c r="P1015" s="3"/>
      <c r="Q1015" s="33"/>
    </row>
    <row r="1016" spans="1:17" x14ac:dyDescent="0.25">
      <c r="A1016" s="2">
        <v>1015</v>
      </c>
      <c r="B1016" s="31">
        <v>6</v>
      </c>
      <c r="C1016" s="31">
        <v>3.5999999999999996</v>
      </c>
      <c r="D1016" s="31">
        <v>0.89999999999999991</v>
      </c>
      <c r="E1016" s="32">
        <v>0.01</v>
      </c>
      <c r="F1016" s="32">
        <v>34</v>
      </c>
      <c r="G1016" s="32">
        <v>1.7637933353019146</v>
      </c>
      <c r="H1016" s="32">
        <v>6.035966065893704</v>
      </c>
      <c r="I1016" s="34">
        <v>1.86</v>
      </c>
      <c r="K1016" s="33"/>
      <c r="L1016" s="33"/>
      <c r="M1016" s="33"/>
      <c r="N1016" s="33"/>
      <c r="O1016" s="3"/>
      <c r="P1016" s="3"/>
      <c r="Q1016" s="33"/>
    </row>
    <row r="1017" spans="1:17" x14ac:dyDescent="0.25">
      <c r="A1017" s="2">
        <v>1016</v>
      </c>
      <c r="B1017" s="31">
        <v>6</v>
      </c>
      <c r="C1017" s="31">
        <v>3.5999999999999996</v>
      </c>
      <c r="D1017" s="31">
        <v>0.89999999999999991</v>
      </c>
      <c r="E1017" s="32">
        <v>0.01</v>
      </c>
      <c r="F1017" s="32">
        <v>41</v>
      </c>
      <c r="G1017" s="32">
        <v>3.8625706051908102</v>
      </c>
      <c r="H1017" s="32">
        <v>8.2165105541724159</v>
      </c>
      <c r="I1017" s="34">
        <v>2.4</v>
      </c>
      <c r="K1017" s="33"/>
      <c r="L1017" s="33"/>
      <c r="M1017" s="33"/>
      <c r="N1017" s="33"/>
      <c r="O1017" s="3"/>
      <c r="P1017" s="3"/>
      <c r="Q1017" s="33"/>
    </row>
    <row r="1018" spans="1:17" x14ac:dyDescent="0.25">
      <c r="A1018" s="2">
        <v>1017</v>
      </c>
      <c r="B1018" s="31">
        <v>6</v>
      </c>
      <c r="C1018" s="31">
        <v>3.5999999999999996</v>
      </c>
      <c r="D1018" s="31">
        <v>0.89999999999999991</v>
      </c>
      <c r="E1018" s="32">
        <v>0.02</v>
      </c>
      <c r="F1018" s="32">
        <v>20</v>
      </c>
      <c r="G1018" s="32">
        <v>0.486523547468867</v>
      </c>
      <c r="H1018" s="32">
        <v>3.4669651275495075</v>
      </c>
      <c r="I1018" s="34">
        <v>1</v>
      </c>
      <c r="K1018" s="33"/>
      <c r="L1018" s="33"/>
      <c r="M1018" s="33"/>
      <c r="N1018" s="33"/>
      <c r="O1018" s="3"/>
      <c r="P1018" s="3"/>
      <c r="Q1018" s="33"/>
    </row>
    <row r="1019" spans="1:17" x14ac:dyDescent="0.25">
      <c r="A1019" s="2">
        <v>1018</v>
      </c>
      <c r="B1019" s="31">
        <v>6</v>
      </c>
      <c r="C1019" s="31">
        <v>3.5999999999999996</v>
      </c>
      <c r="D1019" s="31">
        <v>0.89999999999999991</v>
      </c>
      <c r="E1019" s="32">
        <v>0.02</v>
      </c>
      <c r="F1019" s="32">
        <v>27</v>
      </c>
      <c r="G1019" s="32">
        <v>0.9202275008387103</v>
      </c>
      <c r="H1019" s="32">
        <v>4.5265196166775885</v>
      </c>
      <c r="I1019" s="34">
        <v>1.4</v>
      </c>
      <c r="K1019" s="33"/>
      <c r="L1019" s="33"/>
      <c r="M1019" s="33"/>
      <c r="N1019" s="33"/>
      <c r="O1019" s="3"/>
      <c r="P1019" s="3"/>
      <c r="Q1019" s="33"/>
    </row>
    <row r="1020" spans="1:17" x14ac:dyDescent="0.25">
      <c r="A1020" s="2">
        <v>1019</v>
      </c>
      <c r="B1020" s="31">
        <v>6</v>
      </c>
      <c r="C1020" s="31">
        <v>3.5999999999999996</v>
      </c>
      <c r="D1020" s="31">
        <v>0.89999999999999991</v>
      </c>
      <c r="E1020" s="32">
        <v>0.02</v>
      </c>
      <c r="F1020" s="32">
        <v>34</v>
      </c>
      <c r="G1020" s="32">
        <v>1.7551215265914015</v>
      </c>
      <c r="H1020" s="32">
        <v>6.0124891970880832</v>
      </c>
      <c r="I1020" s="34">
        <v>1.86</v>
      </c>
      <c r="K1020" s="33"/>
      <c r="L1020" s="33"/>
      <c r="M1020" s="33"/>
      <c r="N1020" s="33"/>
      <c r="O1020" s="3"/>
      <c r="P1020" s="3"/>
      <c r="Q1020" s="33"/>
    </row>
    <row r="1021" spans="1:17" x14ac:dyDescent="0.25">
      <c r="A1021" s="2">
        <v>1020</v>
      </c>
      <c r="B1021" s="31">
        <v>6</v>
      </c>
      <c r="C1021" s="31">
        <v>3.5999999999999996</v>
      </c>
      <c r="D1021" s="31">
        <v>0.89999999999999991</v>
      </c>
      <c r="E1021" s="32">
        <v>0.02</v>
      </c>
      <c r="F1021" s="32">
        <v>41</v>
      </c>
      <c r="G1021" s="32">
        <v>3.8435800166968743</v>
      </c>
      <c r="H1021" s="32">
        <v>8.1845524652410884</v>
      </c>
      <c r="I1021" s="34">
        <v>2.39</v>
      </c>
      <c r="K1021" s="33"/>
      <c r="L1021" s="33"/>
      <c r="M1021" s="33"/>
      <c r="N1021" s="33"/>
      <c r="O1021" s="3"/>
      <c r="P1021" s="3"/>
      <c r="Q1021" s="33"/>
    </row>
    <row r="1022" spans="1:17" x14ac:dyDescent="0.25">
      <c r="A1022" s="2">
        <v>1021</v>
      </c>
      <c r="B1022" s="31">
        <v>6</v>
      </c>
      <c r="C1022" s="31">
        <v>3.5999999999999996</v>
      </c>
      <c r="D1022" s="31">
        <v>0.89999999999999991</v>
      </c>
      <c r="E1022" s="32">
        <v>0.04</v>
      </c>
      <c r="F1022" s="32">
        <v>20</v>
      </c>
      <c r="G1022" s="32">
        <v>0.48171585857338195</v>
      </c>
      <c r="H1022" s="32">
        <v>3.4397115128895535</v>
      </c>
      <c r="I1022" s="34">
        <v>1</v>
      </c>
      <c r="K1022" s="33"/>
      <c r="L1022" s="33"/>
      <c r="M1022" s="33"/>
      <c r="N1022" s="33"/>
      <c r="O1022" s="3"/>
      <c r="P1022" s="3"/>
      <c r="Q1022" s="33"/>
    </row>
    <row r="1023" spans="1:17" x14ac:dyDescent="0.25">
      <c r="A1023" s="2">
        <v>1022</v>
      </c>
      <c r="B1023" s="31">
        <v>6</v>
      </c>
      <c r="C1023" s="31">
        <v>3.5999999999999996</v>
      </c>
      <c r="D1023" s="31">
        <v>0.89999999999999991</v>
      </c>
      <c r="E1023" s="32">
        <v>0.04</v>
      </c>
      <c r="F1023" s="32">
        <v>27</v>
      </c>
      <c r="G1023" s="32">
        <v>0.91113407142482306</v>
      </c>
      <c r="H1023" s="32">
        <v>4.4909369047537302</v>
      </c>
      <c r="I1023" s="34">
        <v>1.4</v>
      </c>
      <c r="K1023" s="33"/>
      <c r="L1023" s="33"/>
      <c r="M1023" s="33"/>
      <c r="N1023" s="33"/>
      <c r="O1023" s="3"/>
      <c r="P1023" s="3"/>
      <c r="Q1023" s="33"/>
    </row>
    <row r="1024" spans="1:17" x14ac:dyDescent="0.25">
      <c r="A1024" s="2">
        <v>1023</v>
      </c>
      <c r="B1024" s="31">
        <v>6</v>
      </c>
      <c r="C1024" s="31">
        <v>3.5999999999999996</v>
      </c>
      <c r="D1024" s="31">
        <v>0.89999999999999991</v>
      </c>
      <c r="E1024" s="32">
        <v>0.04</v>
      </c>
      <c r="F1024" s="32">
        <v>34</v>
      </c>
      <c r="G1024" s="32">
        <v>1.737777909170376</v>
      </c>
      <c r="H1024" s="32">
        <v>5.9652253632460637</v>
      </c>
      <c r="I1024" s="34">
        <v>1.85</v>
      </c>
      <c r="K1024" s="33"/>
      <c r="L1024" s="33"/>
      <c r="M1024" s="33"/>
      <c r="N1024" s="33"/>
      <c r="O1024" s="3"/>
      <c r="P1024" s="3"/>
      <c r="Q1024" s="33"/>
    </row>
    <row r="1025" spans="1:17" x14ac:dyDescent="0.25">
      <c r="A1025" s="2">
        <v>1024</v>
      </c>
      <c r="B1025" s="31">
        <v>6</v>
      </c>
      <c r="C1025" s="31">
        <v>3.5999999999999996</v>
      </c>
      <c r="D1025" s="31">
        <v>0.89999999999999991</v>
      </c>
      <c r="E1025" s="32">
        <v>0.04</v>
      </c>
      <c r="F1025" s="32">
        <v>41</v>
      </c>
      <c r="G1025" s="32">
        <v>3.8055988397090035</v>
      </c>
      <c r="H1025" s="32">
        <v>8.1202141662258001</v>
      </c>
      <c r="I1025" s="34">
        <v>2.38</v>
      </c>
      <c r="K1025" s="33"/>
      <c r="L1025" s="33"/>
      <c r="M1025" s="33"/>
      <c r="N1025" s="33"/>
      <c r="O1025" s="3"/>
      <c r="P1025" s="3"/>
      <c r="Q1025" s="33"/>
    </row>
    <row r="1026" spans="1:17" x14ac:dyDescent="0.25">
      <c r="A1026" s="1">
        <v>1025</v>
      </c>
      <c r="B1026" s="28">
        <v>2.0999999999999996</v>
      </c>
      <c r="C1026" s="28">
        <v>0.41999999999999993</v>
      </c>
      <c r="D1026" s="28">
        <v>0.42000000000000004</v>
      </c>
      <c r="E1026" s="28">
        <v>0.03</v>
      </c>
      <c r="F1026" s="28">
        <v>21</v>
      </c>
      <c r="G1026" s="1">
        <v>0.30183466140487919</v>
      </c>
      <c r="H1026" s="1">
        <v>0.68473723886844939</v>
      </c>
      <c r="I1026" s="28">
        <v>0.85</v>
      </c>
      <c r="J1026" s="51" t="s">
        <v>41</v>
      </c>
      <c r="K1026" s="63"/>
      <c r="L1026" s="33"/>
      <c r="M1026" s="33"/>
      <c r="N1026" s="33"/>
      <c r="O1026" s="3"/>
      <c r="P1026" s="3"/>
      <c r="Q1026" s="33"/>
    </row>
    <row r="1027" spans="1:17" x14ac:dyDescent="0.25">
      <c r="A1027" s="2">
        <v>1026</v>
      </c>
      <c r="B1027" s="35">
        <v>5.0999999999999996</v>
      </c>
      <c r="C1027" s="35">
        <v>1.2749999999999999</v>
      </c>
      <c r="D1027" s="35">
        <v>0.42000000000000004</v>
      </c>
      <c r="E1027" s="35">
        <v>0.03</v>
      </c>
      <c r="F1027" s="35">
        <v>21</v>
      </c>
      <c r="G1027" s="2">
        <v>0.68362177746019293</v>
      </c>
      <c r="H1027" s="2">
        <v>3.8995143699887365</v>
      </c>
      <c r="I1027" s="35">
        <v>1.07</v>
      </c>
      <c r="K1027" s="33"/>
      <c r="L1027" s="33"/>
      <c r="M1027" s="33"/>
      <c r="N1027" s="33"/>
      <c r="O1027" s="3"/>
      <c r="P1027" s="3"/>
      <c r="Q1027" s="33"/>
    </row>
    <row r="1028" spans="1:17" x14ac:dyDescent="0.25">
      <c r="A1028" s="2">
        <v>1027</v>
      </c>
      <c r="B1028" s="35">
        <v>3.3000000000000003</v>
      </c>
      <c r="C1028" s="35">
        <v>1.155</v>
      </c>
      <c r="D1028" s="35">
        <v>0.78</v>
      </c>
      <c r="E1028" s="35">
        <v>0.04</v>
      </c>
      <c r="F1028" s="35">
        <v>21</v>
      </c>
      <c r="G1028" s="2">
        <v>0.40497978484799263</v>
      </c>
      <c r="H1028" s="2">
        <v>1.4237090460756339</v>
      </c>
      <c r="I1028" s="35">
        <v>0.9</v>
      </c>
      <c r="K1028" s="33"/>
      <c r="L1028" s="33"/>
      <c r="M1028" s="33"/>
      <c r="N1028" s="33"/>
      <c r="O1028" s="3"/>
      <c r="P1028" s="3"/>
      <c r="Q1028" s="33"/>
    </row>
    <row r="1029" spans="1:17" x14ac:dyDescent="0.25">
      <c r="A1029" s="2">
        <v>1028</v>
      </c>
      <c r="B1029" s="35">
        <v>3.3000000000000003</v>
      </c>
      <c r="C1029" s="35">
        <v>1.3200000000000003</v>
      </c>
      <c r="D1029" s="35">
        <v>0.60000000000000009</v>
      </c>
      <c r="E1029" s="35">
        <v>0.03</v>
      </c>
      <c r="F1029" s="35">
        <v>21</v>
      </c>
      <c r="G1029" s="2">
        <v>0.37457325644757711</v>
      </c>
      <c r="H1029" s="2">
        <v>1.4352886869717909</v>
      </c>
      <c r="I1029" s="35">
        <v>0.92</v>
      </c>
      <c r="K1029" s="33"/>
      <c r="L1029" s="33"/>
      <c r="M1029" s="33"/>
      <c r="N1029" s="33"/>
      <c r="O1029" s="3"/>
      <c r="P1029" s="3"/>
      <c r="Q1029" s="33"/>
    </row>
    <row r="1030" spans="1:17" x14ac:dyDescent="0.25">
      <c r="A1030" s="2">
        <v>1029</v>
      </c>
      <c r="B1030" s="35">
        <v>5.6999999999999993</v>
      </c>
      <c r="C1030" s="35">
        <v>1.1399999999999999</v>
      </c>
      <c r="D1030" s="35">
        <v>0.84000000000000008</v>
      </c>
      <c r="E1030" s="35">
        <v>0</v>
      </c>
      <c r="F1030" s="35">
        <v>21</v>
      </c>
      <c r="G1030" s="2">
        <v>0.83715842007751873</v>
      </c>
      <c r="H1030" s="2">
        <v>4.4956974654090569</v>
      </c>
      <c r="I1030" s="35">
        <v>1.22</v>
      </c>
      <c r="K1030" s="33"/>
      <c r="L1030" s="33"/>
      <c r="M1030" s="33"/>
      <c r="N1030" s="33"/>
      <c r="O1030" s="3"/>
      <c r="P1030" s="3"/>
      <c r="Q1030" s="33"/>
    </row>
    <row r="1031" spans="1:17" x14ac:dyDescent="0.25">
      <c r="A1031" s="2">
        <v>1030</v>
      </c>
      <c r="B1031" s="35">
        <v>4.1999999999999993</v>
      </c>
      <c r="C1031" s="35">
        <v>1.6799999999999997</v>
      </c>
      <c r="D1031" s="35">
        <v>0.60000000000000009</v>
      </c>
      <c r="E1031" s="35">
        <v>0.03</v>
      </c>
      <c r="F1031" s="35">
        <v>21</v>
      </c>
      <c r="G1031" s="2">
        <v>0.47499076775054438</v>
      </c>
      <c r="H1031" s="2">
        <v>2.3151268192337064</v>
      </c>
      <c r="I1031" s="35">
        <v>0.98</v>
      </c>
      <c r="K1031" s="33"/>
      <c r="L1031" s="33"/>
      <c r="M1031" s="33"/>
      <c r="N1031" s="33"/>
      <c r="O1031" s="3"/>
      <c r="P1031" s="3"/>
      <c r="Q1031" s="33"/>
    </row>
    <row r="1032" spans="1:17" x14ac:dyDescent="0.25">
      <c r="A1032" s="2">
        <v>1031</v>
      </c>
      <c r="B1032" s="35">
        <v>5.0999999999999996</v>
      </c>
      <c r="C1032" s="35">
        <v>2.8050000000000002</v>
      </c>
      <c r="D1032" s="35">
        <v>0.78</v>
      </c>
      <c r="E1032" s="35">
        <v>0.02</v>
      </c>
      <c r="F1032" s="35">
        <v>21</v>
      </c>
      <c r="G1032" s="2">
        <v>0.47992932405124794</v>
      </c>
      <c r="H1032" s="2">
        <v>2.8396278866588305</v>
      </c>
      <c r="I1032" s="35">
        <v>0.97</v>
      </c>
      <c r="K1032" s="33"/>
      <c r="L1032" s="33"/>
      <c r="M1032" s="33"/>
      <c r="N1032" s="33"/>
      <c r="O1032" s="3"/>
      <c r="P1032" s="3"/>
      <c r="Q1032" s="33"/>
    </row>
    <row r="1033" spans="1:17" x14ac:dyDescent="0.25">
      <c r="A1033" s="2">
        <v>1032</v>
      </c>
      <c r="B1033" s="35">
        <v>3.5999999999999996</v>
      </c>
      <c r="C1033" s="35">
        <v>1.7999999999999998</v>
      </c>
      <c r="D1033" s="35">
        <v>0.78</v>
      </c>
      <c r="E1033" s="35">
        <v>0</v>
      </c>
      <c r="F1033" s="35">
        <v>21</v>
      </c>
      <c r="G1033" s="2">
        <v>0.37312012730393762</v>
      </c>
      <c r="H1033" s="2">
        <v>1.5203246438533584</v>
      </c>
      <c r="I1033" s="35">
        <v>0.94</v>
      </c>
      <c r="K1033" s="33"/>
      <c r="L1033" s="33"/>
      <c r="M1033" s="33"/>
      <c r="N1033" s="33"/>
      <c r="O1033" s="3"/>
      <c r="P1033" s="3"/>
      <c r="Q1033" s="33"/>
    </row>
    <row r="1034" spans="1:17" x14ac:dyDescent="0.25">
      <c r="A1034" s="2">
        <v>1033</v>
      </c>
      <c r="B1034" s="35">
        <v>4.8000000000000007</v>
      </c>
      <c r="C1034" s="35">
        <v>1.6800000000000002</v>
      </c>
      <c r="D1034" s="35">
        <v>0.78</v>
      </c>
      <c r="E1034" s="35">
        <v>0.04</v>
      </c>
      <c r="F1034" s="35">
        <v>21</v>
      </c>
      <c r="G1034" s="2">
        <v>0.5874709267191115</v>
      </c>
      <c r="H1034" s="2">
        <v>2.9985841479299329</v>
      </c>
      <c r="I1034" s="35">
        <v>1.07</v>
      </c>
      <c r="K1034" s="33"/>
      <c r="L1034" s="33"/>
      <c r="M1034" s="33"/>
      <c r="N1034" s="33"/>
      <c r="O1034" s="3"/>
      <c r="P1034" s="3"/>
      <c r="Q1034" s="33"/>
    </row>
    <row r="1035" spans="1:17" x14ac:dyDescent="0.25">
      <c r="A1035" s="2">
        <v>1034</v>
      </c>
      <c r="B1035" s="35">
        <v>2.7</v>
      </c>
      <c r="C1035" s="35">
        <v>0.94499999999999995</v>
      </c>
      <c r="D1035" s="35">
        <v>0.42000000000000004</v>
      </c>
      <c r="E1035" s="35">
        <v>0.04</v>
      </c>
      <c r="F1035" s="35">
        <v>21</v>
      </c>
      <c r="G1035" s="2">
        <v>0.31985334198478121</v>
      </c>
      <c r="H1035" s="2">
        <v>1.0394184875456098</v>
      </c>
      <c r="I1035" s="35">
        <v>0.95</v>
      </c>
      <c r="K1035" s="33"/>
      <c r="L1035" s="33"/>
      <c r="M1035" s="33"/>
      <c r="N1035" s="33"/>
      <c r="O1035" s="3"/>
      <c r="P1035" s="3"/>
      <c r="Q1035" s="33"/>
    </row>
    <row r="1036" spans="1:17" x14ac:dyDescent="0.25">
      <c r="A1036" s="2">
        <v>1035</v>
      </c>
      <c r="B1036" s="35">
        <v>5.6999999999999993</v>
      </c>
      <c r="C1036" s="35">
        <v>2.2799999999999998</v>
      </c>
      <c r="D1036" s="35">
        <v>0.84000000000000008</v>
      </c>
      <c r="E1036" s="35">
        <v>0.04</v>
      </c>
      <c r="F1036" s="35">
        <v>21</v>
      </c>
      <c r="G1036" s="2">
        <v>0.66098247197101434</v>
      </c>
      <c r="H1036" s="2">
        <v>4.0230566045854044</v>
      </c>
      <c r="I1036" s="35">
        <v>1.04</v>
      </c>
      <c r="K1036" s="33"/>
      <c r="L1036" s="33"/>
      <c r="M1036" s="33"/>
      <c r="N1036" s="33"/>
      <c r="O1036" s="3"/>
      <c r="P1036" s="3"/>
      <c r="Q1036" s="33"/>
    </row>
    <row r="1037" spans="1:17" x14ac:dyDescent="0.25">
      <c r="A1037" s="2">
        <v>1036</v>
      </c>
      <c r="B1037" s="35">
        <v>4.8000000000000007</v>
      </c>
      <c r="C1037" s="35">
        <v>1.6800000000000002</v>
      </c>
      <c r="D1037" s="35">
        <v>0.48</v>
      </c>
      <c r="E1037" s="35">
        <v>0.04</v>
      </c>
      <c r="F1037" s="35">
        <v>21</v>
      </c>
      <c r="G1037" s="2">
        <v>0.56867909844480602</v>
      </c>
      <c r="H1037" s="2">
        <v>3.2105549269673372</v>
      </c>
      <c r="I1037" s="35">
        <v>1.01</v>
      </c>
      <c r="K1037" s="33"/>
      <c r="L1037" s="33"/>
      <c r="M1037" s="33"/>
      <c r="N1037" s="33"/>
      <c r="O1037" s="3"/>
      <c r="P1037" s="3"/>
      <c r="Q1037" s="33"/>
    </row>
    <row r="1038" spans="1:17" x14ac:dyDescent="0.25">
      <c r="A1038" s="2">
        <v>1037</v>
      </c>
      <c r="B1038" s="35">
        <v>4.8000000000000007</v>
      </c>
      <c r="C1038" s="35">
        <v>1.9200000000000004</v>
      </c>
      <c r="D1038" s="35">
        <v>0.84000000000000008</v>
      </c>
      <c r="E1038" s="35">
        <v>0</v>
      </c>
      <c r="F1038" s="35">
        <v>21</v>
      </c>
      <c r="G1038" s="2">
        <v>0.56781249941469014</v>
      </c>
      <c r="H1038" s="2">
        <v>2.8854343367825042</v>
      </c>
      <c r="I1038" s="35">
        <v>1.06</v>
      </c>
      <c r="K1038" s="33"/>
      <c r="L1038" s="33"/>
      <c r="M1038" s="33"/>
      <c r="N1038" s="33"/>
      <c r="O1038" s="3"/>
      <c r="P1038" s="3"/>
      <c r="Q1038" s="33"/>
    </row>
    <row r="1039" spans="1:17" x14ac:dyDescent="0.25">
      <c r="A1039" s="2">
        <v>1038</v>
      </c>
      <c r="B1039" s="35">
        <v>3.5999999999999996</v>
      </c>
      <c r="C1039" s="35">
        <v>1.7999999999999998</v>
      </c>
      <c r="D1039" s="35">
        <v>0.42000000000000004</v>
      </c>
      <c r="E1039" s="35">
        <v>0.02</v>
      </c>
      <c r="F1039" s="35">
        <v>21</v>
      </c>
      <c r="G1039" s="2">
        <v>0.34635908225811513</v>
      </c>
      <c r="H1039" s="2">
        <v>1.6193537657606309</v>
      </c>
      <c r="I1039" s="35">
        <v>0.98</v>
      </c>
      <c r="K1039" s="33"/>
      <c r="L1039" s="33"/>
      <c r="M1039" s="33"/>
      <c r="N1039" s="33"/>
      <c r="O1039" s="3"/>
      <c r="P1039" s="3"/>
      <c r="Q1039" s="33"/>
    </row>
    <row r="1040" spans="1:17" x14ac:dyDescent="0.25">
      <c r="A1040" s="2">
        <v>1039</v>
      </c>
      <c r="B1040" s="35">
        <v>5.6999999999999993</v>
      </c>
      <c r="C1040" s="35">
        <v>2.8499999999999996</v>
      </c>
      <c r="D1040" s="35">
        <v>0.78</v>
      </c>
      <c r="E1040" s="35">
        <v>0.04</v>
      </c>
      <c r="F1040" s="35">
        <v>21</v>
      </c>
      <c r="G1040" s="2">
        <v>0.57172419942722208</v>
      </c>
      <c r="H1040" s="2">
        <v>3.7214419923454862</v>
      </c>
      <c r="I1040" s="35">
        <v>1.06</v>
      </c>
      <c r="K1040" s="33"/>
      <c r="L1040" s="33"/>
      <c r="M1040" s="33"/>
      <c r="N1040" s="33"/>
      <c r="O1040" s="3"/>
      <c r="P1040" s="3"/>
      <c r="Q1040" s="33"/>
    </row>
    <row r="1041" spans="1:17" x14ac:dyDescent="0.25">
      <c r="A1041" s="2">
        <v>1040</v>
      </c>
      <c r="B1041" s="35">
        <v>3.9000000000000004</v>
      </c>
      <c r="C1041" s="35">
        <v>1.365</v>
      </c>
      <c r="D1041" s="35">
        <v>0.42000000000000004</v>
      </c>
      <c r="E1041" s="35">
        <v>0.04</v>
      </c>
      <c r="F1041" s="35">
        <v>21</v>
      </c>
      <c r="G1041" s="2">
        <v>0.46034682244836445</v>
      </c>
      <c r="H1041" s="2">
        <v>2.1540524625386475</v>
      </c>
      <c r="I1041" s="35">
        <v>0.94</v>
      </c>
      <c r="K1041" s="33"/>
      <c r="L1041" s="33"/>
      <c r="M1041" s="33"/>
      <c r="N1041" s="33"/>
      <c r="O1041" s="3"/>
      <c r="P1041" s="3"/>
      <c r="Q1041" s="33"/>
    </row>
    <row r="1042" spans="1:17" x14ac:dyDescent="0.25">
      <c r="A1042" s="2">
        <v>1041</v>
      </c>
      <c r="B1042" s="35">
        <v>4.8000000000000007</v>
      </c>
      <c r="C1042" s="35">
        <v>1.9200000000000004</v>
      </c>
      <c r="D1042" s="35">
        <v>0.78</v>
      </c>
      <c r="E1042" s="35">
        <v>0.03</v>
      </c>
      <c r="F1042" s="35">
        <v>21</v>
      </c>
      <c r="G1042" s="2">
        <v>0.55500093090792912</v>
      </c>
      <c r="H1042" s="2">
        <v>2.9017555990756172</v>
      </c>
      <c r="I1042" s="35">
        <v>1.05</v>
      </c>
      <c r="K1042" s="33"/>
      <c r="L1042" s="33"/>
      <c r="M1042" s="33"/>
      <c r="N1042" s="33"/>
      <c r="O1042" s="3"/>
      <c r="P1042" s="3"/>
      <c r="Q1042" s="33"/>
    </row>
    <row r="1043" spans="1:17" x14ac:dyDescent="0.25">
      <c r="A1043" s="2">
        <v>1042</v>
      </c>
      <c r="B1043" s="35">
        <v>2.4000000000000004</v>
      </c>
      <c r="C1043" s="35">
        <v>1.2000000000000002</v>
      </c>
      <c r="D1043" s="35">
        <v>0.60000000000000009</v>
      </c>
      <c r="E1043" s="35">
        <v>0.04</v>
      </c>
      <c r="F1043" s="35">
        <v>21</v>
      </c>
      <c r="G1043" s="2">
        <v>0.23514643624245435</v>
      </c>
      <c r="H1043" s="2">
        <v>0.69508509943037111</v>
      </c>
      <c r="I1043" s="35">
        <v>0.85</v>
      </c>
      <c r="K1043" s="33"/>
      <c r="L1043" s="33"/>
      <c r="M1043" s="33"/>
      <c r="N1043" s="33"/>
      <c r="O1043" s="3"/>
      <c r="P1043" s="3"/>
      <c r="Q1043" s="33"/>
    </row>
    <row r="1044" spans="1:17" x14ac:dyDescent="0.25">
      <c r="A1044" s="2">
        <v>1043</v>
      </c>
      <c r="B1044" s="35">
        <v>3.3000000000000003</v>
      </c>
      <c r="C1044" s="35">
        <v>1.8150000000000004</v>
      </c>
      <c r="D1044" s="35">
        <v>0.66</v>
      </c>
      <c r="E1044" s="35">
        <v>0.02</v>
      </c>
      <c r="F1044" s="35">
        <v>21</v>
      </c>
      <c r="G1044" s="2">
        <v>0.30618169379566629</v>
      </c>
      <c r="H1044" s="2">
        <v>1.2288187950488954</v>
      </c>
      <c r="I1044" s="35">
        <v>0.89</v>
      </c>
      <c r="K1044" s="33"/>
      <c r="L1044" s="33"/>
      <c r="M1044" s="33"/>
      <c r="N1044" s="33"/>
      <c r="O1044" s="3"/>
      <c r="P1044" s="3"/>
      <c r="Q1044" s="33"/>
    </row>
    <row r="1045" spans="1:17" x14ac:dyDescent="0.25">
      <c r="A1045" s="2">
        <v>1044</v>
      </c>
      <c r="B1045" s="35">
        <v>4.1999999999999993</v>
      </c>
      <c r="C1045" s="35">
        <v>2.3099999999999996</v>
      </c>
      <c r="D1045" s="35">
        <v>0.66</v>
      </c>
      <c r="E1045" s="35">
        <v>0.03</v>
      </c>
      <c r="F1045" s="35">
        <v>21</v>
      </c>
      <c r="G1045" s="2">
        <v>0.38448022424591999</v>
      </c>
      <c r="H1045" s="2">
        <v>1.9673239382748282</v>
      </c>
      <c r="I1045" s="35">
        <v>0.93</v>
      </c>
      <c r="K1045" s="33"/>
      <c r="L1045" s="33"/>
      <c r="M1045" s="33"/>
      <c r="N1045" s="33"/>
      <c r="O1045" s="3"/>
      <c r="P1045" s="3"/>
      <c r="Q1045" s="33"/>
    </row>
    <row r="1046" spans="1:17" x14ac:dyDescent="0.25">
      <c r="A1046" s="2">
        <v>1045</v>
      </c>
      <c r="B1046" s="35">
        <v>4.1999999999999993</v>
      </c>
      <c r="C1046" s="35">
        <v>1.4699999999999998</v>
      </c>
      <c r="D1046" s="35">
        <v>0.84000000000000008</v>
      </c>
      <c r="E1046" s="35">
        <v>0.04</v>
      </c>
      <c r="F1046" s="35">
        <v>21</v>
      </c>
      <c r="G1046" s="2">
        <v>0.51844451395627389</v>
      </c>
      <c r="H1046" s="2">
        <v>2.267985340811224</v>
      </c>
      <c r="I1046" s="35">
        <v>1.05</v>
      </c>
      <c r="K1046" s="33"/>
      <c r="L1046" s="33"/>
      <c r="M1046" s="33"/>
      <c r="N1046" s="33"/>
      <c r="O1046" s="3"/>
      <c r="P1046" s="3"/>
      <c r="Q1046" s="33"/>
    </row>
    <row r="1047" spans="1:17" x14ac:dyDescent="0.25">
      <c r="A1047" s="2">
        <v>1046</v>
      </c>
      <c r="B1047" s="35">
        <v>4.1999999999999993</v>
      </c>
      <c r="C1047" s="35">
        <v>1.6799999999999997</v>
      </c>
      <c r="D1047" s="35">
        <v>0.42000000000000004</v>
      </c>
      <c r="E1047" s="35">
        <v>0.04</v>
      </c>
      <c r="F1047" s="35">
        <v>21</v>
      </c>
      <c r="G1047" s="2">
        <v>0.46256651498356965</v>
      </c>
      <c r="H1047" s="2">
        <v>2.4020591940307763</v>
      </c>
      <c r="I1047" s="35">
        <v>0.95</v>
      </c>
      <c r="K1047" s="33"/>
      <c r="L1047" s="33"/>
      <c r="M1047" s="33"/>
      <c r="N1047" s="33"/>
      <c r="O1047" s="3"/>
      <c r="P1047" s="3"/>
      <c r="Q1047" s="33"/>
    </row>
    <row r="1048" spans="1:17" x14ac:dyDescent="0.25">
      <c r="A1048" s="2">
        <v>1047</v>
      </c>
      <c r="B1048" s="35">
        <v>2.7</v>
      </c>
      <c r="C1048" s="35">
        <v>1.08</v>
      </c>
      <c r="D1048" s="35">
        <v>0.48</v>
      </c>
      <c r="E1048" s="35">
        <v>0.04</v>
      </c>
      <c r="F1048" s="35">
        <v>21</v>
      </c>
      <c r="G1048" s="2">
        <v>0.30062066255603204</v>
      </c>
      <c r="H1048" s="2">
        <v>0.98760971007128939</v>
      </c>
      <c r="I1048" s="35">
        <v>0.84</v>
      </c>
      <c r="K1048" s="33"/>
      <c r="L1048" s="33"/>
      <c r="M1048" s="33"/>
      <c r="N1048" s="33"/>
      <c r="O1048" s="3"/>
      <c r="P1048" s="3"/>
      <c r="Q1048" s="33"/>
    </row>
    <row r="1049" spans="1:17" x14ac:dyDescent="0.25">
      <c r="A1049" s="2">
        <v>1048</v>
      </c>
      <c r="B1049" s="35">
        <v>2.4000000000000004</v>
      </c>
      <c r="C1049" s="35">
        <v>1.2000000000000002</v>
      </c>
      <c r="D1049" s="35">
        <v>0.42000000000000004</v>
      </c>
      <c r="E1049" s="35">
        <v>0</v>
      </c>
      <c r="F1049" s="35">
        <v>21</v>
      </c>
      <c r="G1049" s="2">
        <v>0.23981384056826022</v>
      </c>
      <c r="H1049" s="2">
        <v>0.73988184854188332</v>
      </c>
      <c r="I1049" s="35">
        <v>0.81</v>
      </c>
      <c r="K1049" s="33"/>
      <c r="L1049" s="33"/>
      <c r="M1049" s="33"/>
      <c r="N1049" s="33"/>
      <c r="O1049" s="3"/>
      <c r="P1049" s="3"/>
      <c r="Q1049" s="33"/>
    </row>
    <row r="1050" spans="1:17" x14ac:dyDescent="0.25">
      <c r="A1050" s="2">
        <v>1049</v>
      </c>
      <c r="B1050" s="35">
        <v>3.9000000000000004</v>
      </c>
      <c r="C1050" s="35">
        <v>1.5600000000000003</v>
      </c>
      <c r="D1050" s="35">
        <v>0.66</v>
      </c>
      <c r="E1050" s="35">
        <v>0.04</v>
      </c>
      <c r="F1050" s="35">
        <v>21</v>
      </c>
      <c r="G1050" s="2">
        <v>0.44211491359165522</v>
      </c>
      <c r="H1050" s="2">
        <v>1.9661006122637354</v>
      </c>
      <c r="I1050" s="35">
        <v>0.97</v>
      </c>
      <c r="K1050" s="33"/>
      <c r="L1050" s="33"/>
      <c r="M1050" s="33"/>
      <c r="N1050" s="33"/>
      <c r="O1050" s="3"/>
      <c r="P1050" s="3"/>
      <c r="Q1050" s="33"/>
    </row>
    <row r="1051" spans="1:17" x14ac:dyDescent="0.25">
      <c r="A1051" s="2">
        <v>1050</v>
      </c>
      <c r="B1051" s="35">
        <v>5.4</v>
      </c>
      <c r="C1051" s="35">
        <v>2.16</v>
      </c>
      <c r="D1051" s="35">
        <v>0.66</v>
      </c>
      <c r="E1051" s="35">
        <v>0.04</v>
      </c>
      <c r="F1051" s="35">
        <v>21</v>
      </c>
      <c r="G1051" s="2">
        <v>0.61078662863155009</v>
      </c>
      <c r="H1051" s="2">
        <v>3.7563167568809575</v>
      </c>
      <c r="I1051" s="35">
        <v>1.06</v>
      </c>
      <c r="K1051" s="33"/>
      <c r="L1051" s="33"/>
      <c r="M1051" s="33"/>
      <c r="N1051" s="33"/>
      <c r="O1051" s="3"/>
      <c r="P1051" s="3"/>
      <c r="Q1051" s="33"/>
    </row>
    <row r="1052" spans="1:17" x14ac:dyDescent="0.25">
      <c r="A1052" s="2">
        <v>1051</v>
      </c>
      <c r="B1052" s="35">
        <v>3.3000000000000003</v>
      </c>
      <c r="C1052" s="35">
        <v>0.66000000000000014</v>
      </c>
      <c r="D1052" s="35">
        <v>0.66</v>
      </c>
      <c r="E1052" s="35">
        <v>0.04</v>
      </c>
      <c r="F1052" s="35">
        <v>21</v>
      </c>
      <c r="G1052" s="2">
        <v>0.4732351562189423</v>
      </c>
      <c r="H1052" s="2">
        <v>1.5758832642611826</v>
      </c>
      <c r="I1052" s="35">
        <v>1</v>
      </c>
      <c r="K1052" s="33"/>
      <c r="L1052" s="33"/>
      <c r="M1052" s="33"/>
      <c r="N1052" s="33"/>
      <c r="O1052" s="3"/>
      <c r="P1052" s="3"/>
      <c r="Q1052" s="33"/>
    </row>
    <row r="1053" spans="1:17" x14ac:dyDescent="0.25">
      <c r="A1053" s="2">
        <v>1052</v>
      </c>
      <c r="B1053" s="35">
        <v>5.0999999999999996</v>
      </c>
      <c r="C1053" s="35">
        <v>2.04</v>
      </c>
      <c r="D1053" s="35">
        <v>0.84000000000000008</v>
      </c>
      <c r="E1053" s="35">
        <v>0</v>
      </c>
      <c r="F1053" s="35">
        <v>21</v>
      </c>
      <c r="G1053" s="2">
        <v>0.6024184892213249</v>
      </c>
      <c r="H1053" s="2">
        <v>3.25405959589727</v>
      </c>
      <c r="I1053" s="35">
        <v>1.04</v>
      </c>
      <c r="K1053" s="33"/>
      <c r="L1053" s="33"/>
      <c r="M1053" s="33"/>
      <c r="N1053" s="33"/>
      <c r="O1053" s="3"/>
      <c r="P1053" s="3"/>
      <c r="Q1053" s="33"/>
    </row>
    <row r="1054" spans="1:17" x14ac:dyDescent="0.25">
      <c r="A1054" s="2">
        <v>1053</v>
      </c>
      <c r="B1054" s="35">
        <v>3.9000000000000004</v>
      </c>
      <c r="C1054" s="35">
        <v>2.1450000000000005</v>
      </c>
      <c r="D1054" s="35">
        <v>0.66</v>
      </c>
      <c r="E1054" s="35">
        <v>0.03</v>
      </c>
      <c r="F1054" s="35">
        <v>21</v>
      </c>
      <c r="G1054" s="2">
        <v>0.35746785364543499</v>
      </c>
      <c r="H1054" s="2">
        <v>1.6989952250876077</v>
      </c>
      <c r="I1054" s="35">
        <v>0.92</v>
      </c>
      <c r="K1054" s="33"/>
      <c r="L1054" s="33"/>
      <c r="M1054" s="33"/>
      <c r="N1054" s="33"/>
      <c r="O1054" s="3"/>
      <c r="P1054" s="3"/>
      <c r="Q1054" s="33"/>
    </row>
    <row r="1055" spans="1:17" x14ac:dyDescent="0.25">
      <c r="A1055" s="2">
        <v>1054</v>
      </c>
      <c r="B1055" s="35">
        <v>3.3000000000000003</v>
      </c>
      <c r="C1055" s="35">
        <v>1.6500000000000001</v>
      </c>
      <c r="D1055" s="35">
        <v>0.42000000000000004</v>
      </c>
      <c r="E1055" s="35">
        <v>0.04</v>
      </c>
      <c r="F1055" s="35">
        <v>21</v>
      </c>
      <c r="G1055" s="2">
        <v>0.31254141363351662</v>
      </c>
      <c r="H1055" s="2">
        <v>1.3496504205952482</v>
      </c>
      <c r="I1055" s="35">
        <v>0.85</v>
      </c>
      <c r="K1055" s="33"/>
      <c r="L1055" s="33"/>
      <c r="M1055" s="33"/>
      <c r="N1055" s="33"/>
      <c r="O1055" s="3"/>
      <c r="P1055" s="3"/>
      <c r="Q1055" s="33"/>
    </row>
    <row r="1056" spans="1:17" x14ac:dyDescent="0.25">
      <c r="A1056" s="2">
        <v>1055</v>
      </c>
      <c r="B1056" s="35">
        <v>3.3000000000000003</v>
      </c>
      <c r="C1056" s="35">
        <v>0.66000000000000014</v>
      </c>
      <c r="D1056" s="35">
        <v>0.78</v>
      </c>
      <c r="E1056" s="35">
        <v>0</v>
      </c>
      <c r="F1056" s="35">
        <v>21</v>
      </c>
      <c r="G1056" s="2">
        <v>0.48822992448418195</v>
      </c>
      <c r="H1056" s="2">
        <v>1.5373179359843496</v>
      </c>
      <c r="I1056" s="35">
        <v>0.93</v>
      </c>
      <c r="K1056" s="33"/>
      <c r="L1056" s="33"/>
      <c r="M1056" s="33"/>
      <c r="N1056" s="33"/>
      <c r="O1056" s="3"/>
      <c r="P1056" s="3"/>
      <c r="Q1056" s="33"/>
    </row>
    <row r="1057" spans="1:17" x14ac:dyDescent="0.25">
      <c r="A1057" s="2">
        <v>1056</v>
      </c>
      <c r="B1057" s="35">
        <v>3.3000000000000003</v>
      </c>
      <c r="C1057" s="35">
        <v>1.8150000000000004</v>
      </c>
      <c r="D1057" s="35">
        <v>0.48</v>
      </c>
      <c r="E1057" s="35">
        <v>0.03</v>
      </c>
      <c r="F1057" s="35">
        <v>21</v>
      </c>
      <c r="G1057" s="2">
        <v>0.29288820767462503</v>
      </c>
      <c r="H1057" s="2">
        <v>1.2626710542290369</v>
      </c>
      <c r="I1057" s="35">
        <v>0.85</v>
      </c>
      <c r="K1057" s="33"/>
      <c r="L1057" s="33"/>
      <c r="M1057" s="33"/>
      <c r="N1057" s="33"/>
      <c r="O1057" s="3"/>
      <c r="P1057" s="3"/>
      <c r="Q1057" s="33"/>
    </row>
    <row r="1058" spans="1:17" x14ac:dyDescent="0.25">
      <c r="A1058" s="2">
        <v>1057</v>
      </c>
      <c r="B1058" s="35">
        <v>4.1999999999999993</v>
      </c>
      <c r="C1058" s="35">
        <v>2.3099999999999996</v>
      </c>
      <c r="D1058" s="35">
        <v>0.60000000000000009</v>
      </c>
      <c r="E1058" s="35">
        <v>0.03</v>
      </c>
      <c r="F1058" s="35">
        <v>21</v>
      </c>
      <c r="G1058" s="2">
        <v>0.37985838862141741</v>
      </c>
      <c r="H1058" s="2">
        <v>1.9889932944095237</v>
      </c>
      <c r="I1058" s="35">
        <v>0.92</v>
      </c>
      <c r="K1058" s="33"/>
      <c r="L1058" s="33"/>
      <c r="M1058" s="33"/>
      <c r="N1058" s="33"/>
      <c r="O1058" s="3"/>
      <c r="P1058" s="3"/>
      <c r="Q1058" s="33"/>
    </row>
    <row r="1059" spans="1:17" x14ac:dyDescent="0.25">
      <c r="A1059" s="2">
        <v>1058</v>
      </c>
      <c r="B1059" s="35">
        <v>3.9000000000000004</v>
      </c>
      <c r="C1059" s="35">
        <v>0.78000000000000014</v>
      </c>
      <c r="D1059" s="35">
        <v>0.78</v>
      </c>
      <c r="E1059" s="35">
        <v>0.03</v>
      </c>
      <c r="F1059" s="35">
        <v>21</v>
      </c>
      <c r="G1059" s="2">
        <v>0.56635322267650035</v>
      </c>
      <c r="H1059" s="2">
        <v>2.1361078340261077</v>
      </c>
      <c r="I1059" s="35">
        <v>1.07</v>
      </c>
      <c r="K1059" s="33"/>
      <c r="L1059" s="33"/>
      <c r="M1059" s="33"/>
      <c r="N1059" s="33"/>
      <c r="O1059" s="3"/>
      <c r="P1059" s="3"/>
      <c r="Q1059" s="33"/>
    </row>
    <row r="1060" spans="1:17" x14ac:dyDescent="0.25">
      <c r="A1060" s="2">
        <v>1059</v>
      </c>
      <c r="B1060" s="35">
        <v>5.6999999999999993</v>
      </c>
      <c r="C1060" s="35">
        <v>1.9949999999999997</v>
      </c>
      <c r="D1060" s="35">
        <v>0.66</v>
      </c>
      <c r="E1060" s="35">
        <v>0.04</v>
      </c>
      <c r="F1060" s="35">
        <v>21</v>
      </c>
      <c r="G1060" s="2">
        <v>0.68709346355365741</v>
      </c>
      <c r="H1060" s="2">
        <v>4.3389263071536499</v>
      </c>
      <c r="I1060" s="35">
        <v>1.1200000000000001</v>
      </c>
      <c r="K1060" s="33"/>
      <c r="L1060" s="33"/>
      <c r="M1060" s="33"/>
      <c r="N1060" s="33"/>
      <c r="O1060" s="3"/>
      <c r="P1060" s="3"/>
      <c r="Q1060" s="33"/>
    </row>
    <row r="1061" spans="1:17" x14ac:dyDescent="0.25">
      <c r="A1061" s="2">
        <v>1060</v>
      </c>
      <c r="B1061" s="35">
        <v>5.4</v>
      </c>
      <c r="C1061" s="35">
        <v>2.7</v>
      </c>
      <c r="D1061" s="35">
        <v>0.78</v>
      </c>
      <c r="E1061" s="35">
        <v>0.02</v>
      </c>
      <c r="F1061" s="35">
        <v>21</v>
      </c>
      <c r="G1061" s="2">
        <v>0.54718860108869727</v>
      </c>
      <c r="H1061" s="2">
        <v>3.3634335331239029</v>
      </c>
      <c r="I1061" s="35">
        <v>1.02</v>
      </c>
      <c r="K1061" s="33"/>
      <c r="L1061" s="33"/>
      <c r="M1061" s="33"/>
      <c r="N1061" s="33"/>
      <c r="O1061" s="3"/>
      <c r="P1061" s="3"/>
      <c r="Q1061" s="33"/>
    </row>
    <row r="1062" spans="1:17" x14ac:dyDescent="0.25">
      <c r="A1062" s="2">
        <v>1061</v>
      </c>
      <c r="B1062" s="35">
        <v>1.7999999999999998</v>
      </c>
      <c r="C1062" s="35">
        <v>0.62999999999999989</v>
      </c>
      <c r="D1062" s="35">
        <v>0.84000000000000008</v>
      </c>
      <c r="E1062" s="35">
        <v>0.02</v>
      </c>
      <c r="F1062" s="35">
        <v>21</v>
      </c>
      <c r="G1062" s="2">
        <v>0.22949659906730974</v>
      </c>
      <c r="H1062" s="2">
        <v>0.42820516820020765</v>
      </c>
      <c r="I1062" s="35">
        <v>0.9</v>
      </c>
      <c r="K1062" s="33"/>
      <c r="L1062" s="33"/>
      <c r="M1062" s="33"/>
      <c r="N1062" s="33"/>
      <c r="O1062" s="3"/>
      <c r="P1062" s="3"/>
      <c r="Q1062" s="33"/>
    </row>
    <row r="1063" spans="1:17" x14ac:dyDescent="0.25">
      <c r="A1063" s="2">
        <v>1062</v>
      </c>
      <c r="B1063" s="35">
        <v>3.5999999999999996</v>
      </c>
      <c r="C1063" s="35">
        <v>1.2599999999999998</v>
      </c>
      <c r="D1063" s="35">
        <v>0.60000000000000009</v>
      </c>
      <c r="E1063" s="35">
        <v>0</v>
      </c>
      <c r="F1063" s="35">
        <v>21</v>
      </c>
      <c r="G1063" s="2">
        <v>0.44353164766816117</v>
      </c>
      <c r="H1063" s="2">
        <v>1.7816666581922942</v>
      </c>
      <c r="I1063" s="35">
        <v>0.95</v>
      </c>
      <c r="K1063" s="33"/>
      <c r="L1063" s="33"/>
      <c r="M1063" s="33"/>
      <c r="N1063" s="33"/>
      <c r="O1063" s="3"/>
      <c r="P1063" s="3"/>
      <c r="Q1063" s="33"/>
    </row>
    <row r="1064" spans="1:17" x14ac:dyDescent="0.25">
      <c r="A1064" s="2">
        <v>1063</v>
      </c>
      <c r="B1064" s="35">
        <v>5.0999999999999996</v>
      </c>
      <c r="C1064" s="35">
        <v>2.04</v>
      </c>
      <c r="D1064" s="35">
        <v>0.84000000000000008</v>
      </c>
      <c r="E1064" s="35">
        <v>0.04</v>
      </c>
      <c r="F1064" s="35">
        <v>21</v>
      </c>
      <c r="G1064" s="2">
        <v>0.59177049235774493</v>
      </c>
      <c r="H1064" s="2">
        <v>3.223480080706838</v>
      </c>
      <c r="I1064" s="35">
        <v>1.08</v>
      </c>
      <c r="K1064" s="33"/>
      <c r="L1064" s="33"/>
      <c r="M1064" s="33"/>
      <c r="N1064" s="33"/>
      <c r="O1064" s="3"/>
      <c r="P1064" s="3"/>
      <c r="Q1064" s="33"/>
    </row>
    <row r="1065" spans="1:17" x14ac:dyDescent="0.25">
      <c r="A1065" s="2">
        <v>1064</v>
      </c>
      <c r="B1065" s="35">
        <v>3.3000000000000003</v>
      </c>
      <c r="C1065" s="35">
        <v>1.8150000000000004</v>
      </c>
      <c r="D1065" s="35">
        <v>0.60000000000000009</v>
      </c>
      <c r="E1065" s="35">
        <v>0.04</v>
      </c>
      <c r="F1065" s="35">
        <v>21</v>
      </c>
      <c r="G1065" s="2">
        <v>0.2970579845645846</v>
      </c>
      <c r="H1065" s="2">
        <v>1.2276163222668894</v>
      </c>
      <c r="I1065" s="35">
        <v>0.87</v>
      </c>
      <c r="K1065" s="33"/>
      <c r="L1065" s="33"/>
      <c r="M1065" s="33"/>
      <c r="N1065" s="33"/>
      <c r="O1065" s="3"/>
      <c r="P1065" s="3"/>
      <c r="Q1065" s="33"/>
    </row>
    <row r="1066" spans="1:17" x14ac:dyDescent="0.25">
      <c r="A1066" s="2">
        <v>1065</v>
      </c>
      <c r="B1066" s="35">
        <v>5.6999999999999993</v>
      </c>
      <c r="C1066" s="35">
        <v>1.9949999999999997</v>
      </c>
      <c r="D1066" s="35">
        <v>0.84000000000000008</v>
      </c>
      <c r="E1066" s="35">
        <v>0.04</v>
      </c>
      <c r="F1066" s="35">
        <v>21</v>
      </c>
      <c r="G1066" s="2">
        <v>0.70236445978174544</v>
      </c>
      <c r="H1066" s="2">
        <v>4.1665181534754563</v>
      </c>
      <c r="I1066" s="35">
        <v>1.1499999999999999</v>
      </c>
      <c r="K1066" s="33"/>
      <c r="L1066" s="33"/>
      <c r="M1066" s="33"/>
      <c r="N1066" s="33"/>
      <c r="O1066" s="3"/>
      <c r="P1066" s="3"/>
      <c r="Q1066" s="33"/>
    </row>
    <row r="1067" spans="1:17" x14ac:dyDescent="0.25">
      <c r="A1067" s="2">
        <v>1066</v>
      </c>
      <c r="B1067" s="35">
        <v>4.1999999999999993</v>
      </c>
      <c r="C1067" s="35">
        <v>1.4699999999999998</v>
      </c>
      <c r="D1067" s="35">
        <v>0.84000000000000008</v>
      </c>
      <c r="E1067" s="35">
        <v>0.04</v>
      </c>
      <c r="F1067" s="35">
        <v>21</v>
      </c>
      <c r="G1067" s="2">
        <v>0.51844451395627389</v>
      </c>
      <c r="H1067" s="2">
        <v>2.267985340811224</v>
      </c>
      <c r="I1067" s="35">
        <v>1.05</v>
      </c>
      <c r="K1067" s="33"/>
      <c r="L1067" s="33"/>
      <c r="M1067" s="33"/>
      <c r="N1067" s="33"/>
      <c r="O1067" s="3"/>
      <c r="P1067" s="3"/>
      <c r="Q1067" s="33"/>
    </row>
    <row r="1068" spans="1:17" x14ac:dyDescent="0.25">
      <c r="A1068" s="2">
        <v>1067</v>
      </c>
      <c r="B1068" s="35">
        <v>5.6999999999999993</v>
      </c>
      <c r="C1068" s="35">
        <v>1.4249999999999998</v>
      </c>
      <c r="D1068" s="35">
        <v>0.66</v>
      </c>
      <c r="E1068" s="35">
        <v>0.02</v>
      </c>
      <c r="F1068" s="35">
        <v>21</v>
      </c>
      <c r="G1068" s="2">
        <v>0.77771561008431667</v>
      </c>
      <c r="H1068" s="2">
        <v>4.5977640314551556</v>
      </c>
      <c r="I1068" s="35">
        <v>1.1599999999999999</v>
      </c>
      <c r="K1068" s="33"/>
      <c r="L1068" s="33"/>
      <c r="M1068" s="33"/>
      <c r="N1068" s="33"/>
      <c r="O1068" s="3"/>
      <c r="P1068" s="3"/>
      <c r="Q1068" s="33"/>
    </row>
    <row r="1069" spans="1:17" x14ac:dyDescent="0.25">
      <c r="A1069" s="2">
        <v>1068</v>
      </c>
      <c r="B1069" s="35">
        <v>5.6999999999999993</v>
      </c>
      <c r="C1069" s="35">
        <v>2.2799999999999998</v>
      </c>
      <c r="D1069" s="35">
        <v>0.60000000000000009</v>
      </c>
      <c r="E1069" s="35">
        <v>0.04</v>
      </c>
      <c r="F1069" s="35">
        <v>21</v>
      </c>
      <c r="G1069" s="2">
        <v>0.63958488402157376</v>
      </c>
      <c r="H1069" s="2">
        <v>4.2388396532372861</v>
      </c>
      <c r="I1069" s="35">
        <v>1.07</v>
      </c>
      <c r="K1069" s="33"/>
      <c r="L1069" s="33"/>
      <c r="M1069" s="33"/>
      <c r="N1069" s="33"/>
      <c r="O1069" s="3"/>
      <c r="P1069" s="3"/>
      <c r="Q1069" s="33"/>
    </row>
    <row r="1070" spans="1:17" x14ac:dyDescent="0.25">
      <c r="A1070" s="2">
        <v>1069</v>
      </c>
      <c r="B1070" s="35">
        <v>3.5999999999999996</v>
      </c>
      <c r="C1070" s="35">
        <v>0.72</v>
      </c>
      <c r="D1070" s="35">
        <v>0.84000000000000008</v>
      </c>
      <c r="E1070" s="35">
        <v>0.04</v>
      </c>
      <c r="F1070" s="35">
        <v>21</v>
      </c>
      <c r="G1070" s="2">
        <v>0.52328451253062847</v>
      </c>
      <c r="H1070" s="2">
        <v>1.7936535566398153</v>
      </c>
      <c r="I1070" s="35">
        <v>1.05</v>
      </c>
      <c r="K1070" s="33"/>
      <c r="L1070" s="33"/>
      <c r="M1070" s="33"/>
      <c r="N1070" s="33"/>
      <c r="O1070" s="3"/>
      <c r="P1070" s="3"/>
      <c r="Q1070" s="33"/>
    </row>
    <row r="1071" spans="1:17" x14ac:dyDescent="0.25">
      <c r="A1071" s="2">
        <v>1070</v>
      </c>
      <c r="B1071" s="35">
        <v>3.9000000000000004</v>
      </c>
      <c r="C1071" s="35">
        <v>1.5600000000000003</v>
      </c>
      <c r="D1071" s="35">
        <v>0.48</v>
      </c>
      <c r="E1071" s="35">
        <v>0.02</v>
      </c>
      <c r="F1071" s="35">
        <v>21</v>
      </c>
      <c r="G1071" s="2">
        <v>0.43825835944507541</v>
      </c>
      <c r="H1071" s="2">
        <v>2.0589817275387232</v>
      </c>
      <c r="I1071" s="35">
        <v>0.94</v>
      </c>
      <c r="K1071" s="33"/>
      <c r="L1071" s="33"/>
      <c r="M1071" s="33"/>
      <c r="N1071" s="33"/>
      <c r="O1071" s="3"/>
      <c r="P1071" s="3"/>
      <c r="Q1071" s="33"/>
    </row>
    <row r="1072" spans="1:17" x14ac:dyDescent="0.25">
      <c r="A1072" s="2">
        <v>1071</v>
      </c>
      <c r="B1072" s="35">
        <v>2.4000000000000004</v>
      </c>
      <c r="C1072" s="35">
        <v>0.96000000000000019</v>
      </c>
      <c r="D1072" s="35">
        <v>0.48</v>
      </c>
      <c r="E1072" s="35">
        <v>0</v>
      </c>
      <c r="F1072" s="35">
        <v>21</v>
      </c>
      <c r="G1072" s="2">
        <v>0.2789697888880926</v>
      </c>
      <c r="H1072" s="2">
        <v>0.79678878377064077</v>
      </c>
      <c r="I1072" s="35">
        <v>0.84</v>
      </c>
      <c r="K1072" s="33"/>
      <c r="L1072" s="33"/>
      <c r="M1072" s="33"/>
      <c r="N1072" s="33"/>
      <c r="O1072" s="3"/>
      <c r="P1072" s="3"/>
      <c r="Q1072" s="33"/>
    </row>
    <row r="1073" spans="1:17" x14ac:dyDescent="0.25">
      <c r="A1073" s="2">
        <v>1072</v>
      </c>
      <c r="B1073" s="35">
        <v>2.7</v>
      </c>
      <c r="C1073" s="35">
        <v>0.54</v>
      </c>
      <c r="D1073" s="35">
        <v>0.60000000000000009</v>
      </c>
      <c r="E1073" s="35">
        <v>0.04</v>
      </c>
      <c r="F1073" s="35">
        <v>21</v>
      </c>
      <c r="G1073" s="2">
        <v>0.38640188559855315</v>
      </c>
      <c r="H1073" s="2">
        <v>1.0740874687718771</v>
      </c>
      <c r="I1073" s="35">
        <v>0.93</v>
      </c>
      <c r="K1073" s="33"/>
      <c r="L1073" s="33"/>
      <c r="M1073" s="33"/>
      <c r="N1073" s="33"/>
      <c r="O1073" s="3"/>
      <c r="P1073" s="3"/>
      <c r="Q1073" s="33"/>
    </row>
    <row r="1074" spans="1:17" x14ac:dyDescent="0.25">
      <c r="A1074" s="2">
        <v>1073</v>
      </c>
      <c r="B1074" s="35">
        <v>4.8000000000000007</v>
      </c>
      <c r="C1074" s="35">
        <v>2.6400000000000006</v>
      </c>
      <c r="D1074" s="35">
        <v>0.66</v>
      </c>
      <c r="E1074" s="35">
        <v>0.03</v>
      </c>
      <c r="F1074" s="35">
        <v>21</v>
      </c>
      <c r="G1074" s="2">
        <v>0.43850496544689005</v>
      </c>
      <c r="H1074" s="2">
        <v>2.5632105531898901</v>
      </c>
      <c r="I1074" s="35">
        <v>0.96</v>
      </c>
      <c r="K1074" s="33"/>
      <c r="L1074" s="33"/>
      <c r="M1074" s="33"/>
      <c r="N1074" s="33"/>
      <c r="O1074" s="3"/>
      <c r="P1074" s="3"/>
      <c r="Q1074" s="33"/>
    </row>
    <row r="1075" spans="1:17" x14ac:dyDescent="0.25">
      <c r="A1075" s="2">
        <v>1074</v>
      </c>
      <c r="B1075" s="35">
        <v>5.0999999999999996</v>
      </c>
      <c r="C1075" s="35">
        <v>1.2749999999999999</v>
      </c>
      <c r="D1075" s="35">
        <v>0.42000000000000004</v>
      </c>
      <c r="E1075" s="35">
        <v>0.03</v>
      </c>
      <c r="F1075" s="35">
        <v>21</v>
      </c>
      <c r="G1075" s="2">
        <v>0.68362177746019293</v>
      </c>
      <c r="H1075" s="2">
        <v>3.8995143699887365</v>
      </c>
      <c r="I1075" s="35">
        <v>1.07</v>
      </c>
      <c r="K1075" s="33"/>
      <c r="L1075" s="33"/>
      <c r="M1075" s="33"/>
      <c r="N1075" s="33"/>
      <c r="O1075" s="3"/>
      <c r="P1075" s="3"/>
      <c r="Q1075" s="33"/>
    </row>
    <row r="1076" spans="1:17" x14ac:dyDescent="0.25">
      <c r="A1076" s="2">
        <v>1075</v>
      </c>
      <c r="B1076" s="35">
        <v>3.3000000000000003</v>
      </c>
      <c r="C1076" s="35">
        <v>0.66000000000000014</v>
      </c>
      <c r="D1076" s="35">
        <v>0.78</v>
      </c>
      <c r="E1076" s="35">
        <v>0.03</v>
      </c>
      <c r="F1076" s="35">
        <v>21</v>
      </c>
      <c r="G1076" s="2">
        <v>0.48017345935809908</v>
      </c>
      <c r="H1076" s="2">
        <v>1.5324271935554759</v>
      </c>
      <c r="I1076" s="35">
        <v>1.03</v>
      </c>
      <c r="K1076" s="33"/>
      <c r="L1076" s="33"/>
      <c r="M1076" s="33"/>
      <c r="N1076" s="33"/>
      <c r="O1076" s="3"/>
      <c r="P1076" s="3"/>
      <c r="Q1076" s="33"/>
    </row>
    <row r="1077" spans="1:17" x14ac:dyDescent="0.25">
      <c r="A1077" s="2">
        <v>1076</v>
      </c>
      <c r="B1077" s="35">
        <v>4.1999999999999993</v>
      </c>
      <c r="C1077" s="35">
        <v>0.83999999999999986</v>
      </c>
      <c r="D1077" s="35">
        <v>0.60000000000000009</v>
      </c>
      <c r="E1077" s="35">
        <v>0.04</v>
      </c>
      <c r="F1077" s="35">
        <v>21</v>
      </c>
      <c r="G1077" s="2">
        <v>0.59906553735546408</v>
      </c>
      <c r="H1077" s="2">
        <v>2.5835181637974109</v>
      </c>
      <c r="I1077" s="35">
        <v>1.1000000000000001</v>
      </c>
      <c r="K1077" s="33"/>
      <c r="L1077" s="33"/>
      <c r="M1077" s="33"/>
      <c r="N1077" s="33"/>
      <c r="O1077" s="3"/>
      <c r="P1077" s="3"/>
      <c r="Q1077" s="33"/>
    </row>
    <row r="1078" spans="1:17" x14ac:dyDescent="0.25">
      <c r="A1078" s="2">
        <v>1077</v>
      </c>
      <c r="B1078" s="35">
        <v>5.4</v>
      </c>
      <c r="C1078" s="35">
        <v>1.08</v>
      </c>
      <c r="D1078" s="35">
        <v>0.78</v>
      </c>
      <c r="E1078" s="35">
        <v>0</v>
      </c>
      <c r="F1078" s="35">
        <v>21</v>
      </c>
      <c r="G1078" s="2">
        <v>0.78985909609858651</v>
      </c>
      <c r="H1078" s="2">
        <v>4.0951293566703031</v>
      </c>
      <c r="I1078" s="35">
        <v>1.1399999999999999</v>
      </c>
      <c r="K1078" s="33"/>
      <c r="L1078" s="33"/>
      <c r="M1078" s="33"/>
      <c r="N1078" s="33"/>
      <c r="O1078" s="3"/>
      <c r="P1078" s="3"/>
      <c r="Q1078" s="33"/>
    </row>
    <row r="1079" spans="1:17" x14ac:dyDescent="0.25">
      <c r="A1079" s="2">
        <v>1078</v>
      </c>
      <c r="B1079" s="35">
        <v>5.0999999999999996</v>
      </c>
      <c r="C1079" s="35">
        <v>1.7849999999999997</v>
      </c>
      <c r="D1079" s="35">
        <v>0.42000000000000004</v>
      </c>
      <c r="E1079" s="35">
        <v>0.02</v>
      </c>
      <c r="F1079" s="35">
        <v>21</v>
      </c>
      <c r="G1079" s="2">
        <v>0.60658538947365559</v>
      </c>
      <c r="H1079" s="2">
        <v>3.6889087649486743</v>
      </c>
      <c r="I1079" s="35">
        <v>1.02</v>
      </c>
      <c r="K1079" s="33"/>
      <c r="L1079" s="33"/>
      <c r="M1079" s="33"/>
      <c r="N1079" s="33"/>
      <c r="O1079" s="3"/>
      <c r="P1079" s="3"/>
      <c r="Q1079" s="33"/>
    </row>
    <row r="1080" spans="1:17" x14ac:dyDescent="0.25">
      <c r="A1080" s="2">
        <v>1079</v>
      </c>
      <c r="B1080" s="35">
        <v>2.4000000000000004</v>
      </c>
      <c r="C1080" s="35">
        <v>0.48000000000000009</v>
      </c>
      <c r="D1080" s="35">
        <v>0.60000000000000009</v>
      </c>
      <c r="E1080" s="35">
        <v>0.04</v>
      </c>
      <c r="F1080" s="35">
        <v>21</v>
      </c>
      <c r="G1080" s="2">
        <v>0.34386915524717099</v>
      </c>
      <c r="H1080" s="2">
        <v>0.85085511299402894</v>
      </c>
      <c r="I1080" s="35">
        <v>0.91</v>
      </c>
      <c r="K1080" s="33"/>
      <c r="L1080" s="33"/>
      <c r="M1080" s="33"/>
      <c r="N1080" s="33"/>
      <c r="O1080" s="3"/>
      <c r="P1080" s="3"/>
      <c r="Q1080" s="33"/>
    </row>
    <row r="1081" spans="1:17" x14ac:dyDescent="0.25">
      <c r="A1081" s="2">
        <v>1080</v>
      </c>
      <c r="B1081" s="35">
        <v>4.1999999999999993</v>
      </c>
      <c r="C1081" s="35">
        <v>1.6799999999999997</v>
      </c>
      <c r="D1081" s="35">
        <v>0.66</v>
      </c>
      <c r="E1081" s="35">
        <v>0.03</v>
      </c>
      <c r="F1081" s="35">
        <v>21</v>
      </c>
      <c r="G1081" s="2">
        <v>0.47858783795083532</v>
      </c>
      <c r="H1081" s="2">
        <v>2.2847222142286396</v>
      </c>
      <c r="I1081" s="35">
        <v>0.99</v>
      </c>
      <c r="K1081" s="33"/>
      <c r="L1081" s="33"/>
      <c r="M1081" s="33"/>
      <c r="N1081" s="33"/>
      <c r="O1081" s="3"/>
      <c r="P1081" s="3"/>
      <c r="Q1081" s="33"/>
    </row>
    <row r="1082" spans="1:17" x14ac:dyDescent="0.25">
      <c r="A1082" s="2">
        <v>1081</v>
      </c>
      <c r="B1082" s="35">
        <v>4.8000000000000007</v>
      </c>
      <c r="C1082" s="35">
        <v>1.2000000000000002</v>
      </c>
      <c r="D1082" s="35">
        <v>0.84000000000000008</v>
      </c>
      <c r="E1082" s="35">
        <v>0.02</v>
      </c>
      <c r="F1082" s="35">
        <v>21</v>
      </c>
      <c r="G1082" s="2">
        <v>0.66703247018895762</v>
      </c>
      <c r="H1082" s="2">
        <v>3.1284351052090615</v>
      </c>
      <c r="I1082" s="35">
        <v>1.1499999999999999</v>
      </c>
      <c r="K1082" s="33"/>
      <c r="L1082" s="33"/>
      <c r="M1082" s="33"/>
      <c r="N1082" s="33"/>
      <c r="O1082" s="3"/>
      <c r="P1082" s="3"/>
      <c r="Q1082" s="33"/>
    </row>
    <row r="1083" spans="1:17" x14ac:dyDescent="0.25">
      <c r="A1083" s="2">
        <v>1082</v>
      </c>
      <c r="B1083" s="35">
        <v>3.3000000000000003</v>
      </c>
      <c r="C1083" s="35">
        <v>1.8150000000000004</v>
      </c>
      <c r="D1083" s="35">
        <v>0.60000000000000009</v>
      </c>
      <c r="E1083" s="35">
        <v>0.02</v>
      </c>
      <c r="F1083" s="35">
        <v>21</v>
      </c>
      <c r="G1083" s="2">
        <v>0.30259478969908404</v>
      </c>
      <c r="H1083" s="2">
        <v>1.2425897899310383</v>
      </c>
      <c r="I1083" s="35">
        <v>0.88</v>
      </c>
      <c r="K1083" s="33"/>
      <c r="L1083" s="33"/>
      <c r="M1083" s="33"/>
      <c r="N1083" s="33"/>
      <c r="O1083" s="3"/>
      <c r="P1083" s="3"/>
      <c r="Q1083" s="33"/>
    </row>
    <row r="1084" spans="1:17" x14ac:dyDescent="0.25">
      <c r="A1084" s="2">
        <v>1083</v>
      </c>
      <c r="B1084" s="35">
        <v>4.8000000000000007</v>
      </c>
      <c r="C1084" s="35">
        <v>0.96000000000000019</v>
      </c>
      <c r="D1084" s="35">
        <v>0.48</v>
      </c>
      <c r="E1084" s="35">
        <v>0.04</v>
      </c>
      <c r="F1084" s="35">
        <v>21</v>
      </c>
      <c r="G1084" s="2">
        <v>0.68002644873706586</v>
      </c>
      <c r="H1084" s="2">
        <v>3.4719416895034443</v>
      </c>
      <c r="I1084" s="35">
        <v>1.08</v>
      </c>
      <c r="K1084" s="33"/>
      <c r="L1084" s="33"/>
      <c r="M1084" s="33"/>
      <c r="N1084" s="33"/>
      <c r="O1084" s="3"/>
      <c r="P1084" s="3"/>
      <c r="Q1084" s="33"/>
    </row>
    <row r="1085" spans="1:17" x14ac:dyDescent="0.25">
      <c r="A1085" s="2">
        <v>1084</v>
      </c>
      <c r="B1085" s="35">
        <v>5.6999999999999993</v>
      </c>
      <c r="C1085" s="35">
        <v>2.2799999999999998</v>
      </c>
      <c r="D1085" s="35">
        <v>0.66</v>
      </c>
      <c r="E1085" s="35">
        <v>0.02</v>
      </c>
      <c r="F1085" s="35">
        <v>21</v>
      </c>
      <c r="G1085" s="2">
        <v>0.64999813434193143</v>
      </c>
      <c r="H1085" s="2">
        <v>4.2024867576756106</v>
      </c>
      <c r="I1085" s="35">
        <v>1.1000000000000001</v>
      </c>
      <c r="K1085" s="33"/>
      <c r="L1085" s="33"/>
      <c r="M1085" s="33"/>
      <c r="N1085" s="33"/>
      <c r="O1085" s="3"/>
      <c r="P1085" s="3"/>
      <c r="Q1085" s="33"/>
    </row>
    <row r="1086" spans="1:17" x14ac:dyDescent="0.25">
      <c r="A1086" s="2">
        <v>1085</v>
      </c>
      <c r="B1086" s="35">
        <v>5.6999999999999993</v>
      </c>
      <c r="C1086" s="35">
        <v>3.1349999999999998</v>
      </c>
      <c r="D1086" s="35">
        <v>0.78</v>
      </c>
      <c r="E1086" s="35">
        <v>0.04</v>
      </c>
      <c r="F1086" s="35">
        <v>21</v>
      </c>
      <c r="G1086" s="2">
        <v>0.52997706195570193</v>
      </c>
      <c r="H1086" s="2">
        <v>3.5145503418433872</v>
      </c>
      <c r="I1086" s="35">
        <v>1.02</v>
      </c>
      <c r="K1086" s="33"/>
      <c r="L1086" s="33"/>
      <c r="M1086" s="33"/>
      <c r="N1086" s="33"/>
      <c r="O1086" s="3"/>
      <c r="P1086" s="3"/>
      <c r="Q1086" s="33"/>
    </row>
    <row r="1087" spans="1:17" x14ac:dyDescent="0.25">
      <c r="A1087" s="2">
        <v>1086</v>
      </c>
      <c r="B1087" s="35">
        <v>4.1999999999999993</v>
      </c>
      <c r="C1087" s="35">
        <v>2.3099999999999996</v>
      </c>
      <c r="D1087" s="35">
        <v>0.60000000000000009</v>
      </c>
      <c r="E1087" s="35">
        <v>0.04</v>
      </c>
      <c r="F1087" s="35">
        <v>21</v>
      </c>
      <c r="G1087" s="2">
        <v>0.37708998605416766</v>
      </c>
      <c r="H1087" s="2">
        <v>1.9790654744504379</v>
      </c>
      <c r="I1087" s="35">
        <v>0.92</v>
      </c>
      <c r="K1087" s="33"/>
      <c r="L1087" s="33"/>
      <c r="M1087" s="33"/>
      <c r="N1087" s="33"/>
      <c r="O1087" s="3"/>
      <c r="P1087" s="3"/>
      <c r="Q1087" s="33"/>
    </row>
    <row r="1088" spans="1:17" x14ac:dyDescent="0.25">
      <c r="A1088" s="2">
        <v>1087</v>
      </c>
      <c r="B1088" s="35">
        <v>5.0999999999999996</v>
      </c>
      <c r="C1088" s="35">
        <v>2.8050000000000002</v>
      </c>
      <c r="D1088" s="35">
        <v>0.66</v>
      </c>
      <c r="E1088" s="35">
        <v>0.04</v>
      </c>
      <c r="F1088" s="35">
        <v>21</v>
      </c>
      <c r="G1088" s="2">
        <v>0.46277875469617363</v>
      </c>
      <c r="H1088" s="2">
        <v>2.8787652402956998</v>
      </c>
      <c r="I1088" s="35">
        <v>0.98</v>
      </c>
      <c r="K1088" s="33"/>
      <c r="L1088" s="33"/>
      <c r="M1088" s="33"/>
      <c r="N1088" s="33"/>
      <c r="O1088" s="3"/>
      <c r="P1088" s="3"/>
      <c r="Q1088" s="33"/>
    </row>
    <row r="1089" spans="1:17" x14ac:dyDescent="0.25">
      <c r="A1089" s="2">
        <v>1088</v>
      </c>
      <c r="B1089" s="35">
        <v>5.4</v>
      </c>
      <c r="C1089" s="35">
        <v>2.16</v>
      </c>
      <c r="D1089" s="35">
        <v>0.84000000000000008</v>
      </c>
      <c r="E1089" s="35">
        <v>0.04</v>
      </c>
      <c r="F1089" s="35">
        <v>21</v>
      </c>
      <c r="G1089" s="2">
        <v>0.62637648216437958</v>
      </c>
      <c r="H1089" s="2">
        <v>3.6121820775985012</v>
      </c>
      <c r="I1089" s="35">
        <v>1.1000000000000001</v>
      </c>
      <c r="K1089" s="33"/>
      <c r="L1089" s="33"/>
      <c r="M1089" s="33"/>
      <c r="N1089" s="33"/>
      <c r="O1089" s="3"/>
      <c r="P1089" s="3"/>
      <c r="Q1089" s="33"/>
    </row>
    <row r="1090" spans="1:17" x14ac:dyDescent="0.25">
      <c r="A1090" s="2">
        <v>1089</v>
      </c>
      <c r="B1090" s="35">
        <v>5.0999999999999996</v>
      </c>
      <c r="C1090" s="35">
        <v>2.5499999999999998</v>
      </c>
      <c r="D1090" s="35">
        <v>0.78</v>
      </c>
      <c r="E1090" s="35">
        <v>0.04</v>
      </c>
      <c r="F1090" s="35">
        <v>21</v>
      </c>
      <c r="G1090" s="2">
        <v>0.51191104924872832</v>
      </c>
      <c r="H1090" s="2">
        <v>2.9824100551557775</v>
      </c>
      <c r="I1090" s="35">
        <v>1.03</v>
      </c>
      <c r="K1090" s="33"/>
      <c r="L1090" s="33"/>
      <c r="M1090" s="33"/>
      <c r="N1090" s="33"/>
      <c r="O1090" s="3"/>
      <c r="P1090" s="3"/>
      <c r="Q1090" s="33"/>
    </row>
    <row r="1091" spans="1:17" x14ac:dyDescent="0.25">
      <c r="A1091" s="2">
        <v>1090</v>
      </c>
      <c r="B1091" s="35">
        <v>5.0999999999999996</v>
      </c>
      <c r="C1091" s="35">
        <v>1.7849999999999997</v>
      </c>
      <c r="D1091" s="35">
        <v>0.66</v>
      </c>
      <c r="E1091" s="35">
        <v>0</v>
      </c>
      <c r="F1091" s="35">
        <v>21</v>
      </c>
      <c r="G1091" s="2">
        <v>0.62609778800417515</v>
      </c>
      <c r="H1091" s="2">
        <v>3.5047211655642805</v>
      </c>
      <c r="I1091" s="35">
        <v>1.08</v>
      </c>
      <c r="K1091" s="33"/>
      <c r="L1091" s="33"/>
      <c r="M1091" s="33"/>
      <c r="N1091" s="33"/>
      <c r="O1091" s="3"/>
      <c r="P1091" s="3"/>
      <c r="Q1091" s="33"/>
    </row>
    <row r="1092" spans="1:17" x14ac:dyDescent="0.25">
      <c r="A1092" s="2">
        <v>1091</v>
      </c>
      <c r="B1092" s="35">
        <v>5.0999999999999996</v>
      </c>
      <c r="C1092" s="35">
        <v>1.02</v>
      </c>
      <c r="D1092" s="35">
        <v>0.66</v>
      </c>
      <c r="E1092" s="35">
        <v>0</v>
      </c>
      <c r="F1092" s="35">
        <v>21</v>
      </c>
      <c r="G1092" s="2">
        <v>0.74037131893157249</v>
      </c>
      <c r="H1092" s="2">
        <v>3.7623387887914537</v>
      </c>
      <c r="I1092" s="35">
        <v>1.1399999999999999</v>
      </c>
      <c r="K1092" s="33"/>
      <c r="L1092" s="33"/>
      <c r="M1092" s="33"/>
      <c r="N1092" s="33"/>
      <c r="O1092" s="3"/>
      <c r="P1092" s="3"/>
      <c r="Q1092" s="33"/>
    </row>
    <row r="1093" spans="1:17" x14ac:dyDescent="0.25">
      <c r="A1093" s="2">
        <v>1092</v>
      </c>
      <c r="B1093" s="35">
        <v>5.6999999999999993</v>
      </c>
      <c r="C1093" s="35">
        <v>1.1399999999999999</v>
      </c>
      <c r="D1093" s="35">
        <v>0.66</v>
      </c>
      <c r="E1093" s="35">
        <v>0.04</v>
      </c>
      <c r="F1093" s="35">
        <v>21</v>
      </c>
      <c r="G1093" s="2">
        <v>0.81481093929604254</v>
      </c>
      <c r="H1093" s="2">
        <v>4.6794248051218599</v>
      </c>
      <c r="I1093" s="35">
        <v>1.18</v>
      </c>
      <c r="K1093" s="33"/>
      <c r="L1093" s="33"/>
      <c r="M1093" s="33"/>
      <c r="N1093" s="33"/>
      <c r="O1093" s="3"/>
      <c r="P1093" s="3"/>
      <c r="Q1093" s="33"/>
    </row>
    <row r="1094" spans="1:17" x14ac:dyDescent="0.25">
      <c r="A1094" s="2">
        <v>1093</v>
      </c>
      <c r="B1094" s="35">
        <v>3.9000000000000004</v>
      </c>
      <c r="C1094" s="35">
        <v>1.5600000000000003</v>
      </c>
      <c r="D1094" s="35">
        <v>0.78</v>
      </c>
      <c r="E1094" s="35">
        <v>0.02</v>
      </c>
      <c r="F1094" s="35">
        <v>21</v>
      </c>
      <c r="G1094" s="2">
        <v>0.45478338744559543</v>
      </c>
      <c r="H1094" s="2">
        <v>1.9267269994086471</v>
      </c>
      <c r="I1094" s="35">
        <v>0.98</v>
      </c>
      <c r="K1094" s="33"/>
      <c r="L1094" s="33"/>
      <c r="M1094" s="33"/>
      <c r="N1094" s="33"/>
      <c r="O1094" s="3"/>
      <c r="P1094" s="3"/>
      <c r="Q1094" s="33"/>
    </row>
    <row r="1095" spans="1:17" x14ac:dyDescent="0.25">
      <c r="A1095" s="2">
        <v>1094</v>
      </c>
      <c r="B1095" s="35">
        <v>2.4000000000000004</v>
      </c>
      <c r="C1095" s="35">
        <v>0.48000000000000009</v>
      </c>
      <c r="D1095" s="35">
        <v>0.48</v>
      </c>
      <c r="E1095" s="35">
        <v>0.03</v>
      </c>
      <c r="F1095" s="35">
        <v>21</v>
      </c>
      <c r="G1095" s="2">
        <v>0.34469565538005159</v>
      </c>
      <c r="H1095" s="2">
        <v>0.87769020888049132</v>
      </c>
      <c r="I1095" s="35">
        <v>0.89</v>
      </c>
      <c r="K1095" s="33"/>
      <c r="L1095" s="33"/>
      <c r="M1095" s="33"/>
      <c r="N1095" s="33"/>
      <c r="O1095" s="3"/>
      <c r="P1095" s="3"/>
      <c r="Q1095" s="33"/>
    </row>
    <row r="1096" spans="1:17" x14ac:dyDescent="0.25">
      <c r="A1096" s="2">
        <v>1095</v>
      </c>
      <c r="B1096" s="35">
        <v>4.8000000000000007</v>
      </c>
      <c r="C1096" s="35">
        <v>2.6400000000000006</v>
      </c>
      <c r="D1096" s="35">
        <v>0.42000000000000004</v>
      </c>
      <c r="E1096" s="35">
        <v>0.04</v>
      </c>
      <c r="F1096" s="35">
        <v>21</v>
      </c>
      <c r="G1096" s="2">
        <v>0.41530012099860963</v>
      </c>
      <c r="H1096" s="2">
        <v>2.664689147914002</v>
      </c>
      <c r="I1096" s="35">
        <v>0.91</v>
      </c>
      <c r="K1096" s="33"/>
      <c r="L1096" s="33"/>
      <c r="M1096" s="33"/>
      <c r="N1096" s="33"/>
      <c r="O1096" s="3"/>
      <c r="P1096" s="3"/>
      <c r="Q1096" s="33"/>
    </row>
    <row r="1097" spans="1:17" x14ac:dyDescent="0.25">
      <c r="A1097" s="2">
        <v>1096</v>
      </c>
      <c r="B1097" s="35">
        <v>1.7999999999999998</v>
      </c>
      <c r="C1097" s="35">
        <v>0.72</v>
      </c>
      <c r="D1097" s="35">
        <v>0.42000000000000004</v>
      </c>
      <c r="E1097" s="35">
        <v>0</v>
      </c>
      <c r="F1097" s="35">
        <v>21</v>
      </c>
      <c r="G1097" s="2">
        <v>0.21187182865449919</v>
      </c>
      <c r="H1097" s="2">
        <v>0.46096893352592444</v>
      </c>
      <c r="I1097" s="35">
        <v>0.79</v>
      </c>
      <c r="K1097" s="33"/>
      <c r="L1097" s="33"/>
      <c r="M1097" s="33"/>
      <c r="N1097" s="33"/>
      <c r="O1097" s="3"/>
      <c r="P1097" s="3"/>
      <c r="Q1097" s="33"/>
    </row>
    <row r="1098" spans="1:17" x14ac:dyDescent="0.25">
      <c r="A1098" s="2">
        <v>1097</v>
      </c>
      <c r="B1098" s="35">
        <v>3.5999999999999996</v>
      </c>
      <c r="C1098" s="35">
        <v>1.2599999999999998</v>
      </c>
      <c r="D1098" s="35">
        <v>0.42000000000000004</v>
      </c>
      <c r="E1098" s="35">
        <v>0.03</v>
      </c>
      <c r="F1098" s="35">
        <v>21</v>
      </c>
      <c r="G1098" s="2">
        <v>0.42809599561332257</v>
      </c>
      <c r="H1098" s="2">
        <v>1.8427356388003302</v>
      </c>
      <c r="I1098" s="35">
        <v>0.92</v>
      </c>
      <c r="K1098" s="33"/>
      <c r="L1098" s="33"/>
      <c r="M1098" s="33"/>
      <c r="N1098" s="33"/>
      <c r="O1098" s="3"/>
      <c r="P1098" s="3"/>
      <c r="Q1098" s="33"/>
    </row>
    <row r="1099" spans="1:17" x14ac:dyDescent="0.25">
      <c r="A1099" s="2">
        <v>1098</v>
      </c>
      <c r="B1099" s="35">
        <v>3.3000000000000003</v>
      </c>
      <c r="C1099" s="35">
        <v>0.82500000000000007</v>
      </c>
      <c r="D1099" s="35">
        <v>0.48</v>
      </c>
      <c r="E1099" s="35">
        <v>0</v>
      </c>
      <c r="F1099" s="35">
        <v>21</v>
      </c>
      <c r="G1099" s="2">
        <v>0.45449651469603003</v>
      </c>
      <c r="H1099" s="2">
        <v>1.6251379152758787</v>
      </c>
      <c r="I1099" s="35">
        <v>0.96</v>
      </c>
      <c r="K1099" s="33"/>
      <c r="L1099" s="33"/>
      <c r="M1099" s="33"/>
      <c r="N1099" s="33"/>
      <c r="O1099" s="3"/>
      <c r="P1099" s="3"/>
      <c r="Q1099" s="33"/>
    </row>
    <row r="1100" spans="1:17" x14ac:dyDescent="0.25">
      <c r="A1100" s="2">
        <v>1099</v>
      </c>
      <c r="B1100" s="35">
        <v>3.3000000000000003</v>
      </c>
      <c r="C1100" s="35">
        <v>1.155</v>
      </c>
      <c r="D1100" s="35">
        <v>0.42000000000000004</v>
      </c>
      <c r="E1100" s="35">
        <v>0.04</v>
      </c>
      <c r="F1100" s="35">
        <v>21</v>
      </c>
      <c r="G1100" s="2">
        <v>0.39010008221657294</v>
      </c>
      <c r="H1100" s="2">
        <v>1.5462016507955803</v>
      </c>
      <c r="I1100" s="35">
        <v>0.9</v>
      </c>
      <c r="K1100" s="33"/>
      <c r="L1100" s="33"/>
      <c r="M1100" s="33"/>
      <c r="N1100" s="33"/>
      <c r="O1100" s="3"/>
      <c r="P1100" s="3"/>
      <c r="Q1100" s="33"/>
    </row>
    <row r="1101" spans="1:17" x14ac:dyDescent="0.25">
      <c r="A1101" s="2">
        <v>1100</v>
      </c>
      <c r="B1101" s="35">
        <v>2.7</v>
      </c>
      <c r="C1101" s="35">
        <v>1.08</v>
      </c>
      <c r="D1101" s="35">
        <v>0.78</v>
      </c>
      <c r="E1101" s="35">
        <v>0.03</v>
      </c>
      <c r="F1101" s="35">
        <v>21</v>
      </c>
      <c r="G1101" s="2">
        <v>0.31489385661997532</v>
      </c>
      <c r="H1101" s="2">
        <v>0.92776840459906884</v>
      </c>
      <c r="I1101" s="35">
        <v>0.93</v>
      </c>
      <c r="K1101" s="33"/>
      <c r="L1101" s="33"/>
      <c r="M1101" s="33"/>
      <c r="N1101" s="33"/>
      <c r="O1101" s="3"/>
      <c r="P1101" s="3"/>
      <c r="Q1101" s="33"/>
    </row>
    <row r="1102" spans="1:17" x14ac:dyDescent="0.25">
      <c r="A1102" s="2">
        <v>1101</v>
      </c>
      <c r="B1102" s="35">
        <v>5.6999999999999993</v>
      </c>
      <c r="C1102" s="35">
        <v>2.2799999999999998</v>
      </c>
      <c r="D1102" s="35">
        <v>0.78</v>
      </c>
      <c r="E1102" s="35">
        <v>0</v>
      </c>
      <c r="F1102" s="35">
        <v>21</v>
      </c>
      <c r="G1102" s="2">
        <v>0.66596042787170617</v>
      </c>
      <c r="H1102" s="2">
        <v>4.1113401300126711</v>
      </c>
      <c r="I1102" s="35">
        <v>1.1000000000000001</v>
      </c>
      <c r="K1102" s="33"/>
      <c r="L1102" s="33"/>
      <c r="M1102" s="33"/>
      <c r="N1102" s="33"/>
      <c r="O1102" s="3"/>
      <c r="P1102" s="3"/>
      <c r="Q1102" s="33"/>
    </row>
    <row r="1103" spans="1:17" x14ac:dyDescent="0.25">
      <c r="A1103" s="2">
        <v>1102</v>
      </c>
      <c r="B1103" s="35">
        <v>2.4000000000000004</v>
      </c>
      <c r="C1103" s="35">
        <v>1.3200000000000003</v>
      </c>
      <c r="D1103" s="35">
        <v>0.78</v>
      </c>
      <c r="E1103" s="35">
        <v>0</v>
      </c>
      <c r="F1103" s="35">
        <v>21</v>
      </c>
      <c r="G1103" s="2">
        <v>0.23591608485367838</v>
      </c>
      <c r="H1103" s="2">
        <v>0.65273954192070716</v>
      </c>
      <c r="I1103" s="35">
        <v>0.88</v>
      </c>
      <c r="K1103" s="33"/>
      <c r="L1103" s="33"/>
      <c r="M1103" s="33"/>
      <c r="N1103" s="33"/>
      <c r="O1103" s="3"/>
      <c r="P1103" s="3"/>
      <c r="Q1103" s="33"/>
    </row>
    <row r="1104" spans="1:17" x14ac:dyDescent="0.25">
      <c r="A1104" s="2">
        <v>1103</v>
      </c>
      <c r="B1104" s="35">
        <v>3.9000000000000004</v>
      </c>
      <c r="C1104" s="35">
        <v>1.5600000000000003</v>
      </c>
      <c r="D1104" s="35">
        <v>0.48</v>
      </c>
      <c r="E1104" s="35">
        <v>0.02</v>
      </c>
      <c r="F1104" s="35">
        <v>21</v>
      </c>
      <c r="G1104" s="2">
        <v>0.43825835944507541</v>
      </c>
      <c r="H1104" s="2">
        <v>2.0589817275387232</v>
      </c>
      <c r="I1104" s="35">
        <v>0.94</v>
      </c>
      <c r="K1104" s="33"/>
      <c r="L1104" s="33"/>
      <c r="M1104" s="33"/>
      <c r="N1104" s="33"/>
      <c r="O1104" s="3"/>
      <c r="P1104" s="3"/>
      <c r="Q1104" s="33"/>
    </row>
    <row r="1105" spans="1:17" x14ac:dyDescent="0.25">
      <c r="A1105" s="2">
        <v>1104</v>
      </c>
      <c r="B1105" s="35">
        <v>4.1999999999999993</v>
      </c>
      <c r="C1105" s="35">
        <v>2.0999999999999996</v>
      </c>
      <c r="D1105" s="35">
        <v>0.66</v>
      </c>
      <c r="E1105" s="35">
        <v>0.03</v>
      </c>
      <c r="F1105" s="35">
        <v>21</v>
      </c>
      <c r="G1105" s="2">
        <v>0.4158494288142251</v>
      </c>
      <c r="H1105" s="2">
        <v>2.0845009404832862</v>
      </c>
      <c r="I1105" s="35">
        <v>0.95</v>
      </c>
      <c r="K1105" s="33"/>
      <c r="L1105" s="33"/>
      <c r="M1105" s="33"/>
      <c r="N1105" s="33"/>
      <c r="O1105" s="3"/>
      <c r="P1105" s="3"/>
      <c r="Q1105" s="33"/>
    </row>
    <row r="1106" spans="1:17" x14ac:dyDescent="0.25">
      <c r="A1106" s="2">
        <v>1105</v>
      </c>
      <c r="B1106" s="35">
        <v>5.4</v>
      </c>
      <c r="C1106" s="35">
        <v>1.08</v>
      </c>
      <c r="D1106" s="35">
        <v>0.42000000000000004</v>
      </c>
      <c r="E1106" s="35">
        <v>0.03</v>
      </c>
      <c r="F1106" s="35">
        <v>21</v>
      </c>
      <c r="G1106" s="2">
        <v>0.76575040126278959</v>
      </c>
      <c r="H1106" s="2">
        <v>4.4610185074994151</v>
      </c>
      <c r="I1106" s="35">
        <v>1.1200000000000001</v>
      </c>
      <c r="K1106" s="33"/>
      <c r="L1106" s="33"/>
      <c r="M1106" s="33"/>
      <c r="N1106" s="33"/>
      <c r="O1106" s="3"/>
      <c r="P1106" s="3"/>
      <c r="Q1106" s="33"/>
    </row>
    <row r="1107" spans="1:17" x14ac:dyDescent="0.25">
      <c r="A1107" s="2">
        <v>1106</v>
      </c>
      <c r="B1107" s="35">
        <v>5.6999999999999993</v>
      </c>
      <c r="C1107" s="35">
        <v>1.9949999999999997</v>
      </c>
      <c r="D1107" s="35">
        <v>0.60000000000000009</v>
      </c>
      <c r="E1107" s="35">
        <v>0.03</v>
      </c>
      <c r="F1107" s="35">
        <v>21</v>
      </c>
      <c r="G1107" s="2">
        <v>0.68538936286152397</v>
      </c>
      <c r="H1107" s="2">
        <v>4.4069244492579829</v>
      </c>
      <c r="I1107" s="35">
        <v>1.1100000000000001</v>
      </c>
      <c r="K1107" s="33"/>
      <c r="L1107" s="33"/>
      <c r="M1107" s="33"/>
      <c r="N1107" s="33"/>
      <c r="O1107" s="3"/>
      <c r="P1107" s="3"/>
      <c r="Q1107" s="33"/>
    </row>
    <row r="1108" spans="1:17" x14ac:dyDescent="0.25">
      <c r="A1108" s="2">
        <v>1107</v>
      </c>
      <c r="B1108" s="35">
        <v>4.1999999999999993</v>
      </c>
      <c r="C1108" s="35">
        <v>0.83999999999999986</v>
      </c>
      <c r="D1108" s="35">
        <v>0.66</v>
      </c>
      <c r="E1108" s="35">
        <v>0.03</v>
      </c>
      <c r="F1108" s="35">
        <v>21</v>
      </c>
      <c r="G1108" s="2">
        <v>0.60406465622405592</v>
      </c>
      <c r="H1108" s="2">
        <v>2.5486338390330987</v>
      </c>
      <c r="I1108" s="35">
        <v>1.07</v>
      </c>
      <c r="K1108" s="33"/>
      <c r="L1108" s="33"/>
      <c r="M1108" s="33"/>
      <c r="N1108" s="33"/>
      <c r="O1108" s="3"/>
      <c r="P1108" s="3"/>
      <c r="Q1108" s="33"/>
    </row>
    <row r="1109" spans="1:17" x14ac:dyDescent="0.25">
      <c r="A1109" s="2">
        <v>1108</v>
      </c>
      <c r="B1109" s="35">
        <v>3.9000000000000004</v>
      </c>
      <c r="C1109" s="35">
        <v>1.9500000000000002</v>
      </c>
      <c r="D1109" s="35">
        <v>0.42000000000000004</v>
      </c>
      <c r="E1109" s="35">
        <v>0</v>
      </c>
      <c r="F1109" s="35">
        <v>21</v>
      </c>
      <c r="G1109" s="2">
        <v>0.38017675088271385</v>
      </c>
      <c r="H1109" s="2">
        <v>1.9138799859311357</v>
      </c>
      <c r="I1109" s="35">
        <v>0.89</v>
      </c>
      <c r="K1109" s="33"/>
      <c r="L1109" s="33"/>
      <c r="M1109" s="33"/>
      <c r="N1109" s="33"/>
      <c r="O1109" s="3"/>
      <c r="P1109" s="3"/>
      <c r="Q1109" s="33"/>
    </row>
    <row r="1110" spans="1:17" x14ac:dyDescent="0.25">
      <c r="A1110" s="2">
        <v>1109</v>
      </c>
      <c r="B1110" s="35">
        <v>4.1999999999999993</v>
      </c>
      <c r="C1110" s="35">
        <v>2.0999999999999996</v>
      </c>
      <c r="D1110" s="35">
        <v>0.78</v>
      </c>
      <c r="E1110" s="35">
        <v>0.04</v>
      </c>
      <c r="F1110" s="35">
        <v>21</v>
      </c>
      <c r="G1110" s="2">
        <v>0.42219132398098763</v>
      </c>
      <c r="H1110" s="2">
        <v>2.0274620287780256</v>
      </c>
      <c r="I1110" s="35">
        <v>0.9</v>
      </c>
      <c r="K1110" s="33"/>
      <c r="L1110" s="33"/>
      <c r="M1110" s="33"/>
      <c r="N1110" s="33"/>
      <c r="O1110" s="3"/>
      <c r="P1110" s="3"/>
      <c r="Q1110" s="33"/>
    </row>
    <row r="1111" spans="1:17" x14ac:dyDescent="0.25">
      <c r="A1111" s="2">
        <v>1110</v>
      </c>
      <c r="B1111" s="35">
        <v>5.0999999999999996</v>
      </c>
      <c r="C1111" s="35">
        <v>2.04</v>
      </c>
      <c r="D1111" s="35">
        <v>0.66</v>
      </c>
      <c r="E1111" s="35">
        <v>0</v>
      </c>
      <c r="F1111" s="35">
        <v>21</v>
      </c>
      <c r="G1111" s="2">
        <v>0.58800661102837604</v>
      </c>
      <c r="H1111" s="2">
        <v>3.3852963824338578</v>
      </c>
      <c r="I1111" s="35">
        <v>1.07</v>
      </c>
      <c r="K1111" s="33"/>
      <c r="L1111" s="33"/>
      <c r="M1111" s="33"/>
      <c r="N1111" s="33"/>
      <c r="O1111" s="3"/>
      <c r="P1111" s="3"/>
      <c r="Q1111" s="33"/>
    </row>
    <row r="1112" spans="1:17" x14ac:dyDescent="0.25">
      <c r="A1112" s="2">
        <v>1111</v>
      </c>
      <c r="B1112" s="35">
        <v>3.3000000000000003</v>
      </c>
      <c r="C1112" s="35">
        <v>1.155</v>
      </c>
      <c r="D1112" s="35">
        <v>0.60000000000000009</v>
      </c>
      <c r="E1112" s="35">
        <v>0.02</v>
      </c>
      <c r="F1112" s="35">
        <v>21</v>
      </c>
      <c r="G1112" s="2">
        <v>0.40225728212007439</v>
      </c>
      <c r="H1112" s="2">
        <v>1.4918147424241976</v>
      </c>
      <c r="I1112" s="35">
        <v>0.94</v>
      </c>
      <c r="K1112" s="33"/>
      <c r="L1112" s="33"/>
      <c r="M1112" s="33"/>
      <c r="N1112" s="33"/>
      <c r="O1112" s="3"/>
      <c r="P1112" s="3"/>
      <c r="Q1112" s="33"/>
    </row>
    <row r="1113" spans="1:17" x14ac:dyDescent="0.25">
      <c r="A1113" s="2">
        <v>1112</v>
      </c>
      <c r="B1113" s="35">
        <v>2.7</v>
      </c>
      <c r="C1113" s="35">
        <v>0.54</v>
      </c>
      <c r="D1113" s="35">
        <v>0.78</v>
      </c>
      <c r="E1113" s="35">
        <v>0.04</v>
      </c>
      <c r="F1113" s="35">
        <v>21</v>
      </c>
      <c r="G1113" s="2">
        <v>0.39130820766433677</v>
      </c>
      <c r="H1113" s="2">
        <v>1.0279308095424002</v>
      </c>
      <c r="I1113" s="35">
        <v>0.97</v>
      </c>
      <c r="K1113" s="33"/>
      <c r="L1113" s="33"/>
      <c r="M1113" s="33"/>
      <c r="N1113" s="33"/>
      <c r="O1113" s="3"/>
      <c r="P1113" s="3"/>
      <c r="Q1113" s="33"/>
    </row>
    <row r="1114" spans="1:17" x14ac:dyDescent="0.25">
      <c r="A1114" s="2">
        <v>1113</v>
      </c>
      <c r="B1114" s="35">
        <v>3.5999999999999996</v>
      </c>
      <c r="C1114" s="35">
        <v>1.98</v>
      </c>
      <c r="D1114" s="35">
        <v>0.42000000000000004</v>
      </c>
      <c r="E1114" s="35">
        <v>0.03</v>
      </c>
      <c r="F1114" s="35">
        <v>21</v>
      </c>
      <c r="G1114" s="2">
        <v>0.31528338676524081</v>
      </c>
      <c r="H1114" s="2">
        <v>1.5155402877368951</v>
      </c>
      <c r="I1114" s="35">
        <v>0.85</v>
      </c>
      <c r="K1114" s="33"/>
      <c r="L1114" s="33"/>
      <c r="M1114" s="33"/>
      <c r="N1114" s="33"/>
      <c r="O1114" s="3"/>
      <c r="P1114" s="3"/>
      <c r="Q1114" s="33"/>
    </row>
    <row r="1115" spans="1:17" x14ac:dyDescent="0.25">
      <c r="A1115" s="2">
        <v>1114</v>
      </c>
      <c r="B1115" s="35">
        <v>2.4000000000000004</v>
      </c>
      <c r="C1115" s="35">
        <v>1.3200000000000003</v>
      </c>
      <c r="D1115" s="35">
        <v>0.66</v>
      </c>
      <c r="E1115" s="35">
        <v>0.04</v>
      </c>
      <c r="F1115" s="35">
        <v>21</v>
      </c>
      <c r="G1115" s="2">
        <v>0.21966741929180886</v>
      </c>
      <c r="H1115" s="2">
        <v>0.64851829949661388</v>
      </c>
      <c r="I1115" s="35">
        <v>0.85</v>
      </c>
      <c r="K1115" s="33"/>
      <c r="L1115" s="33"/>
      <c r="M1115" s="33"/>
      <c r="N1115" s="33"/>
      <c r="O1115" s="3"/>
      <c r="P1115" s="3"/>
      <c r="Q1115" s="33"/>
    </row>
    <row r="1116" spans="1:17" x14ac:dyDescent="0.25">
      <c r="A1116" s="2">
        <v>1115</v>
      </c>
      <c r="B1116" s="35">
        <v>4.8000000000000007</v>
      </c>
      <c r="C1116" s="35">
        <v>2.6400000000000006</v>
      </c>
      <c r="D1116" s="35">
        <v>0.60000000000000009</v>
      </c>
      <c r="E1116" s="35">
        <v>0.03</v>
      </c>
      <c r="F1116" s="35">
        <v>21</v>
      </c>
      <c r="G1116" s="2">
        <v>0.43321305628113954</v>
      </c>
      <c r="H1116" s="2">
        <v>2.5913384759147169</v>
      </c>
      <c r="I1116" s="35">
        <v>0.95</v>
      </c>
      <c r="K1116" s="33"/>
      <c r="L1116" s="33"/>
      <c r="M1116" s="33"/>
      <c r="N1116" s="33"/>
      <c r="O1116" s="3"/>
      <c r="P1116" s="3"/>
      <c r="Q1116" s="33"/>
    </row>
    <row r="1117" spans="1:17" x14ac:dyDescent="0.25">
      <c r="A1117" s="2">
        <v>1116</v>
      </c>
      <c r="B1117" s="35">
        <v>1.7999999999999998</v>
      </c>
      <c r="C1117" s="35">
        <v>0.99</v>
      </c>
      <c r="D1117" s="35">
        <v>0.78</v>
      </c>
      <c r="E1117" s="35">
        <v>0.04</v>
      </c>
      <c r="F1117" s="35">
        <v>21</v>
      </c>
      <c r="G1117" s="2">
        <v>0.16975541669705863</v>
      </c>
      <c r="H1117" s="2">
        <v>0.36178112358963455</v>
      </c>
      <c r="I1117" s="35">
        <v>0.85</v>
      </c>
      <c r="K1117" s="33"/>
      <c r="L1117" s="33"/>
      <c r="M1117" s="33"/>
      <c r="N1117" s="33"/>
      <c r="O1117" s="3"/>
      <c r="P1117" s="3"/>
      <c r="Q1117" s="33"/>
    </row>
    <row r="1118" spans="1:17" x14ac:dyDescent="0.25">
      <c r="A1118" s="2">
        <v>1117</v>
      </c>
      <c r="B1118" s="35">
        <v>1.7999999999999998</v>
      </c>
      <c r="C1118" s="35">
        <v>0.44999999999999996</v>
      </c>
      <c r="D1118" s="35">
        <v>0.48</v>
      </c>
      <c r="E1118" s="35">
        <v>0.02</v>
      </c>
      <c r="F1118" s="35">
        <v>21</v>
      </c>
      <c r="G1118" s="2">
        <v>0.24907096334665235</v>
      </c>
      <c r="H1118" s="2">
        <v>0.48997024574872494</v>
      </c>
      <c r="I1118" s="35">
        <v>0.83</v>
      </c>
      <c r="K1118" s="33"/>
      <c r="L1118" s="33"/>
      <c r="M1118" s="33"/>
      <c r="N1118" s="33"/>
      <c r="O1118" s="3"/>
      <c r="P1118" s="3"/>
      <c r="Q1118" s="33"/>
    </row>
    <row r="1119" spans="1:17" x14ac:dyDescent="0.25">
      <c r="A1119" s="2">
        <v>1118</v>
      </c>
      <c r="B1119" s="35">
        <v>2.0999999999999996</v>
      </c>
      <c r="C1119" s="35">
        <v>0.52499999999999991</v>
      </c>
      <c r="D1119" s="35">
        <v>0.66</v>
      </c>
      <c r="E1119" s="35">
        <v>0.04</v>
      </c>
      <c r="F1119" s="35">
        <v>21</v>
      </c>
      <c r="G1119" s="2">
        <v>0.28676266239623927</v>
      </c>
      <c r="H1119" s="2">
        <v>0.6320764969134206</v>
      </c>
      <c r="I1119" s="35">
        <v>0.89</v>
      </c>
      <c r="K1119" s="33"/>
      <c r="L1119" s="33"/>
      <c r="M1119" s="33"/>
      <c r="N1119" s="33"/>
      <c r="O1119" s="3"/>
      <c r="P1119" s="3"/>
      <c r="Q1119" s="33"/>
    </row>
    <row r="1120" spans="1:17" x14ac:dyDescent="0.25">
      <c r="A1120" s="2">
        <v>1119</v>
      </c>
      <c r="B1120" s="35">
        <v>4.8000000000000007</v>
      </c>
      <c r="C1120" s="35">
        <v>1.2000000000000002</v>
      </c>
      <c r="D1120" s="35">
        <v>0.78</v>
      </c>
      <c r="E1120" s="35">
        <v>0.02</v>
      </c>
      <c r="F1120" s="35">
        <v>21</v>
      </c>
      <c r="G1120" s="2">
        <v>0.66315287184292004</v>
      </c>
      <c r="H1120" s="2">
        <v>3.1731021402669057</v>
      </c>
      <c r="I1120" s="35">
        <v>1.1299999999999999</v>
      </c>
      <c r="K1120" s="33"/>
      <c r="L1120" s="33"/>
      <c r="M1120" s="33"/>
      <c r="N1120" s="33"/>
      <c r="O1120" s="3"/>
      <c r="P1120" s="3"/>
      <c r="Q1120" s="33"/>
    </row>
    <row r="1121" spans="1:17" x14ac:dyDescent="0.25">
      <c r="A1121" s="2">
        <v>1120</v>
      </c>
      <c r="B1121" s="35">
        <v>3.5999999999999996</v>
      </c>
      <c r="C1121" s="35">
        <v>1.98</v>
      </c>
      <c r="D1121" s="35">
        <v>0.60000000000000009</v>
      </c>
      <c r="E1121" s="35">
        <v>0.03</v>
      </c>
      <c r="F1121" s="35">
        <v>21</v>
      </c>
      <c r="G1121" s="2">
        <v>0.32650372096169533</v>
      </c>
      <c r="H1121" s="2">
        <v>1.4664683155660363</v>
      </c>
      <c r="I1121" s="35">
        <v>0.89</v>
      </c>
      <c r="K1121" s="33"/>
      <c r="L1121" s="33"/>
      <c r="M1121" s="33"/>
      <c r="N1121" s="33"/>
      <c r="O1121" s="3"/>
      <c r="P1121" s="3"/>
      <c r="Q1121" s="33"/>
    </row>
    <row r="1122" spans="1:17" x14ac:dyDescent="0.25">
      <c r="A1122" s="2">
        <v>1121</v>
      </c>
      <c r="B1122" s="35">
        <v>2.4000000000000004</v>
      </c>
      <c r="C1122" s="35">
        <v>1.3200000000000003</v>
      </c>
      <c r="D1122" s="35">
        <v>0.84000000000000008</v>
      </c>
      <c r="E1122" s="35">
        <v>0.02</v>
      </c>
      <c r="F1122" s="35">
        <v>21</v>
      </c>
      <c r="G1122" s="2">
        <v>0.23336859792679338</v>
      </c>
      <c r="H1122" s="2">
        <v>0.63636338933424175</v>
      </c>
      <c r="I1122" s="35">
        <v>0.89</v>
      </c>
      <c r="K1122" s="33"/>
      <c r="L1122" s="33"/>
      <c r="M1122" s="33"/>
      <c r="N1122" s="33"/>
      <c r="O1122" s="3"/>
      <c r="P1122" s="3"/>
      <c r="Q1122" s="33"/>
    </row>
    <row r="1123" spans="1:17" x14ac:dyDescent="0.25">
      <c r="A1123" s="2">
        <v>1122</v>
      </c>
      <c r="B1123" s="35">
        <v>5.4</v>
      </c>
      <c r="C1123" s="35">
        <v>1.89</v>
      </c>
      <c r="D1123" s="35">
        <v>0.78</v>
      </c>
      <c r="E1123" s="35">
        <v>0.04</v>
      </c>
      <c r="F1123" s="35">
        <v>21</v>
      </c>
      <c r="G1123" s="2">
        <v>0.66046738346755907</v>
      </c>
      <c r="H1123" s="2">
        <v>3.7915365203979734</v>
      </c>
      <c r="I1123" s="35">
        <v>1.1200000000000001</v>
      </c>
      <c r="K1123" s="33"/>
      <c r="L1123" s="33"/>
      <c r="M1123" s="33"/>
      <c r="N1123" s="33"/>
      <c r="O1123" s="3"/>
      <c r="P1123" s="3"/>
      <c r="Q1123" s="33"/>
    </row>
    <row r="1124" spans="1:17" x14ac:dyDescent="0.25">
      <c r="A1124" s="2">
        <v>1123</v>
      </c>
      <c r="B1124" s="35">
        <v>2.0999999999999996</v>
      </c>
      <c r="C1124" s="35">
        <v>0.52499999999999991</v>
      </c>
      <c r="D1124" s="35">
        <v>0.84000000000000008</v>
      </c>
      <c r="E1124" s="35">
        <v>0.04</v>
      </c>
      <c r="F1124" s="35">
        <v>21</v>
      </c>
      <c r="G1124" s="2">
        <v>0.29144858081904745</v>
      </c>
      <c r="H1124" s="2">
        <v>0.60535816632914585</v>
      </c>
      <c r="I1124" s="35">
        <v>0.93</v>
      </c>
      <c r="K1124" s="33"/>
      <c r="L1124" s="33"/>
      <c r="M1124" s="33"/>
      <c r="N1124" s="33"/>
      <c r="O1124" s="3"/>
      <c r="P1124" s="3"/>
      <c r="Q1124" s="33"/>
    </row>
    <row r="1125" spans="1:17" x14ac:dyDescent="0.25">
      <c r="A1125" s="2">
        <v>1124</v>
      </c>
      <c r="B1125" s="35">
        <v>2.7</v>
      </c>
      <c r="C1125" s="35">
        <v>1.4850000000000003</v>
      </c>
      <c r="D1125" s="35">
        <v>0.78</v>
      </c>
      <c r="E1125" s="35">
        <v>0</v>
      </c>
      <c r="F1125" s="35">
        <v>21</v>
      </c>
      <c r="G1125" s="2">
        <v>0.26362544218126632</v>
      </c>
      <c r="H1125" s="2">
        <v>0.82092096609827081</v>
      </c>
      <c r="I1125" s="35">
        <v>0.89</v>
      </c>
      <c r="K1125" s="33"/>
      <c r="L1125" s="33"/>
      <c r="M1125" s="33"/>
      <c r="N1125" s="33"/>
      <c r="O1125" s="3"/>
      <c r="P1125" s="3"/>
      <c r="Q1125" s="33"/>
    </row>
    <row r="1126" spans="1:17" x14ac:dyDescent="0.25">
      <c r="A1126" s="2">
        <v>1125</v>
      </c>
      <c r="B1126" s="35">
        <v>3.5999999999999996</v>
      </c>
      <c r="C1126" s="35">
        <v>1.7999999999999998</v>
      </c>
      <c r="D1126" s="35">
        <v>0.84000000000000008</v>
      </c>
      <c r="E1126" s="35">
        <v>0.04</v>
      </c>
      <c r="F1126" s="35">
        <v>21</v>
      </c>
      <c r="G1126" s="2">
        <v>0.36646855872154238</v>
      </c>
      <c r="H1126" s="2">
        <v>1.4757123356178079</v>
      </c>
      <c r="I1126" s="35">
        <v>0.96</v>
      </c>
      <c r="K1126" s="33"/>
      <c r="L1126" s="33"/>
      <c r="M1126" s="33"/>
      <c r="N1126" s="33"/>
      <c r="O1126" s="3"/>
      <c r="P1126" s="3"/>
      <c r="Q1126" s="33"/>
    </row>
    <row r="1127" spans="1:17" x14ac:dyDescent="0.25">
      <c r="A1127" s="2">
        <v>1126</v>
      </c>
      <c r="B1127" s="35">
        <v>2.0999999999999996</v>
      </c>
      <c r="C1127" s="35">
        <v>1.1549999999999998</v>
      </c>
      <c r="D1127" s="35">
        <v>0.66</v>
      </c>
      <c r="E1127" s="35">
        <v>0.04</v>
      </c>
      <c r="F1127" s="35">
        <v>21</v>
      </c>
      <c r="G1127" s="2">
        <v>0.19265504869132383</v>
      </c>
      <c r="H1127" s="2">
        <v>0.49942839808663553</v>
      </c>
      <c r="I1127" s="35">
        <v>0.84</v>
      </c>
      <c r="K1127" s="33"/>
      <c r="L1127" s="33"/>
      <c r="M1127" s="33"/>
      <c r="N1127" s="33"/>
      <c r="O1127" s="3"/>
      <c r="P1127" s="3"/>
      <c r="Q1127" s="33"/>
    </row>
    <row r="1128" spans="1:17" x14ac:dyDescent="0.25">
      <c r="A1128" s="2">
        <v>1127</v>
      </c>
      <c r="B1128" s="35">
        <v>2.7</v>
      </c>
      <c r="C1128" s="35">
        <v>0.67500000000000004</v>
      </c>
      <c r="D1128" s="35">
        <v>0.60000000000000009</v>
      </c>
      <c r="E1128" s="35">
        <v>0.02</v>
      </c>
      <c r="F1128" s="35">
        <v>21</v>
      </c>
      <c r="G1128" s="2">
        <v>0.37155318091966827</v>
      </c>
      <c r="H1128" s="2">
        <v>1.0570937538107579</v>
      </c>
      <c r="I1128" s="35">
        <v>0.92</v>
      </c>
      <c r="K1128" s="33"/>
      <c r="L1128" s="33"/>
      <c r="M1128" s="33"/>
      <c r="N1128" s="33"/>
      <c r="O1128" s="3"/>
      <c r="P1128" s="3"/>
      <c r="Q1128" s="33"/>
    </row>
    <row r="1129" spans="1:17" x14ac:dyDescent="0.25">
      <c r="A1129" s="2">
        <v>1128</v>
      </c>
      <c r="B1129" s="35">
        <v>4.1999999999999993</v>
      </c>
      <c r="C1129" s="35">
        <v>2.3099999999999996</v>
      </c>
      <c r="D1129" s="35">
        <v>0.66</v>
      </c>
      <c r="E1129" s="35">
        <v>0.03</v>
      </c>
      <c r="F1129" s="35">
        <v>21</v>
      </c>
      <c r="G1129" s="2">
        <v>0.38448022424591999</v>
      </c>
      <c r="H1129" s="2">
        <v>1.9673239382748282</v>
      </c>
      <c r="I1129" s="35">
        <v>0.93</v>
      </c>
      <c r="K1129" s="33"/>
      <c r="L1129" s="33"/>
      <c r="M1129" s="33"/>
      <c r="N1129" s="33"/>
      <c r="O1129" s="3"/>
      <c r="P1129" s="3"/>
      <c r="Q1129" s="33"/>
    </row>
    <row r="1130" spans="1:17" x14ac:dyDescent="0.25">
      <c r="A1130" s="2">
        <v>1129</v>
      </c>
      <c r="B1130" s="35">
        <v>4.1999999999999993</v>
      </c>
      <c r="C1130" s="35">
        <v>2.3099999999999996</v>
      </c>
      <c r="D1130" s="35">
        <v>0.66</v>
      </c>
      <c r="E1130" s="35">
        <v>0.04</v>
      </c>
      <c r="F1130" s="35">
        <v>21</v>
      </c>
      <c r="G1130" s="2">
        <v>0.38174164289471874</v>
      </c>
      <c r="H1130" s="2">
        <v>1.9576620277408145</v>
      </c>
      <c r="I1130" s="35">
        <v>0.93</v>
      </c>
      <c r="K1130" s="33"/>
      <c r="L1130" s="33"/>
      <c r="M1130" s="33"/>
      <c r="N1130" s="33"/>
      <c r="O1130" s="3"/>
      <c r="P1130" s="3"/>
      <c r="Q1130" s="33"/>
    </row>
    <row r="1131" spans="1:17" x14ac:dyDescent="0.25">
      <c r="A1131" s="2">
        <v>1130</v>
      </c>
      <c r="B1131" s="35">
        <v>2.4000000000000004</v>
      </c>
      <c r="C1131" s="35">
        <v>0.60000000000000009</v>
      </c>
      <c r="D1131" s="35">
        <v>0.84000000000000008</v>
      </c>
      <c r="E1131" s="35">
        <v>0.04</v>
      </c>
      <c r="F1131" s="35">
        <v>22</v>
      </c>
      <c r="G1131" s="2">
        <v>0.36452956882333565</v>
      </c>
      <c r="H1131" s="2">
        <v>0.81786874100906581</v>
      </c>
      <c r="I1131" s="35">
        <v>1</v>
      </c>
      <c r="K1131" s="33"/>
      <c r="L1131" s="33"/>
      <c r="M1131" s="33"/>
      <c r="N1131" s="33"/>
      <c r="O1131" s="3"/>
      <c r="P1131" s="3"/>
      <c r="Q1131" s="33"/>
    </row>
    <row r="1132" spans="1:17" x14ac:dyDescent="0.25">
      <c r="A1132" s="2">
        <v>1131</v>
      </c>
      <c r="B1132" s="35">
        <v>1.7999999999999998</v>
      </c>
      <c r="C1132" s="35">
        <v>0.62999999999999989</v>
      </c>
      <c r="D1132" s="35">
        <v>0.66</v>
      </c>
      <c r="E1132" s="35">
        <v>0</v>
      </c>
      <c r="F1132" s="35">
        <v>22</v>
      </c>
      <c r="G1132" s="2">
        <v>0.25197489132723178</v>
      </c>
      <c r="H1132" s="2">
        <v>0.4667302556822191</v>
      </c>
      <c r="I1132" s="35">
        <v>0.89</v>
      </c>
      <c r="K1132" s="33"/>
      <c r="L1132" s="33"/>
      <c r="M1132" s="33"/>
      <c r="N1132" s="33"/>
      <c r="O1132" s="3"/>
      <c r="P1132" s="3"/>
      <c r="Q1132" s="33"/>
    </row>
    <row r="1133" spans="1:17" x14ac:dyDescent="0.25">
      <c r="A1133" s="2">
        <v>1132</v>
      </c>
      <c r="B1133" s="35">
        <v>2.4000000000000004</v>
      </c>
      <c r="C1133" s="35">
        <v>0.48000000000000009</v>
      </c>
      <c r="D1133" s="35">
        <v>0.84000000000000008</v>
      </c>
      <c r="E1133" s="35">
        <v>0.04</v>
      </c>
      <c r="F1133" s="35">
        <v>22</v>
      </c>
      <c r="G1133" s="2">
        <v>0.38362692193171316</v>
      </c>
      <c r="H1133" s="2">
        <v>0.83318256936468726</v>
      </c>
      <c r="I1133" s="35">
        <v>1.01</v>
      </c>
      <c r="K1133" s="33"/>
      <c r="L1133" s="33"/>
      <c r="M1133" s="33"/>
      <c r="N1133" s="33"/>
      <c r="O1133" s="3"/>
      <c r="P1133" s="3"/>
      <c r="Q1133" s="33"/>
    </row>
    <row r="1134" spans="1:17" x14ac:dyDescent="0.25">
      <c r="A1134" s="2">
        <v>1133</v>
      </c>
      <c r="B1134" s="35">
        <v>5.6999999999999993</v>
      </c>
      <c r="C1134" s="35">
        <v>1.9949999999999997</v>
      </c>
      <c r="D1134" s="35">
        <v>0.42000000000000004</v>
      </c>
      <c r="E1134" s="35">
        <v>0.03</v>
      </c>
      <c r="F1134" s="35">
        <v>22</v>
      </c>
      <c r="G1134" s="2">
        <v>0.73563330326780885</v>
      </c>
      <c r="H1134" s="2">
        <v>4.7687313751390095</v>
      </c>
      <c r="I1134" s="35">
        <v>1.1399999999999999</v>
      </c>
      <c r="K1134" s="33"/>
      <c r="L1134" s="33"/>
      <c r="M1134" s="33"/>
      <c r="N1134" s="33"/>
      <c r="O1134" s="3"/>
      <c r="P1134" s="3"/>
      <c r="Q1134" s="33"/>
    </row>
    <row r="1135" spans="1:17" x14ac:dyDescent="0.25">
      <c r="A1135" s="2">
        <v>1134</v>
      </c>
      <c r="B1135" s="35">
        <v>5.6999999999999993</v>
      </c>
      <c r="C1135" s="35">
        <v>2.8499999999999996</v>
      </c>
      <c r="D1135" s="35">
        <v>0.78</v>
      </c>
      <c r="E1135" s="35">
        <v>0.04</v>
      </c>
      <c r="F1135" s="35">
        <v>22</v>
      </c>
      <c r="G1135" s="2">
        <v>0.62616823787321829</v>
      </c>
      <c r="H1135" s="2">
        <v>3.8637142695187849</v>
      </c>
      <c r="I1135" s="35">
        <v>1.1100000000000001</v>
      </c>
      <c r="K1135" s="33"/>
      <c r="L1135" s="33"/>
      <c r="M1135" s="33"/>
      <c r="N1135" s="33"/>
      <c r="O1135" s="3"/>
      <c r="P1135" s="3"/>
      <c r="Q1135" s="33"/>
    </row>
    <row r="1136" spans="1:17" x14ac:dyDescent="0.25">
      <c r="A1136" s="2">
        <v>1135</v>
      </c>
      <c r="B1136" s="35">
        <v>3.3000000000000003</v>
      </c>
      <c r="C1136" s="35">
        <v>0.82500000000000007</v>
      </c>
      <c r="D1136" s="35">
        <v>0.66</v>
      </c>
      <c r="E1136" s="35">
        <v>0.04</v>
      </c>
      <c r="F1136" s="35">
        <v>22</v>
      </c>
      <c r="G1136" s="2">
        <v>0.49065211637944939</v>
      </c>
      <c r="H1136" s="2">
        <v>1.6043697683557385</v>
      </c>
      <c r="I1136" s="35">
        <v>1.03</v>
      </c>
      <c r="K1136" s="33"/>
      <c r="L1136" s="33"/>
      <c r="M1136" s="33"/>
      <c r="N1136" s="33"/>
      <c r="O1136" s="3"/>
      <c r="P1136" s="3"/>
      <c r="Q1136" s="33"/>
    </row>
    <row r="1137" spans="1:17" x14ac:dyDescent="0.25">
      <c r="A1137" s="2">
        <v>1136</v>
      </c>
      <c r="B1137" s="35">
        <v>3.3000000000000003</v>
      </c>
      <c r="C1137" s="35">
        <v>0.66000000000000014</v>
      </c>
      <c r="D1137" s="35">
        <v>0.48</v>
      </c>
      <c r="E1137" s="35">
        <v>0.03</v>
      </c>
      <c r="F1137" s="35">
        <v>22</v>
      </c>
      <c r="G1137" s="2">
        <v>0.51488261017088444</v>
      </c>
      <c r="H1137" s="2">
        <v>1.7124138080045079</v>
      </c>
      <c r="I1137" s="35">
        <v>1.01</v>
      </c>
      <c r="K1137" s="33"/>
      <c r="L1137" s="33"/>
      <c r="M1137" s="33"/>
      <c r="N1137" s="33"/>
      <c r="O1137" s="3"/>
      <c r="P1137" s="3"/>
      <c r="Q1137" s="33"/>
    </row>
    <row r="1138" spans="1:17" x14ac:dyDescent="0.25">
      <c r="A1138" s="2">
        <v>1137</v>
      </c>
      <c r="B1138" s="35">
        <v>5.0999999999999996</v>
      </c>
      <c r="C1138" s="35">
        <v>1.7849999999999997</v>
      </c>
      <c r="D1138" s="35">
        <v>0.78</v>
      </c>
      <c r="E1138" s="35">
        <v>0.02</v>
      </c>
      <c r="F1138" s="35">
        <v>22</v>
      </c>
      <c r="G1138" s="2">
        <v>0.68927080885239966</v>
      </c>
      <c r="H1138" s="2">
        <v>3.5268278094615595</v>
      </c>
      <c r="I1138" s="35">
        <v>1.1499999999999999</v>
      </c>
      <c r="K1138" s="33"/>
      <c r="L1138" s="33"/>
      <c r="M1138" s="33"/>
      <c r="N1138" s="33"/>
      <c r="O1138" s="3"/>
      <c r="P1138" s="3"/>
      <c r="Q1138" s="33"/>
    </row>
    <row r="1139" spans="1:17" x14ac:dyDescent="0.25">
      <c r="A1139" s="2">
        <v>1138</v>
      </c>
      <c r="B1139" s="35">
        <v>1.7999999999999998</v>
      </c>
      <c r="C1139" s="35">
        <v>0.99</v>
      </c>
      <c r="D1139" s="35">
        <v>0.78</v>
      </c>
      <c r="E1139" s="35">
        <v>0</v>
      </c>
      <c r="F1139" s="35">
        <v>22</v>
      </c>
      <c r="G1139" s="2">
        <v>0.19768573789805682</v>
      </c>
      <c r="H1139" s="2">
        <v>0.3886619007094686</v>
      </c>
      <c r="I1139" s="35">
        <v>0.89</v>
      </c>
      <c r="K1139" s="33"/>
      <c r="L1139" s="33"/>
      <c r="M1139" s="33"/>
      <c r="N1139" s="33"/>
      <c r="O1139" s="3"/>
      <c r="P1139" s="3"/>
      <c r="Q1139" s="33"/>
    </row>
    <row r="1140" spans="1:17" x14ac:dyDescent="0.25">
      <c r="A1140" s="2">
        <v>1139</v>
      </c>
      <c r="B1140" s="35">
        <v>3.9000000000000004</v>
      </c>
      <c r="C1140" s="35">
        <v>0.78000000000000014</v>
      </c>
      <c r="D1140" s="35">
        <v>0.60000000000000009</v>
      </c>
      <c r="E1140" s="35">
        <v>0.02</v>
      </c>
      <c r="F1140" s="35">
        <v>22</v>
      </c>
      <c r="G1140" s="2">
        <v>0.61441097379773491</v>
      </c>
      <c r="H1140" s="2">
        <v>2.319520197118413</v>
      </c>
      <c r="I1140" s="35">
        <v>1.0900000000000001</v>
      </c>
      <c r="K1140" s="33"/>
      <c r="L1140" s="33"/>
      <c r="M1140" s="33"/>
      <c r="N1140" s="33"/>
      <c r="O1140" s="3"/>
      <c r="P1140" s="3"/>
      <c r="Q1140" s="33"/>
    </row>
    <row r="1141" spans="1:17" x14ac:dyDescent="0.25">
      <c r="A1141" s="2">
        <v>1140</v>
      </c>
      <c r="B1141" s="35">
        <v>2.4000000000000004</v>
      </c>
      <c r="C1141" s="35">
        <v>0.60000000000000009</v>
      </c>
      <c r="D1141" s="35">
        <v>0.42000000000000004</v>
      </c>
      <c r="E1141" s="35">
        <v>0.04</v>
      </c>
      <c r="F1141" s="35">
        <v>22</v>
      </c>
      <c r="G1141" s="2">
        <v>0.35183081976114905</v>
      </c>
      <c r="H1141" s="2">
        <v>0.90538519723758404</v>
      </c>
      <c r="I1141" s="35">
        <v>0.91</v>
      </c>
      <c r="K1141" s="33"/>
      <c r="L1141" s="33"/>
      <c r="M1141" s="33"/>
      <c r="N1141" s="33"/>
      <c r="O1141" s="3"/>
      <c r="P1141" s="3"/>
      <c r="Q1141" s="33"/>
    </row>
    <row r="1142" spans="1:17" x14ac:dyDescent="0.25">
      <c r="A1142" s="2">
        <v>1141</v>
      </c>
      <c r="B1142" s="35">
        <v>5.4</v>
      </c>
      <c r="C1142" s="35">
        <v>1.89</v>
      </c>
      <c r="D1142" s="35">
        <v>0.60000000000000009</v>
      </c>
      <c r="E1142" s="35">
        <v>0.04</v>
      </c>
      <c r="F1142" s="35">
        <v>22</v>
      </c>
      <c r="G1142" s="2">
        <v>0.70712283864990078</v>
      </c>
      <c r="H1142" s="2">
        <v>4.1002263857288535</v>
      </c>
      <c r="I1142" s="35">
        <v>1.1299999999999999</v>
      </c>
      <c r="K1142" s="33"/>
      <c r="L1142" s="33"/>
      <c r="M1142" s="33"/>
      <c r="N1142" s="33"/>
      <c r="O1142" s="3"/>
      <c r="P1142" s="3"/>
      <c r="Q1142" s="33"/>
    </row>
    <row r="1143" spans="1:17" x14ac:dyDescent="0.25">
      <c r="A1143" s="2">
        <v>1142</v>
      </c>
      <c r="B1143" s="35">
        <v>2.4000000000000004</v>
      </c>
      <c r="C1143" s="35">
        <v>1.3200000000000003</v>
      </c>
      <c r="D1143" s="35">
        <v>0.78</v>
      </c>
      <c r="E1143" s="35">
        <v>0.02</v>
      </c>
      <c r="F1143" s="35">
        <v>22</v>
      </c>
      <c r="G1143" s="2">
        <v>0.25249941184183727</v>
      </c>
      <c r="H1143" s="2">
        <v>0.66823256607798653</v>
      </c>
      <c r="I1143" s="35">
        <v>0.93</v>
      </c>
      <c r="K1143" s="33"/>
      <c r="L1143" s="33"/>
      <c r="M1143" s="33"/>
      <c r="N1143" s="33"/>
      <c r="O1143" s="3"/>
      <c r="P1143" s="3"/>
      <c r="Q1143" s="33"/>
    </row>
    <row r="1144" spans="1:17" x14ac:dyDescent="0.25">
      <c r="A1144" s="2">
        <v>1143</v>
      </c>
      <c r="B1144" s="35">
        <v>4.1999999999999993</v>
      </c>
      <c r="C1144" s="35">
        <v>2.3099999999999996</v>
      </c>
      <c r="D1144" s="35">
        <v>0.84000000000000008</v>
      </c>
      <c r="E1144" s="35">
        <v>0</v>
      </c>
      <c r="F1144" s="35">
        <v>22</v>
      </c>
      <c r="G1144" s="2">
        <v>0.44622380156472824</v>
      </c>
      <c r="H1144" s="2">
        <v>2.0037425966639599</v>
      </c>
      <c r="I1144" s="35">
        <v>1.04</v>
      </c>
      <c r="K1144" s="33"/>
      <c r="L1144" s="33"/>
      <c r="M1144" s="33"/>
      <c r="N1144" s="33"/>
      <c r="O1144" s="3"/>
      <c r="P1144" s="3"/>
      <c r="Q1144" s="33"/>
    </row>
    <row r="1145" spans="1:17" x14ac:dyDescent="0.25">
      <c r="A1145" s="2">
        <v>1144</v>
      </c>
      <c r="B1145" s="35">
        <v>5.6999999999999993</v>
      </c>
      <c r="C1145" s="35">
        <v>1.9949999999999997</v>
      </c>
      <c r="D1145" s="35">
        <v>0.60000000000000009</v>
      </c>
      <c r="E1145" s="35">
        <v>0.02</v>
      </c>
      <c r="F1145" s="35">
        <v>22</v>
      </c>
      <c r="G1145" s="2">
        <v>0.75224077881534623</v>
      </c>
      <c r="H1145" s="2">
        <v>4.5840475227786222</v>
      </c>
      <c r="I1145" s="35">
        <v>1.17</v>
      </c>
      <c r="K1145" s="33"/>
      <c r="L1145" s="33"/>
      <c r="M1145" s="33"/>
      <c r="N1145" s="33"/>
      <c r="O1145" s="3"/>
      <c r="P1145" s="3"/>
      <c r="Q1145" s="33"/>
    </row>
    <row r="1146" spans="1:17" x14ac:dyDescent="0.25">
      <c r="A1146" s="2">
        <v>1145</v>
      </c>
      <c r="B1146" s="35">
        <v>4.1999999999999993</v>
      </c>
      <c r="C1146" s="35">
        <v>2.3099999999999996</v>
      </c>
      <c r="D1146" s="35">
        <v>0.84000000000000008</v>
      </c>
      <c r="E1146" s="35">
        <v>0.02</v>
      </c>
      <c r="F1146" s="35">
        <v>22</v>
      </c>
      <c r="G1146" s="2">
        <v>0.44038849922605733</v>
      </c>
      <c r="H1146" s="2">
        <v>1.9855522741769545</v>
      </c>
      <c r="I1146" s="35">
        <v>1.03</v>
      </c>
      <c r="K1146" s="33"/>
      <c r="L1146" s="33"/>
      <c r="M1146" s="33"/>
      <c r="N1146" s="33"/>
      <c r="O1146" s="3"/>
      <c r="P1146" s="3"/>
      <c r="Q1146" s="33"/>
    </row>
    <row r="1147" spans="1:17" x14ac:dyDescent="0.25">
      <c r="A1147" s="2">
        <v>1146</v>
      </c>
      <c r="B1147" s="35">
        <v>1.7999999999999998</v>
      </c>
      <c r="C1147" s="35">
        <v>0.44999999999999996</v>
      </c>
      <c r="D1147" s="35">
        <v>0.84000000000000008</v>
      </c>
      <c r="E1147" s="35">
        <v>0.02</v>
      </c>
      <c r="F1147" s="35">
        <v>22</v>
      </c>
      <c r="G1147" s="2">
        <v>0.28018292592800159</v>
      </c>
      <c r="H1147" s="2">
        <v>0.46591443614268152</v>
      </c>
      <c r="I1147" s="35">
        <v>0.96</v>
      </c>
      <c r="K1147" s="33"/>
      <c r="L1147" s="33"/>
      <c r="M1147" s="33"/>
      <c r="N1147" s="33"/>
      <c r="O1147" s="3"/>
      <c r="P1147" s="3"/>
      <c r="Q1147" s="33"/>
    </row>
    <row r="1148" spans="1:17" x14ac:dyDescent="0.25">
      <c r="A1148" s="2">
        <v>1147</v>
      </c>
      <c r="B1148" s="35">
        <v>5.6999999999999993</v>
      </c>
      <c r="C1148" s="35">
        <v>1.1399999999999999</v>
      </c>
      <c r="D1148" s="35">
        <v>0.66</v>
      </c>
      <c r="E1148" s="35">
        <v>0</v>
      </c>
      <c r="F1148" s="35">
        <v>22</v>
      </c>
      <c r="G1148" s="2">
        <v>0.90319746259064115</v>
      </c>
      <c r="H1148" s="2">
        <v>4.8750355155416694</v>
      </c>
      <c r="I1148" s="35">
        <v>1.25</v>
      </c>
      <c r="K1148" s="33"/>
      <c r="L1148" s="33"/>
      <c r="M1148" s="33"/>
      <c r="N1148" s="33"/>
      <c r="O1148" s="3"/>
      <c r="P1148" s="3"/>
      <c r="Q1148" s="33"/>
    </row>
    <row r="1149" spans="1:17" x14ac:dyDescent="0.25">
      <c r="A1149" s="2">
        <v>1148</v>
      </c>
      <c r="B1149" s="35">
        <v>1.7999999999999998</v>
      </c>
      <c r="C1149" s="35">
        <v>0.36</v>
      </c>
      <c r="D1149" s="35">
        <v>0.42000000000000004</v>
      </c>
      <c r="E1149" s="35">
        <v>0.02</v>
      </c>
      <c r="F1149" s="35">
        <v>22</v>
      </c>
      <c r="G1149" s="2">
        <v>0.28655731903851617</v>
      </c>
      <c r="H1149" s="2">
        <v>0.52564019733398781</v>
      </c>
      <c r="I1149" s="35">
        <v>0.87</v>
      </c>
      <c r="K1149" s="33"/>
      <c r="L1149" s="33"/>
      <c r="M1149" s="33"/>
      <c r="N1149" s="33"/>
      <c r="O1149" s="3"/>
      <c r="P1149" s="3"/>
      <c r="Q1149" s="33"/>
    </row>
    <row r="1150" spans="1:17" x14ac:dyDescent="0.25">
      <c r="A1150" s="2">
        <v>1149</v>
      </c>
      <c r="B1150" s="35">
        <v>5.0999999999999996</v>
      </c>
      <c r="C1150" s="35">
        <v>2.8050000000000002</v>
      </c>
      <c r="D1150" s="35">
        <v>0.48</v>
      </c>
      <c r="E1150" s="35">
        <v>0.03</v>
      </c>
      <c r="F1150" s="35">
        <v>22</v>
      </c>
      <c r="G1150" s="2">
        <v>0.49039566387813638</v>
      </c>
      <c r="H1150" s="2">
        <v>3.1008222316223035</v>
      </c>
      <c r="I1150" s="35">
        <v>0.98</v>
      </c>
      <c r="K1150" s="33"/>
      <c r="L1150" s="33"/>
      <c r="M1150" s="33"/>
      <c r="N1150" s="33"/>
      <c r="O1150" s="3"/>
      <c r="P1150" s="3"/>
      <c r="Q1150" s="33"/>
    </row>
    <row r="1151" spans="1:17" x14ac:dyDescent="0.25">
      <c r="A1151" s="2">
        <v>1150</v>
      </c>
      <c r="B1151" s="35">
        <v>2.7</v>
      </c>
      <c r="C1151" s="35">
        <v>1.08</v>
      </c>
      <c r="D1151" s="35">
        <v>0.66</v>
      </c>
      <c r="E1151" s="35">
        <v>0.03</v>
      </c>
      <c r="F1151" s="35">
        <v>22</v>
      </c>
      <c r="G1151" s="2">
        <v>0.33897702869652269</v>
      </c>
      <c r="H1151" s="2">
        <v>0.98912739666042293</v>
      </c>
      <c r="I1151" s="35">
        <v>0.95</v>
      </c>
      <c r="K1151" s="33"/>
      <c r="L1151" s="33"/>
      <c r="M1151" s="33"/>
      <c r="N1151" s="33"/>
      <c r="O1151" s="3"/>
      <c r="P1151" s="3"/>
      <c r="Q1151" s="33"/>
    </row>
    <row r="1152" spans="1:17" x14ac:dyDescent="0.25">
      <c r="A1152" s="2">
        <v>1151</v>
      </c>
      <c r="B1152" s="35">
        <v>5.0999999999999996</v>
      </c>
      <c r="C1152" s="35">
        <v>1.2749999999999999</v>
      </c>
      <c r="D1152" s="35">
        <v>0.42000000000000004</v>
      </c>
      <c r="E1152" s="35">
        <v>0</v>
      </c>
      <c r="F1152" s="35">
        <v>22</v>
      </c>
      <c r="G1152" s="2">
        <v>0.75558590174197604</v>
      </c>
      <c r="H1152" s="2">
        <v>4.064690006410741</v>
      </c>
      <c r="I1152" s="35">
        <v>1.1299999999999999</v>
      </c>
      <c r="K1152" s="33"/>
      <c r="L1152" s="33"/>
      <c r="M1152" s="33"/>
      <c r="N1152" s="33"/>
      <c r="O1152" s="3"/>
      <c r="P1152" s="3"/>
      <c r="Q1152" s="33"/>
    </row>
    <row r="1153" spans="1:17" x14ac:dyDescent="0.25">
      <c r="A1153" s="2">
        <v>1152</v>
      </c>
      <c r="B1153" s="35">
        <v>2.7</v>
      </c>
      <c r="C1153" s="35">
        <v>0.94499999999999995</v>
      </c>
      <c r="D1153" s="35">
        <v>0.42000000000000004</v>
      </c>
      <c r="E1153" s="35">
        <v>0.04</v>
      </c>
      <c r="F1153" s="35">
        <v>22</v>
      </c>
      <c r="G1153" s="2">
        <v>0.34912296711108354</v>
      </c>
      <c r="H1153" s="2">
        <v>1.0791558891934958</v>
      </c>
      <c r="I1153" s="35">
        <v>0.9</v>
      </c>
      <c r="K1153" s="33"/>
      <c r="L1153" s="33"/>
      <c r="M1153" s="33"/>
      <c r="N1153" s="33"/>
      <c r="O1153" s="3"/>
      <c r="P1153" s="3"/>
      <c r="Q1153" s="33"/>
    </row>
    <row r="1154" spans="1:17" x14ac:dyDescent="0.25">
      <c r="A1154" s="2">
        <v>1153</v>
      </c>
      <c r="B1154" s="35">
        <v>2.4000000000000004</v>
      </c>
      <c r="C1154" s="35">
        <v>0.84000000000000008</v>
      </c>
      <c r="D1154" s="35">
        <v>0.78</v>
      </c>
      <c r="E1154" s="35">
        <v>0.02</v>
      </c>
      <c r="F1154" s="35">
        <v>22</v>
      </c>
      <c r="G1154" s="2">
        <v>0.32950593913846543</v>
      </c>
      <c r="H1154" s="2">
        <v>0.7924673887693694</v>
      </c>
      <c r="I1154" s="35">
        <v>0.97</v>
      </c>
      <c r="K1154" s="33"/>
      <c r="L1154" s="33"/>
      <c r="M1154" s="33"/>
      <c r="N1154" s="33"/>
      <c r="O1154" s="3"/>
      <c r="P1154" s="3"/>
      <c r="Q1154" s="33"/>
    </row>
    <row r="1155" spans="1:17" x14ac:dyDescent="0.25">
      <c r="A1155" s="2">
        <v>1154</v>
      </c>
      <c r="B1155" s="35">
        <v>5.4</v>
      </c>
      <c r="C1155" s="35">
        <v>2.16</v>
      </c>
      <c r="D1155" s="35">
        <v>0.42000000000000004</v>
      </c>
      <c r="E1155" s="35">
        <v>0.03</v>
      </c>
      <c r="F1155" s="35">
        <v>22</v>
      </c>
      <c r="G1155" s="2">
        <v>0.65111979687365762</v>
      </c>
      <c r="H1155" s="2">
        <v>4.1220088544518116</v>
      </c>
      <c r="I1155" s="35">
        <v>1.06</v>
      </c>
      <c r="K1155" s="33"/>
      <c r="L1155" s="33"/>
      <c r="M1155" s="33"/>
      <c r="N1155" s="33"/>
      <c r="O1155" s="3"/>
      <c r="P1155" s="3"/>
      <c r="Q1155" s="33"/>
    </row>
    <row r="1156" spans="1:17" x14ac:dyDescent="0.25">
      <c r="A1156" s="2">
        <v>1155</v>
      </c>
      <c r="B1156" s="35">
        <v>2.4000000000000004</v>
      </c>
      <c r="C1156" s="35">
        <v>1.2000000000000002</v>
      </c>
      <c r="D1156" s="35">
        <v>0.48</v>
      </c>
      <c r="E1156" s="35">
        <v>0.02</v>
      </c>
      <c r="F1156" s="35">
        <v>22</v>
      </c>
      <c r="G1156" s="2">
        <v>0.25791040367342599</v>
      </c>
      <c r="H1156" s="2">
        <v>0.74910122095222242</v>
      </c>
      <c r="I1156" s="35">
        <v>0.86</v>
      </c>
      <c r="K1156" s="33"/>
      <c r="L1156" s="33"/>
      <c r="M1156" s="33"/>
      <c r="N1156" s="33"/>
      <c r="O1156" s="3"/>
      <c r="P1156" s="3"/>
      <c r="Q1156" s="33"/>
    </row>
    <row r="1157" spans="1:17" x14ac:dyDescent="0.25">
      <c r="A1157" s="2">
        <v>1156</v>
      </c>
      <c r="B1157" s="35">
        <v>3.3000000000000003</v>
      </c>
      <c r="C1157" s="35">
        <v>1.6500000000000001</v>
      </c>
      <c r="D1157" s="35">
        <v>0.78</v>
      </c>
      <c r="E1157" s="35">
        <v>0.04</v>
      </c>
      <c r="F1157" s="35">
        <v>22</v>
      </c>
      <c r="G1157" s="2">
        <v>0.36413213804441447</v>
      </c>
      <c r="H1157" s="2">
        <v>1.3048831394801916</v>
      </c>
      <c r="I1157" s="35">
        <v>0.99</v>
      </c>
      <c r="K1157" s="33"/>
      <c r="L1157" s="33"/>
      <c r="M1157" s="33"/>
      <c r="N1157" s="33"/>
      <c r="O1157" s="3"/>
      <c r="P1157" s="3"/>
      <c r="Q1157" s="33"/>
    </row>
    <row r="1158" spans="1:17" x14ac:dyDescent="0.25">
      <c r="A1158" s="2">
        <v>1157</v>
      </c>
      <c r="B1158" s="35">
        <v>4.1999999999999993</v>
      </c>
      <c r="C1158" s="35">
        <v>0.83999999999999986</v>
      </c>
      <c r="D1158" s="35">
        <v>0.84000000000000008</v>
      </c>
      <c r="E1158" s="35">
        <v>0.04</v>
      </c>
      <c r="F1158" s="35">
        <v>22</v>
      </c>
      <c r="G1158" s="2">
        <v>0.66849577246501091</v>
      </c>
      <c r="H1158" s="2">
        <v>2.5308910541283454</v>
      </c>
      <c r="I1158" s="35">
        <v>1.1599999999999999</v>
      </c>
      <c r="K1158" s="33"/>
      <c r="L1158" s="33"/>
      <c r="M1158" s="33"/>
      <c r="N1158" s="33"/>
      <c r="O1158" s="3"/>
      <c r="P1158" s="3"/>
      <c r="Q1158" s="33"/>
    </row>
    <row r="1159" spans="1:17" x14ac:dyDescent="0.25">
      <c r="A1159" s="2">
        <v>1158</v>
      </c>
      <c r="B1159" s="35">
        <v>5.6999999999999993</v>
      </c>
      <c r="C1159" s="35">
        <v>1.1399999999999999</v>
      </c>
      <c r="D1159" s="35">
        <v>0.78</v>
      </c>
      <c r="E1159" s="35">
        <v>0.04</v>
      </c>
      <c r="F1159" s="35">
        <v>22</v>
      </c>
      <c r="G1159" s="2">
        <v>0.90050399136745574</v>
      </c>
      <c r="H1159" s="2">
        <v>4.719462008000205</v>
      </c>
      <c r="I1159" s="35">
        <v>1.27</v>
      </c>
      <c r="K1159" s="33"/>
      <c r="L1159" s="33"/>
      <c r="M1159" s="33"/>
      <c r="N1159" s="33"/>
      <c r="O1159" s="3"/>
      <c r="P1159" s="3"/>
      <c r="Q1159" s="33"/>
    </row>
    <row r="1160" spans="1:17" x14ac:dyDescent="0.25">
      <c r="A1160" s="2">
        <v>1159</v>
      </c>
      <c r="B1160" s="35">
        <v>2.7</v>
      </c>
      <c r="C1160" s="35">
        <v>0.54</v>
      </c>
      <c r="D1160" s="35">
        <v>0.48</v>
      </c>
      <c r="E1160" s="35">
        <v>0.03</v>
      </c>
      <c r="F1160" s="35">
        <v>22</v>
      </c>
      <c r="G1160" s="2">
        <v>0.42256400805569677</v>
      </c>
      <c r="H1160" s="2">
        <v>1.1502674004017812</v>
      </c>
      <c r="I1160" s="35">
        <v>0.96</v>
      </c>
      <c r="K1160" s="33"/>
      <c r="L1160" s="33"/>
      <c r="M1160" s="33"/>
      <c r="N1160" s="33"/>
      <c r="O1160" s="3"/>
      <c r="P1160" s="3"/>
      <c r="Q1160" s="33"/>
    </row>
    <row r="1161" spans="1:17" x14ac:dyDescent="0.25">
      <c r="A1161" s="2">
        <v>1160</v>
      </c>
      <c r="B1161" s="35">
        <v>3.3000000000000003</v>
      </c>
      <c r="C1161" s="35">
        <v>0.66000000000000014</v>
      </c>
      <c r="D1161" s="35">
        <v>0.84000000000000008</v>
      </c>
      <c r="E1161" s="35">
        <v>0.04</v>
      </c>
      <c r="F1161" s="35">
        <v>22</v>
      </c>
      <c r="G1161" s="2">
        <v>0.52606134719836217</v>
      </c>
      <c r="H1161" s="2">
        <v>1.5664289466065155</v>
      </c>
      <c r="I1161" s="35">
        <v>1.0900000000000001</v>
      </c>
      <c r="K1161" s="33"/>
      <c r="L1161" s="33"/>
      <c r="M1161" s="33"/>
      <c r="N1161" s="33"/>
      <c r="O1161" s="3"/>
      <c r="P1161" s="3"/>
      <c r="Q1161" s="33"/>
    </row>
    <row r="1162" spans="1:17" x14ac:dyDescent="0.25">
      <c r="A1162" s="2">
        <v>1161</v>
      </c>
      <c r="B1162" s="35">
        <v>4.1999999999999993</v>
      </c>
      <c r="C1162" s="35">
        <v>1.6799999999999997</v>
      </c>
      <c r="D1162" s="35">
        <v>0.66</v>
      </c>
      <c r="E1162" s="35">
        <v>0.04</v>
      </c>
      <c r="F1162" s="35">
        <v>22</v>
      </c>
      <c r="G1162" s="2">
        <v>0.52046975031352549</v>
      </c>
      <c r="H1162" s="2">
        <v>2.365130568711332</v>
      </c>
      <c r="I1162" s="35">
        <v>1.04</v>
      </c>
      <c r="K1162" s="33"/>
      <c r="L1162" s="33"/>
      <c r="M1162" s="33"/>
      <c r="N1162" s="33"/>
      <c r="O1162" s="3"/>
      <c r="P1162" s="3"/>
      <c r="Q1162" s="33"/>
    </row>
    <row r="1163" spans="1:17" x14ac:dyDescent="0.25">
      <c r="A1163" s="2">
        <v>1162</v>
      </c>
      <c r="B1163" s="35">
        <v>2.0999999999999996</v>
      </c>
      <c r="C1163" s="35">
        <v>1.0499999999999998</v>
      </c>
      <c r="D1163" s="35">
        <v>0.60000000000000009</v>
      </c>
      <c r="E1163" s="35">
        <v>0.04</v>
      </c>
      <c r="F1163" s="35">
        <v>22</v>
      </c>
      <c r="G1163" s="2">
        <v>0.22540629456639291</v>
      </c>
      <c r="H1163" s="2">
        <v>0.55553423287442238</v>
      </c>
      <c r="I1163" s="35">
        <v>0.88</v>
      </c>
      <c r="K1163" s="33"/>
      <c r="L1163" s="33"/>
      <c r="M1163" s="33"/>
      <c r="N1163" s="33"/>
      <c r="O1163" s="3"/>
      <c r="P1163" s="3"/>
      <c r="Q1163" s="33"/>
    </row>
    <row r="1164" spans="1:17" x14ac:dyDescent="0.25">
      <c r="A1164" s="2">
        <v>1163</v>
      </c>
      <c r="B1164" s="35">
        <v>3.3000000000000003</v>
      </c>
      <c r="C1164" s="35">
        <v>1.8150000000000004</v>
      </c>
      <c r="D1164" s="35">
        <v>0.84000000000000008</v>
      </c>
      <c r="E1164" s="35">
        <v>0.03</v>
      </c>
      <c r="F1164" s="35">
        <v>22</v>
      </c>
      <c r="G1164" s="2">
        <v>0.34516697469956398</v>
      </c>
      <c r="H1164" s="2">
        <v>1.226851190450847</v>
      </c>
      <c r="I1164" s="35">
        <v>0.98</v>
      </c>
      <c r="K1164" s="33"/>
      <c r="L1164" s="33"/>
      <c r="M1164" s="33"/>
      <c r="N1164" s="33"/>
      <c r="O1164" s="3"/>
      <c r="P1164" s="3"/>
      <c r="Q1164" s="33"/>
    </row>
    <row r="1165" spans="1:17" x14ac:dyDescent="0.25">
      <c r="A1165" s="2">
        <v>1164</v>
      </c>
      <c r="B1165" s="35">
        <v>1.7999999999999998</v>
      </c>
      <c r="C1165" s="35">
        <v>0.62999999999999989</v>
      </c>
      <c r="D1165" s="35">
        <v>0.78</v>
      </c>
      <c r="E1165" s="35">
        <v>0.03</v>
      </c>
      <c r="F1165" s="35">
        <v>22</v>
      </c>
      <c r="G1165" s="2">
        <v>0.24661696878445591</v>
      </c>
      <c r="H1165" s="2">
        <v>0.44915021100828739</v>
      </c>
      <c r="I1165" s="35">
        <v>0.93</v>
      </c>
      <c r="K1165" s="33"/>
      <c r="L1165" s="33"/>
      <c r="M1165" s="33"/>
      <c r="N1165" s="33"/>
      <c r="O1165" s="3"/>
      <c r="P1165" s="3"/>
      <c r="Q1165" s="33"/>
    </row>
    <row r="1166" spans="1:17" x14ac:dyDescent="0.25">
      <c r="A1166" s="2">
        <v>1165</v>
      </c>
      <c r="B1166" s="35">
        <v>3.3000000000000003</v>
      </c>
      <c r="C1166" s="35">
        <v>1.6500000000000001</v>
      </c>
      <c r="D1166" s="35">
        <v>0.84000000000000008</v>
      </c>
      <c r="E1166" s="35">
        <v>0.04</v>
      </c>
      <c r="F1166" s="35">
        <v>22</v>
      </c>
      <c r="G1166" s="2">
        <v>0.36850818405424768</v>
      </c>
      <c r="H1166" s="2">
        <v>1.2895437206760834</v>
      </c>
      <c r="I1166" s="35">
        <v>1</v>
      </c>
      <c r="K1166" s="33"/>
      <c r="L1166" s="33"/>
      <c r="M1166" s="33"/>
      <c r="N1166" s="33"/>
      <c r="O1166" s="3"/>
      <c r="P1166" s="3"/>
      <c r="Q1166" s="33"/>
    </row>
    <row r="1167" spans="1:17" x14ac:dyDescent="0.25">
      <c r="A1167" s="2">
        <v>1166</v>
      </c>
      <c r="B1167" s="35">
        <v>2.4000000000000004</v>
      </c>
      <c r="C1167" s="35">
        <v>0.48000000000000009</v>
      </c>
      <c r="D1167" s="35">
        <v>0.84000000000000008</v>
      </c>
      <c r="E1167" s="35">
        <v>0.04</v>
      </c>
      <c r="F1167" s="35">
        <v>22</v>
      </c>
      <c r="G1167" s="2">
        <v>0.38362692193171316</v>
      </c>
      <c r="H1167" s="2">
        <v>0.83318256936468726</v>
      </c>
      <c r="I1167" s="35">
        <v>1.01</v>
      </c>
      <c r="K1167" s="33"/>
      <c r="L1167" s="33"/>
      <c r="M1167" s="33"/>
      <c r="N1167" s="33"/>
      <c r="O1167" s="3"/>
      <c r="P1167" s="3"/>
      <c r="Q1167" s="33"/>
    </row>
    <row r="1168" spans="1:17" x14ac:dyDescent="0.25">
      <c r="A1168" s="2">
        <v>1167</v>
      </c>
      <c r="B1168" s="35">
        <v>5.6999999999999993</v>
      </c>
      <c r="C1168" s="35">
        <v>1.9949999999999997</v>
      </c>
      <c r="D1168" s="35">
        <v>0.48</v>
      </c>
      <c r="E1168" s="35">
        <v>0</v>
      </c>
      <c r="F1168" s="35">
        <v>22</v>
      </c>
      <c r="G1168" s="2">
        <v>0.74905662529233619</v>
      </c>
      <c r="H1168" s="2">
        <v>4.730270847676131</v>
      </c>
      <c r="I1168" s="35">
        <v>1.1599999999999999</v>
      </c>
      <c r="K1168" s="33"/>
      <c r="L1168" s="33"/>
      <c r="M1168" s="33"/>
      <c r="N1168" s="33"/>
      <c r="O1168" s="3"/>
      <c r="P1168" s="3"/>
      <c r="Q1168" s="33"/>
    </row>
    <row r="1169" spans="1:17" x14ac:dyDescent="0.25">
      <c r="A1169" s="2">
        <v>1168</v>
      </c>
      <c r="B1169" s="35">
        <v>5.6999999999999993</v>
      </c>
      <c r="C1169" s="35">
        <v>3.1349999999999998</v>
      </c>
      <c r="D1169" s="35">
        <v>0.66</v>
      </c>
      <c r="E1169" s="35">
        <v>0.04</v>
      </c>
      <c r="F1169" s="35">
        <v>22</v>
      </c>
      <c r="G1169" s="2">
        <v>0.56526427800444357</v>
      </c>
      <c r="H1169" s="2">
        <v>3.7288557907554027</v>
      </c>
      <c r="I1169" s="35">
        <v>1.06</v>
      </c>
      <c r="K1169" s="33"/>
      <c r="L1169" s="33"/>
      <c r="M1169" s="33"/>
      <c r="N1169" s="33"/>
      <c r="O1169" s="3"/>
      <c r="P1169" s="3"/>
      <c r="Q1169" s="33"/>
    </row>
    <row r="1170" spans="1:17" x14ac:dyDescent="0.25">
      <c r="A1170" s="2">
        <v>1169</v>
      </c>
      <c r="B1170" s="35">
        <v>2.0999999999999996</v>
      </c>
      <c r="C1170" s="35">
        <v>0.83999999999999986</v>
      </c>
      <c r="D1170" s="35">
        <v>0.60000000000000009</v>
      </c>
      <c r="E1170" s="35">
        <v>0.03</v>
      </c>
      <c r="F1170" s="35">
        <v>22</v>
      </c>
      <c r="G1170" s="2">
        <v>0.26309628116801514</v>
      </c>
      <c r="H1170" s="2">
        <v>0.61166281047329008</v>
      </c>
      <c r="I1170" s="35">
        <v>0.89</v>
      </c>
      <c r="K1170" s="33"/>
      <c r="L1170" s="33"/>
      <c r="M1170" s="33"/>
      <c r="N1170" s="33"/>
      <c r="O1170" s="3"/>
      <c r="P1170" s="3"/>
      <c r="Q1170" s="33"/>
    </row>
    <row r="1171" spans="1:17" x14ac:dyDescent="0.25">
      <c r="A1171" s="2">
        <v>1170</v>
      </c>
      <c r="B1171" s="35">
        <v>2.7</v>
      </c>
      <c r="C1171" s="35">
        <v>1.4850000000000003</v>
      </c>
      <c r="D1171" s="35">
        <v>0.42000000000000004</v>
      </c>
      <c r="E1171" s="35">
        <v>0.04</v>
      </c>
      <c r="F1171" s="35">
        <v>22</v>
      </c>
      <c r="G1171" s="2">
        <v>0.25677093988779509</v>
      </c>
      <c r="H1171" s="2">
        <v>0.88681634754612759</v>
      </c>
      <c r="I1171" s="35">
        <v>0.85</v>
      </c>
      <c r="K1171" s="33"/>
      <c r="L1171" s="33"/>
      <c r="M1171" s="33"/>
      <c r="N1171" s="33"/>
      <c r="O1171" s="3"/>
      <c r="P1171" s="3"/>
      <c r="Q1171" s="33"/>
    </row>
    <row r="1172" spans="1:17" x14ac:dyDescent="0.25">
      <c r="A1172" s="2">
        <v>1171</v>
      </c>
      <c r="B1172" s="35">
        <v>4.1999999999999993</v>
      </c>
      <c r="C1172" s="35">
        <v>1.0499999999999998</v>
      </c>
      <c r="D1172" s="35">
        <v>0.84000000000000008</v>
      </c>
      <c r="E1172" s="35">
        <v>0.02</v>
      </c>
      <c r="F1172" s="35">
        <v>22</v>
      </c>
      <c r="G1172" s="2">
        <v>0.64091070686402118</v>
      </c>
      <c r="H1172" s="2">
        <v>2.4900926416631539</v>
      </c>
      <c r="I1172" s="35">
        <v>1.1399999999999999</v>
      </c>
      <c r="K1172" s="33"/>
      <c r="L1172" s="33"/>
      <c r="M1172" s="33"/>
      <c r="N1172" s="33"/>
      <c r="O1172" s="3"/>
      <c r="P1172" s="3"/>
      <c r="Q1172" s="33"/>
    </row>
    <row r="1173" spans="1:17" x14ac:dyDescent="0.25">
      <c r="A1173" s="2">
        <v>1172</v>
      </c>
      <c r="B1173" s="35">
        <v>3.3000000000000003</v>
      </c>
      <c r="C1173" s="35">
        <v>1.155</v>
      </c>
      <c r="D1173" s="35">
        <v>0.84000000000000008</v>
      </c>
      <c r="E1173" s="35">
        <v>0.03</v>
      </c>
      <c r="F1173" s="35">
        <v>22</v>
      </c>
      <c r="G1173" s="2">
        <v>0.45020241679564044</v>
      </c>
      <c r="H1173" s="2">
        <v>1.462303361944407</v>
      </c>
      <c r="I1173" s="35">
        <v>1.04</v>
      </c>
      <c r="K1173" s="33"/>
      <c r="L1173" s="33"/>
      <c r="M1173" s="33"/>
      <c r="N1173" s="33"/>
      <c r="O1173" s="3"/>
      <c r="P1173" s="3"/>
      <c r="Q1173" s="33"/>
    </row>
    <row r="1174" spans="1:17" x14ac:dyDescent="0.25">
      <c r="A1174" s="2">
        <v>1173</v>
      </c>
      <c r="B1174" s="35">
        <v>3.9000000000000004</v>
      </c>
      <c r="C1174" s="35">
        <v>0.78000000000000014</v>
      </c>
      <c r="D1174" s="35">
        <v>0.84000000000000008</v>
      </c>
      <c r="E1174" s="35">
        <v>0</v>
      </c>
      <c r="F1174" s="35">
        <v>22</v>
      </c>
      <c r="G1174" s="2">
        <v>0.6326882353868033</v>
      </c>
      <c r="H1174" s="2">
        <v>2.1926145200672118</v>
      </c>
      <c r="I1174" s="35">
        <v>1.1399999999999999</v>
      </c>
      <c r="K1174" s="33"/>
      <c r="L1174" s="33"/>
      <c r="M1174" s="33"/>
      <c r="N1174" s="33"/>
      <c r="O1174" s="3"/>
      <c r="P1174" s="3"/>
      <c r="Q1174" s="33"/>
    </row>
    <row r="1175" spans="1:17" x14ac:dyDescent="0.25">
      <c r="A1175" s="2">
        <v>1174</v>
      </c>
      <c r="B1175" s="35">
        <v>5.4</v>
      </c>
      <c r="C1175" s="35">
        <v>2.16</v>
      </c>
      <c r="D1175" s="35">
        <v>0.48</v>
      </c>
      <c r="E1175" s="35">
        <v>0</v>
      </c>
      <c r="F1175" s="35">
        <v>22</v>
      </c>
      <c r="G1175" s="2">
        <v>0.66490033860806452</v>
      </c>
      <c r="H1175" s="2">
        <v>4.0972611995492167</v>
      </c>
      <c r="I1175" s="35">
        <v>1.07</v>
      </c>
      <c r="K1175" s="33"/>
      <c r="L1175" s="33"/>
      <c r="M1175" s="33"/>
      <c r="N1175" s="33"/>
      <c r="O1175" s="3"/>
      <c r="P1175" s="3"/>
      <c r="Q1175" s="33"/>
    </row>
    <row r="1176" spans="1:17" x14ac:dyDescent="0.25">
      <c r="A1176" s="2">
        <v>1175</v>
      </c>
      <c r="B1176" s="35">
        <v>3.3000000000000003</v>
      </c>
      <c r="C1176" s="35">
        <v>1.6500000000000001</v>
      </c>
      <c r="D1176" s="35">
        <v>0.84000000000000008</v>
      </c>
      <c r="E1176" s="35">
        <v>0.04</v>
      </c>
      <c r="F1176" s="35">
        <v>22</v>
      </c>
      <c r="G1176" s="2">
        <v>0.36850818405424768</v>
      </c>
      <c r="H1176" s="2">
        <v>1.2895437206760834</v>
      </c>
      <c r="I1176" s="35">
        <v>1</v>
      </c>
      <c r="K1176" s="33"/>
      <c r="L1176" s="33"/>
      <c r="M1176" s="33"/>
      <c r="N1176" s="33"/>
      <c r="O1176" s="3"/>
      <c r="P1176" s="3"/>
      <c r="Q1176" s="33"/>
    </row>
    <row r="1177" spans="1:17" x14ac:dyDescent="0.25">
      <c r="A1177" s="2">
        <v>1176</v>
      </c>
      <c r="B1177" s="35">
        <v>2.0999999999999996</v>
      </c>
      <c r="C1177" s="35">
        <v>1.0499999999999998</v>
      </c>
      <c r="D1177" s="35">
        <v>0.66</v>
      </c>
      <c r="E1177" s="35">
        <v>0.04</v>
      </c>
      <c r="F1177" s="35">
        <v>22</v>
      </c>
      <c r="G1177" s="2">
        <v>0.22787570773667698</v>
      </c>
      <c r="H1177" s="2">
        <v>0.54885781037754433</v>
      </c>
      <c r="I1177" s="35">
        <v>0.89</v>
      </c>
      <c r="K1177" s="33"/>
      <c r="L1177" s="33"/>
      <c r="M1177" s="33"/>
      <c r="N1177" s="33"/>
      <c r="O1177" s="3"/>
      <c r="P1177" s="3"/>
      <c r="Q1177" s="33"/>
    </row>
    <row r="1178" spans="1:17" x14ac:dyDescent="0.25">
      <c r="A1178" s="2">
        <v>1177</v>
      </c>
      <c r="B1178" s="35">
        <v>4.8000000000000007</v>
      </c>
      <c r="C1178" s="35">
        <v>0.96000000000000019</v>
      </c>
      <c r="D1178" s="35">
        <v>0.48</v>
      </c>
      <c r="E1178" s="35">
        <v>0.04</v>
      </c>
      <c r="F1178" s="35">
        <v>22</v>
      </c>
      <c r="G1178" s="2">
        <v>0.74258306477816161</v>
      </c>
      <c r="H1178" s="2">
        <v>3.6046754661939246</v>
      </c>
      <c r="I1178" s="35">
        <v>1.1399999999999999</v>
      </c>
      <c r="K1178" s="33"/>
      <c r="L1178" s="33"/>
      <c r="M1178" s="33"/>
      <c r="N1178" s="33"/>
      <c r="O1178" s="3"/>
      <c r="P1178" s="3"/>
      <c r="Q1178" s="33"/>
    </row>
    <row r="1179" spans="1:17" x14ac:dyDescent="0.25">
      <c r="A1179" s="2">
        <v>1178</v>
      </c>
      <c r="B1179" s="35">
        <v>1.7999999999999998</v>
      </c>
      <c r="C1179" s="35">
        <v>0.36</v>
      </c>
      <c r="D1179" s="35">
        <v>0.60000000000000009</v>
      </c>
      <c r="E1179" s="35">
        <v>0.04</v>
      </c>
      <c r="F1179" s="35">
        <v>22</v>
      </c>
      <c r="G1179" s="2">
        <v>0.28290415733821078</v>
      </c>
      <c r="H1179" s="2">
        <v>0.50151116501058879</v>
      </c>
      <c r="I1179" s="35">
        <v>0.91</v>
      </c>
      <c r="K1179" s="33"/>
      <c r="L1179" s="33"/>
      <c r="M1179" s="33"/>
      <c r="N1179" s="33"/>
      <c r="O1179" s="3"/>
      <c r="P1179" s="3"/>
      <c r="Q1179" s="33"/>
    </row>
    <row r="1180" spans="1:17" x14ac:dyDescent="0.25">
      <c r="A1180" s="2">
        <v>1179</v>
      </c>
      <c r="B1180" s="35">
        <v>3.9000000000000004</v>
      </c>
      <c r="C1180" s="35">
        <v>1.5600000000000003</v>
      </c>
      <c r="D1180" s="35">
        <v>0.60000000000000009</v>
      </c>
      <c r="E1180" s="35">
        <v>0.04</v>
      </c>
      <c r="F1180" s="35">
        <v>22</v>
      </c>
      <c r="G1180" s="2">
        <v>0.47960737208390358</v>
      </c>
      <c r="H1180" s="2">
        <v>2.0683727940832695</v>
      </c>
      <c r="I1180" s="35">
        <v>1.01</v>
      </c>
      <c r="K1180" s="33"/>
      <c r="L1180" s="33"/>
      <c r="M1180" s="33"/>
      <c r="N1180" s="33"/>
      <c r="O1180" s="3"/>
      <c r="P1180" s="3"/>
      <c r="Q1180" s="33"/>
    </row>
    <row r="1181" spans="1:17" x14ac:dyDescent="0.25">
      <c r="A1181" s="2">
        <v>1180</v>
      </c>
      <c r="B1181" s="35">
        <v>4.1999999999999993</v>
      </c>
      <c r="C1181" s="35">
        <v>1.6799999999999997</v>
      </c>
      <c r="D1181" s="35">
        <v>0.48</v>
      </c>
      <c r="E1181" s="35">
        <v>0.03</v>
      </c>
      <c r="F1181" s="35">
        <v>22</v>
      </c>
      <c r="G1181" s="2">
        <v>0.51150510033740182</v>
      </c>
      <c r="H1181" s="2">
        <v>2.4684111581379149</v>
      </c>
      <c r="I1181" s="35">
        <v>1</v>
      </c>
      <c r="K1181" s="33"/>
      <c r="L1181" s="33"/>
      <c r="M1181" s="33"/>
      <c r="N1181" s="33"/>
      <c r="O1181" s="3"/>
      <c r="P1181" s="3"/>
      <c r="Q1181" s="33"/>
    </row>
    <row r="1182" spans="1:17" x14ac:dyDescent="0.25">
      <c r="A1182" s="2">
        <v>1181</v>
      </c>
      <c r="B1182" s="35">
        <v>2.0999999999999996</v>
      </c>
      <c r="C1182" s="35">
        <v>0.83999999999999986</v>
      </c>
      <c r="D1182" s="35">
        <v>0.84000000000000008</v>
      </c>
      <c r="E1182" s="35">
        <v>0.04</v>
      </c>
      <c r="F1182" s="35">
        <v>22</v>
      </c>
      <c r="G1182" s="2">
        <v>0.26930804429684213</v>
      </c>
      <c r="H1182" s="2">
        <v>0.5772034390338423</v>
      </c>
      <c r="I1182" s="35">
        <v>0.95</v>
      </c>
      <c r="K1182" s="33"/>
      <c r="L1182" s="33"/>
      <c r="M1182" s="33"/>
      <c r="N1182" s="33"/>
      <c r="O1182" s="3"/>
      <c r="P1182" s="3"/>
      <c r="Q1182" s="33"/>
    </row>
    <row r="1183" spans="1:17" x14ac:dyDescent="0.25">
      <c r="A1183" s="2">
        <v>1182</v>
      </c>
      <c r="B1183" s="35">
        <v>5.4</v>
      </c>
      <c r="C1183" s="35">
        <v>2.16</v>
      </c>
      <c r="D1183" s="35">
        <v>0.84000000000000008</v>
      </c>
      <c r="E1183" s="35">
        <v>0</v>
      </c>
      <c r="F1183" s="35">
        <v>22</v>
      </c>
      <c r="G1183" s="2">
        <v>0.69820276618915389</v>
      </c>
      <c r="H1183" s="2">
        <v>3.7842018008519678</v>
      </c>
      <c r="I1183" s="35">
        <v>1.17</v>
      </c>
      <c r="K1183" s="33"/>
      <c r="L1183" s="33"/>
      <c r="M1183" s="33"/>
      <c r="N1183" s="33"/>
      <c r="O1183" s="3"/>
      <c r="P1183" s="3"/>
      <c r="Q1183" s="33"/>
    </row>
    <row r="1184" spans="1:17" x14ac:dyDescent="0.25">
      <c r="A1184" s="2">
        <v>1183</v>
      </c>
      <c r="B1184" s="35">
        <v>3.3000000000000003</v>
      </c>
      <c r="C1184" s="35">
        <v>1.6500000000000001</v>
      </c>
      <c r="D1184" s="35">
        <v>0.78</v>
      </c>
      <c r="E1184" s="35">
        <v>0.04</v>
      </c>
      <c r="F1184" s="35">
        <v>22</v>
      </c>
      <c r="G1184" s="2">
        <v>0.36413213804441447</v>
      </c>
      <c r="H1184" s="2">
        <v>1.3048831394801916</v>
      </c>
      <c r="I1184" s="35">
        <v>0.99</v>
      </c>
      <c r="K1184" s="33"/>
      <c r="L1184" s="33"/>
      <c r="M1184" s="33"/>
      <c r="N1184" s="33"/>
      <c r="O1184" s="3"/>
      <c r="P1184" s="3"/>
      <c r="Q1184" s="33"/>
    </row>
    <row r="1185" spans="1:17" x14ac:dyDescent="0.25">
      <c r="A1185" s="2">
        <v>1184</v>
      </c>
      <c r="B1185" s="35">
        <v>3.9000000000000004</v>
      </c>
      <c r="C1185" s="35">
        <v>2.1450000000000005</v>
      </c>
      <c r="D1185" s="35">
        <v>0.60000000000000009</v>
      </c>
      <c r="E1185" s="35">
        <v>0.02</v>
      </c>
      <c r="F1185" s="35">
        <v>22</v>
      </c>
      <c r="G1185" s="2">
        <v>0.3890963823617597</v>
      </c>
      <c r="H1185" s="2">
        <v>1.7928251020326973</v>
      </c>
      <c r="I1185" s="35">
        <v>0.96</v>
      </c>
      <c r="K1185" s="33"/>
      <c r="L1185" s="33"/>
      <c r="M1185" s="33"/>
      <c r="N1185" s="33"/>
      <c r="O1185" s="3"/>
      <c r="P1185" s="3"/>
      <c r="Q1185" s="33"/>
    </row>
    <row r="1186" spans="1:17" x14ac:dyDescent="0.25">
      <c r="A1186" s="2">
        <v>1185</v>
      </c>
      <c r="B1186" s="35">
        <v>2.7</v>
      </c>
      <c r="C1186" s="35">
        <v>1.08</v>
      </c>
      <c r="D1186" s="35">
        <v>0.78</v>
      </c>
      <c r="E1186" s="35">
        <v>0</v>
      </c>
      <c r="F1186" s="35">
        <v>22</v>
      </c>
      <c r="G1186" s="2">
        <v>0.35370417080632943</v>
      </c>
      <c r="H1186" s="2">
        <v>0.97417985839632437</v>
      </c>
      <c r="I1186" s="35">
        <v>0.97</v>
      </c>
      <c r="K1186" s="33"/>
      <c r="L1186" s="33"/>
      <c r="M1186" s="33"/>
      <c r="N1186" s="33"/>
      <c r="O1186" s="3"/>
      <c r="P1186" s="3"/>
      <c r="Q1186" s="33"/>
    </row>
    <row r="1187" spans="1:17" x14ac:dyDescent="0.25">
      <c r="A1187" s="2">
        <v>1186</v>
      </c>
      <c r="B1187" s="35">
        <v>5.0999999999999996</v>
      </c>
      <c r="C1187" s="35">
        <v>2.04</v>
      </c>
      <c r="D1187" s="35">
        <v>0.48</v>
      </c>
      <c r="E1187" s="35">
        <v>0.04</v>
      </c>
      <c r="F1187" s="35">
        <v>22</v>
      </c>
      <c r="G1187" s="2">
        <v>0.61648936432814894</v>
      </c>
      <c r="H1187" s="2">
        <v>3.6209024127784</v>
      </c>
      <c r="I1187" s="35">
        <v>1.06</v>
      </c>
      <c r="K1187" s="33"/>
      <c r="L1187" s="33"/>
      <c r="M1187" s="33"/>
      <c r="N1187" s="33"/>
      <c r="O1187" s="3"/>
      <c r="P1187" s="3"/>
      <c r="Q1187" s="33"/>
    </row>
    <row r="1188" spans="1:17" x14ac:dyDescent="0.25">
      <c r="A1188" s="2">
        <v>1187</v>
      </c>
      <c r="B1188" s="35">
        <v>3.5999999999999996</v>
      </c>
      <c r="C1188" s="35">
        <v>0.72</v>
      </c>
      <c r="D1188" s="35">
        <v>0.60000000000000009</v>
      </c>
      <c r="E1188" s="35">
        <v>0.04</v>
      </c>
      <c r="F1188" s="35">
        <v>22</v>
      </c>
      <c r="G1188" s="2">
        <v>0.56186508006846592</v>
      </c>
      <c r="H1188" s="2">
        <v>1.9737716453564418</v>
      </c>
      <c r="I1188" s="35">
        <v>1.05</v>
      </c>
      <c r="K1188" s="33"/>
      <c r="L1188" s="33"/>
      <c r="M1188" s="33"/>
      <c r="N1188" s="33"/>
      <c r="O1188" s="3"/>
      <c r="P1188" s="3"/>
      <c r="Q1188" s="33"/>
    </row>
    <row r="1189" spans="1:17" x14ac:dyDescent="0.25">
      <c r="A1189" s="2">
        <v>1188</v>
      </c>
      <c r="B1189" s="35">
        <v>2.0999999999999996</v>
      </c>
      <c r="C1189" s="35">
        <v>0.41999999999999993</v>
      </c>
      <c r="D1189" s="35">
        <v>0.42000000000000004</v>
      </c>
      <c r="E1189" s="35">
        <v>0.03</v>
      </c>
      <c r="F1189" s="35">
        <v>22</v>
      </c>
      <c r="G1189" s="2">
        <v>0.32945540575797566</v>
      </c>
      <c r="H1189" s="2">
        <v>0.71091502867131362</v>
      </c>
      <c r="I1189" s="35">
        <v>0.89</v>
      </c>
      <c r="K1189" s="33"/>
      <c r="L1189" s="33"/>
      <c r="M1189" s="33"/>
      <c r="N1189" s="33"/>
      <c r="O1189" s="3"/>
      <c r="P1189" s="3"/>
      <c r="Q1189" s="33"/>
    </row>
    <row r="1190" spans="1:17" x14ac:dyDescent="0.25">
      <c r="A1190" s="2">
        <v>1189</v>
      </c>
      <c r="B1190" s="35">
        <v>3.9000000000000004</v>
      </c>
      <c r="C1190" s="35">
        <v>2.1450000000000005</v>
      </c>
      <c r="D1190" s="35">
        <v>0.84000000000000008</v>
      </c>
      <c r="E1190" s="35">
        <v>0.02</v>
      </c>
      <c r="F1190" s="35">
        <v>22</v>
      </c>
      <c r="G1190" s="2">
        <v>0.40962054144033805</v>
      </c>
      <c r="H1190" s="2">
        <v>1.7151195850462579</v>
      </c>
      <c r="I1190" s="35">
        <v>1.01</v>
      </c>
      <c r="K1190" s="33"/>
      <c r="L1190" s="33"/>
      <c r="M1190" s="33"/>
      <c r="N1190" s="33"/>
      <c r="O1190" s="3"/>
      <c r="P1190" s="3"/>
      <c r="Q1190" s="33"/>
    </row>
    <row r="1191" spans="1:17" x14ac:dyDescent="0.25">
      <c r="A1191" s="2">
        <v>1190</v>
      </c>
      <c r="B1191" s="35">
        <v>3.3000000000000003</v>
      </c>
      <c r="C1191" s="35">
        <v>0.66000000000000014</v>
      </c>
      <c r="D1191" s="35">
        <v>0.48</v>
      </c>
      <c r="E1191" s="35">
        <v>0</v>
      </c>
      <c r="F1191" s="35">
        <v>22</v>
      </c>
      <c r="G1191" s="2">
        <v>0.52417076221296133</v>
      </c>
      <c r="H1191" s="2">
        <v>1.7182299178914173</v>
      </c>
      <c r="I1191" s="35">
        <v>1</v>
      </c>
      <c r="K1191" s="33"/>
      <c r="L1191" s="33"/>
      <c r="M1191" s="33"/>
      <c r="N1191" s="33"/>
      <c r="O1191" s="3"/>
      <c r="P1191" s="3"/>
      <c r="Q1191" s="33"/>
    </row>
    <row r="1192" spans="1:17" x14ac:dyDescent="0.25">
      <c r="A1192" s="2">
        <v>1191</v>
      </c>
      <c r="B1192" s="35">
        <v>3.9000000000000004</v>
      </c>
      <c r="C1192" s="35">
        <v>1.365</v>
      </c>
      <c r="D1192" s="35">
        <v>0.60000000000000009</v>
      </c>
      <c r="E1192" s="35">
        <v>0.04</v>
      </c>
      <c r="F1192" s="35">
        <v>22</v>
      </c>
      <c r="G1192" s="2">
        <v>0.51179517086047155</v>
      </c>
      <c r="H1192" s="2">
        <v>2.1455828452437586</v>
      </c>
      <c r="I1192" s="35">
        <v>1.03</v>
      </c>
      <c r="K1192" s="33"/>
      <c r="L1192" s="33"/>
      <c r="M1192" s="33"/>
      <c r="N1192" s="33"/>
      <c r="O1192" s="3"/>
      <c r="P1192" s="3"/>
      <c r="Q1192" s="33"/>
    </row>
    <row r="1193" spans="1:17" x14ac:dyDescent="0.25">
      <c r="A1193" s="2">
        <v>1192</v>
      </c>
      <c r="B1193" s="35">
        <v>1.7999999999999998</v>
      </c>
      <c r="C1193" s="35">
        <v>0.89999999999999991</v>
      </c>
      <c r="D1193" s="35">
        <v>0.42000000000000004</v>
      </c>
      <c r="E1193" s="35">
        <v>0.02</v>
      </c>
      <c r="F1193" s="35">
        <v>22</v>
      </c>
      <c r="G1193" s="2">
        <v>0.1942052918152278</v>
      </c>
      <c r="H1193" s="2">
        <v>0.43368682504455108</v>
      </c>
      <c r="I1193" s="35">
        <v>0.82</v>
      </c>
      <c r="K1193" s="33"/>
      <c r="L1193" s="33"/>
      <c r="M1193" s="33"/>
      <c r="N1193" s="33"/>
      <c r="O1193" s="3"/>
      <c r="P1193" s="3"/>
      <c r="Q1193" s="33"/>
    </row>
    <row r="1194" spans="1:17" x14ac:dyDescent="0.25">
      <c r="A1194" s="2">
        <v>1193</v>
      </c>
      <c r="B1194" s="35">
        <v>1.7999999999999998</v>
      </c>
      <c r="C1194" s="35">
        <v>0.62999999999999989</v>
      </c>
      <c r="D1194" s="35">
        <v>0.84000000000000008</v>
      </c>
      <c r="E1194" s="35">
        <v>0.04</v>
      </c>
      <c r="F1194" s="35">
        <v>22</v>
      </c>
      <c r="G1194" s="2">
        <v>0.24570159392676444</v>
      </c>
      <c r="H1194" s="2">
        <v>0.44135296762828358</v>
      </c>
      <c r="I1194" s="35">
        <v>0.94</v>
      </c>
      <c r="K1194" s="33"/>
      <c r="L1194" s="33"/>
      <c r="M1194" s="33"/>
      <c r="N1194" s="33"/>
      <c r="O1194" s="3"/>
      <c r="P1194" s="3"/>
      <c r="Q1194" s="33"/>
    </row>
    <row r="1195" spans="1:17" x14ac:dyDescent="0.25">
      <c r="A1195" s="2">
        <v>1194</v>
      </c>
      <c r="B1195" s="35">
        <v>1.7999999999999998</v>
      </c>
      <c r="C1195" s="35">
        <v>0.72</v>
      </c>
      <c r="D1195" s="35">
        <v>0.60000000000000009</v>
      </c>
      <c r="E1195" s="35">
        <v>0.04</v>
      </c>
      <c r="F1195" s="35">
        <v>22</v>
      </c>
      <c r="G1195" s="2">
        <v>0.22348052882762384</v>
      </c>
      <c r="H1195" s="2">
        <v>0.45037342530217267</v>
      </c>
      <c r="I1195" s="35">
        <v>0.88</v>
      </c>
      <c r="K1195" s="33"/>
      <c r="L1195" s="33"/>
      <c r="M1195" s="33"/>
      <c r="N1195" s="33"/>
      <c r="O1195" s="3"/>
      <c r="P1195" s="3"/>
      <c r="Q1195" s="33"/>
    </row>
    <row r="1196" spans="1:17" x14ac:dyDescent="0.25">
      <c r="A1196" s="2">
        <v>1195</v>
      </c>
      <c r="B1196" s="35">
        <v>2.7</v>
      </c>
      <c r="C1196" s="35">
        <v>0.94499999999999995</v>
      </c>
      <c r="D1196" s="35">
        <v>0.66</v>
      </c>
      <c r="E1196" s="35">
        <v>0.03</v>
      </c>
      <c r="F1196" s="35">
        <v>22</v>
      </c>
      <c r="G1196" s="2">
        <v>0.36103390859296275</v>
      </c>
      <c r="H1196" s="2">
        <v>1.0242134719594875</v>
      </c>
      <c r="I1196" s="35">
        <v>0.96</v>
      </c>
      <c r="K1196" s="33"/>
      <c r="L1196" s="33"/>
      <c r="M1196" s="33"/>
      <c r="N1196" s="33"/>
      <c r="O1196" s="3"/>
      <c r="P1196" s="3"/>
      <c r="Q1196" s="33"/>
    </row>
    <row r="1197" spans="1:17" x14ac:dyDescent="0.25">
      <c r="A1197" s="2">
        <v>1196</v>
      </c>
      <c r="B1197" s="35">
        <v>5.4</v>
      </c>
      <c r="C1197" s="35">
        <v>2.7</v>
      </c>
      <c r="D1197" s="35">
        <v>0.84000000000000008</v>
      </c>
      <c r="E1197" s="35">
        <v>0.02</v>
      </c>
      <c r="F1197" s="35">
        <v>22</v>
      </c>
      <c r="G1197" s="2">
        <v>0.60642937486278414</v>
      </c>
      <c r="H1197" s="2">
        <v>3.4509982815125149</v>
      </c>
      <c r="I1197" s="35">
        <v>1.1100000000000001</v>
      </c>
      <c r="K1197" s="33"/>
      <c r="L1197" s="33"/>
      <c r="M1197" s="33"/>
      <c r="N1197" s="33"/>
      <c r="O1197" s="3"/>
      <c r="P1197" s="3"/>
      <c r="Q1197" s="33"/>
    </row>
    <row r="1198" spans="1:17" x14ac:dyDescent="0.25">
      <c r="A1198" s="2">
        <v>1197</v>
      </c>
      <c r="B1198" s="35">
        <v>4.1999999999999993</v>
      </c>
      <c r="C1198" s="35">
        <v>2.0999999999999996</v>
      </c>
      <c r="D1198" s="35">
        <v>0.84000000000000008</v>
      </c>
      <c r="E1198" s="35">
        <v>0</v>
      </c>
      <c r="F1198" s="35">
        <v>22</v>
      </c>
      <c r="G1198" s="2">
        <v>0.47964416950438882</v>
      </c>
      <c r="H1198" s="2">
        <v>2.1131894894165408</v>
      </c>
      <c r="I1198" s="35">
        <v>1.05</v>
      </c>
      <c r="K1198" s="33"/>
      <c r="L1198" s="33"/>
      <c r="M1198" s="33"/>
      <c r="N1198" s="33"/>
      <c r="O1198" s="3"/>
      <c r="P1198" s="3"/>
      <c r="Q1198" s="33"/>
    </row>
    <row r="1199" spans="1:17" x14ac:dyDescent="0.25">
      <c r="A1199" s="2">
        <v>1198</v>
      </c>
      <c r="B1199" s="35">
        <v>5.4</v>
      </c>
      <c r="C1199" s="35">
        <v>2.7</v>
      </c>
      <c r="D1199" s="35">
        <v>0.60000000000000009</v>
      </c>
      <c r="E1199" s="35">
        <v>0.03</v>
      </c>
      <c r="F1199" s="35">
        <v>22</v>
      </c>
      <c r="G1199" s="2">
        <v>0.57644587780486001</v>
      </c>
      <c r="H1199" s="2">
        <v>3.6061884805802689</v>
      </c>
      <c r="I1199" s="35">
        <v>1.05</v>
      </c>
      <c r="K1199" s="33"/>
      <c r="L1199" s="33"/>
      <c r="M1199" s="33"/>
      <c r="N1199" s="33"/>
      <c r="O1199" s="3"/>
      <c r="P1199" s="3"/>
      <c r="Q1199" s="33"/>
    </row>
    <row r="1200" spans="1:17" x14ac:dyDescent="0.25">
      <c r="A1200" s="2">
        <v>1199</v>
      </c>
      <c r="B1200" s="35">
        <v>3.9000000000000004</v>
      </c>
      <c r="C1200" s="35">
        <v>1.5600000000000003</v>
      </c>
      <c r="D1200" s="35">
        <v>0.66</v>
      </c>
      <c r="E1200" s="35">
        <v>0.03</v>
      </c>
      <c r="F1200" s="35">
        <v>22</v>
      </c>
      <c r="G1200" s="2">
        <v>0.4865675089912197</v>
      </c>
      <c r="H1200" s="2">
        <v>2.0476136966773613</v>
      </c>
      <c r="I1200" s="35">
        <v>1.02</v>
      </c>
      <c r="K1200" s="33"/>
      <c r="L1200" s="33"/>
      <c r="M1200" s="33"/>
      <c r="N1200" s="33"/>
      <c r="O1200" s="3"/>
      <c r="P1200" s="3"/>
      <c r="Q1200" s="33"/>
    </row>
    <row r="1201" spans="1:17" x14ac:dyDescent="0.25">
      <c r="A1201" s="2">
        <v>1200</v>
      </c>
      <c r="B1201" s="35">
        <v>2.0999999999999996</v>
      </c>
      <c r="C1201" s="35">
        <v>1.0499999999999998</v>
      </c>
      <c r="D1201" s="35">
        <v>0.42000000000000004</v>
      </c>
      <c r="E1201" s="35">
        <v>0</v>
      </c>
      <c r="F1201" s="35">
        <v>22</v>
      </c>
      <c r="G1201" s="2">
        <v>0.2311175989924372</v>
      </c>
      <c r="H1201" s="2">
        <v>0.59279606264098028</v>
      </c>
      <c r="I1201" s="35">
        <v>0.83</v>
      </c>
      <c r="K1201" s="33"/>
      <c r="L1201" s="33"/>
      <c r="M1201" s="33"/>
      <c r="N1201" s="33"/>
      <c r="O1201" s="3"/>
      <c r="P1201" s="3"/>
      <c r="Q1201" s="33"/>
    </row>
    <row r="1202" spans="1:17" x14ac:dyDescent="0.25">
      <c r="A1202" s="2">
        <v>1201</v>
      </c>
      <c r="B1202" s="35">
        <v>2.4000000000000004</v>
      </c>
      <c r="C1202" s="35">
        <v>0.48000000000000009</v>
      </c>
      <c r="D1202" s="35">
        <v>0.78</v>
      </c>
      <c r="E1202" s="35">
        <v>0.04</v>
      </c>
      <c r="F1202" s="35">
        <v>22</v>
      </c>
      <c r="G1202" s="2">
        <v>0.38137839155355513</v>
      </c>
      <c r="H1202" s="2">
        <v>0.84534335417643758</v>
      </c>
      <c r="I1202" s="35">
        <v>1</v>
      </c>
      <c r="K1202" s="33"/>
      <c r="L1202" s="33"/>
      <c r="M1202" s="33"/>
      <c r="N1202" s="33"/>
      <c r="O1202" s="3"/>
      <c r="P1202" s="3"/>
      <c r="Q1202" s="33"/>
    </row>
    <row r="1203" spans="1:17" x14ac:dyDescent="0.25">
      <c r="A1203" s="2">
        <v>1202</v>
      </c>
      <c r="B1203" s="35">
        <v>3.3000000000000003</v>
      </c>
      <c r="C1203" s="35">
        <v>1.6500000000000001</v>
      </c>
      <c r="D1203" s="35">
        <v>0.78</v>
      </c>
      <c r="E1203" s="35">
        <v>0.03</v>
      </c>
      <c r="F1203" s="35">
        <v>22</v>
      </c>
      <c r="G1203" s="2">
        <v>0.36707335957310511</v>
      </c>
      <c r="H1203" s="2">
        <v>1.3113191464731617</v>
      </c>
      <c r="I1203" s="35">
        <v>0.98</v>
      </c>
      <c r="K1203" s="33"/>
      <c r="L1203" s="33"/>
      <c r="M1203" s="33"/>
      <c r="N1203" s="33"/>
      <c r="O1203" s="3"/>
      <c r="P1203" s="3"/>
      <c r="Q1203" s="33"/>
    </row>
    <row r="1204" spans="1:17" x14ac:dyDescent="0.25">
      <c r="A1204" s="2">
        <v>1203</v>
      </c>
      <c r="B1204" s="35">
        <v>3.5999999999999996</v>
      </c>
      <c r="C1204" s="35">
        <v>1.2599999999999998</v>
      </c>
      <c r="D1204" s="35">
        <v>0.84000000000000008</v>
      </c>
      <c r="E1204" s="35">
        <v>0</v>
      </c>
      <c r="F1204" s="35">
        <v>22</v>
      </c>
      <c r="G1204" s="2">
        <v>0.49927200464355465</v>
      </c>
      <c r="H1204" s="2">
        <v>1.7508336498974157</v>
      </c>
      <c r="I1204" s="35">
        <v>1.06</v>
      </c>
      <c r="K1204" s="33"/>
      <c r="L1204" s="33"/>
      <c r="M1204" s="33"/>
      <c r="N1204" s="33"/>
      <c r="O1204" s="3"/>
      <c r="P1204" s="3"/>
      <c r="Q1204" s="33"/>
    </row>
    <row r="1205" spans="1:17" x14ac:dyDescent="0.25">
      <c r="A1205" s="2">
        <v>1204</v>
      </c>
      <c r="B1205" s="35">
        <v>5.4</v>
      </c>
      <c r="C1205" s="35">
        <v>2.9700000000000006</v>
      </c>
      <c r="D1205" s="35">
        <v>0.66</v>
      </c>
      <c r="E1205" s="35">
        <v>0.04</v>
      </c>
      <c r="F1205" s="35">
        <v>22</v>
      </c>
      <c r="G1205" s="2">
        <v>0.5357189512295828</v>
      </c>
      <c r="H1205" s="2">
        <v>3.348589788348328</v>
      </c>
      <c r="I1205" s="35">
        <v>1.04</v>
      </c>
      <c r="K1205" s="33"/>
      <c r="L1205" s="33"/>
      <c r="M1205" s="33"/>
      <c r="N1205" s="33"/>
      <c r="O1205" s="3"/>
      <c r="P1205" s="3"/>
      <c r="Q1205" s="33"/>
    </row>
    <row r="1206" spans="1:17" x14ac:dyDescent="0.25">
      <c r="A1206" s="2">
        <v>1205</v>
      </c>
      <c r="B1206" s="35">
        <v>4.1999999999999993</v>
      </c>
      <c r="C1206" s="35">
        <v>2.3099999999999996</v>
      </c>
      <c r="D1206" s="35">
        <v>0.66</v>
      </c>
      <c r="E1206" s="35">
        <v>0.04</v>
      </c>
      <c r="F1206" s="35">
        <v>22</v>
      </c>
      <c r="G1206" s="2">
        <v>0.41753764413013911</v>
      </c>
      <c r="H1206" s="2">
        <v>2.0325042623357019</v>
      </c>
      <c r="I1206" s="35">
        <v>0.98</v>
      </c>
      <c r="K1206" s="33"/>
      <c r="L1206" s="33"/>
      <c r="M1206" s="33"/>
      <c r="N1206" s="33"/>
      <c r="O1206" s="3"/>
      <c r="P1206" s="3"/>
      <c r="Q1206" s="33"/>
    </row>
    <row r="1207" spans="1:17" x14ac:dyDescent="0.25">
      <c r="A1207" s="2">
        <v>1206</v>
      </c>
      <c r="B1207" s="35">
        <v>3.3000000000000003</v>
      </c>
      <c r="C1207" s="35">
        <v>1.8150000000000004</v>
      </c>
      <c r="D1207" s="35">
        <v>0.78</v>
      </c>
      <c r="E1207" s="35">
        <v>0.03</v>
      </c>
      <c r="F1207" s="35">
        <v>22</v>
      </c>
      <c r="G1207" s="2">
        <v>0.34060236581488923</v>
      </c>
      <c r="H1207" s="2">
        <v>1.2405114331144447</v>
      </c>
      <c r="I1207" s="35">
        <v>0.97</v>
      </c>
      <c r="K1207" s="33"/>
      <c r="L1207" s="33"/>
      <c r="M1207" s="33"/>
      <c r="N1207" s="33"/>
      <c r="O1207" s="3"/>
      <c r="P1207" s="3"/>
      <c r="Q1207" s="33"/>
    </row>
    <row r="1208" spans="1:17" x14ac:dyDescent="0.25">
      <c r="A1208" s="2">
        <v>1207</v>
      </c>
      <c r="B1208" s="35">
        <v>4.1999999999999993</v>
      </c>
      <c r="C1208" s="35">
        <v>0.83999999999999986</v>
      </c>
      <c r="D1208" s="35">
        <v>0.78</v>
      </c>
      <c r="E1208" s="35">
        <v>0</v>
      </c>
      <c r="F1208" s="35">
        <v>22</v>
      </c>
      <c r="G1208" s="2">
        <v>0.67630269574862723</v>
      </c>
      <c r="H1208" s="2">
        <v>2.5778351932031294</v>
      </c>
      <c r="I1208" s="35">
        <v>1.1599999999999999</v>
      </c>
      <c r="K1208" s="33"/>
      <c r="L1208" s="33"/>
      <c r="M1208" s="33"/>
      <c r="N1208" s="33"/>
      <c r="O1208" s="3"/>
      <c r="P1208" s="3"/>
      <c r="Q1208" s="33"/>
    </row>
    <row r="1209" spans="1:17" x14ac:dyDescent="0.25">
      <c r="A1209" s="2">
        <v>1208</v>
      </c>
      <c r="B1209" s="35">
        <v>2.4000000000000004</v>
      </c>
      <c r="C1209" s="35">
        <v>0.60000000000000009</v>
      </c>
      <c r="D1209" s="35">
        <v>0.42000000000000004</v>
      </c>
      <c r="E1209" s="35">
        <v>0.04</v>
      </c>
      <c r="F1209" s="35">
        <v>22</v>
      </c>
      <c r="G1209" s="2">
        <v>0.35183081976114905</v>
      </c>
      <c r="H1209" s="2">
        <v>0.90538519723758404</v>
      </c>
      <c r="I1209" s="35">
        <v>0.91</v>
      </c>
      <c r="K1209" s="33"/>
      <c r="L1209" s="33"/>
      <c r="M1209" s="33"/>
      <c r="N1209" s="33"/>
      <c r="O1209" s="3"/>
      <c r="P1209" s="3"/>
      <c r="Q1209" s="33"/>
    </row>
    <row r="1210" spans="1:17" x14ac:dyDescent="0.25">
      <c r="A1210" s="2">
        <v>1209</v>
      </c>
      <c r="B1210" s="35">
        <v>3.5999999999999996</v>
      </c>
      <c r="C1210" s="35">
        <v>1.44</v>
      </c>
      <c r="D1210" s="35">
        <v>0.48</v>
      </c>
      <c r="E1210" s="35">
        <v>0.04</v>
      </c>
      <c r="F1210" s="35">
        <v>22</v>
      </c>
      <c r="G1210" s="2">
        <v>0.43635550654241678</v>
      </c>
      <c r="H1210" s="2">
        <v>1.8119953027848701</v>
      </c>
      <c r="I1210" s="35">
        <v>0.96</v>
      </c>
      <c r="K1210" s="33"/>
      <c r="L1210" s="33"/>
      <c r="M1210" s="33"/>
      <c r="N1210" s="33"/>
      <c r="O1210" s="3"/>
      <c r="P1210" s="3"/>
      <c r="Q1210" s="33"/>
    </row>
    <row r="1211" spans="1:17" x14ac:dyDescent="0.25">
      <c r="A1211" s="2">
        <v>1210</v>
      </c>
      <c r="B1211" s="35">
        <v>3.5999999999999996</v>
      </c>
      <c r="C1211" s="35">
        <v>1.44</v>
      </c>
      <c r="D1211" s="35">
        <v>0.48</v>
      </c>
      <c r="E1211" s="35">
        <v>0.04</v>
      </c>
      <c r="F1211" s="35">
        <v>22</v>
      </c>
      <c r="G1211" s="2">
        <v>0.43635550654241678</v>
      </c>
      <c r="H1211" s="2">
        <v>1.8119953027848701</v>
      </c>
      <c r="I1211" s="35">
        <v>0.96</v>
      </c>
      <c r="K1211" s="33"/>
      <c r="L1211" s="33"/>
      <c r="M1211" s="33"/>
      <c r="N1211" s="33"/>
      <c r="O1211" s="3"/>
      <c r="P1211" s="3"/>
      <c r="Q1211" s="33"/>
    </row>
    <row r="1212" spans="1:17" x14ac:dyDescent="0.25">
      <c r="A1212" s="2">
        <v>1211</v>
      </c>
      <c r="B1212" s="35">
        <v>3.9000000000000004</v>
      </c>
      <c r="C1212" s="35">
        <v>0.78000000000000014</v>
      </c>
      <c r="D1212" s="35">
        <v>0.66</v>
      </c>
      <c r="E1212" s="35">
        <v>0.03</v>
      </c>
      <c r="F1212" s="35">
        <v>22</v>
      </c>
      <c r="G1212" s="2">
        <v>0.61400725950398383</v>
      </c>
      <c r="H1212" s="2">
        <v>2.2832396220881335</v>
      </c>
      <c r="I1212" s="35">
        <v>1.1000000000000001</v>
      </c>
      <c r="K1212" s="33"/>
      <c r="L1212" s="33"/>
      <c r="M1212" s="33"/>
      <c r="N1212" s="33"/>
      <c r="O1212" s="3"/>
      <c r="P1212" s="3"/>
      <c r="Q1212" s="33"/>
    </row>
    <row r="1213" spans="1:17" x14ac:dyDescent="0.25">
      <c r="A1213" s="2">
        <v>1212</v>
      </c>
      <c r="B1213" s="35">
        <v>5.6999999999999993</v>
      </c>
      <c r="C1213" s="35">
        <v>1.9949999999999997</v>
      </c>
      <c r="D1213" s="35">
        <v>0.60000000000000009</v>
      </c>
      <c r="E1213" s="35">
        <v>0</v>
      </c>
      <c r="F1213" s="35">
        <v>22</v>
      </c>
      <c r="G1213" s="2">
        <v>0.75829318542290602</v>
      </c>
      <c r="H1213" s="2">
        <v>4.6011163718506545</v>
      </c>
      <c r="I1213" s="35">
        <v>1.1599999999999999</v>
      </c>
      <c r="K1213" s="33"/>
      <c r="L1213" s="33"/>
      <c r="M1213" s="33"/>
      <c r="N1213" s="33"/>
      <c r="O1213" s="3"/>
      <c r="P1213" s="3"/>
      <c r="Q1213" s="33"/>
    </row>
    <row r="1214" spans="1:17" x14ac:dyDescent="0.25">
      <c r="A1214" s="2">
        <v>1213</v>
      </c>
      <c r="B1214" s="35">
        <v>2.0999999999999996</v>
      </c>
      <c r="C1214" s="35">
        <v>0.83999999999999986</v>
      </c>
      <c r="D1214" s="35">
        <v>0.78</v>
      </c>
      <c r="E1214" s="35">
        <v>0</v>
      </c>
      <c r="F1214" s="35">
        <v>22</v>
      </c>
      <c r="G1214" s="2">
        <v>0.27856932993704986</v>
      </c>
      <c r="H1214" s="2">
        <v>0.59514516911146986</v>
      </c>
      <c r="I1214" s="35">
        <v>0.94</v>
      </c>
      <c r="K1214" s="33"/>
      <c r="L1214" s="33"/>
      <c r="M1214" s="33"/>
      <c r="N1214" s="33"/>
      <c r="O1214" s="3"/>
      <c r="P1214" s="3"/>
      <c r="Q1214" s="33"/>
    </row>
    <row r="1215" spans="1:17" x14ac:dyDescent="0.25">
      <c r="A1215" s="2">
        <v>1214</v>
      </c>
      <c r="B1215" s="35">
        <v>2.0999999999999996</v>
      </c>
      <c r="C1215" s="35">
        <v>0.41999999999999993</v>
      </c>
      <c r="D1215" s="35">
        <v>0.60000000000000009</v>
      </c>
      <c r="E1215" s="35">
        <v>0</v>
      </c>
      <c r="F1215" s="35">
        <v>22</v>
      </c>
      <c r="G1215" s="2">
        <v>0.34150245767503951</v>
      </c>
      <c r="H1215" s="2">
        <v>0.68147949493347082</v>
      </c>
      <c r="I1215" s="35">
        <v>0.93</v>
      </c>
      <c r="K1215" s="33"/>
      <c r="L1215" s="33"/>
      <c r="M1215" s="33"/>
      <c r="N1215" s="33"/>
      <c r="O1215" s="3"/>
      <c r="P1215" s="3"/>
      <c r="Q1215" s="33"/>
    </row>
    <row r="1216" spans="1:17" x14ac:dyDescent="0.25">
      <c r="A1216" s="2">
        <v>1215</v>
      </c>
      <c r="B1216" s="35">
        <v>3.5999999999999996</v>
      </c>
      <c r="C1216" s="35">
        <v>1.2599999999999998</v>
      </c>
      <c r="D1216" s="35">
        <v>0.84000000000000008</v>
      </c>
      <c r="E1216" s="35">
        <v>0</v>
      </c>
      <c r="F1216" s="35">
        <v>22</v>
      </c>
      <c r="G1216" s="2">
        <v>0.49927200464355465</v>
      </c>
      <c r="H1216" s="2">
        <v>1.7508336498974157</v>
      </c>
      <c r="I1216" s="35">
        <v>1.06</v>
      </c>
      <c r="K1216" s="33"/>
      <c r="L1216" s="33"/>
      <c r="M1216" s="33"/>
      <c r="N1216" s="33"/>
      <c r="O1216" s="3"/>
      <c r="P1216" s="3"/>
      <c r="Q1216" s="33"/>
    </row>
    <row r="1217" spans="1:17" x14ac:dyDescent="0.25">
      <c r="A1217" s="2">
        <v>1216</v>
      </c>
      <c r="B1217" s="35">
        <v>5.4</v>
      </c>
      <c r="C1217" s="35">
        <v>2.9700000000000006</v>
      </c>
      <c r="D1217" s="35">
        <v>0.48</v>
      </c>
      <c r="E1217" s="35">
        <v>0.04</v>
      </c>
      <c r="F1217" s="35">
        <v>22</v>
      </c>
      <c r="G1217" s="2">
        <v>0.51572698762925506</v>
      </c>
      <c r="H1217" s="2">
        <v>3.4587977367137648</v>
      </c>
      <c r="I1217" s="35">
        <v>1</v>
      </c>
      <c r="K1217" s="33"/>
      <c r="L1217" s="33"/>
      <c r="M1217" s="33"/>
      <c r="N1217" s="33"/>
      <c r="O1217" s="3"/>
      <c r="P1217" s="3"/>
      <c r="Q1217" s="33"/>
    </row>
    <row r="1218" spans="1:17" x14ac:dyDescent="0.25">
      <c r="A1218" s="2">
        <v>1217</v>
      </c>
      <c r="B1218" s="35">
        <v>5.6999999999999993</v>
      </c>
      <c r="C1218" s="35">
        <v>1.9949999999999997</v>
      </c>
      <c r="D1218" s="35">
        <v>0.84000000000000008</v>
      </c>
      <c r="E1218" s="35">
        <v>0.04</v>
      </c>
      <c r="F1218" s="35">
        <v>22</v>
      </c>
      <c r="G1218" s="2">
        <v>0.76981784034556944</v>
      </c>
      <c r="H1218" s="2">
        <v>4.3258058776420869</v>
      </c>
      <c r="I1218" s="35">
        <v>1.22</v>
      </c>
      <c r="K1218" s="33"/>
      <c r="L1218" s="33"/>
      <c r="M1218" s="33"/>
      <c r="N1218" s="33"/>
      <c r="O1218" s="3"/>
      <c r="P1218" s="3"/>
      <c r="Q1218" s="33"/>
    </row>
    <row r="1219" spans="1:17" x14ac:dyDescent="0.25">
      <c r="A1219" s="2">
        <v>1218</v>
      </c>
      <c r="B1219" s="35">
        <v>4.8000000000000007</v>
      </c>
      <c r="C1219" s="35">
        <v>2.4000000000000004</v>
      </c>
      <c r="D1219" s="35">
        <v>0.66</v>
      </c>
      <c r="E1219" s="35">
        <v>0</v>
      </c>
      <c r="F1219" s="35">
        <v>22</v>
      </c>
      <c r="G1219" s="2">
        <v>0.52782204361233898</v>
      </c>
      <c r="H1219" s="2">
        <v>2.8514806931164172</v>
      </c>
      <c r="I1219" s="35">
        <v>1.03</v>
      </c>
      <c r="K1219" s="33"/>
      <c r="L1219" s="33"/>
      <c r="M1219" s="33"/>
      <c r="N1219" s="33"/>
      <c r="O1219" s="3"/>
      <c r="P1219" s="3"/>
      <c r="Q1219" s="33"/>
    </row>
    <row r="1220" spans="1:17" x14ac:dyDescent="0.25">
      <c r="A1220" s="2">
        <v>1219</v>
      </c>
      <c r="B1220" s="35">
        <v>5.0999999999999996</v>
      </c>
      <c r="C1220" s="35">
        <v>2.8050000000000002</v>
      </c>
      <c r="D1220" s="35">
        <v>0.66</v>
      </c>
      <c r="E1220" s="35">
        <v>0.03</v>
      </c>
      <c r="F1220" s="35">
        <v>22</v>
      </c>
      <c r="G1220" s="2">
        <v>0.50916900320609015</v>
      </c>
      <c r="H1220" s="2">
        <v>3.0012837368186229</v>
      </c>
      <c r="I1220" s="35">
        <v>1.03</v>
      </c>
      <c r="K1220" s="33"/>
      <c r="L1220" s="33"/>
      <c r="M1220" s="33"/>
      <c r="N1220" s="33"/>
      <c r="O1220" s="3"/>
      <c r="P1220" s="3"/>
      <c r="Q1220" s="33"/>
    </row>
    <row r="1221" spans="1:17" x14ac:dyDescent="0.25">
      <c r="A1221" s="2">
        <v>1220</v>
      </c>
      <c r="B1221" s="35">
        <v>4.8000000000000007</v>
      </c>
      <c r="C1221" s="35">
        <v>0.96000000000000019</v>
      </c>
      <c r="D1221" s="35">
        <v>0.78</v>
      </c>
      <c r="E1221" s="35">
        <v>0</v>
      </c>
      <c r="F1221" s="35">
        <v>22</v>
      </c>
      <c r="G1221" s="2">
        <v>0.77068916844206403</v>
      </c>
      <c r="H1221" s="2">
        <v>3.3626387546667149</v>
      </c>
      <c r="I1221" s="35">
        <v>1.2</v>
      </c>
      <c r="K1221" s="33"/>
      <c r="L1221" s="33"/>
      <c r="M1221" s="33"/>
      <c r="N1221" s="33"/>
      <c r="O1221" s="3"/>
      <c r="P1221" s="3"/>
      <c r="Q1221" s="33"/>
    </row>
    <row r="1222" spans="1:17" x14ac:dyDescent="0.25">
      <c r="A1222" s="2">
        <v>1221</v>
      </c>
      <c r="B1222" s="35">
        <v>3.3000000000000003</v>
      </c>
      <c r="C1222" s="35">
        <v>1.155</v>
      </c>
      <c r="D1222" s="35">
        <v>0.84000000000000008</v>
      </c>
      <c r="E1222" s="35">
        <v>0</v>
      </c>
      <c r="F1222" s="35">
        <v>22</v>
      </c>
      <c r="G1222" s="2">
        <v>0.45895537030364675</v>
      </c>
      <c r="H1222" s="2">
        <v>1.4739803621181566</v>
      </c>
      <c r="I1222" s="35">
        <v>1.04</v>
      </c>
      <c r="K1222" s="33"/>
      <c r="L1222" s="33"/>
      <c r="M1222" s="33"/>
      <c r="N1222" s="33"/>
      <c r="O1222" s="3"/>
      <c r="P1222" s="3"/>
      <c r="Q1222" s="33"/>
    </row>
    <row r="1223" spans="1:17" x14ac:dyDescent="0.25">
      <c r="A1223" s="2">
        <v>1222</v>
      </c>
      <c r="B1223" s="35">
        <v>4.8000000000000007</v>
      </c>
      <c r="C1223" s="35">
        <v>1.9200000000000004</v>
      </c>
      <c r="D1223" s="35">
        <v>0.84000000000000008</v>
      </c>
      <c r="E1223" s="35">
        <v>0</v>
      </c>
      <c r="F1223" s="35">
        <v>22</v>
      </c>
      <c r="G1223" s="2">
        <v>0.62234383578643215</v>
      </c>
      <c r="H1223" s="2">
        <v>2.9957456931256785</v>
      </c>
      <c r="I1223" s="35">
        <v>1.1200000000000001</v>
      </c>
      <c r="K1223" s="33"/>
      <c r="L1223" s="33"/>
      <c r="M1223" s="33"/>
      <c r="N1223" s="33"/>
      <c r="O1223" s="3"/>
      <c r="P1223" s="3"/>
      <c r="Q1223" s="33"/>
    </row>
    <row r="1224" spans="1:17" x14ac:dyDescent="0.25">
      <c r="A1224" s="2">
        <v>1223</v>
      </c>
      <c r="B1224" s="35">
        <v>5.4</v>
      </c>
      <c r="C1224" s="35">
        <v>2.16</v>
      </c>
      <c r="D1224" s="35">
        <v>0.42000000000000004</v>
      </c>
      <c r="E1224" s="35">
        <v>0.02</v>
      </c>
      <c r="F1224" s="35">
        <v>22</v>
      </c>
      <c r="G1224" s="2">
        <v>0.65425520520531244</v>
      </c>
      <c r="H1224" s="2">
        <v>4.1323056385791812</v>
      </c>
      <c r="I1224" s="35">
        <v>1.07</v>
      </c>
      <c r="K1224" s="33"/>
      <c r="L1224" s="33"/>
      <c r="M1224" s="33"/>
      <c r="N1224" s="33"/>
      <c r="O1224" s="3"/>
      <c r="P1224" s="3"/>
      <c r="Q1224" s="33"/>
    </row>
    <row r="1225" spans="1:17" x14ac:dyDescent="0.25">
      <c r="A1225" s="2">
        <v>1224</v>
      </c>
      <c r="B1225" s="35">
        <v>1.7999999999999998</v>
      </c>
      <c r="C1225" s="35">
        <v>0.89999999999999991</v>
      </c>
      <c r="D1225" s="35">
        <v>0.66</v>
      </c>
      <c r="E1225" s="35">
        <v>0.04</v>
      </c>
      <c r="F1225" s="35">
        <v>22</v>
      </c>
      <c r="G1225" s="2">
        <v>0.19587961652887828</v>
      </c>
      <c r="H1225" s="2">
        <v>0.40643537601950819</v>
      </c>
      <c r="I1225" s="35">
        <v>0.88</v>
      </c>
      <c r="K1225" s="33"/>
      <c r="L1225" s="33"/>
      <c r="M1225" s="33"/>
      <c r="N1225" s="33"/>
      <c r="O1225" s="3"/>
      <c r="P1225" s="3"/>
      <c r="Q1225" s="33"/>
    </row>
    <row r="1226" spans="1:17" x14ac:dyDescent="0.25">
      <c r="A1226" s="2">
        <v>1225</v>
      </c>
      <c r="B1226" s="35">
        <v>5.4</v>
      </c>
      <c r="C1226" s="35">
        <v>2.9700000000000006</v>
      </c>
      <c r="D1226" s="35">
        <v>0.60000000000000009</v>
      </c>
      <c r="E1226" s="35">
        <v>0.03</v>
      </c>
      <c r="F1226" s="35">
        <v>22</v>
      </c>
      <c r="G1226" s="2">
        <v>0.53187815642191982</v>
      </c>
      <c r="H1226" s="2">
        <v>3.3986512759132546</v>
      </c>
      <c r="I1226" s="35">
        <v>1.03</v>
      </c>
      <c r="K1226" s="33"/>
      <c r="L1226" s="33"/>
      <c r="M1226" s="33"/>
      <c r="N1226" s="33"/>
      <c r="O1226" s="3"/>
      <c r="P1226" s="3"/>
      <c r="Q1226" s="33"/>
    </row>
    <row r="1227" spans="1:17" x14ac:dyDescent="0.25">
      <c r="A1227" s="2">
        <v>1226</v>
      </c>
      <c r="B1227" s="35">
        <v>2.4000000000000004</v>
      </c>
      <c r="C1227" s="35">
        <v>1.3200000000000003</v>
      </c>
      <c r="D1227" s="35">
        <v>0.66</v>
      </c>
      <c r="E1227" s="35">
        <v>0.04</v>
      </c>
      <c r="F1227" s="35">
        <v>22</v>
      </c>
      <c r="G1227" s="2">
        <v>0.24026568348097357</v>
      </c>
      <c r="H1227" s="2">
        <v>0.6733114241638043</v>
      </c>
      <c r="I1227" s="35">
        <v>0.89</v>
      </c>
      <c r="K1227" s="33"/>
      <c r="L1227" s="33"/>
      <c r="M1227" s="33"/>
      <c r="N1227" s="33"/>
      <c r="O1227" s="3"/>
      <c r="P1227" s="3"/>
      <c r="Q1227" s="33"/>
    </row>
    <row r="1228" spans="1:17" x14ac:dyDescent="0.25">
      <c r="A1228" s="2">
        <v>1227</v>
      </c>
      <c r="B1228" s="35">
        <v>5.4</v>
      </c>
      <c r="C1228" s="35">
        <v>1.89</v>
      </c>
      <c r="D1228" s="35">
        <v>0.66</v>
      </c>
      <c r="E1228" s="35">
        <v>0.02</v>
      </c>
      <c r="F1228" s="35">
        <v>22</v>
      </c>
      <c r="G1228" s="2">
        <v>0.71816474790383933</v>
      </c>
      <c r="H1228" s="2">
        <v>4.0605122272504834</v>
      </c>
      <c r="I1228" s="35">
        <v>1.1599999999999999</v>
      </c>
      <c r="K1228" s="33"/>
      <c r="L1228" s="33"/>
      <c r="M1228" s="33"/>
      <c r="N1228" s="33"/>
      <c r="O1228" s="3"/>
      <c r="P1228" s="3"/>
      <c r="Q1228" s="33"/>
    </row>
    <row r="1229" spans="1:17" x14ac:dyDescent="0.25">
      <c r="A1229" s="2">
        <v>1228</v>
      </c>
      <c r="B1229" s="35">
        <v>3.3000000000000003</v>
      </c>
      <c r="C1229" s="35">
        <v>0.66000000000000014</v>
      </c>
      <c r="D1229" s="35">
        <v>0.78</v>
      </c>
      <c r="E1229" s="35">
        <v>0.04</v>
      </c>
      <c r="F1229" s="35">
        <v>22</v>
      </c>
      <c r="G1229" s="2">
        <v>0.52295810059371006</v>
      </c>
      <c r="H1229" s="2">
        <v>1.5891845450315762</v>
      </c>
      <c r="I1229" s="35">
        <v>1.07</v>
      </c>
      <c r="K1229" s="33"/>
      <c r="L1229" s="33"/>
      <c r="M1229" s="33"/>
      <c r="N1229" s="33"/>
      <c r="O1229" s="3"/>
      <c r="P1229" s="3"/>
      <c r="Q1229" s="33"/>
    </row>
    <row r="1230" spans="1:17" x14ac:dyDescent="0.25">
      <c r="A1230" s="2">
        <v>1229</v>
      </c>
      <c r="B1230" s="35">
        <v>3.3000000000000003</v>
      </c>
      <c r="C1230" s="35">
        <v>1.3200000000000003</v>
      </c>
      <c r="D1230" s="35">
        <v>0.78</v>
      </c>
      <c r="E1230" s="35">
        <v>0.02</v>
      </c>
      <c r="F1230" s="35">
        <v>22</v>
      </c>
      <c r="G1230" s="2">
        <v>0.42295656861822761</v>
      </c>
      <c r="H1230" s="2">
        <v>1.4370307386849566</v>
      </c>
      <c r="I1230" s="35">
        <v>1.01</v>
      </c>
      <c r="K1230" s="33"/>
      <c r="L1230" s="33"/>
      <c r="M1230" s="33"/>
      <c r="N1230" s="33"/>
      <c r="O1230" s="3"/>
      <c r="P1230" s="3"/>
      <c r="Q1230" s="33"/>
    </row>
    <row r="1231" spans="1:17" x14ac:dyDescent="0.25">
      <c r="A1231" s="2">
        <v>1230</v>
      </c>
      <c r="B1231" s="35">
        <v>1.7999999999999998</v>
      </c>
      <c r="C1231" s="35">
        <v>0.72</v>
      </c>
      <c r="D1231" s="35">
        <v>0.60000000000000009</v>
      </c>
      <c r="E1231" s="35">
        <v>0</v>
      </c>
      <c r="F1231" s="35">
        <v>22</v>
      </c>
      <c r="G1231" s="2">
        <v>0.23558534204274342</v>
      </c>
      <c r="H1231" s="2">
        <v>0.45907069427303338</v>
      </c>
      <c r="I1231" s="35">
        <v>0.87</v>
      </c>
      <c r="K1231" s="33"/>
      <c r="L1231" s="33"/>
      <c r="M1231" s="33"/>
      <c r="N1231" s="33"/>
      <c r="O1231" s="3"/>
      <c r="P1231" s="3"/>
      <c r="Q1231" s="33"/>
    </row>
    <row r="1232" spans="1:17" x14ac:dyDescent="0.25">
      <c r="A1232" s="2">
        <v>1231</v>
      </c>
      <c r="B1232" s="35">
        <v>3.5999999999999996</v>
      </c>
      <c r="C1232" s="35">
        <v>0.72</v>
      </c>
      <c r="D1232" s="35">
        <v>0.42000000000000004</v>
      </c>
      <c r="E1232" s="35">
        <v>0.04</v>
      </c>
      <c r="F1232" s="35">
        <v>22</v>
      </c>
      <c r="G1232" s="2">
        <v>0.55648747268189291</v>
      </c>
      <c r="H1232" s="2">
        <v>2.0637484919536209</v>
      </c>
      <c r="I1232" s="35">
        <v>1.02</v>
      </c>
      <c r="K1232" s="33"/>
      <c r="L1232" s="33"/>
      <c r="M1232" s="33"/>
      <c r="N1232" s="33"/>
      <c r="O1232" s="3"/>
      <c r="P1232" s="3"/>
      <c r="Q1232" s="33"/>
    </row>
    <row r="1233" spans="1:17" x14ac:dyDescent="0.25">
      <c r="A1233" s="2">
        <v>1232</v>
      </c>
      <c r="B1233" s="35">
        <v>5.4</v>
      </c>
      <c r="C1233" s="35">
        <v>1.89</v>
      </c>
      <c r="D1233" s="35">
        <v>0.66</v>
      </c>
      <c r="E1233" s="35">
        <v>0.02</v>
      </c>
      <c r="F1233" s="35">
        <v>22</v>
      </c>
      <c r="G1233" s="2">
        <v>0.71816474790383933</v>
      </c>
      <c r="H1233" s="2">
        <v>4.0605122272504834</v>
      </c>
      <c r="I1233" s="35">
        <v>1.1599999999999999</v>
      </c>
      <c r="K1233" s="33"/>
      <c r="L1233" s="33"/>
      <c r="M1233" s="33"/>
      <c r="N1233" s="33"/>
      <c r="O1233" s="3"/>
      <c r="P1233" s="3"/>
      <c r="Q1233" s="33"/>
    </row>
    <row r="1234" spans="1:17" x14ac:dyDescent="0.25">
      <c r="A1234" s="2">
        <v>1233</v>
      </c>
      <c r="B1234" s="35">
        <v>4.1999999999999993</v>
      </c>
      <c r="C1234" s="35">
        <v>1.0499999999999998</v>
      </c>
      <c r="D1234" s="35">
        <v>0.78</v>
      </c>
      <c r="E1234" s="35">
        <v>0.03</v>
      </c>
      <c r="F1234" s="35">
        <v>22</v>
      </c>
      <c r="G1234" s="2">
        <v>0.63378867547028039</v>
      </c>
      <c r="H1234" s="2">
        <v>2.5221114745375024</v>
      </c>
      <c r="I1234" s="35">
        <v>1.1399999999999999</v>
      </c>
      <c r="K1234" s="33"/>
      <c r="L1234" s="33"/>
      <c r="M1234" s="33"/>
      <c r="N1234" s="33"/>
      <c r="O1234" s="3"/>
      <c r="P1234" s="3"/>
      <c r="Q1234" s="33"/>
    </row>
    <row r="1235" spans="1:17" x14ac:dyDescent="0.25">
      <c r="A1235" s="2">
        <v>1234</v>
      </c>
      <c r="B1235" s="35">
        <v>3.5999999999999996</v>
      </c>
      <c r="C1235" s="35">
        <v>0.72</v>
      </c>
      <c r="D1235" s="35">
        <v>0.60000000000000009</v>
      </c>
      <c r="E1235" s="35">
        <v>0.04</v>
      </c>
      <c r="F1235" s="35">
        <v>23</v>
      </c>
      <c r="G1235" s="2">
        <v>0.61330613050274219</v>
      </c>
      <c r="H1235" s="2">
        <v>2.0497739374515653</v>
      </c>
      <c r="I1235" s="35">
        <v>1.1100000000000001</v>
      </c>
      <c r="K1235" s="33"/>
      <c r="L1235" s="33"/>
      <c r="M1235" s="33"/>
      <c r="N1235" s="33"/>
      <c r="O1235" s="3"/>
      <c r="P1235" s="3"/>
      <c r="Q1235" s="33"/>
    </row>
    <row r="1236" spans="1:17" x14ac:dyDescent="0.25">
      <c r="A1236" s="2">
        <v>1235</v>
      </c>
      <c r="B1236" s="35">
        <v>2.4000000000000004</v>
      </c>
      <c r="C1236" s="35">
        <v>1.3200000000000003</v>
      </c>
      <c r="D1236" s="35">
        <v>0.84000000000000008</v>
      </c>
      <c r="E1236" s="35">
        <v>0.03</v>
      </c>
      <c r="F1236" s="35">
        <v>23</v>
      </c>
      <c r="G1236" s="2">
        <v>0.27682035914154124</v>
      </c>
      <c r="H1236" s="2">
        <v>0.68124504670499941</v>
      </c>
      <c r="I1236" s="35">
        <v>0.99</v>
      </c>
      <c r="K1236" s="33"/>
      <c r="L1236" s="33"/>
      <c r="M1236" s="33"/>
      <c r="N1236" s="33"/>
      <c r="O1236" s="3"/>
      <c r="P1236" s="3"/>
      <c r="Q1236" s="33"/>
    </row>
    <row r="1237" spans="1:17" x14ac:dyDescent="0.25">
      <c r="A1237" s="2">
        <v>1236</v>
      </c>
      <c r="B1237" s="35">
        <v>2.4000000000000004</v>
      </c>
      <c r="C1237" s="35">
        <v>1.2000000000000002</v>
      </c>
      <c r="D1237" s="35">
        <v>0.78</v>
      </c>
      <c r="E1237" s="35">
        <v>0</v>
      </c>
      <c r="F1237" s="35">
        <v>23</v>
      </c>
      <c r="G1237" s="2">
        <v>0.30369105053210738</v>
      </c>
      <c r="H1237" s="2">
        <v>0.74057905922630607</v>
      </c>
      <c r="I1237" s="35">
        <v>0.98</v>
      </c>
      <c r="K1237" s="33"/>
      <c r="L1237" s="33"/>
      <c r="M1237" s="33"/>
      <c r="N1237" s="33"/>
      <c r="O1237" s="3"/>
      <c r="P1237" s="3"/>
      <c r="Q1237" s="33"/>
    </row>
    <row r="1238" spans="1:17" x14ac:dyDescent="0.25">
      <c r="A1238" s="2">
        <v>1237</v>
      </c>
      <c r="B1238" s="35">
        <v>3.3000000000000003</v>
      </c>
      <c r="C1238" s="35">
        <v>1.3200000000000003</v>
      </c>
      <c r="D1238" s="35">
        <v>0.60000000000000009</v>
      </c>
      <c r="E1238" s="35">
        <v>0</v>
      </c>
      <c r="F1238" s="35">
        <v>23</v>
      </c>
      <c r="G1238" s="2">
        <v>0.45685150638395872</v>
      </c>
      <c r="H1238" s="2">
        <v>1.5636327889475186</v>
      </c>
      <c r="I1238" s="35">
        <v>1.02</v>
      </c>
      <c r="K1238" s="33"/>
      <c r="L1238" s="33"/>
      <c r="M1238" s="33"/>
      <c r="N1238" s="33"/>
      <c r="O1238" s="3"/>
      <c r="P1238" s="3"/>
      <c r="Q1238" s="33"/>
    </row>
    <row r="1239" spans="1:17" x14ac:dyDescent="0.25">
      <c r="A1239" s="2">
        <v>1238</v>
      </c>
      <c r="B1239" s="35">
        <v>3.3000000000000003</v>
      </c>
      <c r="C1239" s="35">
        <v>1.8150000000000004</v>
      </c>
      <c r="D1239" s="35">
        <v>0.84000000000000008</v>
      </c>
      <c r="E1239" s="35">
        <v>0.02</v>
      </c>
      <c r="F1239" s="35">
        <v>23</v>
      </c>
      <c r="G1239" s="2">
        <v>0.38106355032875783</v>
      </c>
      <c r="H1239" s="2">
        <v>1.2813102495359368</v>
      </c>
      <c r="I1239" s="35">
        <v>1.03</v>
      </c>
      <c r="K1239" s="33"/>
      <c r="L1239" s="33"/>
      <c r="M1239" s="33"/>
      <c r="N1239" s="33"/>
      <c r="O1239" s="3"/>
      <c r="P1239" s="3"/>
      <c r="Q1239" s="33"/>
    </row>
    <row r="1240" spans="1:17" x14ac:dyDescent="0.25">
      <c r="A1240" s="2">
        <v>1239</v>
      </c>
      <c r="B1240" s="35">
        <v>2.7</v>
      </c>
      <c r="C1240" s="35">
        <v>1.08</v>
      </c>
      <c r="D1240" s="35">
        <v>0.48</v>
      </c>
      <c r="E1240" s="35">
        <v>0.04</v>
      </c>
      <c r="F1240" s="35">
        <v>23</v>
      </c>
      <c r="G1240" s="2">
        <v>0.35792544197688914</v>
      </c>
      <c r="H1240" s="2">
        <v>1.0648493260017631</v>
      </c>
      <c r="I1240" s="35">
        <v>0.81</v>
      </c>
      <c r="K1240" s="33"/>
      <c r="L1240" s="33"/>
      <c r="M1240" s="33"/>
      <c r="N1240" s="33"/>
      <c r="O1240" s="3"/>
      <c r="P1240" s="3"/>
      <c r="Q1240" s="33"/>
    </row>
    <row r="1241" spans="1:17" x14ac:dyDescent="0.25">
      <c r="A1241" s="2">
        <v>1240</v>
      </c>
      <c r="B1241" s="35">
        <v>5.0999999999999996</v>
      </c>
      <c r="C1241" s="35">
        <v>2.5499999999999998</v>
      </c>
      <c r="D1241" s="35">
        <v>0.42000000000000004</v>
      </c>
      <c r="E1241" s="35">
        <v>0.02</v>
      </c>
      <c r="F1241" s="35">
        <v>23</v>
      </c>
      <c r="G1241" s="2">
        <v>0.57896735574923364</v>
      </c>
      <c r="H1241" s="2">
        <v>3.4768648652932512</v>
      </c>
      <c r="I1241" s="35">
        <v>1.18</v>
      </c>
      <c r="K1241" s="33"/>
      <c r="L1241" s="33"/>
      <c r="M1241" s="33"/>
      <c r="N1241" s="33"/>
      <c r="O1241" s="3"/>
      <c r="P1241" s="3"/>
      <c r="Q1241" s="33"/>
    </row>
    <row r="1242" spans="1:17" x14ac:dyDescent="0.25">
      <c r="A1242" s="2">
        <v>1241</v>
      </c>
      <c r="B1242" s="35">
        <v>4.1999999999999993</v>
      </c>
      <c r="C1242" s="35">
        <v>1.0499999999999998</v>
      </c>
      <c r="D1242" s="35">
        <v>0.48</v>
      </c>
      <c r="E1242" s="35">
        <v>0.04</v>
      </c>
      <c r="F1242" s="35">
        <v>23</v>
      </c>
      <c r="G1242" s="2">
        <v>0.67033021471121845</v>
      </c>
      <c r="H1242" s="2">
        <v>2.8108007911654038</v>
      </c>
      <c r="I1242" s="35">
        <v>0.96</v>
      </c>
      <c r="K1242" s="33"/>
      <c r="L1242" s="33"/>
      <c r="M1242" s="33"/>
      <c r="N1242" s="33"/>
      <c r="O1242" s="3"/>
      <c r="P1242" s="3"/>
      <c r="Q1242" s="33"/>
    </row>
    <row r="1243" spans="1:17" x14ac:dyDescent="0.25">
      <c r="A1243" s="2">
        <v>1242</v>
      </c>
      <c r="B1243" s="35">
        <v>5.4</v>
      </c>
      <c r="C1243" s="35">
        <v>1.89</v>
      </c>
      <c r="D1243" s="35">
        <v>0.48</v>
      </c>
      <c r="E1243" s="35">
        <v>0.04</v>
      </c>
      <c r="F1243" s="35">
        <v>23</v>
      </c>
      <c r="G1243" s="2">
        <v>0.76116696591884314</v>
      </c>
      <c r="H1243" s="2">
        <v>4.3767683645086128</v>
      </c>
      <c r="I1243" s="35">
        <v>1.1599999999999999</v>
      </c>
      <c r="K1243" s="33"/>
      <c r="L1243" s="33"/>
      <c r="M1243" s="33"/>
      <c r="N1243" s="33"/>
      <c r="O1243" s="3"/>
      <c r="P1243" s="3"/>
      <c r="Q1243" s="33"/>
    </row>
    <row r="1244" spans="1:17" x14ac:dyDescent="0.25">
      <c r="A1244" s="2">
        <v>1243</v>
      </c>
      <c r="B1244" s="35">
        <v>5.6999999999999993</v>
      </c>
      <c r="C1244" s="35">
        <v>2.2799999999999998</v>
      </c>
      <c r="D1244" s="35">
        <v>0.78</v>
      </c>
      <c r="E1244" s="35">
        <v>0.04</v>
      </c>
      <c r="F1244" s="35">
        <v>23</v>
      </c>
      <c r="G1244" s="2">
        <v>0.78496580846204222</v>
      </c>
      <c r="H1244" s="2">
        <v>4.3943878078191139</v>
      </c>
      <c r="I1244" s="35">
        <v>0.99</v>
      </c>
      <c r="K1244" s="33"/>
      <c r="L1244" s="33"/>
      <c r="M1244" s="33"/>
      <c r="N1244" s="33"/>
      <c r="O1244" s="3"/>
      <c r="P1244" s="3"/>
      <c r="Q1244" s="33"/>
    </row>
    <row r="1245" spans="1:17" x14ac:dyDescent="0.25">
      <c r="A1245" s="2">
        <v>1244</v>
      </c>
      <c r="B1245" s="35">
        <v>5.6999999999999993</v>
      </c>
      <c r="C1245" s="35">
        <v>3.1349999999999998</v>
      </c>
      <c r="D1245" s="35">
        <v>0.60000000000000009</v>
      </c>
      <c r="E1245" s="35">
        <v>0.04</v>
      </c>
      <c r="F1245" s="35">
        <v>23</v>
      </c>
      <c r="G1245" s="2">
        <v>0.60910197553601853</v>
      </c>
      <c r="H1245" s="2">
        <v>3.9145246152380615</v>
      </c>
      <c r="I1245" s="35">
        <v>1.1000000000000001</v>
      </c>
      <c r="K1245" s="33"/>
      <c r="L1245" s="33"/>
      <c r="M1245" s="33"/>
      <c r="N1245" s="33"/>
      <c r="O1245" s="3"/>
      <c r="P1245" s="3"/>
      <c r="Q1245" s="33"/>
    </row>
    <row r="1246" spans="1:17" x14ac:dyDescent="0.25">
      <c r="A1246" s="2">
        <v>1245</v>
      </c>
      <c r="B1246" s="35">
        <v>5.6999999999999993</v>
      </c>
      <c r="C1246" s="35">
        <v>1.9949999999999997</v>
      </c>
      <c r="D1246" s="35">
        <v>0.60000000000000009</v>
      </c>
      <c r="E1246" s="35">
        <v>0</v>
      </c>
      <c r="F1246" s="35">
        <v>23</v>
      </c>
      <c r="G1246" s="2">
        <v>0.82771803380564302</v>
      </c>
      <c r="H1246" s="2">
        <v>4.7782875209447013</v>
      </c>
      <c r="I1246" s="35">
        <v>1.05</v>
      </c>
      <c r="K1246" s="33"/>
      <c r="L1246" s="33"/>
      <c r="M1246" s="33"/>
      <c r="N1246" s="33"/>
      <c r="O1246" s="3"/>
      <c r="P1246" s="3"/>
      <c r="Q1246" s="33"/>
    </row>
    <row r="1247" spans="1:17" x14ac:dyDescent="0.25">
      <c r="A1247" s="2">
        <v>1246</v>
      </c>
      <c r="B1247" s="35">
        <v>4.8000000000000007</v>
      </c>
      <c r="C1247" s="35">
        <v>0.96000000000000019</v>
      </c>
      <c r="D1247" s="35">
        <v>0.60000000000000009</v>
      </c>
      <c r="E1247" s="35">
        <v>0.04</v>
      </c>
      <c r="F1247" s="35">
        <v>23</v>
      </c>
      <c r="G1247" s="2">
        <v>0.81630675603882219</v>
      </c>
      <c r="H1247" s="2">
        <v>3.6344428785247214</v>
      </c>
      <c r="I1247" s="35">
        <v>1.24</v>
      </c>
      <c r="K1247" s="33"/>
      <c r="L1247" s="33"/>
      <c r="M1247" s="33"/>
      <c r="N1247" s="33"/>
      <c r="O1247" s="3"/>
      <c r="P1247" s="3"/>
      <c r="Q1247" s="33"/>
    </row>
    <row r="1248" spans="1:17" x14ac:dyDescent="0.25">
      <c r="A1248" s="2">
        <v>1247</v>
      </c>
      <c r="B1248" s="35">
        <v>5.4</v>
      </c>
      <c r="C1248" s="35">
        <v>2.9700000000000006</v>
      </c>
      <c r="D1248" s="35">
        <v>0.60000000000000009</v>
      </c>
      <c r="E1248" s="35">
        <v>0</v>
      </c>
      <c r="F1248" s="35">
        <v>23</v>
      </c>
      <c r="G1248" s="2">
        <v>0.59048357496910009</v>
      </c>
      <c r="H1248" s="2">
        <v>3.571551175102341</v>
      </c>
      <c r="I1248" s="35">
        <v>0.94</v>
      </c>
      <c r="K1248" s="33"/>
      <c r="L1248" s="33"/>
      <c r="M1248" s="33"/>
      <c r="N1248" s="33"/>
      <c r="O1248" s="3"/>
      <c r="P1248" s="3"/>
      <c r="Q1248" s="33"/>
    </row>
    <row r="1249" spans="1:17" x14ac:dyDescent="0.25">
      <c r="A1249" s="2">
        <v>1248</v>
      </c>
      <c r="B1249" s="35">
        <v>2.0999999999999996</v>
      </c>
      <c r="C1249" s="35">
        <v>0.73499999999999988</v>
      </c>
      <c r="D1249" s="35">
        <v>0.42000000000000004</v>
      </c>
      <c r="E1249" s="35">
        <v>0</v>
      </c>
      <c r="F1249" s="35">
        <v>23</v>
      </c>
      <c r="G1249" s="2">
        <v>0.31058080721985626</v>
      </c>
      <c r="H1249" s="2">
        <v>0.6934190094029492</v>
      </c>
      <c r="I1249" s="35">
        <v>0.9</v>
      </c>
      <c r="K1249" s="33"/>
      <c r="L1249" s="33"/>
      <c r="M1249" s="33"/>
      <c r="N1249" s="33"/>
      <c r="O1249" s="3"/>
      <c r="P1249" s="3"/>
      <c r="Q1249" s="33"/>
    </row>
    <row r="1250" spans="1:17" x14ac:dyDescent="0.25">
      <c r="A1250" s="2">
        <v>1249</v>
      </c>
      <c r="B1250" s="35">
        <v>3.9000000000000004</v>
      </c>
      <c r="C1250" s="35">
        <v>0.78000000000000014</v>
      </c>
      <c r="D1250" s="35">
        <v>0.48</v>
      </c>
      <c r="E1250" s="35">
        <v>0</v>
      </c>
      <c r="F1250" s="35">
        <v>23</v>
      </c>
      <c r="G1250" s="2">
        <v>0.67217150020867056</v>
      </c>
      <c r="H1250" s="2">
        <v>2.4866304637197065</v>
      </c>
      <c r="I1250" s="35">
        <v>0.96</v>
      </c>
      <c r="K1250" s="33"/>
      <c r="L1250" s="33"/>
      <c r="M1250" s="33"/>
      <c r="N1250" s="33"/>
      <c r="O1250" s="3"/>
      <c r="P1250" s="3"/>
      <c r="Q1250" s="33"/>
    </row>
    <row r="1251" spans="1:17" x14ac:dyDescent="0.25">
      <c r="A1251" s="2">
        <v>1250</v>
      </c>
      <c r="B1251" s="35">
        <v>5.6999999999999993</v>
      </c>
      <c r="C1251" s="35">
        <v>1.4249999999999998</v>
      </c>
      <c r="D1251" s="35">
        <v>0.48</v>
      </c>
      <c r="E1251" s="35">
        <v>0</v>
      </c>
      <c r="F1251" s="35">
        <v>23</v>
      </c>
      <c r="G1251" s="2">
        <v>0.92166568511339542</v>
      </c>
      <c r="H1251" s="2">
        <v>5.1900418224426579</v>
      </c>
      <c r="I1251" s="35">
        <v>1.24</v>
      </c>
      <c r="K1251" s="33"/>
      <c r="L1251" s="33"/>
      <c r="M1251" s="33"/>
      <c r="N1251" s="33"/>
      <c r="O1251" s="3"/>
      <c r="P1251" s="3"/>
      <c r="Q1251" s="33"/>
    </row>
    <row r="1252" spans="1:17" x14ac:dyDescent="0.25">
      <c r="A1252" s="2">
        <v>1251</v>
      </c>
      <c r="B1252" s="35">
        <v>2.7</v>
      </c>
      <c r="C1252" s="35">
        <v>1.4850000000000003</v>
      </c>
      <c r="D1252" s="35">
        <v>0.48</v>
      </c>
      <c r="E1252" s="35">
        <v>0.04</v>
      </c>
      <c r="F1252" s="35">
        <v>23</v>
      </c>
      <c r="G1252" s="2">
        <v>0.28335337933008942</v>
      </c>
      <c r="H1252" s="2">
        <v>0.9109069258840512</v>
      </c>
      <c r="I1252" s="35">
        <v>0.78</v>
      </c>
      <c r="K1252" s="33"/>
      <c r="L1252" s="33"/>
      <c r="M1252" s="33"/>
      <c r="N1252" s="33"/>
      <c r="O1252" s="3"/>
      <c r="P1252" s="3"/>
      <c r="Q1252" s="33"/>
    </row>
    <row r="1253" spans="1:17" x14ac:dyDescent="0.25">
      <c r="A1253" s="2">
        <v>1252</v>
      </c>
      <c r="B1253" s="35">
        <v>2.7</v>
      </c>
      <c r="C1253" s="35">
        <v>1.08</v>
      </c>
      <c r="D1253" s="35">
        <v>0.84000000000000008</v>
      </c>
      <c r="E1253" s="35">
        <v>0.04</v>
      </c>
      <c r="F1253" s="35">
        <v>23</v>
      </c>
      <c r="G1253" s="2">
        <v>0.37786946926174014</v>
      </c>
      <c r="H1253" s="2">
        <v>0.98340735248734978</v>
      </c>
      <c r="I1253" s="35">
        <v>1.04</v>
      </c>
    </row>
    <row r="1254" spans="1:17" x14ac:dyDescent="0.25">
      <c r="A1254" s="2">
        <v>1253</v>
      </c>
      <c r="B1254" s="35">
        <v>2.4000000000000004</v>
      </c>
      <c r="C1254" s="35">
        <v>1.3200000000000003</v>
      </c>
      <c r="D1254" s="35">
        <v>0.48</v>
      </c>
      <c r="E1254" s="35">
        <v>0.02</v>
      </c>
      <c r="F1254" s="35">
        <v>23</v>
      </c>
      <c r="G1254" s="2">
        <v>0.25910978694697351</v>
      </c>
      <c r="H1254" s="2">
        <v>0.73447786441201923</v>
      </c>
      <c r="I1254" s="35">
        <v>0.78</v>
      </c>
    </row>
    <row r="1255" spans="1:17" x14ac:dyDescent="0.25">
      <c r="A1255" s="2">
        <v>1254</v>
      </c>
      <c r="B1255" s="35">
        <v>2.0999999999999996</v>
      </c>
      <c r="C1255" s="35">
        <v>1.1549999999999998</v>
      </c>
      <c r="D1255" s="35">
        <v>0.48</v>
      </c>
      <c r="E1255" s="35">
        <v>0.04</v>
      </c>
      <c r="F1255" s="35">
        <v>23</v>
      </c>
      <c r="G1255" s="2">
        <v>0.22136343424921059</v>
      </c>
      <c r="H1255" s="2">
        <v>0.55687350681771819</v>
      </c>
      <c r="I1255" s="35">
        <v>0.88</v>
      </c>
    </row>
    <row r="1256" spans="1:17" x14ac:dyDescent="0.25">
      <c r="A1256" s="2">
        <v>1255</v>
      </c>
      <c r="B1256" s="35">
        <v>1.7999999999999998</v>
      </c>
      <c r="C1256" s="35">
        <v>0.44999999999999996</v>
      </c>
      <c r="D1256" s="35">
        <v>0.66</v>
      </c>
      <c r="E1256" s="35">
        <v>0</v>
      </c>
      <c r="F1256" s="35">
        <v>23</v>
      </c>
      <c r="G1256" s="2">
        <v>0.30734490448571689</v>
      </c>
      <c r="H1256" s="2">
        <v>0.50687256623000521</v>
      </c>
      <c r="I1256" s="35">
        <v>0.82</v>
      </c>
    </row>
    <row r="1257" spans="1:17" x14ac:dyDescent="0.25">
      <c r="A1257" s="2">
        <v>1256</v>
      </c>
      <c r="B1257" s="35">
        <v>5.6999999999999993</v>
      </c>
      <c r="C1257" s="35">
        <v>2.8499999999999996</v>
      </c>
      <c r="D1257" s="35">
        <v>0.78</v>
      </c>
      <c r="E1257" s="35">
        <v>0</v>
      </c>
      <c r="F1257" s="35">
        <v>23</v>
      </c>
      <c r="G1257" s="2">
        <v>0.6978069644248982</v>
      </c>
      <c r="H1257" s="2">
        <v>4.0620066539233433</v>
      </c>
      <c r="I1257" s="35">
        <v>1.17</v>
      </c>
    </row>
    <row r="1258" spans="1:17" x14ac:dyDescent="0.25">
      <c r="A1258" s="2">
        <v>1257</v>
      </c>
      <c r="B1258" s="35">
        <v>1.7999999999999998</v>
      </c>
      <c r="C1258" s="35">
        <v>0.62999999999999989</v>
      </c>
      <c r="D1258" s="35">
        <v>0.84000000000000008</v>
      </c>
      <c r="E1258" s="35">
        <v>0.03</v>
      </c>
      <c r="F1258" s="35">
        <v>23</v>
      </c>
      <c r="G1258" s="2">
        <v>0.27217442304406075</v>
      </c>
      <c r="H1258" s="2">
        <v>0.46005537417338965</v>
      </c>
      <c r="I1258" s="35">
        <v>0.85</v>
      </c>
    </row>
    <row r="1259" spans="1:17" x14ac:dyDescent="0.25">
      <c r="A1259" s="2">
        <v>1258</v>
      </c>
      <c r="B1259" s="35">
        <v>3.9000000000000004</v>
      </c>
      <c r="C1259" s="35">
        <v>2.1450000000000005</v>
      </c>
      <c r="D1259" s="35">
        <v>0.78</v>
      </c>
      <c r="E1259" s="35">
        <v>0.04</v>
      </c>
      <c r="F1259" s="35">
        <v>23</v>
      </c>
      <c r="G1259" s="2">
        <v>0.43574547362865285</v>
      </c>
      <c r="H1259" s="2">
        <v>1.7829372646630841</v>
      </c>
      <c r="I1259" s="35">
        <v>1.05</v>
      </c>
    </row>
    <row r="1260" spans="1:17" x14ac:dyDescent="0.25">
      <c r="A1260" s="2">
        <v>1259</v>
      </c>
      <c r="B1260" s="35">
        <v>2.0999999999999996</v>
      </c>
      <c r="C1260" s="35">
        <v>1.1549999999999998</v>
      </c>
      <c r="D1260" s="35">
        <v>0.84000000000000008</v>
      </c>
      <c r="E1260" s="35">
        <v>0</v>
      </c>
      <c r="F1260" s="35">
        <v>23</v>
      </c>
      <c r="G1260" s="2">
        <v>0.25271956563586151</v>
      </c>
      <c r="H1260" s="2">
        <v>0.53698258556470868</v>
      </c>
      <c r="I1260" s="35">
        <v>0.84</v>
      </c>
    </row>
    <row r="1261" spans="1:17" x14ac:dyDescent="0.25">
      <c r="A1261" s="2">
        <v>1260</v>
      </c>
      <c r="B1261" s="35">
        <v>3.3000000000000003</v>
      </c>
      <c r="C1261" s="35">
        <v>0.66000000000000014</v>
      </c>
      <c r="D1261" s="35">
        <v>0.78</v>
      </c>
      <c r="E1261" s="35">
        <v>0.03</v>
      </c>
      <c r="F1261" s="35">
        <v>23</v>
      </c>
      <c r="G1261" s="2">
        <v>0.57525811995656484</v>
      </c>
      <c r="H1261" s="2">
        <v>1.6522762459337628</v>
      </c>
      <c r="I1261" s="35">
        <v>1.1299999999999999</v>
      </c>
    </row>
    <row r="1262" spans="1:17" x14ac:dyDescent="0.25">
      <c r="A1262" s="2">
        <v>1261</v>
      </c>
      <c r="B1262" s="35">
        <v>1.7999999999999998</v>
      </c>
      <c r="C1262" s="35">
        <v>0.99</v>
      </c>
      <c r="D1262" s="35">
        <v>0.78</v>
      </c>
      <c r="E1262" s="35">
        <v>0.02</v>
      </c>
      <c r="F1262" s="35">
        <v>23</v>
      </c>
      <c r="G1262" s="2">
        <v>0.20980518161961312</v>
      </c>
      <c r="H1262" s="2">
        <v>0.39699226871356719</v>
      </c>
      <c r="I1262" s="35">
        <v>0.81</v>
      </c>
    </row>
    <row r="1263" spans="1:17" x14ac:dyDescent="0.25">
      <c r="A1263" s="2">
        <v>1262</v>
      </c>
      <c r="B1263" s="35">
        <v>4.8000000000000007</v>
      </c>
      <c r="C1263" s="35">
        <v>0.96000000000000019</v>
      </c>
      <c r="D1263" s="35">
        <v>0.42000000000000004</v>
      </c>
      <c r="E1263" s="35">
        <v>0.03</v>
      </c>
      <c r="F1263" s="35">
        <v>23</v>
      </c>
      <c r="G1263" s="2">
        <v>0.81054394362961679</v>
      </c>
      <c r="H1263" s="2">
        <v>3.8036747973045051</v>
      </c>
      <c r="I1263" s="35">
        <v>1.18</v>
      </c>
    </row>
    <row r="1264" spans="1:17" x14ac:dyDescent="0.25">
      <c r="A1264" s="2">
        <v>1263</v>
      </c>
      <c r="B1264" s="35">
        <v>3.9000000000000004</v>
      </c>
      <c r="C1264" s="35">
        <v>0.97500000000000009</v>
      </c>
      <c r="D1264" s="35">
        <v>0.84000000000000008</v>
      </c>
      <c r="E1264" s="35">
        <v>0</v>
      </c>
      <c r="F1264" s="35">
        <v>23</v>
      </c>
      <c r="G1264" s="2">
        <v>0.65865823215321262</v>
      </c>
      <c r="H1264" s="2">
        <v>2.2379728091785323</v>
      </c>
      <c r="I1264" s="35">
        <v>1.01</v>
      </c>
    </row>
    <row r="1265" spans="1:9" x14ac:dyDescent="0.25">
      <c r="A1265" s="2">
        <v>1264</v>
      </c>
      <c r="B1265" s="35">
        <v>2.7</v>
      </c>
      <c r="C1265" s="35">
        <v>1.35</v>
      </c>
      <c r="D1265" s="35">
        <v>0.66</v>
      </c>
      <c r="E1265" s="35">
        <v>0.04</v>
      </c>
      <c r="F1265" s="35">
        <v>23</v>
      </c>
      <c r="G1265" s="2">
        <v>0.31879598076574922</v>
      </c>
      <c r="H1265" s="2">
        <v>0.93360985276401387</v>
      </c>
      <c r="I1265" s="35">
        <v>0.96</v>
      </c>
    </row>
    <row r="1266" spans="1:9" x14ac:dyDescent="0.25">
      <c r="A1266" s="2">
        <v>1265</v>
      </c>
      <c r="B1266" s="35">
        <v>4.8000000000000007</v>
      </c>
      <c r="C1266" s="35">
        <v>2.4000000000000004</v>
      </c>
      <c r="D1266" s="35">
        <v>0.48</v>
      </c>
      <c r="E1266" s="35">
        <v>0.03</v>
      </c>
      <c r="F1266" s="35">
        <v>23</v>
      </c>
      <c r="G1266" s="2">
        <v>0.5478847291306711</v>
      </c>
      <c r="H1266" s="2">
        <v>3.0350684315242424</v>
      </c>
      <c r="I1266" s="35">
        <v>0.9</v>
      </c>
    </row>
    <row r="1267" spans="1:9" x14ac:dyDescent="0.25">
      <c r="A1267" s="2">
        <v>1266</v>
      </c>
      <c r="B1267" s="35">
        <v>2.4000000000000004</v>
      </c>
      <c r="C1267" s="35">
        <v>0.48000000000000009</v>
      </c>
      <c r="D1267" s="35">
        <v>0.42000000000000004</v>
      </c>
      <c r="E1267" s="35">
        <v>0.04</v>
      </c>
      <c r="F1267" s="35">
        <v>23</v>
      </c>
      <c r="G1267" s="2">
        <v>0.40578969278033572</v>
      </c>
      <c r="H1267" s="2">
        <v>0.95948146994879291</v>
      </c>
      <c r="I1267" s="35">
        <v>0.97</v>
      </c>
    </row>
    <row r="1268" spans="1:9" x14ac:dyDescent="0.25">
      <c r="A1268" s="2">
        <v>1267</v>
      </c>
      <c r="B1268" s="35">
        <v>4.8000000000000007</v>
      </c>
      <c r="C1268" s="35">
        <v>0.96000000000000019</v>
      </c>
      <c r="D1268" s="35">
        <v>0.42000000000000004</v>
      </c>
      <c r="E1268" s="35">
        <v>0.03</v>
      </c>
      <c r="F1268" s="35">
        <v>23</v>
      </c>
      <c r="G1268" s="2">
        <v>0.81054394362961679</v>
      </c>
      <c r="H1268" s="2">
        <v>3.8036747973045051</v>
      </c>
      <c r="I1268" s="35">
        <v>1.01</v>
      </c>
    </row>
    <row r="1269" spans="1:9" x14ac:dyDescent="0.25">
      <c r="A1269" s="2">
        <v>1268</v>
      </c>
      <c r="B1269" s="35">
        <v>3.9000000000000004</v>
      </c>
      <c r="C1269" s="35">
        <v>1.5600000000000003</v>
      </c>
      <c r="D1269" s="35">
        <v>0.60000000000000009</v>
      </c>
      <c r="E1269" s="35">
        <v>0.04</v>
      </c>
      <c r="F1269" s="35">
        <v>23</v>
      </c>
      <c r="G1269" s="2">
        <v>0.52351739228486072</v>
      </c>
      <c r="H1269" s="2">
        <v>2.1480178095678926</v>
      </c>
      <c r="I1269" s="35">
        <v>1.06</v>
      </c>
    </row>
    <row r="1270" spans="1:9" x14ac:dyDescent="0.25">
      <c r="A1270" s="2">
        <v>1269</v>
      </c>
      <c r="B1270" s="35">
        <v>4.8000000000000007</v>
      </c>
      <c r="C1270" s="35">
        <v>0.96000000000000019</v>
      </c>
      <c r="D1270" s="35">
        <v>0.42000000000000004</v>
      </c>
      <c r="E1270" s="35">
        <v>0</v>
      </c>
      <c r="F1270" s="35">
        <v>23</v>
      </c>
      <c r="G1270" s="2">
        <v>0.82079481874705851</v>
      </c>
      <c r="H1270" s="2">
        <v>3.8150098740940113</v>
      </c>
      <c r="I1270" s="35">
        <v>1.02</v>
      </c>
    </row>
    <row r="1271" spans="1:9" x14ac:dyDescent="0.25">
      <c r="A1271" s="2">
        <v>1270</v>
      </c>
      <c r="B1271" s="35">
        <v>2.0999999999999996</v>
      </c>
      <c r="C1271" s="35">
        <v>1.1549999999999998</v>
      </c>
      <c r="D1271" s="35">
        <v>0.84000000000000008</v>
      </c>
      <c r="E1271" s="35">
        <v>0.04</v>
      </c>
      <c r="F1271" s="35">
        <v>23</v>
      </c>
      <c r="G1271" s="2">
        <v>0.23994324136779038</v>
      </c>
      <c r="H1271" s="2">
        <v>0.52067678573990306</v>
      </c>
      <c r="I1271" s="35">
        <v>0.97</v>
      </c>
    </row>
    <row r="1272" spans="1:9" x14ac:dyDescent="0.25">
      <c r="A1272" s="2">
        <v>1271</v>
      </c>
      <c r="B1272" s="35">
        <v>2.0999999999999996</v>
      </c>
      <c r="C1272" s="35">
        <v>0.41999999999999993</v>
      </c>
      <c r="D1272" s="35">
        <v>0.42000000000000004</v>
      </c>
      <c r="E1272" s="35">
        <v>0.04</v>
      </c>
      <c r="F1272" s="35">
        <v>23</v>
      </c>
      <c r="G1272" s="2">
        <v>0.35562253122073562</v>
      </c>
      <c r="H1272" s="2">
        <v>0.73742006947454475</v>
      </c>
      <c r="I1272" s="35">
        <v>0.8</v>
      </c>
    </row>
    <row r="1273" spans="1:9" x14ac:dyDescent="0.25">
      <c r="A1273" s="2">
        <v>1272</v>
      </c>
      <c r="B1273" s="35">
        <v>1.7999999999999998</v>
      </c>
      <c r="C1273" s="35">
        <v>0.44999999999999996</v>
      </c>
      <c r="D1273" s="35">
        <v>0.60000000000000009</v>
      </c>
      <c r="E1273" s="35">
        <v>0.04</v>
      </c>
      <c r="F1273" s="35">
        <v>23</v>
      </c>
      <c r="G1273" s="2">
        <v>0.29258916589840306</v>
      </c>
      <c r="H1273" s="2">
        <v>0.51101851232939499</v>
      </c>
      <c r="I1273" s="35">
        <v>0.95</v>
      </c>
    </row>
    <row r="1274" spans="1:9" x14ac:dyDescent="0.25">
      <c r="A1274" s="2">
        <v>1273</v>
      </c>
      <c r="B1274" s="35">
        <v>2.0999999999999996</v>
      </c>
      <c r="C1274" s="35">
        <v>0.52499999999999991</v>
      </c>
      <c r="D1274" s="35">
        <v>0.84000000000000008</v>
      </c>
      <c r="E1274" s="35">
        <v>0.04</v>
      </c>
      <c r="F1274" s="35">
        <v>23</v>
      </c>
      <c r="G1274" s="2">
        <v>0.34970348167076509</v>
      </c>
      <c r="H1274" s="2">
        <v>0.65270240747098707</v>
      </c>
      <c r="I1274" s="35">
        <v>0.88</v>
      </c>
    </row>
    <row r="1275" spans="1:9" x14ac:dyDescent="0.25">
      <c r="A1275" s="2">
        <v>1274</v>
      </c>
      <c r="B1275" s="35">
        <v>2.4000000000000004</v>
      </c>
      <c r="C1275" s="35">
        <v>0.60000000000000009</v>
      </c>
      <c r="D1275" s="35">
        <v>0.66</v>
      </c>
      <c r="E1275" s="35">
        <v>0.03</v>
      </c>
      <c r="F1275" s="35">
        <v>23</v>
      </c>
      <c r="G1275" s="2">
        <v>0.39419462588232601</v>
      </c>
      <c r="H1275" s="2">
        <v>0.88842306851070507</v>
      </c>
      <c r="I1275" s="35">
        <v>1.01</v>
      </c>
    </row>
    <row r="1276" spans="1:9" x14ac:dyDescent="0.25">
      <c r="A1276" s="2">
        <v>1275</v>
      </c>
      <c r="B1276" s="35">
        <v>2.7</v>
      </c>
      <c r="C1276" s="35">
        <v>1.35</v>
      </c>
      <c r="D1276" s="35">
        <v>0.42000000000000004</v>
      </c>
      <c r="E1276" s="35">
        <v>0.02</v>
      </c>
      <c r="F1276" s="35">
        <v>23</v>
      </c>
      <c r="G1276" s="2">
        <v>0.31182333753712194</v>
      </c>
      <c r="H1276" s="2">
        <v>0.9916363396085236</v>
      </c>
      <c r="I1276" s="35">
        <v>0.78</v>
      </c>
    </row>
    <row r="1277" spans="1:9" x14ac:dyDescent="0.25">
      <c r="A1277" s="2">
        <v>1276</v>
      </c>
      <c r="B1277" s="35">
        <v>4.1999999999999993</v>
      </c>
      <c r="C1277" s="35">
        <v>2.0999999999999996</v>
      </c>
      <c r="D1277" s="35">
        <v>0.42000000000000004</v>
      </c>
      <c r="E1277" s="35">
        <v>0</v>
      </c>
      <c r="F1277" s="35">
        <v>23</v>
      </c>
      <c r="G1277" s="2">
        <v>0.48562226566465277</v>
      </c>
      <c r="H1277" s="2">
        <v>2.3877632554364463</v>
      </c>
      <c r="I1277" s="35">
        <v>0.99</v>
      </c>
    </row>
    <row r="1278" spans="1:9" x14ac:dyDescent="0.25">
      <c r="A1278" s="2">
        <v>1277</v>
      </c>
      <c r="B1278" s="35">
        <v>4.8000000000000007</v>
      </c>
      <c r="C1278" s="35">
        <v>2.6400000000000006</v>
      </c>
      <c r="D1278" s="35">
        <v>0.66</v>
      </c>
      <c r="E1278" s="35">
        <v>0.02</v>
      </c>
      <c r="F1278" s="35">
        <v>23</v>
      </c>
      <c r="G1278" s="2">
        <v>0.52714608295179244</v>
      </c>
      <c r="H1278" s="2">
        <v>2.7757020930971286</v>
      </c>
      <c r="I1278" s="35">
        <v>0.92</v>
      </c>
    </row>
    <row r="1279" spans="1:9" x14ac:dyDescent="0.25">
      <c r="A1279" s="2">
        <v>1278</v>
      </c>
      <c r="B1279" s="35">
        <v>3.9000000000000004</v>
      </c>
      <c r="C1279" s="35">
        <v>1.5600000000000003</v>
      </c>
      <c r="D1279" s="35">
        <v>0.78</v>
      </c>
      <c r="E1279" s="35">
        <v>0.04</v>
      </c>
      <c r="F1279" s="35">
        <v>23</v>
      </c>
      <c r="G1279" s="2">
        <v>0.53840572281334287</v>
      </c>
      <c r="H1279" s="2">
        <v>2.0649864340876403</v>
      </c>
      <c r="I1279" s="35">
        <v>1.01</v>
      </c>
    </row>
    <row r="1280" spans="1:9" x14ac:dyDescent="0.25">
      <c r="A1280" s="2">
        <v>1279</v>
      </c>
      <c r="B1280" s="35">
        <v>3.5999999999999996</v>
      </c>
      <c r="C1280" s="35">
        <v>1.7999999999999998</v>
      </c>
      <c r="D1280" s="35">
        <v>0.42000000000000004</v>
      </c>
      <c r="E1280" s="35">
        <v>0.04</v>
      </c>
      <c r="F1280" s="35">
        <v>23</v>
      </c>
      <c r="G1280" s="2">
        <v>0.4051684276217028</v>
      </c>
      <c r="H1280" s="2">
        <v>1.7286311280437052</v>
      </c>
      <c r="I1280" s="35">
        <v>0.82</v>
      </c>
    </row>
    <row r="1281" spans="1:9" x14ac:dyDescent="0.25">
      <c r="A1281" s="2">
        <v>1280</v>
      </c>
      <c r="B1281" s="35">
        <v>3.9000000000000004</v>
      </c>
      <c r="C1281" s="35">
        <v>0.97500000000000009</v>
      </c>
      <c r="D1281" s="35">
        <v>0.78</v>
      </c>
      <c r="E1281" s="35">
        <v>0.02</v>
      </c>
      <c r="F1281" s="35">
        <v>23</v>
      </c>
      <c r="G1281" s="2">
        <v>0.64750051753097626</v>
      </c>
      <c r="H1281" s="2">
        <v>2.2635755825522912</v>
      </c>
      <c r="I1281" s="35">
        <v>1.1599999999999999</v>
      </c>
    </row>
    <row r="1282" spans="1:9" x14ac:dyDescent="0.25">
      <c r="A1282" s="2">
        <v>1281</v>
      </c>
      <c r="B1282" s="35">
        <v>3.9000000000000004</v>
      </c>
      <c r="C1282" s="35">
        <v>1.365</v>
      </c>
      <c r="D1282" s="35">
        <v>0.66</v>
      </c>
      <c r="E1282" s="35">
        <v>0.03</v>
      </c>
      <c r="F1282" s="35">
        <v>23</v>
      </c>
      <c r="G1282" s="2">
        <v>0.56625820063553933</v>
      </c>
      <c r="H1282" s="2">
        <v>2.2035003581933696</v>
      </c>
      <c r="I1282" s="35">
        <v>0.94</v>
      </c>
    </row>
    <row r="1283" spans="1:9" x14ac:dyDescent="0.25">
      <c r="A1283" s="2">
        <v>1282</v>
      </c>
      <c r="B1283" s="35">
        <v>3.5999999999999996</v>
      </c>
      <c r="C1283" s="35">
        <v>1.98</v>
      </c>
      <c r="D1283" s="35">
        <v>0.60000000000000009</v>
      </c>
      <c r="E1283" s="35">
        <v>0</v>
      </c>
      <c r="F1283" s="35">
        <v>23</v>
      </c>
      <c r="G1283" s="2">
        <v>0.3994948207665161</v>
      </c>
      <c r="H1283" s="2">
        <v>1.6076264930155135</v>
      </c>
      <c r="I1283" s="35">
        <v>0.98</v>
      </c>
    </row>
    <row r="1284" spans="1:9" x14ac:dyDescent="0.25">
      <c r="A1284" s="2">
        <v>1283</v>
      </c>
      <c r="B1284" s="35">
        <v>1.7999999999999998</v>
      </c>
      <c r="C1284" s="35">
        <v>0.36</v>
      </c>
      <c r="D1284" s="35">
        <v>0.42000000000000004</v>
      </c>
      <c r="E1284" s="35">
        <v>0.04</v>
      </c>
      <c r="F1284" s="35">
        <v>23</v>
      </c>
      <c r="G1284" s="2">
        <v>0.30545536966113557</v>
      </c>
      <c r="H1284" s="2">
        <v>0.5449075061652715</v>
      </c>
      <c r="I1284" s="35">
        <v>0.78</v>
      </c>
    </row>
    <row r="1285" spans="1:9" x14ac:dyDescent="0.25">
      <c r="A1285" s="2">
        <v>1284</v>
      </c>
      <c r="B1285" s="35">
        <v>1.7999999999999998</v>
      </c>
      <c r="C1285" s="35">
        <v>0.62999999999999989</v>
      </c>
      <c r="D1285" s="35">
        <v>0.60000000000000009</v>
      </c>
      <c r="E1285" s="35">
        <v>0.04</v>
      </c>
      <c r="F1285" s="35">
        <v>23</v>
      </c>
      <c r="G1285" s="2">
        <v>0.26015711329796426</v>
      </c>
      <c r="H1285" s="2">
        <v>0.48446508444904768</v>
      </c>
      <c r="I1285" s="35">
        <v>0.93</v>
      </c>
    </row>
    <row r="1286" spans="1:9" x14ac:dyDescent="0.25">
      <c r="A1286" s="2">
        <v>1285</v>
      </c>
      <c r="B1286" s="35">
        <v>3.3000000000000003</v>
      </c>
      <c r="C1286" s="35">
        <v>1.6500000000000001</v>
      </c>
      <c r="D1286" s="35">
        <v>0.42000000000000004</v>
      </c>
      <c r="E1286" s="35">
        <v>0</v>
      </c>
      <c r="F1286" s="35">
        <v>23</v>
      </c>
      <c r="G1286" s="2">
        <v>0.38544325883511094</v>
      </c>
      <c r="H1286" s="2">
        <v>1.4861976443532485</v>
      </c>
      <c r="I1286" s="35">
        <v>0.81</v>
      </c>
    </row>
    <row r="1287" spans="1:9" x14ac:dyDescent="0.25">
      <c r="A1287" s="2">
        <v>1286</v>
      </c>
      <c r="B1287" s="35">
        <v>2.4000000000000004</v>
      </c>
      <c r="C1287" s="35">
        <v>0.60000000000000009</v>
      </c>
      <c r="D1287" s="35">
        <v>0.84000000000000008</v>
      </c>
      <c r="E1287" s="35">
        <v>0</v>
      </c>
      <c r="F1287" s="35">
        <v>23</v>
      </c>
      <c r="G1287" s="2">
        <v>0.41184287697456562</v>
      </c>
      <c r="H1287" s="2">
        <v>0.85521637554446139</v>
      </c>
      <c r="I1287" s="35">
        <v>1.06</v>
      </c>
    </row>
    <row r="1288" spans="1:9" x14ac:dyDescent="0.25">
      <c r="A1288" s="2">
        <v>1287</v>
      </c>
      <c r="B1288" s="35">
        <v>4.8000000000000007</v>
      </c>
      <c r="C1288" s="35">
        <v>1.2000000000000002</v>
      </c>
      <c r="D1288" s="35">
        <v>0.66</v>
      </c>
      <c r="E1288" s="35">
        <v>0.02</v>
      </c>
      <c r="F1288" s="35">
        <v>23</v>
      </c>
      <c r="G1288" s="2">
        <v>0.78412608050888222</v>
      </c>
      <c r="H1288" s="2">
        <v>3.5205364450182941</v>
      </c>
      <c r="I1288" s="35">
        <v>1.05</v>
      </c>
    </row>
    <row r="1289" spans="1:9" x14ac:dyDescent="0.25">
      <c r="A1289" s="2">
        <v>1288</v>
      </c>
      <c r="B1289" s="35">
        <v>4.8000000000000007</v>
      </c>
      <c r="C1289" s="35">
        <v>1.6800000000000002</v>
      </c>
      <c r="D1289" s="35">
        <v>0.48</v>
      </c>
      <c r="E1289" s="35">
        <v>0.04</v>
      </c>
      <c r="F1289" s="35">
        <v>23</v>
      </c>
      <c r="G1289" s="2">
        <v>0.67708159486854225</v>
      </c>
      <c r="H1289" s="2">
        <v>3.4616480733325612</v>
      </c>
      <c r="I1289" s="35">
        <v>1.1200000000000001</v>
      </c>
    </row>
    <row r="1290" spans="1:9" x14ac:dyDescent="0.25">
      <c r="A1290" s="2">
        <v>1289</v>
      </c>
      <c r="B1290" s="35">
        <v>4.1999999999999993</v>
      </c>
      <c r="C1290" s="35">
        <v>2.0999999999999996</v>
      </c>
      <c r="D1290" s="35">
        <v>0.84000000000000008</v>
      </c>
      <c r="E1290" s="35">
        <v>0.02</v>
      </c>
      <c r="F1290" s="35">
        <v>23</v>
      </c>
      <c r="G1290" s="2">
        <v>0.518699407216615</v>
      </c>
      <c r="H1290" s="2">
        <v>2.1776466994986086</v>
      </c>
      <c r="I1290" s="35">
        <v>0.94</v>
      </c>
    </row>
    <row r="1291" spans="1:9" x14ac:dyDescent="0.25">
      <c r="A1291" s="2">
        <v>1290</v>
      </c>
      <c r="B1291" s="35">
        <v>2.4000000000000004</v>
      </c>
      <c r="C1291" s="35">
        <v>0.48000000000000009</v>
      </c>
      <c r="D1291" s="35">
        <v>0.78</v>
      </c>
      <c r="E1291" s="35">
        <v>0.04</v>
      </c>
      <c r="F1291" s="35">
        <v>23</v>
      </c>
      <c r="G1291" s="2">
        <v>0.41717303538583866</v>
      </c>
      <c r="H1291" s="2">
        <v>0.87789424864082055</v>
      </c>
      <c r="I1291" s="35">
        <v>1.05</v>
      </c>
    </row>
    <row r="1292" spans="1:9" x14ac:dyDescent="0.25">
      <c r="A1292" s="2">
        <v>1291</v>
      </c>
      <c r="B1292" s="35">
        <v>5.4</v>
      </c>
      <c r="C1292" s="35">
        <v>2.9700000000000006</v>
      </c>
      <c r="D1292" s="35">
        <v>0.60000000000000009</v>
      </c>
      <c r="E1292" s="35">
        <v>0.04</v>
      </c>
      <c r="F1292" s="35">
        <v>23</v>
      </c>
      <c r="G1292" s="2">
        <v>0.57727051650225469</v>
      </c>
      <c r="H1292" s="2">
        <v>3.5153573761650292</v>
      </c>
      <c r="I1292" s="35">
        <v>0.93</v>
      </c>
    </row>
    <row r="1293" spans="1:9" x14ac:dyDescent="0.25">
      <c r="A1293" s="2">
        <v>1292</v>
      </c>
      <c r="B1293" s="35">
        <v>4.1999999999999993</v>
      </c>
      <c r="C1293" s="35">
        <v>2.0999999999999996</v>
      </c>
      <c r="D1293" s="35">
        <v>0.42000000000000004</v>
      </c>
      <c r="E1293" s="35">
        <v>0.04</v>
      </c>
      <c r="F1293" s="35">
        <v>23</v>
      </c>
      <c r="G1293" s="2">
        <v>0.47195443217473071</v>
      </c>
      <c r="H1293" s="2">
        <v>2.3465222089255837</v>
      </c>
      <c r="I1293" s="35">
        <v>0.99</v>
      </c>
    </row>
    <row r="1294" spans="1:9" x14ac:dyDescent="0.25">
      <c r="A1294" s="2">
        <v>1293</v>
      </c>
      <c r="B1294" s="35">
        <v>4.8000000000000007</v>
      </c>
      <c r="C1294" s="35">
        <v>2.6400000000000006</v>
      </c>
      <c r="D1294" s="35">
        <v>0.66</v>
      </c>
      <c r="E1294" s="35">
        <v>0.04</v>
      </c>
      <c r="F1294" s="35">
        <v>23</v>
      </c>
      <c r="G1294" s="2">
        <v>0.52060261079177406</v>
      </c>
      <c r="H1294" s="2">
        <v>2.7515752757520078</v>
      </c>
      <c r="I1294" s="35">
        <v>0.91</v>
      </c>
    </row>
    <row r="1295" spans="1:9" x14ac:dyDescent="0.25">
      <c r="A1295" s="2">
        <v>1294</v>
      </c>
      <c r="B1295" s="35">
        <v>5.4</v>
      </c>
      <c r="C1295" s="35">
        <v>2.7</v>
      </c>
      <c r="D1295" s="35">
        <v>0.48</v>
      </c>
      <c r="E1295" s="35">
        <v>0</v>
      </c>
      <c r="F1295" s="35">
        <v>23</v>
      </c>
      <c r="G1295" s="2">
        <v>0.62552560093989051</v>
      </c>
      <c r="H1295" s="2">
        <v>3.8745973001554295</v>
      </c>
      <c r="I1295" s="35">
        <v>1.0900000000000001</v>
      </c>
    </row>
    <row r="1296" spans="1:9" x14ac:dyDescent="0.25">
      <c r="A1296" s="2">
        <v>1295</v>
      </c>
      <c r="B1296" s="35">
        <v>1.7999999999999998</v>
      </c>
      <c r="C1296" s="35">
        <v>0.72</v>
      </c>
      <c r="D1296" s="35">
        <v>0.48</v>
      </c>
      <c r="E1296" s="35">
        <v>0.02</v>
      </c>
      <c r="F1296" s="35">
        <v>23</v>
      </c>
      <c r="G1296" s="2">
        <v>0.24683455029729442</v>
      </c>
      <c r="H1296" s="2">
        <v>0.48552648879149463</v>
      </c>
      <c r="I1296" s="35">
        <v>0.77</v>
      </c>
    </row>
    <row r="1297" spans="1:9" x14ac:dyDescent="0.25">
      <c r="A1297" s="2">
        <v>1296</v>
      </c>
      <c r="B1297" s="35">
        <v>5.4</v>
      </c>
      <c r="C1297" s="35">
        <v>1.35</v>
      </c>
      <c r="D1297" s="35">
        <v>0.66</v>
      </c>
      <c r="E1297" s="35">
        <v>0</v>
      </c>
      <c r="F1297" s="35">
        <v>23</v>
      </c>
      <c r="G1297" s="2">
        <v>0.88733448230553758</v>
      </c>
      <c r="H1297" s="2">
        <v>4.4617883110907641</v>
      </c>
      <c r="I1297" s="35">
        <v>1.25</v>
      </c>
    </row>
    <row r="1298" spans="1:9" x14ac:dyDescent="0.25">
      <c r="A1298" s="2">
        <v>1297</v>
      </c>
      <c r="B1298" s="35">
        <v>4.8000000000000007</v>
      </c>
      <c r="C1298" s="35">
        <v>2.6400000000000006</v>
      </c>
      <c r="D1298" s="35">
        <v>0.60000000000000009</v>
      </c>
      <c r="E1298" s="35">
        <v>0.03</v>
      </c>
      <c r="F1298" s="35">
        <v>23</v>
      </c>
      <c r="G1298" s="2">
        <v>0.51691086305143807</v>
      </c>
      <c r="H1298" s="2">
        <v>2.7940035434858568</v>
      </c>
      <c r="I1298" s="35">
        <v>0.9</v>
      </c>
    </row>
    <row r="1299" spans="1:9" x14ac:dyDescent="0.25">
      <c r="A1299" s="2">
        <v>1298</v>
      </c>
      <c r="B1299" s="35">
        <v>4.1999999999999993</v>
      </c>
      <c r="C1299" s="35">
        <v>2.0999999999999996</v>
      </c>
      <c r="D1299" s="35">
        <v>0.48</v>
      </c>
      <c r="E1299" s="35">
        <v>0.04</v>
      </c>
      <c r="F1299" s="35">
        <v>23</v>
      </c>
      <c r="G1299" s="2">
        <v>0.47699523747877498</v>
      </c>
      <c r="H1299" s="2">
        <v>2.3189381056490754</v>
      </c>
      <c r="I1299" s="35">
        <v>1.01</v>
      </c>
    </row>
    <row r="1300" spans="1:9" x14ac:dyDescent="0.25">
      <c r="A1300" s="2">
        <v>1299</v>
      </c>
      <c r="B1300" s="35">
        <v>3.9000000000000004</v>
      </c>
      <c r="C1300" s="35">
        <v>0.78000000000000014</v>
      </c>
      <c r="D1300" s="35">
        <v>0.48</v>
      </c>
      <c r="E1300" s="35">
        <v>0.02</v>
      </c>
      <c r="F1300" s="35">
        <v>23</v>
      </c>
      <c r="G1300" s="2">
        <v>0.6654201200513471</v>
      </c>
      <c r="H1300" s="2">
        <v>2.4813554729867846</v>
      </c>
      <c r="I1300" s="35">
        <v>1.1200000000000001</v>
      </c>
    </row>
    <row r="1301" spans="1:9" x14ac:dyDescent="0.25">
      <c r="A1301" s="2">
        <v>1300</v>
      </c>
      <c r="B1301" s="35">
        <v>2.0999999999999996</v>
      </c>
      <c r="C1301" s="35">
        <v>0.83999999999999986</v>
      </c>
      <c r="D1301" s="35">
        <v>0.48</v>
      </c>
      <c r="E1301" s="35">
        <v>0.04</v>
      </c>
      <c r="F1301" s="35">
        <v>23</v>
      </c>
      <c r="G1301" s="2">
        <v>0.27936392741894367</v>
      </c>
      <c r="H1301" s="2">
        <v>0.64949413966521463</v>
      </c>
      <c r="I1301" s="35">
        <v>0.91</v>
      </c>
    </row>
    <row r="1302" spans="1:9" x14ac:dyDescent="0.25">
      <c r="A1302" s="2">
        <v>1301</v>
      </c>
      <c r="B1302" s="35">
        <v>3.3000000000000003</v>
      </c>
      <c r="C1302" s="35">
        <v>1.6500000000000001</v>
      </c>
      <c r="D1302" s="35">
        <v>0.78</v>
      </c>
      <c r="E1302" s="35">
        <v>0.02</v>
      </c>
      <c r="F1302" s="35">
        <v>23</v>
      </c>
      <c r="G1302" s="2">
        <v>0.40474266333356135</v>
      </c>
      <c r="H1302" s="2">
        <v>1.368426484507715</v>
      </c>
      <c r="I1302" s="35">
        <v>1.03</v>
      </c>
    </row>
    <row r="1303" spans="1:9" x14ac:dyDescent="0.25">
      <c r="A1303" s="2">
        <v>1302</v>
      </c>
      <c r="B1303" s="35">
        <v>3.9000000000000004</v>
      </c>
      <c r="C1303" s="35">
        <v>1.5600000000000003</v>
      </c>
      <c r="D1303" s="35">
        <v>0.66</v>
      </c>
      <c r="E1303" s="35">
        <v>0</v>
      </c>
      <c r="F1303" s="35">
        <v>23</v>
      </c>
      <c r="G1303" s="2">
        <v>0.54127403420637776</v>
      </c>
      <c r="H1303" s="2">
        <v>2.145792339899931</v>
      </c>
      <c r="I1303" s="35">
        <v>1.08</v>
      </c>
    </row>
    <row r="1304" spans="1:9" x14ac:dyDescent="0.25">
      <c r="A1304" s="2">
        <v>1303</v>
      </c>
      <c r="B1304" s="35">
        <v>5.6999999999999993</v>
      </c>
      <c r="C1304" s="35">
        <v>2.8499999999999996</v>
      </c>
      <c r="D1304" s="35">
        <v>0.84000000000000008</v>
      </c>
      <c r="E1304" s="35">
        <v>0.02</v>
      </c>
      <c r="F1304" s="35">
        <v>23</v>
      </c>
      <c r="G1304" s="2">
        <v>0.70018128602444363</v>
      </c>
      <c r="H1304" s="2">
        <v>3.9900085317320948</v>
      </c>
      <c r="I1304" s="35">
        <v>1.19</v>
      </c>
    </row>
    <row r="1305" spans="1:9" x14ac:dyDescent="0.25">
      <c r="A1305" s="2">
        <v>1304</v>
      </c>
      <c r="B1305" s="35">
        <v>4.1999999999999993</v>
      </c>
      <c r="C1305" s="35">
        <v>1.0499999999999998</v>
      </c>
      <c r="D1305" s="35">
        <v>0.48</v>
      </c>
      <c r="E1305" s="35">
        <v>0.02</v>
      </c>
      <c r="F1305" s="35">
        <v>23</v>
      </c>
      <c r="G1305" s="2">
        <v>0.67708159486854202</v>
      </c>
      <c r="H1305" s="2">
        <v>2.8193877512707139</v>
      </c>
      <c r="I1305" s="35">
        <v>1.1200000000000001</v>
      </c>
    </row>
    <row r="1306" spans="1:9" x14ac:dyDescent="0.25">
      <c r="A1306" s="2">
        <v>1305</v>
      </c>
      <c r="B1306" s="35">
        <v>5.6999999999999993</v>
      </c>
      <c r="C1306" s="35">
        <v>3.1349999999999998</v>
      </c>
      <c r="D1306" s="35">
        <v>0.84000000000000008</v>
      </c>
      <c r="E1306" s="35">
        <v>0.03</v>
      </c>
      <c r="F1306" s="35">
        <v>23</v>
      </c>
      <c r="G1306" s="2">
        <v>0.64733376291560385</v>
      </c>
      <c r="H1306" s="2">
        <v>3.7620065870558306</v>
      </c>
      <c r="I1306" s="35">
        <v>1.1599999999999999</v>
      </c>
    </row>
    <row r="1307" spans="1:9" x14ac:dyDescent="0.25">
      <c r="A1307" s="2">
        <v>1306</v>
      </c>
      <c r="B1307" s="35">
        <v>2.0999999999999996</v>
      </c>
      <c r="C1307" s="35">
        <v>0.52499999999999991</v>
      </c>
      <c r="D1307" s="35">
        <v>0.78</v>
      </c>
      <c r="E1307" s="35">
        <v>0.04</v>
      </c>
      <c r="F1307" s="35">
        <v>23</v>
      </c>
      <c r="G1307" s="2">
        <v>0.34712423287947602</v>
      </c>
      <c r="H1307" s="2">
        <v>0.66210994092825037</v>
      </c>
      <c r="I1307" s="35">
        <v>1.01</v>
      </c>
    </row>
    <row r="1308" spans="1:9" x14ac:dyDescent="0.25">
      <c r="A1308" s="2">
        <v>1307</v>
      </c>
      <c r="B1308" s="35">
        <v>3.5999999999999996</v>
      </c>
      <c r="C1308" s="35">
        <v>0.89999999999999991</v>
      </c>
      <c r="D1308" s="35">
        <v>0.84000000000000008</v>
      </c>
      <c r="E1308" s="35">
        <v>0.03</v>
      </c>
      <c r="F1308" s="35">
        <v>23</v>
      </c>
      <c r="G1308" s="2">
        <v>0.59971291791642978</v>
      </c>
      <c r="H1308" s="2">
        <v>1.9005764946015173</v>
      </c>
      <c r="I1308" s="35">
        <v>1.1499999999999999</v>
      </c>
    </row>
    <row r="1309" spans="1:9" x14ac:dyDescent="0.25">
      <c r="A1309" s="2">
        <v>1308</v>
      </c>
      <c r="B1309" s="35">
        <v>5.0999999999999996</v>
      </c>
      <c r="C1309" s="35">
        <v>1.02</v>
      </c>
      <c r="D1309" s="35">
        <v>0.48</v>
      </c>
      <c r="E1309" s="35">
        <v>0</v>
      </c>
      <c r="F1309" s="35">
        <v>23</v>
      </c>
      <c r="G1309" s="2">
        <v>0.87348538126340536</v>
      </c>
      <c r="H1309" s="2">
        <v>4.2404642146541072</v>
      </c>
      <c r="I1309" s="35">
        <v>1.22</v>
      </c>
    </row>
    <row r="1310" spans="1:9" x14ac:dyDescent="0.25">
      <c r="A1310" s="2">
        <v>1309</v>
      </c>
      <c r="B1310" s="35">
        <v>5.6999999999999993</v>
      </c>
      <c r="C1310" s="35">
        <v>3.1349999999999998</v>
      </c>
      <c r="D1310" s="35">
        <v>0.66</v>
      </c>
      <c r="E1310" s="35">
        <v>0.04</v>
      </c>
      <c r="F1310" s="35">
        <v>23</v>
      </c>
      <c r="G1310" s="2">
        <v>0.61741625570477454</v>
      </c>
      <c r="H1310" s="2">
        <v>3.8724395673570791</v>
      </c>
      <c r="I1310" s="35">
        <v>1.1100000000000001</v>
      </c>
    </row>
    <row r="1311" spans="1:9" x14ac:dyDescent="0.25">
      <c r="A1311" s="2">
        <v>1310</v>
      </c>
      <c r="B1311" s="35">
        <v>2.4000000000000004</v>
      </c>
      <c r="C1311" s="35">
        <v>0.96000000000000019</v>
      </c>
      <c r="D1311" s="35">
        <v>0.48</v>
      </c>
      <c r="E1311" s="35">
        <v>0.02</v>
      </c>
      <c r="F1311" s="35">
        <v>23</v>
      </c>
      <c r="G1311" s="2">
        <v>0.32539606485523992</v>
      </c>
      <c r="H1311" s="2">
        <v>0.8518363414433201</v>
      </c>
      <c r="I1311" s="35">
        <v>0.94</v>
      </c>
    </row>
    <row r="1312" spans="1:9" x14ac:dyDescent="0.25">
      <c r="A1312" s="2">
        <v>1311</v>
      </c>
      <c r="B1312" s="35">
        <v>3.9000000000000004</v>
      </c>
      <c r="C1312" s="35">
        <v>1.9500000000000002</v>
      </c>
      <c r="D1312" s="35">
        <v>0.48</v>
      </c>
      <c r="E1312" s="35">
        <v>0.04</v>
      </c>
      <c r="F1312" s="35">
        <v>23</v>
      </c>
      <c r="G1312" s="2">
        <v>0.44323833669215795</v>
      </c>
      <c r="H1312" s="2">
        <v>2.0018849889823391</v>
      </c>
      <c r="I1312" s="35">
        <v>0.99</v>
      </c>
    </row>
    <row r="1313" spans="1:9" x14ac:dyDescent="0.25">
      <c r="A1313" s="2">
        <v>1312</v>
      </c>
      <c r="B1313" s="35">
        <v>4.1999999999999993</v>
      </c>
      <c r="C1313" s="35">
        <v>1.0499999999999998</v>
      </c>
      <c r="D1313" s="35">
        <v>0.60000000000000009</v>
      </c>
      <c r="E1313" s="35">
        <v>0</v>
      </c>
      <c r="F1313" s="35">
        <v>23</v>
      </c>
      <c r="G1313" s="2">
        <v>0.69018210703711569</v>
      </c>
      <c r="H1313" s="2">
        <v>2.7462321450674629</v>
      </c>
      <c r="I1313" s="35">
        <v>1.1499999999999999</v>
      </c>
    </row>
    <row r="1314" spans="1:9" x14ac:dyDescent="0.25">
      <c r="A1314" s="2">
        <v>1313</v>
      </c>
      <c r="B1314" s="35">
        <v>2.4000000000000004</v>
      </c>
      <c r="C1314" s="35">
        <v>0.60000000000000009</v>
      </c>
      <c r="D1314" s="35">
        <v>0.84000000000000008</v>
      </c>
      <c r="E1314" s="35">
        <v>0.04</v>
      </c>
      <c r="F1314" s="35">
        <v>23</v>
      </c>
      <c r="G1314" s="2">
        <v>0.39906655270649455</v>
      </c>
      <c r="H1314" s="2">
        <v>0.84936169466248412</v>
      </c>
      <c r="I1314" s="35">
        <v>1.05</v>
      </c>
    </row>
    <row r="1315" spans="1:9" x14ac:dyDescent="0.25">
      <c r="A1315" s="2">
        <v>1314</v>
      </c>
      <c r="B1315" s="35">
        <v>1.7999999999999998</v>
      </c>
      <c r="C1315" s="35">
        <v>0.99</v>
      </c>
      <c r="D1315" s="35">
        <v>0.84000000000000008</v>
      </c>
      <c r="E1315" s="35">
        <v>0.04</v>
      </c>
      <c r="F1315" s="35">
        <v>23</v>
      </c>
      <c r="G1315" s="2">
        <v>0.20626020466105743</v>
      </c>
      <c r="H1315" s="2">
        <v>0.38567781638984699</v>
      </c>
      <c r="I1315" s="35">
        <v>0.96</v>
      </c>
    </row>
    <row r="1316" spans="1:9" x14ac:dyDescent="0.25">
      <c r="A1316" s="2">
        <v>1315</v>
      </c>
      <c r="B1316" s="35">
        <v>4.8000000000000007</v>
      </c>
      <c r="C1316" s="35">
        <v>1.2000000000000002</v>
      </c>
      <c r="D1316" s="35">
        <v>0.78</v>
      </c>
      <c r="E1316" s="35">
        <v>0.02</v>
      </c>
      <c r="F1316" s="35">
        <v>23</v>
      </c>
      <c r="G1316" s="2">
        <v>0.79447138709025444</v>
      </c>
      <c r="H1316" s="2">
        <v>3.4212661549814722</v>
      </c>
      <c r="I1316" s="35">
        <v>1.25</v>
      </c>
    </row>
    <row r="1317" spans="1:9" x14ac:dyDescent="0.25">
      <c r="A1317" s="2">
        <v>1316</v>
      </c>
      <c r="B1317" s="35">
        <v>4.1999999999999993</v>
      </c>
      <c r="C1317" s="35">
        <v>0.83999999999999986</v>
      </c>
      <c r="D1317" s="35">
        <v>0.48</v>
      </c>
      <c r="E1317" s="35">
        <v>0.04</v>
      </c>
      <c r="F1317" s="35">
        <v>23</v>
      </c>
      <c r="G1317" s="2">
        <v>0.70899721015770734</v>
      </c>
      <c r="H1317" s="2">
        <v>2.8692182934996495</v>
      </c>
      <c r="I1317" s="35">
        <v>1.1399999999999999</v>
      </c>
    </row>
    <row r="1318" spans="1:9" x14ac:dyDescent="0.25">
      <c r="A1318" s="2">
        <v>1317</v>
      </c>
      <c r="B1318" s="35">
        <v>4.1999999999999993</v>
      </c>
      <c r="C1318" s="35">
        <v>2.3099999999999996</v>
      </c>
      <c r="D1318" s="35">
        <v>0.60000000000000009</v>
      </c>
      <c r="E1318" s="35">
        <v>0</v>
      </c>
      <c r="F1318" s="35">
        <v>23</v>
      </c>
      <c r="G1318" s="2">
        <v>0.46315773883404415</v>
      </c>
      <c r="H1318" s="2">
        <v>2.1762052212593184</v>
      </c>
      <c r="I1318" s="35">
        <v>1.02</v>
      </c>
    </row>
    <row r="1319" spans="1:9" x14ac:dyDescent="0.25">
      <c r="A1319" s="2">
        <v>1318</v>
      </c>
      <c r="B1319" s="35">
        <v>2.7</v>
      </c>
      <c r="C1319" s="35">
        <v>1.35</v>
      </c>
      <c r="D1319" s="35">
        <v>0.48</v>
      </c>
      <c r="E1319" s="35">
        <v>0.03</v>
      </c>
      <c r="F1319" s="35">
        <v>23</v>
      </c>
      <c r="G1319" s="2">
        <v>0.31158642362435107</v>
      </c>
      <c r="H1319" s="2">
        <v>0.97371983438005671</v>
      </c>
      <c r="I1319" s="35">
        <v>0.92</v>
      </c>
    </row>
    <row r="1320" spans="1:9" x14ac:dyDescent="0.25">
      <c r="A1320" s="2">
        <v>1319</v>
      </c>
      <c r="B1320" s="35">
        <v>2.0999999999999996</v>
      </c>
      <c r="C1320" s="35">
        <v>1.1549999999999998</v>
      </c>
      <c r="D1320" s="35">
        <v>0.60000000000000009</v>
      </c>
      <c r="E1320" s="35">
        <v>0.04</v>
      </c>
      <c r="F1320" s="35">
        <v>23</v>
      </c>
      <c r="G1320" s="2">
        <v>0.22712446713085063</v>
      </c>
      <c r="H1320" s="2">
        <v>0.54455448181641941</v>
      </c>
      <c r="I1320" s="35">
        <v>0.91</v>
      </c>
    </row>
    <row r="1321" spans="1:9" x14ac:dyDescent="0.25">
      <c r="A1321" s="2">
        <v>1320</v>
      </c>
      <c r="B1321" s="35">
        <v>4.8000000000000007</v>
      </c>
      <c r="C1321" s="35">
        <v>2.6400000000000006</v>
      </c>
      <c r="D1321" s="35">
        <v>0.78</v>
      </c>
      <c r="E1321" s="35">
        <v>0.03</v>
      </c>
      <c r="F1321" s="35">
        <v>23</v>
      </c>
      <c r="G1321" s="2">
        <v>0.53855196248454607</v>
      </c>
      <c r="H1321" s="2">
        <v>2.70388569313049</v>
      </c>
      <c r="I1321" s="35">
        <v>1.1000000000000001</v>
      </c>
    </row>
    <row r="1322" spans="1:9" x14ac:dyDescent="0.25">
      <c r="A1322" s="2">
        <v>1321</v>
      </c>
      <c r="B1322" s="35">
        <v>3.5999999999999996</v>
      </c>
      <c r="C1322" s="35">
        <v>0.72</v>
      </c>
      <c r="D1322" s="35">
        <v>0.42000000000000004</v>
      </c>
      <c r="E1322" s="35">
        <v>0.04</v>
      </c>
      <c r="F1322" s="35">
        <v>23</v>
      </c>
      <c r="G1322" s="2">
        <v>0.6064583390187358</v>
      </c>
      <c r="H1322" s="2">
        <v>2.1432154434955271</v>
      </c>
      <c r="I1322" s="35">
        <v>1.07</v>
      </c>
    </row>
    <row r="1323" spans="1:9" x14ac:dyDescent="0.25">
      <c r="A1323" s="2">
        <v>1322</v>
      </c>
      <c r="B1323" s="35">
        <v>5.4</v>
      </c>
      <c r="C1323" s="35">
        <v>2.9700000000000006</v>
      </c>
      <c r="D1323" s="35">
        <v>0.66</v>
      </c>
      <c r="E1323" s="35">
        <v>0.02</v>
      </c>
      <c r="F1323" s="35">
        <v>23</v>
      </c>
      <c r="G1323" s="2">
        <v>0.59168851289379298</v>
      </c>
      <c r="H1323" s="2">
        <v>3.5050236988928565</v>
      </c>
      <c r="I1323" s="35">
        <v>1.1000000000000001</v>
      </c>
    </row>
    <row r="1324" spans="1:9" x14ac:dyDescent="0.25">
      <c r="A1324" s="2">
        <v>1323</v>
      </c>
      <c r="B1324" s="35">
        <v>3.9000000000000004</v>
      </c>
      <c r="C1324" s="35">
        <v>2.1450000000000005</v>
      </c>
      <c r="D1324" s="35">
        <v>0.42000000000000004</v>
      </c>
      <c r="E1324" s="35">
        <v>0</v>
      </c>
      <c r="F1324" s="35">
        <v>23</v>
      </c>
      <c r="G1324" s="2">
        <v>0.41588525160811896</v>
      </c>
      <c r="H1324" s="2">
        <v>1.945458466233301</v>
      </c>
      <c r="I1324" s="35">
        <v>0.96</v>
      </c>
    </row>
    <row r="1325" spans="1:9" x14ac:dyDescent="0.25">
      <c r="A1325" s="2">
        <v>1324</v>
      </c>
      <c r="B1325" s="35">
        <v>2.7</v>
      </c>
      <c r="C1325" s="35">
        <v>0.94499999999999995</v>
      </c>
      <c r="D1325" s="35">
        <v>0.66</v>
      </c>
      <c r="E1325" s="35">
        <v>0.04</v>
      </c>
      <c r="F1325" s="35">
        <v>23</v>
      </c>
      <c r="G1325" s="2">
        <v>0.39107160507868077</v>
      </c>
      <c r="H1325" s="2">
        <v>1.0601956692680197</v>
      </c>
      <c r="I1325" s="35">
        <v>1</v>
      </c>
    </row>
    <row r="1326" spans="1:9" x14ac:dyDescent="0.25">
      <c r="A1326" s="2">
        <v>1325</v>
      </c>
      <c r="B1326" s="35">
        <v>3.3000000000000003</v>
      </c>
      <c r="C1326" s="35">
        <v>1.155</v>
      </c>
      <c r="D1326" s="35">
        <v>0.84000000000000008</v>
      </c>
      <c r="E1326" s="35">
        <v>0.04</v>
      </c>
      <c r="F1326" s="35">
        <v>23</v>
      </c>
      <c r="G1326" s="2">
        <v>0.48966230660736265</v>
      </c>
      <c r="H1326" s="2">
        <v>1.5144318301808166</v>
      </c>
      <c r="I1326" s="35">
        <v>1.0900000000000001</v>
      </c>
    </row>
    <row r="1327" spans="1:9" x14ac:dyDescent="0.25">
      <c r="A1327" s="2">
        <v>1326</v>
      </c>
      <c r="B1327" s="35">
        <v>5.6999999999999993</v>
      </c>
      <c r="C1327" s="35">
        <v>2.2799999999999998</v>
      </c>
      <c r="D1327" s="35">
        <v>0.48</v>
      </c>
      <c r="E1327" s="35">
        <v>0.02</v>
      </c>
      <c r="F1327" s="35">
        <v>23</v>
      </c>
      <c r="G1327" s="2">
        <v>0.75748439492393926</v>
      </c>
      <c r="H1327" s="2">
        <v>4.7149214441070351</v>
      </c>
      <c r="I1327" s="35">
        <v>1.17</v>
      </c>
    </row>
    <row r="1328" spans="1:9" x14ac:dyDescent="0.25">
      <c r="A1328" s="2">
        <v>1327</v>
      </c>
      <c r="B1328" s="35">
        <v>3.9000000000000004</v>
      </c>
      <c r="C1328" s="35">
        <v>0.78000000000000014</v>
      </c>
      <c r="D1328" s="35">
        <v>0.42000000000000004</v>
      </c>
      <c r="E1328" s="35">
        <v>0.03</v>
      </c>
      <c r="F1328" s="35">
        <v>23</v>
      </c>
      <c r="G1328" s="2">
        <v>0.66004245895081659</v>
      </c>
      <c r="H1328" s="2">
        <v>2.5159402002555069</v>
      </c>
      <c r="I1328" s="35">
        <v>1.1000000000000001</v>
      </c>
    </row>
    <row r="1329" spans="1:9" x14ac:dyDescent="0.25">
      <c r="A1329" s="2">
        <v>1328</v>
      </c>
      <c r="B1329" s="35">
        <v>5.0999999999999996</v>
      </c>
      <c r="C1329" s="35">
        <v>2.8050000000000002</v>
      </c>
      <c r="D1329" s="35">
        <v>0.78</v>
      </c>
      <c r="E1329" s="35">
        <v>0.02</v>
      </c>
      <c r="F1329" s="35">
        <v>23</v>
      </c>
      <c r="G1329" s="2">
        <v>0.57496564061415811</v>
      </c>
      <c r="H1329" s="2">
        <v>3.0617113322895531</v>
      </c>
      <c r="I1329" s="35">
        <v>1.1200000000000001</v>
      </c>
    </row>
    <row r="1330" spans="1:9" x14ac:dyDescent="0.25">
      <c r="A1330" s="2">
        <v>1329</v>
      </c>
      <c r="B1330" s="35">
        <v>2.7</v>
      </c>
      <c r="C1330" s="35">
        <v>1.35</v>
      </c>
      <c r="D1330" s="35">
        <v>0.42000000000000004</v>
      </c>
      <c r="E1330" s="35">
        <v>0</v>
      </c>
      <c r="F1330" s="35">
        <v>23</v>
      </c>
      <c r="G1330" s="2">
        <v>0.31865725428208291</v>
      </c>
      <c r="H1330" s="2">
        <v>1.003551109822882</v>
      </c>
      <c r="I1330" s="35">
        <v>0.9</v>
      </c>
    </row>
    <row r="1331" spans="1:9" x14ac:dyDescent="0.25">
      <c r="A1331" s="2">
        <v>1330</v>
      </c>
      <c r="B1331" s="35">
        <v>3.3000000000000003</v>
      </c>
      <c r="C1331" s="35">
        <v>0.82500000000000007</v>
      </c>
      <c r="D1331" s="35">
        <v>0.84000000000000008</v>
      </c>
      <c r="E1331" s="35">
        <v>0.04</v>
      </c>
      <c r="F1331" s="35">
        <v>23</v>
      </c>
      <c r="G1331" s="2">
        <v>0.54715576581368264</v>
      </c>
      <c r="H1331" s="2">
        <v>1.5962989285663036</v>
      </c>
      <c r="I1331" s="35">
        <v>1.1299999999999999</v>
      </c>
    </row>
    <row r="1332" spans="1:9" x14ac:dyDescent="0.25">
      <c r="A1332" s="2">
        <v>1331</v>
      </c>
      <c r="B1332" s="35">
        <v>2.4000000000000004</v>
      </c>
      <c r="C1332" s="35">
        <v>1.2000000000000002</v>
      </c>
      <c r="D1332" s="35">
        <v>0.48</v>
      </c>
      <c r="E1332" s="35">
        <v>0.02</v>
      </c>
      <c r="F1332" s="35">
        <v>23</v>
      </c>
      <c r="G1332" s="2">
        <v>0.28120521291639566</v>
      </c>
      <c r="H1332" s="2">
        <v>0.7779462040775843</v>
      </c>
      <c r="I1332" s="35">
        <v>0.91</v>
      </c>
    </row>
    <row r="1333" spans="1:9" x14ac:dyDescent="0.25">
      <c r="A1333" s="2">
        <v>1332</v>
      </c>
      <c r="B1333" s="35">
        <v>1.7999999999999998</v>
      </c>
      <c r="C1333" s="35">
        <v>0.72</v>
      </c>
      <c r="D1333" s="35">
        <v>0.66</v>
      </c>
      <c r="E1333" s="35">
        <v>0.02</v>
      </c>
      <c r="F1333" s="35">
        <v>23</v>
      </c>
      <c r="G1333" s="2">
        <v>0.25261768278374402</v>
      </c>
      <c r="H1333" s="2">
        <v>0.46599049948341092</v>
      </c>
      <c r="I1333" s="35">
        <v>0.94</v>
      </c>
    </row>
    <row r="1334" spans="1:9" x14ac:dyDescent="0.25">
      <c r="A1334" s="2">
        <v>1333</v>
      </c>
      <c r="B1334" s="35">
        <v>3.9000000000000004</v>
      </c>
      <c r="C1334" s="35">
        <v>1.5600000000000003</v>
      </c>
      <c r="D1334" s="35">
        <v>0.48</v>
      </c>
      <c r="E1334" s="35">
        <v>0</v>
      </c>
      <c r="F1334" s="35">
        <v>23</v>
      </c>
      <c r="G1334" s="2">
        <v>0.52855123140742666</v>
      </c>
      <c r="H1334" s="2">
        <v>2.2339241805736481</v>
      </c>
      <c r="I1334" s="35">
        <v>1.04</v>
      </c>
    </row>
    <row r="1335" spans="1:9" x14ac:dyDescent="0.25">
      <c r="A1335" s="2">
        <v>1334</v>
      </c>
      <c r="B1335" s="35">
        <v>4.1999999999999993</v>
      </c>
      <c r="C1335" s="35">
        <v>1.4699999999999998</v>
      </c>
      <c r="D1335" s="35">
        <v>0.84000000000000008</v>
      </c>
      <c r="E1335" s="35">
        <v>0.02</v>
      </c>
      <c r="F1335" s="35">
        <v>23</v>
      </c>
      <c r="G1335" s="2">
        <v>0.62845964751958971</v>
      </c>
      <c r="H1335" s="2">
        <v>2.4566171078398504</v>
      </c>
      <c r="I1335" s="35">
        <v>1.1599999999999999</v>
      </c>
    </row>
    <row r="1336" spans="1:9" x14ac:dyDescent="0.25">
      <c r="A1336" s="2">
        <v>1335</v>
      </c>
      <c r="B1336" s="35">
        <v>2.4000000000000004</v>
      </c>
      <c r="C1336" s="35">
        <v>0.48000000000000009</v>
      </c>
      <c r="D1336" s="35">
        <v>0.84000000000000008</v>
      </c>
      <c r="E1336" s="35">
        <v>0.04</v>
      </c>
      <c r="F1336" s="35">
        <v>23</v>
      </c>
      <c r="G1336" s="2">
        <v>0.41997326514515643</v>
      </c>
      <c r="H1336" s="2">
        <v>0.86526519916352818</v>
      </c>
      <c r="I1336" s="35">
        <v>1.06</v>
      </c>
    </row>
    <row r="1337" spans="1:9" x14ac:dyDescent="0.25">
      <c r="A1337" s="2">
        <v>1336</v>
      </c>
      <c r="B1337" s="35">
        <v>4.1999999999999993</v>
      </c>
      <c r="C1337" s="35">
        <v>0.83999999999999986</v>
      </c>
      <c r="D1337" s="35">
        <v>0.78</v>
      </c>
      <c r="E1337" s="35">
        <v>0.02</v>
      </c>
      <c r="F1337" s="35">
        <v>23</v>
      </c>
      <c r="G1337" s="2">
        <v>0.73334320452729085</v>
      </c>
      <c r="H1337" s="2">
        <v>2.6719122766500738</v>
      </c>
      <c r="I1337" s="35">
        <v>1.22</v>
      </c>
    </row>
    <row r="1338" spans="1:9" x14ac:dyDescent="0.25">
      <c r="A1338" s="2">
        <v>1337</v>
      </c>
      <c r="B1338" s="35">
        <v>5.6999999999999993</v>
      </c>
      <c r="C1338" s="35">
        <v>1.4249999999999998</v>
      </c>
      <c r="D1338" s="35">
        <v>0.60000000000000009</v>
      </c>
      <c r="E1338" s="35">
        <v>0.04</v>
      </c>
      <c r="F1338" s="35">
        <v>23</v>
      </c>
      <c r="G1338" s="2">
        <v>0.91720647524018695</v>
      </c>
      <c r="H1338" s="2">
        <v>5.0172350252594367</v>
      </c>
      <c r="I1338" s="35">
        <v>1.27</v>
      </c>
    </row>
    <row r="1339" spans="1:9" x14ac:dyDescent="0.25">
      <c r="A1339" s="2">
        <v>1338</v>
      </c>
      <c r="B1339" s="35">
        <v>5.6999999999999993</v>
      </c>
      <c r="C1339" s="35">
        <v>1.1399999999999999</v>
      </c>
      <c r="D1339" s="35">
        <v>0.66</v>
      </c>
      <c r="E1339" s="35">
        <v>0.03</v>
      </c>
      <c r="F1339" s="35">
        <v>24</v>
      </c>
      <c r="G1339" s="2">
        <v>1.065594870755826</v>
      </c>
      <c r="H1339" s="2">
        <v>5.2457708142283686</v>
      </c>
      <c r="I1339" s="35">
        <v>1.38</v>
      </c>
    </row>
    <row r="1340" spans="1:9" x14ac:dyDescent="0.25">
      <c r="A1340" s="2">
        <v>1339</v>
      </c>
      <c r="B1340" s="35">
        <v>3.5999999999999996</v>
      </c>
      <c r="C1340" s="35">
        <v>0.72</v>
      </c>
      <c r="D1340" s="35">
        <v>0.60000000000000009</v>
      </c>
      <c r="E1340" s="35">
        <v>0.03</v>
      </c>
      <c r="F1340" s="35">
        <v>24</v>
      </c>
      <c r="G1340" s="2">
        <v>0.67224502102985884</v>
      </c>
      <c r="H1340" s="2">
        <v>2.1317654093278255</v>
      </c>
      <c r="I1340" s="35">
        <v>1.17</v>
      </c>
    </row>
    <row r="1341" spans="1:9" x14ac:dyDescent="0.25">
      <c r="A1341" s="2">
        <v>1340</v>
      </c>
      <c r="B1341" s="35">
        <v>5.6999999999999993</v>
      </c>
      <c r="C1341" s="35">
        <v>2.8499999999999996</v>
      </c>
      <c r="D1341" s="35">
        <v>0.78</v>
      </c>
      <c r="E1341" s="35">
        <v>0</v>
      </c>
      <c r="F1341" s="35">
        <v>24</v>
      </c>
      <c r="G1341" s="2">
        <v>0.76252854510610435</v>
      </c>
      <c r="H1341" s="2">
        <v>4.2196042422536308</v>
      </c>
      <c r="I1341" s="35">
        <v>1.23</v>
      </c>
    </row>
    <row r="1342" spans="1:9" x14ac:dyDescent="0.25">
      <c r="A1342" s="2">
        <v>1341</v>
      </c>
      <c r="B1342" s="35">
        <v>2.0999999999999996</v>
      </c>
      <c r="C1342" s="35">
        <v>0.83999999999999986</v>
      </c>
      <c r="D1342" s="35">
        <v>0.84000000000000008</v>
      </c>
      <c r="E1342" s="35">
        <v>0.02</v>
      </c>
      <c r="F1342" s="35">
        <v>24</v>
      </c>
      <c r="G1342" s="2">
        <v>0.32944284032077487</v>
      </c>
      <c r="H1342" s="2">
        <v>0.62821649537113278</v>
      </c>
      <c r="I1342" s="35">
        <v>1.05</v>
      </c>
    </row>
    <row r="1343" spans="1:9" x14ac:dyDescent="0.25">
      <c r="A1343" s="2">
        <v>1342</v>
      </c>
      <c r="B1343" s="35">
        <v>2.4000000000000004</v>
      </c>
      <c r="C1343" s="35">
        <v>0.96000000000000019</v>
      </c>
      <c r="D1343" s="35">
        <v>0.66</v>
      </c>
      <c r="E1343" s="35">
        <v>0.02</v>
      </c>
      <c r="F1343" s="35">
        <v>24</v>
      </c>
      <c r="G1343" s="2">
        <v>0.36354508050655554</v>
      </c>
      <c r="H1343" s="2">
        <v>0.84973579505555508</v>
      </c>
      <c r="I1343" s="35">
        <v>1.02</v>
      </c>
    </row>
    <row r="1344" spans="1:9" x14ac:dyDescent="0.25">
      <c r="A1344" s="2">
        <v>1343</v>
      </c>
      <c r="B1344" s="35">
        <v>3.9000000000000004</v>
      </c>
      <c r="C1344" s="35">
        <v>1.9500000000000002</v>
      </c>
      <c r="D1344" s="35">
        <v>0.60000000000000009</v>
      </c>
      <c r="E1344" s="35">
        <v>0.04</v>
      </c>
      <c r="F1344" s="35">
        <v>24</v>
      </c>
      <c r="G1344" s="2">
        <v>0.49414374273103928</v>
      </c>
      <c r="H1344" s="2">
        <v>2.030897545464875</v>
      </c>
      <c r="I1344" s="35">
        <v>1.07</v>
      </c>
    </row>
    <row r="1345" spans="1:9" x14ac:dyDescent="0.25">
      <c r="A1345" s="2">
        <v>1344</v>
      </c>
      <c r="B1345" s="35">
        <v>4.8000000000000007</v>
      </c>
      <c r="C1345" s="35">
        <v>0.96000000000000019</v>
      </c>
      <c r="D1345" s="35">
        <v>0.78</v>
      </c>
      <c r="E1345" s="35">
        <v>0</v>
      </c>
      <c r="F1345" s="35">
        <v>24</v>
      </c>
      <c r="G1345" s="2">
        <v>0.92121331883094493</v>
      </c>
      <c r="H1345" s="2">
        <v>3.6276081159414377</v>
      </c>
      <c r="I1345" s="35">
        <v>1.33</v>
      </c>
    </row>
    <row r="1346" spans="1:9" x14ac:dyDescent="0.25">
      <c r="A1346" s="2">
        <v>1345</v>
      </c>
      <c r="B1346" s="35">
        <v>3.9000000000000004</v>
      </c>
      <c r="C1346" s="35">
        <v>0.78000000000000014</v>
      </c>
      <c r="D1346" s="35">
        <v>0.60000000000000009</v>
      </c>
      <c r="E1346" s="35">
        <v>0.03</v>
      </c>
      <c r="F1346" s="35">
        <v>24</v>
      </c>
      <c r="G1346" s="2">
        <v>0.72757427844254374</v>
      </c>
      <c r="H1346" s="2">
        <v>2.4995820073429176</v>
      </c>
      <c r="I1346" s="35">
        <v>1.2</v>
      </c>
    </row>
    <row r="1347" spans="1:9" x14ac:dyDescent="0.25">
      <c r="A1347" s="2">
        <v>1346</v>
      </c>
      <c r="B1347" s="35">
        <v>4.8000000000000007</v>
      </c>
      <c r="C1347" s="35">
        <v>1.2000000000000002</v>
      </c>
      <c r="D1347" s="35">
        <v>0.78</v>
      </c>
      <c r="E1347" s="35">
        <v>0</v>
      </c>
      <c r="F1347" s="35">
        <v>24</v>
      </c>
      <c r="G1347" s="2">
        <v>0.8751899403488157</v>
      </c>
      <c r="H1347" s="2">
        <v>3.5630062199733432</v>
      </c>
      <c r="I1347" s="35">
        <v>1.32</v>
      </c>
    </row>
    <row r="1348" spans="1:9" x14ac:dyDescent="0.25">
      <c r="A1348" s="2">
        <v>1347</v>
      </c>
      <c r="B1348" s="35">
        <v>2.7</v>
      </c>
      <c r="C1348" s="35">
        <v>1.08</v>
      </c>
      <c r="D1348" s="35">
        <v>0.84000000000000008</v>
      </c>
      <c r="E1348" s="35">
        <v>0.03</v>
      </c>
      <c r="F1348" s="35">
        <v>24</v>
      </c>
      <c r="G1348" s="2">
        <v>0.41677906887625027</v>
      </c>
      <c r="H1348" s="2">
        <v>1.025536085278048</v>
      </c>
      <c r="I1348" s="35">
        <v>1.0900000000000001</v>
      </c>
    </row>
    <row r="1349" spans="1:9" x14ac:dyDescent="0.25">
      <c r="A1349" s="2">
        <v>1348</v>
      </c>
      <c r="B1349" s="35">
        <v>5.4</v>
      </c>
      <c r="C1349" s="35">
        <v>1.08</v>
      </c>
      <c r="D1349" s="35">
        <v>0.60000000000000009</v>
      </c>
      <c r="E1349" s="35">
        <v>0.04</v>
      </c>
      <c r="F1349" s="35">
        <v>24</v>
      </c>
      <c r="G1349" s="2">
        <v>1.0006192528933078</v>
      </c>
      <c r="H1349" s="2">
        <v>4.7747182129483665</v>
      </c>
      <c r="I1349" s="35">
        <v>1.33</v>
      </c>
    </row>
    <row r="1350" spans="1:9" x14ac:dyDescent="0.25">
      <c r="A1350" s="2">
        <v>1349</v>
      </c>
      <c r="B1350" s="35">
        <v>4.8000000000000007</v>
      </c>
      <c r="C1350" s="35">
        <v>1.6800000000000002</v>
      </c>
      <c r="D1350" s="35">
        <v>0.48</v>
      </c>
      <c r="E1350" s="35">
        <v>0</v>
      </c>
      <c r="F1350" s="35">
        <v>24</v>
      </c>
      <c r="G1350" s="2">
        <v>0.75196530012107798</v>
      </c>
      <c r="H1350" s="2">
        <v>3.6279524516934547</v>
      </c>
      <c r="I1350" s="35">
        <v>1.18</v>
      </c>
    </row>
    <row r="1351" spans="1:9" x14ac:dyDescent="0.25">
      <c r="A1351" s="2">
        <v>1350</v>
      </c>
      <c r="B1351" s="35">
        <v>2.4000000000000004</v>
      </c>
      <c r="C1351" s="35">
        <v>1.3200000000000003</v>
      </c>
      <c r="D1351" s="35">
        <v>0.60000000000000009</v>
      </c>
      <c r="E1351" s="35">
        <v>0.04</v>
      </c>
      <c r="F1351" s="35">
        <v>24</v>
      </c>
      <c r="G1351" s="2">
        <v>0.28232108269549427</v>
      </c>
      <c r="H1351" s="2">
        <v>0.73448099071352557</v>
      </c>
      <c r="I1351" s="35">
        <v>0.97</v>
      </c>
    </row>
    <row r="1352" spans="1:9" x14ac:dyDescent="0.25">
      <c r="A1352" s="2">
        <v>1351</v>
      </c>
      <c r="B1352" s="35">
        <v>5.0999999999999996</v>
      </c>
      <c r="C1352" s="35">
        <v>1.2749999999999999</v>
      </c>
      <c r="D1352" s="35">
        <v>0.48</v>
      </c>
      <c r="E1352" s="35">
        <v>0.02</v>
      </c>
      <c r="F1352" s="35">
        <v>24</v>
      </c>
      <c r="G1352" s="2">
        <v>0.89264552142946496</v>
      </c>
      <c r="H1352" s="2">
        <v>4.3097910594797142</v>
      </c>
      <c r="I1352" s="35">
        <v>1.27</v>
      </c>
    </row>
    <row r="1353" spans="1:9" x14ac:dyDescent="0.25">
      <c r="A1353" s="2">
        <v>1352</v>
      </c>
      <c r="B1353" s="35">
        <v>3.9000000000000004</v>
      </c>
      <c r="C1353" s="35">
        <v>0.78000000000000014</v>
      </c>
      <c r="D1353" s="35">
        <v>0.48</v>
      </c>
      <c r="E1353" s="35">
        <v>0.04</v>
      </c>
      <c r="F1353" s="35">
        <v>24</v>
      </c>
      <c r="G1353" s="2">
        <v>0.71721294141306768</v>
      </c>
      <c r="H1353" s="2">
        <v>2.5718127288193267</v>
      </c>
      <c r="I1353" s="35">
        <v>1.17</v>
      </c>
    </row>
    <row r="1354" spans="1:9" x14ac:dyDescent="0.25">
      <c r="A1354" s="2">
        <v>1353</v>
      </c>
      <c r="B1354" s="35">
        <v>3.5999999999999996</v>
      </c>
      <c r="C1354" s="35">
        <v>0.89999999999999991</v>
      </c>
      <c r="D1354" s="35">
        <v>0.60000000000000009</v>
      </c>
      <c r="E1354" s="35">
        <v>0</v>
      </c>
      <c r="F1354" s="35">
        <v>24</v>
      </c>
      <c r="G1354" s="2">
        <v>0.64769061685263185</v>
      </c>
      <c r="H1354" s="2">
        <v>2.1005890593137653</v>
      </c>
      <c r="I1354" s="35">
        <v>1.1499999999999999</v>
      </c>
    </row>
    <row r="1355" spans="1:9" x14ac:dyDescent="0.25">
      <c r="A1355" s="2">
        <v>1354</v>
      </c>
      <c r="B1355" s="35">
        <v>2.7</v>
      </c>
      <c r="C1355" s="35">
        <v>1.35</v>
      </c>
      <c r="D1355" s="35">
        <v>0.78</v>
      </c>
      <c r="E1355" s="35">
        <v>0.02</v>
      </c>
      <c r="F1355" s="35">
        <v>24</v>
      </c>
      <c r="G1355" s="2">
        <v>0.36397887172266941</v>
      </c>
      <c r="H1355" s="2">
        <v>0.95777453848079608</v>
      </c>
      <c r="I1355" s="35">
        <v>1.05</v>
      </c>
    </row>
    <row r="1356" spans="1:9" x14ac:dyDescent="0.25">
      <c r="A1356" s="2">
        <v>1355</v>
      </c>
      <c r="B1356" s="35">
        <v>4.1999999999999993</v>
      </c>
      <c r="C1356" s="35">
        <v>1.6799999999999997</v>
      </c>
      <c r="D1356" s="35">
        <v>0.66</v>
      </c>
      <c r="E1356" s="35">
        <v>0.04</v>
      </c>
      <c r="F1356" s="35">
        <v>24</v>
      </c>
      <c r="G1356" s="2">
        <v>0.62022240155447439</v>
      </c>
      <c r="H1356" s="2">
        <v>2.551498234656131</v>
      </c>
      <c r="I1356" s="35">
        <v>1.1499999999999999</v>
      </c>
    </row>
    <row r="1357" spans="1:9" x14ac:dyDescent="0.25">
      <c r="A1357" s="2">
        <v>1356</v>
      </c>
      <c r="B1357" s="35">
        <v>4.1999999999999993</v>
      </c>
      <c r="C1357" s="35">
        <v>2.0999999999999996</v>
      </c>
      <c r="D1357" s="35">
        <v>0.48</v>
      </c>
      <c r="E1357" s="35">
        <v>0.04</v>
      </c>
      <c r="F1357" s="35">
        <v>24</v>
      </c>
      <c r="G1357" s="2">
        <v>0.51939182261362549</v>
      </c>
      <c r="H1357" s="2">
        <v>2.4089081830206904</v>
      </c>
      <c r="I1357" s="35">
        <v>1.06</v>
      </c>
    </row>
    <row r="1358" spans="1:9" x14ac:dyDescent="0.25">
      <c r="A1358" s="2">
        <v>1357</v>
      </c>
      <c r="B1358" s="35">
        <v>2.7</v>
      </c>
      <c r="C1358" s="35">
        <v>1.4850000000000003</v>
      </c>
      <c r="D1358" s="35">
        <v>0.66</v>
      </c>
      <c r="E1358" s="35">
        <v>0.02</v>
      </c>
      <c r="F1358" s="35">
        <v>24</v>
      </c>
      <c r="G1358" s="2">
        <v>0.32866162663468279</v>
      </c>
      <c r="H1358" s="2">
        <v>0.92829210634163084</v>
      </c>
      <c r="I1358" s="35">
        <v>1</v>
      </c>
    </row>
    <row r="1359" spans="1:9" x14ac:dyDescent="0.25">
      <c r="A1359" s="2">
        <v>1358</v>
      </c>
      <c r="B1359" s="35">
        <v>3.9000000000000004</v>
      </c>
      <c r="C1359" s="35">
        <v>1.365</v>
      </c>
      <c r="D1359" s="35">
        <v>0.42000000000000004</v>
      </c>
      <c r="E1359" s="35">
        <v>0.04</v>
      </c>
      <c r="F1359" s="35">
        <v>24</v>
      </c>
      <c r="G1359" s="2">
        <v>0.59595209791284898</v>
      </c>
      <c r="H1359" s="2">
        <v>2.4126269534613023</v>
      </c>
      <c r="I1359" s="35">
        <v>1.0900000000000001</v>
      </c>
    </row>
    <row r="1360" spans="1:9" x14ac:dyDescent="0.25">
      <c r="A1360" s="2">
        <v>1359</v>
      </c>
      <c r="B1360" s="35">
        <v>2.4000000000000004</v>
      </c>
      <c r="C1360" s="35">
        <v>0.48000000000000009</v>
      </c>
      <c r="D1360" s="35">
        <v>0.78</v>
      </c>
      <c r="E1360" s="35">
        <v>0.04</v>
      </c>
      <c r="F1360" s="35">
        <v>24</v>
      </c>
      <c r="G1360" s="2">
        <v>0.45586582528941971</v>
      </c>
      <c r="H1360" s="2">
        <v>0.91195475818262339</v>
      </c>
      <c r="I1360" s="35">
        <v>1.1000000000000001</v>
      </c>
    </row>
    <row r="1361" spans="1:9" x14ac:dyDescent="0.25">
      <c r="A1361" s="2">
        <v>1360</v>
      </c>
      <c r="B1361" s="35">
        <v>2.0999999999999996</v>
      </c>
      <c r="C1361" s="35">
        <v>0.73499999999999988</v>
      </c>
      <c r="D1361" s="35">
        <v>0.84000000000000008</v>
      </c>
      <c r="E1361" s="35">
        <v>0.02</v>
      </c>
      <c r="F1361" s="35">
        <v>24</v>
      </c>
      <c r="G1361" s="2">
        <v>0.34945077631712013</v>
      </c>
      <c r="H1361" s="2">
        <v>0.64857706817941518</v>
      </c>
      <c r="I1361" s="35">
        <v>1.06</v>
      </c>
    </row>
    <row r="1362" spans="1:9" x14ac:dyDescent="0.25">
      <c r="A1362" s="2">
        <v>1361</v>
      </c>
      <c r="B1362" s="35">
        <v>5.4</v>
      </c>
      <c r="C1362" s="35">
        <v>2.7</v>
      </c>
      <c r="D1362" s="35">
        <v>0.42000000000000004</v>
      </c>
      <c r="E1362" s="35">
        <v>0.02</v>
      </c>
      <c r="F1362" s="35">
        <v>24</v>
      </c>
      <c r="G1362" s="2">
        <v>0.66643863232610179</v>
      </c>
      <c r="H1362" s="2">
        <v>4.0451581341879548</v>
      </c>
      <c r="I1362" s="35">
        <v>1.1200000000000001</v>
      </c>
    </row>
    <row r="1363" spans="1:9" x14ac:dyDescent="0.25">
      <c r="A1363" s="2">
        <v>1362</v>
      </c>
      <c r="B1363" s="35">
        <v>2.7</v>
      </c>
      <c r="C1363" s="35">
        <v>1.4850000000000003</v>
      </c>
      <c r="D1363" s="35">
        <v>0.42000000000000004</v>
      </c>
      <c r="E1363" s="35">
        <v>0</v>
      </c>
      <c r="F1363" s="35">
        <v>24</v>
      </c>
      <c r="G1363" s="2">
        <v>0.31941499887188624</v>
      </c>
      <c r="H1363" s="2">
        <v>0.98498765350329387</v>
      </c>
      <c r="I1363" s="35">
        <v>0.94</v>
      </c>
    </row>
    <row r="1364" spans="1:9" x14ac:dyDescent="0.25">
      <c r="A1364" s="2">
        <v>1363</v>
      </c>
      <c r="B1364" s="35">
        <v>2.0999999999999996</v>
      </c>
      <c r="C1364" s="35">
        <v>0.52499999999999991</v>
      </c>
      <c r="D1364" s="35">
        <v>0.78</v>
      </c>
      <c r="E1364" s="35">
        <v>0.04</v>
      </c>
      <c r="F1364" s="35">
        <v>24</v>
      </c>
      <c r="G1364" s="2">
        <v>0.37931999788337889</v>
      </c>
      <c r="H1364" s="2">
        <v>0.68779845864621536</v>
      </c>
      <c r="I1364" s="35">
        <v>1.06</v>
      </c>
    </row>
    <row r="1365" spans="1:9" x14ac:dyDescent="0.25">
      <c r="A1365" s="2">
        <v>1364</v>
      </c>
      <c r="B1365" s="35">
        <v>4.1999999999999993</v>
      </c>
      <c r="C1365" s="35">
        <v>2.3099999999999996</v>
      </c>
      <c r="D1365" s="35">
        <v>0.60000000000000009</v>
      </c>
      <c r="E1365" s="35">
        <v>0.04</v>
      </c>
      <c r="F1365" s="35">
        <v>24</v>
      </c>
      <c r="G1365" s="2">
        <v>0.49054243011837911</v>
      </c>
      <c r="H1365" s="2">
        <v>2.2166343621438793</v>
      </c>
      <c r="I1365" s="35">
        <v>1.06</v>
      </c>
    </row>
    <row r="1366" spans="1:9" x14ac:dyDescent="0.25">
      <c r="A1366" s="2">
        <v>1365</v>
      </c>
      <c r="B1366" s="35">
        <v>5.6999999999999993</v>
      </c>
      <c r="C1366" s="35">
        <v>3.1349999999999998</v>
      </c>
      <c r="D1366" s="35">
        <v>0.66</v>
      </c>
      <c r="E1366" s="35">
        <v>0.03</v>
      </c>
      <c r="F1366" s="35">
        <v>24</v>
      </c>
      <c r="G1366" s="2">
        <v>0.67717166810808982</v>
      </c>
      <c r="H1366" s="2">
        <v>4.0378746681312601</v>
      </c>
      <c r="I1366" s="35">
        <v>1.17</v>
      </c>
    </row>
    <row r="1367" spans="1:9" x14ac:dyDescent="0.25">
      <c r="A1367" s="2">
        <v>1366</v>
      </c>
      <c r="B1367" s="35">
        <v>5.6999999999999993</v>
      </c>
      <c r="C1367" s="35">
        <v>2.2799999999999998</v>
      </c>
      <c r="D1367" s="35">
        <v>0.42000000000000004</v>
      </c>
      <c r="E1367" s="35">
        <v>0</v>
      </c>
      <c r="F1367" s="35">
        <v>24</v>
      </c>
      <c r="G1367" s="2">
        <v>0.8258362389248961</v>
      </c>
      <c r="H1367" s="2">
        <v>4.9870524182312996</v>
      </c>
      <c r="I1367" s="35">
        <v>1.22</v>
      </c>
    </row>
    <row r="1368" spans="1:9" x14ac:dyDescent="0.25">
      <c r="A1368" s="2">
        <v>1367</v>
      </c>
      <c r="B1368" s="35">
        <v>5.6999999999999993</v>
      </c>
      <c r="C1368" s="35">
        <v>1.4249999999999998</v>
      </c>
      <c r="D1368" s="35">
        <v>0.48</v>
      </c>
      <c r="E1368" s="35">
        <v>0.04</v>
      </c>
      <c r="F1368" s="35">
        <v>24</v>
      </c>
      <c r="G1368" s="2">
        <v>0.98888282246703119</v>
      </c>
      <c r="H1368" s="2">
        <v>5.3652719695161659</v>
      </c>
      <c r="I1368" s="35">
        <v>1.31</v>
      </c>
    </row>
    <row r="1369" spans="1:9" x14ac:dyDescent="0.25">
      <c r="A1369" s="2">
        <v>1368</v>
      </c>
      <c r="B1369" s="35">
        <v>5.4</v>
      </c>
      <c r="C1369" s="35">
        <v>2.16</v>
      </c>
      <c r="D1369" s="35">
        <v>0.66</v>
      </c>
      <c r="E1369" s="35">
        <v>0.04</v>
      </c>
      <c r="F1369" s="35">
        <v>24</v>
      </c>
      <c r="G1369" s="2">
        <v>0.79609990851777701</v>
      </c>
      <c r="H1369" s="2">
        <v>4.2072285661551039</v>
      </c>
      <c r="I1369" s="35">
        <v>1.23</v>
      </c>
    </row>
    <row r="1370" spans="1:9" x14ac:dyDescent="0.25">
      <c r="A1370" s="2">
        <v>1369</v>
      </c>
      <c r="B1370" s="35">
        <v>1.7999999999999998</v>
      </c>
      <c r="C1370" s="35">
        <v>0.62999999999999989</v>
      </c>
      <c r="D1370" s="35">
        <v>0.84000000000000008</v>
      </c>
      <c r="E1370" s="35">
        <v>0.04</v>
      </c>
      <c r="F1370" s="35">
        <v>24</v>
      </c>
      <c r="G1370" s="2">
        <v>0.29419076261292848</v>
      </c>
      <c r="H1370" s="2">
        <v>0.47613071881159791</v>
      </c>
      <c r="I1370" s="35">
        <v>1.04</v>
      </c>
    </row>
    <row r="1371" spans="1:9" x14ac:dyDescent="0.25">
      <c r="A1371" s="2">
        <v>1370</v>
      </c>
      <c r="B1371" s="35">
        <v>4.1999999999999993</v>
      </c>
      <c r="C1371" s="35">
        <v>2.0999999999999996</v>
      </c>
      <c r="D1371" s="35">
        <v>0.48</v>
      </c>
      <c r="E1371" s="35">
        <v>0</v>
      </c>
      <c r="F1371" s="35">
        <v>24</v>
      </c>
      <c r="G1371" s="2">
        <v>0.53409474360547593</v>
      </c>
      <c r="H1371" s="2">
        <v>2.4505702519937138</v>
      </c>
      <c r="I1371" s="35">
        <v>1.06</v>
      </c>
    </row>
    <row r="1372" spans="1:9" x14ac:dyDescent="0.25">
      <c r="A1372" s="2">
        <v>1371</v>
      </c>
      <c r="B1372" s="35">
        <v>3.9000000000000004</v>
      </c>
      <c r="C1372" s="35">
        <v>1.365</v>
      </c>
      <c r="D1372" s="35">
        <v>0.42000000000000004</v>
      </c>
      <c r="E1372" s="35">
        <v>0.04</v>
      </c>
      <c r="F1372" s="35">
        <v>24</v>
      </c>
      <c r="G1372" s="2">
        <v>0.59595209791284898</v>
      </c>
      <c r="H1372" s="2">
        <v>2.4126269534613023</v>
      </c>
      <c r="I1372" s="35">
        <v>1.0900000000000001</v>
      </c>
    </row>
    <row r="1373" spans="1:9" x14ac:dyDescent="0.25">
      <c r="A1373" s="2">
        <v>1372</v>
      </c>
      <c r="B1373" s="35">
        <v>2.7</v>
      </c>
      <c r="C1373" s="35">
        <v>0.67500000000000004</v>
      </c>
      <c r="D1373" s="35">
        <v>0.78</v>
      </c>
      <c r="E1373" s="35">
        <v>0.03</v>
      </c>
      <c r="F1373" s="35">
        <v>24</v>
      </c>
      <c r="G1373" s="2">
        <v>0.48990394895849421</v>
      </c>
      <c r="H1373" s="2">
        <v>1.1317927003429842</v>
      </c>
      <c r="I1373" s="35">
        <v>1.1100000000000001</v>
      </c>
    </row>
    <row r="1374" spans="1:9" x14ac:dyDescent="0.25">
      <c r="A1374" s="2">
        <v>1373</v>
      </c>
      <c r="B1374" s="35">
        <v>5.6999999999999993</v>
      </c>
      <c r="C1374" s="35">
        <v>1.1399999999999999</v>
      </c>
      <c r="D1374" s="35">
        <v>0.66</v>
      </c>
      <c r="E1374" s="35">
        <v>0</v>
      </c>
      <c r="F1374" s="35">
        <v>24</v>
      </c>
      <c r="G1374" s="2">
        <v>1.0763032798513776</v>
      </c>
      <c r="H1374" s="2">
        <v>5.2591787854519367</v>
      </c>
      <c r="I1374" s="35">
        <v>1.38</v>
      </c>
    </row>
    <row r="1375" spans="1:9" x14ac:dyDescent="0.25">
      <c r="A1375" s="2">
        <v>1374</v>
      </c>
      <c r="B1375" s="35">
        <v>3.9000000000000004</v>
      </c>
      <c r="C1375" s="35">
        <v>2.1450000000000005</v>
      </c>
      <c r="D1375" s="35">
        <v>0.48</v>
      </c>
      <c r="E1375" s="35">
        <v>0.04</v>
      </c>
      <c r="F1375" s="35">
        <v>24</v>
      </c>
      <c r="G1375" s="2">
        <v>0.44353811658748815</v>
      </c>
      <c r="H1375" s="2">
        <v>1.9557586743443218</v>
      </c>
      <c r="I1375" s="35">
        <v>1.02</v>
      </c>
    </row>
    <row r="1376" spans="1:9" x14ac:dyDescent="0.25">
      <c r="A1376" s="2">
        <v>1375</v>
      </c>
      <c r="B1376" s="35">
        <v>2.4000000000000004</v>
      </c>
      <c r="C1376" s="35">
        <v>1.3200000000000003</v>
      </c>
      <c r="D1376" s="35">
        <v>0.78</v>
      </c>
      <c r="E1376" s="35">
        <v>0</v>
      </c>
      <c r="F1376" s="35">
        <v>24</v>
      </c>
      <c r="G1376" s="2">
        <v>0.30884669958261929</v>
      </c>
      <c r="H1376" s="2">
        <v>0.7310950126868726</v>
      </c>
      <c r="I1376" s="35">
        <v>1.02</v>
      </c>
    </row>
    <row r="1377" spans="1:9" x14ac:dyDescent="0.25">
      <c r="A1377" s="2">
        <v>1376</v>
      </c>
      <c r="B1377" s="35">
        <v>5.6999999999999993</v>
      </c>
      <c r="C1377" s="35">
        <v>1.1399999999999999</v>
      </c>
      <c r="D1377" s="35">
        <v>0.42000000000000004</v>
      </c>
      <c r="E1377" s="35">
        <v>0.02</v>
      </c>
      <c r="F1377" s="35">
        <v>24</v>
      </c>
      <c r="G1377" s="2">
        <v>1.0496352114983889</v>
      </c>
      <c r="H1377" s="2">
        <v>5.5702787140503345</v>
      </c>
      <c r="I1377" s="35">
        <v>1.33</v>
      </c>
    </row>
    <row r="1378" spans="1:9" x14ac:dyDescent="0.25">
      <c r="A1378" s="2">
        <v>1377</v>
      </c>
      <c r="B1378" s="35">
        <v>5.6999999999999993</v>
      </c>
      <c r="C1378" s="35">
        <v>2.2799999999999998</v>
      </c>
      <c r="D1378" s="35">
        <v>0.48</v>
      </c>
      <c r="E1378" s="35">
        <v>0.02</v>
      </c>
      <c r="F1378" s="35">
        <v>24</v>
      </c>
      <c r="G1378" s="2">
        <v>0.82481159048979136</v>
      </c>
      <c r="H1378" s="2">
        <v>4.8978507970268117</v>
      </c>
      <c r="I1378" s="35">
        <v>1.23</v>
      </c>
    </row>
    <row r="1379" spans="1:9" x14ac:dyDescent="0.25">
      <c r="A1379" s="2">
        <v>1378</v>
      </c>
      <c r="B1379" s="35">
        <v>5.6999999999999993</v>
      </c>
      <c r="C1379" s="35">
        <v>2.2799999999999998</v>
      </c>
      <c r="D1379" s="35">
        <v>0.48</v>
      </c>
      <c r="E1379" s="35">
        <v>0</v>
      </c>
      <c r="F1379" s="35">
        <v>24</v>
      </c>
      <c r="G1379" s="2">
        <v>0.83216305098571652</v>
      </c>
      <c r="H1379" s="2">
        <v>4.9205850685999408</v>
      </c>
      <c r="I1379" s="35">
        <v>1.22</v>
      </c>
    </row>
    <row r="1380" spans="1:9" x14ac:dyDescent="0.25">
      <c r="A1380" s="2">
        <v>1379</v>
      </c>
      <c r="B1380" s="35">
        <v>3.5999999999999996</v>
      </c>
      <c r="C1380" s="35">
        <v>0.72</v>
      </c>
      <c r="D1380" s="35">
        <v>0.48</v>
      </c>
      <c r="E1380" s="35">
        <v>0.04</v>
      </c>
      <c r="F1380" s="35">
        <v>24</v>
      </c>
      <c r="G1380" s="2">
        <v>0.66241114498889786</v>
      </c>
      <c r="H1380" s="2">
        <v>2.1933299822478789</v>
      </c>
      <c r="I1380" s="35">
        <v>1.1399999999999999</v>
      </c>
    </row>
    <row r="1381" spans="1:9" x14ac:dyDescent="0.25">
      <c r="A1381" s="2">
        <v>1380</v>
      </c>
      <c r="B1381" s="35">
        <v>1.7999999999999998</v>
      </c>
      <c r="C1381" s="35">
        <v>0.99</v>
      </c>
      <c r="D1381" s="35">
        <v>0.84000000000000008</v>
      </c>
      <c r="E1381" s="35">
        <v>0.04</v>
      </c>
      <c r="F1381" s="35">
        <v>24</v>
      </c>
      <c r="G1381" s="2">
        <v>0.22559212491117328</v>
      </c>
      <c r="H1381" s="2">
        <v>0.40064133046406053</v>
      </c>
      <c r="I1381" s="35">
        <v>1.01</v>
      </c>
    </row>
    <row r="1382" spans="1:9" x14ac:dyDescent="0.25">
      <c r="A1382" s="2">
        <v>1381</v>
      </c>
      <c r="B1382" s="35">
        <v>4.8000000000000007</v>
      </c>
      <c r="C1382" s="35">
        <v>1.2000000000000002</v>
      </c>
      <c r="D1382" s="35">
        <v>0.78</v>
      </c>
      <c r="E1382" s="35">
        <v>0.02</v>
      </c>
      <c r="F1382" s="35">
        <v>24</v>
      </c>
      <c r="G1382" s="2">
        <v>0.86815859085849056</v>
      </c>
      <c r="H1382" s="2">
        <v>3.5540043164368056</v>
      </c>
      <c r="I1382" s="35">
        <v>1.31</v>
      </c>
    </row>
    <row r="1383" spans="1:9" x14ac:dyDescent="0.25">
      <c r="A1383" s="2">
        <v>1382</v>
      </c>
      <c r="B1383" s="35">
        <v>3.3000000000000003</v>
      </c>
      <c r="C1383" s="35">
        <v>0.66000000000000014</v>
      </c>
      <c r="D1383" s="35">
        <v>0.48</v>
      </c>
      <c r="E1383" s="35">
        <v>0.03</v>
      </c>
      <c r="F1383" s="35">
        <v>24</v>
      </c>
      <c r="G1383" s="2">
        <v>0.61128507881269079</v>
      </c>
      <c r="H1383" s="2">
        <v>1.8473486690017731</v>
      </c>
      <c r="I1383" s="35">
        <v>1.1100000000000001</v>
      </c>
    </row>
    <row r="1384" spans="1:9" x14ac:dyDescent="0.25">
      <c r="A1384" s="2">
        <v>1383</v>
      </c>
      <c r="B1384" s="35">
        <v>5.0999999999999996</v>
      </c>
      <c r="C1384" s="35">
        <v>1.02</v>
      </c>
      <c r="D1384" s="35">
        <v>0.48</v>
      </c>
      <c r="E1384" s="35">
        <v>0.03</v>
      </c>
      <c r="F1384" s="35">
        <v>24</v>
      </c>
      <c r="G1384" s="2">
        <v>0.94009585735770962</v>
      </c>
      <c r="H1384" s="2">
        <v>4.3924995211429341</v>
      </c>
      <c r="I1384" s="35">
        <v>1.3</v>
      </c>
    </row>
    <row r="1385" spans="1:9" x14ac:dyDescent="0.25">
      <c r="A1385" s="2">
        <v>1384</v>
      </c>
      <c r="B1385" s="35">
        <v>4.8000000000000007</v>
      </c>
      <c r="C1385" s="35">
        <v>0.96000000000000019</v>
      </c>
      <c r="D1385" s="35">
        <v>0.84000000000000008</v>
      </c>
      <c r="E1385" s="35">
        <v>0.04</v>
      </c>
      <c r="F1385" s="35">
        <v>24</v>
      </c>
      <c r="G1385" s="2">
        <v>0.91411919221397542</v>
      </c>
      <c r="H1385" s="2">
        <v>3.5625352565788284</v>
      </c>
      <c r="I1385" s="35">
        <v>1.35</v>
      </c>
    </row>
    <row r="1386" spans="1:9" x14ac:dyDescent="0.25">
      <c r="A1386" s="2">
        <v>1385</v>
      </c>
      <c r="B1386" s="35">
        <v>1.7999999999999998</v>
      </c>
      <c r="C1386" s="35">
        <v>0.62999999999999989</v>
      </c>
      <c r="D1386" s="35">
        <v>0.42000000000000004</v>
      </c>
      <c r="E1386" s="35">
        <v>0.02</v>
      </c>
      <c r="F1386" s="35">
        <v>24</v>
      </c>
      <c r="G1386" s="2">
        <v>0.28510141017670565</v>
      </c>
      <c r="H1386" s="2">
        <v>0.5292187830775521</v>
      </c>
      <c r="I1386" s="35">
        <v>0.93</v>
      </c>
    </row>
    <row r="1387" spans="1:9" x14ac:dyDescent="0.25">
      <c r="A1387" s="2">
        <v>1386</v>
      </c>
      <c r="B1387" s="35">
        <v>3.3000000000000003</v>
      </c>
      <c r="C1387" s="35">
        <v>1.3200000000000003</v>
      </c>
      <c r="D1387" s="35">
        <v>0.48</v>
      </c>
      <c r="E1387" s="35">
        <v>0.02</v>
      </c>
      <c r="F1387" s="35">
        <v>24</v>
      </c>
      <c r="G1387" s="2">
        <v>0.48263452013399954</v>
      </c>
      <c r="H1387" s="2">
        <v>1.6570772470730164</v>
      </c>
      <c r="I1387" s="35">
        <v>1.04</v>
      </c>
    </row>
    <row r="1388" spans="1:9" x14ac:dyDescent="0.25">
      <c r="A1388" s="2">
        <v>1387</v>
      </c>
      <c r="B1388" s="35">
        <v>1.7999999999999998</v>
      </c>
      <c r="C1388" s="35">
        <v>0.36</v>
      </c>
      <c r="D1388" s="35">
        <v>0.78</v>
      </c>
      <c r="E1388" s="35">
        <v>0.04</v>
      </c>
      <c r="F1388" s="35">
        <v>24</v>
      </c>
      <c r="G1388" s="2">
        <v>0.34304462664920105</v>
      </c>
      <c r="H1388" s="2">
        <v>0.51756000070301988</v>
      </c>
      <c r="I1388" s="35">
        <v>1.04</v>
      </c>
    </row>
    <row r="1389" spans="1:9" x14ac:dyDescent="0.25">
      <c r="A1389" s="2">
        <v>1388</v>
      </c>
      <c r="B1389" s="35">
        <v>2.7</v>
      </c>
      <c r="C1389" s="35">
        <v>1.35</v>
      </c>
      <c r="D1389" s="35">
        <v>0.84000000000000008</v>
      </c>
      <c r="E1389" s="35">
        <v>0.02</v>
      </c>
      <c r="F1389" s="35">
        <v>24</v>
      </c>
      <c r="G1389" s="2">
        <v>0.36882353974215287</v>
      </c>
      <c r="H1389" s="2">
        <v>0.94629445642607468</v>
      </c>
      <c r="I1389" s="35">
        <v>1.06</v>
      </c>
    </row>
    <row r="1390" spans="1:9" x14ac:dyDescent="0.25">
      <c r="A1390" s="2">
        <v>1389</v>
      </c>
      <c r="B1390" s="35">
        <v>4.8000000000000007</v>
      </c>
      <c r="C1390" s="35">
        <v>1.9200000000000004</v>
      </c>
      <c r="D1390" s="35">
        <v>0.60000000000000009</v>
      </c>
      <c r="E1390" s="35">
        <v>0.04</v>
      </c>
      <c r="F1390" s="35">
        <v>24</v>
      </c>
      <c r="G1390" s="2">
        <v>0.70138291398683494</v>
      </c>
      <c r="H1390" s="2">
        <v>3.3718022568235906</v>
      </c>
      <c r="I1390" s="35">
        <v>1.17</v>
      </c>
    </row>
    <row r="1391" spans="1:9" x14ac:dyDescent="0.25">
      <c r="A1391" s="2">
        <v>1390</v>
      </c>
      <c r="B1391" s="35">
        <v>5.4</v>
      </c>
      <c r="C1391" s="35">
        <v>2.16</v>
      </c>
      <c r="D1391" s="35">
        <v>0.48</v>
      </c>
      <c r="E1391" s="35">
        <v>0.02</v>
      </c>
      <c r="F1391" s="35">
        <v>24</v>
      </c>
      <c r="G1391" s="2">
        <v>0.78203945669531738</v>
      </c>
      <c r="H1391" s="2">
        <v>4.3987634717741706</v>
      </c>
      <c r="I1391" s="35">
        <v>1.19</v>
      </c>
    </row>
    <row r="1392" spans="1:9" x14ac:dyDescent="0.25">
      <c r="A1392" s="2">
        <v>1391</v>
      </c>
      <c r="B1392" s="35">
        <v>5.0999999999999996</v>
      </c>
      <c r="C1392" s="35">
        <v>2.8050000000000002</v>
      </c>
      <c r="D1392" s="35">
        <v>0.84000000000000008</v>
      </c>
      <c r="E1392" s="35">
        <v>0.03</v>
      </c>
      <c r="F1392" s="35">
        <v>24</v>
      </c>
      <c r="G1392" s="2">
        <v>0.63432567455079791</v>
      </c>
      <c r="H1392" s="2">
        <v>3.1333760832209117</v>
      </c>
      <c r="I1392" s="35">
        <v>1.18</v>
      </c>
    </row>
    <row r="1393" spans="1:9" x14ac:dyDescent="0.25">
      <c r="A1393" s="2">
        <v>1392</v>
      </c>
      <c r="B1393" s="35">
        <v>2.4000000000000004</v>
      </c>
      <c r="C1393" s="35">
        <v>1.2000000000000002</v>
      </c>
      <c r="D1393" s="35">
        <v>0.84000000000000008</v>
      </c>
      <c r="E1393" s="35">
        <v>0.03</v>
      </c>
      <c r="F1393" s="35">
        <v>24</v>
      </c>
      <c r="G1393" s="2">
        <v>0.32563180489289967</v>
      </c>
      <c r="H1393" s="2">
        <v>0.74665658930321466</v>
      </c>
      <c r="I1393" s="35">
        <v>1.05</v>
      </c>
    </row>
    <row r="1394" spans="1:9" x14ac:dyDescent="0.25">
      <c r="A1394" s="2">
        <v>1393</v>
      </c>
      <c r="B1394" s="35">
        <v>3.3000000000000003</v>
      </c>
      <c r="C1394" s="35">
        <v>0.82500000000000007</v>
      </c>
      <c r="D1394" s="35">
        <v>0.66</v>
      </c>
      <c r="E1394" s="35">
        <v>0.02</v>
      </c>
      <c r="F1394" s="35">
        <v>24</v>
      </c>
      <c r="G1394" s="2">
        <v>0.59182889258899674</v>
      </c>
      <c r="H1394" s="2">
        <v>1.7366232450498829</v>
      </c>
      <c r="I1394" s="35">
        <v>1.1399999999999999</v>
      </c>
    </row>
    <row r="1395" spans="1:9" x14ac:dyDescent="0.25">
      <c r="A1395" s="2">
        <v>1394</v>
      </c>
      <c r="B1395" s="35">
        <v>2.7</v>
      </c>
      <c r="C1395" s="35">
        <v>0.67500000000000004</v>
      </c>
      <c r="D1395" s="35">
        <v>0.48</v>
      </c>
      <c r="E1395" s="35">
        <v>0.04</v>
      </c>
      <c r="F1395" s="35">
        <v>24</v>
      </c>
      <c r="G1395" s="2">
        <v>0.47093901479957312</v>
      </c>
      <c r="H1395" s="2">
        <v>1.2146203753255922</v>
      </c>
      <c r="I1395" s="35">
        <v>1.04</v>
      </c>
    </row>
    <row r="1396" spans="1:9" x14ac:dyDescent="0.25">
      <c r="A1396" s="2">
        <v>1395</v>
      </c>
      <c r="B1396" s="35">
        <v>3.5999999999999996</v>
      </c>
      <c r="C1396" s="35">
        <v>1.44</v>
      </c>
      <c r="D1396" s="35">
        <v>0.60000000000000009</v>
      </c>
      <c r="E1396" s="35">
        <v>0.04</v>
      </c>
      <c r="F1396" s="35">
        <v>24</v>
      </c>
      <c r="G1396" s="2">
        <v>0.52721034035637138</v>
      </c>
      <c r="H1396" s="2">
        <v>1.9035248354629846</v>
      </c>
      <c r="I1396" s="35">
        <v>1.0900000000000001</v>
      </c>
    </row>
    <row r="1397" spans="1:9" x14ac:dyDescent="0.25">
      <c r="A1397" s="2">
        <v>1396</v>
      </c>
      <c r="B1397" s="35">
        <v>5.6999999999999993</v>
      </c>
      <c r="C1397" s="35">
        <v>2.8499999999999996</v>
      </c>
      <c r="D1397" s="35">
        <v>0.42000000000000004</v>
      </c>
      <c r="E1397" s="35">
        <v>0.04</v>
      </c>
      <c r="F1397" s="35">
        <v>24</v>
      </c>
      <c r="G1397" s="2">
        <v>0.69534318240923387</v>
      </c>
      <c r="H1397" s="2">
        <v>4.4726902040986625</v>
      </c>
      <c r="I1397" s="35">
        <v>1.1299999999999999</v>
      </c>
    </row>
    <row r="1398" spans="1:9" x14ac:dyDescent="0.25">
      <c r="A1398" s="2">
        <v>1397</v>
      </c>
      <c r="B1398" s="35">
        <v>5.4</v>
      </c>
      <c r="C1398" s="35">
        <v>2.7</v>
      </c>
      <c r="D1398" s="35">
        <v>0.42000000000000004</v>
      </c>
      <c r="E1398" s="35">
        <v>0</v>
      </c>
      <c r="F1398" s="35">
        <v>24</v>
      </c>
      <c r="G1398" s="2">
        <v>0.6738760604176679</v>
      </c>
      <c r="H1398" s="2">
        <v>4.0735038117840423</v>
      </c>
      <c r="I1398" s="35">
        <v>1.1200000000000001</v>
      </c>
    </row>
    <row r="1399" spans="1:9" x14ac:dyDescent="0.25">
      <c r="A1399" s="2">
        <v>1398</v>
      </c>
      <c r="B1399" s="35">
        <v>4.1999999999999993</v>
      </c>
      <c r="C1399" s="35">
        <v>1.0499999999999998</v>
      </c>
      <c r="D1399" s="35">
        <v>0.48</v>
      </c>
      <c r="E1399" s="35">
        <v>0.02</v>
      </c>
      <c r="F1399" s="35">
        <v>24</v>
      </c>
      <c r="G1399" s="2">
        <v>0.73726237912922743</v>
      </c>
      <c r="H1399" s="2">
        <v>2.9287742560266956</v>
      </c>
      <c r="I1399" s="35">
        <v>1.1599999999999999</v>
      </c>
    </row>
    <row r="1400" spans="1:9" x14ac:dyDescent="0.25">
      <c r="A1400" s="2">
        <v>1399</v>
      </c>
      <c r="B1400" s="35">
        <v>5.4</v>
      </c>
      <c r="C1400" s="35">
        <v>2.7</v>
      </c>
      <c r="D1400" s="35">
        <v>0.60000000000000009</v>
      </c>
      <c r="E1400" s="35">
        <v>0.02</v>
      </c>
      <c r="F1400" s="35">
        <v>24</v>
      </c>
      <c r="G1400" s="2">
        <v>0.68959679998176604</v>
      </c>
      <c r="H1400" s="2">
        <v>3.9035124319998982</v>
      </c>
      <c r="I1400" s="35">
        <v>1.1599999999999999</v>
      </c>
    </row>
    <row r="1401" spans="1:9" x14ac:dyDescent="0.25">
      <c r="A1401" s="2">
        <v>1400</v>
      </c>
      <c r="B1401" s="35">
        <v>5.6999999999999993</v>
      </c>
      <c r="C1401" s="35">
        <v>2.2799999999999998</v>
      </c>
      <c r="D1401" s="35">
        <v>0.48</v>
      </c>
      <c r="E1401" s="35">
        <v>0.04</v>
      </c>
      <c r="F1401" s="35">
        <v>24</v>
      </c>
      <c r="G1401" s="2">
        <v>0.81746012999386608</v>
      </c>
      <c r="H1401" s="2">
        <v>4.8747818903615272</v>
      </c>
      <c r="I1401" s="35">
        <v>1.21</v>
      </c>
    </row>
    <row r="1402" spans="1:9" x14ac:dyDescent="0.25">
      <c r="A1402" s="2">
        <v>1401</v>
      </c>
      <c r="B1402" s="35">
        <v>1.7999999999999998</v>
      </c>
      <c r="C1402" s="35">
        <v>0.44999999999999996</v>
      </c>
      <c r="D1402" s="35">
        <v>0.66</v>
      </c>
      <c r="E1402" s="35">
        <v>0.04</v>
      </c>
      <c r="F1402" s="35">
        <v>24</v>
      </c>
      <c r="G1402" s="2">
        <v>0.32103594136966873</v>
      </c>
      <c r="H1402" s="2">
        <v>0.52312840407224426</v>
      </c>
      <c r="I1402" s="35">
        <v>1.01</v>
      </c>
    </row>
    <row r="1403" spans="1:9" x14ac:dyDescent="0.25">
      <c r="A1403" s="2">
        <v>1402</v>
      </c>
      <c r="B1403" s="35">
        <v>3.9000000000000004</v>
      </c>
      <c r="C1403" s="35">
        <v>1.5600000000000003</v>
      </c>
      <c r="D1403" s="35">
        <v>0.42000000000000004</v>
      </c>
      <c r="E1403" s="35">
        <v>0.02</v>
      </c>
      <c r="F1403" s="35">
        <v>24</v>
      </c>
      <c r="G1403" s="2">
        <v>0.56383593115381292</v>
      </c>
      <c r="H1403" s="2">
        <v>2.3373337473466957</v>
      </c>
      <c r="I1403" s="35">
        <v>1.07</v>
      </c>
    </row>
    <row r="1404" spans="1:9" x14ac:dyDescent="0.25">
      <c r="A1404" s="2">
        <v>1403</v>
      </c>
      <c r="B1404" s="35">
        <v>2.0999999999999996</v>
      </c>
      <c r="C1404" s="35">
        <v>0.52499999999999991</v>
      </c>
      <c r="D1404" s="35">
        <v>0.42000000000000004</v>
      </c>
      <c r="E1404" s="35">
        <v>0</v>
      </c>
      <c r="F1404" s="35">
        <v>24</v>
      </c>
      <c r="G1404" s="2">
        <v>0.38060474817068113</v>
      </c>
      <c r="H1404" s="2">
        <v>0.75641567968598433</v>
      </c>
      <c r="I1404" s="35">
        <v>0.97</v>
      </c>
    </row>
    <row r="1405" spans="1:9" x14ac:dyDescent="0.25">
      <c r="A1405" s="2">
        <v>1404</v>
      </c>
      <c r="B1405" s="35">
        <v>4.8000000000000007</v>
      </c>
      <c r="C1405" s="35">
        <v>1.2000000000000002</v>
      </c>
      <c r="D1405" s="35">
        <v>0.60000000000000009</v>
      </c>
      <c r="E1405" s="35">
        <v>0.04</v>
      </c>
      <c r="F1405" s="35">
        <v>24</v>
      </c>
      <c r="G1405" s="2">
        <v>0.84281628204766235</v>
      </c>
      <c r="H1405" s="2">
        <v>3.7001931436383608</v>
      </c>
      <c r="I1405" s="35">
        <v>1.27</v>
      </c>
    </row>
    <row r="1406" spans="1:9" x14ac:dyDescent="0.25">
      <c r="A1406" s="2">
        <v>1405</v>
      </c>
      <c r="B1406" s="35">
        <v>3.5999999999999996</v>
      </c>
      <c r="C1406" s="35">
        <v>1.44</v>
      </c>
      <c r="D1406" s="35">
        <v>0.60000000000000009</v>
      </c>
      <c r="E1406" s="35">
        <v>0.04</v>
      </c>
      <c r="F1406" s="35">
        <v>24</v>
      </c>
      <c r="G1406" s="2">
        <v>0.52721034035637138</v>
      </c>
      <c r="H1406" s="2">
        <v>1.9035248354629846</v>
      </c>
      <c r="I1406" s="35">
        <v>1.0900000000000001</v>
      </c>
    </row>
    <row r="1407" spans="1:9" x14ac:dyDescent="0.25">
      <c r="A1407" s="2">
        <v>1406</v>
      </c>
      <c r="B1407" s="35">
        <v>2.4000000000000004</v>
      </c>
      <c r="C1407" s="35">
        <v>0.84000000000000008</v>
      </c>
      <c r="D1407" s="35">
        <v>0.60000000000000009</v>
      </c>
      <c r="E1407" s="35">
        <v>0</v>
      </c>
      <c r="F1407" s="35">
        <v>24</v>
      </c>
      <c r="G1407" s="2">
        <v>0.39101524518668579</v>
      </c>
      <c r="H1407" s="2">
        <v>0.89699390094554876</v>
      </c>
      <c r="I1407" s="35">
        <v>1.02</v>
      </c>
    </row>
    <row r="1408" spans="1:9" x14ac:dyDescent="0.25">
      <c r="A1408" s="2">
        <v>1407</v>
      </c>
      <c r="B1408" s="35">
        <v>3.5999999999999996</v>
      </c>
      <c r="C1408" s="35">
        <v>0.72</v>
      </c>
      <c r="D1408" s="35">
        <v>0.48</v>
      </c>
      <c r="E1408" s="35">
        <v>0.04</v>
      </c>
      <c r="F1408" s="35">
        <v>24</v>
      </c>
      <c r="G1408" s="2">
        <v>0.66241114498889786</v>
      </c>
      <c r="H1408" s="2">
        <v>2.1933299822478789</v>
      </c>
      <c r="I1408" s="35">
        <v>1.1399999999999999</v>
      </c>
    </row>
    <row r="1409" spans="1:9" x14ac:dyDescent="0.25">
      <c r="A1409" s="2">
        <v>1408</v>
      </c>
      <c r="B1409" s="35">
        <v>3.5999999999999996</v>
      </c>
      <c r="C1409" s="35">
        <v>0.89999999999999991</v>
      </c>
      <c r="D1409" s="35">
        <v>0.66</v>
      </c>
      <c r="E1409" s="35">
        <v>0.04</v>
      </c>
      <c r="F1409" s="35">
        <v>24</v>
      </c>
      <c r="G1409" s="2">
        <v>0.63742075555642119</v>
      </c>
      <c r="H1409" s="2">
        <v>2.0573875250105655</v>
      </c>
      <c r="I1409" s="35">
        <v>1.17</v>
      </c>
    </row>
    <row r="1410" spans="1:9" x14ac:dyDescent="0.25">
      <c r="A1410" s="2">
        <v>1409</v>
      </c>
      <c r="B1410" s="35">
        <v>2.0999999999999996</v>
      </c>
      <c r="C1410" s="35">
        <v>0.52499999999999991</v>
      </c>
      <c r="D1410" s="35">
        <v>0.48</v>
      </c>
      <c r="E1410" s="35">
        <v>0.04</v>
      </c>
      <c r="F1410" s="35">
        <v>24</v>
      </c>
      <c r="G1410" s="2">
        <v>0.36735025326608123</v>
      </c>
      <c r="H1410" s="2">
        <v>0.73977840823408236</v>
      </c>
      <c r="I1410" s="35">
        <v>0.99</v>
      </c>
    </row>
    <row r="1411" spans="1:9" x14ac:dyDescent="0.25">
      <c r="A1411" s="2">
        <v>1410</v>
      </c>
      <c r="B1411" s="35">
        <v>3.9000000000000004</v>
      </c>
      <c r="C1411" s="35">
        <v>1.365</v>
      </c>
      <c r="D1411" s="35">
        <v>0.48</v>
      </c>
      <c r="E1411" s="35">
        <v>0.03</v>
      </c>
      <c r="F1411" s="35">
        <v>24</v>
      </c>
      <c r="G1411" s="2">
        <v>0.6035994610214962</v>
      </c>
      <c r="H1411" s="2">
        <v>2.3856784946509744</v>
      </c>
      <c r="I1411" s="35">
        <v>1.1100000000000001</v>
      </c>
    </row>
    <row r="1412" spans="1:9" x14ac:dyDescent="0.25">
      <c r="A1412" s="2">
        <v>1411</v>
      </c>
      <c r="B1412" s="35">
        <v>2.0999999999999996</v>
      </c>
      <c r="C1412" s="35">
        <v>0.73499999999999988</v>
      </c>
      <c r="D1412" s="35">
        <v>0.84000000000000008</v>
      </c>
      <c r="E1412" s="35">
        <v>0.03</v>
      </c>
      <c r="F1412" s="35">
        <v>24</v>
      </c>
      <c r="G1412" s="2">
        <v>0.34595732717490107</v>
      </c>
      <c r="H1412" s="2">
        <v>0.64636084555920048</v>
      </c>
      <c r="I1412" s="35">
        <v>1.06</v>
      </c>
    </row>
    <row r="1413" spans="1:9" x14ac:dyDescent="0.25">
      <c r="A1413" s="2">
        <v>1412</v>
      </c>
      <c r="B1413" s="35">
        <v>5.4</v>
      </c>
      <c r="C1413" s="35">
        <v>2.9700000000000006</v>
      </c>
      <c r="D1413" s="35">
        <v>0.78</v>
      </c>
      <c r="E1413" s="35">
        <v>0</v>
      </c>
      <c r="F1413" s="35">
        <v>24</v>
      </c>
      <c r="G1413" s="2">
        <v>0.67160041192439857</v>
      </c>
      <c r="H1413" s="2">
        <v>3.588788548155069</v>
      </c>
      <c r="I1413" s="35">
        <v>1.19</v>
      </c>
    </row>
    <row r="1414" spans="1:9" x14ac:dyDescent="0.25">
      <c r="A1414" s="2">
        <v>1413</v>
      </c>
      <c r="B1414" s="35">
        <v>3.3000000000000003</v>
      </c>
      <c r="C1414" s="35">
        <v>1.6500000000000001</v>
      </c>
      <c r="D1414" s="35">
        <v>0.60000000000000009</v>
      </c>
      <c r="E1414" s="35">
        <v>0</v>
      </c>
      <c r="F1414" s="35">
        <v>24</v>
      </c>
      <c r="G1414" s="2">
        <v>0.4332488203715163</v>
      </c>
      <c r="H1414" s="2">
        <v>1.488320185426522</v>
      </c>
      <c r="I1414" s="35">
        <v>1.04</v>
      </c>
    </row>
    <row r="1415" spans="1:9" x14ac:dyDescent="0.25">
      <c r="A1415" s="2">
        <v>1414</v>
      </c>
      <c r="B1415" s="35">
        <v>3.3000000000000003</v>
      </c>
      <c r="C1415" s="35">
        <v>1.8150000000000004</v>
      </c>
      <c r="D1415" s="35">
        <v>0.42000000000000004</v>
      </c>
      <c r="E1415" s="35">
        <v>0.02</v>
      </c>
      <c r="F1415" s="35">
        <v>24</v>
      </c>
      <c r="G1415" s="2">
        <v>0.37857635869116307</v>
      </c>
      <c r="H1415" s="2">
        <v>1.4389378734269722</v>
      </c>
      <c r="I1415" s="35">
        <v>0.97</v>
      </c>
    </row>
    <row r="1416" spans="1:9" x14ac:dyDescent="0.25">
      <c r="A1416" s="2">
        <v>1415</v>
      </c>
      <c r="B1416" s="35">
        <v>3.9000000000000004</v>
      </c>
      <c r="C1416" s="35">
        <v>0.78000000000000014</v>
      </c>
      <c r="D1416" s="35">
        <v>0.66</v>
      </c>
      <c r="E1416" s="35">
        <v>0</v>
      </c>
      <c r="F1416" s="35">
        <v>24</v>
      </c>
      <c r="G1416" s="2">
        <v>0.74239561441735902</v>
      </c>
      <c r="H1416" s="2">
        <v>2.4708409077643516</v>
      </c>
      <c r="I1416" s="35">
        <v>1.2</v>
      </c>
    </row>
    <row r="1417" spans="1:9" x14ac:dyDescent="0.25">
      <c r="A1417" s="2">
        <v>1416</v>
      </c>
      <c r="B1417" s="35">
        <v>1.7999999999999998</v>
      </c>
      <c r="C1417" s="35">
        <v>0.36</v>
      </c>
      <c r="D1417" s="35">
        <v>0.42000000000000004</v>
      </c>
      <c r="E1417" s="35">
        <v>0.04</v>
      </c>
      <c r="F1417" s="35">
        <v>24</v>
      </c>
      <c r="G1417" s="2">
        <v>0.33243049803212715</v>
      </c>
      <c r="H1417" s="2">
        <v>0.56604880802694446</v>
      </c>
      <c r="I1417" s="35">
        <v>0.95</v>
      </c>
    </row>
    <row r="1418" spans="1:9" x14ac:dyDescent="0.25">
      <c r="A1418" s="2">
        <v>1417</v>
      </c>
      <c r="B1418" s="35">
        <v>2.0999999999999996</v>
      </c>
      <c r="C1418" s="35">
        <v>0.52499999999999991</v>
      </c>
      <c r="D1418" s="35">
        <v>0.60000000000000009</v>
      </c>
      <c r="E1418" s="35">
        <v>0.02</v>
      </c>
      <c r="F1418" s="35">
        <v>24</v>
      </c>
      <c r="G1418" s="2">
        <v>0.37857434707022403</v>
      </c>
      <c r="H1418" s="2">
        <v>0.72106897442374596</v>
      </c>
      <c r="I1418" s="35">
        <v>1.02</v>
      </c>
    </row>
    <row r="1419" spans="1:9" x14ac:dyDescent="0.25">
      <c r="A1419" s="2">
        <v>1418</v>
      </c>
      <c r="B1419" s="35">
        <v>3.5999999999999996</v>
      </c>
      <c r="C1419" s="35">
        <v>1.98</v>
      </c>
      <c r="D1419" s="35">
        <v>0.78</v>
      </c>
      <c r="E1419" s="35">
        <v>0.04</v>
      </c>
      <c r="F1419" s="35">
        <v>24</v>
      </c>
      <c r="G1419" s="2">
        <v>0.43988548553868034</v>
      </c>
      <c r="H1419" s="2">
        <v>1.5804784767049023</v>
      </c>
      <c r="I1419" s="35">
        <v>1.08</v>
      </c>
    </row>
    <row r="1420" spans="1:9" x14ac:dyDescent="0.25">
      <c r="A1420" s="2">
        <v>1419</v>
      </c>
      <c r="B1420" s="35">
        <v>5.4</v>
      </c>
      <c r="C1420" s="35">
        <v>2.16</v>
      </c>
      <c r="D1420" s="35">
        <v>0.84000000000000008</v>
      </c>
      <c r="E1420" s="35">
        <v>0</v>
      </c>
      <c r="F1420" s="35">
        <v>24</v>
      </c>
      <c r="G1420" s="2">
        <v>0.83599296594253203</v>
      </c>
      <c r="H1420" s="2">
        <v>4.0823895061815509</v>
      </c>
      <c r="I1420" s="35">
        <v>1.29</v>
      </c>
    </row>
    <row r="1421" spans="1:9" x14ac:dyDescent="0.25">
      <c r="A1421" s="2">
        <v>1420</v>
      </c>
      <c r="B1421" s="35">
        <v>2.0999999999999996</v>
      </c>
      <c r="C1421" s="35">
        <v>1.1549999999999998</v>
      </c>
      <c r="D1421" s="35">
        <v>0.66</v>
      </c>
      <c r="E1421" s="35">
        <v>0.03</v>
      </c>
      <c r="F1421" s="35">
        <v>24</v>
      </c>
      <c r="G1421" s="2">
        <v>0.25467625470178068</v>
      </c>
      <c r="H1421" s="2">
        <v>0.56408315812843057</v>
      </c>
      <c r="I1421" s="35">
        <v>0.97</v>
      </c>
    </row>
    <row r="1422" spans="1:9" x14ac:dyDescent="0.25">
      <c r="A1422" s="2">
        <v>1421</v>
      </c>
      <c r="B1422" s="35">
        <v>3.3000000000000003</v>
      </c>
      <c r="C1422" s="35">
        <v>1.8150000000000004</v>
      </c>
      <c r="D1422" s="35">
        <v>0.84000000000000008</v>
      </c>
      <c r="E1422" s="35">
        <v>0.02</v>
      </c>
      <c r="F1422" s="35">
        <v>24</v>
      </c>
      <c r="G1422" s="2">
        <v>0.41677906887625021</v>
      </c>
      <c r="H1422" s="2">
        <v>1.3310224785975764</v>
      </c>
      <c r="I1422" s="35">
        <v>1.08</v>
      </c>
    </row>
    <row r="1423" spans="1:9" x14ac:dyDescent="0.25">
      <c r="A1423" s="2">
        <v>1422</v>
      </c>
      <c r="B1423" s="35">
        <v>2.7</v>
      </c>
      <c r="C1423" s="35">
        <v>0.94499999999999995</v>
      </c>
      <c r="D1423" s="35">
        <v>0.42000000000000004</v>
      </c>
      <c r="E1423" s="35">
        <v>0.03</v>
      </c>
      <c r="F1423" s="35">
        <v>24</v>
      </c>
      <c r="G1423" s="2">
        <v>0.41779188862851241</v>
      </c>
      <c r="H1423" s="2">
        <v>1.1681995535270928</v>
      </c>
      <c r="I1423" s="35">
        <v>0.99</v>
      </c>
    </row>
    <row r="1424" spans="1:9" x14ac:dyDescent="0.25">
      <c r="A1424" s="2">
        <v>1423</v>
      </c>
      <c r="B1424" s="35">
        <v>5.6999999999999993</v>
      </c>
      <c r="C1424" s="35">
        <v>1.1399999999999999</v>
      </c>
      <c r="D1424" s="35">
        <v>0.60000000000000009</v>
      </c>
      <c r="E1424" s="35">
        <v>0</v>
      </c>
      <c r="F1424" s="35">
        <v>24</v>
      </c>
      <c r="G1424" s="2">
        <v>1.0703537607566325</v>
      </c>
      <c r="H1424" s="2">
        <v>5.3369267762416035</v>
      </c>
      <c r="I1424" s="35">
        <v>1.37</v>
      </c>
    </row>
    <row r="1425" spans="1:9" x14ac:dyDescent="0.25">
      <c r="A1425" s="2">
        <v>1424</v>
      </c>
      <c r="B1425" s="35">
        <v>4.8000000000000007</v>
      </c>
      <c r="C1425" s="35">
        <v>1.6800000000000002</v>
      </c>
      <c r="D1425" s="35">
        <v>0.42000000000000004</v>
      </c>
      <c r="E1425" s="35">
        <v>0.02</v>
      </c>
      <c r="F1425" s="35">
        <v>24</v>
      </c>
      <c r="G1425" s="2">
        <v>0.73979871850200507</v>
      </c>
      <c r="H1425" s="2">
        <v>3.6627280590638125</v>
      </c>
      <c r="I1425" s="35">
        <v>1.1599999999999999</v>
      </c>
    </row>
    <row r="1426" spans="1:9" x14ac:dyDescent="0.25">
      <c r="A1426" s="2">
        <v>1425</v>
      </c>
      <c r="B1426" s="35">
        <v>5.0999999999999996</v>
      </c>
      <c r="C1426" s="35">
        <v>2.5499999999999998</v>
      </c>
      <c r="D1426" s="35">
        <v>0.60000000000000009</v>
      </c>
      <c r="E1426" s="35">
        <v>0.04</v>
      </c>
      <c r="F1426" s="35">
        <v>24</v>
      </c>
      <c r="G1426" s="2">
        <v>0.64474408835136454</v>
      </c>
      <c r="H1426" s="2">
        <v>3.4603579367444794</v>
      </c>
      <c r="I1426" s="35">
        <v>1.1399999999999999</v>
      </c>
    </row>
    <row r="1427" spans="1:9" x14ac:dyDescent="0.25">
      <c r="A1427" s="2">
        <v>1426</v>
      </c>
      <c r="B1427" s="35">
        <v>1.7999999999999998</v>
      </c>
      <c r="C1427" s="35">
        <v>0.72</v>
      </c>
      <c r="D1427" s="35">
        <v>0.78</v>
      </c>
      <c r="E1427" s="35">
        <v>0</v>
      </c>
      <c r="F1427" s="35">
        <v>24</v>
      </c>
      <c r="G1427" s="2">
        <v>0.28807225790665819</v>
      </c>
      <c r="H1427" s="2">
        <v>0.47532591778210398</v>
      </c>
      <c r="I1427" s="35">
        <v>1.01</v>
      </c>
    </row>
    <row r="1428" spans="1:9" x14ac:dyDescent="0.25">
      <c r="A1428" s="2">
        <v>1427</v>
      </c>
      <c r="B1428" s="35">
        <v>4.1999999999999993</v>
      </c>
      <c r="C1428" s="35">
        <v>2.3099999999999996</v>
      </c>
      <c r="D1428" s="35">
        <v>0.66</v>
      </c>
      <c r="E1428" s="35">
        <v>0</v>
      </c>
      <c r="F1428" s="35">
        <v>24</v>
      </c>
      <c r="G1428" s="2">
        <v>0.51184032161767934</v>
      </c>
      <c r="H1428" s="2">
        <v>2.2354862232316757</v>
      </c>
      <c r="I1428" s="35">
        <v>1.0900000000000001</v>
      </c>
    </row>
    <row r="1429" spans="1:9" x14ac:dyDescent="0.25">
      <c r="A1429" s="2">
        <v>1428</v>
      </c>
      <c r="B1429" s="35">
        <v>2.4000000000000004</v>
      </c>
      <c r="C1429" s="35">
        <v>1.3200000000000003</v>
      </c>
      <c r="D1429" s="35">
        <v>0.60000000000000009</v>
      </c>
      <c r="E1429" s="35">
        <v>0.04</v>
      </c>
      <c r="F1429" s="35">
        <v>24</v>
      </c>
      <c r="G1429" s="2">
        <v>0.28232108269549427</v>
      </c>
      <c r="H1429" s="2">
        <v>0.73448099071352557</v>
      </c>
      <c r="I1429" s="35">
        <v>0.97</v>
      </c>
    </row>
    <row r="1430" spans="1:9" x14ac:dyDescent="0.25">
      <c r="A1430" s="2">
        <v>1429</v>
      </c>
      <c r="B1430" s="35">
        <v>5.4</v>
      </c>
      <c r="C1430" s="35">
        <v>2.7</v>
      </c>
      <c r="D1430" s="35">
        <v>0.78</v>
      </c>
      <c r="E1430" s="35">
        <v>0.02</v>
      </c>
      <c r="F1430" s="35">
        <v>24</v>
      </c>
      <c r="G1430" s="2">
        <v>0.71634536322646836</v>
      </c>
      <c r="H1430" s="2">
        <v>3.7671832693558245</v>
      </c>
      <c r="I1430" s="35">
        <v>1.21</v>
      </c>
    </row>
    <row r="1431" spans="1:9" x14ac:dyDescent="0.25">
      <c r="A1431" s="2">
        <v>1430</v>
      </c>
      <c r="B1431" s="35">
        <v>2.4000000000000004</v>
      </c>
      <c r="C1431" s="35">
        <v>0.84000000000000008</v>
      </c>
      <c r="D1431" s="35">
        <v>0.78</v>
      </c>
      <c r="E1431" s="35">
        <v>0.03</v>
      </c>
      <c r="F1431" s="35">
        <v>24</v>
      </c>
      <c r="G1431" s="2">
        <v>0.3903464323113891</v>
      </c>
      <c r="H1431" s="2">
        <v>0.85210944613190942</v>
      </c>
      <c r="I1431" s="35">
        <v>1.07</v>
      </c>
    </row>
    <row r="1432" spans="1:9" x14ac:dyDescent="0.25">
      <c r="A1432" s="2">
        <v>1431</v>
      </c>
      <c r="B1432" s="35">
        <v>4.1999999999999993</v>
      </c>
      <c r="C1432" s="35">
        <v>2.0999999999999996</v>
      </c>
      <c r="D1432" s="35">
        <v>0.66</v>
      </c>
      <c r="E1432" s="35">
        <v>0</v>
      </c>
      <c r="F1432" s="35">
        <v>24</v>
      </c>
      <c r="G1432" s="2">
        <v>0.55272697452796737</v>
      </c>
      <c r="H1432" s="2">
        <v>2.3633917188335212</v>
      </c>
      <c r="I1432" s="35">
        <v>1.1100000000000001</v>
      </c>
    </row>
    <row r="1433" spans="1:9" x14ac:dyDescent="0.25">
      <c r="A1433" s="2">
        <v>1432</v>
      </c>
      <c r="B1433" s="35">
        <v>5.0999999999999996</v>
      </c>
      <c r="C1433" s="35">
        <v>1.02</v>
      </c>
      <c r="D1433" s="35">
        <v>0.84000000000000008</v>
      </c>
      <c r="E1433" s="35">
        <v>0.04</v>
      </c>
      <c r="F1433" s="35">
        <v>24</v>
      </c>
      <c r="G1433" s="2">
        <v>0.97096713734644824</v>
      </c>
      <c r="H1433" s="2">
        <v>4.0202152366856545</v>
      </c>
      <c r="I1433" s="35">
        <v>1.36</v>
      </c>
    </row>
    <row r="1434" spans="1:9" x14ac:dyDescent="0.25">
      <c r="A1434" s="2">
        <v>1433</v>
      </c>
      <c r="B1434" s="35">
        <v>4.1999999999999993</v>
      </c>
      <c r="C1434" s="35">
        <v>2.3099999999999996</v>
      </c>
      <c r="D1434" s="35">
        <v>0.60000000000000009</v>
      </c>
      <c r="E1434" s="35">
        <v>0.04</v>
      </c>
      <c r="F1434" s="35">
        <v>24</v>
      </c>
      <c r="G1434" s="2">
        <v>0.49054243011837911</v>
      </c>
      <c r="H1434" s="2">
        <v>2.2166343621438793</v>
      </c>
      <c r="I1434" s="35">
        <v>1.06</v>
      </c>
    </row>
    <row r="1435" spans="1:9" x14ac:dyDescent="0.25">
      <c r="A1435" s="2">
        <v>1434</v>
      </c>
      <c r="B1435" s="35">
        <v>5.4</v>
      </c>
      <c r="C1435" s="35">
        <v>1.89</v>
      </c>
      <c r="D1435" s="35">
        <v>0.42000000000000004</v>
      </c>
      <c r="E1435" s="35">
        <v>0.03</v>
      </c>
      <c r="F1435" s="35">
        <v>24</v>
      </c>
      <c r="G1435" s="2">
        <v>0.82701946612128185</v>
      </c>
      <c r="H1435" s="2">
        <v>4.6195183407892459</v>
      </c>
      <c r="I1435" s="35">
        <v>1.23</v>
      </c>
    </row>
    <row r="1436" spans="1:9" x14ac:dyDescent="0.25">
      <c r="A1436" s="2">
        <v>1435</v>
      </c>
      <c r="B1436" s="35">
        <v>1.7999999999999998</v>
      </c>
      <c r="C1436" s="35">
        <v>0.36</v>
      </c>
      <c r="D1436" s="35">
        <v>0.60000000000000009</v>
      </c>
      <c r="E1436" s="35">
        <v>0</v>
      </c>
      <c r="F1436" s="35">
        <v>24</v>
      </c>
      <c r="G1436" s="2">
        <v>0.35107341439172984</v>
      </c>
      <c r="H1436" s="2">
        <v>0.54257323618253051</v>
      </c>
      <c r="I1436" s="35">
        <v>1</v>
      </c>
    </row>
    <row r="1437" spans="1:9" x14ac:dyDescent="0.25">
      <c r="A1437" s="2">
        <v>1436</v>
      </c>
      <c r="B1437" s="35">
        <v>5.6999999999999993</v>
      </c>
      <c r="C1437" s="35">
        <v>1.1399999999999999</v>
      </c>
      <c r="D1437" s="35">
        <v>0.84000000000000008</v>
      </c>
      <c r="E1437" s="35">
        <v>0.04</v>
      </c>
      <c r="F1437" s="35">
        <v>24</v>
      </c>
      <c r="G1437" s="2">
        <v>1.0846630276113942</v>
      </c>
      <c r="H1437" s="2">
        <v>5.018720222863716</v>
      </c>
      <c r="I1437" s="35">
        <v>1.41</v>
      </c>
    </row>
    <row r="1438" spans="1:9" x14ac:dyDescent="0.25">
      <c r="A1438" s="2">
        <v>1437</v>
      </c>
      <c r="B1438" s="35">
        <v>3.5999999999999996</v>
      </c>
      <c r="C1438" s="35">
        <v>1.98</v>
      </c>
      <c r="D1438" s="35">
        <v>0.48</v>
      </c>
      <c r="E1438" s="35">
        <v>0.03</v>
      </c>
      <c r="F1438" s="35">
        <v>24</v>
      </c>
      <c r="G1438" s="2">
        <v>0.41346396001324853</v>
      </c>
      <c r="H1438" s="2">
        <v>1.6789853882623946</v>
      </c>
      <c r="I1438" s="35">
        <v>1.01</v>
      </c>
    </row>
    <row r="1439" spans="1:9" x14ac:dyDescent="0.25">
      <c r="A1439" s="2">
        <v>1438</v>
      </c>
      <c r="B1439" s="35">
        <v>1.7999999999999998</v>
      </c>
      <c r="C1439" s="35">
        <v>0.99</v>
      </c>
      <c r="D1439" s="35">
        <v>0.60000000000000009</v>
      </c>
      <c r="E1439" s="35">
        <v>0.04</v>
      </c>
      <c r="F1439" s="35">
        <v>24</v>
      </c>
      <c r="G1439" s="2">
        <v>0.21291396688786596</v>
      </c>
      <c r="H1439" s="2">
        <v>0.41923365717452354</v>
      </c>
      <c r="I1439" s="35">
        <v>0.94</v>
      </c>
    </row>
    <row r="1440" spans="1:9" x14ac:dyDescent="0.25">
      <c r="A1440" s="2">
        <v>1439</v>
      </c>
      <c r="B1440" s="35">
        <v>3.5999999999999996</v>
      </c>
      <c r="C1440" s="35">
        <v>0.89999999999999991</v>
      </c>
      <c r="D1440" s="35">
        <v>0.42000000000000004</v>
      </c>
      <c r="E1440" s="35">
        <v>0.03</v>
      </c>
      <c r="F1440" s="35">
        <v>24</v>
      </c>
      <c r="G1440" s="2">
        <v>0.62722310238875234</v>
      </c>
      <c r="H1440" s="2">
        <v>2.1844622605768267</v>
      </c>
      <c r="I1440" s="35">
        <v>1.1100000000000001</v>
      </c>
    </row>
    <row r="1441" spans="1:9" x14ac:dyDescent="0.25">
      <c r="A1441" s="2">
        <v>1440</v>
      </c>
      <c r="B1441" s="35">
        <v>3.5999999999999996</v>
      </c>
      <c r="C1441" s="35">
        <v>1.2599999999999998</v>
      </c>
      <c r="D1441" s="35">
        <v>0.42000000000000004</v>
      </c>
      <c r="E1441" s="35">
        <v>0.03</v>
      </c>
      <c r="F1441" s="35">
        <v>24</v>
      </c>
      <c r="G1441" s="2">
        <v>0.55420108112610211</v>
      </c>
      <c r="H1441" s="2">
        <v>2.0639393643336765</v>
      </c>
      <c r="I1441" s="35">
        <v>1.07</v>
      </c>
    </row>
    <row r="1442" spans="1:9" x14ac:dyDescent="0.25">
      <c r="A1442" s="2">
        <v>1441</v>
      </c>
      <c r="B1442" s="35">
        <v>3.3000000000000003</v>
      </c>
      <c r="C1442" s="35">
        <v>0.82500000000000007</v>
      </c>
      <c r="D1442" s="35">
        <v>0.78</v>
      </c>
      <c r="E1442" s="35">
        <v>0.03</v>
      </c>
      <c r="F1442" s="35">
        <v>24</v>
      </c>
      <c r="G1442" s="2">
        <v>0.59697222528844662</v>
      </c>
      <c r="H1442" s="2">
        <v>1.6847341685888271</v>
      </c>
      <c r="I1442" s="35">
        <v>1.1599999999999999</v>
      </c>
    </row>
    <row r="1443" spans="1:9" x14ac:dyDescent="0.25">
      <c r="A1443" s="2">
        <v>1442</v>
      </c>
      <c r="B1443" s="35">
        <v>1.7999999999999998</v>
      </c>
      <c r="C1443" s="35">
        <v>0.62999999999999989</v>
      </c>
      <c r="D1443" s="35">
        <v>0.78</v>
      </c>
      <c r="E1443" s="35">
        <v>0.02</v>
      </c>
      <c r="F1443" s="35">
        <v>25</v>
      </c>
      <c r="G1443" s="2">
        <v>0.32571140164898499</v>
      </c>
      <c r="H1443" s="2">
        <v>0.50530783728131401</v>
      </c>
      <c r="I1443" s="35">
        <v>1.07</v>
      </c>
    </row>
    <row r="1444" spans="1:9" x14ac:dyDescent="0.25">
      <c r="A1444" s="2">
        <v>1443</v>
      </c>
      <c r="B1444" s="35">
        <v>2.0999999999999996</v>
      </c>
      <c r="C1444" s="35">
        <v>1.0499999999999998</v>
      </c>
      <c r="D1444" s="35">
        <v>0.48</v>
      </c>
      <c r="E1444" s="35">
        <v>0.02</v>
      </c>
      <c r="F1444" s="35">
        <v>25</v>
      </c>
      <c r="G1444" s="2">
        <v>0.29305982619354409</v>
      </c>
      <c r="H1444" s="2">
        <v>0.64728990792585273</v>
      </c>
      <c r="I1444" s="35">
        <v>0.98</v>
      </c>
    </row>
    <row r="1445" spans="1:9" x14ac:dyDescent="0.25">
      <c r="A1445" s="2">
        <v>1444</v>
      </c>
      <c r="B1445" s="35">
        <v>2.7</v>
      </c>
      <c r="C1445" s="35">
        <v>1.35</v>
      </c>
      <c r="D1445" s="35">
        <v>0.42000000000000004</v>
      </c>
      <c r="E1445" s="35">
        <v>0.04</v>
      </c>
      <c r="F1445" s="35">
        <v>25</v>
      </c>
      <c r="G1445" s="2">
        <v>0.36081080017728695</v>
      </c>
      <c r="H1445" s="2">
        <v>1.0571751731853323</v>
      </c>
      <c r="I1445" s="35">
        <v>1</v>
      </c>
    </row>
    <row r="1446" spans="1:9" x14ac:dyDescent="0.25">
      <c r="A1446" s="2">
        <v>1445</v>
      </c>
      <c r="B1446" s="35">
        <v>5.0999999999999996</v>
      </c>
      <c r="C1446" s="35">
        <v>1.7849999999999997</v>
      </c>
      <c r="D1446" s="35">
        <v>0.84000000000000008</v>
      </c>
      <c r="E1446" s="35">
        <v>0.03</v>
      </c>
      <c r="F1446" s="35">
        <v>25</v>
      </c>
      <c r="G1446" s="2">
        <v>0.90573019795853149</v>
      </c>
      <c r="H1446" s="2">
        <v>3.8928214292099343</v>
      </c>
      <c r="I1446" s="35">
        <v>1.34</v>
      </c>
    </row>
    <row r="1447" spans="1:9" x14ac:dyDescent="0.25">
      <c r="A1447" s="2">
        <v>1446</v>
      </c>
      <c r="B1447" s="35">
        <v>4.1999999999999993</v>
      </c>
      <c r="C1447" s="35">
        <v>0.83999999999999986</v>
      </c>
      <c r="D1447" s="35">
        <v>0.42000000000000004</v>
      </c>
      <c r="E1447" s="35">
        <v>0.04</v>
      </c>
      <c r="F1447" s="35">
        <v>25</v>
      </c>
      <c r="G1447" s="2">
        <v>0.83615498964867108</v>
      </c>
      <c r="H1447" s="2">
        <v>3.1436813023916863</v>
      </c>
      <c r="I1447" s="35">
        <v>1.24</v>
      </c>
    </row>
    <row r="1448" spans="1:9" x14ac:dyDescent="0.25">
      <c r="A1448" s="2">
        <v>1447</v>
      </c>
      <c r="B1448" s="35">
        <v>4.8000000000000007</v>
      </c>
      <c r="C1448" s="35">
        <v>1.2000000000000002</v>
      </c>
      <c r="D1448" s="35">
        <v>0.78</v>
      </c>
      <c r="E1448" s="35">
        <v>0.04</v>
      </c>
      <c r="F1448" s="35">
        <v>25</v>
      </c>
      <c r="G1448" s="2">
        <v>0.94025902126026639</v>
      </c>
      <c r="H1448" s="2">
        <v>3.6833314631970557</v>
      </c>
      <c r="I1448" s="35">
        <v>1.37</v>
      </c>
    </row>
    <row r="1449" spans="1:9" x14ac:dyDescent="0.25">
      <c r="A1449" s="2">
        <v>1448</v>
      </c>
      <c r="B1449" s="35">
        <v>3.3000000000000003</v>
      </c>
      <c r="C1449" s="35">
        <v>0.66000000000000014</v>
      </c>
      <c r="D1449" s="35">
        <v>0.42000000000000004</v>
      </c>
      <c r="E1449" s="35">
        <v>0.04</v>
      </c>
      <c r="F1449" s="35">
        <v>25</v>
      </c>
      <c r="G1449" s="2">
        <v>0.65810762992784733</v>
      </c>
      <c r="H1449" s="2">
        <v>1.9461527634105</v>
      </c>
      <c r="I1449" s="35">
        <v>1.1499999999999999</v>
      </c>
    </row>
    <row r="1450" spans="1:9" x14ac:dyDescent="0.25">
      <c r="A1450" s="2">
        <v>1449</v>
      </c>
      <c r="B1450" s="35">
        <v>3.9000000000000004</v>
      </c>
      <c r="C1450" s="35">
        <v>2.1450000000000005</v>
      </c>
      <c r="D1450" s="35">
        <v>0.60000000000000009</v>
      </c>
      <c r="E1450" s="35">
        <v>0.04</v>
      </c>
      <c r="F1450" s="35">
        <v>25</v>
      </c>
      <c r="G1450" s="2">
        <v>0.49646565026432837</v>
      </c>
      <c r="H1450" s="2">
        <v>1.9885719946322282</v>
      </c>
      <c r="I1450" s="35">
        <v>1.1000000000000001</v>
      </c>
    </row>
    <row r="1451" spans="1:9" x14ac:dyDescent="0.25">
      <c r="A1451" s="2">
        <v>1450</v>
      </c>
      <c r="B1451" s="35">
        <v>3.9000000000000004</v>
      </c>
      <c r="C1451" s="35">
        <v>1.5600000000000003</v>
      </c>
      <c r="D1451" s="35">
        <v>0.42000000000000004</v>
      </c>
      <c r="E1451" s="35">
        <v>0.02</v>
      </c>
      <c r="F1451" s="35">
        <v>25</v>
      </c>
      <c r="G1451" s="2">
        <v>0.61290675222782387</v>
      </c>
      <c r="H1451" s="2">
        <v>2.4287386825929276</v>
      </c>
      <c r="I1451" s="35">
        <v>1.1200000000000001</v>
      </c>
    </row>
    <row r="1452" spans="1:9" x14ac:dyDescent="0.25">
      <c r="A1452" s="2">
        <v>1451</v>
      </c>
      <c r="B1452" s="35">
        <v>1.7999999999999998</v>
      </c>
      <c r="C1452" s="35">
        <v>0.72</v>
      </c>
      <c r="D1452" s="35">
        <v>0.78</v>
      </c>
      <c r="E1452" s="35">
        <v>0.03</v>
      </c>
      <c r="F1452" s="35">
        <v>25</v>
      </c>
      <c r="G1452" s="2">
        <v>0.30302792903414494</v>
      </c>
      <c r="H1452" s="2">
        <v>0.48728301044982975</v>
      </c>
      <c r="I1452" s="35">
        <v>1.06</v>
      </c>
    </row>
    <row r="1453" spans="1:9" x14ac:dyDescent="0.25">
      <c r="A1453" s="2">
        <v>1452</v>
      </c>
      <c r="B1453" s="35">
        <v>3.9000000000000004</v>
      </c>
      <c r="C1453" s="35">
        <v>1.9500000000000002</v>
      </c>
      <c r="D1453" s="35">
        <v>0.66</v>
      </c>
      <c r="E1453" s="35">
        <v>0.02</v>
      </c>
      <c r="F1453" s="35">
        <v>25</v>
      </c>
      <c r="G1453" s="2">
        <v>0.5531171479267194</v>
      </c>
      <c r="H1453" s="2">
        <v>2.1039573026090679</v>
      </c>
      <c r="I1453" s="35">
        <v>1.1399999999999999</v>
      </c>
    </row>
    <row r="1454" spans="1:9" x14ac:dyDescent="0.25">
      <c r="A1454" s="2">
        <v>1453</v>
      </c>
      <c r="B1454" s="35">
        <v>2.0999999999999996</v>
      </c>
      <c r="C1454" s="35">
        <v>1.1549999999999998</v>
      </c>
      <c r="D1454" s="35">
        <v>0.78</v>
      </c>
      <c r="E1454" s="35">
        <v>0.02</v>
      </c>
      <c r="F1454" s="35">
        <v>25</v>
      </c>
      <c r="G1454" s="2">
        <v>0.28994131021789105</v>
      </c>
      <c r="H1454" s="2">
        <v>0.57755537509106258</v>
      </c>
      <c r="I1454" s="35">
        <v>1.05</v>
      </c>
    </row>
    <row r="1455" spans="1:9" x14ac:dyDescent="0.25">
      <c r="A1455" s="2">
        <v>1454</v>
      </c>
      <c r="B1455" s="35">
        <v>4.8000000000000007</v>
      </c>
      <c r="C1455" s="35">
        <v>1.2000000000000002</v>
      </c>
      <c r="D1455" s="35">
        <v>0.66</v>
      </c>
      <c r="E1455" s="35">
        <v>0</v>
      </c>
      <c r="F1455" s="35">
        <v>25</v>
      </c>
      <c r="G1455" s="2">
        <v>0.94023430773006234</v>
      </c>
      <c r="H1455" s="2">
        <v>3.8100122018497622</v>
      </c>
      <c r="I1455" s="35">
        <v>1.36</v>
      </c>
    </row>
    <row r="1456" spans="1:9" x14ac:dyDescent="0.25">
      <c r="A1456" s="2">
        <v>1455</v>
      </c>
      <c r="B1456" s="35">
        <v>2.0999999999999996</v>
      </c>
      <c r="C1456" s="35">
        <v>1.0499999999999998</v>
      </c>
      <c r="D1456" s="35">
        <v>0.84000000000000008</v>
      </c>
      <c r="E1456" s="35">
        <v>0.03</v>
      </c>
      <c r="F1456" s="35">
        <v>25</v>
      </c>
      <c r="G1456" s="2">
        <v>0.31251625762467983</v>
      </c>
      <c r="H1456" s="2">
        <v>0.59739895907693019</v>
      </c>
      <c r="I1456" s="35">
        <v>1.08</v>
      </c>
    </row>
    <row r="1457" spans="1:9" x14ac:dyDescent="0.25">
      <c r="A1457" s="2">
        <v>1456</v>
      </c>
      <c r="B1457" s="35">
        <v>5.6999999999999993</v>
      </c>
      <c r="C1457" s="35">
        <v>2.8499999999999996</v>
      </c>
      <c r="D1457" s="35">
        <v>0.78</v>
      </c>
      <c r="E1457" s="35">
        <v>0.02</v>
      </c>
      <c r="F1457" s="35">
        <v>25</v>
      </c>
      <c r="G1457" s="2">
        <v>0.82492228742634877</v>
      </c>
      <c r="H1457" s="2">
        <v>4.3580457935665891</v>
      </c>
      <c r="I1457" s="35">
        <v>1.29</v>
      </c>
    </row>
    <row r="1458" spans="1:9" x14ac:dyDescent="0.25">
      <c r="A1458" s="2">
        <v>1457</v>
      </c>
      <c r="B1458" s="35">
        <v>3.5999999999999996</v>
      </c>
      <c r="C1458" s="35">
        <v>1.44</v>
      </c>
      <c r="D1458" s="35">
        <v>0.42000000000000004</v>
      </c>
      <c r="E1458" s="35">
        <v>0.04</v>
      </c>
      <c r="F1458" s="35">
        <v>25</v>
      </c>
      <c r="G1458" s="2">
        <v>0.5587024476688528</v>
      </c>
      <c r="H1458" s="2">
        <v>2.0585362066172661</v>
      </c>
      <c r="I1458" s="35">
        <v>1.1000000000000001</v>
      </c>
    </row>
    <row r="1459" spans="1:9" x14ac:dyDescent="0.25">
      <c r="A1459" s="2">
        <v>1458</v>
      </c>
      <c r="B1459" s="35">
        <v>5.0999999999999996</v>
      </c>
      <c r="C1459" s="35">
        <v>2.5499999999999998</v>
      </c>
      <c r="D1459" s="35">
        <v>0.42000000000000004</v>
      </c>
      <c r="E1459" s="35">
        <v>0</v>
      </c>
      <c r="F1459" s="35">
        <v>25</v>
      </c>
      <c r="G1459" s="2">
        <v>0.69301887693193043</v>
      </c>
      <c r="H1459" s="2">
        <v>3.7806139290261669</v>
      </c>
      <c r="I1459" s="35">
        <v>1.1599999999999999</v>
      </c>
    </row>
    <row r="1460" spans="1:9" x14ac:dyDescent="0.25">
      <c r="A1460" s="2">
        <v>1459</v>
      </c>
      <c r="B1460" s="35">
        <v>1.7999999999999998</v>
      </c>
      <c r="C1460" s="35">
        <v>0.89999999999999991</v>
      </c>
      <c r="D1460" s="35">
        <v>0.60000000000000009</v>
      </c>
      <c r="E1460" s="35">
        <v>0.04</v>
      </c>
      <c r="F1460" s="35">
        <v>25</v>
      </c>
      <c r="G1460" s="2">
        <v>0.25114482140496192</v>
      </c>
      <c r="H1460" s="2">
        <v>0.46120547329596173</v>
      </c>
      <c r="I1460" s="35">
        <v>0.99</v>
      </c>
    </row>
    <row r="1461" spans="1:9" x14ac:dyDescent="0.25">
      <c r="A1461" s="2">
        <v>1460</v>
      </c>
      <c r="B1461" s="35">
        <v>4.1999999999999993</v>
      </c>
      <c r="C1461" s="35">
        <v>2.0999999999999996</v>
      </c>
      <c r="D1461" s="35">
        <v>0.66</v>
      </c>
      <c r="E1461" s="35">
        <v>0.03</v>
      </c>
      <c r="F1461" s="35">
        <v>25</v>
      </c>
      <c r="G1461" s="2">
        <v>0.59078546909534058</v>
      </c>
      <c r="H1461" s="2">
        <v>2.42602937211104</v>
      </c>
      <c r="I1461" s="35">
        <v>1.1599999999999999</v>
      </c>
    </row>
    <row r="1462" spans="1:9" x14ac:dyDescent="0.25">
      <c r="A1462" s="2">
        <v>1461</v>
      </c>
      <c r="B1462" s="35">
        <v>3.3000000000000003</v>
      </c>
      <c r="C1462" s="35">
        <v>1.8150000000000004</v>
      </c>
      <c r="D1462" s="35">
        <v>0.84000000000000008</v>
      </c>
      <c r="E1462" s="35">
        <v>0</v>
      </c>
      <c r="F1462" s="35">
        <v>25</v>
      </c>
      <c r="G1462" s="2">
        <v>0.46316274686101194</v>
      </c>
      <c r="H1462" s="2">
        <v>1.3984344134284292</v>
      </c>
      <c r="I1462" s="35">
        <v>1.1299999999999999</v>
      </c>
    </row>
    <row r="1463" spans="1:9" x14ac:dyDescent="0.25">
      <c r="A1463" s="2">
        <v>1462</v>
      </c>
      <c r="B1463" s="35">
        <v>3.9000000000000004</v>
      </c>
      <c r="C1463" s="35">
        <v>1.9500000000000002</v>
      </c>
      <c r="D1463" s="35">
        <v>0.84000000000000008</v>
      </c>
      <c r="E1463" s="35">
        <v>0</v>
      </c>
      <c r="F1463" s="35">
        <v>25</v>
      </c>
      <c r="G1463" s="2">
        <v>0.58430473935750959</v>
      </c>
      <c r="H1463" s="2">
        <v>2.0467514468795471</v>
      </c>
      <c r="I1463" s="35">
        <v>1.19</v>
      </c>
    </row>
    <row r="1464" spans="1:9" x14ac:dyDescent="0.25">
      <c r="A1464" s="2">
        <v>1463</v>
      </c>
      <c r="B1464" s="35">
        <v>2.4000000000000004</v>
      </c>
      <c r="C1464" s="35">
        <v>1.3200000000000003</v>
      </c>
      <c r="D1464" s="35">
        <v>0.84000000000000008</v>
      </c>
      <c r="E1464" s="35">
        <v>0.03</v>
      </c>
      <c r="F1464" s="35">
        <v>25</v>
      </c>
      <c r="G1464" s="2">
        <v>0.33091317912128265</v>
      </c>
      <c r="H1464" s="2">
        <v>0.73535069569314648</v>
      </c>
      <c r="I1464" s="35">
        <v>1.08</v>
      </c>
    </row>
    <row r="1465" spans="1:9" x14ac:dyDescent="0.25">
      <c r="A1465" s="2">
        <v>1464</v>
      </c>
      <c r="B1465" s="35">
        <v>4.8000000000000007</v>
      </c>
      <c r="C1465" s="35">
        <v>2.4000000000000004</v>
      </c>
      <c r="D1465" s="35">
        <v>0.60000000000000009</v>
      </c>
      <c r="E1465" s="35">
        <v>0</v>
      </c>
      <c r="F1465" s="35">
        <v>25</v>
      </c>
      <c r="G1465" s="2">
        <v>0.67689056218706023</v>
      </c>
      <c r="H1465" s="2">
        <v>3.2350768293064252</v>
      </c>
      <c r="I1465" s="35">
        <v>1.18</v>
      </c>
    </row>
    <row r="1466" spans="1:9" x14ac:dyDescent="0.25">
      <c r="A1466" s="2">
        <v>1465</v>
      </c>
      <c r="B1466" s="35">
        <v>2.0999999999999996</v>
      </c>
      <c r="C1466" s="35">
        <v>0.52499999999999991</v>
      </c>
      <c r="D1466" s="35">
        <v>0.84000000000000008</v>
      </c>
      <c r="E1466" s="35">
        <v>0.04</v>
      </c>
      <c r="F1466" s="35">
        <v>25</v>
      </c>
      <c r="G1466" s="2">
        <v>0.41803822243538247</v>
      </c>
      <c r="H1466" s="2">
        <v>0.70454115114061444</v>
      </c>
      <c r="I1466" s="35">
        <v>1.1299999999999999</v>
      </c>
    </row>
    <row r="1467" spans="1:9" x14ac:dyDescent="0.25">
      <c r="A1467" s="2">
        <v>1466</v>
      </c>
      <c r="B1467" s="35">
        <v>5.6999999999999993</v>
      </c>
      <c r="C1467" s="35">
        <v>1.9949999999999997</v>
      </c>
      <c r="D1467" s="35">
        <v>0.66</v>
      </c>
      <c r="E1467" s="35">
        <v>0.03</v>
      </c>
      <c r="F1467" s="35">
        <v>25</v>
      </c>
      <c r="G1467" s="2">
        <v>0.98002478783776081</v>
      </c>
      <c r="H1467" s="2">
        <v>5.0593348014027768</v>
      </c>
      <c r="I1467" s="35">
        <v>1.34</v>
      </c>
    </row>
    <row r="1468" spans="1:9" x14ac:dyDescent="0.25">
      <c r="A1468" s="2">
        <v>1467</v>
      </c>
      <c r="B1468" s="35">
        <v>4.8000000000000007</v>
      </c>
      <c r="C1468" s="35">
        <v>1.6800000000000002</v>
      </c>
      <c r="D1468" s="35">
        <v>0.60000000000000009</v>
      </c>
      <c r="E1468" s="35">
        <v>0.04</v>
      </c>
      <c r="F1468" s="35">
        <v>25</v>
      </c>
      <c r="G1468" s="2">
        <v>0.8152400993926332</v>
      </c>
      <c r="H1468" s="2">
        <v>3.6351772717455231</v>
      </c>
      <c r="I1468" s="35">
        <v>1.25</v>
      </c>
    </row>
    <row r="1469" spans="1:9" x14ac:dyDescent="0.25">
      <c r="A1469" s="2">
        <v>1468</v>
      </c>
      <c r="B1469" s="35">
        <v>5.0999999999999996</v>
      </c>
      <c r="C1469" s="35">
        <v>2.8050000000000002</v>
      </c>
      <c r="D1469" s="35">
        <v>0.66</v>
      </c>
      <c r="E1469" s="35">
        <v>0</v>
      </c>
      <c r="F1469" s="35">
        <v>25</v>
      </c>
      <c r="G1469" s="2">
        <v>0.6730191279845843</v>
      </c>
      <c r="H1469" s="2">
        <v>3.4058263300029821</v>
      </c>
      <c r="I1469" s="35">
        <v>1.19</v>
      </c>
    </row>
    <row r="1470" spans="1:9" x14ac:dyDescent="0.25">
      <c r="A1470" s="2">
        <v>1469</v>
      </c>
      <c r="B1470" s="35">
        <v>2.4000000000000004</v>
      </c>
      <c r="C1470" s="35">
        <v>0.48000000000000009</v>
      </c>
      <c r="D1470" s="35">
        <v>0.78</v>
      </c>
      <c r="E1470" s="35">
        <v>0.04</v>
      </c>
      <c r="F1470" s="35">
        <v>25</v>
      </c>
      <c r="G1470" s="2">
        <v>0.49775681702000246</v>
      </c>
      <c r="H1470" s="2">
        <v>0.94761811422401054</v>
      </c>
      <c r="I1470" s="35">
        <v>1.1499999999999999</v>
      </c>
    </row>
    <row r="1471" spans="1:9" x14ac:dyDescent="0.25">
      <c r="A1471" s="2">
        <v>1470</v>
      </c>
      <c r="B1471" s="35">
        <v>1.7999999999999998</v>
      </c>
      <c r="C1471" s="35">
        <v>0.36</v>
      </c>
      <c r="D1471" s="35">
        <v>0.66</v>
      </c>
      <c r="E1471" s="35">
        <v>0.04</v>
      </c>
      <c r="F1471" s="35">
        <v>25</v>
      </c>
      <c r="G1471" s="2">
        <v>0.36901985996176739</v>
      </c>
      <c r="H1471" s="2">
        <v>0.55388522330866075</v>
      </c>
      <c r="I1471" s="35">
        <v>1.06</v>
      </c>
    </row>
    <row r="1472" spans="1:9" x14ac:dyDescent="0.25">
      <c r="A1472" s="2">
        <v>1471</v>
      </c>
      <c r="B1472" s="35">
        <v>2.4000000000000004</v>
      </c>
      <c r="C1472" s="35">
        <v>1.2000000000000002</v>
      </c>
      <c r="D1472" s="35">
        <v>0.48</v>
      </c>
      <c r="E1472" s="35">
        <v>0.04</v>
      </c>
      <c r="F1472" s="35">
        <v>25</v>
      </c>
      <c r="G1472" s="2">
        <v>0.32504320532338943</v>
      </c>
      <c r="H1472" s="2">
        <v>0.8286701345234585</v>
      </c>
      <c r="I1472" s="35">
        <v>0.99</v>
      </c>
    </row>
    <row r="1473" spans="1:9" x14ac:dyDescent="0.25">
      <c r="A1473" s="2">
        <v>1472</v>
      </c>
      <c r="B1473" s="35">
        <v>2.0999999999999996</v>
      </c>
      <c r="C1473" s="35">
        <v>0.41999999999999993</v>
      </c>
      <c r="D1473" s="35">
        <v>0.78</v>
      </c>
      <c r="E1473" s="35">
        <v>0.04</v>
      </c>
      <c r="F1473" s="35">
        <v>25</v>
      </c>
      <c r="G1473" s="2">
        <v>0.43616246445816748</v>
      </c>
      <c r="H1473" s="2">
        <v>0.72810181198168256</v>
      </c>
      <c r="I1473" s="35">
        <v>1.1200000000000001</v>
      </c>
    </row>
    <row r="1474" spans="1:9" x14ac:dyDescent="0.25">
      <c r="A1474" s="2">
        <v>1473</v>
      </c>
      <c r="B1474" s="35">
        <v>3.5999999999999996</v>
      </c>
      <c r="C1474" s="35">
        <v>1.44</v>
      </c>
      <c r="D1474" s="35">
        <v>0.42000000000000004</v>
      </c>
      <c r="E1474" s="35">
        <v>0.04</v>
      </c>
      <c r="F1474" s="35">
        <v>25</v>
      </c>
      <c r="G1474" s="2">
        <v>0.5587024476688528</v>
      </c>
      <c r="H1474" s="2">
        <v>2.0585362066172661</v>
      </c>
      <c r="I1474" s="35">
        <v>1.1000000000000001</v>
      </c>
    </row>
    <row r="1475" spans="1:9" x14ac:dyDescent="0.25">
      <c r="A1475" s="2">
        <v>1474</v>
      </c>
      <c r="B1475" s="35">
        <v>2.7</v>
      </c>
      <c r="C1475" s="35">
        <v>0.94499999999999995</v>
      </c>
      <c r="D1475" s="35">
        <v>0.78</v>
      </c>
      <c r="E1475" s="35">
        <v>0.03</v>
      </c>
      <c r="F1475" s="35">
        <v>25</v>
      </c>
      <c r="G1475" s="2">
        <v>0.47838862117194675</v>
      </c>
      <c r="H1475" s="2">
        <v>1.1170550439715743</v>
      </c>
      <c r="I1475" s="35">
        <v>1.1399999999999999</v>
      </c>
    </row>
    <row r="1476" spans="1:9" x14ac:dyDescent="0.25">
      <c r="A1476" s="2">
        <v>1475</v>
      </c>
      <c r="B1476" s="35">
        <v>5.4</v>
      </c>
      <c r="C1476" s="35">
        <v>2.7</v>
      </c>
      <c r="D1476" s="35">
        <v>0.48</v>
      </c>
      <c r="E1476" s="35">
        <v>0.02</v>
      </c>
      <c r="F1476" s="35">
        <v>25</v>
      </c>
      <c r="G1476" s="2">
        <v>0.73283128922891616</v>
      </c>
      <c r="H1476" s="2">
        <v>4.1536808987986227</v>
      </c>
      <c r="I1476" s="35">
        <v>1.19</v>
      </c>
    </row>
    <row r="1477" spans="1:9" x14ac:dyDescent="0.25">
      <c r="A1477" s="2">
        <v>1476</v>
      </c>
      <c r="B1477" s="35">
        <v>2.7</v>
      </c>
      <c r="C1477" s="35">
        <v>1.35</v>
      </c>
      <c r="D1477" s="35">
        <v>0.66</v>
      </c>
      <c r="E1477" s="35">
        <v>0.04</v>
      </c>
      <c r="F1477" s="35">
        <v>25</v>
      </c>
      <c r="G1477" s="2">
        <v>0.37910011492238438</v>
      </c>
      <c r="H1477" s="2">
        <v>1.0077587471007086</v>
      </c>
      <c r="I1477" s="35">
        <v>1.06</v>
      </c>
    </row>
    <row r="1478" spans="1:9" x14ac:dyDescent="0.25">
      <c r="A1478" s="2">
        <v>1477</v>
      </c>
      <c r="B1478" s="35">
        <v>4.8000000000000007</v>
      </c>
      <c r="C1478" s="35">
        <v>0.96000000000000019</v>
      </c>
      <c r="D1478" s="35">
        <v>0.48</v>
      </c>
      <c r="E1478" s="35">
        <v>0.04</v>
      </c>
      <c r="F1478" s="35">
        <v>25</v>
      </c>
      <c r="G1478" s="2">
        <v>0.95889562807850426</v>
      </c>
      <c r="H1478" s="2">
        <v>4.0407909410869944</v>
      </c>
      <c r="I1478" s="35">
        <v>1.31</v>
      </c>
    </row>
    <row r="1479" spans="1:9" x14ac:dyDescent="0.25">
      <c r="A1479" s="2">
        <v>1478</v>
      </c>
      <c r="B1479" s="35">
        <v>5.4</v>
      </c>
      <c r="C1479" s="35">
        <v>1.89</v>
      </c>
      <c r="D1479" s="35">
        <v>0.48</v>
      </c>
      <c r="E1479" s="35">
        <v>0.04</v>
      </c>
      <c r="F1479" s="35">
        <v>25</v>
      </c>
      <c r="G1479" s="2">
        <v>0.90147092464082756</v>
      </c>
      <c r="H1479" s="2">
        <v>4.7243788080309645</v>
      </c>
      <c r="I1479" s="35">
        <v>1.27</v>
      </c>
    </row>
    <row r="1480" spans="1:9" x14ac:dyDescent="0.25">
      <c r="A1480" s="2">
        <v>1479</v>
      </c>
      <c r="B1480" s="35">
        <v>2.4000000000000004</v>
      </c>
      <c r="C1480" s="35">
        <v>1.2000000000000002</v>
      </c>
      <c r="D1480" s="35">
        <v>0.48</v>
      </c>
      <c r="E1480" s="35">
        <v>0.04</v>
      </c>
      <c r="F1480" s="35">
        <v>25</v>
      </c>
      <c r="G1480" s="2">
        <v>0.32504320532338943</v>
      </c>
      <c r="H1480" s="2">
        <v>0.8286701345234585</v>
      </c>
      <c r="I1480" s="35">
        <v>0.99</v>
      </c>
    </row>
    <row r="1481" spans="1:9" x14ac:dyDescent="0.25">
      <c r="A1481" s="2">
        <v>1480</v>
      </c>
      <c r="B1481" s="35">
        <v>2.7</v>
      </c>
      <c r="C1481" s="35">
        <v>1.35</v>
      </c>
      <c r="D1481" s="35">
        <v>0.84000000000000008</v>
      </c>
      <c r="E1481" s="35">
        <v>0</v>
      </c>
      <c r="F1481" s="35">
        <v>25</v>
      </c>
      <c r="G1481" s="2">
        <v>0.41074887618201161</v>
      </c>
      <c r="H1481" s="2">
        <v>0.99393513267301004</v>
      </c>
      <c r="I1481" s="35">
        <v>1.1100000000000001</v>
      </c>
    </row>
    <row r="1482" spans="1:9" x14ac:dyDescent="0.25">
      <c r="A1482" s="2">
        <v>1481</v>
      </c>
      <c r="B1482" s="35">
        <v>2.0999999999999996</v>
      </c>
      <c r="C1482" s="35">
        <v>0.52499999999999991</v>
      </c>
      <c r="D1482" s="35">
        <v>0.66</v>
      </c>
      <c r="E1482" s="35">
        <v>0.03</v>
      </c>
      <c r="F1482" s="35">
        <v>25</v>
      </c>
      <c r="G1482" s="2">
        <v>0.41128619216505613</v>
      </c>
      <c r="H1482" s="2">
        <v>0.73705581523491415</v>
      </c>
      <c r="I1482" s="35">
        <v>1.0900000000000001</v>
      </c>
    </row>
    <row r="1483" spans="1:9" x14ac:dyDescent="0.25">
      <c r="A1483" s="2">
        <v>1482</v>
      </c>
      <c r="B1483" s="35">
        <v>5.6999999999999993</v>
      </c>
      <c r="C1483" s="35">
        <v>2.8499999999999996</v>
      </c>
      <c r="D1483" s="35">
        <v>0.42000000000000004</v>
      </c>
      <c r="E1483" s="35">
        <v>0</v>
      </c>
      <c r="F1483" s="35">
        <v>25</v>
      </c>
      <c r="G1483" s="2">
        <v>0.77202854120432896</v>
      </c>
      <c r="H1483" s="2">
        <v>4.7105547270061505</v>
      </c>
      <c r="I1483" s="35">
        <v>1.18</v>
      </c>
    </row>
    <row r="1484" spans="1:9" x14ac:dyDescent="0.25">
      <c r="A1484" s="2">
        <v>1483</v>
      </c>
      <c r="B1484" s="35">
        <v>1.7999999999999998</v>
      </c>
      <c r="C1484" s="35">
        <v>0.89999999999999991</v>
      </c>
      <c r="D1484" s="35">
        <v>0.66</v>
      </c>
      <c r="E1484" s="35">
        <v>0</v>
      </c>
      <c r="F1484" s="35">
        <v>25</v>
      </c>
      <c r="G1484" s="2">
        <v>0.26998577613816205</v>
      </c>
      <c r="H1484" s="2">
        <v>0.46906027550835089</v>
      </c>
      <c r="I1484" s="35">
        <v>1.01</v>
      </c>
    </row>
    <row r="1485" spans="1:9" x14ac:dyDescent="0.25">
      <c r="A1485" s="2">
        <v>1484</v>
      </c>
      <c r="B1485" s="35">
        <v>4.8000000000000007</v>
      </c>
      <c r="C1485" s="35">
        <v>2.6400000000000006</v>
      </c>
      <c r="D1485" s="35">
        <v>0.78</v>
      </c>
      <c r="E1485" s="35">
        <v>0.03</v>
      </c>
      <c r="F1485" s="35">
        <v>25</v>
      </c>
      <c r="G1485" s="2">
        <v>0.64258206525321193</v>
      </c>
      <c r="H1485" s="2">
        <v>2.9186329282468164</v>
      </c>
      <c r="I1485" s="35">
        <v>1.1200000000000001</v>
      </c>
    </row>
    <row r="1486" spans="1:9" x14ac:dyDescent="0.25">
      <c r="A1486" s="2">
        <v>1485</v>
      </c>
      <c r="B1486" s="35">
        <v>4.8000000000000007</v>
      </c>
      <c r="C1486" s="35">
        <v>1.6800000000000002</v>
      </c>
      <c r="D1486" s="35">
        <v>0.60000000000000009</v>
      </c>
      <c r="E1486" s="35">
        <v>0.04</v>
      </c>
      <c r="F1486" s="35">
        <v>25</v>
      </c>
      <c r="G1486" s="2">
        <v>0.8152400993926332</v>
      </c>
      <c r="H1486" s="2">
        <v>3.6351772717455231</v>
      </c>
      <c r="I1486" s="35">
        <v>1.25</v>
      </c>
    </row>
    <row r="1487" spans="1:9" x14ac:dyDescent="0.25">
      <c r="A1487" s="2">
        <v>1486</v>
      </c>
      <c r="B1487" s="35">
        <v>5.4</v>
      </c>
      <c r="C1487" s="35">
        <v>1.89</v>
      </c>
      <c r="D1487" s="35">
        <v>0.60000000000000009</v>
      </c>
      <c r="E1487" s="35">
        <v>0.02</v>
      </c>
      <c r="F1487" s="35">
        <v>25</v>
      </c>
      <c r="G1487" s="2">
        <v>0.9243508168795026</v>
      </c>
      <c r="H1487" s="2">
        <v>4.6145718156063129</v>
      </c>
      <c r="I1487" s="35">
        <v>1.33</v>
      </c>
    </row>
    <row r="1488" spans="1:9" x14ac:dyDescent="0.25">
      <c r="A1488" s="2">
        <v>1487</v>
      </c>
      <c r="B1488" s="35">
        <v>3.3000000000000003</v>
      </c>
      <c r="C1488" s="35">
        <v>1.8150000000000004</v>
      </c>
      <c r="D1488" s="35">
        <v>0.60000000000000009</v>
      </c>
      <c r="E1488" s="35">
        <v>0.04</v>
      </c>
      <c r="F1488" s="35">
        <v>25</v>
      </c>
      <c r="G1488" s="2">
        <v>0.4208726041623142</v>
      </c>
      <c r="H1488" s="2">
        <v>1.4287512169756613</v>
      </c>
      <c r="I1488" s="35">
        <v>1.06</v>
      </c>
    </row>
    <row r="1489" spans="1:9" x14ac:dyDescent="0.25">
      <c r="A1489" s="2">
        <v>1488</v>
      </c>
      <c r="B1489" s="35">
        <v>2.0999999999999996</v>
      </c>
      <c r="C1489" s="35">
        <v>1.1549999999999998</v>
      </c>
      <c r="D1489" s="35">
        <v>0.66</v>
      </c>
      <c r="E1489" s="35">
        <v>0.04</v>
      </c>
      <c r="F1489" s="35">
        <v>25</v>
      </c>
      <c r="G1489" s="2">
        <v>0.27369955428154724</v>
      </c>
      <c r="H1489" s="2">
        <v>0.58125565668664569</v>
      </c>
      <c r="I1489" s="35">
        <v>1.02</v>
      </c>
    </row>
    <row r="1490" spans="1:9" x14ac:dyDescent="0.25">
      <c r="A1490" s="2">
        <v>1489</v>
      </c>
      <c r="B1490" s="35">
        <v>1.7999999999999998</v>
      </c>
      <c r="C1490" s="35">
        <v>0.36</v>
      </c>
      <c r="D1490" s="35">
        <v>0.66</v>
      </c>
      <c r="E1490" s="35">
        <v>0.04</v>
      </c>
      <c r="F1490" s="35">
        <v>25</v>
      </c>
      <c r="G1490" s="2">
        <v>0.36901985996176739</v>
      </c>
      <c r="H1490" s="2">
        <v>0.55388522330866075</v>
      </c>
      <c r="I1490" s="35">
        <v>1.06</v>
      </c>
    </row>
    <row r="1491" spans="1:9" x14ac:dyDescent="0.25">
      <c r="A1491" s="2">
        <v>1490</v>
      </c>
      <c r="B1491" s="35">
        <v>1.7999999999999998</v>
      </c>
      <c r="C1491" s="35">
        <v>0.99</v>
      </c>
      <c r="D1491" s="35">
        <v>0.84000000000000008</v>
      </c>
      <c r="E1491" s="35">
        <v>0</v>
      </c>
      <c r="F1491" s="35">
        <v>25</v>
      </c>
      <c r="G1491" s="2">
        <v>0.26183794557743439</v>
      </c>
      <c r="H1491" s="2">
        <v>0.4305559840708606</v>
      </c>
      <c r="I1491" s="35">
        <v>1.05</v>
      </c>
    </row>
    <row r="1492" spans="1:9" x14ac:dyDescent="0.25">
      <c r="A1492" s="2">
        <v>1491</v>
      </c>
      <c r="B1492" s="35">
        <v>2.4000000000000004</v>
      </c>
      <c r="C1492" s="35">
        <v>1.2000000000000002</v>
      </c>
      <c r="D1492" s="35">
        <v>0.60000000000000009</v>
      </c>
      <c r="E1492" s="35">
        <v>0</v>
      </c>
      <c r="F1492" s="35">
        <v>25</v>
      </c>
      <c r="G1492" s="2">
        <v>0.34884526778209335</v>
      </c>
      <c r="H1492" s="2">
        <v>0.82957884744067845</v>
      </c>
      <c r="I1492" s="35">
        <v>1.03</v>
      </c>
    </row>
    <row r="1493" spans="1:9" x14ac:dyDescent="0.25">
      <c r="A1493" s="2">
        <v>1492</v>
      </c>
      <c r="B1493" s="35">
        <v>3.5999999999999996</v>
      </c>
      <c r="C1493" s="35">
        <v>1.2599999999999998</v>
      </c>
      <c r="D1493" s="35">
        <v>0.66</v>
      </c>
      <c r="E1493" s="35">
        <v>0</v>
      </c>
      <c r="F1493" s="35">
        <v>25</v>
      </c>
      <c r="G1493" s="2">
        <v>0.63393603418991162</v>
      </c>
      <c r="H1493" s="2">
        <v>2.0450627658428169</v>
      </c>
      <c r="I1493" s="35">
        <v>1.18</v>
      </c>
    </row>
    <row r="1494" spans="1:9" x14ac:dyDescent="0.25">
      <c r="A1494" s="2">
        <v>1493</v>
      </c>
      <c r="B1494" s="35">
        <v>2.7</v>
      </c>
      <c r="C1494" s="35">
        <v>0.54</v>
      </c>
      <c r="D1494" s="35">
        <v>0.42000000000000004</v>
      </c>
      <c r="E1494" s="35">
        <v>0.04</v>
      </c>
      <c r="F1494" s="35">
        <v>25</v>
      </c>
      <c r="G1494" s="2">
        <v>0.53940939011396483</v>
      </c>
      <c r="H1494" s="2">
        <v>1.3072786863266479</v>
      </c>
      <c r="I1494" s="35">
        <v>1.0900000000000001</v>
      </c>
    </row>
    <row r="1495" spans="1:9" x14ac:dyDescent="0.25">
      <c r="A1495" s="2">
        <v>1494</v>
      </c>
      <c r="B1495" s="35">
        <v>4.1999999999999993</v>
      </c>
      <c r="C1495" s="35">
        <v>2.3099999999999996</v>
      </c>
      <c r="D1495" s="35">
        <v>0.42000000000000004</v>
      </c>
      <c r="E1495" s="35">
        <v>0</v>
      </c>
      <c r="F1495" s="35">
        <v>25</v>
      </c>
      <c r="G1495" s="2">
        <v>0.52820104239160126</v>
      </c>
      <c r="H1495" s="2">
        <v>2.4290264083429776</v>
      </c>
      <c r="I1495" s="35">
        <v>1.06</v>
      </c>
    </row>
    <row r="1496" spans="1:9" x14ac:dyDescent="0.25">
      <c r="A1496" s="2">
        <v>1495</v>
      </c>
      <c r="B1496" s="35">
        <v>4.8000000000000007</v>
      </c>
      <c r="C1496" s="35">
        <v>2.4000000000000004</v>
      </c>
      <c r="D1496" s="35">
        <v>0.48</v>
      </c>
      <c r="E1496" s="35">
        <v>0.04</v>
      </c>
      <c r="F1496" s="35">
        <v>25</v>
      </c>
      <c r="G1496" s="2">
        <v>0.64487699662184184</v>
      </c>
      <c r="H1496" s="2">
        <v>3.2633726010618882</v>
      </c>
      <c r="I1496" s="35">
        <v>1.1499999999999999</v>
      </c>
    </row>
    <row r="1497" spans="1:9" x14ac:dyDescent="0.25">
      <c r="A1497" s="2">
        <v>1496</v>
      </c>
      <c r="B1497" s="35">
        <v>2.7</v>
      </c>
      <c r="C1497" s="35">
        <v>0.94499999999999995</v>
      </c>
      <c r="D1497" s="35">
        <v>0.48</v>
      </c>
      <c r="E1497" s="35">
        <v>0.04</v>
      </c>
      <c r="F1497" s="35">
        <v>25</v>
      </c>
      <c r="G1497" s="2">
        <v>0.45334016933288229</v>
      </c>
      <c r="H1497" s="2">
        <v>1.192928778393372</v>
      </c>
      <c r="I1497" s="35">
        <v>1.06</v>
      </c>
    </row>
    <row r="1498" spans="1:9" x14ac:dyDescent="0.25">
      <c r="A1498" s="2">
        <v>1497</v>
      </c>
      <c r="B1498" s="35">
        <v>2.7</v>
      </c>
      <c r="C1498" s="35">
        <v>1.35</v>
      </c>
      <c r="D1498" s="35">
        <v>0.42000000000000004</v>
      </c>
      <c r="E1498" s="35">
        <v>0.04</v>
      </c>
      <c r="F1498" s="35">
        <v>25</v>
      </c>
      <c r="G1498" s="2">
        <v>0.36081080017728695</v>
      </c>
      <c r="H1498" s="2">
        <v>1.0571751731853323</v>
      </c>
      <c r="I1498" s="35">
        <v>1</v>
      </c>
    </row>
    <row r="1499" spans="1:9" x14ac:dyDescent="0.25">
      <c r="A1499" s="2">
        <v>1498</v>
      </c>
      <c r="B1499" s="35">
        <v>5.0999999999999996</v>
      </c>
      <c r="C1499" s="35">
        <v>1.2749999999999999</v>
      </c>
      <c r="D1499" s="35">
        <v>0.84000000000000008</v>
      </c>
      <c r="E1499" s="35">
        <v>0.04</v>
      </c>
      <c r="F1499" s="35">
        <v>25</v>
      </c>
      <c r="G1499" s="2">
        <v>1.0081281572320753</v>
      </c>
      <c r="H1499" s="2">
        <v>4.0980143587240576</v>
      </c>
      <c r="I1499" s="35">
        <v>1.42</v>
      </c>
    </row>
    <row r="1500" spans="1:9" x14ac:dyDescent="0.25">
      <c r="A1500" s="2">
        <v>1499</v>
      </c>
      <c r="B1500" s="35">
        <v>3.9000000000000004</v>
      </c>
      <c r="C1500" s="35">
        <v>2.1450000000000005</v>
      </c>
      <c r="D1500" s="35">
        <v>0.42000000000000004</v>
      </c>
      <c r="E1500" s="35">
        <v>0.04</v>
      </c>
      <c r="F1500" s="35">
        <v>25</v>
      </c>
      <c r="G1500" s="2">
        <v>0.47583417188547666</v>
      </c>
      <c r="H1500" s="2">
        <v>2.0543474225182257</v>
      </c>
      <c r="I1500" s="35">
        <v>1.05</v>
      </c>
    </row>
    <row r="1501" spans="1:9" x14ac:dyDescent="0.25">
      <c r="A1501" s="2">
        <v>1500</v>
      </c>
      <c r="B1501" s="35">
        <v>4.1999999999999993</v>
      </c>
      <c r="C1501" s="35">
        <v>2.0999999999999996</v>
      </c>
      <c r="D1501" s="35">
        <v>0.84000000000000008</v>
      </c>
      <c r="E1501" s="35">
        <v>0.03</v>
      </c>
      <c r="F1501" s="35">
        <v>25</v>
      </c>
      <c r="G1501" s="2">
        <v>0.61623901818180105</v>
      </c>
      <c r="H1501" s="2">
        <v>2.3413598488360767</v>
      </c>
      <c r="I1501" s="35">
        <v>1.2</v>
      </c>
    </row>
    <row r="1502" spans="1:9" x14ac:dyDescent="0.25">
      <c r="A1502" s="2">
        <v>1501</v>
      </c>
      <c r="B1502" s="35">
        <v>3.3000000000000003</v>
      </c>
      <c r="C1502" s="35">
        <v>0.82500000000000007</v>
      </c>
      <c r="D1502" s="35">
        <v>0.78</v>
      </c>
      <c r="E1502" s="35">
        <v>0.03</v>
      </c>
      <c r="F1502" s="35">
        <v>25</v>
      </c>
      <c r="G1502" s="2">
        <v>0.65182994255003113</v>
      </c>
      <c r="H1502" s="2">
        <v>1.7506182203472824</v>
      </c>
      <c r="I1502" s="35">
        <v>1.1200000000000001</v>
      </c>
    </row>
    <row r="1503" spans="1:9" x14ac:dyDescent="0.25">
      <c r="A1503" s="2">
        <v>1502</v>
      </c>
      <c r="B1503" s="35">
        <v>4.8000000000000007</v>
      </c>
      <c r="C1503" s="35">
        <v>2.4000000000000004</v>
      </c>
      <c r="D1503" s="35">
        <v>0.78</v>
      </c>
      <c r="E1503" s="35">
        <v>0.03</v>
      </c>
      <c r="F1503" s="35">
        <v>25</v>
      </c>
      <c r="G1503" s="2">
        <v>0.69283468150762673</v>
      </c>
      <c r="H1503" s="2">
        <v>3.0878765654434903</v>
      </c>
      <c r="I1503" s="35">
        <v>1.23</v>
      </c>
    </row>
    <row r="1504" spans="1:9" x14ac:dyDescent="0.25">
      <c r="A1504" s="2">
        <v>1503</v>
      </c>
      <c r="B1504" s="35">
        <v>5.6999999999999993</v>
      </c>
      <c r="C1504" s="35">
        <v>1.1399999999999999</v>
      </c>
      <c r="D1504" s="35">
        <v>0.48</v>
      </c>
      <c r="E1504" s="35">
        <v>0.03</v>
      </c>
      <c r="F1504" s="35">
        <v>25</v>
      </c>
      <c r="G1504" s="2">
        <v>1.1417097156047789</v>
      </c>
      <c r="H1504" s="2">
        <v>5.6972383627448142</v>
      </c>
      <c r="I1504" s="35">
        <v>1.4</v>
      </c>
    </row>
    <row r="1505" spans="1:9" x14ac:dyDescent="0.25">
      <c r="A1505" s="2">
        <v>1504</v>
      </c>
      <c r="B1505" s="35">
        <v>4.1999999999999993</v>
      </c>
      <c r="C1505" s="35">
        <v>2.3099999999999996</v>
      </c>
      <c r="D1505" s="35">
        <v>0.42000000000000004</v>
      </c>
      <c r="E1505" s="35">
        <v>0</v>
      </c>
      <c r="F1505" s="35">
        <v>25</v>
      </c>
      <c r="G1505" s="2">
        <v>0.52820104239160126</v>
      </c>
      <c r="H1505" s="2">
        <v>2.4290264083429776</v>
      </c>
      <c r="I1505" s="35">
        <v>1.06</v>
      </c>
    </row>
    <row r="1506" spans="1:9" x14ac:dyDescent="0.25">
      <c r="A1506" s="2">
        <v>1505</v>
      </c>
      <c r="B1506" s="35">
        <v>3.9000000000000004</v>
      </c>
      <c r="C1506" s="35">
        <v>1.365</v>
      </c>
      <c r="D1506" s="35">
        <v>0.42000000000000004</v>
      </c>
      <c r="E1506" s="35">
        <v>0.04</v>
      </c>
      <c r="F1506" s="35">
        <v>25</v>
      </c>
      <c r="G1506" s="2">
        <v>0.64781799923190708</v>
      </c>
      <c r="H1506" s="2">
        <v>2.5069763422487537</v>
      </c>
      <c r="I1506" s="35">
        <v>1.1399999999999999</v>
      </c>
    </row>
    <row r="1507" spans="1:9" x14ac:dyDescent="0.25">
      <c r="A1507" s="2">
        <v>1506</v>
      </c>
      <c r="B1507" s="35">
        <v>2.7</v>
      </c>
      <c r="C1507" s="35">
        <v>1.08</v>
      </c>
      <c r="D1507" s="35">
        <v>0.60000000000000009</v>
      </c>
      <c r="E1507" s="35">
        <v>0</v>
      </c>
      <c r="F1507" s="35">
        <v>25</v>
      </c>
      <c r="G1507" s="2">
        <v>0.44761542707576263</v>
      </c>
      <c r="H1507" s="2">
        <v>1.1369920279662873</v>
      </c>
      <c r="I1507" s="35">
        <v>1.08</v>
      </c>
    </row>
    <row r="1508" spans="1:9" x14ac:dyDescent="0.25">
      <c r="A1508" s="2">
        <v>1507</v>
      </c>
      <c r="B1508" s="35">
        <v>1.7999999999999998</v>
      </c>
      <c r="C1508" s="35">
        <v>0.62999999999999989</v>
      </c>
      <c r="D1508" s="35">
        <v>0.66</v>
      </c>
      <c r="E1508" s="35">
        <v>0.04</v>
      </c>
      <c r="F1508" s="35">
        <v>25</v>
      </c>
      <c r="G1508" s="2">
        <v>0.31172156860668143</v>
      </c>
      <c r="H1508" s="2">
        <v>0.51569147690087525</v>
      </c>
      <c r="I1508" s="35">
        <v>1.04</v>
      </c>
    </row>
    <row r="1509" spans="1:9" x14ac:dyDescent="0.25">
      <c r="A1509" s="2">
        <v>1508</v>
      </c>
      <c r="B1509" s="35">
        <v>2.4000000000000004</v>
      </c>
      <c r="C1509" s="35">
        <v>1.2000000000000002</v>
      </c>
      <c r="D1509" s="35">
        <v>0.84000000000000008</v>
      </c>
      <c r="E1509" s="35">
        <v>0</v>
      </c>
      <c r="F1509" s="35">
        <v>25</v>
      </c>
      <c r="G1509" s="2">
        <v>0.3673599103881372</v>
      </c>
      <c r="H1509" s="2">
        <v>0.78963148416145201</v>
      </c>
      <c r="I1509" s="35">
        <v>1.1000000000000001</v>
      </c>
    </row>
    <row r="1510" spans="1:9" x14ac:dyDescent="0.25">
      <c r="A1510" s="2">
        <v>1509</v>
      </c>
      <c r="B1510" s="35">
        <v>5.6999999999999993</v>
      </c>
      <c r="C1510" s="35">
        <v>2.8499999999999996</v>
      </c>
      <c r="D1510" s="35">
        <v>0.60000000000000009</v>
      </c>
      <c r="E1510" s="35">
        <v>0.04</v>
      </c>
      <c r="F1510" s="35">
        <v>25</v>
      </c>
      <c r="G1510" s="2">
        <v>0.78421842481303283</v>
      </c>
      <c r="H1510" s="2">
        <v>4.4864551370723538</v>
      </c>
      <c r="I1510" s="35">
        <v>1.23</v>
      </c>
    </row>
    <row r="1511" spans="1:9" x14ac:dyDescent="0.25">
      <c r="A1511" s="2">
        <v>1510</v>
      </c>
      <c r="B1511" s="35">
        <v>3.5999999999999996</v>
      </c>
      <c r="C1511" s="35">
        <v>1.98</v>
      </c>
      <c r="D1511" s="35">
        <v>0.66</v>
      </c>
      <c r="E1511" s="35">
        <v>0</v>
      </c>
      <c r="F1511" s="35">
        <v>25</v>
      </c>
      <c r="G1511" s="2">
        <v>0.48114059057634911</v>
      </c>
      <c r="H1511" s="2">
        <v>1.71585188878703</v>
      </c>
      <c r="I1511" s="35">
        <v>1.1100000000000001</v>
      </c>
    </row>
    <row r="1512" spans="1:9" x14ac:dyDescent="0.25">
      <c r="A1512" s="2">
        <v>1511</v>
      </c>
      <c r="B1512" s="35">
        <v>3.9000000000000004</v>
      </c>
      <c r="C1512" s="35">
        <v>1.5600000000000003</v>
      </c>
      <c r="D1512" s="35">
        <v>0.48</v>
      </c>
      <c r="E1512" s="35">
        <v>0.02</v>
      </c>
      <c r="F1512" s="35">
        <v>25</v>
      </c>
      <c r="G1512" s="2">
        <v>0.61798188235356266</v>
      </c>
      <c r="H1512" s="2">
        <v>2.3963290448267967</v>
      </c>
      <c r="I1512" s="35">
        <v>1.1399999999999999</v>
      </c>
    </row>
    <row r="1513" spans="1:9" x14ac:dyDescent="0.25">
      <c r="A1513" s="2">
        <v>1512</v>
      </c>
      <c r="B1513" s="35">
        <v>2.7</v>
      </c>
      <c r="C1513" s="35">
        <v>0.67500000000000004</v>
      </c>
      <c r="D1513" s="35">
        <v>0.60000000000000009</v>
      </c>
      <c r="E1513" s="35">
        <v>0.04</v>
      </c>
      <c r="F1513" s="35">
        <v>25</v>
      </c>
      <c r="G1513" s="2">
        <v>0.5185730505394458</v>
      </c>
      <c r="H1513" s="2">
        <v>1.225759685697055</v>
      </c>
      <c r="I1513" s="35">
        <v>1.1200000000000001</v>
      </c>
    </row>
    <row r="1514" spans="1:9" x14ac:dyDescent="0.25">
      <c r="A1514" s="2">
        <v>1513</v>
      </c>
      <c r="B1514" s="35">
        <v>3.9000000000000004</v>
      </c>
      <c r="C1514" s="35">
        <v>1.5600000000000003</v>
      </c>
      <c r="D1514" s="35">
        <v>0.42000000000000004</v>
      </c>
      <c r="E1514" s="35">
        <v>0.03</v>
      </c>
      <c r="F1514" s="35">
        <v>25</v>
      </c>
      <c r="G1514" s="2">
        <v>0.60886439731156172</v>
      </c>
      <c r="H1514" s="2">
        <v>2.4208834902711502</v>
      </c>
      <c r="I1514" s="35">
        <v>1.1200000000000001</v>
      </c>
    </row>
    <row r="1515" spans="1:9" x14ac:dyDescent="0.25">
      <c r="A1515" s="2">
        <v>1514</v>
      </c>
      <c r="B1515" s="35">
        <v>5.6999999999999993</v>
      </c>
      <c r="C1515" s="35">
        <v>1.4249999999999998</v>
      </c>
      <c r="D1515" s="35">
        <v>0.66</v>
      </c>
      <c r="E1515" s="35">
        <v>0.02</v>
      </c>
      <c r="F1515" s="35">
        <v>25</v>
      </c>
      <c r="G1515" s="2">
        <v>1.1048784720868059</v>
      </c>
      <c r="H1515" s="2">
        <v>5.3510700665646027</v>
      </c>
      <c r="I1515" s="35">
        <v>1.41</v>
      </c>
    </row>
    <row r="1516" spans="1:9" x14ac:dyDescent="0.25">
      <c r="A1516" s="2">
        <v>1515</v>
      </c>
      <c r="B1516" s="35">
        <v>2.4000000000000004</v>
      </c>
      <c r="C1516" s="35">
        <v>0.60000000000000009</v>
      </c>
      <c r="D1516" s="35">
        <v>0.84000000000000008</v>
      </c>
      <c r="E1516" s="35">
        <v>0.04</v>
      </c>
      <c r="F1516" s="35">
        <v>25</v>
      </c>
      <c r="G1516" s="2">
        <v>0.47704721591505189</v>
      </c>
      <c r="H1516" s="2">
        <v>0.91681945591544223</v>
      </c>
      <c r="I1516" s="35">
        <v>1.1499999999999999</v>
      </c>
    </row>
    <row r="1517" spans="1:9" x14ac:dyDescent="0.25">
      <c r="A1517" s="2">
        <v>1516</v>
      </c>
      <c r="B1517" s="35">
        <v>5.6999999999999993</v>
      </c>
      <c r="C1517" s="35">
        <v>3.1349999999999998</v>
      </c>
      <c r="D1517" s="35">
        <v>0.60000000000000009</v>
      </c>
      <c r="E1517" s="35">
        <v>0.04</v>
      </c>
      <c r="F1517" s="35">
        <v>25</v>
      </c>
      <c r="G1517" s="2">
        <v>0.72324478857037044</v>
      </c>
      <c r="H1517" s="2">
        <v>4.225422868094272</v>
      </c>
      <c r="I1517" s="35">
        <v>1.21</v>
      </c>
    </row>
    <row r="1518" spans="1:9" x14ac:dyDescent="0.25">
      <c r="A1518" s="2">
        <v>1517</v>
      </c>
      <c r="B1518" s="35">
        <v>5.4</v>
      </c>
      <c r="C1518" s="35">
        <v>1.08</v>
      </c>
      <c r="D1518" s="35">
        <v>0.84000000000000008</v>
      </c>
      <c r="E1518" s="35">
        <v>0.03</v>
      </c>
      <c r="F1518" s="35">
        <v>25</v>
      </c>
      <c r="G1518" s="2">
        <v>1.1271874793704668</v>
      </c>
      <c r="H1518" s="2">
        <v>4.6859388179074184</v>
      </c>
      <c r="I1518" s="35">
        <v>1.45</v>
      </c>
    </row>
    <row r="1519" spans="1:9" x14ac:dyDescent="0.25">
      <c r="A1519" s="2">
        <v>1518</v>
      </c>
      <c r="B1519" s="35">
        <v>3.3000000000000003</v>
      </c>
      <c r="C1519" s="35">
        <v>1.3200000000000003</v>
      </c>
      <c r="D1519" s="35">
        <v>0.48</v>
      </c>
      <c r="E1519" s="35">
        <v>0.02</v>
      </c>
      <c r="F1519" s="35">
        <v>25</v>
      </c>
      <c r="G1519" s="2">
        <v>0.52493932488492212</v>
      </c>
      <c r="H1519" s="2">
        <v>1.7218797335123848</v>
      </c>
      <c r="I1519" s="35">
        <v>1.0900000000000001</v>
      </c>
    </row>
    <row r="1520" spans="1:9" x14ac:dyDescent="0.25">
      <c r="A1520" s="2">
        <v>1519</v>
      </c>
      <c r="B1520" s="35">
        <v>1.7999999999999998</v>
      </c>
      <c r="C1520" s="35">
        <v>0.72</v>
      </c>
      <c r="D1520" s="35">
        <v>0.60000000000000009</v>
      </c>
      <c r="E1520" s="35">
        <v>0.04</v>
      </c>
      <c r="F1520" s="35">
        <v>25</v>
      </c>
      <c r="G1520" s="2">
        <v>0.28965448640032748</v>
      </c>
      <c r="H1520" s="2">
        <v>0.50486233064106689</v>
      </c>
      <c r="I1520" s="35">
        <v>1.01</v>
      </c>
    </row>
    <row r="1521" spans="1:9" x14ac:dyDescent="0.25">
      <c r="A1521" s="2">
        <v>1520</v>
      </c>
      <c r="B1521" s="35">
        <v>4.1999999999999993</v>
      </c>
      <c r="C1521" s="35">
        <v>2.0999999999999996</v>
      </c>
      <c r="D1521" s="35">
        <v>0.48</v>
      </c>
      <c r="E1521" s="35">
        <v>0.04</v>
      </c>
      <c r="F1521" s="35">
        <v>25</v>
      </c>
      <c r="G1521" s="2">
        <v>0.56491854879722858</v>
      </c>
      <c r="H1521" s="2">
        <v>2.5031121437229542</v>
      </c>
      <c r="I1521" s="35">
        <v>1.1100000000000001</v>
      </c>
    </row>
    <row r="1522" spans="1:9" x14ac:dyDescent="0.25">
      <c r="A1522" s="2">
        <v>1521</v>
      </c>
      <c r="B1522" s="35">
        <v>5.4</v>
      </c>
      <c r="C1522" s="35">
        <v>1.35</v>
      </c>
      <c r="D1522" s="35">
        <v>0.48</v>
      </c>
      <c r="E1522" s="35">
        <v>0</v>
      </c>
      <c r="F1522" s="35">
        <v>25</v>
      </c>
      <c r="G1522" s="2">
        <v>1.0352196010019987</v>
      </c>
      <c r="H1522" s="2">
        <v>5.0307105818155975</v>
      </c>
      <c r="I1522" s="35">
        <v>1.35</v>
      </c>
    </row>
    <row r="1523" spans="1:9" x14ac:dyDescent="0.25">
      <c r="A1523" s="2">
        <v>1522</v>
      </c>
      <c r="B1523" s="35">
        <v>5.0999999999999996</v>
      </c>
      <c r="C1523" s="35">
        <v>1.2749999999999999</v>
      </c>
      <c r="D1523" s="35">
        <v>0.78</v>
      </c>
      <c r="E1523" s="35">
        <v>0.04</v>
      </c>
      <c r="F1523" s="35">
        <v>25</v>
      </c>
      <c r="G1523" s="2">
        <v>0.99871258530619988</v>
      </c>
      <c r="H1523" s="2">
        <v>4.156370512355819</v>
      </c>
      <c r="I1523" s="35">
        <v>1.4</v>
      </c>
    </row>
    <row r="1524" spans="1:9" x14ac:dyDescent="0.25">
      <c r="A1524" s="2">
        <v>1523</v>
      </c>
      <c r="B1524" s="35">
        <v>4.8000000000000007</v>
      </c>
      <c r="C1524" s="35">
        <v>2.6400000000000006</v>
      </c>
      <c r="D1524" s="35">
        <v>0.66</v>
      </c>
      <c r="E1524" s="35">
        <v>0.04</v>
      </c>
      <c r="F1524" s="35">
        <v>25</v>
      </c>
      <c r="G1524" s="2">
        <v>0.61908092161637085</v>
      </c>
      <c r="H1524" s="2">
        <v>2.9701100992408174</v>
      </c>
      <c r="I1524" s="35">
        <v>1.17</v>
      </c>
    </row>
    <row r="1525" spans="1:9" x14ac:dyDescent="0.25">
      <c r="A1525" s="2">
        <v>1524</v>
      </c>
      <c r="B1525" s="35">
        <v>1.7999999999999998</v>
      </c>
      <c r="C1525" s="35">
        <v>0.44999999999999996</v>
      </c>
      <c r="D1525" s="35">
        <v>0.48</v>
      </c>
      <c r="E1525" s="35">
        <v>0.03</v>
      </c>
      <c r="F1525" s="35">
        <v>25</v>
      </c>
      <c r="G1525" s="2">
        <v>0.34721350222021385</v>
      </c>
      <c r="H1525" s="2">
        <v>0.5692427309825685</v>
      </c>
      <c r="I1525" s="35">
        <v>1.01</v>
      </c>
    </row>
    <row r="1526" spans="1:9" x14ac:dyDescent="0.25">
      <c r="A1526" s="2">
        <v>1525</v>
      </c>
      <c r="B1526" s="35">
        <v>4.1999999999999993</v>
      </c>
      <c r="C1526" s="35">
        <v>2.0999999999999996</v>
      </c>
      <c r="D1526" s="35">
        <v>0.78</v>
      </c>
      <c r="E1526" s="35">
        <v>0.04</v>
      </c>
      <c r="F1526" s="35">
        <v>25</v>
      </c>
      <c r="G1526" s="2">
        <v>0.6034966970553336</v>
      </c>
      <c r="H1526" s="2">
        <v>2.3596451011986321</v>
      </c>
      <c r="I1526" s="35">
        <v>1.19</v>
      </c>
    </row>
    <row r="1527" spans="1:9" x14ac:dyDescent="0.25">
      <c r="A1527" s="2">
        <v>1526</v>
      </c>
      <c r="B1527" s="35">
        <v>5.4</v>
      </c>
      <c r="C1527" s="35">
        <v>2.9700000000000006</v>
      </c>
      <c r="D1527" s="35">
        <v>0.84000000000000008</v>
      </c>
      <c r="E1527" s="35">
        <v>0.03</v>
      </c>
      <c r="F1527" s="35">
        <v>25</v>
      </c>
      <c r="G1527" s="2">
        <v>0.73356278168843758</v>
      </c>
      <c r="H1527" s="2">
        <v>3.6472262694194972</v>
      </c>
      <c r="I1527" s="35">
        <v>1.25</v>
      </c>
    </row>
    <row r="1528" spans="1:9" x14ac:dyDescent="0.25">
      <c r="A1528" s="2">
        <v>1527</v>
      </c>
      <c r="B1528" s="35">
        <v>1.7999999999999998</v>
      </c>
      <c r="C1528" s="35">
        <v>0.99</v>
      </c>
      <c r="D1528" s="35">
        <v>0.60000000000000009</v>
      </c>
      <c r="E1528" s="35">
        <v>0.04</v>
      </c>
      <c r="F1528" s="35">
        <v>25</v>
      </c>
      <c r="G1528" s="2">
        <v>0.23188998890727902</v>
      </c>
      <c r="H1528" s="2">
        <v>0.43562841694324639</v>
      </c>
      <c r="I1528" s="35">
        <v>0.98</v>
      </c>
    </row>
    <row r="1529" spans="1:9" x14ac:dyDescent="0.25">
      <c r="A1529" s="2">
        <v>1528</v>
      </c>
      <c r="B1529" s="35">
        <v>3.3000000000000003</v>
      </c>
      <c r="C1529" s="35">
        <v>1.6500000000000001</v>
      </c>
      <c r="D1529" s="35">
        <v>0.60000000000000009</v>
      </c>
      <c r="E1529" s="35">
        <v>0</v>
      </c>
      <c r="F1529" s="35">
        <v>25</v>
      </c>
      <c r="G1529" s="2">
        <v>0.47186225318395592</v>
      </c>
      <c r="H1529" s="2">
        <v>1.5465231743360004</v>
      </c>
      <c r="I1529" s="35">
        <v>1.0900000000000001</v>
      </c>
    </row>
    <row r="1530" spans="1:9" x14ac:dyDescent="0.25">
      <c r="A1530" s="2">
        <v>1529</v>
      </c>
      <c r="B1530" s="35">
        <v>3.9000000000000004</v>
      </c>
      <c r="C1530" s="35">
        <v>1.9500000000000002</v>
      </c>
      <c r="D1530" s="35">
        <v>0.42000000000000004</v>
      </c>
      <c r="E1530" s="35">
        <v>0.04</v>
      </c>
      <c r="F1530" s="35">
        <v>25</v>
      </c>
      <c r="G1530" s="2">
        <v>0.51883012872208423</v>
      </c>
      <c r="H1530" s="2">
        <v>2.1866244475598213</v>
      </c>
      <c r="I1530" s="35">
        <v>1.07</v>
      </c>
    </row>
    <row r="1531" spans="1:9" x14ac:dyDescent="0.25">
      <c r="A1531" s="2">
        <v>1530</v>
      </c>
      <c r="B1531" s="35">
        <v>5.0999999999999996</v>
      </c>
      <c r="C1531" s="35">
        <v>1.02</v>
      </c>
      <c r="D1531" s="35">
        <v>0.42000000000000004</v>
      </c>
      <c r="E1531" s="35">
        <v>0.04</v>
      </c>
      <c r="F1531" s="35">
        <v>25</v>
      </c>
      <c r="G1531" s="2">
        <v>1.0142023493694949</v>
      </c>
      <c r="H1531" s="2">
        <v>4.6282707493993671</v>
      </c>
      <c r="I1531" s="35">
        <v>1.33</v>
      </c>
    </row>
    <row r="1532" spans="1:9" x14ac:dyDescent="0.25">
      <c r="A1532" s="2">
        <v>1531</v>
      </c>
      <c r="B1532" s="35">
        <v>2.4000000000000004</v>
      </c>
      <c r="C1532" s="35">
        <v>0.96000000000000019</v>
      </c>
      <c r="D1532" s="35">
        <v>0.84000000000000008</v>
      </c>
      <c r="E1532" s="35">
        <v>0.04</v>
      </c>
      <c r="F1532" s="35">
        <v>25</v>
      </c>
      <c r="G1532" s="2">
        <v>0.4020710830232368</v>
      </c>
      <c r="H1532" s="2">
        <v>0.84137146976528354</v>
      </c>
      <c r="I1532" s="35">
        <v>1.1200000000000001</v>
      </c>
    </row>
    <row r="1533" spans="1:9" x14ac:dyDescent="0.25">
      <c r="A1533" s="2">
        <v>1532</v>
      </c>
      <c r="B1533" s="35">
        <v>5.6999999999999993</v>
      </c>
      <c r="C1533" s="35">
        <v>2.8499999999999996</v>
      </c>
      <c r="D1533" s="35">
        <v>0.84000000000000008</v>
      </c>
      <c r="E1533" s="35">
        <v>0.03</v>
      </c>
      <c r="F1533" s="35">
        <v>25</v>
      </c>
      <c r="G1533" s="2">
        <v>0.83318384715117322</v>
      </c>
      <c r="H1533" s="2">
        <v>4.2938513591449521</v>
      </c>
      <c r="I1533" s="35">
        <v>1.3</v>
      </c>
    </row>
    <row r="1534" spans="1:9" x14ac:dyDescent="0.25">
      <c r="A1534" s="2">
        <v>1533</v>
      </c>
      <c r="B1534" s="35">
        <v>3.9000000000000004</v>
      </c>
      <c r="C1534" s="35">
        <v>1.365</v>
      </c>
      <c r="D1534" s="35">
        <v>0.78</v>
      </c>
      <c r="E1534" s="35">
        <v>0.03</v>
      </c>
      <c r="F1534" s="35">
        <v>25</v>
      </c>
      <c r="G1534" s="2">
        <v>0.68707656922847482</v>
      </c>
      <c r="H1534" s="2">
        <v>2.3145581313986416</v>
      </c>
      <c r="I1534" s="35">
        <v>1.23</v>
      </c>
    </row>
    <row r="1535" spans="1:9" x14ac:dyDescent="0.25">
      <c r="A1535" s="2">
        <v>1534</v>
      </c>
      <c r="B1535" s="35">
        <v>2.7</v>
      </c>
      <c r="C1535" s="35">
        <v>1.4850000000000003</v>
      </c>
      <c r="D1535" s="35">
        <v>0.42000000000000004</v>
      </c>
      <c r="E1535" s="35">
        <v>0.04</v>
      </c>
      <c r="F1535" s="35">
        <v>25</v>
      </c>
      <c r="G1535" s="2">
        <v>0.33104436852117397</v>
      </c>
      <c r="H1535" s="2">
        <v>0.99410876157345163</v>
      </c>
      <c r="I1535" s="35">
        <v>0.98</v>
      </c>
    </row>
    <row r="1536" spans="1:9" x14ac:dyDescent="0.25">
      <c r="A1536" s="2">
        <v>1535</v>
      </c>
      <c r="B1536" s="35">
        <v>3.5999999999999996</v>
      </c>
      <c r="C1536" s="35">
        <v>1.44</v>
      </c>
      <c r="D1536" s="35">
        <v>0.60000000000000009</v>
      </c>
      <c r="E1536" s="35">
        <v>0.03</v>
      </c>
      <c r="F1536" s="35">
        <v>25</v>
      </c>
      <c r="G1536" s="2">
        <v>0.57812040289339073</v>
      </c>
      <c r="H1536" s="2">
        <v>1.9845983978697506</v>
      </c>
      <c r="I1536" s="35">
        <v>1.1399999999999999</v>
      </c>
    </row>
    <row r="1537" spans="1:9" x14ac:dyDescent="0.25">
      <c r="A1537" s="2">
        <v>1536</v>
      </c>
      <c r="B1537" s="35">
        <v>3.3000000000000003</v>
      </c>
      <c r="C1537" s="35">
        <v>0.66000000000000014</v>
      </c>
      <c r="D1537" s="35">
        <v>0.42000000000000004</v>
      </c>
      <c r="E1537" s="35">
        <v>0.04</v>
      </c>
      <c r="F1537" s="35">
        <v>25</v>
      </c>
      <c r="G1537" s="2">
        <v>0.65810762992784733</v>
      </c>
      <c r="H1537" s="2">
        <v>1.9461527634105</v>
      </c>
      <c r="I1537" s="35">
        <v>1.1499999999999999</v>
      </c>
    </row>
    <row r="1538" spans="1:9" x14ac:dyDescent="0.25">
      <c r="A1538" s="2">
        <v>1537</v>
      </c>
      <c r="B1538" s="35">
        <v>3.5999999999999996</v>
      </c>
      <c r="C1538" s="35">
        <v>1.2599999999999998</v>
      </c>
      <c r="D1538" s="35">
        <v>0.66</v>
      </c>
      <c r="E1538" s="35">
        <v>0.04</v>
      </c>
      <c r="F1538" s="35">
        <v>25</v>
      </c>
      <c r="G1538" s="2">
        <v>0.61837353530334505</v>
      </c>
      <c r="H1538" s="2">
        <v>2.0236838763441192</v>
      </c>
      <c r="I1538" s="35">
        <v>1.18</v>
      </c>
    </row>
    <row r="1539" spans="1:9" x14ac:dyDescent="0.25">
      <c r="A1539" s="2">
        <v>1538</v>
      </c>
      <c r="B1539" s="35">
        <v>3.3000000000000003</v>
      </c>
      <c r="C1539" s="35">
        <v>1.6500000000000001</v>
      </c>
      <c r="D1539" s="35">
        <v>0.48</v>
      </c>
      <c r="E1539" s="35">
        <v>0.04</v>
      </c>
      <c r="F1539" s="35">
        <v>25</v>
      </c>
      <c r="G1539" s="2">
        <v>0.44498087706030898</v>
      </c>
      <c r="H1539" s="2">
        <v>1.5522025085949629</v>
      </c>
      <c r="I1539" s="35">
        <v>1.05</v>
      </c>
    </row>
    <row r="1540" spans="1:9" x14ac:dyDescent="0.25">
      <c r="A1540" s="2">
        <v>1539</v>
      </c>
      <c r="B1540" s="35">
        <v>2.0999999999999996</v>
      </c>
      <c r="C1540" s="35">
        <v>0.52499999999999991</v>
      </c>
      <c r="D1540" s="35">
        <v>0.66</v>
      </c>
      <c r="E1540" s="35">
        <v>0.02</v>
      </c>
      <c r="F1540" s="35">
        <v>25</v>
      </c>
      <c r="G1540" s="2">
        <v>0.41517681688669766</v>
      </c>
      <c r="H1540" s="2">
        <v>0.73839449803943202</v>
      </c>
      <c r="I1540" s="35">
        <v>1.0900000000000001</v>
      </c>
    </row>
    <row r="1541" spans="1:9" x14ac:dyDescent="0.25">
      <c r="A1541" s="2">
        <v>1540</v>
      </c>
      <c r="B1541" s="35">
        <v>5.0999999999999996</v>
      </c>
      <c r="C1541" s="35">
        <v>1.7849999999999997</v>
      </c>
      <c r="D1541" s="35">
        <v>0.66</v>
      </c>
      <c r="E1541" s="35">
        <v>0.03</v>
      </c>
      <c r="F1541" s="35">
        <v>25</v>
      </c>
      <c r="G1541" s="2">
        <v>0.87780746560553957</v>
      </c>
      <c r="H1541" s="2">
        <v>4.0543568446262199</v>
      </c>
      <c r="I1541" s="35">
        <v>1.3</v>
      </c>
    </row>
    <row r="1542" spans="1:9" x14ac:dyDescent="0.25">
      <c r="A1542" s="2">
        <v>1541</v>
      </c>
      <c r="B1542" s="35">
        <v>4.1999999999999993</v>
      </c>
      <c r="C1542" s="35">
        <v>0.83999999999999986</v>
      </c>
      <c r="D1542" s="35">
        <v>0.84000000000000008</v>
      </c>
      <c r="E1542" s="35">
        <v>0.03</v>
      </c>
      <c r="F1542" s="35">
        <v>25</v>
      </c>
      <c r="G1542" s="2">
        <v>0.87865548330315368</v>
      </c>
      <c r="H1542" s="2">
        <v>2.8400039600930032</v>
      </c>
      <c r="I1542" s="35">
        <v>1.34</v>
      </c>
    </row>
    <row r="1543" spans="1:9" x14ac:dyDescent="0.25">
      <c r="A1543" s="2">
        <v>1542</v>
      </c>
      <c r="B1543" s="35">
        <v>5.0999999999999996</v>
      </c>
      <c r="C1543" s="35">
        <v>1.7849999999999997</v>
      </c>
      <c r="D1543" s="35">
        <v>0.66</v>
      </c>
      <c r="E1543" s="35">
        <v>0.02</v>
      </c>
      <c r="F1543" s="35">
        <v>25</v>
      </c>
      <c r="G1543" s="2">
        <v>0.88169809032718116</v>
      </c>
      <c r="H1543" s="2">
        <v>4.0626316559057356</v>
      </c>
      <c r="I1543" s="35">
        <v>1.3</v>
      </c>
    </row>
    <row r="1544" spans="1:9" x14ac:dyDescent="0.25">
      <c r="A1544" s="2">
        <v>1543</v>
      </c>
      <c r="B1544" s="35">
        <v>4.8000000000000007</v>
      </c>
      <c r="C1544" s="35">
        <v>1.9200000000000004</v>
      </c>
      <c r="D1544" s="35">
        <v>0.66</v>
      </c>
      <c r="E1544" s="35">
        <v>0.04</v>
      </c>
      <c r="F1544" s="35">
        <v>25</v>
      </c>
      <c r="G1544" s="2">
        <v>0.77187636522993341</v>
      </c>
      <c r="H1544" s="2">
        <v>3.4578610557251483</v>
      </c>
      <c r="I1544" s="35">
        <v>1.25</v>
      </c>
    </row>
    <row r="1545" spans="1:9" x14ac:dyDescent="0.25">
      <c r="A1545" s="2">
        <v>1544</v>
      </c>
      <c r="B1545" s="35">
        <v>3.3000000000000003</v>
      </c>
      <c r="C1545" s="35">
        <v>1.155</v>
      </c>
      <c r="D1545" s="35">
        <v>0.42000000000000004</v>
      </c>
      <c r="E1545" s="35">
        <v>0</v>
      </c>
      <c r="F1545" s="35">
        <v>25</v>
      </c>
      <c r="G1545" s="2">
        <v>0.5651334668538156</v>
      </c>
      <c r="H1545" s="2">
        <v>1.8208202647245013</v>
      </c>
      <c r="I1545" s="35">
        <v>1.1000000000000001</v>
      </c>
    </row>
    <row r="1546" spans="1:9" x14ac:dyDescent="0.25">
      <c r="A1546" s="2">
        <v>1545</v>
      </c>
      <c r="B1546" s="35">
        <v>4.8000000000000007</v>
      </c>
      <c r="C1546" s="35">
        <v>2.4000000000000004</v>
      </c>
      <c r="D1546" s="35">
        <v>0.42000000000000004</v>
      </c>
      <c r="E1546" s="35">
        <v>0.04</v>
      </c>
      <c r="F1546" s="35">
        <v>26</v>
      </c>
      <c r="G1546" s="2">
        <v>0.69211579653611177</v>
      </c>
      <c r="H1546" s="2">
        <v>3.4323016466473133</v>
      </c>
      <c r="I1546" s="35">
        <v>1.18</v>
      </c>
    </row>
    <row r="1547" spans="1:9" x14ac:dyDescent="0.25">
      <c r="A1547" s="2">
        <v>1546</v>
      </c>
      <c r="B1547" s="35">
        <v>4.1999999999999993</v>
      </c>
      <c r="C1547" s="35">
        <v>1.4699999999999998</v>
      </c>
      <c r="D1547" s="35">
        <v>0.84000000000000008</v>
      </c>
      <c r="E1547" s="35">
        <v>0.04</v>
      </c>
      <c r="F1547" s="35">
        <v>26</v>
      </c>
      <c r="G1547" s="2">
        <v>0.81238607451705613</v>
      </c>
      <c r="H1547" s="2">
        <v>2.7436607989701196</v>
      </c>
      <c r="I1547" s="35">
        <v>1.33</v>
      </c>
    </row>
    <row r="1548" spans="1:9" x14ac:dyDescent="0.25">
      <c r="A1548" s="2">
        <v>1547</v>
      </c>
      <c r="B1548" s="35">
        <v>1.7999999999999998</v>
      </c>
      <c r="C1548" s="35">
        <v>0.89999999999999991</v>
      </c>
      <c r="D1548" s="35">
        <v>0.42000000000000004</v>
      </c>
      <c r="E1548" s="35">
        <v>0.03</v>
      </c>
      <c r="F1548" s="35">
        <v>26</v>
      </c>
      <c r="G1548" s="2">
        <v>0.26750814277034801</v>
      </c>
      <c r="H1548" s="2">
        <v>0.50137827283355607</v>
      </c>
      <c r="I1548" s="35">
        <v>0.99</v>
      </c>
    </row>
    <row r="1549" spans="1:9" x14ac:dyDescent="0.25">
      <c r="A1549" s="2">
        <v>1548</v>
      </c>
      <c r="B1549" s="35">
        <v>5.4</v>
      </c>
      <c r="C1549" s="35">
        <v>1.08</v>
      </c>
      <c r="D1549" s="35">
        <v>0.60000000000000009</v>
      </c>
      <c r="E1549" s="35">
        <v>0</v>
      </c>
      <c r="F1549" s="35">
        <v>26</v>
      </c>
      <c r="G1549" s="2">
        <v>1.2030258201687565</v>
      </c>
      <c r="H1549" s="2">
        <v>5.1756821377516076</v>
      </c>
      <c r="I1549" s="35">
        <v>1.47</v>
      </c>
    </row>
    <row r="1550" spans="1:9" x14ac:dyDescent="0.25">
      <c r="A1550" s="2">
        <v>1549</v>
      </c>
      <c r="B1550" s="35">
        <v>3.5999999999999996</v>
      </c>
      <c r="C1550" s="35">
        <v>1.7999999999999998</v>
      </c>
      <c r="D1550" s="35">
        <v>0.66</v>
      </c>
      <c r="E1550" s="35">
        <v>0.04</v>
      </c>
      <c r="F1550" s="35">
        <v>26</v>
      </c>
      <c r="G1550" s="2">
        <v>0.54869374596323139</v>
      </c>
      <c r="H1550" s="2">
        <v>1.8496470530775131</v>
      </c>
      <c r="I1550" s="35">
        <v>1.17</v>
      </c>
    </row>
    <row r="1551" spans="1:9" x14ac:dyDescent="0.25">
      <c r="A1551" s="2">
        <v>1550</v>
      </c>
      <c r="B1551" s="35">
        <v>5.6999999999999993</v>
      </c>
      <c r="C1551" s="35">
        <v>2.8499999999999996</v>
      </c>
      <c r="D1551" s="35">
        <v>0.78</v>
      </c>
      <c r="E1551" s="35">
        <v>0.04</v>
      </c>
      <c r="F1551" s="35">
        <v>26</v>
      </c>
      <c r="G1551" s="2">
        <v>0.89183834181250887</v>
      </c>
      <c r="H1551" s="2">
        <v>4.5019578946605865</v>
      </c>
      <c r="I1551" s="35">
        <v>1.34</v>
      </c>
    </row>
    <row r="1552" spans="1:9" x14ac:dyDescent="0.25">
      <c r="A1552" s="2">
        <v>1551</v>
      </c>
      <c r="B1552" s="35">
        <v>3.3000000000000003</v>
      </c>
      <c r="C1552" s="35">
        <v>0.66000000000000014</v>
      </c>
      <c r="D1552" s="35">
        <v>0.78</v>
      </c>
      <c r="E1552" s="35">
        <v>0.04</v>
      </c>
      <c r="F1552" s="35">
        <v>26</v>
      </c>
      <c r="G1552" s="2">
        <v>0.74483829913670163</v>
      </c>
      <c r="H1552" s="2">
        <v>1.8517005682898398</v>
      </c>
      <c r="I1552" s="35">
        <v>1.3</v>
      </c>
    </row>
    <row r="1553" spans="1:9" x14ac:dyDescent="0.25">
      <c r="A1553" s="2">
        <v>1552</v>
      </c>
      <c r="B1553" s="35">
        <v>1.7999999999999998</v>
      </c>
      <c r="C1553" s="35">
        <v>0.72</v>
      </c>
      <c r="D1553" s="35">
        <v>0.48</v>
      </c>
      <c r="E1553" s="35">
        <v>0.04</v>
      </c>
      <c r="F1553" s="35">
        <v>26</v>
      </c>
      <c r="G1553" s="2">
        <v>0.30896582173763654</v>
      </c>
      <c r="H1553" s="2">
        <v>0.53921939050338519</v>
      </c>
      <c r="I1553" s="35">
        <v>1.02</v>
      </c>
    </row>
    <row r="1554" spans="1:9" x14ac:dyDescent="0.25">
      <c r="A1554" s="2">
        <v>1553</v>
      </c>
      <c r="B1554" s="35">
        <v>3.9000000000000004</v>
      </c>
      <c r="C1554" s="35">
        <v>2.1450000000000005</v>
      </c>
      <c r="D1554" s="35">
        <v>0.66</v>
      </c>
      <c r="E1554" s="35">
        <v>0.04</v>
      </c>
      <c r="F1554" s="35">
        <v>26</v>
      </c>
      <c r="G1554" s="2">
        <v>0.54888636019654402</v>
      </c>
      <c r="H1554" s="2">
        <v>2.0445894231211921</v>
      </c>
      <c r="I1554" s="35">
        <v>1.17</v>
      </c>
    </row>
    <row r="1555" spans="1:9" x14ac:dyDescent="0.25">
      <c r="A1555" s="2">
        <v>1554</v>
      </c>
      <c r="B1555" s="35">
        <v>5.0999999999999996</v>
      </c>
      <c r="C1555" s="35">
        <v>1.02</v>
      </c>
      <c r="D1555" s="35">
        <v>0.42000000000000004</v>
      </c>
      <c r="E1555" s="35">
        <v>0.02</v>
      </c>
      <c r="F1555" s="35">
        <v>26</v>
      </c>
      <c r="G1555" s="2">
        <v>1.1101388391297558</v>
      </c>
      <c r="H1555" s="2">
        <v>4.820298022510511</v>
      </c>
      <c r="I1555" s="35">
        <v>1.4</v>
      </c>
    </row>
    <row r="1556" spans="1:9" x14ac:dyDescent="0.25">
      <c r="A1556" s="2">
        <v>1555</v>
      </c>
      <c r="B1556" s="35">
        <v>5.0999999999999996</v>
      </c>
      <c r="C1556" s="35">
        <v>2.04</v>
      </c>
      <c r="D1556" s="35">
        <v>0.42000000000000004</v>
      </c>
      <c r="E1556" s="35">
        <v>0.04</v>
      </c>
      <c r="F1556" s="35">
        <v>26</v>
      </c>
      <c r="G1556" s="2">
        <v>0.85713014318286274</v>
      </c>
      <c r="H1556" s="2">
        <v>4.2755001897392946</v>
      </c>
      <c r="I1556" s="35">
        <v>1.26</v>
      </c>
    </row>
    <row r="1557" spans="1:9" x14ac:dyDescent="0.25">
      <c r="A1557" s="2">
        <v>1556</v>
      </c>
      <c r="B1557" s="35">
        <v>5.4</v>
      </c>
      <c r="C1557" s="35">
        <v>2.7</v>
      </c>
      <c r="D1557" s="35">
        <v>0.48</v>
      </c>
      <c r="E1557" s="35">
        <v>0.03</v>
      </c>
      <c r="F1557" s="35">
        <v>26</v>
      </c>
      <c r="G1557" s="2">
        <v>0.79196352090908473</v>
      </c>
      <c r="H1557" s="2">
        <v>4.302448107917245</v>
      </c>
      <c r="I1557" s="35">
        <v>1.24</v>
      </c>
    </row>
    <row r="1558" spans="1:9" x14ac:dyDescent="0.25">
      <c r="A1558" s="2">
        <v>1557</v>
      </c>
      <c r="B1558" s="35">
        <v>4.8000000000000007</v>
      </c>
      <c r="C1558" s="35">
        <v>1.9200000000000004</v>
      </c>
      <c r="D1558" s="35">
        <v>0.66</v>
      </c>
      <c r="E1558" s="35">
        <v>0.04</v>
      </c>
      <c r="F1558" s="35">
        <v>26</v>
      </c>
      <c r="G1558" s="2">
        <v>0.84069692366517124</v>
      </c>
      <c r="H1558" s="2">
        <v>3.5942125329547383</v>
      </c>
      <c r="I1558" s="35">
        <v>1.3</v>
      </c>
    </row>
    <row r="1559" spans="1:9" x14ac:dyDescent="0.25">
      <c r="A1559" s="2">
        <v>1558</v>
      </c>
      <c r="B1559" s="35">
        <v>5.6999999999999993</v>
      </c>
      <c r="C1559" s="35">
        <v>2.8499999999999996</v>
      </c>
      <c r="D1559" s="35">
        <v>0.66</v>
      </c>
      <c r="E1559" s="35">
        <v>0</v>
      </c>
      <c r="F1559" s="35">
        <v>26</v>
      </c>
      <c r="G1559" s="2">
        <v>0.88249421229401048</v>
      </c>
      <c r="H1559" s="2">
        <v>4.6674937892783319</v>
      </c>
      <c r="I1559" s="35">
        <v>1.31</v>
      </c>
    </row>
    <row r="1560" spans="1:9" x14ac:dyDescent="0.25">
      <c r="A1560" s="2">
        <v>1559</v>
      </c>
      <c r="B1560" s="35">
        <v>1.7999999999999998</v>
      </c>
      <c r="C1560" s="35">
        <v>0.72</v>
      </c>
      <c r="D1560" s="35">
        <v>0.48</v>
      </c>
      <c r="E1560" s="35">
        <v>0.04</v>
      </c>
      <c r="F1560" s="35">
        <v>26</v>
      </c>
      <c r="G1560" s="2">
        <v>0.30896582173763654</v>
      </c>
      <c r="H1560" s="2">
        <v>0.53921939050338519</v>
      </c>
      <c r="I1560" s="35">
        <v>1.02</v>
      </c>
    </row>
    <row r="1561" spans="1:9" x14ac:dyDescent="0.25">
      <c r="A1561" s="2">
        <v>1560</v>
      </c>
      <c r="B1561" s="35">
        <v>2.4000000000000004</v>
      </c>
      <c r="C1561" s="35">
        <v>0.48000000000000009</v>
      </c>
      <c r="D1561" s="35">
        <v>0.60000000000000009</v>
      </c>
      <c r="E1561" s="35">
        <v>0</v>
      </c>
      <c r="F1561" s="35">
        <v>26</v>
      </c>
      <c r="G1561" s="2">
        <v>0.54725322493645945</v>
      </c>
      <c r="H1561" s="2">
        <v>1.0337987728976556</v>
      </c>
      <c r="I1561" s="35">
        <v>1.17</v>
      </c>
    </row>
    <row r="1562" spans="1:9" x14ac:dyDescent="0.25">
      <c r="A1562" s="2">
        <v>1561</v>
      </c>
      <c r="B1562" s="35">
        <v>5.6999999999999993</v>
      </c>
      <c r="C1562" s="35">
        <v>1.9949999999999997</v>
      </c>
      <c r="D1562" s="35">
        <v>0.84000000000000008</v>
      </c>
      <c r="E1562" s="35">
        <v>0.02</v>
      </c>
      <c r="F1562" s="35">
        <v>26</v>
      </c>
      <c r="G1562" s="2">
        <v>1.1089253200152689</v>
      </c>
      <c r="H1562" s="2">
        <v>5.0585568476372931</v>
      </c>
      <c r="I1562" s="35">
        <v>1.46</v>
      </c>
    </row>
    <row r="1563" spans="1:9" x14ac:dyDescent="0.25">
      <c r="A1563" s="2">
        <v>1562</v>
      </c>
      <c r="B1563" s="35">
        <v>3.3000000000000003</v>
      </c>
      <c r="C1563" s="35">
        <v>1.3200000000000003</v>
      </c>
      <c r="D1563" s="35">
        <v>0.84000000000000008</v>
      </c>
      <c r="E1563" s="35">
        <v>0</v>
      </c>
      <c r="F1563" s="35">
        <v>26</v>
      </c>
      <c r="G1563" s="2">
        <v>0.61861170821323685</v>
      </c>
      <c r="H1563" s="2">
        <v>1.6632595324936359</v>
      </c>
      <c r="I1563" s="35">
        <v>1.25</v>
      </c>
    </row>
    <row r="1564" spans="1:9" x14ac:dyDescent="0.25">
      <c r="A1564" s="2">
        <v>1563</v>
      </c>
      <c r="B1564" s="35">
        <v>5.6999999999999993</v>
      </c>
      <c r="C1564" s="35">
        <v>3.1349999999999998</v>
      </c>
      <c r="D1564" s="35">
        <v>0.48</v>
      </c>
      <c r="E1564" s="35">
        <v>0.04</v>
      </c>
      <c r="F1564" s="35">
        <v>26</v>
      </c>
      <c r="G1564" s="2">
        <v>0.7635286604509125</v>
      </c>
      <c r="H1564" s="2">
        <v>4.4876867370680582</v>
      </c>
      <c r="I1564" s="35">
        <v>1.24</v>
      </c>
    </row>
    <row r="1565" spans="1:9" x14ac:dyDescent="0.25">
      <c r="A1565" s="2">
        <v>1564</v>
      </c>
      <c r="B1565" s="35">
        <v>5.4</v>
      </c>
      <c r="C1565" s="35">
        <v>2.16</v>
      </c>
      <c r="D1565" s="35">
        <v>0.84000000000000008</v>
      </c>
      <c r="E1565" s="35">
        <v>0.03</v>
      </c>
      <c r="F1565" s="35">
        <v>26</v>
      </c>
      <c r="G1565" s="2">
        <v>0.98568330622125488</v>
      </c>
      <c r="H1565" s="2">
        <v>4.3797797307277406</v>
      </c>
      <c r="I1565" s="35">
        <v>1.4</v>
      </c>
    </row>
    <row r="1566" spans="1:9" x14ac:dyDescent="0.25">
      <c r="A1566" s="2">
        <v>1565</v>
      </c>
      <c r="B1566" s="35">
        <v>4.1999999999999993</v>
      </c>
      <c r="C1566" s="35">
        <v>2.3099999999999996</v>
      </c>
      <c r="D1566" s="35">
        <v>0.42000000000000004</v>
      </c>
      <c r="E1566" s="35">
        <v>0.02</v>
      </c>
      <c r="F1566" s="35">
        <v>26</v>
      </c>
      <c r="G1566" s="2">
        <v>0.56481331387513545</v>
      </c>
      <c r="H1566" s="2">
        <v>2.4991755145027481</v>
      </c>
      <c r="I1566" s="35">
        <v>1.1200000000000001</v>
      </c>
    </row>
    <row r="1567" spans="1:9" x14ac:dyDescent="0.25">
      <c r="A1567" s="2">
        <v>1566</v>
      </c>
      <c r="B1567" s="35">
        <v>5.6999999999999993</v>
      </c>
      <c r="C1567" s="35">
        <v>2.8499999999999996</v>
      </c>
      <c r="D1567" s="35">
        <v>0.84000000000000008</v>
      </c>
      <c r="E1567" s="35">
        <v>0</v>
      </c>
      <c r="F1567" s="35">
        <v>26</v>
      </c>
      <c r="G1567" s="2">
        <v>0.92273507763723506</v>
      </c>
      <c r="H1567" s="2">
        <v>4.5036326805907523</v>
      </c>
      <c r="I1567" s="35">
        <v>1.36</v>
      </c>
    </row>
    <row r="1568" spans="1:9" x14ac:dyDescent="0.25">
      <c r="A1568" s="2">
        <v>1567</v>
      </c>
      <c r="B1568" s="35">
        <v>3.3000000000000003</v>
      </c>
      <c r="C1568" s="35">
        <v>1.155</v>
      </c>
      <c r="D1568" s="35">
        <v>0.66</v>
      </c>
      <c r="E1568" s="35">
        <v>0.03</v>
      </c>
      <c r="F1568" s="35">
        <v>26</v>
      </c>
      <c r="G1568" s="2">
        <v>0.62207976885534177</v>
      </c>
      <c r="H1568" s="2">
        <v>1.7749693198480805</v>
      </c>
      <c r="I1568" s="35">
        <v>1.21</v>
      </c>
    </row>
    <row r="1569" spans="1:9" x14ac:dyDescent="0.25">
      <c r="A1569" s="2">
        <v>1568</v>
      </c>
      <c r="B1569" s="35">
        <v>2.4000000000000004</v>
      </c>
      <c r="C1569" s="35">
        <v>0.96000000000000019</v>
      </c>
      <c r="D1569" s="35">
        <v>0.42000000000000004</v>
      </c>
      <c r="E1569" s="35">
        <v>0</v>
      </c>
      <c r="F1569" s="35">
        <v>26</v>
      </c>
      <c r="G1569" s="2">
        <v>0.42394254152615568</v>
      </c>
      <c r="H1569" s="2">
        <v>0.9772444933188198</v>
      </c>
      <c r="I1569" s="35">
        <v>1.06</v>
      </c>
    </row>
    <row r="1570" spans="1:9" x14ac:dyDescent="0.25">
      <c r="A1570" s="2">
        <v>1569</v>
      </c>
      <c r="B1570" s="35">
        <v>2.7</v>
      </c>
      <c r="C1570" s="35">
        <v>1.08</v>
      </c>
      <c r="D1570" s="35">
        <v>0.48</v>
      </c>
      <c r="E1570" s="35">
        <v>0</v>
      </c>
      <c r="F1570" s="35">
        <v>26</v>
      </c>
      <c r="G1570" s="2">
        <v>0.47799527001676972</v>
      </c>
      <c r="H1570" s="2">
        <v>1.2143987552055631</v>
      </c>
      <c r="I1570" s="35">
        <v>1.1000000000000001</v>
      </c>
    </row>
    <row r="1571" spans="1:9" x14ac:dyDescent="0.25">
      <c r="A1571" s="2">
        <v>1570</v>
      </c>
      <c r="B1571" s="35">
        <v>4.8000000000000007</v>
      </c>
      <c r="C1571" s="35">
        <v>1.6800000000000002</v>
      </c>
      <c r="D1571" s="35">
        <v>0.66</v>
      </c>
      <c r="E1571" s="35">
        <v>0.04</v>
      </c>
      <c r="F1571" s="35">
        <v>26</v>
      </c>
      <c r="G1571" s="2">
        <v>0.89616982285920743</v>
      </c>
      <c r="H1571" s="2">
        <v>3.7272526865516733</v>
      </c>
      <c r="I1571" s="35">
        <v>1.33</v>
      </c>
    </row>
    <row r="1572" spans="1:9" x14ac:dyDescent="0.25">
      <c r="A1572" s="2">
        <v>1571</v>
      </c>
      <c r="B1572" s="35">
        <v>4.1999999999999993</v>
      </c>
      <c r="C1572" s="35">
        <v>1.0499999999999998</v>
      </c>
      <c r="D1572" s="35">
        <v>0.66</v>
      </c>
      <c r="E1572" s="35">
        <v>0.04</v>
      </c>
      <c r="F1572" s="35">
        <v>26</v>
      </c>
      <c r="G1572" s="2">
        <v>0.88191636959407271</v>
      </c>
      <c r="H1572" s="2">
        <v>3.0195223480396081</v>
      </c>
      <c r="I1572" s="35">
        <v>1.33</v>
      </c>
    </row>
    <row r="1573" spans="1:9" x14ac:dyDescent="0.25">
      <c r="A1573" s="2">
        <v>1572</v>
      </c>
      <c r="B1573" s="35">
        <v>2.0999999999999996</v>
      </c>
      <c r="C1573" s="35">
        <v>0.83999999999999986</v>
      </c>
      <c r="D1573" s="35">
        <v>0.48</v>
      </c>
      <c r="E1573" s="35">
        <v>0.04</v>
      </c>
      <c r="F1573" s="35">
        <v>26</v>
      </c>
      <c r="G1573" s="2">
        <v>0.35951668477438653</v>
      </c>
      <c r="H1573" s="2">
        <v>0.72872321098873316</v>
      </c>
      <c r="I1573" s="35">
        <v>1.04</v>
      </c>
    </row>
    <row r="1574" spans="1:9" x14ac:dyDescent="0.25">
      <c r="A1574" s="2">
        <v>1573</v>
      </c>
      <c r="B1574" s="35">
        <v>2.0999999999999996</v>
      </c>
      <c r="C1574" s="35">
        <v>0.73499999999999988</v>
      </c>
      <c r="D1574" s="35">
        <v>0.42000000000000004</v>
      </c>
      <c r="E1574" s="35">
        <v>0.04</v>
      </c>
      <c r="F1574" s="35">
        <v>26</v>
      </c>
      <c r="G1574" s="2">
        <v>0.38144186941520269</v>
      </c>
      <c r="H1574" s="2">
        <v>0.76661254080654428</v>
      </c>
      <c r="I1574" s="35">
        <v>1.04</v>
      </c>
    </row>
    <row r="1575" spans="1:9" x14ac:dyDescent="0.25">
      <c r="A1575" s="2">
        <v>1574</v>
      </c>
      <c r="B1575" s="35">
        <v>4.1999999999999993</v>
      </c>
      <c r="C1575" s="35">
        <v>1.4699999999999998</v>
      </c>
      <c r="D1575" s="35">
        <v>0.66</v>
      </c>
      <c r="E1575" s="35">
        <v>0.04</v>
      </c>
      <c r="F1575" s="35">
        <v>26</v>
      </c>
      <c r="G1575" s="2">
        <v>0.78483879600450968</v>
      </c>
      <c r="H1575" s="2">
        <v>2.8574875973145337</v>
      </c>
      <c r="I1575" s="35">
        <v>1.28</v>
      </c>
    </row>
    <row r="1576" spans="1:9" x14ac:dyDescent="0.25">
      <c r="A1576" s="2">
        <v>1575</v>
      </c>
      <c r="B1576" s="35">
        <v>5.4</v>
      </c>
      <c r="C1576" s="35">
        <v>2.9700000000000006</v>
      </c>
      <c r="D1576" s="35">
        <v>0.84000000000000008</v>
      </c>
      <c r="E1576" s="35">
        <v>0.04</v>
      </c>
      <c r="F1576" s="35">
        <v>26</v>
      </c>
      <c r="G1576" s="2">
        <v>0.79721782666548524</v>
      </c>
      <c r="H1576" s="2">
        <v>3.7767690904843749</v>
      </c>
      <c r="I1576" s="35">
        <v>1.32</v>
      </c>
    </row>
    <row r="1577" spans="1:9" x14ac:dyDescent="0.25">
      <c r="A1577" s="2">
        <v>1576</v>
      </c>
      <c r="B1577" s="35">
        <v>2.7</v>
      </c>
      <c r="C1577" s="35">
        <v>1.4850000000000003</v>
      </c>
      <c r="D1577" s="35">
        <v>0.84000000000000008</v>
      </c>
      <c r="E1577" s="35">
        <v>0.04</v>
      </c>
      <c r="F1577" s="35">
        <v>26</v>
      </c>
      <c r="G1577" s="2">
        <v>0.40132655773948245</v>
      </c>
      <c r="H1577" s="2">
        <v>0.95650950202509344</v>
      </c>
      <c r="I1577" s="35">
        <v>1.1499999999999999</v>
      </c>
    </row>
    <row r="1578" spans="1:9" x14ac:dyDescent="0.25">
      <c r="A1578" s="2">
        <v>1577</v>
      </c>
      <c r="B1578" s="35">
        <v>2.7</v>
      </c>
      <c r="C1578" s="35">
        <v>1.4850000000000003</v>
      </c>
      <c r="D1578" s="35">
        <v>0.60000000000000009</v>
      </c>
      <c r="E1578" s="35">
        <v>0.04</v>
      </c>
      <c r="F1578" s="35">
        <v>26</v>
      </c>
      <c r="G1578" s="2">
        <v>0.37574346926032015</v>
      </c>
      <c r="H1578" s="2">
        <v>0.99975565796760324</v>
      </c>
      <c r="I1578" s="35">
        <v>1.08</v>
      </c>
    </row>
    <row r="1579" spans="1:9" x14ac:dyDescent="0.25">
      <c r="A1579" s="2">
        <v>1578</v>
      </c>
      <c r="B1579" s="35">
        <v>3.3000000000000003</v>
      </c>
      <c r="C1579" s="35">
        <v>0.82500000000000007</v>
      </c>
      <c r="D1579" s="35">
        <v>0.48</v>
      </c>
      <c r="E1579" s="35">
        <v>0.04</v>
      </c>
      <c r="F1579" s="35">
        <v>26</v>
      </c>
      <c r="G1579" s="2">
        <v>0.67901393631134621</v>
      </c>
      <c r="H1579" s="2">
        <v>1.9526693496880239</v>
      </c>
      <c r="I1579" s="35">
        <v>1.21</v>
      </c>
    </row>
    <row r="1580" spans="1:9" x14ac:dyDescent="0.25">
      <c r="A1580" s="2">
        <v>1579</v>
      </c>
      <c r="B1580" s="35">
        <v>1.7999999999999998</v>
      </c>
      <c r="C1580" s="35">
        <v>0.62999999999999989</v>
      </c>
      <c r="D1580" s="35">
        <v>0.42000000000000004</v>
      </c>
      <c r="E1580" s="35">
        <v>0.02</v>
      </c>
      <c r="F1580" s="35">
        <v>26</v>
      </c>
      <c r="G1580" s="2">
        <v>0.33654679324166104</v>
      </c>
      <c r="H1580" s="2">
        <v>0.57159908629284295</v>
      </c>
      <c r="I1580" s="35">
        <v>1.02</v>
      </c>
    </row>
    <row r="1581" spans="1:9" x14ac:dyDescent="0.25">
      <c r="A1581" s="2">
        <v>1580</v>
      </c>
      <c r="B1581" s="35">
        <v>2.4000000000000004</v>
      </c>
      <c r="C1581" s="35">
        <v>0.84000000000000008</v>
      </c>
      <c r="D1581" s="35">
        <v>0.66</v>
      </c>
      <c r="E1581" s="35">
        <v>0.04</v>
      </c>
      <c r="F1581" s="35">
        <v>26</v>
      </c>
      <c r="G1581" s="2">
        <v>0.45084571544041796</v>
      </c>
      <c r="H1581" s="2">
        <v>0.9427518177512727</v>
      </c>
      <c r="I1581" s="35">
        <v>1.1299999999999999</v>
      </c>
    </row>
    <row r="1582" spans="1:9" x14ac:dyDescent="0.25">
      <c r="A1582" s="2">
        <v>1581</v>
      </c>
      <c r="B1582" s="35">
        <v>4.1999999999999993</v>
      </c>
      <c r="C1582" s="35">
        <v>2.3099999999999996</v>
      </c>
      <c r="D1582" s="35">
        <v>0.84000000000000008</v>
      </c>
      <c r="E1582" s="35">
        <v>0.04</v>
      </c>
      <c r="F1582" s="35">
        <v>26</v>
      </c>
      <c r="G1582" s="2">
        <v>0.62126615158726184</v>
      </c>
      <c r="H1582" s="2">
        <v>2.2920414588190692</v>
      </c>
      <c r="I1582" s="35">
        <v>1.24</v>
      </c>
    </row>
    <row r="1583" spans="1:9" x14ac:dyDescent="0.25">
      <c r="A1583" s="2">
        <v>1582</v>
      </c>
      <c r="B1583" s="35">
        <v>5.0999999999999996</v>
      </c>
      <c r="C1583" s="35">
        <v>2.8050000000000002</v>
      </c>
      <c r="D1583" s="35">
        <v>0.60000000000000009</v>
      </c>
      <c r="E1583" s="35">
        <v>0.04</v>
      </c>
      <c r="F1583" s="35">
        <v>26</v>
      </c>
      <c r="G1583" s="2">
        <v>0.70479386024078616</v>
      </c>
      <c r="H1583" s="2">
        <v>3.5204614468645752</v>
      </c>
      <c r="I1583" s="35">
        <v>1.22</v>
      </c>
    </row>
    <row r="1584" spans="1:9" x14ac:dyDescent="0.25">
      <c r="A1584" s="2">
        <v>1583</v>
      </c>
      <c r="B1584" s="35">
        <v>5.0999999999999996</v>
      </c>
      <c r="C1584" s="35">
        <v>2.5499999999999998</v>
      </c>
      <c r="D1584" s="35">
        <v>0.42000000000000004</v>
      </c>
      <c r="E1584" s="35">
        <v>0.04</v>
      </c>
      <c r="F1584" s="35">
        <v>26</v>
      </c>
      <c r="G1584" s="2">
        <v>0.73501553599082925</v>
      </c>
      <c r="H1584" s="2">
        <v>3.8719221503606476</v>
      </c>
      <c r="I1584" s="35">
        <v>1.21</v>
      </c>
    </row>
    <row r="1585" spans="1:9" x14ac:dyDescent="0.25">
      <c r="A1585" s="2">
        <v>1584</v>
      </c>
      <c r="B1585" s="35">
        <v>2.7</v>
      </c>
      <c r="C1585" s="35">
        <v>1.35</v>
      </c>
      <c r="D1585" s="35">
        <v>0.60000000000000009</v>
      </c>
      <c r="E1585" s="35">
        <v>0.04</v>
      </c>
      <c r="F1585" s="35">
        <v>26</v>
      </c>
      <c r="G1585" s="2">
        <v>0.4071739900968977</v>
      </c>
      <c r="H1585" s="2">
        <v>1.060090421418427</v>
      </c>
      <c r="I1585" s="35">
        <v>1.0900000000000001</v>
      </c>
    </row>
    <row r="1586" spans="1:9" x14ac:dyDescent="0.25">
      <c r="A1586" s="2">
        <v>1585</v>
      </c>
      <c r="B1586" s="35">
        <v>1.7999999999999998</v>
      </c>
      <c r="C1586" s="35">
        <v>0.62999999999999989</v>
      </c>
      <c r="D1586" s="35">
        <v>0.66</v>
      </c>
      <c r="E1586" s="35">
        <v>0.04</v>
      </c>
      <c r="F1586" s="35">
        <v>26</v>
      </c>
      <c r="G1586" s="2">
        <v>0.33951468858572054</v>
      </c>
      <c r="H1586" s="2">
        <v>0.53602638727956819</v>
      </c>
      <c r="I1586" s="35">
        <v>1.0900000000000001</v>
      </c>
    </row>
    <row r="1587" spans="1:9" x14ac:dyDescent="0.25">
      <c r="A1587" s="2">
        <v>1586</v>
      </c>
      <c r="B1587" s="35">
        <v>3.5999999999999996</v>
      </c>
      <c r="C1587" s="35">
        <v>0.72</v>
      </c>
      <c r="D1587" s="35">
        <v>0.66</v>
      </c>
      <c r="E1587" s="35">
        <v>0</v>
      </c>
      <c r="F1587" s="35">
        <v>26</v>
      </c>
      <c r="G1587" s="2">
        <v>0.81527184486790449</v>
      </c>
      <c r="H1587" s="2">
        <v>2.2761703731562677</v>
      </c>
      <c r="I1587" s="35">
        <v>1.31</v>
      </c>
    </row>
    <row r="1588" spans="1:9" x14ac:dyDescent="0.25">
      <c r="A1588" s="2">
        <v>1587</v>
      </c>
      <c r="B1588" s="35">
        <v>3.5999999999999996</v>
      </c>
      <c r="C1588" s="35">
        <v>0.72</v>
      </c>
      <c r="D1588" s="35">
        <v>0.60000000000000009</v>
      </c>
      <c r="E1588" s="35">
        <v>0.02</v>
      </c>
      <c r="F1588" s="35">
        <v>26</v>
      </c>
      <c r="G1588" s="2">
        <v>0.80102557835771515</v>
      </c>
      <c r="H1588" s="2">
        <v>2.3050552987717103</v>
      </c>
      <c r="I1588" s="35">
        <v>1.28</v>
      </c>
    </row>
    <row r="1589" spans="1:9" x14ac:dyDescent="0.25">
      <c r="A1589" s="2">
        <v>1588</v>
      </c>
      <c r="B1589" s="35">
        <v>4.8000000000000007</v>
      </c>
      <c r="C1589" s="35">
        <v>1.6800000000000002</v>
      </c>
      <c r="D1589" s="35">
        <v>0.78</v>
      </c>
      <c r="E1589" s="35">
        <v>0.02</v>
      </c>
      <c r="F1589" s="35">
        <v>26</v>
      </c>
      <c r="G1589" s="2">
        <v>0.92478006122042977</v>
      </c>
      <c r="H1589" s="2">
        <v>3.6427364545640604</v>
      </c>
      <c r="I1589" s="35">
        <v>1.37</v>
      </c>
    </row>
    <row r="1590" spans="1:9" x14ac:dyDescent="0.25">
      <c r="A1590" s="2">
        <v>1589</v>
      </c>
      <c r="B1590" s="35">
        <v>4.8000000000000007</v>
      </c>
      <c r="C1590" s="35">
        <v>1.9200000000000004</v>
      </c>
      <c r="D1590" s="35">
        <v>0.84000000000000008</v>
      </c>
      <c r="E1590" s="35">
        <v>0.04</v>
      </c>
      <c r="F1590" s="35">
        <v>26</v>
      </c>
      <c r="G1590" s="2">
        <v>0.87305906592334037</v>
      </c>
      <c r="H1590" s="2">
        <v>3.4561525874659851</v>
      </c>
      <c r="I1590" s="35">
        <v>1.35</v>
      </c>
    </row>
    <row r="1591" spans="1:9" x14ac:dyDescent="0.25">
      <c r="A1591" s="2">
        <v>1590</v>
      </c>
      <c r="B1591" s="35">
        <v>3.3000000000000003</v>
      </c>
      <c r="C1591" s="35">
        <v>1.155</v>
      </c>
      <c r="D1591" s="35">
        <v>0.48</v>
      </c>
      <c r="E1591" s="35">
        <v>0</v>
      </c>
      <c r="F1591" s="35">
        <v>26</v>
      </c>
      <c r="G1591" s="2">
        <v>0.61819492922025632</v>
      </c>
      <c r="H1591" s="2">
        <v>1.866156981526889</v>
      </c>
      <c r="I1591" s="35">
        <v>1.17</v>
      </c>
    </row>
    <row r="1592" spans="1:9" x14ac:dyDescent="0.25">
      <c r="A1592" s="2">
        <v>1591</v>
      </c>
      <c r="B1592" s="35">
        <v>3.5999999999999996</v>
      </c>
      <c r="C1592" s="35">
        <v>1.98</v>
      </c>
      <c r="D1592" s="35">
        <v>0.48</v>
      </c>
      <c r="E1592" s="35">
        <v>0.04</v>
      </c>
      <c r="F1592" s="35">
        <v>26</v>
      </c>
      <c r="G1592" s="2">
        <v>0.4843141278963633</v>
      </c>
      <c r="H1592" s="2">
        <v>1.8028003244143005</v>
      </c>
      <c r="I1592" s="35">
        <v>1.1000000000000001</v>
      </c>
    </row>
    <row r="1593" spans="1:9" x14ac:dyDescent="0.25">
      <c r="A1593" s="2">
        <v>1592</v>
      </c>
      <c r="B1593" s="35">
        <v>1.7999999999999998</v>
      </c>
      <c r="C1593" s="35">
        <v>0.36</v>
      </c>
      <c r="D1593" s="35">
        <v>0.48</v>
      </c>
      <c r="E1593" s="35">
        <v>0</v>
      </c>
      <c r="F1593" s="35">
        <v>26</v>
      </c>
      <c r="G1593" s="2">
        <v>0.4116472622810351</v>
      </c>
      <c r="H1593" s="2">
        <v>0.60393848046530219</v>
      </c>
      <c r="I1593" s="35">
        <v>1.06</v>
      </c>
    </row>
    <row r="1594" spans="1:9" x14ac:dyDescent="0.25">
      <c r="A1594" s="2">
        <v>1593</v>
      </c>
      <c r="B1594" s="35">
        <v>3.3000000000000003</v>
      </c>
      <c r="C1594" s="35">
        <v>1.6500000000000001</v>
      </c>
      <c r="D1594" s="35">
        <v>0.48</v>
      </c>
      <c r="E1594" s="35">
        <v>0.02</v>
      </c>
      <c r="F1594" s="35">
        <v>26</v>
      </c>
      <c r="G1594" s="2">
        <v>0.49221270024585573</v>
      </c>
      <c r="H1594" s="2">
        <v>1.6304984540183076</v>
      </c>
      <c r="I1594" s="35">
        <v>1.1000000000000001</v>
      </c>
    </row>
    <row r="1595" spans="1:9" x14ac:dyDescent="0.25">
      <c r="A1595" s="2">
        <v>1594</v>
      </c>
      <c r="B1595" s="35">
        <v>5.6999999999999993</v>
      </c>
      <c r="C1595" s="35">
        <v>2.2799999999999998</v>
      </c>
      <c r="D1595" s="35">
        <v>0.60000000000000009</v>
      </c>
      <c r="E1595" s="35">
        <v>0.04</v>
      </c>
      <c r="F1595" s="35">
        <v>26</v>
      </c>
      <c r="G1595" s="2">
        <v>0.98611642328422722</v>
      </c>
      <c r="H1595" s="2">
        <v>5.1278718519174307</v>
      </c>
      <c r="I1595" s="35">
        <v>1.36</v>
      </c>
    </row>
    <row r="1596" spans="1:9" x14ac:dyDescent="0.25">
      <c r="A1596" s="2">
        <v>1595</v>
      </c>
      <c r="B1596" s="35">
        <v>3.3000000000000003</v>
      </c>
      <c r="C1596" s="35">
        <v>1.3200000000000003</v>
      </c>
      <c r="D1596" s="35">
        <v>0.66</v>
      </c>
      <c r="E1596" s="35">
        <v>0.04</v>
      </c>
      <c r="F1596" s="35">
        <v>26</v>
      </c>
      <c r="G1596" s="2">
        <v>0.57970463752656409</v>
      </c>
      <c r="H1596" s="2">
        <v>1.7073919858077229</v>
      </c>
      <c r="I1596" s="35">
        <v>1.19</v>
      </c>
    </row>
    <row r="1597" spans="1:9" x14ac:dyDescent="0.25">
      <c r="A1597" s="2">
        <v>1596</v>
      </c>
      <c r="B1597" s="35">
        <v>3.3000000000000003</v>
      </c>
      <c r="C1597" s="35">
        <v>1.8150000000000004</v>
      </c>
      <c r="D1597" s="35">
        <v>0.42000000000000004</v>
      </c>
      <c r="E1597" s="35">
        <v>0.04</v>
      </c>
      <c r="F1597" s="35">
        <v>26</v>
      </c>
      <c r="G1597" s="2">
        <v>0.43810943222980653</v>
      </c>
      <c r="H1597" s="2">
        <v>1.5344886342645818</v>
      </c>
      <c r="I1597" s="35">
        <v>1.06</v>
      </c>
    </row>
    <row r="1598" spans="1:9" x14ac:dyDescent="0.25">
      <c r="A1598" s="2">
        <v>1597</v>
      </c>
      <c r="B1598" s="35">
        <v>3.3000000000000003</v>
      </c>
      <c r="C1598" s="35">
        <v>0.82500000000000007</v>
      </c>
      <c r="D1598" s="35">
        <v>0.84000000000000008</v>
      </c>
      <c r="E1598" s="35">
        <v>0</v>
      </c>
      <c r="F1598" s="35">
        <v>26</v>
      </c>
      <c r="G1598" s="2">
        <v>0.73123594851115159</v>
      </c>
      <c r="H1598" s="2">
        <v>1.8023474083706006</v>
      </c>
      <c r="I1598" s="35">
        <v>1.3</v>
      </c>
    </row>
    <row r="1599" spans="1:9" x14ac:dyDescent="0.25">
      <c r="A1599" s="2">
        <v>1598</v>
      </c>
      <c r="B1599" s="35">
        <v>3.3000000000000003</v>
      </c>
      <c r="C1599" s="35">
        <v>0.66000000000000014</v>
      </c>
      <c r="D1599" s="35">
        <v>0.66</v>
      </c>
      <c r="E1599" s="35">
        <v>0</v>
      </c>
      <c r="F1599" s="35">
        <v>26</v>
      </c>
      <c r="G1599" s="2">
        <v>0.74920516284167427</v>
      </c>
      <c r="H1599" s="2">
        <v>1.9148900983734769</v>
      </c>
      <c r="I1599" s="35">
        <v>1.26</v>
      </c>
    </row>
    <row r="1600" spans="1:9" x14ac:dyDescent="0.25">
      <c r="A1600" s="2">
        <v>1599</v>
      </c>
      <c r="B1600" s="35">
        <v>2.7</v>
      </c>
      <c r="C1600" s="35">
        <v>0.67500000000000004</v>
      </c>
      <c r="D1600" s="35">
        <v>0.66</v>
      </c>
      <c r="E1600" s="35">
        <v>0.04</v>
      </c>
      <c r="F1600" s="35">
        <v>26</v>
      </c>
      <c r="G1600" s="2">
        <v>0.5689182404610571</v>
      </c>
      <c r="H1600" s="2">
        <v>1.2557688846395247</v>
      </c>
      <c r="I1600" s="35">
        <v>1.19</v>
      </c>
    </row>
    <row r="1601" spans="1:9" x14ac:dyDescent="0.25">
      <c r="A1601" s="2">
        <v>1600</v>
      </c>
      <c r="B1601" s="35">
        <v>4.8000000000000007</v>
      </c>
      <c r="C1601" s="35">
        <v>0.96000000000000019</v>
      </c>
      <c r="D1601" s="35">
        <v>0.48</v>
      </c>
      <c r="E1601" s="35">
        <v>0.04</v>
      </c>
      <c r="F1601" s="35">
        <v>26</v>
      </c>
      <c r="G1601" s="2">
        <v>1.0419533357705129</v>
      </c>
      <c r="H1601" s="2">
        <v>4.2001286950088668</v>
      </c>
      <c r="I1601" s="35">
        <v>1.37</v>
      </c>
    </row>
    <row r="1602" spans="1:9" x14ac:dyDescent="0.25">
      <c r="A1602" s="2">
        <v>1601</v>
      </c>
      <c r="B1602" s="35">
        <v>3.5999999999999996</v>
      </c>
      <c r="C1602" s="35">
        <v>1.7999999999999998</v>
      </c>
      <c r="D1602" s="35">
        <v>0.42000000000000004</v>
      </c>
      <c r="E1602" s="35">
        <v>0.02</v>
      </c>
      <c r="F1602" s="35">
        <v>26</v>
      </c>
      <c r="G1602" s="2">
        <v>0.52929632028006679</v>
      </c>
      <c r="H1602" s="2">
        <v>1.9589886084505763</v>
      </c>
      <c r="I1602" s="35">
        <v>1.1000000000000001</v>
      </c>
    </row>
    <row r="1603" spans="1:9" x14ac:dyDescent="0.25">
      <c r="A1603" s="2">
        <v>1602</v>
      </c>
      <c r="B1603" s="35">
        <v>1.7999999999999998</v>
      </c>
      <c r="C1603" s="35">
        <v>0.44999999999999996</v>
      </c>
      <c r="D1603" s="35">
        <v>0.78</v>
      </c>
      <c r="E1603" s="35">
        <v>0</v>
      </c>
      <c r="F1603" s="35">
        <v>26</v>
      </c>
      <c r="G1603" s="2">
        <v>0.40494830408965959</v>
      </c>
      <c r="H1603" s="2">
        <v>0.55235059443073697</v>
      </c>
      <c r="I1603" s="35">
        <v>1.05</v>
      </c>
    </row>
    <row r="1604" spans="1:9" x14ac:dyDescent="0.25">
      <c r="A1604" s="2">
        <v>1603</v>
      </c>
      <c r="B1604" s="35">
        <v>3.9000000000000004</v>
      </c>
      <c r="C1604" s="35">
        <v>2.1450000000000005</v>
      </c>
      <c r="D1604" s="35">
        <v>0.48</v>
      </c>
      <c r="E1604" s="35">
        <v>0</v>
      </c>
      <c r="F1604" s="35">
        <v>26</v>
      </c>
      <c r="G1604" s="2">
        <v>0.5415787774301819</v>
      </c>
      <c r="H1604" s="2">
        <v>2.1584941274150773</v>
      </c>
      <c r="I1604" s="35">
        <v>1.1100000000000001</v>
      </c>
    </row>
    <row r="1605" spans="1:9" x14ac:dyDescent="0.25">
      <c r="A1605" s="2">
        <v>1604</v>
      </c>
      <c r="B1605" s="35">
        <v>4.1999999999999993</v>
      </c>
      <c r="C1605" s="35">
        <v>1.6799999999999997</v>
      </c>
      <c r="D1605" s="35">
        <v>0.78</v>
      </c>
      <c r="E1605" s="35">
        <v>0.04</v>
      </c>
      <c r="F1605" s="35">
        <v>26</v>
      </c>
      <c r="G1605" s="2">
        <v>0.75454944185233108</v>
      </c>
      <c r="H1605" s="2">
        <v>2.6845492037184453</v>
      </c>
      <c r="I1605" s="35">
        <v>1.29</v>
      </c>
    </row>
    <row r="1606" spans="1:9" x14ac:dyDescent="0.25">
      <c r="A1606" s="2">
        <v>1605</v>
      </c>
      <c r="B1606" s="35">
        <v>2.4000000000000004</v>
      </c>
      <c r="C1606" s="35">
        <v>1.2000000000000002</v>
      </c>
      <c r="D1606" s="35">
        <v>0.48</v>
      </c>
      <c r="E1606" s="35">
        <v>0</v>
      </c>
      <c r="F1606" s="35">
        <v>26</v>
      </c>
      <c r="G1606" s="2">
        <v>0.37057468606367583</v>
      </c>
      <c r="H1606" s="2">
        <v>0.88398125821674622</v>
      </c>
      <c r="I1606" s="35">
        <v>1.03</v>
      </c>
    </row>
    <row r="1607" spans="1:9" x14ac:dyDescent="0.25">
      <c r="A1607" s="2">
        <v>1606</v>
      </c>
      <c r="B1607" s="35">
        <v>5.4</v>
      </c>
      <c r="C1607" s="35">
        <v>2.9700000000000006</v>
      </c>
      <c r="D1607" s="35">
        <v>0.66</v>
      </c>
      <c r="E1607" s="35">
        <v>0.04</v>
      </c>
      <c r="F1607" s="35">
        <v>26</v>
      </c>
      <c r="G1607" s="2">
        <v>0.75787280334074225</v>
      </c>
      <c r="H1607" s="2">
        <v>3.9017404450852804</v>
      </c>
      <c r="I1607" s="35">
        <v>1.26</v>
      </c>
    </row>
    <row r="1608" spans="1:9" x14ac:dyDescent="0.25">
      <c r="A1608" s="2">
        <v>1607</v>
      </c>
      <c r="B1608" s="35">
        <v>3.3000000000000003</v>
      </c>
      <c r="C1608" s="35">
        <v>1.6500000000000001</v>
      </c>
      <c r="D1608" s="35">
        <v>0.48</v>
      </c>
      <c r="E1608" s="35">
        <v>0.04</v>
      </c>
      <c r="F1608" s="35">
        <v>26</v>
      </c>
      <c r="G1608" s="2">
        <v>0.48352427066141423</v>
      </c>
      <c r="H1608" s="2">
        <v>1.613409451729934</v>
      </c>
      <c r="I1608" s="35">
        <v>1.1000000000000001</v>
      </c>
    </row>
    <row r="1609" spans="1:9" x14ac:dyDescent="0.25">
      <c r="A1609" s="2">
        <v>1608</v>
      </c>
      <c r="B1609" s="35">
        <v>3.5999999999999996</v>
      </c>
      <c r="C1609" s="35">
        <v>1.44</v>
      </c>
      <c r="D1609" s="35">
        <v>0.48</v>
      </c>
      <c r="E1609" s="35">
        <v>0.04</v>
      </c>
      <c r="F1609" s="35">
        <v>26</v>
      </c>
      <c r="G1609" s="2">
        <v>0.61227099995813694</v>
      </c>
      <c r="H1609" s="2">
        <v>2.1113172427929676</v>
      </c>
      <c r="I1609" s="35">
        <v>1.1599999999999999</v>
      </c>
    </row>
    <row r="1610" spans="1:9" x14ac:dyDescent="0.25">
      <c r="A1610" s="2">
        <v>1609</v>
      </c>
      <c r="B1610" s="35">
        <v>2.7</v>
      </c>
      <c r="C1610" s="35">
        <v>0.67500000000000004</v>
      </c>
      <c r="D1610" s="35">
        <v>0.60000000000000009</v>
      </c>
      <c r="E1610" s="35">
        <v>0.02</v>
      </c>
      <c r="F1610" s="35">
        <v>26</v>
      </c>
      <c r="G1610" s="2">
        <v>0.57286327895144851</v>
      </c>
      <c r="H1610" s="2">
        <v>1.2788031037843264</v>
      </c>
      <c r="I1610" s="35">
        <v>1.17</v>
      </c>
    </row>
    <row r="1611" spans="1:9" x14ac:dyDescent="0.25">
      <c r="A1611" s="2">
        <v>1610</v>
      </c>
      <c r="B1611" s="35">
        <v>3.5999999999999996</v>
      </c>
      <c r="C1611" s="35">
        <v>1.7999999999999998</v>
      </c>
      <c r="D1611" s="35">
        <v>0.84000000000000008</v>
      </c>
      <c r="E1611" s="35">
        <v>0.04</v>
      </c>
      <c r="F1611" s="35">
        <v>26</v>
      </c>
      <c r="G1611" s="2">
        <v>0.57424458324739169</v>
      </c>
      <c r="H1611" s="2">
        <v>1.7852205712859688</v>
      </c>
      <c r="I1611" s="35">
        <v>1.22</v>
      </c>
    </row>
    <row r="1612" spans="1:9" x14ac:dyDescent="0.25">
      <c r="A1612" s="2">
        <v>1611</v>
      </c>
      <c r="B1612" s="35">
        <v>1.7999999999999998</v>
      </c>
      <c r="C1612" s="35">
        <v>0.72</v>
      </c>
      <c r="D1612" s="35">
        <v>0.84000000000000008</v>
      </c>
      <c r="E1612" s="35">
        <v>0.04</v>
      </c>
      <c r="F1612" s="35">
        <v>26</v>
      </c>
      <c r="G1612" s="2">
        <v>0.33079420522967734</v>
      </c>
      <c r="H1612" s="2">
        <v>0.49737653789473957</v>
      </c>
      <c r="I1612" s="35">
        <v>1.1299999999999999</v>
      </c>
    </row>
    <row r="1613" spans="1:9" x14ac:dyDescent="0.25">
      <c r="A1613" s="2">
        <v>1612</v>
      </c>
      <c r="B1613" s="35">
        <v>3.9000000000000004</v>
      </c>
      <c r="C1613" s="35">
        <v>0.78000000000000014</v>
      </c>
      <c r="D1613" s="35">
        <v>0.66</v>
      </c>
      <c r="E1613" s="35">
        <v>0.04</v>
      </c>
      <c r="F1613" s="35">
        <v>26</v>
      </c>
      <c r="G1613" s="2">
        <v>0.864388474362624</v>
      </c>
      <c r="H1613" s="2">
        <v>2.6574722131249615</v>
      </c>
      <c r="I1613" s="35">
        <v>1.32</v>
      </c>
    </row>
    <row r="1614" spans="1:9" x14ac:dyDescent="0.25">
      <c r="A1614" s="2">
        <v>1613</v>
      </c>
      <c r="B1614" s="35">
        <v>3.9000000000000004</v>
      </c>
      <c r="C1614" s="35">
        <v>1.365</v>
      </c>
      <c r="D1614" s="35">
        <v>0.66</v>
      </c>
      <c r="E1614" s="35">
        <v>0.03</v>
      </c>
      <c r="F1614" s="35">
        <v>26</v>
      </c>
      <c r="G1614" s="2">
        <v>0.73341079571003887</v>
      </c>
      <c r="H1614" s="2">
        <v>2.472296143064793</v>
      </c>
      <c r="I1614" s="35">
        <v>1.26</v>
      </c>
    </row>
    <row r="1615" spans="1:9" x14ac:dyDescent="0.25">
      <c r="A1615" s="2">
        <v>1614</v>
      </c>
      <c r="B1615" s="35">
        <v>2.4000000000000004</v>
      </c>
      <c r="C1615" s="35">
        <v>1.3200000000000003</v>
      </c>
      <c r="D1615" s="35">
        <v>0.42000000000000004</v>
      </c>
      <c r="E1615" s="35">
        <v>0.03</v>
      </c>
      <c r="F1615" s="35">
        <v>26</v>
      </c>
      <c r="G1615" s="2">
        <v>0.32457477292871662</v>
      </c>
      <c r="H1615" s="2">
        <v>0.82682607533813446</v>
      </c>
      <c r="I1615" s="35">
        <v>1.01</v>
      </c>
    </row>
    <row r="1616" spans="1:9" x14ac:dyDescent="0.25">
      <c r="A1616" s="2">
        <v>1615</v>
      </c>
      <c r="B1616" s="35">
        <v>3.9000000000000004</v>
      </c>
      <c r="C1616" s="35">
        <v>0.97500000000000009</v>
      </c>
      <c r="D1616" s="35">
        <v>0.60000000000000009</v>
      </c>
      <c r="E1616" s="35">
        <v>0.04</v>
      </c>
      <c r="F1616" s="35">
        <v>26</v>
      </c>
      <c r="G1616" s="2">
        <v>0.81266651200089235</v>
      </c>
      <c r="H1616" s="2">
        <v>2.64335516227275</v>
      </c>
      <c r="I1616" s="35">
        <v>1.28</v>
      </c>
    </row>
    <row r="1617" spans="1:9" x14ac:dyDescent="0.25">
      <c r="A1617" s="2">
        <v>1616</v>
      </c>
      <c r="B1617" s="35">
        <v>2.7</v>
      </c>
      <c r="C1617" s="35">
        <v>1.08</v>
      </c>
      <c r="D1617" s="35">
        <v>0.48</v>
      </c>
      <c r="E1617" s="35">
        <v>0.03</v>
      </c>
      <c r="F1617" s="35">
        <v>26</v>
      </c>
      <c r="G1617" s="2">
        <v>0.4649626256401076</v>
      </c>
      <c r="H1617" s="2">
        <v>1.199794604538764</v>
      </c>
      <c r="I1617" s="35">
        <v>1.1000000000000001</v>
      </c>
    </row>
    <row r="1618" spans="1:9" x14ac:dyDescent="0.25">
      <c r="A1618" s="2">
        <v>1617</v>
      </c>
      <c r="B1618" s="35">
        <v>2.4000000000000004</v>
      </c>
      <c r="C1618" s="35">
        <v>0.96000000000000019</v>
      </c>
      <c r="D1618" s="35">
        <v>0.60000000000000009</v>
      </c>
      <c r="E1618" s="35">
        <v>0.02</v>
      </c>
      <c r="F1618" s="35">
        <v>26</v>
      </c>
      <c r="G1618" s="2">
        <v>0.42696357729029843</v>
      </c>
      <c r="H1618" s="2">
        <v>0.93021427435474824</v>
      </c>
      <c r="I1618" s="35">
        <v>1.1000000000000001</v>
      </c>
    </row>
    <row r="1619" spans="1:9" x14ac:dyDescent="0.25">
      <c r="A1619" s="2">
        <v>1618</v>
      </c>
      <c r="B1619" s="35">
        <v>2.0999999999999996</v>
      </c>
      <c r="C1619" s="35">
        <v>0.73499999999999988</v>
      </c>
      <c r="D1619" s="35">
        <v>0.66</v>
      </c>
      <c r="E1619" s="35">
        <v>0.04</v>
      </c>
      <c r="F1619" s="35">
        <v>26</v>
      </c>
      <c r="G1619" s="2">
        <v>0.39518020201306914</v>
      </c>
      <c r="H1619" s="2">
        <v>0.72491911317900037</v>
      </c>
      <c r="I1619" s="35">
        <v>1.1100000000000001</v>
      </c>
    </row>
    <row r="1620" spans="1:9" x14ac:dyDescent="0.25">
      <c r="A1620" s="2">
        <v>1619</v>
      </c>
      <c r="B1620" s="35">
        <v>2.0999999999999996</v>
      </c>
      <c r="C1620" s="35">
        <v>1.1549999999999998</v>
      </c>
      <c r="D1620" s="35">
        <v>0.84000000000000008</v>
      </c>
      <c r="E1620" s="35">
        <v>0</v>
      </c>
      <c r="F1620" s="35">
        <v>26</v>
      </c>
      <c r="G1620" s="2">
        <v>0.33003579283709872</v>
      </c>
      <c r="H1620" s="2">
        <v>0.60248684337544667</v>
      </c>
      <c r="I1620" s="35">
        <v>1.1299999999999999</v>
      </c>
    </row>
    <row r="1621" spans="1:9" x14ac:dyDescent="0.25">
      <c r="A1621" s="2">
        <v>1620</v>
      </c>
      <c r="B1621" s="35">
        <v>1.7999999999999998</v>
      </c>
      <c r="C1621" s="35">
        <v>0.62999999999999989</v>
      </c>
      <c r="D1621" s="35">
        <v>0.48</v>
      </c>
      <c r="E1621" s="35">
        <v>0.04</v>
      </c>
      <c r="F1621" s="35">
        <v>26</v>
      </c>
      <c r="G1621" s="2">
        <v>0.33029196708126551</v>
      </c>
      <c r="H1621" s="2">
        <v>0.55907561391578497</v>
      </c>
      <c r="I1621" s="35">
        <v>1.03</v>
      </c>
    </row>
    <row r="1622" spans="1:9" x14ac:dyDescent="0.25">
      <c r="A1622" s="2">
        <v>1621</v>
      </c>
      <c r="B1622" s="35">
        <v>4.1999999999999993</v>
      </c>
      <c r="C1622" s="35">
        <v>1.6799999999999997</v>
      </c>
      <c r="D1622" s="35">
        <v>0.66</v>
      </c>
      <c r="E1622" s="35">
        <v>0.04</v>
      </c>
      <c r="F1622" s="35">
        <v>26</v>
      </c>
      <c r="G1622" s="2">
        <v>0.73630000920972816</v>
      </c>
      <c r="H1622" s="2">
        <v>2.7558244458483743</v>
      </c>
      <c r="I1622" s="35">
        <v>1.32</v>
      </c>
    </row>
    <row r="1623" spans="1:9" x14ac:dyDescent="0.25">
      <c r="A1623" s="2">
        <v>1622</v>
      </c>
      <c r="B1623" s="35">
        <v>2.7</v>
      </c>
      <c r="C1623" s="35">
        <v>0.54</v>
      </c>
      <c r="D1623" s="35">
        <v>0.84000000000000008</v>
      </c>
      <c r="E1623" s="35">
        <v>0.04</v>
      </c>
      <c r="F1623" s="35">
        <v>26</v>
      </c>
      <c r="G1623" s="2">
        <v>0.61633647103550127</v>
      </c>
      <c r="H1623" s="2">
        <v>1.2256710658159971</v>
      </c>
      <c r="I1623" s="35">
        <v>1.21</v>
      </c>
    </row>
    <row r="1624" spans="1:9" x14ac:dyDescent="0.25">
      <c r="A1624" s="2">
        <v>1623</v>
      </c>
      <c r="B1624" s="35">
        <v>3.3000000000000003</v>
      </c>
      <c r="C1624" s="35">
        <v>1.155</v>
      </c>
      <c r="D1624" s="35">
        <v>0.66</v>
      </c>
      <c r="E1624" s="35">
        <v>0.02</v>
      </c>
      <c r="F1624" s="35">
        <v>26</v>
      </c>
      <c r="G1624" s="2">
        <v>0.62631728198821945</v>
      </c>
      <c r="H1624" s="2">
        <v>1.7799656080686721</v>
      </c>
      <c r="I1624" s="35">
        <v>1.21</v>
      </c>
    </row>
    <row r="1625" spans="1:9" x14ac:dyDescent="0.25">
      <c r="A1625" s="2">
        <v>1624</v>
      </c>
      <c r="B1625" s="35">
        <v>2.4000000000000004</v>
      </c>
      <c r="C1625" s="35">
        <v>0.48000000000000009</v>
      </c>
      <c r="D1625" s="35">
        <v>0.66</v>
      </c>
      <c r="E1625" s="35">
        <v>0.02</v>
      </c>
      <c r="F1625" s="35">
        <v>26</v>
      </c>
      <c r="G1625" s="2">
        <v>0.54253009049722745</v>
      </c>
      <c r="H1625" s="2">
        <v>1.0165751622870753</v>
      </c>
      <c r="I1625" s="35">
        <v>1.18</v>
      </c>
    </row>
    <row r="1626" spans="1:9" x14ac:dyDescent="0.25">
      <c r="A1626" s="2">
        <v>1625</v>
      </c>
      <c r="B1626" s="35">
        <v>3.5999999999999996</v>
      </c>
      <c r="C1626" s="35">
        <v>1.98</v>
      </c>
      <c r="D1626" s="35">
        <v>0.60000000000000009</v>
      </c>
      <c r="E1626" s="35">
        <v>0.02</v>
      </c>
      <c r="F1626" s="35">
        <v>26</v>
      </c>
      <c r="G1626" s="2">
        <v>0.50767405054965786</v>
      </c>
      <c r="H1626" s="2">
        <v>1.784022064150468</v>
      </c>
      <c r="I1626" s="35">
        <v>1.1399999999999999</v>
      </c>
    </row>
    <row r="1627" spans="1:9" x14ac:dyDescent="0.25">
      <c r="A1627" s="2">
        <v>1626</v>
      </c>
      <c r="B1627" s="35">
        <v>2.0999999999999996</v>
      </c>
      <c r="C1627" s="35">
        <v>0.41999999999999993</v>
      </c>
      <c r="D1627" s="35">
        <v>0.42000000000000004</v>
      </c>
      <c r="E1627" s="35">
        <v>0.02</v>
      </c>
      <c r="F1627" s="35">
        <v>26</v>
      </c>
      <c r="G1627" s="2">
        <v>0.46564507894957874</v>
      </c>
      <c r="H1627" s="2">
        <v>0.82923316491627441</v>
      </c>
      <c r="I1627" s="35">
        <v>1.08</v>
      </c>
    </row>
    <row r="1628" spans="1:9" x14ac:dyDescent="0.25">
      <c r="A1628" s="2">
        <v>1627</v>
      </c>
      <c r="B1628" s="35">
        <v>3.5999999999999996</v>
      </c>
      <c r="C1628" s="35">
        <v>1.2599999999999998</v>
      </c>
      <c r="D1628" s="35">
        <v>0.78</v>
      </c>
      <c r="E1628" s="35">
        <v>0.03</v>
      </c>
      <c r="F1628" s="35">
        <v>26</v>
      </c>
      <c r="G1628" s="2">
        <v>0.69285512342362443</v>
      </c>
      <c r="H1628" s="2">
        <v>2.0523907585320162</v>
      </c>
      <c r="I1628" s="35">
        <v>1.27</v>
      </c>
    </row>
    <row r="1629" spans="1:9" x14ac:dyDescent="0.25">
      <c r="A1629" s="2">
        <v>1628</v>
      </c>
      <c r="B1629" s="35">
        <v>2.0999999999999996</v>
      </c>
      <c r="C1629" s="35">
        <v>0.73499999999999988</v>
      </c>
      <c r="D1629" s="35">
        <v>0.84000000000000008</v>
      </c>
      <c r="E1629" s="35">
        <v>0.04</v>
      </c>
      <c r="F1629" s="35">
        <v>26</v>
      </c>
      <c r="G1629" s="2">
        <v>0.40891068166526789</v>
      </c>
      <c r="H1629" s="2">
        <v>0.69565145909452419</v>
      </c>
      <c r="I1629" s="35">
        <v>1.1599999999999999</v>
      </c>
    </row>
    <row r="1630" spans="1:9" x14ac:dyDescent="0.25">
      <c r="A1630" s="2">
        <v>1629</v>
      </c>
      <c r="B1630" s="35">
        <v>3.5999999999999996</v>
      </c>
      <c r="C1630" s="35">
        <v>0.72</v>
      </c>
      <c r="D1630" s="35">
        <v>0.48</v>
      </c>
      <c r="E1630" s="35">
        <v>0.03</v>
      </c>
      <c r="F1630" s="35">
        <v>26</v>
      </c>
      <c r="G1630" s="2">
        <v>0.78722437749938923</v>
      </c>
      <c r="H1630" s="2">
        <v>2.3717861666344637</v>
      </c>
      <c r="I1630" s="35">
        <v>1.25</v>
      </c>
    </row>
    <row r="1631" spans="1:9" x14ac:dyDescent="0.25">
      <c r="A1631" s="2">
        <v>1630</v>
      </c>
      <c r="B1631" s="35">
        <v>5.6999999999999993</v>
      </c>
      <c r="C1631" s="35">
        <v>1.1399999999999999</v>
      </c>
      <c r="D1631" s="35">
        <v>0.48</v>
      </c>
      <c r="E1631" s="35">
        <v>0.04</v>
      </c>
      <c r="F1631" s="35">
        <v>26</v>
      </c>
      <c r="G1631" s="2">
        <v>1.2362582155680206</v>
      </c>
      <c r="H1631" s="2">
        <v>5.9164721839308454</v>
      </c>
      <c r="I1631" s="35">
        <v>1.46</v>
      </c>
    </row>
    <row r="1632" spans="1:9" x14ac:dyDescent="0.25">
      <c r="A1632" s="2">
        <v>1631</v>
      </c>
      <c r="B1632" s="35">
        <v>1.7999999999999998</v>
      </c>
      <c r="C1632" s="35">
        <v>0.89999999999999991</v>
      </c>
      <c r="D1632" s="35">
        <v>0.42000000000000004</v>
      </c>
      <c r="E1632" s="35">
        <v>0</v>
      </c>
      <c r="F1632" s="35">
        <v>26</v>
      </c>
      <c r="G1632" s="2">
        <v>0.28067736511458685</v>
      </c>
      <c r="H1632" s="2">
        <v>0.51294624011861234</v>
      </c>
      <c r="I1632" s="35">
        <v>0.98</v>
      </c>
    </row>
    <row r="1633" spans="1:9" x14ac:dyDescent="0.25">
      <c r="A1633" s="2">
        <v>1632</v>
      </c>
      <c r="B1633" s="35">
        <v>1.7999999999999998</v>
      </c>
      <c r="C1633" s="35">
        <v>0.44999999999999996</v>
      </c>
      <c r="D1633" s="35">
        <v>0.66</v>
      </c>
      <c r="E1633" s="35">
        <v>0.04</v>
      </c>
      <c r="F1633" s="35">
        <v>26</v>
      </c>
      <c r="G1633" s="2">
        <v>0.38111936298124754</v>
      </c>
      <c r="H1633" s="2">
        <v>0.5650209844077082</v>
      </c>
      <c r="I1633" s="35">
        <v>1.05</v>
      </c>
    </row>
    <row r="1634" spans="1:9" x14ac:dyDescent="0.25">
      <c r="A1634" s="2">
        <v>1633</v>
      </c>
      <c r="B1634" s="35">
        <v>2.7</v>
      </c>
      <c r="C1634" s="35">
        <v>1.35</v>
      </c>
      <c r="D1634" s="35">
        <v>0.60000000000000009</v>
      </c>
      <c r="E1634" s="35">
        <v>0.04</v>
      </c>
      <c r="F1634" s="35">
        <v>26</v>
      </c>
      <c r="G1634" s="2">
        <v>0.4071739900968977</v>
      </c>
      <c r="H1634" s="2">
        <v>1.060090421418427</v>
      </c>
      <c r="I1634" s="35">
        <v>1.0900000000000001</v>
      </c>
    </row>
    <row r="1635" spans="1:9" x14ac:dyDescent="0.25">
      <c r="A1635" s="2">
        <v>1634</v>
      </c>
      <c r="B1635" s="35">
        <v>5.4</v>
      </c>
      <c r="C1635" s="35">
        <v>2.7</v>
      </c>
      <c r="D1635" s="35">
        <v>0.48</v>
      </c>
      <c r="E1635" s="35">
        <v>0.04</v>
      </c>
      <c r="F1635" s="35">
        <v>26</v>
      </c>
      <c r="G1635" s="2">
        <v>0.78761930611686404</v>
      </c>
      <c r="H1635" s="2">
        <v>4.2873356921460317</v>
      </c>
      <c r="I1635" s="35">
        <v>1.24</v>
      </c>
    </row>
    <row r="1636" spans="1:9" x14ac:dyDescent="0.25">
      <c r="A1636" s="2">
        <v>1635</v>
      </c>
      <c r="B1636" s="35">
        <v>3.5999999999999996</v>
      </c>
      <c r="C1636" s="35">
        <v>0.72</v>
      </c>
      <c r="D1636" s="35">
        <v>0.60000000000000009</v>
      </c>
      <c r="E1636" s="35">
        <v>0</v>
      </c>
      <c r="F1636" s="35">
        <v>26</v>
      </c>
      <c r="G1636" s="2">
        <v>0.80956226302937806</v>
      </c>
      <c r="H1636" s="2">
        <v>2.3099512430784856</v>
      </c>
      <c r="I1636" s="35">
        <v>1.27</v>
      </c>
    </row>
    <row r="1637" spans="1:9" x14ac:dyDescent="0.25">
      <c r="A1637" s="2">
        <v>1636</v>
      </c>
      <c r="B1637" s="35">
        <v>5.6999999999999993</v>
      </c>
      <c r="C1637" s="35">
        <v>1.4249999999999998</v>
      </c>
      <c r="D1637" s="35">
        <v>0.42000000000000004</v>
      </c>
      <c r="E1637" s="35">
        <v>0.04</v>
      </c>
      <c r="F1637" s="35">
        <v>26</v>
      </c>
      <c r="G1637" s="2">
        <v>1.1620175938191815</v>
      </c>
      <c r="H1637" s="2">
        <v>5.8803102958130316</v>
      </c>
      <c r="I1637" s="35">
        <v>1.45</v>
      </c>
    </row>
    <row r="1638" spans="1:9" x14ac:dyDescent="0.25">
      <c r="A1638" s="2">
        <v>1637</v>
      </c>
      <c r="B1638" s="35">
        <v>2.4000000000000004</v>
      </c>
      <c r="C1638" s="35">
        <v>0.96000000000000019</v>
      </c>
      <c r="D1638" s="35">
        <v>0.60000000000000009</v>
      </c>
      <c r="E1638" s="35">
        <v>0</v>
      </c>
      <c r="F1638" s="35">
        <v>26</v>
      </c>
      <c r="G1638" s="2">
        <v>0.43550026196196145</v>
      </c>
      <c r="H1638" s="2">
        <v>0.93793233503049422</v>
      </c>
      <c r="I1638" s="35">
        <v>1.1000000000000001</v>
      </c>
    </row>
    <row r="1639" spans="1:9" x14ac:dyDescent="0.25">
      <c r="A1639" s="2">
        <v>1638</v>
      </c>
      <c r="B1639" s="35">
        <v>1.7999999999999998</v>
      </c>
      <c r="C1639" s="35">
        <v>0.36</v>
      </c>
      <c r="D1639" s="35">
        <v>0.42000000000000004</v>
      </c>
      <c r="E1639" s="35">
        <v>0.04</v>
      </c>
      <c r="F1639" s="35">
        <v>26</v>
      </c>
      <c r="G1639" s="2">
        <v>0.39241622136873522</v>
      </c>
      <c r="H1639" s="2">
        <v>0.61137849186645499</v>
      </c>
      <c r="I1639" s="35">
        <v>1.05</v>
      </c>
    </row>
    <row r="1640" spans="1:9" x14ac:dyDescent="0.25">
      <c r="A1640" s="2">
        <v>1639</v>
      </c>
      <c r="B1640" s="35">
        <v>2.7</v>
      </c>
      <c r="C1640" s="35">
        <v>0.54</v>
      </c>
      <c r="D1640" s="35">
        <v>0.48</v>
      </c>
      <c r="E1640" s="35">
        <v>0</v>
      </c>
      <c r="F1640" s="35">
        <v>26</v>
      </c>
      <c r="G1640" s="2">
        <v>0.60595214207854353</v>
      </c>
      <c r="H1640" s="2">
        <v>1.3448195809979289</v>
      </c>
      <c r="I1640" s="35">
        <v>1.1599999999999999</v>
      </c>
    </row>
    <row r="1641" spans="1:9" x14ac:dyDescent="0.25">
      <c r="A1641" s="2">
        <v>1640</v>
      </c>
      <c r="B1641" s="35">
        <v>5.6999999999999993</v>
      </c>
      <c r="C1641" s="35">
        <v>2.2799999999999998</v>
      </c>
      <c r="D1641" s="35">
        <v>0.60000000000000009</v>
      </c>
      <c r="E1641" s="35">
        <v>0.04</v>
      </c>
      <c r="F1641" s="35">
        <v>26</v>
      </c>
      <c r="G1641" s="2">
        <v>0.98611642328422722</v>
      </c>
      <c r="H1641" s="2">
        <v>5.1278718519174307</v>
      </c>
      <c r="I1641" s="35">
        <v>1.36</v>
      </c>
    </row>
    <row r="1642" spans="1:9" x14ac:dyDescent="0.25">
      <c r="A1642" s="2">
        <v>1641</v>
      </c>
      <c r="B1642" s="35">
        <v>2.0999999999999996</v>
      </c>
      <c r="C1642" s="35">
        <v>0.52499999999999991</v>
      </c>
      <c r="D1642" s="35">
        <v>0.78</v>
      </c>
      <c r="E1642" s="35">
        <v>0.03</v>
      </c>
      <c r="F1642" s="35">
        <v>26</v>
      </c>
      <c r="G1642" s="2">
        <v>0.45616982155053032</v>
      </c>
      <c r="H1642" s="2">
        <v>0.74427573447691553</v>
      </c>
      <c r="I1642" s="35">
        <v>1.18</v>
      </c>
    </row>
    <row r="1643" spans="1:9" x14ac:dyDescent="0.25">
      <c r="A1643" s="2">
        <v>1642</v>
      </c>
      <c r="B1643" s="35">
        <v>5.0999999999999996</v>
      </c>
      <c r="C1643" s="35">
        <v>2.8050000000000002</v>
      </c>
      <c r="D1643" s="35">
        <v>0.60000000000000009</v>
      </c>
      <c r="E1643" s="35">
        <v>0.04</v>
      </c>
      <c r="F1643" s="35">
        <v>26</v>
      </c>
      <c r="G1643" s="2">
        <v>0.70479386024078616</v>
      </c>
      <c r="H1643" s="2">
        <v>3.5204614468645752</v>
      </c>
      <c r="I1643" s="35">
        <v>1.22</v>
      </c>
    </row>
    <row r="1644" spans="1:9" x14ac:dyDescent="0.25">
      <c r="A1644" s="2">
        <v>1643</v>
      </c>
      <c r="B1644" s="35">
        <v>2.4000000000000004</v>
      </c>
      <c r="C1644" s="35">
        <v>1.2000000000000002</v>
      </c>
      <c r="D1644" s="35">
        <v>0.84000000000000008</v>
      </c>
      <c r="E1644" s="35">
        <v>0.04</v>
      </c>
      <c r="F1644" s="35">
        <v>26</v>
      </c>
      <c r="G1644" s="2">
        <v>0.38464148510275448</v>
      </c>
      <c r="H1644" s="2">
        <v>0.80152285062777695</v>
      </c>
      <c r="I1644" s="35">
        <v>1.1499999999999999</v>
      </c>
    </row>
    <row r="1645" spans="1:9" x14ac:dyDescent="0.25">
      <c r="A1645" s="2">
        <v>1644</v>
      </c>
      <c r="B1645" s="35">
        <v>3.5999999999999996</v>
      </c>
      <c r="C1645" s="35">
        <v>0.89999999999999991</v>
      </c>
      <c r="D1645" s="35">
        <v>0.48</v>
      </c>
      <c r="E1645" s="35">
        <v>0</v>
      </c>
      <c r="F1645" s="35">
        <v>26</v>
      </c>
      <c r="G1645" s="2">
        <v>0.75760473118879346</v>
      </c>
      <c r="H1645" s="2">
        <v>2.3362076093255566</v>
      </c>
      <c r="I1645" s="35">
        <v>1.22</v>
      </c>
    </row>
    <row r="1646" spans="1:9" x14ac:dyDescent="0.25">
      <c r="A1646" s="2">
        <v>1645</v>
      </c>
      <c r="B1646" s="35">
        <v>4.8000000000000007</v>
      </c>
      <c r="C1646" s="35">
        <v>1.9200000000000004</v>
      </c>
      <c r="D1646" s="35">
        <v>0.60000000000000009</v>
      </c>
      <c r="E1646" s="35">
        <v>0.02</v>
      </c>
      <c r="F1646" s="35">
        <v>26</v>
      </c>
      <c r="G1646" s="2">
        <v>0.83982869050163811</v>
      </c>
      <c r="H1646" s="2">
        <v>3.6611677327400507</v>
      </c>
      <c r="I1646" s="35">
        <v>1.29</v>
      </c>
    </row>
    <row r="1647" spans="1:9" x14ac:dyDescent="0.25">
      <c r="A1647" s="2">
        <v>1646</v>
      </c>
      <c r="B1647" s="35">
        <v>3.3000000000000003</v>
      </c>
      <c r="C1647" s="35">
        <v>1.8150000000000004</v>
      </c>
      <c r="D1647" s="35">
        <v>0.60000000000000009</v>
      </c>
      <c r="E1647" s="35">
        <v>0.03</v>
      </c>
      <c r="F1647" s="35">
        <v>26</v>
      </c>
      <c r="G1647" s="2">
        <v>0.46227440934126823</v>
      </c>
      <c r="H1647" s="2">
        <v>1.4941899113195585</v>
      </c>
      <c r="I1647" s="35">
        <v>1.1100000000000001</v>
      </c>
    </row>
    <row r="1648" spans="1:9" x14ac:dyDescent="0.25">
      <c r="A1648" s="2">
        <v>1647</v>
      </c>
      <c r="B1648" s="35">
        <v>4.8000000000000007</v>
      </c>
      <c r="C1648" s="35">
        <v>0.96000000000000019</v>
      </c>
      <c r="D1648" s="35">
        <v>0.60000000000000009</v>
      </c>
      <c r="E1648" s="35">
        <v>0.02</v>
      </c>
      <c r="F1648" s="35">
        <v>26</v>
      </c>
      <c r="G1648" s="2">
        <v>1.0633346164506341</v>
      </c>
      <c r="H1648" s="2">
        <v>4.0858534869312386</v>
      </c>
      <c r="I1648" s="35">
        <v>1.1399999999999999</v>
      </c>
    </row>
    <row r="1649" spans="1:9" x14ac:dyDescent="0.25">
      <c r="A1649" s="2">
        <v>1648</v>
      </c>
      <c r="B1649" s="35">
        <v>1.7999999999999998</v>
      </c>
      <c r="C1649" s="35">
        <v>0.62999999999999989</v>
      </c>
      <c r="D1649" s="35">
        <v>0.84000000000000008</v>
      </c>
      <c r="E1649" s="35">
        <v>0.04</v>
      </c>
      <c r="F1649" s="35">
        <v>26</v>
      </c>
      <c r="G1649" s="2">
        <v>0.3512713398292982</v>
      </c>
      <c r="H1649" s="2">
        <v>0.51425968338841432</v>
      </c>
      <c r="I1649" s="35">
        <v>1.43</v>
      </c>
    </row>
    <row r="1650" spans="1:9" x14ac:dyDescent="0.25">
      <c r="A1650" s="2">
        <v>1649</v>
      </c>
      <c r="B1650" s="35">
        <v>5.4</v>
      </c>
      <c r="C1650" s="35">
        <v>1.35</v>
      </c>
      <c r="D1650" s="35">
        <v>0.42000000000000004</v>
      </c>
      <c r="E1650" s="35">
        <v>0</v>
      </c>
      <c r="F1650" s="35">
        <v>35</v>
      </c>
      <c r="G1650" s="2">
        <v>2.2993094597285473</v>
      </c>
      <c r="H1650" s="2">
        <v>7.6459960056769765</v>
      </c>
      <c r="I1650" s="35">
        <v>1.98</v>
      </c>
    </row>
    <row r="1651" spans="1:9" x14ac:dyDescent="0.25">
      <c r="A1651" s="2">
        <v>1650</v>
      </c>
      <c r="B1651" s="35">
        <v>2.0999999999999996</v>
      </c>
      <c r="C1651" s="35">
        <v>1.0499999999999998</v>
      </c>
      <c r="D1651" s="35">
        <v>0.84000000000000008</v>
      </c>
      <c r="E1651" s="35">
        <v>0.04</v>
      </c>
      <c r="F1651" s="35">
        <v>35</v>
      </c>
      <c r="G1651" s="2">
        <v>0.76155713627219712</v>
      </c>
      <c r="H1651" s="2">
        <v>0.8887601045606629</v>
      </c>
      <c r="I1651" s="35">
        <v>1.62</v>
      </c>
    </row>
    <row r="1652" spans="1:9" x14ac:dyDescent="0.25">
      <c r="A1652" s="2">
        <v>1651</v>
      </c>
      <c r="B1652" s="35">
        <v>1.7999999999999998</v>
      </c>
      <c r="C1652" s="35">
        <v>0.62999999999999989</v>
      </c>
      <c r="D1652" s="35">
        <v>0.42000000000000004</v>
      </c>
      <c r="E1652" s="35">
        <v>0.02</v>
      </c>
      <c r="F1652" s="35">
        <v>35</v>
      </c>
      <c r="G1652" s="2">
        <v>0.69170665078635241</v>
      </c>
      <c r="H1652" s="2">
        <v>0.82360054007444872</v>
      </c>
      <c r="I1652" s="35">
        <v>1.46</v>
      </c>
    </row>
    <row r="1653" spans="1:9" x14ac:dyDescent="0.25">
      <c r="A1653" s="2">
        <v>1652</v>
      </c>
      <c r="B1653" s="35">
        <v>2.4000000000000004</v>
      </c>
      <c r="C1653" s="35">
        <v>0.96000000000000019</v>
      </c>
      <c r="D1653" s="35">
        <v>0.66</v>
      </c>
      <c r="E1653" s="35">
        <v>0</v>
      </c>
      <c r="F1653" s="35">
        <v>35</v>
      </c>
      <c r="G1653" s="2">
        <v>0.94646837592529653</v>
      </c>
      <c r="H1653" s="2">
        <v>1.3332303158661289</v>
      </c>
      <c r="I1653" s="35">
        <v>1.6</v>
      </c>
    </row>
    <row r="1654" spans="1:9" x14ac:dyDescent="0.25">
      <c r="A1654" s="2">
        <v>1653</v>
      </c>
      <c r="B1654" s="35">
        <v>3.5999999999999996</v>
      </c>
      <c r="C1654" s="35">
        <v>1.7999999999999998</v>
      </c>
      <c r="D1654" s="35">
        <v>0.42000000000000004</v>
      </c>
      <c r="E1654" s="35">
        <v>0.03</v>
      </c>
      <c r="F1654" s="35">
        <v>35</v>
      </c>
      <c r="G1654" s="2">
        <v>1.0788436537561052</v>
      </c>
      <c r="H1654" s="2">
        <v>2.8086762198053759</v>
      </c>
      <c r="I1654" s="35">
        <v>1.58</v>
      </c>
    </row>
    <row r="1655" spans="1:9" x14ac:dyDescent="0.25">
      <c r="A1655" s="2">
        <v>1654</v>
      </c>
      <c r="B1655" s="35">
        <v>5.6999999999999993</v>
      </c>
      <c r="C1655" s="35">
        <v>1.9949999999999997</v>
      </c>
      <c r="D1655" s="35">
        <v>0.42000000000000004</v>
      </c>
      <c r="E1655" s="35">
        <v>0.04</v>
      </c>
      <c r="F1655" s="35">
        <v>35</v>
      </c>
      <c r="G1655" s="2">
        <v>2.1077914720305864</v>
      </c>
      <c r="H1655" s="2">
        <v>7.9902598460401935</v>
      </c>
      <c r="I1655" s="35">
        <v>1.96</v>
      </c>
    </row>
    <row r="1656" spans="1:9" x14ac:dyDescent="0.25">
      <c r="A1656" s="2">
        <v>1655</v>
      </c>
      <c r="B1656" s="35">
        <v>4.1999999999999993</v>
      </c>
      <c r="C1656" s="35">
        <v>1.0499999999999998</v>
      </c>
      <c r="D1656" s="35">
        <v>0.60000000000000009</v>
      </c>
      <c r="E1656" s="35">
        <v>0.03</v>
      </c>
      <c r="F1656" s="35">
        <v>35</v>
      </c>
      <c r="G1656" s="2">
        <v>1.8655632580913777</v>
      </c>
      <c r="H1656" s="2">
        <v>4.4205067457633245</v>
      </c>
      <c r="I1656" s="35">
        <v>1.89</v>
      </c>
    </row>
    <row r="1657" spans="1:9" x14ac:dyDescent="0.25">
      <c r="A1657" s="2">
        <v>1656</v>
      </c>
      <c r="B1657" s="35">
        <v>1.7999999999999998</v>
      </c>
      <c r="C1657" s="35">
        <v>0.44999999999999996</v>
      </c>
      <c r="D1657" s="35">
        <v>0.48</v>
      </c>
      <c r="E1657" s="35">
        <v>0.04</v>
      </c>
      <c r="F1657" s="35">
        <v>35</v>
      </c>
      <c r="G1657" s="2">
        <v>0.77377666875868278</v>
      </c>
      <c r="H1657" s="2">
        <v>0.85091236456607311</v>
      </c>
      <c r="I1657" s="35">
        <v>1.51</v>
      </c>
    </row>
    <row r="1658" spans="1:9" x14ac:dyDescent="0.25">
      <c r="A1658" s="2">
        <v>1657</v>
      </c>
      <c r="B1658" s="35">
        <v>2.7</v>
      </c>
      <c r="C1658" s="35">
        <v>1.4850000000000003</v>
      </c>
      <c r="D1658" s="35">
        <v>0.66</v>
      </c>
      <c r="E1658" s="35">
        <v>0.02</v>
      </c>
      <c r="F1658" s="35">
        <v>35</v>
      </c>
      <c r="G1658" s="2">
        <v>0.83917250080216332</v>
      </c>
      <c r="H1658" s="2">
        <v>1.444661271627198</v>
      </c>
      <c r="I1658" s="35">
        <v>1.58</v>
      </c>
    </row>
    <row r="1659" spans="1:9" x14ac:dyDescent="0.25">
      <c r="A1659" s="2">
        <v>1658</v>
      </c>
      <c r="B1659" s="35">
        <v>1.7999999999999998</v>
      </c>
      <c r="C1659" s="35">
        <v>0.36</v>
      </c>
      <c r="D1659" s="35">
        <v>0.60000000000000009</v>
      </c>
      <c r="E1659" s="35">
        <v>0.02</v>
      </c>
      <c r="F1659" s="35">
        <v>35</v>
      </c>
      <c r="G1659" s="2">
        <v>0.86497790262594654</v>
      </c>
      <c r="H1659" s="2">
        <v>0.84342853812503182</v>
      </c>
      <c r="I1659" s="35">
        <v>1.58</v>
      </c>
    </row>
    <row r="1660" spans="1:9" x14ac:dyDescent="0.25">
      <c r="A1660" s="2">
        <v>1659</v>
      </c>
      <c r="B1660" s="35">
        <v>4.8000000000000007</v>
      </c>
      <c r="C1660" s="35">
        <v>1.2000000000000002</v>
      </c>
      <c r="D1660" s="35">
        <v>0.66</v>
      </c>
      <c r="E1660" s="35">
        <v>0.04</v>
      </c>
      <c r="F1660" s="35">
        <v>35</v>
      </c>
      <c r="G1660" s="2">
        <v>2.1660786321511822</v>
      </c>
      <c r="H1660" s="2">
        <v>5.6761688556898315</v>
      </c>
      <c r="I1660" s="35">
        <v>2.0099999999999998</v>
      </c>
    </row>
    <row r="1661" spans="1:9" x14ac:dyDescent="0.25">
      <c r="A1661" s="2">
        <v>1660</v>
      </c>
      <c r="B1661" s="35">
        <v>5.4</v>
      </c>
      <c r="C1661" s="35">
        <v>1.89</v>
      </c>
      <c r="D1661" s="35">
        <v>0.48</v>
      </c>
      <c r="E1661" s="35">
        <v>0</v>
      </c>
      <c r="F1661" s="35">
        <v>35</v>
      </c>
      <c r="G1661" s="2">
        <v>2.0684118293362186</v>
      </c>
      <c r="H1661" s="2">
        <v>7.1329629969962989</v>
      </c>
      <c r="I1661" s="35">
        <v>1.91</v>
      </c>
    </row>
    <row r="1662" spans="1:9" x14ac:dyDescent="0.25">
      <c r="A1662" s="2">
        <v>1661</v>
      </c>
      <c r="B1662" s="35">
        <v>2.0999999999999996</v>
      </c>
      <c r="C1662" s="35">
        <v>0.41999999999999993</v>
      </c>
      <c r="D1662" s="35">
        <v>0.48</v>
      </c>
      <c r="E1662" s="35">
        <v>0.04</v>
      </c>
      <c r="F1662" s="35">
        <v>35</v>
      </c>
      <c r="G1662" s="2">
        <v>0.95240354534469729</v>
      </c>
      <c r="H1662" s="2">
        <v>1.1742831219723282</v>
      </c>
      <c r="I1662" s="35">
        <v>1.57</v>
      </c>
    </row>
    <row r="1663" spans="1:9" x14ac:dyDescent="0.25">
      <c r="A1663" s="2">
        <v>1662</v>
      </c>
      <c r="B1663" s="35">
        <v>4.1999999999999993</v>
      </c>
      <c r="C1663" s="35">
        <v>0.83999999999999986</v>
      </c>
      <c r="D1663" s="35">
        <v>0.66</v>
      </c>
      <c r="E1663" s="35">
        <v>0.04</v>
      </c>
      <c r="F1663" s="35">
        <v>35</v>
      </c>
      <c r="G1663" s="2">
        <v>2.0011992564793397</v>
      </c>
      <c r="H1663" s="2">
        <v>4.4377298340668307</v>
      </c>
      <c r="I1663" s="35">
        <v>1.94</v>
      </c>
    </row>
    <row r="1664" spans="1:9" x14ac:dyDescent="0.25">
      <c r="A1664" s="2">
        <v>1663</v>
      </c>
      <c r="B1664" s="35">
        <v>5.0999999999999996</v>
      </c>
      <c r="C1664" s="35">
        <v>1.2749999999999999</v>
      </c>
      <c r="D1664" s="35">
        <v>0.78</v>
      </c>
      <c r="E1664" s="35">
        <v>0.04</v>
      </c>
      <c r="F1664" s="35">
        <v>35</v>
      </c>
      <c r="G1664" s="2">
        <v>2.4177224919931262</v>
      </c>
      <c r="H1664" s="2">
        <v>6.2249457035526028</v>
      </c>
      <c r="I1664" s="35">
        <v>2.12</v>
      </c>
    </row>
    <row r="1665" spans="1:9" x14ac:dyDescent="0.25">
      <c r="A1665" s="2">
        <v>1664</v>
      </c>
      <c r="B1665" s="35">
        <v>4.1999999999999993</v>
      </c>
      <c r="C1665" s="35">
        <v>2.0999999999999996</v>
      </c>
      <c r="D1665" s="35">
        <v>0.78</v>
      </c>
      <c r="E1665" s="35">
        <v>0.02</v>
      </c>
      <c r="F1665" s="35">
        <v>35</v>
      </c>
      <c r="G1665" s="2">
        <v>1.4795543617648224</v>
      </c>
      <c r="H1665" s="2">
        <v>3.5625418970666276</v>
      </c>
      <c r="I1665" s="35">
        <v>1.79</v>
      </c>
    </row>
    <row r="1666" spans="1:9" x14ac:dyDescent="0.25">
      <c r="A1666" s="2">
        <v>1665</v>
      </c>
      <c r="B1666" s="35">
        <v>3.3000000000000003</v>
      </c>
      <c r="C1666" s="35">
        <v>1.6500000000000001</v>
      </c>
      <c r="D1666" s="35">
        <v>0.42000000000000004</v>
      </c>
      <c r="E1666" s="35">
        <v>0.04</v>
      </c>
      <c r="F1666" s="35">
        <v>35</v>
      </c>
      <c r="G1666" s="2">
        <v>0.98164930025628394</v>
      </c>
      <c r="H1666" s="2">
        <v>2.3525375612978365</v>
      </c>
      <c r="I1666" s="35">
        <v>1.55</v>
      </c>
    </row>
    <row r="1667" spans="1:9" x14ac:dyDescent="0.25">
      <c r="A1667" s="2">
        <v>1666</v>
      </c>
      <c r="B1667" s="35">
        <v>5.0999999999999996</v>
      </c>
      <c r="C1667" s="35">
        <v>1.02</v>
      </c>
      <c r="D1667" s="35">
        <v>0.78</v>
      </c>
      <c r="E1667" s="35">
        <v>0</v>
      </c>
      <c r="F1667" s="35">
        <v>35</v>
      </c>
      <c r="G1667" s="2">
        <v>2.5841512372925193</v>
      </c>
      <c r="H1667" s="2">
        <v>6.3699207651534397</v>
      </c>
      <c r="I1667" s="35">
        <v>2.11</v>
      </c>
    </row>
    <row r="1668" spans="1:9" x14ac:dyDescent="0.25">
      <c r="A1668" s="2">
        <v>1667</v>
      </c>
      <c r="B1668" s="35">
        <v>4.1999999999999993</v>
      </c>
      <c r="C1668" s="35">
        <v>2.0999999999999996</v>
      </c>
      <c r="D1668" s="35">
        <v>0.78</v>
      </c>
      <c r="E1668" s="35">
        <v>0.04</v>
      </c>
      <c r="F1668" s="35">
        <v>35</v>
      </c>
      <c r="G1668" s="2">
        <v>1.460968410513114</v>
      </c>
      <c r="H1668" s="2">
        <v>3.5340118478248659</v>
      </c>
      <c r="I1668" s="35">
        <v>1.79</v>
      </c>
    </row>
    <row r="1669" spans="1:9" x14ac:dyDescent="0.25">
      <c r="A1669" s="2">
        <v>1668</v>
      </c>
      <c r="B1669" s="35">
        <v>3.9000000000000004</v>
      </c>
      <c r="C1669" s="35">
        <v>0.97500000000000009</v>
      </c>
      <c r="D1669" s="35">
        <v>0.78</v>
      </c>
      <c r="E1669" s="35">
        <v>0</v>
      </c>
      <c r="F1669" s="35">
        <v>35</v>
      </c>
      <c r="G1669" s="2">
        <v>1.8888676972854113</v>
      </c>
      <c r="H1669" s="2">
        <v>3.6698723543517042</v>
      </c>
      <c r="I1669" s="35">
        <v>1.93</v>
      </c>
    </row>
    <row r="1670" spans="1:9" x14ac:dyDescent="0.25">
      <c r="A1670" s="2">
        <v>1669</v>
      </c>
      <c r="B1670" s="35">
        <v>4.1999999999999993</v>
      </c>
      <c r="C1670" s="35">
        <v>2.0999999999999996</v>
      </c>
      <c r="D1670" s="35">
        <v>0.48</v>
      </c>
      <c r="E1670" s="35">
        <v>0.02</v>
      </c>
      <c r="F1670" s="35">
        <v>35</v>
      </c>
      <c r="G1670" s="2">
        <v>1.2916307329896968</v>
      </c>
      <c r="H1670" s="2">
        <v>3.7815595337761185</v>
      </c>
      <c r="I1670" s="35">
        <v>1.67</v>
      </c>
    </row>
    <row r="1671" spans="1:9" x14ac:dyDescent="0.25">
      <c r="A1671" s="2">
        <v>1670</v>
      </c>
      <c r="B1671" s="35">
        <v>5.4</v>
      </c>
      <c r="C1671" s="35">
        <v>1.08</v>
      </c>
      <c r="D1671" s="35">
        <v>0.42000000000000004</v>
      </c>
      <c r="E1671" s="35">
        <v>0.02</v>
      </c>
      <c r="F1671" s="35">
        <v>35</v>
      </c>
      <c r="G1671" s="2">
        <v>2.4141382317958469</v>
      </c>
      <c r="H1671" s="2">
        <v>7.7832220872810494</v>
      </c>
      <c r="I1671" s="35">
        <v>2.04</v>
      </c>
    </row>
    <row r="1672" spans="1:9" x14ac:dyDescent="0.25">
      <c r="A1672" s="2">
        <v>1671</v>
      </c>
      <c r="B1672" s="35">
        <v>4.1999999999999993</v>
      </c>
      <c r="C1672" s="35">
        <v>2.3099999999999996</v>
      </c>
      <c r="D1672" s="35">
        <v>0.84000000000000008</v>
      </c>
      <c r="E1672" s="35">
        <v>0.04</v>
      </c>
      <c r="F1672" s="35">
        <v>35</v>
      </c>
      <c r="G1672" s="2">
        <v>1.4029435250291786</v>
      </c>
      <c r="H1672" s="2">
        <v>3.3025360407754198</v>
      </c>
      <c r="I1672" s="35">
        <v>1.78</v>
      </c>
    </row>
    <row r="1673" spans="1:9" x14ac:dyDescent="0.25">
      <c r="A1673" s="2">
        <v>1672</v>
      </c>
      <c r="B1673" s="35">
        <v>2.7</v>
      </c>
      <c r="C1673" s="35">
        <v>1.35</v>
      </c>
      <c r="D1673" s="35">
        <v>0.60000000000000009</v>
      </c>
      <c r="E1673" s="35">
        <v>0.04</v>
      </c>
      <c r="F1673" s="35">
        <v>35</v>
      </c>
      <c r="G1673" s="2">
        <v>0.86415437558441111</v>
      </c>
      <c r="H1673" s="2">
        <v>1.5274535326332952</v>
      </c>
      <c r="I1673" s="35">
        <v>1.57</v>
      </c>
    </row>
    <row r="1674" spans="1:9" x14ac:dyDescent="0.25">
      <c r="A1674" s="2">
        <v>1673</v>
      </c>
      <c r="B1674" s="35">
        <v>3.3000000000000003</v>
      </c>
      <c r="C1674" s="35">
        <v>1.6500000000000001</v>
      </c>
      <c r="D1674" s="35">
        <v>0.60000000000000009</v>
      </c>
      <c r="E1674" s="35">
        <v>0.04</v>
      </c>
      <c r="F1674" s="35">
        <v>35</v>
      </c>
      <c r="G1674" s="2">
        <v>1.0535655951375382</v>
      </c>
      <c r="H1674" s="2">
        <v>2.2700933982074609</v>
      </c>
      <c r="I1674" s="35">
        <v>1.62</v>
      </c>
    </row>
    <row r="1675" spans="1:9" x14ac:dyDescent="0.25">
      <c r="A1675" s="2">
        <v>1674</v>
      </c>
      <c r="B1675" s="35">
        <v>4.1999999999999993</v>
      </c>
      <c r="C1675" s="35">
        <v>1.6799999999999997</v>
      </c>
      <c r="D1675" s="35">
        <v>0.48</v>
      </c>
      <c r="E1675" s="35">
        <v>0.04</v>
      </c>
      <c r="F1675" s="35">
        <v>35</v>
      </c>
      <c r="G1675" s="2">
        <v>1.480090281681363</v>
      </c>
      <c r="H1675" s="2">
        <v>4.1315388059463007</v>
      </c>
      <c r="I1675" s="35">
        <v>1.73</v>
      </c>
    </row>
    <row r="1676" spans="1:9" x14ac:dyDescent="0.25">
      <c r="A1676" s="2">
        <v>1675</v>
      </c>
      <c r="B1676" s="35">
        <v>5.6999999999999993</v>
      </c>
      <c r="C1676" s="35">
        <v>1.9949999999999997</v>
      </c>
      <c r="D1676" s="35">
        <v>0.60000000000000009</v>
      </c>
      <c r="E1676" s="35">
        <v>0.02</v>
      </c>
      <c r="F1676" s="35">
        <v>35</v>
      </c>
      <c r="G1676" s="2">
        <v>2.2517974405714498</v>
      </c>
      <c r="H1676" s="2">
        <v>7.6960988134285975</v>
      </c>
      <c r="I1676" s="35">
        <v>2.0299999999999998</v>
      </c>
    </row>
    <row r="1677" spans="1:9" x14ac:dyDescent="0.25">
      <c r="A1677" s="2">
        <v>1676</v>
      </c>
      <c r="B1677" s="35">
        <v>5.0999999999999996</v>
      </c>
      <c r="C1677" s="35">
        <v>2.5499999999999998</v>
      </c>
      <c r="D1677" s="35">
        <v>0.84000000000000008</v>
      </c>
      <c r="E1677" s="35">
        <v>0.02</v>
      </c>
      <c r="F1677" s="35">
        <v>35</v>
      </c>
      <c r="G1677" s="2">
        <v>1.8508007764576182</v>
      </c>
      <c r="H1677" s="2">
        <v>5.1725649663957265</v>
      </c>
      <c r="I1677" s="35">
        <v>1.9</v>
      </c>
    </row>
    <row r="1678" spans="1:9" x14ac:dyDescent="0.25">
      <c r="A1678" s="2">
        <v>1677</v>
      </c>
      <c r="B1678" s="35">
        <v>3.9000000000000004</v>
      </c>
      <c r="C1678" s="35">
        <v>1.365</v>
      </c>
      <c r="D1678" s="35">
        <v>0.60000000000000009</v>
      </c>
      <c r="E1678" s="35">
        <v>0.04</v>
      </c>
      <c r="F1678" s="35">
        <v>35</v>
      </c>
      <c r="G1678" s="2">
        <v>1.5320348062695677</v>
      </c>
      <c r="H1678" s="2">
        <v>3.6021916237430527</v>
      </c>
      <c r="I1678" s="35">
        <v>1.78</v>
      </c>
    </row>
    <row r="1679" spans="1:9" x14ac:dyDescent="0.25">
      <c r="A1679" s="2">
        <v>1678</v>
      </c>
      <c r="B1679" s="35">
        <v>2.7</v>
      </c>
      <c r="C1679" s="35">
        <v>0.54</v>
      </c>
      <c r="D1679" s="35">
        <v>0.78</v>
      </c>
      <c r="E1679" s="35">
        <v>0.03</v>
      </c>
      <c r="F1679" s="35">
        <v>35</v>
      </c>
      <c r="G1679" s="2">
        <v>1.3633921664416426</v>
      </c>
      <c r="H1679" s="2">
        <v>1.7938884149071876</v>
      </c>
      <c r="I1679" s="35">
        <v>1.77</v>
      </c>
    </row>
    <row r="1680" spans="1:9" x14ac:dyDescent="0.25">
      <c r="A1680" s="2">
        <v>1679</v>
      </c>
      <c r="B1680" s="35">
        <v>2.7</v>
      </c>
      <c r="C1680" s="35">
        <v>0.94499999999999995</v>
      </c>
      <c r="D1680" s="35">
        <v>0.84000000000000008</v>
      </c>
      <c r="E1680" s="35">
        <v>0</v>
      </c>
      <c r="F1680" s="35">
        <v>35</v>
      </c>
      <c r="G1680" s="2">
        <v>1.2214029183316084</v>
      </c>
      <c r="H1680" s="2">
        <v>1.665183995541152</v>
      </c>
      <c r="I1680" s="35">
        <v>1.75</v>
      </c>
    </row>
    <row r="1681" spans="1:9" x14ac:dyDescent="0.25">
      <c r="A1681" s="2">
        <v>1680</v>
      </c>
      <c r="B1681" s="35">
        <v>5.6999999999999993</v>
      </c>
      <c r="C1681" s="35">
        <v>1.1399999999999999</v>
      </c>
      <c r="D1681" s="35">
        <v>0.48</v>
      </c>
      <c r="E1681" s="35">
        <v>0.04</v>
      </c>
      <c r="F1681" s="35">
        <v>35</v>
      </c>
      <c r="G1681" s="2">
        <v>2.5649617706716521</v>
      </c>
      <c r="H1681" s="2">
        <v>8.5248731197664114</v>
      </c>
      <c r="I1681" s="35">
        <v>2.1</v>
      </c>
    </row>
    <row r="1682" spans="1:9" x14ac:dyDescent="0.25">
      <c r="A1682" s="2">
        <v>1681</v>
      </c>
      <c r="B1682" s="35">
        <v>5.6999999999999993</v>
      </c>
      <c r="C1682" s="35">
        <v>2.2799999999999998</v>
      </c>
      <c r="D1682" s="35">
        <v>0.48</v>
      </c>
      <c r="E1682" s="35">
        <v>0.04</v>
      </c>
      <c r="F1682" s="35">
        <v>35</v>
      </c>
      <c r="G1682" s="2">
        <v>2.0044994606494786</v>
      </c>
      <c r="H1682" s="2">
        <v>7.5864144018080966</v>
      </c>
      <c r="I1682" s="35">
        <v>1.91</v>
      </c>
    </row>
    <row r="1683" spans="1:9" x14ac:dyDescent="0.25">
      <c r="A1683" s="2">
        <v>1682</v>
      </c>
      <c r="B1683" s="35">
        <v>5.0999999999999996</v>
      </c>
      <c r="C1683" s="35">
        <v>1.2749999999999999</v>
      </c>
      <c r="D1683" s="35">
        <v>0.84000000000000008</v>
      </c>
      <c r="E1683" s="35">
        <v>0</v>
      </c>
      <c r="F1683" s="35">
        <v>35</v>
      </c>
      <c r="G1683" s="2">
        <v>2.5247274626415224</v>
      </c>
      <c r="H1683" s="2">
        <v>6.167560072692277</v>
      </c>
      <c r="I1683" s="35">
        <v>2.09</v>
      </c>
    </row>
    <row r="1684" spans="1:9" x14ac:dyDescent="0.25">
      <c r="A1684" s="2">
        <v>1683</v>
      </c>
      <c r="B1684" s="35">
        <v>1.7999999999999998</v>
      </c>
      <c r="C1684" s="35">
        <v>0.62999999999999989</v>
      </c>
      <c r="D1684" s="35">
        <v>0.84000000000000008</v>
      </c>
      <c r="E1684" s="35">
        <v>0</v>
      </c>
      <c r="F1684" s="35">
        <v>35</v>
      </c>
      <c r="G1684" s="2">
        <v>0.83091934920853272</v>
      </c>
      <c r="H1684" s="2">
        <v>0.75136002969878235</v>
      </c>
      <c r="I1684" s="35">
        <v>1.62</v>
      </c>
    </row>
    <row r="1685" spans="1:9" x14ac:dyDescent="0.25">
      <c r="A1685" s="2">
        <v>1684</v>
      </c>
      <c r="B1685" s="35">
        <v>4.8000000000000007</v>
      </c>
      <c r="C1685" s="35">
        <v>2.4000000000000004</v>
      </c>
      <c r="D1685" s="35">
        <v>0.60000000000000009</v>
      </c>
      <c r="E1685" s="35">
        <v>0.04</v>
      </c>
      <c r="F1685" s="35">
        <v>35</v>
      </c>
      <c r="G1685" s="2">
        <v>1.527093644020356</v>
      </c>
      <c r="H1685" s="2">
        <v>4.7736053167133425</v>
      </c>
      <c r="I1685" s="35">
        <v>1.77</v>
      </c>
    </row>
    <row r="1686" spans="1:9" x14ac:dyDescent="0.25">
      <c r="A1686" s="2">
        <v>1685</v>
      </c>
      <c r="B1686" s="35">
        <v>4.8000000000000007</v>
      </c>
      <c r="C1686" s="35">
        <v>2.6400000000000006</v>
      </c>
      <c r="D1686" s="35">
        <v>0.42000000000000004</v>
      </c>
      <c r="E1686" s="35">
        <v>0</v>
      </c>
      <c r="F1686" s="35">
        <v>35</v>
      </c>
      <c r="G1686" s="2">
        <v>1.3404892129665953</v>
      </c>
      <c r="H1686" s="2">
        <v>4.7312972975184522</v>
      </c>
      <c r="I1686" s="35">
        <v>1.68</v>
      </c>
    </row>
    <row r="1687" spans="1:9" x14ac:dyDescent="0.25">
      <c r="A1687" s="2">
        <v>1686</v>
      </c>
      <c r="B1687" s="35">
        <v>5.4</v>
      </c>
      <c r="C1687" s="35">
        <v>1.08</v>
      </c>
      <c r="D1687" s="35">
        <v>0.60000000000000009</v>
      </c>
      <c r="E1687" s="35">
        <v>0.02</v>
      </c>
      <c r="F1687" s="35">
        <v>35</v>
      </c>
      <c r="G1687" s="2">
        <v>2.5350907428596052</v>
      </c>
      <c r="H1687" s="2">
        <v>7.444336351689322</v>
      </c>
      <c r="I1687" s="35">
        <v>2.1</v>
      </c>
    </row>
    <row r="1688" spans="1:9" x14ac:dyDescent="0.25">
      <c r="A1688" s="2">
        <v>1687</v>
      </c>
      <c r="B1688" s="35">
        <v>4.1999999999999993</v>
      </c>
      <c r="C1688" s="35">
        <v>1.0499999999999998</v>
      </c>
      <c r="D1688" s="35">
        <v>0.60000000000000009</v>
      </c>
      <c r="E1688" s="35">
        <v>0.02</v>
      </c>
      <c r="F1688" s="35">
        <v>35</v>
      </c>
      <c r="G1688" s="2">
        <v>1.8746220555482664</v>
      </c>
      <c r="H1688" s="2">
        <v>4.4270143749908479</v>
      </c>
      <c r="I1688" s="35">
        <v>1.91</v>
      </c>
    </row>
    <row r="1689" spans="1:9" x14ac:dyDescent="0.25">
      <c r="A1689" s="2">
        <v>1688</v>
      </c>
      <c r="B1689" s="35">
        <v>5.0999999999999996</v>
      </c>
      <c r="C1689" s="35">
        <v>2.8050000000000002</v>
      </c>
      <c r="D1689" s="35">
        <v>0.48</v>
      </c>
      <c r="E1689" s="35">
        <v>0.04</v>
      </c>
      <c r="F1689" s="35">
        <v>35</v>
      </c>
      <c r="G1689" s="2">
        <v>1.418636081021037</v>
      </c>
      <c r="H1689" s="2">
        <v>5.1832159405090747</v>
      </c>
      <c r="I1689" s="35">
        <v>1.71</v>
      </c>
    </row>
    <row r="1690" spans="1:9" x14ac:dyDescent="0.25">
      <c r="A1690" s="2">
        <v>1689</v>
      </c>
      <c r="B1690" s="35">
        <v>2.0999999999999996</v>
      </c>
      <c r="C1690" s="35">
        <v>0.73499999999999988</v>
      </c>
      <c r="D1690" s="35">
        <v>0.48</v>
      </c>
      <c r="E1690" s="35">
        <v>0.03</v>
      </c>
      <c r="F1690" s="35">
        <v>35</v>
      </c>
      <c r="G1690" s="2">
        <v>0.8065522424441901</v>
      </c>
      <c r="H1690" s="2">
        <v>1.0933285466641882</v>
      </c>
      <c r="I1690" s="35">
        <v>1.52</v>
      </c>
    </row>
    <row r="1691" spans="1:9" x14ac:dyDescent="0.25">
      <c r="A1691" s="2">
        <v>1690</v>
      </c>
      <c r="B1691" s="35">
        <v>4.8000000000000007</v>
      </c>
      <c r="C1691" s="35">
        <v>2.4000000000000004</v>
      </c>
      <c r="D1691" s="35">
        <v>0.78</v>
      </c>
      <c r="E1691" s="35">
        <v>0.04</v>
      </c>
      <c r="F1691" s="35">
        <v>35</v>
      </c>
      <c r="G1691" s="2">
        <v>1.6679483221798725</v>
      </c>
      <c r="H1691" s="2">
        <v>4.608009070028471</v>
      </c>
      <c r="I1691" s="35">
        <v>1.85</v>
      </c>
    </row>
    <row r="1692" spans="1:9" x14ac:dyDescent="0.25">
      <c r="A1692" s="2">
        <v>1691</v>
      </c>
      <c r="B1692" s="35">
        <v>5.0999999999999996</v>
      </c>
      <c r="C1692" s="35">
        <v>1.2749999999999999</v>
      </c>
      <c r="D1692" s="35">
        <v>0.42000000000000004</v>
      </c>
      <c r="E1692" s="35">
        <v>0.03</v>
      </c>
      <c r="F1692" s="35">
        <v>35</v>
      </c>
      <c r="G1692" s="2">
        <v>2.1471613367393747</v>
      </c>
      <c r="H1692" s="2">
        <v>6.7971334548787752</v>
      </c>
      <c r="I1692" s="35">
        <v>1.95</v>
      </c>
    </row>
    <row r="1693" spans="1:9" x14ac:dyDescent="0.25">
      <c r="A1693" s="2">
        <v>1692</v>
      </c>
      <c r="B1693" s="35">
        <v>2.0999999999999996</v>
      </c>
      <c r="C1693" s="35">
        <v>0.52499999999999991</v>
      </c>
      <c r="D1693" s="35">
        <v>0.84000000000000008</v>
      </c>
      <c r="E1693" s="35">
        <v>0.03</v>
      </c>
      <c r="F1693" s="35">
        <v>35</v>
      </c>
      <c r="G1693" s="2">
        <v>1.0407186352505362</v>
      </c>
      <c r="H1693" s="2">
        <v>1.0571442111084399</v>
      </c>
      <c r="I1693" s="35">
        <v>1.7</v>
      </c>
    </row>
    <row r="1694" spans="1:9" x14ac:dyDescent="0.25">
      <c r="A1694" s="2">
        <v>1693</v>
      </c>
      <c r="B1694" s="35">
        <v>4.8000000000000007</v>
      </c>
      <c r="C1694" s="35">
        <v>2.6400000000000006</v>
      </c>
      <c r="D1694" s="35">
        <v>0.48</v>
      </c>
      <c r="E1694" s="35">
        <v>0</v>
      </c>
      <c r="F1694" s="35">
        <v>35</v>
      </c>
      <c r="G1694" s="2">
        <v>1.3719308885191899</v>
      </c>
      <c r="H1694" s="2">
        <v>4.6792022547754577</v>
      </c>
      <c r="I1694" s="35">
        <v>1.69</v>
      </c>
    </row>
    <row r="1695" spans="1:9" x14ac:dyDescent="0.25">
      <c r="A1695" s="2">
        <v>1694</v>
      </c>
      <c r="B1695" s="35">
        <v>5.0999999999999996</v>
      </c>
      <c r="C1695" s="35">
        <v>1.2749999999999999</v>
      </c>
      <c r="D1695" s="35">
        <v>0.48</v>
      </c>
      <c r="E1695" s="35">
        <v>0.04</v>
      </c>
      <c r="F1695" s="35">
        <v>35</v>
      </c>
      <c r="G1695" s="2">
        <v>2.170835497103428</v>
      </c>
      <c r="H1695" s="2">
        <v>6.6892334646659029</v>
      </c>
      <c r="I1695" s="35">
        <v>1.96</v>
      </c>
    </row>
    <row r="1696" spans="1:9" x14ac:dyDescent="0.25">
      <c r="A1696" s="2">
        <v>1695</v>
      </c>
      <c r="B1696" s="35">
        <v>3.5999999999999996</v>
      </c>
      <c r="C1696" s="35">
        <v>1.98</v>
      </c>
      <c r="D1696" s="35">
        <v>0.48</v>
      </c>
      <c r="E1696" s="35">
        <v>0.02</v>
      </c>
      <c r="F1696" s="35">
        <v>35</v>
      </c>
      <c r="G1696" s="2">
        <v>1.0228710287685374</v>
      </c>
      <c r="H1696" s="2">
        <v>2.6281333103029967</v>
      </c>
      <c r="I1696" s="35">
        <v>1.58</v>
      </c>
    </row>
    <row r="1697" spans="1:9" x14ac:dyDescent="0.25">
      <c r="A1697" s="2">
        <v>1696</v>
      </c>
      <c r="B1697" s="35">
        <v>3.9000000000000004</v>
      </c>
      <c r="C1697" s="35">
        <v>1.365</v>
      </c>
      <c r="D1697" s="35">
        <v>0.78</v>
      </c>
      <c r="E1697" s="35">
        <v>0.04</v>
      </c>
      <c r="F1697" s="35">
        <v>35</v>
      </c>
      <c r="G1697" s="2">
        <v>1.6540088587410899</v>
      </c>
      <c r="H1697" s="2">
        <v>3.4579074441857505</v>
      </c>
      <c r="I1697" s="35">
        <v>1.72</v>
      </c>
    </row>
    <row r="1698" spans="1:9" x14ac:dyDescent="0.25">
      <c r="A1698" s="2">
        <v>1697</v>
      </c>
      <c r="B1698" s="35">
        <v>3.9000000000000004</v>
      </c>
      <c r="C1698" s="35">
        <v>1.9500000000000002</v>
      </c>
      <c r="D1698" s="35">
        <v>0.48</v>
      </c>
      <c r="E1698" s="35">
        <v>0.04</v>
      </c>
      <c r="F1698" s="35">
        <v>35</v>
      </c>
      <c r="G1698" s="2">
        <v>1.1834713398275232</v>
      </c>
      <c r="H1698" s="2">
        <v>3.2363209587694892</v>
      </c>
      <c r="I1698" s="35">
        <v>1.64</v>
      </c>
    </row>
    <row r="1699" spans="1:9" x14ac:dyDescent="0.25">
      <c r="A1699" s="2">
        <v>1698</v>
      </c>
      <c r="B1699" s="35">
        <v>3.9000000000000004</v>
      </c>
      <c r="C1699" s="35">
        <v>1.5600000000000003</v>
      </c>
      <c r="D1699" s="35">
        <v>0.42000000000000004</v>
      </c>
      <c r="E1699" s="35">
        <v>0.04</v>
      </c>
      <c r="F1699" s="35">
        <v>35</v>
      </c>
      <c r="G1699" s="2">
        <v>1.349921576386409</v>
      </c>
      <c r="H1699" s="2">
        <v>3.6138293350072788</v>
      </c>
      <c r="I1699" s="35">
        <v>1.68</v>
      </c>
    </row>
    <row r="1700" spans="1:9" x14ac:dyDescent="0.25">
      <c r="A1700" s="2">
        <v>1699</v>
      </c>
      <c r="B1700" s="35">
        <v>3.3000000000000003</v>
      </c>
      <c r="C1700" s="35">
        <v>1.3200000000000003</v>
      </c>
      <c r="D1700" s="35">
        <v>0.84000000000000008</v>
      </c>
      <c r="E1700" s="35">
        <v>0.03</v>
      </c>
      <c r="F1700" s="35">
        <v>35</v>
      </c>
      <c r="G1700" s="2">
        <v>1.3686905803692599</v>
      </c>
      <c r="H1700" s="2">
        <v>2.3731707627744081</v>
      </c>
      <c r="I1700" s="35">
        <v>1.78</v>
      </c>
    </row>
    <row r="1701" spans="1:9" x14ac:dyDescent="0.25">
      <c r="A1701" s="2">
        <v>1700</v>
      </c>
      <c r="B1701" s="35">
        <v>3.9000000000000004</v>
      </c>
      <c r="C1701" s="35">
        <v>0.97500000000000009</v>
      </c>
      <c r="D1701" s="35">
        <v>0.48</v>
      </c>
      <c r="E1701" s="35">
        <v>0.03</v>
      </c>
      <c r="F1701" s="35">
        <v>35</v>
      </c>
      <c r="G1701" s="2">
        <v>1.671827387741581</v>
      </c>
      <c r="H1701" s="2">
        <v>3.9274689926020114</v>
      </c>
      <c r="I1701" s="35">
        <v>1.8</v>
      </c>
    </row>
    <row r="1702" spans="1:9" x14ac:dyDescent="0.25">
      <c r="A1702" s="2">
        <v>1701</v>
      </c>
      <c r="B1702" s="35">
        <v>2.0999999999999996</v>
      </c>
      <c r="C1702" s="35">
        <v>1.0499999999999998</v>
      </c>
      <c r="D1702" s="35">
        <v>0.78</v>
      </c>
      <c r="E1702" s="35">
        <v>0.04</v>
      </c>
      <c r="F1702" s="35">
        <v>35</v>
      </c>
      <c r="G1702" s="2">
        <v>0.73653871967946216</v>
      </c>
      <c r="H1702" s="2">
        <v>0.89951115411511984</v>
      </c>
      <c r="I1702" s="35">
        <v>1.59</v>
      </c>
    </row>
    <row r="1703" spans="1:9" x14ac:dyDescent="0.25">
      <c r="A1703" s="2">
        <v>1702</v>
      </c>
      <c r="B1703" s="35">
        <v>2.7</v>
      </c>
      <c r="C1703" s="35">
        <v>0.67500000000000004</v>
      </c>
      <c r="D1703" s="35">
        <v>0.60000000000000009</v>
      </c>
      <c r="E1703" s="35">
        <v>0.04</v>
      </c>
      <c r="F1703" s="35">
        <v>35</v>
      </c>
      <c r="G1703" s="2">
        <v>1.1976828274062221</v>
      </c>
      <c r="H1703" s="2">
        <v>1.8358054139747628</v>
      </c>
      <c r="I1703" s="35">
        <v>1.68</v>
      </c>
    </row>
    <row r="1704" spans="1:9" x14ac:dyDescent="0.25">
      <c r="A1704" s="2">
        <v>1703</v>
      </c>
      <c r="B1704" s="35">
        <v>5.4</v>
      </c>
      <c r="C1704" s="35">
        <v>2.16</v>
      </c>
      <c r="D1704" s="35">
        <v>0.66</v>
      </c>
      <c r="E1704" s="35">
        <v>0.02</v>
      </c>
      <c r="F1704" s="35">
        <v>35</v>
      </c>
      <c r="G1704" s="2">
        <v>2.0509116310537649</v>
      </c>
      <c r="H1704" s="2">
        <v>6.5786192523245335</v>
      </c>
      <c r="I1704" s="35">
        <v>1.94</v>
      </c>
    </row>
    <row r="1705" spans="1:9" x14ac:dyDescent="0.25">
      <c r="A1705" s="2">
        <v>1704</v>
      </c>
      <c r="B1705" s="35">
        <v>5.4</v>
      </c>
      <c r="C1705" s="35">
        <v>1.89</v>
      </c>
      <c r="D1705" s="35">
        <v>0.48</v>
      </c>
      <c r="E1705" s="35">
        <v>0.02</v>
      </c>
      <c r="F1705" s="35">
        <v>35</v>
      </c>
      <c r="G1705" s="2">
        <v>2.0503852638091895</v>
      </c>
      <c r="H1705" s="2">
        <v>7.1045643069271547</v>
      </c>
      <c r="I1705" s="35">
        <v>1.93</v>
      </c>
    </row>
    <row r="1706" spans="1:9" x14ac:dyDescent="0.25">
      <c r="A1706" s="2">
        <v>1705</v>
      </c>
      <c r="B1706" s="35">
        <v>1.7999999999999998</v>
      </c>
      <c r="C1706" s="35">
        <v>0.44999999999999996</v>
      </c>
      <c r="D1706" s="35">
        <v>0.66</v>
      </c>
      <c r="E1706" s="35">
        <v>0.02</v>
      </c>
      <c r="F1706" s="35">
        <v>35</v>
      </c>
      <c r="G1706" s="2">
        <v>0.83792969143780249</v>
      </c>
      <c r="H1706" s="2">
        <v>0.817015437722028</v>
      </c>
      <c r="I1706" s="35">
        <v>1.59</v>
      </c>
    </row>
    <row r="1707" spans="1:9" x14ac:dyDescent="0.25">
      <c r="A1707" s="2">
        <v>1706</v>
      </c>
      <c r="B1707" s="35">
        <v>5.6999999999999993</v>
      </c>
      <c r="C1707" s="35">
        <v>1.1399999999999999</v>
      </c>
      <c r="D1707" s="35">
        <v>0.66</v>
      </c>
      <c r="E1707" s="35">
        <v>0.04</v>
      </c>
      <c r="F1707" s="35">
        <v>35</v>
      </c>
      <c r="G1707" s="2">
        <v>2.7116719431054923</v>
      </c>
      <c r="H1707" s="2">
        <v>8.1565733254562325</v>
      </c>
      <c r="I1707" s="35">
        <v>2.16</v>
      </c>
    </row>
    <row r="1708" spans="1:9" x14ac:dyDescent="0.25">
      <c r="A1708" s="2">
        <v>1707</v>
      </c>
      <c r="B1708" s="35">
        <v>3.5999999999999996</v>
      </c>
      <c r="C1708" s="35">
        <v>1.7999999999999998</v>
      </c>
      <c r="D1708" s="35">
        <v>0.42000000000000004</v>
      </c>
      <c r="E1708" s="35">
        <v>0</v>
      </c>
      <c r="F1708" s="35">
        <v>35</v>
      </c>
      <c r="G1708" s="2">
        <v>1.1059104357433973</v>
      </c>
      <c r="H1708" s="2">
        <v>2.850195476934609</v>
      </c>
      <c r="I1708" s="35">
        <v>1.58</v>
      </c>
    </row>
    <row r="1709" spans="1:9" x14ac:dyDescent="0.25">
      <c r="A1709" s="2">
        <v>1708</v>
      </c>
      <c r="B1709" s="35">
        <v>3.3000000000000003</v>
      </c>
      <c r="C1709" s="35">
        <v>1.155</v>
      </c>
      <c r="D1709" s="35">
        <v>0.60000000000000009</v>
      </c>
      <c r="E1709" s="35">
        <v>0.04</v>
      </c>
      <c r="F1709" s="35">
        <v>35</v>
      </c>
      <c r="G1709" s="2">
        <v>1.2981531264735329</v>
      </c>
      <c r="H1709" s="2">
        <v>2.5854226902946524</v>
      </c>
      <c r="I1709" s="35">
        <v>1.71</v>
      </c>
    </row>
    <row r="1710" spans="1:9" x14ac:dyDescent="0.25">
      <c r="A1710" s="2">
        <v>1709</v>
      </c>
      <c r="B1710" s="35">
        <v>2.4000000000000004</v>
      </c>
      <c r="C1710" s="35">
        <v>0.48000000000000009</v>
      </c>
      <c r="D1710" s="35">
        <v>0.48</v>
      </c>
      <c r="E1710" s="35">
        <v>0.04</v>
      </c>
      <c r="F1710" s="35">
        <v>35</v>
      </c>
      <c r="G1710" s="2">
        <v>1.086783397455277</v>
      </c>
      <c r="H1710" s="2">
        <v>1.5279729393205996</v>
      </c>
      <c r="I1710" s="35">
        <v>1.61</v>
      </c>
    </row>
    <row r="1711" spans="1:9" x14ac:dyDescent="0.25">
      <c r="A1711" s="2">
        <v>1710</v>
      </c>
      <c r="B1711" s="35">
        <v>2.4000000000000004</v>
      </c>
      <c r="C1711" s="35">
        <v>0.84000000000000008</v>
      </c>
      <c r="D1711" s="35">
        <v>0.78</v>
      </c>
      <c r="E1711" s="35">
        <v>0.04</v>
      </c>
      <c r="F1711" s="35">
        <v>35</v>
      </c>
      <c r="G1711" s="2">
        <v>1.0225089241659828</v>
      </c>
      <c r="H1711" s="2">
        <v>1.3216258779377477</v>
      </c>
      <c r="I1711" s="35">
        <v>1.67</v>
      </c>
    </row>
    <row r="1712" spans="1:9" x14ac:dyDescent="0.25">
      <c r="A1712" s="2">
        <v>1711</v>
      </c>
      <c r="B1712" s="35">
        <v>2.0999999999999996</v>
      </c>
      <c r="C1712" s="35">
        <v>0.83999999999999986</v>
      </c>
      <c r="D1712" s="35">
        <v>0.60000000000000009</v>
      </c>
      <c r="E1712" s="35">
        <v>0.04</v>
      </c>
      <c r="F1712" s="35">
        <v>35</v>
      </c>
      <c r="G1712" s="2">
        <v>0.77850756326473625</v>
      </c>
      <c r="H1712" s="2">
        <v>1.0220610350864834</v>
      </c>
      <c r="I1712" s="35">
        <v>1.55</v>
      </c>
    </row>
    <row r="1713" spans="1:9" x14ac:dyDescent="0.25">
      <c r="A1713" s="2">
        <v>1712</v>
      </c>
      <c r="B1713" s="35">
        <v>3.3000000000000003</v>
      </c>
      <c r="C1713" s="35">
        <v>1.3200000000000003</v>
      </c>
      <c r="D1713" s="35">
        <v>0.84000000000000008</v>
      </c>
      <c r="E1713" s="35">
        <v>0.03</v>
      </c>
      <c r="F1713" s="35">
        <v>35</v>
      </c>
      <c r="G1713" s="2">
        <v>1.3686905803692599</v>
      </c>
      <c r="H1713" s="2">
        <v>2.3731707627744081</v>
      </c>
      <c r="I1713" s="35">
        <v>1.78</v>
      </c>
    </row>
    <row r="1714" spans="1:9" x14ac:dyDescent="0.25">
      <c r="A1714" s="2">
        <v>1713</v>
      </c>
      <c r="B1714" s="35">
        <v>3.5999999999999996</v>
      </c>
      <c r="C1714" s="35">
        <v>1.98</v>
      </c>
      <c r="D1714" s="35">
        <v>0.84000000000000008</v>
      </c>
      <c r="E1714" s="35">
        <v>0.02</v>
      </c>
      <c r="F1714" s="35">
        <v>35</v>
      </c>
      <c r="G1714" s="2">
        <v>1.223115565564604</v>
      </c>
      <c r="H1714" s="2">
        <v>2.4587906795081684</v>
      </c>
      <c r="I1714" s="35">
        <v>1.73</v>
      </c>
    </row>
    <row r="1715" spans="1:9" x14ac:dyDescent="0.25">
      <c r="A1715" s="2">
        <v>1714</v>
      </c>
      <c r="B1715" s="35">
        <v>2.0999999999999996</v>
      </c>
      <c r="C1715" s="35">
        <v>1.0499999999999998</v>
      </c>
      <c r="D1715" s="35">
        <v>0.66</v>
      </c>
      <c r="E1715" s="35">
        <v>0.03</v>
      </c>
      <c r="F1715" s="35">
        <v>35</v>
      </c>
      <c r="G1715" s="2">
        <v>0.70246347072249549</v>
      </c>
      <c r="H1715" s="2">
        <v>0.92792361293092163</v>
      </c>
      <c r="I1715" s="35">
        <v>1.55</v>
      </c>
    </row>
    <row r="1716" spans="1:9" x14ac:dyDescent="0.25">
      <c r="A1716" s="2">
        <v>1715</v>
      </c>
      <c r="B1716" s="35">
        <v>4.8000000000000007</v>
      </c>
      <c r="C1716" s="35">
        <v>1.9200000000000004</v>
      </c>
      <c r="D1716" s="35">
        <v>0.66</v>
      </c>
      <c r="E1716" s="35">
        <v>0.02</v>
      </c>
      <c r="F1716" s="35">
        <v>35</v>
      </c>
      <c r="G1716" s="2">
        <v>1.8263774058926137</v>
      </c>
      <c r="H1716" s="2">
        <v>5.2059286858904752</v>
      </c>
      <c r="I1716" s="35">
        <v>1.87</v>
      </c>
    </row>
    <row r="1717" spans="1:9" x14ac:dyDescent="0.25">
      <c r="A1717" s="2">
        <v>1716</v>
      </c>
      <c r="B1717" s="35">
        <v>5.4</v>
      </c>
      <c r="C1717" s="35">
        <v>1.08</v>
      </c>
      <c r="D1717" s="35">
        <v>0.66</v>
      </c>
      <c r="E1717" s="35">
        <v>0.02</v>
      </c>
      <c r="F1717" s="35">
        <v>35</v>
      </c>
      <c r="G1717" s="2">
        <v>2.5878052764575514</v>
      </c>
      <c r="H1717" s="2">
        <v>7.3360102252057029</v>
      </c>
      <c r="I1717" s="35">
        <v>2.12</v>
      </c>
    </row>
    <row r="1718" spans="1:9" x14ac:dyDescent="0.25">
      <c r="A1718" s="2">
        <v>1717</v>
      </c>
      <c r="B1718" s="35">
        <v>5.0999999999999996</v>
      </c>
      <c r="C1718" s="35">
        <v>2.8050000000000002</v>
      </c>
      <c r="D1718" s="35">
        <v>0.42000000000000004</v>
      </c>
      <c r="E1718" s="35">
        <v>0</v>
      </c>
      <c r="F1718" s="35">
        <v>35</v>
      </c>
      <c r="G1718" s="2">
        <v>1.4212794561710878</v>
      </c>
      <c r="H1718" s="2">
        <v>5.3318475801652765</v>
      </c>
      <c r="I1718" s="35">
        <v>1.69</v>
      </c>
    </row>
    <row r="1719" spans="1:9" x14ac:dyDescent="0.25">
      <c r="A1719" s="2">
        <v>1718</v>
      </c>
      <c r="B1719" s="35">
        <v>4.8000000000000007</v>
      </c>
      <c r="C1719" s="35">
        <v>1.9200000000000004</v>
      </c>
      <c r="D1719" s="35">
        <v>0.84000000000000008</v>
      </c>
      <c r="E1719" s="35">
        <v>0.04</v>
      </c>
      <c r="F1719" s="35">
        <v>35</v>
      </c>
      <c r="G1719" s="2">
        <v>1.9715424063838329</v>
      </c>
      <c r="H1719" s="2">
        <v>4.9798699925814258</v>
      </c>
      <c r="I1719" s="35">
        <v>1.94</v>
      </c>
    </row>
    <row r="1720" spans="1:9" x14ac:dyDescent="0.25">
      <c r="A1720" s="2">
        <v>1719</v>
      </c>
      <c r="B1720" s="35">
        <v>5.0999999999999996</v>
      </c>
      <c r="C1720" s="35">
        <v>2.04</v>
      </c>
      <c r="D1720" s="35">
        <v>0.48</v>
      </c>
      <c r="E1720" s="35">
        <v>0</v>
      </c>
      <c r="F1720" s="35">
        <v>35</v>
      </c>
      <c r="G1720" s="2">
        <v>1.8307889201162908</v>
      </c>
      <c r="H1720" s="2">
        <v>6.1417754791388255</v>
      </c>
      <c r="I1720" s="35">
        <v>1.81</v>
      </c>
    </row>
    <row r="1721" spans="1:9" x14ac:dyDescent="0.25">
      <c r="A1721" s="2">
        <v>1720</v>
      </c>
      <c r="B1721" s="35">
        <v>5.6999999999999993</v>
      </c>
      <c r="C1721" s="35">
        <v>1.4249999999999998</v>
      </c>
      <c r="D1721" s="35">
        <v>0.48</v>
      </c>
      <c r="E1721" s="35">
        <v>0.03</v>
      </c>
      <c r="F1721" s="35">
        <v>35</v>
      </c>
      <c r="G1721" s="2">
        <v>2.4338594759296237</v>
      </c>
      <c r="H1721" s="2">
        <v>8.360105791532142</v>
      </c>
      <c r="I1721" s="35">
        <v>2.0499999999999998</v>
      </c>
    </row>
    <row r="1722" spans="1:9" x14ac:dyDescent="0.25">
      <c r="A1722" s="2">
        <v>1721</v>
      </c>
      <c r="B1722" s="35">
        <v>2.0999999999999996</v>
      </c>
      <c r="C1722" s="35">
        <v>1.0499999999999998</v>
      </c>
      <c r="D1722" s="35">
        <v>0.60000000000000009</v>
      </c>
      <c r="E1722" s="35">
        <v>0.03</v>
      </c>
      <c r="F1722" s="35">
        <v>35</v>
      </c>
      <c r="G1722" s="2">
        <v>0.68380195348817285</v>
      </c>
      <c r="H1722" s="2">
        <v>0.93931017585601151</v>
      </c>
      <c r="I1722" s="35">
        <v>1.52</v>
      </c>
    </row>
    <row r="1723" spans="1:9" x14ac:dyDescent="0.25">
      <c r="A1723" s="2">
        <v>1722</v>
      </c>
      <c r="B1723" s="35">
        <v>5.4</v>
      </c>
      <c r="C1723" s="35">
        <v>2.7</v>
      </c>
      <c r="D1723" s="35">
        <v>0.66</v>
      </c>
      <c r="E1723" s="35">
        <v>0.04</v>
      </c>
      <c r="F1723" s="35">
        <v>35</v>
      </c>
      <c r="G1723" s="2">
        <v>1.7642369376745826</v>
      </c>
      <c r="H1723" s="2">
        <v>5.9632297180314833</v>
      </c>
      <c r="I1723" s="35">
        <v>1.86</v>
      </c>
    </row>
    <row r="1724" spans="1:9" x14ac:dyDescent="0.25">
      <c r="A1724" s="2">
        <v>1723</v>
      </c>
      <c r="B1724" s="35">
        <v>3.3000000000000003</v>
      </c>
      <c r="C1724" s="35">
        <v>1.3200000000000003</v>
      </c>
      <c r="D1724" s="35">
        <v>0.42000000000000004</v>
      </c>
      <c r="E1724" s="35">
        <v>0.04</v>
      </c>
      <c r="F1724" s="35">
        <v>35</v>
      </c>
      <c r="G1724" s="2">
        <v>1.1440499921800362</v>
      </c>
      <c r="H1724" s="2">
        <v>2.5946077162250223</v>
      </c>
      <c r="I1724" s="35">
        <v>1.61</v>
      </c>
    </row>
    <row r="1725" spans="1:9" x14ac:dyDescent="0.25">
      <c r="A1725" s="2">
        <v>1724</v>
      </c>
      <c r="B1725" s="35">
        <v>3.9000000000000004</v>
      </c>
      <c r="C1725" s="35">
        <v>2.1450000000000005</v>
      </c>
      <c r="D1725" s="35">
        <v>0.48</v>
      </c>
      <c r="E1725" s="35">
        <v>0.04</v>
      </c>
      <c r="F1725" s="35">
        <v>35</v>
      </c>
      <c r="G1725" s="2">
        <v>1.0876027867974145</v>
      </c>
      <c r="H1725" s="2">
        <v>3.0436635129959644</v>
      </c>
      <c r="I1725" s="35">
        <v>1.6</v>
      </c>
    </row>
    <row r="1726" spans="1:9" x14ac:dyDescent="0.25">
      <c r="A1726" s="2">
        <v>1725</v>
      </c>
      <c r="B1726" s="35">
        <v>3.3000000000000003</v>
      </c>
      <c r="C1726" s="35">
        <v>0.66000000000000014</v>
      </c>
      <c r="D1726" s="35">
        <v>0.66</v>
      </c>
      <c r="E1726" s="35">
        <v>0</v>
      </c>
      <c r="F1726" s="35">
        <v>35</v>
      </c>
      <c r="G1726" s="2">
        <v>1.611371385858227</v>
      </c>
      <c r="H1726" s="2">
        <v>2.7591095875118743</v>
      </c>
      <c r="I1726" s="35">
        <v>1.81</v>
      </c>
    </row>
    <row r="1727" spans="1:9" x14ac:dyDescent="0.25">
      <c r="A1727" s="2">
        <v>1726</v>
      </c>
      <c r="B1727" s="35">
        <v>3.5999999999999996</v>
      </c>
      <c r="C1727" s="35">
        <v>1.98</v>
      </c>
      <c r="D1727" s="35">
        <v>0.60000000000000009</v>
      </c>
      <c r="E1727" s="35">
        <v>0</v>
      </c>
      <c r="F1727" s="35">
        <v>35</v>
      </c>
      <c r="G1727" s="2">
        <v>1.0955654742558401</v>
      </c>
      <c r="H1727" s="2">
        <v>2.5989481622838109</v>
      </c>
      <c r="I1727" s="35">
        <v>1.62</v>
      </c>
    </row>
    <row r="1728" spans="1:9" x14ac:dyDescent="0.25">
      <c r="A1728" s="2">
        <v>1727</v>
      </c>
      <c r="B1728" s="35">
        <v>2.4000000000000004</v>
      </c>
      <c r="C1728" s="35">
        <v>0.60000000000000009</v>
      </c>
      <c r="D1728" s="35">
        <v>0.42000000000000004</v>
      </c>
      <c r="E1728" s="35">
        <v>0.03</v>
      </c>
      <c r="F1728" s="35">
        <v>35</v>
      </c>
      <c r="G1728" s="2">
        <v>1.0214292677224557</v>
      </c>
      <c r="H1728" s="2">
        <v>1.5231021236072146</v>
      </c>
      <c r="I1728" s="35">
        <v>1.57</v>
      </c>
    </row>
    <row r="1729" spans="1:9" x14ac:dyDescent="0.25">
      <c r="A1729" s="2">
        <v>1728</v>
      </c>
      <c r="B1729" s="35">
        <v>5.6999999999999993</v>
      </c>
      <c r="C1729" s="35">
        <v>2.2799999999999998</v>
      </c>
      <c r="D1729" s="35">
        <v>0.78</v>
      </c>
      <c r="E1729" s="35">
        <v>0.04</v>
      </c>
      <c r="F1729" s="35">
        <v>35</v>
      </c>
      <c r="G1729" s="2">
        <v>2.267345250047482</v>
      </c>
      <c r="H1729" s="2">
        <v>7.1041290791813676</v>
      </c>
      <c r="I1729" s="35">
        <v>1.94</v>
      </c>
    </row>
    <row r="1730" spans="1:9" x14ac:dyDescent="0.25">
      <c r="A1730" s="2">
        <v>1729</v>
      </c>
      <c r="B1730" s="35">
        <v>3.5999999999999996</v>
      </c>
      <c r="C1730" s="35">
        <v>0.89999999999999991</v>
      </c>
      <c r="D1730" s="35">
        <v>0.48</v>
      </c>
      <c r="E1730" s="35">
        <v>0.04</v>
      </c>
      <c r="F1730" s="35">
        <v>35</v>
      </c>
      <c r="G1730" s="2">
        <v>1.5358087569467258</v>
      </c>
      <c r="H1730" s="2">
        <v>3.3443010783160654</v>
      </c>
      <c r="I1730" s="35">
        <v>1.76</v>
      </c>
    </row>
    <row r="1731" spans="1:9" x14ac:dyDescent="0.25">
      <c r="A1731" s="2">
        <v>1730</v>
      </c>
      <c r="B1731" s="35">
        <v>3.5999999999999996</v>
      </c>
      <c r="C1731" s="35">
        <v>1.2599999999999998</v>
      </c>
      <c r="D1731" s="35">
        <v>0.48</v>
      </c>
      <c r="E1731" s="35">
        <v>0</v>
      </c>
      <c r="F1731" s="35">
        <v>35</v>
      </c>
      <c r="G1731" s="2">
        <v>1.3948737900990447</v>
      </c>
      <c r="H1731" s="2">
        <v>3.1934381230490305</v>
      </c>
      <c r="I1731" s="35">
        <v>1.7</v>
      </c>
    </row>
    <row r="1732" spans="1:9" x14ac:dyDescent="0.25">
      <c r="A1732" s="2">
        <v>1731</v>
      </c>
      <c r="B1732" s="35">
        <v>4.1999999999999993</v>
      </c>
      <c r="C1732" s="35">
        <v>2.0999999999999996</v>
      </c>
      <c r="D1732" s="35">
        <v>0.60000000000000009</v>
      </c>
      <c r="E1732" s="35">
        <v>0.04</v>
      </c>
      <c r="F1732" s="35">
        <v>35</v>
      </c>
      <c r="G1732" s="2">
        <v>1.3376824244672285</v>
      </c>
      <c r="H1732" s="2">
        <v>3.6613013056703361</v>
      </c>
      <c r="I1732" s="35">
        <v>1.72</v>
      </c>
    </row>
    <row r="1733" spans="1:9" x14ac:dyDescent="0.25">
      <c r="A1733" s="2">
        <v>1732</v>
      </c>
      <c r="B1733" s="35">
        <v>4.1999999999999993</v>
      </c>
      <c r="C1733" s="35">
        <v>1.4699999999999998</v>
      </c>
      <c r="D1733" s="35">
        <v>0.78</v>
      </c>
      <c r="E1733" s="35">
        <v>0.03</v>
      </c>
      <c r="F1733" s="35">
        <v>35</v>
      </c>
      <c r="G1733" s="2">
        <v>1.7896018212819662</v>
      </c>
      <c r="H1733" s="2">
        <v>4.0163302325785963</v>
      </c>
      <c r="I1733" s="35">
        <v>1.88</v>
      </c>
    </row>
    <row r="1734" spans="1:9" x14ac:dyDescent="0.25">
      <c r="A1734" s="2">
        <v>1733</v>
      </c>
      <c r="B1734" s="35">
        <v>1.7999999999999998</v>
      </c>
      <c r="C1734" s="35">
        <v>0.36</v>
      </c>
      <c r="D1734" s="35">
        <v>0.42000000000000004</v>
      </c>
      <c r="E1734" s="35">
        <v>0.04</v>
      </c>
      <c r="F1734" s="35">
        <v>35</v>
      </c>
      <c r="G1734" s="2">
        <v>0.80653542285365198</v>
      </c>
      <c r="H1734" s="2">
        <v>0.88091753147615026</v>
      </c>
      <c r="I1734" s="35">
        <v>1.5</v>
      </c>
    </row>
    <row r="1735" spans="1:9" x14ac:dyDescent="0.25">
      <c r="A1735" s="2">
        <v>1734</v>
      </c>
      <c r="B1735" s="35">
        <v>4.1999999999999993</v>
      </c>
      <c r="C1735" s="35">
        <v>2.0999999999999996</v>
      </c>
      <c r="D1735" s="35">
        <v>0.48</v>
      </c>
      <c r="E1735" s="35">
        <v>0.02</v>
      </c>
      <c r="F1735" s="35">
        <v>35</v>
      </c>
      <c r="G1735" s="2">
        <v>1.2916307329896968</v>
      </c>
      <c r="H1735" s="2">
        <v>3.7815595337761185</v>
      </c>
      <c r="I1735" s="35">
        <v>1.67</v>
      </c>
    </row>
    <row r="1736" spans="1:9" x14ac:dyDescent="0.25">
      <c r="A1736" s="2">
        <v>1735</v>
      </c>
      <c r="B1736" s="35">
        <v>3.5999999999999996</v>
      </c>
      <c r="C1736" s="35">
        <v>0.89999999999999991</v>
      </c>
      <c r="D1736" s="35">
        <v>0.66</v>
      </c>
      <c r="E1736" s="35">
        <v>0.04</v>
      </c>
      <c r="F1736" s="35">
        <v>35</v>
      </c>
      <c r="G1736" s="2">
        <v>1.6275279075949149</v>
      </c>
      <c r="H1736" s="2">
        <v>3.2018241432916543</v>
      </c>
      <c r="I1736" s="35">
        <v>1.84</v>
      </c>
    </row>
    <row r="1737" spans="1:9" x14ac:dyDescent="0.25">
      <c r="A1737" s="2">
        <v>1736</v>
      </c>
      <c r="B1737" s="35">
        <v>2.0999999999999996</v>
      </c>
      <c r="C1737" s="35">
        <v>0.83999999999999986</v>
      </c>
      <c r="D1737" s="35">
        <v>0.78</v>
      </c>
      <c r="E1737" s="35">
        <v>0.03</v>
      </c>
      <c r="F1737" s="35">
        <v>35</v>
      </c>
      <c r="G1737" s="2">
        <v>0.85227850701964913</v>
      </c>
      <c r="H1737" s="2">
        <v>0.98643687187463347</v>
      </c>
      <c r="I1737" s="35">
        <v>1.62</v>
      </c>
    </row>
    <row r="1738" spans="1:9" x14ac:dyDescent="0.25">
      <c r="A1738" s="2">
        <v>1737</v>
      </c>
      <c r="B1738" s="35">
        <v>3.5999999999999996</v>
      </c>
      <c r="C1738" s="35">
        <v>1.98</v>
      </c>
      <c r="D1738" s="35">
        <v>0.42000000000000004</v>
      </c>
      <c r="E1738" s="35">
        <v>0.02</v>
      </c>
      <c r="F1738" s="35">
        <v>35</v>
      </c>
      <c r="G1738" s="2">
        <v>0.99928371882376177</v>
      </c>
      <c r="H1738" s="2">
        <v>2.6573258927288825</v>
      </c>
      <c r="I1738" s="35">
        <v>1.55</v>
      </c>
    </row>
    <row r="1739" spans="1:9" x14ac:dyDescent="0.25">
      <c r="A1739" s="2">
        <v>1738</v>
      </c>
      <c r="B1739" s="35">
        <v>3.9000000000000004</v>
      </c>
      <c r="C1739" s="35">
        <v>1.5600000000000003</v>
      </c>
      <c r="D1739" s="35">
        <v>0.84000000000000008</v>
      </c>
      <c r="E1739" s="35">
        <v>0</v>
      </c>
      <c r="F1739" s="35">
        <v>35</v>
      </c>
      <c r="G1739" s="2">
        <v>1.6418578140321132</v>
      </c>
      <c r="H1739" s="2">
        <v>3.3337881752308873</v>
      </c>
      <c r="I1739" s="35">
        <v>1.86</v>
      </c>
    </row>
    <row r="1740" spans="1:9" x14ac:dyDescent="0.25">
      <c r="A1740" s="2">
        <v>1739</v>
      </c>
      <c r="B1740" s="35">
        <v>2.7</v>
      </c>
      <c r="C1740" s="35">
        <v>1.35</v>
      </c>
      <c r="D1740" s="35">
        <v>0.42000000000000004</v>
      </c>
      <c r="E1740" s="35">
        <v>0.03</v>
      </c>
      <c r="F1740" s="35">
        <v>35</v>
      </c>
      <c r="G1740" s="2">
        <v>0.81432737524393317</v>
      </c>
      <c r="H1740" s="2">
        <v>1.5932840601592979</v>
      </c>
      <c r="I1740" s="35">
        <v>1.49</v>
      </c>
    </row>
    <row r="1741" spans="1:9" x14ac:dyDescent="0.25">
      <c r="A1741" s="2">
        <v>1740</v>
      </c>
      <c r="B1741" s="35">
        <v>3.3000000000000003</v>
      </c>
      <c r="C1741" s="35">
        <v>1.155</v>
      </c>
      <c r="D1741" s="35">
        <v>0.78</v>
      </c>
      <c r="E1741" s="35">
        <v>0.04</v>
      </c>
      <c r="F1741" s="35">
        <v>35</v>
      </c>
      <c r="G1741" s="2">
        <v>1.4014088849110478</v>
      </c>
      <c r="H1741" s="2">
        <v>2.4816270614543705</v>
      </c>
      <c r="I1741" s="35">
        <v>1.78</v>
      </c>
    </row>
    <row r="1742" spans="1:9" x14ac:dyDescent="0.25">
      <c r="A1742" s="2">
        <v>1741</v>
      </c>
      <c r="B1742" s="35">
        <v>3.9000000000000004</v>
      </c>
      <c r="C1742" s="35">
        <v>0.97500000000000009</v>
      </c>
      <c r="D1742" s="35">
        <v>0.66</v>
      </c>
      <c r="E1742" s="35">
        <v>0</v>
      </c>
      <c r="F1742" s="35">
        <v>35</v>
      </c>
      <c r="G1742" s="2">
        <v>1.7986213300885598</v>
      </c>
      <c r="H1742" s="2">
        <v>3.7768396540802951</v>
      </c>
      <c r="I1742" s="35">
        <v>1.88</v>
      </c>
    </row>
    <row r="1743" spans="1:9" x14ac:dyDescent="0.25">
      <c r="A1743" s="2">
        <v>1742</v>
      </c>
      <c r="B1743" s="35">
        <v>4.1999999999999993</v>
      </c>
      <c r="C1743" s="35">
        <v>1.6799999999999997</v>
      </c>
      <c r="D1743" s="35">
        <v>0.42000000000000004</v>
      </c>
      <c r="E1743" s="35">
        <v>0.04</v>
      </c>
      <c r="F1743" s="35">
        <v>35</v>
      </c>
      <c r="G1743" s="2">
        <v>1.4528573684895951</v>
      </c>
      <c r="H1743" s="2">
        <v>4.1869615955262907</v>
      </c>
      <c r="I1743" s="35">
        <v>1.74</v>
      </c>
    </row>
    <row r="1744" spans="1:9" x14ac:dyDescent="0.25">
      <c r="A1744" s="2">
        <v>1743</v>
      </c>
      <c r="B1744" s="35">
        <v>3.5999999999999996</v>
      </c>
      <c r="C1744" s="35">
        <v>1.98</v>
      </c>
      <c r="D1744" s="35">
        <v>0.60000000000000009</v>
      </c>
      <c r="E1744" s="35">
        <v>0.03</v>
      </c>
      <c r="F1744" s="35">
        <v>35</v>
      </c>
      <c r="G1744" s="2">
        <v>1.068389081885174</v>
      </c>
      <c r="H1744" s="2">
        <v>2.5561595374457928</v>
      </c>
      <c r="I1744" s="35">
        <v>1.62</v>
      </c>
    </row>
    <row r="1745" spans="1:9" x14ac:dyDescent="0.25">
      <c r="A1745" s="2">
        <v>1744</v>
      </c>
      <c r="B1745" s="35">
        <v>3.5999999999999996</v>
      </c>
      <c r="C1745" s="35">
        <v>1.2599999999999998</v>
      </c>
      <c r="D1745" s="35">
        <v>0.48</v>
      </c>
      <c r="E1745" s="35">
        <v>0.04</v>
      </c>
      <c r="F1745" s="35">
        <v>35</v>
      </c>
      <c r="G1745" s="2">
        <v>1.3588206590449867</v>
      </c>
      <c r="H1745" s="2">
        <v>3.1586761734858819</v>
      </c>
      <c r="I1745" s="35">
        <v>1.67</v>
      </c>
    </row>
    <row r="1746" spans="1:9" x14ac:dyDescent="0.25">
      <c r="A1746" s="2">
        <v>1745</v>
      </c>
      <c r="B1746" s="35">
        <v>3.9000000000000004</v>
      </c>
      <c r="C1746" s="35">
        <v>1.365</v>
      </c>
      <c r="D1746" s="35">
        <v>0.78</v>
      </c>
      <c r="E1746" s="35">
        <v>0.04</v>
      </c>
      <c r="F1746" s="35">
        <v>35</v>
      </c>
      <c r="G1746" s="2">
        <v>1.6540088587410899</v>
      </c>
      <c r="H1746" s="2">
        <v>3.4579074441857505</v>
      </c>
      <c r="I1746" s="35">
        <v>1.78</v>
      </c>
    </row>
    <row r="1747" spans="1:9" x14ac:dyDescent="0.25">
      <c r="A1747" s="2">
        <v>1746</v>
      </c>
      <c r="B1747" s="35">
        <v>2.7</v>
      </c>
      <c r="C1747" s="35">
        <v>0.67500000000000004</v>
      </c>
      <c r="D1747" s="35">
        <v>0.60000000000000009</v>
      </c>
      <c r="E1747" s="35">
        <v>0.04</v>
      </c>
      <c r="F1747" s="35">
        <v>35</v>
      </c>
      <c r="G1747" s="2">
        <v>1.1976828274062221</v>
      </c>
      <c r="H1747" s="2">
        <v>1.8358054139747628</v>
      </c>
      <c r="I1747" s="35">
        <v>1.68</v>
      </c>
    </row>
    <row r="1748" spans="1:9" x14ac:dyDescent="0.25">
      <c r="A1748" s="2">
        <v>1747</v>
      </c>
      <c r="B1748" s="35">
        <v>3.5999999999999996</v>
      </c>
      <c r="C1748" s="35">
        <v>0.72</v>
      </c>
      <c r="D1748" s="35">
        <v>0.84000000000000008</v>
      </c>
      <c r="E1748" s="35">
        <v>0.04</v>
      </c>
      <c r="F1748" s="35">
        <v>35</v>
      </c>
      <c r="G1748" s="2">
        <v>1.851657100074116</v>
      </c>
      <c r="H1748" s="2">
        <v>3.126466898065055</v>
      </c>
      <c r="I1748" s="35">
        <v>1.92</v>
      </c>
    </row>
    <row r="1749" spans="1:9" x14ac:dyDescent="0.25">
      <c r="A1749" s="2">
        <v>1748</v>
      </c>
      <c r="B1749" s="35">
        <v>2.7</v>
      </c>
      <c r="C1749" s="35">
        <v>1.08</v>
      </c>
      <c r="D1749" s="35">
        <v>0.48</v>
      </c>
      <c r="E1749" s="35">
        <v>0</v>
      </c>
      <c r="F1749" s="35">
        <v>35</v>
      </c>
      <c r="G1749" s="2">
        <v>0.99173423376730607</v>
      </c>
      <c r="H1749" s="2">
        <v>1.7497919339581063</v>
      </c>
      <c r="I1749" s="35">
        <v>1.57</v>
      </c>
    </row>
    <row r="1750" spans="1:9" x14ac:dyDescent="0.25">
      <c r="A1750" s="2">
        <v>1749</v>
      </c>
      <c r="B1750" s="35">
        <v>5.4</v>
      </c>
      <c r="C1750" s="35">
        <v>1.08</v>
      </c>
      <c r="D1750" s="35">
        <v>0.78</v>
      </c>
      <c r="E1750" s="35">
        <v>0</v>
      </c>
      <c r="F1750" s="35">
        <v>35</v>
      </c>
      <c r="G1750" s="2">
        <v>2.7332612552891846</v>
      </c>
      <c r="H1750" s="2">
        <v>7.1381044179509754</v>
      </c>
      <c r="I1750" s="35">
        <v>2.15</v>
      </c>
    </row>
    <row r="1751" spans="1:9" x14ac:dyDescent="0.25">
      <c r="A1751" s="2">
        <v>1750</v>
      </c>
      <c r="B1751" s="35">
        <v>3.9000000000000004</v>
      </c>
      <c r="C1751" s="35">
        <v>1.9500000000000002</v>
      </c>
      <c r="D1751" s="35">
        <v>0.60000000000000009</v>
      </c>
      <c r="E1751" s="35">
        <v>0.03</v>
      </c>
      <c r="F1751" s="35">
        <v>35</v>
      </c>
      <c r="G1751" s="2">
        <v>1.2520356121475542</v>
      </c>
      <c r="H1751" s="2">
        <v>3.1748540955788038</v>
      </c>
      <c r="I1751" s="35">
        <v>1.68</v>
      </c>
    </row>
    <row r="1752" spans="1:9" x14ac:dyDescent="0.25">
      <c r="A1752" s="2">
        <v>1751</v>
      </c>
      <c r="B1752" s="35">
        <v>3.5999999999999996</v>
      </c>
      <c r="C1752" s="35">
        <v>0.89999999999999991</v>
      </c>
      <c r="D1752" s="35">
        <v>0.66</v>
      </c>
      <c r="E1752" s="35">
        <v>0.04</v>
      </c>
      <c r="F1752" s="35">
        <v>35</v>
      </c>
      <c r="G1752" s="2">
        <v>1.6275279075949149</v>
      </c>
      <c r="H1752" s="2">
        <v>3.2018241432916543</v>
      </c>
      <c r="I1752" s="35">
        <v>1.84</v>
      </c>
    </row>
    <row r="1753" spans="1:9" x14ac:dyDescent="0.25">
      <c r="A1753" s="2">
        <v>1752</v>
      </c>
      <c r="B1753" s="35">
        <v>2.7</v>
      </c>
      <c r="C1753" s="35">
        <v>0.67500000000000004</v>
      </c>
      <c r="D1753" s="35">
        <v>0.42000000000000004</v>
      </c>
      <c r="E1753" s="35">
        <v>0.04</v>
      </c>
      <c r="F1753" s="35">
        <v>35</v>
      </c>
      <c r="G1753" s="2">
        <v>1.1374883480619051</v>
      </c>
      <c r="H1753" s="2">
        <v>1.9183404328199476</v>
      </c>
      <c r="I1753" s="35">
        <v>1.61</v>
      </c>
    </row>
    <row r="1754" spans="1:9" x14ac:dyDescent="0.25">
      <c r="A1754" s="2">
        <v>1753</v>
      </c>
      <c r="B1754" s="35">
        <v>5.4</v>
      </c>
      <c r="C1754" s="35">
        <v>2.7</v>
      </c>
      <c r="D1754" s="35">
        <v>0.84000000000000008</v>
      </c>
      <c r="E1754" s="35">
        <v>0.03</v>
      </c>
      <c r="F1754" s="35">
        <v>36</v>
      </c>
      <c r="G1754" s="2">
        <v>2.1489103220024939</v>
      </c>
      <c r="H1754" s="2">
        <v>6.0284565804712722</v>
      </c>
      <c r="I1754" s="35">
        <v>2.0099999999999998</v>
      </c>
    </row>
    <row r="1755" spans="1:9" x14ac:dyDescent="0.25">
      <c r="A1755" s="2">
        <v>1754</v>
      </c>
      <c r="B1755" s="35">
        <v>5.0999999999999996</v>
      </c>
      <c r="C1755" s="35">
        <v>1.7849999999999997</v>
      </c>
      <c r="D1755" s="35">
        <v>0.60000000000000009</v>
      </c>
      <c r="E1755" s="35">
        <v>0.04</v>
      </c>
      <c r="F1755" s="35">
        <v>36</v>
      </c>
      <c r="G1755" s="2">
        <v>2.179278052941207</v>
      </c>
      <c r="H1755" s="2">
        <v>6.4120797821131506</v>
      </c>
      <c r="I1755" s="35">
        <v>2</v>
      </c>
    </row>
    <row r="1756" spans="1:9" x14ac:dyDescent="0.25">
      <c r="A1756" s="2">
        <v>1755</v>
      </c>
      <c r="B1756" s="35">
        <v>1.7999999999999998</v>
      </c>
      <c r="C1756" s="35">
        <v>0.99</v>
      </c>
      <c r="D1756" s="35">
        <v>0.84000000000000008</v>
      </c>
      <c r="E1756" s="35">
        <v>0.02</v>
      </c>
      <c r="F1756" s="35">
        <v>36</v>
      </c>
      <c r="G1756" s="2">
        <v>0.69164312590675037</v>
      </c>
      <c r="H1756" s="2">
        <v>0.66218399910242831</v>
      </c>
      <c r="I1756" s="35">
        <v>1.65</v>
      </c>
    </row>
    <row r="1757" spans="1:9" x14ac:dyDescent="0.25">
      <c r="A1757" s="2">
        <v>1756</v>
      </c>
      <c r="B1757" s="35">
        <v>2.7</v>
      </c>
      <c r="C1757" s="35">
        <v>0.67500000000000004</v>
      </c>
      <c r="D1757" s="35">
        <v>0.48</v>
      </c>
      <c r="E1757" s="35">
        <v>0.04</v>
      </c>
      <c r="F1757" s="35">
        <v>36</v>
      </c>
      <c r="G1757" s="2">
        <v>1.2532063569446845</v>
      </c>
      <c r="H1757" s="2">
        <v>1.973074688143621</v>
      </c>
      <c r="I1757" s="35">
        <v>1.69</v>
      </c>
    </row>
    <row r="1758" spans="1:9" x14ac:dyDescent="0.25">
      <c r="A1758" s="2">
        <v>1757</v>
      </c>
      <c r="B1758" s="35">
        <v>4.8000000000000007</v>
      </c>
      <c r="C1758" s="35">
        <v>2.4000000000000004</v>
      </c>
      <c r="D1758" s="35">
        <v>0.48</v>
      </c>
      <c r="E1758" s="35">
        <v>0.03</v>
      </c>
      <c r="F1758" s="35">
        <v>36</v>
      </c>
      <c r="G1758" s="2">
        <v>1.5875528022222636</v>
      </c>
      <c r="H1758" s="2">
        <v>5.1215632484820324</v>
      </c>
      <c r="I1758" s="35">
        <v>1.79</v>
      </c>
    </row>
    <row r="1759" spans="1:9" x14ac:dyDescent="0.25">
      <c r="A1759" s="2">
        <v>1758</v>
      </c>
      <c r="B1759" s="35">
        <v>2.4000000000000004</v>
      </c>
      <c r="C1759" s="35">
        <v>1.3200000000000003</v>
      </c>
      <c r="D1759" s="35">
        <v>0.48</v>
      </c>
      <c r="E1759" s="35">
        <v>0.04</v>
      </c>
      <c r="F1759" s="35">
        <v>36</v>
      </c>
      <c r="G1759" s="2">
        <v>0.73123464583314479</v>
      </c>
      <c r="H1759" s="2">
        <v>1.219868231973062</v>
      </c>
      <c r="I1759" s="35">
        <v>1.53</v>
      </c>
    </row>
    <row r="1760" spans="1:9" x14ac:dyDescent="0.25">
      <c r="A1760" s="2">
        <v>1759</v>
      </c>
      <c r="B1760" s="35">
        <v>4.1999999999999993</v>
      </c>
      <c r="C1760" s="35">
        <v>1.0499999999999998</v>
      </c>
      <c r="D1760" s="35">
        <v>0.78</v>
      </c>
      <c r="E1760" s="35">
        <v>0.04</v>
      </c>
      <c r="F1760" s="35">
        <v>36</v>
      </c>
      <c r="G1760" s="2">
        <v>2.1905490644470547</v>
      </c>
      <c r="H1760" s="2">
        <v>4.413463991043673</v>
      </c>
      <c r="I1760" s="35">
        <v>2.02</v>
      </c>
    </row>
    <row r="1761" spans="1:9" x14ac:dyDescent="0.25">
      <c r="A1761" s="2">
        <v>1760</v>
      </c>
      <c r="B1761" s="35">
        <v>5.6999999999999993</v>
      </c>
      <c r="C1761" s="35">
        <v>3.1349999999999998</v>
      </c>
      <c r="D1761" s="35">
        <v>0.48</v>
      </c>
      <c r="E1761" s="35">
        <v>0.02</v>
      </c>
      <c r="F1761" s="35">
        <v>36</v>
      </c>
      <c r="G1761" s="2">
        <v>1.7387200780126575</v>
      </c>
      <c r="H1761" s="2">
        <v>6.8029135440508401</v>
      </c>
      <c r="I1761" s="35">
        <v>1.84</v>
      </c>
    </row>
    <row r="1762" spans="1:9" x14ac:dyDescent="0.25">
      <c r="A1762" s="2">
        <v>1761</v>
      </c>
      <c r="B1762" s="35">
        <v>1.7999999999999998</v>
      </c>
      <c r="C1762" s="35">
        <v>0.62999999999999989</v>
      </c>
      <c r="D1762" s="35">
        <v>0.66</v>
      </c>
      <c r="E1762" s="35">
        <v>0.03</v>
      </c>
      <c r="F1762" s="35">
        <v>36</v>
      </c>
      <c r="G1762" s="2">
        <v>0.80770432746811927</v>
      </c>
      <c r="H1762" s="2">
        <v>0.80930309871710615</v>
      </c>
      <c r="I1762" s="35">
        <v>1.62</v>
      </c>
    </row>
    <row r="1763" spans="1:9" x14ac:dyDescent="0.25">
      <c r="A1763" s="2">
        <v>1762</v>
      </c>
      <c r="B1763" s="35">
        <v>4.1999999999999993</v>
      </c>
      <c r="C1763" s="35">
        <v>2.0999999999999996</v>
      </c>
      <c r="D1763" s="35">
        <v>0.42000000000000004</v>
      </c>
      <c r="E1763" s="35">
        <v>0.04</v>
      </c>
      <c r="F1763" s="35">
        <v>36</v>
      </c>
      <c r="G1763" s="2">
        <v>1.3500691338483728</v>
      </c>
      <c r="H1763" s="2">
        <v>3.9596675258305973</v>
      </c>
      <c r="I1763" s="35">
        <v>1.7</v>
      </c>
    </row>
    <row r="1764" spans="1:9" x14ac:dyDescent="0.25">
      <c r="A1764" s="2">
        <v>1763</v>
      </c>
      <c r="B1764" s="35">
        <v>4.8000000000000007</v>
      </c>
      <c r="C1764" s="35">
        <v>0.96000000000000019</v>
      </c>
      <c r="D1764" s="35">
        <v>0.60000000000000009</v>
      </c>
      <c r="E1764" s="35">
        <v>0.04</v>
      </c>
      <c r="F1764" s="35">
        <v>36</v>
      </c>
      <c r="G1764" s="2">
        <v>2.4395350064153116</v>
      </c>
      <c r="H1764" s="2">
        <v>6.1329849706259525</v>
      </c>
      <c r="I1764" s="35">
        <v>2.12</v>
      </c>
    </row>
    <row r="1765" spans="1:9" x14ac:dyDescent="0.25">
      <c r="A1765" s="2">
        <v>1764</v>
      </c>
      <c r="B1765" s="35">
        <v>4.8000000000000007</v>
      </c>
      <c r="C1765" s="35">
        <v>1.2000000000000002</v>
      </c>
      <c r="D1765" s="35">
        <v>0.42000000000000004</v>
      </c>
      <c r="E1765" s="35">
        <v>0.04</v>
      </c>
      <c r="F1765" s="35">
        <v>36</v>
      </c>
      <c r="G1765" s="2">
        <v>2.1809036929630476</v>
      </c>
      <c r="H1765" s="2">
        <v>6.2790750654990992</v>
      </c>
      <c r="I1765" s="35">
        <v>1.97</v>
      </c>
    </row>
    <row r="1766" spans="1:9" x14ac:dyDescent="0.25">
      <c r="A1766" s="2">
        <v>1765</v>
      </c>
      <c r="B1766" s="35">
        <v>5.0999999999999996</v>
      </c>
      <c r="C1766" s="35">
        <v>1.02</v>
      </c>
      <c r="D1766" s="35">
        <v>0.78</v>
      </c>
      <c r="E1766" s="35">
        <v>0.03</v>
      </c>
      <c r="F1766" s="35">
        <v>36</v>
      </c>
      <c r="G1766" s="2">
        <v>2.8093683431079604</v>
      </c>
      <c r="H1766" s="2">
        <v>6.6312812850384031</v>
      </c>
      <c r="I1766" s="35">
        <v>2.2000000000000002</v>
      </c>
    </row>
    <row r="1767" spans="1:9" x14ac:dyDescent="0.25">
      <c r="A1767" s="2">
        <v>1766</v>
      </c>
      <c r="B1767" s="35">
        <v>2.7</v>
      </c>
      <c r="C1767" s="35">
        <v>1.08</v>
      </c>
      <c r="D1767" s="35">
        <v>0.60000000000000009</v>
      </c>
      <c r="E1767" s="35">
        <v>0.03</v>
      </c>
      <c r="F1767" s="35">
        <v>36</v>
      </c>
      <c r="G1767" s="2">
        <v>1.0969681015971733</v>
      </c>
      <c r="H1767" s="2">
        <v>1.7566738229588834</v>
      </c>
      <c r="I1767" s="35">
        <v>1.68</v>
      </c>
    </row>
    <row r="1768" spans="1:9" x14ac:dyDescent="0.25">
      <c r="A1768" s="2">
        <v>1767</v>
      </c>
      <c r="B1768" s="35">
        <v>5.0999999999999996</v>
      </c>
      <c r="C1768" s="35">
        <v>1.7849999999999997</v>
      </c>
      <c r="D1768" s="35">
        <v>0.48</v>
      </c>
      <c r="E1768" s="35">
        <v>0</v>
      </c>
      <c r="F1768" s="35">
        <v>36</v>
      </c>
      <c r="G1768" s="2">
        <v>2.1228628023741316</v>
      </c>
      <c r="H1768" s="2">
        <v>6.6467492555019856</v>
      </c>
      <c r="I1768" s="35">
        <v>1.95</v>
      </c>
    </row>
    <row r="1769" spans="1:9" x14ac:dyDescent="0.25">
      <c r="A1769" s="2">
        <v>1768</v>
      </c>
      <c r="B1769" s="35">
        <v>5.6999999999999993</v>
      </c>
      <c r="C1769" s="35">
        <v>1.1399999999999999</v>
      </c>
      <c r="D1769" s="35">
        <v>0.42000000000000004</v>
      </c>
      <c r="E1769" s="35">
        <v>0.02</v>
      </c>
      <c r="F1769" s="35">
        <v>36</v>
      </c>
      <c r="G1769" s="2">
        <v>2.7589335118979084</v>
      </c>
      <c r="H1769" s="2">
        <v>9.0485687214425106</v>
      </c>
      <c r="I1769" s="35">
        <v>2.17</v>
      </c>
    </row>
    <row r="1770" spans="1:9" x14ac:dyDescent="0.25">
      <c r="A1770" s="2">
        <v>1769</v>
      </c>
      <c r="B1770" s="35">
        <v>4.1999999999999993</v>
      </c>
      <c r="C1770" s="35">
        <v>1.6799999999999997</v>
      </c>
      <c r="D1770" s="35">
        <v>0.60000000000000009</v>
      </c>
      <c r="E1770" s="35">
        <v>0.04</v>
      </c>
      <c r="F1770" s="35">
        <v>36</v>
      </c>
      <c r="G1770" s="2">
        <v>1.683892403569808</v>
      </c>
      <c r="H1770" s="2">
        <v>4.1997336466531783</v>
      </c>
      <c r="I1770" s="35">
        <v>1.84</v>
      </c>
    </row>
    <row r="1771" spans="1:9" x14ac:dyDescent="0.25">
      <c r="A1771" s="2">
        <v>1770</v>
      </c>
      <c r="B1771" s="35">
        <v>5.0999999999999996</v>
      </c>
      <c r="C1771" s="35">
        <v>2.04</v>
      </c>
      <c r="D1771" s="35">
        <v>0.48</v>
      </c>
      <c r="E1771" s="35">
        <v>0.02</v>
      </c>
      <c r="F1771" s="35">
        <v>36</v>
      </c>
      <c r="G1771" s="2">
        <v>1.9672494302369601</v>
      </c>
      <c r="H1771" s="2">
        <v>6.378402932683513</v>
      </c>
      <c r="I1771" s="35">
        <v>1.91</v>
      </c>
    </row>
    <row r="1772" spans="1:9" x14ac:dyDescent="0.25">
      <c r="A1772" s="2">
        <v>1771</v>
      </c>
      <c r="B1772" s="35">
        <v>2.7</v>
      </c>
      <c r="C1772" s="35">
        <v>0.67500000000000004</v>
      </c>
      <c r="D1772" s="35">
        <v>0.48</v>
      </c>
      <c r="E1772" s="35">
        <v>0.04</v>
      </c>
      <c r="F1772" s="35">
        <v>36</v>
      </c>
      <c r="G1772" s="2">
        <v>1.2532063569446845</v>
      </c>
      <c r="H1772" s="2">
        <v>1.973074688143621</v>
      </c>
      <c r="I1772" s="35">
        <v>1.69</v>
      </c>
    </row>
    <row r="1773" spans="1:9" x14ac:dyDescent="0.25">
      <c r="A1773" s="2">
        <v>1772</v>
      </c>
      <c r="B1773" s="35">
        <v>3.9000000000000004</v>
      </c>
      <c r="C1773" s="35">
        <v>1.9500000000000002</v>
      </c>
      <c r="D1773" s="35">
        <v>0.60000000000000009</v>
      </c>
      <c r="E1773" s="35">
        <v>0.04</v>
      </c>
      <c r="F1773" s="35">
        <v>36</v>
      </c>
      <c r="G1773" s="2">
        <v>1.3545327417594768</v>
      </c>
      <c r="H1773" s="2">
        <v>3.2990658007820781</v>
      </c>
      <c r="I1773" s="35">
        <v>1.75</v>
      </c>
    </row>
    <row r="1774" spans="1:9" x14ac:dyDescent="0.25">
      <c r="A1774" s="2">
        <v>1773</v>
      </c>
      <c r="B1774" s="35">
        <v>2.0999999999999996</v>
      </c>
      <c r="C1774" s="35">
        <v>0.73499999999999988</v>
      </c>
      <c r="D1774" s="35">
        <v>0.60000000000000009</v>
      </c>
      <c r="E1774" s="35">
        <v>0.04</v>
      </c>
      <c r="F1774" s="35">
        <v>36</v>
      </c>
      <c r="G1774" s="2">
        <v>0.9049164186886961</v>
      </c>
      <c r="H1774" s="2">
        <v>1.1055102070856009</v>
      </c>
      <c r="I1774" s="35">
        <v>1.62</v>
      </c>
    </row>
    <row r="1775" spans="1:9" x14ac:dyDescent="0.25">
      <c r="A1775" s="2">
        <v>1774</v>
      </c>
      <c r="B1775" s="35">
        <v>5.4</v>
      </c>
      <c r="C1775" s="35">
        <v>1.89</v>
      </c>
      <c r="D1775" s="35">
        <v>0.48</v>
      </c>
      <c r="E1775" s="35">
        <v>0.03</v>
      </c>
      <c r="F1775" s="35">
        <v>36</v>
      </c>
      <c r="G1775" s="2">
        <v>2.2153416063870797</v>
      </c>
      <c r="H1775" s="2">
        <v>7.4007923364099604</v>
      </c>
      <c r="I1775" s="35">
        <v>2.02</v>
      </c>
    </row>
    <row r="1776" spans="1:9" x14ac:dyDescent="0.25">
      <c r="A1776" s="2">
        <v>1775</v>
      </c>
      <c r="B1776" s="35">
        <v>4.1999999999999993</v>
      </c>
      <c r="C1776" s="35">
        <v>2.0999999999999996</v>
      </c>
      <c r="D1776" s="35">
        <v>0.42000000000000004</v>
      </c>
      <c r="E1776" s="35">
        <v>0.03</v>
      </c>
      <c r="F1776" s="35">
        <v>36</v>
      </c>
      <c r="G1776" s="2">
        <v>1.3598436580732509</v>
      </c>
      <c r="H1776" s="2">
        <v>3.9772753191728607</v>
      </c>
      <c r="I1776" s="35">
        <v>1.79</v>
      </c>
    </row>
    <row r="1777" spans="1:9" x14ac:dyDescent="0.25">
      <c r="A1777" s="2">
        <v>1776</v>
      </c>
      <c r="B1777" s="35">
        <v>4.8000000000000007</v>
      </c>
      <c r="C1777" s="35">
        <v>1.2000000000000002</v>
      </c>
      <c r="D1777" s="35">
        <v>0.84000000000000008</v>
      </c>
      <c r="E1777" s="35">
        <v>0</v>
      </c>
      <c r="F1777" s="35">
        <v>36</v>
      </c>
      <c r="G1777" s="2">
        <v>2.6239624280531477</v>
      </c>
      <c r="H1777" s="2">
        <v>5.706230059138405</v>
      </c>
      <c r="I1777" s="35">
        <v>2.17</v>
      </c>
    </row>
    <row r="1778" spans="1:9" x14ac:dyDescent="0.25">
      <c r="A1778" s="2">
        <v>1777</v>
      </c>
      <c r="B1778" s="35">
        <v>2.4000000000000004</v>
      </c>
      <c r="C1778" s="35">
        <v>0.48000000000000009</v>
      </c>
      <c r="D1778" s="35">
        <v>0.48</v>
      </c>
      <c r="E1778" s="35">
        <v>0.04</v>
      </c>
      <c r="F1778" s="35">
        <v>36</v>
      </c>
      <c r="G1778" s="2">
        <v>1.1794011575881975</v>
      </c>
      <c r="H1778" s="2">
        <v>1.5949139365941487</v>
      </c>
      <c r="I1778" s="35">
        <v>1.67</v>
      </c>
    </row>
    <row r="1779" spans="1:9" x14ac:dyDescent="0.25">
      <c r="A1779" s="2">
        <v>1778</v>
      </c>
      <c r="B1779" s="35">
        <v>2.7</v>
      </c>
      <c r="C1779" s="35">
        <v>0.67500000000000004</v>
      </c>
      <c r="D1779" s="35">
        <v>0.42000000000000004</v>
      </c>
      <c r="E1779" s="35">
        <v>0</v>
      </c>
      <c r="F1779" s="35">
        <v>36</v>
      </c>
      <c r="G1779" s="2">
        <v>1.2714286434936688</v>
      </c>
      <c r="H1779" s="2">
        <v>2.0172139319989637</v>
      </c>
      <c r="I1779" s="35">
        <v>1.68</v>
      </c>
    </row>
    <row r="1780" spans="1:9" x14ac:dyDescent="0.25">
      <c r="A1780" s="2">
        <v>1779</v>
      </c>
      <c r="B1780" s="35">
        <v>5.4</v>
      </c>
      <c r="C1780" s="35">
        <v>1.08</v>
      </c>
      <c r="D1780" s="35">
        <v>0.66</v>
      </c>
      <c r="E1780" s="35">
        <v>0.04</v>
      </c>
      <c r="F1780" s="35">
        <v>36</v>
      </c>
      <c r="G1780" s="2">
        <v>2.8072024888918121</v>
      </c>
      <c r="H1780" s="2">
        <v>7.6435401419948255</v>
      </c>
      <c r="I1780" s="35">
        <v>2.19</v>
      </c>
    </row>
    <row r="1781" spans="1:9" x14ac:dyDescent="0.25">
      <c r="A1781" s="2">
        <v>1780</v>
      </c>
      <c r="B1781" s="35">
        <v>2.7</v>
      </c>
      <c r="C1781" s="35">
        <v>0.94499999999999995</v>
      </c>
      <c r="D1781" s="35">
        <v>0.78</v>
      </c>
      <c r="E1781" s="35">
        <v>0.04</v>
      </c>
      <c r="F1781" s="35">
        <v>36</v>
      </c>
      <c r="G1781" s="2">
        <v>1.2625522617140101</v>
      </c>
      <c r="H1781" s="2">
        <v>1.7407663343438251</v>
      </c>
      <c r="I1781" s="35">
        <v>1.77</v>
      </c>
    </row>
    <row r="1782" spans="1:9" x14ac:dyDescent="0.25">
      <c r="A1782" s="2">
        <v>1781</v>
      </c>
      <c r="B1782" s="35">
        <v>2.4000000000000004</v>
      </c>
      <c r="C1782" s="35">
        <v>1.2000000000000002</v>
      </c>
      <c r="D1782" s="35">
        <v>0.42000000000000004</v>
      </c>
      <c r="E1782" s="35">
        <v>0</v>
      </c>
      <c r="F1782" s="35">
        <v>36</v>
      </c>
      <c r="G1782" s="2">
        <v>0.81602467392546452</v>
      </c>
      <c r="H1782" s="2">
        <v>1.3461679140288052</v>
      </c>
      <c r="I1782" s="35">
        <v>1.53</v>
      </c>
    </row>
    <row r="1783" spans="1:9" x14ac:dyDescent="0.25">
      <c r="A1783" s="2">
        <v>1782</v>
      </c>
      <c r="B1783" s="35">
        <v>5.6999999999999993</v>
      </c>
      <c r="C1783" s="35">
        <v>1.9949999999999997</v>
      </c>
      <c r="D1783" s="35">
        <v>0.42000000000000004</v>
      </c>
      <c r="E1783" s="35">
        <v>0.03</v>
      </c>
      <c r="F1783" s="35">
        <v>36</v>
      </c>
      <c r="G1783" s="2">
        <v>2.2933107215491502</v>
      </c>
      <c r="H1783" s="2">
        <v>8.3569147727228135</v>
      </c>
      <c r="I1783" s="35">
        <v>2.2200000000000002</v>
      </c>
    </row>
    <row r="1784" spans="1:9" x14ac:dyDescent="0.25">
      <c r="A1784" s="2">
        <v>1783</v>
      </c>
      <c r="B1784" s="35">
        <v>2.0999999999999996</v>
      </c>
      <c r="C1784" s="35">
        <v>1.1549999999999998</v>
      </c>
      <c r="D1784" s="35">
        <v>0.48</v>
      </c>
      <c r="E1784" s="35">
        <v>0.04</v>
      </c>
      <c r="F1784" s="35">
        <v>36</v>
      </c>
      <c r="G1784" s="2">
        <v>0.64142349962826306</v>
      </c>
      <c r="H1784" s="2">
        <v>0.93970299217886144</v>
      </c>
      <c r="I1784" s="35">
        <v>1.5</v>
      </c>
    </row>
    <row r="1785" spans="1:9" x14ac:dyDescent="0.25">
      <c r="A1785" s="2">
        <v>1784</v>
      </c>
      <c r="B1785" s="35">
        <v>4.8000000000000007</v>
      </c>
      <c r="C1785" s="35">
        <v>1.6800000000000002</v>
      </c>
      <c r="D1785" s="35">
        <v>0.60000000000000009</v>
      </c>
      <c r="E1785" s="35">
        <v>0.04</v>
      </c>
      <c r="F1785" s="35">
        <v>36</v>
      </c>
      <c r="G1785" s="2">
        <v>2.0518418895159565</v>
      </c>
      <c r="H1785" s="2">
        <v>5.6828801516220633</v>
      </c>
      <c r="I1785" s="35">
        <v>1.95</v>
      </c>
    </row>
    <row r="1786" spans="1:9" x14ac:dyDescent="0.25">
      <c r="A1786" s="2">
        <v>1785</v>
      </c>
      <c r="B1786" s="35">
        <v>2.4000000000000004</v>
      </c>
      <c r="C1786" s="35">
        <v>0.84000000000000008</v>
      </c>
      <c r="D1786" s="35">
        <v>0.84000000000000008</v>
      </c>
      <c r="E1786" s="35">
        <v>0.04</v>
      </c>
      <c r="F1786" s="35">
        <v>36</v>
      </c>
      <c r="G1786" s="2">
        <v>1.1619730440244953</v>
      </c>
      <c r="H1786" s="2">
        <v>1.3608734749388531</v>
      </c>
      <c r="I1786" s="35">
        <v>1.76</v>
      </c>
    </row>
    <row r="1787" spans="1:9" x14ac:dyDescent="0.25">
      <c r="A1787" s="2">
        <v>1786</v>
      </c>
      <c r="B1787" s="35">
        <v>2.7</v>
      </c>
      <c r="C1787" s="35">
        <v>1.08</v>
      </c>
      <c r="D1787" s="35">
        <v>0.78</v>
      </c>
      <c r="E1787" s="35">
        <v>0.04</v>
      </c>
      <c r="F1787" s="35">
        <v>36</v>
      </c>
      <c r="G1787" s="2">
        <v>1.1873469180207867</v>
      </c>
      <c r="H1787" s="2">
        <v>1.6813862358904188</v>
      </c>
      <c r="I1787" s="35">
        <v>1.76</v>
      </c>
    </row>
    <row r="1788" spans="1:9" x14ac:dyDescent="0.25">
      <c r="A1788" s="2">
        <v>1787</v>
      </c>
      <c r="B1788" s="35">
        <v>5.4</v>
      </c>
      <c r="C1788" s="35">
        <v>2.7</v>
      </c>
      <c r="D1788" s="35">
        <v>0.78</v>
      </c>
      <c r="E1788" s="35">
        <v>0</v>
      </c>
      <c r="F1788" s="35">
        <v>36</v>
      </c>
      <c r="G1788" s="2">
        <v>2.101416805255087</v>
      </c>
      <c r="H1788" s="2">
        <v>6.1586467715765734</v>
      </c>
      <c r="I1788" s="35">
        <v>2.0099999999999998</v>
      </c>
    </row>
    <row r="1789" spans="1:9" x14ac:dyDescent="0.25">
      <c r="A1789" s="2">
        <v>1788</v>
      </c>
      <c r="B1789" s="35">
        <v>5.0999999999999996</v>
      </c>
      <c r="C1789" s="35">
        <v>1.2749999999999999</v>
      </c>
      <c r="D1789" s="35">
        <v>0.48</v>
      </c>
      <c r="E1789" s="35">
        <v>0.02</v>
      </c>
      <c r="F1789" s="35">
        <v>36</v>
      </c>
      <c r="G1789" s="2">
        <v>2.3754010748710259</v>
      </c>
      <c r="H1789" s="2">
        <v>7.00098551233972</v>
      </c>
      <c r="I1789" s="35">
        <v>2.2000000000000002</v>
      </c>
    </row>
    <row r="1790" spans="1:9" x14ac:dyDescent="0.25">
      <c r="A1790" s="2">
        <v>1789</v>
      </c>
      <c r="B1790" s="35">
        <v>3.5999999999999996</v>
      </c>
      <c r="C1790" s="35">
        <v>0.89999999999999991</v>
      </c>
      <c r="D1790" s="35">
        <v>0.84000000000000008</v>
      </c>
      <c r="E1790" s="35">
        <v>0</v>
      </c>
      <c r="F1790" s="35">
        <v>36</v>
      </c>
      <c r="G1790" s="2">
        <v>1.9817448691775117</v>
      </c>
      <c r="H1790" s="2">
        <v>3.2215370055597359</v>
      </c>
      <c r="I1790" s="35">
        <v>1.95</v>
      </c>
    </row>
    <row r="1791" spans="1:9" x14ac:dyDescent="0.25">
      <c r="A1791" s="2">
        <v>1790</v>
      </c>
      <c r="B1791" s="35">
        <v>4.1999999999999993</v>
      </c>
      <c r="C1791" s="35">
        <v>2.3099999999999996</v>
      </c>
      <c r="D1791" s="35">
        <v>0.78</v>
      </c>
      <c r="E1791" s="35">
        <v>0.04</v>
      </c>
      <c r="F1791" s="35">
        <v>36</v>
      </c>
      <c r="G1791" s="2">
        <v>1.4886325233103044</v>
      </c>
      <c r="H1791" s="2">
        <v>3.4850500062709986</v>
      </c>
      <c r="I1791" s="35">
        <v>1.82</v>
      </c>
    </row>
    <row r="1792" spans="1:9" x14ac:dyDescent="0.25">
      <c r="A1792" s="2">
        <v>1791</v>
      </c>
      <c r="B1792" s="35">
        <v>2.7</v>
      </c>
      <c r="C1792" s="35">
        <v>1.4850000000000003</v>
      </c>
      <c r="D1792" s="35">
        <v>0.66</v>
      </c>
      <c r="E1792" s="35">
        <v>0.04</v>
      </c>
      <c r="F1792" s="35">
        <v>36</v>
      </c>
      <c r="G1792" s="2">
        <v>0.89686257504631473</v>
      </c>
      <c r="H1792" s="2">
        <v>1.4871185824117761</v>
      </c>
      <c r="I1792" s="35">
        <v>1.63</v>
      </c>
    </row>
    <row r="1793" spans="1:9" x14ac:dyDescent="0.25">
      <c r="A1793" s="2">
        <v>1792</v>
      </c>
      <c r="B1793" s="35">
        <v>5.4</v>
      </c>
      <c r="C1793" s="35">
        <v>2.16</v>
      </c>
      <c r="D1793" s="35">
        <v>0.78</v>
      </c>
      <c r="E1793" s="35">
        <v>0.04</v>
      </c>
      <c r="F1793" s="35">
        <v>36</v>
      </c>
      <c r="G1793" s="2">
        <v>2.3613858945649948</v>
      </c>
      <c r="H1793" s="2">
        <v>6.6580691599924107</v>
      </c>
      <c r="I1793" s="35">
        <v>2.06</v>
      </c>
    </row>
    <row r="1794" spans="1:9" x14ac:dyDescent="0.25">
      <c r="A1794" s="2">
        <v>1793</v>
      </c>
      <c r="B1794" s="35">
        <v>2.7</v>
      </c>
      <c r="C1794" s="35">
        <v>0.94499999999999995</v>
      </c>
      <c r="D1794" s="35">
        <v>0.66</v>
      </c>
      <c r="E1794" s="35">
        <v>0</v>
      </c>
      <c r="F1794" s="35">
        <v>36</v>
      </c>
      <c r="G1794" s="2">
        <v>1.2299614086379487</v>
      </c>
      <c r="H1794" s="2">
        <v>1.8116185132478289</v>
      </c>
      <c r="I1794" s="35">
        <v>1.73</v>
      </c>
    </row>
    <row r="1795" spans="1:9" x14ac:dyDescent="0.25">
      <c r="A1795" s="2">
        <v>1794</v>
      </c>
      <c r="B1795" s="35">
        <v>5.4</v>
      </c>
      <c r="C1795" s="35">
        <v>1.35</v>
      </c>
      <c r="D1795" s="35">
        <v>0.42000000000000004</v>
      </c>
      <c r="E1795" s="35">
        <v>0.04</v>
      </c>
      <c r="F1795" s="35">
        <v>36</v>
      </c>
      <c r="G1795" s="2">
        <v>2.4519245919255885</v>
      </c>
      <c r="H1795" s="2">
        <v>7.940199180462014</v>
      </c>
      <c r="I1795" s="35">
        <v>2.25</v>
      </c>
    </row>
    <row r="1796" spans="1:9" x14ac:dyDescent="0.25">
      <c r="A1796" s="2">
        <v>1795</v>
      </c>
      <c r="B1796" s="35">
        <v>1.7999999999999998</v>
      </c>
      <c r="C1796" s="35">
        <v>0.62999999999999989</v>
      </c>
      <c r="D1796" s="35">
        <v>0.66</v>
      </c>
      <c r="E1796" s="35">
        <v>0.04</v>
      </c>
      <c r="F1796" s="35">
        <v>36</v>
      </c>
      <c r="G1796" s="2">
        <v>0.79774756885532583</v>
      </c>
      <c r="H1796" s="2">
        <v>0.80618155302050598</v>
      </c>
      <c r="I1796" s="35">
        <v>1.62</v>
      </c>
    </row>
    <row r="1797" spans="1:9" x14ac:dyDescent="0.25">
      <c r="A1797" s="2">
        <v>1796</v>
      </c>
      <c r="B1797" s="35">
        <v>3.3000000000000003</v>
      </c>
      <c r="C1797" s="35">
        <v>0.82500000000000007</v>
      </c>
      <c r="D1797" s="35">
        <v>0.48</v>
      </c>
      <c r="E1797" s="35">
        <v>0.04</v>
      </c>
      <c r="F1797" s="35">
        <v>36</v>
      </c>
      <c r="G1797" s="2">
        <v>1.528864330444816</v>
      </c>
      <c r="H1797" s="2">
        <v>2.9368069300774819</v>
      </c>
      <c r="I1797" s="35">
        <v>1.81</v>
      </c>
    </row>
    <row r="1798" spans="1:9" x14ac:dyDescent="0.25">
      <c r="A1798" s="2">
        <v>1797</v>
      </c>
      <c r="B1798" s="35">
        <v>5.4</v>
      </c>
      <c r="C1798" s="35">
        <v>2.9700000000000006</v>
      </c>
      <c r="D1798" s="35">
        <v>0.42000000000000004</v>
      </c>
      <c r="E1798" s="35">
        <v>0.04</v>
      </c>
      <c r="F1798" s="35">
        <v>36</v>
      </c>
      <c r="G1798" s="2">
        <v>1.5882120876908676</v>
      </c>
      <c r="H1798" s="2">
        <v>6.1267536786493517</v>
      </c>
      <c r="I1798" s="35">
        <v>1.78</v>
      </c>
    </row>
    <row r="1799" spans="1:9" x14ac:dyDescent="0.25">
      <c r="A1799" s="2">
        <v>1798</v>
      </c>
      <c r="B1799" s="35">
        <v>3.5999999999999996</v>
      </c>
      <c r="C1799" s="35">
        <v>1.2599999999999998</v>
      </c>
      <c r="D1799" s="35">
        <v>0.60000000000000009</v>
      </c>
      <c r="E1799" s="35">
        <v>0.04</v>
      </c>
      <c r="F1799" s="35">
        <v>36</v>
      </c>
      <c r="G1799" s="2">
        <v>1.5420972358149516</v>
      </c>
      <c r="H1799" s="2">
        <v>3.2072875696317804</v>
      </c>
      <c r="I1799" s="35">
        <v>1.81</v>
      </c>
    </row>
    <row r="1800" spans="1:9" x14ac:dyDescent="0.25">
      <c r="A1800" s="2">
        <v>1799</v>
      </c>
      <c r="B1800" s="35">
        <v>5.0999999999999996</v>
      </c>
      <c r="C1800" s="35">
        <v>1.02</v>
      </c>
      <c r="D1800" s="35">
        <v>0.66</v>
      </c>
      <c r="E1800" s="35">
        <v>0.02</v>
      </c>
      <c r="F1800" s="35">
        <v>36</v>
      </c>
      <c r="G1800" s="2">
        <v>2.6718810877452106</v>
      </c>
      <c r="H1800" s="2">
        <v>6.8330061580907548</v>
      </c>
      <c r="I1800" s="35">
        <v>2.16</v>
      </c>
    </row>
    <row r="1801" spans="1:9" x14ac:dyDescent="0.25">
      <c r="A1801" s="2">
        <v>1800</v>
      </c>
      <c r="B1801" s="35">
        <v>4.8000000000000007</v>
      </c>
      <c r="C1801" s="35">
        <v>1.2000000000000002</v>
      </c>
      <c r="D1801" s="35">
        <v>0.78</v>
      </c>
      <c r="E1801" s="35">
        <v>0</v>
      </c>
      <c r="F1801" s="35">
        <v>36</v>
      </c>
      <c r="G1801" s="2">
        <v>2.5424357960486805</v>
      </c>
      <c r="H1801" s="2">
        <v>5.7878803362270279</v>
      </c>
      <c r="I1801" s="35">
        <v>2.0699999999999998</v>
      </c>
    </row>
    <row r="1802" spans="1:9" x14ac:dyDescent="0.25">
      <c r="A1802" s="2">
        <v>1801</v>
      </c>
      <c r="B1802" s="35">
        <v>2.4000000000000004</v>
      </c>
      <c r="C1802" s="35">
        <v>0.48000000000000009</v>
      </c>
      <c r="D1802" s="35">
        <v>0.60000000000000009</v>
      </c>
      <c r="E1802" s="35">
        <v>0.04</v>
      </c>
      <c r="F1802" s="35">
        <v>36</v>
      </c>
      <c r="G1802" s="2">
        <v>1.226199140563625</v>
      </c>
      <c r="H1802" s="2">
        <v>1.5480767028643716</v>
      </c>
      <c r="I1802" s="35">
        <v>1.75</v>
      </c>
    </row>
    <row r="1803" spans="1:9" x14ac:dyDescent="0.25">
      <c r="A1803" s="2">
        <v>1802</v>
      </c>
      <c r="B1803" s="35">
        <v>5.6999999999999993</v>
      </c>
      <c r="C1803" s="35">
        <v>2.8499999999999996</v>
      </c>
      <c r="D1803" s="35">
        <v>0.66</v>
      </c>
      <c r="E1803" s="35">
        <v>0</v>
      </c>
      <c r="F1803" s="35">
        <v>36</v>
      </c>
      <c r="G1803" s="2">
        <v>2.0735704111037161</v>
      </c>
      <c r="H1803" s="2">
        <v>7.0198920819012463</v>
      </c>
      <c r="I1803" s="35">
        <v>1.95</v>
      </c>
    </row>
    <row r="1804" spans="1:9" x14ac:dyDescent="0.25">
      <c r="A1804" s="2">
        <v>1803</v>
      </c>
      <c r="B1804" s="35">
        <v>4.8000000000000007</v>
      </c>
      <c r="C1804" s="35">
        <v>2.6400000000000006</v>
      </c>
      <c r="D1804" s="35">
        <v>0.42000000000000004</v>
      </c>
      <c r="E1804" s="35">
        <v>0.02</v>
      </c>
      <c r="F1804" s="35">
        <v>36</v>
      </c>
      <c r="G1804" s="2">
        <v>1.4327082932041642</v>
      </c>
      <c r="H1804" s="2">
        <v>4.8936841032223342</v>
      </c>
      <c r="I1804" s="35">
        <v>1.73</v>
      </c>
    </row>
    <row r="1805" spans="1:9" x14ac:dyDescent="0.25">
      <c r="A1805" s="2">
        <v>1804</v>
      </c>
      <c r="B1805" s="35">
        <v>4.8000000000000007</v>
      </c>
      <c r="C1805" s="35">
        <v>2.6400000000000006</v>
      </c>
      <c r="D1805" s="35">
        <v>0.42000000000000004</v>
      </c>
      <c r="E1805" s="35">
        <v>0</v>
      </c>
      <c r="F1805" s="35">
        <v>36</v>
      </c>
      <c r="G1805" s="2">
        <v>1.4522573416539215</v>
      </c>
      <c r="H1805" s="2">
        <v>4.9385769890255284</v>
      </c>
      <c r="I1805" s="35">
        <v>1.85</v>
      </c>
    </row>
    <row r="1806" spans="1:9" x14ac:dyDescent="0.25">
      <c r="A1806" s="2">
        <v>1805</v>
      </c>
      <c r="B1806" s="35">
        <v>3.3000000000000003</v>
      </c>
      <c r="C1806" s="35">
        <v>1.155</v>
      </c>
      <c r="D1806" s="35">
        <v>0.60000000000000009</v>
      </c>
      <c r="E1806" s="35">
        <v>0</v>
      </c>
      <c r="F1806" s="35">
        <v>36</v>
      </c>
      <c r="G1806" s="2">
        <v>1.4541483342961168</v>
      </c>
      <c r="H1806" s="2">
        <v>2.729318487360421</v>
      </c>
      <c r="I1806" s="35">
        <v>1.79</v>
      </c>
    </row>
    <row r="1807" spans="1:9" x14ac:dyDescent="0.25">
      <c r="A1807" s="2">
        <v>1806</v>
      </c>
      <c r="B1807" s="35">
        <v>2.0999999999999996</v>
      </c>
      <c r="C1807" s="35">
        <v>0.83999999999999986</v>
      </c>
      <c r="D1807" s="35">
        <v>0.48</v>
      </c>
      <c r="E1807" s="35">
        <v>0</v>
      </c>
      <c r="F1807" s="35">
        <v>36</v>
      </c>
      <c r="G1807" s="2">
        <v>0.84861158938803938</v>
      </c>
      <c r="H1807" s="2">
        <v>1.116585421750387</v>
      </c>
      <c r="I1807" s="35">
        <v>1.53</v>
      </c>
    </row>
    <row r="1808" spans="1:9" x14ac:dyDescent="0.25">
      <c r="A1808" s="2">
        <v>1807</v>
      </c>
      <c r="B1808" s="35">
        <v>5.0999999999999996</v>
      </c>
      <c r="C1808" s="35">
        <v>2.8050000000000002</v>
      </c>
      <c r="D1808" s="35">
        <v>0.84000000000000008</v>
      </c>
      <c r="E1808" s="35">
        <v>0.04</v>
      </c>
      <c r="F1808" s="35">
        <v>36</v>
      </c>
      <c r="G1808" s="2">
        <v>1.8759678594803484</v>
      </c>
      <c r="H1808" s="2">
        <v>5.0698131803888709</v>
      </c>
      <c r="I1808" s="35">
        <v>1.84</v>
      </c>
    </row>
    <row r="1809" spans="1:9" x14ac:dyDescent="0.25">
      <c r="A1809" s="2">
        <v>1808</v>
      </c>
      <c r="B1809" s="35">
        <v>4.8000000000000007</v>
      </c>
      <c r="C1809" s="35">
        <v>1.9200000000000004</v>
      </c>
      <c r="D1809" s="35">
        <v>0.42000000000000004</v>
      </c>
      <c r="E1809" s="35">
        <v>0.02</v>
      </c>
      <c r="F1809" s="35">
        <v>36</v>
      </c>
      <c r="G1809" s="2">
        <v>1.8165805173084844</v>
      </c>
      <c r="H1809" s="2">
        <v>5.7311023699169272</v>
      </c>
      <c r="I1809" s="35">
        <v>1.89</v>
      </c>
    </row>
    <row r="1810" spans="1:9" x14ac:dyDescent="0.25">
      <c r="A1810" s="2">
        <v>1809</v>
      </c>
      <c r="B1810" s="35">
        <v>5.6999999999999993</v>
      </c>
      <c r="C1810" s="35">
        <v>2.2799999999999998</v>
      </c>
      <c r="D1810" s="35">
        <v>0.42000000000000004</v>
      </c>
      <c r="E1810" s="35">
        <v>0.04</v>
      </c>
      <c r="F1810" s="35">
        <v>36</v>
      </c>
      <c r="G1810" s="2">
        <v>2.1315867752829782</v>
      </c>
      <c r="H1810" s="2">
        <v>8.0246440961017331</v>
      </c>
      <c r="I1810" s="35">
        <v>1.96</v>
      </c>
    </row>
    <row r="1811" spans="1:9" x14ac:dyDescent="0.25">
      <c r="A1811" s="2">
        <v>1810</v>
      </c>
      <c r="B1811" s="35">
        <v>3.3000000000000003</v>
      </c>
      <c r="C1811" s="35">
        <v>0.82500000000000007</v>
      </c>
      <c r="D1811" s="35">
        <v>0.66</v>
      </c>
      <c r="E1811" s="35">
        <v>0.02</v>
      </c>
      <c r="F1811" s="35">
        <v>36</v>
      </c>
      <c r="G1811" s="2">
        <v>1.6508607499969419</v>
      </c>
      <c r="H1811" s="2">
        <v>2.8210356398238865</v>
      </c>
      <c r="I1811" s="35">
        <v>1.86</v>
      </c>
    </row>
    <row r="1812" spans="1:9" x14ac:dyDescent="0.25">
      <c r="A1812" s="2">
        <v>1811</v>
      </c>
      <c r="B1812" s="35">
        <v>2.4000000000000004</v>
      </c>
      <c r="C1812" s="35">
        <v>1.3200000000000003</v>
      </c>
      <c r="D1812" s="35">
        <v>0.66</v>
      </c>
      <c r="E1812" s="35">
        <v>0.04</v>
      </c>
      <c r="F1812" s="35">
        <v>36</v>
      </c>
      <c r="G1812" s="2">
        <v>0.79865272872921622</v>
      </c>
      <c r="H1812" s="2">
        <v>1.1799377537958955</v>
      </c>
      <c r="I1812" s="35">
        <v>1.61</v>
      </c>
    </row>
    <row r="1813" spans="1:9" x14ac:dyDescent="0.25">
      <c r="A1813" s="2">
        <v>1812</v>
      </c>
      <c r="B1813" s="35">
        <v>5.6999999999999993</v>
      </c>
      <c r="C1813" s="35">
        <v>2.8499999999999996</v>
      </c>
      <c r="D1813" s="35">
        <v>0.42000000000000004</v>
      </c>
      <c r="E1813" s="35">
        <v>0.02</v>
      </c>
      <c r="F1813" s="35">
        <v>36</v>
      </c>
      <c r="G1813" s="2">
        <v>1.8472369796501482</v>
      </c>
      <c r="H1813" s="2">
        <v>7.3150919477259668</v>
      </c>
      <c r="I1813" s="35">
        <v>1.85</v>
      </c>
    </row>
    <row r="1814" spans="1:9" x14ac:dyDescent="0.25">
      <c r="A1814" s="2">
        <v>1813</v>
      </c>
      <c r="B1814" s="35">
        <v>2.4000000000000004</v>
      </c>
      <c r="C1814" s="35">
        <v>1.3200000000000003</v>
      </c>
      <c r="D1814" s="35">
        <v>0.78</v>
      </c>
      <c r="E1814" s="35">
        <v>0.04</v>
      </c>
      <c r="F1814" s="35">
        <v>36</v>
      </c>
      <c r="G1814" s="2">
        <v>0.85635055966727924</v>
      </c>
      <c r="H1814" s="2">
        <v>1.1539821045987506</v>
      </c>
      <c r="I1814" s="35">
        <v>1.61</v>
      </c>
    </row>
    <row r="1815" spans="1:9" x14ac:dyDescent="0.25">
      <c r="A1815" s="2">
        <v>1814</v>
      </c>
      <c r="B1815" s="35">
        <v>1.7999999999999998</v>
      </c>
      <c r="C1815" s="35">
        <v>0.44999999999999996</v>
      </c>
      <c r="D1815" s="35">
        <v>0.66</v>
      </c>
      <c r="E1815" s="35">
        <v>0.03</v>
      </c>
      <c r="F1815" s="35">
        <v>36</v>
      </c>
      <c r="G1815" s="2">
        <v>0.90546159384827263</v>
      </c>
      <c r="H1815" s="2">
        <v>0.85136181968182523</v>
      </c>
      <c r="I1815" s="35">
        <v>1.63</v>
      </c>
    </row>
    <row r="1816" spans="1:9" x14ac:dyDescent="0.25">
      <c r="A1816" s="2">
        <v>1815</v>
      </c>
      <c r="B1816" s="35">
        <v>3.5999999999999996</v>
      </c>
      <c r="C1816" s="35">
        <v>1.2599999999999998</v>
      </c>
      <c r="D1816" s="35">
        <v>0.48</v>
      </c>
      <c r="E1816" s="35">
        <v>0.04</v>
      </c>
      <c r="F1816" s="35">
        <v>36</v>
      </c>
      <c r="G1816" s="2">
        <v>1.4746219550141446</v>
      </c>
      <c r="H1816" s="2">
        <v>3.2970588160550363</v>
      </c>
      <c r="I1816" s="35">
        <v>1.76</v>
      </c>
    </row>
    <row r="1817" spans="1:9" x14ac:dyDescent="0.25">
      <c r="A1817" s="2">
        <v>1816</v>
      </c>
      <c r="B1817" s="35">
        <v>3.5999999999999996</v>
      </c>
      <c r="C1817" s="35">
        <v>1.44</v>
      </c>
      <c r="D1817" s="35">
        <v>0.48</v>
      </c>
      <c r="E1817" s="35">
        <v>0.04</v>
      </c>
      <c r="F1817" s="35">
        <v>36</v>
      </c>
      <c r="G1817" s="2">
        <v>1.378586273923776</v>
      </c>
      <c r="H1817" s="2">
        <v>3.1754127298700738</v>
      </c>
      <c r="I1817" s="35">
        <v>1.73</v>
      </c>
    </row>
    <row r="1818" spans="1:9" x14ac:dyDescent="0.25">
      <c r="A1818" s="2">
        <v>1817</v>
      </c>
      <c r="B1818" s="35">
        <v>3.9000000000000004</v>
      </c>
      <c r="C1818" s="35">
        <v>1.9500000000000002</v>
      </c>
      <c r="D1818" s="35">
        <v>0.78</v>
      </c>
      <c r="E1818" s="35">
        <v>0.03</v>
      </c>
      <c r="F1818" s="35">
        <v>36</v>
      </c>
      <c r="G1818" s="2">
        <v>1.502095208292425</v>
      </c>
      <c r="H1818" s="2">
        <v>3.1979321864006653</v>
      </c>
      <c r="I1818" s="35">
        <v>1.82</v>
      </c>
    </row>
    <row r="1819" spans="1:9" x14ac:dyDescent="0.25">
      <c r="A1819" s="2">
        <v>1818</v>
      </c>
      <c r="B1819" s="35">
        <v>1.7999999999999998</v>
      </c>
      <c r="C1819" s="35">
        <v>0.72</v>
      </c>
      <c r="D1819" s="35">
        <v>0.60000000000000009</v>
      </c>
      <c r="E1819" s="35">
        <v>0.03</v>
      </c>
      <c r="F1819" s="35">
        <v>36</v>
      </c>
      <c r="G1819" s="2">
        <v>0.73889043112762953</v>
      </c>
      <c r="H1819" s="2">
        <v>0.79325561601576366</v>
      </c>
      <c r="I1819" s="35">
        <v>1.58</v>
      </c>
    </row>
    <row r="1820" spans="1:9" x14ac:dyDescent="0.25">
      <c r="A1820" s="2">
        <v>1819</v>
      </c>
      <c r="B1820" s="35">
        <v>2.0999999999999996</v>
      </c>
      <c r="C1820" s="35">
        <v>0.52499999999999991</v>
      </c>
      <c r="D1820" s="35">
        <v>0.48</v>
      </c>
      <c r="E1820" s="35">
        <v>0.04</v>
      </c>
      <c r="F1820" s="35">
        <v>36</v>
      </c>
      <c r="G1820" s="2">
        <v>0.9775483834445523</v>
      </c>
      <c r="H1820" s="2">
        <v>1.2017236675538023</v>
      </c>
      <c r="I1820" s="35">
        <v>1.61</v>
      </c>
    </row>
    <row r="1821" spans="1:9" x14ac:dyDescent="0.25">
      <c r="A1821" s="2">
        <v>1820</v>
      </c>
      <c r="B1821" s="35">
        <v>4.8000000000000007</v>
      </c>
      <c r="C1821" s="35">
        <v>2.4000000000000004</v>
      </c>
      <c r="D1821" s="35">
        <v>0.66</v>
      </c>
      <c r="E1821" s="35">
        <v>0.03</v>
      </c>
      <c r="F1821" s="35">
        <v>36</v>
      </c>
      <c r="G1821" s="2">
        <v>1.7246312797190027</v>
      </c>
      <c r="H1821" s="2">
        <v>4.9427381234977394</v>
      </c>
      <c r="I1821" s="35">
        <v>1.87</v>
      </c>
    </row>
    <row r="1822" spans="1:9" x14ac:dyDescent="0.25">
      <c r="A1822" s="2">
        <v>1821</v>
      </c>
      <c r="B1822" s="35">
        <v>4.1999999999999993</v>
      </c>
      <c r="C1822" s="35">
        <v>1.4699999999999998</v>
      </c>
      <c r="D1822" s="35">
        <v>0.48</v>
      </c>
      <c r="E1822" s="35">
        <v>0.04</v>
      </c>
      <c r="F1822" s="35">
        <v>36</v>
      </c>
      <c r="G1822" s="2">
        <v>1.7182680348174866</v>
      </c>
      <c r="H1822" s="2">
        <v>4.4785428183243168</v>
      </c>
      <c r="I1822" s="35">
        <v>1.83</v>
      </c>
    </row>
    <row r="1823" spans="1:9" x14ac:dyDescent="0.25">
      <c r="A1823" s="2">
        <v>1822</v>
      </c>
      <c r="B1823" s="35">
        <v>4.8000000000000007</v>
      </c>
      <c r="C1823" s="35">
        <v>1.9200000000000004</v>
      </c>
      <c r="D1823" s="35">
        <v>0.66</v>
      </c>
      <c r="E1823" s="35">
        <v>0.03</v>
      </c>
      <c r="F1823" s="35">
        <v>36</v>
      </c>
      <c r="G1823" s="2">
        <v>1.9853173233994117</v>
      </c>
      <c r="H1823" s="2">
        <v>5.4199043268236604</v>
      </c>
      <c r="I1823" s="35">
        <v>1.94</v>
      </c>
    </row>
    <row r="1824" spans="1:9" x14ac:dyDescent="0.25">
      <c r="A1824" s="2">
        <v>1823</v>
      </c>
      <c r="B1824" s="35">
        <v>5.6999999999999993</v>
      </c>
      <c r="C1824" s="35">
        <v>2.8499999999999996</v>
      </c>
      <c r="D1824" s="35">
        <v>0.78</v>
      </c>
      <c r="E1824" s="35">
        <v>0.04</v>
      </c>
      <c r="F1824" s="35">
        <v>36</v>
      </c>
      <c r="G1824" s="2">
        <v>2.174300996365186</v>
      </c>
      <c r="H1824" s="2">
        <v>6.770926755248456</v>
      </c>
      <c r="I1824" s="35">
        <v>2</v>
      </c>
    </row>
    <row r="1825" spans="1:9" x14ac:dyDescent="0.25">
      <c r="A1825" s="2">
        <v>1824</v>
      </c>
      <c r="B1825" s="35">
        <v>3.9000000000000004</v>
      </c>
      <c r="C1825" s="35">
        <v>0.97500000000000009</v>
      </c>
      <c r="D1825" s="35">
        <v>0.48</v>
      </c>
      <c r="E1825" s="35">
        <v>0.04</v>
      </c>
      <c r="F1825" s="35">
        <v>36</v>
      </c>
      <c r="G1825" s="2">
        <v>1.8045223039449478</v>
      </c>
      <c r="H1825" s="2">
        <v>4.0929203933553895</v>
      </c>
      <c r="I1825" s="35">
        <v>1.87</v>
      </c>
    </row>
    <row r="1826" spans="1:9" x14ac:dyDescent="0.25">
      <c r="A1826" s="2">
        <v>1825</v>
      </c>
      <c r="B1826" s="35">
        <v>3.5999999999999996</v>
      </c>
      <c r="C1826" s="35">
        <v>0.72</v>
      </c>
      <c r="D1826" s="35">
        <v>0.42000000000000004</v>
      </c>
      <c r="E1826" s="35">
        <v>0.02</v>
      </c>
      <c r="F1826" s="35">
        <v>36</v>
      </c>
      <c r="G1826" s="2">
        <v>1.7543789995138028</v>
      </c>
      <c r="H1826" s="2">
        <v>3.6251543884254782</v>
      </c>
      <c r="I1826" s="35">
        <v>2.02</v>
      </c>
    </row>
    <row r="1827" spans="1:9" x14ac:dyDescent="0.25">
      <c r="A1827" s="2">
        <v>1826</v>
      </c>
      <c r="B1827" s="35">
        <v>5.4</v>
      </c>
      <c r="C1827" s="35">
        <v>1.89</v>
      </c>
      <c r="D1827" s="35">
        <v>0.60000000000000009</v>
      </c>
      <c r="E1827" s="35">
        <v>0.04</v>
      </c>
      <c r="F1827" s="35">
        <v>36</v>
      </c>
      <c r="G1827" s="2">
        <v>2.3067142163664585</v>
      </c>
      <c r="H1827" s="2">
        <v>7.1854000066016503</v>
      </c>
      <c r="I1827" s="35">
        <v>2.0299999999999998</v>
      </c>
    </row>
    <row r="1828" spans="1:9" x14ac:dyDescent="0.25">
      <c r="A1828" s="2">
        <v>1827</v>
      </c>
      <c r="B1828" s="35">
        <v>3.9000000000000004</v>
      </c>
      <c r="C1828" s="35">
        <v>2.1450000000000005</v>
      </c>
      <c r="D1828" s="35">
        <v>0.78</v>
      </c>
      <c r="E1828" s="35">
        <v>0.04</v>
      </c>
      <c r="F1828" s="35">
        <v>36</v>
      </c>
      <c r="G1828" s="2">
        <v>1.3832521960364672</v>
      </c>
      <c r="H1828" s="2">
        <v>3.0086392366651316</v>
      </c>
      <c r="I1828" s="35">
        <v>1.8</v>
      </c>
    </row>
    <row r="1829" spans="1:9" x14ac:dyDescent="0.25">
      <c r="A1829" s="2">
        <v>1828</v>
      </c>
      <c r="B1829" s="35">
        <v>3.5999999999999996</v>
      </c>
      <c r="C1829" s="35">
        <v>1.7999999999999998</v>
      </c>
      <c r="D1829" s="35">
        <v>0.60000000000000009</v>
      </c>
      <c r="E1829" s="35">
        <v>0</v>
      </c>
      <c r="F1829" s="35">
        <v>36</v>
      </c>
      <c r="G1829" s="2">
        <v>1.2908146600468509</v>
      </c>
      <c r="H1829" s="2">
        <v>2.8684549128055563</v>
      </c>
      <c r="I1829" s="35">
        <v>1.72</v>
      </c>
    </row>
    <row r="1830" spans="1:9" x14ac:dyDescent="0.25">
      <c r="A1830" s="2">
        <v>1829</v>
      </c>
      <c r="B1830" s="35">
        <v>5.4</v>
      </c>
      <c r="C1830" s="35">
        <v>1.35</v>
      </c>
      <c r="D1830" s="35">
        <v>0.42000000000000004</v>
      </c>
      <c r="E1830" s="35">
        <v>0.04</v>
      </c>
      <c r="F1830" s="35">
        <v>36</v>
      </c>
      <c r="G1830" s="2">
        <v>2.4519245919255885</v>
      </c>
      <c r="H1830" s="2">
        <v>7.940199180462014</v>
      </c>
      <c r="I1830" s="35">
        <v>2.25</v>
      </c>
    </row>
    <row r="1831" spans="1:9" x14ac:dyDescent="0.25">
      <c r="A1831" s="2">
        <v>1830</v>
      </c>
      <c r="B1831" s="35">
        <v>3.5999999999999996</v>
      </c>
      <c r="C1831" s="35">
        <v>1.2599999999999998</v>
      </c>
      <c r="D1831" s="35">
        <v>0.66</v>
      </c>
      <c r="E1831" s="35">
        <v>0</v>
      </c>
      <c r="F1831" s="35">
        <v>36</v>
      </c>
      <c r="G1831" s="2">
        <v>1.6223482139693974</v>
      </c>
      <c r="H1831" s="2">
        <v>3.1970508539323412</v>
      </c>
      <c r="I1831" s="35">
        <v>1.84</v>
      </c>
    </row>
    <row r="1832" spans="1:9" x14ac:dyDescent="0.25">
      <c r="A1832" s="2">
        <v>1831</v>
      </c>
      <c r="B1832" s="35">
        <v>3.5999999999999996</v>
      </c>
      <c r="C1832" s="35">
        <v>1.44</v>
      </c>
      <c r="D1832" s="35">
        <v>0.78</v>
      </c>
      <c r="E1832" s="35">
        <v>0.03</v>
      </c>
      <c r="F1832" s="35">
        <v>36</v>
      </c>
      <c r="G1832" s="2">
        <v>1.5889063149012688</v>
      </c>
      <c r="H1832" s="2">
        <v>2.9820534294183907</v>
      </c>
      <c r="I1832" s="35">
        <v>1.86</v>
      </c>
    </row>
    <row r="1833" spans="1:9" x14ac:dyDescent="0.25">
      <c r="A1833" s="2">
        <v>1832</v>
      </c>
      <c r="B1833" s="35">
        <v>2.0999999999999996</v>
      </c>
      <c r="C1833" s="35">
        <v>0.73499999999999988</v>
      </c>
      <c r="D1833" s="35">
        <v>0.42000000000000004</v>
      </c>
      <c r="E1833" s="35">
        <v>0.03</v>
      </c>
      <c r="F1833" s="35">
        <v>36</v>
      </c>
      <c r="G1833" s="2">
        <v>0.85912143982606515</v>
      </c>
      <c r="H1833" s="2">
        <v>1.1574758657576674</v>
      </c>
      <c r="I1833" s="35">
        <v>1.55</v>
      </c>
    </row>
    <row r="1834" spans="1:9" x14ac:dyDescent="0.25">
      <c r="A1834" s="2">
        <v>1833</v>
      </c>
      <c r="B1834" s="35">
        <v>3.9000000000000004</v>
      </c>
      <c r="C1834" s="35">
        <v>1.9500000000000002</v>
      </c>
      <c r="D1834" s="35">
        <v>0.78</v>
      </c>
      <c r="E1834" s="35">
        <v>0</v>
      </c>
      <c r="F1834" s="35">
        <v>36</v>
      </c>
      <c r="G1834" s="2">
        <v>1.5327344223896642</v>
      </c>
      <c r="H1834" s="2">
        <v>3.2383976351547146</v>
      </c>
      <c r="I1834" s="35">
        <v>1.83</v>
      </c>
    </row>
    <row r="1835" spans="1:9" x14ac:dyDescent="0.25">
      <c r="A1835" s="2">
        <v>1834</v>
      </c>
      <c r="B1835" s="35">
        <v>3.9000000000000004</v>
      </c>
      <c r="C1835" s="35">
        <v>0.78000000000000014</v>
      </c>
      <c r="D1835" s="35">
        <v>0.84000000000000008</v>
      </c>
      <c r="E1835" s="35">
        <v>0.03</v>
      </c>
      <c r="F1835" s="35">
        <v>36</v>
      </c>
      <c r="G1835" s="2">
        <v>2.2216320161692935</v>
      </c>
      <c r="H1835" s="2">
        <v>3.8308988593071782</v>
      </c>
      <c r="I1835" s="35">
        <v>2.04</v>
      </c>
    </row>
    <row r="1836" spans="1:9" x14ac:dyDescent="0.25">
      <c r="A1836" s="2">
        <v>1835</v>
      </c>
      <c r="B1836" s="35">
        <v>5.6999999999999993</v>
      </c>
      <c r="C1836" s="35">
        <v>1.1399999999999999</v>
      </c>
      <c r="D1836" s="35">
        <v>0.78</v>
      </c>
      <c r="E1836" s="35">
        <v>0.04</v>
      </c>
      <c r="F1836" s="35">
        <v>36</v>
      </c>
      <c r="G1836" s="2">
        <v>3.1269020164793471</v>
      </c>
      <c r="H1836" s="2">
        <v>8.2705731716354691</v>
      </c>
      <c r="I1836" s="35">
        <v>2.2799999999999998</v>
      </c>
    </row>
    <row r="1837" spans="1:9" x14ac:dyDescent="0.25">
      <c r="A1837" s="2">
        <v>1836</v>
      </c>
      <c r="B1837" s="35">
        <v>4.8000000000000007</v>
      </c>
      <c r="C1837" s="35">
        <v>2.4000000000000004</v>
      </c>
      <c r="D1837" s="35">
        <v>0.78</v>
      </c>
      <c r="E1837" s="35">
        <v>0.04</v>
      </c>
      <c r="F1837" s="35">
        <v>36</v>
      </c>
      <c r="G1837" s="2">
        <v>1.8330915666459326</v>
      </c>
      <c r="H1837" s="2">
        <v>4.8098874637194111</v>
      </c>
      <c r="I1837" s="35">
        <v>1.92</v>
      </c>
    </row>
    <row r="1838" spans="1:9" x14ac:dyDescent="0.25">
      <c r="A1838" s="2">
        <v>1837</v>
      </c>
      <c r="B1838" s="35">
        <v>4.1999999999999993</v>
      </c>
      <c r="C1838" s="35">
        <v>1.4699999999999998</v>
      </c>
      <c r="D1838" s="35">
        <v>0.48</v>
      </c>
      <c r="E1838" s="35">
        <v>0.04</v>
      </c>
      <c r="F1838" s="35">
        <v>36</v>
      </c>
      <c r="G1838" s="2">
        <v>1.7182680348174866</v>
      </c>
      <c r="H1838" s="2">
        <v>4.4785428183243168</v>
      </c>
      <c r="I1838" s="35">
        <v>1.83</v>
      </c>
    </row>
    <row r="1839" spans="1:9" x14ac:dyDescent="0.25">
      <c r="A1839" s="2">
        <v>1838</v>
      </c>
      <c r="B1839" s="35">
        <v>4.1999999999999993</v>
      </c>
      <c r="C1839" s="35">
        <v>2.3099999999999996</v>
      </c>
      <c r="D1839" s="35">
        <v>0.42000000000000004</v>
      </c>
      <c r="E1839" s="35">
        <v>0.04</v>
      </c>
      <c r="F1839" s="35">
        <v>36</v>
      </c>
      <c r="G1839" s="2">
        <v>1.238106401817946</v>
      </c>
      <c r="H1839" s="2">
        <v>3.7196390651995923</v>
      </c>
      <c r="I1839" s="35">
        <v>1.66</v>
      </c>
    </row>
    <row r="1840" spans="1:9" x14ac:dyDescent="0.25">
      <c r="A1840" s="2">
        <v>1839</v>
      </c>
      <c r="B1840" s="35">
        <v>2.4000000000000004</v>
      </c>
      <c r="C1840" s="35">
        <v>0.84000000000000008</v>
      </c>
      <c r="D1840" s="35">
        <v>0.84000000000000008</v>
      </c>
      <c r="E1840" s="35">
        <v>0.04</v>
      </c>
      <c r="F1840" s="35">
        <v>36</v>
      </c>
      <c r="G1840" s="2">
        <v>1.1619730440244953</v>
      </c>
      <c r="H1840" s="2">
        <v>1.3608734749388531</v>
      </c>
      <c r="I1840" s="35">
        <v>1.76</v>
      </c>
    </row>
    <row r="1841" spans="1:9" x14ac:dyDescent="0.25">
      <c r="A1841" s="2">
        <v>1840</v>
      </c>
      <c r="B1841" s="35">
        <v>4.1999999999999993</v>
      </c>
      <c r="C1841" s="35">
        <v>2.3099999999999996</v>
      </c>
      <c r="D1841" s="35">
        <v>0.66</v>
      </c>
      <c r="E1841" s="35">
        <v>0.02</v>
      </c>
      <c r="F1841" s="35">
        <v>36</v>
      </c>
      <c r="G1841" s="2">
        <v>1.4078253238573941</v>
      </c>
      <c r="H1841" s="2">
        <v>3.5968746994723215</v>
      </c>
      <c r="I1841" s="35">
        <v>1.77</v>
      </c>
    </row>
    <row r="1842" spans="1:9" x14ac:dyDescent="0.25">
      <c r="A1842" s="2">
        <v>1841</v>
      </c>
      <c r="B1842" s="35">
        <v>4.8000000000000007</v>
      </c>
      <c r="C1842" s="35">
        <v>2.4000000000000004</v>
      </c>
      <c r="D1842" s="35">
        <v>0.42000000000000004</v>
      </c>
      <c r="E1842" s="35">
        <v>0</v>
      </c>
      <c r="F1842" s="35">
        <v>36</v>
      </c>
      <c r="G1842" s="2">
        <v>1.5802147496886947</v>
      </c>
      <c r="H1842" s="2">
        <v>5.2432896349208242</v>
      </c>
      <c r="I1842" s="35">
        <v>1.74</v>
      </c>
    </row>
    <row r="1843" spans="1:9" x14ac:dyDescent="0.25">
      <c r="A1843" s="2">
        <v>1842</v>
      </c>
      <c r="B1843" s="35">
        <v>3.3000000000000003</v>
      </c>
      <c r="C1843" s="35">
        <v>1.3200000000000003</v>
      </c>
      <c r="D1843" s="35">
        <v>0.84000000000000008</v>
      </c>
      <c r="E1843" s="35">
        <v>0</v>
      </c>
      <c r="F1843" s="35">
        <v>36</v>
      </c>
      <c r="G1843" s="2">
        <v>1.5406925162438037</v>
      </c>
      <c r="H1843" s="2">
        <v>2.5015357169021799</v>
      </c>
      <c r="I1843" s="35">
        <v>1.84</v>
      </c>
    </row>
    <row r="1844" spans="1:9" x14ac:dyDescent="0.25">
      <c r="A1844" s="2">
        <v>1843</v>
      </c>
      <c r="B1844" s="35">
        <v>5.6999999999999993</v>
      </c>
      <c r="C1844" s="35">
        <v>2.8499999999999996</v>
      </c>
      <c r="D1844" s="35">
        <v>0.84000000000000008</v>
      </c>
      <c r="E1844" s="35">
        <v>0.02</v>
      </c>
      <c r="F1844" s="35">
        <v>36</v>
      </c>
      <c r="G1844" s="2">
        <v>2.2773538337776205</v>
      </c>
      <c r="H1844" s="2">
        <v>6.7329885695480511</v>
      </c>
      <c r="I1844" s="35">
        <v>2.0299999999999998</v>
      </c>
    </row>
    <row r="1845" spans="1:9" x14ac:dyDescent="0.25">
      <c r="A1845" s="2">
        <v>1844</v>
      </c>
      <c r="B1845" s="35">
        <v>5.0999999999999996</v>
      </c>
      <c r="C1845" s="35">
        <v>2.5499999999999998</v>
      </c>
      <c r="D1845" s="35">
        <v>0.66</v>
      </c>
      <c r="E1845" s="35">
        <v>0</v>
      </c>
      <c r="F1845" s="35">
        <v>36</v>
      </c>
      <c r="G1845" s="2">
        <v>1.8608578407394938</v>
      </c>
      <c r="H1845" s="2">
        <v>5.6331903908676786</v>
      </c>
      <c r="I1845" s="35">
        <v>1.88</v>
      </c>
    </row>
    <row r="1846" spans="1:9" x14ac:dyDescent="0.25">
      <c r="A1846" s="2">
        <v>1845</v>
      </c>
      <c r="B1846" s="35">
        <v>1.7999999999999998</v>
      </c>
      <c r="C1846" s="35">
        <v>0.36</v>
      </c>
      <c r="D1846" s="35">
        <v>0.66</v>
      </c>
      <c r="E1846" s="35">
        <v>0.03</v>
      </c>
      <c r="F1846" s="35">
        <v>36</v>
      </c>
      <c r="G1846" s="2">
        <v>0.95434022703834942</v>
      </c>
      <c r="H1846" s="2">
        <v>0.86668790494408077</v>
      </c>
      <c r="I1846" s="35">
        <v>1.66</v>
      </c>
    </row>
    <row r="1847" spans="1:9" x14ac:dyDescent="0.25">
      <c r="A1847" s="2">
        <v>1846</v>
      </c>
      <c r="B1847" s="35">
        <v>5.0999999999999996</v>
      </c>
      <c r="C1847" s="35">
        <v>2.04</v>
      </c>
      <c r="D1847" s="35">
        <v>0.66</v>
      </c>
      <c r="E1847" s="35">
        <v>0.03</v>
      </c>
      <c r="F1847" s="35">
        <v>36</v>
      </c>
      <c r="G1847" s="2">
        <v>2.1079664863115481</v>
      </c>
      <c r="H1847" s="2">
        <v>6.1143152461296388</v>
      </c>
      <c r="I1847" s="35">
        <v>1.98</v>
      </c>
    </row>
    <row r="1848" spans="1:9" x14ac:dyDescent="0.25">
      <c r="A1848" s="2">
        <v>1847</v>
      </c>
      <c r="B1848" s="35">
        <v>2.4000000000000004</v>
      </c>
      <c r="C1848" s="35">
        <v>1.2000000000000002</v>
      </c>
      <c r="D1848" s="35">
        <v>0.42000000000000004</v>
      </c>
      <c r="E1848" s="35">
        <v>0</v>
      </c>
      <c r="F1848" s="35">
        <v>36</v>
      </c>
      <c r="G1848" s="2">
        <v>0.81602467392546452</v>
      </c>
      <c r="H1848" s="2">
        <v>1.3461679140288052</v>
      </c>
      <c r="I1848" s="35">
        <v>1.53</v>
      </c>
    </row>
    <row r="1849" spans="1:9" x14ac:dyDescent="0.25">
      <c r="A1849" s="2">
        <v>1848</v>
      </c>
      <c r="B1849" s="35">
        <v>3.3000000000000003</v>
      </c>
      <c r="C1849" s="35">
        <v>0.66000000000000014</v>
      </c>
      <c r="D1849" s="35">
        <v>0.66</v>
      </c>
      <c r="E1849" s="35">
        <v>0.04</v>
      </c>
      <c r="F1849" s="35">
        <v>36</v>
      </c>
      <c r="G1849" s="2">
        <v>1.7205580602864965</v>
      </c>
      <c r="H1849" s="2">
        <v>2.8672192604591138</v>
      </c>
      <c r="I1849" s="35">
        <v>1.89</v>
      </c>
    </row>
    <row r="1850" spans="1:9" x14ac:dyDescent="0.25">
      <c r="A1850" s="2">
        <v>1849</v>
      </c>
      <c r="B1850" s="35">
        <v>1.7999999999999998</v>
      </c>
      <c r="C1850" s="35">
        <v>0.44999999999999996</v>
      </c>
      <c r="D1850" s="35">
        <v>0.84000000000000008</v>
      </c>
      <c r="E1850" s="35">
        <v>0.04</v>
      </c>
      <c r="F1850" s="35">
        <v>36</v>
      </c>
      <c r="G1850" s="2">
        <v>0.97686327705445897</v>
      </c>
      <c r="H1850" s="2">
        <v>0.8136993610093618</v>
      </c>
      <c r="I1850" s="35">
        <v>1.72</v>
      </c>
    </row>
    <row r="1851" spans="1:9" x14ac:dyDescent="0.25">
      <c r="A1851" s="2">
        <v>1850</v>
      </c>
      <c r="B1851" s="35">
        <v>1.7999999999999998</v>
      </c>
      <c r="C1851" s="35">
        <v>0.44999999999999996</v>
      </c>
      <c r="D1851" s="35">
        <v>0.60000000000000009</v>
      </c>
      <c r="E1851" s="35">
        <v>0.02</v>
      </c>
      <c r="F1851" s="35">
        <v>36</v>
      </c>
      <c r="G1851" s="2">
        <v>0.89414716544149175</v>
      </c>
      <c r="H1851" s="2">
        <v>0.86542737385647162</v>
      </c>
      <c r="I1851" s="35">
        <v>1.62</v>
      </c>
    </row>
    <row r="1852" spans="1:9" x14ac:dyDescent="0.25">
      <c r="A1852" s="2">
        <v>1851</v>
      </c>
      <c r="B1852" s="35">
        <v>4.1999999999999993</v>
      </c>
      <c r="C1852" s="35">
        <v>1.6799999999999997</v>
      </c>
      <c r="D1852" s="35">
        <v>0.60000000000000009</v>
      </c>
      <c r="E1852" s="35">
        <v>0.04</v>
      </c>
      <c r="F1852" s="35">
        <v>36</v>
      </c>
      <c r="G1852" s="2">
        <v>1.683892403569808</v>
      </c>
      <c r="H1852" s="2">
        <v>4.1997336466531783</v>
      </c>
      <c r="I1852" s="35">
        <v>1.84</v>
      </c>
    </row>
    <row r="1853" spans="1:9" x14ac:dyDescent="0.25">
      <c r="A1853" s="2">
        <v>1852</v>
      </c>
      <c r="B1853" s="35">
        <v>4.8000000000000007</v>
      </c>
      <c r="C1853" s="35">
        <v>0.96000000000000019</v>
      </c>
      <c r="D1853" s="35">
        <v>0.48</v>
      </c>
      <c r="E1853" s="35">
        <v>0.04</v>
      </c>
      <c r="F1853" s="35">
        <v>36</v>
      </c>
      <c r="G1853" s="2">
        <v>2.3460568389823027</v>
      </c>
      <c r="H1853" s="2">
        <v>6.3169768402879249</v>
      </c>
      <c r="I1853" s="35">
        <v>2.04</v>
      </c>
    </row>
    <row r="1854" spans="1:9" x14ac:dyDescent="0.25">
      <c r="A1854" s="2">
        <v>1853</v>
      </c>
      <c r="B1854" s="35">
        <v>5.6999999999999993</v>
      </c>
      <c r="C1854" s="35">
        <v>3.1349999999999998</v>
      </c>
      <c r="D1854" s="35">
        <v>0.48</v>
      </c>
      <c r="E1854" s="35">
        <v>0.04</v>
      </c>
      <c r="F1854" s="35">
        <v>36</v>
      </c>
      <c r="G1854" s="2">
        <v>1.7191572540868414</v>
      </c>
      <c r="H1854" s="2">
        <v>6.7494629910301756</v>
      </c>
      <c r="I1854" s="35">
        <v>1.85</v>
      </c>
    </row>
    <row r="1855" spans="1:9" x14ac:dyDescent="0.25">
      <c r="A1855" s="2">
        <v>1854</v>
      </c>
      <c r="B1855" s="35">
        <v>2.7</v>
      </c>
      <c r="C1855" s="35">
        <v>0.67500000000000004</v>
      </c>
      <c r="D1855" s="35">
        <v>0.84000000000000008</v>
      </c>
      <c r="E1855" s="35">
        <v>0</v>
      </c>
      <c r="F1855" s="35">
        <v>36</v>
      </c>
      <c r="G1855" s="2">
        <v>1.5000817000207858</v>
      </c>
      <c r="H1855" s="2">
        <v>1.8215274785496813</v>
      </c>
      <c r="I1855" s="35">
        <v>1.89</v>
      </c>
    </row>
    <row r="1856" spans="1:9" x14ac:dyDescent="0.25">
      <c r="A1856" s="2">
        <v>1855</v>
      </c>
      <c r="B1856" s="35">
        <v>1.7999999999999998</v>
      </c>
      <c r="C1856" s="35">
        <v>0.99</v>
      </c>
      <c r="D1856" s="35">
        <v>0.84000000000000008</v>
      </c>
      <c r="E1856" s="35">
        <v>0</v>
      </c>
      <c r="F1856" s="35">
        <v>36</v>
      </c>
      <c r="G1856" s="2">
        <v>0.71242075281155026</v>
      </c>
      <c r="H1856" s="2">
        <v>0.67308906089839926</v>
      </c>
      <c r="I1856" s="35">
        <v>1.63</v>
      </c>
    </row>
    <row r="1857" spans="1:9" x14ac:dyDescent="0.25">
      <c r="A1857" s="2">
        <v>1856</v>
      </c>
      <c r="B1857" s="35">
        <v>3.3000000000000003</v>
      </c>
      <c r="C1857" s="35">
        <v>1.8150000000000004</v>
      </c>
      <c r="D1857" s="35">
        <v>0.42000000000000004</v>
      </c>
      <c r="E1857" s="35">
        <v>0.02</v>
      </c>
      <c r="F1857" s="35">
        <v>36</v>
      </c>
      <c r="G1857" s="2">
        <v>0.99507618586301205</v>
      </c>
      <c r="H1857" s="2">
        <v>2.3374644074358697</v>
      </c>
      <c r="I1857" s="35">
        <v>1.58</v>
      </c>
    </row>
    <row r="1858" spans="1:9" x14ac:dyDescent="0.25">
      <c r="A1858" s="2">
        <v>1857</v>
      </c>
      <c r="B1858" s="35">
        <v>5.0999999999999996</v>
      </c>
      <c r="C1858" s="35">
        <v>2.04</v>
      </c>
      <c r="D1858" s="35">
        <v>0.66</v>
      </c>
      <c r="E1858" s="35">
        <v>0.04</v>
      </c>
      <c r="F1858" s="35">
        <v>36</v>
      </c>
      <c r="G1858" s="2">
        <v>2.0980097276987544</v>
      </c>
      <c r="H1858" s="2">
        <v>6.0990595716725702</v>
      </c>
      <c r="I1858" s="35">
        <v>1.98</v>
      </c>
    </row>
    <row r="1859" spans="1:9" x14ac:dyDescent="0.25">
      <c r="A1859" s="2">
        <v>1858</v>
      </c>
      <c r="B1859" s="35">
        <v>2.0999999999999996</v>
      </c>
      <c r="C1859" s="35">
        <v>0.83999999999999986</v>
      </c>
      <c r="D1859" s="35">
        <v>0.66</v>
      </c>
      <c r="E1859" s="35">
        <v>0.02</v>
      </c>
      <c r="F1859" s="35">
        <v>37</v>
      </c>
      <c r="G1859" s="2">
        <v>0.97539583324910173</v>
      </c>
      <c r="H1859" s="2">
        <v>1.1095211112260635</v>
      </c>
      <c r="I1859" s="35">
        <v>1.7</v>
      </c>
    </row>
    <row r="1860" spans="1:9" x14ac:dyDescent="0.25">
      <c r="A1860" s="2">
        <v>1859</v>
      </c>
      <c r="B1860" s="35">
        <v>2.0999999999999996</v>
      </c>
      <c r="C1860" s="35">
        <v>0.83999999999999986</v>
      </c>
      <c r="D1860" s="35">
        <v>0.48</v>
      </c>
      <c r="E1860" s="35">
        <v>0.04</v>
      </c>
      <c r="F1860" s="35">
        <v>37</v>
      </c>
      <c r="G1860" s="2">
        <v>0.87909369149477234</v>
      </c>
      <c r="H1860" s="2">
        <v>1.1446390111613245</v>
      </c>
      <c r="I1860" s="35">
        <v>1.61</v>
      </c>
    </row>
    <row r="1861" spans="1:9" x14ac:dyDescent="0.25">
      <c r="A1861" s="2">
        <v>1860</v>
      </c>
      <c r="B1861" s="35">
        <v>3.5999999999999996</v>
      </c>
      <c r="C1861" s="35">
        <v>1.2599999999999998</v>
      </c>
      <c r="D1861" s="35">
        <v>0.84000000000000008</v>
      </c>
      <c r="E1861" s="35">
        <v>0</v>
      </c>
      <c r="F1861" s="35">
        <v>37</v>
      </c>
      <c r="G1861" s="2">
        <v>1.9665249607750883</v>
      </c>
      <c r="H1861" s="2">
        <v>3.2044039061190355</v>
      </c>
      <c r="I1861" s="35">
        <v>1.98</v>
      </c>
    </row>
    <row r="1862" spans="1:9" x14ac:dyDescent="0.25">
      <c r="A1862" s="2">
        <v>1861</v>
      </c>
      <c r="B1862" s="35">
        <v>5.6999999999999993</v>
      </c>
      <c r="C1862" s="35">
        <v>1.4249999999999998</v>
      </c>
      <c r="D1862" s="35">
        <v>0.42000000000000004</v>
      </c>
      <c r="E1862" s="35">
        <v>0.04</v>
      </c>
      <c r="F1862" s="35">
        <v>37</v>
      </c>
      <c r="G1862" s="2">
        <v>2.8045880687157765</v>
      </c>
      <c r="H1862" s="2">
        <v>9.2364734110620361</v>
      </c>
      <c r="I1862" s="35">
        <v>2.23</v>
      </c>
    </row>
    <row r="1863" spans="1:9" x14ac:dyDescent="0.25">
      <c r="A1863" s="2">
        <v>1862</v>
      </c>
      <c r="B1863" s="35">
        <v>2.4000000000000004</v>
      </c>
      <c r="C1863" s="35">
        <v>0.60000000000000009</v>
      </c>
      <c r="D1863" s="35">
        <v>0.48</v>
      </c>
      <c r="E1863" s="35">
        <v>0.04</v>
      </c>
      <c r="F1863" s="35">
        <v>37</v>
      </c>
      <c r="G1863" s="2">
        <v>1.2112887444506881</v>
      </c>
      <c r="H1863" s="2">
        <v>1.6327357245124452</v>
      </c>
      <c r="I1863" s="35">
        <v>1.72</v>
      </c>
    </row>
    <row r="1864" spans="1:9" x14ac:dyDescent="0.25">
      <c r="A1864" s="2">
        <v>1863</v>
      </c>
      <c r="B1864" s="35">
        <v>2.0999999999999996</v>
      </c>
      <c r="C1864" s="35">
        <v>0.83999999999999986</v>
      </c>
      <c r="D1864" s="35">
        <v>0.60000000000000009</v>
      </c>
      <c r="E1864" s="35">
        <v>0.04</v>
      </c>
      <c r="F1864" s="35">
        <v>37</v>
      </c>
      <c r="G1864" s="2">
        <v>0.92565904246919506</v>
      </c>
      <c r="H1864" s="2">
        <v>1.1141859440927335</v>
      </c>
      <c r="I1864" s="35">
        <v>1.66</v>
      </c>
    </row>
    <row r="1865" spans="1:9" x14ac:dyDescent="0.25">
      <c r="A1865" s="2">
        <v>1864</v>
      </c>
      <c r="B1865" s="35">
        <v>4.1999999999999993</v>
      </c>
      <c r="C1865" s="35">
        <v>2.0999999999999996</v>
      </c>
      <c r="D1865" s="35">
        <v>0.66</v>
      </c>
      <c r="E1865" s="35">
        <v>0</v>
      </c>
      <c r="F1865" s="35">
        <v>37</v>
      </c>
      <c r="G1865" s="2">
        <v>1.6870105628373362</v>
      </c>
      <c r="H1865" s="2">
        <v>4.009571165403198</v>
      </c>
      <c r="I1865" s="35">
        <v>1.88</v>
      </c>
    </row>
    <row r="1866" spans="1:9" x14ac:dyDescent="0.25">
      <c r="A1866" s="2">
        <v>1865</v>
      </c>
      <c r="B1866" s="35">
        <v>2.7</v>
      </c>
      <c r="C1866" s="35">
        <v>0.67500000000000004</v>
      </c>
      <c r="D1866" s="35">
        <v>0.66</v>
      </c>
      <c r="E1866" s="35">
        <v>0</v>
      </c>
      <c r="F1866" s="35">
        <v>37</v>
      </c>
      <c r="G1866" s="2">
        <v>1.5062594311047648</v>
      </c>
      <c r="H1866" s="2">
        <v>1.986367599254492</v>
      </c>
      <c r="I1866" s="35">
        <v>1.83</v>
      </c>
    </row>
    <row r="1867" spans="1:9" x14ac:dyDescent="0.25">
      <c r="A1867" s="2">
        <v>1866</v>
      </c>
      <c r="B1867" s="35">
        <v>3.3000000000000003</v>
      </c>
      <c r="C1867" s="35">
        <v>1.8150000000000004</v>
      </c>
      <c r="D1867" s="35">
        <v>0.60000000000000009</v>
      </c>
      <c r="E1867" s="35">
        <v>0</v>
      </c>
      <c r="F1867" s="35">
        <v>37</v>
      </c>
      <c r="G1867" s="2">
        <v>1.1988524904757949</v>
      </c>
      <c r="H1867" s="2">
        <v>2.389066792408534</v>
      </c>
      <c r="I1867" s="35">
        <v>1.74</v>
      </c>
    </row>
    <row r="1868" spans="1:9" x14ac:dyDescent="0.25">
      <c r="A1868" s="2">
        <v>1867</v>
      </c>
      <c r="B1868" s="35">
        <v>3.9000000000000004</v>
      </c>
      <c r="C1868" s="35">
        <v>1.9500000000000002</v>
      </c>
      <c r="D1868" s="35">
        <v>0.78</v>
      </c>
      <c r="E1868" s="35">
        <v>0.04</v>
      </c>
      <c r="F1868" s="35">
        <v>37</v>
      </c>
      <c r="G1868" s="2">
        <v>1.6435801943870432</v>
      </c>
      <c r="H1868" s="2">
        <v>3.3255269086503421</v>
      </c>
      <c r="I1868" s="35">
        <v>1.89</v>
      </c>
    </row>
    <row r="1869" spans="1:9" x14ac:dyDescent="0.25">
      <c r="A1869" s="2">
        <v>1868</v>
      </c>
      <c r="B1869" s="35">
        <v>2.7</v>
      </c>
      <c r="C1869" s="35">
        <v>1.35</v>
      </c>
      <c r="D1869" s="35">
        <v>0.48</v>
      </c>
      <c r="E1869" s="35">
        <v>0.03</v>
      </c>
      <c r="F1869" s="35">
        <v>37</v>
      </c>
      <c r="G1869" s="2">
        <v>0.98049043730980501</v>
      </c>
      <c r="H1869" s="2">
        <v>1.7160396688836357</v>
      </c>
      <c r="I1869" s="35">
        <v>1.64</v>
      </c>
    </row>
    <row r="1870" spans="1:9" x14ac:dyDescent="0.25">
      <c r="A1870" s="2">
        <v>1869</v>
      </c>
      <c r="B1870" s="35">
        <v>3.9000000000000004</v>
      </c>
      <c r="C1870" s="35">
        <v>2.1450000000000005</v>
      </c>
      <c r="D1870" s="35">
        <v>0.42000000000000004</v>
      </c>
      <c r="E1870" s="35">
        <v>0.04</v>
      </c>
      <c r="F1870" s="35">
        <v>37</v>
      </c>
      <c r="G1870" s="2">
        <v>1.2471435353358638</v>
      </c>
      <c r="H1870" s="2">
        <v>3.3541003188369776</v>
      </c>
      <c r="I1870" s="35">
        <v>1.88</v>
      </c>
    </row>
    <row r="1871" spans="1:9" x14ac:dyDescent="0.25">
      <c r="A1871" s="2">
        <v>1870</v>
      </c>
      <c r="B1871" s="35">
        <v>3.5999999999999996</v>
      </c>
      <c r="C1871" s="35">
        <v>0.89999999999999991</v>
      </c>
      <c r="D1871" s="35">
        <v>0.60000000000000009</v>
      </c>
      <c r="E1871" s="35">
        <v>0</v>
      </c>
      <c r="F1871" s="35">
        <v>37</v>
      </c>
      <c r="G1871" s="2">
        <v>1.9371602316835943</v>
      </c>
      <c r="H1871" s="2">
        <v>3.5637178786184904</v>
      </c>
      <c r="I1871" s="35">
        <v>1.95</v>
      </c>
    </row>
    <row r="1872" spans="1:9" x14ac:dyDescent="0.25">
      <c r="A1872" s="2">
        <v>1871</v>
      </c>
      <c r="B1872" s="35">
        <v>4.1999999999999993</v>
      </c>
      <c r="C1872" s="35">
        <v>1.6799999999999997</v>
      </c>
      <c r="D1872" s="35">
        <v>0.78</v>
      </c>
      <c r="E1872" s="35">
        <v>0.04</v>
      </c>
      <c r="F1872" s="35">
        <v>37</v>
      </c>
      <c r="G1872" s="2">
        <v>2.0266446790657775</v>
      </c>
      <c r="H1872" s="2">
        <v>4.2167447113273191</v>
      </c>
      <c r="I1872" s="35">
        <v>2</v>
      </c>
    </row>
    <row r="1873" spans="1:9" x14ac:dyDescent="0.25">
      <c r="A1873" s="2">
        <v>1872</v>
      </c>
      <c r="B1873" s="35">
        <v>2.4000000000000004</v>
      </c>
      <c r="C1873" s="35">
        <v>0.60000000000000009</v>
      </c>
      <c r="D1873" s="35">
        <v>0.42000000000000004</v>
      </c>
      <c r="E1873" s="35">
        <v>0.02</v>
      </c>
      <c r="F1873" s="35">
        <v>37</v>
      </c>
      <c r="G1873" s="2">
        <v>1.2100615226363423</v>
      </c>
      <c r="H1873" s="2">
        <v>1.6635816552478691</v>
      </c>
      <c r="I1873" s="35">
        <v>1.7</v>
      </c>
    </row>
    <row r="1874" spans="1:9" x14ac:dyDescent="0.25">
      <c r="A1874" s="2">
        <v>1873</v>
      </c>
      <c r="B1874" s="35">
        <v>3.9000000000000004</v>
      </c>
      <c r="C1874" s="35">
        <v>2.1450000000000005</v>
      </c>
      <c r="D1874" s="35">
        <v>0.48</v>
      </c>
      <c r="E1874" s="35">
        <v>0.03</v>
      </c>
      <c r="F1874" s="35">
        <v>37</v>
      </c>
      <c r="G1874" s="2">
        <v>1.2924061411027139</v>
      </c>
      <c r="H1874" s="2">
        <v>3.336330659932401</v>
      </c>
      <c r="I1874" s="35">
        <v>1.73</v>
      </c>
    </row>
    <row r="1875" spans="1:9" x14ac:dyDescent="0.25">
      <c r="A1875" s="2">
        <v>1874</v>
      </c>
      <c r="B1875" s="35">
        <v>4.8000000000000007</v>
      </c>
      <c r="C1875" s="35">
        <v>2.4000000000000004</v>
      </c>
      <c r="D1875" s="35">
        <v>0.42000000000000004</v>
      </c>
      <c r="E1875" s="35">
        <v>0.02</v>
      </c>
      <c r="F1875" s="35">
        <v>37</v>
      </c>
      <c r="G1875" s="2">
        <v>1.6916461031496115</v>
      </c>
      <c r="H1875" s="2">
        <v>5.4339266712823369</v>
      </c>
      <c r="I1875" s="35">
        <v>1.85</v>
      </c>
    </row>
    <row r="1876" spans="1:9" x14ac:dyDescent="0.25">
      <c r="A1876" s="2">
        <v>1875</v>
      </c>
      <c r="B1876" s="35">
        <v>2.7</v>
      </c>
      <c r="C1876" s="35">
        <v>1.4850000000000003</v>
      </c>
      <c r="D1876" s="35">
        <v>0.42000000000000004</v>
      </c>
      <c r="E1876" s="35">
        <v>0.03</v>
      </c>
      <c r="F1876" s="35">
        <v>37</v>
      </c>
      <c r="G1876" s="2">
        <v>0.87824974666269928</v>
      </c>
      <c r="H1876" s="2">
        <v>1.6352839999858739</v>
      </c>
      <c r="I1876" s="35">
        <v>1.59</v>
      </c>
    </row>
    <row r="1877" spans="1:9" x14ac:dyDescent="0.25">
      <c r="A1877" s="2">
        <v>1876</v>
      </c>
      <c r="B1877" s="35">
        <v>2.4000000000000004</v>
      </c>
      <c r="C1877" s="35">
        <v>1.2000000000000002</v>
      </c>
      <c r="D1877" s="35">
        <v>0.48</v>
      </c>
      <c r="E1877" s="35">
        <v>0.04</v>
      </c>
      <c r="F1877" s="35">
        <v>37</v>
      </c>
      <c r="G1877" s="2">
        <v>0.86364275879914876</v>
      </c>
      <c r="H1877" s="2">
        <v>1.3529565310860436</v>
      </c>
      <c r="I1877" s="35">
        <v>1.61</v>
      </c>
    </row>
    <row r="1878" spans="1:9" x14ac:dyDescent="0.25">
      <c r="A1878" s="2">
        <v>1877</v>
      </c>
      <c r="B1878" s="35">
        <v>5.6999999999999993</v>
      </c>
      <c r="C1878" s="35">
        <v>1.9949999999999997</v>
      </c>
      <c r="D1878" s="35">
        <v>0.48</v>
      </c>
      <c r="E1878" s="35">
        <v>0</v>
      </c>
      <c r="F1878" s="35">
        <v>37</v>
      </c>
      <c r="G1878" s="2">
        <v>2.570005138372121</v>
      </c>
      <c r="H1878" s="2">
        <v>8.6574177861971719</v>
      </c>
      <c r="I1878" s="35">
        <v>2.16</v>
      </c>
    </row>
    <row r="1879" spans="1:9" x14ac:dyDescent="0.25">
      <c r="A1879" s="2">
        <v>1878</v>
      </c>
      <c r="B1879" s="35">
        <v>3.9000000000000004</v>
      </c>
      <c r="C1879" s="35">
        <v>1.9500000000000002</v>
      </c>
      <c r="D1879" s="35">
        <v>0.48</v>
      </c>
      <c r="E1879" s="35">
        <v>0</v>
      </c>
      <c r="F1879" s="35">
        <v>37</v>
      </c>
      <c r="G1879" s="2">
        <v>1.4372586351241887</v>
      </c>
      <c r="H1879" s="2">
        <v>3.5928577540953612</v>
      </c>
      <c r="I1879" s="35">
        <v>1.76</v>
      </c>
    </row>
    <row r="1880" spans="1:9" x14ac:dyDescent="0.25">
      <c r="A1880" s="2">
        <v>1879</v>
      </c>
      <c r="B1880" s="35">
        <v>4.1999999999999993</v>
      </c>
      <c r="C1880" s="35">
        <v>1.0499999999999998</v>
      </c>
      <c r="D1880" s="35">
        <v>0.66</v>
      </c>
      <c r="E1880" s="35">
        <v>0.03</v>
      </c>
      <c r="F1880" s="35">
        <v>37</v>
      </c>
      <c r="G1880" s="2">
        <v>2.2782896074638859</v>
      </c>
      <c r="H1880" s="2">
        <v>4.7499373320987042</v>
      </c>
      <c r="I1880" s="35">
        <v>2.06</v>
      </c>
    </row>
    <row r="1881" spans="1:9" x14ac:dyDescent="0.25">
      <c r="A1881" s="2">
        <v>1880</v>
      </c>
      <c r="B1881" s="35">
        <v>4.8000000000000007</v>
      </c>
      <c r="C1881" s="35">
        <v>0.96000000000000019</v>
      </c>
      <c r="D1881" s="35">
        <v>0.78</v>
      </c>
      <c r="E1881" s="35">
        <v>0.04</v>
      </c>
      <c r="F1881" s="35">
        <v>37</v>
      </c>
      <c r="G1881" s="2">
        <v>2.9032435131637118</v>
      </c>
      <c r="H1881" s="2">
        <v>6.131493964832206</v>
      </c>
      <c r="I1881" s="35">
        <v>2.2599999999999998</v>
      </c>
    </row>
    <row r="1882" spans="1:9" x14ac:dyDescent="0.25">
      <c r="A1882" s="2">
        <v>1881</v>
      </c>
      <c r="B1882" s="35">
        <v>4.8000000000000007</v>
      </c>
      <c r="C1882" s="35">
        <v>2.4000000000000004</v>
      </c>
      <c r="D1882" s="35">
        <v>0.84000000000000008</v>
      </c>
      <c r="E1882" s="35">
        <v>0.03</v>
      </c>
      <c r="F1882" s="35">
        <v>37</v>
      </c>
      <c r="G1882" s="2">
        <v>2.1159209600972977</v>
      </c>
      <c r="H1882" s="2">
        <v>4.982422700652676</v>
      </c>
      <c r="I1882" s="35">
        <v>2.0099999999999998</v>
      </c>
    </row>
    <row r="1883" spans="1:9" x14ac:dyDescent="0.25">
      <c r="A1883" s="2">
        <v>1882</v>
      </c>
      <c r="B1883" s="35">
        <v>3.3000000000000003</v>
      </c>
      <c r="C1883" s="35">
        <v>1.155</v>
      </c>
      <c r="D1883" s="35">
        <v>0.66</v>
      </c>
      <c r="E1883" s="35">
        <v>0.03</v>
      </c>
      <c r="F1883" s="35">
        <v>37</v>
      </c>
      <c r="G1883" s="2">
        <v>1.5993586441615413</v>
      </c>
      <c r="H1883" s="2">
        <v>2.7880258189607843</v>
      </c>
      <c r="I1883" s="35">
        <v>1.87</v>
      </c>
    </row>
    <row r="1884" spans="1:9" x14ac:dyDescent="0.25">
      <c r="A1884" s="2">
        <v>1883</v>
      </c>
      <c r="B1884" s="35">
        <v>3.9000000000000004</v>
      </c>
      <c r="C1884" s="35">
        <v>1.365</v>
      </c>
      <c r="D1884" s="35">
        <v>0.66</v>
      </c>
      <c r="E1884" s="35">
        <v>0</v>
      </c>
      <c r="F1884" s="35">
        <v>37</v>
      </c>
      <c r="G1884" s="2">
        <v>1.9182729697390104</v>
      </c>
      <c r="H1884" s="2">
        <v>3.9121628426702344</v>
      </c>
      <c r="I1884" s="35">
        <v>1.95</v>
      </c>
    </row>
    <row r="1885" spans="1:9" x14ac:dyDescent="0.25">
      <c r="A1885" s="2">
        <v>1884</v>
      </c>
      <c r="B1885" s="35">
        <v>2.0999999999999996</v>
      </c>
      <c r="C1885" s="35">
        <v>0.73499999999999988</v>
      </c>
      <c r="D1885" s="35">
        <v>0.42000000000000004</v>
      </c>
      <c r="E1885" s="35">
        <v>0.02</v>
      </c>
      <c r="F1885" s="35">
        <v>37</v>
      </c>
      <c r="G1885" s="2">
        <v>0.94181891129045059</v>
      </c>
      <c r="H1885" s="2">
        <v>1.2133937582741638</v>
      </c>
      <c r="I1885" s="35">
        <v>1.62</v>
      </c>
    </row>
    <row r="1886" spans="1:9" x14ac:dyDescent="0.25">
      <c r="A1886" s="2">
        <v>1885</v>
      </c>
      <c r="B1886" s="35">
        <v>5.0999999999999996</v>
      </c>
      <c r="C1886" s="35">
        <v>2.5499999999999998</v>
      </c>
      <c r="D1886" s="35">
        <v>0.78</v>
      </c>
      <c r="E1886" s="35">
        <v>0.02</v>
      </c>
      <c r="F1886" s="35">
        <v>37</v>
      </c>
      <c r="G1886" s="2">
        <v>2.1672891827862752</v>
      </c>
      <c r="H1886" s="2">
        <v>5.705902488255675</v>
      </c>
      <c r="I1886" s="35">
        <v>2.0299999999999998</v>
      </c>
    </row>
    <row r="1887" spans="1:9" x14ac:dyDescent="0.25">
      <c r="A1887" s="2">
        <v>1886</v>
      </c>
      <c r="B1887" s="35">
        <v>5.6999999999999993</v>
      </c>
      <c r="C1887" s="35">
        <v>1.1399999999999999</v>
      </c>
      <c r="D1887" s="35">
        <v>0.84000000000000008</v>
      </c>
      <c r="E1887" s="35">
        <v>0.04</v>
      </c>
      <c r="F1887" s="35">
        <v>37</v>
      </c>
      <c r="G1887" s="2">
        <v>3.5680918625998852</v>
      </c>
      <c r="H1887" s="2">
        <v>8.5144226124106783</v>
      </c>
      <c r="I1887" s="35">
        <v>2.36</v>
      </c>
    </row>
    <row r="1888" spans="1:9" x14ac:dyDescent="0.25">
      <c r="A1888" s="2">
        <v>1887</v>
      </c>
      <c r="B1888" s="35">
        <v>3.3000000000000003</v>
      </c>
      <c r="C1888" s="35">
        <v>0.82500000000000007</v>
      </c>
      <c r="D1888" s="35">
        <v>0.84000000000000008</v>
      </c>
      <c r="E1888" s="35">
        <v>0.03</v>
      </c>
      <c r="F1888" s="35">
        <v>37</v>
      </c>
      <c r="G1888" s="2">
        <v>1.9801064152589254</v>
      </c>
      <c r="H1888" s="2">
        <v>2.817872096477906</v>
      </c>
      <c r="I1888" s="35">
        <v>2</v>
      </c>
    </row>
    <row r="1889" spans="1:9" x14ac:dyDescent="0.25">
      <c r="A1889" s="2">
        <v>1888</v>
      </c>
      <c r="B1889" s="35">
        <v>2.4000000000000004</v>
      </c>
      <c r="C1889" s="35">
        <v>0.48000000000000009</v>
      </c>
      <c r="D1889" s="35">
        <v>0.48</v>
      </c>
      <c r="E1889" s="35">
        <v>0.03</v>
      </c>
      <c r="F1889" s="35">
        <v>37</v>
      </c>
      <c r="G1889" s="2">
        <v>1.2914404578092376</v>
      </c>
      <c r="H1889" s="2">
        <v>1.6677746533023725</v>
      </c>
      <c r="I1889" s="35">
        <v>1.73</v>
      </c>
    </row>
    <row r="1890" spans="1:9" x14ac:dyDescent="0.25">
      <c r="A1890" s="2">
        <v>1889</v>
      </c>
      <c r="B1890" s="35">
        <v>2.0999999999999996</v>
      </c>
      <c r="C1890" s="35">
        <v>1.0499999999999998</v>
      </c>
      <c r="D1890" s="35">
        <v>0.60000000000000009</v>
      </c>
      <c r="E1890" s="35">
        <v>0</v>
      </c>
      <c r="F1890" s="35">
        <v>37</v>
      </c>
      <c r="G1890" s="2">
        <v>0.8453656276428827</v>
      </c>
      <c r="H1890" s="2">
        <v>1.0448558460510984</v>
      </c>
      <c r="I1890" s="35">
        <v>1.62</v>
      </c>
    </row>
    <row r="1891" spans="1:9" x14ac:dyDescent="0.25">
      <c r="A1891" s="2">
        <v>1890</v>
      </c>
      <c r="B1891" s="35">
        <v>3.3000000000000003</v>
      </c>
      <c r="C1891" s="35">
        <v>0.66000000000000014</v>
      </c>
      <c r="D1891" s="35">
        <v>0.66</v>
      </c>
      <c r="E1891" s="35">
        <v>0.04</v>
      </c>
      <c r="F1891" s="35">
        <v>37</v>
      </c>
      <c r="G1891" s="2">
        <v>1.8826179519725856</v>
      </c>
      <c r="H1891" s="2">
        <v>2.9944713272471635</v>
      </c>
      <c r="I1891" s="35">
        <v>1.96</v>
      </c>
    </row>
    <row r="1892" spans="1:9" x14ac:dyDescent="0.25">
      <c r="A1892" s="2">
        <v>1891</v>
      </c>
      <c r="B1892" s="35">
        <v>3.9000000000000004</v>
      </c>
      <c r="C1892" s="35">
        <v>1.5600000000000003</v>
      </c>
      <c r="D1892" s="35">
        <v>0.42000000000000004</v>
      </c>
      <c r="E1892" s="35">
        <v>0</v>
      </c>
      <c r="F1892" s="35">
        <v>37</v>
      </c>
      <c r="G1892" s="2">
        <v>1.6275953539413464</v>
      </c>
      <c r="H1892" s="2">
        <v>3.990575221883077</v>
      </c>
      <c r="I1892" s="35">
        <v>1.82</v>
      </c>
    </row>
    <row r="1893" spans="1:9" x14ac:dyDescent="0.25">
      <c r="A1893" s="2">
        <v>1892</v>
      </c>
      <c r="B1893" s="35">
        <v>4.1999999999999993</v>
      </c>
      <c r="C1893" s="35">
        <v>1.6799999999999997</v>
      </c>
      <c r="D1893" s="35">
        <v>0.66</v>
      </c>
      <c r="E1893" s="35">
        <v>0.04</v>
      </c>
      <c r="F1893" s="35">
        <v>37</v>
      </c>
      <c r="G1893" s="2">
        <v>1.8930173321544586</v>
      </c>
      <c r="H1893" s="2">
        <v>4.3287000071675479</v>
      </c>
      <c r="I1893" s="35">
        <v>1.94</v>
      </c>
    </row>
    <row r="1894" spans="1:9" x14ac:dyDescent="0.25">
      <c r="A1894" s="2">
        <v>1893</v>
      </c>
      <c r="B1894" s="35">
        <v>3.3000000000000003</v>
      </c>
      <c r="C1894" s="35">
        <v>1.8150000000000004</v>
      </c>
      <c r="D1894" s="35">
        <v>0.42000000000000004</v>
      </c>
      <c r="E1894" s="35">
        <v>0.04</v>
      </c>
      <c r="F1894" s="35">
        <v>37</v>
      </c>
      <c r="G1894" s="2">
        <v>1.0573992106136354</v>
      </c>
      <c r="H1894" s="2">
        <v>2.4102917630135132</v>
      </c>
      <c r="I1894" s="35">
        <v>1.63</v>
      </c>
    </row>
    <row r="1895" spans="1:9" x14ac:dyDescent="0.25">
      <c r="A1895" s="2">
        <v>1894</v>
      </c>
      <c r="B1895" s="35">
        <v>3.3000000000000003</v>
      </c>
      <c r="C1895" s="35">
        <v>0.82500000000000007</v>
      </c>
      <c r="D1895" s="35">
        <v>0.42000000000000004</v>
      </c>
      <c r="E1895" s="35">
        <v>0.02</v>
      </c>
      <c r="F1895" s="35">
        <v>37</v>
      </c>
      <c r="G1895" s="2">
        <v>1.6507114138059835</v>
      </c>
      <c r="H1895" s="2">
        <v>3.1236052101850804</v>
      </c>
      <c r="I1895" s="35">
        <v>1.86</v>
      </c>
    </row>
    <row r="1896" spans="1:9" x14ac:dyDescent="0.25">
      <c r="A1896" s="2">
        <v>1895</v>
      </c>
      <c r="B1896" s="35">
        <v>2.7</v>
      </c>
      <c r="C1896" s="35">
        <v>1.4850000000000003</v>
      </c>
      <c r="D1896" s="35">
        <v>0.48</v>
      </c>
      <c r="E1896" s="35">
        <v>0.04</v>
      </c>
      <c r="F1896" s="35">
        <v>37</v>
      </c>
      <c r="G1896" s="2">
        <v>0.89164757430996688</v>
      </c>
      <c r="H1896" s="2">
        <v>1.6053410480983967</v>
      </c>
      <c r="I1896" s="35">
        <v>1.61</v>
      </c>
    </row>
    <row r="1897" spans="1:9" x14ac:dyDescent="0.25">
      <c r="A1897" s="2">
        <v>1896</v>
      </c>
      <c r="B1897" s="35">
        <v>1.7999999999999998</v>
      </c>
      <c r="C1897" s="35">
        <v>0.89999999999999991</v>
      </c>
      <c r="D1897" s="35">
        <v>0.78</v>
      </c>
      <c r="E1897" s="35">
        <v>0.04</v>
      </c>
      <c r="F1897" s="35">
        <v>37</v>
      </c>
      <c r="G1897" s="2">
        <v>0.76646992573012607</v>
      </c>
      <c r="H1897" s="2">
        <v>0.72597224135736194</v>
      </c>
      <c r="I1897" s="35">
        <v>1.69</v>
      </c>
    </row>
    <row r="1898" spans="1:9" x14ac:dyDescent="0.25">
      <c r="A1898" s="2">
        <v>1897</v>
      </c>
      <c r="B1898" s="35">
        <v>2.4000000000000004</v>
      </c>
      <c r="C1898" s="35">
        <v>1.3200000000000003</v>
      </c>
      <c r="D1898" s="35">
        <v>0.66</v>
      </c>
      <c r="E1898" s="35">
        <v>0.03</v>
      </c>
      <c r="F1898" s="35">
        <v>37</v>
      </c>
      <c r="G1898" s="2">
        <v>0.88477266309277136</v>
      </c>
      <c r="H1898" s="2">
        <v>1.241766998582736</v>
      </c>
      <c r="I1898" s="35">
        <v>1.67</v>
      </c>
    </row>
    <row r="1899" spans="1:9" x14ac:dyDescent="0.25">
      <c r="A1899" s="2">
        <v>1898</v>
      </c>
      <c r="B1899" s="35">
        <v>5.0999999999999996</v>
      </c>
      <c r="C1899" s="35">
        <v>1.7849999999999997</v>
      </c>
      <c r="D1899" s="35">
        <v>0.84000000000000008</v>
      </c>
      <c r="E1899" s="35">
        <v>0.04</v>
      </c>
      <c r="F1899" s="35">
        <v>37</v>
      </c>
      <c r="G1899" s="2">
        <v>2.7145496846541204</v>
      </c>
      <c r="H1899" s="2">
        <v>6.3431554874816261</v>
      </c>
      <c r="I1899" s="35">
        <v>2.16</v>
      </c>
    </row>
    <row r="1900" spans="1:9" x14ac:dyDescent="0.25">
      <c r="A1900" s="2">
        <v>1899</v>
      </c>
      <c r="B1900" s="35">
        <v>4.8000000000000007</v>
      </c>
      <c r="C1900" s="35">
        <v>1.9200000000000004</v>
      </c>
      <c r="D1900" s="35">
        <v>0.78</v>
      </c>
      <c r="E1900" s="35">
        <v>0</v>
      </c>
      <c r="F1900" s="35">
        <v>37</v>
      </c>
      <c r="G1900" s="2">
        <v>2.3590771424051349</v>
      </c>
      <c r="H1900" s="2">
        <v>5.5553700600476805</v>
      </c>
      <c r="I1900" s="35">
        <v>2.0699999999999998</v>
      </c>
    </row>
    <row r="1901" spans="1:9" x14ac:dyDescent="0.25">
      <c r="A1901" s="2">
        <v>1900</v>
      </c>
      <c r="B1901" s="35">
        <v>2.0999999999999996</v>
      </c>
      <c r="C1901" s="35">
        <v>0.83999999999999986</v>
      </c>
      <c r="D1901" s="35">
        <v>0.60000000000000009</v>
      </c>
      <c r="E1901" s="35">
        <v>0.02</v>
      </c>
      <c r="F1901" s="35">
        <v>37</v>
      </c>
      <c r="G1901" s="2">
        <v>0.94720117815430327</v>
      </c>
      <c r="H1901" s="2">
        <v>1.1246299549868717</v>
      </c>
      <c r="I1901" s="35">
        <v>1.67</v>
      </c>
    </row>
    <row r="1902" spans="1:9" x14ac:dyDescent="0.25">
      <c r="A1902" s="2">
        <v>1901</v>
      </c>
      <c r="B1902" s="35">
        <v>2.7</v>
      </c>
      <c r="C1902" s="35">
        <v>1.4850000000000003</v>
      </c>
      <c r="D1902" s="35">
        <v>0.48</v>
      </c>
      <c r="E1902" s="35">
        <v>0.02</v>
      </c>
      <c r="F1902" s="35">
        <v>37</v>
      </c>
      <c r="G1902" s="2">
        <v>0.9128926067664499</v>
      </c>
      <c r="H1902" s="2">
        <v>1.6289634955332259</v>
      </c>
      <c r="I1902" s="35">
        <v>1.61</v>
      </c>
    </row>
    <row r="1903" spans="1:9" x14ac:dyDescent="0.25">
      <c r="A1903" s="2">
        <v>1902</v>
      </c>
      <c r="B1903" s="35">
        <v>3.9000000000000004</v>
      </c>
      <c r="C1903" s="35">
        <v>1.9500000000000002</v>
      </c>
      <c r="D1903" s="35">
        <v>0.42000000000000004</v>
      </c>
      <c r="E1903" s="35">
        <v>0</v>
      </c>
      <c r="F1903" s="35">
        <v>37</v>
      </c>
      <c r="G1903" s="2">
        <v>1.4022137702611368</v>
      </c>
      <c r="H1903" s="2">
        <v>3.6367279681403741</v>
      </c>
      <c r="I1903" s="35">
        <v>1.75</v>
      </c>
    </row>
    <row r="1904" spans="1:9" x14ac:dyDescent="0.25">
      <c r="A1904" s="2">
        <v>1903</v>
      </c>
      <c r="B1904" s="35">
        <v>2.0999999999999996</v>
      </c>
      <c r="C1904" s="35">
        <v>0.83999999999999986</v>
      </c>
      <c r="D1904" s="35">
        <v>0.78</v>
      </c>
      <c r="E1904" s="35">
        <v>0.04</v>
      </c>
      <c r="F1904" s="35">
        <v>37</v>
      </c>
      <c r="G1904" s="2">
        <v>1.0206529015449874</v>
      </c>
      <c r="H1904" s="2">
        <v>1.0704717536501134</v>
      </c>
      <c r="I1904" s="35">
        <v>1.74</v>
      </c>
    </row>
    <row r="1905" spans="1:9" x14ac:dyDescent="0.25">
      <c r="A1905" s="2">
        <v>1904</v>
      </c>
      <c r="B1905" s="35">
        <v>5.4</v>
      </c>
      <c r="C1905" s="35">
        <v>2.7</v>
      </c>
      <c r="D1905" s="35">
        <v>0.78</v>
      </c>
      <c r="E1905" s="35">
        <v>0.03</v>
      </c>
      <c r="F1905" s="35">
        <v>37</v>
      </c>
      <c r="G1905" s="2">
        <v>2.2813390894396237</v>
      </c>
      <c r="H1905" s="2">
        <v>6.3705491413685102</v>
      </c>
      <c r="I1905" s="35">
        <v>2.0499999999999998</v>
      </c>
    </row>
    <row r="1906" spans="1:9" x14ac:dyDescent="0.25">
      <c r="A1906" s="2">
        <v>1905</v>
      </c>
      <c r="B1906" s="35">
        <v>4.1999999999999993</v>
      </c>
      <c r="C1906" s="35">
        <v>2.3099999999999996</v>
      </c>
      <c r="D1906" s="35">
        <v>0.78</v>
      </c>
      <c r="E1906" s="35">
        <v>0.04</v>
      </c>
      <c r="F1906" s="35">
        <v>37</v>
      </c>
      <c r="G1906" s="2">
        <v>1.6400001524741574</v>
      </c>
      <c r="H1906" s="2">
        <v>3.639722452244551</v>
      </c>
      <c r="I1906" s="35">
        <v>1.89</v>
      </c>
    </row>
    <row r="1907" spans="1:9" x14ac:dyDescent="0.25">
      <c r="A1907" s="2">
        <v>1906</v>
      </c>
      <c r="B1907" s="35">
        <v>4.1999999999999993</v>
      </c>
      <c r="C1907" s="35">
        <v>1.6799999999999997</v>
      </c>
      <c r="D1907" s="35">
        <v>0.48</v>
      </c>
      <c r="E1907" s="35">
        <v>0.03</v>
      </c>
      <c r="F1907" s="35">
        <v>37</v>
      </c>
      <c r="G1907" s="2">
        <v>1.7549684386779558</v>
      </c>
      <c r="H1907" s="2">
        <v>4.5177258030815182</v>
      </c>
      <c r="I1907" s="35">
        <v>1.87</v>
      </c>
    </row>
    <row r="1908" spans="1:9" x14ac:dyDescent="0.25">
      <c r="A1908" s="2">
        <v>1907</v>
      </c>
      <c r="B1908" s="35">
        <v>2.7</v>
      </c>
      <c r="C1908" s="35">
        <v>1.4850000000000003</v>
      </c>
      <c r="D1908" s="35">
        <v>0.66</v>
      </c>
      <c r="E1908" s="35">
        <v>0.03</v>
      </c>
      <c r="F1908" s="35">
        <v>37</v>
      </c>
      <c r="G1908" s="2">
        <v>0.99223292497213578</v>
      </c>
      <c r="H1908" s="2">
        <v>1.5640640058546418</v>
      </c>
      <c r="I1908" s="35">
        <v>1.69</v>
      </c>
    </row>
    <row r="1909" spans="1:9" x14ac:dyDescent="0.25">
      <c r="A1909" s="2">
        <v>1908</v>
      </c>
      <c r="B1909" s="35">
        <v>4.1999999999999993</v>
      </c>
      <c r="C1909" s="35">
        <v>2.3099999999999996</v>
      </c>
      <c r="D1909" s="35">
        <v>0.84000000000000008</v>
      </c>
      <c r="E1909" s="35">
        <v>0.04</v>
      </c>
      <c r="F1909" s="35">
        <v>37</v>
      </c>
      <c r="G1909" s="2">
        <v>1.7116115073861449</v>
      </c>
      <c r="H1909" s="2">
        <v>3.6002147720857787</v>
      </c>
      <c r="I1909" s="35">
        <v>1.91</v>
      </c>
    </row>
    <row r="1910" spans="1:9" x14ac:dyDescent="0.25">
      <c r="A1910" s="2">
        <v>1909</v>
      </c>
      <c r="B1910" s="35">
        <v>2.7</v>
      </c>
      <c r="C1910" s="35">
        <v>1.08</v>
      </c>
      <c r="D1910" s="35">
        <v>0.78</v>
      </c>
      <c r="E1910" s="35">
        <v>0</v>
      </c>
      <c r="F1910" s="35">
        <v>37</v>
      </c>
      <c r="G1910" s="2">
        <v>1.3530853648843442</v>
      </c>
      <c r="H1910" s="2">
        <v>1.7829596453612686</v>
      </c>
      <c r="I1910" s="35">
        <v>1.76</v>
      </c>
    </row>
    <row r="1911" spans="1:9" x14ac:dyDescent="0.25">
      <c r="A1911" s="2">
        <v>1910</v>
      </c>
      <c r="B1911" s="35">
        <v>2.4000000000000004</v>
      </c>
      <c r="C1911" s="35">
        <v>0.60000000000000009</v>
      </c>
      <c r="D1911" s="35">
        <v>0.78</v>
      </c>
      <c r="E1911" s="35">
        <v>0</v>
      </c>
      <c r="F1911" s="35">
        <v>37</v>
      </c>
      <c r="G1911" s="2">
        <v>1.4303119832908715</v>
      </c>
      <c r="H1911" s="2">
        <v>1.5289770730502561</v>
      </c>
      <c r="I1911" s="35">
        <v>1.88</v>
      </c>
    </row>
    <row r="1912" spans="1:9" x14ac:dyDescent="0.25">
      <c r="A1912" s="2">
        <v>1911</v>
      </c>
      <c r="B1912" s="35">
        <v>3.3000000000000003</v>
      </c>
      <c r="C1912" s="35">
        <v>0.66000000000000014</v>
      </c>
      <c r="D1912" s="35">
        <v>0.66</v>
      </c>
      <c r="E1912" s="35">
        <v>0.04</v>
      </c>
      <c r="F1912" s="35">
        <v>37</v>
      </c>
      <c r="G1912" s="2">
        <v>1.8826179519725856</v>
      </c>
      <c r="H1912" s="2">
        <v>2.9944713272471635</v>
      </c>
      <c r="I1912" s="35">
        <v>1.96</v>
      </c>
    </row>
    <row r="1913" spans="1:9" x14ac:dyDescent="0.25">
      <c r="A1913" s="2">
        <v>1912</v>
      </c>
      <c r="B1913" s="35">
        <v>5.4</v>
      </c>
      <c r="C1913" s="35">
        <v>1.35</v>
      </c>
      <c r="D1913" s="35">
        <v>0.66</v>
      </c>
      <c r="E1913" s="35">
        <v>0</v>
      </c>
      <c r="F1913" s="35">
        <v>37</v>
      </c>
      <c r="G1913" s="2">
        <v>2.9547445278657851</v>
      </c>
      <c r="H1913" s="2">
        <v>7.8632533359740391</v>
      </c>
      <c r="I1913" s="35">
        <v>2.2200000000000002</v>
      </c>
    </row>
    <row r="1914" spans="1:9" x14ac:dyDescent="0.25">
      <c r="A1914" s="2">
        <v>1913</v>
      </c>
      <c r="B1914" s="35">
        <v>1.7999999999999998</v>
      </c>
      <c r="C1914" s="35">
        <v>0.99</v>
      </c>
      <c r="D1914" s="35">
        <v>0.60000000000000009</v>
      </c>
      <c r="E1914" s="35">
        <v>0.04</v>
      </c>
      <c r="F1914" s="35">
        <v>37</v>
      </c>
      <c r="G1914" s="2">
        <v>0.63679858669160772</v>
      </c>
      <c r="H1914" s="2">
        <v>0.71124357844629749</v>
      </c>
      <c r="I1914" s="35">
        <v>1.59</v>
      </c>
    </row>
    <row r="1915" spans="1:9" x14ac:dyDescent="0.25">
      <c r="A1915" s="2">
        <v>1914</v>
      </c>
      <c r="B1915" s="35">
        <v>5.4</v>
      </c>
      <c r="C1915" s="35">
        <v>2.7</v>
      </c>
      <c r="D1915" s="35">
        <v>0.42000000000000004</v>
      </c>
      <c r="E1915" s="35">
        <v>0.02</v>
      </c>
      <c r="F1915" s="35">
        <v>37</v>
      </c>
      <c r="G1915" s="2">
        <v>1.8987274727703176</v>
      </c>
      <c r="H1915" s="2">
        <v>6.8627427629057927</v>
      </c>
      <c r="I1915" s="35">
        <v>1.9</v>
      </c>
    </row>
    <row r="1916" spans="1:9" x14ac:dyDescent="0.25">
      <c r="A1916" s="2">
        <v>1915</v>
      </c>
      <c r="B1916" s="35">
        <v>3.5999999999999996</v>
      </c>
      <c r="C1916" s="35">
        <v>1.7999999999999998</v>
      </c>
      <c r="D1916" s="35">
        <v>0.84000000000000008</v>
      </c>
      <c r="E1916" s="35">
        <v>0.02</v>
      </c>
      <c r="F1916" s="35">
        <v>37</v>
      </c>
      <c r="G1916" s="2">
        <v>1.6050493260514223</v>
      </c>
      <c r="H1916" s="2">
        <v>2.8294402758230879</v>
      </c>
      <c r="I1916" s="35">
        <v>1.89</v>
      </c>
    </row>
    <row r="1917" spans="1:9" x14ac:dyDescent="0.25">
      <c r="A1917" s="2">
        <v>1916</v>
      </c>
      <c r="B1917" s="35">
        <v>2.7</v>
      </c>
      <c r="C1917" s="35">
        <v>1.4850000000000003</v>
      </c>
      <c r="D1917" s="35">
        <v>0.84000000000000008</v>
      </c>
      <c r="E1917" s="35">
        <v>0.04</v>
      </c>
      <c r="F1917" s="35">
        <v>37</v>
      </c>
      <c r="G1917" s="2">
        <v>1.1056696919534099</v>
      </c>
      <c r="H1917" s="2">
        <v>1.5024333986547624</v>
      </c>
      <c r="I1917" s="35">
        <v>1.77</v>
      </c>
    </row>
    <row r="1918" spans="1:9" x14ac:dyDescent="0.25">
      <c r="A1918" s="2">
        <v>1917</v>
      </c>
      <c r="B1918" s="35">
        <v>2.0999999999999996</v>
      </c>
      <c r="C1918" s="35">
        <v>0.41999999999999993</v>
      </c>
      <c r="D1918" s="35">
        <v>0.78</v>
      </c>
      <c r="E1918" s="35">
        <v>0.03</v>
      </c>
      <c r="F1918" s="35">
        <v>37</v>
      </c>
      <c r="G1918" s="2">
        <v>1.2896674795703742</v>
      </c>
      <c r="H1918" s="2">
        <v>1.1900612973871096</v>
      </c>
      <c r="I1918" s="35">
        <v>1.83</v>
      </c>
    </row>
    <row r="1919" spans="1:9" x14ac:dyDescent="0.25">
      <c r="A1919" s="2">
        <v>1918</v>
      </c>
      <c r="B1919" s="35">
        <v>5.6999999999999993</v>
      </c>
      <c r="C1919" s="35">
        <v>2.8499999999999996</v>
      </c>
      <c r="D1919" s="35">
        <v>0.60000000000000009</v>
      </c>
      <c r="E1919" s="35">
        <v>0.04</v>
      </c>
      <c r="F1919" s="35">
        <v>37</v>
      </c>
      <c r="G1919" s="2">
        <v>2.1535607765203628</v>
      </c>
      <c r="H1919" s="2">
        <v>7.3249638502022547</v>
      </c>
      <c r="I1919" s="35">
        <v>2</v>
      </c>
    </row>
    <row r="1920" spans="1:9" x14ac:dyDescent="0.25">
      <c r="A1920" s="2">
        <v>1919</v>
      </c>
      <c r="B1920" s="35">
        <v>2.7</v>
      </c>
      <c r="C1920" s="35">
        <v>0.54</v>
      </c>
      <c r="D1920" s="35">
        <v>0.42000000000000004</v>
      </c>
      <c r="E1920" s="35">
        <v>0.03</v>
      </c>
      <c r="F1920" s="35">
        <v>37</v>
      </c>
      <c r="G1920" s="2">
        <v>1.4243666609647467</v>
      </c>
      <c r="H1920" s="2">
        <v>2.1371095878091726</v>
      </c>
      <c r="I1920" s="35">
        <v>1.77</v>
      </c>
    </row>
    <row r="1921" spans="1:9" x14ac:dyDescent="0.25">
      <c r="A1921" s="2">
        <v>1920</v>
      </c>
      <c r="B1921" s="35">
        <v>4.8000000000000007</v>
      </c>
      <c r="C1921" s="35">
        <v>0.96000000000000019</v>
      </c>
      <c r="D1921" s="35">
        <v>0.48</v>
      </c>
      <c r="E1921" s="35">
        <v>0.03</v>
      </c>
      <c r="F1921" s="35">
        <v>37</v>
      </c>
      <c r="G1921" s="2">
        <v>2.5584169388504043</v>
      </c>
      <c r="H1921" s="2">
        <v>6.6040944236867771</v>
      </c>
      <c r="I1921" s="35">
        <v>2.17</v>
      </c>
    </row>
    <row r="1922" spans="1:9" x14ac:dyDescent="0.25">
      <c r="A1922" s="2">
        <v>1921</v>
      </c>
      <c r="B1922" s="35">
        <v>2.4000000000000004</v>
      </c>
      <c r="C1922" s="35">
        <v>1.3200000000000003</v>
      </c>
      <c r="D1922" s="35">
        <v>0.60000000000000009</v>
      </c>
      <c r="E1922" s="35">
        <v>0.04</v>
      </c>
      <c r="F1922" s="35">
        <v>37</v>
      </c>
      <c r="G1922" s="2">
        <v>0.84438643965719606</v>
      </c>
      <c r="H1922" s="2">
        <v>1.2460709659062537</v>
      </c>
      <c r="I1922" s="35">
        <v>1.64</v>
      </c>
    </row>
    <row r="1923" spans="1:9" x14ac:dyDescent="0.25">
      <c r="A1923" s="2">
        <v>1922</v>
      </c>
      <c r="B1923" s="35">
        <v>5.0999999999999996</v>
      </c>
      <c r="C1923" s="35">
        <v>2.04</v>
      </c>
      <c r="D1923" s="35">
        <v>0.78</v>
      </c>
      <c r="E1923" s="35">
        <v>0.03</v>
      </c>
      <c r="F1923" s="35">
        <v>37</v>
      </c>
      <c r="G1923" s="2">
        <v>2.4690355725866135</v>
      </c>
      <c r="H1923" s="2">
        <v>6.2204426570088174</v>
      </c>
      <c r="I1923" s="35">
        <v>2.1</v>
      </c>
    </row>
    <row r="1924" spans="1:9" x14ac:dyDescent="0.25">
      <c r="A1924" s="2">
        <v>1923</v>
      </c>
      <c r="B1924" s="35">
        <v>5.6999999999999993</v>
      </c>
      <c r="C1924" s="35">
        <v>1.9949999999999997</v>
      </c>
      <c r="D1924" s="35">
        <v>0.42000000000000004</v>
      </c>
      <c r="E1924" s="35">
        <v>0.04</v>
      </c>
      <c r="F1924" s="35">
        <v>37</v>
      </c>
      <c r="G1924" s="2">
        <v>2.4751842156447004</v>
      </c>
      <c r="H1924" s="2">
        <v>8.7104731561880175</v>
      </c>
      <c r="I1924" s="35">
        <v>2.11</v>
      </c>
    </row>
    <row r="1925" spans="1:9" x14ac:dyDescent="0.25">
      <c r="A1925" s="2">
        <v>1924</v>
      </c>
      <c r="B1925" s="35">
        <v>1.7999999999999998</v>
      </c>
      <c r="C1925" s="35">
        <v>0.44999999999999996</v>
      </c>
      <c r="D1925" s="35">
        <v>0.60000000000000009</v>
      </c>
      <c r="E1925" s="35">
        <v>0.03</v>
      </c>
      <c r="F1925" s="35">
        <v>37</v>
      </c>
      <c r="G1925" s="2">
        <v>0.96482656189666471</v>
      </c>
      <c r="H1925" s="2">
        <v>0.90228334363610174</v>
      </c>
      <c r="I1925" s="35">
        <v>1.68</v>
      </c>
    </row>
    <row r="1926" spans="1:9" x14ac:dyDescent="0.25">
      <c r="A1926" s="2">
        <v>1925</v>
      </c>
      <c r="B1926" s="35">
        <v>2.4000000000000004</v>
      </c>
      <c r="C1926" s="35">
        <v>0.48000000000000009</v>
      </c>
      <c r="D1926" s="35">
        <v>0.60000000000000009</v>
      </c>
      <c r="E1926" s="35">
        <v>0.04</v>
      </c>
      <c r="F1926" s="35">
        <v>37</v>
      </c>
      <c r="G1926" s="2">
        <v>1.3378971844433116</v>
      </c>
      <c r="H1926" s="2">
        <v>1.6167829796052644</v>
      </c>
      <c r="I1926" s="35">
        <v>1.67</v>
      </c>
    </row>
    <row r="1927" spans="1:9" x14ac:dyDescent="0.25">
      <c r="A1927" s="2">
        <v>1926</v>
      </c>
      <c r="B1927" s="35">
        <v>5.0999999999999996</v>
      </c>
      <c r="C1927" s="35">
        <v>1.7849999999999997</v>
      </c>
      <c r="D1927" s="35">
        <v>0.48</v>
      </c>
      <c r="E1927" s="35">
        <v>0.02</v>
      </c>
      <c r="F1927" s="35">
        <v>37</v>
      </c>
      <c r="G1927" s="2">
        <v>2.2841628835030776</v>
      </c>
      <c r="H1927" s="2">
        <v>6.9128339570541657</v>
      </c>
      <c r="I1927" s="35">
        <v>2.0299999999999998</v>
      </c>
    </row>
    <row r="1928" spans="1:9" x14ac:dyDescent="0.25">
      <c r="A1928" s="2">
        <v>1927</v>
      </c>
      <c r="B1928" s="35">
        <v>5.6999999999999993</v>
      </c>
      <c r="C1928" s="35">
        <v>2.2799999999999998</v>
      </c>
      <c r="D1928" s="35">
        <v>0.66</v>
      </c>
      <c r="E1928" s="35">
        <v>0.04</v>
      </c>
      <c r="F1928" s="35">
        <v>37</v>
      </c>
      <c r="G1928" s="2">
        <v>2.5640249581753753</v>
      </c>
      <c r="H1928" s="2">
        <v>7.9494576691461063</v>
      </c>
      <c r="I1928" s="35">
        <v>2.13</v>
      </c>
    </row>
    <row r="1929" spans="1:9" x14ac:dyDescent="0.25">
      <c r="A1929" s="2">
        <v>1928</v>
      </c>
      <c r="B1929" s="35">
        <v>5.0999999999999996</v>
      </c>
      <c r="C1929" s="35">
        <v>1.02</v>
      </c>
      <c r="D1929" s="35">
        <v>0.60000000000000009</v>
      </c>
      <c r="E1929" s="35">
        <v>0.04</v>
      </c>
      <c r="F1929" s="35">
        <v>37</v>
      </c>
      <c r="G1929" s="2">
        <v>2.8272421106728385</v>
      </c>
      <c r="H1929" s="2">
        <v>7.2279117875525465</v>
      </c>
      <c r="I1929" s="35">
        <v>2.2400000000000002</v>
      </c>
    </row>
    <row r="1930" spans="1:9" x14ac:dyDescent="0.25">
      <c r="A1930" s="2">
        <v>1929</v>
      </c>
      <c r="B1930" s="35">
        <v>5.6999999999999993</v>
      </c>
      <c r="C1930" s="35">
        <v>1.9949999999999997</v>
      </c>
      <c r="D1930" s="35">
        <v>0.42000000000000004</v>
      </c>
      <c r="E1930" s="35">
        <v>0</v>
      </c>
      <c r="F1930" s="35">
        <v>37</v>
      </c>
      <c r="G1930" s="2">
        <v>2.517563658729868</v>
      </c>
      <c r="H1930" s="2">
        <v>8.7789403011300848</v>
      </c>
      <c r="I1930" s="35">
        <v>2.0699999999999998</v>
      </c>
    </row>
    <row r="1931" spans="1:9" x14ac:dyDescent="0.25">
      <c r="A1931" s="2">
        <v>1930</v>
      </c>
      <c r="B1931" s="35">
        <v>3.3000000000000003</v>
      </c>
      <c r="C1931" s="35">
        <v>1.3200000000000003</v>
      </c>
      <c r="D1931" s="35">
        <v>0.66</v>
      </c>
      <c r="E1931" s="35">
        <v>0.02</v>
      </c>
      <c r="F1931" s="35">
        <v>37</v>
      </c>
      <c r="G1931" s="2">
        <v>1.5122019340658355</v>
      </c>
      <c r="H1931" s="2">
        <v>2.7006714682640474</v>
      </c>
      <c r="I1931" s="35">
        <v>1.84</v>
      </c>
    </row>
    <row r="1932" spans="1:9" x14ac:dyDescent="0.25">
      <c r="A1932" s="2">
        <v>1931</v>
      </c>
      <c r="B1932" s="35">
        <v>1.7999999999999998</v>
      </c>
      <c r="C1932" s="35">
        <v>0.99</v>
      </c>
      <c r="D1932" s="35">
        <v>0.60000000000000009</v>
      </c>
      <c r="E1932" s="35">
        <v>0.02</v>
      </c>
      <c r="F1932" s="35">
        <v>37</v>
      </c>
      <c r="G1932" s="2">
        <v>0.65834072237671604</v>
      </c>
      <c r="H1932" s="2">
        <v>0.72445810669981325</v>
      </c>
      <c r="I1932" s="35">
        <v>1.6</v>
      </c>
    </row>
    <row r="1933" spans="1:9" x14ac:dyDescent="0.25">
      <c r="A1933" s="2">
        <v>1932</v>
      </c>
      <c r="B1933" s="35">
        <v>2.0999999999999996</v>
      </c>
      <c r="C1933" s="35">
        <v>0.83999999999999986</v>
      </c>
      <c r="D1933" s="35">
        <v>0.42000000000000004</v>
      </c>
      <c r="E1933" s="35">
        <v>0.02</v>
      </c>
      <c r="F1933" s="35">
        <v>37</v>
      </c>
      <c r="G1933" s="2">
        <v>0.88113925414577854</v>
      </c>
      <c r="H1933" s="2">
        <v>1.1716188572551871</v>
      </c>
      <c r="I1933" s="35">
        <v>1.59</v>
      </c>
    </row>
    <row r="1934" spans="1:9" x14ac:dyDescent="0.25">
      <c r="A1934" s="2">
        <v>1933</v>
      </c>
      <c r="B1934" s="35">
        <v>2.0999999999999996</v>
      </c>
      <c r="C1934" s="35">
        <v>0.52499999999999991</v>
      </c>
      <c r="D1934" s="35">
        <v>0.60000000000000009</v>
      </c>
      <c r="E1934" s="35">
        <v>0.04</v>
      </c>
      <c r="F1934" s="35">
        <v>37</v>
      </c>
      <c r="G1934" s="2">
        <v>1.1107255717639883</v>
      </c>
      <c r="H1934" s="2">
        <v>1.2186911182145255</v>
      </c>
      <c r="I1934" s="35">
        <v>1.72</v>
      </c>
    </row>
    <row r="1935" spans="1:9" x14ac:dyDescent="0.25">
      <c r="A1935" s="2">
        <v>1934</v>
      </c>
      <c r="B1935" s="35">
        <v>4.1999999999999993</v>
      </c>
      <c r="C1935" s="35">
        <v>0.83999999999999986</v>
      </c>
      <c r="D1935" s="35">
        <v>0.48</v>
      </c>
      <c r="E1935" s="35">
        <v>0.04</v>
      </c>
      <c r="F1935" s="35">
        <v>37</v>
      </c>
      <c r="G1935" s="2">
        <v>2.23105030236187</v>
      </c>
      <c r="H1935" s="2">
        <v>5.0565801747961734</v>
      </c>
      <c r="I1935" s="35">
        <v>2.02</v>
      </c>
    </row>
    <row r="1936" spans="1:9" x14ac:dyDescent="0.25">
      <c r="A1936" s="2">
        <v>1935</v>
      </c>
      <c r="B1936" s="35">
        <v>5.0999999999999996</v>
      </c>
      <c r="C1936" s="35">
        <v>1.7849999999999997</v>
      </c>
      <c r="D1936" s="35">
        <v>0.60000000000000009</v>
      </c>
      <c r="E1936" s="35">
        <v>0.02</v>
      </c>
      <c r="F1936" s="35">
        <v>37</v>
      </c>
      <c r="G1936" s="2">
        <v>2.3993369609277337</v>
      </c>
      <c r="H1936" s="2">
        <v>6.7245570575197622</v>
      </c>
      <c r="I1936" s="35">
        <v>2.1</v>
      </c>
    </row>
    <row r="1937" spans="1:9" x14ac:dyDescent="0.25">
      <c r="A1937" s="2">
        <v>1936</v>
      </c>
      <c r="B1937" s="35">
        <v>3.9000000000000004</v>
      </c>
      <c r="C1937" s="35">
        <v>1.5600000000000003</v>
      </c>
      <c r="D1937" s="35">
        <v>0.42000000000000004</v>
      </c>
      <c r="E1937" s="35">
        <v>0.04</v>
      </c>
      <c r="F1937" s="35">
        <v>37</v>
      </c>
      <c r="G1937" s="2">
        <v>1.585215910856179</v>
      </c>
      <c r="H1937" s="2">
        <v>3.9395669252515759</v>
      </c>
      <c r="I1937" s="35">
        <v>1.8</v>
      </c>
    </row>
    <row r="1938" spans="1:9" x14ac:dyDescent="0.25">
      <c r="A1938" s="2">
        <v>1937</v>
      </c>
      <c r="B1938" s="35">
        <v>1.7999999999999998</v>
      </c>
      <c r="C1938" s="35">
        <v>0.72</v>
      </c>
      <c r="D1938" s="35">
        <v>0.66</v>
      </c>
      <c r="E1938" s="35">
        <v>0.03</v>
      </c>
      <c r="F1938" s="35">
        <v>37</v>
      </c>
      <c r="G1938" s="2">
        <v>0.83029971928295498</v>
      </c>
      <c r="H1938" s="2">
        <v>0.81730227100687391</v>
      </c>
      <c r="I1938" s="35">
        <v>1.66</v>
      </c>
    </row>
    <row r="1939" spans="1:9" x14ac:dyDescent="0.25">
      <c r="A1939" s="2">
        <v>1938</v>
      </c>
      <c r="B1939" s="35">
        <v>5.6999999999999993</v>
      </c>
      <c r="C1939" s="35">
        <v>3.1349999999999998</v>
      </c>
      <c r="D1939" s="35">
        <v>0.78</v>
      </c>
      <c r="E1939" s="35">
        <v>0.04</v>
      </c>
      <c r="F1939" s="35">
        <v>37</v>
      </c>
      <c r="G1939" s="2">
        <v>2.2204783769205716</v>
      </c>
      <c r="H1939" s="2">
        <v>6.6782993800944928</v>
      </c>
      <c r="I1939" s="35">
        <v>2.0299999999999998</v>
      </c>
    </row>
    <row r="1940" spans="1:9" x14ac:dyDescent="0.25">
      <c r="A1940" s="2">
        <v>1939</v>
      </c>
      <c r="B1940" s="35">
        <v>5.6999999999999993</v>
      </c>
      <c r="C1940" s="35">
        <v>2.8499999999999996</v>
      </c>
      <c r="D1940" s="35">
        <v>0.48</v>
      </c>
      <c r="E1940" s="35">
        <v>0.02</v>
      </c>
      <c r="F1940" s="35">
        <v>37</v>
      </c>
      <c r="G1940" s="2">
        <v>2.0533645763621946</v>
      </c>
      <c r="H1940" s="2">
        <v>7.549577781662248</v>
      </c>
      <c r="I1940" s="35">
        <v>1.95</v>
      </c>
    </row>
    <row r="1941" spans="1:9" x14ac:dyDescent="0.25">
      <c r="A1941" s="2">
        <v>1940</v>
      </c>
      <c r="B1941" s="35">
        <v>2.0999999999999996</v>
      </c>
      <c r="C1941" s="35">
        <v>0.52499999999999991</v>
      </c>
      <c r="D1941" s="35">
        <v>0.84000000000000008</v>
      </c>
      <c r="E1941" s="35">
        <v>0.03</v>
      </c>
      <c r="F1941" s="35">
        <v>37</v>
      </c>
      <c r="G1941" s="2">
        <v>1.2696918730274434</v>
      </c>
      <c r="H1941" s="2">
        <v>1.1524313915326581</v>
      </c>
      <c r="I1941" s="35">
        <v>1.83</v>
      </c>
    </row>
    <row r="1942" spans="1:9" x14ac:dyDescent="0.25">
      <c r="A1942" s="2">
        <v>1941</v>
      </c>
      <c r="B1942" s="35">
        <v>4.1999999999999993</v>
      </c>
      <c r="C1942" s="35">
        <v>1.4699999999999998</v>
      </c>
      <c r="D1942" s="35">
        <v>0.48</v>
      </c>
      <c r="E1942" s="35">
        <v>0.04</v>
      </c>
      <c r="F1942" s="35">
        <v>37</v>
      </c>
      <c r="G1942" s="2">
        <v>1.8660220174277535</v>
      </c>
      <c r="H1942" s="2">
        <v>4.6773081648361474</v>
      </c>
      <c r="I1942" s="35">
        <v>2.09</v>
      </c>
    </row>
    <row r="1943" spans="1:9" x14ac:dyDescent="0.25">
      <c r="A1943" s="2">
        <v>1942</v>
      </c>
      <c r="B1943" s="35">
        <v>3.9000000000000004</v>
      </c>
      <c r="C1943" s="35">
        <v>0.78000000000000014</v>
      </c>
      <c r="D1943" s="35">
        <v>0.60000000000000009</v>
      </c>
      <c r="E1943" s="35">
        <v>0.03</v>
      </c>
      <c r="F1943" s="35">
        <v>37</v>
      </c>
      <c r="G1943" s="2">
        <v>2.1760821001911581</v>
      </c>
      <c r="H1943" s="2">
        <v>4.2406224335716152</v>
      </c>
      <c r="I1943" s="35">
        <v>2.0299999999999998</v>
      </c>
    </row>
    <row r="1944" spans="1:9" x14ac:dyDescent="0.25">
      <c r="A1944" s="2">
        <v>1943</v>
      </c>
      <c r="B1944" s="35">
        <v>2.7</v>
      </c>
      <c r="C1944" s="35">
        <v>1.35</v>
      </c>
      <c r="D1944" s="35">
        <v>0.60000000000000009</v>
      </c>
      <c r="E1944" s="35">
        <v>0</v>
      </c>
      <c r="F1944" s="35">
        <v>37</v>
      </c>
      <c r="G1944" s="2">
        <v>1.0705788643508325</v>
      </c>
      <c r="H1944" s="2">
        <v>1.7043229326544442</v>
      </c>
      <c r="I1944" s="35">
        <v>1.68</v>
      </c>
    </row>
    <row r="1945" spans="1:9" x14ac:dyDescent="0.25">
      <c r="A1945" s="2">
        <v>1944</v>
      </c>
      <c r="B1945" s="35">
        <v>3.5999999999999996</v>
      </c>
      <c r="C1945" s="35">
        <v>1.7999999999999998</v>
      </c>
      <c r="D1945" s="35">
        <v>0.60000000000000009</v>
      </c>
      <c r="E1945" s="35">
        <v>0.04</v>
      </c>
      <c r="F1945" s="35">
        <v>37</v>
      </c>
      <c r="G1945" s="2">
        <v>1.3653144480425401</v>
      </c>
      <c r="H1945" s="2">
        <v>2.9399484884153666</v>
      </c>
      <c r="I1945" s="35">
        <v>1.78</v>
      </c>
    </row>
    <row r="1946" spans="1:9" x14ac:dyDescent="0.25">
      <c r="A1946" s="2">
        <v>1945</v>
      </c>
      <c r="B1946" s="35">
        <v>4.1999999999999993</v>
      </c>
      <c r="C1946" s="35">
        <v>1.6799999999999997</v>
      </c>
      <c r="D1946" s="35">
        <v>0.78</v>
      </c>
      <c r="E1946" s="35">
        <v>0.04</v>
      </c>
      <c r="F1946" s="35">
        <v>37</v>
      </c>
      <c r="G1946" s="2">
        <v>2.0266446790657775</v>
      </c>
      <c r="H1946" s="2">
        <v>4.2167447113273191</v>
      </c>
      <c r="I1946" s="35">
        <v>2</v>
      </c>
    </row>
    <row r="1947" spans="1:9" x14ac:dyDescent="0.25">
      <c r="A1947" s="2">
        <v>1946</v>
      </c>
      <c r="B1947" s="35">
        <v>4.8000000000000007</v>
      </c>
      <c r="C1947" s="35">
        <v>1.9200000000000004</v>
      </c>
      <c r="D1947" s="35">
        <v>0.42000000000000004</v>
      </c>
      <c r="E1947" s="35">
        <v>0.02</v>
      </c>
      <c r="F1947" s="35">
        <v>37</v>
      </c>
      <c r="G1947" s="2">
        <v>1.9690388215252546</v>
      </c>
      <c r="H1947" s="2">
        <v>5.985458439438113</v>
      </c>
      <c r="I1947" s="35">
        <v>1.92</v>
      </c>
    </row>
    <row r="1948" spans="1:9" x14ac:dyDescent="0.25">
      <c r="A1948" s="2">
        <v>1947</v>
      </c>
      <c r="B1948" s="35">
        <v>3.3000000000000003</v>
      </c>
      <c r="C1948" s="35">
        <v>1.155</v>
      </c>
      <c r="D1948" s="35">
        <v>0.84000000000000008</v>
      </c>
      <c r="E1948" s="35">
        <v>0.04</v>
      </c>
      <c r="F1948" s="35">
        <v>37</v>
      </c>
      <c r="G1948" s="2">
        <v>1.7617584162495443</v>
      </c>
      <c r="H1948" s="2">
        <v>2.6689659639776511</v>
      </c>
      <c r="I1948" s="35">
        <v>1.94</v>
      </c>
    </row>
    <row r="1949" spans="1:9" x14ac:dyDescent="0.25">
      <c r="A1949" s="2">
        <v>1948</v>
      </c>
      <c r="B1949" s="35">
        <v>5.6999999999999993</v>
      </c>
      <c r="C1949" s="35">
        <v>1.1399999999999999</v>
      </c>
      <c r="D1949" s="35">
        <v>0.48</v>
      </c>
      <c r="E1949" s="35">
        <v>0</v>
      </c>
      <c r="F1949" s="35">
        <v>37</v>
      </c>
      <c r="G1949" s="2">
        <v>3.0654006679255654</v>
      </c>
      <c r="H1949" s="2">
        <v>9.3264861314408218</v>
      </c>
      <c r="I1949" s="35">
        <v>2.2999999999999998</v>
      </c>
    </row>
    <row r="1950" spans="1:9" x14ac:dyDescent="0.25">
      <c r="A1950" s="2">
        <v>1949</v>
      </c>
      <c r="B1950" s="35">
        <v>4.1999999999999993</v>
      </c>
      <c r="C1950" s="35">
        <v>0.83999999999999986</v>
      </c>
      <c r="D1950" s="35">
        <v>0.48</v>
      </c>
      <c r="E1950" s="35">
        <v>0.04</v>
      </c>
      <c r="F1950" s="35">
        <v>37</v>
      </c>
      <c r="G1950" s="2">
        <v>2.23105030236187</v>
      </c>
      <c r="H1950" s="2">
        <v>5.0565801747961734</v>
      </c>
      <c r="I1950" s="35">
        <v>2.02</v>
      </c>
    </row>
    <row r="1951" spans="1:9" x14ac:dyDescent="0.25">
      <c r="A1951" s="2">
        <v>1950</v>
      </c>
      <c r="B1951" s="35">
        <v>1.7999999999999998</v>
      </c>
      <c r="C1951" s="35">
        <v>0.44999999999999996</v>
      </c>
      <c r="D1951" s="35">
        <v>0.84000000000000008</v>
      </c>
      <c r="E1951" s="35">
        <v>0.03</v>
      </c>
      <c r="F1951" s="35">
        <v>37</v>
      </c>
      <c r="G1951" s="2">
        <v>1.0920882374695726</v>
      </c>
      <c r="H1951" s="2">
        <v>0.85132874789199198</v>
      </c>
      <c r="I1951" s="35">
        <v>1.79</v>
      </c>
    </row>
    <row r="1952" spans="1:9" x14ac:dyDescent="0.25">
      <c r="A1952" s="2">
        <v>1951</v>
      </c>
      <c r="B1952" s="35">
        <v>4.1999999999999993</v>
      </c>
      <c r="C1952" s="35">
        <v>2.0999999999999996</v>
      </c>
      <c r="D1952" s="35">
        <v>0.84000000000000008</v>
      </c>
      <c r="E1952" s="35">
        <v>0.04</v>
      </c>
      <c r="F1952" s="35">
        <v>37</v>
      </c>
      <c r="G1952" s="2">
        <v>1.8432471431525663</v>
      </c>
      <c r="H1952" s="2">
        <v>3.8074954271888322</v>
      </c>
      <c r="I1952" s="35">
        <v>1.94</v>
      </c>
    </row>
    <row r="1953" spans="1:9" x14ac:dyDescent="0.25">
      <c r="A1953" s="2">
        <v>1952</v>
      </c>
      <c r="B1953" s="35">
        <v>3.3000000000000003</v>
      </c>
      <c r="C1953" s="35">
        <v>1.155</v>
      </c>
      <c r="D1953" s="35">
        <v>0.48</v>
      </c>
      <c r="E1953" s="35">
        <v>0</v>
      </c>
      <c r="F1953" s="35">
        <v>37</v>
      </c>
      <c r="G1953" s="2">
        <v>1.5116162487218794</v>
      </c>
      <c r="H1953" s="2">
        <v>2.9312584665836399</v>
      </c>
      <c r="I1953" s="35">
        <v>1.8</v>
      </c>
    </row>
    <row r="1954" spans="1:9" x14ac:dyDescent="0.25">
      <c r="A1954" s="2">
        <v>1953</v>
      </c>
      <c r="B1954" s="35">
        <v>3.5999999999999996</v>
      </c>
      <c r="C1954" s="35">
        <v>0.72</v>
      </c>
      <c r="D1954" s="35">
        <v>0.60000000000000009</v>
      </c>
      <c r="E1954" s="35">
        <v>0.03</v>
      </c>
      <c r="F1954" s="35">
        <v>37</v>
      </c>
      <c r="G1954" s="2">
        <v>2.0105993306100998</v>
      </c>
      <c r="H1954" s="2">
        <v>3.6166095736611519</v>
      </c>
      <c r="I1954" s="35">
        <v>1.97</v>
      </c>
    </row>
    <row r="1955" spans="1:9" x14ac:dyDescent="0.25">
      <c r="A1955" s="2">
        <v>1954</v>
      </c>
      <c r="B1955" s="35">
        <v>3.5999999999999996</v>
      </c>
      <c r="C1955" s="35">
        <v>1.98</v>
      </c>
      <c r="D1955" s="35">
        <v>0.42000000000000004</v>
      </c>
      <c r="E1955" s="35">
        <v>0.04</v>
      </c>
      <c r="F1955" s="35">
        <v>37</v>
      </c>
      <c r="G1955" s="2">
        <v>1.1522713729747494</v>
      </c>
      <c r="H1955" s="2">
        <v>2.8626232489908658</v>
      </c>
      <c r="I1955" s="35">
        <v>1.67</v>
      </c>
    </row>
    <row r="1956" spans="1:9" x14ac:dyDescent="0.25">
      <c r="A1956" s="2">
        <v>1955</v>
      </c>
      <c r="B1956" s="35">
        <v>5.4</v>
      </c>
      <c r="C1956" s="35">
        <v>1.35</v>
      </c>
      <c r="D1956" s="35">
        <v>0.66</v>
      </c>
      <c r="E1956" s="35">
        <v>0.04</v>
      </c>
      <c r="F1956" s="35">
        <v>37</v>
      </c>
      <c r="G1956" s="2">
        <v>2.9111661728179326</v>
      </c>
      <c r="H1956" s="2">
        <v>7.8251127902892623</v>
      </c>
      <c r="I1956" s="35">
        <v>2.27</v>
      </c>
    </row>
    <row r="1957" spans="1:9" x14ac:dyDescent="0.25">
      <c r="A1957" s="2">
        <v>1956</v>
      </c>
      <c r="B1957" s="35">
        <v>3.3000000000000003</v>
      </c>
      <c r="C1957" s="35">
        <v>0.66000000000000014</v>
      </c>
      <c r="D1957" s="35">
        <v>0.78</v>
      </c>
      <c r="E1957" s="35">
        <v>0.03</v>
      </c>
      <c r="F1957" s="35">
        <v>37</v>
      </c>
      <c r="G1957" s="2">
        <v>2.0118130768552533</v>
      </c>
      <c r="H1957" s="2">
        <v>2.9118967097775936</v>
      </c>
      <c r="I1957" s="35">
        <v>1.95</v>
      </c>
    </row>
    <row r="1958" spans="1:9" x14ac:dyDescent="0.25">
      <c r="A1958" s="2">
        <v>1957</v>
      </c>
      <c r="B1958" s="35">
        <v>2.0999999999999996</v>
      </c>
      <c r="C1958" s="35">
        <v>0.41999999999999993</v>
      </c>
      <c r="D1958" s="35">
        <v>0.60000000000000009</v>
      </c>
      <c r="E1958" s="35">
        <v>0.04</v>
      </c>
      <c r="F1958" s="35">
        <v>37</v>
      </c>
      <c r="G1958" s="2">
        <v>1.1724144148622528</v>
      </c>
      <c r="H1958" s="2">
        <v>1.2424189202961644</v>
      </c>
      <c r="I1958" s="35">
        <v>1.73</v>
      </c>
    </row>
    <row r="1959" spans="1:9" x14ac:dyDescent="0.25">
      <c r="A1959" s="2">
        <v>1958</v>
      </c>
      <c r="B1959" s="35">
        <v>5.4</v>
      </c>
      <c r="C1959" s="35">
        <v>1.89</v>
      </c>
      <c r="D1959" s="35">
        <v>0.66</v>
      </c>
      <c r="E1959" s="35">
        <v>0.04</v>
      </c>
      <c r="F1959" s="35">
        <v>37</v>
      </c>
      <c r="G1959" s="2">
        <v>2.5902710129201063</v>
      </c>
      <c r="H1959" s="2">
        <v>7.4025763336606181</v>
      </c>
      <c r="I1959" s="35">
        <v>1.91</v>
      </c>
    </row>
    <row r="1960" spans="1:9" x14ac:dyDescent="0.25">
      <c r="A1960" s="2">
        <v>1959</v>
      </c>
      <c r="B1960" s="35">
        <v>3.5999999999999996</v>
      </c>
      <c r="C1960" s="35">
        <v>1.2599999999999998</v>
      </c>
      <c r="D1960" s="35">
        <v>0.66</v>
      </c>
      <c r="E1960" s="35">
        <v>0</v>
      </c>
      <c r="F1960" s="35">
        <v>37</v>
      </c>
      <c r="G1960" s="2">
        <v>1.7751576900932204</v>
      </c>
      <c r="H1960" s="2">
        <v>3.338941407752158</v>
      </c>
      <c r="I1960" s="35">
        <v>1.91</v>
      </c>
    </row>
    <row r="1961" spans="1:9" x14ac:dyDescent="0.25">
      <c r="A1961" s="2">
        <v>1960</v>
      </c>
      <c r="B1961" s="35">
        <v>1.7999999999999998</v>
      </c>
      <c r="C1961" s="35">
        <v>0.36</v>
      </c>
      <c r="D1961" s="35">
        <v>0.48</v>
      </c>
      <c r="E1961" s="35">
        <v>0.03</v>
      </c>
      <c r="F1961" s="35">
        <v>37</v>
      </c>
      <c r="G1961" s="2">
        <v>0.97469633754894591</v>
      </c>
      <c r="H1961" s="2">
        <v>0.94677107556939955</v>
      </c>
      <c r="I1961" s="35">
        <v>1.64</v>
      </c>
    </row>
    <row r="1962" spans="1:9" x14ac:dyDescent="0.25">
      <c r="A1962" s="2">
        <v>1961</v>
      </c>
      <c r="B1962" s="35">
        <v>5.6999999999999993</v>
      </c>
      <c r="C1962" s="35">
        <v>2.2799999999999998</v>
      </c>
      <c r="D1962" s="35">
        <v>0.78</v>
      </c>
      <c r="E1962" s="35">
        <v>0.03</v>
      </c>
      <c r="F1962" s="35">
        <v>37</v>
      </c>
      <c r="G1962" s="2">
        <v>2.7564617947354111</v>
      </c>
      <c r="H1962" s="2">
        <v>7.7616159222488896</v>
      </c>
      <c r="I1962" s="35">
        <v>2.1800000000000002</v>
      </c>
    </row>
    <row r="1963" spans="1:9" x14ac:dyDescent="0.25">
      <c r="A1963" s="2">
        <v>1962</v>
      </c>
      <c r="B1963" s="35">
        <v>5.0999999999999996</v>
      </c>
      <c r="C1963" s="35">
        <v>2.5499999999999998</v>
      </c>
      <c r="D1963" s="35">
        <v>0.84000000000000008</v>
      </c>
      <c r="E1963" s="35">
        <v>0.04</v>
      </c>
      <c r="F1963" s="35">
        <v>38</v>
      </c>
      <c r="G1963" s="2">
        <v>2.4812918081106718</v>
      </c>
      <c r="H1963" s="2">
        <v>5.8529922274007493</v>
      </c>
      <c r="I1963" s="35">
        <v>1.94</v>
      </c>
    </row>
    <row r="1964" spans="1:9" x14ac:dyDescent="0.25">
      <c r="A1964" s="2">
        <v>1963</v>
      </c>
      <c r="B1964" s="35">
        <v>5.0999999999999996</v>
      </c>
      <c r="C1964" s="35">
        <v>1.2749999999999999</v>
      </c>
      <c r="D1964" s="35">
        <v>0.66</v>
      </c>
      <c r="E1964" s="35">
        <v>0.02</v>
      </c>
      <c r="F1964" s="35">
        <v>38</v>
      </c>
      <c r="G1964" s="2">
        <v>3.0388768642824902</v>
      </c>
      <c r="H1964" s="2">
        <v>7.3152807229143217</v>
      </c>
      <c r="I1964" s="35">
        <v>2.2000000000000002</v>
      </c>
    </row>
    <row r="1965" spans="1:9" x14ac:dyDescent="0.25">
      <c r="A1965" s="2">
        <v>1964</v>
      </c>
      <c r="B1965" s="35">
        <v>5.4</v>
      </c>
      <c r="C1965" s="35">
        <v>1.08</v>
      </c>
      <c r="D1965" s="35">
        <v>0.42000000000000004</v>
      </c>
      <c r="E1965" s="35">
        <v>0.04</v>
      </c>
      <c r="F1965" s="35">
        <v>38</v>
      </c>
      <c r="G1965" s="2">
        <v>3.0518944284750131</v>
      </c>
      <c r="H1965" s="2">
        <v>8.8495482455534624</v>
      </c>
      <c r="I1965" s="35">
        <v>2.41</v>
      </c>
    </row>
    <row r="1966" spans="1:9" x14ac:dyDescent="0.25">
      <c r="A1966" s="2">
        <v>1965</v>
      </c>
      <c r="B1966" s="35">
        <v>5.6999999999999993</v>
      </c>
      <c r="C1966" s="35">
        <v>3.1349999999999998</v>
      </c>
      <c r="D1966" s="35">
        <v>0.66</v>
      </c>
      <c r="E1966" s="35">
        <v>0.04</v>
      </c>
      <c r="F1966" s="35">
        <v>38</v>
      </c>
      <c r="G1966" s="2">
        <v>2.2538683585207173</v>
      </c>
      <c r="H1966" s="2">
        <v>7.1315989803080573</v>
      </c>
      <c r="I1966" s="35">
        <v>2.15</v>
      </c>
    </row>
    <row r="1967" spans="1:9" x14ac:dyDescent="0.25">
      <c r="A1967" s="2">
        <v>1966</v>
      </c>
      <c r="B1967" s="35">
        <v>5.6999999999999993</v>
      </c>
      <c r="C1967" s="35">
        <v>1.4249999999999998</v>
      </c>
      <c r="D1967" s="35">
        <v>0.84000000000000008</v>
      </c>
      <c r="E1967" s="35">
        <v>0.03</v>
      </c>
      <c r="F1967" s="35">
        <v>38</v>
      </c>
      <c r="G1967" s="2">
        <v>3.7756771265205393</v>
      </c>
      <c r="H1967" s="2">
        <v>8.7378270368943358</v>
      </c>
      <c r="I1967" s="35">
        <v>2.23</v>
      </c>
    </row>
    <row r="1968" spans="1:9" x14ac:dyDescent="0.25">
      <c r="A1968" s="2">
        <v>1967</v>
      </c>
      <c r="B1968" s="35">
        <v>3.3000000000000003</v>
      </c>
      <c r="C1968" s="35">
        <v>1.8150000000000004</v>
      </c>
      <c r="D1968" s="35">
        <v>0.42000000000000004</v>
      </c>
      <c r="E1968" s="35">
        <v>0.04</v>
      </c>
      <c r="F1968" s="35">
        <v>38</v>
      </c>
      <c r="G1968" s="2">
        <v>1.1468980260363368</v>
      </c>
      <c r="H1968" s="2">
        <v>2.5187123716591207</v>
      </c>
      <c r="I1968" s="35">
        <v>1.82</v>
      </c>
    </row>
    <row r="1969" spans="1:9" x14ac:dyDescent="0.25">
      <c r="A1969" s="2">
        <v>1968</v>
      </c>
      <c r="B1969" s="35">
        <v>5.4</v>
      </c>
      <c r="C1969" s="35">
        <v>1.08</v>
      </c>
      <c r="D1969" s="35">
        <v>0.66</v>
      </c>
      <c r="E1969" s="35">
        <v>0.04</v>
      </c>
      <c r="F1969" s="35">
        <v>38</v>
      </c>
      <c r="G1969" s="2">
        <v>3.3673209486433979</v>
      </c>
      <c r="H1969" s="2">
        <v>8.3418574309553151</v>
      </c>
      <c r="I1969" s="35">
        <v>2.25</v>
      </c>
    </row>
    <row r="1970" spans="1:9" x14ac:dyDescent="0.25">
      <c r="A1970" s="2">
        <v>1969</v>
      </c>
      <c r="B1970" s="35">
        <v>3.3000000000000003</v>
      </c>
      <c r="C1970" s="35">
        <v>0.82500000000000007</v>
      </c>
      <c r="D1970" s="35">
        <v>0.42000000000000004</v>
      </c>
      <c r="E1970" s="35">
        <v>0.04</v>
      </c>
      <c r="F1970" s="35">
        <v>38</v>
      </c>
      <c r="G1970" s="2">
        <v>1.7674452500827165</v>
      </c>
      <c r="H1970" s="2">
        <v>3.2525691258277734</v>
      </c>
      <c r="I1970" s="35">
        <v>1.94</v>
      </c>
    </row>
    <row r="1971" spans="1:9" x14ac:dyDescent="0.25">
      <c r="A1971" s="2">
        <v>1970</v>
      </c>
      <c r="B1971" s="35">
        <v>5.6999999999999993</v>
      </c>
      <c r="C1971" s="35">
        <v>1.4249999999999998</v>
      </c>
      <c r="D1971" s="35">
        <v>0.48</v>
      </c>
      <c r="E1971" s="35">
        <v>0</v>
      </c>
      <c r="F1971" s="35">
        <v>38</v>
      </c>
      <c r="G1971" s="2">
        <v>3.1524746123150051</v>
      </c>
      <c r="H1971" s="2">
        <v>9.5581341748218964</v>
      </c>
      <c r="I1971" s="35">
        <v>2.5099999999999998</v>
      </c>
    </row>
    <row r="1972" spans="1:9" x14ac:dyDescent="0.25">
      <c r="A1972" s="2">
        <v>1971</v>
      </c>
      <c r="B1972" s="35">
        <v>3.3000000000000003</v>
      </c>
      <c r="C1972" s="35">
        <v>0.82500000000000007</v>
      </c>
      <c r="D1972" s="35">
        <v>0.84000000000000008</v>
      </c>
      <c r="E1972" s="35">
        <v>0.03</v>
      </c>
      <c r="F1972" s="35">
        <v>38</v>
      </c>
      <c r="G1972" s="2">
        <v>2.1982900001429231</v>
      </c>
      <c r="H1972" s="2">
        <v>2.9446266298807964</v>
      </c>
      <c r="I1972" s="35">
        <v>2.0699999999999998</v>
      </c>
    </row>
    <row r="1973" spans="1:9" x14ac:dyDescent="0.25">
      <c r="A1973" s="2">
        <v>1972</v>
      </c>
      <c r="B1973" s="35">
        <v>2.7</v>
      </c>
      <c r="C1973" s="35">
        <v>1.08</v>
      </c>
      <c r="D1973" s="35">
        <v>0.48</v>
      </c>
      <c r="E1973" s="35">
        <v>0.04</v>
      </c>
      <c r="F1973" s="35">
        <v>38</v>
      </c>
      <c r="G1973" s="2">
        <v>1.2242517945050169</v>
      </c>
      <c r="H1973" s="2">
        <v>1.9610579417457028</v>
      </c>
      <c r="I1973" s="35">
        <v>1.94</v>
      </c>
    </row>
    <row r="1974" spans="1:9" x14ac:dyDescent="0.25">
      <c r="A1974" s="2">
        <v>1973</v>
      </c>
      <c r="B1974" s="35">
        <v>2.0999999999999996</v>
      </c>
      <c r="C1974" s="35">
        <v>0.52499999999999991</v>
      </c>
      <c r="D1974" s="35">
        <v>0.84000000000000008</v>
      </c>
      <c r="E1974" s="35">
        <v>0.04</v>
      </c>
      <c r="F1974" s="35">
        <v>38</v>
      </c>
      <c r="G1974" s="2">
        <v>1.3968381587260605</v>
      </c>
      <c r="H1974" s="2">
        <v>1.2020360144036002</v>
      </c>
      <c r="I1974" s="35">
        <v>1.69</v>
      </c>
    </row>
    <row r="1975" spans="1:9" x14ac:dyDescent="0.25">
      <c r="A1975" s="2">
        <v>1974</v>
      </c>
      <c r="B1975" s="35">
        <v>5.4</v>
      </c>
      <c r="C1975" s="35">
        <v>2.7</v>
      </c>
      <c r="D1975" s="35">
        <v>0.42000000000000004</v>
      </c>
      <c r="E1975" s="35">
        <v>0</v>
      </c>
      <c r="F1975" s="35">
        <v>38</v>
      </c>
      <c r="G1975" s="2">
        <v>2.0824199774395913</v>
      </c>
      <c r="H1975" s="2">
        <v>7.2216976595812579</v>
      </c>
      <c r="I1975" s="35">
        <v>1.96</v>
      </c>
    </row>
    <row r="1976" spans="1:9" x14ac:dyDescent="0.25">
      <c r="A1976" s="2">
        <v>1975</v>
      </c>
      <c r="B1976" s="35">
        <v>3.3000000000000003</v>
      </c>
      <c r="C1976" s="35">
        <v>1.155</v>
      </c>
      <c r="D1976" s="35">
        <v>0.42000000000000004</v>
      </c>
      <c r="E1976" s="35">
        <v>0.02</v>
      </c>
      <c r="F1976" s="35">
        <v>38</v>
      </c>
      <c r="G1976" s="2">
        <v>1.5835794059208266</v>
      </c>
      <c r="H1976" s="2">
        <v>3.0886955163813923</v>
      </c>
      <c r="I1976" s="35">
        <v>1.93</v>
      </c>
    </row>
    <row r="1977" spans="1:9" x14ac:dyDescent="0.25">
      <c r="A1977" s="2">
        <v>1976</v>
      </c>
      <c r="B1977" s="35">
        <v>4.1999999999999993</v>
      </c>
      <c r="C1977" s="35">
        <v>1.6799999999999997</v>
      </c>
      <c r="D1977" s="35">
        <v>0.60000000000000009</v>
      </c>
      <c r="E1977" s="35">
        <v>0.02</v>
      </c>
      <c r="F1977" s="35">
        <v>38</v>
      </c>
      <c r="G1977" s="2">
        <v>2.0312035711408805</v>
      </c>
      <c r="H1977" s="2">
        <v>4.6105498155990174</v>
      </c>
      <c r="I1977" s="35">
        <v>1.99</v>
      </c>
    </row>
    <row r="1978" spans="1:9" x14ac:dyDescent="0.25">
      <c r="A1978" s="2">
        <v>1977</v>
      </c>
      <c r="B1978" s="35">
        <v>5.4</v>
      </c>
      <c r="C1978" s="35">
        <v>1.89</v>
      </c>
      <c r="D1978" s="35">
        <v>0.84000000000000008</v>
      </c>
      <c r="E1978" s="35">
        <v>0.03</v>
      </c>
      <c r="F1978" s="35">
        <v>38</v>
      </c>
      <c r="G1978" s="2">
        <v>3.2027144497333766</v>
      </c>
      <c r="H1978" s="2">
        <v>7.442146026296717</v>
      </c>
      <c r="I1978" s="35">
        <v>2.12</v>
      </c>
    </row>
    <row r="1979" spans="1:9" x14ac:dyDescent="0.25">
      <c r="A1979" s="2">
        <v>1978</v>
      </c>
      <c r="B1979" s="35">
        <v>3.3000000000000003</v>
      </c>
      <c r="C1979" s="35">
        <v>1.155</v>
      </c>
      <c r="D1979" s="35">
        <v>0.42000000000000004</v>
      </c>
      <c r="E1979" s="35">
        <v>0.04</v>
      </c>
      <c r="F1979" s="35">
        <v>38</v>
      </c>
      <c r="G1979" s="2">
        <v>1.5605961754005906</v>
      </c>
      <c r="H1979" s="2">
        <v>3.0702320926088453</v>
      </c>
      <c r="I1979" s="35">
        <v>1.95</v>
      </c>
    </row>
    <row r="1980" spans="1:9" x14ac:dyDescent="0.25">
      <c r="A1980" s="2">
        <v>1979</v>
      </c>
      <c r="B1980" s="35">
        <v>5.4</v>
      </c>
      <c r="C1980" s="35">
        <v>1.08</v>
      </c>
      <c r="D1980" s="35">
        <v>0.66</v>
      </c>
      <c r="E1980" s="35">
        <v>0.04</v>
      </c>
      <c r="F1980" s="35">
        <v>38</v>
      </c>
      <c r="G1980" s="2">
        <v>3.3673209486433979</v>
      </c>
      <c r="H1980" s="2">
        <v>8.3418574309553151</v>
      </c>
      <c r="I1980" s="35">
        <v>2.36</v>
      </c>
    </row>
    <row r="1981" spans="1:9" x14ac:dyDescent="0.25">
      <c r="A1981" s="2">
        <v>1980</v>
      </c>
      <c r="B1981" s="35">
        <v>3.3000000000000003</v>
      </c>
      <c r="C1981" s="35">
        <v>1.6500000000000001</v>
      </c>
      <c r="D1981" s="35">
        <v>0.66</v>
      </c>
      <c r="E1981" s="35">
        <v>0.03</v>
      </c>
      <c r="F1981" s="35">
        <v>38</v>
      </c>
      <c r="G1981" s="2">
        <v>1.4308580578742127</v>
      </c>
      <c r="H1981" s="2">
        <v>2.5684934222229243</v>
      </c>
      <c r="I1981" s="35">
        <v>1.73</v>
      </c>
    </row>
    <row r="1982" spans="1:9" x14ac:dyDescent="0.25">
      <c r="A1982" s="2">
        <v>1981</v>
      </c>
      <c r="B1982" s="35">
        <v>4.8000000000000007</v>
      </c>
      <c r="C1982" s="35">
        <v>1.6800000000000002</v>
      </c>
      <c r="D1982" s="35">
        <v>0.42000000000000004</v>
      </c>
      <c r="E1982" s="35">
        <v>0.04</v>
      </c>
      <c r="F1982" s="35">
        <v>38</v>
      </c>
      <c r="G1982" s="2">
        <v>2.263151744712359</v>
      </c>
      <c r="H1982" s="2">
        <v>6.4639823872387856</v>
      </c>
      <c r="I1982" s="35">
        <v>2.27</v>
      </c>
    </row>
    <row r="1983" spans="1:9" x14ac:dyDescent="0.25">
      <c r="A1983" s="2">
        <v>1982</v>
      </c>
      <c r="B1983" s="35">
        <v>4.1999999999999993</v>
      </c>
      <c r="C1983" s="35">
        <v>0.83999999999999986</v>
      </c>
      <c r="D1983" s="35">
        <v>0.60000000000000009</v>
      </c>
      <c r="E1983" s="35">
        <v>0.03</v>
      </c>
      <c r="F1983" s="35">
        <v>38</v>
      </c>
      <c r="G1983" s="2">
        <v>2.5587101702132879</v>
      </c>
      <c r="H1983" s="2">
        <v>5.1355179760071401</v>
      </c>
      <c r="I1983" s="35">
        <v>2.14</v>
      </c>
    </row>
    <row r="1984" spans="1:9" x14ac:dyDescent="0.25">
      <c r="A1984" s="2">
        <v>1983</v>
      </c>
      <c r="B1984" s="35">
        <v>5.4</v>
      </c>
      <c r="C1984" s="35">
        <v>1.89</v>
      </c>
      <c r="D1984" s="35">
        <v>0.66</v>
      </c>
      <c r="E1984" s="35">
        <v>0.03</v>
      </c>
      <c r="F1984" s="35">
        <v>38</v>
      </c>
      <c r="G1984" s="2">
        <v>2.8515823037791637</v>
      </c>
      <c r="H1984" s="2">
        <v>7.7508023186084296</v>
      </c>
      <c r="I1984" s="35">
        <v>2.2400000000000002</v>
      </c>
    </row>
    <row r="1985" spans="1:9" x14ac:dyDescent="0.25">
      <c r="A1985" s="2">
        <v>1984</v>
      </c>
      <c r="B1985" s="35">
        <v>3.9000000000000004</v>
      </c>
      <c r="C1985" s="35">
        <v>2.1450000000000005</v>
      </c>
      <c r="D1985" s="35">
        <v>0.66</v>
      </c>
      <c r="E1985" s="35">
        <v>0.04</v>
      </c>
      <c r="F1985" s="35">
        <v>38</v>
      </c>
      <c r="G1985" s="2">
        <v>1.5470349736646825</v>
      </c>
      <c r="H1985" s="2">
        <v>3.3559927131339027</v>
      </c>
      <c r="I1985" s="35">
        <v>1.87</v>
      </c>
    </row>
    <row r="1986" spans="1:9" x14ac:dyDescent="0.25">
      <c r="A1986" s="2">
        <v>1985</v>
      </c>
      <c r="B1986" s="35">
        <v>2.0999999999999996</v>
      </c>
      <c r="C1986" s="35">
        <v>1.0499999999999998</v>
      </c>
      <c r="D1986" s="35">
        <v>0.42000000000000004</v>
      </c>
      <c r="E1986" s="35">
        <v>0.02</v>
      </c>
      <c r="F1986" s="35">
        <v>38</v>
      </c>
      <c r="G1986" s="2">
        <v>0.8240881064566542</v>
      </c>
      <c r="H1986" s="2">
        <v>1.1180967754492834</v>
      </c>
      <c r="I1986" s="35">
        <v>1.61</v>
      </c>
    </row>
    <row r="1987" spans="1:9" x14ac:dyDescent="0.25">
      <c r="A1987" s="2">
        <v>1986</v>
      </c>
      <c r="B1987" s="35">
        <v>5.4</v>
      </c>
      <c r="C1987" s="35">
        <v>1.35</v>
      </c>
      <c r="D1987" s="35">
        <v>0.48</v>
      </c>
      <c r="E1987" s="35">
        <v>0</v>
      </c>
      <c r="F1987" s="35">
        <v>38</v>
      </c>
      <c r="G1987" s="2">
        <v>2.9897775318792141</v>
      </c>
      <c r="H1987" s="2">
        <v>8.5830263961071847</v>
      </c>
      <c r="I1987" s="35">
        <v>2.2599999999999998</v>
      </c>
    </row>
    <row r="1988" spans="1:9" x14ac:dyDescent="0.25">
      <c r="A1988" s="2">
        <v>1987</v>
      </c>
      <c r="B1988" s="35">
        <v>2.0999999999999996</v>
      </c>
      <c r="C1988" s="35">
        <v>0.73499999999999988</v>
      </c>
      <c r="D1988" s="35">
        <v>0.66</v>
      </c>
      <c r="E1988" s="35">
        <v>0.02</v>
      </c>
      <c r="F1988" s="35">
        <v>38</v>
      </c>
      <c r="G1988" s="2">
        <v>1.1377013544776999</v>
      </c>
      <c r="H1988" s="2">
        <v>1.1985326913460919</v>
      </c>
      <c r="I1988" s="35">
        <v>1.78</v>
      </c>
    </row>
    <row r="1989" spans="1:9" x14ac:dyDescent="0.25">
      <c r="A1989" s="2">
        <v>1988</v>
      </c>
      <c r="B1989" s="35">
        <v>5.4</v>
      </c>
      <c r="C1989" s="35">
        <v>2.16</v>
      </c>
      <c r="D1989" s="35">
        <v>0.42000000000000004</v>
      </c>
      <c r="E1989" s="35">
        <v>0.03</v>
      </c>
      <c r="F1989" s="35">
        <v>38</v>
      </c>
      <c r="G1989" s="2">
        <v>2.3864254356845351</v>
      </c>
      <c r="H1989" s="2">
        <v>7.8835213247209239</v>
      </c>
      <c r="I1989" s="35">
        <v>2.06</v>
      </c>
    </row>
    <row r="1990" spans="1:9" x14ac:dyDescent="0.25">
      <c r="A1990" s="2">
        <v>1989</v>
      </c>
      <c r="B1990" s="35">
        <v>5.0999999999999996</v>
      </c>
      <c r="C1990" s="35">
        <v>1.02</v>
      </c>
      <c r="D1990" s="35">
        <v>0.78</v>
      </c>
      <c r="E1990" s="35">
        <v>0.03</v>
      </c>
      <c r="F1990" s="35">
        <v>38</v>
      </c>
      <c r="G1990" s="2">
        <v>3.4197585767448881</v>
      </c>
      <c r="H1990" s="2">
        <v>7.2371181463980285</v>
      </c>
      <c r="I1990" s="35">
        <v>2.36</v>
      </c>
    </row>
    <row r="1991" spans="1:9" x14ac:dyDescent="0.25">
      <c r="A1991" s="2">
        <v>1990</v>
      </c>
      <c r="B1991" s="35">
        <v>2.4000000000000004</v>
      </c>
      <c r="C1991" s="35">
        <v>0.96000000000000019</v>
      </c>
      <c r="D1991" s="35">
        <v>0.66</v>
      </c>
      <c r="E1991" s="35">
        <v>0.04</v>
      </c>
      <c r="F1991" s="35">
        <v>38</v>
      </c>
      <c r="G1991" s="2">
        <v>1.1925325156685296</v>
      </c>
      <c r="H1991" s="2">
        <v>1.4935757061309392</v>
      </c>
      <c r="I1991" s="35">
        <v>1.79</v>
      </c>
    </row>
    <row r="1992" spans="1:9" x14ac:dyDescent="0.25">
      <c r="A1992" s="2">
        <v>1991</v>
      </c>
      <c r="B1992" s="35">
        <v>2.0999999999999996</v>
      </c>
      <c r="C1992" s="35">
        <v>1.0499999999999998</v>
      </c>
      <c r="D1992" s="35">
        <v>0.84000000000000008</v>
      </c>
      <c r="E1992" s="35">
        <v>0.04</v>
      </c>
      <c r="F1992" s="35">
        <v>38</v>
      </c>
      <c r="G1992" s="2">
        <v>1.031487464013598</v>
      </c>
      <c r="H1992" s="2">
        <v>1.0124517931712502</v>
      </c>
      <c r="I1992" s="35">
        <v>1.81</v>
      </c>
    </row>
    <row r="1993" spans="1:9" x14ac:dyDescent="0.25">
      <c r="A1993" s="2">
        <v>1992</v>
      </c>
      <c r="B1993" s="35">
        <v>3.9000000000000004</v>
      </c>
      <c r="C1993" s="35">
        <v>1.5600000000000003</v>
      </c>
      <c r="D1993" s="35">
        <v>0.84000000000000008</v>
      </c>
      <c r="E1993" s="35">
        <v>0.04</v>
      </c>
      <c r="F1993" s="35">
        <v>38</v>
      </c>
      <c r="G1993" s="2">
        <v>2.1727734436868151</v>
      </c>
      <c r="H1993" s="2">
        <v>3.7536881066844829</v>
      </c>
      <c r="I1993" s="35">
        <v>2.0499999999999998</v>
      </c>
    </row>
    <row r="1994" spans="1:9" x14ac:dyDescent="0.25">
      <c r="A1994" s="2">
        <v>1993</v>
      </c>
      <c r="B1994" s="35">
        <v>1.7999999999999998</v>
      </c>
      <c r="C1994" s="35">
        <v>0.62999999999999989</v>
      </c>
      <c r="D1994" s="35">
        <v>0.66</v>
      </c>
      <c r="E1994" s="35">
        <v>0.04</v>
      </c>
      <c r="F1994" s="35">
        <v>38</v>
      </c>
      <c r="G1994" s="2">
        <v>0.956921387383184</v>
      </c>
      <c r="H1994" s="2">
        <v>0.87983466480599759</v>
      </c>
      <c r="I1994" s="35">
        <v>1.74</v>
      </c>
    </row>
    <row r="1995" spans="1:9" x14ac:dyDescent="0.25">
      <c r="A1995" s="2">
        <v>1994</v>
      </c>
      <c r="B1995" s="35">
        <v>3.9000000000000004</v>
      </c>
      <c r="C1995" s="35">
        <v>1.365</v>
      </c>
      <c r="D1995" s="35">
        <v>0.84000000000000008</v>
      </c>
      <c r="E1995" s="35">
        <v>0.04</v>
      </c>
      <c r="F1995" s="35">
        <v>38</v>
      </c>
      <c r="G1995" s="2">
        <v>2.3084751302943007</v>
      </c>
      <c r="H1995" s="2">
        <v>3.8863507566133957</v>
      </c>
      <c r="I1995" s="35">
        <v>2.09</v>
      </c>
    </row>
    <row r="1996" spans="1:9" x14ac:dyDescent="0.25">
      <c r="A1996" s="2">
        <v>1995</v>
      </c>
      <c r="B1996" s="35">
        <v>1.7999999999999998</v>
      </c>
      <c r="C1996" s="35">
        <v>0.62999999999999989</v>
      </c>
      <c r="D1996" s="35">
        <v>0.66</v>
      </c>
      <c r="E1996" s="35">
        <v>0.04</v>
      </c>
      <c r="F1996" s="35">
        <v>38</v>
      </c>
      <c r="G1996" s="2">
        <v>0.956921387383184</v>
      </c>
      <c r="H1996" s="2">
        <v>0.87983466480599759</v>
      </c>
      <c r="I1996" s="35">
        <v>1.74</v>
      </c>
    </row>
    <row r="1997" spans="1:9" x14ac:dyDescent="0.25">
      <c r="A1997" s="2">
        <v>1996</v>
      </c>
      <c r="B1997" s="35">
        <v>5.6999999999999993</v>
      </c>
      <c r="C1997" s="35">
        <v>3.1349999999999998</v>
      </c>
      <c r="D1997" s="35">
        <v>0.66</v>
      </c>
      <c r="E1997" s="35">
        <v>0.02</v>
      </c>
      <c r="F1997" s="35">
        <v>38</v>
      </c>
      <c r="G1997" s="2">
        <v>2.2777552010196924</v>
      </c>
      <c r="H1997" s="2">
        <v>7.1853297108533649</v>
      </c>
      <c r="I1997" s="35">
        <v>2.06</v>
      </c>
    </row>
    <row r="1998" spans="1:9" x14ac:dyDescent="0.25">
      <c r="A1998" s="2">
        <v>1997</v>
      </c>
      <c r="B1998" s="35">
        <v>1.7999999999999998</v>
      </c>
      <c r="C1998" s="35">
        <v>0.62999999999999989</v>
      </c>
      <c r="D1998" s="35">
        <v>0.48</v>
      </c>
      <c r="E1998" s="35">
        <v>0.04</v>
      </c>
      <c r="F1998" s="35">
        <v>38</v>
      </c>
      <c r="G1998" s="2">
        <v>0.87786446196430035</v>
      </c>
      <c r="H1998" s="2">
        <v>0.91766770637403561</v>
      </c>
      <c r="I1998" s="35">
        <v>1.65</v>
      </c>
    </row>
    <row r="1999" spans="1:9" x14ac:dyDescent="0.25">
      <c r="A1999" s="2">
        <v>1998</v>
      </c>
      <c r="B1999" s="35">
        <v>5.6999999999999993</v>
      </c>
      <c r="C1999" s="35">
        <v>1.9949999999999997</v>
      </c>
      <c r="D1999" s="35">
        <v>0.84000000000000008</v>
      </c>
      <c r="E1999" s="35">
        <v>0.03</v>
      </c>
      <c r="F1999" s="35">
        <v>38</v>
      </c>
      <c r="G1999" s="2">
        <v>3.3790106579755799</v>
      </c>
      <c r="H1999" s="2">
        <v>8.2882711543125858</v>
      </c>
      <c r="I1999" s="35">
        <v>2.35</v>
      </c>
    </row>
    <row r="2000" spans="1:9" x14ac:dyDescent="0.25">
      <c r="A2000" s="2">
        <v>1999</v>
      </c>
      <c r="B2000" s="35">
        <v>2.4000000000000004</v>
      </c>
      <c r="C2000" s="35">
        <v>0.48000000000000009</v>
      </c>
      <c r="D2000" s="35">
        <v>0.84000000000000008</v>
      </c>
      <c r="E2000" s="35">
        <v>0.03</v>
      </c>
      <c r="F2000" s="35">
        <v>38</v>
      </c>
      <c r="G2000" s="2">
        <v>1.6902785579713089</v>
      </c>
      <c r="H2000" s="2">
        <v>1.5953422398266979</v>
      </c>
      <c r="I2000" s="35">
        <v>1.96</v>
      </c>
    </row>
    <row r="2001" spans="1:9" x14ac:dyDescent="0.25">
      <c r="A2001" s="2">
        <v>2000</v>
      </c>
      <c r="B2001" s="35">
        <v>1.7999999999999998</v>
      </c>
      <c r="C2001" s="35">
        <v>0.89999999999999991</v>
      </c>
      <c r="D2001" s="35">
        <v>0.66</v>
      </c>
      <c r="E2001" s="35">
        <v>0.04</v>
      </c>
      <c r="F2001" s="35">
        <v>38</v>
      </c>
      <c r="G2001" s="2">
        <v>0.7810273653452765</v>
      </c>
      <c r="H2001" s="2">
        <v>0.77732534477946469</v>
      </c>
      <c r="I2001" s="35">
        <v>1.69</v>
      </c>
    </row>
    <row r="2002" spans="1:9" x14ac:dyDescent="0.25">
      <c r="A2002" s="2">
        <v>2001</v>
      </c>
      <c r="B2002" s="35">
        <v>3.5999999999999996</v>
      </c>
      <c r="C2002" s="35">
        <v>0.72</v>
      </c>
      <c r="D2002" s="35">
        <v>0.48</v>
      </c>
      <c r="E2002" s="35">
        <v>0.03</v>
      </c>
      <c r="F2002" s="35">
        <v>38</v>
      </c>
      <c r="G2002" s="2">
        <v>2.0923194430237211</v>
      </c>
      <c r="H2002" s="2">
        <v>3.8930540294912026</v>
      </c>
      <c r="I2002" s="35">
        <v>2</v>
      </c>
    </row>
    <row r="2003" spans="1:9" x14ac:dyDescent="0.25">
      <c r="A2003" s="2">
        <v>2002</v>
      </c>
      <c r="B2003" s="35">
        <v>1.7999999999999998</v>
      </c>
      <c r="C2003" s="35">
        <v>0.72</v>
      </c>
      <c r="D2003" s="35">
        <v>0.60000000000000009</v>
      </c>
      <c r="E2003" s="35">
        <v>0.02</v>
      </c>
      <c r="F2003" s="35">
        <v>38</v>
      </c>
      <c r="G2003" s="2">
        <v>0.89273091107385849</v>
      </c>
      <c r="H2003" s="2">
        <v>0.86995646995092279</v>
      </c>
      <c r="I2003" s="35">
        <v>1.7</v>
      </c>
    </row>
    <row r="2004" spans="1:9" x14ac:dyDescent="0.25">
      <c r="A2004" s="2">
        <v>2003</v>
      </c>
      <c r="B2004" s="35">
        <v>4.8000000000000007</v>
      </c>
      <c r="C2004" s="35">
        <v>1.6800000000000002</v>
      </c>
      <c r="D2004" s="35">
        <v>0.66</v>
      </c>
      <c r="E2004" s="35">
        <v>0.02</v>
      </c>
      <c r="F2004" s="35">
        <v>38</v>
      </c>
      <c r="G2004" s="2">
        <v>2.5497394758375687</v>
      </c>
      <c r="H2004" s="2">
        <v>6.144319219245423</v>
      </c>
      <c r="I2004" s="35">
        <v>2.13</v>
      </c>
    </row>
    <row r="2005" spans="1:9" x14ac:dyDescent="0.25">
      <c r="A2005" s="2">
        <v>2004</v>
      </c>
      <c r="B2005" s="35">
        <v>5.6999999999999993</v>
      </c>
      <c r="C2005" s="35">
        <v>2.8499999999999996</v>
      </c>
      <c r="D2005" s="35">
        <v>0.84000000000000008</v>
      </c>
      <c r="E2005" s="35">
        <v>0.02</v>
      </c>
      <c r="F2005" s="35">
        <v>38</v>
      </c>
      <c r="G2005" s="2">
        <v>2.7967692333861951</v>
      </c>
      <c r="H2005" s="2">
        <v>7.3481174544814261</v>
      </c>
      <c r="I2005" s="35">
        <v>2.19</v>
      </c>
    </row>
    <row r="2006" spans="1:9" x14ac:dyDescent="0.25">
      <c r="A2006" s="2">
        <v>2005</v>
      </c>
      <c r="B2006" s="35">
        <v>5.4</v>
      </c>
      <c r="C2006" s="35">
        <v>2.16</v>
      </c>
      <c r="D2006" s="35">
        <v>0.42000000000000004</v>
      </c>
      <c r="E2006" s="35">
        <v>0.04</v>
      </c>
      <c r="F2006" s="35">
        <v>38</v>
      </c>
      <c r="G2006" s="2">
        <v>2.3749338204244168</v>
      </c>
      <c r="H2006" s="2">
        <v>7.8636757654568843</v>
      </c>
      <c r="I2006" s="35">
        <v>2.06</v>
      </c>
    </row>
    <row r="2007" spans="1:9" x14ac:dyDescent="0.25">
      <c r="A2007" s="2">
        <v>2006</v>
      </c>
      <c r="B2007" s="35">
        <v>3.5999999999999996</v>
      </c>
      <c r="C2007" s="35">
        <v>1.98</v>
      </c>
      <c r="D2007" s="35">
        <v>0.78</v>
      </c>
      <c r="E2007" s="35">
        <v>0.04</v>
      </c>
      <c r="F2007" s="35">
        <v>38</v>
      </c>
      <c r="G2007" s="2">
        <v>1.5555145319063226</v>
      </c>
      <c r="H2007" s="2">
        <v>2.8019460011845547</v>
      </c>
      <c r="I2007" s="35">
        <v>1.9</v>
      </c>
    </row>
    <row r="2008" spans="1:9" x14ac:dyDescent="0.25">
      <c r="A2008" s="2">
        <v>2007</v>
      </c>
      <c r="B2008" s="35">
        <v>3.3000000000000003</v>
      </c>
      <c r="C2008" s="35">
        <v>1.155</v>
      </c>
      <c r="D2008" s="35">
        <v>0.42000000000000004</v>
      </c>
      <c r="E2008" s="35">
        <v>0</v>
      </c>
      <c r="F2008" s="35">
        <v>38</v>
      </c>
      <c r="G2008" s="2">
        <v>1.6065626364410628</v>
      </c>
      <c r="H2008" s="2">
        <v>3.1065488941439021</v>
      </c>
      <c r="I2008" s="35">
        <v>1.85</v>
      </c>
    </row>
    <row r="2009" spans="1:9" x14ac:dyDescent="0.25">
      <c r="A2009" s="2">
        <v>2008</v>
      </c>
      <c r="B2009" s="35">
        <v>1.7999999999999998</v>
      </c>
      <c r="C2009" s="35">
        <v>0.44999999999999996</v>
      </c>
      <c r="D2009" s="35">
        <v>0.66</v>
      </c>
      <c r="E2009" s="35">
        <v>0.04</v>
      </c>
      <c r="F2009" s="35">
        <v>38</v>
      </c>
      <c r="G2009" s="2">
        <v>1.074184068741789</v>
      </c>
      <c r="H2009" s="2">
        <v>0.92742644806669161</v>
      </c>
      <c r="I2009" s="35">
        <v>1.77</v>
      </c>
    </row>
    <row r="2010" spans="1:9" x14ac:dyDescent="0.25">
      <c r="A2010" s="2">
        <v>2009</v>
      </c>
      <c r="B2010" s="35">
        <v>5.0999999999999996</v>
      </c>
      <c r="C2010" s="35">
        <v>1.7849999999999997</v>
      </c>
      <c r="D2010" s="35">
        <v>0.48</v>
      </c>
      <c r="E2010" s="35">
        <v>0.02</v>
      </c>
      <c r="F2010" s="35">
        <v>38</v>
      </c>
      <c r="G2010" s="2">
        <v>2.482792436069619</v>
      </c>
      <c r="H2010" s="2">
        <v>7.2237895337154585</v>
      </c>
      <c r="I2010" s="35">
        <v>2.1</v>
      </c>
    </row>
    <row r="2011" spans="1:9" x14ac:dyDescent="0.25">
      <c r="A2011" s="2">
        <v>2010</v>
      </c>
      <c r="B2011" s="35">
        <v>3.9000000000000004</v>
      </c>
      <c r="C2011" s="35">
        <v>1.5600000000000003</v>
      </c>
      <c r="D2011" s="35">
        <v>0.42000000000000004</v>
      </c>
      <c r="E2011" s="35">
        <v>0.04</v>
      </c>
      <c r="F2011" s="35">
        <v>38</v>
      </c>
      <c r="G2011" s="2">
        <v>1.7193894044494953</v>
      </c>
      <c r="H2011" s="2">
        <v>4.1167779377896814</v>
      </c>
      <c r="I2011" s="35">
        <v>1.87</v>
      </c>
    </row>
    <row r="2012" spans="1:9" x14ac:dyDescent="0.25">
      <c r="A2012" s="2">
        <v>2011</v>
      </c>
      <c r="B2012" s="35">
        <v>2.4000000000000004</v>
      </c>
      <c r="C2012" s="35">
        <v>1.3200000000000003</v>
      </c>
      <c r="D2012" s="35">
        <v>0.60000000000000009</v>
      </c>
      <c r="E2012" s="35">
        <v>0.02</v>
      </c>
      <c r="F2012" s="35">
        <v>38</v>
      </c>
      <c r="G2012" s="2">
        <v>0.94623056615219614</v>
      </c>
      <c r="H2012" s="2">
        <v>1.3223004378416092</v>
      </c>
      <c r="I2012" s="35">
        <v>1.71</v>
      </c>
    </row>
    <row r="2013" spans="1:9" x14ac:dyDescent="0.25">
      <c r="A2013" s="2">
        <v>2012</v>
      </c>
      <c r="B2013" s="35">
        <v>2.4000000000000004</v>
      </c>
      <c r="C2013" s="35">
        <v>1.2000000000000002</v>
      </c>
      <c r="D2013" s="35">
        <v>0.78</v>
      </c>
      <c r="E2013" s="35">
        <v>0</v>
      </c>
      <c r="F2013" s="35">
        <v>38</v>
      </c>
      <c r="G2013" s="2">
        <v>1.1735112053495269</v>
      </c>
      <c r="H2013" s="2">
        <v>1.3638722494565436</v>
      </c>
      <c r="I2013" s="35">
        <v>1.8</v>
      </c>
    </row>
    <row r="2014" spans="1:9" x14ac:dyDescent="0.25">
      <c r="A2014" s="2">
        <v>2013</v>
      </c>
      <c r="B2014" s="35">
        <v>2.0999999999999996</v>
      </c>
      <c r="C2014" s="35">
        <v>0.83999999999999986</v>
      </c>
      <c r="D2014" s="35">
        <v>0.84000000000000008</v>
      </c>
      <c r="E2014" s="35">
        <v>0.04</v>
      </c>
      <c r="F2014" s="35">
        <v>38</v>
      </c>
      <c r="G2014" s="2">
        <v>1.1776277418985832</v>
      </c>
      <c r="H2014" s="2">
        <v>1.1039266971518211</v>
      </c>
      <c r="I2014" s="35">
        <v>1.84</v>
      </c>
    </row>
    <row r="2015" spans="1:9" x14ac:dyDescent="0.25">
      <c r="A2015" s="2">
        <v>2014</v>
      </c>
      <c r="B2015" s="35">
        <v>3.9000000000000004</v>
      </c>
      <c r="C2015" s="35">
        <v>2.1450000000000005</v>
      </c>
      <c r="D2015" s="35">
        <v>0.42000000000000004</v>
      </c>
      <c r="E2015" s="35">
        <v>0.04</v>
      </c>
      <c r="F2015" s="35">
        <v>38</v>
      </c>
      <c r="G2015" s="2">
        <v>1.3527024084220891</v>
      </c>
      <c r="H2015" s="2">
        <v>3.5049756624808799</v>
      </c>
      <c r="I2015" s="35">
        <v>1.75</v>
      </c>
    </row>
    <row r="2016" spans="1:9" x14ac:dyDescent="0.25">
      <c r="A2016" s="2">
        <v>2015</v>
      </c>
      <c r="B2016" s="35">
        <v>5.6999999999999993</v>
      </c>
      <c r="C2016" s="35">
        <v>3.1349999999999998</v>
      </c>
      <c r="D2016" s="35">
        <v>0.42000000000000004</v>
      </c>
      <c r="E2016" s="35">
        <v>0.02</v>
      </c>
      <c r="F2016" s="35">
        <v>38</v>
      </c>
      <c r="G2016" s="2">
        <v>1.9930987860995817</v>
      </c>
      <c r="H2016" s="2">
        <v>7.5055048848057124</v>
      </c>
      <c r="I2016" s="35">
        <v>1.96</v>
      </c>
    </row>
    <row r="2017" spans="1:9" x14ac:dyDescent="0.25">
      <c r="A2017" s="2">
        <v>2016</v>
      </c>
      <c r="B2017" s="35">
        <v>2.0999999999999996</v>
      </c>
      <c r="C2017" s="35">
        <v>0.73499999999999988</v>
      </c>
      <c r="D2017" s="35">
        <v>0.42000000000000004</v>
      </c>
      <c r="E2017" s="35">
        <v>0.04</v>
      </c>
      <c r="F2017" s="35">
        <v>38</v>
      </c>
      <c r="G2017" s="2">
        <v>0.99855171995117509</v>
      </c>
      <c r="H2017" s="2">
        <v>1.2583191870455699</v>
      </c>
      <c r="I2017" s="35">
        <v>1.66</v>
      </c>
    </row>
    <row r="2018" spans="1:9" x14ac:dyDescent="0.25">
      <c r="A2018" s="2">
        <v>2017</v>
      </c>
      <c r="B2018" s="35">
        <v>1.7999999999999998</v>
      </c>
      <c r="C2018" s="35">
        <v>0.72</v>
      </c>
      <c r="D2018" s="35">
        <v>0.60000000000000009</v>
      </c>
      <c r="E2018" s="35">
        <v>0</v>
      </c>
      <c r="F2018" s="35">
        <v>38</v>
      </c>
      <c r="G2018" s="2">
        <v>0.91627075930832691</v>
      </c>
      <c r="H2018" s="2">
        <v>0.87799268163804189</v>
      </c>
      <c r="I2018" s="35">
        <v>1.68</v>
      </c>
    </row>
    <row r="2019" spans="1:9" x14ac:dyDescent="0.25">
      <c r="A2019" s="2">
        <v>2018</v>
      </c>
      <c r="B2019" s="35">
        <v>3.3000000000000003</v>
      </c>
      <c r="C2019" s="35">
        <v>1.8150000000000004</v>
      </c>
      <c r="D2019" s="35">
        <v>0.66</v>
      </c>
      <c r="E2019" s="35">
        <v>0.02</v>
      </c>
      <c r="F2019" s="35">
        <v>38</v>
      </c>
      <c r="G2019" s="2">
        <v>1.3353106878783123</v>
      </c>
      <c r="H2019" s="2">
        <v>2.4400173797633831</v>
      </c>
      <c r="I2019" s="35">
        <v>1.82</v>
      </c>
    </row>
    <row r="2020" spans="1:9" x14ac:dyDescent="0.25">
      <c r="A2020" s="2">
        <v>2019</v>
      </c>
      <c r="B2020" s="35">
        <v>5.0999999999999996</v>
      </c>
      <c r="C2020" s="35">
        <v>2.04</v>
      </c>
      <c r="D2020" s="35">
        <v>0.60000000000000009</v>
      </c>
      <c r="E2020" s="35">
        <v>0.02</v>
      </c>
      <c r="F2020" s="35">
        <v>38</v>
      </c>
      <c r="G2020" s="2">
        <v>2.4581308186660138</v>
      </c>
      <c r="H2020" s="2">
        <v>6.7784582887092517</v>
      </c>
      <c r="I2020" s="35">
        <v>2.1</v>
      </c>
    </row>
    <row r="2021" spans="1:9" x14ac:dyDescent="0.25">
      <c r="A2021" s="2">
        <v>2020</v>
      </c>
      <c r="B2021" s="35">
        <v>4.8000000000000007</v>
      </c>
      <c r="C2021" s="35">
        <v>0.96000000000000019</v>
      </c>
      <c r="D2021" s="35">
        <v>0.42000000000000004</v>
      </c>
      <c r="E2021" s="35">
        <v>0.03</v>
      </c>
      <c r="F2021" s="35">
        <v>38</v>
      </c>
      <c r="G2021" s="2">
        <v>2.7259504320062078</v>
      </c>
      <c r="H2021" s="2">
        <v>7.0049597505775463</v>
      </c>
      <c r="I2021" s="35">
        <v>2.17</v>
      </c>
    </row>
    <row r="2022" spans="1:9" x14ac:dyDescent="0.25">
      <c r="A2022" s="2">
        <v>2021</v>
      </c>
      <c r="B2022" s="35">
        <v>4.1999999999999993</v>
      </c>
      <c r="C2022" s="35">
        <v>2.0999999999999996</v>
      </c>
      <c r="D2022" s="35">
        <v>0.42000000000000004</v>
      </c>
      <c r="E2022" s="35">
        <v>0.03</v>
      </c>
      <c r="F2022" s="35">
        <v>38</v>
      </c>
      <c r="G2022" s="2">
        <v>1.5987274442182544</v>
      </c>
      <c r="H2022" s="2">
        <v>4.3406409935512533</v>
      </c>
      <c r="I2022" s="35">
        <v>1.84</v>
      </c>
    </row>
    <row r="2023" spans="1:9" x14ac:dyDescent="0.25">
      <c r="A2023" s="2">
        <v>2022</v>
      </c>
      <c r="B2023" s="35">
        <v>1.7999999999999998</v>
      </c>
      <c r="C2023" s="35">
        <v>0.62999999999999989</v>
      </c>
      <c r="D2023" s="35">
        <v>0.42000000000000004</v>
      </c>
      <c r="E2023" s="35">
        <v>0.04</v>
      </c>
      <c r="F2023" s="35">
        <v>38</v>
      </c>
      <c r="G2023" s="2">
        <v>0.8580406060888216</v>
      </c>
      <c r="H2023" s="2">
        <v>0.93076975650762395</v>
      </c>
      <c r="I2023" s="35">
        <v>1.63</v>
      </c>
    </row>
    <row r="2024" spans="1:9" x14ac:dyDescent="0.25">
      <c r="A2024" s="2">
        <v>2023</v>
      </c>
      <c r="B2024" s="35">
        <v>5.0999999999999996</v>
      </c>
      <c r="C2024" s="35">
        <v>1.2749999999999999</v>
      </c>
      <c r="D2024" s="35">
        <v>0.66</v>
      </c>
      <c r="E2024" s="35">
        <v>0.04</v>
      </c>
      <c r="F2024" s="35">
        <v>38</v>
      </c>
      <c r="G2024" s="2">
        <v>3.0149900217835146</v>
      </c>
      <c r="H2024" s="2">
        <v>7.2964882013935481</v>
      </c>
      <c r="I2024" s="35">
        <v>2.2599999999999998</v>
      </c>
    </row>
    <row r="2025" spans="1:9" x14ac:dyDescent="0.25">
      <c r="A2025" s="2">
        <v>2024</v>
      </c>
      <c r="B2025" s="35">
        <v>3.3000000000000003</v>
      </c>
      <c r="C2025" s="35">
        <v>0.66000000000000014</v>
      </c>
      <c r="D2025" s="35">
        <v>0.78</v>
      </c>
      <c r="E2025" s="35">
        <v>0.02</v>
      </c>
      <c r="F2025" s="35">
        <v>38</v>
      </c>
      <c r="G2025" s="2">
        <v>2.2353222269474853</v>
      </c>
      <c r="H2025" s="2">
        <v>3.0462472954044655</v>
      </c>
      <c r="I2025" s="35">
        <v>2.08</v>
      </c>
    </row>
    <row r="2026" spans="1:9" x14ac:dyDescent="0.25">
      <c r="A2026" s="2">
        <v>2025</v>
      </c>
      <c r="B2026" s="35">
        <v>3.5999999999999996</v>
      </c>
      <c r="C2026" s="35">
        <v>0.89999999999999991</v>
      </c>
      <c r="D2026" s="35">
        <v>0.60000000000000009</v>
      </c>
      <c r="E2026" s="35">
        <v>0.04</v>
      </c>
      <c r="F2026" s="35">
        <v>38</v>
      </c>
      <c r="G2026" s="2">
        <v>2.0697233227972838</v>
      </c>
      <c r="H2026" s="2">
        <v>3.7004400688759014</v>
      </c>
      <c r="I2026" s="35">
        <v>2.0099999999999998</v>
      </c>
    </row>
    <row r="2027" spans="1:9" x14ac:dyDescent="0.25">
      <c r="A2027" s="2">
        <v>2026</v>
      </c>
      <c r="B2027" s="35">
        <v>2.0999999999999996</v>
      </c>
      <c r="C2027" s="35">
        <v>1.1549999999999998</v>
      </c>
      <c r="D2027" s="35">
        <v>0.84000000000000008</v>
      </c>
      <c r="E2027" s="35">
        <v>0.04</v>
      </c>
      <c r="F2027" s="35">
        <v>38</v>
      </c>
      <c r="G2027" s="2">
        <v>0.95841732507110544</v>
      </c>
      <c r="H2027" s="2">
        <v>0.95889373343714934</v>
      </c>
      <c r="I2027" s="35">
        <v>1.79</v>
      </c>
    </row>
    <row r="2028" spans="1:9" x14ac:dyDescent="0.25">
      <c r="A2028" s="2">
        <v>2027</v>
      </c>
      <c r="B2028" s="35">
        <v>5.6999999999999993</v>
      </c>
      <c r="C2028" s="35">
        <v>1.1399999999999999</v>
      </c>
      <c r="D2028" s="35">
        <v>0.48</v>
      </c>
      <c r="E2028" s="35">
        <v>0.02</v>
      </c>
      <c r="F2028" s="35">
        <v>38</v>
      </c>
      <c r="G2028" s="2">
        <v>3.3088737412500548</v>
      </c>
      <c r="H2028" s="2">
        <v>9.7289573456195839</v>
      </c>
      <c r="I2028" s="35">
        <v>2.36</v>
      </c>
    </row>
    <row r="2029" spans="1:9" x14ac:dyDescent="0.25">
      <c r="A2029" s="2">
        <v>2028</v>
      </c>
      <c r="B2029" s="35">
        <v>5.6999999999999993</v>
      </c>
      <c r="C2029" s="35">
        <v>1.1399999999999999</v>
      </c>
      <c r="D2029" s="35">
        <v>0.48</v>
      </c>
      <c r="E2029" s="35">
        <v>0.04</v>
      </c>
      <c r="F2029" s="35">
        <v>38</v>
      </c>
      <c r="G2029" s="2">
        <v>3.2857812524140071</v>
      </c>
      <c r="H2029" s="2">
        <v>9.7113079585535971</v>
      </c>
      <c r="I2029" s="35">
        <v>2.34</v>
      </c>
    </row>
    <row r="2030" spans="1:9" x14ac:dyDescent="0.25">
      <c r="A2030" s="2">
        <v>2029</v>
      </c>
      <c r="B2030" s="35">
        <v>3.9000000000000004</v>
      </c>
      <c r="C2030" s="35">
        <v>1.365</v>
      </c>
      <c r="D2030" s="35">
        <v>0.84000000000000008</v>
      </c>
      <c r="E2030" s="35">
        <v>0</v>
      </c>
      <c r="F2030" s="35">
        <v>38</v>
      </c>
      <c r="G2030" s="2">
        <v>2.3595082432065184</v>
      </c>
      <c r="H2030" s="2">
        <v>3.9236626810872912</v>
      </c>
      <c r="I2030" s="35">
        <v>2.1</v>
      </c>
    </row>
    <row r="2031" spans="1:9" x14ac:dyDescent="0.25">
      <c r="A2031" s="2">
        <v>2030</v>
      </c>
      <c r="B2031" s="35">
        <v>2.7</v>
      </c>
      <c r="C2031" s="35">
        <v>0.94499999999999995</v>
      </c>
      <c r="D2031" s="35">
        <v>0.48</v>
      </c>
      <c r="E2031" s="35">
        <v>0.04</v>
      </c>
      <c r="F2031" s="35">
        <v>38</v>
      </c>
      <c r="G2031" s="2">
        <v>1.3092741397650112</v>
      </c>
      <c r="H2031" s="2">
        <v>2.0352868699377553</v>
      </c>
      <c r="I2031" s="35">
        <v>1.77</v>
      </c>
    </row>
    <row r="2032" spans="1:9" x14ac:dyDescent="0.25">
      <c r="A2032" s="2">
        <v>2031</v>
      </c>
      <c r="B2032" s="35">
        <v>5.0999999999999996</v>
      </c>
      <c r="C2032" s="35">
        <v>1.2749999999999999</v>
      </c>
      <c r="D2032" s="35">
        <v>0.42000000000000004</v>
      </c>
      <c r="E2032" s="35">
        <v>0.04</v>
      </c>
      <c r="F2032" s="35">
        <v>38</v>
      </c>
      <c r="G2032" s="2">
        <v>2.7233387012652712</v>
      </c>
      <c r="H2032" s="2">
        <v>7.7325468521977196</v>
      </c>
      <c r="I2032" s="35">
        <v>2.17</v>
      </c>
    </row>
    <row r="2033" spans="1:9" x14ac:dyDescent="0.25">
      <c r="A2033" s="2">
        <v>2032</v>
      </c>
      <c r="B2033" s="35">
        <v>5.4</v>
      </c>
      <c r="C2033" s="35">
        <v>1.08</v>
      </c>
      <c r="D2033" s="35">
        <v>0.42000000000000004</v>
      </c>
      <c r="E2033" s="35">
        <v>0.03</v>
      </c>
      <c r="F2033" s="35">
        <v>38</v>
      </c>
      <c r="G2033" s="2">
        <v>3.0633860437351315</v>
      </c>
      <c r="H2033" s="2">
        <v>8.858069825756175</v>
      </c>
      <c r="I2033" s="35">
        <v>2.27</v>
      </c>
    </row>
    <row r="2034" spans="1:9" x14ac:dyDescent="0.25">
      <c r="A2034" s="2">
        <v>2033</v>
      </c>
      <c r="B2034" s="35">
        <v>2.0999999999999996</v>
      </c>
      <c r="C2034" s="35">
        <v>1.1549999999999998</v>
      </c>
      <c r="D2034" s="35">
        <v>0.66</v>
      </c>
      <c r="E2034" s="35">
        <v>0.04</v>
      </c>
      <c r="F2034" s="35">
        <v>38</v>
      </c>
      <c r="G2034" s="2">
        <v>0.84020158880864659</v>
      </c>
      <c r="H2034" s="2">
        <v>0.99169542017811252</v>
      </c>
      <c r="I2034" s="35">
        <v>1.71</v>
      </c>
    </row>
    <row r="2035" spans="1:9" x14ac:dyDescent="0.25">
      <c r="A2035" s="2">
        <v>2034</v>
      </c>
      <c r="B2035" s="35">
        <v>1.7999999999999998</v>
      </c>
      <c r="C2035" s="35">
        <v>0.44999999999999996</v>
      </c>
      <c r="D2035" s="35">
        <v>0.78</v>
      </c>
      <c r="E2035" s="35">
        <v>0</v>
      </c>
      <c r="F2035" s="35">
        <v>38</v>
      </c>
      <c r="G2035" s="2">
        <v>1.2017658892664493</v>
      </c>
      <c r="H2035" s="2">
        <v>0.90662924743832851</v>
      </c>
      <c r="I2035" s="35">
        <v>1.81</v>
      </c>
    </row>
    <row r="2036" spans="1:9" x14ac:dyDescent="0.25">
      <c r="A2036" s="2">
        <v>2035</v>
      </c>
      <c r="B2036" s="35">
        <v>3.9000000000000004</v>
      </c>
      <c r="C2036" s="35">
        <v>2.1450000000000005</v>
      </c>
      <c r="D2036" s="35">
        <v>0.42000000000000004</v>
      </c>
      <c r="E2036" s="35">
        <v>0.04</v>
      </c>
      <c r="F2036" s="35">
        <v>38</v>
      </c>
      <c r="G2036" s="2">
        <v>1.3527024084220891</v>
      </c>
      <c r="H2036" s="2">
        <v>3.5049756624808799</v>
      </c>
      <c r="I2036" s="35">
        <v>1.75</v>
      </c>
    </row>
    <row r="2037" spans="1:9" x14ac:dyDescent="0.25">
      <c r="A2037" s="2">
        <v>2036</v>
      </c>
      <c r="B2037" s="35">
        <v>2.7</v>
      </c>
      <c r="C2037" s="35">
        <v>1.08</v>
      </c>
      <c r="D2037" s="35">
        <v>0.48</v>
      </c>
      <c r="E2037" s="35">
        <v>0.02</v>
      </c>
      <c r="F2037" s="35">
        <v>38</v>
      </c>
      <c r="G2037" s="2">
        <v>1.2473442833410646</v>
      </c>
      <c r="H2037" s="2">
        <v>1.9774837368512337</v>
      </c>
      <c r="I2037" s="35">
        <v>1.75</v>
      </c>
    </row>
    <row r="2038" spans="1:9" x14ac:dyDescent="0.25">
      <c r="A2038" s="2">
        <v>2037</v>
      </c>
      <c r="B2038" s="35">
        <v>2.7</v>
      </c>
      <c r="C2038" s="35">
        <v>1.4850000000000003</v>
      </c>
      <c r="D2038" s="35">
        <v>0.66</v>
      </c>
      <c r="E2038" s="35">
        <v>0.04</v>
      </c>
      <c r="F2038" s="35">
        <v>38</v>
      </c>
      <c r="G2038" s="2">
        <v>1.075812717093992</v>
      </c>
      <c r="H2038" s="2">
        <v>1.6229824095835574</v>
      </c>
      <c r="I2038" s="35">
        <v>1.75</v>
      </c>
    </row>
    <row r="2039" spans="1:9" x14ac:dyDescent="0.25">
      <c r="A2039" s="2">
        <v>2038</v>
      </c>
      <c r="B2039" s="35">
        <v>4.1999999999999993</v>
      </c>
      <c r="C2039" s="35">
        <v>0.83999999999999986</v>
      </c>
      <c r="D2039" s="35">
        <v>0.60000000000000009</v>
      </c>
      <c r="E2039" s="35">
        <v>0</v>
      </c>
      <c r="F2039" s="35">
        <v>38</v>
      </c>
      <c r="G2039" s="2">
        <v>2.5940199425649912</v>
      </c>
      <c r="H2039" s="2">
        <v>5.1512570194205605</v>
      </c>
      <c r="I2039" s="35">
        <v>2.13</v>
      </c>
    </row>
    <row r="2040" spans="1:9" x14ac:dyDescent="0.25">
      <c r="A2040" s="2">
        <v>2039</v>
      </c>
      <c r="B2040" s="35">
        <v>5.0999999999999996</v>
      </c>
      <c r="C2040" s="35">
        <v>2.5499999999999998</v>
      </c>
      <c r="D2040" s="35">
        <v>0.66</v>
      </c>
      <c r="E2040" s="35">
        <v>0.02</v>
      </c>
      <c r="F2040" s="35">
        <v>38</v>
      </c>
      <c r="G2040" s="2">
        <v>2.2082662046590382</v>
      </c>
      <c r="H2040" s="2">
        <v>6.1056455589872005</v>
      </c>
      <c r="I2040" s="35">
        <v>2.04</v>
      </c>
    </row>
    <row r="2041" spans="1:9" x14ac:dyDescent="0.25">
      <c r="A2041" s="2">
        <v>2040</v>
      </c>
      <c r="B2041" s="35">
        <v>2.7</v>
      </c>
      <c r="C2041" s="35">
        <v>0.54</v>
      </c>
      <c r="D2041" s="35">
        <v>0.84000000000000008</v>
      </c>
      <c r="E2041" s="35">
        <v>0</v>
      </c>
      <c r="F2041" s="35">
        <v>38</v>
      </c>
      <c r="G2041" s="2">
        <v>1.9361653747301724</v>
      </c>
      <c r="H2041" s="2">
        <v>2.020520052615935</v>
      </c>
      <c r="I2041" s="35">
        <v>2.0099999999999998</v>
      </c>
    </row>
    <row r="2042" spans="1:9" x14ac:dyDescent="0.25">
      <c r="A2042" s="2">
        <v>2041</v>
      </c>
      <c r="B2042" s="35">
        <v>3.3000000000000003</v>
      </c>
      <c r="C2042" s="35">
        <v>1.8150000000000004</v>
      </c>
      <c r="D2042" s="35">
        <v>0.60000000000000009</v>
      </c>
      <c r="E2042" s="35">
        <v>0.03</v>
      </c>
      <c r="F2042" s="35">
        <v>38</v>
      </c>
      <c r="G2042" s="2">
        <v>1.2747184483331884</v>
      </c>
      <c r="H2042" s="2">
        <v>2.4525659761908098</v>
      </c>
      <c r="I2042" s="35">
        <v>1.78</v>
      </c>
    </row>
    <row r="2043" spans="1:9" x14ac:dyDescent="0.25">
      <c r="A2043" s="2">
        <v>2042</v>
      </c>
      <c r="B2043" s="35">
        <v>5.4</v>
      </c>
      <c r="C2043" s="35">
        <v>1.35</v>
      </c>
      <c r="D2043" s="35">
        <v>0.48</v>
      </c>
      <c r="E2043" s="35">
        <v>0.03</v>
      </c>
      <c r="F2043" s="35">
        <v>38</v>
      </c>
      <c r="G2043" s="2">
        <v>2.9551387986251423</v>
      </c>
      <c r="H2043" s="2">
        <v>8.550795871512415</v>
      </c>
      <c r="I2043" s="35">
        <v>2.25</v>
      </c>
    </row>
    <row r="2044" spans="1:9" x14ac:dyDescent="0.25">
      <c r="A2044" s="2">
        <v>2043</v>
      </c>
      <c r="B2044" s="35">
        <v>2.7</v>
      </c>
      <c r="C2044" s="35">
        <v>1.35</v>
      </c>
      <c r="D2044" s="35">
        <v>0.84000000000000008</v>
      </c>
      <c r="E2044" s="35">
        <v>0.04</v>
      </c>
      <c r="F2044" s="35">
        <v>38</v>
      </c>
      <c r="G2044" s="2">
        <v>1.3214483328330127</v>
      </c>
      <c r="H2044" s="2">
        <v>1.6589868934233807</v>
      </c>
      <c r="I2044" s="35">
        <v>1.86</v>
      </c>
    </row>
    <row r="2045" spans="1:9" x14ac:dyDescent="0.25">
      <c r="A2045" s="2">
        <v>2044</v>
      </c>
      <c r="B2045" s="35">
        <v>4.8000000000000007</v>
      </c>
      <c r="C2045" s="35">
        <v>2.6400000000000006</v>
      </c>
      <c r="D2045" s="35">
        <v>0.66</v>
      </c>
      <c r="E2045" s="35">
        <v>0.03</v>
      </c>
      <c r="F2045" s="35">
        <v>38</v>
      </c>
      <c r="G2045" s="2">
        <v>1.9123950873421878</v>
      </c>
      <c r="H2045" s="2">
        <v>5.0896668597320618</v>
      </c>
      <c r="I2045" s="35">
        <v>1.96</v>
      </c>
    </row>
    <row r="2046" spans="1:9" x14ac:dyDescent="0.25">
      <c r="A2046" s="2">
        <v>2045</v>
      </c>
      <c r="B2046" s="35">
        <v>4.8000000000000007</v>
      </c>
      <c r="C2046" s="35">
        <v>1.6800000000000002</v>
      </c>
      <c r="D2046" s="35">
        <v>0.42000000000000004</v>
      </c>
      <c r="E2046" s="35">
        <v>0.02</v>
      </c>
      <c r="F2046" s="35">
        <v>38</v>
      </c>
      <c r="G2046" s="2">
        <v>2.2861349752325957</v>
      </c>
      <c r="H2046" s="2">
        <v>6.4934552350987333</v>
      </c>
      <c r="I2046" s="35">
        <v>2.04</v>
      </c>
    </row>
    <row r="2047" spans="1:9" x14ac:dyDescent="0.25">
      <c r="A2047" s="2">
        <v>2046</v>
      </c>
      <c r="B2047" s="35">
        <v>1.7999999999999998</v>
      </c>
      <c r="C2047" s="35">
        <v>0.89999999999999991</v>
      </c>
      <c r="D2047" s="35">
        <v>0.84000000000000008</v>
      </c>
      <c r="E2047" s="35">
        <v>0.04</v>
      </c>
      <c r="F2047" s="35">
        <v>38</v>
      </c>
      <c r="G2047" s="2">
        <v>0.88650702960389061</v>
      </c>
      <c r="H2047" s="2">
        <v>0.74947917803151698</v>
      </c>
      <c r="I2047" s="35">
        <v>1.79</v>
      </c>
    </row>
    <row r="2048" spans="1:9" x14ac:dyDescent="0.25">
      <c r="A2048" s="2">
        <v>2047</v>
      </c>
      <c r="B2048" s="35">
        <v>2.4000000000000004</v>
      </c>
      <c r="C2048" s="35">
        <v>0.48000000000000009</v>
      </c>
      <c r="D2048" s="35">
        <v>0.42000000000000004</v>
      </c>
      <c r="E2048" s="35">
        <v>0.03</v>
      </c>
      <c r="F2048" s="35">
        <v>38</v>
      </c>
      <c r="G2048" s="2">
        <v>1.3762079850905129</v>
      </c>
      <c r="H2048" s="2">
        <v>1.7692398694288392</v>
      </c>
      <c r="I2048" s="35">
        <v>1.78</v>
      </c>
    </row>
    <row r="2049" spans="1:9" x14ac:dyDescent="0.25">
      <c r="A2049" s="2">
        <v>2048</v>
      </c>
      <c r="B2049" s="35">
        <v>5.6999999999999993</v>
      </c>
      <c r="C2049" s="35">
        <v>2.2799999999999998</v>
      </c>
      <c r="D2049" s="35">
        <v>0.60000000000000009</v>
      </c>
      <c r="E2049" s="35">
        <v>0</v>
      </c>
      <c r="F2049" s="35">
        <v>38</v>
      </c>
      <c r="G2049" s="2">
        <v>2.7662888319172376</v>
      </c>
      <c r="H2049" s="2">
        <v>8.4937508260660248</v>
      </c>
      <c r="I2049" s="35">
        <v>2.21</v>
      </c>
    </row>
    <row r="2050" spans="1:9" x14ac:dyDescent="0.25">
      <c r="A2050" s="2">
        <v>2049</v>
      </c>
      <c r="B2050" s="35">
        <v>2.0999999999999996</v>
      </c>
      <c r="C2050" s="35">
        <v>0.73499999999999988</v>
      </c>
      <c r="D2050" s="35">
        <v>0.42000000000000004</v>
      </c>
      <c r="E2050" s="35">
        <v>0.03</v>
      </c>
      <c r="F2050" s="35">
        <v>38</v>
      </c>
      <c r="G2050" s="2">
        <v>1.0100433352112932</v>
      </c>
      <c r="H2050" s="2">
        <v>1.2632233850481391</v>
      </c>
      <c r="I2050" s="35">
        <v>1.67</v>
      </c>
    </row>
    <row r="2051" spans="1:9" x14ac:dyDescent="0.25">
      <c r="A2051" s="2">
        <v>2050</v>
      </c>
      <c r="B2051" s="35">
        <v>2.0999999999999996</v>
      </c>
      <c r="C2051" s="35">
        <v>0.41999999999999993</v>
      </c>
      <c r="D2051" s="35">
        <v>0.60000000000000009</v>
      </c>
      <c r="E2051" s="35">
        <v>0.04</v>
      </c>
      <c r="F2051" s="35">
        <v>38</v>
      </c>
      <c r="G2051" s="2">
        <v>1.2811384069425888</v>
      </c>
      <c r="H2051" s="2">
        <v>1.2983058538194785</v>
      </c>
      <c r="I2051" s="35">
        <v>1.81</v>
      </c>
    </row>
    <row r="2052" spans="1:9" x14ac:dyDescent="0.25">
      <c r="A2052" s="2">
        <v>2051</v>
      </c>
      <c r="B2052" s="35">
        <v>4.1999999999999993</v>
      </c>
      <c r="C2052" s="35">
        <v>1.4699999999999998</v>
      </c>
      <c r="D2052" s="35">
        <v>0.78</v>
      </c>
      <c r="E2052" s="35">
        <v>0.04</v>
      </c>
      <c r="F2052" s="35">
        <v>38</v>
      </c>
      <c r="G2052" s="2">
        <v>2.381681489637145</v>
      </c>
      <c r="H2052" s="2">
        <v>4.5645894491770358</v>
      </c>
      <c r="I2052" s="35">
        <v>2.1</v>
      </c>
    </row>
    <row r="2053" spans="1:9" x14ac:dyDescent="0.25">
      <c r="A2053" s="2">
        <v>2052</v>
      </c>
      <c r="B2053" s="35">
        <v>3.5999999999999996</v>
      </c>
      <c r="C2053" s="35">
        <v>0.72</v>
      </c>
      <c r="D2053" s="35">
        <v>0.48</v>
      </c>
      <c r="E2053" s="35">
        <v>0</v>
      </c>
      <c r="F2053" s="35">
        <v>38</v>
      </c>
      <c r="G2053" s="2">
        <v>2.1269581762777925</v>
      </c>
      <c r="H2053" s="2">
        <v>3.9060129807087711</v>
      </c>
      <c r="I2053" s="35">
        <v>2</v>
      </c>
    </row>
    <row r="2054" spans="1:9" x14ac:dyDescent="0.25">
      <c r="A2054" s="2">
        <v>2053</v>
      </c>
      <c r="B2054" s="35">
        <v>3.5999999999999996</v>
      </c>
      <c r="C2054" s="35">
        <v>1.44</v>
      </c>
      <c r="D2054" s="35">
        <v>0.48</v>
      </c>
      <c r="E2054" s="35">
        <v>0.04</v>
      </c>
      <c r="F2054" s="35">
        <v>38</v>
      </c>
      <c r="G2054" s="2">
        <v>1.6273206905523954</v>
      </c>
      <c r="H2054" s="2">
        <v>3.4655198749441869</v>
      </c>
      <c r="I2054" s="35">
        <v>1.86</v>
      </c>
    </row>
    <row r="2055" spans="1:9" x14ac:dyDescent="0.25">
      <c r="A2055" s="2">
        <v>2054</v>
      </c>
      <c r="B2055" s="35">
        <v>2.7</v>
      </c>
      <c r="C2055" s="35">
        <v>0.94499999999999995</v>
      </c>
      <c r="D2055" s="35">
        <v>0.42000000000000004</v>
      </c>
      <c r="E2055" s="35">
        <v>0.03</v>
      </c>
      <c r="F2055" s="35">
        <v>38</v>
      </c>
      <c r="G2055" s="2">
        <v>1.2910655629360011</v>
      </c>
      <c r="H2055" s="2">
        <v>2.0710386859649592</v>
      </c>
      <c r="I2055" s="35">
        <v>1.75</v>
      </c>
    </row>
    <row r="2056" spans="1:9" x14ac:dyDescent="0.25">
      <c r="A2056" s="2">
        <v>2055</v>
      </c>
      <c r="B2056" s="35">
        <v>3.5999999999999996</v>
      </c>
      <c r="C2056" s="35">
        <v>1.7999999999999998</v>
      </c>
      <c r="D2056" s="35">
        <v>0.48</v>
      </c>
      <c r="E2056" s="35">
        <v>0.03</v>
      </c>
      <c r="F2056" s="35">
        <v>38</v>
      </c>
      <c r="G2056" s="2">
        <v>1.4121406809437689</v>
      </c>
      <c r="H2056" s="2">
        <v>3.1615685084033469</v>
      </c>
      <c r="I2056" s="35">
        <v>1.79</v>
      </c>
    </row>
    <row r="2057" spans="1:9" x14ac:dyDescent="0.25">
      <c r="A2057" s="2">
        <v>2056</v>
      </c>
      <c r="B2057" s="35">
        <v>2.0999999999999996</v>
      </c>
      <c r="C2057" s="35">
        <v>0.83999999999999986</v>
      </c>
      <c r="D2057" s="35">
        <v>0.84000000000000008</v>
      </c>
      <c r="E2057" s="35">
        <v>0.03</v>
      </c>
      <c r="F2057" s="35">
        <v>38</v>
      </c>
      <c r="G2057" s="2">
        <v>1.1903860201266372</v>
      </c>
      <c r="H2057" s="2">
        <v>1.1088921623859893</v>
      </c>
      <c r="I2057" s="35">
        <v>1.84</v>
      </c>
    </row>
    <row r="2058" spans="1:9" x14ac:dyDescent="0.25">
      <c r="A2058" s="2">
        <v>2057</v>
      </c>
      <c r="B2058" s="35">
        <v>3.9000000000000004</v>
      </c>
      <c r="C2058" s="35">
        <v>2.1450000000000005</v>
      </c>
      <c r="D2058" s="35">
        <v>0.60000000000000009</v>
      </c>
      <c r="E2058" s="35">
        <v>0.04</v>
      </c>
      <c r="F2058" s="35">
        <v>38</v>
      </c>
      <c r="G2058" s="2">
        <v>1.4897870617481055</v>
      </c>
      <c r="H2058" s="2">
        <v>3.392754491221011</v>
      </c>
      <c r="I2058" s="35">
        <v>1.84</v>
      </c>
    </row>
    <row r="2059" spans="1:9" x14ac:dyDescent="0.25">
      <c r="A2059" s="2">
        <v>2058</v>
      </c>
      <c r="B2059" s="35">
        <v>4.1999999999999993</v>
      </c>
      <c r="C2059" s="35">
        <v>2.3099999999999996</v>
      </c>
      <c r="D2059" s="35">
        <v>0.78</v>
      </c>
      <c r="E2059" s="35">
        <v>0</v>
      </c>
      <c r="F2059" s="35">
        <v>38</v>
      </c>
      <c r="G2059" s="2">
        <v>1.8617953055657657</v>
      </c>
      <c r="H2059" s="2">
        <v>3.8754068995863959</v>
      </c>
      <c r="I2059" s="35">
        <v>1.96</v>
      </c>
    </row>
    <row r="2060" spans="1:9" x14ac:dyDescent="0.25">
      <c r="A2060" s="2">
        <v>2059</v>
      </c>
      <c r="B2060" s="35">
        <v>5.6999999999999993</v>
      </c>
      <c r="C2060" s="35">
        <v>3.1349999999999998</v>
      </c>
      <c r="D2060" s="35">
        <v>0.48</v>
      </c>
      <c r="E2060" s="35">
        <v>0.04</v>
      </c>
      <c r="F2060" s="35">
        <v>38</v>
      </c>
      <c r="G2060" s="2">
        <v>2.0293399280163178</v>
      </c>
      <c r="H2060" s="2">
        <v>7.3660969865710531</v>
      </c>
      <c r="I2060" s="35">
        <v>1.99</v>
      </c>
    </row>
    <row r="2061" spans="1:9" x14ac:dyDescent="0.25">
      <c r="A2061" s="2">
        <v>2060</v>
      </c>
      <c r="B2061" s="35">
        <v>3.5999999999999996</v>
      </c>
      <c r="C2061" s="35">
        <v>1.44</v>
      </c>
      <c r="D2061" s="35">
        <v>0.78</v>
      </c>
      <c r="E2061" s="35">
        <v>0</v>
      </c>
      <c r="F2061" s="35">
        <v>38</v>
      </c>
      <c r="G2061" s="2">
        <v>1.9714234791634255</v>
      </c>
      <c r="H2061" s="2">
        <v>3.2850373952106655</v>
      </c>
      <c r="I2061" s="35">
        <v>2</v>
      </c>
    </row>
    <row r="2062" spans="1:9" x14ac:dyDescent="0.25">
      <c r="A2062" s="2">
        <v>2061</v>
      </c>
      <c r="B2062" s="35">
        <v>5.6999999999999993</v>
      </c>
      <c r="C2062" s="35">
        <v>2.8499999999999996</v>
      </c>
      <c r="D2062" s="35">
        <v>0.48</v>
      </c>
      <c r="E2062" s="35">
        <v>0.04</v>
      </c>
      <c r="F2062" s="35">
        <v>38</v>
      </c>
      <c r="G2062" s="2">
        <v>2.2088315457874161</v>
      </c>
      <c r="H2062" s="2">
        <v>7.8366538395004302</v>
      </c>
      <c r="I2062" s="35">
        <v>2.02</v>
      </c>
    </row>
    <row r="2063" spans="1:9" x14ac:dyDescent="0.25">
      <c r="A2063" s="2">
        <v>2062</v>
      </c>
      <c r="B2063" s="35">
        <v>5.6999999999999993</v>
      </c>
      <c r="C2063" s="35">
        <v>1.4249999999999998</v>
      </c>
      <c r="D2063" s="35">
        <v>0.78</v>
      </c>
      <c r="E2063" s="35">
        <v>0.04</v>
      </c>
      <c r="F2063" s="35">
        <v>38</v>
      </c>
      <c r="G2063" s="2">
        <v>3.6130206147366395</v>
      </c>
      <c r="H2063" s="2">
        <v>8.8520012927692857</v>
      </c>
      <c r="I2063" s="35">
        <v>2.41</v>
      </c>
    </row>
    <row r="2064" spans="1:9" x14ac:dyDescent="0.25">
      <c r="A2064" s="2">
        <v>2063</v>
      </c>
      <c r="B2064" s="35">
        <v>5.0999999999999996</v>
      </c>
      <c r="C2064" s="35">
        <v>2.8050000000000002</v>
      </c>
      <c r="D2064" s="35">
        <v>0.48</v>
      </c>
      <c r="E2064" s="35">
        <v>0.02</v>
      </c>
      <c r="F2064" s="35">
        <v>38</v>
      </c>
      <c r="G2064" s="2">
        <v>1.8404013829941086</v>
      </c>
      <c r="H2064" s="2">
        <v>5.9561853412260781</v>
      </c>
      <c r="I2064" s="35">
        <v>1.92</v>
      </c>
    </row>
    <row r="2065" spans="1:9" x14ac:dyDescent="0.25">
      <c r="A2065" s="2">
        <v>2064</v>
      </c>
      <c r="B2065" s="35">
        <v>3.9000000000000004</v>
      </c>
      <c r="C2065" s="35">
        <v>1.365</v>
      </c>
      <c r="D2065" s="35">
        <v>0.48</v>
      </c>
      <c r="E2065" s="35">
        <v>0.04</v>
      </c>
      <c r="F2065" s="35">
        <v>38</v>
      </c>
      <c r="G2065" s="2">
        <v>1.8844870434992913</v>
      </c>
      <c r="H2065" s="2">
        <v>4.218249084481875</v>
      </c>
      <c r="I2065" s="35">
        <v>1.94</v>
      </c>
    </row>
    <row r="2066" spans="1:9" x14ac:dyDescent="0.25">
      <c r="A2066" s="2">
        <v>2065</v>
      </c>
      <c r="B2066" s="35">
        <v>1.7999999999999998</v>
      </c>
      <c r="C2066" s="35">
        <v>0.62999999999999989</v>
      </c>
      <c r="D2066" s="35">
        <v>0.60000000000000009</v>
      </c>
      <c r="E2066" s="35">
        <v>0.04</v>
      </c>
      <c r="F2066" s="35">
        <v>38</v>
      </c>
      <c r="G2066" s="2">
        <v>0.92697069032399448</v>
      </c>
      <c r="H2066" s="2">
        <v>0.89220519575718316</v>
      </c>
      <c r="I2066" s="35">
        <v>1.71</v>
      </c>
    </row>
    <row r="2067" spans="1:9" x14ac:dyDescent="0.25">
      <c r="A2067" s="2">
        <v>2066</v>
      </c>
      <c r="B2067" s="35">
        <v>5.0999999999999996</v>
      </c>
      <c r="C2067" s="35">
        <v>1.2749999999999999</v>
      </c>
      <c r="D2067" s="35">
        <v>0.84000000000000008</v>
      </c>
      <c r="E2067" s="35">
        <v>0.02</v>
      </c>
      <c r="F2067" s="35">
        <v>39</v>
      </c>
      <c r="G2067" s="2">
        <v>3.7845885062521756</v>
      </c>
      <c r="H2067" s="2">
        <v>7.3287879555137359</v>
      </c>
      <c r="I2067" s="35">
        <v>2.4700000000000002</v>
      </c>
    </row>
    <row r="2068" spans="1:9" x14ac:dyDescent="0.25">
      <c r="A2068" s="2">
        <v>2067</v>
      </c>
      <c r="B2068" s="35">
        <v>5.6999999999999993</v>
      </c>
      <c r="C2068" s="35">
        <v>1.1399999999999999</v>
      </c>
      <c r="D2068" s="35">
        <v>0.42000000000000004</v>
      </c>
      <c r="E2068" s="35">
        <v>0.04</v>
      </c>
      <c r="F2068" s="35">
        <v>39</v>
      </c>
      <c r="G2068" s="2">
        <v>3.4960901995556473</v>
      </c>
      <c r="H2068" s="2">
        <v>10.306721964288714</v>
      </c>
      <c r="I2068" s="35">
        <v>2.41</v>
      </c>
    </row>
    <row r="2069" spans="1:9" x14ac:dyDescent="0.25">
      <c r="A2069" s="2">
        <v>2068</v>
      </c>
      <c r="B2069" s="35">
        <v>2.7</v>
      </c>
      <c r="C2069" s="35">
        <v>0.67500000000000004</v>
      </c>
      <c r="D2069" s="35">
        <v>0.42000000000000004</v>
      </c>
      <c r="E2069" s="35">
        <v>0.04</v>
      </c>
      <c r="F2069" s="35">
        <v>39</v>
      </c>
      <c r="G2069" s="2">
        <v>1.5727397172786159</v>
      </c>
      <c r="H2069" s="2">
        <v>2.2850032850586568</v>
      </c>
      <c r="I2069" s="35">
        <v>1.86</v>
      </c>
    </row>
    <row r="2070" spans="1:9" x14ac:dyDescent="0.25">
      <c r="A2070" s="2">
        <v>2069</v>
      </c>
      <c r="B2070" s="35">
        <v>2.4000000000000004</v>
      </c>
      <c r="C2070" s="35">
        <v>1.3200000000000003</v>
      </c>
      <c r="D2070" s="35">
        <v>0.66</v>
      </c>
      <c r="E2070" s="35">
        <v>0.03</v>
      </c>
      <c r="F2070" s="35">
        <v>39</v>
      </c>
      <c r="G2070" s="2">
        <v>1.0657598056498128</v>
      </c>
      <c r="H2070" s="2">
        <v>1.3568143192774487</v>
      </c>
      <c r="I2070" s="35">
        <v>1.79</v>
      </c>
    </row>
    <row r="2071" spans="1:9" x14ac:dyDescent="0.25">
      <c r="A2071" s="2">
        <v>2070</v>
      </c>
      <c r="B2071" s="35">
        <v>2.7</v>
      </c>
      <c r="C2071" s="35">
        <v>0.67500000000000004</v>
      </c>
      <c r="D2071" s="35">
        <v>0.66</v>
      </c>
      <c r="E2071" s="35">
        <v>0.03</v>
      </c>
      <c r="F2071" s="35">
        <v>39</v>
      </c>
      <c r="G2071" s="2">
        <v>1.7750070494469925</v>
      </c>
      <c r="H2071" s="2">
        <v>2.159245653232535</v>
      </c>
      <c r="I2071" s="35">
        <v>1.97</v>
      </c>
    </row>
    <row r="2072" spans="1:9" x14ac:dyDescent="0.25">
      <c r="A2072" s="2">
        <v>2071</v>
      </c>
      <c r="B2072" s="35">
        <v>4.8000000000000007</v>
      </c>
      <c r="C2072" s="35">
        <v>1.2000000000000002</v>
      </c>
      <c r="D2072" s="35">
        <v>0.84000000000000008</v>
      </c>
      <c r="E2072" s="35">
        <v>0.02</v>
      </c>
      <c r="F2072" s="35">
        <v>39</v>
      </c>
      <c r="G2072" s="2">
        <v>3.5647297366669606</v>
      </c>
      <c r="H2072" s="2">
        <v>6.4953651484437289</v>
      </c>
      <c r="I2072" s="35">
        <v>2.42</v>
      </c>
    </row>
    <row r="2073" spans="1:9" x14ac:dyDescent="0.25">
      <c r="A2073" s="2">
        <v>2072</v>
      </c>
      <c r="B2073" s="35">
        <v>2.0999999999999996</v>
      </c>
      <c r="C2073" s="35">
        <v>1.1549999999999998</v>
      </c>
      <c r="D2073" s="35">
        <v>0.42000000000000004</v>
      </c>
      <c r="E2073" s="35">
        <v>0.04</v>
      </c>
      <c r="F2073" s="35">
        <v>39</v>
      </c>
      <c r="G2073" s="2">
        <v>0.7981828898050225</v>
      </c>
      <c r="H2073" s="2">
        <v>1.0843676129174262</v>
      </c>
      <c r="I2073" s="35">
        <v>1.65</v>
      </c>
    </row>
    <row r="2074" spans="1:9" x14ac:dyDescent="0.25">
      <c r="A2074" s="2">
        <v>2073</v>
      </c>
      <c r="B2074" s="35">
        <v>5.0999999999999996</v>
      </c>
      <c r="C2074" s="35">
        <v>1.7849999999999997</v>
      </c>
      <c r="D2074" s="35">
        <v>0.48</v>
      </c>
      <c r="E2074" s="35">
        <v>0.02</v>
      </c>
      <c r="F2074" s="35">
        <v>39</v>
      </c>
      <c r="G2074" s="2">
        <v>2.7016519028527552</v>
      </c>
      <c r="H2074" s="2">
        <v>7.5532947086075648</v>
      </c>
      <c r="I2074" s="35">
        <v>2.1800000000000002</v>
      </c>
    </row>
    <row r="2075" spans="1:9" x14ac:dyDescent="0.25">
      <c r="A2075" s="2">
        <v>2074</v>
      </c>
      <c r="B2075" s="35">
        <v>3.3000000000000003</v>
      </c>
      <c r="C2075" s="35">
        <v>1.155</v>
      </c>
      <c r="D2075" s="35">
        <v>0.66</v>
      </c>
      <c r="E2075" s="35">
        <v>0.03</v>
      </c>
      <c r="F2075" s="35">
        <v>39</v>
      </c>
      <c r="G2075" s="2">
        <v>1.9265199173397458</v>
      </c>
      <c r="H2075" s="2">
        <v>3.0463310411684983</v>
      </c>
      <c r="I2075" s="35">
        <v>2.0099999999999998</v>
      </c>
    </row>
    <row r="2076" spans="1:9" x14ac:dyDescent="0.25">
      <c r="A2076" s="2">
        <v>2075</v>
      </c>
      <c r="B2076" s="35">
        <v>3.3000000000000003</v>
      </c>
      <c r="C2076" s="35">
        <v>0.66000000000000014</v>
      </c>
      <c r="D2076" s="35">
        <v>0.84000000000000008</v>
      </c>
      <c r="E2076" s="35">
        <v>0.04</v>
      </c>
      <c r="F2076" s="35">
        <v>39</v>
      </c>
      <c r="G2076" s="2">
        <v>2.5650189784941855</v>
      </c>
      <c r="H2076" s="2">
        <v>3.1325165352319706</v>
      </c>
      <c r="I2076" s="35">
        <v>2.17</v>
      </c>
    </row>
    <row r="2077" spans="1:9" x14ac:dyDescent="0.25">
      <c r="A2077" s="2">
        <v>2076</v>
      </c>
      <c r="B2077" s="35">
        <v>1.7999999999999998</v>
      </c>
      <c r="C2077" s="35">
        <v>0.44999999999999996</v>
      </c>
      <c r="D2077" s="35">
        <v>0.78</v>
      </c>
      <c r="E2077" s="35">
        <v>0</v>
      </c>
      <c r="F2077" s="35">
        <v>39</v>
      </c>
      <c r="G2077" s="2">
        <v>1.3325595704531528</v>
      </c>
      <c r="H2077" s="2">
        <v>0.94798413843358331</v>
      </c>
      <c r="I2077" s="35">
        <v>1.88</v>
      </c>
    </row>
    <row r="2078" spans="1:9" x14ac:dyDescent="0.25">
      <c r="A2078" s="2">
        <v>2077</v>
      </c>
      <c r="B2078" s="35">
        <v>4.1999999999999993</v>
      </c>
      <c r="C2078" s="35">
        <v>1.4699999999999998</v>
      </c>
      <c r="D2078" s="35">
        <v>0.60000000000000009</v>
      </c>
      <c r="E2078" s="35">
        <v>0.03</v>
      </c>
      <c r="F2078" s="35">
        <v>39</v>
      </c>
      <c r="G2078" s="2">
        <v>2.3582987565451665</v>
      </c>
      <c r="H2078" s="2">
        <v>4.983910973837884</v>
      </c>
      <c r="I2078" s="35">
        <v>2.1</v>
      </c>
    </row>
    <row r="2079" spans="1:9" x14ac:dyDescent="0.25">
      <c r="A2079" s="2">
        <v>2078</v>
      </c>
      <c r="B2079" s="35">
        <v>2.7</v>
      </c>
      <c r="C2079" s="35">
        <v>0.94499999999999995</v>
      </c>
      <c r="D2079" s="35">
        <v>0.84000000000000008</v>
      </c>
      <c r="E2079" s="35">
        <v>0.02</v>
      </c>
      <c r="F2079" s="35">
        <v>39</v>
      </c>
      <c r="G2079" s="2">
        <v>1.8162058750245382</v>
      </c>
      <c r="H2079" s="2">
        <v>1.9718313385827999</v>
      </c>
      <c r="I2079" s="35">
        <v>2.0099999999999998</v>
      </c>
    </row>
    <row r="2080" spans="1:9" x14ac:dyDescent="0.25">
      <c r="A2080" s="2">
        <v>2079</v>
      </c>
      <c r="B2080" s="35">
        <v>1.7999999999999998</v>
      </c>
      <c r="C2080" s="35">
        <v>0.62999999999999989</v>
      </c>
      <c r="D2080" s="35">
        <v>0.78</v>
      </c>
      <c r="E2080" s="35">
        <v>0.03</v>
      </c>
      <c r="F2080" s="35">
        <v>39</v>
      </c>
      <c r="G2080" s="2">
        <v>1.1558596650294277</v>
      </c>
      <c r="H2080" s="2">
        <v>0.89820254269076538</v>
      </c>
      <c r="I2080" s="35">
        <v>1.86</v>
      </c>
    </row>
    <row r="2081" spans="1:9" x14ac:dyDescent="0.25">
      <c r="A2081" s="2">
        <v>2080</v>
      </c>
      <c r="B2081" s="35">
        <v>4.8000000000000007</v>
      </c>
      <c r="C2081" s="35">
        <v>2.4000000000000004</v>
      </c>
      <c r="D2081" s="35">
        <v>0.48</v>
      </c>
      <c r="E2081" s="35">
        <v>0.04</v>
      </c>
      <c r="F2081" s="35">
        <v>39</v>
      </c>
      <c r="G2081" s="2">
        <v>2.0266196559872069</v>
      </c>
      <c r="H2081" s="2">
        <v>5.8216906427032828</v>
      </c>
      <c r="I2081" s="35">
        <v>1.99</v>
      </c>
    </row>
    <row r="2082" spans="1:9" x14ac:dyDescent="0.25">
      <c r="A2082" s="2">
        <v>2081</v>
      </c>
      <c r="B2082" s="35">
        <v>5.6999999999999993</v>
      </c>
      <c r="C2082" s="35">
        <v>1.4249999999999998</v>
      </c>
      <c r="D2082" s="35">
        <v>0.48</v>
      </c>
      <c r="E2082" s="35">
        <v>0.03</v>
      </c>
      <c r="F2082" s="35">
        <v>39</v>
      </c>
      <c r="G2082" s="2">
        <v>3.3926747613191806</v>
      </c>
      <c r="H2082" s="2">
        <v>9.9580183320265778</v>
      </c>
      <c r="I2082" s="35">
        <v>2.37</v>
      </c>
    </row>
    <row r="2083" spans="1:9" x14ac:dyDescent="0.25">
      <c r="A2083" s="2">
        <v>2082</v>
      </c>
      <c r="B2083" s="35">
        <v>3.5999999999999996</v>
      </c>
      <c r="C2083" s="35">
        <v>1.2599999999999998</v>
      </c>
      <c r="D2083" s="35">
        <v>0.60000000000000009</v>
      </c>
      <c r="E2083" s="35">
        <v>0.03</v>
      </c>
      <c r="F2083" s="35">
        <v>39</v>
      </c>
      <c r="G2083" s="2">
        <v>2.0256380710192592</v>
      </c>
      <c r="H2083" s="2">
        <v>3.6699867223537308</v>
      </c>
      <c r="I2083" s="35">
        <v>2.0499999999999998</v>
      </c>
    </row>
    <row r="2084" spans="1:9" x14ac:dyDescent="0.25">
      <c r="A2084" s="2">
        <v>2083</v>
      </c>
      <c r="B2084" s="35">
        <v>2.0999999999999996</v>
      </c>
      <c r="C2084" s="35">
        <v>0.52499999999999991</v>
      </c>
      <c r="D2084" s="35">
        <v>0.60000000000000009</v>
      </c>
      <c r="E2084" s="35">
        <v>0</v>
      </c>
      <c r="F2084" s="35">
        <v>39</v>
      </c>
      <c r="G2084" s="2">
        <v>1.3802294874813186</v>
      </c>
      <c r="H2084" s="2">
        <v>1.3411224244747548</v>
      </c>
      <c r="I2084" s="35">
        <v>1.86</v>
      </c>
    </row>
    <row r="2085" spans="1:9" x14ac:dyDescent="0.25">
      <c r="A2085" s="2">
        <v>2084</v>
      </c>
      <c r="B2085" s="35">
        <v>4.1999999999999993</v>
      </c>
      <c r="C2085" s="35">
        <v>0.83999999999999986</v>
      </c>
      <c r="D2085" s="35">
        <v>0.78</v>
      </c>
      <c r="E2085" s="35">
        <v>0.03</v>
      </c>
      <c r="F2085" s="35">
        <v>39</v>
      </c>
      <c r="G2085" s="2">
        <v>3.1283820135183888</v>
      </c>
      <c r="H2085" s="2">
        <v>5.1399279004330847</v>
      </c>
      <c r="I2085" s="35">
        <v>2.2999999999999998</v>
      </c>
    </row>
    <row r="2086" spans="1:9" x14ac:dyDescent="0.25">
      <c r="A2086" s="2">
        <v>2085</v>
      </c>
      <c r="B2086" s="35">
        <v>2.0999999999999996</v>
      </c>
      <c r="C2086" s="35">
        <v>0.41999999999999993</v>
      </c>
      <c r="D2086" s="35">
        <v>0.66</v>
      </c>
      <c r="E2086" s="35">
        <v>0</v>
      </c>
      <c r="F2086" s="35">
        <v>39</v>
      </c>
      <c r="G2086" s="2">
        <v>1.5018066813569093</v>
      </c>
      <c r="H2086" s="2">
        <v>1.3427131219600608</v>
      </c>
      <c r="I2086" s="35">
        <v>1.9</v>
      </c>
    </row>
    <row r="2087" spans="1:9" x14ac:dyDescent="0.25">
      <c r="A2087" s="2">
        <v>2086</v>
      </c>
      <c r="B2087" s="35">
        <v>2.4000000000000004</v>
      </c>
      <c r="C2087" s="35">
        <v>1.3200000000000003</v>
      </c>
      <c r="D2087" s="35">
        <v>0.42000000000000004</v>
      </c>
      <c r="E2087" s="35">
        <v>0.03</v>
      </c>
      <c r="F2087" s="35">
        <v>39</v>
      </c>
      <c r="G2087" s="2">
        <v>0.92236147341901764</v>
      </c>
      <c r="H2087" s="2">
        <v>1.4190588596571714</v>
      </c>
      <c r="I2087" s="35">
        <v>1.67</v>
      </c>
    </row>
    <row r="2088" spans="1:9" x14ac:dyDescent="0.25">
      <c r="A2088" s="2">
        <v>2087</v>
      </c>
      <c r="B2088" s="35">
        <v>3.3000000000000003</v>
      </c>
      <c r="C2088" s="35">
        <v>1.6500000000000001</v>
      </c>
      <c r="D2088" s="35">
        <v>0.78</v>
      </c>
      <c r="E2088" s="35">
        <v>0.04</v>
      </c>
      <c r="F2088" s="35">
        <v>39</v>
      </c>
      <c r="G2088" s="2">
        <v>1.7066370298076352</v>
      </c>
      <c r="H2088" s="2">
        <v>2.609481917339656</v>
      </c>
      <c r="I2088" s="35">
        <v>1.98</v>
      </c>
    </row>
    <row r="2089" spans="1:9" x14ac:dyDescent="0.25">
      <c r="A2089" s="2">
        <v>2088</v>
      </c>
      <c r="B2089" s="35">
        <v>1.7999999999999998</v>
      </c>
      <c r="C2089" s="35">
        <v>0.89999999999999991</v>
      </c>
      <c r="D2089" s="35">
        <v>0.66</v>
      </c>
      <c r="E2089" s="35">
        <v>0</v>
      </c>
      <c r="F2089" s="35">
        <v>39</v>
      </c>
      <c r="G2089" s="2">
        <v>0.91066789363360845</v>
      </c>
      <c r="H2089" s="2">
        <v>0.83677966037412443</v>
      </c>
      <c r="I2089" s="35">
        <v>1.75</v>
      </c>
    </row>
    <row r="2090" spans="1:9" x14ac:dyDescent="0.25">
      <c r="A2090" s="2">
        <v>2089</v>
      </c>
      <c r="B2090" s="35">
        <v>1.7999999999999998</v>
      </c>
      <c r="C2090" s="35">
        <v>0.72</v>
      </c>
      <c r="D2090" s="35">
        <v>0.42000000000000004</v>
      </c>
      <c r="E2090" s="35">
        <v>0.04</v>
      </c>
      <c r="F2090" s="35">
        <v>39</v>
      </c>
      <c r="G2090" s="2">
        <v>0.87019512779122055</v>
      </c>
      <c r="H2090" s="2">
        <v>0.93818266503080905</v>
      </c>
      <c r="I2090" s="35">
        <v>1.67</v>
      </c>
    </row>
    <row r="2091" spans="1:9" x14ac:dyDescent="0.25">
      <c r="A2091" s="2">
        <v>2090</v>
      </c>
      <c r="B2091" s="35">
        <v>5.6999999999999993</v>
      </c>
      <c r="C2091" s="35">
        <v>3.1349999999999998</v>
      </c>
      <c r="D2091" s="35">
        <v>0.42000000000000004</v>
      </c>
      <c r="E2091" s="35">
        <v>0</v>
      </c>
      <c r="F2091" s="35">
        <v>39</v>
      </c>
      <c r="G2091" s="2">
        <v>2.1885294058850002</v>
      </c>
      <c r="H2091" s="2">
        <v>7.9099431366852437</v>
      </c>
      <c r="I2091" s="35">
        <v>2.0499999999999998</v>
      </c>
    </row>
    <row r="2092" spans="1:9" x14ac:dyDescent="0.25">
      <c r="A2092" s="2">
        <v>2091</v>
      </c>
      <c r="B2092" s="35">
        <v>4.8000000000000007</v>
      </c>
      <c r="C2092" s="35">
        <v>1.2000000000000002</v>
      </c>
      <c r="D2092" s="35">
        <v>0.66</v>
      </c>
      <c r="E2092" s="35">
        <v>0.04</v>
      </c>
      <c r="F2092" s="35">
        <v>39</v>
      </c>
      <c r="G2092" s="2">
        <v>3.1189381178027915</v>
      </c>
      <c r="H2092" s="2">
        <v>6.7610859156698222</v>
      </c>
      <c r="I2092" s="35">
        <v>2.3199999999999998</v>
      </c>
    </row>
    <row r="2093" spans="1:9" x14ac:dyDescent="0.25">
      <c r="A2093" s="2">
        <v>2092</v>
      </c>
      <c r="B2093" s="35">
        <v>2.4000000000000004</v>
      </c>
      <c r="C2093" s="35">
        <v>0.60000000000000009</v>
      </c>
      <c r="D2093" s="35">
        <v>0.66</v>
      </c>
      <c r="E2093" s="35">
        <v>0.04</v>
      </c>
      <c r="F2093" s="35">
        <v>39</v>
      </c>
      <c r="G2093" s="2">
        <v>1.5680189976407508</v>
      </c>
      <c r="H2093" s="2">
        <v>1.707509623501317</v>
      </c>
      <c r="I2093" s="35">
        <v>1.92</v>
      </c>
    </row>
    <row r="2094" spans="1:9" x14ac:dyDescent="0.25">
      <c r="A2094" s="2">
        <v>2093</v>
      </c>
      <c r="B2094" s="35">
        <v>5.6999999999999993</v>
      </c>
      <c r="C2094" s="35">
        <v>1.1399999999999999</v>
      </c>
      <c r="D2094" s="35">
        <v>0.66</v>
      </c>
      <c r="E2094" s="35">
        <v>0.04</v>
      </c>
      <c r="F2094" s="35">
        <v>39</v>
      </c>
      <c r="G2094" s="2">
        <v>3.9045383029002556</v>
      </c>
      <c r="H2094" s="2">
        <v>9.71558359748059</v>
      </c>
      <c r="I2094" s="35">
        <v>2.5</v>
      </c>
    </row>
    <row r="2095" spans="1:9" x14ac:dyDescent="0.25">
      <c r="A2095" s="2">
        <v>2094</v>
      </c>
      <c r="B2095" s="35">
        <v>2.0999999999999996</v>
      </c>
      <c r="C2095" s="35">
        <v>0.52499999999999991</v>
      </c>
      <c r="D2095" s="35">
        <v>0.78</v>
      </c>
      <c r="E2095" s="35">
        <v>0.03</v>
      </c>
      <c r="F2095" s="35">
        <v>39</v>
      </c>
      <c r="G2095" s="2">
        <v>1.5011137355559261</v>
      </c>
      <c r="H2095" s="2">
        <v>1.2773799793449783</v>
      </c>
      <c r="I2095" s="35">
        <v>1.95</v>
      </c>
    </row>
    <row r="2096" spans="1:9" x14ac:dyDescent="0.25">
      <c r="A2096" s="2">
        <v>2095</v>
      </c>
      <c r="B2096" s="35">
        <v>3.9000000000000004</v>
      </c>
      <c r="C2096" s="35">
        <v>0.97500000000000009</v>
      </c>
      <c r="D2096" s="35">
        <v>0.60000000000000009</v>
      </c>
      <c r="E2096" s="35">
        <v>0.04</v>
      </c>
      <c r="F2096" s="35">
        <v>39</v>
      </c>
      <c r="G2096" s="2">
        <v>2.4531773323465713</v>
      </c>
      <c r="H2096" s="2">
        <v>4.5367177863973946</v>
      </c>
      <c r="I2096" s="35">
        <v>2.13</v>
      </c>
    </row>
    <row r="2097" spans="1:9" x14ac:dyDescent="0.25">
      <c r="A2097" s="2">
        <v>2096</v>
      </c>
      <c r="B2097" s="35">
        <v>2.4000000000000004</v>
      </c>
      <c r="C2097" s="35">
        <v>0.48000000000000009</v>
      </c>
      <c r="D2097" s="35">
        <v>0.42000000000000004</v>
      </c>
      <c r="E2097" s="35">
        <v>0</v>
      </c>
      <c r="F2097" s="35">
        <v>39</v>
      </c>
      <c r="G2097" s="2">
        <v>1.5313468560739509</v>
      </c>
      <c r="H2097" s="2">
        <v>1.8559816465090713</v>
      </c>
      <c r="I2097" s="35">
        <v>1.85</v>
      </c>
    </row>
    <row r="2098" spans="1:9" x14ac:dyDescent="0.25">
      <c r="A2098" s="2">
        <v>2097</v>
      </c>
      <c r="B2098" s="35">
        <v>1.7999999999999998</v>
      </c>
      <c r="C2098" s="35">
        <v>0.89999999999999991</v>
      </c>
      <c r="D2098" s="35">
        <v>0.42000000000000004</v>
      </c>
      <c r="E2098" s="35">
        <v>0.02</v>
      </c>
      <c r="F2098" s="35">
        <v>39</v>
      </c>
      <c r="G2098" s="2">
        <v>0.77266674248707856</v>
      </c>
      <c r="H2098" s="2">
        <v>0.86727914056198285</v>
      </c>
      <c r="I2098" s="35">
        <v>1.64</v>
      </c>
    </row>
    <row r="2099" spans="1:9" x14ac:dyDescent="0.25">
      <c r="A2099" s="2">
        <v>2098</v>
      </c>
      <c r="B2099" s="35">
        <v>3.5999999999999996</v>
      </c>
      <c r="C2099" s="35">
        <v>0.89999999999999991</v>
      </c>
      <c r="D2099" s="35">
        <v>0.66</v>
      </c>
      <c r="E2099" s="35">
        <v>0.04</v>
      </c>
      <c r="F2099" s="35">
        <v>39</v>
      </c>
      <c r="G2099" s="2">
        <v>2.3434785577217712</v>
      </c>
      <c r="H2099" s="2">
        <v>3.8138062256482881</v>
      </c>
      <c r="I2099" s="35">
        <v>2.12</v>
      </c>
    </row>
    <row r="2100" spans="1:9" x14ac:dyDescent="0.25">
      <c r="A2100" s="2">
        <v>2099</v>
      </c>
      <c r="B2100" s="35">
        <v>4.1999999999999993</v>
      </c>
      <c r="C2100" s="35">
        <v>2.0999999999999996</v>
      </c>
      <c r="D2100" s="35">
        <v>0.48</v>
      </c>
      <c r="E2100" s="35">
        <v>0.02</v>
      </c>
      <c r="F2100" s="35">
        <v>39</v>
      </c>
      <c r="G2100" s="2">
        <v>1.8004667204891034</v>
      </c>
      <c r="H2100" s="2">
        <v>4.5043495979601911</v>
      </c>
      <c r="I2100" s="35">
        <v>1.93</v>
      </c>
    </row>
    <row r="2101" spans="1:9" x14ac:dyDescent="0.25">
      <c r="A2101" s="2">
        <v>2100</v>
      </c>
      <c r="B2101" s="35">
        <v>5.0999999999999996</v>
      </c>
      <c r="C2101" s="35">
        <v>2.5499999999999998</v>
      </c>
      <c r="D2101" s="35">
        <v>0.42000000000000004</v>
      </c>
      <c r="E2101" s="35">
        <v>0.02</v>
      </c>
      <c r="F2101" s="35">
        <v>39</v>
      </c>
      <c r="G2101" s="2">
        <v>2.1136820404190311</v>
      </c>
      <c r="H2101" s="2">
        <v>6.6951671250247369</v>
      </c>
      <c r="I2101" s="35">
        <v>2.0099999999999998</v>
      </c>
    </row>
    <row r="2102" spans="1:9" x14ac:dyDescent="0.25">
      <c r="A2102" s="2">
        <v>2101</v>
      </c>
      <c r="B2102" s="35">
        <v>2.0999999999999996</v>
      </c>
      <c r="C2102" s="35">
        <v>0.41999999999999993</v>
      </c>
      <c r="D2102" s="35">
        <v>0.60000000000000009</v>
      </c>
      <c r="E2102" s="35">
        <v>0</v>
      </c>
      <c r="F2102" s="35">
        <v>39</v>
      </c>
      <c r="G2102" s="2">
        <v>1.4540239353268545</v>
      </c>
      <c r="H2102" s="2">
        <v>1.3628104810788297</v>
      </c>
      <c r="I2102" s="35">
        <v>1.87</v>
      </c>
    </row>
    <row r="2103" spans="1:9" x14ac:dyDescent="0.25">
      <c r="A2103" s="2">
        <v>2102</v>
      </c>
      <c r="B2103" s="35">
        <v>3.9000000000000004</v>
      </c>
      <c r="C2103" s="35">
        <v>1.9500000000000002</v>
      </c>
      <c r="D2103" s="35">
        <v>0.48</v>
      </c>
      <c r="E2103" s="35">
        <v>0.04</v>
      </c>
      <c r="F2103" s="35">
        <v>39</v>
      </c>
      <c r="G2103" s="2">
        <v>1.6496980968237021</v>
      </c>
      <c r="H2103" s="2">
        <v>3.8548966053026654</v>
      </c>
      <c r="I2103" s="35">
        <v>1.89</v>
      </c>
    </row>
    <row r="2104" spans="1:9" x14ac:dyDescent="0.25">
      <c r="A2104" s="2">
        <v>2103</v>
      </c>
      <c r="B2104" s="35">
        <v>5.4</v>
      </c>
      <c r="C2104" s="35">
        <v>2.9700000000000006</v>
      </c>
      <c r="D2104" s="35">
        <v>0.66</v>
      </c>
      <c r="E2104" s="35">
        <v>0.02</v>
      </c>
      <c r="F2104" s="35">
        <v>39</v>
      </c>
      <c r="G2104" s="2">
        <v>2.3733039254171948</v>
      </c>
      <c r="H2104" s="2">
        <v>6.7493907156155135</v>
      </c>
      <c r="I2104" s="35">
        <v>2.1</v>
      </c>
    </row>
    <row r="2105" spans="1:9" x14ac:dyDescent="0.25">
      <c r="A2105" s="2">
        <v>2104</v>
      </c>
      <c r="B2105" s="35">
        <v>1.7999999999999998</v>
      </c>
      <c r="C2105" s="35">
        <v>0.72</v>
      </c>
      <c r="D2105" s="35">
        <v>0.42000000000000004</v>
      </c>
      <c r="E2105" s="35">
        <v>0.04</v>
      </c>
      <c r="F2105" s="35">
        <v>39</v>
      </c>
      <c r="G2105" s="2">
        <v>0.87019512779122055</v>
      </c>
      <c r="H2105" s="2">
        <v>0.93818266503080905</v>
      </c>
      <c r="I2105" s="35">
        <v>1.67</v>
      </c>
    </row>
    <row r="2106" spans="1:9" x14ac:dyDescent="0.25">
      <c r="A2106" s="2">
        <v>2105</v>
      </c>
      <c r="B2106" s="35">
        <v>4.8000000000000007</v>
      </c>
      <c r="C2106" s="35">
        <v>0.96000000000000019</v>
      </c>
      <c r="D2106" s="35">
        <v>0.42000000000000004</v>
      </c>
      <c r="E2106" s="35">
        <v>0.03</v>
      </c>
      <c r="F2106" s="35">
        <v>39</v>
      </c>
      <c r="G2106" s="2">
        <v>2.9591170548869137</v>
      </c>
      <c r="H2106" s="2">
        <v>7.3244832467914565</v>
      </c>
      <c r="I2106" s="35">
        <v>2.25</v>
      </c>
    </row>
    <row r="2107" spans="1:9" x14ac:dyDescent="0.25">
      <c r="A2107" s="2">
        <v>2106</v>
      </c>
      <c r="B2107" s="35">
        <v>2.4000000000000004</v>
      </c>
      <c r="C2107" s="35">
        <v>0.84000000000000008</v>
      </c>
      <c r="D2107" s="35">
        <v>0.60000000000000009</v>
      </c>
      <c r="E2107" s="35">
        <v>0.04</v>
      </c>
      <c r="F2107" s="35">
        <v>39</v>
      </c>
      <c r="G2107" s="2">
        <v>1.3474319551055252</v>
      </c>
      <c r="H2107" s="2">
        <v>1.6405331896284154</v>
      </c>
      <c r="I2107" s="35">
        <v>1.85</v>
      </c>
    </row>
    <row r="2108" spans="1:9" x14ac:dyDescent="0.25">
      <c r="A2108" s="2">
        <v>2107</v>
      </c>
      <c r="B2108" s="35">
        <v>3.5999999999999996</v>
      </c>
      <c r="C2108" s="35">
        <v>1.2599999999999998</v>
      </c>
      <c r="D2108" s="35">
        <v>0.48</v>
      </c>
      <c r="E2108" s="35">
        <v>0.04</v>
      </c>
      <c r="F2108" s="35">
        <v>39</v>
      </c>
      <c r="G2108" s="2">
        <v>1.8941260170085199</v>
      </c>
      <c r="H2108" s="2">
        <v>3.7624111494339632</v>
      </c>
      <c r="I2108" s="35">
        <v>1.96</v>
      </c>
    </row>
    <row r="2109" spans="1:9" x14ac:dyDescent="0.25">
      <c r="A2109" s="2">
        <v>2108</v>
      </c>
      <c r="B2109" s="35">
        <v>3.5999999999999996</v>
      </c>
      <c r="C2109" s="35">
        <v>0.72</v>
      </c>
      <c r="D2109" s="35">
        <v>0.42000000000000004</v>
      </c>
      <c r="E2109" s="35">
        <v>0.04</v>
      </c>
      <c r="F2109" s="35">
        <v>39</v>
      </c>
      <c r="G2109" s="2">
        <v>2.2140455532029444</v>
      </c>
      <c r="H2109" s="2">
        <v>4.1270472494841419</v>
      </c>
      <c r="I2109" s="35">
        <v>2.04</v>
      </c>
    </row>
    <row r="2110" spans="1:9" x14ac:dyDescent="0.25">
      <c r="A2110" s="2">
        <v>2109</v>
      </c>
      <c r="B2110" s="35">
        <v>4.1999999999999993</v>
      </c>
      <c r="C2110" s="35">
        <v>2.3099999999999996</v>
      </c>
      <c r="D2110" s="35">
        <v>0.78</v>
      </c>
      <c r="E2110" s="35">
        <v>0.04</v>
      </c>
      <c r="F2110" s="35">
        <v>39</v>
      </c>
      <c r="G2110" s="2">
        <v>2.0092826125014622</v>
      </c>
      <c r="H2110" s="2">
        <v>3.9769357271029135</v>
      </c>
      <c r="I2110" s="35">
        <v>2.0299999999999998</v>
      </c>
    </row>
    <row r="2111" spans="1:9" x14ac:dyDescent="0.25">
      <c r="A2111" s="2">
        <v>2110</v>
      </c>
      <c r="B2111" s="35">
        <v>3.5999999999999996</v>
      </c>
      <c r="C2111" s="35">
        <v>0.72</v>
      </c>
      <c r="D2111" s="35">
        <v>0.60000000000000009</v>
      </c>
      <c r="E2111" s="35">
        <v>0.04</v>
      </c>
      <c r="F2111" s="35">
        <v>39</v>
      </c>
      <c r="G2111" s="2">
        <v>2.3922676293629528</v>
      </c>
      <c r="H2111" s="2">
        <v>3.9471131641467272</v>
      </c>
      <c r="I2111" s="35">
        <v>2.11</v>
      </c>
    </row>
    <row r="2112" spans="1:9" x14ac:dyDescent="0.25">
      <c r="A2112" s="2">
        <v>2111</v>
      </c>
      <c r="B2112" s="35">
        <v>2.4000000000000004</v>
      </c>
      <c r="C2112" s="35">
        <v>0.48000000000000009</v>
      </c>
      <c r="D2112" s="35">
        <v>0.84000000000000008</v>
      </c>
      <c r="E2112" s="35">
        <v>0.04</v>
      </c>
      <c r="F2112" s="35">
        <v>39</v>
      </c>
      <c r="G2112" s="2">
        <v>1.8705239239808857</v>
      </c>
      <c r="H2112" s="2">
        <v>1.6661835706344097</v>
      </c>
      <c r="I2112" s="35">
        <v>2.0299999999999998</v>
      </c>
    </row>
    <row r="2113" spans="1:9" x14ac:dyDescent="0.25">
      <c r="A2113" s="2">
        <v>2112</v>
      </c>
      <c r="B2113" s="35">
        <v>5.4</v>
      </c>
      <c r="C2113" s="35">
        <v>2.9700000000000006</v>
      </c>
      <c r="D2113" s="35">
        <v>0.78</v>
      </c>
      <c r="E2113" s="35">
        <v>0.03</v>
      </c>
      <c r="F2113" s="35">
        <v>39</v>
      </c>
      <c r="G2113" s="2">
        <v>2.5920163431541736</v>
      </c>
      <c r="H2113" s="2">
        <v>6.5779246768647122</v>
      </c>
      <c r="I2113" s="35">
        <v>2.16</v>
      </c>
    </row>
    <row r="2114" spans="1:9" x14ac:dyDescent="0.25">
      <c r="A2114" s="2">
        <v>2113</v>
      </c>
      <c r="B2114" s="35">
        <v>3.3000000000000003</v>
      </c>
      <c r="C2114" s="35">
        <v>0.66000000000000014</v>
      </c>
      <c r="D2114" s="35">
        <v>0.60000000000000009</v>
      </c>
      <c r="E2114" s="35">
        <v>0.04</v>
      </c>
      <c r="F2114" s="35">
        <v>39</v>
      </c>
      <c r="G2114" s="2">
        <v>2.1943110946661983</v>
      </c>
      <c r="H2114" s="2">
        <v>3.3203267229553988</v>
      </c>
      <c r="I2114" s="35">
        <v>2.08</v>
      </c>
    </row>
    <row r="2115" spans="1:9" x14ac:dyDescent="0.25">
      <c r="A2115" s="2">
        <v>2114</v>
      </c>
      <c r="B2115" s="35">
        <v>3.5999999999999996</v>
      </c>
      <c r="C2115" s="35">
        <v>1.98</v>
      </c>
      <c r="D2115" s="35">
        <v>0.48</v>
      </c>
      <c r="E2115" s="35">
        <v>0</v>
      </c>
      <c r="F2115" s="35">
        <v>39</v>
      </c>
      <c r="G2115" s="2">
        <v>1.4509576383556722</v>
      </c>
      <c r="H2115" s="2">
        <v>3.1662085334839016</v>
      </c>
      <c r="I2115" s="35">
        <v>1.83</v>
      </c>
    </row>
    <row r="2116" spans="1:9" x14ac:dyDescent="0.25">
      <c r="A2116" s="2">
        <v>2115</v>
      </c>
      <c r="B2116" s="35">
        <v>5.0999999999999996</v>
      </c>
      <c r="C2116" s="35">
        <v>1.02</v>
      </c>
      <c r="D2116" s="35">
        <v>0.42000000000000004</v>
      </c>
      <c r="E2116" s="35">
        <v>0.04</v>
      </c>
      <c r="F2116" s="35">
        <v>39</v>
      </c>
      <c r="G2116" s="2">
        <v>3.1297917291691615</v>
      </c>
      <c r="H2116" s="2">
        <v>8.2565994777635936</v>
      </c>
      <c r="I2116" s="35">
        <v>2.2999999999999998</v>
      </c>
    </row>
    <row r="2117" spans="1:9" x14ac:dyDescent="0.25">
      <c r="A2117" s="2">
        <v>2116</v>
      </c>
      <c r="B2117" s="35">
        <v>2.0999999999999996</v>
      </c>
      <c r="C2117" s="35">
        <v>0.52499999999999991</v>
      </c>
      <c r="D2117" s="35">
        <v>0.60000000000000009</v>
      </c>
      <c r="E2117" s="35">
        <v>0</v>
      </c>
      <c r="F2117" s="35">
        <v>39</v>
      </c>
      <c r="G2117" s="2">
        <v>1.3802294874813186</v>
      </c>
      <c r="H2117" s="2">
        <v>1.3411224244747548</v>
      </c>
      <c r="I2117" s="35">
        <v>1.86</v>
      </c>
    </row>
    <row r="2118" spans="1:9" x14ac:dyDescent="0.25">
      <c r="A2118" s="2">
        <v>2117</v>
      </c>
      <c r="B2118" s="35">
        <v>5.4</v>
      </c>
      <c r="C2118" s="35">
        <v>2.7</v>
      </c>
      <c r="D2118" s="35">
        <v>0.78</v>
      </c>
      <c r="E2118" s="35">
        <v>0.03</v>
      </c>
      <c r="F2118" s="35">
        <v>39</v>
      </c>
      <c r="G2118" s="2">
        <v>2.7950332557686668</v>
      </c>
      <c r="H2118" s="2">
        <v>6.9607682492244471</v>
      </c>
      <c r="I2118" s="35">
        <v>2.2000000000000002</v>
      </c>
    </row>
    <row r="2119" spans="1:9" x14ac:dyDescent="0.25">
      <c r="A2119" s="2">
        <v>2118</v>
      </c>
      <c r="B2119" s="35">
        <v>3.9000000000000004</v>
      </c>
      <c r="C2119" s="35">
        <v>1.5600000000000003</v>
      </c>
      <c r="D2119" s="35">
        <v>0.42000000000000004</v>
      </c>
      <c r="E2119" s="35">
        <v>0.04</v>
      </c>
      <c r="F2119" s="35">
        <v>39</v>
      </c>
      <c r="G2119" s="2">
        <v>1.8664589241829503</v>
      </c>
      <c r="H2119" s="2">
        <v>4.3045602130140885</v>
      </c>
      <c r="I2119" s="35">
        <v>1.94</v>
      </c>
    </row>
    <row r="2120" spans="1:9" x14ac:dyDescent="0.25">
      <c r="A2120" s="2">
        <v>2119</v>
      </c>
      <c r="B2120" s="35">
        <v>5.6999999999999993</v>
      </c>
      <c r="C2120" s="35">
        <v>3.1349999999999998</v>
      </c>
      <c r="D2120" s="35">
        <v>0.66</v>
      </c>
      <c r="E2120" s="35">
        <v>0.04</v>
      </c>
      <c r="F2120" s="35">
        <v>39</v>
      </c>
      <c r="G2120" s="2">
        <v>2.4764996976433604</v>
      </c>
      <c r="H2120" s="2">
        <v>7.4568989850076859</v>
      </c>
      <c r="I2120" s="35">
        <v>2.12</v>
      </c>
    </row>
    <row r="2121" spans="1:9" x14ac:dyDescent="0.25">
      <c r="A2121" s="2">
        <v>2120</v>
      </c>
      <c r="B2121" s="35">
        <v>2.4000000000000004</v>
      </c>
      <c r="C2121" s="35">
        <v>0.60000000000000009</v>
      </c>
      <c r="D2121" s="35">
        <v>0.66</v>
      </c>
      <c r="E2121" s="35">
        <v>0.03</v>
      </c>
      <c r="F2121" s="35">
        <v>39</v>
      </c>
      <c r="G2121" s="2">
        <v>1.5811421594267374</v>
      </c>
      <c r="H2121" s="2">
        <v>1.7107771374096197</v>
      </c>
      <c r="I2121" s="35">
        <v>1.93</v>
      </c>
    </row>
    <row r="2122" spans="1:9" x14ac:dyDescent="0.25">
      <c r="A2122" s="2">
        <v>2121</v>
      </c>
      <c r="B2122" s="35">
        <v>5.4</v>
      </c>
      <c r="C2122" s="35">
        <v>2.7</v>
      </c>
      <c r="D2122" s="35">
        <v>0.84000000000000008</v>
      </c>
      <c r="E2122" s="35">
        <v>0</v>
      </c>
      <c r="F2122" s="35">
        <v>39</v>
      </c>
      <c r="G2122" s="2">
        <v>2.9853372144659209</v>
      </c>
      <c r="H2122" s="2">
        <v>6.944692152753297</v>
      </c>
      <c r="I2122" s="35">
        <v>2.2400000000000002</v>
      </c>
    </row>
    <row r="2123" spans="1:9" x14ac:dyDescent="0.25">
      <c r="A2123" s="2">
        <v>2122</v>
      </c>
      <c r="B2123" s="35">
        <v>3.9000000000000004</v>
      </c>
      <c r="C2123" s="35">
        <v>2.1450000000000005</v>
      </c>
      <c r="D2123" s="35">
        <v>0.42000000000000004</v>
      </c>
      <c r="E2123" s="35">
        <v>0.04</v>
      </c>
      <c r="F2123" s="35">
        <v>39</v>
      </c>
      <c r="G2123" s="2">
        <v>1.468407026023022</v>
      </c>
      <c r="H2123" s="2">
        <v>3.6648512531619279</v>
      </c>
      <c r="I2123" s="35">
        <v>1.82</v>
      </c>
    </row>
    <row r="2124" spans="1:9" x14ac:dyDescent="0.25">
      <c r="A2124" s="2">
        <v>2123</v>
      </c>
      <c r="B2124" s="35">
        <v>5.6999999999999993</v>
      </c>
      <c r="C2124" s="35">
        <v>3.1349999999999998</v>
      </c>
      <c r="D2124" s="35">
        <v>0.42000000000000004</v>
      </c>
      <c r="E2124" s="35">
        <v>0.04</v>
      </c>
      <c r="F2124" s="35">
        <v>39</v>
      </c>
      <c r="G2124" s="2">
        <v>2.1386311622410203</v>
      </c>
      <c r="H2124" s="2">
        <v>7.7851393788276884</v>
      </c>
      <c r="I2124" s="35">
        <v>2.0299999999999998</v>
      </c>
    </row>
    <row r="2125" spans="1:9" x14ac:dyDescent="0.25">
      <c r="A2125" s="2">
        <v>2124</v>
      </c>
      <c r="B2125" s="35">
        <v>2.7</v>
      </c>
      <c r="C2125" s="35">
        <v>1.08</v>
      </c>
      <c r="D2125" s="35">
        <v>0.66</v>
      </c>
      <c r="E2125" s="35">
        <v>0.03</v>
      </c>
      <c r="F2125" s="35">
        <v>39</v>
      </c>
      <c r="G2125" s="2">
        <v>1.4851044754474723</v>
      </c>
      <c r="H2125" s="2">
        <v>1.9780392415514108</v>
      </c>
      <c r="I2125" s="35">
        <v>1.9</v>
      </c>
    </row>
    <row r="2126" spans="1:9" x14ac:dyDescent="0.25">
      <c r="A2126" s="2">
        <v>2125</v>
      </c>
      <c r="B2126" s="35">
        <v>2.0999999999999996</v>
      </c>
      <c r="C2126" s="35">
        <v>0.73499999999999988</v>
      </c>
      <c r="D2126" s="35">
        <v>0.78</v>
      </c>
      <c r="E2126" s="35">
        <v>0.02</v>
      </c>
      <c r="F2126" s="35">
        <v>39</v>
      </c>
      <c r="G2126" s="2">
        <v>1.3569967914160084</v>
      </c>
      <c r="H2126" s="2">
        <v>1.2189291255979928</v>
      </c>
      <c r="I2126" s="35">
        <v>1.9</v>
      </c>
    </row>
    <row r="2127" spans="1:9" x14ac:dyDescent="0.25">
      <c r="A2127" s="2">
        <v>2126</v>
      </c>
      <c r="B2127" s="35">
        <v>4.1999999999999993</v>
      </c>
      <c r="C2127" s="35">
        <v>2.3099999999999996</v>
      </c>
      <c r="D2127" s="35">
        <v>0.48</v>
      </c>
      <c r="E2127" s="35">
        <v>0.03</v>
      </c>
      <c r="F2127" s="35">
        <v>39</v>
      </c>
      <c r="G2127" s="2">
        <v>1.6439871641091028</v>
      </c>
      <c r="H2127" s="2">
        <v>4.2208354426871511</v>
      </c>
      <c r="I2127" s="35">
        <v>1.88</v>
      </c>
    </row>
    <row r="2128" spans="1:9" x14ac:dyDescent="0.25">
      <c r="A2128" s="2">
        <v>2127</v>
      </c>
      <c r="B2128" s="35">
        <v>2.4000000000000004</v>
      </c>
      <c r="C2128" s="35">
        <v>0.48000000000000009</v>
      </c>
      <c r="D2128" s="35">
        <v>0.60000000000000009</v>
      </c>
      <c r="E2128" s="35">
        <v>0.02</v>
      </c>
      <c r="F2128" s="35">
        <v>39</v>
      </c>
      <c r="G2128" s="2">
        <v>1.6262109802997715</v>
      </c>
      <c r="H2128" s="2">
        <v>1.7707211559285216</v>
      </c>
      <c r="I2128" s="35">
        <v>1.93</v>
      </c>
    </row>
    <row r="2129" spans="1:9" x14ac:dyDescent="0.25">
      <c r="A2129" s="2">
        <v>2128</v>
      </c>
      <c r="B2129" s="35">
        <v>2.0999999999999996</v>
      </c>
      <c r="C2129" s="35">
        <v>0.41999999999999993</v>
      </c>
      <c r="D2129" s="35">
        <v>0.66</v>
      </c>
      <c r="E2129" s="35">
        <v>0.02</v>
      </c>
      <c r="F2129" s="35">
        <v>39</v>
      </c>
      <c r="G2129" s="2">
        <v>1.4755603577849363</v>
      </c>
      <c r="H2129" s="2">
        <v>1.3404276477509744</v>
      </c>
      <c r="I2129" s="35">
        <v>1.9</v>
      </c>
    </row>
    <row r="2130" spans="1:9" x14ac:dyDescent="0.25">
      <c r="A2130" s="2">
        <v>2129</v>
      </c>
      <c r="B2130" s="35">
        <v>2.0999999999999996</v>
      </c>
      <c r="C2130" s="35">
        <v>0.83999999999999986</v>
      </c>
      <c r="D2130" s="35">
        <v>0.84000000000000008</v>
      </c>
      <c r="E2130" s="35">
        <v>0.02</v>
      </c>
      <c r="F2130" s="35">
        <v>39</v>
      </c>
      <c r="G2130" s="2">
        <v>1.3415695900964542</v>
      </c>
      <c r="H2130" s="2">
        <v>1.1645331528337481</v>
      </c>
      <c r="I2130" s="35">
        <v>1.91</v>
      </c>
    </row>
    <row r="2131" spans="1:9" x14ac:dyDescent="0.25">
      <c r="A2131" s="2">
        <v>2130</v>
      </c>
      <c r="B2131" s="35">
        <v>3.5999999999999996</v>
      </c>
      <c r="C2131" s="35">
        <v>1.98</v>
      </c>
      <c r="D2131" s="35">
        <v>0.78</v>
      </c>
      <c r="E2131" s="35">
        <v>0.02</v>
      </c>
      <c r="F2131" s="35">
        <v>39</v>
      </c>
      <c r="G2131" s="2">
        <v>1.7523784946868262</v>
      </c>
      <c r="H2131" s="2">
        <v>2.9615028715635368</v>
      </c>
      <c r="I2131" s="35">
        <v>1.98</v>
      </c>
    </row>
    <row r="2132" spans="1:9" x14ac:dyDescent="0.25">
      <c r="A2132" s="2">
        <v>2131</v>
      </c>
      <c r="B2132" s="35">
        <v>4.8000000000000007</v>
      </c>
      <c r="C2132" s="35">
        <v>0.96000000000000019</v>
      </c>
      <c r="D2132" s="35">
        <v>0.42000000000000004</v>
      </c>
      <c r="E2132" s="35">
        <v>0.03</v>
      </c>
      <c r="F2132" s="35">
        <v>39</v>
      </c>
      <c r="G2132" s="2">
        <v>2.9591170548869137</v>
      </c>
      <c r="H2132" s="2">
        <v>7.3244832467914565</v>
      </c>
      <c r="I2132" s="35">
        <v>2.25</v>
      </c>
    </row>
    <row r="2133" spans="1:9" x14ac:dyDescent="0.25">
      <c r="A2133" s="2">
        <v>2132</v>
      </c>
      <c r="B2133" s="35">
        <v>4.8000000000000007</v>
      </c>
      <c r="C2133" s="35">
        <v>1.2000000000000002</v>
      </c>
      <c r="D2133" s="35">
        <v>0.60000000000000009</v>
      </c>
      <c r="E2133" s="35">
        <v>0</v>
      </c>
      <c r="F2133" s="35">
        <v>39</v>
      </c>
      <c r="G2133" s="2">
        <v>3.0669597239507098</v>
      </c>
      <c r="H2133" s="2">
        <v>6.89586326217636</v>
      </c>
      <c r="I2133" s="35">
        <v>2.31</v>
      </c>
    </row>
    <row r="2134" spans="1:9" x14ac:dyDescent="0.25">
      <c r="A2134" s="2">
        <v>2133</v>
      </c>
      <c r="B2134" s="35">
        <v>3.9000000000000004</v>
      </c>
      <c r="C2134" s="35">
        <v>1.5600000000000003</v>
      </c>
      <c r="D2134" s="35">
        <v>0.84000000000000008</v>
      </c>
      <c r="E2134" s="35">
        <v>0</v>
      </c>
      <c r="F2134" s="35">
        <v>39</v>
      </c>
      <c r="G2134" s="2">
        <v>2.4796620444199249</v>
      </c>
      <c r="H2134" s="2">
        <v>3.9709932615527932</v>
      </c>
      <c r="I2134" s="35">
        <v>2.15</v>
      </c>
    </row>
    <row r="2135" spans="1:9" x14ac:dyDescent="0.25">
      <c r="A2135" s="2">
        <v>2134</v>
      </c>
      <c r="B2135" s="35">
        <v>5.4</v>
      </c>
      <c r="C2135" s="35">
        <v>1.89</v>
      </c>
      <c r="D2135" s="35">
        <v>0.78</v>
      </c>
      <c r="E2135" s="35">
        <v>0.03</v>
      </c>
      <c r="F2135" s="35">
        <v>39</v>
      </c>
      <c r="G2135" s="2">
        <v>3.4040839936121463</v>
      </c>
      <c r="H2135" s="2">
        <v>7.8872238007971864</v>
      </c>
      <c r="I2135" s="35">
        <v>2.37</v>
      </c>
    </row>
    <row r="2136" spans="1:9" x14ac:dyDescent="0.25">
      <c r="A2136" s="2">
        <v>2135</v>
      </c>
      <c r="B2136" s="35">
        <v>3.9000000000000004</v>
      </c>
      <c r="C2136" s="35">
        <v>1.5600000000000003</v>
      </c>
      <c r="D2136" s="35">
        <v>0.78</v>
      </c>
      <c r="E2136" s="35">
        <v>0.03</v>
      </c>
      <c r="F2136" s="35">
        <v>39</v>
      </c>
      <c r="G2136" s="2">
        <v>2.3207005309255457</v>
      </c>
      <c r="H2136" s="2">
        <v>3.988439735162129</v>
      </c>
      <c r="I2136" s="35">
        <v>2.11</v>
      </c>
    </row>
    <row r="2137" spans="1:9" x14ac:dyDescent="0.25">
      <c r="A2137" s="2">
        <v>2136</v>
      </c>
      <c r="B2137" s="35">
        <v>5.6999999999999993</v>
      </c>
      <c r="C2137" s="35">
        <v>2.2799999999999998</v>
      </c>
      <c r="D2137" s="35">
        <v>0.78</v>
      </c>
      <c r="E2137" s="35">
        <v>0.04</v>
      </c>
      <c r="F2137" s="35">
        <v>39</v>
      </c>
      <c r="G2137" s="2">
        <v>3.3633552920073853</v>
      </c>
      <c r="H2137" s="2">
        <v>8.4619799518836238</v>
      </c>
      <c r="I2137" s="35">
        <v>2.33</v>
      </c>
    </row>
    <row r="2138" spans="1:9" x14ac:dyDescent="0.25">
      <c r="A2138" s="2">
        <v>2137</v>
      </c>
      <c r="B2138" s="35">
        <v>3.3000000000000003</v>
      </c>
      <c r="C2138" s="35">
        <v>1.3200000000000003</v>
      </c>
      <c r="D2138" s="35">
        <v>0.42000000000000004</v>
      </c>
      <c r="E2138" s="35">
        <v>0</v>
      </c>
      <c r="F2138" s="35">
        <v>39</v>
      </c>
      <c r="G2138" s="2">
        <v>1.6317103688578642</v>
      </c>
      <c r="H2138" s="2">
        <v>3.1357384360238982</v>
      </c>
      <c r="I2138" s="35">
        <v>1.87</v>
      </c>
    </row>
    <row r="2139" spans="1:9" x14ac:dyDescent="0.25">
      <c r="A2139" s="2">
        <v>2138</v>
      </c>
      <c r="B2139" s="35">
        <v>1.7999999999999998</v>
      </c>
      <c r="C2139" s="35">
        <v>0.99</v>
      </c>
      <c r="D2139" s="35">
        <v>0.48</v>
      </c>
      <c r="E2139" s="35">
        <v>0.04</v>
      </c>
      <c r="F2139" s="35">
        <v>39</v>
      </c>
      <c r="G2139" s="2">
        <v>0.70853638545786035</v>
      </c>
      <c r="H2139" s="2">
        <v>0.79494812913706159</v>
      </c>
      <c r="I2139" s="35">
        <v>1.66</v>
      </c>
    </row>
    <row r="2140" spans="1:9" x14ac:dyDescent="0.25">
      <c r="A2140" s="2">
        <v>2139</v>
      </c>
      <c r="B2140" s="35">
        <v>3.3000000000000003</v>
      </c>
      <c r="C2140" s="35">
        <v>0.66000000000000014</v>
      </c>
      <c r="D2140" s="35">
        <v>0.66</v>
      </c>
      <c r="E2140" s="35">
        <v>0</v>
      </c>
      <c r="F2140" s="35">
        <v>39</v>
      </c>
      <c r="G2140" s="2">
        <v>2.3202147709193408</v>
      </c>
      <c r="H2140" s="2">
        <v>3.2864732262530607</v>
      </c>
      <c r="I2140" s="35">
        <v>2.09</v>
      </c>
    </row>
    <row r="2141" spans="1:9" x14ac:dyDescent="0.25">
      <c r="A2141" s="2">
        <v>2140</v>
      </c>
      <c r="B2141" s="35">
        <v>3.9000000000000004</v>
      </c>
      <c r="C2141" s="35">
        <v>1.9500000000000002</v>
      </c>
      <c r="D2141" s="35">
        <v>0.60000000000000009</v>
      </c>
      <c r="E2141" s="35">
        <v>0.02</v>
      </c>
      <c r="F2141" s="35">
        <v>39</v>
      </c>
      <c r="G2141" s="2">
        <v>1.7937126635047183</v>
      </c>
      <c r="H2141" s="2">
        <v>3.7985143150701064</v>
      </c>
      <c r="I2141" s="35">
        <v>1.95</v>
      </c>
    </row>
    <row r="2142" spans="1:9" x14ac:dyDescent="0.25">
      <c r="A2142" s="2">
        <v>2141</v>
      </c>
      <c r="B2142" s="35">
        <v>4.1999999999999993</v>
      </c>
      <c r="C2142" s="35">
        <v>1.0499999999999998</v>
      </c>
      <c r="D2142" s="35">
        <v>0.84000000000000008</v>
      </c>
      <c r="E2142" s="35">
        <v>0</v>
      </c>
      <c r="F2142" s="35">
        <v>39</v>
      </c>
      <c r="G2142" s="2">
        <v>3.1534645088546154</v>
      </c>
      <c r="H2142" s="2">
        <v>4.9931746988721937</v>
      </c>
      <c r="I2142" s="35">
        <v>2.27</v>
      </c>
    </row>
    <row r="2143" spans="1:9" x14ac:dyDescent="0.25">
      <c r="A2143" s="2">
        <v>2142</v>
      </c>
      <c r="B2143" s="35">
        <v>3.3000000000000003</v>
      </c>
      <c r="C2143" s="35">
        <v>0.82500000000000007</v>
      </c>
      <c r="D2143" s="35">
        <v>0.60000000000000009</v>
      </c>
      <c r="E2143" s="35">
        <v>0.04</v>
      </c>
      <c r="F2143" s="35">
        <v>39</v>
      </c>
      <c r="G2143" s="2">
        <v>2.0783483909089275</v>
      </c>
      <c r="H2143" s="2">
        <v>3.2550653264467644</v>
      </c>
      <c r="I2143" s="35">
        <v>2.04</v>
      </c>
    </row>
    <row r="2144" spans="1:9" x14ac:dyDescent="0.25">
      <c r="A2144" s="2">
        <v>2143</v>
      </c>
      <c r="B2144" s="35">
        <v>5.0999999999999996</v>
      </c>
      <c r="C2144" s="35">
        <v>2.04</v>
      </c>
      <c r="D2144" s="35">
        <v>0.60000000000000009</v>
      </c>
      <c r="E2144" s="35">
        <v>0.04</v>
      </c>
      <c r="F2144" s="35">
        <v>39</v>
      </c>
      <c r="G2144" s="2">
        <v>2.6651899523472364</v>
      </c>
      <c r="H2144" s="2">
        <v>7.0520209390595809</v>
      </c>
      <c r="I2144" s="35">
        <v>2.17</v>
      </c>
    </row>
    <row r="2145" spans="1:9" x14ac:dyDescent="0.25">
      <c r="A2145" s="2">
        <v>2144</v>
      </c>
      <c r="B2145" s="35">
        <v>1.7999999999999998</v>
      </c>
      <c r="C2145" s="35">
        <v>0.99</v>
      </c>
      <c r="D2145" s="35">
        <v>0.42000000000000004</v>
      </c>
      <c r="E2145" s="35">
        <v>0</v>
      </c>
      <c r="F2145" s="35">
        <v>39</v>
      </c>
      <c r="G2145" s="2">
        <v>0.73637711074600232</v>
      </c>
      <c r="H2145" s="2">
        <v>0.83472770523513617</v>
      </c>
      <c r="I2145" s="35">
        <v>1.62</v>
      </c>
    </row>
    <row r="2146" spans="1:9" x14ac:dyDescent="0.25">
      <c r="A2146" s="2">
        <v>2145</v>
      </c>
      <c r="B2146" s="35">
        <v>5.0999999999999996</v>
      </c>
      <c r="C2146" s="35">
        <v>1.02</v>
      </c>
      <c r="D2146" s="35">
        <v>0.42000000000000004</v>
      </c>
      <c r="E2146" s="35">
        <v>0.04</v>
      </c>
      <c r="F2146" s="35">
        <v>39</v>
      </c>
      <c r="G2146" s="2">
        <v>3.1297917291691615</v>
      </c>
      <c r="H2146" s="2">
        <v>8.2565994777635936</v>
      </c>
      <c r="I2146" s="35">
        <v>2.2999999999999998</v>
      </c>
    </row>
    <row r="2147" spans="1:9" x14ac:dyDescent="0.25">
      <c r="A2147" s="2">
        <v>2146</v>
      </c>
      <c r="B2147" s="35">
        <v>5.0999999999999996</v>
      </c>
      <c r="C2147" s="35">
        <v>1.2749999999999999</v>
      </c>
      <c r="D2147" s="35">
        <v>0.48</v>
      </c>
      <c r="E2147" s="35">
        <v>0.04</v>
      </c>
      <c r="F2147" s="35">
        <v>39</v>
      </c>
      <c r="G2147" s="2">
        <v>3.026032881041953</v>
      </c>
      <c r="H2147" s="2">
        <v>7.9677830794699736</v>
      </c>
      <c r="I2147" s="35">
        <v>2.27</v>
      </c>
    </row>
    <row r="2148" spans="1:9" x14ac:dyDescent="0.25">
      <c r="A2148" s="2">
        <v>2147</v>
      </c>
      <c r="B2148" s="35">
        <v>2.0999999999999996</v>
      </c>
      <c r="C2148" s="35">
        <v>1.0499999999999998</v>
      </c>
      <c r="D2148" s="35">
        <v>0.84000000000000008</v>
      </c>
      <c r="E2148" s="35">
        <v>0</v>
      </c>
      <c r="F2148" s="35">
        <v>39</v>
      </c>
      <c r="G2148" s="2">
        <v>1.2070677545854986</v>
      </c>
      <c r="H2148" s="2">
        <v>1.0862252185145833</v>
      </c>
      <c r="I2148" s="35">
        <v>1.86</v>
      </c>
    </row>
    <row r="2149" spans="1:9" x14ac:dyDescent="0.25">
      <c r="A2149" s="2">
        <v>2148</v>
      </c>
      <c r="B2149" s="35">
        <v>2.0999999999999996</v>
      </c>
      <c r="C2149" s="35">
        <v>1.1549999999999998</v>
      </c>
      <c r="D2149" s="35">
        <v>0.78</v>
      </c>
      <c r="E2149" s="35">
        <v>0.04</v>
      </c>
      <c r="F2149" s="35">
        <v>39</v>
      </c>
      <c r="G2149" s="2">
        <v>1.0136225071174216</v>
      </c>
      <c r="H2149" s="2">
        <v>1.0139386178859813</v>
      </c>
      <c r="I2149" s="35">
        <v>1.83</v>
      </c>
    </row>
    <row r="2150" spans="1:9" x14ac:dyDescent="0.25">
      <c r="A2150" s="2">
        <v>2149</v>
      </c>
      <c r="B2150" s="35">
        <v>3.5999999999999996</v>
      </c>
      <c r="C2150" s="35">
        <v>1.2599999999999998</v>
      </c>
      <c r="D2150" s="35">
        <v>0.78</v>
      </c>
      <c r="E2150" s="35">
        <v>0.04</v>
      </c>
      <c r="F2150" s="35">
        <v>39</v>
      </c>
      <c r="G2150" s="2">
        <v>2.2661867303160985</v>
      </c>
      <c r="H2150" s="2">
        <v>3.5132213897399316</v>
      </c>
      <c r="I2150" s="35">
        <v>2.1</v>
      </c>
    </row>
    <row r="2151" spans="1:9" x14ac:dyDescent="0.25">
      <c r="A2151" s="2">
        <v>2150</v>
      </c>
      <c r="B2151" s="35">
        <v>2.0999999999999996</v>
      </c>
      <c r="C2151" s="35">
        <v>0.41999999999999993</v>
      </c>
      <c r="D2151" s="35">
        <v>0.42000000000000004</v>
      </c>
      <c r="E2151" s="35">
        <v>0</v>
      </c>
      <c r="F2151" s="35">
        <v>39</v>
      </c>
      <c r="G2151" s="2">
        <v>1.3481976208807067</v>
      </c>
      <c r="H2151" s="2">
        <v>1.4257415716555326</v>
      </c>
      <c r="I2151" s="35">
        <v>1.79</v>
      </c>
    </row>
    <row r="2152" spans="1:9" x14ac:dyDescent="0.25">
      <c r="A2152" s="2">
        <v>2151</v>
      </c>
      <c r="B2152" s="35">
        <v>4.8000000000000007</v>
      </c>
      <c r="C2152" s="35">
        <v>2.4000000000000004</v>
      </c>
      <c r="D2152" s="35">
        <v>0.78</v>
      </c>
      <c r="E2152" s="35">
        <v>0.04</v>
      </c>
      <c r="F2152" s="35">
        <v>39</v>
      </c>
      <c r="G2152" s="2">
        <v>2.474216406205024</v>
      </c>
      <c r="H2152" s="2">
        <v>5.4887629340727164</v>
      </c>
      <c r="I2152" s="35">
        <v>2.14</v>
      </c>
    </row>
    <row r="2153" spans="1:9" x14ac:dyDescent="0.25">
      <c r="A2153" s="2">
        <v>2152</v>
      </c>
      <c r="B2153" s="35">
        <v>2.0999999999999996</v>
      </c>
      <c r="C2153" s="35">
        <v>0.41999999999999993</v>
      </c>
      <c r="D2153" s="35">
        <v>0.78</v>
      </c>
      <c r="E2153" s="35">
        <v>0.02</v>
      </c>
      <c r="F2153" s="35">
        <v>39</v>
      </c>
      <c r="G2153" s="2">
        <v>1.5938498561329164</v>
      </c>
      <c r="H2153" s="2">
        <v>1.3016043994049393</v>
      </c>
      <c r="I2153" s="35">
        <v>1.96</v>
      </c>
    </row>
    <row r="2154" spans="1:9" x14ac:dyDescent="0.25">
      <c r="A2154" s="2">
        <v>2153</v>
      </c>
      <c r="B2154" s="35">
        <v>1.7999999999999998</v>
      </c>
      <c r="C2154" s="35">
        <v>0.44999999999999996</v>
      </c>
      <c r="D2154" s="35">
        <v>0.60000000000000009</v>
      </c>
      <c r="E2154" s="35">
        <v>0.03</v>
      </c>
      <c r="F2154" s="35">
        <v>39</v>
      </c>
      <c r="G2154" s="2">
        <v>1.1541607821767406</v>
      </c>
      <c r="H2154" s="2">
        <v>0.98587815756760067</v>
      </c>
      <c r="I2154" s="35">
        <v>1.8</v>
      </c>
    </row>
    <row r="2155" spans="1:9" x14ac:dyDescent="0.25">
      <c r="A2155" s="2">
        <v>2154</v>
      </c>
      <c r="B2155" s="35">
        <v>5.0999999999999996</v>
      </c>
      <c r="C2155" s="35">
        <v>1.02</v>
      </c>
      <c r="D2155" s="35">
        <v>0.84000000000000008</v>
      </c>
      <c r="E2155" s="35">
        <v>0.04</v>
      </c>
      <c r="F2155" s="35">
        <v>39</v>
      </c>
      <c r="G2155" s="2">
        <v>3.9540090875207836</v>
      </c>
      <c r="H2155" s="2">
        <v>7.4523256857208366</v>
      </c>
      <c r="I2155" s="35">
        <v>2.4700000000000002</v>
      </c>
    </row>
    <row r="2156" spans="1:9" x14ac:dyDescent="0.25">
      <c r="A2156" s="2">
        <v>2155</v>
      </c>
      <c r="B2156" s="35">
        <v>5.0999999999999996</v>
      </c>
      <c r="C2156" s="35">
        <v>1.7849999999999997</v>
      </c>
      <c r="D2156" s="35">
        <v>0.66</v>
      </c>
      <c r="E2156" s="35">
        <v>0.04</v>
      </c>
      <c r="F2156" s="35">
        <v>39</v>
      </c>
      <c r="G2156" s="2">
        <v>2.9477405072310585</v>
      </c>
      <c r="H2156" s="2">
        <v>7.2178615945847433</v>
      </c>
      <c r="I2156" s="35">
        <v>2.25</v>
      </c>
    </row>
    <row r="2157" spans="1:9" x14ac:dyDescent="0.25">
      <c r="A2157" s="2">
        <v>2156</v>
      </c>
      <c r="B2157" s="35">
        <v>5.6999999999999993</v>
      </c>
      <c r="C2157" s="35">
        <v>2.8499999999999996</v>
      </c>
      <c r="D2157" s="35">
        <v>0.60000000000000009</v>
      </c>
      <c r="E2157" s="35">
        <v>0.03</v>
      </c>
      <c r="F2157" s="35">
        <v>39</v>
      </c>
      <c r="G2157" s="2">
        <v>2.589052823617715</v>
      </c>
      <c r="H2157" s="2">
        <v>8.0296690864971367</v>
      </c>
      <c r="I2157" s="35">
        <v>2.14</v>
      </c>
    </row>
    <row r="2158" spans="1:9" x14ac:dyDescent="0.25">
      <c r="A2158" s="2">
        <v>2157</v>
      </c>
      <c r="B2158" s="35">
        <v>3.5999999999999996</v>
      </c>
      <c r="C2158" s="35">
        <v>0.89999999999999991</v>
      </c>
      <c r="D2158" s="35">
        <v>0.66</v>
      </c>
      <c r="E2158" s="35">
        <v>0</v>
      </c>
      <c r="F2158" s="35">
        <v>39</v>
      </c>
      <c r="G2158" s="2">
        <v>2.3959712048657167</v>
      </c>
      <c r="H2158" s="2">
        <v>3.8378037048436893</v>
      </c>
      <c r="I2158" s="35">
        <v>2.14</v>
      </c>
    </row>
    <row r="2159" spans="1:9" x14ac:dyDescent="0.25">
      <c r="A2159" s="2">
        <v>2158</v>
      </c>
      <c r="B2159" s="35">
        <v>2.0999999999999996</v>
      </c>
      <c r="C2159" s="35">
        <v>0.83999999999999986</v>
      </c>
      <c r="D2159" s="35">
        <v>0.66</v>
      </c>
      <c r="E2159" s="35">
        <v>0.04</v>
      </c>
      <c r="F2159" s="35">
        <v>39</v>
      </c>
      <c r="G2159" s="2">
        <v>1.1486743278430911</v>
      </c>
      <c r="H2159" s="2">
        <v>1.2012101289365813</v>
      </c>
      <c r="I2159" s="35">
        <v>1.82</v>
      </c>
    </row>
    <row r="2160" spans="1:9" x14ac:dyDescent="0.25">
      <c r="A2160" s="2">
        <v>2159</v>
      </c>
      <c r="B2160" s="35">
        <v>2.7</v>
      </c>
      <c r="C2160" s="35">
        <v>0.67500000000000004</v>
      </c>
      <c r="D2160" s="35">
        <v>0.42000000000000004</v>
      </c>
      <c r="E2160" s="35">
        <v>0</v>
      </c>
      <c r="F2160" s="35">
        <v>39</v>
      </c>
      <c r="G2160" s="2">
        <v>1.6226379609225956</v>
      </c>
      <c r="H2160" s="2">
        <v>2.301926842065694</v>
      </c>
      <c r="I2160" s="35">
        <v>1.87</v>
      </c>
    </row>
    <row r="2161" spans="1:9" x14ac:dyDescent="0.25">
      <c r="A2161" s="2">
        <v>2160</v>
      </c>
      <c r="B2161" s="35">
        <v>5.6999999999999993</v>
      </c>
      <c r="C2161" s="35">
        <v>2.8499999999999996</v>
      </c>
      <c r="D2161" s="35">
        <v>0.60000000000000009</v>
      </c>
      <c r="E2161" s="35">
        <v>0.04</v>
      </c>
      <c r="F2161" s="35">
        <v>39</v>
      </c>
      <c r="G2161" s="2">
        <v>2.5761680787557966</v>
      </c>
      <c r="H2161" s="2">
        <v>8.0036076425668536</v>
      </c>
      <c r="I2161" s="35">
        <v>2.5</v>
      </c>
    </row>
    <row r="2162" spans="1:9" x14ac:dyDescent="0.25">
      <c r="A2162" s="2">
        <v>2161</v>
      </c>
      <c r="B2162" s="35">
        <v>5.6999999999999993</v>
      </c>
      <c r="C2162" s="35">
        <v>1.1399999999999999</v>
      </c>
      <c r="D2162" s="35">
        <v>0.84000000000000008</v>
      </c>
      <c r="E2162" s="35">
        <v>0.04</v>
      </c>
      <c r="F2162" s="35">
        <v>39</v>
      </c>
      <c r="G2162" s="2">
        <v>4.4170057905296494</v>
      </c>
      <c r="H2162" s="2">
        <v>9.3032674681189746</v>
      </c>
      <c r="I2162" s="35">
        <v>2.56</v>
      </c>
    </row>
    <row r="2163" spans="1:9" x14ac:dyDescent="0.25">
      <c r="A2163" s="2">
        <v>2162</v>
      </c>
      <c r="B2163" s="35">
        <v>5.0999999999999996</v>
      </c>
      <c r="C2163" s="35">
        <v>2.8050000000000002</v>
      </c>
      <c r="D2163" s="35">
        <v>0.42000000000000004</v>
      </c>
      <c r="E2163" s="35">
        <v>0.04</v>
      </c>
      <c r="F2163" s="35">
        <v>39</v>
      </c>
      <c r="G2163" s="2">
        <v>1.9152231168350211</v>
      </c>
      <c r="H2163" s="2">
        <v>6.2406206163367397</v>
      </c>
      <c r="I2163" s="35">
        <v>1.94</v>
      </c>
    </row>
    <row r="2164" spans="1:9" x14ac:dyDescent="0.25">
      <c r="A2164" s="2">
        <v>2163</v>
      </c>
      <c r="B2164" s="35">
        <v>2.4000000000000004</v>
      </c>
      <c r="C2164" s="35">
        <v>0.48000000000000009</v>
      </c>
      <c r="D2164" s="35">
        <v>0.84000000000000008</v>
      </c>
      <c r="E2164" s="35">
        <v>0</v>
      </c>
      <c r="F2164" s="35">
        <v>39</v>
      </c>
      <c r="G2164" s="2">
        <v>1.92742854669706</v>
      </c>
      <c r="H2164" s="2">
        <v>1.6731061832241907</v>
      </c>
      <c r="I2164" s="35">
        <v>2.04</v>
      </c>
    </row>
    <row r="2165" spans="1:9" x14ac:dyDescent="0.25">
      <c r="A2165" s="2">
        <v>2164</v>
      </c>
      <c r="B2165" s="35">
        <v>3.3000000000000003</v>
      </c>
      <c r="C2165" s="35">
        <v>1.6500000000000001</v>
      </c>
      <c r="D2165" s="35">
        <v>0.42000000000000004</v>
      </c>
      <c r="E2165" s="35">
        <v>0</v>
      </c>
      <c r="F2165" s="35">
        <v>39</v>
      </c>
      <c r="G2165" s="2">
        <v>1.4071682724599561</v>
      </c>
      <c r="H2165" s="2">
        <v>2.8618718285802078</v>
      </c>
      <c r="I2165" s="35">
        <v>1.79</v>
      </c>
    </row>
    <row r="2166" spans="1:9" x14ac:dyDescent="0.25">
      <c r="A2166" s="2">
        <v>2165</v>
      </c>
      <c r="B2166" s="35">
        <v>5.0999999999999996</v>
      </c>
      <c r="C2166" s="35">
        <v>2.04</v>
      </c>
      <c r="D2166" s="35">
        <v>0.42000000000000004</v>
      </c>
      <c r="E2166" s="35">
        <v>0</v>
      </c>
      <c r="F2166" s="35">
        <v>39</v>
      </c>
      <c r="G2166" s="2">
        <v>2.4856507657650613</v>
      </c>
      <c r="H2166" s="2">
        <v>7.41470733383869</v>
      </c>
      <c r="I2166" s="35">
        <v>2.1</v>
      </c>
    </row>
    <row r="2167" spans="1:9" x14ac:dyDescent="0.25">
      <c r="A2167" s="2">
        <v>2166</v>
      </c>
      <c r="B2167" s="35">
        <v>4.1999999999999993</v>
      </c>
      <c r="C2167" s="35">
        <v>2.0999999999999996</v>
      </c>
      <c r="D2167" s="35">
        <v>0.48</v>
      </c>
      <c r="E2167" s="35">
        <v>0.04</v>
      </c>
      <c r="F2167" s="35">
        <v>39</v>
      </c>
      <c r="G2167" s="2">
        <v>1.7753386165448701</v>
      </c>
      <c r="H2167" s="2">
        <v>4.4654246775275048</v>
      </c>
      <c r="I2167" s="35">
        <v>1.92</v>
      </c>
    </row>
    <row r="2168" spans="1:9" x14ac:dyDescent="0.25">
      <c r="A2168" s="2">
        <v>2167</v>
      </c>
      <c r="B2168" s="35">
        <v>1.7999999999999998</v>
      </c>
      <c r="C2168" s="35">
        <v>0.99</v>
      </c>
      <c r="D2168" s="35">
        <v>0.42000000000000004</v>
      </c>
      <c r="E2168" s="35">
        <v>0.04</v>
      </c>
      <c r="F2168" s="35">
        <v>39</v>
      </c>
      <c r="G2168" s="2">
        <v>0.68647886710202266</v>
      </c>
      <c r="H2168" s="2">
        <v>0.80399022007040999</v>
      </c>
      <c r="I2168" s="35">
        <v>1.62</v>
      </c>
    </row>
    <row r="2169" spans="1:9" x14ac:dyDescent="0.25">
      <c r="A2169" s="2">
        <v>2168</v>
      </c>
      <c r="B2169" s="35">
        <v>5.6999999999999993</v>
      </c>
      <c r="C2169" s="35">
        <v>3.1349999999999998</v>
      </c>
      <c r="D2169" s="35">
        <v>0.42000000000000004</v>
      </c>
      <c r="E2169" s="35">
        <v>0.02</v>
      </c>
      <c r="F2169" s="35">
        <v>39</v>
      </c>
      <c r="G2169" s="2">
        <v>2.1635802840630105</v>
      </c>
      <c r="H2169" s="2">
        <v>7.8478601940487067</v>
      </c>
      <c r="I2169" s="35">
        <v>2.0299999999999998</v>
      </c>
    </row>
    <row r="2170" spans="1:9" x14ac:dyDescent="0.25">
      <c r="A2170" s="2">
        <v>2169</v>
      </c>
      <c r="B2170" s="35">
        <v>3.5999999999999996</v>
      </c>
      <c r="C2170" s="35">
        <v>1.44</v>
      </c>
      <c r="D2170" s="35">
        <v>0.48</v>
      </c>
      <c r="E2170" s="35">
        <v>0.04</v>
      </c>
      <c r="F2170" s="35">
        <v>39</v>
      </c>
      <c r="G2170" s="2">
        <v>1.7707698703731909</v>
      </c>
      <c r="H2170" s="2">
        <v>3.6235957334885085</v>
      </c>
      <c r="I2170" s="35">
        <v>1.93</v>
      </c>
    </row>
    <row r="2171" spans="1:9" x14ac:dyDescent="0.25">
      <c r="A2171" s="2">
        <v>2170</v>
      </c>
      <c r="B2171" s="35">
        <v>2.0999999999999996</v>
      </c>
      <c r="C2171" s="35">
        <v>0.52499999999999991</v>
      </c>
      <c r="D2171" s="35">
        <v>0.60000000000000009</v>
      </c>
      <c r="E2171" s="35">
        <v>0.02</v>
      </c>
      <c r="F2171" s="35">
        <v>39</v>
      </c>
      <c r="G2171" s="2">
        <v>1.3544599977574805</v>
      </c>
      <c r="H2171" s="2">
        <v>1.336655010467698</v>
      </c>
      <c r="I2171" s="35">
        <v>1.86</v>
      </c>
    </row>
    <row r="2172" spans="1:9" x14ac:dyDescent="0.25">
      <c r="A2172" s="2">
        <v>2171</v>
      </c>
      <c r="B2172" s="35">
        <v>2.7</v>
      </c>
      <c r="C2172" s="35">
        <v>0.54</v>
      </c>
      <c r="D2172" s="35">
        <v>0.78</v>
      </c>
      <c r="E2172" s="35">
        <v>0.04</v>
      </c>
      <c r="F2172" s="35">
        <v>40</v>
      </c>
      <c r="G2172" s="2">
        <v>2.2368062897037357</v>
      </c>
      <c r="H2172" s="2">
        <v>2.2329932527677947</v>
      </c>
      <c r="I2172" s="35">
        <v>2.12</v>
      </c>
    </row>
    <row r="2173" spans="1:9" x14ac:dyDescent="0.25">
      <c r="A2173" s="2">
        <v>2172</v>
      </c>
      <c r="B2173" s="35">
        <v>5.6999999999999993</v>
      </c>
      <c r="C2173" s="35">
        <v>2.2799999999999998</v>
      </c>
      <c r="D2173" s="35">
        <v>0.48</v>
      </c>
      <c r="E2173" s="35">
        <v>0.04</v>
      </c>
      <c r="F2173" s="35">
        <v>40</v>
      </c>
      <c r="G2173" s="2">
        <v>3.0444964741242782</v>
      </c>
      <c r="H2173" s="2">
        <v>9.4546360986196003</v>
      </c>
      <c r="I2173" s="35">
        <v>2.29</v>
      </c>
    </row>
    <row r="2174" spans="1:9" x14ac:dyDescent="0.25">
      <c r="A2174" s="2">
        <v>2173</v>
      </c>
      <c r="B2174" s="35">
        <v>2.4000000000000004</v>
      </c>
      <c r="C2174" s="35">
        <v>0.96000000000000019</v>
      </c>
      <c r="D2174" s="35">
        <v>0.42000000000000004</v>
      </c>
      <c r="E2174" s="35">
        <v>0.03</v>
      </c>
      <c r="F2174" s="35">
        <v>40</v>
      </c>
      <c r="G2174" s="2">
        <v>1.2684406192260587</v>
      </c>
      <c r="H2174" s="2">
        <v>1.7319988768186412</v>
      </c>
      <c r="I2174" s="35">
        <v>1.81</v>
      </c>
    </row>
    <row r="2175" spans="1:9" x14ac:dyDescent="0.25">
      <c r="A2175" s="2">
        <v>2174</v>
      </c>
      <c r="B2175" s="35">
        <v>1.7999999999999998</v>
      </c>
      <c r="C2175" s="35">
        <v>0.62999999999999989</v>
      </c>
      <c r="D2175" s="35">
        <v>0.78</v>
      </c>
      <c r="E2175" s="35">
        <v>0.02</v>
      </c>
      <c r="F2175" s="35">
        <v>40</v>
      </c>
      <c r="G2175" s="2">
        <v>1.3024971635999709</v>
      </c>
      <c r="H2175" s="2">
        <v>0.94316049710157934</v>
      </c>
      <c r="I2175" s="35">
        <v>1.93</v>
      </c>
    </row>
    <row r="2176" spans="1:9" x14ac:dyDescent="0.25">
      <c r="A2176" s="2">
        <v>2175</v>
      </c>
      <c r="B2176" s="35">
        <v>1.7999999999999998</v>
      </c>
      <c r="C2176" s="35">
        <v>0.62999999999999989</v>
      </c>
      <c r="D2176" s="35">
        <v>0.48</v>
      </c>
      <c r="E2176" s="35">
        <v>0.04</v>
      </c>
      <c r="F2176" s="35">
        <v>40</v>
      </c>
      <c r="G2176" s="2">
        <v>1.0408286760563856</v>
      </c>
      <c r="H2176" s="2">
        <v>1.0039310859995905</v>
      </c>
      <c r="I2176" s="35">
        <v>1.77</v>
      </c>
    </row>
    <row r="2177" spans="1:9" x14ac:dyDescent="0.25">
      <c r="A2177" s="2">
        <v>2176</v>
      </c>
      <c r="B2177" s="35">
        <v>4.1999999999999993</v>
      </c>
      <c r="C2177" s="35">
        <v>0.83999999999999986</v>
      </c>
      <c r="D2177" s="35">
        <v>0.60000000000000009</v>
      </c>
      <c r="E2177" s="35">
        <v>0.04</v>
      </c>
      <c r="F2177" s="35">
        <v>40</v>
      </c>
      <c r="G2177" s="2">
        <v>3.0588981767965988</v>
      </c>
      <c r="H2177" s="2">
        <v>5.6122246503447188</v>
      </c>
      <c r="I2177" s="35">
        <v>2.2999999999999998</v>
      </c>
    </row>
    <row r="2178" spans="1:9" x14ac:dyDescent="0.25">
      <c r="A2178" s="2">
        <v>2177</v>
      </c>
      <c r="B2178" s="35">
        <v>3.5999999999999996</v>
      </c>
      <c r="C2178" s="35">
        <v>1.7999999999999998</v>
      </c>
      <c r="D2178" s="35">
        <v>0.78</v>
      </c>
      <c r="E2178" s="35">
        <v>0.04</v>
      </c>
      <c r="F2178" s="35">
        <v>40</v>
      </c>
      <c r="G2178" s="2">
        <v>2.071435667682382</v>
      </c>
      <c r="H2178" s="2">
        <v>3.2437712045870684</v>
      </c>
      <c r="I2178" s="35">
        <v>2.0699999999999998</v>
      </c>
    </row>
    <row r="2179" spans="1:9" x14ac:dyDescent="0.25">
      <c r="A2179" s="2">
        <v>2178</v>
      </c>
      <c r="B2179" s="35">
        <v>3.9000000000000004</v>
      </c>
      <c r="C2179" s="35">
        <v>2.1450000000000005</v>
      </c>
      <c r="D2179" s="35">
        <v>0.84000000000000008</v>
      </c>
      <c r="E2179" s="35">
        <v>0</v>
      </c>
      <c r="F2179" s="35">
        <v>40</v>
      </c>
      <c r="G2179" s="2">
        <v>2.2708405662580535</v>
      </c>
      <c r="H2179" s="2">
        <v>3.6235229579357546</v>
      </c>
      <c r="I2179" s="35">
        <v>2.12</v>
      </c>
    </row>
    <row r="2180" spans="1:9" x14ac:dyDescent="0.25">
      <c r="A2180" s="2">
        <v>2179</v>
      </c>
      <c r="B2180" s="35">
        <v>2.0999999999999996</v>
      </c>
      <c r="C2180" s="35">
        <v>0.83999999999999986</v>
      </c>
      <c r="D2180" s="35">
        <v>0.66</v>
      </c>
      <c r="E2180" s="35">
        <v>0</v>
      </c>
      <c r="F2180" s="35">
        <v>40</v>
      </c>
      <c r="G2180" s="2">
        <v>1.323429278610929</v>
      </c>
      <c r="H2180" s="2">
        <v>1.2794418395169012</v>
      </c>
      <c r="I2180" s="35">
        <v>1.89</v>
      </c>
    </row>
    <row r="2181" spans="1:9" x14ac:dyDescent="0.25">
      <c r="A2181" s="2">
        <v>2180</v>
      </c>
      <c r="B2181" s="35">
        <v>3.3000000000000003</v>
      </c>
      <c r="C2181" s="35">
        <v>1.3200000000000003</v>
      </c>
      <c r="D2181" s="35">
        <v>0.66</v>
      </c>
      <c r="E2181" s="35">
        <v>0.04</v>
      </c>
      <c r="F2181" s="35">
        <v>40</v>
      </c>
      <c r="G2181" s="2">
        <v>1.9780239954606984</v>
      </c>
      <c r="H2181" s="2">
        <v>3.0659607535612259</v>
      </c>
      <c r="I2181" s="35">
        <v>2.0499999999999998</v>
      </c>
    </row>
    <row r="2182" spans="1:9" x14ac:dyDescent="0.25">
      <c r="A2182" s="2">
        <v>2181</v>
      </c>
      <c r="B2182" s="35">
        <v>5.0999999999999996</v>
      </c>
      <c r="C2182" s="35">
        <v>2.04</v>
      </c>
      <c r="D2182" s="35">
        <v>0.48</v>
      </c>
      <c r="E2182" s="35">
        <v>0</v>
      </c>
      <c r="F2182" s="35">
        <v>40</v>
      </c>
      <c r="G2182" s="2">
        <v>2.7806594721426681</v>
      </c>
      <c r="H2182" s="2">
        <v>7.6542420541702842</v>
      </c>
      <c r="I2182" s="35">
        <v>2.2200000000000002</v>
      </c>
    </row>
    <row r="2183" spans="1:9" x14ac:dyDescent="0.25">
      <c r="A2183" s="2">
        <v>2182</v>
      </c>
      <c r="B2183" s="35">
        <v>2.0999999999999996</v>
      </c>
      <c r="C2183" s="35">
        <v>0.41999999999999993</v>
      </c>
      <c r="D2183" s="35">
        <v>0.84000000000000008</v>
      </c>
      <c r="E2183" s="35">
        <v>0.04</v>
      </c>
      <c r="F2183" s="35">
        <v>40</v>
      </c>
      <c r="G2183" s="2">
        <v>1.8373559976405873</v>
      </c>
      <c r="H2183" s="2">
        <v>1.3394004267390309</v>
      </c>
      <c r="I2183" s="35">
        <v>2.06</v>
      </c>
    </row>
    <row r="2184" spans="1:9" x14ac:dyDescent="0.25">
      <c r="A2184" s="2">
        <v>2183</v>
      </c>
      <c r="B2184" s="35">
        <v>1.7999999999999998</v>
      </c>
      <c r="C2184" s="35">
        <v>0.99</v>
      </c>
      <c r="D2184" s="35">
        <v>0.60000000000000009</v>
      </c>
      <c r="E2184" s="35">
        <v>0.03</v>
      </c>
      <c r="F2184" s="35">
        <v>40</v>
      </c>
      <c r="G2184" s="2">
        <v>0.84986052132256718</v>
      </c>
      <c r="H2184" s="2">
        <v>0.8207336851988245</v>
      </c>
      <c r="I2184" s="35">
        <v>1.78</v>
      </c>
    </row>
    <row r="2185" spans="1:9" x14ac:dyDescent="0.25">
      <c r="A2185" s="2">
        <v>2184</v>
      </c>
      <c r="B2185" s="35">
        <v>2.7</v>
      </c>
      <c r="C2185" s="35">
        <v>0.54</v>
      </c>
      <c r="D2185" s="35">
        <v>0.48</v>
      </c>
      <c r="E2185" s="35">
        <v>0.02</v>
      </c>
      <c r="F2185" s="35">
        <v>40</v>
      </c>
      <c r="G2185" s="2">
        <v>1.8821202484128428</v>
      </c>
      <c r="H2185" s="2">
        <v>2.4096168065142916</v>
      </c>
      <c r="I2185" s="35">
        <v>2</v>
      </c>
    </row>
    <row r="2186" spans="1:9" x14ac:dyDescent="0.25">
      <c r="A2186" s="2">
        <v>2185</v>
      </c>
      <c r="B2186" s="35">
        <v>4.8000000000000007</v>
      </c>
      <c r="C2186" s="35">
        <v>2.4000000000000004</v>
      </c>
      <c r="D2186" s="35">
        <v>0.66</v>
      </c>
      <c r="E2186" s="35">
        <v>0</v>
      </c>
      <c r="F2186" s="35">
        <v>40</v>
      </c>
      <c r="G2186" s="2">
        <v>2.5478368664534199</v>
      </c>
      <c r="H2186" s="2">
        <v>5.9662330712212164</v>
      </c>
      <c r="I2186" s="35">
        <v>2.16</v>
      </c>
    </row>
    <row r="2187" spans="1:9" x14ac:dyDescent="0.25">
      <c r="A2187" s="2">
        <v>2186</v>
      </c>
      <c r="B2187" s="35">
        <v>2.7</v>
      </c>
      <c r="C2187" s="35">
        <v>1.4850000000000003</v>
      </c>
      <c r="D2187" s="35">
        <v>0.60000000000000009</v>
      </c>
      <c r="E2187" s="35">
        <v>0.02</v>
      </c>
      <c r="F2187" s="35">
        <v>40</v>
      </c>
      <c r="G2187" s="2">
        <v>1.2726489963958405</v>
      </c>
      <c r="H2187" s="2">
        <v>1.8208185551562506</v>
      </c>
      <c r="I2187" s="35">
        <v>1.86</v>
      </c>
    </row>
    <row r="2188" spans="1:9" x14ac:dyDescent="0.25">
      <c r="A2188" s="2">
        <v>2187</v>
      </c>
      <c r="B2188" s="35">
        <v>5.6999999999999993</v>
      </c>
      <c r="C2188" s="35">
        <v>3.1349999999999998</v>
      </c>
      <c r="D2188" s="35">
        <v>0.42000000000000004</v>
      </c>
      <c r="E2188" s="35">
        <v>0.04</v>
      </c>
      <c r="F2188" s="35">
        <v>40</v>
      </c>
      <c r="G2188" s="2">
        <v>2.3238998715257204</v>
      </c>
      <c r="H2188" s="2">
        <v>8.1454203224012911</v>
      </c>
      <c r="I2188" s="35">
        <v>2.1</v>
      </c>
    </row>
    <row r="2189" spans="1:9" x14ac:dyDescent="0.25">
      <c r="A2189" s="2">
        <v>2188</v>
      </c>
      <c r="B2189" s="35">
        <v>3.9000000000000004</v>
      </c>
      <c r="C2189" s="35">
        <v>1.365</v>
      </c>
      <c r="D2189" s="35">
        <v>0.78</v>
      </c>
      <c r="E2189" s="35">
        <v>0.04</v>
      </c>
      <c r="F2189" s="35">
        <v>40</v>
      </c>
      <c r="G2189" s="2">
        <v>2.7322203894301533</v>
      </c>
      <c r="H2189" s="2">
        <v>4.3094477596283349</v>
      </c>
      <c r="I2189" s="35">
        <v>2.2200000000000002</v>
      </c>
    </row>
    <row r="2190" spans="1:9" x14ac:dyDescent="0.25">
      <c r="A2190" s="2">
        <v>2189</v>
      </c>
      <c r="B2190" s="35">
        <v>3.5999999999999996</v>
      </c>
      <c r="C2190" s="35">
        <v>0.89999999999999991</v>
      </c>
      <c r="D2190" s="35">
        <v>0.42000000000000004</v>
      </c>
      <c r="E2190" s="35">
        <v>0.03</v>
      </c>
      <c r="F2190" s="35">
        <v>40</v>
      </c>
      <c r="G2190" s="2">
        <v>2.2863149244210628</v>
      </c>
      <c r="H2190" s="2">
        <v>4.2367630407747612</v>
      </c>
      <c r="I2190" s="35">
        <v>2.09</v>
      </c>
    </row>
    <row r="2191" spans="1:9" x14ac:dyDescent="0.25">
      <c r="A2191" s="2">
        <v>2190</v>
      </c>
      <c r="B2191" s="35">
        <v>2.7</v>
      </c>
      <c r="C2191" s="35">
        <v>1.35</v>
      </c>
      <c r="D2191" s="35">
        <v>0.66</v>
      </c>
      <c r="E2191" s="35">
        <v>0</v>
      </c>
      <c r="F2191" s="35">
        <v>40</v>
      </c>
      <c r="G2191" s="2">
        <v>1.4667040258732282</v>
      </c>
      <c r="H2191" s="2">
        <v>1.9245913132971666</v>
      </c>
      <c r="I2191" s="35">
        <v>1.92</v>
      </c>
    </row>
    <row r="2192" spans="1:9" x14ac:dyDescent="0.25">
      <c r="A2192" s="2">
        <v>2191</v>
      </c>
      <c r="B2192" s="35">
        <v>5.6999999999999993</v>
      </c>
      <c r="C2192" s="35">
        <v>2.8499999999999996</v>
      </c>
      <c r="D2192" s="35">
        <v>0.66</v>
      </c>
      <c r="E2192" s="35">
        <v>0</v>
      </c>
      <c r="F2192" s="35">
        <v>40</v>
      </c>
      <c r="G2192" s="2">
        <v>3.0111795124163581</v>
      </c>
      <c r="H2192" s="2">
        <v>8.3814102996672304</v>
      </c>
      <c r="I2192" s="35">
        <v>2.2599999999999998</v>
      </c>
    </row>
    <row r="2193" spans="1:9" x14ac:dyDescent="0.25">
      <c r="A2193" s="2">
        <v>2192</v>
      </c>
      <c r="B2193" s="35">
        <v>4.1999999999999993</v>
      </c>
      <c r="C2193" s="35">
        <v>1.6799999999999997</v>
      </c>
      <c r="D2193" s="35">
        <v>0.78</v>
      </c>
      <c r="E2193" s="35">
        <v>0.02</v>
      </c>
      <c r="F2193" s="35">
        <v>40</v>
      </c>
      <c r="G2193" s="2">
        <v>2.795717126155651</v>
      </c>
      <c r="H2193" s="2">
        <v>4.8480153857938912</v>
      </c>
      <c r="I2193" s="35">
        <v>2.23</v>
      </c>
    </row>
    <row r="2194" spans="1:9" x14ac:dyDescent="0.25">
      <c r="A2194" s="2">
        <v>2193</v>
      </c>
      <c r="B2194" s="35">
        <v>2.4000000000000004</v>
      </c>
      <c r="C2194" s="35">
        <v>1.2000000000000002</v>
      </c>
      <c r="D2194" s="35">
        <v>0.84000000000000008</v>
      </c>
      <c r="E2194" s="35">
        <v>0.04</v>
      </c>
      <c r="F2194" s="35">
        <v>40</v>
      </c>
      <c r="G2194" s="2">
        <v>1.4705613626565777</v>
      </c>
      <c r="H2194" s="2">
        <v>1.4392931579474006</v>
      </c>
      <c r="I2194" s="35">
        <v>1.97</v>
      </c>
    </row>
    <row r="2195" spans="1:9" x14ac:dyDescent="0.25">
      <c r="A2195" s="2">
        <v>2194</v>
      </c>
      <c r="B2195" s="35">
        <v>1.7999999999999998</v>
      </c>
      <c r="C2195" s="35">
        <v>0.89999999999999991</v>
      </c>
      <c r="D2195" s="35">
        <v>0.42000000000000004</v>
      </c>
      <c r="E2195" s="35">
        <v>0.04</v>
      </c>
      <c r="F2195" s="35">
        <v>40</v>
      </c>
      <c r="G2195" s="2">
        <v>0.81249208057938604</v>
      </c>
      <c r="H2195" s="2">
        <v>0.89306618439133112</v>
      </c>
      <c r="I2195" s="35">
        <v>1.69</v>
      </c>
    </row>
    <row r="2196" spans="1:9" x14ac:dyDescent="0.25">
      <c r="A2196" s="2">
        <v>2195</v>
      </c>
      <c r="B2196" s="35">
        <v>2.4000000000000004</v>
      </c>
      <c r="C2196" s="35">
        <v>0.60000000000000009</v>
      </c>
      <c r="D2196" s="35">
        <v>0.60000000000000009</v>
      </c>
      <c r="E2196" s="35">
        <v>0.02</v>
      </c>
      <c r="F2196" s="35">
        <v>40</v>
      </c>
      <c r="G2196" s="2">
        <v>1.6915822574106949</v>
      </c>
      <c r="H2196" s="2">
        <v>1.8195348415670112</v>
      </c>
      <c r="I2196" s="35">
        <v>1.97</v>
      </c>
    </row>
    <row r="2197" spans="1:9" x14ac:dyDescent="0.25">
      <c r="A2197" s="2">
        <v>2196</v>
      </c>
      <c r="B2197" s="35">
        <v>4.1999999999999993</v>
      </c>
      <c r="C2197" s="35">
        <v>1.0499999999999998</v>
      </c>
      <c r="D2197" s="35">
        <v>0.60000000000000009</v>
      </c>
      <c r="E2197" s="35">
        <v>0</v>
      </c>
      <c r="F2197" s="35">
        <v>40</v>
      </c>
      <c r="G2197" s="2">
        <v>2.9535223258664827</v>
      </c>
      <c r="H2197" s="2">
        <v>5.5329655339339334</v>
      </c>
      <c r="I2197" s="35">
        <v>2.27</v>
      </c>
    </row>
    <row r="2198" spans="1:9" x14ac:dyDescent="0.25">
      <c r="A2198" s="2">
        <v>2197</v>
      </c>
      <c r="B2198" s="35">
        <v>2.0999999999999996</v>
      </c>
      <c r="C2198" s="35">
        <v>0.83999999999999986</v>
      </c>
      <c r="D2198" s="35">
        <v>0.66</v>
      </c>
      <c r="E2198" s="35">
        <v>0.04</v>
      </c>
      <c r="F2198" s="35">
        <v>40</v>
      </c>
      <c r="G2198" s="2">
        <v>1.2655936008169737</v>
      </c>
      <c r="H2198" s="2">
        <v>1.2567997719249142</v>
      </c>
      <c r="I2198" s="35">
        <v>1.89</v>
      </c>
    </row>
    <row r="2199" spans="1:9" x14ac:dyDescent="0.25">
      <c r="A2199" s="2">
        <v>2198</v>
      </c>
      <c r="B2199" s="35">
        <v>3.5999999999999996</v>
      </c>
      <c r="C2199" s="35">
        <v>1.98</v>
      </c>
      <c r="D2199" s="35">
        <v>0.60000000000000009</v>
      </c>
      <c r="E2199" s="35">
        <v>0.04</v>
      </c>
      <c r="F2199" s="35">
        <v>40</v>
      </c>
      <c r="G2199" s="2">
        <v>1.6530301168265056</v>
      </c>
      <c r="H2199" s="2">
        <v>3.1675540835014906</v>
      </c>
      <c r="I2199" s="35">
        <v>1.95</v>
      </c>
    </row>
    <row r="2200" spans="1:9" x14ac:dyDescent="0.25">
      <c r="A2200" s="2">
        <v>2199</v>
      </c>
      <c r="B2200" s="35">
        <v>2.4000000000000004</v>
      </c>
      <c r="C2200" s="35">
        <v>1.3200000000000003</v>
      </c>
      <c r="D2200" s="35">
        <v>0.42000000000000004</v>
      </c>
      <c r="E2200" s="35">
        <v>0.03</v>
      </c>
      <c r="F2200" s="35">
        <v>40</v>
      </c>
      <c r="G2200" s="2">
        <v>1.0022652561242176</v>
      </c>
      <c r="H2200" s="2">
        <v>1.4847301135764241</v>
      </c>
      <c r="I2200" s="35">
        <v>1.74</v>
      </c>
    </row>
    <row r="2201" spans="1:9" x14ac:dyDescent="0.25">
      <c r="A2201" s="2">
        <v>2200</v>
      </c>
      <c r="B2201" s="35">
        <v>5.0999999999999996</v>
      </c>
      <c r="C2201" s="35">
        <v>2.8050000000000002</v>
      </c>
      <c r="D2201" s="35">
        <v>0.48</v>
      </c>
      <c r="E2201" s="35">
        <v>0.04</v>
      </c>
      <c r="F2201" s="35">
        <v>40</v>
      </c>
      <c r="G2201" s="2">
        <v>2.154668849516487</v>
      </c>
      <c r="H2201" s="2">
        <v>6.4596287445618588</v>
      </c>
      <c r="I2201" s="35">
        <v>2.04</v>
      </c>
    </row>
    <row r="2202" spans="1:9" x14ac:dyDescent="0.25">
      <c r="A2202" s="2">
        <v>2201</v>
      </c>
      <c r="B2202" s="35">
        <v>2.7</v>
      </c>
      <c r="C2202" s="35">
        <v>0.94499999999999995</v>
      </c>
      <c r="D2202" s="35">
        <v>0.60000000000000009</v>
      </c>
      <c r="E2202" s="35">
        <v>0.03</v>
      </c>
      <c r="F2202" s="35">
        <v>40</v>
      </c>
      <c r="G2202" s="2">
        <v>1.6748763298242133</v>
      </c>
      <c r="H2202" s="2">
        <v>2.1728152207904707</v>
      </c>
      <c r="I2202" s="35">
        <v>1.97</v>
      </c>
    </row>
    <row r="2203" spans="1:9" x14ac:dyDescent="0.25">
      <c r="A2203" s="2">
        <v>2202</v>
      </c>
      <c r="B2203" s="35">
        <v>2.7</v>
      </c>
      <c r="C2203" s="35">
        <v>0.94499999999999995</v>
      </c>
      <c r="D2203" s="35">
        <v>0.42000000000000004</v>
      </c>
      <c r="E2203" s="35">
        <v>0.03</v>
      </c>
      <c r="F2203" s="35">
        <v>40</v>
      </c>
      <c r="G2203" s="2">
        <v>1.52290919552481</v>
      </c>
      <c r="H2203" s="2">
        <v>2.2657222246202755</v>
      </c>
      <c r="I2203" s="35">
        <v>1.87</v>
      </c>
    </row>
    <row r="2204" spans="1:9" x14ac:dyDescent="0.25">
      <c r="A2204" s="2">
        <v>2203</v>
      </c>
      <c r="B2204" s="35">
        <v>3.3000000000000003</v>
      </c>
      <c r="C2204" s="35">
        <v>1.155</v>
      </c>
      <c r="D2204" s="35">
        <v>0.66</v>
      </c>
      <c r="E2204" s="35">
        <v>0.04</v>
      </c>
      <c r="F2204" s="35">
        <v>40</v>
      </c>
      <c r="G2204" s="2">
        <v>2.1081542704970988</v>
      </c>
      <c r="H2204" s="2">
        <v>3.1781879736935807</v>
      </c>
      <c r="I2204" s="35">
        <v>2.08</v>
      </c>
    </row>
    <row r="2205" spans="1:9" x14ac:dyDescent="0.25">
      <c r="A2205" s="2">
        <v>2204</v>
      </c>
      <c r="B2205" s="35">
        <v>5.0999999999999996</v>
      </c>
      <c r="C2205" s="35">
        <v>2.8050000000000002</v>
      </c>
      <c r="D2205" s="35">
        <v>0.66</v>
      </c>
      <c r="E2205" s="35">
        <v>0.02</v>
      </c>
      <c r="F2205" s="35">
        <v>40</v>
      </c>
      <c r="G2205" s="2">
        <v>2.4722561511544998</v>
      </c>
      <c r="H2205" s="2">
        <v>6.3055955374759085</v>
      </c>
      <c r="I2205" s="35">
        <v>2.15</v>
      </c>
    </row>
    <row r="2206" spans="1:9" x14ac:dyDescent="0.25">
      <c r="A2206" s="2">
        <v>2205</v>
      </c>
      <c r="B2206" s="35">
        <v>2.7</v>
      </c>
      <c r="C2206" s="35">
        <v>0.67500000000000004</v>
      </c>
      <c r="D2206" s="35">
        <v>0.48</v>
      </c>
      <c r="E2206" s="35">
        <v>0</v>
      </c>
      <c r="F2206" s="35">
        <v>40</v>
      </c>
      <c r="G2206" s="2">
        <v>1.8086939129556963</v>
      </c>
      <c r="H2206" s="2">
        <v>2.3729748083781024</v>
      </c>
      <c r="I2206" s="35">
        <v>1.97</v>
      </c>
    </row>
    <row r="2207" spans="1:9" x14ac:dyDescent="0.25">
      <c r="A2207" s="2">
        <v>2206</v>
      </c>
      <c r="B2207" s="35">
        <v>4.8000000000000007</v>
      </c>
      <c r="C2207" s="35">
        <v>1.2000000000000002</v>
      </c>
      <c r="D2207" s="35">
        <v>0.66</v>
      </c>
      <c r="E2207" s="35">
        <v>0</v>
      </c>
      <c r="F2207" s="35">
        <v>40</v>
      </c>
      <c r="G2207" s="2">
        <v>3.4942388667181459</v>
      </c>
      <c r="H2207" s="2">
        <v>7.1114135525651152</v>
      </c>
      <c r="I2207" s="35">
        <v>2.4500000000000002</v>
      </c>
    </row>
    <row r="2208" spans="1:9" x14ac:dyDescent="0.25">
      <c r="A2208" s="2">
        <v>2207</v>
      </c>
      <c r="B2208" s="35">
        <v>2.0999999999999996</v>
      </c>
      <c r="C2208" s="35">
        <v>0.52499999999999991</v>
      </c>
      <c r="D2208" s="35">
        <v>0.66</v>
      </c>
      <c r="E2208" s="35">
        <v>0.02</v>
      </c>
      <c r="F2208" s="35">
        <v>40</v>
      </c>
      <c r="G2208" s="2">
        <v>1.5429419647834419</v>
      </c>
      <c r="H2208" s="2">
        <v>1.3782183264262924</v>
      </c>
      <c r="I2208" s="35">
        <v>1.96</v>
      </c>
    </row>
    <row r="2209" spans="1:9" x14ac:dyDescent="0.25">
      <c r="A2209" s="2">
        <v>2208</v>
      </c>
      <c r="B2209" s="35">
        <v>5.6999999999999993</v>
      </c>
      <c r="C2209" s="35">
        <v>1.9949999999999997</v>
      </c>
      <c r="D2209" s="35">
        <v>0.84000000000000008</v>
      </c>
      <c r="E2209" s="35">
        <v>0.03</v>
      </c>
      <c r="F2209" s="35">
        <v>40</v>
      </c>
      <c r="G2209" s="2">
        <v>4.2236957967855684</v>
      </c>
      <c r="H2209" s="2">
        <v>9.0673922632476138</v>
      </c>
      <c r="I2209" s="35">
        <v>2.5299999999999998</v>
      </c>
    </row>
    <row r="2210" spans="1:9" x14ac:dyDescent="0.25">
      <c r="A2210" s="2">
        <v>2209</v>
      </c>
      <c r="B2210" s="35">
        <v>3.9000000000000004</v>
      </c>
      <c r="C2210" s="35">
        <v>0.78000000000000014</v>
      </c>
      <c r="D2210" s="35">
        <v>0.84000000000000008</v>
      </c>
      <c r="E2210" s="35">
        <v>0.04</v>
      </c>
      <c r="F2210" s="35">
        <v>40</v>
      </c>
      <c r="G2210" s="2">
        <v>3.3944209698651986</v>
      </c>
      <c r="H2210" s="2">
        <v>4.5690440892752164</v>
      </c>
      <c r="I2210" s="35">
        <v>2.35</v>
      </c>
    </row>
    <row r="2211" spans="1:9" x14ac:dyDescent="0.25">
      <c r="A2211" s="2">
        <v>2210</v>
      </c>
      <c r="B2211" s="35">
        <v>2.0999999999999996</v>
      </c>
      <c r="C2211" s="35">
        <v>1.1549999999999998</v>
      </c>
      <c r="D2211" s="35">
        <v>0.42000000000000004</v>
      </c>
      <c r="E2211" s="35">
        <v>0.04</v>
      </c>
      <c r="F2211" s="35">
        <v>40</v>
      </c>
      <c r="G2211" s="2">
        <v>0.86732913455175586</v>
      </c>
      <c r="H2211" s="2">
        <v>1.1345500139962075</v>
      </c>
      <c r="I2211" s="35">
        <v>1.71</v>
      </c>
    </row>
    <row r="2212" spans="1:9" x14ac:dyDescent="0.25">
      <c r="A2212" s="2">
        <v>2211</v>
      </c>
      <c r="B2212" s="35">
        <v>3.9000000000000004</v>
      </c>
      <c r="C2212" s="35">
        <v>0.97500000000000009</v>
      </c>
      <c r="D2212" s="35">
        <v>0.84000000000000008</v>
      </c>
      <c r="E2212" s="35">
        <v>0.04</v>
      </c>
      <c r="F2212" s="35">
        <v>40</v>
      </c>
      <c r="G2212" s="2">
        <v>3.2247965734496695</v>
      </c>
      <c r="H2212" s="2">
        <v>4.4829281048331993</v>
      </c>
      <c r="I2212" s="35">
        <v>2.3199999999999998</v>
      </c>
    </row>
    <row r="2213" spans="1:9" x14ac:dyDescent="0.25">
      <c r="A2213" s="2">
        <v>2212</v>
      </c>
      <c r="B2213" s="35">
        <v>5.6999999999999993</v>
      </c>
      <c r="C2213" s="35">
        <v>1.1399999999999999</v>
      </c>
      <c r="D2213" s="35">
        <v>0.78</v>
      </c>
      <c r="E2213" s="35">
        <v>0.02</v>
      </c>
      <c r="F2213" s="35">
        <v>40</v>
      </c>
      <c r="G2213" s="2">
        <v>4.7306231804392507</v>
      </c>
      <c r="H2213" s="2">
        <v>9.8915199396200304</v>
      </c>
      <c r="I2213" s="35">
        <v>2.65</v>
      </c>
    </row>
    <row r="2214" spans="1:9" x14ac:dyDescent="0.25">
      <c r="A2214" s="2">
        <v>2213</v>
      </c>
      <c r="B2214" s="35">
        <v>5.6999999999999993</v>
      </c>
      <c r="C2214" s="35">
        <v>3.1349999999999998</v>
      </c>
      <c r="D2214" s="35">
        <v>0.66</v>
      </c>
      <c r="E2214" s="35">
        <v>0.03</v>
      </c>
      <c r="F2214" s="35">
        <v>40</v>
      </c>
      <c r="G2214" s="2">
        <v>2.7430322790080184</v>
      </c>
      <c r="H2214" s="2">
        <v>7.8314551209970471</v>
      </c>
      <c r="I2214" s="35">
        <v>2.2000000000000002</v>
      </c>
    </row>
    <row r="2215" spans="1:9" x14ac:dyDescent="0.25">
      <c r="A2215" s="2">
        <v>2214</v>
      </c>
      <c r="B2215" s="35">
        <v>5.6999999999999993</v>
      </c>
      <c r="C2215" s="35">
        <v>1.9949999999999997</v>
      </c>
      <c r="D2215" s="35">
        <v>0.78</v>
      </c>
      <c r="E2215" s="35">
        <v>0.04</v>
      </c>
      <c r="F2215" s="35">
        <v>40</v>
      </c>
      <c r="G2215" s="2">
        <v>3.9840131991614105</v>
      </c>
      <c r="H2215" s="2">
        <v>9.1735751170541775</v>
      </c>
      <c r="I2215" s="35">
        <v>2.5099999999999998</v>
      </c>
    </row>
    <row r="2216" spans="1:9" x14ac:dyDescent="0.25">
      <c r="A2216" s="2">
        <v>2215</v>
      </c>
      <c r="B2216" s="35">
        <v>5.4</v>
      </c>
      <c r="C2216" s="35">
        <v>2.9700000000000006</v>
      </c>
      <c r="D2216" s="35">
        <v>0.66</v>
      </c>
      <c r="E2216" s="35">
        <v>0.02</v>
      </c>
      <c r="F2216" s="35">
        <v>40</v>
      </c>
      <c r="G2216" s="2">
        <v>2.6148736748055041</v>
      </c>
      <c r="H2216" s="2">
        <v>7.0617392475097569</v>
      </c>
      <c r="I2216" s="35">
        <v>2.1800000000000002</v>
      </c>
    </row>
    <row r="2217" spans="1:9" x14ac:dyDescent="0.25">
      <c r="A2217" s="2">
        <v>2216</v>
      </c>
      <c r="B2217" s="35">
        <v>3.9000000000000004</v>
      </c>
      <c r="C2217" s="35">
        <v>2.1450000000000005</v>
      </c>
      <c r="D2217" s="35">
        <v>0.78</v>
      </c>
      <c r="E2217" s="35">
        <v>0.04</v>
      </c>
      <c r="F2217" s="35">
        <v>40</v>
      </c>
      <c r="G2217" s="2">
        <v>2.0791110973964542</v>
      </c>
      <c r="H2217" s="2">
        <v>3.592169166130327</v>
      </c>
      <c r="I2217" s="35">
        <v>2.08</v>
      </c>
    </row>
    <row r="2218" spans="1:9" x14ac:dyDescent="0.25">
      <c r="A2218" s="2">
        <v>2217</v>
      </c>
      <c r="B2218" s="35">
        <v>3.3000000000000003</v>
      </c>
      <c r="C2218" s="35">
        <v>1.8150000000000004</v>
      </c>
      <c r="D2218" s="35">
        <v>0.84000000000000008</v>
      </c>
      <c r="E2218" s="35">
        <v>0.02</v>
      </c>
      <c r="F2218" s="35">
        <v>40</v>
      </c>
      <c r="G2218" s="2">
        <v>1.9025961501080988</v>
      </c>
      <c r="H2218" s="2">
        <v>2.5815171749744668</v>
      </c>
      <c r="I2218" s="35">
        <v>2.04</v>
      </c>
    </row>
    <row r="2219" spans="1:9" x14ac:dyDescent="0.25">
      <c r="A2219" s="2">
        <v>2218</v>
      </c>
      <c r="B2219" s="35">
        <v>5.0999999999999996</v>
      </c>
      <c r="C2219" s="35">
        <v>1.02</v>
      </c>
      <c r="D2219" s="35">
        <v>0.42000000000000004</v>
      </c>
      <c r="E2219" s="35">
        <v>0</v>
      </c>
      <c r="F2219" s="35">
        <v>40</v>
      </c>
      <c r="G2219" s="2">
        <v>3.4551451647085463</v>
      </c>
      <c r="H2219" s="2">
        <v>8.6722351194417957</v>
      </c>
      <c r="I2219" s="35">
        <v>2.4</v>
      </c>
    </row>
    <row r="2220" spans="1:9" x14ac:dyDescent="0.25">
      <c r="A2220" s="2">
        <v>2219</v>
      </c>
      <c r="B2220" s="35">
        <v>3.9000000000000004</v>
      </c>
      <c r="C2220" s="35">
        <v>0.78000000000000014</v>
      </c>
      <c r="D2220" s="35">
        <v>0.66</v>
      </c>
      <c r="E2220" s="35">
        <v>0</v>
      </c>
      <c r="F2220" s="35">
        <v>40</v>
      </c>
      <c r="G2220" s="2">
        <v>3.0072361707485888</v>
      </c>
      <c r="H2220" s="2">
        <v>4.7921942285631891</v>
      </c>
      <c r="I2220" s="35">
        <v>2.27</v>
      </c>
    </row>
    <row r="2221" spans="1:9" x14ac:dyDescent="0.25">
      <c r="A2221" s="2">
        <v>2220</v>
      </c>
      <c r="B2221" s="35">
        <v>4.8000000000000007</v>
      </c>
      <c r="C2221" s="35">
        <v>2.6400000000000006</v>
      </c>
      <c r="D2221" s="35">
        <v>0.60000000000000009</v>
      </c>
      <c r="E2221" s="35">
        <v>0.03</v>
      </c>
      <c r="F2221" s="35">
        <v>40</v>
      </c>
      <c r="G2221" s="2">
        <v>2.212036155297247</v>
      </c>
      <c r="H2221" s="2">
        <v>5.6292128600864375</v>
      </c>
      <c r="I2221" s="35">
        <v>2.08</v>
      </c>
    </row>
    <row r="2222" spans="1:9" x14ac:dyDescent="0.25">
      <c r="A2222" s="2">
        <v>2221</v>
      </c>
      <c r="B2222" s="35">
        <v>3.9000000000000004</v>
      </c>
      <c r="C2222" s="35">
        <v>0.97500000000000009</v>
      </c>
      <c r="D2222" s="35">
        <v>0.48</v>
      </c>
      <c r="E2222" s="35">
        <v>0</v>
      </c>
      <c r="F2222" s="35">
        <v>40</v>
      </c>
      <c r="G2222" s="2">
        <v>2.5802926923358789</v>
      </c>
      <c r="H2222" s="2">
        <v>4.9173537836413397</v>
      </c>
      <c r="I2222" s="35">
        <v>2.15</v>
      </c>
    </row>
    <row r="2223" spans="1:9" x14ac:dyDescent="0.25">
      <c r="A2223" s="2">
        <v>2222</v>
      </c>
      <c r="B2223" s="35">
        <v>3.5999999999999996</v>
      </c>
      <c r="C2223" s="35">
        <v>1.2599999999999998</v>
      </c>
      <c r="D2223" s="35">
        <v>0.78</v>
      </c>
      <c r="E2223" s="35">
        <v>0.04</v>
      </c>
      <c r="F2223" s="35">
        <v>40</v>
      </c>
      <c r="G2223" s="2">
        <v>2.5235882544749439</v>
      </c>
      <c r="H2223" s="2">
        <v>3.6758063680796602</v>
      </c>
      <c r="I2223" s="35">
        <v>2.17</v>
      </c>
    </row>
    <row r="2224" spans="1:9" x14ac:dyDescent="0.25">
      <c r="A2224" s="2">
        <v>2223</v>
      </c>
      <c r="B2224" s="35">
        <v>4.8000000000000007</v>
      </c>
      <c r="C2224" s="35">
        <v>0.96000000000000019</v>
      </c>
      <c r="D2224" s="35">
        <v>0.42000000000000004</v>
      </c>
      <c r="E2224" s="35">
        <v>0.02</v>
      </c>
      <c r="F2224" s="35">
        <v>40</v>
      </c>
      <c r="G2224" s="2">
        <v>3.2290193354067513</v>
      </c>
      <c r="H2224" s="2">
        <v>7.6712252191580372</v>
      </c>
      <c r="I2224" s="35">
        <v>2.34</v>
      </c>
    </row>
    <row r="2225" spans="1:9" x14ac:dyDescent="0.25">
      <c r="A2225" s="2">
        <v>2224</v>
      </c>
      <c r="B2225" s="35">
        <v>5.6999999999999993</v>
      </c>
      <c r="C2225" s="35">
        <v>1.1399999999999999</v>
      </c>
      <c r="D2225" s="35">
        <v>0.84000000000000008</v>
      </c>
      <c r="E2225" s="35">
        <v>0.03</v>
      </c>
      <c r="F2225" s="35">
        <v>40</v>
      </c>
      <c r="G2225" s="2">
        <v>4.9674335349152017</v>
      </c>
      <c r="H2225" s="2">
        <v>9.7420820833320683</v>
      </c>
      <c r="I2225" s="35">
        <v>2.67</v>
      </c>
    </row>
    <row r="2226" spans="1:9" x14ac:dyDescent="0.25">
      <c r="A2226" s="2">
        <v>2225</v>
      </c>
      <c r="B2226" s="35">
        <v>5.0999999999999996</v>
      </c>
      <c r="C2226" s="35">
        <v>2.8050000000000002</v>
      </c>
      <c r="D2226" s="35">
        <v>0.66</v>
      </c>
      <c r="E2226" s="35">
        <v>0.04</v>
      </c>
      <c r="F2226" s="35">
        <v>40</v>
      </c>
      <c r="G2226" s="2">
        <v>2.4433383122575218</v>
      </c>
      <c r="H2226" s="2">
        <v>6.2535953764674117</v>
      </c>
      <c r="I2226" s="35">
        <v>2.14</v>
      </c>
    </row>
    <row r="2227" spans="1:9" x14ac:dyDescent="0.25">
      <c r="A2227" s="2">
        <v>2226</v>
      </c>
      <c r="B2227" s="35">
        <v>3.3000000000000003</v>
      </c>
      <c r="C2227" s="35">
        <v>1.155</v>
      </c>
      <c r="D2227" s="35">
        <v>0.48</v>
      </c>
      <c r="E2227" s="35">
        <v>0.04</v>
      </c>
      <c r="F2227" s="35">
        <v>40</v>
      </c>
      <c r="G2227" s="2">
        <v>1.8933208758554583</v>
      </c>
      <c r="H2227" s="2">
        <v>3.312417532612602</v>
      </c>
      <c r="I2227" s="35">
        <v>1.99</v>
      </c>
    </row>
    <row r="2228" spans="1:9" x14ac:dyDescent="0.25">
      <c r="A2228" s="2">
        <v>2227</v>
      </c>
      <c r="B2228" s="35">
        <v>5.6999999999999993</v>
      </c>
      <c r="C2228" s="35">
        <v>3.1349999999999998</v>
      </c>
      <c r="D2228" s="35">
        <v>0.84000000000000008</v>
      </c>
      <c r="E2228" s="35">
        <v>0.04</v>
      </c>
      <c r="F2228" s="35">
        <v>40</v>
      </c>
      <c r="G2228" s="2">
        <v>3.2160978864539991</v>
      </c>
      <c r="H2228" s="2">
        <v>7.5522950226390257</v>
      </c>
      <c r="I2228" s="35">
        <v>2.2999999999999998</v>
      </c>
    </row>
    <row r="2229" spans="1:9" x14ac:dyDescent="0.25">
      <c r="A2229" s="2">
        <v>2228</v>
      </c>
      <c r="B2229" s="35">
        <v>3.9000000000000004</v>
      </c>
      <c r="C2229" s="35">
        <v>1.9500000000000002</v>
      </c>
      <c r="D2229" s="35">
        <v>0.48</v>
      </c>
      <c r="E2229" s="35">
        <v>0.04</v>
      </c>
      <c r="F2229" s="35">
        <v>40</v>
      </c>
      <c r="G2229" s="2">
        <v>1.7974932855130807</v>
      </c>
      <c r="H2229" s="2">
        <v>4.03329364082835</v>
      </c>
      <c r="I2229" s="35">
        <v>1.95</v>
      </c>
    </row>
    <row r="2230" spans="1:9" x14ac:dyDescent="0.25">
      <c r="A2230" s="2">
        <v>2229</v>
      </c>
      <c r="B2230" s="35">
        <v>3.3000000000000003</v>
      </c>
      <c r="C2230" s="35">
        <v>0.66000000000000014</v>
      </c>
      <c r="D2230" s="35">
        <v>0.48</v>
      </c>
      <c r="E2230" s="35">
        <v>0.04</v>
      </c>
      <c r="F2230" s="35">
        <v>40</v>
      </c>
      <c r="G2230" s="2">
        <v>2.2629415814617717</v>
      </c>
      <c r="H2230" s="2">
        <v>3.578550547927775</v>
      </c>
      <c r="I2230" s="35">
        <v>2.09</v>
      </c>
    </row>
    <row r="2231" spans="1:9" x14ac:dyDescent="0.25">
      <c r="A2231" s="2">
        <v>2230</v>
      </c>
      <c r="B2231" s="35">
        <v>2.7</v>
      </c>
      <c r="C2231" s="35">
        <v>0.67500000000000004</v>
      </c>
      <c r="D2231" s="35">
        <v>0.48</v>
      </c>
      <c r="E2231" s="35">
        <v>0.02</v>
      </c>
      <c r="F2231" s="35">
        <v>40</v>
      </c>
      <c r="G2231" s="2">
        <v>1.7813146014293029</v>
      </c>
      <c r="H2231" s="2">
        <v>2.3646896046204695</v>
      </c>
      <c r="I2231" s="35">
        <v>1.97</v>
      </c>
    </row>
    <row r="2232" spans="1:9" x14ac:dyDescent="0.25">
      <c r="A2232" s="2">
        <v>2231</v>
      </c>
      <c r="B2232" s="35">
        <v>5.4</v>
      </c>
      <c r="C2232" s="35">
        <v>2.7</v>
      </c>
      <c r="D2232" s="35">
        <v>0.78</v>
      </c>
      <c r="E2232" s="35">
        <v>0.04</v>
      </c>
      <c r="F2232" s="35">
        <v>40</v>
      </c>
      <c r="G2232" s="2">
        <v>3.0971521840173599</v>
      </c>
      <c r="H2232" s="2">
        <v>7.2592068382284065</v>
      </c>
      <c r="I2232" s="35">
        <v>2.2799999999999998</v>
      </c>
    </row>
    <row r="2233" spans="1:9" x14ac:dyDescent="0.25">
      <c r="A2233" s="2">
        <v>2232</v>
      </c>
      <c r="B2233" s="35">
        <v>2.4000000000000004</v>
      </c>
      <c r="C2233" s="35">
        <v>1.2000000000000002</v>
      </c>
      <c r="D2233" s="35">
        <v>0.60000000000000009</v>
      </c>
      <c r="E2233" s="35">
        <v>0.04</v>
      </c>
      <c r="F2233" s="35">
        <v>40</v>
      </c>
      <c r="G2233" s="2">
        <v>1.2006850006386878</v>
      </c>
      <c r="H2233" s="2">
        <v>1.5099463142061103</v>
      </c>
      <c r="I2233" s="35">
        <v>1.85</v>
      </c>
    </row>
    <row r="2234" spans="1:9" x14ac:dyDescent="0.25">
      <c r="A2234" s="2">
        <v>2233</v>
      </c>
      <c r="B2234" s="35">
        <v>2.0999999999999996</v>
      </c>
      <c r="C2234" s="35">
        <v>0.83999999999999986</v>
      </c>
      <c r="D2234" s="35">
        <v>0.66</v>
      </c>
      <c r="E2234" s="35">
        <v>0</v>
      </c>
      <c r="F2234" s="35">
        <v>40</v>
      </c>
      <c r="G2234" s="2">
        <v>1.323429278610929</v>
      </c>
      <c r="H2234" s="2">
        <v>1.2794418395169012</v>
      </c>
      <c r="I2234" s="35">
        <v>1.89</v>
      </c>
    </row>
    <row r="2235" spans="1:9" x14ac:dyDescent="0.25">
      <c r="A2235" s="2">
        <v>2234</v>
      </c>
      <c r="B2235" s="35">
        <v>2.0999999999999996</v>
      </c>
      <c r="C2235" s="35">
        <v>0.52499999999999991</v>
      </c>
      <c r="D2235" s="35">
        <v>0.42000000000000004</v>
      </c>
      <c r="E2235" s="35">
        <v>0.02</v>
      </c>
      <c r="F2235" s="35">
        <v>40</v>
      </c>
      <c r="G2235" s="2">
        <v>1.3602464736292394</v>
      </c>
      <c r="H2235" s="2">
        <v>1.4619892500710054</v>
      </c>
      <c r="I2235" s="35">
        <v>1.84</v>
      </c>
    </row>
    <row r="2236" spans="1:9" x14ac:dyDescent="0.25">
      <c r="A2236" s="2">
        <v>2235</v>
      </c>
      <c r="B2236" s="35">
        <v>2.7</v>
      </c>
      <c r="C2236" s="35">
        <v>1.4850000000000003</v>
      </c>
      <c r="D2236" s="35">
        <v>0.42000000000000004</v>
      </c>
      <c r="E2236" s="35">
        <v>0</v>
      </c>
      <c r="F2236" s="35">
        <v>40</v>
      </c>
      <c r="G2236" s="2">
        <v>1.16431183134594</v>
      </c>
      <c r="H2236" s="2">
        <v>1.9103828714716509</v>
      </c>
      <c r="I2236" s="35">
        <v>1.77</v>
      </c>
    </row>
    <row r="2237" spans="1:9" x14ac:dyDescent="0.25">
      <c r="A2237" s="2">
        <v>2236</v>
      </c>
      <c r="B2237" s="35">
        <v>1.7999999999999998</v>
      </c>
      <c r="C2237" s="35">
        <v>0.44999999999999996</v>
      </c>
      <c r="D2237" s="35">
        <v>0.66</v>
      </c>
      <c r="E2237" s="35">
        <v>0.04</v>
      </c>
      <c r="F2237" s="35">
        <v>40</v>
      </c>
      <c r="G2237" s="2">
        <v>1.3004264522156059</v>
      </c>
      <c r="H2237" s="2">
        <v>1.0146071772224241</v>
      </c>
      <c r="I2237" s="35">
        <v>1.9</v>
      </c>
    </row>
    <row r="2238" spans="1:9" x14ac:dyDescent="0.25">
      <c r="A2238" s="2">
        <v>2237</v>
      </c>
      <c r="B2238" s="35">
        <v>2.0999999999999996</v>
      </c>
      <c r="C2238" s="35">
        <v>0.41999999999999993</v>
      </c>
      <c r="D2238" s="35">
        <v>0.60000000000000009</v>
      </c>
      <c r="E2238" s="35">
        <v>0.04</v>
      </c>
      <c r="F2238" s="35">
        <v>40</v>
      </c>
      <c r="G2238" s="2">
        <v>1.5386587664267448</v>
      </c>
      <c r="H2238" s="2">
        <v>1.4203503040711263</v>
      </c>
      <c r="I2238" s="35">
        <v>1.94</v>
      </c>
    </row>
    <row r="2239" spans="1:9" x14ac:dyDescent="0.25">
      <c r="A2239" s="2">
        <v>2238</v>
      </c>
      <c r="B2239" s="35">
        <v>2.7</v>
      </c>
      <c r="C2239" s="35">
        <v>1.08</v>
      </c>
      <c r="D2239" s="35">
        <v>0.42000000000000004</v>
      </c>
      <c r="E2239" s="35">
        <v>0.03</v>
      </c>
      <c r="F2239" s="35">
        <v>40</v>
      </c>
      <c r="G2239" s="2">
        <v>1.4230934343616191</v>
      </c>
      <c r="H2239" s="2">
        <v>2.183765956590948</v>
      </c>
      <c r="I2239" s="35">
        <v>1.85</v>
      </c>
    </row>
    <row r="2240" spans="1:9" x14ac:dyDescent="0.25">
      <c r="A2240" s="2">
        <v>2239</v>
      </c>
      <c r="B2240" s="35">
        <v>5.0999999999999996</v>
      </c>
      <c r="C2240" s="35">
        <v>2.5499999999999998</v>
      </c>
      <c r="D2240" s="35">
        <v>0.84000000000000008</v>
      </c>
      <c r="E2240" s="35">
        <v>0.02</v>
      </c>
      <c r="F2240" s="35">
        <v>40</v>
      </c>
      <c r="G2240" s="2">
        <v>3.1334603599951518</v>
      </c>
      <c r="H2240" s="2">
        <v>6.4463548737970973</v>
      </c>
      <c r="I2240" s="35">
        <v>2.2799999999999998</v>
      </c>
    </row>
    <row r="2241" spans="1:9" x14ac:dyDescent="0.25">
      <c r="A2241" s="2">
        <v>2240</v>
      </c>
      <c r="B2241" s="35">
        <v>2.4000000000000004</v>
      </c>
      <c r="C2241" s="35">
        <v>0.60000000000000009</v>
      </c>
      <c r="D2241" s="35">
        <v>0.84000000000000008</v>
      </c>
      <c r="E2241" s="35">
        <v>0.04</v>
      </c>
      <c r="F2241" s="35">
        <v>40</v>
      </c>
      <c r="G2241" s="2">
        <v>1.9924825823966708</v>
      </c>
      <c r="H2241" s="2">
        <v>1.7112497174909431</v>
      </c>
      <c r="I2241" s="35">
        <v>2.08</v>
      </c>
    </row>
    <row r="2242" spans="1:9" x14ac:dyDescent="0.25">
      <c r="A2242" s="2">
        <v>2241</v>
      </c>
      <c r="B2242" s="35">
        <v>2.7</v>
      </c>
      <c r="C2242" s="35">
        <v>0.54</v>
      </c>
      <c r="D2242" s="35">
        <v>0.60000000000000009</v>
      </c>
      <c r="E2242" s="35">
        <v>0.02</v>
      </c>
      <c r="F2242" s="35">
        <v>40</v>
      </c>
      <c r="G2242" s="2">
        <v>2.0012844534370133</v>
      </c>
      <c r="H2242" s="2">
        <v>2.3388653731571343</v>
      </c>
      <c r="I2242" s="35">
        <v>2.0499999999999998</v>
      </c>
    </row>
    <row r="2243" spans="1:9" x14ac:dyDescent="0.25">
      <c r="A2243" s="2">
        <v>2242</v>
      </c>
      <c r="B2243" s="35">
        <v>3.5999999999999996</v>
      </c>
      <c r="C2243" s="35">
        <v>1.44</v>
      </c>
      <c r="D2243" s="35">
        <v>0.78</v>
      </c>
      <c r="E2243" s="35">
        <v>0.03</v>
      </c>
      <c r="F2243" s="35">
        <v>40</v>
      </c>
      <c r="G2243" s="2">
        <v>2.3882215849722321</v>
      </c>
      <c r="H2243" s="2">
        <v>3.5604270031336487</v>
      </c>
      <c r="I2243" s="35">
        <v>2.14</v>
      </c>
    </row>
    <row r="2244" spans="1:9" x14ac:dyDescent="0.25">
      <c r="A2244" s="2">
        <v>2243</v>
      </c>
      <c r="B2244" s="35">
        <v>4.8000000000000007</v>
      </c>
      <c r="C2244" s="35">
        <v>1.9200000000000004</v>
      </c>
      <c r="D2244" s="35">
        <v>0.78</v>
      </c>
      <c r="E2244" s="35">
        <v>0.04</v>
      </c>
      <c r="F2244" s="35">
        <v>40</v>
      </c>
      <c r="G2244" s="2">
        <v>3.1571600890546447</v>
      </c>
      <c r="H2244" s="2">
        <v>6.2874420211263384</v>
      </c>
      <c r="I2244" s="35">
        <v>2.2999999999999998</v>
      </c>
    </row>
    <row r="2245" spans="1:9" x14ac:dyDescent="0.25">
      <c r="A2245" s="2">
        <v>2244</v>
      </c>
      <c r="B2245" s="35">
        <v>3.3000000000000003</v>
      </c>
      <c r="C2245" s="35">
        <v>1.155</v>
      </c>
      <c r="D2245" s="35">
        <v>0.48</v>
      </c>
      <c r="E2245" s="35">
        <v>0</v>
      </c>
      <c r="F2245" s="35">
        <v>40</v>
      </c>
      <c r="G2245" s="2">
        <v>1.9480794989082457</v>
      </c>
      <c r="H2245" s="2">
        <v>3.3510547741261645</v>
      </c>
      <c r="I2245" s="35">
        <v>2.0099999999999998</v>
      </c>
    </row>
    <row r="2246" spans="1:9" x14ac:dyDescent="0.25">
      <c r="A2246" s="2">
        <v>2245</v>
      </c>
      <c r="B2246" s="35">
        <v>1.7999999999999998</v>
      </c>
      <c r="C2246" s="35">
        <v>0.62999999999999989</v>
      </c>
      <c r="D2246" s="35">
        <v>0.60000000000000009</v>
      </c>
      <c r="E2246" s="35">
        <v>0.03</v>
      </c>
      <c r="F2246" s="35">
        <v>40</v>
      </c>
      <c r="G2246" s="2">
        <v>1.1274359335287285</v>
      </c>
      <c r="H2246" s="2">
        <v>0.97990457240595474</v>
      </c>
      <c r="I2246" s="35">
        <v>1.84</v>
      </c>
    </row>
    <row r="2247" spans="1:9" x14ac:dyDescent="0.25">
      <c r="A2247" s="2">
        <v>2246</v>
      </c>
      <c r="B2247" s="35">
        <v>5.4</v>
      </c>
      <c r="C2247" s="35">
        <v>1.08</v>
      </c>
      <c r="D2247" s="35">
        <v>0.60000000000000009</v>
      </c>
      <c r="E2247" s="35">
        <v>0.03</v>
      </c>
      <c r="F2247" s="35">
        <v>40</v>
      </c>
      <c r="G2247" s="2">
        <v>3.9417421961745283</v>
      </c>
      <c r="H2247" s="2">
        <v>9.2691431512092581</v>
      </c>
      <c r="I2247" s="35">
        <v>2.5099999999999998</v>
      </c>
    </row>
    <row r="2248" spans="1:9" x14ac:dyDescent="0.25">
      <c r="A2248" s="2">
        <v>2247</v>
      </c>
      <c r="B2248" s="35">
        <v>5.6999999999999993</v>
      </c>
      <c r="C2248" s="35">
        <v>2.2799999999999998</v>
      </c>
      <c r="D2248" s="35">
        <v>0.48</v>
      </c>
      <c r="E2248" s="35">
        <v>0.04</v>
      </c>
      <c r="F2248" s="35">
        <v>40</v>
      </c>
      <c r="G2248" s="2">
        <v>3.0444964741242782</v>
      </c>
      <c r="H2248" s="2">
        <v>9.4546360986196003</v>
      </c>
      <c r="I2248" s="35">
        <v>2.29</v>
      </c>
    </row>
    <row r="2249" spans="1:9" x14ac:dyDescent="0.25">
      <c r="A2249" s="2">
        <v>2248</v>
      </c>
      <c r="B2249" s="35">
        <v>4.1999999999999993</v>
      </c>
      <c r="C2249" s="35">
        <v>1.0499999999999998</v>
      </c>
      <c r="D2249" s="35">
        <v>0.48</v>
      </c>
      <c r="E2249" s="35">
        <v>0</v>
      </c>
      <c r="F2249" s="35">
        <v>40</v>
      </c>
      <c r="G2249" s="2">
        <v>2.7731923871809236</v>
      </c>
      <c r="H2249" s="2">
        <v>5.6970071757974035</v>
      </c>
      <c r="I2249" s="35">
        <v>2.2000000000000002</v>
      </c>
    </row>
    <row r="2250" spans="1:9" x14ac:dyDescent="0.25">
      <c r="A2250" s="2">
        <v>2249</v>
      </c>
      <c r="B2250" s="35">
        <v>3.9000000000000004</v>
      </c>
      <c r="C2250" s="35">
        <v>0.78000000000000014</v>
      </c>
      <c r="D2250" s="35">
        <v>0.48</v>
      </c>
      <c r="E2250" s="35">
        <v>0.04</v>
      </c>
      <c r="F2250" s="35">
        <v>40</v>
      </c>
      <c r="G2250" s="2">
        <v>2.6711422260370932</v>
      </c>
      <c r="H2250" s="2">
        <v>4.9880290055359326</v>
      </c>
      <c r="I2250" s="35">
        <v>2.2000000000000002</v>
      </c>
    </row>
    <row r="2251" spans="1:9" x14ac:dyDescent="0.25">
      <c r="A2251" s="2">
        <v>2250</v>
      </c>
      <c r="B2251" s="35">
        <v>3.5999999999999996</v>
      </c>
      <c r="C2251" s="35">
        <v>0.72</v>
      </c>
      <c r="D2251" s="35">
        <v>0.84000000000000008</v>
      </c>
      <c r="E2251" s="35">
        <v>0.04</v>
      </c>
      <c r="F2251" s="35">
        <v>40</v>
      </c>
      <c r="G2251" s="2">
        <v>3.1349101411610958</v>
      </c>
      <c r="H2251" s="2">
        <v>3.8963870453135367</v>
      </c>
      <c r="I2251" s="35">
        <v>2.2999999999999998</v>
      </c>
    </row>
    <row r="2252" spans="1:9" x14ac:dyDescent="0.25">
      <c r="A2252" s="2">
        <v>2251</v>
      </c>
      <c r="B2252" s="35">
        <v>4.8000000000000007</v>
      </c>
      <c r="C2252" s="35">
        <v>2.4000000000000004</v>
      </c>
      <c r="D2252" s="35">
        <v>0.78</v>
      </c>
      <c r="E2252" s="35">
        <v>0.04</v>
      </c>
      <c r="F2252" s="35">
        <v>40</v>
      </c>
      <c r="G2252" s="2">
        <v>2.7552466785723677</v>
      </c>
      <c r="H2252" s="2">
        <v>5.7427720908409938</v>
      </c>
      <c r="I2252" s="35">
        <v>2.2200000000000002</v>
      </c>
    </row>
    <row r="2253" spans="1:9" x14ac:dyDescent="0.25">
      <c r="A2253" s="2">
        <v>2252</v>
      </c>
      <c r="B2253" s="35">
        <v>5.6999999999999993</v>
      </c>
      <c r="C2253" s="35">
        <v>1.9949999999999997</v>
      </c>
      <c r="D2253" s="35">
        <v>0.42000000000000004</v>
      </c>
      <c r="E2253" s="35">
        <v>0.03</v>
      </c>
      <c r="F2253" s="35">
        <v>40</v>
      </c>
      <c r="G2253" s="2">
        <v>3.1803437481728491</v>
      </c>
      <c r="H2253" s="2">
        <v>9.977750474273682</v>
      </c>
      <c r="I2253" s="35">
        <v>2.36</v>
      </c>
    </row>
    <row r="2254" spans="1:9" x14ac:dyDescent="0.25">
      <c r="A2254" s="2">
        <v>2253</v>
      </c>
      <c r="B2254" s="35">
        <v>5.4</v>
      </c>
      <c r="C2254" s="35">
        <v>1.89</v>
      </c>
      <c r="D2254" s="35">
        <v>0.48</v>
      </c>
      <c r="E2254" s="35">
        <v>0.04</v>
      </c>
      <c r="F2254" s="35">
        <v>40</v>
      </c>
      <c r="G2254" s="2">
        <v>3.0868099555741604</v>
      </c>
      <c r="H2254" s="2">
        <v>8.8180850094315879</v>
      </c>
      <c r="I2254" s="35">
        <v>2.29</v>
      </c>
    </row>
    <row r="2255" spans="1:9" x14ac:dyDescent="0.25">
      <c r="A2255" s="2">
        <v>2254</v>
      </c>
      <c r="B2255" s="35">
        <v>5.4</v>
      </c>
      <c r="C2255" s="35">
        <v>1.89</v>
      </c>
      <c r="D2255" s="35">
        <v>0.84000000000000008</v>
      </c>
      <c r="E2255" s="35">
        <v>0.04</v>
      </c>
      <c r="F2255" s="35">
        <v>40</v>
      </c>
      <c r="G2255" s="2">
        <v>3.9873814667365828</v>
      </c>
      <c r="H2255" s="2">
        <v>8.1263376346933018</v>
      </c>
      <c r="I2255" s="35">
        <v>2.48</v>
      </c>
    </row>
    <row r="2256" spans="1:9" x14ac:dyDescent="0.25">
      <c r="A2256" s="2">
        <v>2255</v>
      </c>
      <c r="B2256" s="35">
        <v>3.5999999999999996</v>
      </c>
      <c r="C2256" s="35">
        <v>1.44</v>
      </c>
      <c r="D2256" s="35">
        <v>0.42000000000000004</v>
      </c>
      <c r="E2256" s="35">
        <v>0.04</v>
      </c>
      <c r="F2256" s="35">
        <v>40</v>
      </c>
      <c r="G2256" s="2">
        <v>1.8734966529436696</v>
      </c>
      <c r="H2256" s="2">
        <v>3.8422717573126715</v>
      </c>
      <c r="I2256" s="35">
        <v>1.98</v>
      </c>
    </row>
    <row r="2257" spans="1:9" x14ac:dyDescent="0.25">
      <c r="A2257" s="2">
        <v>2256</v>
      </c>
      <c r="B2257" s="35">
        <v>4.1999999999999993</v>
      </c>
      <c r="C2257" s="35">
        <v>1.6799999999999997</v>
      </c>
      <c r="D2257" s="35">
        <v>0.84000000000000008</v>
      </c>
      <c r="E2257" s="35">
        <v>0.02</v>
      </c>
      <c r="F2257" s="35">
        <v>40</v>
      </c>
      <c r="G2257" s="2">
        <v>2.9551372765839532</v>
      </c>
      <c r="H2257" s="2">
        <v>4.7849279314214304</v>
      </c>
      <c r="I2257" s="35">
        <v>2.25</v>
      </c>
    </row>
    <row r="2258" spans="1:9" x14ac:dyDescent="0.25">
      <c r="A2258" s="2">
        <v>2257</v>
      </c>
      <c r="B2258" s="35">
        <v>3.5999999999999996</v>
      </c>
      <c r="C2258" s="35">
        <v>1.44</v>
      </c>
      <c r="D2258" s="35">
        <v>0.48</v>
      </c>
      <c r="E2258" s="35">
        <v>0.02</v>
      </c>
      <c r="F2258" s="35">
        <v>40</v>
      </c>
      <c r="G2258" s="2">
        <v>1.9567910980302794</v>
      </c>
      <c r="H2258" s="2">
        <v>3.8172901646501618</v>
      </c>
      <c r="I2258" s="35">
        <v>2.0099999999999998</v>
      </c>
    </row>
    <row r="2259" spans="1:9" x14ac:dyDescent="0.25">
      <c r="A2259" s="2">
        <v>2258</v>
      </c>
      <c r="B2259" s="35">
        <v>3.5999999999999996</v>
      </c>
      <c r="C2259" s="35">
        <v>1.2599999999999998</v>
      </c>
      <c r="D2259" s="35">
        <v>0.42000000000000004</v>
      </c>
      <c r="E2259" s="35">
        <v>0.04</v>
      </c>
      <c r="F2259" s="35">
        <v>40</v>
      </c>
      <c r="G2259" s="2">
        <v>2.0065843344945904</v>
      </c>
      <c r="H2259" s="2">
        <v>3.9916215897669165</v>
      </c>
      <c r="I2259" s="35">
        <v>2.0099999999999998</v>
      </c>
    </row>
    <row r="2260" spans="1:9" x14ac:dyDescent="0.25">
      <c r="A2260" s="2">
        <v>2259</v>
      </c>
      <c r="B2260" s="35">
        <v>5.0999999999999996</v>
      </c>
      <c r="C2260" s="35">
        <v>2.04</v>
      </c>
      <c r="D2260" s="35">
        <v>0.60000000000000009</v>
      </c>
      <c r="E2260" s="35">
        <v>0.04</v>
      </c>
      <c r="F2260" s="35">
        <v>40</v>
      </c>
      <c r="G2260" s="2">
        <v>2.9239656847519377</v>
      </c>
      <c r="H2260" s="2">
        <v>7.3783746026734729</v>
      </c>
      <c r="I2260" s="35">
        <v>2.25</v>
      </c>
    </row>
    <row r="2261" spans="1:9" x14ac:dyDescent="0.25">
      <c r="A2261" s="2">
        <v>2260</v>
      </c>
      <c r="B2261" s="35">
        <v>2.7</v>
      </c>
      <c r="C2261" s="35">
        <v>0.67500000000000004</v>
      </c>
      <c r="D2261" s="35">
        <v>0.48</v>
      </c>
      <c r="E2261" s="35">
        <v>0</v>
      </c>
      <c r="F2261" s="35">
        <v>40</v>
      </c>
      <c r="G2261" s="2">
        <v>1.8086939129556963</v>
      </c>
      <c r="H2261" s="2">
        <v>2.3729748083781024</v>
      </c>
      <c r="I2261" s="35">
        <v>1.97</v>
      </c>
    </row>
    <row r="2262" spans="1:9" x14ac:dyDescent="0.25">
      <c r="A2262" s="2">
        <v>2261</v>
      </c>
      <c r="B2262" s="35">
        <v>4.1999999999999993</v>
      </c>
      <c r="C2262" s="35">
        <v>1.0499999999999998</v>
      </c>
      <c r="D2262" s="35">
        <v>0.42000000000000004</v>
      </c>
      <c r="E2262" s="35">
        <v>0.03</v>
      </c>
      <c r="F2262" s="35">
        <v>40</v>
      </c>
      <c r="G2262" s="2">
        <v>2.6621643954676433</v>
      </c>
      <c r="H2262" s="2">
        <v>5.7556535481147204</v>
      </c>
      <c r="I2262" s="35">
        <v>2.1800000000000002</v>
      </c>
    </row>
    <row r="2263" spans="1:9" x14ac:dyDescent="0.25">
      <c r="A2263" s="2">
        <v>2262</v>
      </c>
      <c r="B2263" s="35">
        <v>2.7</v>
      </c>
      <c r="C2263" s="35">
        <v>0.67500000000000004</v>
      </c>
      <c r="D2263" s="35">
        <v>0.84000000000000008</v>
      </c>
      <c r="E2263" s="35">
        <v>0</v>
      </c>
      <c r="F2263" s="35">
        <v>40</v>
      </c>
      <c r="G2263" s="2">
        <v>2.3027357519088372</v>
      </c>
      <c r="H2263" s="2">
        <v>2.1748153663508059</v>
      </c>
      <c r="I2263" s="35">
        <v>2.14</v>
      </c>
    </row>
    <row r="2264" spans="1:9" x14ac:dyDescent="0.25">
      <c r="A2264" s="2">
        <v>2263</v>
      </c>
      <c r="B2264" s="35">
        <v>5.6999999999999993</v>
      </c>
      <c r="C2264" s="35">
        <v>1.4249999999999998</v>
      </c>
      <c r="D2264" s="35">
        <v>0.66</v>
      </c>
      <c r="E2264" s="35">
        <v>0.02</v>
      </c>
      <c r="F2264" s="35">
        <v>40</v>
      </c>
      <c r="G2264" s="2">
        <v>4.1061140488337431</v>
      </c>
      <c r="H2264" s="2">
        <v>9.9878084835576022</v>
      </c>
      <c r="I2264" s="35">
        <v>2.5299999999999998</v>
      </c>
    </row>
    <row r="2265" spans="1:9" x14ac:dyDescent="0.25">
      <c r="A2265" s="2">
        <v>2264</v>
      </c>
      <c r="B2265" s="35">
        <v>5.6999999999999993</v>
      </c>
      <c r="C2265" s="35">
        <v>1.4249999999999998</v>
      </c>
      <c r="D2265" s="35">
        <v>0.42000000000000004</v>
      </c>
      <c r="E2265" s="35">
        <v>0.03</v>
      </c>
      <c r="F2265" s="35">
        <v>40</v>
      </c>
      <c r="G2265" s="2">
        <v>3.601788073084097</v>
      </c>
      <c r="H2265" s="2">
        <v>10.572542803803437</v>
      </c>
      <c r="I2265" s="35">
        <v>2.44</v>
      </c>
    </row>
    <row r="2266" spans="1:9" x14ac:dyDescent="0.25">
      <c r="A2266" s="2">
        <v>2265</v>
      </c>
      <c r="B2266" s="35">
        <v>2.4000000000000004</v>
      </c>
      <c r="C2266" s="35">
        <v>0.60000000000000009</v>
      </c>
      <c r="D2266" s="35">
        <v>0.42000000000000004</v>
      </c>
      <c r="E2266" s="35">
        <v>0.02</v>
      </c>
      <c r="F2266" s="35">
        <v>40</v>
      </c>
      <c r="G2266" s="2">
        <v>1.548171209152531</v>
      </c>
      <c r="H2266" s="2">
        <v>1.9018293035292833</v>
      </c>
      <c r="I2266" s="35">
        <v>1.89</v>
      </c>
    </row>
    <row r="2267" spans="1:9" x14ac:dyDescent="0.25">
      <c r="A2267" s="2">
        <v>2266</v>
      </c>
      <c r="B2267" s="35">
        <v>5.6999999999999993</v>
      </c>
      <c r="C2267" s="35">
        <v>3.1349999999999998</v>
      </c>
      <c r="D2267" s="35">
        <v>0.42000000000000004</v>
      </c>
      <c r="E2267" s="35">
        <v>0.04</v>
      </c>
      <c r="F2267" s="35">
        <v>40</v>
      </c>
      <c r="G2267" s="2">
        <v>2.3238998715257204</v>
      </c>
      <c r="H2267" s="2">
        <v>8.1454203224012911</v>
      </c>
      <c r="I2267" s="35">
        <v>2.1</v>
      </c>
    </row>
    <row r="2268" spans="1:9" x14ac:dyDescent="0.25">
      <c r="A2268" s="2">
        <v>2267</v>
      </c>
      <c r="B2268" s="35">
        <v>5.6999999999999993</v>
      </c>
      <c r="C2268" s="35">
        <v>1.9949999999999997</v>
      </c>
      <c r="D2268" s="35">
        <v>0.60000000000000009</v>
      </c>
      <c r="E2268" s="35">
        <v>0</v>
      </c>
      <c r="F2268" s="35">
        <v>40</v>
      </c>
      <c r="G2268" s="2">
        <v>3.5420850054517681</v>
      </c>
      <c r="H2268" s="2">
        <v>9.6270448993539777</v>
      </c>
      <c r="I2268" s="35">
        <v>2.42</v>
      </c>
    </row>
    <row r="2269" spans="1:9" x14ac:dyDescent="0.25">
      <c r="A2269" s="2">
        <v>2268</v>
      </c>
      <c r="B2269" s="35">
        <v>3.5999999999999996</v>
      </c>
      <c r="C2269" s="35">
        <v>1.44</v>
      </c>
      <c r="D2269" s="35">
        <v>0.84000000000000008</v>
      </c>
      <c r="E2269" s="35">
        <v>0.04</v>
      </c>
      <c r="F2269" s="35">
        <v>40</v>
      </c>
      <c r="G2269" s="2">
        <v>2.508604677472984</v>
      </c>
      <c r="H2269" s="2">
        <v>3.5029898965305755</v>
      </c>
      <c r="I2269" s="35">
        <v>2.17</v>
      </c>
    </row>
    <row r="2270" spans="1:9" x14ac:dyDescent="0.25">
      <c r="A2270" s="2">
        <v>2269</v>
      </c>
      <c r="B2270" s="35">
        <v>3.5999999999999996</v>
      </c>
      <c r="C2270" s="35">
        <v>0.89999999999999991</v>
      </c>
      <c r="D2270" s="35">
        <v>0.48</v>
      </c>
      <c r="E2270" s="35">
        <v>0.03</v>
      </c>
      <c r="F2270" s="35">
        <v>40</v>
      </c>
      <c r="G2270" s="2">
        <v>2.346324030201242</v>
      </c>
      <c r="H2270" s="2">
        <v>4.1749229623449935</v>
      </c>
      <c r="I2270" s="35">
        <v>2.11</v>
      </c>
    </row>
    <row r="2271" spans="1:9" x14ac:dyDescent="0.25">
      <c r="A2271" s="2">
        <v>2270</v>
      </c>
      <c r="B2271" s="35">
        <v>4.1999999999999993</v>
      </c>
      <c r="C2271" s="35">
        <v>0.83999999999999986</v>
      </c>
      <c r="D2271" s="35">
        <v>0.42000000000000004</v>
      </c>
      <c r="E2271" s="35">
        <v>0.03</v>
      </c>
      <c r="F2271" s="35">
        <v>40</v>
      </c>
      <c r="G2271" s="2">
        <v>2.8174333572770505</v>
      </c>
      <c r="H2271" s="2">
        <v>5.8742720611832171</v>
      </c>
      <c r="I2271" s="35">
        <v>2.23</v>
      </c>
    </row>
    <row r="2272" spans="1:9" x14ac:dyDescent="0.25">
      <c r="A2272" s="2">
        <v>2271</v>
      </c>
      <c r="B2272" s="35">
        <v>3.3000000000000003</v>
      </c>
      <c r="C2272" s="35">
        <v>0.66000000000000014</v>
      </c>
      <c r="D2272" s="35">
        <v>0.84000000000000008</v>
      </c>
      <c r="E2272" s="35">
        <v>0</v>
      </c>
      <c r="F2272" s="35">
        <v>40</v>
      </c>
      <c r="G2272" s="2">
        <v>2.939189683758562</v>
      </c>
      <c r="H2272" s="2">
        <v>3.2915553119850092</v>
      </c>
      <c r="I2272" s="35">
        <v>2.2799999999999998</v>
      </c>
    </row>
    <row r="2273" spans="1:9" x14ac:dyDescent="0.25">
      <c r="A2273" s="2">
        <v>2272</v>
      </c>
      <c r="B2273" s="35">
        <v>5.0999999999999996</v>
      </c>
      <c r="C2273" s="35">
        <v>1.02</v>
      </c>
      <c r="D2273" s="35">
        <v>0.84000000000000008</v>
      </c>
      <c r="E2273" s="35">
        <v>0.03</v>
      </c>
      <c r="F2273" s="35">
        <v>40</v>
      </c>
      <c r="G2273" s="2">
        <v>4.4484118775069978</v>
      </c>
      <c r="H2273" s="2">
        <v>7.8043441723269522</v>
      </c>
      <c r="I2273" s="35">
        <v>2.56</v>
      </c>
    </row>
    <row r="2274" spans="1:9" x14ac:dyDescent="0.25">
      <c r="A2274" s="2">
        <v>2273</v>
      </c>
      <c r="B2274" s="35">
        <v>4.8000000000000007</v>
      </c>
      <c r="C2274" s="35">
        <v>2.4000000000000004</v>
      </c>
      <c r="D2274" s="35">
        <v>0.78</v>
      </c>
      <c r="E2274" s="35">
        <v>0</v>
      </c>
      <c r="F2274" s="35">
        <v>40</v>
      </c>
      <c r="G2274" s="2">
        <v>2.8166501162849378</v>
      </c>
      <c r="H2274" s="2">
        <v>5.8250037929295875</v>
      </c>
      <c r="I2274" s="35">
        <v>2.23</v>
      </c>
    </row>
    <row r="2275" spans="1:9" x14ac:dyDescent="0.25">
      <c r="A2275" s="2">
        <v>2274</v>
      </c>
      <c r="B2275" s="35">
        <v>2.7</v>
      </c>
      <c r="C2275" s="35">
        <v>1.08</v>
      </c>
      <c r="D2275" s="35">
        <v>0.48</v>
      </c>
      <c r="E2275" s="35">
        <v>0.04</v>
      </c>
      <c r="F2275" s="35">
        <v>40</v>
      </c>
      <c r="G2275" s="2">
        <v>1.4515183489522894</v>
      </c>
      <c r="H2275" s="2">
        <v>2.1454029770144576</v>
      </c>
      <c r="I2275" s="35">
        <v>1.88</v>
      </c>
    </row>
    <row r="2276" spans="1:9" x14ac:dyDescent="0.25">
      <c r="A2276" s="2">
        <v>2275</v>
      </c>
      <c r="B2276" s="35">
        <v>5.6999999999999993</v>
      </c>
      <c r="C2276" s="35">
        <v>1.9949999999999997</v>
      </c>
      <c r="D2276" s="35">
        <v>0.48</v>
      </c>
      <c r="E2276" s="35">
        <v>0.03</v>
      </c>
      <c r="F2276" s="35">
        <v>40</v>
      </c>
      <c r="G2276" s="2">
        <v>3.2709980512971706</v>
      </c>
      <c r="H2276" s="2">
        <v>9.8404330115358363</v>
      </c>
      <c r="I2276" s="35">
        <v>2.34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278"/>
  <sheetViews>
    <sheetView zoomScale="85" zoomScaleNormal="85" workbookViewId="0">
      <selection activeCell="L50" sqref="L50"/>
    </sheetView>
  </sheetViews>
  <sheetFormatPr defaultRowHeight="15" x14ac:dyDescent="0.25"/>
  <cols>
    <col min="10" max="10" width="13.85546875" style="3" bestFit="1" customWidth="1"/>
    <col min="11" max="11" width="16.140625" style="4" bestFit="1" customWidth="1"/>
    <col min="12" max="12" width="17.5703125" bestFit="1" customWidth="1"/>
    <col min="13" max="13" width="13.7109375" bestFit="1" customWidth="1"/>
    <col min="14" max="14" width="14" bestFit="1" customWidth="1"/>
    <col min="15" max="15" width="14.42578125" style="3" customWidth="1"/>
    <col min="24" max="24" width="7.140625" customWidth="1"/>
    <col min="25" max="27" width="9.140625" style="4"/>
    <col min="35" max="35" width="13" customWidth="1"/>
    <col min="37" max="37" width="6.42578125" style="3" bestFit="1" customWidth="1"/>
    <col min="38" max="38" width="6.85546875" style="4" bestFit="1" customWidth="1"/>
    <col min="39" max="39" width="6.85546875" bestFit="1" customWidth="1"/>
    <col min="40" max="40" width="13.7109375" bestFit="1" customWidth="1"/>
    <col min="41" max="41" width="14" bestFit="1" customWidth="1"/>
    <col min="42" max="42" width="14.42578125" style="3" customWidth="1"/>
  </cols>
  <sheetData>
    <row r="1" spans="1:42" x14ac:dyDescent="0.25">
      <c r="A1" s="73" t="s">
        <v>12</v>
      </c>
      <c r="B1" s="73"/>
      <c r="C1" s="73"/>
      <c r="D1" s="73"/>
      <c r="E1" s="73"/>
      <c r="F1" s="73"/>
      <c r="G1" s="73"/>
      <c r="H1" s="73"/>
      <c r="I1" s="73"/>
      <c r="J1" s="73"/>
      <c r="K1" s="73"/>
      <c r="L1" s="73"/>
      <c r="M1" s="73"/>
      <c r="N1" s="73"/>
      <c r="O1" s="73"/>
      <c r="P1" s="73"/>
      <c r="Q1" s="73"/>
      <c r="R1" s="73"/>
      <c r="S1" s="19"/>
      <c r="T1" s="19"/>
      <c r="U1" s="19"/>
      <c r="V1" s="19"/>
      <c r="W1" s="19"/>
      <c r="X1" s="19"/>
      <c r="Y1" s="15"/>
      <c r="Z1" s="15"/>
      <c r="AA1" s="15"/>
      <c r="AB1" s="19"/>
      <c r="AC1" s="19"/>
      <c r="AD1" s="19"/>
      <c r="AE1" s="19"/>
      <c r="AF1" s="19"/>
      <c r="AG1" s="19"/>
      <c r="AJ1" s="74" t="s">
        <v>13</v>
      </c>
      <c r="AK1" s="74"/>
      <c r="AL1" s="74"/>
      <c r="AM1" s="74"/>
      <c r="AN1" s="74"/>
      <c r="AO1" s="74"/>
      <c r="AP1" s="74"/>
    </row>
    <row r="2" spans="1:42" s="4" customFormat="1" ht="27" customHeight="1" x14ac:dyDescent="0.25">
      <c r="A2" s="6"/>
      <c r="B2" s="75" t="s">
        <v>39</v>
      </c>
      <c r="C2" s="76"/>
      <c r="D2" s="76"/>
      <c r="E2" s="76"/>
      <c r="F2" s="77"/>
      <c r="G2" s="70" t="s">
        <v>5</v>
      </c>
      <c r="H2" s="70"/>
      <c r="I2" s="70"/>
      <c r="J2" s="69" t="s">
        <v>37</v>
      </c>
      <c r="K2" s="69"/>
      <c r="L2" s="69"/>
      <c r="M2" s="69" t="s">
        <v>38</v>
      </c>
      <c r="N2" s="69"/>
      <c r="O2" s="69"/>
      <c r="P2" s="65" t="s">
        <v>35</v>
      </c>
      <c r="Q2" s="65"/>
      <c r="R2" s="65"/>
      <c r="S2" s="65" t="s">
        <v>36</v>
      </c>
      <c r="T2" s="65"/>
      <c r="U2" s="65"/>
      <c r="V2" s="66" t="s">
        <v>24</v>
      </c>
      <c r="W2" s="67"/>
      <c r="X2" s="68"/>
      <c r="Y2" s="65" t="s">
        <v>25</v>
      </c>
      <c r="Z2" s="65"/>
      <c r="AA2" s="65"/>
      <c r="AB2" s="15"/>
      <c r="AD2" s="20"/>
      <c r="AE2" s="6" t="s">
        <v>0</v>
      </c>
      <c r="AF2" s="6" t="s">
        <v>1</v>
      </c>
      <c r="AG2" s="6" t="s">
        <v>2</v>
      </c>
      <c r="AJ2" s="6"/>
      <c r="AK2" s="71" t="s">
        <v>4</v>
      </c>
      <c r="AL2" s="71"/>
      <c r="AM2" s="71"/>
      <c r="AN2" s="72" t="s">
        <v>5</v>
      </c>
      <c r="AO2" s="72"/>
      <c r="AP2" s="72"/>
    </row>
    <row r="3" spans="1:42" x14ac:dyDescent="0.25">
      <c r="A3" s="6" t="s">
        <v>3</v>
      </c>
      <c r="B3" s="6" t="s">
        <v>27</v>
      </c>
      <c r="C3" s="6" t="s">
        <v>28</v>
      </c>
      <c r="D3" s="6" t="s">
        <v>29</v>
      </c>
      <c r="E3" s="6" t="s">
        <v>30</v>
      </c>
      <c r="F3" s="6" t="s">
        <v>31</v>
      </c>
      <c r="G3" s="2" t="s">
        <v>9</v>
      </c>
      <c r="H3" s="6" t="s">
        <v>10</v>
      </c>
      <c r="I3" s="6" t="s">
        <v>11</v>
      </c>
      <c r="J3" s="2" t="s">
        <v>6</v>
      </c>
      <c r="K3" s="6" t="s">
        <v>7</v>
      </c>
      <c r="L3" s="6" t="s">
        <v>8</v>
      </c>
      <c r="M3" s="2" t="s">
        <v>6</v>
      </c>
      <c r="N3" s="6" t="s">
        <v>7</v>
      </c>
      <c r="O3" s="6" t="s">
        <v>8</v>
      </c>
      <c r="P3" s="2" t="s">
        <v>9</v>
      </c>
      <c r="Q3" s="6" t="s">
        <v>10</v>
      </c>
      <c r="R3" s="6" t="s">
        <v>11</v>
      </c>
      <c r="S3" s="2" t="s">
        <v>9</v>
      </c>
      <c r="T3" s="6" t="s">
        <v>10</v>
      </c>
      <c r="U3" s="6" t="s">
        <v>11</v>
      </c>
      <c r="V3" s="2" t="s">
        <v>9</v>
      </c>
      <c r="W3" s="6" t="s">
        <v>10</v>
      </c>
      <c r="X3" s="6" t="s">
        <v>11</v>
      </c>
      <c r="Y3" s="6" t="s">
        <v>9</v>
      </c>
      <c r="Z3" s="6" t="s">
        <v>10</v>
      </c>
      <c r="AA3" s="6" t="s">
        <v>11</v>
      </c>
      <c r="AB3" s="15"/>
      <c r="AC3" s="64" t="s">
        <v>14</v>
      </c>
      <c r="AD3" s="20" t="s">
        <v>16</v>
      </c>
      <c r="AE3" s="21">
        <f>MAX(P4:P1027)</f>
        <v>48.962254340047018</v>
      </c>
      <c r="AF3" s="21">
        <f>MAX(Q4:Q1027)</f>
        <v>16.443145310057929</v>
      </c>
      <c r="AG3" s="21">
        <f>MAX(R4:R1027)</f>
        <v>5.5093774999999958</v>
      </c>
      <c r="AJ3" s="6" t="s">
        <v>3</v>
      </c>
      <c r="AK3" s="2" t="s">
        <v>6</v>
      </c>
      <c r="AL3" s="6" t="s">
        <v>7</v>
      </c>
      <c r="AM3" s="6" t="s">
        <v>8</v>
      </c>
      <c r="AN3" s="2" t="s">
        <v>9</v>
      </c>
      <c r="AO3" s="6" t="s">
        <v>10</v>
      </c>
      <c r="AP3" s="6" t="s">
        <v>11</v>
      </c>
    </row>
    <row r="4" spans="1:42" x14ac:dyDescent="0.25">
      <c r="A4" s="6">
        <v>1</v>
      </c>
      <c r="B4" s="6">
        <v>1.5</v>
      </c>
      <c r="C4" s="6">
        <v>0.22499999999999998</v>
      </c>
      <c r="D4" s="6">
        <v>0.36</v>
      </c>
      <c r="E4" s="36">
        <v>0</v>
      </c>
      <c r="F4" s="6">
        <v>20</v>
      </c>
      <c r="G4" s="13">
        <v>0.2176123242589528</v>
      </c>
      <c r="H4" s="13">
        <v>0.35033764454992133</v>
      </c>
      <c r="I4" s="13">
        <v>0.75</v>
      </c>
      <c r="J4" s="11">
        <v>0.10774255000000001</v>
      </c>
      <c r="K4" s="13">
        <v>0.33548917</v>
      </c>
      <c r="L4" s="11">
        <v>0.74583754999999996</v>
      </c>
      <c r="M4" s="13">
        <v>0.21998679556213779</v>
      </c>
      <c r="N4" s="13">
        <v>0.34999994751481522</v>
      </c>
      <c r="O4" s="11">
        <v>0.74999729412467819</v>
      </c>
      <c r="P4" s="37">
        <f t="shared" ref="P4:P67" si="0">(J4-G4)/G4*100</f>
        <v>-50.488764656642658</v>
      </c>
      <c r="Q4" s="37">
        <f t="shared" ref="Q4:Q67" si="1">(K4-H4)/H4*100</f>
        <v>-4.2383325859820635</v>
      </c>
      <c r="R4" s="37">
        <f t="shared" ref="R4:R67" si="2">(L4-I4)/I4*100</f>
        <v>-0.55499333333333856</v>
      </c>
      <c r="S4" s="37">
        <v>1.0911474390390854</v>
      </c>
      <c r="T4" s="37">
        <v>-9.6391878052371344E-2</v>
      </c>
      <c r="U4" s="37">
        <v>-3.6078337624090295E-4</v>
      </c>
      <c r="V4" s="7">
        <v>-202.83744862716128</v>
      </c>
      <c r="W4" s="7">
        <v>-48.412271583277644</v>
      </c>
      <c r="X4" s="7">
        <v>-3.6553076923077024</v>
      </c>
      <c r="Y4" s="6" cm="1">
        <f t="array" ref="Y4:Y1027">ROUND(V4:V1027,0)</f>
        <v>-203</v>
      </c>
      <c r="Z4" s="6" cm="1">
        <f t="array" ref="Z4:Z1027">ROUND(W4:W1027,0)</f>
        <v>-48</v>
      </c>
      <c r="AA4" s="6" cm="1">
        <f t="array" ref="AA4:AA1027">ROUND(X4:X1027,0)</f>
        <v>-4</v>
      </c>
      <c r="AB4" s="18"/>
      <c r="AC4" s="64"/>
      <c r="AD4" s="20" t="s">
        <v>17</v>
      </c>
      <c r="AE4" s="21">
        <f>MIN(P4:P1027)</f>
        <v>-202.83744862716128</v>
      </c>
      <c r="AF4" s="21">
        <f>MIN(Q4:Q1027)</f>
        <v>-48.412271583277644</v>
      </c>
      <c r="AG4" s="21">
        <f>MIN(R4:R1027)</f>
        <v>-3.6553076923077024</v>
      </c>
      <c r="AJ4" s="14">
        <v>1</v>
      </c>
      <c r="AK4" s="11">
        <v>0.10774255000000001</v>
      </c>
      <c r="AL4" s="12">
        <v>0.33548917</v>
      </c>
      <c r="AM4" s="11">
        <v>0.74583754999999996</v>
      </c>
      <c r="AN4" s="13">
        <v>0.2176123242589528</v>
      </c>
      <c r="AO4" s="13">
        <v>0.35033764454992133</v>
      </c>
      <c r="AP4" s="13">
        <v>0.75</v>
      </c>
    </row>
    <row r="5" spans="1:42" x14ac:dyDescent="0.25">
      <c r="A5" s="6">
        <v>2</v>
      </c>
      <c r="B5" s="6">
        <v>1.5</v>
      </c>
      <c r="C5" s="6">
        <v>0.22499999999999998</v>
      </c>
      <c r="D5" s="6">
        <v>0.36</v>
      </c>
      <c r="E5" s="36">
        <v>0</v>
      </c>
      <c r="F5" s="6">
        <v>27</v>
      </c>
      <c r="G5" s="13">
        <v>0.39325277578833095</v>
      </c>
      <c r="H5" s="13">
        <v>0.45740587579451908</v>
      </c>
      <c r="I5" s="13">
        <v>1.05</v>
      </c>
      <c r="J5" s="11">
        <v>0.47885001999999999</v>
      </c>
      <c r="K5" s="13">
        <v>0.48056638000000002</v>
      </c>
      <c r="L5" s="11">
        <v>1.0490554400000001</v>
      </c>
      <c r="M5" s="13">
        <v>0.40128428764141283</v>
      </c>
      <c r="N5" s="13">
        <v>0.45592435660712133</v>
      </c>
      <c r="O5" s="11">
        <v>1.0505805663190169</v>
      </c>
      <c r="P5" s="37">
        <f t="shared" si="0"/>
        <v>21.766469172424078</v>
      </c>
      <c r="Q5" s="37">
        <f t="shared" si="1"/>
        <v>5.0634470239917411</v>
      </c>
      <c r="R5" s="37">
        <f t="shared" si="2"/>
        <v>-8.995809523809363E-2</v>
      </c>
      <c r="S5" s="37">
        <v>2.0423280768919101</v>
      </c>
      <c r="T5" s="37">
        <v>-0.32389596762926043</v>
      </c>
      <c r="U5" s="37">
        <v>5.529203038255405E-2</v>
      </c>
      <c r="V5" s="7">
        <v>-154.52088866006443</v>
      </c>
      <c r="W5" s="7">
        <v>-40.622892394772975</v>
      </c>
      <c r="X5" s="7">
        <v>-3.6484514563106849</v>
      </c>
      <c r="Y5" s="6">
        <v>-155</v>
      </c>
      <c r="Z5" s="6">
        <v>-41</v>
      </c>
      <c r="AA5" s="6">
        <v>-4</v>
      </c>
      <c r="AB5" s="18"/>
      <c r="AC5" s="64"/>
      <c r="AD5" s="20" t="s">
        <v>18</v>
      </c>
      <c r="AE5" s="21">
        <f>AVERAGE(P4:P1027)</f>
        <v>-1.3198608416069038</v>
      </c>
      <c r="AF5" s="21">
        <f>AVERAGE(Q4:Q1027)</f>
        <v>-0.31758214797623324</v>
      </c>
      <c r="AG5" s="21">
        <f>AVERAGE(R4:R1027)</f>
        <v>-0.10235387085071045</v>
      </c>
      <c r="AJ5" s="14">
        <v>2</v>
      </c>
      <c r="AK5" s="11">
        <v>0.47885001999999999</v>
      </c>
      <c r="AL5" s="12">
        <v>0.48056638000000002</v>
      </c>
      <c r="AM5" s="11">
        <v>1.0490554400000001</v>
      </c>
      <c r="AN5" s="13">
        <v>0.39325277578833095</v>
      </c>
      <c r="AO5" s="13">
        <v>0.45740587579451908</v>
      </c>
      <c r="AP5" s="13">
        <v>1.05</v>
      </c>
    </row>
    <row r="6" spans="1:42" x14ac:dyDescent="0.25">
      <c r="A6" s="6">
        <v>3</v>
      </c>
      <c r="B6" s="6">
        <v>1.5</v>
      </c>
      <c r="C6" s="6">
        <v>0.22499999999999998</v>
      </c>
      <c r="D6" s="6">
        <v>0.36</v>
      </c>
      <c r="E6" s="36">
        <v>0</v>
      </c>
      <c r="F6" s="6">
        <v>34</v>
      </c>
      <c r="G6" s="13">
        <v>0.68353288772650389</v>
      </c>
      <c r="H6" s="13">
        <v>0.60756345267265965</v>
      </c>
      <c r="I6" s="13">
        <v>1.39</v>
      </c>
      <c r="J6" s="11">
        <v>0.69850886000000001</v>
      </c>
      <c r="K6" s="13">
        <v>0.59176245999999999</v>
      </c>
      <c r="L6" s="11">
        <v>1.39723625</v>
      </c>
      <c r="M6" s="13">
        <v>0.72289879993980766</v>
      </c>
      <c r="N6" s="13">
        <v>0.60735125106540877</v>
      </c>
      <c r="O6" s="11">
        <v>1.4013389882426237</v>
      </c>
      <c r="P6" s="37">
        <f t="shared" si="0"/>
        <v>2.1909658690026816</v>
      </c>
      <c r="Q6" s="37">
        <f t="shared" si="1"/>
        <v>-2.6007148065196168</v>
      </c>
      <c r="R6" s="37">
        <f t="shared" si="2"/>
        <v>0.52059352517986013</v>
      </c>
      <c r="S6" s="37">
        <v>5.7591833429169119</v>
      </c>
      <c r="T6" s="37">
        <v>-3.4926657671295561E-2</v>
      </c>
      <c r="U6" s="37">
        <v>0.81575454982905071</v>
      </c>
      <c r="V6" s="7">
        <v>-142.25631661777541</v>
      </c>
      <c r="W6" s="7">
        <v>-37.249667848660295</v>
      </c>
      <c r="X6" s="7">
        <v>-2.9849069444444334</v>
      </c>
      <c r="Y6" s="6">
        <v>-142</v>
      </c>
      <c r="Z6" s="6">
        <v>-37</v>
      </c>
      <c r="AA6" s="6">
        <v>-3</v>
      </c>
      <c r="AB6" s="18"/>
      <c r="AC6" s="64"/>
      <c r="AD6" s="6" t="s">
        <v>19</v>
      </c>
      <c r="AE6" s="13">
        <f>MEDIAN(P4:P1027)</f>
        <v>0.20069285364618847</v>
      </c>
      <c r="AF6" s="13">
        <f>MEDIAN(Q4:Q1027)</f>
        <v>-0.12554055100055633</v>
      </c>
      <c r="AG6" s="13">
        <f>MEDIAN(R4:R1027)</f>
        <v>-5.5595994993737588E-2</v>
      </c>
      <c r="AJ6" s="14">
        <v>3</v>
      </c>
      <c r="AK6" s="11">
        <v>0.69850886000000001</v>
      </c>
      <c r="AL6" s="12">
        <v>0.59176245999999999</v>
      </c>
      <c r="AM6" s="11">
        <v>1.39723625</v>
      </c>
      <c r="AN6" s="13">
        <v>0.68353288772650389</v>
      </c>
      <c r="AO6" s="13">
        <v>0.60756345267265965</v>
      </c>
      <c r="AP6" s="13">
        <v>1.39</v>
      </c>
    </row>
    <row r="7" spans="1:42" x14ac:dyDescent="0.25">
      <c r="A7" s="6">
        <v>4</v>
      </c>
      <c r="B7" s="6">
        <v>1.5</v>
      </c>
      <c r="C7" s="6">
        <v>0.22499999999999998</v>
      </c>
      <c r="D7" s="6">
        <v>0.36</v>
      </c>
      <c r="E7" s="36">
        <v>0</v>
      </c>
      <c r="F7" s="6">
        <v>41</v>
      </c>
      <c r="G7" s="13">
        <v>1.1941301635977948</v>
      </c>
      <c r="H7" s="13">
        <v>0.82705095865630929</v>
      </c>
      <c r="I7" s="13">
        <v>1.79</v>
      </c>
      <c r="J7" s="11">
        <v>1.16892314</v>
      </c>
      <c r="K7" s="13">
        <v>0.82799310999999998</v>
      </c>
      <c r="L7" s="11">
        <v>1.8013966800000001</v>
      </c>
      <c r="M7" s="13">
        <v>1.4025266986794704</v>
      </c>
      <c r="N7" s="13">
        <v>0.82889898137437434</v>
      </c>
      <c r="O7" s="11">
        <v>1.8355870523757272</v>
      </c>
      <c r="P7" s="37">
        <f t="shared" si="0"/>
        <v>-2.1109108844423266</v>
      </c>
      <c r="Q7" s="37">
        <f t="shared" si="1"/>
        <v>0.11391696410356393</v>
      </c>
      <c r="R7" s="37">
        <f t="shared" si="2"/>
        <v>0.63668603351955577</v>
      </c>
      <c r="S7" s="37">
        <v>17.451743656972681</v>
      </c>
      <c r="T7" s="37">
        <v>0.22344726146832555</v>
      </c>
      <c r="U7" s="37">
        <v>2.5467627025545885</v>
      </c>
      <c r="V7" s="7">
        <v>-132.47194574795108</v>
      </c>
      <c r="W7" s="7">
        <v>-35.696454775413855</v>
      </c>
      <c r="X7" s="7">
        <v>-2.639978455284544</v>
      </c>
      <c r="Y7" s="6">
        <v>-132</v>
      </c>
      <c r="Z7" s="6">
        <v>-36</v>
      </c>
      <c r="AA7" s="6">
        <v>-3</v>
      </c>
      <c r="AB7" s="18"/>
      <c r="AC7" s="64"/>
      <c r="AD7" s="2" t="s">
        <v>20</v>
      </c>
      <c r="AE7" s="13" t="e">
        <f ca="1">MODE(_xlfn.ANCHORARRAY(Y4))</f>
        <v>#NAME?</v>
      </c>
      <c r="AF7" s="13" t="e">
        <f t="shared" ref="AF7:AG7" ca="1" si="3">MODE(_xlfn.ANCHORARRAY(Z4))</f>
        <v>#NAME?</v>
      </c>
      <c r="AG7" s="13" t="e">
        <f t="shared" ca="1" si="3"/>
        <v>#NAME?</v>
      </c>
      <c r="AJ7" s="14">
        <v>4</v>
      </c>
      <c r="AK7" s="11">
        <v>1.16892314</v>
      </c>
      <c r="AL7" s="12">
        <v>0.82799310999999998</v>
      </c>
      <c r="AM7" s="11">
        <v>1.8013966800000001</v>
      </c>
      <c r="AN7" s="13">
        <v>1.1941301635977948</v>
      </c>
      <c r="AO7" s="13">
        <v>0.82705095865630929</v>
      </c>
      <c r="AP7" s="13">
        <v>1.79</v>
      </c>
    </row>
    <row r="8" spans="1:42" x14ac:dyDescent="0.25">
      <c r="A8" s="6">
        <v>5</v>
      </c>
      <c r="B8" s="6">
        <v>1.5</v>
      </c>
      <c r="C8" s="6">
        <v>0.22499999999999998</v>
      </c>
      <c r="D8" s="6">
        <v>0.36</v>
      </c>
      <c r="E8" s="36">
        <v>0.01</v>
      </c>
      <c r="F8" s="6">
        <v>20</v>
      </c>
      <c r="G8" s="13">
        <v>0.21494768355374108</v>
      </c>
      <c r="H8" s="13">
        <v>0.350787173999068</v>
      </c>
      <c r="I8" s="13">
        <v>0.75</v>
      </c>
      <c r="J8" s="11">
        <v>0.10100472000000001</v>
      </c>
      <c r="K8" s="13">
        <v>0.33470319999999998</v>
      </c>
      <c r="L8" s="11">
        <v>0.75366533000000002</v>
      </c>
      <c r="M8" s="13">
        <v>0.21089319123654635</v>
      </c>
      <c r="N8" s="13">
        <v>0.35130495812152074</v>
      </c>
      <c r="O8" s="11">
        <v>0.76482142705023703</v>
      </c>
      <c r="P8" s="37">
        <f t="shared" si="0"/>
        <v>-53.009626188994552</v>
      </c>
      <c r="Q8" s="37">
        <f t="shared" si="1"/>
        <v>-4.5851089182384861</v>
      </c>
      <c r="R8" s="37">
        <f t="shared" si="2"/>
        <v>0.48871066666666962</v>
      </c>
      <c r="S8" s="37">
        <v>-1.8862693703703179</v>
      </c>
      <c r="T8" s="37">
        <v>0.14760634391213842</v>
      </c>
      <c r="U8" s="37">
        <v>1.9761902733649379</v>
      </c>
      <c r="V8" s="7">
        <v>-123.20592208685134</v>
      </c>
      <c r="W8" s="7">
        <v>-35.51084055415474</v>
      </c>
      <c r="X8" s="7">
        <v>-2.6128820000000053</v>
      </c>
      <c r="Y8" s="6">
        <v>-123</v>
      </c>
      <c r="Z8" s="6">
        <v>-36</v>
      </c>
      <c r="AA8" s="6">
        <v>-3</v>
      </c>
      <c r="AB8" s="18"/>
      <c r="AC8" s="64"/>
      <c r="AD8" s="2" t="s">
        <v>21</v>
      </c>
      <c r="AE8" s="13">
        <f>KURT(P4:P1027)</f>
        <v>49.376613340007665</v>
      </c>
      <c r="AF8" s="13">
        <f>KURT(Q4:Q1027)</f>
        <v>17.789784718570754</v>
      </c>
      <c r="AG8" s="13">
        <f>KURT(R4:R1027)</f>
        <v>7.749618427957933</v>
      </c>
      <c r="AJ8" s="14">
        <v>5</v>
      </c>
      <c r="AK8" s="11">
        <v>0.10100472000000001</v>
      </c>
      <c r="AL8" s="12">
        <v>0.33470319999999998</v>
      </c>
      <c r="AM8" s="11">
        <v>0.75366533000000002</v>
      </c>
      <c r="AN8" s="13">
        <v>0.21494768355374108</v>
      </c>
      <c r="AO8" s="13">
        <v>0.350787173999068</v>
      </c>
      <c r="AP8" s="13">
        <v>0.75</v>
      </c>
    </row>
    <row r="9" spans="1:42" x14ac:dyDescent="0.25">
      <c r="A9" s="6">
        <v>6</v>
      </c>
      <c r="B9" s="6">
        <v>1.5</v>
      </c>
      <c r="C9" s="6">
        <v>0.22499999999999998</v>
      </c>
      <c r="D9" s="6">
        <v>0.36</v>
      </c>
      <c r="E9" s="36">
        <v>0.01</v>
      </c>
      <c r="F9" s="6">
        <v>27</v>
      </c>
      <c r="G9" s="13">
        <v>0.38843743567663702</v>
      </c>
      <c r="H9" s="13">
        <v>0.45799278791938225</v>
      </c>
      <c r="I9" s="13">
        <v>1.06</v>
      </c>
      <c r="J9" s="11">
        <v>0.47725689999999998</v>
      </c>
      <c r="K9" s="13">
        <v>0.48337422000000002</v>
      </c>
      <c r="L9" s="11">
        <v>1.0564434199999999</v>
      </c>
      <c r="M9" s="13">
        <v>0.38469638051470029</v>
      </c>
      <c r="N9" s="13">
        <v>0.45762431720840835</v>
      </c>
      <c r="O9" s="11">
        <v>1.0713459025223937</v>
      </c>
      <c r="P9" s="37">
        <f t="shared" si="0"/>
        <v>22.86583530978271</v>
      </c>
      <c r="Q9" s="37">
        <f t="shared" si="1"/>
        <v>5.5418846650234839</v>
      </c>
      <c r="R9" s="37">
        <f t="shared" si="2"/>
        <v>-0.33552641509435305</v>
      </c>
      <c r="S9" s="37">
        <v>-0.96310366054703744</v>
      </c>
      <c r="T9" s="37">
        <v>-8.0453387191494419E-2</v>
      </c>
      <c r="U9" s="37">
        <v>1.0703681624899666</v>
      </c>
      <c r="V9" s="7">
        <v>-109.44252284443441</v>
      </c>
      <c r="W9" s="7">
        <v>-33.249330651997454</v>
      </c>
      <c r="X9" s="7">
        <v>-2.5550078534031417</v>
      </c>
      <c r="Y9" s="6">
        <v>-109</v>
      </c>
      <c r="Z9" s="6">
        <v>-33</v>
      </c>
      <c r="AA9" s="6">
        <v>-3</v>
      </c>
      <c r="AB9" s="18"/>
      <c r="AC9" s="64"/>
      <c r="AD9" s="2" t="s">
        <v>22</v>
      </c>
      <c r="AE9" s="13">
        <f>SKEW(P4:P1027)</f>
        <v>-5.5989327030847242</v>
      </c>
      <c r="AF9" s="13">
        <f>SKEW(Q4:Q1027)</f>
        <v>-2.6871809042867434</v>
      </c>
      <c r="AG9" s="13">
        <f>SKEW(R4:R1027)</f>
        <v>-0.15364222947085132</v>
      </c>
      <c r="AJ9" s="14">
        <v>6</v>
      </c>
      <c r="AK9" s="11">
        <v>0.47725689999999998</v>
      </c>
      <c r="AL9" s="12">
        <v>0.48337422000000002</v>
      </c>
      <c r="AM9" s="11">
        <v>1.0564434199999999</v>
      </c>
      <c r="AN9" s="13">
        <v>0.38843743567663702</v>
      </c>
      <c r="AO9" s="13">
        <v>0.45799278791938225</v>
      </c>
      <c r="AP9" s="13">
        <v>1.06</v>
      </c>
    </row>
    <row r="10" spans="1:42" x14ac:dyDescent="0.25">
      <c r="A10" s="6">
        <v>7</v>
      </c>
      <c r="B10" s="6">
        <v>1.5</v>
      </c>
      <c r="C10" s="6">
        <v>0.22499999999999998</v>
      </c>
      <c r="D10" s="6">
        <v>0.36</v>
      </c>
      <c r="E10" s="36">
        <v>0.01</v>
      </c>
      <c r="F10" s="6">
        <v>34</v>
      </c>
      <c r="G10" s="13">
        <v>0.67516309726454682</v>
      </c>
      <c r="H10" s="13">
        <v>0.60834303679229507</v>
      </c>
      <c r="I10" s="13">
        <v>1.4</v>
      </c>
      <c r="J10" s="11">
        <v>0.70176570000000005</v>
      </c>
      <c r="K10" s="13">
        <v>0.59683083000000003</v>
      </c>
      <c r="L10" s="11">
        <v>1.40403104</v>
      </c>
      <c r="M10" s="13">
        <v>0.69301629886832539</v>
      </c>
      <c r="N10" s="13">
        <v>0.60961582233253064</v>
      </c>
      <c r="O10" s="11">
        <v>1.4290372687540509</v>
      </c>
      <c r="P10" s="37">
        <f t="shared" si="0"/>
        <v>3.9401742842929139</v>
      </c>
      <c r="Q10" s="37">
        <f t="shared" si="1"/>
        <v>-1.8923873696323108</v>
      </c>
      <c r="R10" s="37">
        <f t="shared" si="2"/>
        <v>0.2879314285714355</v>
      </c>
      <c r="S10" s="37">
        <v>2.6442798304752739</v>
      </c>
      <c r="T10" s="37">
        <v>0.20922168304034369</v>
      </c>
      <c r="U10" s="37">
        <v>2.0740906252893567</v>
      </c>
      <c r="V10" s="7">
        <v>-105.83070365751415</v>
      </c>
      <c r="W10" s="7">
        <v>-29.656249764411736</v>
      </c>
      <c r="X10" s="7">
        <v>-2.3266312883435565</v>
      </c>
      <c r="Y10" s="6">
        <v>-106</v>
      </c>
      <c r="Z10" s="6">
        <v>-30</v>
      </c>
      <c r="AA10" s="6">
        <v>-2</v>
      </c>
      <c r="AB10" s="18"/>
      <c r="AC10" s="64"/>
      <c r="AD10" s="20" t="s">
        <v>23</v>
      </c>
      <c r="AE10" s="22">
        <f>_xlfn.STDEV.P(P4:P1027)</f>
        <v>16.278637564470401</v>
      </c>
      <c r="AF10" s="22">
        <f>_xlfn.STDEV.P(Q4:Q1027)</f>
        <v>5.633336543040846</v>
      </c>
      <c r="AG10" s="22">
        <f>_xlfn.STDEV.P(R4:R1027)</f>
        <v>0.64857044697698951</v>
      </c>
      <c r="AJ10" s="14">
        <v>7</v>
      </c>
      <c r="AK10" s="11">
        <v>0.70176570000000005</v>
      </c>
      <c r="AL10" s="12">
        <v>0.59683083000000003</v>
      </c>
      <c r="AM10" s="11">
        <v>1.40403104</v>
      </c>
      <c r="AN10" s="13">
        <v>0.67516309726454682</v>
      </c>
      <c r="AO10" s="13">
        <v>0.60834303679229507</v>
      </c>
      <c r="AP10" s="13">
        <v>1.4</v>
      </c>
    </row>
    <row r="11" spans="1:42" x14ac:dyDescent="0.25">
      <c r="A11" s="6">
        <v>8</v>
      </c>
      <c r="B11" s="6">
        <v>1.5</v>
      </c>
      <c r="C11" s="6">
        <v>0.22499999999999998</v>
      </c>
      <c r="D11" s="6">
        <v>0.36</v>
      </c>
      <c r="E11" s="36">
        <v>0.01</v>
      </c>
      <c r="F11" s="6">
        <v>41</v>
      </c>
      <c r="G11" s="13">
        <v>1.1795081615945564</v>
      </c>
      <c r="H11" s="13">
        <v>0.82811217422261996</v>
      </c>
      <c r="I11" s="13">
        <v>1.8</v>
      </c>
      <c r="J11" s="11">
        <v>1.1716770999999999</v>
      </c>
      <c r="K11" s="13">
        <v>0.83203766000000001</v>
      </c>
      <c r="L11" s="11">
        <v>1.80697687</v>
      </c>
      <c r="M11" s="13">
        <v>1.3445503877773612</v>
      </c>
      <c r="N11" s="13">
        <v>0.83198961601664156</v>
      </c>
      <c r="O11" s="11">
        <v>1.8718684985542899</v>
      </c>
      <c r="P11" s="37">
        <f t="shared" si="0"/>
        <v>-0.66392602014468571</v>
      </c>
      <c r="Q11" s="37">
        <f t="shared" si="1"/>
        <v>0.47402826568333656</v>
      </c>
      <c r="R11" s="37">
        <f t="shared" si="2"/>
        <v>0.38760388888888403</v>
      </c>
      <c r="S11" s="37">
        <v>13.992461566326691</v>
      </c>
      <c r="T11" s="37">
        <v>0.46822663821619431</v>
      </c>
      <c r="U11" s="37">
        <v>3.9926943641272161</v>
      </c>
      <c r="V11" s="7">
        <v>-93.537404864080074</v>
      </c>
      <c r="W11" s="7">
        <v>-27.186728970701612</v>
      </c>
      <c r="X11" s="7">
        <v>-2.1036662162162143</v>
      </c>
      <c r="Y11" s="6">
        <v>-94</v>
      </c>
      <c r="Z11" s="6">
        <v>-27</v>
      </c>
      <c r="AA11" s="6">
        <v>-2</v>
      </c>
      <c r="AB11" s="18"/>
      <c r="AC11" s="64" t="s">
        <v>15</v>
      </c>
      <c r="AD11" s="20" t="s">
        <v>16</v>
      </c>
      <c r="AE11" s="21" cm="1">
        <f t="array" ref="AE11">MAX(ABS(P4:P1027))</f>
        <v>202.83744862716128</v>
      </c>
      <c r="AF11" s="21" cm="1">
        <f t="array" ref="AF11">MAX(ABS(Q4:Q1027))</f>
        <v>48.412271583277644</v>
      </c>
      <c r="AG11" s="21" cm="1">
        <f t="array" ref="AG11">MAX(ABS(R4:R1027))</f>
        <v>5.5093774999999958</v>
      </c>
      <c r="AJ11" s="14">
        <v>8</v>
      </c>
      <c r="AK11" s="11">
        <v>1.1716770999999999</v>
      </c>
      <c r="AL11" s="12">
        <v>0.83203766000000001</v>
      </c>
      <c r="AM11" s="11">
        <v>1.80697687</v>
      </c>
      <c r="AN11" s="13">
        <v>1.1795081615945564</v>
      </c>
      <c r="AO11" s="13">
        <v>0.82811217422261996</v>
      </c>
      <c r="AP11" s="13">
        <v>1.8</v>
      </c>
    </row>
    <row r="12" spans="1:42" x14ac:dyDescent="0.25">
      <c r="A12" s="6">
        <v>9</v>
      </c>
      <c r="B12" s="6">
        <v>1.5</v>
      </c>
      <c r="C12" s="6">
        <v>0.22499999999999998</v>
      </c>
      <c r="D12" s="6">
        <v>0.36</v>
      </c>
      <c r="E12" s="36">
        <v>0.02</v>
      </c>
      <c r="F12" s="6">
        <v>20</v>
      </c>
      <c r="G12" s="13">
        <v>0.21228304284852945</v>
      </c>
      <c r="H12" s="13">
        <v>0.35116059264200994</v>
      </c>
      <c r="I12" s="13">
        <v>0.75</v>
      </c>
      <c r="J12" s="11">
        <v>7.9555180000000003E-2</v>
      </c>
      <c r="K12" s="13">
        <v>0.33106671999999998</v>
      </c>
      <c r="L12" s="11">
        <v>0.74924599000000003</v>
      </c>
      <c r="M12" s="13">
        <v>0.20742140591487318</v>
      </c>
      <c r="N12" s="13">
        <v>0.34717654688235366</v>
      </c>
      <c r="O12" s="11">
        <v>0.75863783214016811</v>
      </c>
      <c r="P12" s="37">
        <f t="shared" si="0"/>
        <v>-62.524006188866863</v>
      </c>
      <c r="Q12" s="37">
        <f t="shared" si="1"/>
        <v>-5.7221319997299984</v>
      </c>
      <c r="R12" s="37">
        <f t="shared" si="2"/>
        <v>-0.10053466666666289</v>
      </c>
      <c r="S12" s="37">
        <v>-2.2901673484703133</v>
      </c>
      <c r="T12" s="37">
        <v>-1.1345366886647792</v>
      </c>
      <c r="U12" s="37">
        <v>1.1517109520224149</v>
      </c>
      <c r="V12" s="7">
        <v>-87.364696797499448</v>
      </c>
      <c r="W12" s="7">
        <v>-27.045753427459417</v>
      </c>
      <c r="X12" s="7">
        <v>-2.0758920245398698</v>
      </c>
      <c r="Y12" s="6">
        <v>-87</v>
      </c>
      <c r="Z12" s="6">
        <v>-27</v>
      </c>
      <c r="AA12" s="6">
        <v>-2</v>
      </c>
      <c r="AB12" s="18"/>
      <c r="AC12" s="64"/>
      <c r="AD12" s="20" t="s">
        <v>17</v>
      </c>
      <c r="AE12" s="21" cm="1">
        <f t="array" ref="AE12">MIN(ABS(P4:P1027))</f>
        <v>4.2273578552093805E-4</v>
      </c>
      <c r="AF12" s="21" cm="1">
        <f t="array" ref="AF12">MIN(ABS(Q4:Q1027))</f>
        <v>4.5500310989340827E-3</v>
      </c>
      <c r="AG12" s="21" cm="1">
        <f t="array" ref="AG12">MIN(ABS(R4:R1027))</f>
        <v>1.5480769230627253E-4</v>
      </c>
      <c r="AJ12" s="14">
        <v>9</v>
      </c>
      <c r="AK12" s="11">
        <v>7.9555180000000003E-2</v>
      </c>
      <c r="AL12" s="12">
        <v>0.33106671999999998</v>
      </c>
      <c r="AM12" s="11">
        <v>0.74924599000000003</v>
      </c>
      <c r="AN12" s="13">
        <v>0.21228304284852945</v>
      </c>
      <c r="AO12" s="13">
        <v>0.35116059264200994</v>
      </c>
      <c r="AP12" s="13">
        <v>0.75</v>
      </c>
    </row>
    <row r="13" spans="1:42" x14ac:dyDescent="0.25">
      <c r="A13" s="6">
        <v>10</v>
      </c>
      <c r="B13" s="6">
        <v>1.5</v>
      </c>
      <c r="C13" s="6">
        <v>0.22499999999999998</v>
      </c>
      <c r="D13" s="6">
        <v>0.36</v>
      </c>
      <c r="E13" s="36">
        <v>0.02</v>
      </c>
      <c r="F13" s="6">
        <v>27</v>
      </c>
      <c r="G13" s="13">
        <v>0.38362209556494331</v>
      </c>
      <c r="H13" s="13">
        <v>0.45848032867918925</v>
      </c>
      <c r="I13" s="13">
        <v>1.06</v>
      </c>
      <c r="J13" s="11">
        <v>0.46531243999999999</v>
      </c>
      <c r="K13" s="13">
        <v>0.48402345000000002</v>
      </c>
      <c r="L13" s="11">
        <v>1.0525312</v>
      </c>
      <c r="M13" s="13">
        <v>0.37836339631857369</v>
      </c>
      <c r="N13" s="13">
        <v>0.45224647857902628</v>
      </c>
      <c r="O13" s="11">
        <v>1.0626840517485328</v>
      </c>
      <c r="P13" s="37">
        <f t="shared" si="0"/>
        <v>21.294483654481613</v>
      </c>
      <c r="Q13" s="37">
        <f t="shared" si="1"/>
        <v>5.571257854049386</v>
      </c>
      <c r="R13" s="37">
        <f t="shared" si="2"/>
        <v>-0.70460377358491066</v>
      </c>
      <c r="S13" s="37">
        <v>-1.3708019707846522</v>
      </c>
      <c r="T13" s="37">
        <v>-1.3596766775407203</v>
      </c>
      <c r="U13" s="37">
        <v>0.25321242910685854</v>
      </c>
      <c r="V13" s="7">
        <v>-82.089008799636716</v>
      </c>
      <c r="W13" s="7">
        <v>-26.931431009843187</v>
      </c>
      <c r="X13" s="7">
        <v>-2.0146320895522414</v>
      </c>
      <c r="Y13" s="6">
        <v>-82</v>
      </c>
      <c r="Z13" s="6">
        <v>-27</v>
      </c>
      <c r="AA13" s="6">
        <v>-2</v>
      </c>
      <c r="AB13" s="18"/>
      <c r="AC13" s="64"/>
      <c r="AD13" s="20" t="s">
        <v>18</v>
      </c>
      <c r="AE13" s="21" cm="1">
        <f t="array" ref="AE13">AVERAGE(ABS(P4:P1027))</f>
        <v>6.7624860976091528</v>
      </c>
      <c r="AF13" s="21" cm="1">
        <f t="array" ref="AF13">AVERAGE(ABS(Q4:Q1027))</f>
        <v>2.4748440088023314</v>
      </c>
      <c r="AG13" s="21" cm="1">
        <f t="array" ref="AG13">AVERAGE(ABS(R4:R1027))</f>
        <v>0.47141678331827863</v>
      </c>
      <c r="AJ13" s="14">
        <v>10</v>
      </c>
      <c r="AK13" s="11">
        <v>0.46531243999999999</v>
      </c>
      <c r="AL13" s="12">
        <v>0.48402345000000002</v>
      </c>
      <c r="AM13" s="11">
        <v>1.0525312</v>
      </c>
      <c r="AN13" s="13">
        <v>0.38362209556494331</v>
      </c>
      <c r="AO13" s="13">
        <v>0.45848032867918925</v>
      </c>
      <c r="AP13" s="13">
        <v>1.06</v>
      </c>
    </row>
    <row r="14" spans="1:42" x14ac:dyDescent="0.25">
      <c r="A14" s="6">
        <v>11</v>
      </c>
      <c r="B14" s="6">
        <v>1.5</v>
      </c>
      <c r="C14" s="6">
        <v>0.22499999999999998</v>
      </c>
      <c r="D14" s="6">
        <v>0.36</v>
      </c>
      <c r="E14" s="36">
        <v>0.02</v>
      </c>
      <c r="F14" s="6">
        <v>34</v>
      </c>
      <c r="G14" s="13">
        <v>0.66679330680258964</v>
      </c>
      <c r="H14" s="13">
        <v>0.60899062783347369</v>
      </c>
      <c r="I14" s="13">
        <v>1.4</v>
      </c>
      <c r="J14" s="11">
        <v>0.69361797999999997</v>
      </c>
      <c r="K14" s="13">
        <v>0.59930976000000002</v>
      </c>
      <c r="L14" s="11">
        <v>1.39998585</v>
      </c>
      <c r="M14" s="13">
        <v>0.68160766210777379</v>
      </c>
      <c r="N14" s="13">
        <v>0.60245183345531939</v>
      </c>
      <c r="O14" s="11">
        <v>1.4174834768899198</v>
      </c>
      <c r="P14" s="37">
        <f t="shared" si="0"/>
        <v>4.0229367817202801</v>
      </c>
      <c r="Q14" s="37">
        <f t="shared" si="1"/>
        <v>-1.5896579341317645</v>
      </c>
      <c r="R14" s="37">
        <f t="shared" si="2"/>
        <v>-1.0107142857096463E-3</v>
      </c>
      <c r="S14" s="37">
        <v>2.2217312552553987</v>
      </c>
      <c r="T14" s="37">
        <v>-1.0737101819475472</v>
      </c>
      <c r="U14" s="37">
        <v>1.2488197778514225</v>
      </c>
      <c r="V14" s="7">
        <v>-81.413352196982842</v>
      </c>
      <c r="W14" s="7">
        <v>-25.411572443757613</v>
      </c>
      <c r="X14" s="7">
        <v>-2.0063319727891122</v>
      </c>
      <c r="Y14" s="6">
        <v>-81</v>
      </c>
      <c r="Z14" s="6">
        <v>-25</v>
      </c>
      <c r="AA14" s="6">
        <v>-2</v>
      </c>
      <c r="AB14" s="18"/>
      <c r="AC14" s="18"/>
      <c r="AD14" s="18"/>
      <c r="AE14" s="18"/>
      <c r="AF14" s="18"/>
      <c r="AG14" s="18"/>
      <c r="AJ14" s="14">
        <v>11</v>
      </c>
      <c r="AK14" s="11">
        <v>0.69361797999999997</v>
      </c>
      <c r="AL14" s="12">
        <v>0.59930976000000002</v>
      </c>
      <c r="AM14" s="11">
        <v>1.39998585</v>
      </c>
      <c r="AN14" s="13">
        <v>0.66679330680258964</v>
      </c>
      <c r="AO14" s="13">
        <v>0.60899062783347369</v>
      </c>
      <c r="AP14" s="13">
        <v>1.4</v>
      </c>
    </row>
    <row r="15" spans="1:42" x14ac:dyDescent="0.25">
      <c r="A15" s="6">
        <v>12</v>
      </c>
      <c r="B15" s="6">
        <v>1.5</v>
      </c>
      <c r="C15" s="6">
        <v>0.22499999999999998</v>
      </c>
      <c r="D15" s="6">
        <v>0.36</v>
      </c>
      <c r="E15" s="36">
        <v>0.02</v>
      </c>
      <c r="F15" s="6">
        <v>41</v>
      </c>
      <c r="G15" s="13">
        <v>1.1648861595913185</v>
      </c>
      <c r="H15" s="13">
        <v>0.82899371307929082</v>
      </c>
      <c r="I15" s="13">
        <v>1.8</v>
      </c>
      <c r="J15" s="11">
        <v>1.16223158</v>
      </c>
      <c r="K15" s="13">
        <v>0.83374954999999995</v>
      </c>
      <c r="L15" s="11">
        <v>1.80218597</v>
      </c>
      <c r="M15" s="13">
        <v>1.32241600651467</v>
      </c>
      <c r="N15" s="13">
        <v>0.82221236920521079</v>
      </c>
      <c r="O15" s="11">
        <v>1.8567344082809296</v>
      </c>
      <c r="P15" s="37">
        <f t="shared" si="0"/>
        <v>-0.22788317720675344</v>
      </c>
      <c r="Q15" s="37">
        <f t="shared" si="1"/>
        <v>0.5736879358280792</v>
      </c>
      <c r="R15" s="37">
        <f t="shared" si="2"/>
        <v>0.12144277777777675</v>
      </c>
      <c r="S15" s="37">
        <v>13.523196719808078</v>
      </c>
      <c r="T15" s="37">
        <v>-0.8180211462510103</v>
      </c>
      <c r="U15" s="37">
        <v>3.1519115711627537</v>
      </c>
      <c r="V15" s="7">
        <v>-72.717273285062532</v>
      </c>
      <c r="W15" s="7">
        <v>-24.764459800366442</v>
      </c>
      <c r="X15" s="7">
        <v>-1.9676750000000021</v>
      </c>
      <c r="Y15" s="6">
        <v>-73</v>
      </c>
      <c r="Z15" s="6">
        <v>-25</v>
      </c>
      <c r="AA15" s="6">
        <v>-2</v>
      </c>
      <c r="AB15" s="18"/>
      <c r="AC15" s="18"/>
      <c r="AD15" s="18"/>
      <c r="AE15" s="18"/>
      <c r="AF15" s="18"/>
      <c r="AG15" s="18"/>
      <c r="AJ15" s="14">
        <v>12</v>
      </c>
      <c r="AK15" s="11">
        <v>1.16223158</v>
      </c>
      <c r="AL15" s="12">
        <v>0.83374954999999995</v>
      </c>
      <c r="AM15" s="11">
        <v>1.80218597</v>
      </c>
      <c r="AN15" s="13">
        <v>1.1648861595913185</v>
      </c>
      <c r="AO15" s="13">
        <v>0.82899371307929082</v>
      </c>
      <c r="AP15" s="13">
        <v>1.8</v>
      </c>
    </row>
    <row r="16" spans="1:42" x14ac:dyDescent="0.25">
      <c r="A16" s="6">
        <v>13</v>
      </c>
      <c r="B16" s="6">
        <v>1.5</v>
      </c>
      <c r="C16" s="6">
        <v>0.22499999999999998</v>
      </c>
      <c r="D16" s="6">
        <v>0.36</v>
      </c>
      <c r="E16" s="36">
        <v>0.04</v>
      </c>
      <c r="F16" s="6">
        <v>20</v>
      </c>
      <c r="G16" s="13">
        <v>0.20695376143810609</v>
      </c>
      <c r="H16" s="13">
        <v>0.35167909750927967</v>
      </c>
      <c r="I16" s="13">
        <v>0.75</v>
      </c>
      <c r="J16" s="11">
        <v>3.7067469999999998E-2</v>
      </c>
      <c r="K16" s="13">
        <v>0.32224423000000002</v>
      </c>
      <c r="L16" s="11">
        <v>0.74137169999999997</v>
      </c>
      <c r="M16" s="13">
        <v>0.21994287294474812</v>
      </c>
      <c r="N16" s="13">
        <v>0.3484585934178332</v>
      </c>
      <c r="O16" s="11">
        <v>0.77400202430424403</v>
      </c>
      <c r="P16" s="37">
        <f t="shared" si="0"/>
        <v>-82.089008799636716</v>
      </c>
      <c r="Q16" s="37">
        <f t="shared" si="1"/>
        <v>-8.3698086459355068</v>
      </c>
      <c r="R16" s="37">
        <f t="shared" si="2"/>
        <v>-1.1504400000000046</v>
      </c>
      <c r="S16" s="37">
        <v>6.2763350694288791</v>
      </c>
      <c r="T16" s="37">
        <v>-0.91575078367047269</v>
      </c>
      <c r="U16" s="37">
        <v>3.2002699072325371</v>
      </c>
      <c r="V16" s="7">
        <v>-69.381472287298365</v>
      </c>
      <c r="W16" s="7">
        <v>-24.286265043585356</v>
      </c>
      <c r="X16" s="7">
        <v>-1.9160108433734941</v>
      </c>
      <c r="Y16" s="6">
        <v>-69</v>
      </c>
      <c r="Z16" s="6">
        <v>-24</v>
      </c>
      <c r="AA16" s="6">
        <v>-2</v>
      </c>
      <c r="AB16" s="18"/>
      <c r="AC16" s="18"/>
      <c r="AD16" s="18"/>
      <c r="AE16" s="18"/>
      <c r="AF16" s="18"/>
      <c r="AG16" s="18"/>
      <c r="AJ16" s="14">
        <v>13</v>
      </c>
      <c r="AK16" s="11">
        <v>3.7067469999999998E-2</v>
      </c>
      <c r="AL16" s="12">
        <v>0.32224423000000002</v>
      </c>
      <c r="AM16" s="11">
        <v>0.74137169999999997</v>
      </c>
      <c r="AN16" s="13">
        <v>0.20695376143810609</v>
      </c>
      <c r="AO16" s="13">
        <v>0.35167909750927967</v>
      </c>
      <c r="AP16" s="13">
        <v>0.75</v>
      </c>
    </row>
    <row r="17" spans="1:42" x14ac:dyDescent="0.25">
      <c r="A17" s="6">
        <v>14</v>
      </c>
      <c r="B17" s="6">
        <v>1.5</v>
      </c>
      <c r="C17" s="6">
        <v>0.22499999999999998</v>
      </c>
      <c r="D17" s="6">
        <v>0.36</v>
      </c>
      <c r="E17" s="36">
        <v>0.04</v>
      </c>
      <c r="F17" s="6">
        <v>27</v>
      </c>
      <c r="G17" s="13">
        <v>0.3739914153415555</v>
      </c>
      <c r="H17" s="13">
        <v>0.45915729610363465</v>
      </c>
      <c r="I17" s="13">
        <v>1.05</v>
      </c>
      <c r="J17" s="11">
        <v>0.44678213</v>
      </c>
      <c r="K17" s="13">
        <v>0.48514499999999999</v>
      </c>
      <c r="L17" s="11">
        <v>1.0471286</v>
      </c>
      <c r="M17" s="13">
        <v>0.40120416712242657</v>
      </c>
      <c r="N17" s="13">
        <v>0.45391652523468801</v>
      </c>
      <c r="O17" s="11">
        <v>1.0842058916687789</v>
      </c>
      <c r="P17" s="37">
        <f t="shared" si="0"/>
        <v>19.46320468130715</v>
      </c>
      <c r="Q17" s="37">
        <f t="shared" si="1"/>
        <v>5.6598695298745199</v>
      </c>
      <c r="R17" s="37">
        <f t="shared" si="2"/>
        <v>-0.27346666666667424</v>
      </c>
      <c r="S17" s="37">
        <v>7.2763038574076511</v>
      </c>
      <c r="T17" s="37">
        <v>-1.1413889996781774</v>
      </c>
      <c r="U17" s="37">
        <v>3.2577039684551288</v>
      </c>
      <c r="V17" s="7">
        <v>-65.163344653769428</v>
      </c>
      <c r="W17" s="7">
        <v>-22.698485573360621</v>
      </c>
      <c r="X17" s="7">
        <v>-1.8516104938271623</v>
      </c>
      <c r="Y17" s="6">
        <v>-65</v>
      </c>
      <c r="Z17" s="6">
        <v>-23</v>
      </c>
      <c r="AA17" s="6">
        <v>-2</v>
      </c>
      <c r="AB17" s="18"/>
      <c r="AC17" s="18"/>
      <c r="AD17" s="18"/>
      <c r="AE17" s="18"/>
      <c r="AF17" s="18"/>
      <c r="AG17" s="18"/>
      <c r="AJ17" s="14">
        <v>14</v>
      </c>
      <c r="AK17" s="11">
        <v>0.44678213</v>
      </c>
      <c r="AL17" s="12">
        <v>0.48514499999999999</v>
      </c>
      <c r="AM17" s="11">
        <v>1.0471286</v>
      </c>
      <c r="AN17" s="13">
        <v>0.3739914153415555</v>
      </c>
      <c r="AO17" s="13">
        <v>0.45915729610363465</v>
      </c>
      <c r="AP17" s="13">
        <v>1.05</v>
      </c>
    </row>
    <row r="18" spans="1:42" x14ac:dyDescent="0.25">
      <c r="A18" s="6">
        <v>15</v>
      </c>
      <c r="B18" s="6">
        <v>1.5</v>
      </c>
      <c r="C18" s="6">
        <v>0.22499999999999998</v>
      </c>
      <c r="D18" s="6">
        <v>0.36</v>
      </c>
      <c r="E18" s="36">
        <v>0.04</v>
      </c>
      <c r="F18" s="6">
        <v>34</v>
      </c>
      <c r="G18" s="13">
        <v>0.65005372587867516</v>
      </c>
      <c r="H18" s="13">
        <v>0.60988983068046065</v>
      </c>
      <c r="I18" s="13">
        <v>1.39</v>
      </c>
      <c r="J18" s="11">
        <v>0.68197881999999999</v>
      </c>
      <c r="K18" s="13">
        <v>0.60382751000000001</v>
      </c>
      <c r="L18" s="11">
        <v>1.39550313</v>
      </c>
      <c r="M18" s="13">
        <v>0.72275446578865987</v>
      </c>
      <c r="N18" s="13">
        <v>0.60467655540964094</v>
      </c>
      <c r="O18" s="11">
        <v>1.4461908357977937</v>
      </c>
      <c r="P18" s="37">
        <f t="shared" si="0"/>
        <v>4.9111470099139565</v>
      </c>
      <c r="Q18" s="37">
        <f t="shared" si="1"/>
        <v>-0.99400258464661484</v>
      </c>
      <c r="R18" s="37">
        <f t="shared" si="2"/>
        <v>0.3959086330935348</v>
      </c>
      <c r="S18" s="37">
        <v>11.183804817319583</v>
      </c>
      <c r="T18" s="37">
        <v>-0.85478966996436223</v>
      </c>
      <c r="U18" s="37">
        <v>4.0425061725031535</v>
      </c>
      <c r="V18" s="7">
        <v>-62.524006188866863</v>
      </c>
      <c r="W18" s="7">
        <v>-22.4924628609573</v>
      </c>
      <c r="X18" s="7">
        <v>-1.8235893805309586</v>
      </c>
      <c r="Y18" s="6">
        <v>-63</v>
      </c>
      <c r="Z18" s="6">
        <v>-22</v>
      </c>
      <c r="AA18" s="6">
        <v>-2</v>
      </c>
      <c r="AB18" s="18"/>
      <c r="AC18" s="18"/>
      <c r="AD18" s="18"/>
      <c r="AE18" s="18"/>
      <c r="AF18" s="18"/>
      <c r="AG18" s="18"/>
      <c r="AJ18" s="14">
        <v>15</v>
      </c>
      <c r="AK18" s="11">
        <v>0.68197881999999999</v>
      </c>
      <c r="AL18" s="12">
        <v>0.60382751000000001</v>
      </c>
      <c r="AM18" s="11">
        <v>1.39550313</v>
      </c>
      <c r="AN18" s="13">
        <v>0.65005372587867516</v>
      </c>
      <c r="AO18" s="13">
        <v>0.60988983068046065</v>
      </c>
      <c r="AP18" s="13">
        <v>1.39</v>
      </c>
    </row>
    <row r="19" spans="1:42" x14ac:dyDescent="0.25">
      <c r="A19" s="6">
        <v>16</v>
      </c>
      <c r="B19" s="6">
        <v>1.5</v>
      </c>
      <c r="C19" s="6">
        <v>0.22499999999999998</v>
      </c>
      <c r="D19" s="6">
        <v>0.36</v>
      </c>
      <c r="E19" s="36">
        <v>0.04</v>
      </c>
      <c r="F19" s="6">
        <v>41</v>
      </c>
      <c r="G19" s="13">
        <v>1.1356421555848415</v>
      </c>
      <c r="H19" s="13">
        <v>0.83021776066371278</v>
      </c>
      <c r="I19" s="13">
        <v>1.8</v>
      </c>
      <c r="J19" s="11">
        <v>1.14647872</v>
      </c>
      <c r="K19" s="13">
        <v>0.83732236999999998</v>
      </c>
      <c r="L19" s="11">
        <v>1.79690017</v>
      </c>
      <c r="M19" s="13">
        <v>1.4022466698558882</v>
      </c>
      <c r="N19" s="13">
        <v>0.82524861842432995</v>
      </c>
      <c r="O19" s="11">
        <v>1.894337626889212</v>
      </c>
      <c r="P19" s="37">
        <f t="shared" si="0"/>
        <v>0.95422350798326627</v>
      </c>
      <c r="Q19" s="37">
        <f t="shared" si="1"/>
        <v>0.85575251131793006</v>
      </c>
      <c r="R19" s="37">
        <f t="shared" si="2"/>
        <v>-0.17221277777777919</v>
      </c>
      <c r="S19" s="37">
        <v>23.476102305637703</v>
      </c>
      <c r="T19" s="37">
        <v>-0.5985348031352975</v>
      </c>
      <c r="U19" s="37">
        <v>5.240979271622888</v>
      </c>
      <c r="V19" s="7">
        <v>-57.523404222611049</v>
      </c>
      <c r="W19" s="7">
        <v>-21.836538343302582</v>
      </c>
      <c r="X19" s="7">
        <v>-1.8106449541284417</v>
      </c>
      <c r="Y19" s="6">
        <v>-58</v>
      </c>
      <c r="Z19" s="6">
        <v>-22</v>
      </c>
      <c r="AA19" s="6">
        <v>-2</v>
      </c>
      <c r="AB19" s="18"/>
      <c r="AC19" s="18"/>
      <c r="AD19" s="18"/>
      <c r="AE19" s="18"/>
      <c r="AF19" s="18"/>
      <c r="AG19" s="18"/>
      <c r="AJ19" s="14">
        <v>16</v>
      </c>
      <c r="AK19" s="11">
        <v>1.14647872</v>
      </c>
      <c r="AL19" s="12">
        <v>0.83732236999999998</v>
      </c>
      <c r="AM19" s="11">
        <v>1.79690017</v>
      </c>
      <c r="AN19" s="13">
        <v>1.1356421555848415</v>
      </c>
      <c r="AO19" s="13">
        <v>0.83021776066371278</v>
      </c>
      <c r="AP19" s="13">
        <v>1.8</v>
      </c>
    </row>
    <row r="20" spans="1:42" x14ac:dyDescent="0.25">
      <c r="A20" s="6">
        <v>17</v>
      </c>
      <c r="B20" s="6">
        <v>1.5</v>
      </c>
      <c r="C20" s="6">
        <v>0.22499999999999998</v>
      </c>
      <c r="D20" s="6">
        <v>0.54</v>
      </c>
      <c r="E20" s="36">
        <v>0</v>
      </c>
      <c r="F20" s="6">
        <v>20</v>
      </c>
      <c r="G20" s="13">
        <v>0.21770626599655374</v>
      </c>
      <c r="H20" s="13">
        <v>0.33450383553792473</v>
      </c>
      <c r="I20" s="13">
        <v>0.79</v>
      </c>
      <c r="J20" s="11">
        <v>0.21757993</v>
      </c>
      <c r="K20" s="13">
        <v>0.31580111999999999</v>
      </c>
      <c r="L20" s="11">
        <v>0.78028291000000005</v>
      </c>
      <c r="M20" s="13">
        <v>0.23168050924069414</v>
      </c>
      <c r="N20" s="13">
        <v>0.33881218294923171</v>
      </c>
      <c r="O20" s="11">
        <v>0.79436305345349456</v>
      </c>
      <c r="P20" s="37">
        <f t="shared" si="0"/>
        <v>-5.8030482483096515E-2</v>
      </c>
      <c r="Q20" s="37">
        <f t="shared" si="1"/>
        <v>-5.5911811916441536</v>
      </c>
      <c r="R20" s="37">
        <f t="shared" si="2"/>
        <v>-1.2300113924050611</v>
      </c>
      <c r="S20" s="37">
        <v>6.4188521079873793</v>
      </c>
      <c r="T20" s="37">
        <v>1.2879814679489723</v>
      </c>
      <c r="U20" s="37">
        <v>0.55228524727778794</v>
      </c>
      <c r="V20" s="7">
        <v>-55.55149880059723</v>
      </c>
      <c r="W20" s="7">
        <v>-20.519240117224268</v>
      </c>
      <c r="X20" s="7">
        <v>-1.7407050359712226</v>
      </c>
      <c r="Y20" s="6">
        <v>-56</v>
      </c>
      <c r="Z20" s="6">
        <v>-21</v>
      </c>
      <c r="AA20" s="6">
        <v>-2</v>
      </c>
      <c r="AB20" s="18"/>
      <c r="AC20" s="18"/>
      <c r="AD20" s="18"/>
      <c r="AE20" s="18"/>
      <c r="AF20" s="18"/>
      <c r="AG20" s="18"/>
      <c r="AJ20" s="14">
        <v>17</v>
      </c>
      <c r="AK20" s="11">
        <v>0.21757993</v>
      </c>
      <c r="AL20" s="12">
        <v>0.31580111999999999</v>
      </c>
      <c r="AM20" s="11">
        <v>0.78028291000000005</v>
      </c>
      <c r="AN20" s="13">
        <v>0.21770626599655374</v>
      </c>
      <c r="AO20" s="13">
        <v>0.33450383553792473</v>
      </c>
      <c r="AP20" s="13">
        <v>0.79</v>
      </c>
    </row>
    <row r="21" spans="1:42" x14ac:dyDescent="0.25">
      <c r="A21" s="6">
        <v>18</v>
      </c>
      <c r="B21" s="6">
        <v>1.5</v>
      </c>
      <c r="C21" s="6">
        <v>0.22499999999999998</v>
      </c>
      <c r="D21" s="6">
        <v>0.54</v>
      </c>
      <c r="E21" s="36">
        <v>0</v>
      </c>
      <c r="F21" s="6">
        <v>27</v>
      </c>
      <c r="G21" s="13">
        <v>0.39786070341137197</v>
      </c>
      <c r="H21" s="13">
        <v>0.43673302664181157</v>
      </c>
      <c r="I21" s="13">
        <v>1.1000000000000001</v>
      </c>
      <c r="J21" s="11">
        <v>0.44839908000000001</v>
      </c>
      <c r="K21" s="13">
        <v>0.46661846000000001</v>
      </c>
      <c r="L21" s="11">
        <v>1.0991717700000001</v>
      </c>
      <c r="M21" s="13">
        <v>0.42261512957395359</v>
      </c>
      <c r="N21" s="13">
        <v>0.44135071338901855</v>
      </c>
      <c r="O21" s="11">
        <v>1.1127271966148493</v>
      </c>
      <c r="P21" s="37">
        <f t="shared" si="0"/>
        <v>12.702530346751381</v>
      </c>
      <c r="Q21" s="37">
        <f t="shared" si="1"/>
        <v>6.8429524526660321</v>
      </c>
      <c r="R21" s="37">
        <f t="shared" si="2"/>
        <v>-7.5293636363635022E-2</v>
      </c>
      <c r="S21" s="37">
        <v>6.2218826715807944</v>
      </c>
      <c r="T21" s="37">
        <v>1.057324833597755</v>
      </c>
      <c r="U21" s="37">
        <v>1.1570178740772019</v>
      </c>
      <c r="V21" s="7">
        <v>-53.009626188994552</v>
      </c>
      <c r="W21" s="7">
        <v>-19.964733837863793</v>
      </c>
      <c r="X21" s="7">
        <v>-1.6995221052631522</v>
      </c>
      <c r="Y21" s="6">
        <v>-53</v>
      </c>
      <c r="Z21" s="6">
        <v>-20</v>
      </c>
      <c r="AA21" s="6">
        <v>-2</v>
      </c>
      <c r="AB21" s="18"/>
      <c r="AC21" s="18"/>
      <c r="AD21" s="18"/>
      <c r="AE21" s="18"/>
      <c r="AF21" s="18"/>
      <c r="AG21" s="18"/>
      <c r="AJ21" s="14">
        <v>18</v>
      </c>
      <c r="AK21" s="11">
        <v>0.44839908000000001</v>
      </c>
      <c r="AL21" s="12">
        <v>0.46661846000000001</v>
      </c>
      <c r="AM21" s="11">
        <v>1.0991717700000001</v>
      </c>
      <c r="AN21" s="13">
        <v>0.39786070341137197</v>
      </c>
      <c r="AO21" s="13">
        <v>0.43673302664181157</v>
      </c>
      <c r="AP21" s="13">
        <v>1.1000000000000001</v>
      </c>
    </row>
    <row r="22" spans="1:42" x14ac:dyDescent="0.25">
      <c r="A22" s="6">
        <v>19</v>
      </c>
      <c r="B22" s="6">
        <v>1.5</v>
      </c>
      <c r="C22" s="6">
        <v>0.22499999999999998</v>
      </c>
      <c r="D22" s="6">
        <v>0.54</v>
      </c>
      <c r="E22" s="36">
        <v>0</v>
      </c>
      <c r="F22" s="6">
        <v>34</v>
      </c>
      <c r="G22" s="13">
        <v>0.70669402324641284</v>
      </c>
      <c r="H22" s="13">
        <v>0.58010410360771136</v>
      </c>
      <c r="I22" s="13">
        <v>1.46</v>
      </c>
      <c r="J22" s="11">
        <v>0.67166307000000003</v>
      </c>
      <c r="K22" s="13">
        <v>0.57159992999999998</v>
      </c>
      <c r="L22" s="11">
        <v>1.4658912500000001</v>
      </c>
      <c r="M22" s="13">
        <v>0.76132552261407993</v>
      </c>
      <c r="N22" s="13">
        <v>0.58793724013832205</v>
      </c>
      <c r="O22" s="11">
        <v>1.4842345783700783</v>
      </c>
      <c r="P22" s="37">
        <f t="shared" si="0"/>
        <v>-4.9570184682597889</v>
      </c>
      <c r="Q22" s="37">
        <f t="shared" si="1"/>
        <v>-1.4659737027928754</v>
      </c>
      <c r="R22" s="37">
        <f t="shared" si="2"/>
        <v>0.40351027397261136</v>
      </c>
      <c r="S22" s="37">
        <v>7.7305732849841817</v>
      </c>
      <c r="T22" s="37">
        <v>1.3502984174557318</v>
      </c>
      <c r="U22" s="37">
        <v>1.6599026280875593</v>
      </c>
      <c r="V22" s="7">
        <v>-50.488764656642658</v>
      </c>
      <c r="W22" s="7">
        <v>-19.435011271266962</v>
      </c>
      <c r="X22" s="7">
        <v>-1.6772988095238122</v>
      </c>
      <c r="Y22" s="6">
        <v>-50</v>
      </c>
      <c r="Z22" s="6">
        <v>-19</v>
      </c>
      <c r="AA22" s="6">
        <v>-2</v>
      </c>
      <c r="AB22" s="18"/>
      <c r="AC22" s="18"/>
      <c r="AD22" s="18"/>
      <c r="AE22" s="18"/>
      <c r="AF22" s="18"/>
      <c r="AG22" s="18"/>
      <c r="AJ22" s="14">
        <v>19</v>
      </c>
      <c r="AK22" s="11">
        <v>0.67166307000000003</v>
      </c>
      <c r="AL22" s="12">
        <v>0.57159992999999998</v>
      </c>
      <c r="AM22" s="11">
        <v>1.4658912500000001</v>
      </c>
      <c r="AN22" s="13">
        <v>0.70669402324641284</v>
      </c>
      <c r="AO22" s="13">
        <v>0.58010410360771136</v>
      </c>
      <c r="AP22" s="13">
        <v>1.46</v>
      </c>
    </row>
    <row r="23" spans="1:42" x14ac:dyDescent="0.25">
      <c r="A23" s="6">
        <v>20</v>
      </c>
      <c r="B23" s="6">
        <v>1.5</v>
      </c>
      <c r="C23" s="6">
        <v>0.22499999999999998</v>
      </c>
      <c r="D23" s="6">
        <v>0.54</v>
      </c>
      <c r="E23" s="36">
        <v>0</v>
      </c>
      <c r="F23" s="6">
        <v>41</v>
      </c>
      <c r="G23" s="13">
        <v>1.293506252372099</v>
      </c>
      <c r="H23" s="13">
        <v>0.78967168432974877</v>
      </c>
      <c r="I23" s="13">
        <v>1.88</v>
      </c>
      <c r="J23" s="11">
        <v>1.2806949700000001</v>
      </c>
      <c r="K23" s="13">
        <v>0.7868851</v>
      </c>
      <c r="L23" s="11">
        <v>1.89188662</v>
      </c>
      <c r="M23" s="13">
        <v>1.4770800172046996</v>
      </c>
      <c r="N23" s="13">
        <v>0.80240318696607393</v>
      </c>
      <c r="O23" s="11">
        <v>1.9441703953167686</v>
      </c>
      <c r="P23" s="37">
        <f t="shared" si="0"/>
        <v>-0.99043064914490719</v>
      </c>
      <c r="Q23" s="37">
        <f t="shared" si="1"/>
        <v>-0.35287884636688471</v>
      </c>
      <c r="R23" s="37">
        <f t="shared" si="2"/>
        <v>0.63226702127659951</v>
      </c>
      <c r="S23" s="37">
        <v>14.191950328493075</v>
      </c>
      <c r="T23" s="37">
        <v>1.6122526473937466</v>
      </c>
      <c r="U23" s="37">
        <v>3.4133188998281234</v>
      </c>
      <c r="V23" s="7">
        <v>-48.931152943972108</v>
      </c>
      <c r="W23" s="7">
        <v>-19.227282451585026</v>
      </c>
      <c r="X23" s="7">
        <v>-1.636851020408173</v>
      </c>
      <c r="Y23" s="6">
        <v>-49</v>
      </c>
      <c r="Z23" s="6">
        <v>-19</v>
      </c>
      <c r="AA23" s="6">
        <v>-2</v>
      </c>
      <c r="AB23" s="18"/>
      <c r="AC23" s="18"/>
      <c r="AD23" s="18"/>
      <c r="AE23" s="18"/>
      <c r="AF23" s="18"/>
      <c r="AG23" s="18"/>
      <c r="AJ23" s="14">
        <v>20</v>
      </c>
      <c r="AK23" s="11">
        <v>1.2806949700000001</v>
      </c>
      <c r="AL23" s="12">
        <v>0.7868851</v>
      </c>
      <c r="AM23" s="11">
        <v>1.89188662</v>
      </c>
      <c r="AN23" s="13">
        <v>1.293506252372099</v>
      </c>
      <c r="AO23" s="13">
        <v>0.78967168432974877</v>
      </c>
      <c r="AP23" s="13">
        <v>1.88</v>
      </c>
    </row>
    <row r="24" spans="1:42" x14ac:dyDescent="0.25">
      <c r="A24" s="6">
        <v>21</v>
      </c>
      <c r="B24" s="6">
        <v>1.5</v>
      </c>
      <c r="C24" s="6">
        <v>0.22499999999999998</v>
      </c>
      <c r="D24" s="6">
        <v>0.54</v>
      </c>
      <c r="E24" s="36">
        <v>0.01</v>
      </c>
      <c r="F24" s="6">
        <v>20</v>
      </c>
      <c r="G24" s="13">
        <v>0.21514729652980882</v>
      </c>
      <c r="H24" s="13">
        <v>0.33491726007622069</v>
      </c>
      <c r="I24" s="13">
        <v>0.8</v>
      </c>
      <c r="J24" s="11">
        <v>0.21373826000000001</v>
      </c>
      <c r="K24" s="13">
        <v>0.31359364000000001</v>
      </c>
      <c r="L24" s="11">
        <v>0.79005117999999996</v>
      </c>
      <c r="M24" s="13">
        <v>0.22210352133283895</v>
      </c>
      <c r="N24" s="13">
        <v>0.34007547883132916</v>
      </c>
      <c r="O24" s="11">
        <v>0.81006410142766205</v>
      </c>
      <c r="P24" s="37">
        <f t="shared" si="0"/>
        <v>-0.65491714399190104</v>
      </c>
      <c r="Q24" s="37">
        <f t="shared" si="1"/>
        <v>-6.3668322353311506</v>
      </c>
      <c r="R24" s="37">
        <f t="shared" si="2"/>
        <v>-1.2436025000000099</v>
      </c>
      <c r="S24" s="37">
        <v>3.2332383047473408</v>
      </c>
      <c r="T24" s="37">
        <v>1.5401471855868394</v>
      </c>
      <c r="U24" s="37">
        <v>1.258012678457751</v>
      </c>
      <c r="V24" s="7">
        <v>-45.87333401736619</v>
      </c>
      <c r="W24" s="7">
        <v>-18.041288722077873</v>
      </c>
      <c r="X24" s="7">
        <v>-1.6351602484472068</v>
      </c>
      <c r="Y24" s="6">
        <v>-46</v>
      </c>
      <c r="Z24" s="6">
        <v>-18</v>
      </c>
      <c r="AA24" s="6">
        <v>-2</v>
      </c>
      <c r="AB24" s="18"/>
      <c r="AC24" s="18"/>
      <c r="AD24" s="18"/>
      <c r="AE24" s="18"/>
      <c r="AF24" s="18"/>
      <c r="AG24" s="18"/>
      <c r="AJ24" s="14">
        <v>21</v>
      </c>
      <c r="AK24" s="11">
        <v>0.21373826000000001</v>
      </c>
      <c r="AL24" s="12">
        <v>0.31359364000000001</v>
      </c>
      <c r="AM24" s="11">
        <v>0.79005117999999996</v>
      </c>
      <c r="AN24" s="13">
        <v>0.21514729652980882</v>
      </c>
      <c r="AO24" s="13">
        <v>0.33491726007622069</v>
      </c>
      <c r="AP24" s="13">
        <v>0.8</v>
      </c>
    </row>
    <row r="25" spans="1:42" x14ac:dyDescent="0.25">
      <c r="A25" s="6">
        <v>22</v>
      </c>
      <c r="B25" s="6">
        <v>1.5</v>
      </c>
      <c r="C25" s="6">
        <v>0.22499999999999998</v>
      </c>
      <c r="D25" s="6">
        <v>0.54</v>
      </c>
      <c r="E25" s="36">
        <v>0.01</v>
      </c>
      <c r="F25" s="6">
        <v>27</v>
      </c>
      <c r="G25" s="13">
        <v>0.39318415729825512</v>
      </c>
      <c r="H25" s="13">
        <v>0.43727279967492977</v>
      </c>
      <c r="I25" s="13">
        <v>1.1200000000000001</v>
      </c>
      <c r="J25" s="11">
        <v>0.45073973000000001</v>
      </c>
      <c r="K25" s="13">
        <v>0.46852516</v>
      </c>
      <c r="L25" s="11">
        <v>1.10793673</v>
      </c>
      <c r="M25" s="13">
        <v>0.40514546844936772</v>
      </c>
      <c r="N25" s="13">
        <v>0.4429963346707913</v>
      </c>
      <c r="O25" s="11">
        <v>1.1347208971278018</v>
      </c>
      <c r="P25" s="37">
        <f t="shared" si="0"/>
        <v>14.638324467912204</v>
      </c>
      <c r="Q25" s="37">
        <f t="shared" si="1"/>
        <v>7.147108246454696</v>
      </c>
      <c r="R25" s="37">
        <f t="shared" si="2"/>
        <v>-1.0770776785714347</v>
      </c>
      <c r="S25" s="37">
        <v>3.042165084499878</v>
      </c>
      <c r="T25" s="37">
        <v>1.3089163103939765</v>
      </c>
      <c r="U25" s="37">
        <v>1.3143658149822917</v>
      </c>
      <c r="V25" s="7">
        <v>-44.0401776887579</v>
      </c>
      <c r="W25" s="7">
        <v>-17.628949621737945</v>
      </c>
      <c r="X25" s="7">
        <v>-1.6202796812748894</v>
      </c>
      <c r="Y25" s="6">
        <v>-44</v>
      </c>
      <c r="Z25" s="6">
        <v>-18</v>
      </c>
      <c r="AA25" s="6">
        <v>-2</v>
      </c>
      <c r="AB25" s="18"/>
      <c r="AC25" s="18"/>
      <c r="AD25" s="18"/>
      <c r="AE25" s="18"/>
      <c r="AF25" s="18"/>
      <c r="AG25" s="18"/>
      <c r="AJ25" s="14">
        <v>22</v>
      </c>
      <c r="AK25" s="11">
        <v>0.45073973000000001</v>
      </c>
      <c r="AL25" s="12">
        <v>0.46852516</v>
      </c>
      <c r="AM25" s="11">
        <v>1.10793673</v>
      </c>
      <c r="AN25" s="13">
        <v>0.39318415729825512</v>
      </c>
      <c r="AO25" s="13">
        <v>0.43727279967492977</v>
      </c>
      <c r="AP25" s="13">
        <v>1.1200000000000001</v>
      </c>
    </row>
    <row r="26" spans="1:42" x14ac:dyDescent="0.25">
      <c r="A26" s="6">
        <v>23</v>
      </c>
      <c r="B26" s="6">
        <v>1.5</v>
      </c>
      <c r="C26" s="6">
        <v>0.22499999999999998</v>
      </c>
      <c r="D26" s="6">
        <v>0.54</v>
      </c>
      <c r="E26" s="36">
        <v>0.01</v>
      </c>
      <c r="F26" s="6">
        <v>34</v>
      </c>
      <c r="G26" s="13">
        <v>0.69838737934004347</v>
      </c>
      <c r="H26" s="13">
        <v>0.58082107377581704</v>
      </c>
      <c r="I26" s="13">
        <v>1.48</v>
      </c>
      <c r="J26" s="11">
        <v>0.67555734000000001</v>
      </c>
      <c r="K26" s="13">
        <v>0.57575279999999995</v>
      </c>
      <c r="L26" s="11">
        <v>1.4733763600000001</v>
      </c>
      <c r="M26" s="13">
        <v>0.72985457433313605</v>
      </c>
      <c r="N26" s="13">
        <v>0.59012942427979309</v>
      </c>
      <c r="O26" s="11">
        <v>1.5135713384555234</v>
      </c>
      <c r="P26" s="37">
        <f t="shared" si="0"/>
        <v>-3.2689650493995486</v>
      </c>
      <c r="Q26" s="37">
        <f t="shared" si="1"/>
        <v>-0.87260500774689886</v>
      </c>
      <c r="R26" s="37">
        <f t="shared" si="2"/>
        <v>-0.44754324324323858</v>
      </c>
      <c r="S26" s="37">
        <v>4.5056935339851361</v>
      </c>
      <c r="T26" s="37">
        <v>1.602619278853654</v>
      </c>
      <c r="U26" s="37">
        <v>2.2683336794272568</v>
      </c>
      <c r="V26" s="7">
        <v>-37.530868820220846</v>
      </c>
      <c r="W26" s="7">
        <v>-17.515095874256083</v>
      </c>
      <c r="X26" s="7">
        <v>-1.6197035714285699</v>
      </c>
      <c r="Y26" s="6">
        <v>-38</v>
      </c>
      <c r="Z26" s="6">
        <v>-18</v>
      </c>
      <c r="AA26" s="6">
        <v>-2</v>
      </c>
      <c r="AB26" s="18"/>
      <c r="AC26" s="18"/>
      <c r="AD26" s="18"/>
      <c r="AE26" s="18"/>
      <c r="AF26" s="18"/>
      <c r="AG26" s="18"/>
      <c r="AJ26" s="14">
        <v>23</v>
      </c>
      <c r="AK26" s="11">
        <v>0.67555734000000001</v>
      </c>
      <c r="AL26" s="12">
        <v>0.57575279999999995</v>
      </c>
      <c r="AM26" s="11">
        <v>1.4733763600000001</v>
      </c>
      <c r="AN26" s="13">
        <v>0.69838737934004347</v>
      </c>
      <c r="AO26" s="13">
        <v>0.58082107377581704</v>
      </c>
      <c r="AP26" s="13">
        <v>1.48</v>
      </c>
    </row>
    <row r="27" spans="1:42" x14ac:dyDescent="0.25">
      <c r="A27" s="6">
        <v>24</v>
      </c>
      <c r="B27" s="6">
        <v>1.5</v>
      </c>
      <c r="C27" s="6">
        <v>0.22499999999999998</v>
      </c>
      <c r="D27" s="6">
        <v>0.54</v>
      </c>
      <c r="E27" s="36">
        <v>0.01</v>
      </c>
      <c r="F27" s="6">
        <v>41</v>
      </c>
      <c r="G27" s="13">
        <v>1.2783020827093101</v>
      </c>
      <c r="H27" s="13">
        <v>0.79064766611774351</v>
      </c>
      <c r="I27" s="13">
        <v>1.9</v>
      </c>
      <c r="J27" s="11">
        <v>1.2799112100000001</v>
      </c>
      <c r="K27" s="13">
        <v>0.79051676999999998</v>
      </c>
      <c r="L27" s="11">
        <v>1.89736784</v>
      </c>
      <c r="M27" s="13">
        <v>1.4160218923323666</v>
      </c>
      <c r="N27" s="13">
        <v>0.80539502932856666</v>
      </c>
      <c r="O27" s="11">
        <v>1.982598054450857</v>
      </c>
      <c r="P27" s="37">
        <f t="shared" si="0"/>
        <v>0.12588004920397838</v>
      </c>
      <c r="Q27" s="37">
        <f t="shared" si="1"/>
        <v>-1.6555556078000931E-2</v>
      </c>
      <c r="R27" s="37">
        <f t="shared" si="2"/>
        <v>-0.13853473684209913</v>
      </c>
      <c r="S27" s="37">
        <v>10.773651352516369</v>
      </c>
      <c r="T27" s="37">
        <v>1.8652256678674579</v>
      </c>
      <c r="U27" s="37">
        <v>4.3472660237293219</v>
      </c>
      <c r="V27" s="7">
        <v>-34.366075607227074</v>
      </c>
      <c r="W27" s="7">
        <v>-17.140608175811202</v>
      </c>
      <c r="X27" s="7">
        <v>-1.6083732142857319</v>
      </c>
      <c r="Y27" s="6">
        <v>-34</v>
      </c>
      <c r="Z27" s="6">
        <v>-17</v>
      </c>
      <c r="AA27" s="6">
        <v>-2</v>
      </c>
      <c r="AB27" s="18"/>
      <c r="AC27" s="18"/>
      <c r="AD27" s="18"/>
      <c r="AE27" s="18"/>
      <c r="AF27" s="18"/>
      <c r="AG27" s="18"/>
      <c r="AJ27" s="14">
        <v>24</v>
      </c>
      <c r="AK27" s="11">
        <v>1.2799112100000001</v>
      </c>
      <c r="AL27" s="12">
        <v>0.79051676999999998</v>
      </c>
      <c r="AM27" s="11">
        <v>1.89736784</v>
      </c>
      <c r="AN27" s="13">
        <v>1.2783020827093101</v>
      </c>
      <c r="AO27" s="13">
        <v>0.79064766611774351</v>
      </c>
      <c r="AP27" s="13">
        <v>1.9</v>
      </c>
    </row>
    <row r="28" spans="1:42" x14ac:dyDescent="0.25">
      <c r="A28" s="6">
        <v>25</v>
      </c>
      <c r="B28" s="6">
        <v>1.5</v>
      </c>
      <c r="C28" s="6">
        <v>0.22499999999999998</v>
      </c>
      <c r="D28" s="6">
        <v>0.54</v>
      </c>
      <c r="E28" s="36">
        <v>0.02</v>
      </c>
      <c r="F28" s="6">
        <v>20</v>
      </c>
      <c r="G28" s="13">
        <v>0.21258832706306399</v>
      </c>
      <c r="H28" s="13">
        <v>0.33526068680909088</v>
      </c>
      <c r="I28" s="13">
        <v>0.79</v>
      </c>
      <c r="J28" s="11">
        <v>0.19815645000000001</v>
      </c>
      <c r="K28" s="13">
        <v>0.30852279999999999</v>
      </c>
      <c r="L28" s="11">
        <v>0.78811986999999994</v>
      </c>
      <c r="M28" s="13">
        <v>0.2184471882822836</v>
      </c>
      <c r="N28" s="13">
        <v>0.33607903244901888</v>
      </c>
      <c r="O28" s="11">
        <v>0.80351471868646884</v>
      </c>
      <c r="P28" s="37">
        <f t="shared" si="0"/>
        <v>-6.7886498108538138</v>
      </c>
      <c r="Q28" s="37">
        <f t="shared" si="1"/>
        <v>-7.9752526499823047</v>
      </c>
      <c r="R28" s="37">
        <f t="shared" si="2"/>
        <v>-0.23799113924051785</v>
      </c>
      <c r="S28" s="37">
        <v>2.7559656262225469</v>
      </c>
      <c r="T28" s="37">
        <v>0.24409233534559693</v>
      </c>
      <c r="U28" s="37">
        <v>1.71072388436314</v>
      </c>
      <c r="V28" s="7">
        <v>-30.623983927531949</v>
      </c>
      <c r="W28" s="7">
        <v>-16.196849474332446</v>
      </c>
      <c r="X28" s="7">
        <v>-1.5734189473684108</v>
      </c>
      <c r="Y28" s="6">
        <v>-31</v>
      </c>
      <c r="Z28" s="6">
        <v>-16</v>
      </c>
      <c r="AA28" s="6">
        <v>-2</v>
      </c>
      <c r="AB28" s="18"/>
      <c r="AC28" s="18"/>
      <c r="AD28" s="18"/>
      <c r="AE28" s="18"/>
      <c r="AF28" s="18"/>
      <c r="AG28" s="18"/>
      <c r="AJ28" s="14">
        <v>25</v>
      </c>
      <c r="AK28" s="11">
        <v>0.19815645000000001</v>
      </c>
      <c r="AL28" s="12">
        <v>0.30852279999999999</v>
      </c>
      <c r="AM28" s="11">
        <v>0.78811986999999994</v>
      </c>
      <c r="AN28" s="13">
        <v>0.21258832706306399</v>
      </c>
      <c r="AO28" s="13">
        <v>0.33526068680909088</v>
      </c>
      <c r="AP28" s="13">
        <v>0.79</v>
      </c>
    </row>
    <row r="29" spans="1:42" x14ac:dyDescent="0.25">
      <c r="A29" s="6">
        <v>26</v>
      </c>
      <c r="B29" s="6">
        <v>1.5</v>
      </c>
      <c r="C29" s="6">
        <v>0.22499999999999998</v>
      </c>
      <c r="D29" s="6">
        <v>0.54</v>
      </c>
      <c r="E29" s="36">
        <v>0.02</v>
      </c>
      <c r="F29" s="6">
        <v>27</v>
      </c>
      <c r="G29" s="13">
        <v>0.38850761118513849</v>
      </c>
      <c r="H29" s="13">
        <v>0.43772118256487458</v>
      </c>
      <c r="I29" s="13">
        <v>1.1100000000000001</v>
      </c>
      <c r="J29" s="11">
        <v>0.44116055999999998</v>
      </c>
      <c r="K29" s="13">
        <v>0.46827153999999999</v>
      </c>
      <c r="L29" s="11">
        <v>1.1055846300000001</v>
      </c>
      <c r="M29" s="13">
        <v>0.39847584539393566</v>
      </c>
      <c r="N29" s="13">
        <v>0.43779039890277949</v>
      </c>
      <c r="O29" s="11">
        <v>1.1255466583896299</v>
      </c>
      <c r="P29" s="37">
        <f t="shared" si="0"/>
        <v>13.552617065659076</v>
      </c>
      <c r="Q29" s="37">
        <f t="shared" si="1"/>
        <v>6.979410330592704</v>
      </c>
      <c r="R29" s="37">
        <f t="shared" si="2"/>
        <v>-0.39778108108108368</v>
      </c>
      <c r="S29" s="37">
        <v>2.5657757845178812</v>
      </c>
      <c r="T29" s="37">
        <v>1.5812882871998269E-2</v>
      </c>
      <c r="U29" s="37">
        <v>1.4005998549216003</v>
      </c>
      <c r="V29" s="7">
        <v>-29.869831057332945</v>
      </c>
      <c r="W29" s="7">
        <v>-15.613216644383151</v>
      </c>
      <c r="X29" s="7">
        <v>-1.5670314285714291</v>
      </c>
      <c r="Y29" s="6">
        <v>-30</v>
      </c>
      <c r="Z29" s="6">
        <v>-16</v>
      </c>
      <c r="AA29" s="6">
        <v>-2</v>
      </c>
      <c r="AB29" s="18"/>
      <c r="AC29" s="18"/>
      <c r="AD29" s="18"/>
      <c r="AE29" s="18"/>
      <c r="AF29" s="18"/>
      <c r="AG29" s="18"/>
      <c r="AJ29" s="14">
        <v>26</v>
      </c>
      <c r="AK29" s="11">
        <v>0.44116055999999998</v>
      </c>
      <c r="AL29" s="12">
        <v>0.46827153999999999</v>
      </c>
      <c r="AM29" s="11">
        <v>1.1055846300000001</v>
      </c>
      <c r="AN29" s="13">
        <v>0.38850761118513849</v>
      </c>
      <c r="AO29" s="13">
        <v>0.43772118256487458</v>
      </c>
      <c r="AP29" s="13">
        <v>1.1100000000000001</v>
      </c>
    </row>
    <row r="30" spans="1:42" x14ac:dyDescent="0.25">
      <c r="A30" s="6">
        <v>27</v>
      </c>
      <c r="B30" s="6">
        <v>1.5</v>
      </c>
      <c r="C30" s="6">
        <v>0.22499999999999998</v>
      </c>
      <c r="D30" s="6">
        <v>0.54</v>
      </c>
      <c r="E30" s="36">
        <v>0.02</v>
      </c>
      <c r="F30" s="6">
        <v>34</v>
      </c>
      <c r="G30" s="13">
        <v>0.69008073543367443</v>
      </c>
      <c r="H30" s="13">
        <v>0.58141665216942862</v>
      </c>
      <c r="I30" s="13">
        <v>1.47</v>
      </c>
      <c r="J30" s="11">
        <v>0.66713341999999998</v>
      </c>
      <c r="K30" s="13">
        <v>0.57762742</v>
      </c>
      <c r="L30" s="11">
        <v>1.4701316600000001</v>
      </c>
      <c r="M30" s="13">
        <v>0.71783949512043799</v>
      </c>
      <c r="N30" s="13">
        <v>0.58319443263951809</v>
      </c>
      <c r="O30" s="11">
        <v>1.5013340871266785</v>
      </c>
      <c r="P30" s="37">
        <f t="shared" si="0"/>
        <v>-3.3253088016220942</v>
      </c>
      <c r="Q30" s="37">
        <f t="shared" si="1"/>
        <v>-0.65172405284401902</v>
      </c>
      <c r="R30" s="37">
        <f t="shared" si="2"/>
        <v>8.9564625850400634E-3</v>
      </c>
      <c r="S30" s="37">
        <v>4.0225379816346907</v>
      </c>
      <c r="T30" s="37">
        <v>0.30576703702174274</v>
      </c>
      <c r="U30" s="37">
        <v>2.1315705528352731</v>
      </c>
      <c r="V30" s="7">
        <v>-28.728331886233544</v>
      </c>
      <c r="W30" s="7">
        <v>-15.33819922349007</v>
      </c>
      <c r="X30" s="7">
        <v>-1.4961984042553096</v>
      </c>
      <c r="Y30" s="6">
        <v>-29</v>
      </c>
      <c r="Z30" s="6">
        <v>-15</v>
      </c>
      <c r="AA30" s="6">
        <v>-1</v>
      </c>
      <c r="AB30" s="18"/>
      <c r="AC30" s="18"/>
      <c r="AD30" s="18"/>
      <c r="AE30" s="18"/>
      <c r="AF30" s="18"/>
      <c r="AG30" s="18"/>
      <c r="AJ30" s="14">
        <v>27</v>
      </c>
      <c r="AK30" s="11">
        <v>0.66713341999999998</v>
      </c>
      <c r="AL30" s="12">
        <v>0.57762742</v>
      </c>
      <c r="AM30" s="11">
        <v>1.4701316600000001</v>
      </c>
      <c r="AN30" s="13">
        <v>0.69008073543367443</v>
      </c>
      <c r="AO30" s="13">
        <v>0.58141665216942862</v>
      </c>
      <c r="AP30" s="13">
        <v>1.47</v>
      </c>
    </row>
    <row r="31" spans="1:42" x14ac:dyDescent="0.25">
      <c r="A31" s="6">
        <v>28</v>
      </c>
      <c r="B31" s="6">
        <v>1.5</v>
      </c>
      <c r="C31" s="6">
        <v>0.22499999999999998</v>
      </c>
      <c r="D31" s="6">
        <v>0.54</v>
      </c>
      <c r="E31" s="36">
        <v>0.02</v>
      </c>
      <c r="F31" s="6">
        <v>41</v>
      </c>
      <c r="G31" s="13">
        <v>1.2630979130465219</v>
      </c>
      <c r="H31" s="13">
        <v>0.79145840231200382</v>
      </c>
      <c r="I31" s="13">
        <v>1.89</v>
      </c>
      <c r="J31" s="11">
        <v>1.2670182699999999</v>
      </c>
      <c r="K31" s="13">
        <v>0.79195804000000003</v>
      </c>
      <c r="L31" s="11">
        <v>1.8927432900000001</v>
      </c>
      <c r="M31" s="13">
        <v>1.3927109262829545</v>
      </c>
      <c r="N31" s="13">
        <v>0.79593031266521896</v>
      </c>
      <c r="O31" s="11">
        <v>1.9665687137386108</v>
      </c>
      <c r="P31" s="37">
        <f t="shared" si="0"/>
        <v>0.31037633052708874</v>
      </c>
      <c r="Q31" s="37">
        <f t="shared" si="1"/>
        <v>6.3128736334932323E-2</v>
      </c>
      <c r="R31" s="37">
        <f t="shared" si="2"/>
        <v>0.14514761904762835</v>
      </c>
      <c r="S31" s="37">
        <v>10.261517487889218</v>
      </c>
      <c r="T31" s="37">
        <v>0.56502152736667244</v>
      </c>
      <c r="U31" s="37">
        <v>4.0512546951645954</v>
      </c>
      <c r="V31" s="7">
        <v>-27.506397559021213</v>
      </c>
      <c r="W31" s="7">
        <v>-15.099782253566337</v>
      </c>
      <c r="X31" s="7">
        <v>-1.4702780487804781</v>
      </c>
      <c r="Y31" s="6">
        <v>-28</v>
      </c>
      <c r="Z31" s="6">
        <v>-15</v>
      </c>
      <c r="AA31" s="6">
        <v>-1</v>
      </c>
      <c r="AB31" s="18"/>
      <c r="AC31" s="18"/>
      <c r="AD31" s="18"/>
      <c r="AE31" s="18"/>
      <c r="AF31" s="18"/>
      <c r="AG31" s="18"/>
      <c r="AJ31" s="14">
        <v>28</v>
      </c>
      <c r="AK31" s="11">
        <v>1.2670182699999999</v>
      </c>
      <c r="AL31" s="12">
        <v>0.79195804000000003</v>
      </c>
      <c r="AM31" s="11">
        <v>1.8927432900000001</v>
      </c>
      <c r="AN31" s="13">
        <v>1.2630979130465219</v>
      </c>
      <c r="AO31" s="13">
        <v>0.79145840231200382</v>
      </c>
      <c r="AP31" s="13">
        <v>1.89</v>
      </c>
    </row>
    <row r="32" spans="1:42" x14ac:dyDescent="0.25">
      <c r="A32" s="6">
        <v>29</v>
      </c>
      <c r="B32" s="6">
        <v>1.5</v>
      </c>
      <c r="C32" s="6">
        <v>0.22499999999999998</v>
      </c>
      <c r="D32" s="6">
        <v>0.54</v>
      </c>
      <c r="E32" s="36">
        <v>0.04</v>
      </c>
      <c r="F32" s="6">
        <v>20</v>
      </c>
      <c r="G32" s="13">
        <v>0.20747038812957416</v>
      </c>
      <c r="H32" s="13">
        <v>0.33573754685855395</v>
      </c>
      <c r="I32" s="13">
        <v>0.79</v>
      </c>
      <c r="J32" s="11">
        <v>0.16980508999999999</v>
      </c>
      <c r="K32" s="13">
        <v>0.29788153000000001</v>
      </c>
      <c r="L32" s="11">
        <v>0.78399353000000005</v>
      </c>
      <c r="M32" s="13">
        <v>0.23163425185357228</v>
      </c>
      <c r="N32" s="13">
        <v>0.33732009830749293</v>
      </c>
      <c r="O32" s="11">
        <v>0.81978777286534521</v>
      </c>
      <c r="P32" s="37">
        <f t="shared" si="0"/>
        <v>-18.154541700693485</v>
      </c>
      <c r="Q32" s="37">
        <f t="shared" si="1"/>
        <v>-11.275479079646299</v>
      </c>
      <c r="R32" s="37">
        <f t="shared" si="2"/>
        <v>-0.76031265822784633</v>
      </c>
      <c r="S32" s="37">
        <v>11.646897632883759</v>
      </c>
      <c r="T32" s="37">
        <v>0.4713656437138718</v>
      </c>
      <c r="U32" s="37">
        <v>3.7706041601702749</v>
      </c>
      <c r="V32" s="7">
        <v>-27.02150331237565</v>
      </c>
      <c r="W32" s="7">
        <v>-15.04449836842474</v>
      </c>
      <c r="X32" s="7">
        <v>-1.4476348739495695</v>
      </c>
      <c r="Y32" s="6">
        <v>-27</v>
      </c>
      <c r="Z32" s="6">
        <v>-15</v>
      </c>
      <c r="AA32" s="6">
        <v>-1</v>
      </c>
      <c r="AB32" s="18"/>
      <c r="AC32" s="18"/>
      <c r="AD32" s="18"/>
      <c r="AE32" s="18"/>
      <c r="AF32" s="18"/>
      <c r="AG32" s="18"/>
      <c r="AJ32" s="14">
        <v>29</v>
      </c>
      <c r="AK32" s="11">
        <v>0.16980508999999999</v>
      </c>
      <c r="AL32" s="12">
        <v>0.29788153000000001</v>
      </c>
      <c r="AM32" s="11">
        <v>0.78399353000000005</v>
      </c>
      <c r="AN32" s="13">
        <v>0.20747038812957416</v>
      </c>
      <c r="AO32" s="13">
        <v>0.33573754685855395</v>
      </c>
      <c r="AP32" s="13">
        <v>0.79</v>
      </c>
    </row>
    <row r="33" spans="1:42" x14ac:dyDescent="0.25">
      <c r="A33" s="6">
        <v>30</v>
      </c>
      <c r="B33" s="6">
        <v>1.5</v>
      </c>
      <c r="C33" s="6">
        <v>0.22499999999999998</v>
      </c>
      <c r="D33" s="6">
        <v>0.54</v>
      </c>
      <c r="E33" s="36">
        <v>0.04</v>
      </c>
      <c r="F33" s="6">
        <v>27</v>
      </c>
      <c r="G33" s="13">
        <v>0.3791545189589049</v>
      </c>
      <c r="H33" s="13">
        <v>0.43834377791524376</v>
      </c>
      <c r="I33" s="13">
        <v>1.1100000000000001</v>
      </c>
      <c r="J33" s="11">
        <v>0.42619302999999997</v>
      </c>
      <c r="K33" s="13">
        <v>0.46771486000000001</v>
      </c>
      <c r="L33" s="11">
        <v>1.1018771000000001</v>
      </c>
      <c r="M33" s="13">
        <v>0.42253075013385161</v>
      </c>
      <c r="N33" s="13">
        <v>0.43940706243958721</v>
      </c>
      <c r="O33" s="11">
        <v>1.1483416132633497</v>
      </c>
      <c r="P33" s="37">
        <f t="shared" si="0"/>
        <v>12.406158621095955</v>
      </c>
      <c r="Q33" s="37">
        <f t="shared" si="1"/>
        <v>6.7004674332198029</v>
      </c>
      <c r="R33" s="37">
        <f t="shared" si="2"/>
        <v>-0.73179279279279674</v>
      </c>
      <c r="S33" s="37">
        <v>11.440251666800808</v>
      </c>
      <c r="T33" s="37">
        <v>0.24256863628826214</v>
      </c>
      <c r="U33" s="37">
        <v>3.4541993930945596</v>
      </c>
      <c r="V33" s="7">
        <v>-26.217364100727597</v>
      </c>
      <c r="W33" s="7">
        <v>-15.038216641395588</v>
      </c>
      <c r="X33" s="7">
        <v>-1.4227807692307755</v>
      </c>
      <c r="Y33" s="6">
        <v>-26</v>
      </c>
      <c r="Z33" s="6">
        <v>-15</v>
      </c>
      <c r="AA33" s="6">
        <v>-1</v>
      </c>
      <c r="AB33" s="18"/>
      <c r="AC33" s="18"/>
      <c r="AD33" s="18"/>
      <c r="AE33" s="18"/>
      <c r="AF33" s="18"/>
      <c r="AG33" s="18"/>
      <c r="AJ33" s="14">
        <v>30</v>
      </c>
      <c r="AK33" s="11">
        <v>0.42619302999999997</v>
      </c>
      <c r="AL33" s="12">
        <v>0.46771486000000001</v>
      </c>
      <c r="AM33" s="11">
        <v>1.1018771000000001</v>
      </c>
      <c r="AN33" s="13">
        <v>0.3791545189589049</v>
      </c>
      <c r="AO33" s="13">
        <v>0.43834377791524376</v>
      </c>
      <c r="AP33" s="13">
        <v>1.1100000000000001</v>
      </c>
    </row>
    <row r="34" spans="1:42" x14ac:dyDescent="0.25">
      <c r="A34" s="6">
        <v>31</v>
      </c>
      <c r="B34" s="6">
        <v>1.5</v>
      </c>
      <c r="C34" s="6">
        <v>0.22499999999999998</v>
      </c>
      <c r="D34" s="6">
        <v>0.54</v>
      </c>
      <c r="E34" s="36">
        <v>0.04</v>
      </c>
      <c r="F34" s="6">
        <v>34</v>
      </c>
      <c r="G34" s="13">
        <v>0.67346744762093569</v>
      </c>
      <c r="H34" s="13">
        <v>0.58224363363316955</v>
      </c>
      <c r="I34" s="13">
        <v>1.47</v>
      </c>
      <c r="J34" s="11">
        <v>0.65337508</v>
      </c>
      <c r="K34" s="13">
        <v>0.58134045999999995</v>
      </c>
      <c r="L34" s="11">
        <v>1.4657144900000001</v>
      </c>
      <c r="M34" s="13">
        <v>0.76117351617408746</v>
      </c>
      <c r="N34" s="13">
        <v>0.58534804125332174</v>
      </c>
      <c r="O34" s="11">
        <v>1.5317396171963016</v>
      </c>
      <c r="P34" s="37">
        <f t="shared" si="0"/>
        <v>-2.983420756550772</v>
      </c>
      <c r="Q34" s="37">
        <f t="shared" si="1"/>
        <v>-0.15511953776700854</v>
      </c>
      <c r="R34" s="37">
        <f t="shared" si="2"/>
        <v>-0.29153129251699872</v>
      </c>
      <c r="S34" s="37">
        <v>13.023059817215923</v>
      </c>
      <c r="T34" s="37">
        <v>0.53318017421347197</v>
      </c>
      <c r="U34" s="37">
        <v>4.1999739589320821</v>
      </c>
      <c r="V34" s="7">
        <v>-24.348893548812491</v>
      </c>
      <c r="W34" s="7">
        <v>-13.653395004391097</v>
      </c>
      <c r="X34" s="7">
        <v>-1.393667857142852</v>
      </c>
      <c r="Y34" s="6">
        <v>-24</v>
      </c>
      <c r="Z34" s="6">
        <v>-14</v>
      </c>
      <c r="AA34" s="6">
        <v>-1</v>
      </c>
      <c r="AB34" s="18"/>
      <c r="AC34" s="18"/>
      <c r="AD34" s="18"/>
      <c r="AE34" s="18"/>
      <c r="AF34" s="18"/>
      <c r="AG34" s="18"/>
      <c r="AJ34" s="14">
        <v>31</v>
      </c>
      <c r="AK34" s="11">
        <v>0.65337508</v>
      </c>
      <c r="AL34" s="12">
        <v>0.58134045999999995</v>
      </c>
      <c r="AM34" s="11">
        <v>1.4657144900000001</v>
      </c>
      <c r="AN34" s="13">
        <v>0.67346744762093569</v>
      </c>
      <c r="AO34" s="13">
        <v>0.58224363363316955</v>
      </c>
      <c r="AP34" s="13">
        <v>1.47</v>
      </c>
    </row>
    <row r="35" spans="1:42" x14ac:dyDescent="0.25">
      <c r="A35" s="6">
        <v>32</v>
      </c>
      <c r="B35" s="6">
        <v>1.5</v>
      </c>
      <c r="C35" s="6">
        <v>0.22499999999999998</v>
      </c>
      <c r="D35" s="6">
        <v>0.54</v>
      </c>
      <c r="E35" s="36">
        <v>0.04</v>
      </c>
      <c r="F35" s="6">
        <v>41</v>
      </c>
      <c r="G35" s="13">
        <v>1.232689573720944</v>
      </c>
      <c r="H35" s="13">
        <v>0.79258413791932059</v>
      </c>
      <c r="I35" s="13">
        <v>1.89</v>
      </c>
      <c r="J35" s="11">
        <v>1.2442051199999999</v>
      </c>
      <c r="K35" s="13">
        <v>0.79515537999999997</v>
      </c>
      <c r="L35" s="11">
        <v>1.8864435799999999</v>
      </c>
      <c r="M35" s="13">
        <v>1.4767851030473123</v>
      </c>
      <c r="N35" s="13">
        <v>0.79886950803713852</v>
      </c>
      <c r="O35" s="11">
        <v>2.0063963341678499</v>
      </c>
      <c r="P35" s="37">
        <f t="shared" si="0"/>
        <v>0.93418055320250648</v>
      </c>
      <c r="Q35" s="37">
        <f t="shared" si="1"/>
        <v>0.32441250810663019</v>
      </c>
      <c r="R35" s="37">
        <f t="shared" si="2"/>
        <v>-0.18817037037037063</v>
      </c>
      <c r="S35" s="37">
        <v>19.801865330097012</v>
      </c>
      <c r="T35" s="37">
        <v>0.79302244608606343</v>
      </c>
      <c r="U35" s="37">
        <v>6.158536199357143</v>
      </c>
      <c r="V35" s="7">
        <v>-21.241838950980039</v>
      </c>
      <c r="W35" s="7">
        <v>-13.587932486812438</v>
      </c>
      <c r="X35" s="7">
        <v>-1.3863751515151477</v>
      </c>
      <c r="Y35" s="6">
        <v>-21</v>
      </c>
      <c r="Z35" s="6">
        <v>-14</v>
      </c>
      <c r="AA35" s="6">
        <v>-1</v>
      </c>
      <c r="AB35" s="18"/>
      <c r="AC35" s="18"/>
      <c r="AD35" s="18"/>
      <c r="AE35" s="18"/>
      <c r="AF35" s="18"/>
      <c r="AG35" s="18"/>
      <c r="AJ35" s="14">
        <v>32</v>
      </c>
      <c r="AK35" s="11">
        <v>1.2442051199999999</v>
      </c>
      <c r="AL35" s="12">
        <v>0.79515537999999997</v>
      </c>
      <c r="AM35" s="11">
        <v>1.8864435799999999</v>
      </c>
      <c r="AN35" s="13">
        <v>1.232689573720944</v>
      </c>
      <c r="AO35" s="13">
        <v>0.79258413791932059</v>
      </c>
      <c r="AP35" s="13">
        <v>1.89</v>
      </c>
    </row>
    <row r="36" spans="1:42" x14ac:dyDescent="0.25">
      <c r="A36" s="6">
        <v>33</v>
      </c>
      <c r="B36" s="6">
        <v>1.5</v>
      </c>
      <c r="C36" s="6">
        <v>0.22499999999999998</v>
      </c>
      <c r="D36" s="6">
        <v>0.72</v>
      </c>
      <c r="E36" s="36">
        <v>0</v>
      </c>
      <c r="F36" s="6">
        <v>20</v>
      </c>
      <c r="G36" s="13">
        <v>0.21883013540747787</v>
      </c>
      <c r="H36" s="13">
        <v>0.31967943923419367</v>
      </c>
      <c r="I36" s="13">
        <v>0.83</v>
      </c>
      <c r="J36" s="11">
        <v>0.24689183000000001</v>
      </c>
      <c r="K36" s="13">
        <v>0.29371085000000002</v>
      </c>
      <c r="L36" s="11">
        <v>0.81409710999999996</v>
      </c>
      <c r="M36" s="13">
        <v>0.24658410920320809</v>
      </c>
      <c r="N36" s="13">
        <v>0.32700083017161097</v>
      </c>
      <c r="O36" s="11">
        <v>0.85387216522109743</v>
      </c>
      <c r="P36" s="37">
        <f t="shared" si="0"/>
        <v>12.823505565295745</v>
      </c>
      <c r="Q36" s="37">
        <f t="shared" si="1"/>
        <v>-8.1233216926313947</v>
      </c>
      <c r="R36" s="37">
        <f t="shared" si="2"/>
        <v>-1.9160108433734941</v>
      </c>
      <c r="S36" s="37">
        <v>12.682884715146875</v>
      </c>
      <c r="T36" s="37">
        <v>2.290228910234581</v>
      </c>
      <c r="U36" s="37">
        <v>2.8761644844695753</v>
      </c>
      <c r="V36" s="7">
        <v>-20.807844641906449</v>
      </c>
      <c r="W36" s="7">
        <v>-13.358455989314702</v>
      </c>
      <c r="X36" s="7">
        <v>-1.3863560344827601</v>
      </c>
      <c r="Y36" s="6">
        <v>-21</v>
      </c>
      <c r="Z36" s="6">
        <v>-13</v>
      </c>
      <c r="AA36" s="6">
        <v>-1</v>
      </c>
      <c r="AB36" s="18"/>
      <c r="AC36" s="18"/>
      <c r="AD36" s="18"/>
      <c r="AE36" s="18"/>
      <c r="AF36" s="18"/>
      <c r="AG36" s="18"/>
      <c r="AJ36" s="14">
        <v>33</v>
      </c>
      <c r="AK36" s="11">
        <v>0.24689183000000001</v>
      </c>
      <c r="AL36" s="12">
        <v>0.29371085000000002</v>
      </c>
      <c r="AM36" s="11">
        <v>0.81409710999999996</v>
      </c>
      <c r="AN36" s="13">
        <v>0.21883013540747787</v>
      </c>
      <c r="AO36" s="13">
        <v>0.31967943923419367</v>
      </c>
      <c r="AP36" s="13">
        <v>0.83</v>
      </c>
    </row>
    <row r="37" spans="1:42" x14ac:dyDescent="0.25">
      <c r="A37" s="6">
        <v>34</v>
      </c>
      <c r="B37" s="6">
        <v>1.5</v>
      </c>
      <c r="C37" s="6">
        <v>0.22499999999999998</v>
      </c>
      <c r="D37" s="6">
        <v>0.72</v>
      </c>
      <c r="E37" s="36">
        <v>0</v>
      </c>
      <c r="F37" s="6">
        <v>27</v>
      </c>
      <c r="G37" s="13">
        <v>0.40603756006810637</v>
      </c>
      <c r="H37" s="13">
        <v>0.41737808126292025</v>
      </c>
      <c r="I37" s="13">
        <v>1.1599999999999999</v>
      </c>
      <c r="J37" s="11">
        <v>0.39691984000000002</v>
      </c>
      <c r="K37" s="13">
        <v>0.45302994000000002</v>
      </c>
      <c r="L37" s="11">
        <v>1.1479338800000001</v>
      </c>
      <c r="M37" s="13">
        <v>0.44980121807970991</v>
      </c>
      <c r="N37" s="13">
        <v>0.42596475846521531</v>
      </c>
      <c r="O37" s="11">
        <v>1.1960863191499724</v>
      </c>
      <c r="P37" s="37">
        <f t="shared" si="0"/>
        <v>-2.2455361190174123</v>
      </c>
      <c r="Q37" s="37">
        <f t="shared" si="1"/>
        <v>8.5418617645667609</v>
      </c>
      <c r="R37" s="37">
        <f t="shared" si="2"/>
        <v>-1.0401827586206767</v>
      </c>
      <c r="S37" s="37">
        <v>10.778228990505923</v>
      </c>
      <c r="T37" s="37">
        <v>2.0572899219607139</v>
      </c>
      <c r="U37" s="37">
        <v>3.1108895818941824</v>
      </c>
      <c r="V37" s="7">
        <v>-20.146113036183209</v>
      </c>
      <c r="W37" s="7">
        <v>-13.006446123674895</v>
      </c>
      <c r="X37" s="7">
        <v>-1.3561045454545495</v>
      </c>
      <c r="Y37" s="6">
        <v>-20</v>
      </c>
      <c r="Z37" s="6">
        <v>-13</v>
      </c>
      <c r="AA37" s="6">
        <v>-1</v>
      </c>
      <c r="AB37" s="18"/>
      <c r="AC37" s="18"/>
      <c r="AD37" s="18"/>
      <c r="AE37" s="18"/>
      <c r="AF37" s="18"/>
      <c r="AG37" s="18"/>
      <c r="AJ37" s="14">
        <v>34</v>
      </c>
      <c r="AK37" s="11">
        <v>0.39691984000000002</v>
      </c>
      <c r="AL37" s="12">
        <v>0.45302994000000002</v>
      </c>
      <c r="AM37" s="11">
        <v>1.1479338800000001</v>
      </c>
      <c r="AN37" s="13">
        <v>0.40603756006810637</v>
      </c>
      <c r="AO37" s="13">
        <v>0.41737808126292025</v>
      </c>
      <c r="AP37" s="13">
        <v>1.1599999999999999</v>
      </c>
    </row>
    <row r="38" spans="1:42" x14ac:dyDescent="0.25">
      <c r="A38" s="6">
        <v>35</v>
      </c>
      <c r="B38" s="6">
        <v>1.5</v>
      </c>
      <c r="C38" s="6">
        <v>0.22499999999999998</v>
      </c>
      <c r="D38" s="6">
        <v>0.72</v>
      </c>
      <c r="E38" s="36">
        <v>0</v>
      </c>
      <c r="F38" s="6">
        <v>34</v>
      </c>
      <c r="G38" s="13">
        <v>0.74357936040443795</v>
      </c>
      <c r="H38" s="13">
        <v>0.55439530085072064</v>
      </c>
      <c r="I38" s="13">
        <v>1.53</v>
      </c>
      <c r="J38" s="11">
        <v>0.67626105000000003</v>
      </c>
      <c r="K38" s="13">
        <v>0.55260524</v>
      </c>
      <c r="L38" s="11">
        <v>1.5330759700000001</v>
      </c>
      <c r="M38" s="13">
        <v>0.81030025539362582</v>
      </c>
      <c r="N38" s="13">
        <v>0.56744112310402106</v>
      </c>
      <c r="O38" s="11">
        <v>1.5954248974937721</v>
      </c>
      <c r="P38" s="37">
        <f t="shared" si="0"/>
        <v>-9.0532785051783886</v>
      </c>
      <c r="Q38" s="37">
        <f t="shared" si="1"/>
        <v>-0.32288528563892782</v>
      </c>
      <c r="R38" s="37">
        <f t="shared" si="2"/>
        <v>0.20104379084967572</v>
      </c>
      <c r="S38" s="37">
        <v>8.9729353102132787</v>
      </c>
      <c r="T38" s="37">
        <v>2.3531624877197879</v>
      </c>
      <c r="U38" s="37">
        <v>4.2761370910962171</v>
      </c>
      <c r="V38" s="7">
        <v>-19.200043871904711</v>
      </c>
      <c r="W38" s="7">
        <v>-12.970505163116169</v>
      </c>
      <c r="X38" s="7">
        <v>-1.2710011904761869</v>
      </c>
      <c r="Y38" s="6">
        <v>-19</v>
      </c>
      <c r="Z38" s="6">
        <v>-13</v>
      </c>
      <c r="AA38" s="6">
        <v>-1</v>
      </c>
      <c r="AB38" s="18"/>
      <c r="AC38" s="18"/>
      <c r="AD38" s="18"/>
      <c r="AE38" s="18"/>
      <c r="AF38" s="18"/>
      <c r="AG38" s="18"/>
      <c r="AJ38" s="14">
        <v>35</v>
      </c>
      <c r="AK38" s="11">
        <v>0.67626105000000003</v>
      </c>
      <c r="AL38" s="12">
        <v>0.55260524</v>
      </c>
      <c r="AM38" s="11">
        <v>1.5330759700000001</v>
      </c>
      <c r="AN38" s="13">
        <v>0.74357936040443795</v>
      </c>
      <c r="AO38" s="13">
        <v>0.55439530085072064</v>
      </c>
      <c r="AP38" s="13">
        <v>1.53</v>
      </c>
    </row>
    <row r="39" spans="1:42" x14ac:dyDescent="0.25">
      <c r="A39" s="6">
        <v>36</v>
      </c>
      <c r="B39" s="6">
        <v>1.5</v>
      </c>
      <c r="C39" s="6">
        <v>0.22499999999999998</v>
      </c>
      <c r="D39" s="6">
        <v>0.72</v>
      </c>
      <c r="E39" s="36">
        <v>0</v>
      </c>
      <c r="F39" s="6">
        <v>41</v>
      </c>
      <c r="G39" s="13">
        <v>1.4619000647919504</v>
      </c>
      <c r="H39" s="13">
        <v>0.75467535617251358</v>
      </c>
      <c r="I39" s="13">
        <v>1.97</v>
      </c>
      <c r="J39" s="11">
        <v>1.47493512</v>
      </c>
      <c r="K39" s="13">
        <v>0.74880809000000004</v>
      </c>
      <c r="L39" s="11">
        <v>1.98049331</v>
      </c>
      <c r="M39" s="13">
        <v>1.5720979786257521</v>
      </c>
      <c r="N39" s="13">
        <v>0.77443055909701186</v>
      </c>
      <c r="O39" s="11">
        <v>2.0898164608622172</v>
      </c>
      <c r="P39" s="37">
        <f t="shared" si="0"/>
        <v>0.89165159247083492</v>
      </c>
      <c r="Q39" s="37">
        <f t="shared" si="1"/>
        <v>-0.77745564692486457</v>
      </c>
      <c r="R39" s="37">
        <f t="shared" si="2"/>
        <v>0.53265532994923748</v>
      </c>
      <c r="S39" s="37">
        <v>7.5379922668985166</v>
      </c>
      <c r="T39" s="37">
        <v>2.6177087621743382</v>
      </c>
      <c r="U39" s="37">
        <v>6.0820538508739688</v>
      </c>
      <c r="V39" s="7">
        <v>-19.047990763908544</v>
      </c>
      <c r="W39" s="7">
        <v>-12.074088275731102</v>
      </c>
      <c r="X39" s="7">
        <v>-1.2553784883720969</v>
      </c>
      <c r="Y39" s="6">
        <v>-19</v>
      </c>
      <c r="Z39" s="6">
        <v>-12</v>
      </c>
      <c r="AA39" s="6">
        <v>-1</v>
      </c>
      <c r="AB39" s="18"/>
      <c r="AC39" s="18"/>
      <c r="AD39" s="18"/>
      <c r="AE39" s="18"/>
      <c r="AF39" s="18"/>
      <c r="AG39" s="18"/>
      <c r="AJ39" s="14">
        <v>36</v>
      </c>
      <c r="AK39" s="11">
        <v>1.47493512</v>
      </c>
      <c r="AL39" s="12">
        <v>0.74880809000000004</v>
      </c>
      <c r="AM39" s="11">
        <v>1.98049331</v>
      </c>
      <c r="AN39" s="13">
        <v>1.4619000647919504</v>
      </c>
      <c r="AO39" s="13">
        <v>0.75467535617251358</v>
      </c>
      <c r="AP39" s="13">
        <v>1.97</v>
      </c>
    </row>
    <row r="40" spans="1:42" x14ac:dyDescent="0.25">
      <c r="A40" s="6">
        <v>37</v>
      </c>
      <c r="B40" s="6">
        <v>1.5</v>
      </c>
      <c r="C40" s="6">
        <v>0.22499999999999998</v>
      </c>
      <c r="D40" s="6">
        <v>0.72</v>
      </c>
      <c r="E40" s="36">
        <v>0.01</v>
      </c>
      <c r="F40" s="6">
        <v>20</v>
      </c>
      <c r="G40" s="13">
        <v>0.21635705511006456</v>
      </c>
      <c r="H40" s="13">
        <v>0.32006052407726382</v>
      </c>
      <c r="I40" s="13">
        <v>0.84</v>
      </c>
      <c r="J40" s="11">
        <v>0.24809825999999999</v>
      </c>
      <c r="K40" s="13">
        <v>0.29053981000000001</v>
      </c>
      <c r="L40" s="11">
        <v>0.82639448999999998</v>
      </c>
      <c r="M40" s="13">
        <v>0.23639105049555928</v>
      </c>
      <c r="N40" s="13">
        <v>0.32822008621666338</v>
      </c>
      <c r="O40" s="11">
        <v>0.87074944541641508</v>
      </c>
      <c r="P40" s="37">
        <f t="shared" si="0"/>
        <v>14.670751029490638</v>
      </c>
      <c r="Q40" s="37">
        <f t="shared" si="1"/>
        <v>-9.223478641226432</v>
      </c>
      <c r="R40" s="37">
        <f t="shared" si="2"/>
        <v>-1.6197035714285699</v>
      </c>
      <c r="S40" s="37">
        <v>9.2596912891530518</v>
      </c>
      <c r="T40" s="37">
        <v>2.5493809844008779</v>
      </c>
      <c r="U40" s="37">
        <v>3.6606482638589419</v>
      </c>
      <c r="V40" s="7">
        <v>-18.845231111749889</v>
      </c>
      <c r="W40" s="7">
        <v>-11.79540825638116</v>
      </c>
      <c r="X40" s="7">
        <v>-1.2539670454545464</v>
      </c>
      <c r="Y40" s="6">
        <v>-19</v>
      </c>
      <c r="Z40" s="6">
        <v>-12</v>
      </c>
      <c r="AA40" s="6">
        <v>-1</v>
      </c>
      <c r="AB40" s="18"/>
      <c r="AC40" s="18"/>
      <c r="AD40" s="18"/>
      <c r="AE40" s="18"/>
      <c r="AF40" s="18"/>
      <c r="AG40" s="18"/>
      <c r="AJ40" s="14">
        <v>37</v>
      </c>
      <c r="AK40" s="11">
        <v>0.24809825999999999</v>
      </c>
      <c r="AL40" s="12">
        <v>0.29053981000000001</v>
      </c>
      <c r="AM40" s="11">
        <v>0.82639448999999998</v>
      </c>
      <c r="AN40" s="13">
        <v>0.21635705511006456</v>
      </c>
      <c r="AO40" s="13">
        <v>0.32006052407726382</v>
      </c>
      <c r="AP40" s="13">
        <v>0.84</v>
      </c>
    </row>
    <row r="41" spans="1:42" x14ac:dyDescent="0.25">
      <c r="A41" s="6">
        <v>38</v>
      </c>
      <c r="B41" s="6">
        <v>1.5</v>
      </c>
      <c r="C41" s="6">
        <v>0.22499999999999998</v>
      </c>
      <c r="D41" s="6">
        <v>0.72</v>
      </c>
      <c r="E41" s="36">
        <v>0.01</v>
      </c>
      <c r="F41" s="6">
        <v>27</v>
      </c>
      <c r="G41" s="13">
        <v>0.40144877942350105</v>
      </c>
      <c r="H41" s="13">
        <v>0.41787563112405623</v>
      </c>
      <c r="I41" s="13">
        <v>1.17</v>
      </c>
      <c r="J41" s="11">
        <v>0.40223640999999999</v>
      </c>
      <c r="K41" s="13">
        <v>0.45411070999999997</v>
      </c>
      <c r="L41" s="11">
        <v>1.1586421200000001</v>
      </c>
      <c r="M41" s="13">
        <v>0.43120776435929964</v>
      </c>
      <c r="N41" s="13">
        <v>0.42755301164018572</v>
      </c>
      <c r="O41" s="11">
        <v>1.2197276612247001</v>
      </c>
      <c r="P41" s="37">
        <f t="shared" si="0"/>
        <v>0.19619702857983953</v>
      </c>
      <c r="Q41" s="37">
        <f t="shared" si="1"/>
        <v>8.6712591443712341</v>
      </c>
      <c r="R41" s="37">
        <f t="shared" si="2"/>
        <v>-0.97075897435895897</v>
      </c>
      <c r="S41" s="37">
        <v>7.412897101974969</v>
      </c>
      <c r="T41" s="37">
        <v>2.3158518457029929</v>
      </c>
      <c r="U41" s="37">
        <v>4.2502274551025803</v>
      </c>
      <c r="V41" s="7">
        <v>-18.605570019850809</v>
      </c>
      <c r="W41" s="7">
        <v>-11.675431079163106</v>
      </c>
      <c r="X41" s="7">
        <v>-1.2436025000000099</v>
      </c>
      <c r="Y41" s="6">
        <v>-19</v>
      </c>
      <c r="Z41" s="6">
        <v>-12</v>
      </c>
      <c r="AA41" s="6">
        <v>-1</v>
      </c>
      <c r="AB41" s="18"/>
      <c r="AC41" s="18"/>
      <c r="AD41" s="18"/>
      <c r="AE41" s="18"/>
      <c r="AF41" s="18"/>
      <c r="AG41" s="18"/>
      <c r="AJ41" s="14">
        <v>38</v>
      </c>
      <c r="AK41" s="11">
        <v>0.40223640999999999</v>
      </c>
      <c r="AL41" s="12">
        <v>0.45411070999999997</v>
      </c>
      <c r="AM41" s="11">
        <v>1.1586421200000001</v>
      </c>
      <c r="AN41" s="13">
        <v>0.40144877942350105</v>
      </c>
      <c r="AO41" s="13">
        <v>0.41787563112405623</v>
      </c>
      <c r="AP41" s="13">
        <v>1.17</v>
      </c>
    </row>
    <row r="42" spans="1:42" x14ac:dyDescent="0.25">
      <c r="A42" s="6">
        <v>39</v>
      </c>
      <c r="B42" s="6">
        <v>1.5</v>
      </c>
      <c r="C42" s="6">
        <v>0.22499999999999998</v>
      </c>
      <c r="D42" s="6">
        <v>0.72</v>
      </c>
      <c r="E42" s="36">
        <v>0.01</v>
      </c>
      <c r="F42" s="6">
        <v>34</v>
      </c>
      <c r="G42" s="13">
        <v>0.73517589503000413</v>
      </c>
      <c r="H42" s="13">
        <v>0.55505618678923974</v>
      </c>
      <c r="I42" s="13">
        <v>1.55</v>
      </c>
      <c r="J42" s="11">
        <v>0.67974513999999997</v>
      </c>
      <c r="K42" s="13">
        <v>0.55600395000000002</v>
      </c>
      <c r="L42" s="11">
        <v>1.5414797099999999</v>
      </c>
      <c r="M42" s="13">
        <v>0.776804836322466</v>
      </c>
      <c r="N42" s="13">
        <v>0.56955688537652915</v>
      </c>
      <c r="O42" s="11">
        <v>1.6269593989359361</v>
      </c>
      <c r="P42" s="37">
        <f t="shared" si="0"/>
        <v>-7.5397949531168882</v>
      </c>
      <c r="Q42" s="37">
        <f t="shared" si="1"/>
        <v>0.17075085969993223</v>
      </c>
      <c r="R42" s="37">
        <f t="shared" si="2"/>
        <v>-0.54969612903226439</v>
      </c>
      <c r="S42" s="37">
        <v>5.6624464395371534</v>
      </c>
      <c r="T42" s="37">
        <v>2.6124740039688046</v>
      </c>
      <c r="U42" s="37">
        <v>4.9651225119958751</v>
      </c>
      <c r="V42" s="7">
        <v>-18.154541700693485</v>
      </c>
      <c r="W42" s="7">
        <v>-11.275479079646299</v>
      </c>
      <c r="X42" s="7">
        <v>-1.2300113924050611</v>
      </c>
      <c r="Y42" s="6">
        <v>-18</v>
      </c>
      <c r="Z42" s="6">
        <v>-11</v>
      </c>
      <c r="AA42" s="6">
        <v>-1</v>
      </c>
      <c r="AB42" s="18"/>
      <c r="AC42" s="18"/>
      <c r="AD42" s="18"/>
      <c r="AE42" s="18"/>
      <c r="AF42" s="18"/>
      <c r="AG42" s="18"/>
      <c r="AJ42" s="14">
        <v>39</v>
      </c>
      <c r="AK42" s="11">
        <v>0.67974513999999997</v>
      </c>
      <c r="AL42" s="12">
        <v>0.55600395000000002</v>
      </c>
      <c r="AM42" s="11">
        <v>1.5414797099999999</v>
      </c>
      <c r="AN42" s="13">
        <v>0.73517589503000413</v>
      </c>
      <c r="AO42" s="13">
        <v>0.55505618678923974</v>
      </c>
      <c r="AP42" s="13">
        <v>1.55</v>
      </c>
    </row>
    <row r="43" spans="1:42" x14ac:dyDescent="0.25">
      <c r="A43" s="6">
        <v>40</v>
      </c>
      <c r="B43" s="6">
        <v>1.5</v>
      </c>
      <c r="C43" s="6">
        <v>0.22499999999999998</v>
      </c>
      <c r="D43" s="6">
        <v>0.72</v>
      </c>
      <c r="E43" s="36">
        <v>0.01</v>
      </c>
      <c r="F43" s="6">
        <v>41</v>
      </c>
      <c r="G43" s="13">
        <v>1.4453785914569728</v>
      </c>
      <c r="H43" s="13">
        <v>0.75557499282216756</v>
      </c>
      <c r="I43" s="13">
        <v>2</v>
      </c>
      <c r="J43" s="11">
        <v>1.4705880499999999</v>
      </c>
      <c r="K43" s="13">
        <v>0.75196492999999998</v>
      </c>
      <c r="L43" s="11">
        <v>1.9858313999999999</v>
      </c>
      <c r="M43" s="13">
        <v>1.5071120918948975</v>
      </c>
      <c r="N43" s="13">
        <v>0.77731810265510259</v>
      </c>
      <c r="O43" s="11">
        <v>2.1311228992301032</v>
      </c>
      <c r="P43" s="37">
        <f t="shared" si="0"/>
        <v>1.7441422401044051</v>
      </c>
      <c r="Q43" s="37">
        <f t="shared" si="1"/>
        <v>-0.4777901408149498</v>
      </c>
      <c r="R43" s="37">
        <f t="shared" si="2"/>
        <v>-0.70843000000000433</v>
      </c>
      <c r="S43" s="37">
        <v>4.2710955318423522</v>
      </c>
      <c r="T43" s="37">
        <v>2.8776905058387108</v>
      </c>
      <c r="U43" s="37">
        <v>6.5561449615051615</v>
      </c>
      <c r="V43" s="7">
        <v>-17.91402969411957</v>
      </c>
      <c r="W43" s="7">
        <v>-11.11390236881115</v>
      </c>
      <c r="X43" s="7">
        <v>-1.2187395604395652</v>
      </c>
      <c r="Y43" s="6">
        <v>-18</v>
      </c>
      <c r="Z43" s="6">
        <v>-11</v>
      </c>
      <c r="AA43" s="6">
        <v>-1</v>
      </c>
      <c r="AB43" s="18"/>
      <c r="AC43" s="18"/>
      <c r="AD43" s="18"/>
      <c r="AE43" s="18"/>
      <c r="AF43" s="18"/>
      <c r="AG43" s="18"/>
      <c r="AJ43" s="14">
        <v>40</v>
      </c>
      <c r="AK43" s="11">
        <v>1.4705880499999999</v>
      </c>
      <c r="AL43" s="12">
        <v>0.75196492999999998</v>
      </c>
      <c r="AM43" s="11">
        <v>1.9858313999999999</v>
      </c>
      <c r="AN43" s="13">
        <v>1.4453785914569728</v>
      </c>
      <c r="AO43" s="13">
        <v>0.75557499282216756</v>
      </c>
      <c r="AP43" s="13">
        <v>2</v>
      </c>
    </row>
    <row r="44" spans="1:42" x14ac:dyDescent="0.25">
      <c r="A44" s="6">
        <v>41</v>
      </c>
      <c r="B44" s="6">
        <v>1.5</v>
      </c>
      <c r="C44" s="6">
        <v>0.22499999999999998</v>
      </c>
      <c r="D44" s="6">
        <v>0.72</v>
      </c>
      <c r="E44" s="36">
        <v>0.02</v>
      </c>
      <c r="F44" s="6">
        <v>20</v>
      </c>
      <c r="G44" s="13">
        <v>0.21388397481265134</v>
      </c>
      <c r="H44" s="13">
        <v>0.32037708661886183</v>
      </c>
      <c r="I44" s="13">
        <v>0.83</v>
      </c>
      <c r="J44" s="11">
        <v>0.23759765999999999</v>
      </c>
      <c r="K44" s="13">
        <v>0.28477068999999999</v>
      </c>
      <c r="L44" s="11">
        <v>0.82668335999999998</v>
      </c>
      <c r="M44" s="13">
        <v>0.23249951196615812</v>
      </c>
      <c r="N44" s="13">
        <v>0.32436296020255073</v>
      </c>
      <c r="O44" s="11">
        <v>0.86370942058422817</v>
      </c>
      <c r="P44" s="37">
        <f t="shared" si="0"/>
        <v>11.087172476629124</v>
      </c>
      <c r="Q44" s="37">
        <f t="shared" si="1"/>
        <v>-11.11390236881115</v>
      </c>
      <c r="R44" s="37">
        <f t="shared" si="2"/>
        <v>-0.39959518072288941</v>
      </c>
      <c r="S44" s="37">
        <v>8.7035679834418627</v>
      </c>
      <c r="T44" s="37">
        <v>1.2441194299362357</v>
      </c>
      <c r="U44" s="37">
        <v>4.0613759740033988</v>
      </c>
      <c r="V44" s="7">
        <v>-17.783026397829456</v>
      </c>
      <c r="W44" s="7">
        <v>-11.008732837071165</v>
      </c>
      <c r="X44" s="7">
        <v>-1.2095200000000008</v>
      </c>
      <c r="Y44" s="6">
        <v>-18</v>
      </c>
      <c r="Z44" s="6">
        <v>-11</v>
      </c>
      <c r="AA44" s="6">
        <v>-1</v>
      </c>
      <c r="AB44" s="18"/>
      <c r="AC44" s="18"/>
      <c r="AD44" s="18"/>
      <c r="AE44" s="18"/>
      <c r="AF44" s="18"/>
      <c r="AG44" s="18"/>
      <c r="AJ44" s="14">
        <v>41</v>
      </c>
      <c r="AK44" s="11">
        <v>0.23759765999999999</v>
      </c>
      <c r="AL44" s="12">
        <v>0.28477068999999999</v>
      </c>
      <c r="AM44" s="11">
        <v>0.82668335999999998</v>
      </c>
      <c r="AN44" s="13">
        <v>0.21388397481265134</v>
      </c>
      <c r="AO44" s="13">
        <v>0.32037708661886183</v>
      </c>
      <c r="AP44" s="13">
        <v>0.83</v>
      </c>
    </row>
    <row r="45" spans="1:42" x14ac:dyDescent="0.25">
      <c r="A45" s="6">
        <v>42</v>
      </c>
      <c r="B45" s="6">
        <v>1.5</v>
      </c>
      <c r="C45" s="6">
        <v>0.22499999999999998</v>
      </c>
      <c r="D45" s="6">
        <v>0.72</v>
      </c>
      <c r="E45" s="36">
        <v>0.02</v>
      </c>
      <c r="F45" s="6">
        <v>27</v>
      </c>
      <c r="G45" s="13">
        <v>0.39685999877889583</v>
      </c>
      <c r="H45" s="13">
        <v>0.41828893973886233</v>
      </c>
      <c r="I45" s="13">
        <v>1.1599999999999999</v>
      </c>
      <c r="J45" s="11">
        <v>0.39500428999999998</v>
      </c>
      <c r="K45" s="13">
        <v>0.45314597000000001</v>
      </c>
      <c r="L45" s="11">
        <v>1.1577148399999999</v>
      </c>
      <c r="M45" s="13">
        <v>0.42410909617510512</v>
      </c>
      <c r="N45" s="13">
        <v>0.42252856032576808</v>
      </c>
      <c r="O45" s="11">
        <v>1.2098661412791771</v>
      </c>
      <c r="P45" s="37">
        <f t="shared" si="0"/>
        <v>-0.46759783918906034</v>
      </c>
      <c r="Q45" s="37">
        <f t="shared" si="1"/>
        <v>8.3332421562231396</v>
      </c>
      <c r="R45" s="37">
        <f t="shared" si="2"/>
        <v>-0.19699655172413866</v>
      </c>
      <c r="S45" s="37">
        <v>6.8661738346148322</v>
      </c>
      <c r="T45" s="37">
        <v>1.0135626797955832</v>
      </c>
      <c r="U45" s="37">
        <v>4.2988052826876908</v>
      </c>
      <c r="V45" s="7">
        <v>-17.502263264505782</v>
      </c>
      <c r="W45" s="7">
        <v>-10.656921568411576</v>
      </c>
      <c r="X45" s="7">
        <v>-1.1959900343642622</v>
      </c>
      <c r="Y45" s="6">
        <v>-18</v>
      </c>
      <c r="Z45" s="6">
        <v>-11</v>
      </c>
      <c r="AA45" s="6">
        <v>-1</v>
      </c>
      <c r="AB45" s="18"/>
      <c r="AC45" s="18"/>
      <c r="AD45" s="18"/>
      <c r="AE45" s="18"/>
      <c r="AF45" s="18"/>
      <c r="AG45" s="18"/>
      <c r="AJ45" s="14">
        <v>42</v>
      </c>
      <c r="AK45" s="11">
        <v>0.39500428999999998</v>
      </c>
      <c r="AL45" s="12">
        <v>0.45314597000000001</v>
      </c>
      <c r="AM45" s="11">
        <v>1.1577148399999999</v>
      </c>
      <c r="AN45" s="13">
        <v>0.39685999877889583</v>
      </c>
      <c r="AO45" s="13">
        <v>0.41828893973886233</v>
      </c>
      <c r="AP45" s="13">
        <v>1.1599999999999999</v>
      </c>
    </row>
    <row r="46" spans="1:42" x14ac:dyDescent="0.25">
      <c r="A46" s="6">
        <v>43</v>
      </c>
      <c r="B46" s="6">
        <v>1.5</v>
      </c>
      <c r="C46" s="6">
        <v>0.22499999999999998</v>
      </c>
      <c r="D46" s="6">
        <v>0.72</v>
      </c>
      <c r="E46" s="36">
        <v>0.02</v>
      </c>
      <c r="F46" s="6">
        <v>34</v>
      </c>
      <c r="G46" s="13">
        <v>0.72677242965557065</v>
      </c>
      <c r="H46" s="13">
        <v>0.5556051766958402</v>
      </c>
      <c r="I46" s="13">
        <v>1.54</v>
      </c>
      <c r="J46" s="11">
        <v>0.67076608000000004</v>
      </c>
      <c r="K46" s="13">
        <v>0.55749948999999999</v>
      </c>
      <c r="L46" s="11">
        <v>1.5388997600000001</v>
      </c>
      <c r="M46" s="13">
        <v>0.76401684818147331</v>
      </c>
      <c r="N46" s="13">
        <v>0.56286365491514712</v>
      </c>
      <c r="O46" s="11">
        <v>1.6138054031111195</v>
      </c>
      <c r="P46" s="37">
        <f t="shared" si="0"/>
        <v>-7.7061742259695976</v>
      </c>
      <c r="Q46" s="37">
        <f t="shared" si="1"/>
        <v>0.34094594212119983</v>
      </c>
      <c r="R46" s="37">
        <f t="shared" si="2"/>
        <v>-7.14441558441542E-2</v>
      </c>
      <c r="S46" s="37">
        <v>5.1246328295025441</v>
      </c>
      <c r="T46" s="37">
        <v>1.3064093935324312</v>
      </c>
      <c r="U46" s="37">
        <v>4.7925586435791878</v>
      </c>
      <c r="V46" s="7">
        <v>-17.426406421523026</v>
      </c>
      <c r="W46" s="7">
        <v>-10.069692263216696</v>
      </c>
      <c r="X46" s="7">
        <v>-1.1930801980198023</v>
      </c>
      <c r="Y46" s="6">
        <v>-17</v>
      </c>
      <c r="Z46" s="6">
        <v>-10</v>
      </c>
      <c r="AA46" s="6">
        <v>-1</v>
      </c>
      <c r="AB46" s="18"/>
      <c r="AC46" s="18"/>
      <c r="AD46" s="18"/>
      <c r="AE46" s="18"/>
      <c r="AF46" s="18"/>
      <c r="AG46" s="18"/>
      <c r="AJ46" s="14">
        <v>43</v>
      </c>
      <c r="AK46" s="11">
        <v>0.67076608000000004</v>
      </c>
      <c r="AL46" s="12">
        <v>0.55749948999999999</v>
      </c>
      <c r="AM46" s="11">
        <v>1.5388997600000001</v>
      </c>
      <c r="AN46" s="13">
        <v>0.72677242965557065</v>
      </c>
      <c r="AO46" s="13">
        <v>0.5556051766958402</v>
      </c>
      <c r="AP46" s="13">
        <v>1.54</v>
      </c>
    </row>
    <row r="47" spans="1:42" x14ac:dyDescent="0.25">
      <c r="A47" s="6">
        <v>44</v>
      </c>
      <c r="B47" s="6">
        <v>1.5</v>
      </c>
      <c r="C47" s="6">
        <v>0.22499999999999998</v>
      </c>
      <c r="D47" s="6">
        <v>0.72</v>
      </c>
      <c r="E47" s="36">
        <v>0.02</v>
      </c>
      <c r="F47" s="6">
        <v>41</v>
      </c>
      <c r="G47" s="13">
        <v>1.4288571181219958</v>
      </c>
      <c r="H47" s="13">
        <v>0.75632231003907591</v>
      </c>
      <c r="I47" s="13">
        <v>1.98</v>
      </c>
      <c r="J47" s="11">
        <v>1.4541312900000001</v>
      </c>
      <c r="K47" s="13">
        <v>0.75336101</v>
      </c>
      <c r="L47" s="11">
        <v>1.98140169</v>
      </c>
      <c r="M47" s="13">
        <v>1.4823015723704049</v>
      </c>
      <c r="N47" s="13">
        <v>0.76818333607347256</v>
      </c>
      <c r="O47" s="11">
        <v>2.1138927324927046</v>
      </c>
      <c r="P47" s="37">
        <f t="shared" si="0"/>
        <v>1.7688382944281476</v>
      </c>
      <c r="Q47" s="37">
        <f t="shared" si="1"/>
        <v>-0.39153942701001532</v>
      </c>
      <c r="R47" s="37">
        <f t="shared" si="2"/>
        <v>7.0792424242424795E-2</v>
      </c>
      <c r="S47" s="37">
        <v>3.7403637893936761</v>
      </c>
      <c r="T47" s="37">
        <v>1.5682501860594118</v>
      </c>
      <c r="U47" s="37">
        <v>6.7622592168032636</v>
      </c>
      <c r="V47" s="7">
        <v>-17.072636449712295</v>
      </c>
      <c r="W47" s="7">
        <v>-9.8930484547202582</v>
      </c>
      <c r="X47" s="7">
        <v>-1.157401503759397</v>
      </c>
      <c r="Y47" s="6">
        <v>-17</v>
      </c>
      <c r="Z47" s="6">
        <v>-10</v>
      </c>
      <c r="AA47" s="6">
        <v>-1</v>
      </c>
      <c r="AB47" s="18"/>
      <c r="AC47" s="18"/>
      <c r="AD47" s="18"/>
      <c r="AE47" s="18"/>
      <c r="AF47" s="18"/>
      <c r="AG47" s="18"/>
      <c r="AJ47" s="14">
        <v>44</v>
      </c>
      <c r="AK47" s="11">
        <v>1.4541312900000001</v>
      </c>
      <c r="AL47" s="12">
        <v>0.75336101</v>
      </c>
      <c r="AM47" s="11">
        <v>1.98140169</v>
      </c>
      <c r="AN47" s="13">
        <v>1.4288571181219958</v>
      </c>
      <c r="AO47" s="13">
        <v>0.75632231003907591</v>
      </c>
      <c r="AP47" s="13">
        <v>1.98</v>
      </c>
    </row>
    <row r="48" spans="1:42" x14ac:dyDescent="0.25">
      <c r="A48" s="6">
        <v>45</v>
      </c>
      <c r="B48" s="6">
        <v>1.5</v>
      </c>
      <c r="C48" s="6">
        <v>0.22499999999999998</v>
      </c>
      <c r="D48" s="6">
        <v>0.72</v>
      </c>
      <c r="E48" s="36">
        <v>0.04</v>
      </c>
      <c r="F48" s="6">
        <v>20</v>
      </c>
      <c r="G48" s="13">
        <v>0.20893781421782473</v>
      </c>
      <c r="H48" s="13">
        <v>0.32081664479764116</v>
      </c>
      <c r="I48" s="13">
        <v>0.83</v>
      </c>
      <c r="J48" s="11">
        <v>0.21926667</v>
      </c>
      <c r="K48" s="13">
        <v>0.27237402999999999</v>
      </c>
      <c r="L48" s="11">
        <v>0.82629209999999997</v>
      </c>
      <c r="M48" s="13">
        <v>0.24653487615967373</v>
      </c>
      <c r="N48" s="13">
        <v>0.32556076118622862</v>
      </c>
      <c r="O48" s="11">
        <v>0.88120155839963699</v>
      </c>
      <c r="P48" s="37">
        <f t="shared" si="0"/>
        <v>4.9435071486902249</v>
      </c>
      <c r="Q48" s="37">
        <f t="shared" si="1"/>
        <v>-15.099782253566337</v>
      </c>
      <c r="R48" s="37">
        <f t="shared" si="2"/>
        <v>-0.4467349397590345</v>
      </c>
      <c r="S48" s="37">
        <v>17.994378893354746</v>
      </c>
      <c r="T48" s="37">
        <v>1.4787625472424808</v>
      </c>
      <c r="U48" s="37">
        <v>6.1688624577875935</v>
      </c>
      <c r="V48" s="7">
        <v>-16.969896361668905</v>
      </c>
      <c r="W48" s="7">
        <v>-9.556429332559798</v>
      </c>
      <c r="X48" s="7">
        <v>-1.1504400000000046</v>
      </c>
      <c r="Y48" s="6">
        <v>-17</v>
      </c>
      <c r="Z48" s="6">
        <v>-10</v>
      </c>
      <c r="AA48" s="6">
        <v>-1</v>
      </c>
      <c r="AB48" s="18"/>
      <c r="AC48" s="18"/>
      <c r="AD48" s="18"/>
      <c r="AE48" s="18"/>
      <c r="AF48" s="18"/>
      <c r="AG48" s="18"/>
      <c r="AJ48" s="14">
        <v>45</v>
      </c>
      <c r="AK48" s="11">
        <v>0.21926667</v>
      </c>
      <c r="AL48" s="12">
        <v>0.27237402999999999</v>
      </c>
      <c r="AM48" s="11">
        <v>0.82629209999999997</v>
      </c>
      <c r="AN48" s="13">
        <v>0.20893781421782473</v>
      </c>
      <c r="AO48" s="13">
        <v>0.32081664479764116</v>
      </c>
      <c r="AP48" s="13">
        <v>0.83</v>
      </c>
    </row>
    <row r="49" spans="1:42" x14ac:dyDescent="0.25">
      <c r="A49" s="6">
        <v>46</v>
      </c>
      <c r="B49" s="6">
        <v>1.5</v>
      </c>
      <c r="C49" s="6">
        <v>0.22499999999999998</v>
      </c>
      <c r="D49" s="6">
        <v>0.72</v>
      </c>
      <c r="E49" s="36">
        <v>0.04</v>
      </c>
      <c r="F49" s="6">
        <v>27</v>
      </c>
      <c r="G49" s="13">
        <v>0.38768243748968512</v>
      </c>
      <c r="H49" s="13">
        <v>0.41886283322948481</v>
      </c>
      <c r="I49" s="13">
        <v>1.1599999999999999</v>
      </c>
      <c r="J49" s="11">
        <v>0.38346606999999999</v>
      </c>
      <c r="K49" s="13">
        <v>0.45148592999999998</v>
      </c>
      <c r="L49" s="11">
        <v>1.1561699599999999</v>
      </c>
      <c r="M49" s="13">
        <v>0.44971141065852971</v>
      </c>
      <c r="N49" s="13">
        <v>0.42408886525353839</v>
      </c>
      <c r="O49" s="11">
        <v>1.2343687630835531</v>
      </c>
      <c r="P49" s="37">
        <f t="shared" si="0"/>
        <v>-1.0875827950801376</v>
      </c>
      <c r="Q49" s="37">
        <f t="shared" si="1"/>
        <v>7.7884916451018142</v>
      </c>
      <c r="R49" s="37">
        <f t="shared" si="2"/>
        <v>-0.33017586206896377</v>
      </c>
      <c r="S49" s="37">
        <v>15.99994407033075</v>
      </c>
      <c r="T49" s="37">
        <v>1.2476714593558524</v>
      </c>
      <c r="U49" s="37">
        <v>6.4111002658235545</v>
      </c>
      <c r="V49" s="7">
        <v>-16.743607520623588</v>
      </c>
      <c r="W49" s="7">
        <v>-9.223478641226432</v>
      </c>
      <c r="X49" s="7">
        <v>-1.1496930232558153</v>
      </c>
      <c r="Y49" s="6">
        <v>-17</v>
      </c>
      <c r="Z49" s="6">
        <v>-9</v>
      </c>
      <c r="AA49" s="6">
        <v>-1</v>
      </c>
      <c r="AB49" s="18"/>
      <c r="AC49" s="18"/>
      <c r="AD49" s="18"/>
      <c r="AE49" s="18"/>
      <c r="AF49" s="18"/>
      <c r="AG49" s="18"/>
      <c r="AJ49" s="14">
        <v>46</v>
      </c>
      <c r="AK49" s="11">
        <v>0.38346606999999999</v>
      </c>
      <c r="AL49" s="12">
        <v>0.45148592999999998</v>
      </c>
      <c r="AM49" s="11">
        <v>1.1561699599999999</v>
      </c>
      <c r="AN49" s="13">
        <v>0.38768243748968512</v>
      </c>
      <c r="AO49" s="13">
        <v>0.41886283322948481</v>
      </c>
      <c r="AP49" s="13">
        <v>1.1599999999999999</v>
      </c>
    </row>
    <row r="50" spans="1:42" x14ac:dyDescent="0.25">
      <c r="A50" s="6">
        <v>47</v>
      </c>
      <c r="B50" s="6">
        <v>1.5</v>
      </c>
      <c r="C50" s="6">
        <v>0.22499999999999998</v>
      </c>
      <c r="D50" s="6">
        <v>0.72</v>
      </c>
      <c r="E50" s="36">
        <v>0.04</v>
      </c>
      <c r="F50" s="6">
        <v>34</v>
      </c>
      <c r="G50" s="13">
        <v>0.70996549890670302</v>
      </c>
      <c r="H50" s="13">
        <v>0.55636746841328544</v>
      </c>
      <c r="I50" s="13">
        <v>1.54</v>
      </c>
      <c r="J50" s="11">
        <v>0.65474213000000003</v>
      </c>
      <c r="K50" s="13">
        <v>0.56072922000000003</v>
      </c>
      <c r="L50" s="11">
        <v>1.5350921099999999</v>
      </c>
      <c r="M50" s="13">
        <v>0.81013847064651201</v>
      </c>
      <c r="N50" s="13">
        <v>0.56494218644387939</v>
      </c>
      <c r="O50" s="11">
        <v>1.6464887406384285</v>
      </c>
      <c r="P50" s="37">
        <f t="shared" si="0"/>
        <v>-7.7783172550980426</v>
      </c>
      <c r="Q50" s="37">
        <f t="shared" si="1"/>
        <v>0.78396955867206797</v>
      </c>
      <c r="R50" s="37">
        <f t="shared" si="2"/>
        <v>-0.31869415584416472</v>
      </c>
      <c r="S50" s="37">
        <v>14.10955488598648</v>
      </c>
      <c r="T50" s="37">
        <v>1.541196873902126</v>
      </c>
      <c r="U50" s="37">
        <v>6.9148532882096427</v>
      </c>
      <c r="V50" s="7">
        <v>-16.70251219478472</v>
      </c>
      <c r="W50" s="7">
        <v>-8.7728169325847212</v>
      </c>
      <c r="X50" s="7">
        <v>-1.1264037313432824</v>
      </c>
      <c r="Y50" s="6">
        <v>-17</v>
      </c>
      <c r="Z50" s="6">
        <v>-9</v>
      </c>
      <c r="AA50" s="6">
        <v>-1</v>
      </c>
      <c r="AB50" s="18"/>
      <c r="AC50" s="18"/>
      <c r="AD50" s="18"/>
      <c r="AE50" s="18"/>
      <c r="AF50" s="18"/>
      <c r="AG50" s="18"/>
      <c r="AJ50" s="14">
        <v>47</v>
      </c>
      <c r="AK50" s="11">
        <v>0.65474213000000003</v>
      </c>
      <c r="AL50" s="12">
        <v>0.56072922000000003</v>
      </c>
      <c r="AM50" s="11">
        <v>1.5350921099999999</v>
      </c>
      <c r="AN50" s="13">
        <v>0.70996549890670302</v>
      </c>
      <c r="AO50" s="13">
        <v>0.55636746841328544</v>
      </c>
      <c r="AP50" s="13">
        <v>1.54</v>
      </c>
    </row>
    <row r="51" spans="1:42" x14ac:dyDescent="0.25">
      <c r="A51" s="6">
        <v>48</v>
      </c>
      <c r="B51" s="6">
        <v>1.5</v>
      </c>
      <c r="C51" s="6">
        <v>0.22499999999999998</v>
      </c>
      <c r="D51" s="6">
        <v>0.72</v>
      </c>
      <c r="E51" s="36">
        <v>0.04</v>
      </c>
      <c r="F51" s="6">
        <v>41</v>
      </c>
      <c r="G51" s="13">
        <v>1.3958141714520402</v>
      </c>
      <c r="H51" s="13">
        <v>0.75735998617465572</v>
      </c>
      <c r="I51" s="13">
        <v>1.98</v>
      </c>
      <c r="J51" s="11">
        <v>1.4236053</v>
      </c>
      <c r="K51" s="13">
        <v>0.75660936000000001</v>
      </c>
      <c r="L51" s="11">
        <v>1.9741518</v>
      </c>
      <c r="M51" s="13">
        <v>1.5717840931589548</v>
      </c>
      <c r="N51" s="13">
        <v>0.77102006797103317</v>
      </c>
      <c r="O51" s="11">
        <v>2.1567040092051224</v>
      </c>
      <c r="P51" s="37">
        <f t="shared" si="0"/>
        <v>1.9910335570707898</v>
      </c>
      <c r="Q51" s="37">
        <f t="shared" si="1"/>
        <v>-9.9110883642934883E-2</v>
      </c>
      <c r="R51" s="37">
        <f t="shared" si="2"/>
        <v>-0.29536363636363483</v>
      </c>
      <c r="S51" s="37">
        <v>12.606973428551473</v>
      </c>
      <c r="T51" s="37">
        <v>1.8036445079932288</v>
      </c>
      <c r="U51" s="37">
        <v>8.9244449093496172</v>
      </c>
      <c r="V51" s="7">
        <v>-16.539748273363013</v>
      </c>
      <c r="W51" s="7">
        <v>-8.3900058957251566</v>
      </c>
      <c r="X51" s="7">
        <v>-1.12134695652174</v>
      </c>
      <c r="Y51" s="6">
        <v>-17</v>
      </c>
      <c r="Z51" s="6">
        <v>-8</v>
      </c>
      <c r="AA51" s="6">
        <v>-1</v>
      </c>
      <c r="AB51" s="18"/>
      <c r="AC51" s="18"/>
      <c r="AD51" s="18"/>
      <c r="AE51" s="18"/>
      <c r="AF51" s="18"/>
      <c r="AG51" s="18"/>
      <c r="AJ51" s="14">
        <v>48</v>
      </c>
      <c r="AK51" s="11">
        <v>1.4236053</v>
      </c>
      <c r="AL51" s="12">
        <v>0.75660936000000001</v>
      </c>
      <c r="AM51" s="11">
        <v>1.9741518</v>
      </c>
      <c r="AN51" s="13">
        <v>1.3958141714520402</v>
      </c>
      <c r="AO51" s="13">
        <v>0.75735998617465572</v>
      </c>
      <c r="AP51" s="13">
        <v>1.98</v>
      </c>
    </row>
    <row r="52" spans="1:42" x14ac:dyDescent="0.25">
      <c r="A52" s="6">
        <v>49</v>
      </c>
      <c r="B52" s="6">
        <v>1.5</v>
      </c>
      <c r="C52" s="6">
        <v>0.22499999999999998</v>
      </c>
      <c r="D52" s="6">
        <v>0.89999999999999991</v>
      </c>
      <c r="E52" s="36">
        <v>0</v>
      </c>
      <c r="F52" s="6">
        <v>20</v>
      </c>
      <c r="G52" s="13">
        <v>0.22089873599331319</v>
      </c>
      <c r="H52" s="13">
        <v>0.3057851715466367</v>
      </c>
      <c r="I52" s="13">
        <v>0.86</v>
      </c>
      <c r="J52" s="11">
        <v>0.24517949999999999</v>
      </c>
      <c r="K52" s="13">
        <v>0.2688644</v>
      </c>
      <c r="L52" s="11">
        <v>0.85641281000000002</v>
      </c>
      <c r="M52" s="13">
        <v>0.26688867778585035</v>
      </c>
      <c r="N52" s="13">
        <v>0.31333097219762279</v>
      </c>
      <c r="O52" s="11">
        <v>0.89177710132444277</v>
      </c>
      <c r="P52" s="37">
        <f t="shared" si="0"/>
        <v>10.991807579841382</v>
      </c>
      <c r="Q52" s="37">
        <f t="shared" si="1"/>
        <v>-12.074088275731102</v>
      </c>
      <c r="R52" s="37">
        <f t="shared" si="2"/>
        <v>-0.41711511627906539</v>
      </c>
      <c r="S52" s="37">
        <v>20.819468063379642</v>
      </c>
      <c r="T52" s="37">
        <v>2.4676803694633196</v>
      </c>
      <c r="U52" s="37">
        <v>3.6950117819119512</v>
      </c>
      <c r="V52" s="7">
        <v>-16.271465102879567</v>
      </c>
      <c r="W52" s="7">
        <v>-8.3698086459355068</v>
      </c>
      <c r="X52" s="7">
        <v>-1.1167335820895621</v>
      </c>
      <c r="Y52" s="6">
        <v>-16</v>
      </c>
      <c r="Z52" s="6">
        <v>-8</v>
      </c>
      <c r="AA52" s="6">
        <v>-1</v>
      </c>
      <c r="AB52" s="18"/>
      <c r="AC52" s="18"/>
      <c r="AD52" s="18"/>
      <c r="AE52" s="18"/>
      <c r="AF52" s="18"/>
      <c r="AG52" s="18"/>
      <c r="AJ52" s="14">
        <v>49</v>
      </c>
      <c r="AK52" s="11">
        <v>0.24517949999999999</v>
      </c>
      <c r="AL52" s="12">
        <v>0.2688644</v>
      </c>
      <c r="AM52" s="11">
        <v>0.85641281000000002</v>
      </c>
      <c r="AN52" s="13">
        <v>0.22089873599331319</v>
      </c>
      <c r="AO52" s="13">
        <v>0.3057851715466367</v>
      </c>
      <c r="AP52" s="13">
        <v>0.86</v>
      </c>
    </row>
    <row r="53" spans="1:42" x14ac:dyDescent="0.25">
      <c r="A53" s="6">
        <v>50</v>
      </c>
      <c r="B53" s="6">
        <v>1.5</v>
      </c>
      <c r="C53" s="6">
        <v>0.22499999999999998</v>
      </c>
      <c r="D53" s="6">
        <v>0.89999999999999991</v>
      </c>
      <c r="E53" s="36">
        <v>0</v>
      </c>
      <c r="F53" s="6">
        <v>27</v>
      </c>
      <c r="G53" s="13">
        <v>0.41781552572142366</v>
      </c>
      <c r="H53" s="13">
        <v>0.39923752520502021</v>
      </c>
      <c r="I53" s="13">
        <v>1.21</v>
      </c>
      <c r="J53" s="11">
        <v>0.36699215000000002</v>
      </c>
      <c r="K53" s="13">
        <v>0.44007489999999999</v>
      </c>
      <c r="L53" s="11">
        <v>1.20434358</v>
      </c>
      <c r="M53" s="13">
        <v>0.48683936993210286</v>
      </c>
      <c r="N53" s="13">
        <v>0.40815783807578443</v>
      </c>
      <c r="O53" s="11">
        <v>1.2491827630301005</v>
      </c>
      <c r="P53" s="37">
        <f t="shared" si="0"/>
        <v>-12.164070646649419</v>
      </c>
      <c r="Q53" s="37">
        <f t="shared" si="1"/>
        <v>10.228841783850001</v>
      </c>
      <c r="R53" s="37">
        <f t="shared" si="2"/>
        <v>-0.46747272727272687</v>
      </c>
      <c r="S53" s="37">
        <v>16.520172172036634</v>
      </c>
      <c r="T53" s="37">
        <v>2.2343372823442338</v>
      </c>
      <c r="U53" s="37">
        <v>3.2382448785207014</v>
      </c>
      <c r="V53" s="7">
        <v>-16.038602546434465</v>
      </c>
      <c r="W53" s="7">
        <v>-8.1233216926313947</v>
      </c>
      <c r="X53" s="7">
        <v>-1.1023285714285691</v>
      </c>
      <c r="Y53" s="6">
        <v>-16</v>
      </c>
      <c r="Z53" s="6">
        <v>-8</v>
      </c>
      <c r="AA53" s="6">
        <v>-1</v>
      </c>
      <c r="AB53" s="18"/>
      <c r="AC53" s="18"/>
      <c r="AD53" s="18"/>
      <c r="AE53" s="18"/>
      <c r="AF53" s="18"/>
      <c r="AG53" s="18"/>
      <c r="AJ53" s="14">
        <v>50</v>
      </c>
      <c r="AK53" s="11">
        <v>0.36699215000000002</v>
      </c>
      <c r="AL53" s="12">
        <v>0.44007489999999999</v>
      </c>
      <c r="AM53" s="11">
        <v>1.20434358</v>
      </c>
      <c r="AN53" s="13">
        <v>0.41781552572142366</v>
      </c>
      <c r="AO53" s="13">
        <v>0.39923752520502021</v>
      </c>
      <c r="AP53" s="13">
        <v>1.21</v>
      </c>
    </row>
    <row r="54" spans="1:42" x14ac:dyDescent="0.25">
      <c r="A54" s="6">
        <v>51</v>
      </c>
      <c r="B54" s="6">
        <v>1.5</v>
      </c>
      <c r="C54" s="6">
        <v>0.22499999999999998</v>
      </c>
      <c r="D54" s="6">
        <v>0.89999999999999991</v>
      </c>
      <c r="E54" s="36">
        <v>0</v>
      </c>
      <c r="F54" s="6">
        <v>34</v>
      </c>
      <c r="G54" s="13">
        <v>0.7968866640797162</v>
      </c>
      <c r="H54" s="13">
        <v>0.53029954813920344</v>
      </c>
      <c r="I54" s="13">
        <v>1.6</v>
      </c>
      <c r="J54" s="11">
        <v>0.75543545999999995</v>
      </c>
      <c r="K54" s="13">
        <v>0.53483877000000002</v>
      </c>
      <c r="L54" s="11">
        <v>1.6073194</v>
      </c>
      <c r="M54" s="13">
        <v>0.87702311584613679</v>
      </c>
      <c r="N54" s="13">
        <v>0.54371996142574186</v>
      </c>
      <c r="O54" s="11">
        <v>1.6662487060922508</v>
      </c>
      <c r="P54" s="37">
        <f t="shared" si="0"/>
        <v>-5.2016435897551547</v>
      </c>
      <c r="Q54" s="37">
        <f t="shared" si="1"/>
        <v>0.85597317152626329</v>
      </c>
      <c r="R54" s="37">
        <f t="shared" si="2"/>
        <v>0.45746249999999156</v>
      </c>
      <c r="S54" s="37">
        <v>10.056191849937168</v>
      </c>
      <c r="T54" s="37">
        <v>2.5307231231159886</v>
      </c>
      <c r="U54" s="37">
        <v>4.1405441307656714</v>
      </c>
      <c r="V54" s="7">
        <v>-16.03388923447984</v>
      </c>
      <c r="W54" s="7">
        <v>-8.1062093370142971</v>
      </c>
      <c r="X54" s="7">
        <v>-1.0964041379310296</v>
      </c>
      <c r="Y54" s="6">
        <v>-16</v>
      </c>
      <c r="Z54" s="6">
        <v>-8</v>
      </c>
      <c r="AA54" s="6">
        <v>-1</v>
      </c>
      <c r="AB54" s="18"/>
      <c r="AC54" s="18"/>
      <c r="AD54" s="18"/>
      <c r="AE54" s="18"/>
      <c r="AF54" s="18"/>
      <c r="AG54" s="18"/>
      <c r="AJ54" s="14">
        <v>51</v>
      </c>
      <c r="AK54" s="11">
        <v>0.75543545999999995</v>
      </c>
      <c r="AL54" s="12">
        <v>0.53483877000000002</v>
      </c>
      <c r="AM54" s="11">
        <v>1.6073194</v>
      </c>
      <c r="AN54" s="13">
        <v>0.7968866640797162</v>
      </c>
      <c r="AO54" s="13">
        <v>0.53029954813920344</v>
      </c>
      <c r="AP54" s="13">
        <v>1.6</v>
      </c>
    </row>
    <row r="55" spans="1:42" x14ac:dyDescent="0.25">
      <c r="A55" s="6">
        <v>52</v>
      </c>
      <c r="B55" s="6">
        <v>1.5</v>
      </c>
      <c r="C55" s="6">
        <v>0.22499999999999998</v>
      </c>
      <c r="D55" s="6">
        <v>0.89999999999999991</v>
      </c>
      <c r="E55" s="36">
        <v>0</v>
      </c>
      <c r="F55" s="6">
        <v>41</v>
      </c>
      <c r="G55" s="13">
        <v>1.7451199881169741</v>
      </c>
      <c r="H55" s="13">
        <v>0.72187480621852795</v>
      </c>
      <c r="I55" s="13">
        <v>2.06</v>
      </c>
      <c r="J55" s="11">
        <v>1.79718007</v>
      </c>
      <c r="K55" s="13">
        <v>0.71311458999999999</v>
      </c>
      <c r="L55" s="11">
        <v>2.0759979400000002</v>
      </c>
      <c r="M55" s="13">
        <v>1.701549837177327</v>
      </c>
      <c r="N55" s="13">
        <v>0.74205646467035036</v>
      </c>
      <c r="O55" s="11">
        <v>2.1825872088068934</v>
      </c>
      <c r="P55" s="37">
        <f t="shared" si="0"/>
        <v>2.9831806544832471</v>
      </c>
      <c r="Q55" s="37">
        <f t="shared" si="1"/>
        <v>-1.2135367716207628</v>
      </c>
      <c r="R55" s="37">
        <f t="shared" si="2"/>
        <v>0.77659902912621837</v>
      </c>
      <c r="S55" s="37">
        <v>-2.4966851125612481</v>
      </c>
      <c r="T55" s="37">
        <v>2.795728328232161</v>
      </c>
      <c r="U55" s="37">
        <v>5.9508353789754045</v>
      </c>
      <c r="V55" s="7">
        <v>-15.082879569398122</v>
      </c>
      <c r="W55" s="7">
        <v>-7.9752526499823047</v>
      </c>
      <c r="X55" s="7">
        <v>-1.0928218750000038</v>
      </c>
      <c r="Y55" s="6">
        <v>-15</v>
      </c>
      <c r="Z55" s="6">
        <v>-8</v>
      </c>
      <c r="AA55" s="6">
        <v>-1</v>
      </c>
      <c r="AB55" s="18"/>
      <c r="AC55" s="18"/>
      <c r="AD55" s="18"/>
      <c r="AE55" s="18"/>
      <c r="AF55" s="18"/>
      <c r="AG55" s="18"/>
      <c r="AJ55" s="14">
        <v>52</v>
      </c>
      <c r="AK55" s="11">
        <v>1.79718007</v>
      </c>
      <c r="AL55" s="12">
        <v>0.71311458999999999</v>
      </c>
      <c r="AM55" s="11">
        <v>2.0759979400000002</v>
      </c>
      <c r="AN55" s="13">
        <v>1.7451199881169741</v>
      </c>
      <c r="AO55" s="13">
        <v>0.72187480621852795</v>
      </c>
      <c r="AP55" s="13">
        <v>2.06</v>
      </c>
    </row>
    <row r="56" spans="1:42" x14ac:dyDescent="0.25">
      <c r="A56" s="6">
        <v>53</v>
      </c>
      <c r="B56" s="6">
        <v>1.5</v>
      </c>
      <c r="C56" s="6">
        <v>0.22499999999999998</v>
      </c>
      <c r="D56" s="6">
        <v>0.89999999999999991</v>
      </c>
      <c r="E56" s="36">
        <v>0.01</v>
      </c>
      <c r="F56" s="6">
        <v>20</v>
      </c>
      <c r="G56" s="13">
        <v>0.21849489154557061</v>
      </c>
      <c r="H56" s="13">
        <v>0.3061372036113395</v>
      </c>
      <c r="I56" s="13">
        <v>0.87</v>
      </c>
      <c r="J56" s="11">
        <v>0.25144933000000003</v>
      </c>
      <c r="K56" s="13">
        <v>0.26524199999999998</v>
      </c>
      <c r="L56" s="11">
        <v>0.87122544999999996</v>
      </c>
      <c r="M56" s="13">
        <v>0.25585628818917899</v>
      </c>
      <c r="N56" s="13">
        <v>0.31449925877889423</v>
      </c>
      <c r="O56" s="11">
        <v>0.90940359463790454</v>
      </c>
      <c r="P56" s="37">
        <f t="shared" si="0"/>
        <v>15.082475485499502</v>
      </c>
      <c r="Q56" s="37">
        <f t="shared" si="1"/>
        <v>-13.358455989314702</v>
      </c>
      <c r="R56" s="37">
        <f t="shared" si="2"/>
        <v>0.14085632183907601</v>
      </c>
      <c r="S56" s="37">
        <v>17.099437144422236</v>
      </c>
      <c r="T56" s="37">
        <v>2.7314730352639152</v>
      </c>
      <c r="U56" s="37">
        <v>4.5291488089545462</v>
      </c>
      <c r="V56" s="7">
        <v>-14.813769359476398</v>
      </c>
      <c r="W56" s="7">
        <v>-7.757312470293118</v>
      </c>
      <c r="X56" s="7">
        <v>-1.090924203821664</v>
      </c>
      <c r="Y56" s="6">
        <v>-15</v>
      </c>
      <c r="Z56" s="6">
        <v>-8</v>
      </c>
      <c r="AA56" s="6">
        <v>-1</v>
      </c>
      <c r="AB56" s="18"/>
      <c r="AC56" s="18"/>
      <c r="AD56" s="18"/>
      <c r="AE56" s="18"/>
      <c r="AF56" s="18"/>
      <c r="AG56" s="18"/>
      <c r="AJ56" s="14">
        <v>53</v>
      </c>
      <c r="AK56" s="11">
        <v>0.25144933000000003</v>
      </c>
      <c r="AL56" s="12">
        <v>0.26524199999999998</v>
      </c>
      <c r="AM56" s="11">
        <v>0.87122544999999996</v>
      </c>
      <c r="AN56" s="13">
        <v>0.21849489154557061</v>
      </c>
      <c r="AO56" s="13">
        <v>0.3061372036113395</v>
      </c>
      <c r="AP56" s="13">
        <v>0.87</v>
      </c>
    </row>
    <row r="57" spans="1:42" x14ac:dyDescent="0.25">
      <c r="A57" s="6">
        <v>54</v>
      </c>
      <c r="B57" s="6">
        <v>1.5</v>
      </c>
      <c r="C57" s="6">
        <v>0.22499999999999998</v>
      </c>
      <c r="D57" s="6">
        <v>0.89999999999999991</v>
      </c>
      <c r="E57" s="36">
        <v>0.01</v>
      </c>
      <c r="F57" s="6">
        <v>27</v>
      </c>
      <c r="G57" s="13">
        <v>0.41326881101447988</v>
      </c>
      <c r="H57" s="13">
        <v>0.39969714334017664</v>
      </c>
      <c r="I57" s="13">
        <v>1.22</v>
      </c>
      <c r="J57" s="11">
        <v>0.37539608000000002</v>
      </c>
      <c r="K57" s="13">
        <v>0.44023732999999998</v>
      </c>
      <c r="L57" s="11">
        <v>1.2168379</v>
      </c>
      <c r="M57" s="13">
        <v>0.46671486841840953</v>
      </c>
      <c r="N57" s="13">
        <v>0.40967969632656709</v>
      </c>
      <c r="O57" s="11">
        <v>1.2738735872137894</v>
      </c>
      <c r="P57" s="37">
        <f t="shared" si="0"/>
        <v>-9.1641880551089763</v>
      </c>
      <c r="Q57" s="37">
        <f t="shared" si="1"/>
        <v>10.142726145360552</v>
      </c>
      <c r="R57" s="37">
        <f t="shared" si="2"/>
        <v>-0.25918852459015945</v>
      </c>
      <c r="S57" s="37">
        <v>12.932516555684877</v>
      </c>
      <c r="T57" s="37">
        <v>2.4975292299986331</v>
      </c>
      <c r="U57" s="37">
        <v>4.4158678044089701</v>
      </c>
      <c r="V57" s="7">
        <v>-14.546842945266686</v>
      </c>
      <c r="W57" s="7">
        <v>-7.4890977339594933</v>
      </c>
      <c r="X57" s="7">
        <v>-1.0801878048780416</v>
      </c>
      <c r="Y57" s="6">
        <v>-15</v>
      </c>
      <c r="Z57" s="6">
        <v>-7</v>
      </c>
      <c r="AA57" s="6">
        <v>-1</v>
      </c>
      <c r="AB57" s="18"/>
      <c r="AC57" s="18"/>
      <c r="AD57" s="18"/>
      <c r="AE57" s="18"/>
      <c r="AF57" s="18"/>
      <c r="AG57" s="18"/>
      <c r="AJ57" s="14">
        <v>54</v>
      </c>
      <c r="AK57" s="11">
        <v>0.37539608000000002</v>
      </c>
      <c r="AL57" s="12">
        <v>0.44023732999999998</v>
      </c>
      <c r="AM57" s="11">
        <v>1.2168379</v>
      </c>
      <c r="AN57" s="13">
        <v>0.41326881101447988</v>
      </c>
      <c r="AO57" s="13">
        <v>0.39969714334017664</v>
      </c>
      <c r="AP57" s="13">
        <v>1.22</v>
      </c>
    </row>
    <row r="58" spans="1:42" x14ac:dyDescent="0.25">
      <c r="A58" s="6">
        <v>55</v>
      </c>
      <c r="B58" s="6">
        <v>1.5</v>
      </c>
      <c r="C58" s="6">
        <v>0.22499999999999998</v>
      </c>
      <c r="D58" s="6">
        <v>0.89999999999999991</v>
      </c>
      <c r="E58" s="36">
        <v>0.01</v>
      </c>
      <c r="F58" s="6">
        <v>34</v>
      </c>
      <c r="G58" s="13">
        <v>0.7882148553692031</v>
      </c>
      <c r="H58" s="13">
        <v>0.53091005009355974</v>
      </c>
      <c r="I58" s="13">
        <v>1.61</v>
      </c>
      <c r="J58" s="11">
        <v>0.75877117999999999</v>
      </c>
      <c r="K58" s="13">
        <v>0.53814149</v>
      </c>
      <c r="L58" s="11">
        <v>1.6168444399999999</v>
      </c>
      <c r="M58" s="13">
        <v>0.84076957081166026</v>
      </c>
      <c r="N58" s="13">
        <v>0.54574727692043379</v>
      </c>
      <c r="O58" s="11">
        <v>1.6991830813222044</v>
      </c>
      <c r="P58" s="37">
        <f t="shared" si="0"/>
        <v>-3.7354885116205501</v>
      </c>
      <c r="Q58" s="37">
        <f t="shared" si="1"/>
        <v>1.3620838228935204</v>
      </c>
      <c r="R58" s="37">
        <f t="shared" si="2"/>
        <v>0.42512049689440001</v>
      </c>
      <c r="S58" s="37">
        <v>6.6675621608070692</v>
      </c>
      <c r="T58" s="37">
        <v>2.7946780861012814</v>
      </c>
      <c r="U58" s="37">
        <v>5.5393218212549264</v>
      </c>
      <c r="V58" s="7">
        <v>-14.460637092749318</v>
      </c>
      <c r="W58" s="7">
        <v>-6.5954603012678943</v>
      </c>
      <c r="X58" s="7">
        <v>-1.0790726315789438</v>
      </c>
      <c r="Y58" s="6">
        <v>-14</v>
      </c>
      <c r="Z58" s="6">
        <v>-7</v>
      </c>
      <c r="AA58" s="6">
        <v>-1</v>
      </c>
      <c r="AB58" s="18"/>
      <c r="AC58" s="18"/>
      <c r="AD58" s="18"/>
      <c r="AE58" s="18"/>
      <c r="AF58" s="18"/>
      <c r="AG58" s="18"/>
      <c r="AJ58" s="14">
        <v>55</v>
      </c>
      <c r="AK58" s="11">
        <v>0.75877117999999999</v>
      </c>
      <c r="AL58" s="12">
        <v>0.53814149</v>
      </c>
      <c r="AM58" s="11">
        <v>1.6168444399999999</v>
      </c>
      <c r="AN58" s="13">
        <v>0.7882148553692031</v>
      </c>
      <c r="AO58" s="13">
        <v>0.53091005009355974</v>
      </c>
      <c r="AP58" s="13">
        <v>1.61</v>
      </c>
    </row>
    <row r="59" spans="1:42" x14ac:dyDescent="0.25">
      <c r="A59" s="6">
        <v>56</v>
      </c>
      <c r="B59" s="6">
        <v>1.5</v>
      </c>
      <c r="C59" s="6">
        <v>0.22499999999999998</v>
      </c>
      <c r="D59" s="6">
        <v>0.89999999999999991</v>
      </c>
      <c r="E59" s="36">
        <v>0.01</v>
      </c>
      <c r="F59" s="6">
        <v>41</v>
      </c>
      <c r="G59" s="13">
        <v>1.726129399623038</v>
      </c>
      <c r="H59" s="13">
        <v>0.72270585723779324</v>
      </c>
      <c r="I59" s="13">
        <v>2.08</v>
      </c>
      <c r="J59" s="11">
        <v>1.7889943399999999</v>
      </c>
      <c r="K59" s="13">
        <v>0.71678713999999999</v>
      </c>
      <c r="L59" s="11">
        <v>2.0814062400000002</v>
      </c>
      <c r="M59" s="13">
        <v>1.6312127929923519</v>
      </c>
      <c r="N59" s="13">
        <v>0.74482329810574177</v>
      </c>
      <c r="O59" s="11">
        <v>2.2257273149891952</v>
      </c>
      <c r="P59" s="37">
        <f t="shared" si="0"/>
        <v>3.6419598896056513</v>
      </c>
      <c r="Q59" s="37">
        <f t="shared" si="1"/>
        <v>-0.81896627493995811</v>
      </c>
      <c r="R59" s="37">
        <f t="shared" si="2"/>
        <v>6.7607692307697781E-2</v>
      </c>
      <c r="S59" s="37">
        <v>-5.4988117722468868</v>
      </c>
      <c r="T59" s="37">
        <v>3.060365520279877</v>
      </c>
      <c r="U59" s="37">
        <v>7.0061209129420723</v>
      </c>
      <c r="V59" s="7">
        <v>-14.430993430079431</v>
      </c>
      <c r="W59" s="7">
        <v>-6.5233637366716852</v>
      </c>
      <c r="X59" s="7">
        <v>-1.0770776785714347</v>
      </c>
      <c r="Y59" s="6">
        <v>-14</v>
      </c>
      <c r="Z59" s="6">
        <v>-7</v>
      </c>
      <c r="AA59" s="6">
        <v>-1</v>
      </c>
      <c r="AB59" s="18"/>
      <c r="AC59" s="18"/>
      <c r="AD59" s="18"/>
      <c r="AE59" s="18"/>
      <c r="AF59" s="18"/>
      <c r="AG59" s="18"/>
      <c r="AJ59" s="14">
        <v>56</v>
      </c>
      <c r="AK59" s="11">
        <v>1.7889943399999999</v>
      </c>
      <c r="AL59" s="12">
        <v>0.71678713999999999</v>
      </c>
      <c r="AM59" s="11">
        <v>2.0814062400000002</v>
      </c>
      <c r="AN59" s="13">
        <v>1.726129399623038</v>
      </c>
      <c r="AO59" s="13">
        <v>0.72270585723779324</v>
      </c>
      <c r="AP59" s="13">
        <v>2.08</v>
      </c>
    </row>
    <row r="60" spans="1:42" x14ac:dyDescent="0.25">
      <c r="A60" s="6">
        <v>57</v>
      </c>
      <c r="B60" s="6">
        <v>1.5</v>
      </c>
      <c r="C60" s="6">
        <v>0.22499999999999998</v>
      </c>
      <c r="D60" s="6">
        <v>0.89999999999999991</v>
      </c>
      <c r="E60" s="36">
        <v>0.02</v>
      </c>
      <c r="F60" s="6">
        <v>20</v>
      </c>
      <c r="G60" s="13">
        <v>0.21609104709782809</v>
      </c>
      <c r="H60" s="13">
        <v>0.30642963236350007</v>
      </c>
      <c r="I60" s="13">
        <v>0.87</v>
      </c>
      <c r="J60" s="11">
        <v>0.24540313999999999</v>
      </c>
      <c r="K60" s="13">
        <v>0.25858610999999998</v>
      </c>
      <c r="L60" s="11">
        <v>0.87354763000000002</v>
      </c>
      <c r="M60" s="13">
        <v>0.25164430723054931</v>
      </c>
      <c r="N60" s="13">
        <v>0.31080337506124001</v>
      </c>
      <c r="O60" s="11">
        <v>0.90205105031825916</v>
      </c>
      <c r="P60" s="37">
        <f t="shared" si="0"/>
        <v>13.564695666869447</v>
      </c>
      <c r="Q60" s="37">
        <f t="shared" si="1"/>
        <v>-15.613216644383151</v>
      </c>
      <c r="R60" s="37">
        <f t="shared" si="2"/>
        <v>0.40777356321839353</v>
      </c>
      <c r="S60" s="37">
        <v>16.452907517554699</v>
      </c>
      <c r="T60" s="37">
        <v>1.4273236775455229</v>
      </c>
      <c r="U60" s="37">
        <v>3.6840287722136975</v>
      </c>
      <c r="V60" s="7">
        <v>-14.338269263432796</v>
      </c>
      <c r="W60" s="7">
        <v>-6.3668322353311506</v>
      </c>
      <c r="X60" s="7">
        <v>-1.0745843749999928</v>
      </c>
      <c r="Y60" s="6">
        <v>-14</v>
      </c>
      <c r="Z60" s="6">
        <v>-6</v>
      </c>
      <c r="AA60" s="6">
        <v>-1</v>
      </c>
      <c r="AB60" s="18"/>
      <c r="AC60" s="18"/>
      <c r="AD60" s="18"/>
      <c r="AE60" s="18"/>
      <c r="AF60" s="18"/>
      <c r="AG60" s="18"/>
      <c r="AJ60" s="14">
        <v>57</v>
      </c>
      <c r="AK60" s="11">
        <v>0.24540313999999999</v>
      </c>
      <c r="AL60" s="12">
        <v>0.25858610999999998</v>
      </c>
      <c r="AM60" s="11">
        <v>0.87354763000000002</v>
      </c>
      <c r="AN60" s="13">
        <v>0.21609104709782809</v>
      </c>
      <c r="AO60" s="13">
        <v>0.30642963236350007</v>
      </c>
      <c r="AP60" s="13">
        <v>0.87</v>
      </c>
    </row>
    <row r="61" spans="1:42" x14ac:dyDescent="0.25">
      <c r="A61" s="6">
        <v>58</v>
      </c>
      <c r="B61" s="6">
        <v>1.5</v>
      </c>
      <c r="C61" s="6">
        <v>0.22499999999999998</v>
      </c>
      <c r="D61" s="6">
        <v>0.89999999999999991</v>
      </c>
      <c r="E61" s="36">
        <v>0.02</v>
      </c>
      <c r="F61" s="6">
        <v>27</v>
      </c>
      <c r="G61" s="13">
        <v>0.4087220963075362</v>
      </c>
      <c r="H61" s="13">
        <v>0.40007894253181453</v>
      </c>
      <c r="I61" s="13">
        <v>1.22</v>
      </c>
      <c r="J61" s="11">
        <v>0.37013301999999998</v>
      </c>
      <c r="K61" s="13">
        <v>0.43873472000000002</v>
      </c>
      <c r="L61" s="11">
        <v>1.2172443900000001</v>
      </c>
      <c r="M61" s="13">
        <v>0.45903167191461991</v>
      </c>
      <c r="N61" s="13">
        <v>0.40486528587299148</v>
      </c>
      <c r="O61" s="11">
        <v>1.2635742964887025</v>
      </c>
      <c r="P61" s="37">
        <f t="shared" si="0"/>
        <v>-9.4413971390723415</v>
      </c>
      <c r="Q61" s="37">
        <f t="shared" si="1"/>
        <v>9.6620375027889818</v>
      </c>
      <c r="R61" s="37">
        <f t="shared" si="2"/>
        <v>-0.22586967213114006</v>
      </c>
      <c r="S61" s="37">
        <v>12.308993338404955</v>
      </c>
      <c r="T61" s="37">
        <v>1.1963497281030564</v>
      </c>
      <c r="U61" s="37">
        <v>3.5716636466149576</v>
      </c>
      <c r="V61" s="7">
        <v>-13.935199494639274</v>
      </c>
      <c r="W61" s="7">
        <v>-5.9751381512360426</v>
      </c>
      <c r="X61" s="7">
        <v>-1.0684105263157908</v>
      </c>
      <c r="Y61" s="6">
        <v>-14</v>
      </c>
      <c r="Z61" s="6">
        <v>-6</v>
      </c>
      <c r="AA61" s="6">
        <v>-1</v>
      </c>
      <c r="AB61" s="18"/>
      <c r="AC61" s="18"/>
      <c r="AD61" s="18"/>
      <c r="AE61" s="18"/>
      <c r="AF61" s="18"/>
      <c r="AG61" s="18"/>
      <c r="AJ61" s="14">
        <v>58</v>
      </c>
      <c r="AK61" s="11">
        <v>0.37013301999999998</v>
      </c>
      <c r="AL61" s="12">
        <v>0.43873472000000002</v>
      </c>
      <c r="AM61" s="11">
        <v>1.2172443900000001</v>
      </c>
      <c r="AN61" s="13">
        <v>0.4087220963075362</v>
      </c>
      <c r="AO61" s="13">
        <v>0.40007894253181453</v>
      </c>
      <c r="AP61" s="13">
        <v>1.22</v>
      </c>
    </row>
    <row r="62" spans="1:42" x14ac:dyDescent="0.25">
      <c r="A62" s="6">
        <v>59</v>
      </c>
      <c r="B62" s="6">
        <v>1.5</v>
      </c>
      <c r="C62" s="6">
        <v>0.22499999999999998</v>
      </c>
      <c r="D62" s="6">
        <v>0.89999999999999991</v>
      </c>
      <c r="E62" s="36">
        <v>0.02</v>
      </c>
      <c r="F62" s="6">
        <v>34</v>
      </c>
      <c r="G62" s="13">
        <v>0.77954304665869034</v>
      </c>
      <c r="H62" s="13">
        <v>0.53141718663765469</v>
      </c>
      <c r="I62" s="13">
        <v>1.61</v>
      </c>
      <c r="J62" s="11">
        <v>0.74880323999999998</v>
      </c>
      <c r="K62" s="13">
        <v>0.53943554000000005</v>
      </c>
      <c r="L62" s="11">
        <v>1.6147976100000001</v>
      </c>
      <c r="M62" s="13">
        <v>0.82692857652569807</v>
      </c>
      <c r="N62" s="13">
        <v>0.53933384853094934</v>
      </c>
      <c r="O62" s="11">
        <v>1.685445155734185</v>
      </c>
      <c r="P62" s="37">
        <f t="shared" si="0"/>
        <v>-3.9433109935940798</v>
      </c>
      <c r="Q62" s="37">
        <f t="shared" si="1"/>
        <v>1.5088622581212539</v>
      </c>
      <c r="R62" s="37">
        <f t="shared" si="2"/>
        <v>0.29798819875776444</v>
      </c>
      <c r="S62" s="37">
        <v>6.0786290212084566</v>
      </c>
      <c r="T62" s="37">
        <v>1.4897263566849233</v>
      </c>
      <c r="U62" s="37">
        <v>4.6860345176512332</v>
      </c>
      <c r="V62" s="7">
        <v>-13.72180753732381</v>
      </c>
      <c r="W62" s="7">
        <v>-5.8891150260182874</v>
      </c>
      <c r="X62" s="7">
        <v>-1.0665589041095922</v>
      </c>
      <c r="Y62" s="6">
        <v>-14</v>
      </c>
      <c r="Z62" s="6">
        <v>-6</v>
      </c>
      <c r="AA62" s="6">
        <v>-1</v>
      </c>
      <c r="AB62" s="18"/>
      <c r="AC62" s="18"/>
      <c r="AD62" s="18"/>
      <c r="AE62" s="18"/>
      <c r="AF62" s="18"/>
      <c r="AG62" s="18"/>
      <c r="AJ62" s="14">
        <v>59</v>
      </c>
      <c r="AK62" s="11">
        <v>0.74880323999999998</v>
      </c>
      <c r="AL62" s="12">
        <v>0.53943554000000005</v>
      </c>
      <c r="AM62" s="11">
        <v>1.6147976100000001</v>
      </c>
      <c r="AN62" s="13">
        <v>0.77954304665869034</v>
      </c>
      <c r="AO62" s="13">
        <v>0.53141718663765469</v>
      </c>
      <c r="AP62" s="13">
        <v>1.61</v>
      </c>
    </row>
    <row r="63" spans="1:42" x14ac:dyDescent="0.25">
      <c r="A63" s="6">
        <v>60</v>
      </c>
      <c r="B63" s="6">
        <v>1.5</v>
      </c>
      <c r="C63" s="6">
        <v>0.22499999999999998</v>
      </c>
      <c r="D63" s="6">
        <v>0.89999999999999991</v>
      </c>
      <c r="E63" s="36">
        <v>0.02</v>
      </c>
      <c r="F63" s="6">
        <v>41</v>
      </c>
      <c r="G63" s="13">
        <v>1.7071388111291028</v>
      </c>
      <c r="H63" s="13">
        <v>0.72339620120617765</v>
      </c>
      <c r="I63" s="13">
        <v>2.08</v>
      </c>
      <c r="J63" s="11">
        <v>1.7686628499999999</v>
      </c>
      <c r="K63" s="13">
        <v>0.71831977000000002</v>
      </c>
      <c r="L63" s="11">
        <v>2.0763082900000001</v>
      </c>
      <c r="M63" s="13">
        <v>1.6043592914732616</v>
      </c>
      <c r="N63" s="13">
        <v>0.7360703989393439</v>
      </c>
      <c r="O63" s="11">
        <v>2.2077322698591844</v>
      </c>
      <c r="P63" s="37">
        <f t="shared" si="0"/>
        <v>3.6039271364350882</v>
      </c>
      <c r="Q63" s="37">
        <f t="shared" si="1"/>
        <v>-0.70174977387402282</v>
      </c>
      <c r="R63" s="37">
        <f t="shared" si="2"/>
        <v>-0.17748605769230841</v>
      </c>
      <c r="S63" s="37">
        <v>-6.0205719057996667</v>
      </c>
      <c r="T63" s="37">
        <v>1.752040957919536</v>
      </c>
      <c r="U63" s="37">
        <v>6.1409745124607831</v>
      </c>
      <c r="V63" s="7">
        <v>-13.147788916420025</v>
      </c>
      <c r="W63" s="7">
        <v>-5.7221319997299984</v>
      </c>
      <c r="X63" s="7">
        <v>-1.0645135593220354</v>
      </c>
      <c r="Y63" s="6">
        <v>-13</v>
      </c>
      <c r="Z63" s="6">
        <v>-6</v>
      </c>
      <c r="AA63" s="6">
        <v>-1</v>
      </c>
      <c r="AB63" s="18"/>
      <c r="AC63" s="18"/>
      <c r="AD63" s="18"/>
      <c r="AE63" s="18"/>
      <c r="AF63" s="18"/>
      <c r="AG63" s="18"/>
      <c r="AJ63" s="14">
        <v>60</v>
      </c>
      <c r="AK63" s="11">
        <v>1.7686628499999999</v>
      </c>
      <c r="AL63" s="12">
        <v>0.71831977000000002</v>
      </c>
      <c r="AM63" s="11">
        <v>2.0763082900000001</v>
      </c>
      <c r="AN63" s="13">
        <v>1.7071388111291028</v>
      </c>
      <c r="AO63" s="13">
        <v>0.72339620120617765</v>
      </c>
      <c r="AP63" s="13">
        <v>2.08</v>
      </c>
    </row>
    <row r="64" spans="1:42" x14ac:dyDescent="0.25">
      <c r="A64" s="6">
        <v>61</v>
      </c>
      <c r="B64" s="6">
        <v>1.5</v>
      </c>
      <c r="C64" s="6">
        <v>0.22499999999999998</v>
      </c>
      <c r="D64" s="6">
        <v>0.89999999999999991</v>
      </c>
      <c r="E64" s="36">
        <v>0.04</v>
      </c>
      <c r="F64" s="6">
        <v>20</v>
      </c>
      <c r="G64" s="13">
        <v>0.21128335820234292</v>
      </c>
      <c r="H64" s="13">
        <v>0.30683567993019428</v>
      </c>
      <c r="I64" s="13">
        <v>0.87</v>
      </c>
      <c r="J64" s="11">
        <v>0.23670205</v>
      </c>
      <c r="K64" s="13">
        <v>0.24387533</v>
      </c>
      <c r="L64" s="11">
        <v>0.87729416000000005</v>
      </c>
      <c r="M64" s="13">
        <v>0.26683539072718815</v>
      </c>
      <c r="N64" s="13">
        <v>0.31195110348296323</v>
      </c>
      <c r="O64" s="11">
        <v>0.92031969589819052</v>
      </c>
      <c r="P64" s="37">
        <f t="shared" si="0"/>
        <v>12.0306170887884</v>
      </c>
      <c r="Q64" s="37">
        <f t="shared" si="1"/>
        <v>-20.519240117224268</v>
      </c>
      <c r="R64" s="37">
        <f t="shared" si="2"/>
        <v>0.83840919540230463</v>
      </c>
      <c r="S64" s="37">
        <v>26.292668290345837</v>
      </c>
      <c r="T64" s="37">
        <v>1.667154078669312</v>
      </c>
      <c r="U64" s="37">
        <v>5.7838730917460373</v>
      </c>
      <c r="V64" s="7">
        <v>-12.937564640324799</v>
      </c>
      <c r="W64" s="7">
        <v>-5.5911811916441536</v>
      </c>
      <c r="X64" s="7">
        <v>-1.0519508474576176</v>
      </c>
      <c r="Y64" s="6">
        <v>-13</v>
      </c>
      <c r="Z64" s="6">
        <v>-6</v>
      </c>
      <c r="AA64" s="6">
        <v>-1</v>
      </c>
      <c r="AB64" s="18"/>
      <c r="AC64" s="18"/>
      <c r="AD64" s="18"/>
      <c r="AE64" s="18"/>
      <c r="AF64" s="18"/>
      <c r="AG64" s="18"/>
      <c r="AJ64" s="14">
        <v>61</v>
      </c>
      <c r="AK64" s="11">
        <v>0.23670205</v>
      </c>
      <c r="AL64" s="12">
        <v>0.24387533</v>
      </c>
      <c r="AM64" s="11">
        <v>0.87729416000000005</v>
      </c>
      <c r="AN64" s="13">
        <v>0.21128335820234292</v>
      </c>
      <c r="AO64" s="13">
        <v>0.30683567993019428</v>
      </c>
      <c r="AP64" s="13">
        <v>0.87</v>
      </c>
    </row>
    <row r="65" spans="1:42" x14ac:dyDescent="0.25">
      <c r="A65" s="6">
        <v>62</v>
      </c>
      <c r="B65" s="6">
        <v>1.5</v>
      </c>
      <c r="C65" s="6">
        <v>0.22499999999999998</v>
      </c>
      <c r="D65" s="6">
        <v>0.89999999999999991</v>
      </c>
      <c r="E65" s="36">
        <v>0.04</v>
      </c>
      <c r="F65" s="6">
        <v>27</v>
      </c>
      <c r="G65" s="13">
        <v>0.39962866689364857</v>
      </c>
      <c r="H65" s="13">
        <v>0.40060908408453472</v>
      </c>
      <c r="I65" s="13">
        <v>1.21</v>
      </c>
      <c r="J65" s="11">
        <v>0.36135304000000001</v>
      </c>
      <c r="K65" s="13">
        <v>0.43655300000000002</v>
      </c>
      <c r="L65" s="11">
        <v>1.21847979</v>
      </c>
      <c r="M65" s="13">
        <v>0.48674216746446791</v>
      </c>
      <c r="N65" s="13">
        <v>0.40636036421785826</v>
      </c>
      <c r="O65" s="11">
        <v>1.2891646341733809</v>
      </c>
      <c r="P65" s="37">
        <f t="shared" si="0"/>
        <v>-9.5777981072200404</v>
      </c>
      <c r="Q65" s="37">
        <f t="shared" si="1"/>
        <v>8.9723167405461481</v>
      </c>
      <c r="R65" s="37">
        <f t="shared" si="2"/>
        <v>0.70080909090908983</v>
      </c>
      <c r="S65" s="37">
        <v>21.798611508018389</v>
      </c>
      <c r="T65" s="37">
        <v>1.4356339788116075</v>
      </c>
      <c r="U65" s="37">
        <v>6.5425317498661926</v>
      </c>
      <c r="V65" s="7">
        <v>-12.585659430114134</v>
      </c>
      <c r="W65" s="7">
        <v>-5.2855860879132059</v>
      </c>
      <c r="X65" s="7">
        <v>-1.047994897959182</v>
      </c>
      <c r="Y65" s="6">
        <v>-13</v>
      </c>
      <c r="Z65" s="6">
        <v>-5</v>
      </c>
      <c r="AA65" s="6">
        <v>-1</v>
      </c>
      <c r="AB65" s="18"/>
      <c r="AC65" s="18"/>
      <c r="AD65" s="18"/>
      <c r="AE65" s="18"/>
      <c r="AF65" s="18"/>
      <c r="AG65" s="18"/>
      <c r="AJ65" s="14">
        <v>62</v>
      </c>
      <c r="AK65" s="11">
        <v>0.36135304000000001</v>
      </c>
      <c r="AL65" s="12">
        <v>0.43655300000000002</v>
      </c>
      <c r="AM65" s="11">
        <v>1.21847979</v>
      </c>
      <c r="AN65" s="13">
        <v>0.39962866689364857</v>
      </c>
      <c r="AO65" s="13">
        <v>0.40060908408453472</v>
      </c>
      <c r="AP65" s="13">
        <v>1.21</v>
      </c>
    </row>
    <row r="66" spans="1:42" x14ac:dyDescent="0.25">
      <c r="A66" s="6">
        <v>63</v>
      </c>
      <c r="B66" s="6">
        <v>1.5</v>
      </c>
      <c r="C66" s="6">
        <v>0.22499999999999998</v>
      </c>
      <c r="D66" s="6">
        <v>0.89999999999999991</v>
      </c>
      <c r="E66" s="36">
        <v>0.04</v>
      </c>
      <c r="F66" s="6">
        <v>34</v>
      </c>
      <c r="G66" s="13">
        <v>0.76219942923766426</v>
      </c>
      <c r="H66" s="13">
        <v>0.53212136349506045</v>
      </c>
      <c r="I66" s="13">
        <v>1.61</v>
      </c>
      <c r="J66" s="11">
        <v>0.73013004000000004</v>
      </c>
      <c r="K66" s="13">
        <v>0.54275326999999995</v>
      </c>
      <c r="L66" s="11">
        <v>1.6118315400000001</v>
      </c>
      <c r="M66" s="13">
        <v>0.87684800919639094</v>
      </c>
      <c r="N66" s="13">
        <v>0.54132548966623117</v>
      </c>
      <c r="O66" s="11">
        <v>1.7195793659694663</v>
      </c>
      <c r="P66" s="37">
        <f t="shared" si="0"/>
        <v>-4.2074800908391321</v>
      </c>
      <c r="Q66" s="37">
        <f t="shared" si="1"/>
        <v>1.9980228636391137</v>
      </c>
      <c r="R66" s="37">
        <f t="shared" si="2"/>
        <v>0.11376024844720277</v>
      </c>
      <c r="S66" s="37">
        <v>15.041808686920136</v>
      </c>
      <c r="T66" s="37">
        <v>1.7297043123238864</v>
      </c>
      <c r="U66" s="37">
        <v>6.8061717993457238</v>
      </c>
      <c r="V66" s="7">
        <v>-12.321057929152426</v>
      </c>
      <c r="W66" s="7">
        <v>-5.2709215951879527</v>
      </c>
      <c r="X66" s="7">
        <v>-1.0401827586206767</v>
      </c>
      <c r="Y66" s="6">
        <v>-12</v>
      </c>
      <c r="Z66" s="6">
        <v>-5</v>
      </c>
      <c r="AA66" s="6">
        <v>-1</v>
      </c>
      <c r="AB66" s="18"/>
      <c r="AC66" s="18"/>
      <c r="AD66" s="18"/>
      <c r="AE66" s="18"/>
      <c r="AF66" s="18"/>
      <c r="AG66" s="18"/>
      <c r="AJ66" s="14">
        <v>63</v>
      </c>
      <c r="AK66" s="11">
        <v>0.73013004000000004</v>
      </c>
      <c r="AL66" s="12">
        <v>0.54275326999999995</v>
      </c>
      <c r="AM66" s="11">
        <v>1.6118315400000001</v>
      </c>
      <c r="AN66" s="13">
        <v>0.76219942923766426</v>
      </c>
      <c r="AO66" s="13">
        <v>0.53212136349506045</v>
      </c>
      <c r="AP66" s="13">
        <v>1.61</v>
      </c>
    </row>
    <row r="67" spans="1:42" x14ac:dyDescent="0.25">
      <c r="A67" s="6">
        <v>64</v>
      </c>
      <c r="B67" s="6">
        <v>1.5</v>
      </c>
      <c r="C67" s="6">
        <v>0.22499999999999998</v>
      </c>
      <c r="D67" s="6">
        <v>0.89999999999999991</v>
      </c>
      <c r="E67" s="36">
        <v>0.04</v>
      </c>
      <c r="F67" s="6">
        <v>41</v>
      </c>
      <c r="G67" s="13">
        <v>1.6691576341412309</v>
      </c>
      <c r="H67" s="13">
        <v>0.72435476799030374</v>
      </c>
      <c r="I67" s="13">
        <v>2.0699999999999998</v>
      </c>
      <c r="J67" s="11">
        <v>1.73116895</v>
      </c>
      <c r="K67" s="13">
        <v>0.72224803000000004</v>
      </c>
      <c r="L67" s="11">
        <v>2.0687123999999999</v>
      </c>
      <c r="M67" s="13">
        <v>1.7012101053208</v>
      </c>
      <c r="N67" s="13">
        <v>0.73878854483169609</v>
      </c>
      <c r="O67" s="11">
        <v>2.2524440168930187</v>
      </c>
      <c r="P67" s="37">
        <f t="shared" si="0"/>
        <v>3.7151263961161787</v>
      </c>
      <c r="Q67" s="37">
        <f t="shared" si="1"/>
        <v>-0.29084339379014046</v>
      </c>
      <c r="R67" s="37">
        <f t="shared" si="2"/>
        <v>-6.2202898550721954E-2</v>
      </c>
      <c r="S67" s="37">
        <v>1.9202782603609434</v>
      </c>
      <c r="T67" s="37">
        <v>1.9926391706426325</v>
      </c>
      <c r="U67" s="37">
        <v>8.8137206228511502</v>
      </c>
      <c r="V67" s="7">
        <v>-12.272113006101474</v>
      </c>
      <c r="W67" s="7">
        <v>-5.0791517904890755</v>
      </c>
      <c r="X67" s="7">
        <v>-1.0388308641975348</v>
      </c>
      <c r="Y67" s="6">
        <v>-12</v>
      </c>
      <c r="Z67" s="6">
        <v>-5</v>
      </c>
      <c r="AA67" s="6">
        <v>-1</v>
      </c>
      <c r="AB67" s="18"/>
      <c r="AC67" s="18"/>
      <c r="AD67" s="18"/>
      <c r="AE67" s="18"/>
      <c r="AF67" s="18"/>
      <c r="AG67" s="18"/>
      <c r="AJ67" s="14">
        <v>64</v>
      </c>
      <c r="AK67" s="11">
        <v>1.73116895</v>
      </c>
      <c r="AL67" s="12">
        <v>0.72224803000000004</v>
      </c>
      <c r="AM67" s="11">
        <v>2.0687123999999999</v>
      </c>
      <c r="AN67" s="13">
        <v>1.6691576341412309</v>
      </c>
      <c r="AO67" s="13">
        <v>0.72435476799030374</v>
      </c>
      <c r="AP67" s="13">
        <v>2.0699999999999998</v>
      </c>
    </row>
    <row r="68" spans="1:42" x14ac:dyDescent="0.25">
      <c r="A68" s="6">
        <v>65</v>
      </c>
      <c r="B68" s="6">
        <v>1.5</v>
      </c>
      <c r="C68" s="6">
        <v>0.44999999999999996</v>
      </c>
      <c r="D68" s="6">
        <v>0.36</v>
      </c>
      <c r="E68" s="36">
        <v>0</v>
      </c>
      <c r="F68" s="6">
        <v>20</v>
      </c>
      <c r="G68" s="13">
        <v>0.18490991560408235</v>
      </c>
      <c r="H68" s="13">
        <v>0.33490736782325942</v>
      </c>
      <c r="I68" s="13">
        <v>0.73</v>
      </c>
      <c r="J68" s="11">
        <v>6.4416429999999997E-2</v>
      </c>
      <c r="K68" s="13">
        <v>0.31899880000000003</v>
      </c>
      <c r="L68" s="11">
        <v>0.73041423999999999</v>
      </c>
      <c r="M68" s="13">
        <v>0.18460359364734444</v>
      </c>
      <c r="N68" s="13">
        <v>0.33182835749272771</v>
      </c>
      <c r="O68" s="11">
        <v>0.72044344358102519</v>
      </c>
      <c r="P68" s="37">
        <f t="shared" ref="P68:P131" si="4">(J68-G68)/G68*100</f>
        <v>-65.163344653769428</v>
      </c>
      <c r="Q68" s="37">
        <f t="shared" ref="Q68:Q131" si="5">(K68-H68)/H68*100</f>
        <v>-4.7501396958381683</v>
      </c>
      <c r="R68" s="37">
        <f t="shared" ref="R68:R131" si="6">(L68-I68)/I68*100</f>
        <v>5.6745205479453442E-2</v>
      </c>
      <c r="S68" s="37">
        <v>-0.16566010304919884</v>
      </c>
      <c r="T68" s="37">
        <v>-0.91936177771896366</v>
      </c>
      <c r="U68" s="37">
        <v>-1.3091173176677799</v>
      </c>
      <c r="V68" s="7">
        <v>-12.164070646649419</v>
      </c>
      <c r="W68" s="7">
        <v>-4.7501396958381683</v>
      </c>
      <c r="X68" s="7">
        <v>-1.0367862385321271</v>
      </c>
      <c r="Y68" s="6">
        <v>-12</v>
      </c>
      <c r="Z68" s="6">
        <v>-5</v>
      </c>
      <c r="AA68" s="6">
        <v>-1</v>
      </c>
      <c r="AB68" s="18"/>
      <c r="AC68" s="18"/>
      <c r="AD68" s="18"/>
      <c r="AE68" s="18"/>
      <c r="AF68" s="18"/>
      <c r="AG68" s="18"/>
      <c r="AJ68" s="14">
        <v>65</v>
      </c>
      <c r="AK68" s="11">
        <v>6.4416429999999997E-2</v>
      </c>
      <c r="AL68" s="12">
        <v>0.31899880000000003</v>
      </c>
      <c r="AM68" s="11">
        <v>0.73041423999999999</v>
      </c>
      <c r="AN68" s="13">
        <v>0.18490991560408235</v>
      </c>
      <c r="AO68" s="13">
        <v>0.33490736782325942</v>
      </c>
      <c r="AP68" s="13">
        <v>0.73</v>
      </c>
    </row>
    <row r="69" spans="1:42" x14ac:dyDescent="0.25">
      <c r="A69" s="6">
        <v>66</v>
      </c>
      <c r="B69" s="6">
        <v>1.5</v>
      </c>
      <c r="C69" s="6">
        <v>0.44999999999999996</v>
      </c>
      <c r="D69" s="6">
        <v>0.36</v>
      </c>
      <c r="E69" s="36">
        <v>0</v>
      </c>
      <c r="F69" s="6">
        <v>27</v>
      </c>
      <c r="G69" s="13">
        <v>0.33415541987208836</v>
      </c>
      <c r="H69" s="13">
        <v>0.43725988420695255</v>
      </c>
      <c r="I69" s="13">
        <v>1.02</v>
      </c>
      <c r="J69" s="11">
        <v>0.42401798000000002</v>
      </c>
      <c r="K69" s="13">
        <v>0.46898204999999998</v>
      </c>
      <c r="L69" s="11">
        <v>1.0243229700000001</v>
      </c>
      <c r="M69" s="13">
        <v>0.33674076384232388</v>
      </c>
      <c r="N69" s="13">
        <v>0.43225329451646793</v>
      </c>
      <c r="O69" s="11">
        <v>1.0091821489056638</v>
      </c>
      <c r="P69" s="37">
        <f t="shared" si="4"/>
        <v>26.892444289040778</v>
      </c>
      <c r="Q69" s="37">
        <f t="shared" si="5"/>
        <v>7.2547624282024268</v>
      </c>
      <c r="R69" s="37">
        <f t="shared" si="6"/>
        <v>0.42382058823529772</v>
      </c>
      <c r="S69" s="37">
        <v>0.77369505819333018</v>
      </c>
      <c r="T69" s="37">
        <v>-1.1449917706411481</v>
      </c>
      <c r="U69" s="37">
        <v>-1.060573636699627</v>
      </c>
      <c r="V69" s="7">
        <v>-11.935080796803774</v>
      </c>
      <c r="W69" s="7">
        <v>-4.6889507608030536</v>
      </c>
      <c r="X69" s="7">
        <v>-1.0319170454545474</v>
      </c>
      <c r="Y69" s="6">
        <v>-12</v>
      </c>
      <c r="Z69" s="6">
        <v>-5</v>
      </c>
      <c r="AA69" s="6">
        <v>-1</v>
      </c>
      <c r="AB69" s="18"/>
      <c r="AC69" s="18"/>
      <c r="AD69" s="18"/>
      <c r="AE69" s="18"/>
      <c r="AF69" s="18"/>
      <c r="AG69" s="18"/>
      <c r="AJ69" s="14">
        <v>66</v>
      </c>
      <c r="AK69" s="11">
        <v>0.42401798000000002</v>
      </c>
      <c r="AL69" s="12">
        <v>0.46898204999999998</v>
      </c>
      <c r="AM69" s="11">
        <v>1.0243229700000001</v>
      </c>
      <c r="AN69" s="13">
        <v>0.33415541987208836</v>
      </c>
      <c r="AO69" s="13">
        <v>0.43725988420695255</v>
      </c>
      <c r="AP69" s="13">
        <v>1.02</v>
      </c>
    </row>
    <row r="70" spans="1:42" x14ac:dyDescent="0.25">
      <c r="A70" s="6">
        <v>67</v>
      </c>
      <c r="B70" s="6">
        <v>1.5</v>
      </c>
      <c r="C70" s="6">
        <v>0.44999999999999996</v>
      </c>
      <c r="D70" s="6">
        <v>0.36</v>
      </c>
      <c r="E70" s="36">
        <v>0</v>
      </c>
      <c r="F70" s="6">
        <v>34</v>
      </c>
      <c r="G70" s="13">
        <v>0.58081273205702943</v>
      </c>
      <c r="H70" s="13">
        <v>0.58080391840739631</v>
      </c>
      <c r="I70" s="13">
        <v>1.35</v>
      </c>
      <c r="J70" s="11">
        <v>0.5993328</v>
      </c>
      <c r="K70" s="13">
        <v>0.56917638999999998</v>
      </c>
      <c r="L70" s="11">
        <v>1.3621006600000001</v>
      </c>
      <c r="M70" s="13">
        <v>0.60662602939978172</v>
      </c>
      <c r="N70" s="13">
        <v>0.57581828081176223</v>
      </c>
      <c r="O70" s="11">
        <v>1.3461188383248137</v>
      </c>
      <c r="P70" s="37">
        <f t="shared" si="4"/>
        <v>3.1886470321301594</v>
      </c>
      <c r="Q70" s="37">
        <f t="shared" si="5"/>
        <v>-2.0019714121901599</v>
      </c>
      <c r="R70" s="37">
        <f t="shared" si="6"/>
        <v>0.89634518518518402</v>
      </c>
      <c r="S70" s="37">
        <v>4.4443408207204556</v>
      </c>
      <c r="T70" s="37">
        <v>-0.8584028856597663</v>
      </c>
      <c r="U70" s="37">
        <v>-0.28749345742121279</v>
      </c>
      <c r="V70" s="7">
        <v>-11.897493244026785</v>
      </c>
      <c r="W70" s="7">
        <v>-4.5851089182384861</v>
      </c>
      <c r="X70" s="7">
        <v>-1.0132198473282525</v>
      </c>
      <c r="Y70" s="6">
        <v>-12</v>
      </c>
      <c r="Z70" s="6">
        <v>-5</v>
      </c>
      <c r="AA70" s="6">
        <v>-1</v>
      </c>
      <c r="AB70" s="18"/>
      <c r="AC70" s="18"/>
      <c r="AD70" s="18"/>
      <c r="AE70" s="18"/>
      <c r="AF70" s="18"/>
      <c r="AG70" s="18"/>
      <c r="AJ70" s="14">
        <v>67</v>
      </c>
      <c r="AK70" s="11">
        <v>0.5993328</v>
      </c>
      <c r="AL70" s="12">
        <v>0.56917638999999998</v>
      </c>
      <c r="AM70" s="11">
        <v>1.3621006600000001</v>
      </c>
      <c r="AN70" s="13">
        <v>0.58081273205702943</v>
      </c>
      <c r="AO70" s="13">
        <v>0.58080391840739631</v>
      </c>
      <c r="AP70" s="13">
        <v>1.35</v>
      </c>
    </row>
    <row r="71" spans="1:42" x14ac:dyDescent="0.25">
      <c r="A71" s="6">
        <v>68</v>
      </c>
      <c r="B71" s="6">
        <v>1.5</v>
      </c>
      <c r="C71" s="6">
        <v>0.44999999999999996</v>
      </c>
      <c r="D71" s="6">
        <v>0.36</v>
      </c>
      <c r="E71" s="36">
        <v>0</v>
      </c>
      <c r="F71" s="6">
        <v>41</v>
      </c>
      <c r="G71" s="13">
        <v>1.0146783208307795</v>
      </c>
      <c r="H71" s="13">
        <v>0.79062431322540583</v>
      </c>
      <c r="I71" s="13">
        <v>1.74</v>
      </c>
      <c r="J71" s="11">
        <v>0.99008224</v>
      </c>
      <c r="K71" s="13">
        <v>0.77651636000000002</v>
      </c>
      <c r="L71" s="11">
        <v>1.7547805599999999</v>
      </c>
      <c r="M71" s="13">
        <v>1.1769409527557024</v>
      </c>
      <c r="N71" s="13">
        <v>0.78586351075155825</v>
      </c>
      <c r="O71" s="11">
        <v>1.763255237540194</v>
      </c>
      <c r="P71" s="37">
        <f t="shared" si="4"/>
        <v>-2.4240274307468344</v>
      </c>
      <c r="Q71" s="37">
        <f t="shared" si="5"/>
        <v>-1.7844067010602613</v>
      </c>
      <c r="R71" s="37">
        <f t="shared" si="6"/>
        <v>0.84945747126436455</v>
      </c>
      <c r="S71" s="37">
        <v>15.991534321150036</v>
      </c>
      <c r="T71" s="37">
        <v>-0.60215735769945677</v>
      </c>
      <c r="U71" s="37">
        <v>1.3365079046088497</v>
      </c>
      <c r="V71" s="7">
        <v>-11.871830720739379</v>
      </c>
      <c r="W71" s="7">
        <v>-4.393436329510755</v>
      </c>
      <c r="X71" s="7">
        <v>-1.0127325581395348</v>
      </c>
      <c r="Y71" s="6">
        <v>-12</v>
      </c>
      <c r="Z71" s="6">
        <v>-4</v>
      </c>
      <c r="AA71" s="6">
        <v>-1</v>
      </c>
      <c r="AB71" s="18"/>
      <c r="AC71" s="18"/>
      <c r="AD71" s="18"/>
      <c r="AE71" s="18"/>
      <c r="AF71" s="18"/>
      <c r="AG71" s="18"/>
      <c r="AJ71" s="14">
        <v>68</v>
      </c>
      <c r="AK71" s="11">
        <v>0.99008224</v>
      </c>
      <c r="AL71" s="12">
        <v>0.77651636000000002</v>
      </c>
      <c r="AM71" s="11">
        <v>1.7547805599999999</v>
      </c>
      <c r="AN71" s="13">
        <v>1.0146783208307795</v>
      </c>
      <c r="AO71" s="13">
        <v>0.79062431322540583</v>
      </c>
      <c r="AP71" s="13">
        <v>1.74</v>
      </c>
    </row>
    <row r="72" spans="1:42" x14ac:dyDescent="0.25">
      <c r="A72" s="6">
        <v>69</v>
      </c>
      <c r="B72" s="6">
        <v>1.5</v>
      </c>
      <c r="C72" s="6">
        <v>0.44999999999999996</v>
      </c>
      <c r="D72" s="6">
        <v>0.36</v>
      </c>
      <c r="E72" s="36">
        <v>0.01</v>
      </c>
      <c r="F72" s="6">
        <v>20</v>
      </c>
      <c r="G72" s="13">
        <v>0.18224527489887066</v>
      </c>
      <c r="H72" s="13">
        <v>0.33417955823892653</v>
      </c>
      <c r="I72" s="13">
        <v>0.74</v>
      </c>
      <c r="J72" s="11">
        <v>5.5800820000000001E-2</v>
      </c>
      <c r="K72" s="13">
        <v>0.31651621000000002</v>
      </c>
      <c r="L72" s="11">
        <v>0.73740625999999998</v>
      </c>
      <c r="M72" s="13">
        <v>0.17697262637305156</v>
      </c>
      <c r="N72" s="13">
        <v>0.33306561346721719</v>
      </c>
      <c r="O72" s="11">
        <v>0.73468342745384296</v>
      </c>
      <c r="P72" s="37">
        <f t="shared" si="4"/>
        <v>-69.381472287298365</v>
      </c>
      <c r="Q72" s="37">
        <f t="shared" si="5"/>
        <v>-5.2855860879132059</v>
      </c>
      <c r="R72" s="37">
        <f t="shared" si="6"/>
        <v>-0.35050540540540692</v>
      </c>
      <c r="S72" s="37">
        <v>-2.8931606203480094</v>
      </c>
      <c r="T72" s="37">
        <v>-0.33333719679912616</v>
      </c>
      <c r="U72" s="37">
        <v>-0.71845574948067947</v>
      </c>
      <c r="V72" s="7">
        <v>-11.62413906234268</v>
      </c>
      <c r="W72" s="7">
        <v>-4.2383325859820635</v>
      </c>
      <c r="X72" s="7">
        <v>-0.99691799999999853</v>
      </c>
      <c r="Y72" s="6">
        <v>-12</v>
      </c>
      <c r="Z72" s="6">
        <v>-4</v>
      </c>
      <c r="AA72" s="6">
        <v>-1</v>
      </c>
      <c r="AB72" s="18"/>
      <c r="AC72" s="18"/>
      <c r="AD72" s="18"/>
      <c r="AE72" s="18"/>
      <c r="AF72" s="18"/>
      <c r="AG72" s="18"/>
      <c r="AJ72" s="14">
        <v>69</v>
      </c>
      <c r="AK72" s="11">
        <v>5.5800820000000001E-2</v>
      </c>
      <c r="AL72" s="12">
        <v>0.31651621000000002</v>
      </c>
      <c r="AM72" s="11">
        <v>0.73740625999999998</v>
      </c>
      <c r="AN72" s="13">
        <v>0.18224527489887066</v>
      </c>
      <c r="AO72" s="13">
        <v>0.33417955823892653</v>
      </c>
      <c r="AP72" s="13">
        <v>0.74</v>
      </c>
    </row>
    <row r="73" spans="1:42" x14ac:dyDescent="0.25">
      <c r="A73" s="6">
        <v>70</v>
      </c>
      <c r="B73" s="6">
        <v>1.5</v>
      </c>
      <c r="C73" s="6">
        <v>0.44999999999999996</v>
      </c>
      <c r="D73" s="6">
        <v>0.36</v>
      </c>
      <c r="E73" s="36">
        <v>0.01</v>
      </c>
      <c r="F73" s="6">
        <v>27</v>
      </c>
      <c r="G73" s="13">
        <v>0.32934007976039442</v>
      </c>
      <c r="H73" s="13">
        <v>0.43630964552860246</v>
      </c>
      <c r="I73" s="13">
        <v>1.03</v>
      </c>
      <c r="J73" s="11">
        <v>0.42177937999999998</v>
      </c>
      <c r="K73" s="13">
        <v>0.46975329999999998</v>
      </c>
      <c r="L73" s="11">
        <v>1.0316115299999999</v>
      </c>
      <c r="M73" s="13">
        <v>0.32282089533905922</v>
      </c>
      <c r="N73" s="13">
        <v>0.43386499514137605</v>
      </c>
      <c r="O73" s="11">
        <v>1.0291292213000232</v>
      </c>
      <c r="P73" s="37">
        <f t="shared" si="4"/>
        <v>28.068038456436323</v>
      </c>
      <c r="Q73" s="37">
        <f t="shared" si="5"/>
        <v>7.6651192138737878</v>
      </c>
      <c r="R73" s="37">
        <f t="shared" si="6"/>
        <v>0.15645922330096276</v>
      </c>
      <c r="S73" s="37">
        <v>-1.9794688900537456</v>
      </c>
      <c r="T73" s="37">
        <v>-0.56030170597412343</v>
      </c>
      <c r="U73" s="37">
        <v>-8.4541621356977736E-2</v>
      </c>
      <c r="V73" s="7">
        <v>-11.445870639872664</v>
      </c>
      <c r="W73" s="7">
        <v>-3.8820523767155835</v>
      </c>
      <c r="X73" s="7">
        <v>-0.99363692307693396</v>
      </c>
      <c r="Y73" s="6">
        <v>-11</v>
      </c>
      <c r="Z73" s="6">
        <v>-4</v>
      </c>
      <c r="AA73" s="6">
        <v>-1</v>
      </c>
      <c r="AB73" s="18"/>
      <c r="AC73" s="18"/>
      <c r="AD73" s="18"/>
      <c r="AE73" s="18"/>
      <c r="AF73" s="18"/>
      <c r="AG73" s="18"/>
      <c r="AJ73" s="14">
        <v>70</v>
      </c>
      <c r="AK73" s="11">
        <v>0.42177937999999998</v>
      </c>
      <c r="AL73" s="12">
        <v>0.46975329999999998</v>
      </c>
      <c r="AM73" s="11">
        <v>1.0316115299999999</v>
      </c>
      <c r="AN73" s="13">
        <v>0.32934007976039442</v>
      </c>
      <c r="AO73" s="13">
        <v>0.43630964552860246</v>
      </c>
      <c r="AP73" s="13">
        <v>1.03</v>
      </c>
    </row>
    <row r="74" spans="1:42" x14ac:dyDescent="0.25">
      <c r="A74" s="6">
        <v>71</v>
      </c>
      <c r="B74" s="6">
        <v>1.5</v>
      </c>
      <c r="C74" s="6">
        <v>0.44999999999999996</v>
      </c>
      <c r="D74" s="6">
        <v>0.36</v>
      </c>
      <c r="E74" s="36">
        <v>0.01</v>
      </c>
      <c r="F74" s="6">
        <v>34</v>
      </c>
      <c r="G74" s="13">
        <v>0.57244294159507214</v>
      </c>
      <c r="H74" s="13">
        <v>0.57954173459465297</v>
      </c>
      <c r="I74" s="13">
        <v>1.36</v>
      </c>
      <c r="J74" s="11">
        <v>0.60232368000000003</v>
      </c>
      <c r="K74" s="13">
        <v>0.57169588999999998</v>
      </c>
      <c r="L74" s="11">
        <v>1.3690503300000001</v>
      </c>
      <c r="M74" s="13">
        <v>0.58154990121276939</v>
      </c>
      <c r="N74" s="13">
        <v>0.57796527817370469</v>
      </c>
      <c r="O74" s="11">
        <v>1.372725660441706</v>
      </c>
      <c r="P74" s="37">
        <f t="shared" si="4"/>
        <v>5.2198631922453798</v>
      </c>
      <c r="Q74" s="37">
        <f t="shared" si="5"/>
        <v>-1.3538014825007518</v>
      </c>
      <c r="R74" s="37">
        <f t="shared" si="6"/>
        <v>0.66546544117647022</v>
      </c>
      <c r="S74" s="37">
        <v>1.5908938613726893</v>
      </c>
      <c r="T74" s="37">
        <v>-0.272017755899995</v>
      </c>
      <c r="U74" s="37">
        <v>0.93571032659601949</v>
      </c>
      <c r="V74" s="7">
        <v>-11.396401798314809</v>
      </c>
      <c r="W74" s="7">
        <v>-3.721076783914091</v>
      </c>
      <c r="X74" s="7">
        <v>-0.98783125000000138</v>
      </c>
      <c r="Y74" s="6">
        <v>-11</v>
      </c>
      <c r="Z74" s="6">
        <v>-4</v>
      </c>
      <c r="AA74" s="6">
        <v>-1</v>
      </c>
      <c r="AB74" s="18"/>
      <c r="AC74" s="18"/>
      <c r="AD74" s="18"/>
      <c r="AE74" s="18"/>
      <c r="AF74" s="18"/>
      <c r="AG74" s="18"/>
      <c r="AJ74" s="14">
        <v>71</v>
      </c>
      <c r="AK74" s="11">
        <v>0.60232368000000003</v>
      </c>
      <c r="AL74" s="12">
        <v>0.57169588999999998</v>
      </c>
      <c r="AM74" s="11">
        <v>1.3690503300000001</v>
      </c>
      <c r="AN74" s="13">
        <v>0.57244294159507214</v>
      </c>
      <c r="AO74" s="13">
        <v>0.57954173459465297</v>
      </c>
      <c r="AP74" s="13">
        <v>1.36</v>
      </c>
    </row>
    <row r="75" spans="1:42" x14ac:dyDescent="0.25">
      <c r="A75" s="6">
        <v>72</v>
      </c>
      <c r="B75" s="6">
        <v>1.5</v>
      </c>
      <c r="C75" s="6">
        <v>0.44999999999999996</v>
      </c>
      <c r="D75" s="6">
        <v>0.36</v>
      </c>
      <c r="E75" s="36">
        <v>0.01</v>
      </c>
      <c r="F75" s="6">
        <v>41</v>
      </c>
      <c r="G75" s="13">
        <v>1.0000563188275411</v>
      </c>
      <c r="H75" s="13">
        <v>0.78890615468947389</v>
      </c>
      <c r="I75" s="13">
        <v>1.76</v>
      </c>
      <c r="J75" s="11">
        <v>0.99242556999999998</v>
      </c>
      <c r="K75" s="13">
        <v>0.77791584000000003</v>
      </c>
      <c r="L75" s="11">
        <v>1.76039294</v>
      </c>
      <c r="M75" s="13">
        <v>1.1282896902488038</v>
      </c>
      <c r="N75" s="13">
        <v>0.78879368323939902</v>
      </c>
      <c r="O75" s="11">
        <v>1.7981070033102162</v>
      </c>
      <c r="P75" s="37">
        <f t="shared" si="4"/>
        <v>-0.76303190969158086</v>
      </c>
      <c r="Q75" s="37">
        <f t="shared" si="5"/>
        <v>-1.3931079918878098</v>
      </c>
      <c r="R75" s="37">
        <f t="shared" si="6"/>
        <v>2.2326136363636836E-2</v>
      </c>
      <c r="S75" s="37">
        <v>12.82261498748416</v>
      </c>
      <c r="T75" s="37">
        <v>-1.4256632351808652E-2</v>
      </c>
      <c r="U75" s="37">
        <v>2.1651706426259212</v>
      </c>
      <c r="V75" s="7">
        <v>-11.278132995449768</v>
      </c>
      <c r="W75" s="7">
        <v>-3.6540822609050756</v>
      </c>
      <c r="X75" s="7">
        <v>-0.98464421052630646</v>
      </c>
      <c r="Y75" s="6">
        <v>-11</v>
      </c>
      <c r="Z75" s="6">
        <v>-4</v>
      </c>
      <c r="AA75" s="6">
        <v>-1</v>
      </c>
      <c r="AB75" s="18"/>
      <c r="AC75" s="18"/>
      <c r="AD75" s="18"/>
      <c r="AE75" s="18"/>
      <c r="AF75" s="18"/>
      <c r="AG75" s="18"/>
      <c r="AJ75" s="14">
        <v>72</v>
      </c>
      <c r="AK75" s="11">
        <v>0.99242556999999998</v>
      </c>
      <c r="AL75" s="12">
        <v>0.77791584000000003</v>
      </c>
      <c r="AM75" s="11">
        <v>1.76039294</v>
      </c>
      <c r="AN75" s="13">
        <v>1.0000563188275411</v>
      </c>
      <c r="AO75" s="13">
        <v>0.78890615468947389</v>
      </c>
      <c r="AP75" s="13">
        <v>1.76</v>
      </c>
    </row>
    <row r="76" spans="1:42" x14ac:dyDescent="0.25">
      <c r="A76" s="6">
        <v>73</v>
      </c>
      <c r="B76" s="6">
        <v>1.5</v>
      </c>
      <c r="C76" s="6">
        <v>0.44999999999999996</v>
      </c>
      <c r="D76" s="6">
        <v>0.36</v>
      </c>
      <c r="E76" s="36">
        <v>0.02</v>
      </c>
      <c r="F76" s="6">
        <v>20</v>
      </c>
      <c r="G76" s="13">
        <v>0.17958063419365899</v>
      </c>
      <c r="H76" s="13">
        <v>0.33337563784838914</v>
      </c>
      <c r="I76" s="13">
        <v>0.73</v>
      </c>
      <c r="J76" s="11">
        <v>3.3378020000000001E-2</v>
      </c>
      <c r="K76" s="13">
        <v>0.31138798000000001</v>
      </c>
      <c r="L76" s="11">
        <v>0.73315609999999998</v>
      </c>
      <c r="M76" s="13">
        <v>0.17405925129926481</v>
      </c>
      <c r="N76" s="13">
        <v>0.32915154453585149</v>
      </c>
      <c r="O76" s="11">
        <v>0.72874349880927436</v>
      </c>
      <c r="P76" s="37">
        <f t="shared" si="4"/>
        <v>-81.413352196982842</v>
      </c>
      <c r="Q76" s="37">
        <f t="shared" si="5"/>
        <v>-6.5954603012678943</v>
      </c>
      <c r="R76" s="37">
        <f t="shared" si="6"/>
        <v>0.432342465753424</v>
      </c>
      <c r="S76" s="37">
        <v>-3.0745981710032013</v>
      </c>
      <c r="T76" s="37">
        <v>-1.2670671857727822</v>
      </c>
      <c r="U76" s="37">
        <v>-0.17212345078433192</v>
      </c>
      <c r="V76" s="7">
        <v>-10.322364888593842</v>
      </c>
      <c r="W76" s="7">
        <v>-3.2740367929177316</v>
      </c>
      <c r="X76" s="7">
        <v>-0.98316974789915712</v>
      </c>
      <c r="Y76" s="6">
        <v>-10</v>
      </c>
      <c r="Z76" s="6">
        <v>-3</v>
      </c>
      <c r="AA76" s="6">
        <v>-1</v>
      </c>
      <c r="AB76" s="18"/>
      <c r="AC76" s="18"/>
      <c r="AD76" s="18"/>
      <c r="AE76" s="18"/>
      <c r="AF76" s="18"/>
      <c r="AG76" s="18"/>
      <c r="AJ76" s="14">
        <v>73</v>
      </c>
      <c r="AK76" s="11">
        <v>3.3378020000000001E-2</v>
      </c>
      <c r="AL76" s="12">
        <v>0.31138798000000001</v>
      </c>
      <c r="AM76" s="11">
        <v>0.73315609999999998</v>
      </c>
      <c r="AN76" s="13">
        <v>0.17958063419365899</v>
      </c>
      <c r="AO76" s="13">
        <v>0.33337563784838914</v>
      </c>
      <c r="AP76" s="13">
        <v>0.73</v>
      </c>
    </row>
    <row r="77" spans="1:42" x14ac:dyDescent="0.25">
      <c r="A77" s="6">
        <v>74</v>
      </c>
      <c r="B77" s="6">
        <v>1.5</v>
      </c>
      <c r="C77" s="6">
        <v>0.44999999999999996</v>
      </c>
      <c r="D77" s="6">
        <v>0.36</v>
      </c>
      <c r="E77" s="36">
        <v>0.02</v>
      </c>
      <c r="F77" s="6">
        <v>27</v>
      </c>
      <c r="G77" s="13">
        <v>0.3245247396487006</v>
      </c>
      <c r="H77" s="13">
        <v>0.43526003548519632</v>
      </c>
      <c r="I77" s="13">
        <v>1.03</v>
      </c>
      <c r="J77" s="11">
        <v>0.40917812999999997</v>
      </c>
      <c r="K77" s="13">
        <v>0.46852316999999999</v>
      </c>
      <c r="L77" s="11">
        <v>1.0276959800000001</v>
      </c>
      <c r="M77" s="13">
        <v>0.31750652345537694</v>
      </c>
      <c r="N77" s="13">
        <v>0.42876636763608683</v>
      </c>
      <c r="O77" s="11">
        <v>1.0208086931485336</v>
      </c>
      <c r="P77" s="37">
        <f t="shared" si="4"/>
        <v>26.085342659218224</v>
      </c>
      <c r="Q77" s="37">
        <f t="shared" si="5"/>
        <v>7.6421292567612698</v>
      </c>
      <c r="R77" s="37">
        <f t="shared" si="6"/>
        <v>-0.22369126213591864</v>
      </c>
      <c r="S77" s="37">
        <v>-2.1626136118068855</v>
      </c>
      <c r="T77" s="37">
        <v>-1.4919053714340706</v>
      </c>
      <c r="U77" s="37">
        <v>-0.89235988849188419</v>
      </c>
      <c r="V77" s="7">
        <v>-10.122316246467673</v>
      </c>
      <c r="W77" s="7">
        <v>-3.2367935990892271</v>
      </c>
      <c r="X77" s="7">
        <v>-0.98258363636363999</v>
      </c>
      <c r="Y77" s="6">
        <v>-10</v>
      </c>
      <c r="Z77" s="6">
        <v>-3</v>
      </c>
      <c r="AA77" s="6">
        <v>-1</v>
      </c>
      <c r="AB77" s="18"/>
      <c r="AC77" s="18"/>
      <c r="AD77" s="18"/>
      <c r="AE77" s="18"/>
      <c r="AF77" s="18"/>
      <c r="AG77" s="18"/>
      <c r="AJ77" s="14">
        <v>74</v>
      </c>
      <c r="AK77" s="11">
        <v>0.40917812999999997</v>
      </c>
      <c r="AL77" s="12">
        <v>0.46852316999999999</v>
      </c>
      <c r="AM77" s="11">
        <v>1.0276959800000001</v>
      </c>
      <c r="AN77" s="13">
        <v>0.3245247396487006</v>
      </c>
      <c r="AO77" s="13">
        <v>0.43526003548519632</v>
      </c>
      <c r="AP77" s="13">
        <v>1.03</v>
      </c>
    </row>
    <row r="78" spans="1:42" x14ac:dyDescent="0.25">
      <c r="A78" s="6">
        <v>75</v>
      </c>
      <c r="B78" s="6">
        <v>1.5</v>
      </c>
      <c r="C78" s="6">
        <v>0.44999999999999996</v>
      </c>
      <c r="D78" s="6">
        <v>0.36</v>
      </c>
      <c r="E78" s="36">
        <v>0.02</v>
      </c>
      <c r="F78" s="6">
        <v>34</v>
      </c>
      <c r="G78" s="13">
        <v>0.56407315113311507</v>
      </c>
      <c r="H78" s="13">
        <v>0.57814755770345327</v>
      </c>
      <c r="I78" s="13">
        <v>1.36</v>
      </c>
      <c r="J78" s="11">
        <v>0.59374638000000002</v>
      </c>
      <c r="K78" s="13">
        <v>0.57185598000000004</v>
      </c>
      <c r="L78" s="11">
        <v>1.3652294700000001</v>
      </c>
      <c r="M78" s="13">
        <v>0.57197625685273712</v>
      </c>
      <c r="N78" s="13">
        <v>0.57117323526312525</v>
      </c>
      <c r="O78" s="11">
        <v>1.3616271489374372</v>
      </c>
      <c r="P78" s="37">
        <f t="shared" si="4"/>
        <v>5.2605284983476182</v>
      </c>
      <c r="Q78" s="37">
        <f t="shared" si="5"/>
        <v>-1.0882304386867867</v>
      </c>
      <c r="R78" s="37">
        <f t="shared" si="6"/>
        <v>0.38451985294117336</v>
      </c>
      <c r="S78" s="37">
        <v>1.40107815870091</v>
      </c>
      <c r="T78" s="37">
        <v>-1.2063222178143902</v>
      </c>
      <c r="U78" s="37">
        <v>0.1196433042233158</v>
      </c>
      <c r="V78" s="7">
        <v>-9.9818535836863855</v>
      </c>
      <c r="W78" s="7">
        <v>-3.2099619241557908</v>
      </c>
      <c r="X78" s="7">
        <v>-0.98166752136751945</v>
      </c>
      <c r="Y78" s="6">
        <v>-10</v>
      </c>
      <c r="Z78" s="6">
        <v>-3</v>
      </c>
      <c r="AA78" s="6">
        <v>-1</v>
      </c>
      <c r="AB78" s="18"/>
      <c r="AC78" s="18"/>
      <c r="AD78" s="18"/>
      <c r="AE78" s="18"/>
      <c r="AF78" s="18"/>
      <c r="AG78" s="18"/>
      <c r="AJ78" s="14">
        <v>75</v>
      </c>
      <c r="AK78" s="11">
        <v>0.59374638000000002</v>
      </c>
      <c r="AL78" s="12">
        <v>0.57185598000000004</v>
      </c>
      <c r="AM78" s="11">
        <v>1.3652294700000001</v>
      </c>
      <c r="AN78" s="13">
        <v>0.56407315113311507</v>
      </c>
      <c r="AO78" s="13">
        <v>0.57814755770345327</v>
      </c>
      <c r="AP78" s="13">
        <v>1.36</v>
      </c>
    </row>
    <row r="79" spans="1:42" x14ac:dyDescent="0.25">
      <c r="A79" s="6">
        <v>76</v>
      </c>
      <c r="B79" s="6">
        <v>1.5</v>
      </c>
      <c r="C79" s="6">
        <v>0.44999999999999996</v>
      </c>
      <c r="D79" s="6">
        <v>0.36</v>
      </c>
      <c r="E79" s="36">
        <v>0.02</v>
      </c>
      <c r="F79" s="6">
        <v>41</v>
      </c>
      <c r="G79" s="13">
        <v>0.98543431682430271</v>
      </c>
      <c r="H79" s="13">
        <v>0.78700831944390248</v>
      </c>
      <c r="I79" s="13">
        <v>1.75</v>
      </c>
      <c r="J79" s="11">
        <v>0.98242222000000001</v>
      </c>
      <c r="K79" s="13">
        <v>0.77692072000000001</v>
      </c>
      <c r="L79" s="11">
        <v>1.75645165</v>
      </c>
      <c r="M79" s="13">
        <v>1.1097154557643567</v>
      </c>
      <c r="N79" s="13">
        <v>0.77952405970581051</v>
      </c>
      <c r="O79" s="11">
        <v>1.7835692760445054</v>
      </c>
      <c r="P79" s="37">
        <f t="shared" si="4"/>
        <v>-0.30566185618637642</v>
      </c>
      <c r="Q79" s="37">
        <f t="shared" si="5"/>
        <v>-1.2817652869324605</v>
      </c>
      <c r="R79" s="37">
        <f t="shared" si="6"/>
        <v>0.36866571428571604</v>
      </c>
      <c r="S79" s="37">
        <v>12.611813574806996</v>
      </c>
      <c r="T79" s="37">
        <v>-0.95097593674490288</v>
      </c>
      <c r="U79" s="37">
        <v>1.9182443454003106</v>
      </c>
      <c r="V79" s="7">
        <v>-9.8894251934457245</v>
      </c>
      <c r="W79" s="7">
        <v>-3.0379361352071648</v>
      </c>
      <c r="X79" s="7">
        <v>-0.98089871794871963</v>
      </c>
      <c r="Y79" s="6">
        <v>-10</v>
      </c>
      <c r="Z79" s="6">
        <v>-3</v>
      </c>
      <c r="AA79" s="6">
        <v>-1</v>
      </c>
      <c r="AB79" s="18"/>
      <c r="AC79" s="18"/>
      <c r="AD79" s="18"/>
      <c r="AE79" s="18"/>
      <c r="AF79" s="18"/>
      <c r="AG79" s="18"/>
      <c r="AJ79" s="14">
        <v>76</v>
      </c>
      <c r="AK79" s="11">
        <v>0.98242222000000001</v>
      </c>
      <c r="AL79" s="12">
        <v>0.77692072000000001</v>
      </c>
      <c r="AM79" s="11">
        <v>1.75645165</v>
      </c>
      <c r="AN79" s="13">
        <v>0.98543431682430271</v>
      </c>
      <c r="AO79" s="13">
        <v>0.78700831944390248</v>
      </c>
      <c r="AP79" s="13">
        <v>1.75</v>
      </c>
    </row>
    <row r="80" spans="1:42" x14ac:dyDescent="0.25">
      <c r="A80" s="6">
        <v>77</v>
      </c>
      <c r="B80" s="6">
        <v>1.5</v>
      </c>
      <c r="C80" s="6">
        <v>0.44999999999999996</v>
      </c>
      <c r="D80" s="6">
        <v>0.36</v>
      </c>
      <c r="E80" s="36">
        <v>0.04</v>
      </c>
      <c r="F80" s="6">
        <v>20</v>
      </c>
      <c r="G80" s="13">
        <v>0.1742513527832357</v>
      </c>
      <c r="H80" s="13">
        <v>0.3315394646487001</v>
      </c>
      <c r="I80" s="13">
        <v>0.74</v>
      </c>
      <c r="J80" s="11">
        <v>-1.016008E-2</v>
      </c>
      <c r="K80" s="13">
        <v>0.29985613</v>
      </c>
      <c r="L80" s="11">
        <v>0.72443287000000001</v>
      </c>
      <c r="M80" s="13">
        <v>0.18456673564870041</v>
      </c>
      <c r="N80" s="13">
        <v>0.33036702870697254</v>
      </c>
      <c r="O80" s="11">
        <v>0.74350226073713721</v>
      </c>
      <c r="P80" s="37">
        <f t="shared" si="4"/>
        <v>-105.83070365751415</v>
      </c>
      <c r="Q80" s="37">
        <f t="shared" si="5"/>
        <v>-9.556429332559798</v>
      </c>
      <c r="R80" s="37">
        <f t="shared" si="6"/>
        <v>-2.1036662162162143</v>
      </c>
      <c r="S80" s="37">
        <v>5.919829430705648</v>
      </c>
      <c r="T80" s="37">
        <v>-0.3536339008599993</v>
      </c>
      <c r="U80" s="37">
        <v>0.47327847799151612</v>
      </c>
      <c r="V80" s="7">
        <v>-9.7395081178360652</v>
      </c>
      <c r="W80" s="7">
        <v>-2.8601399957179372</v>
      </c>
      <c r="X80" s="7">
        <v>-0.97075897435895897</v>
      </c>
      <c r="Y80" s="6">
        <v>-10</v>
      </c>
      <c r="Z80" s="6">
        <v>-3</v>
      </c>
      <c r="AA80" s="6">
        <v>-1</v>
      </c>
      <c r="AB80" s="18"/>
      <c r="AC80" s="18"/>
      <c r="AD80" s="18"/>
      <c r="AE80" s="18"/>
      <c r="AF80" s="18"/>
      <c r="AG80" s="18"/>
      <c r="AJ80" s="14">
        <v>77</v>
      </c>
      <c r="AK80" s="11">
        <v>-1.016008E-2</v>
      </c>
      <c r="AL80" s="12">
        <v>0.29985613</v>
      </c>
      <c r="AM80" s="11">
        <v>0.72443287000000001</v>
      </c>
      <c r="AN80" s="13">
        <v>0.1742513527832357</v>
      </c>
      <c r="AO80" s="13">
        <v>0.3315394646487001</v>
      </c>
      <c r="AP80" s="13">
        <v>0.74</v>
      </c>
    </row>
    <row r="81" spans="1:42" x14ac:dyDescent="0.25">
      <c r="A81" s="6">
        <v>78</v>
      </c>
      <c r="B81" s="6">
        <v>1.5</v>
      </c>
      <c r="C81" s="6">
        <v>0.44999999999999996</v>
      </c>
      <c r="D81" s="6">
        <v>0.36</v>
      </c>
      <c r="E81" s="36">
        <v>0.04</v>
      </c>
      <c r="F81" s="6">
        <v>27</v>
      </c>
      <c r="G81" s="13">
        <v>0.31489405942531296</v>
      </c>
      <c r="H81" s="13">
        <v>0.43286270130321547</v>
      </c>
      <c r="I81" s="13">
        <v>1.03</v>
      </c>
      <c r="J81" s="11">
        <v>0.38950828999999998</v>
      </c>
      <c r="K81" s="13">
        <v>0.46644687000000001</v>
      </c>
      <c r="L81" s="11">
        <v>1.0220226100000001</v>
      </c>
      <c r="M81" s="13">
        <v>0.33667353009908058</v>
      </c>
      <c r="N81" s="13">
        <v>0.4303497074126193</v>
      </c>
      <c r="O81" s="11">
        <v>1.0414824590218332</v>
      </c>
      <c r="P81" s="37">
        <f t="shared" si="4"/>
        <v>23.69502641963436</v>
      </c>
      <c r="Q81" s="37">
        <f t="shared" si="5"/>
        <v>7.75861921012668</v>
      </c>
      <c r="R81" s="37">
        <f t="shared" si="6"/>
        <v>-0.77450388349514299</v>
      </c>
      <c r="S81" s="37">
        <v>6.9164438076461421</v>
      </c>
      <c r="T81" s="37">
        <v>-0.5805521896505117</v>
      </c>
      <c r="U81" s="37">
        <v>1.1148018467799226</v>
      </c>
      <c r="V81" s="7">
        <v>-9.7060703653849671</v>
      </c>
      <c r="W81" s="7">
        <v>-2.7602485639942671</v>
      </c>
      <c r="X81" s="7">
        <v>-0.96912115384615249</v>
      </c>
      <c r="Y81" s="6">
        <v>-10</v>
      </c>
      <c r="Z81" s="6">
        <v>-3</v>
      </c>
      <c r="AA81" s="6">
        <v>-1</v>
      </c>
      <c r="AB81" s="18"/>
      <c r="AC81" s="18"/>
      <c r="AD81" s="18"/>
      <c r="AE81" s="18"/>
      <c r="AF81" s="18"/>
      <c r="AG81" s="18"/>
      <c r="AJ81" s="14">
        <v>78</v>
      </c>
      <c r="AK81" s="11">
        <v>0.38950828999999998</v>
      </c>
      <c r="AL81" s="12">
        <v>0.46644687000000001</v>
      </c>
      <c r="AM81" s="11">
        <v>1.0220226100000001</v>
      </c>
      <c r="AN81" s="13">
        <v>0.31489405942531296</v>
      </c>
      <c r="AO81" s="13">
        <v>0.43286270130321547</v>
      </c>
      <c r="AP81" s="13">
        <v>1.03</v>
      </c>
    </row>
    <row r="82" spans="1:42" x14ac:dyDescent="0.25">
      <c r="A82" s="6">
        <v>79</v>
      </c>
      <c r="B82" s="6">
        <v>1.5</v>
      </c>
      <c r="C82" s="6">
        <v>0.44999999999999996</v>
      </c>
      <c r="D82" s="6">
        <v>0.36</v>
      </c>
      <c r="E82" s="36">
        <v>0.04</v>
      </c>
      <c r="F82" s="6">
        <v>34</v>
      </c>
      <c r="G82" s="13">
        <v>0.5473335702092007</v>
      </c>
      <c r="H82" s="13">
        <v>0.57496322468568317</v>
      </c>
      <c r="I82" s="13">
        <v>1.37</v>
      </c>
      <c r="J82" s="11">
        <v>0.58125590999999999</v>
      </c>
      <c r="K82" s="13">
        <v>0.57236125999999998</v>
      </c>
      <c r="L82" s="11">
        <v>1.3605581200000001</v>
      </c>
      <c r="M82" s="13">
        <v>0.60650491029842901</v>
      </c>
      <c r="N82" s="13">
        <v>0.57328245224222008</v>
      </c>
      <c r="O82" s="11">
        <v>1.3892032864378305</v>
      </c>
      <c r="P82" s="37">
        <f t="shared" si="4"/>
        <v>6.1977451479604211</v>
      </c>
      <c r="Q82" s="37">
        <f t="shared" si="5"/>
        <v>-0.45254454093226792</v>
      </c>
      <c r="R82" s="37">
        <f t="shared" si="6"/>
        <v>-0.6891883211678842</v>
      </c>
      <c r="S82" s="37">
        <v>10.810836994086069</v>
      </c>
      <c r="T82" s="37">
        <v>-0.29232694741162435</v>
      </c>
      <c r="U82" s="37">
        <v>1.4016997399876221</v>
      </c>
      <c r="V82" s="7">
        <v>-9.5777981072200404</v>
      </c>
      <c r="W82" s="7">
        <v>-2.65914864782384</v>
      </c>
      <c r="X82" s="7">
        <v>-0.96903738317758115</v>
      </c>
      <c r="Y82" s="6">
        <v>-10</v>
      </c>
      <c r="Z82" s="6">
        <v>-3</v>
      </c>
      <c r="AA82" s="6">
        <v>-1</v>
      </c>
      <c r="AB82" s="18"/>
      <c r="AC82" s="18"/>
      <c r="AD82" s="18"/>
      <c r="AE82" s="18"/>
      <c r="AF82" s="18"/>
      <c r="AG82" s="18"/>
      <c r="AJ82" s="14">
        <v>79</v>
      </c>
      <c r="AK82" s="11">
        <v>0.58125590999999999</v>
      </c>
      <c r="AL82" s="12">
        <v>0.57236125999999998</v>
      </c>
      <c r="AM82" s="11">
        <v>1.3605581200000001</v>
      </c>
      <c r="AN82" s="13">
        <v>0.5473335702092007</v>
      </c>
      <c r="AO82" s="13">
        <v>0.57496322468568317</v>
      </c>
      <c r="AP82" s="13">
        <v>1.37</v>
      </c>
    </row>
    <row r="83" spans="1:42" x14ac:dyDescent="0.25">
      <c r="A83" s="6">
        <v>80</v>
      </c>
      <c r="B83" s="6">
        <v>1.5</v>
      </c>
      <c r="C83" s="6">
        <v>0.44999999999999996</v>
      </c>
      <c r="D83" s="6">
        <v>0.36</v>
      </c>
      <c r="E83" s="36">
        <v>0.04</v>
      </c>
      <c r="F83" s="6">
        <v>41</v>
      </c>
      <c r="G83" s="13">
        <v>0.9561903128178264</v>
      </c>
      <c r="H83" s="13">
        <v>0.78267361882383979</v>
      </c>
      <c r="I83" s="13">
        <v>1.77</v>
      </c>
      <c r="J83" s="11">
        <v>0.96711395</v>
      </c>
      <c r="K83" s="13">
        <v>0.77537336999999995</v>
      </c>
      <c r="L83" s="11">
        <v>1.75115811</v>
      </c>
      <c r="M83" s="13">
        <v>1.1767059644373081</v>
      </c>
      <c r="N83" s="13">
        <v>0.78240267039839129</v>
      </c>
      <c r="O83" s="11">
        <v>1.8196907294365454</v>
      </c>
      <c r="P83" s="37">
        <f t="shared" si="4"/>
        <v>1.1424124502979325</v>
      </c>
      <c r="Q83" s="37">
        <f t="shared" si="5"/>
        <v>-0.93273219491034642</v>
      </c>
      <c r="R83" s="37">
        <f t="shared" si="6"/>
        <v>-1.0645135593220354</v>
      </c>
      <c r="S83" s="37">
        <v>23.061899777005419</v>
      </c>
      <c r="T83" s="37">
        <v>-3.4618315851206241E-2</v>
      </c>
      <c r="U83" s="37">
        <v>2.8073858438726216</v>
      </c>
      <c r="V83" s="7">
        <v>-9.5384017437988877</v>
      </c>
      <c r="W83" s="7">
        <v>-2.6007148065196168</v>
      </c>
      <c r="X83" s="7">
        <v>-0.96871630434782452</v>
      </c>
      <c r="Y83" s="6">
        <v>-10</v>
      </c>
      <c r="Z83" s="6">
        <v>-3</v>
      </c>
      <c r="AA83" s="6">
        <v>-1</v>
      </c>
      <c r="AB83" s="18"/>
      <c r="AC83" s="18"/>
      <c r="AD83" s="18"/>
      <c r="AE83" s="18"/>
      <c r="AF83" s="18"/>
      <c r="AG83" s="18"/>
      <c r="AJ83" s="14">
        <v>80</v>
      </c>
      <c r="AK83" s="11">
        <v>0.96711395</v>
      </c>
      <c r="AL83" s="12">
        <v>0.77537336999999995</v>
      </c>
      <c r="AM83" s="11">
        <v>1.75115811</v>
      </c>
      <c r="AN83" s="13">
        <v>0.9561903128178264</v>
      </c>
      <c r="AO83" s="13">
        <v>0.78267361882383979</v>
      </c>
      <c r="AP83" s="13">
        <v>1.77</v>
      </c>
    </row>
    <row r="84" spans="1:42" x14ac:dyDescent="0.25">
      <c r="A84" s="6">
        <v>81</v>
      </c>
      <c r="B84" s="6">
        <v>1.5</v>
      </c>
      <c r="C84" s="6">
        <v>0.44999999999999996</v>
      </c>
      <c r="D84" s="6">
        <v>0.54</v>
      </c>
      <c r="E84" s="36">
        <v>0</v>
      </c>
      <c r="F84" s="6">
        <v>20</v>
      </c>
      <c r="G84" s="13">
        <v>0.1863007316319574</v>
      </c>
      <c r="H84" s="13">
        <v>0.32031287420355931</v>
      </c>
      <c r="I84" s="13">
        <v>0.77</v>
      </c>
      <c r="J84" s="11">
        <v>0.18072408000000001</v>
      </c>
      <c r="K84" s="13">
        <v>0.29632433000000002</v>
      </c>
      <c r="L84" s="11">
        <v>0.76544491999999997</v>
      </c>
      <c r="M84" s="13">
        <v>0.19441646247262284</v>
      </c>
      <c r="N84" s="13">
        <v>0.32122144864553198</v>
      </c>
      <c r="O84" s="11">
        <v>0.76306095790851813</v>
      </c>
      <c r="P84" s="37">
        <f t="shared" si="4"/>
        <v>-2.993360027685898</v>
      </c>
      <c r="Q84" s="37">
        <f t="shared" si="5"/>
        <v>-7.4890977339594933</v>
      </c>
      <c r="R84" s="37">
        <f t="shared" si="6"/>
        <v>-0.59156883116883696</v>
      </c>
      <c r="S84" s="37">
        <v>4.3562528013568445</v>
      </c>
      <c r="T84" s="37">
        <v>0.2836521773381096</v>
      </c>
      <c r="U84" s="37">
        <v>-0.90117429759504986</v>
      </c>
      <c r="V84" s="7">
        <v>-9.4413971390723415</v>
      </c>
      <c r="W84" s="7">
        <v>-2.5818342130370051</v>
      </c>
      <c r="X84" s="7">
        <v>-0.96697210884354279</v>
      </c>
      <c r="Y84" s="6">
        <v>-9</v>
      </c>
      <c r="Z84" s="6">
        <v>-3</v>
      </c>
      <c r="AA84" s="6">
        <v>-1</v>
      </c>
      <c r="AB84" s="18"/>
      <c r="AC84" s="18"/>
      <c r="AD84" s="18"/>
      <c r="AE84" s="18"/>
      <c r="AF84" s="18"/>
      <c r="AG84" s="18"/>
      <c r="AJ84" s="14">
        <v>81</v>
      </c>
      <c r="AK84" s="11">
        <v>0.18072408000000001</v>
      </c>
      <c r="AL84" s="12">
        <v>0.29632433000000002</v>
      </c>
      <c r="AM84" s="11">
        <v>0.76544491999999997</v>
      </c>
      <c r="AN84" s="13">
        <v>0.1863007316319574</v>
      </c>
      <c r="AO84" s="13">
        <v>0.32031287420355931</v>
      </c>
      <c r="AP84" s="13">
        <v>0.77</v>
      </c>
    </row>
    <row r="85" spans="1:42" x14ac:dyDescent="0.25">
      <c r="A85" s="6">
        <v>82</v>
      </c>
      <c r="B85" s="6">
        <v>1.5</v>
      </c>
      <c r="C85" s="6">
        <v>0.44999999999999996</v>
      </c>
      <c r="D85" s="6">
        <v>0.54</v>
      </c>
      <c r="E85" s="36">
        <v>0</v>
      </c>
      <c r="F85" s="6">
        <v>27</v>
      </c>
      <c r="G85" s="13">
        <v>0.34046672838675729</v>
      </c>
      <c r="H85" s="13">
        <v>0.41820510308437997</v>
      </c>
      <c r="I85" s="13">
        <v>1.08</v>
      </c>
      <c r="J85" s="11">
        <v>0.39630018</v>
      </c>
      <c r="K85" s="13">
        <v>0.45606306000000002</v>
      </c>
      <c r="L85" s="11">
        <v>1.07541825</v>
      </c>
      <c r="M85" s="13">
        <v>0.3546407021827514</v>
      </c>
      <c r="N85" s="13">
        <v>0.41843629789665171</v>
      </c>
      <c r="O85" s="11">
        <v>1.0688798740681809</v>
      </c>
      <c r="P85" s="37">
        <f t="shared" si="4"/>
        <v>16.399091881253675</v>
      </c>
      <c r="Q85" s="37">
        <f t="shared" si="5"/>
        <v>9.0524856431466283</v>
      </c>
      <c r="R85" s="37">
        <f t="shared" si="6"/>
        <v>-0.42423611111111587</v>
      </c>
      <c r="S85" s="37">
        <v>4.1631010064199323</v>
      </c>
      <c r="T85" s="37">
        <v>5.5282637769509119E-2</v>
      </c>
      <c r="U85" s="37">
        <v>-1.0296412899832605</v>
      </c>
      <c r="V85" s="7">
        <v>-9.2869017968107865</v>
      </c>
      <c r="W85" s="7">
        <v>-2.5021133696685216</v>
      </c>
      <c r="X85" s="7">
        <v>-0.95783622448979056</v>
      </c>
      <c r="Y85" s="6">
        <v>-9</v>
      </c>
      <c r="Z85" s="6">
        <v>-3</v>
      </c>
      <c r="AA85" s="6">
        <v>-1</v>
      </c>
      <c r="AB85" s="18"/>
      <c r="AC85" s="18"/>
      <c r="AD85" s="18"/>
      <c r="AE85" s="18"/>
      <c r="AF85" s="18"/>
      <c r="AG85" s="18"/>
      <c r="AJ85" s="14">
        <v>82</v>
      </c>
      <c r="AK85" s="11">
        <v>0.39630018</v>
      </c>
      <c r="AL85" s="12">
        <v>0.45606306000000002</v>
      </c>
      <c r="AM85" s="11">
        <v>1.07541825</v>
      </c>
      <c r="AN85" s="13">
        <v>0.34046672838675729</v>
      </c>
      <c r="AO85" s="13">
        <v>0.41820510308437997</v>
      </c>
      <c r="AP85" s="13">
        <v>1.08</v>
      </c>
    </row>
    <row r="86" spans="1:42" x14ac:dyDescent="0.25">
      <c r="A86" s="6">
        <v>83</v>
      </c>
      <c r="B86" s="6">
        <v>1.5</v>
      </c>
      <c r="C86" s="6">
        <v>0.44999999999999996</v>
      </c>
      <c r="D86" s="6">
        <v>0.54</v>
      </c>
      <c r="E86" s="36">
        <v>0</v>
      </c>
      <c r="F86" s="6">
        <v>34</v>
      </c>
      <c r="G86" s="13">
        <v>0.60474884803188134</v>
      </c>
      <c r="H86" s="13">
        <v>0.55549381807551323</v>
      </c>
      <c r="I86" s="13">
        <v>1.42</v>
      </c>
      <c r="J86" s="11">
        <v>0.56963598000000004</v>
      </c>
      <c r="K86" s="13">
        <v>0.55334342999999997</v>
      </c>
      <c r="L86" s="11">
        <v>1.43261029</v>
      </c>
      <c r="M86" s="13">
        <v>0.63887210616831591</v>
      </c>
      <c r="N86" s="13">
        <v>0.5574122227422581</v>
      </c>
      <c r="O86" s="11">
        <v>1.4257479048253878</v>
      </c>
      <c r="P86" s="37">
        <f t="shared" si="4"/>
        <v>-5.8061901475553048</v>
      </c>
      <c r="Q86" s="37">
        <f t="shared" si="5"/>
        <v>-0.387112872464216</v>
      </c>
      <c r="R86" s="37">
        <f t="shared" si="6"/>
        <v>0.88804859154929749</v>
      </c>
      <c r="S86" s="37">
        <v>5.6425503326689519</v>
      </c>
      <c r="T86" s="37">
        <v>0.34535121801915003</v>
      </c>
      <c r="U86" s="37">
        <v>0.40478202995689405</v>
      </c>
      <c r="V86" s="7">
        <v>-9.1641880551089763</v>
      </c>
      <c r="W86" s="7">
        <v>-2.473350953458135</v>
      </c>
      <c r="X86" s="7">
        <v>-0.95741514084507107</v>
      </c>
      <c r="Y86" s="6">
        <v>-9</v>
      </c>
      <c r="Z86" s="6">
        <v>-2</v>
      </c>
      <c r="AA86" s="6">
        <v>-1</v>
      </c>
      <c r="AB86" s="18"/>
      <c r="AC86" s="18"/>
      <c r="AD86" s="18"/>
      <c r="AE86" s="18"/>
      <c r="AF86" s="18"/>
      <c r="AG86" s="18"/>
      <c r="AJ86" s="14">
        <v>83</v>
      </c>
      <c r="AK86" s="11">
        <v>0.56963598000000004</v>
      </c>
      <c r="AL86" s="12">
        <v>0.55334342999999997</v>
      </c>
      <c r="AM86" s="11">
        <v>1.43261029</v>
      </c>
      <c r="AN86" s="13">
        <v>0.60474884803188134</v>
      </c>
      <c r="AO86" s="13">
        <v>0.55549381807551323</v>
      </c>
      <c r="AP86" s="13">
        <v>1.42</v>
      </c>
    </row>
    <row r="87" spans="1:42" x14ac:dyDescent="0.25">
      <c r="A87" s="6">
        <v>84</v>
      </c>
      <c r="B87" s="6">
        <v>1.5</v>
      </c>
      <c r="C87" s="6">
        <v>0.44999999999999996</v>
      </c>
      <c r="D87" s="6">
        <v>0.54</v>
      </c>
      <c r="E87" s="36">
        <v>0</v>
      </c>
      <c r="F87" s="6">
        <v>41</v>
      </c>
      <c r="G87" s="13">
        <v>1.1069096246924197</v>
      </c>
      <c r="H87" s="13">
        <v>0.75617072216246684</v>
      </c>
      <c r="I87" s="13">
        <v>1.84</v>
      </c>
      <c r="J87" s="11">
        <v>1.09229862</v>
      </c>
      <c r="K87" s="13">
        <v>0.74384183999999998</v>
      </c>
      <c r="L87" s="11">
        <v>1.8474555500000001</v>
      </c>
      <c r="M87" s="13">
        <v>1.2395029373644788</v>
      </c>
      <c r="N87" s="13">
        <v>0.76074334715896463</v>
      </c>
      <c r="O87" s="11">
        <v>1.8675598238591133</v>
      </c>
      <c r="P87" s="37">
        <f t="shared" si="4"/>
        <v>-1.3199817190567584</v>
      </c>
      <c r="Q87" s="37">
        <f t="shared" si="5"/>
        <v>-1.6304363288767931</v>
      </c>
      <c r="R87" s="37">
        <f t="shared" si="6"/>
        <v>0.40519293478260743</v>
      </c>
      <c r="S87" s="37">
        <v>11.978693627214886</v>
      </c>
      <c r="T87" s="37">
        <v>0.60470801929770412</v>
      </c>
      <c r="U87" s="37">
        <v>1.4978165140822426</v>
      </c>
      <c r="V87" s="7">
        <v>-9.0532785051783886</v>
      </c>
      <c r="W87" s="7">
        <v>-2.3369078321112298</v>
      </c>
      <c r="X87" s="7">
        <v>-0.95453310344826603</v>
      </c>
      <c r="Y87" s="6">
        <v>-9</v>
      </c>
      <c r="Z87" s="6">
        <v>-2</v>
      </c>
      <c r="AA87" s="6">
        <v>-1</v>
      </c>
      <c r="AB87" s="18"/>
      <c r="AC87" s="18"/>
      <c r="AD87" s="18"/>
      <c r="AE87" s="18"/>
      <c r="AF87" s="18"/>
      <c r="AG87" s="18"/>
      <c r="AJ87" s="14">
        <v>84</v>
      </c>
      <c r="AK87" s="11">
        <v>1.09229862</v>
      </c>
      <c r="AL87" s="12">
        <v>0.74384183999999998</v>
      </c>
      <c r="AM87" s="11">
        <v>1.8474555500000001</v>
      </c>
      <c r="AN87" s="13">
        <v>1.1069096246924197</v>
      </c>
      <c r="AO87" s="13">
        <v>0.75617072216246684</v>
      </c>
      <c r="AP87" s="13">
        <v>1.84</v>
      </c>
    </row>
    <row r="88" spans="1:42" x14ac:dyDescent="0.25">
      <c r="A88" s="6">
        <v>85</v>
      </c>
      <c r="B88" s="6">
        <v>1.5</v>
      </c>
      <c r="C88" s="6">
        <v>0.44999999999999996</v>
      </c>
      <c r="D88" s="6">
        <v>0.54</v>
      </c>
      <c r="E88" s="36">
        <v>0.01</v>
      </c>
      <c r="F88" s="6">
        <v>20</v>
      </c>
      <c r="G88" s="13">
        <v>0.18374176216521249</v>
      </c>
      <c r="H88" s="13">
        <v>0.31964352018917525</v>
      </c>
      <c r="I88" s="13">
        <v>0.78</v>
      </c>
      <c r="J88" s="11">
        <v>0.17621648000000001</v>
      </c>
      <c r="K88" s="13">
        <v>0.29282541000000001</v>
      </c>
      <c r="L88" s="11">
        <v>0.77483645999999995</v>
      </c>
      <c r="M88" s="13">
        <v>0.1863798601866104</v>
      </c>
      <c r="N88" s="13">
        <v>0.32241915567537671</v>
      </c>
      <c r="O88" s="11">
        <v>0.77814330175022761</v>
      </c>
      <c r="P88" s="37">
        <f t="shared" si="4"/>
        <v>-4.0955752663600098</v>
      </c>
      <c r="Q88" s="37">
        <f t="shared" si="5"/>
        <v>-8.3900058957251566</v>
      </c>
      <c r="R88" s="37">
        <f t="shared" si="6"/>
        <v>-0.66199230769231754</v>
      </c>
      <c r="S88" s="37">
        <v>1.4357639712989447</v>
      </c>
      <c r="T88" s="37">
        <v>0.86835343465081249</v>
      </c>
      <c r="U88" s="37">
        <v>-0.23803823715030961</v>
      </c>
      <c r="V88" s="7">
        <v>-8.9975599353465139</v>
      </c>
      <c r="W88" s="7">
        <v>-2.2673804450218129</v>
      </c>
      <c r="X88" s="7">
        <v>-0.95398434782607189</v>
      </c>
      <c r="Y88" s="6">
        <v>-9</v>
      </c>
      <c r="Z88" s="6">
        <v>-2</v>
      </c>
      <c r="AA88" s="6">
        <v>-1</v>
      </c>
      <c r="AB88" s="18"/>
      <c r="AC88" s="18"/>
      <c r="AD88" s="18"/>
      <c r="AE88" s="18"/>
      <c r="AF88" s="18"/>
      <c r="AG88" s="18"/>
      <c r="AJ88" s="14">
        <v>85</v>
      </c>
      <c r="AK88" s="11">
        <v>0.17621648000000001</v>
      </c>
      <c r="AL88" s="12">
        <v>0.29282541000000001</v>
      </c>
      <c r="AM88" s="11">
        <v>0.77483645999999995</v>
      </c>
      <c r="AN88" s="13">
        <v>0.18374176216521249</v>
      </c>
      <c r="AO88" s="13">
        <v>0.31964352018917525</v>
      </c>
      <c r="AP88" s="13">
        <v>0.78</v>
      </c>
    </row>
    <row r="89" spans="1:42" x14ac:dyDescent="0.25">
      <c r="A89" s="6">
        <v>86</v>
      </c>
      <c r="B89" s="6">
        <v>1.5</v>
      </c>
      <c r="C89" s="6">
        <v>0.44999999999999996</v>
      </c>
      <c r="D89" s="6">
        <v>0.54</v>
      </c>
      <c r="E89" s="36">
        <v>0.01</v>
      </c>
      <c r="F89" s="6">
        <v>27</v>
      </c>
      <c r="G89" s="13">
        <v>0.33579018227364055</v>
      </c>
      <c r="H89" s="13">
        <v>0.41733118484028359</v>
      </c>
      <c r="I89" s="13">
        <v>1.0900000000000001</v>
      </c>
      <c r="J89" s="11">
        <v>0.39782025999999998</v>
      </c>
      <c r="K89" s="13">
        <v>0.45621049000000002</v>
      </c>
      <c r="L89" s="11">
        <v>1.08433124</v>
      </c>
      <c r="M89" s="13">
        <v>0.33998090310181545</v>
      </c>
      <c r="N89" s="13">
        <v>0.41999648043628657</v>
      </c>
      <c r="O89" s="11">
        <v>1.0900069067371909</v>
      </c>
      <c r="P89" s="37">
        <f t="shared" si="4"/>
        <v>18.472868178084546</v>
      </c>
      <c r="Q89" s="37">
        <f t="shared" si="5"/>
        <v>9.3161753954706015</v>
      </c>
      <c r="R89" s="37">
        <f t="shared" si="6"/>
        <v>-0.52006972477064684</v>
      </c>
      <c r="S89" s="37">
        <v>1.2480176757400894</v>
      </c>
      <c r="T89" s="37">
        <v>0.63865239234949911</v>
      </c>
      <c r="U89" s="37">
        <v>6.3364561383826782E-4</v>
      </c>
      <c r="V89" s="7">
        <v>-8.8966413283874921</v>
      </c>
      <c r="W89" s="7">
        <v>-2.2067447868031067</v>
      </c>
      <c r="X89" s="7">
        <v>-0.94963583333333257</v>
      </c>
      <c r="Y89" s="6">
        <v>-9</v>
      </c>
      <c r="Z89" s="6">
        <v>-2</v>
      </c>
      <c r="AA89" s="6">
        <v>-1</v>
      </c>
      <c r="AB89" s="18"/>
      <c r="AC89" s="18"/>
      <c r="AD89" s="18"/>
      <c r="AE89" s="18"/>
      <c r="AF89" s="18"/>
      <c r="AG89" s="18"/>
      <c r="AJ89" s="14">
        <v>86</v>
      </c>
      <c r="AK89" s="11">
        <v>0.39782025999999998</v>
      </c>
      <c r="AL89" s="12">
        <v>0.45621049000000002</v>
      </c>
      <c r="AM89" s="11">
        <v>1.08433124</v>
      </c>
      <c r="AN89" s="13">
        <v>0.33579018227364055</v>
      </c>
      <c r="AO89" s="13">
        <v>0.41733118484028359</v>
      </c>
      <c r="AP89" s="13">
        <v>1.0900000000000001</v>
      </c>
    </row>
    <row r="90" spans="1:42" x14ac:dyDescent="0.25">
      <c r="A90" s="6">
        <v>87</v>
      </c>
      <c r="B90" s="6">
        <v>1.5</v>
      </c>
      <c r="C90" s="6">
        <v>0.44999999999999996</v>
      </c>
      <c r="D90" s="6">
        <v>0.54</v>
      </c>
      <c r="E90" s="36">
        <v>0.01</v>
      </c>
      <c r="F90" s="6">
        <v>34</v>
      </c>
      <c r="G90" s="13">
        <v>0.59644220412551208</v>
      </c>
      <c r="H90" s="13">
        <v>0.55433300923191342</v>
      </c>
      <c r="I90" s="13">
        <v>1.44</v>
      </c>
      <c r="J90" s="11">
        <v>0.57283030999999995</v>
      </c>
      <c r="K90" s="13">
        <v>0.55544662</v>
      </c>
      <c r="L90" s="11">
        <v>1.4402742900000001</v>
      </c>
      <c r="M90" s="13">
        <v>0.61246302041702627</v>
      </c>
      <c r="N90" s="13">
        <v>0.55949059123388534</v>
      </c>
      <c r="O90" s="11">
        <v>1.4539286417760933</v>
      </c>
      <c r="P90" s="37">
        <f t="shared" si="4"/>
        <v>-3.9587899652626461</v>
      </c>
      <c r="Q90" s="37">
        <f t="shared" si="5"/>
        <v>0.20089201789184555</v>
      </c>
      <c r="R90" s="37">
        <f t="shared" si="6"/>
        <v>1.9047916666675099E-2</v>
      </c>
      <c r="S90" s="37">
        <v>2.6860634912654273</v>
      </c>
      <c r="T90" s="37">
        <v>0.93041221000320506</v>
      </c>
      <c r="U90" s="37">
        <v>0.96726679000648064</v>
      </c>
      <c r="V90" s="7">
        <v>-8.8943088065867624</v>
      </c>
      <c r="W90" s="7">
        <v>-2.0874273745255447</v>
      </c>
      <c r="X90" s="7">
        <v>-0.94783333333333297</v>
      </c>
      <c r="Y90" s="6">
        <v>-9</v>
      </c>
      <c r="Z90" s="6">
        <v>-2</v>
      </c>
      <c r="AA90" s="6">
        <v>-1</v>
      </c>
      <c r="AB90" s="18"/>
      <c r="AC90" s="18"/>
      <c r="AD90" s="18"/>
      <c r="AE90" s="18"/>
      <c r="AF90" s="18"/>
      <c r="AG90" s="18"/>
      <c r="AJ90" s="14">
        <v>87</v>
      </c>
      <c r="AK90" s="11">
        <v>0.57283030999999995</v>
      </c>
      <c r="AL90" s="12">
        <v>0.55544662</v>
      </c>
      <c r="AM90" s="11">
        <v>1.4402742900000001</v>
      </c>
      <c r="AN90" s="13">
        <v>0.59644220412551208</v>
      </c>
      <c r="AO90" s="13">
        <v>0.55433300923191342</v>
      </c>
      <c r="AP90" s="13">
        <v>1.44</v>
      </c>
    </row>
    <row r="91" spans="1:42" x14ac:dyDescent="0.25">
      <c r="A91" s="6">
        <v>88</v>
      </c>
      <c r="B91" s="6">
        <v>1.5</v>
      </c>
      <c r="C91" s="6">
        <v>0.44999999999999996</v>
      </c>
      <c r="D91" s="6">
        <v>0.54</v>
      </c>
      <c r="E91" s="36">
        <v>0.01</v>
      </c>
      <c r="F91" s="6">
        <v>41</v>
      </c>
      <c r="G91" s="13">
        <v>1.0917054550296308</v>
      </c>
      <c r="H91" s="13">
        <v>0.75459056117237977</v>
      </c>
      <c r="I91" s="13">
        <v>1.86</v>
      </c>
      <c r="J91" s="11">
        <v>1.0917008399999999</v>
      </c>
      <c r="K91" s="13">
        <v>0.74523273000000001</v>
      </c>
      <c r="L91" s="11">
        <v>1.8534714800000001</v>
      </c>
      <c r="M91" s="13">
        <v>1.1882655472111356</v>
      </c>
      <c r="N91" s="13">
        <v>0.76357985654724414</v>
      </c>
      <c r="O91" s="11">
        <v>1.9044732304703087</v>
      </c>
      <c r="P91" s="37">
        <f t="shared" si="4"/>
        <v>-4.2273578552093805E-4</v>
      </c>
      <c r="Q91" s="37">
        <f t="shared" si="5"/>
        <v>-1.2401203584949221</v>
      </c>
      <c r="R91" s="37">
        <f t="shared" si="6"/>
        <v>-0.3509956989247332</v>
      </c>
      <c r="S91" s="37">
        <v>8.8448850133192796</v>
      </c>
      <c r="T91" s="37">
        <v>1.1912811844476334</v>
      </c>
      <c r="U91" s="37">
        <v>2.3910338962531505</v>
      </c>
      <c r="V91" s="7">
        <v>-8.7747306718025246</v>
      </c>
      <c r="W91" s="7">
        <v>-2.0805653261831325</v>
      </c>
      <c r="X91" s="7">
        <v>-0.94422637362637629</v>
      </c>
      <c r="Y91" s="6">
        <v>-9</v>
      </c>
      <c r="Z91" s="6">
        <v>-2</v>
      </c>
      <c r="AA91" s="6">
        <v>-1</v>
      </c>
      <c r="AB91" s="18"/>
      <c r="AC91" s="18"/>
      <c r="AD91" s="18"/>
      <c r="AE91" s="18"/>
      <c r="AF91" s="18"/>
      <c r="AG91" s="18"/>
      <c r="AJ91" s="14">
        <v>88</v>
      </c>
      <c r="AK91" s="11">
        <v>1.0917008399999999</v>
      </c>
      <c r="AL91" s="12">
        <v>0.74523273000000001</v>
      </c>
      <c r="AM91" s="11">
        <v>1.8534714800000001</v>
      </c>
      <c r="AN91" s="13">
        <v>1.0917054550296308</v>
      </c>
      <c r="AO91" s="13">
        <v>0.75459056117237977</v>
      </c>
      <c r="AP91" s="13">
        <v>1.86</v>
      </c>
    </row>
    <row r="92" spans="1:42" x14ac:dyDescent="0.25">
      <c r="A92" s="6">
        <v>89</v>
      </c>
      <c r="B92" s="6">
        <v>1.5</v>
      </c>
      <c r="C92" s="6">
        <v>0.44999999999999996</v>
      </c>
      <c r="D92" s="6">
        <v>0.54</v>
      </c>
      <c r="E92" s="36">
        <v>0.02</v>
      </c>
      <c r="F92" s="6">
        <v>20</v>
      </c>
      <c r="G92" s="13">
        <v>0.1811827926984676</v>
      </c>
      <c r="H92" s="13">
        <v>0.31890416836936553</v>
      </c>
      <c r="I92" s="13">
        <v>0.78</v>
      </c>
      <c r="J92" s="11">
        <v>0.15955848</v>
      </c>
      <c r="K92" s="13">
        <v>0.28679149999999998</v>
      </c>
      <c r="L92" s="11">
        <v>0.77234899000000001</v>
      </c>
      <c r="M92" s="13">
        <v>0.18331162048168037</v>
      </c>
      <c r="N92" s="13">
        <v>0.31863020013905147</v>
      </c>
      <c r="O92" s="11">
        <v>0.77185199924506009</v>
      </c>
      <c r="P92" s="37">
        <f t="shared" si="4"/>
        <v>-11.935080796803774</v>
      </c>
      <c r="Q92" s="37">
        <f t="shared" si="5"/>
        <v>-10.069692263216696</v>
      </c>
      <c r="R92" s="37">
        <f t="shared" si="6"/>
        <v>-0.98089871794871963</v>
      </c>
      <c r="S92" s="37">
        <v>1.1749613478779197</v>
      </c>
      <c r="T92" s="37">
        <v>-8.5909266007692858E-2</v>
      </c>
      <c r="U92" s="37">
        <v>-1.0446154814025554</v>
      </c>
      <c r="V92" s="7">
        <v>-8.7359188265905878</v>
      </c>
      <c r="W92" s="7">
        <v>-2.0545780453359699</v>
      </c>
      <c r="X92" s="7">
        <v>-0.94365607476635127</v>
      </c>
      <c r="Y92" s="6">
        <v>-9</v>
      </c>
      <c r="Z92" s="6">
        <v>-2</v>
      </c>
      <c r="AA92" s="6">
        <v>-1</v>
      </c>
      <c r="AB92" s="18"/>
      <c r="AC92" s="18"/>
      <c r="AD92" s="18"/>
      <c r="AE92" s="18"/>
      <c r="AF92" s="18"/>
      <c r="AG92" s="18"/>
      <c r="AJ92" s="14">
        <v>89</v>
      </c>
      <c r="AK92" s="11">
        <v>0.15955848</v>
      </c>
      <c r="AL92" s="12">
        <v>0.28679149999999998</v>
      </c>
      <c r="AM92" s="11">
        <v>0.77234899000000001</v>
      </c>
      <c r="AN92" s="13">
        <v>0.1811827926984676</v>
      </c>
      <c r="AO92" s="13">
        <v>0.31890416836936553</v>
      </c>
      <c r="AP92" s="13">
        <v>0.78</v>
      </c>
    </row>
    <row r="93" spans="1:42" x14ac:dyDescent="0.25">
      <c r="A93" s="6">
        <v>90</v>
      </c>
      <c r="B93" s="6">
        <v>1.5</v>
      </c>
      <c r="C93" s="6">
        <v>0.44999999999999996</v>
      </c>
      <c r="D93" s="6">
        <v>0.54</v>
      </c>
      <c r="E93" s="36">
        <v>0.02</v>
      </c>
      <c r="F93" s="6">
        <v>27</v>
      </c>
      <c r="G93" s="13">
        <v>0.33111363616052381</v>
      </c>
      <c r="H93" s="13">
        <v>0.41636587645301398</v>
      </c>
      <c r="I93" s="13">
        <v>1.0900000000000001</v>
      </c>
      <c r="J93" s="11">
        <v>0.3878858</v>
      </c>
      <c r="K93" s="13">
        <v>0.45428713999999998</v>
      </c>
      <c r="L93" s="11">
        <v>1.0817505599999999</v>
      </c>
      <c r="M93" s="13">
        <v>0.33438403815744583</v>
      </c>
      <c r="N93" s="13">
        <v>0.41506083079582801</v>
      </c>
      <c r="O93" s="11">
        <v>1.0811941814106589</v>
      </c>
      <c r="P93" s="37">
        <f t="shared" si="4"/>
        <v>17.145824768132794</v>
      </c>
      <c r="Q93" s="37">
        <f t="shared" si="5"/>
        <v>9.1076780523019956</v>
      </c>
      <c r="R93" s="37">
        <f t="shared" si="6"/>
        <v>-0.75682935779818006</v>
      </c>
      <c r="S93" s="37">
        <v>0.98769776891234196</v>
      </c>
      <c r="T93" s="37">
        <v>-0.31343722696575221</v>
      </c>
      <c r="U93" s="37">
        <v>-0.80787326507716983</v>
      </c>
      <c r="V93" s="7">
        <v>-8.1128721973710469</v>
      </c>
      <c r="W93" s="7">
        <v>-2.0367789901440401</v>
      </c>
      <c r="X93" s="7">
        <v>-0.94171224489795269</v>
      </c>
      <c r="Y93" s="6">
        <v>-8</v>
      </c>
      <c r="Z93" s="6">
        <v>-2</v>
      </c>
      <c r="AA93" s="6">
        <v>-1</v>
      </c>
      <c r="AB93" s="18"/>
      <c r="AC93" s="18"/>
      <c r="AD93" s="18"/>
      <c r="AE93" s="18"/>
      <c r="AF93" s="18"/>
      <c r="AG93" s="18"/>
      <c r="AJ93" s="14">
        <v>90</v>
      </c>
      <c r="AK93" s="11">
        <v>0.3878858</v>
      </c>
      <c r="AL93" s="12">
        <v>0.45428713999999998</v>
      </c>
      <c r="AM93" s="11">
        <v>1.0817505599999999</v>
      </c>
      <c r="AN93" s="13">
        <v>0.33111363616052381</v>
      </c>
      <c r="AO93" s="13">
        <v>0.41636587645301398</v>
      </c>
      <c r="AP93" s="13">
        <v>1.0900000000000001</v>
      </c>
    </row>
    <row r="94" spans="1:42" x14ac:dyDescent="0.25">
      <c r="A94" s="6">
        <v>91</v>
      </c>
      <c r="B94" s="6">
        <v>1.5</v>
      </c>
      <c r="C94" s="6">
        <v>0.44999999999999996</v>
      </c>
      <c r="D94" s="6">
        <v>0.54</v>
      </c>
      <c r="E94" s="36">
        <v>0.02</v>
      </c>
      <c r="F94" s="6">
        <v>34</v>
      </c>
      <c r="G94" s="13">
        <v>0.58813556021914282</v>
      </c>
      <c r="H94" s="13">
        <v>0.55305080861381983</v>
      </c>
      <c r="I94" s="13">
        <v>1.44</v>
      </c>
      <c r="J94" s="11">
        <v>0.56414553000000001</v>
      </c>
      <c r="K94" s="13">
        <v>0.55522382000000003</v>
      </c>
      <c r="L94" s="11">
        <v>1.4370304</v>
      </c>
      <c r="M94" s="13">
        <v>0.60238047525810523</v>
      </c>
      <c r="N94" s="13">
        <v>0.55291565629015693</v>
      </c>
      <c r="O94" s="11">
        <v>1.442173602716107</v>
      </c>
      <c r="P94" s="37">
        <f t="shared" si="4"/>
        <v>-4.0789967214708085</v>
      </c>
      <c r="Q94" s="37">
        <f t="shared" si="5"/>
        <v>0.39291351758922305</v>
      </c>
      <c r="R94" s="37">
        <f t="shared" si="6"/>
        <v>-0.20622222222221567</v>
      </c>
      <c r="S94" s="37">
        <v>2.4220462088119059</v>
      </c>
      <c r="T94" s="37">
        <v>-2.4437596249366426E-2</v>
      </c>
      <c r="U94" s="37">
        <v>0.15094463306298639</v>
      </c>
      <c r="V94" s="7">
        <v>-7.9253478970641984</v>
      </c>
      <c r="W94" s="7">
        <v>-2.0019714121901599</v>
      </c>
      <c r="X94" s="7">
        <v>-0.91790674157304097</v>
      </c>
      <c r="Y94" s="6">
        <v>-8</v>
      </c>
      <c r="Z94" s="6">
        <v>-2</v>
      </c>
      <c r="AA94" s="6">
        <v>-1</v>
      </c>
      <c r="AB94" s="18"/>
      <c r="AC94" s="18"/>
      <c r="AD94" s="18"/>
      <c r="AE94" s="18"/>
      <c r="AF94" s="18"/>
      <c r="AG94" s="18"/>
      <c r="AJ94" s="14">
        <v>91</v>
      </c>
      <c r="AK94" s="11">
        <v>0.56414553000000001</v>
      </c>
      <c r="AL94" s="12">
        <v>0.55522382000000003</v>
      </c>
      <c r="AM94" s="11">
        <v>1.4370304</v>
      </c>
      <c r="AN94" s="13">
        <v>0.58813556021914282</v>
      </c>
      <c r="AO94" s="13">
        <v>0.55305080861381983</v>
      </c>
      <c r="AP94" s="13">
        <v>1.44</v>
      </c>
    </row>
    <row r="95" spans="1:42" x14ac:dyDescent="0.25">
      <c r="A95" s="6">
        <v>92</v>
      </c>
      <c r="B95" s="6">
        <v>1.5</v>
      </c>
      <c r="C95" s="6">
        <v>0.44999999999999996</v>
      </c>
      <c r="D95" s="6">
        <v>0.54</v>
      </c>
      <c r="E95" s="36">
        <v>0.02</v>
      </c>
      <c r="F95" s="6">
        <v>41</v>
      </c>
      <c r="G95" s="13">
        <v>1.0765012853668423</v>
      </c>
      <c r="H95" s="13">
        <v>0.7528451545885585</v>
      </c>
      <c r="I95" s="13">
        <v>1.85</v>
      </c>
      <c r="J95" s="11">
        <v>1.07861264</v>
      </c>
      <c r="K95" s="13">
        <v>0.74419071999999997</v>
      </c>
      <c r="L95" s="11">
        <v>1.8492235100000001</v>
      </c>
      <c r="M95" s="13">
        <v>1.168703972648824</v>
      </c>
      <c r="N95" s="13">
        <v>0.75460653696010405</v>
      </c>
      <c r="O95" s="11">
        <v>1.8890755303565472</v>
      </c>
      <c r="P95" s="37">
        <f t="shared" si="4"/>
        <v>0.19613117623340418</v>
      </c>
      <c r="Q95" s="37">
        <f t="shared" si="5"/>
        <v>-1.1495636965729434</v>
      </c>
      <c r="R95" s="37">
        <f t="shared" si="6"/>
        <v>-4.1972432432433433E-2</v>
      </c>
      <c r="S95" s="37">
        <v>8.5650327161998234</v>
      </c>
      <c r="T95" s="37">
        <v>0.23396343335810837</v>
      </c>
      <c r="U95" s="37">
        <v>2.1121908300836267</v>
      </c>
      <c r="V95" s="7">
        <v>-7.8834231582038923</v>
      </c>
      <c r="W95" s="7">
        <v>-1.9862927985405812</v>
      </c>
      <c r="X95" s="7">
        <v>-0.9147938461538514</v>
      </c>
      <c r="Y95" s="6">
        <v>-8</v>
      </c>
      <c r="Z95" s="6">
        <v>-2</v>
      </c>
      <c r="AA95" s="6">
        <v>-1</v>
      </c>
      <c r="AB95" s="18"/>
      <c r="AC95" s="18"/>
      <c r="AD95" s="18"/>
      <c r="AE95" s="18"/>
      <c r="AF95" s="18"/>
      <c r="AG95" s="18"/>
      <c r="AJ95" s="14">
        <v>92</v>
      </c>
      <c r="AK95" s="11">
        <v>1.07861264</v>
      </c>
      <c r="AL95" s="12">
        <v>0.74419071999999997</v>
      </c>
      <c r="AM95" s="11">
        <v>1.8492235100000001</v>
      </c>
      <c r="AN95" s="13">
        <v>1.0765012853668423</v>
      </c>
      <c r="AO95" s="13">
        <v>0.7528451545885585</v>
      </c>
      <c r="AP95" s="13">
        <v>1.85</v>
      </c>
    </row>
    <row r="96" spans="1:42" x14ac:dyDescent="0.25">
      <c r="A96" s="6">
        <v>93</v>
      </c>
      <c r="B96" s="6">
        <v>1.5</v>
      </c>
      <c r="C96" s="6">
        <v>0.44999999999999996</v>
      </c>
      <c r="D96" s="6">
        <v>0.54</v>
      </c>
      <c r="E96" s="36">
        <v>0.04</v>
      </c>
      <c r="F96" s="6">
        <v>20</v>
      </c>
      <c r="G96" s="13">
        <v>0.17606485376497785</v>
      </c>
      <c r="H96" s="13">
        <v>0.31721547131346883</v>
      </c>
      <c r="I96" s="13">
        <v>0.77</v>
      </c>
      <c r="J96" s="11">
        <v>0.12990529000000001</v>
      </c>
      <c r="K96" s="13">
        <v>0.27390479000000001</v>
      </c>
      <c r="L96" s="11">
        <v>0.76806806000000005</v>
      </c>
      <c r="M96" s="13">
        <v>0.19437764523418991</v>
      </c>
      <c r="N96" s="13">
        <v>0.31980683130223275</v>
      </c>
      <c r="O96" s="11">
        <v>0.78748380922897898</v>
      </c>
      <c r="P96" s="37">
        <f t="shared" si="4"/>
        <v>-26.217364100727597</v>
      </c>
      <c r="Q96" s="37">
        <f t="shared" si="5"/>
        <v>-13.653395004391097</v>
      </c>
      <c r="R96" s="37">
        <f t="shared" si="6"/>
        <v>-0.25090129870129418</v>
      </c>
      <c r="S96" s="37">
        <v>10.40116245668036</v>
      </c>
      <c r="T96" s="37">
        <v>0.81690844965224474</v>
      </c>
      <c r="U96" s="37">
        <v>2.2706245751920733</v>
      </c>
      <c r="V96" s="7">
        <v>-7.7783172550980426</v>
      </c>
      <c r="W96" s="7">
        <v>-1.9585946758713502</v>
      </c>
      <c r="X96" s="7">
        <v>-0.91373888888887955</v>
      </c>
      <c r="Y96" s="6">
        <v>-8</v>
      </c>
      <c r="Z96" s="6">
        <v>-2</v>
      </c>
      <c r="AA96" s="6">
        <v>-1</v>
      </c>
      <c r="AB96" s="18"/>
      <c r="AC96" s="18"/>
      <c r="AD96" s="18"/>
      <c r="AE96" s="18"/>
      <c r="AF96" s="18"/>
      <c r="AG96" s="18"/>
      <c r="AJ96" s="14">
        <v>93</v>
      </c>
      <c r="AK96" s="11">
        <v>0.12990529000000001</v>
      </c>
      <c r="AL96" s="12">
        <v>0.27390479000000001</v>
      </c>
      <c r="AM96" s="11">
        <v>0.76806806000000005</v>
      </c>
      <c r="AN96" s="13">
        <v>0.17606485376497785</v>
      </c>
      <c r="AO96" s="13">
        <v>0.31721547131346883</v>
      </c>
      <c r="AP96" s="13">
        <v>0.77</v>
      </c>
    </row>
    <row r="97" spans="1:42" x14ac:dyDescent="0.25">
      <c r="A97" s="6">
        <v>94</v>
      </c>
      <c r="B97" s="6">
        <v>1.5</v>
      </c>
      <c r="C97" s="6">
        <v>0.44999999999999996</v>
      </c>
      <c r="D97" s="6">
        <v>0.54</v>
      </c>
      <c r="E97" s="36">
        <v>0.04</v>
      </c>
      <c r="F97" s="6">
        <v>27</v>
      </c>
      <c r="G97" s="13">
        <v>0.32176054393429038</v>
      </c>
      <c r="H97" s="13">
        <v>0.41416108924895434</v>
      </c>
      <c r="I97" s="13">
        <v>1.08</v>
      </c>
      <c r="J97" s="11">
        <v>0.37211166000000001</v>
      </c>
      <c r="K97" s="13">
        <v>0.45078806999999999</v>
      </c>
      <c r="L97" s="11">
        <v>1.07822616</v>
      </c>
      <c r="M97" s="13">
        <v>0.35456989453344234</v>
      </c>
      <c r="N97" s="13">
        <v>0.41659355904292178</v>
      </c>
      <c r="O97" s="11">
        <v>1.103090894791023</v>
      </c>
      <c r="P97" s="37">
        <f t="shared" si="4"/>
        <v>15.648629707684822</v>
      </c>
      <c r="Q97" s="37">
        <f t="shared" si="5"/>
        <v>8.8436556938425905</v>
      </c>
      <c r="R97" s="37">
        <f t="shared" si="6"/>
        <v>-0.16424444444444689</v>
      </c>
      <c r="S97" s="37">
        <v>10.196822207589337</v>
      </c>
      <c r="T97" s="37">
        <v>0.58732455972107755</v>
      </c>
      <c r="U97" s="37">
        <v>2.1380458139836005</v>
      </c>
      <c r="V97" s="7">
        <v>-7.7061742259695976</v>
      </c>
      <c r="W97" s="7">
        <v>-1.9315357303146949</v>
      </c>
      <c r="X97" s="7">
        <v>-0.91093406593407267</v>
      </c>
      <c r="Y97" s="6">
        <v>-8</v>
      </c>
      <c r="Z97" s="6">
        <v>-2</v>
      </c>
      <c r="AA97" s="6">
        <v>-1</v>
      </c>
      <c r="AB97" s="18"/>
      <c r="AC97" s="18"/>
      <c r="AD97" s="18"/>
      <c r="AE97" s="18"/>
      <c r="AF97" s="18"/>
      <c r="AG97" s="18"/>
      <c r="AJ97" s="14">
        <v>94</v>
      </c>
      <c r="AK97" s="11">
        <v>0.37211166000000001</v>
      </c>
      <c r="AL97" s="12">
        <v>0.45078806999999999</v>
      </c>
      <c r="AM97" s="11">
        <v>1.07822616</v>
      </c>
      <c r="AN97" s="13">
        <v>0.32176054393429038</v>
      </c>
      <c r="AO97" s="13">
        <v>0.41416108924895434</v>
      </c>
      <c r="AP97" s="13">
        <v>1.08</v>
      </c>
    </row>
    <row r="98" spans="1:42" x14ac:dyDescent="0.25">
      <c r="A98" s="6">
        <v>95</v>
      </c>
      <c r="B98" s="6">
        <v>1.5</v>
      </c>
      <c r="C98" s="6">
        <v>0.44999999999999996</v>
      </c>
      <c r="D98" s="6">
        <v>0.54</v>
      </c>
      <c r="E98" s="36">
        <v>0.04</v>
      </c>
      <c r="F98" s="6">
        <v>34</v>
      </c>
      <c r="G98" s="13">
        <v>0.57152227240640452</v>
      </c>
      <c r="H98" s="13">
        <v>0.55012223205415012</v>
      </c>
      <c r="I98" s="13">
        <v>1.43</v>
      </c>
      <c r="J98" s="11">
        <v>0.55019876000000001</v>
      </c>
      <c r="K98" s="13">
        <v>0.55504394999999995</v>
      </c>
      <c r="L98" s="11">
        <v>1.4332431699999999</v>
      </c>
      <c r="M98" s="13">
        <v>0.6387445488073914</v>
      </c>
      <c r="N98" s="13">
        <v>0.55495745205062752</v>
      </c>
      <c r="O98" s="11">
        <v>1.4713809944745422</v>
      </c>
      <c r="P98" s="37">
        <f t="shared" si="4"/>
        <v>-3.7310028735400791</v>
      </c>
      <c r="Q98" s="37">
        <f t="shared" si="5"/>
        <v>0.89465897923670468</v>
      </c>
      <c r="R98" s="37">
        <f t="shared" si="6"/>
        <v>0.22679510489510224</v>
      </c>
      <c r="S98" s="37">
        <v>11.761969681067075</v>
      </c>
      <c r="T98" s="37">
        <v>0.87893557372199738</v>
      </c>
      <c r="U98" s="37">
        <v>2.8937758373805766</v>
      </c>
      <c r="V98" s="7">
        <v>-7.5397949531168882</v>
      </c>
      <c r="W98" s="7">
        <v>-1.9241725246939372</v>
      </c>
      <c r="X98" s="7">
        <v>-0.9097178571428518</v>
      </c>
      <c r="Y98" s="6">
        <v>-8</v>
      </c>
      <c r="Z98" s="6">
        <v>-2</v>
      </c>
      <c r="AA98" s="6">
        <v>-1</v>
      </c>
      <c r="AB98" s="18"/>
      <c r="AC98" s="18"/>
      <c r="AD98" s="18"/>
      <c r="AE98" s="18"/>
      <c r="AF98" s="18"/>
      <c r="AG98" s="18"/>
      <c r="AJ98" s="14">
        <v>95</v>
      </c>
      <c r="AK98" s="11">
        <v>0.55019876000000001</v>
      </c>
      <c r="AL98" s="12">
        <v>0.55504394999999995</v>
      </c>
      <c r="AM98" s="11">
        <v>1.4332431699999999</v>
      </c>
      <c r="AN98" s="13">
        <v>0.57152227240640452</v>
      </c>
      <c r="AO98" s="13">
        <v>0.55012223205415012</v>
      </c>
      <c r="AP98" s="13">
        <v>1.43</v>
      </c>
    </row>
    <row r="99" spans="1:42" x14ac:dyDescent="0.25">
      <c r="A99" s="6">
        <v>96</v>
      </c>
      <c r="B99" s="6">
        <v>1.5</v>
      </c>
      <c r="C99" s="6">
        <v>0.44999999999999996</v>
      </c>
      <c r="D99" s="6">
        <v>0.54</v>
      </c>
      <c r="E99" s="36">
        <v>0.04</v>
      </c>
      <c r="F99" s="6">
        <v>41</v>
      </c>
      <c r="G99" s="13">
        <v>1.0460929460412649</v>
      </c>
      <c r="H99" s="13">
        <v>0.74885860463971199</v>
      </c>
      <c r="I99" s="13">
        <v>1.84</v>
      </c>
      <c r="J99" s="11">
        <v>1.0560996199999999</v>
      </c>
      <c r="K99" s="13">
        <v>0.74251747999999995</v>
      </c>
      <c r="L99" s="11">
        <v>1.8441453800000001</v>
      </c>
      <c r="M99" s="13">
        <v>1.2392554579049406</v>
      </c>
      <c r="N99" s="13">
        <v>0.757393132728302</v>
      </c>
      <c r="O99" s="11">
        <v>1.9273337324013526</v>
      </c>
      <c r="P99" s="37">
        <f t="shared" si="4"/>
        <v>0.95657599036522623</v>
      </c>
      <c r="Q99" s="37">
        <f t="shared" si="5"/>
        <v>-0.84677195406773142</v>
      </c>
      <c r="R99" s="37">
        <f t="shared" si="6"/>
        <v>0.22529239130434656</v>
      </c>
      <c r="S99" s="37">
        <v>18.465138551470179</v>
      </c>
      <c r="T99" s="37">
        <v>1.1396714994943684</v>
      </c>
      <c r="U99" s="37">
        <v>4.7463985000735081</v>
      </c>
      <c r="V99" s="7">
        <v>-7.4108861346923227</v>
      </c>
      <c r="W99" s="7">
        <v>-1.9194536438490002</v>
      </c>
      <c r="X99" s="7">
        <v>-0.90290000000000437</v>
      </c>
      <c r="Y99" s="6">
        <v>-7</v>
      </c>
      <c r="Z99" s="6">
        <v>-2</v>
      </c>
      <c r="AA99" s="6">
        <v>-1</v>
      </c>
      <c r="AB99" s="18"/>
      <c r="AC99" s="18"/>
      <c r="AD99" s="18"/>
      <c r="AE99" s="18"/>
      <c r="AF99" s="18"/>
      <c r="AG99" s="18"/>
      <c r="AJ99" s="14">
        <v>96</v>
      </c>
      <c r="AK99" s="11">
        <v>1.0560996199999999</v>
      </c>
      <c r="AL99" s="12">
        <v>0.74251747999999995</v>
      </c>
      <c r="AM99" s="11">
        <v>1.8441453800000001</v>
      </c>
      <c r="AN99" s="13">
        <v>1.0460929460412649</v>
      </c>
      <c r="AO99" s="13">
        <v>0.74885860463971199</v>
      </c>
      <c r="AP99" s="13">
        <v>1.84</v>
      </c>
    </row>
    <row r="100" spans="1:42" x14ac:dyDescent="0.25">
      <c r="A100" s="6">
        <v>97</v>
      </c>
      <c r="B100" s="6">
        <v>1.5</v>
      </c>
      <c r="C100" s="6">
        <v>0.44999999999999996</v>
      </c>
      <c r="D100" s="6">
        <v>0.72</v>
      </c>
      <c r="E100" s="36">
        <v>0</v>
      </c>
      <c r="F100" s="6">
        <v>20</v>
      </c>
      <c r="G100" s="13">
        <v>0.18847869539376949</v>
      </c>
      <c r="H100" s="13">
        <v>0.30659855077166609</v>
      </c>
      <c r="I100" s="13">
        <v>0.8</v>
      </c>
      <c r="J100" s="11">
        <v>0.21428195</v>
      </c>
      <c r="K100" s="13">
        <v>0.27043400000000001</v>
      </c>
      <c r="L100" s="11">
        <v>0.79991383000000005</v>
      </c>
      <c r="M100" s="13">
        <v>0.20692293180107571</v>
      </c>
      <c r="N100" s="13">
        <v>0.31002332756067347</v>
      </c>
      <c r="O100" s="11">
        <v>0.82022509668896126</v>
      </c>
      <c r="P100" s="37">
        <f t="shared" si="4"/>
        <v>13.69027653354793</v>
      </c>
      <c r="Q100" s="37">
        <f t="shared" si="5"/>
        <v>-11.79540825638116</v>
      </c>
      <c r="R100" s="37">
        <f t="shared" si="6"/>
        <v>-1.0771249999999566E-2</v>
      </c>
      <c r="S100" s="37">
        <v>9.7858468134939809</v>
      </c>
      <c r="T100" s="37">
        <v>1.1170231497793088</v>
      </c>
      <c r="U100" s="37">
        <v>2.5281370861201524</v>
      </c>
      <c r="V100" s="7">
        <v>-7.3543985944392531</v>
      </c>
      <c r="W100" s="7">
        <v>-1.8923873696323108</v>
      </c>
      <c r="X100" s="7">
        <v>-0.89484459459459997</v>
      </c>
      <c r="Y100" s="6">
        <v>-7</v>
      </c>
      <c r="Z100" s="6">
        <v>-2</v>
      </c>
      <c r="AA100" s="6">
        <v>-1</v>
      </c>
      <c r="AB100" s="18"/>
      <c r="AC100" s="18"/>
      <c r="AD100" s="18"/>
      <c r="AE100" s="18"/>
      <c r="AF100" s="18"/>
      <c r="AG100" s="18"/>
      <c r="AJ100" s="14">
        <v>97</v>
      </c>
      <c r="AK100" s="11">
        <v>0.21428195</v>
      </c>
      <c r="AL100" s="12">
        <v>0.27043400000000001</v>
      </c>
      <c r="AM100" s="11">
        <v>0.79991383000000005</v>
      </c>
      <c r="AN100" s="13">
        <v>0.18847869539376949</v>
      </c>
      <c r="AO100" s="13">
        <v>0.30659855077166609</v>
      </c>
      <c r="AP100" s="13">
        <v>0.8</v>
      </c>
    </row>
    <row r="101" spans="1:42" x14ac:dyDescent="0.25">
      <c r="A101" s="6">
        <v>98</v>
      </c>
      <c r="B101" s="6">
        <v>1.5</v>
      </c>
      <c r="C101" s="6">
        <v>0.44999999999999996</v>
      </c>
      <c r="D101" s="6">
        <v>0.72</v>
      </c>
      <c r="E101" s="36">
        <v>0</v>
      </c>
      <c r="F101" s="6">
        <v>27</v>
      </c>
      <c r="G101" s="13">
        <v>0.34972070670249578</v>
      </c>
      <c r="H101" s="13">
        <v>0.4002994848390059</v>
      </c>
      <c r="I101" s="13">
        <v>1.1299999999999999</v>
      </c>
      <c r="J101" s="11">
        <v>0.34396405000000002</v>
      </c>
      <c r="K101" s="13">
        <v>0.44217830000000002</v>
      </c>
      <c r="L101" s="11">
        <v>1.1253434200000001</v>
      </c>
      <c r="M101" s="13">
        <v>0.37745411524489941</v>
      </c>
      <c r="N101" s="13">
        <v>0.40384916384970537</v>
      </c>
      <c r="O101" s="11">
        <v>1.1489542073538597</v>
      </c>
      <c r="P101" s="37">
        <f t="shared" si="4"/>
        <v>-1.6460725922622848</v>
      </c>
      <c r="Q101" s="37">
        <f t="shared" si="5"/>
        <v>10.461870860972283</v>
      </c>
      <c r="R101" s="37">
        <f t="shared" si="6"/>
        <v>-0.41208672566369908</v>
      </c>
      <c r="S101" s="37">
        <v>7.9301591272364087</v>
      </c>
      <c r="T101" s="37">
        <v>0.88675582785900753</v>
      </c>
      <c r="U101" s="37">
        <v>1.6773634826424582</v>
      </c>
      <c r="V101" s="7">
        <v>-7.3362334802705362</v>
      </c>
      <c r="W101" s="7">
        <v>-1.8921770737259567</v>
      </c>
      <c r="X101" s="7">
        <v>-0.89162307692306297</v>
      </c>
      <c r="Y101" s="6">
        <v>-7</v>
      </c>
      <c r="Z101" s="6">
        <v>-2</v>
      </c>
      <c r="AA101" s="6">
        <v>-1</v>
      </c>
      <c r="AB101" s="18"/>
      <c r="AC101" s="18"/>
      <c r="AD101" s="18"/>
      <c r="AE101" s="18"/>
      <c r="AF101" s="18"/>
      <c r="AG101" s="18"/>
      <c r="AJ101" s="14">
        <v>98</v>
      </c>
      <c r="AK101" s="11">
        <v>0.34396405000000002</v>
      </c>
      <c r="AL101" s="12">
        <v>0.44217830000000002</v>
      </c>
      <c r="AM101" s="11">
        <v>1.1253434200000001</v>
      </c>
      <c r="AN101" s="13">
        <v>0.34972070670249578</v>
      </c>
      <c r="AO101" s="13">
        <v>0.4002994848390059</v>
      </c>
      <c r="AP101" s="13">
        <v>1.1299999999999999</v>
      </c>
    </row>
    <row r="102" spans="1:42" x14ac:dyDescent="0.25">
      <c r="A102" s="6">
        <v>99</v>
      </c>
      <c r="B102" s="6">
        <v>1.5</v>
      </c>
      <c r="C102" s="6">
        <v>0.44999999999999996</v>
      </c>
      <c r="D102" s="6">
        <v>0.72</v>
      </c>
      <c r="E102" s="36">
        <v>0</v>
      </c>
      <c r="F102" s="6">
        <v>34</v>
      </c>
      <c r="G102" s="13">
        <v>0.64044592171820602</v>
      </c>
      <c r="H102" s="13">
        <v>0.53171012875472923</v>
      </c>
      <c r="I102" s="13">
        <v>1.49</v>
      </c>
      <c r="J102" s="11">
        <v>0.56714131000000001</v>
      </c>
      <c r="K102" s="13">
        <v>0.53765724000000004</v>
      </c>
      <c r="L102" s="11">
        <v>1.5013164400000001</v>
      </c>
      <c r="M102" s="13">
        <v>0.67996962588953425</v>
      </c>
      <c r="N102" s="13">
        <v>0.53798024025550961</v>
      </c>
      <c r="O102" s="11">
        <v>1.5325567387103678</v>
      </c>
      <c r="P102" s="37">
        <f t="shared" si="4"/>
        <v>-11.445870639872664</v>
      </c>
      <c r="Q102" s="37">
        <f t="shared" si="5"/>
        <v>1.1184874847501978</v>
      </c>
      <c r="R102" s="37">
        <f t="shared" si="6"/>
        <v>0.75949261744967078</v>
      </c>
      <c r="S102" s="37">
        <v>6.1712789216133874</v>
      </c>
      <c r="T102" s="37">
        <v>1.1792349179928268</v>
      </c>
      <c r="U102" s="37">
        <v>2.8561569604273696</v>
      </c>
      <c r="V102" s="7">
        <v>-6.9170776616022973</v>
      </c>
      <c r="W102" s="7">
        <v>-1.8873729535881492</v>
      </c>
      <c r="X102" s="7">
        <v>-0.89045864661654928</v>
      </c>
      <c r="Y102" s="6">
        <v>-7</v>
      </c>
      <c r="Z102" s="6">
        <v>-2</v>
      </c>
      <c r="AA102" s="6">
        <v>-1</v>
      </c>
      <c r="AB102" s="18"/>
      <c r="AC102" s="18"/>
      <c r="AD102" s="18"/>
      <c r="AE102" s="18"/>
      <c r="AF102" s="18"/>
      <c r="AG102" s="18"/>
      <c r="AJ102" s="14">
        <v>99</v>
      </c>
      <c r="AK102" s="11">
        <v>0.56714131000000001</v>
      </c>
      <c r="AL102" s="12">
        <v>0.53765724000000004</v>
      </c>
      <c r="AM102" s="11">
        <v>1.5013164400000001</v>
      </c>
      <c r="AN102" s="13">
        <v>0.64044592171820602</v>
      </c>
      <c r="AO102" s="13">
        <v>0.53171012875472923</v>
      </c>
      <c r="AP102" s="13">
        <v>1.49</v>
      </c>
    </row>
    <row r="103" spans="1:42" x14ac:dyDescent="0.25">
      <c r="A103" s="6">
        <v>100</v>
      </c>
      <c r="B103" s="6">
        <v>1.5</v>
      </c>
      <c r="C103" s="6">
        <v>0.44999999999999996</v>
      </c>
      <c r="D103" s="6">
        <v>0.72</v>
      </c>
      <c r="E103" s="36">
        <v>0</v>
      </c>
      <c r="F103" s="6">
        <v>41</v>
      </c>
      <c r="G103" s="13">
        <v>1.2591365284081355</v>
      </c>
      <c r="H103" s="13">
        <v>0.72379497117446889</v>
      </c>
      <c r="I103" s="13">
        <v>1.93</v>
      </c>
      <c r="J103" s="11">
        <v>1.2740229999999999</v>
      </c>
      <c r="K103" s="13">
        <v>0.71284667000000002</v>
      </c>
      <c r="L103" s="11">
        <v>1.9382381099999999</v>
      </c>
      <c r="M103" s="13">
        <v>1.3192379828000418</v>
      </c>
      <c r="N103" s="13">
        <v>0.73422302558047836</v>
      </c>
      <c r="O103" s="11">
        <v>2.0074666659605294</v>
      </c>
      <c r="P103" s="37">
        <f t="shared" si="4"/>
        <v>1.1822762072262838</v>
      </c>
      <c r="Q103" s="37">
        <f t="shared" si="5"/>
        <v>-1.5126246534572589</v>
      </c>
      <c r="R103" s="37">
        <f t="shared" si="6"/>
        <v>0.42684507772020547</v>
      </c>
      <c r="S103" s="37">
        <v>4.7732277664829246</v>
      </c>
      <c r="T103" s="37">
        <v>1.440747010039092</v>
      </c>
      <c r="U103" s="37">
        <v>4.0138168891466028</v>
      </c>
      <c r="V103" s="7">
        <v>-6.8308058739710802</v>
      </c>
      <c r="W103" s="7">
        <v>-1.883905124109726</v>
      </c>
      <c r="X103" s="7">
        <v>-0.88345408163264982</v>
      </c>
      <c r="Y103" s="6">
        <v>-7</v>
      </c>
      <c r="Z103" s="6">
        <v>-2</v>
      </c>
      <c r="AA103" s="6">
        <v>-1</v>
      </c>
      <c r="AB103" s="18"/>
      <c r="AC103" s="18"/>
      <c r="AD103" s="18"/>
      <c r="AE103" s="18"/>
      <c r="AF103" s="18"/>
      <c r="AG103" s="18"/>
      <c r="AJ103" s="14">
        <v>100</v>
      </c>
      <c r="AK103" s="11">
        <v>1.2740229999999999</v>
      </c>
      <c r="AL103" s="12">
        <v>0.71284667000000002</v>
      </c>
      <c r="AM103" s="11">
        <v>1.9382381099999999</v>
      </c>
      <c r="AN103" s="13">
        <v>1.2591365284081355</v>
      </c>
      <c r="AO103" s="13">
        <v>0.72379497117446889</v>
      </c>
      <c r="AP103" s="13">
        <v>1.93</v>
      </c>
    </row>
    <row r="104" spans="1:42" x14ac:dyDescent="0.25">
      <c r="A104" s="6">
        <v>101</v>
      </c>
      <c r="B104" s="6">
        <v>1.5</v>
      </c>
      <c r="C104" s="6">
        <v>0.44999999999999996</v>
      </c>
      <c r="D104" s="6">
        <v>0.72</v>
      </c>
      <c r="E104" s="36">
        <v>0.01</v>
      </c>
      <c r="F104" s="6">
        <v>20</v>
      </c>
      <c r="G104" s="13">
        <v>0.18600561509635619</v>
      </c>
      <c r="H104" s="13">
        <v>0.30598155626383811</v>
      </c>
      <c r="I104" s="13">
        <v>0.81</v>
      </c>
      <c r="J104" s="11">
        <v>0.21474378</v>
      </c>
      <c r="K104" s="13">
        <v>0.26618423000000002</v>
      </c>
      <c r="L104" s="11">
        <v>0.81166806000000002</v>
      </c>
      <c r="M104" s="13">
        <v>0.19836934901497241</v>
      </c>
      <c r="N104" s="13">
        <v>0.31117928125056854</v>
      </c>
      <c r="O104" s="11">
        <v>0.83643732299624063</v>
      </c>
      <c r="P104" s="37">
        <f t="shared" si="4"/>
        <v>15.450159872193442</v>
      </c>
      <c r="Q104" s="37">
        <f t="shared" si="5"/>
        <v>-13.006446123674895</v>
      </c>
      <c r="R104" s="37">
        <f t="shared" si="6"/>
        <v>0.20593333333332975</v>
      </c>
      <c r="S104" s="37">
        <v>6.6469681101892872</v>
      </c>
      <c r="T104" s="37">
        <v>1.6987053240060661</v>
      </c>
      <c r="U104" s="37">
        <v>3.2638670365729103</v>
      </c>
      <c r="V104" s="7">
        <v>-6.7946569786424158</v>
      </c>
      <c r="W104" s="7">
        <v>-1.8719738981949514</v>
      </c>
      <c r="X104" s="7">
        <v>-0.87792911392405326</v>
      </c>
      <c r="Y104" s="6">
        <v>-7</v>
      </c>
      <c r="Z104" s="6">
        <v>-2</v>
      </c>
      <c r="AA104" s="6">
        <v>-1</v>
      </c>
      <c r="AB104" s="18"/>
      <c r="AC104" s="18"/>
      <c r="AD104" s="18"/>
      <c r="AE104" s="18"/>
      <c r="AF104" s="18"/>
      <c r="AG104" s="18"/>
      <c r="AJ104" s="14">
        <v>101</v>
      </c>
      <c r="AK104" s="11">
        <v>0.21474378</v>
      </c>
      <c r="AL104" s="12">
        <v>0.26618423000000002</v>
      </c>
      <c r="AM104" s="11">
        <v>0.81166806000000002</v>
      </c>
      <c r="AN104" s="13">
        <v>0.18600561509635619</v>
      </c>
      <c r="AO104" s="13">
        <v>0.30598155626383811</v>
      </c>
      <c r="AP104" s="13">
        <v>0.81</v>
      </c>
    </row>
    <row r="105" spans="1:42" x14ac:dyDescent="0.25">
      <c r="A105" s="6">
        <v>102</v>
      </c>
      <c r="B105" s="6">
        <v>1.5</v>
      </c>
      <c r="C105" s="6">
        <v>0.44999999999999996</v>
      </c>
      <c r="D105" s="6">
        <v>0.72</v>
      </c>
      <c r="E105" s="36">
        <v>0.01</v>
      </c>
      <c r="F105" s="6">
        <v>27</v>
      </c>
      <c r="G105" s="13">
        <v>0.34513192605789045</v>
      </c>
      <c r="H105" s="13">
        <v>0.39949392792097604</v>
      </c>
      <c r="I105" s="13">
        <v>1.1399999999999999</v>
      </c>
      <c r="J105" s="11">
        <v>0.34847384999999997</v>
      </c>
      <c r="K105" s="13">
        <v>0.44171943000000002</v>
      </c>
      <c r="L105" s="11">
        <v>1.1358836800000001</v>
      </c>
      <c r="M105" s="13">
        <v>0.36185127705485093</v>
      </c>
      <c r="N105" s="13">
        <v>0.40535495676789068</v>
      </c>
      <c r="O105" s="11">
        <v>1.1716639558137818</v>
      </c>
      <c r="P105" s="37">
        <f t="shared" si="4"/>
        <v>0.96830333266502011</v>
      </c>
      <c r="Q105" s="37">
        <f t="shared" si="5"/>
        <v>10.569748155815928</v>
      </c>
      <c r="R105" s="37">
        <f t="shared" si="6"/>
        <v>-0.36108070175437196</v>
      </c>
      <c r="S105" s="37">
        <v>4.844336247860209</v>
      </c>
      <c r="T105" s="37">
        <v>1.467113374517675</v>
      </c>
      <c r="U105" s="37">
        <v>2.7775399836650787</v>
      </c>
      <c r="V105" s="7">
        <v>-6.7886498108538138</v>
      </c>
      <c r="W105" s="7">
        <v>-1.8173304983652094</v>
      </c>
      <c r="X105" s="7">
        <v>-0.87528345323740231</v>
      </c>
      <c r="Y105" s="6">
        <v>-7</v>
      </c>
      <c r="Z105" s="6">
        <v>-2</v>
      </c>
      <c r="AA105" s="6">
        <v>-1</v>
      </c>
      <c r="AB105" s="18"/>
      <c r="AC105" s="18"/>
      <c r="AD105" s="18"/>
      <c r="AE105" s="18"/>
      <c r="AF105" s="18"/>
      <c r="AG105" s="18"/>
      <c r="AJ105" s="14">
        <v>102</v>
      </c>
      <c r="AK105" s="11">
        <v>0.34847384999999997</v>
      </c>
      <c r="AL105" s="12">
        <v>0.44171943000000002</v>
      </c>
      <c r="AM105" s="11">
        <v>1.1358836800000001</v>
      </c>
      <c r="AN105" s="13">
        <v>0.34513192605789045</v>
      </c>
      <c r="AO105" s="13">
        <v>0.39949392792097604</v>
      </c>
      <c r="AP105" s="13">
        <v>1.1399999999999999</v>
      </c>
    </row>
    <row r="106" spans="1:42" x14ac:dyDescent="0.25">
      <c r="A106" s="6">
        <v>103</v>
      </c>
      <c r="B106" s="6">
        <v>1.5</v>
      </c>
      <c r="C106" s="6">
        <v>0.44999999999999996</v>
      </c>
      <c r="D106" s="6">
        <v>0.72</v>
      </c>
      <c r="E106" s="36">
        <v>0.01</v>
      </c>
      <c r="F106" s="6">
        <v>34</v>
      </c>
      <c r="G106" s="13">
        <v>0.63204245634377221</v>
      </c>
      <c r="H106" s="13">
        <v>0.5306401229495078</v>
      </c>
      <c r="I106" s="13">
        <v>1.51</v>
      </c>
      <c r="J106" s="11">
        <v>0.57048463000000005</v>
      </c>
      <c r="K106" s="13">
        <v>0.53926076999999994</v>
      </c>
      <c r="L106" s="11">
        <v>1.50986121</v>
      </c>
      <c r="M106" s="13">
        <v>0.65186169006793482</v>
      </c>
      <c r="N106" s="13">
        <v>0.5399861546126874</v>
      </c>
      <c r="O106" s="11">
        <v>1.5628486144125573</v>
      </c>
      <c r="P106" s="37">
        <f t="shared" si="4"/>
        <v>-9.7395081178360652</v>
      </c>
      <c r="Q106" s="37">
        <f t="shared" si="5"/>
        <v>1.6245750514633495</v>
      </c>
      <c r="R106" s="37">
        <f t="shared" si="6"/>
        <v>-9.1913907284804815E-3</v>
      </c>
      <c r="S106" s="37">
        <v>3.1357440509317294</v>
      </c>
      <c r="T106" s="37">
        <v>1.7612749694144227</v>
      </c>
      <c r="U106" s="37">
        <v>3.4999082392422043</v>
      </c>
      <c r="V106" s="7">
        <v>-6.7864636471106436</v>
      </c>
      <c r="W106" s="7">
        <v>-1.8076692884651056</v>
      </c>
      <c r="X106" s="7">
        <v>-0.87353654822335203</v>
      </c>
      <c r="Y106" s="6">
        <v>-7</v>
      </c>
      <c r="Z106" s="6">
        <v>-2</v>
      </c>
      <c r="AA106" s="6">
        <v>-1</v>
      </c>
      <c r="AB106" s="18"/>
      <c r="AC106" s="18"/>
      <c r="AD106" s="18"/>
      <c r="AE106" s="18"/>
      <c r="AF106" s="18"/>
      <c r="AG106" s="18"/>
      <c r="AJ106" s="14">
        <v>103</v>
      </c>
      <c r="AK106" s="11">
        <v>0.57048463000000005</v>
      </c>
      <c r="AL106" s="12">
        <v>0.53926076999999994</v>
      </c>
      <c r="AM106" s="11">
        <v>1.50986121</v>
      </c>
      <c r="AN106" s="13">
        <v>0.63204245634377221</v>
      </c>
      <c r="AO106" s="13">
        <v>0.5306401229495078</v>
      </c>
      <c r="AP106" s="13">
        <v>1.51</v>
      </c>
    </row>
    <row r="107" spans="1:42" x14ac:dyDescent="0.25">
      <c r="A107" s="6">
        <v>104</v>
      </c>
      <c r="B107" s="6">
        <v>1.5</v>
      </c>
      <c r="C107" s="6">
        <v>0.44999999999999996</v>
      </c>
      <c r="D107" s="6">
        <v>0.72</v>
      </c>
      <c r="E107" s="36">
        <v>0.01</v>
      </c>
      <c r="F107" s="6">
        <v>41</v>
      </c>
      <c r="G107" s="13">
        <v>1.2426150550731581</v>
      </c>
      <c r="H107" s="13">
        <v>0.72233841659883835</v>
      </c>
      <c r="I107" s="13">
        <v>1.94</v>
      </c>
      <c r="J107" s="11">
        <v>1.2700186499999999</v>
      </c>
      <c r="K107" s="13">
        <v>0.71396079999999995</v>
      </c>
      <c r="L107" s="11">
        <v>1.9445836400000001</v>
      </c>
      <c r="M107" s="13">
        <v>1.2647045813919267</v>
      </c>
      <c r="N107" s="13">
        <v>0.73696065123692056</v>
      </c>
      <c r="O107" s="11">
        <v>2.0471454127146207</v>
      </c>
      <c r="P107" s="37">
        <f t="shared" si="4"/>
        <v>2.2053165069071601</v>
      </c>
      <c r="Q107" s="37">
        <f t="shared" si="5"/>
        <v>-1.1597910904814905</v>
      </c>
      <c r="R107" s="37">
        <f t="shared" si="6"/>
        <v>0.23627010309278923</v>
      </c>
      <c r="S107" s="37">
        <v>1.7776644688622485</v>
      </c>
      <c r="T107" s="37">
        <v>2.024291426576982</v>
      </c>
      <c r="U107" s="37">
        <v>5.5229594182794202</v>
      </c>
      <c r="V107" s="7">
        <v>-6.6709345736043355</v>
      </c>
      <c r="W107" s="7">
        <v>-1.7927468749959763</v>
      </c>
      <c r="X107" s="7">
        <v>-0.87194642857142612</v>
      </c>
      <c r="Y107" s="6">
        <v>-7</v>
      </c>
      <c r="Z107" s="6">
        <v>-2</v>
      </c>
      <c r="AA107" s="6">
        <v>-1</v>
      </c>
      <c r="AB107" s="18"/>
      <c r="AC107" s="18"/>
      <c r="AD107" s="18"/>
      <c r="AE107" s="18"/>
      <c r="AF107" s="18"/>
      <c r="AG107" s="18"/>
      <c r="AJ107" s="14">
        <v>104</v>
      </c>
      <c r="AK107" s="11">
        <v>1.2700186499999999</v>
      </c>
      <c r="AL107" s="12">
        <v>0.71396079999999995</v>
      </c>
      <c r="AM107" s="11">
        <v>1.9445836400000001</v>
      </c>
      <c r="AN107" s="13">
        <v>1.2426150550731581</v>
      </c>
      <c r="AO107" s="13">
        <v>0.72233841659883835</v>
      </c>
      <c r="AP107" s="13">
        <v>1.94</v>
      </c>
    </row>
    <row r="108" spans="1:42" x14ac:dyDescent="0.25">
      <c r="A108" s="6">
        <v>105</v>
      </c>
      <c r="B108" s="6">
        <v>1.5</v>
      </c>
      <c r="C108" s="6">
        <v>0.44999999999999996</v>
      </c>
      <c r="D108" s="6">
        <v>0.72</v>
      </c>
      <c r="E108" s="36">
        <v>0.02</v>
      </c>
      <c r="F108" s="6">
        <v>20</v>
      </c>
      <c r="G108" s="13">
        <v>0.18353253479894291</v>
      </c>
      <c r="H108" s="13">
        <v>0.30530003945453804</v>
      </c>
      <c r="I108" s="13">
        <v>0.81</v>
      </c>
      <c r="J108" s="11">
        <v>0.20355007</v>
      </c>
      <c r="K108" s="13">
        <v>0.25936917999999998</v>
      </c>
      <c r="L108" s="11">
        <v>0.81134269999999997</v>
      </c>
      <c r="M108" s="13">
        <v>0.19510373484249977</v>
      </c>
      <c r="N108" s="13">
        <v>0.30752241273103453</v>
      </c>
      <c r="O108" s="11">
        <v>0.82967471228720324</v>
      </c>
      <c r="P108" s="37">
        <f t="shared" si="4"/>
        <v>10.906804737909818</v>
      </c>
      <c r="Q108" s="37">
        <f t="shared" si="5"/>
        <v>-15.04449836842474</v>
      </c>
      <c r="R108" s="37">
        <f t="shared" si="6"/>
        <v>0.16576543209875541</v>
      </c>
      <c r="S108" s="37">
        <v>6.3047132521941833</v>
      </c>
      <c r="T108" s="37">
        <v>0.72793088414501295</v>
      </c>
      <c r="U108" s="37">
        <v>2.4289768255806403</v>
      </c>
      <c r="V108" s="7">
        <v>-6.6077502589093378</v>
      </c>
      <c r="W108" s="7">
        <v>-1.7844067010602613</v>
      </c>
      <c r="X108" s="7">
        <v>-0.87047604166666759</v>
      </c>
      <c r="Y108" s="6">
        <v>-7</v>
      </c>
      <c r="Z108" s="6">
        <v>-2</v>
      </c>
      <c r="AA108" s="6">
        <v>-1</v>
      </c>
      <c r="AB108" s="18"/>
      <c r="AC108" s="18"/>
      <c r="AD108" s="18"/>
      <c r="AE108" s="18"/>
      <c r="AF108" s="18"/>
      <c r="AG108" s="18"/>
      <c r="AJ108" s="14">
        <v>105</v>
      </c>
      <c r="AK108" s="11">
        <v>0.20355007</v>
      </c>
      <c r="AL108" s="12">
        <v>0.25936917999999998</v>
      </c>
      <c r="AM108" s="11">
        <v>0.81134269999999997</v>
      </c>
      <c r="AN108" s="13">
        <v>0.18353253479894291</v>
      </c>
      <c r="AO108" s="13">
        <v>0.30530003945453804</v>
      </c>
      <c r="AP108" s="13">
        <v>0.81</v>
      </c>
    </row>
    <row r="109" spans="1:42" x14ac:dyDescent="0.25">
      <c r="A109" s="6">
        <v>106</v>
      </c>
      <c r="B109" s="6">
        <v>1.5</v>
      </c>
      <c r="C109" s="6">
        <v>0.44999999999999996</v>
      </c>
      <c r="D109" s="6">
        <v>0.72</v>
      </c>
      <c r="E109" s="36">
        <v>0.02</v>
      </c>
      <c r="F109" s="6">
        <v>27</v>
      </c>
      <c r="G109" s="13">
        <v>0.34054314541328518</v>
      </c>
      <c r="H109" s="13">
        <v>0.39860412975661647</v>
      </c>
      <c r="I109" s="13">
        <v>1.1399999999999999</v>
      </c>
      <c r="J109" s="11">
        <v>0.34101461</v>
      </c>
      <c r="K109" s="13">
        <v>0.43928866</v>
      </c>
      <c r="L109" s="11">
        <v>1.1346931899999999</v>
      </c>
      <c r="M109" s="13">
        <v>0.35589437562554571</v>
      </c>
      <c r="N109" s="13">
        <v>0.40059136911936738</v>
      </c>
      <c r="O109" s="11">
        <v>1.1621910317857191</v>
      </c>
      <c r="P109" s="37">
        <f t="shared" si="4"/>
        <v>0.13844489107030716</v>
      </c>
      <c r="Q109" s="37">
        <f t="shared" si="5"/>
        <v>10.206750810189821</v>
      </c>
      <c r="R109" s="37">
        <f t="shared" si="6"/>
        <v>-0.46550964912280662</v>
      </c>
      <c r="S109" s="37">
        <v>4.5078664536413413</v>
      </c>
      <c r="T109" s="37">
        <v>0.49854961712622048</v>
      </c>
      <c r="U109" s="37">
        <v>1.9465817355894071</v>
      </c>
      <c r="V109" s="7">
        <v>-6.5488925422070228</v>
      </c>
      <c r="W109" s="7">
        <v>-1.7819957100018398</v>
      </c>
      <c r="X109" s="7">
        <v>-0.86556973684210081</v>
      </c>
      <c r="Y109" s="6">
        <v>-7</v>
      </c>
      <c r="Z109" s="6">
        <v>-2</v>
      </c>
      <c r="AA109" s="6">
        <v>-1</v>
      </c>
      <c r="AB109" s="18"/>
      <c r="AC109" s="18"/>
      <c r="AD109" s="18"/>
      <c r="AE109" s="18"/>
      <c r="AF109" s="18"/>
      <c r="AG109" s="18"/>
      <c r="AJ109" s="14">
        <v>106</v>
      </c>
      <c r="AK109" s="11">
        <v>0.34101461</v>
      </c>
      <c r="AL109" s="12">
        <v>0.43928866</v>
      </c>
      <c r="AM109" s="11">
        <v>1.1346931899999999</v>
      </c>
      <c r="AN109" s="13">
        <v>0.34054314541328518</v>
      </c>
      <c r="AO109" s="13">
        <v>0.39860412975661647</v>
      </c>
      <c r="AP109" s="13">
        <v>1.1399999999999999</v>
      </c>
    </row>
    <row r="110" spans="1:42" x14ac:dyDescent="0.25">
      <c r="A110" s="6">
        <v>107</v>
      </c>
      <c r="B110" s="6">
        <v>1.5</v>
      </c>
      <c r="C110" s="6">
        <v>0.44999999999999996</v>
      </c>
      <c r="D110" s="6">
        <v>0.72</v>
      </c>
      <c r="E110" s="36">
        <v>0.02</v>
      </c>
      <c r="F110" s="6">
        <v>34</v>
      </c>
      <c r="G110" s="13">
        <v>0.6236389909693385</v>
      </c>
      <c r="H110" s="13">
        <v>0.52945822111236795</v>
      </c>
      <c r="I110" s="13">
        <v>1.5</v>
      </c>
      <c r="J110" s="11">
        <v>0.56138825999999997</v>
      </c>
      <c r="K110" s="13">
        <v>0.53885311999999996</v>
      </c>
      <c r="L110" s="11">
        <v>1.5073831200000001</v>
      </c>
      <c r="M110" s="13">
        <v>0.6411305524998161</v>
      </c>
      <c r="N110" s="13">
        <v>0.53364042888875229</v>
      </c>
      <c r="O110" s="11">
        <v>1.5502129554266917</v>
      </c>
      <c r="P110" s="37">
        <f t="shared" si="4"/>
        <v>-9.9818535836863855</v>
      </c>
      <c r="Q110" s="37">
        <f t="shared" si="5"/>
        <v>1.7744363035658881</v>
      </c>
      <c r="R110" s="37">
        <f t="shared" si="6"/>
        <v>0.49220800000000509</v>
      </c>
      <c r="S110" s="37">
        <v>2.8047575253898094</v>
      </c>
      <c r="T110" s="37">
        <v>0.78990326519016141</v>
      </c>
      <c r="U110" s="37">
        <v>3.3475303617794459</v>
      </c>
      <c r="V110" s="7">
        <v>-6.4142501249144068</v>
      </c>
      <c r="W110" s="7">
        <v>-1.7729518924875096</v>
      </c>
      <c r="X110" s="7">
        <v>-0.86096631578946869</v>
      </c>
      <c r="Y110" s="6">
        <v>-6</v>
      </c>
      <c r="Z110" s="6">
        <v>-2</v>
      </c>
      <c r="AA110" s="6">
        <v>-1</v>
      </c>
      <c r="AB110" s="18"/>
      <c r="AC110" s="18"/>
      <c r="AD110" s="18"/>
      <c r="AE110" s="18"/>
      <c r="AF110" s="18"/>
      <c r="AG110" s="18"/>
      <c r="AJ110" s="14">
        <v>107</v>
      </c>
      <c r="AK110" s="11">
        <v>0.56138825999999997</v>
      </c>
      <c r="AL110" s="12">
        <v>0.53885311999999996</v>
      </c>
      <c r="AM110" s="11">
        <v>1.5073831200000001</v>
      </c>
      <c r="AN110" s="13">
        <v>0.6236389909693385</v>
      </c>
      <c r="AO110" s="13">
        <v>0.52945822111236795</v>
      </c>
      <c r="AP110" s="13">
        <v>1.5</v>
      </c>
    </row>
    <row r="111" spans="1:42" x14ac:dyDescent="0.25">
      <c r="A111" s="6">
        <v>108</v>
      </c>
      <c r="B111" s="6">
        <v>1.5</v>
      </c>
      <c r="C111" s="6">
        <v>0.44999999999999996</v>
      </c>
      <c r="D111" s="6">
        <v>0.72</v>
      </c>
      <c r="E111" s="36">
        <v>0.02</v>
      </c>
      <c r="F111" s="6">
        <v>41</v>
      </c>
      <c r="G111" s="13">
        <v>1.2260935817381804</v>
      </c>
      <c r="H111" s="13">
        <v>0.7207295425904624</v>
      </c>
      <c r="I111" s="13">
        <v>1.94</v>
      </c>
      <c r="J111" s="11">
        <v>1.2535422199999999</v>
      </c>
      <c r="K111" s="13">
        <v>0.71305543000000005</v>
      </c>
      <c r="L111" s="11">
        <v>1.9399773499999999</v>
      </c>
      <c r="M111" s="13">
        <v>1.2438846451190462</v>
      </c>
      <c r="N111" s="13">
        <v>0.7283001511071785</v>
      </c>
      <c r="O111" s="11">
        <v>2.0305942054569277</v>
      </c>
      <c r="P111" s="37">
        <f t="shared" si="4"/>
        <v>2.2387066265290105</v>
      </c>
      <c r="Q111" s="37">
        <f t="shared" si="5"/>
        <v>-1.0647700887742007</v>
      </c>
      <c r="R111" s="37">
        <f t="shared" si="6"/>
        <v>-1.1675257731965432E-3</v>
      </c>
      <c r="S111" s="37">
        <v>1.4510363357129845</v>
      </c>
      <c r="T111" s="37">
        <v>1.0504090743256673</v>
      </c>
      <c r="U111" s="37">
        <v>4.6698044049962766</v>
      </c>
      <c r="V111" s="7">
        <v>-6.3918018625252007</v>
      </c>
      <c r="W111" s="7">
        <v>-1.6944983642434401</v>
      </c>
      <c r="X111" s="7">
        <v>-0.84697373737373272</v>
      </c>
      <c r="Y111" s="6">
        <v>-6</v>
      </c>
      <c r="Z111" s="6">
        <v>-2</v>
      </c>
      <c r="AA111" s="6">
        <v>-1</v>
      </c>
      <c r="AB111" s="18"/>
      <c r="AC111" s="18"/>
      <c r="AD111" s="18"/>
      <c r="AE111" s="18"/>
      <c r="AF111" s="18"/>
      <c r="AG111" s="18"/>
      <c r="AJ111" s="14">
        <v>108</v>
      </c>
      <c r="AK111" s="11">
        <v>1.2535422199999999</v>
      </c>
      <c r="AL111" s="12">
        <v>0.71305543000000005</v>
      </c>
      <c r="AM111" s="11">
        <v>1.9399773499999999</v>
      </c>
      <c r="AN111" s="13">
        <v>1.2260935817381804</v>
      </c>
      <c r="AO111" s="13">
        <v>0.7207295425904624</v>
      </c>
      <c r="AP111" s="13">
        <v>1.94</v>
      </c>
    </row>
    <row r="112" spans="1:42" x14ac:dyDescent="0.25">
      <c r="A112" s="6">
        <v>109</v>
      </c>
      <c r="B112" s="6">
        <v>1.5</v>
      </c>
      <c r="C112" s="6">
        <v>0.44999999999999996</v>
      </c>
      <c r="D112" s="6">
        <v>0.72</v>
      </c>
      <c r="E112" s="36">
        <v>0.04</v>
      </c>
      <c r="F112" s="6">
        <v>20</v>
      </c>
      <c r="G112" s="13">
        <v>0.17858637420411638</v>
      </c>
      <c r="H112" s="13">
        <v>0.30374343893152128</v>
      </c>
      <c r="I112" s="13">
        <v>0.81</v>
      </c>
      <c r="J112" s="11">
        <v>0.18418044</v>
      </c>
      <c r="K112" s="13">
        <v>0.24534183000000001</v>
      </c>
      <c r="L112" s="11">
        <v>0.81049349000000004</v>
      </c>
      <c r="M112" s="13">
        <v>0.20688161751791873</v>
      </c>
      <c r="N112" s="13">
        <v>0.30865802528137692</v>
      </c>
      <c r="O112" s="11">
        <v>0.84647756758021442</v>
      </c>
      <c r="P112" s="37">
        <f t="shared" si="4"/>
        <v>3.132414676547409</v>
      </c>
      <c r="Q112" s="37">
        <f t="shared" si="5"/>
        <v>-19.227282451585026</v>
      </c>
      <c r="R112" s="37">
        <f t="shared" si="6"/>
        <v>6.0924691358022878E-2</v>
      </c>
      <c r="S112" s="37">
        <v>15.844010182692955</v>
      </c>
      <c r="T112" s="37">
        <v>1.6180057640565637</v>
      </c>
      <c r="U112" s="37">
        <v>4.503403404964736</v>
      </c>
      <c r="V112" s="7">
        <v>-6.3636686761646448</v>
      </c>
      <c r="W112" s="7">
        <v>-1.6873389573206217</v>
      </c>
      <c r="X112" s="7">
        <v>-0.83768839285714258</v>
      </c>
      <c r="Y112" s="6">
        <v>-6</v>
      </c>
      <c r="Z112" s="6">
        <v>-2</v>
      </c>
      <c r="AA112" s="6">
        <v>-1</v>
      </c>
      <c r="AB112" s="18"/>
      <c r="AC112" s="18"/>
      <c r="AD112" s="18"/>
      <c r="AE112" s="18"/>
      <c r="AF112" s="18"/>
      <c r="AG112" s="18"/>
      <c r="AJ112" s="14">
        <v>109</v>
      </c>
      <c r="AK112" s="11">
        <v>0.18418044</v>
      </c>
      <c r="AL112" s="12">
        <v>0.24534183000000001</v>
      </c>
      <c r="AM112" s="11">
        <v>0.81049349000000004</v>
      </c>
      <c r="AN112" s="13">
        <v>0.17858637420411638</v>
      </c>
      <c r="AO112" s="13">
        <v>0.30374343893152128</v>
      </c>
      <c r="AP112" s="13">
        <v>0.81</v>
      </c>
    </row>
    <row r="113" spans="1:42" x14ac:dyDescent="0.25">
      <c r="A113" s="6">
        <v>110</v>
      </c>
      <c r="B113" s="6">
        <v>1.5</v>
      </c>
      <c r="C113" s="6">
        <v>0.44999999999999996</v>
      </c>
      <c r="D113" s="6">
        <v>0.72</v>
      </c>
      <c r="E113" s="36">
        <v>0.04</v>
      </c>
      <c r="F113" s="6">
        <v>27</v>
      </c>
      <c r="G113" s="13">
        <v>0.33136558412407457</v>
      </c>
      <c r="H113" s="13">
        <v>0.39657180968890754</v>
      </c>
      <c r="I113" s="13">
        <v>1.1399999999999999</v>
      </c>
      <c r="J113" s="11">
        <v>0.32903427000000002</v>
      </c>
      <c r="K113" s="13">
        <v>0.43491270999999998</v>
      </c>
      <c r="L113" s="11">
        <v>1.1330996</v>
      </c>
      <c r="M113" s="13">
        <v>0.37737875266396048</v>
      </c>
      <c r="N113" s="13">
        <v>0.40207066483082726</v>
      </c>
      <c r="O113" s="11">
        <v>1.1857281210096353</v>
      </c>
      <c r="P113" s="37">
        <f t="shared" si="4"/>
        <v>-0.7035474520497077</v>
      </c>
      <c r="Q113" s="37">
        <f t="shared" si="5"/>
        <v>9.6680851675183686</v>
      </c>
      <c r="R113" s="37">
        <f t="shared" si="6"/>
        <v>-0.6052982456140279</v>
      </c>
      <c r="S113" s="37">
        <v>13.885922601623291</v>
      </c>
      <c r="T113" s="37">
        <v>1.3865975865085629</v>
      </c>
      <c r="U113" s="37">
        <v>4.011238685055738</v>
      </c>
      <c r="V113" s="7">
        <v>-6.3206021022080066</v>
      </c>
      <c r="W113" s="7">
        <v>-1.6508190531239901</v>
      </c>
      <c r="X113" s="7">
        <v>-0.83584166666666804</v>
      </c>
      <c r="Y113" s="6">
        <v>-6</v>
      </c>
      <c r="Z113" s="6">
        <v>-2</v>
      </c>
      <c r="AA113" s="6">
        <v>-1</v>
      </c>
      <c r="AB113" s="18"/>
      <c r="AC113" s="18"/>
      <c r="AD113" s="18"/>
      <c r="AE113" s="18"/>
      <c r="AF113" s="18"/>
      <c r="AG113" s="18"/>
      <c r="AJ113" s="14">
        <v>110</v>
      </c>
      <c r="AK113" s="11">
        <v>0.32903427000000002</v>
      </c>
      <c r="AL113" s="12">
        <v>0.43491270999999998</v>
      </c>
      <c r="AM113" s="11">
        <v>1.1330996</v>
      </c>
      <c r="AN113" s="13">
        <v>0.33136558412407457</v>
      </c>
      <c r="AO113" s="13">
        <v>0.39657180968890754</v>
      </c>
      <c r="AP113" s="13">
        <v>1.1399999999999999</v>
      </c>
    </row>
    <row r="114" spans="1:42" x14ac:dyDescent="0.25">
      <c r="A114" s="6">
        <v>111</v>
      </c>
      <c r="B114" s="6">
        <v>1.5</v>
      </c>
      <c r="C114" s="6">
        <v>0.44999999999999996</v>
      </c>
      <c r="D114" s="6">
        <v>0.72</v>
      </c>
      <c r="E114" s="36">
        <v>0.04</v>
      </c>
      <c r="F114" s="6">
        <v>34</v>
      </c>
      <c r="G114" s="13">
        <v>0.6068320602204712</v>
      </c>
      <c r="H114" s="13">
        <v>0.52675872934233248</v>
      </c>
      <c r="I114" s="13">
        <v>1.56</v>
      </c>
      <c r="J114" s="11">
        <v>0.54540659999999996</v>
      </c>
      <c r="K114" s="13">
        <v>0.53860576000000004</v>
      </c>
      <c r="L114" s="11">
        <v>1.5029771999999999</v>
      </c>
      <c r="M114" s="13">
        <v>0.6798338629877736</v>
      </c>
      <c r="N114" s="13">
        <v>0.53561104547905025</v>
      </c>
      <c r="O114" s="11">
        <v>1.5816083970107535</v>
      </c>
      <c r="P114" s="37">
        <f t="shared" si="4"/>
        <v>-10.122316246467673</v>
      </c>
      <c r="Q114" s="37">
        <f t="shared" si="5"/>
        <v>2.2490430623634454</v>
      </c>
      <c r="R114" s="37">
        <f t="shared" si="6"/>
        <v>-3.6553076923077024</v>
      </c>
      <c r="S114" s="37">
        <v>12.029984496992421</v>
      </c>
      <c r="T114" s="37">
        <v>1.6805257594439957</v>
      </c>
      <c r="U114" s="37">
        <v>1.3851536545354779</v>
      </c>
      <c r="V114" s="7">
        <v>-6.3089929763259054</v>
      </c>
      <c r="W114" s="7">
        <v>-1.6429750373634322</v>
      </c>
      <c r="X114" s="7">
        <v>-0.83200465116279143</v>
      </c>
      <c r="Y114" s="6">
        <v>-6</v>
      </c>
      <c r="Z114" s="6">
        <v>-2</v>
      </c>
      <c r="AA114" s="6">
        <v>-1</v>
      </c>
      <c r="AB114" s="18"/>
      <c r="AC114" s="18"/>
      <c r="AD114" s="18"/>
      <c r="AE114" s="18"/>
      <c r="AF114" s="18"/>
      <c r="AG114" s="18"/>
      <c r="AJ114" s="14">
        <v>111</v>
      </c>
      <c r="AK114" s="11">
        <v>0.54540659999999996</v>
      </c>
      <c r="AL114" s="12">
        <v>0.53860576000000004</v>
      </c>
      <c r="AM114" s="11">
        <v>1.5029771999999999</v>
      </c>
      <c r="AN114" s="13">
        <v>0.6068320602204712</v>
      </c>
      <c r="AO114" s="13">
        <v>0.52675872934233248</v>
      </c>
      <c r="AP114" s="13">
        <v>1.56</v>
      </c>
    </row>
    <row r="115" spans="1:42" x14ac:dyDescent="0.25">
      <c r="A115" s="6">
        <v>112</v>
      </c>
      <c r="B115" s="6">
        <v>1.5</v>
      </c>
      <c r="C115" s="6">
        <v>0.44999999999999996</v>
      </c>
      <c r="D115" s="6">
        <v>0.72</v>
      </c>
      <c r="E115" s="36">
        <v>0.04</v>
      </c>
      <c r="F115" s="6">
        <v>41</v>
      </c>
      <c r="G115" s="13">
        <v>1.1930506350682257</v>
      </c>
      <c r="H115" s="13">
        <v>0.71705483627547362</v>
      </c>
      <c r="I115" s="13">
        <v>1.94</v>
      </c>
      <c r="J115" s="11">
        <v>1.2240597900000001</v>
      </c>
      <c r="K115" s="13">
        <v>0.71192049999999996</v>
      </c>
      <c r="L115" s="11">
        <v>1.9336240200000001</v>
      </c>
      <c r="M115" s="13">
        <v>1.3189745834218365</v>
      </c>
      <c r="N115" s="13">
        <v>0.73098960318538186</v>
      </c>
      <c r="O115" s="11">
        <v>2.0717184919849099</v>
      </c>
      <c r="P115" s="37">
        <f t="shared" si="4"/>
        <v>2.5991482691764443</v>
      </c>
      <c r="Q115" s="37">
        <f t="shared" si="5"/>
        <v>-0.71603118976819569</v>
      </c>
      <c r="R115" s="37">
        <f t="shared" si="6"/>
        <v>-0.32865876288658952</v>
      </c>
      <c r="S115" s="37">
        <v>10.554786582583704</v>
      </c>
      <c r="T115" s="37">
        <v>1.9433335088133867</v>
      </c>
      <c r="U115" s="37">
        <v>6.7896129889128831</v>
      </c>
      <c r="V115" s="7">
        <v>-6.2843207945656152</v>
      </c>
      <c r="W115" s="7">
        <v>-1.6393235553877907</v>
      </c>
      <c r="X115" s="7">
        <v>-0.8229554945055001</v>
      </c>
      <c r="Y115" s="6">
        <v>-6</v>
      </c>
      <c r="Z115" s="6">
        <v>-2</v>
      </c>
      <c r="AA115" s="6">
        <v>-1</v>
      </c>
      <c r="AB115" s="18"/>
      <c r="AC115" s="18"/>
      <c r="AD115" s="18"/>
      <c r="AE115" s="18"/>
      <c r="AF115" s="18"/>
      <c r="AG115" s="18"/>
      <c r="AJ115" s="14">
        <v>112</v>
      </c>
      <c r="AK115" s="11">
        <v>1.2240597900000001</v>
      </c>
      <c r="AL115" s="12">
        <v>0.71192049999999996</v>
      </c>
      <c r="AM115" s="11">
        <v>1.9336240200000001</v>
      </c>
      <c r="AN115" s="13">
        <v>1.1930506350682257</v>
      </c>
      <c r="AO115" s="13">
        <v>0.71705483627547362</v>
      </c>
      <c r="AP115" s="13">
        <v>1.94</v>
      </c>
    </row>
    <row r="116" spans="1:42" x14ac:dyDescent="0.25">
      <c r="A116" s="6">
        <v>113</v>
      </c>
      <c r="B116" s="6">
        <v>1.5</v>
      </c>
      <c r="C116" s="6">
        <v>0.44999999999999996</v>
      </c>
      <c r="D116" s="6">
        <v>0.89999999999999991</v>
      </c>
      <c r="E116" s="36">
        <v>0</v>
      </c>
      <c r="F116" s="6">
        <v>20</v>
      </c>
      <c r="G116" s="13">
        <v>0.19139700868010898</v>
      </c>
      <c r="H116" s="13">
        <v>0.29370153123044901</v>
      </c>
      <c r="I116" s="13">
        <v>0.8</v>
      </c>
      <c r="J116" s="11">
        <v>0.21336187000000001</v>
      </c>
      <c r="K116" s="13">
        <v>0.24071398999999999</v>
      </c>
      <c r="L116" s="11">
        <v>0.84407502000000001</v>
      </c>
      <c r="M116" s="13">
        <v>0.22396166504975373</v>
      </c>
      <c r="N116" s="13">
        <v>0.29706319270672366</v>
      </c>
      <c r="O116" s="11">
        <v>0.85663637831482953</v>
      </c>
      <c r="P116" s="37">
        <f t="shared" si="4"/>
        <v>11.476073461838665</v>
      </c>
      <c r="Q116" s="37">
        <f t="shared" si="5"/>
        <v>-18.041288722077873</v>
      </c>
      <c r="R116" s="37">
        <f t="shared" si="6"/>
        <v>5.5093774999999958</v>
      </c>
      <c r="S116" s="37">
        <v>17.014192956417428</v>
      </c>
      <c r="T116" s="37">
        <v>1.1445842526564711</v>
      </c>
      <c r="U116" s="37">
        <v>7.0795472893536848</v>
      </c>
      <c r="V116" s="7">
        <v>-6.2717933905316912</v>
      </c>
      <c r="W116" s="7">
        <v>-1.6363255460664923</v>
      </c>
      <c r="X116" s="7">
        <v>-0.82251739130434975</v>
      </c>
      <c r="Y116" s="6">
        <v>-6</v>
      </c>
      <c r="Z116" s="6">
        <v>-2</v>
      </c>
      <c r="AA116" s="6">
        <v>-1</v>
      </c>
      <c r="AB116" s="18"/>
      <c r="AC116" s="18"/>
      <c r="AD116" s="18"/>
      <c r="AE116" s="18"/>
      <c r="AF116" s="18"/>
      <c r="AG116" s="18"/>
      <c r="AJ116" s="14">
        <v>113</v>
      </c>
      <c r="AK116" s="11">
        <v>0.21336187000000001</v>
      </c>
      <c r="AL116" s="12">
        <v>0.24071398999999999</v>
      </c>
      <c r="AM116" s="11">
        <v>0.84407502000000001</v>
      </c>
      <c r="AN116" s="13">
        <v>0.19139700868010898</v>
      </c>
      <c r="AO116" s="13">
        <v>0.29370153123044901</v>
      </c>
      <c r="AP116" s="13">
        <v>0.8</v>
      </c>
    </row>
    <row r="117" spans="1:42" x14ac:dyDescent="0.25">
      <c r="A117" s="6">
        <v>114</v>
      </c>
      <c r="B117" s="6">
        <v>1.5</v>
      </c>
      <c r="C117" s="6">
        <v>0.44999999999999996</v>
      </c>
      <c r="D117" s="6">
        <v>0.89999999999999991</v>
      </c>
      <c r="E117" s="36">
        <v>0</v>
      </c>
      <c r="F117" s="6">
        <v>27</v>
      </c>
      <c r="G117" s="13">
        <v>0.36201493613620478</v>
      </c>
      <c r="H117" s="13">
        <v>0.38346095032762589</v>
      </c>
      <c r="I117" s="13">
        <v>1.19</v>
      </c>
      <c r="J117" s="11">
        <v>0.30966526999999999</v>
      </c>
      <c r="K117" s="13">
        <v>0.42753055000000001</v>
      </c>
      <c r="L117" s="11">
        <v>1.1819642699999999</v>
      </c>
      <c r="M117" s="13">
        <v>0.40853496224090252</v>
      </c>
      <c r="N117" s="13">
        <v>0.38696675804712022</v>
      </c>
      <c r="O117" s="11">
        <v>1.1999583711962787</v>
      </c>
      <c r="P117" s="37">
        <f t="shared" si="4"/>
        <v>-14.460637092749318</v>
      </c>
      <c r="Q117" s="37">
        <f t="shared" si="5"/>
        <v>11.492591262479637</v>
      </c>
      <c r="R117" s="37">
        <f t="shared" si="6"/>
        <v>-0.67527142857143019</v>
      </c>
      <c r="S117" s="37">
        <v>12.850305736334317</v>
      </c>
      <c r="T117" s="37">
        <v>0.91425416760141853</v>
      </c>
      <c r="U117" s="37">
        <v>0.83683791565367538</v>
      </c>
      <c r="V117" s="7">
        <v>-6.2691580722325737</v>
      </c>
      <c r="W117" s="7">
        <v>-1.6304363288767931</v>
      </c>
      <c r="X117" s="7">
        <v>-0.82035934065934935</v>
      </c>
      <c r="Y117" s="6">
        <v>-6</v>
      </c>
      <c r="Z117" s="6">
        <v>-2</v>
      </c>
      <c r="AA117" s="6">
        <v>-1</v>
      </c>
      <c r="AB117" s="18"/>
      <c r="AC117" s="18"/>
      <c r="AD117" s="18"/>
      <c r="AE117" s="18"/>
      <c r="AF117" s="18"/>
      <c r="AG117" s="18"/>
      <c r="AJ117" s="14">
        <v>114</v>
      </c>
      <c r="AK117" s="11">
        <v>0.30966526999999999</v>
      </c>
      <c r="AL117" s="12">
        <v>0.42753055000000001</v>
      </c>
      <c r="AM117" s="11">
        <v>1.1819642699999999</v>
      </c>
      <c r="AN117" s="13">
        <v>0.36201493613620478</v>
      </c>
      <c r="AO117" s="13">
        <v>0.38346095032762589</v>
      </c>
      <c r="AP117" s="13">
        <v>1.19</v>
      </c>
    </row>
    <row r="118" spans="1:42" x14ac:dyDescent="0.25">
      <c r="A118" s="6">
        <v>115</v>
      </c>
      <c r="B118" s="6">
        <v>1.5</v>
      </c>
      <c r="C118" s="6">
        <v>0.44999999999999996</v>
      </c>
      <c r="D118" s="6">
        <v>0.89999999999999991</v>
      </c>
      <c r="E118" s="36">
        <v>0</v>
      </c>
      <c r="F118" s="6">
        <v>34</v>
      </c>
      <c r="G118" s="13">
        <v>0.69045992081432961</v>
      </c>
      <c r="H118" s="13">
        <v>0.50934382629324171</v>
      </c>
      <c r="I118" s="13">
        <v>1.57</v>
      </c>
      <c r="J118" s="11">
        <v>0.63573857</v>
      </c>
      <c r="K118" s="13">
        <v>0.52196591000000003</v>
      </c>
      <c r="L118" s="11">
        <v>1.5764042300000001</v>
      </c>
      <c r="M118" s="13">
        <v>0.73596062201495693</v>
      </c>
      <c r="N118" s="13">
        <v>0.51549065369010116</v>
      </c>
      <c r="O118" s="11">
        <v>1.6005897155676536</v>
      </c>
      <c r="P118" s="37">
        <f t="shared" si="4"/>
        <v>-7.9253478970641984</v>
      </c>
      <c r="Q118" s="37">
        <f t="shared" si="5"/>
        <v>2.4781067434577055</v>
      </c>
      <c r="R118" s="37">
        <f t="shared" si="6"/>
        <v>0.40791273885350382</v>
      </c>
      <c r="S118" s="37">
        <v>6.5899120034315279</v>
      </c>
      <c r="T118" s="37">
        <v>1.2068129777076313</v>
      </c>
      <c r="U118" s="37">
        <v>1.9483895266021369</v>
      </c>
      <c r="V118" s="7">
        <v>-6.1977739442670376</v>
      </c>
      <c r="W118" s="7">
        <v>-1.6176751074150417</v>
      </c>
      <c r="X118" s="7">
        <v>-0.81473165467624997</v>
      </c>
      <c r="Y118" s="6">
        <v>-6</v>
      </c>
      <c r="Z118" s="6">
        <v>-2</v>
      </c>
      <c r="AA118" s="6">
        <v>-1</v>
      </c>
      <c r="AB118" s="18"/>
      <c r="AC118" s="18"/>
      <c r="AD118" s="18"/>
      <c r="AE118" s="18"/>
      <c r="AF118" s="18"/>
      <c r="AG118" s="18"/>
      <c r="AJ118" s="14">
        <v>115</v>
      </c>
      <c r="AK118" s="11">
        <v>0.63573857</v>
      </c>
      <c r="AL118" s="12">
        <v>0.52196591000000003</v>
      </c>
      <c r="AM118" s="11">
        <v>1.5764042300000001</v>
      </c>
      <c r="AN118" s="13">
        <v>0.69045992081432961</v>
      </c>
      <c r="AO118" s="13">
        <v>0.50934382629324171</v>
      </c>
      <c r="AP118" s="13">
        <v>1.57</v>
      </c>
    </row>
    <row r="119" spans="1:42" x14ac:dyDescent="0.25">
      <c r="A119" s="6">
        <v>116</v>
      </c>
      <c r="B119" s="6">
        <v>1.5</v>
      </c>
      <c r="C119" s="6">
        <v>0.44999999999999996</v>
      </c>
      <c r="D119" s="6">
        <v>0.89999999999999991</v>
      </c>
      <c r="E119" s="36">
        <v>0</v>
      </c>
      <c r="F119" s="6">
        <v>41</v>
      </c>
      <c r="G119" s="13">
        <v>1.5120536747823083</v>
      </c>
      <c r="H119" s="13">
        <v>0.69334865020009584</v>
      </c>
      <c r="I119" s="13">
        <v>2.0299999999999998</v>
      </c>
      <c r="J119" s="11">
        <v>1.5811642299999999</v>
      </c>
      <c r="K119" s="13">
        <v>0.68290753000000004</v>
      </c>
      <c r="L119" s="11">
        <v>2.0348155399999999</v>
      </c>
      <c r="M119" s="13">
        <v>1.427868495062758</v>
      </c>
      <c r="N119" s="13">
        <v>0.70352975646660565</v>
      </c>
      <c r="O119" s="11">
        <v>2.0965817569567631</v>
      </c>
      <c r="P119" s="37">
        <f t="shared" si="4"/>
        <v>4.5706416624159534</v>
      </c>
      <c r="Q119" s="37">
        <f t="shared" si="5"/>
        <v>-1.5058975303525233</v>
      </c>
      <c r="R119" s="37">
        <f t="shared" si="6"/>
        <v>0.23721871921182575</v>
      </c>
      <c r="S119" s="37">
        <v>-5.5676052460022962</v>
      </c>
      <c r="T119" s="37">
        <v>1.4683963491630956</v>
      </c>
      <c r="U119" s="37">
        <v>3.2798895052592747</v>
      </c>
      <c r="V119" s="7">
        <v>-6.1881569849793223</v>
      </c>
      <c r="W119" s="7">
        <v>-1.6144094538881282</v>
      </c>
      <c r="X119" s="7">
        <v>-0.80166398305084929</v>
      </c>
      <c r="Y119" s="6">
        <v>-6</v>
      </c>
      <c r="Z119" s="6">
        <v>-2</v>
      </c>
      <c r="AA119" s="6">
        <v>-1</v>
      </c>
      <c r="AB119" s="18"/>
      <c r="AC119" s="18"/>
      <c r="AD119" s="18"/>
      <c r="AE119" s="18"/>
      <c r="AF119" s="18"/>
      <c r="AG119" s="18"/>
      <c r="AJ119" s="14">
        <v>116</v>
      </c>
      <c r="AK119" s="11">
        <v>1.5811642299999999</v>
      </c>
      <c r="AL119" s="12">
        <v>0.68290753000000004</v>
      </c>
      <c r="AM119" s="11">
        <v>2.0348155399999999</v>
      </c>
      <c r="AN119" s="13">
        <v>1.5120536747823083</v>
      </c>
      <c r="AO119" s="13">
        <v>0.69334865020009584</v>
      </c>
      <c r="AP119" s="13">
        <v>2.0299999999999998</v>
      </c>
    </row>
    <row r="120" spans="1:42" x14ac:dyDescent="0.25">
      <c r="A120" s="6">
        <v>117</v>
      </c>
      <c r="B120" s="6">
        <v>1.5</v>
      </c>
      <c r="C120" s="6">
        <v>0.44999999999999996</v>
      </c>
      <c r="D120" s="6">
        <v>0.89999999999999991</v>
      </c>
      <c r="E120" s="36">
        <v>0.01</v>
      </c>
      <c r="F120" s="6">
        <v>20</v>
      </c>
      <c r="G120" s="13">
        <v>0.1889931642323664</v>
      </c>
      <c r="H120" s="13">
        <v>0.29313157455426342</v>
      </c>
      <c r="I120" s="13">
        <v>0.85</v>
      </c>
      <c r="J120" s="11">
        <v>0.21900291999999999</v>
      </c>
      <c r="K120" s="13">
        <v>0.23616142000000001</v>
      </c>
      <c r="L120" s="11">
        <v>0.85604846999999995</v>
      </c>
      <c r="M120" s="13">
        <v>0.21470375136062114</v>
      </c>
      <c r="N120" s="13">
        <v>0.29817082320809019</v>
      </c>
      <c r="O120" s="11">
        <v>0.87356829479038056</v>
      </c>
      <c r="P120" s="37">
        <f t="shared" si="4"/>
        <v>15.878751958846888</v>
      </c>
      <c r="Q120" s="37">
        <f t="shared" si="5"/>
        <v>-19.435011271266962</v>
      </c>
      <c r="R120" s="37">
        <f t="shared" si="6"/>
        <v>0.71158470588234968</v>
      </c>
      <c r="S120" s="37">
        <v>13.603977282820493</v>
      </c>
      <c r="T120" s="37">
        <v>1.7191081040960736</v>
      </c>
      <c r="U120" s="37">
        <v>2.7727405635741866</v>
      </c>
      <c r="V120" s="7">
        <v>-6.1628682378654283</v>
      </c>
      <c r="W120" s="7">
        <v>-1.6028430726282172</v>
      </c>
      <c r="X120" s="7">
        <v>-0.79693882352940681</v>
      </c>
      <c r="Y120" s="6">
        <v>-6</v>
      </c>
      <c r="Z120" s="6">
        <v>-2</v>
      </c>
      <c r="AA120" s="6">
        <v>-1</v>
      </c>
      <c r="AB120" s="18"/>
      <c r="AC120" s="18"/>
      <c r="AD120" s="18"/>
      <c r="AE120" s="18"/>
      <c r="AF120" s="18"/>
      <c r="AG120" s="18"/>
      <c r="AJ120" s="14">
        <v>117</v>
      </c>
      <c r="AK120" s="11">
        <v>0.21900291999999999</v>
      </c>
      <c r="AL120" s="12">
        <v>0.23616142000000001</v>
      </c>
      <c r="AM120" s="11">
        <v>0.85604846999999995</v>
      </c>
      <c r="AN120" s="13">
        <v>0.1889931642323664</v>
      </c>
      <c r="AO120" s="13">
        <v>0.29313157455426342</v>
      </c>
      <c r="AP120" s="13">
        <v>0.85</v>
      </c>
    </row>
    <row r="121" spans="1:42" x14ac:dyDescent="0.25">
      <c r="A121" s="6">
        <v>118</v>
      </c>
      <c r="B121" s="6">
        <v>1.5</v>
      </c>
      <c r="C121" s="6">
        <v>0.44999999999999996</v>
      </c>
      <c r="D121" s="6">
        <v>0.89999999999999991</v>
      </c>
      <c r="E121" s="36">
        <v>0.01</v>
      </c>
      <c r="F121" s="6">
        <v>27</v>
      </c>
      <c r="G121" s="13">
        <v>0.35746822142926094</v>
      </c>
      <c r="H121" s="13">
        <v>0.38271680668022956</v>
      </c>
      <c r="I121" s="13">
        <v>1.2</v>
      </c>
      <c r="J121" s="11">
        <v>0.31715248000000001</v>
      </c>
      <c r="K121" s="13">
        <v>0.42634148999999999</v>
      </c>
      <c r="L121" s="11">
        <v>1.194326</v>
      </c>
      <c r="M121" s="13">
        <v>0.3916473336434857</v>
      </c>
      <c r="N121" s="13">
        <v>0.38840960318832585</v>
      </c>
      <c r="O121" s="11">
        <v>1.2236762466327646</v>
      </c>
      <c r="P121" s="37">
        <f t="shared" si="4"/>
        <v>-11.278132995449768</v>
      </c>
      <c r="Q121" s="37">
        <f t="shared" si="5"/>
        <v>11.398685022008991</v>
      </c>
      <c r="R121" s="37">
        <f t="shared" si="6"/>
        <v>-0.47283333333332977</v>
      </c>
      <c r="S121" s="37">
        <v>9.5614407562067534</v>
      </c>
      <c r="T121" s="37">
        <v>1.4874696926630597</v>
      </c>
      <c r="U121" s="37">
        <v>1.9730205527303906</v>
      </c>
      <c r="V121" s="7">
        <v>-6.1544665131450564</v>
      </c>
      <c r="W121" s="7">
        <v>-1.5976732826404376</v>
      </c>
      <c r="X121" s="7">
        <v>-0.79084670658682676</v>
      </c>
      <c r="Y121" s="6">
        <v>-6</v>
      </c>
      <c r="Z121" s="6">
        <v>-2</v>
      </c>
      <c r="AA121" s="6">
        <v>-1</v>
      </c>
      <c r="AB121" s="18"/>
      <c r="AC121" s="18"/>
      <c r="AD121" s="18"/>
      <c r="AE121" s="18"/>
      <c r="AF121" s="18"/>
      <c r="AG121" s="18"/>
      <c r="AJ121" s="14">
        <v>118</v>
      </c>
      <c r="AK121" s="11">
        <v>0.31715248000000001</v>
      </c>
      <c r="AL121" s="12">
        <v>0.42634148999999999</v>
      </c>
      <c r="AM121" s="11">
        <v>1.194326</v>
      </c>
      <c r="AN121" s="13">
        <v>0.35746822142926094</v>
      </c>
      <c r="AO121" s="13">
        <v>0.38271680668022956</v>
      </c>
      <c r="AP121" s="13">
        <v>1.2</v>
      </c>
    </row>
    <row r="122" spans="1:42" x14ac:dyDescent="0.25">
      <c r="A122" s="6">
        <v>119</v>
      </c>
      <c r="B122" s="6">
        <v>1.5</v>
      </c>
      <c r="C122" s="6">
        <v>0.44999999999999996</v>
      </c>
      <c r="D122" s="6">
        <v>0.89999999999999991</v>
      </c>
      <c r="E122" s="36">
        <v>0.01</v>
      </c>
      <c r="F122" s="6">
        <v>34</v>
      </c>
      <c r="G122" s="13">
        <v>0.68178811210381651</v>
      </c>
      <c r="H122" s="13">
        <v>0.50835539455761702</v>
      </c>
      <c r="I122" s="13">
        <v>1.59</v>
      </c>
      <c r="J122" s="11">
        <v>0.63894236000000004</v>
      </c>
      <c r="K122" s="13">
        <v>0.52340164</v>
      </c>
      <c r="L122" s="11">
        <v>1.58581014</v>
      </c>
      <c r="M122" s="13">
        <v>0.70553818380125133</v>
      </c>
      <c r="N122" s="13">
        <v>0.51741271332325223</v>
      </c>
      <c r="O122" s="11">
        <v>1.6322263026443435</v>
      </c>
      <c r="P122" s="37">
        <f t="shared" si="4"/>
        <v>-6.2843207945656152</v>
      </c>
      <c r="Q122" s="37">
        <f t="shared" si="5"/>
        <v>2.9597886839533945</v>
      </c>
      <c r="R122" s="37">
        <f t="shared" si="6"/>
        <v>-0.26351320754717611</v>
      </c>
      <c r="S122" s="37">
        <v>3.4834974790259134</v>
      </c>
      <c r="T122" s="37">
        <v>1.7816903022180177</v>
      </c>
      <c r="U122" s="37">
        <v>2.6557423046756892</v>
      </c>
      <c r="V122" s="7">
        <v>-6.1535385380004426</v>
      </c>
      <c r="W122" s="7">
        <v>-1.5896579341317645</v>
      </c>
      <c r="X122" s="7">
        <v>-0.78923103448276088</v>
      </c>
      <c r="Y122" s="6">
        <v>-6</v>
      </c>
      <c r="Z122" s="6">
        <v>-2</v>
      </c>
      <c r="AA122" s="6">
        <v>-1</v>
      </c>
      <c r="AB122" s="18"/>
      <c r="AC122" s="18"/>
      <c r="AD122" s="18"/>
      <c r="AE122" s="18"/>
      <c r="AF122" s="18"/>
      <c r="AG122" s="18"/>
      <c r="AJ122" s="14">
        <v>119</v>
      </c>
      <c r="AK122" s="11">
        <v>0.63894236000000004</v>
      </c>
      <c r="AL122" s="12">
        <v>0.52340164</v>
      </c>
      <c r="AM122" s="11">
        <v>1.58581014</v>
      </c>
      <c r="AN122" s="13">
        <v>0.68178811210381651</v>
      </c>
      <c r="AO122" s="13">
        <v>0.50835539455761702</v>
      </c>
      <c r="AP122" s="13">
        <v>1.59</v>
      </c>
    </row>
    <row r="123" spans="1:42" x14ac:dyDescent="0.25">
      <c r="A123" s="6">
        <v>120</v>
      </c>
      <c r="B123" s="6">
        <v>1.5</v>
      </c>
      <c r="C123" s="6">
        <v>0.44999999999999996</v>
      </c>
      <c r="D123" s="6">
        <v>0.89999999999999991</v>
      </c>
      <c r="E123" s="36">
        <v>0.01</v>
      </c>
      <c r="F123" s="6">
        <v>41</v>
      </c>
      <c r="G123" s="13">
        <v>1.4930630862883723</v>
      </c>
      <c r="H123" s="13">
        <v>0.69200313902604704</v>
      </c>
      <c r="I123" s="13">
        <v>2.04</v>
      </c>
      <c r="J123" s="11">
        <v>1.5728124400000001</v>
      </c>
      <c r="K123" s="13">
        <v>0.68432738000000004</v>
      </c>
      <c r="L123" s="11">
        <v>2.0413168599999998</v>
      </c>
      <c r="M123" s="13">
        <v>1.3688446291534475</v>
      </c>
      <c r="N123" s="13">
        <v>0.7061529391294632</v>
      </c>
      <c r="O123" s="11">
        <v>2.1380219153385371</v>
      </c>
      <c r="P123" s="37">
        <f t="shared" si="4"/>
        <v>5.341325121758782</v>
      </c>
      <c r="Q123" s="37">
        <f t="shared" si="5"/>
        <v>-1.109208700534245</v>
      </c>
      <c r="R123" s="37">
        <f t="shared" si="6"/>
        <v>6.4551960784301629E-2</v>
      </c>
      <c r="S123" s="37">
        <v>-8.3197058634488936</v>
      </c>
      <c r="T123" s="37">
        <v>2.0447595257054978</v>
      </c>
      <c r="U123" s="37">
        <v>4.8049958499282894</v>
      </c>
      <c r="V123" s="7">
        <v>-6.1397697225152097</v>
      </c>
      <c r="W123" s="7">
        <v>-1.5730352083486807</v>
      </c>
      <c r="X123" s="7">
        <v>-0.78819609375000921</v>
      </c>
      <c r="Y123" s="6">
        <v>-6</v>
      </c>
      <c r="Z123" s="6">
        <v>-2</v>
      </c>
      <c r="AA123" s="6">
        <v>-1</v>
      </c>
      <c r="AB123" s="18"/>
      <c r="AC123" s="18"/>
      <c r="AD123" s="18"/>
      <c r="AE123" s="18"/>
      <c r="AF123" s="18"/>
      <c r="AG123" s="18"/>
      <c r="AJ123" s="14">
        <v>120</v>
      </c>
      <c r="AK123" s="11">
        <v>1.5728124400000001</v>
      </c>
      <c r="AL123" s="12">
        <v>0.68432738000000004</v>
      </c>
      <c r="AM123" s="11">
        <v>2.0413168599999998</v>
      </c>
      <c r="AN123" s="13">
        <v>1.4930630862883723</v>
      </c>
      <c r="AO123" s="13">
        <v>0.69200313902604704</v>
      </c>
      <c r="AP123" s="13">
        <v>2.04</v>
      </c>
    </row>
    <row r="124" spans="1:42" x14ac:dyDescent="0.25">
      <c r="A124" s="6">
        <v>121</v>
      </c>
      <c r="B124" s="6">
        <v>1.5</v>
      </c>
      <c r="C124" s="6">
        <v>0.44999999999999996</v>
      </c>
      <c r="D124" s="6">
        <v>0.89999999999999991</v>
      </c>
      <c r="E124" s="36">
        <v>0.02</v>
      </c>
      <c r="F124" s="6">
        <v>20</v>
      </c>
      <c r="G124" s="13">
        <v>0.18658931978462384</v>
      </c>
      <c r="H124" s="13">
        <v>0.29250201456553571</v>
      </c>
      <c r="I124" s="13">
        <v>0.85</v>
      </c>
      <c r="J124" s="11">
        <v>0.21248697</v>
      </c>
      <c r="K124" s="13">
        <v>0.22862969999999999</v>
      </c>
      <c r="L124" s="11">
        <v>0.85801965000000002</v>
      </c>
      <c r="M124" s="13">
        <v>0.21116923548501904</v>
      </c>
      <c r="N124" s="13">
        <v>0.29466682547260076</v>
      </c>
      <c r="O124" s="11">
        <v>0.86650547951061385</v>
      </c>
      <c r="P124" s="37">
        <f t="shared" si="4"/>
        <v>13.879492269583956</v>
      </c>
      <c r="Q124" s="37">
        <f t="shared" si="5"/>
        <v>-21.836538343302582</v>
      </c>
      <c r="R124" s="37">
        <f t="shared" si="6"/>
        <v>0.94348823529412285</v>
      </c>
      <c r="S124" s="37">
        <v>13.173270436253949</v>
      </c>
      <c r="T124" s="37">
        <v>0.74010119563809729</v>
      </c>
      <c r="U124" s="37">
        <v>1.9418211188957499</v>
      </c>
      <c r="V124" s="7">
        <v>-6.1268053423267288</v>
      </c>
      <c r="W124" s="7">
        <v>-1.5677904319717013</v>
      </c>
      <c r="X124" s="7">
        <v>-0.78687624999999872</v>
      </c>
      <c r="Y124" s="6">
        <v>-6</v>
      </c>
      <c r="Z124" s="6">
        <v>-2</v>
      </c>
      <c r="AA124" s="6">
        <v>-1</v>
      </c>
      <c r="AB124" s="18"/>
      <c r="AC124" s="18"/>
      <c r="AD124" s="18"/>
      <c r="AE124" s="18"/>
      <c r="AF124" s="18"/>
      <c r="AG124" s="18"/>
      <c r="AJ124" s="14">
        <v>121</v>
      </c>
      <c r="AK124" s="11">
        <v>0.21248697</v>
      </c>
      <c r="AL124" s="12">
        <v>0.22862969999999999</v>
      </c>
      <c r="AM124" s="11">
        <v>0.85801965000000002</v>
      </c>
      <c r="AN124" s="13">
        <v>0.18658931978462384</v>
      </c>
      <c r="AO124" s="13">
        <v>0.29250201456553571</v>
      </c>
      <c r="AP124" s="13">
        <v>0.85</v>
      </c>
    </row>
    <row r="125" spans="1:42" x14ac:dyDescent="0.25">
      <c r="A125" s="6">
        <v>122</v>
      </c>
      <c r="B125" s="6">
        <v>1.5</v>
      </c>
      <c r="C125" s="6">
        <v>0.44999999999999996</v>
      </c>
      <c r="D125" s="6">
        <v>0.89999999999999991</v>
      </c>
      <c r="E125" s="36">
        <v>0.02</v>
      </c>
      <c r="F125" s="6">
        <v>27</v>
      </c>
      <c r="G125" s="13">
        <v>0.3529215067223172</v>
      </c>
      <c r="H125" s="13">
        <v>0.3818948440893149</v>
      </c>
      <c r="I125" s="13">
        <v>1.19</v>
      </c>
      <c r="J125" s="11">
        <v>0.31189741999999998</v>
      </c>
      <c r="K125" s="13">
        <v>0.42358699</v>
      </c>
      <c r="L125" s="11">
        <v>1.1948703599999999</v>
      </c>
      <c r="M125" s="13">
        <v>0.38519992082639409</v>
      </c>
      <c r="N125" s="13">
        <v>0.38384515132354902</v>
      </c>
      <c r="O125" s="11">
        <v>1.2137828023036301</v>
      </c>
      <c r="P125" s="37">
        <f t="shared" si="4"/>
        <v>-11.62413906234268</v>
      </c>
      <c r="Q125" s="37">
        <f t="shared" si="5"/>
        <v>10.917179573373458</v>
      </c>
      <c r="R125" s="37">
        <f t="shared" si="6"/>
        <v>0.40927394957982877</v>
      </c>
      <c r="S125" s="37">
        <v>9.1460603814870165</v>
      </c>
      <c r="T125" s="37">
        <v>0.51069221394829623</v>
      </c>
      <c r="U125" s="37">
        <v>1.9985548154311066</v>
      </c>
      <c r="V125" s="7">
        <v>-6.1251217700440499</v>
      </c>
      <c r="W125" s="7">
        <v>-1.5494849986225336</v>
      </c>
      <c r="X125" s="7">
        <v>-0.78166885245901829</v>
      </c>
      <c r="Y125" s="6">
        <v>-6</v>
      </c>
      <c r="Z125" s="6">
        <v>-2</v>
      </c>
      <c r="AA125" s="6">
        <v>-1</v>
      </c>
      <c r="AB125" s="18"/>
      <c r="AC125" s="18"/>
      <c r="AD125" s="18"/>
      <c r="AE125" s="18"/>
      <c r="AF125" s="18"/>
      <c r="AG125" s="18"/>
      <c r="AJ125" s="14">
        <v>122</v>
      </c>
      <c r="AK125" s="11">
        <v>0.31189741999999998</v>
      </c>
      <c r="AL125" s="12">
        <v>0.42358699</v>
      </c>
      <c r="AM125" s="11">
        <v>1.1948703599999999</v>
      </c>
      <c r="AN125" s="13">
        <v>0.3529215067223172</v>
      </c>
      <c r="AO125" s="13">
        <v>0.3818948440893149</v>
      </c>
      <c r="AP125" s="13">
        <v>1.19</v>
      </c>
    </row>
    <row r="126" spans="1:42" x14ac:dyDescent="0.25">
      <c r="A126" s="6">
        <v>123</v>
      </c>
      <c r="B126" s="6">
        <v>1.5</v>
      </c>
      <c r="C126" s="6">
        <v>0.44999999999999996</v>
      </c>
      <c r="D126" s="6">
        <v>0.89999999999999991</v>
      </c>
      <c r="E126" s="36">
        <v>0.02</v>
      </c>
      <c r="F126" s="6">
        <v>34</v>
      </c>
      <c r="G126" s="13">
        <v>0.67311630339330364</v>
      </c>
      <c r="H126" s="13">
        <v>0.5072635974117311</v>
      </c>
      <c r="I126" s="13">
        <v>1.58</v>
      </c>
      <c r="J126" s="11">
        <v>0.62903463999999998</v>
      </c>
      <c r="K126" s="13">
        <v>0.52299631000000002</v>
      </c>
      <c r="L126" s="11">
        <v>1.5841600300000001</v>
      </c>
      <c r="M126" s="13">
        <v>0.69392340811295661</v>
      </c>
      <c r="N126" s="13">
        <v>0.51133226267321386</v>
      </c>
      <c r="O126" s="11">
        <v>1.6190297238088907</v>
      </c>
      <c r="P126" s="37">
        <f t="shared" si="4"/>
        <v>-6.5488925422070228</v>
      </c>
      <c r="Q126" s="37">
        <f t="shared" si="5"/>
        <v>3.1014866173215916</v>
      </c>
      <c r="R126" s="37">
        <f t="shared" si="6"/>
        <v>0.26329303797468234</v>
      </c>
      <c r="S126" s="37">
        <v>3.0911604153339489</v>
      </c>
      <c r="T126" s="37">
        <v>0.8020810644096612</v>
      </c>
      <c r="U126" s="37">
        <v>2.4702356841069988</v>
      </c>
      <c r="V126" s="7">
        <v>-6.1026454131339785</v>
      </c>
      <c r="W126" s="7">
        <v>-1.5374613892418307</v>
      </c>
      <c r="X126" s="7">
        <v>-0.78030827067669595</v>
      </c>
      <c r="Y126" s="6">
        <v>-6</v>
      </c>
      <c r="Z126" s="6">
        <v>-2</v>
      </c>
      <c r="AA126" s="6">
        <v>-1</v>
      </c>
      <c r="AB126" s="18"/>
      <c r="AC126" s="18"/>
      <c r="AD126" s="18"/>
      <c r="AE126" s="18"/>
      <c r="AF126" s="18"/>
      <c r="AG126" s="18"/>
      <c r="AJ126" s="14">
        <v>123</v>
      </c>
      <c r="AK126" s="11">
        <v>0.62903463999999998</v>
      </c>
      <c r="AL126" s="12">
        <v>0.52299631000000002</v>
      </c>
      <c r="AM126" s="11">
        <v>1.5841600300000001</v>
      </c>
      <c r="AN126" s="13">
        <v>0.67311630339330364</v>
      </c>
      <c r="AO126" s="13">
        <v>0.5072635974117311</v>
      </c>
      <c r="AP126" s="13">
        <v>1.58</v>
      </c>
    </row>
    <row r="127" spans="1:42" x14ac:dyDescent="0.25">
      <c r="A127" s="6">
        <v>124</v>
      </c>
      <c r="B127" s="6">
        <v>1.5</v>
      </c>
      <c r="C127" s="6">
        <v>0.44999999999999996</v>
      </c>
      <c r="D127" s="6">
        <v>0.89999999999999991</v>
      </c>
      <c r="E127" s="36">
        <v>0.02</v>
      </c>
      <c r="F127" s="6">
        <v>41</v>
      </c>
      <c r="G127" s="13">
        <v>1.4740724977944368</v>
      </c>
      <c r="H127" s="13">
        <v>0.6905169208011176</v>
      </c>
      <c r="I127" s="13">
        <v>2.04</v>
      </c>
      <c r="J127" s="11">
        <v>1.5528817800000001</v>
      </c>
      <c r="K127" s="13">
        <v>0.6837278</v>
      </c>
      <c r="L127" s="11">
        <v>2.0366214399999998</v>
      </c>
      <c r="M127" s="13">
        <v>1.3463103089922259</v>
      </c>
      <c r="N127" s="13">
        <v>0.69785448030308772</v>
      </c>
      <c r="O127" s="11">
        <v>2.1207359699325719</v>
      </c>
      <c r="P127" s="37">
        <f t="shared" si="4"/>
        <v>5.3463640576349336</v>
      </c>
      <c r="Q127" s="37">
        <f t="shared" si="5"/>
        <v>-0.98319398071245789</v>
      </c>
      <c r="R127" s="37">
        <f t="shared" si="6"/>
        <v>-0.16561568627452219</v>
      </c>
      <c r="S127" s="37">
        <v>-8.6672934332180773</v>
      </c>
      <c r="T127" s="37">
        <v>1.0626183487954652</v>
      </c>
      <c r="U127" s="37">
        <v>3.957645584929991</v>
      </c>
      <c r="V127" s="7">
        <v>-6.0415599838348459</v>
      </c>
      <c r="W127" s="7">
        <v>-1.5249046295406083</v>
      </c>
      <c r="X127" s="7">
        <v>-0.7777308900523513</v>
      </c>
      <c r="Y127" s="6">
        <v>-6</v>
      </c>
      <c r="Z127" s="6">
        <v>-2</v>
      </c>
      <c r="AA127" s="6">
        <v>-1</v>
      </c>
      <c r="AB127" s="18"/>
      <c r="AC127" s="18"/>
      <c r="AD127" s="18"/>
      <c r="AE127" s="18"/>
      <c r="AF127" s="18"/>
      <c r="AG127" s="18"/>
      <c r="AJ127" s="14">
        <v>124</v>
      </c>
      <c r="AK127" s="11">
        <v>1.5528817800000001</v>
      </c>
      <c r="AL127" s="12">
        <v>0.6837278</v>
      </c>
      <c r="AM127" s="11">
        <v>2.0366214399999998</v>
      </c>
      <c r="AN127" s="13">
        <v>1.4740724977944368</v>
      </c>
      <c r="AO127" s="13">
        <v>0.6905169208011176</v>
      </c>
      <c r="AP127" s="13">
        <v>2.04</v>
      </c>
    </row>
    <row r="128" spans="1:42" x14ac:dyDescent="0.25">
      <c r="A128" s="6">
        <v>125</v>
      </c>
      <c r="B128" s="6">
        <v>1.5</v>
      </c>
      <c r="C128" s="6">
        <v>0.44999999999999996</v>
      </c>
      <c r="D128" s="6">
        <v>0.89999999999999991</v>
      </c>
      <c r="E128" s="36">
        <v>0.04</v>
      </c>
      <c r="F128" s="6">
        <v>20</v>
      </c>
      <c r="G128" s="13">
        <v>0.18178163088913873</v>
      </c>
      <c r="H128" s="13">
        <v>0.29106408465045336</v>
      </c>
      <c r="I128" s="13">
        <v>0.85</v>
      </c>
      <c r="J128" s="11">
        <v>0.20290638</v>
      </c>
      <c r="K128" s="13">
        <v>0.21234360999999999</v>
      </c>
      <c r="L128" s="11">
        <v>0.86123930999999998</v>
      </c>
      <c r="M128" s="13">
        <v>0.22391694880895027</v>
      </c>
      <c r="N128" s="13">
        <v>0.29575496517014188</v>
      </c>
      <c r="O128" s="11">
        <v>0.88405424406519517</v>
      </c>
      <c r="P128" s="37">
        <f t="shared" si="4"/>
        <v>11.620948171459851</v>
      </c>
      <c r="Q128" s="37">
        <f t="shared" si="5"/>
        <v>-27.045753427459417</v>
      </c>
      <c r="R128" s="37">
        <f t="shared" si="6"/>
        <v>1.3222717647058826</v>
      </c>
      <c r="S128" s="37">
        <v>23.179084549806998</v>
      </c>
      <c r="T128" s="37">
        <v>1.6116315158986128</v>
      </c>
      <c r="U128" s="37">
        <v>4.0063816547288464</v>
      </c>
      <c r="V128" s="7">
        <v>-5.9291171233541657</v>
      </c>
      <c r="W128" s="7">
        <v>-1.5246747354516563</v>
      </c>
      <c r="X128" s="7">
        <v>-0.77496000000000009</v>
      </c>
      <c r="Y128" s="6">
        <v>-6</v>
      </c>
      <c r="Z128" s="6">
        <v>-2</v>
      </c>
      <c r="AA128" s="6">
        <v>-1</v>
      </c>
      <c r="AB128" s="18"/>
      <c r="AC128" s="18"/>
      <c r="AD128" s="18"/>
      <c r="AE128" s="18"/>
      <c r="AF128" s="18"/>
      <c r="AG128" s="18"/>
      <c r="AJ128" s="14">
        <v>125</v>
      </c>
      <c r="AK128" s="11">
        <v>0.20290638</v>
      </c>
      <c r="AL128" s="12">
        <v>0.21234360999999999</v>
      </c>
      <c r="AM128" s="11">
        <v>0.86123930999999998</v>
      </c>
      <c r="AN128" s="13">
        <v>0.18178163088913873</v>
      </c>
      <c r="AO128" s="13">
        <v>0.29106408465045336</v>
      </c>
      <c r="AP128" s="13">
        <v>0.85</v>
      </c>
    </row>
    <row r="129" spans="1:42" x14ac:dyDescent="0.25">
      <c r="A129" s="6">
        <v>126</v>
      </c>
      <c r="B129" s="6">
        <v>1.5</v>
      </c>
      <c r="C129" s="6">
        <v>0.44999999999999996</v>
      </c>
      <c r="D129" s="6">
        <v>0.89999999999999991</v>
      </c>
      <c r="E129" s="36">
        <v>0.04</v>
      </c>
      <c r="F129" s="6">
        <v>27</v>
      </c>
      <c r="G129" s="13">
        <v>0.34382807730842968</v>
      </c>
      <c r="H129" s="13">
        <v>0.38001746207692982</v>
      </c>
      <c r="I129" s="13">
        <v>1.19</v>
      </c>
      <c r="J129" s="11">
        <v>0.30300938999999999</v>
      </c>
      <c r="K129" s="13">
        <v>0.41908013999999999</v>
      </c>
      <c r="L129" s="11">
        <v>1.1956571</v>
      </c>
      <c r="M129" s="13">
        <v>0.40845339405045294</v>
      </c>
      <c r="N129" s="13">
        <v>0.38526260694039327</v>
      </c>
      <c r="O129" s="11">
        <v>1.2383647456631304</v>
      </c>
      <c r="P129" s="37">
        <f t="shared" si="4"/>
        <v>-11.871830720739379</v>
      </c>
      <c r="Q129" s="37">
        <f t="shared" si="5"/>
        <v>10.279179727578521</v>
      </c>
      <c r="R129" s="37">
        <f t="shared" si="6"/>
        <v>0.47538655462185558</v>
      </c>
      <c r="S129" s="37">
        <v>18.795822972901473</v>
      </c>
      <c r="T129" s="37">
        <v>1.38023785401778</v>
      </c>
      <c r="U129" s="37">
        <v>4.0642643414395314</v>
      </c>
      <c r="V129" s="7">
        <v>-5.8654016104326221</v>
      </c>
      <c r="W129" s="7">
        <v>-1.5195042864636299</v>
      </c>
      <c r="X129" s="7">
        <v>-0.77450388349514299</v>
      </c>
      <c r="Y129" s="6">
        <v>-6</v>
      </c>
      <c r="Z129" s="6">
        <v>-2</v>
      </c>
      <c r="AA129" s="6">
        <v>-1</v>
      </c>
      <c r="AB129" s="18"/>
      <c r="AC129" s="18"/>
      <c r="AD129" s="18"/>
      <c r="AE129" s="18"/>
      <c r="AF129" s="18"/>
      <c r="AG129" s="18"/>
      <c r="AJ129" s="14">
        <v>126</v>
      </c>
      <c r="AK129" s="11">
        <v>0.30300938999999999</v>
      </c>
      <c r="AL129" s="12">
        <v>0.41908013999999999</v>
      </c>
      <c r="AM129" s="11">
        <v>1.1956571</v>
      </c>
      <c r="AN129" s="13">
        <v>0.34382807730842968</v>
      </c>
      <c r="AO129" s="13">
        <v>0.38001746207692982</v>
      </c>
      <c r="AP129" s="13">
        <v>1.19</v>
      </c>
    </row>
    <row r="130" spans="1:42" x14ac:dyDescent="0.25">
      <c r="A130" s="6">
        <v>127</v>
      </c>
      <c r="B130" s="6">
        <v>1.5</v>
      </c>
      <c r="C130" s="6">
        <v>0.44999999999999996</v>
      </c>
      <c r="D130" s="6">
        <v>0.89999999999999991</v>
      </c>
      <c r="E130" s="36">
        <v>0.04</v>
      </c>
      <c r="F130" s="6">
        <v>34</v>
      </c>
      <c r="G130" s="13">
        <v>0.65577268597227778</v>
      </c>
      <c r="H130" s="13">
        <v>0.50476990688917511</v>
      </c>
      <c r="I130" s="13">
        <v>1.58</v>
      </c>
      <c r="J130" s="11">
        <v>0.61041237999999998</v>
      </c>
      <c r="K130" s="13">
        <v>0.52350012000000001</v>
      </c>
      <c r="L130" s="11">
        <v>1.5815570800000001</v>
      </c>
      <c r="M130" s="13">
        <v>0.7358136799372198</v>
      </c>
      <c r="N130" s="13">
        <v>0.51322050011818521</v>
      </c>
      <c r="O130" s="11">
        <v>1.6518188660610986</v>
      </c>
      <c r="P130" s="37">
        <f t="shared" si="4"/>
        <v>-6.9170776616022973</v>
      </c>
      <c r="Q130" s="37">
        <f t="shared" si="5"/>
        <v>3.7106437715862519</v>
      </c>
      <c r="R130" s="37">
        <f t="shared" si="6"/>
        <v>9.8549367088606857E-2</v>
      </c>
      <c r="S130" s="37">
        <v>12.205600458376773</v>
      </c>
      <c r="T130" s="37">
        <v>1.6741475895601414</v>
      </c>
      <c r="U130" s="37">
        <v>4.5454978519682623</v>
      </c>
      <c r="V130" s="7">
        <v>-5.8169963399910483</v>
      </c>
      <c r="W130" s="7">
        <v>-1.5165100433424288</v>
      </c>
      <c r="X130" s="7">
        <v>-0.77373333333333472</v>
      </c>
      <c r="Y130" s="6">
        <v>-6</v>
      </c>
      <c r="Z130" s="6">
        <v>-2</v>
      </c>
      <c r="AA130" s="6">
        <v>-1</v>
      </c>
      <c r="AB130" s="18"/>
      <c r="AC130" s="18"/>
      <c r="AD130" s="18"/>
      <c r="AE130" s="18"/>
      <c r="AF130" s="18"/>
      <c r="AG130" s="18"/>
      <c r="AJ130" s="14">
        <v>127</v>
      </c>
      <c r="AK130" s="11">
        <v>0.61041237999999998</v>
      </c>
      <c r="AL130" s="12">
        <v>0.52350012000000001</v>
      </c>
      <c r="AM130" s="11">
        <v>1.5815570800000001</v>
      </c>
      <c r="AN130" s="13">
        <v>0.65577268597227778</v>
      </c>
      <c r="AO130" s="13">
        <v>0.50476990688917511</v>
      </c>
      <c r="AP130" s="13">
        <v>1.58</v>
      </c>
    </row>
    <row r="131" spans="1:42" x14ac:dyDescent="0.25">
      <c r="A131" s="6">
        <v>128</v>
      </c>
      <c r="B131" s="6">
        <v>1.5</v>
      </c>
      <c r="C131" s="6">
        <v>0.44999999999999996</v>
      </c>
      <c r="D131" s="6">
        <v>0.89999999999999991</v>
      </c>
      <c r="E131" s="36">
        <v>0.04</v>
      </c>
      <c r="F131" s="6">
        <v>41</v>
      </c>
      <c r="G131" s="13">
        <v>1.4360913208065655</v>
      </c>
      <c r="H131" s="13">
        <v>0.68712236319861597</v>
      </c>
      <c r="I131" s="13">
        <v>2.0299999999999998</v>
      </c>
      <c r="J131" s="11">
        <v>1.5162596100000001</v>
      </c>
      <c r="K131" s="13">
        <v>0.68344994999999997</v>
      </c>
      <c r="L131" s="11">
        <v>2.0298414600000001</v>
      </c>
      <c r="M131" s="13">
        <v>1.4275834064899136</v>
      </c>
      <c r="N131" s="13">
        <v>0.70043150322348868</v>
      </c>
      <c r="O131" s="11">
        <v>2.1636858382239961</v>
      </c>
      <c r="P131" s="37">
        <f t="shared" si="4"/>
        <v>5.5823949376985915</v>
      </c>
      <c r="Q131" s="37">
        <f t="shared" si="5"/>
        <v>-0.53446276752230659</v>
      </c>
      <c r="R131" s="37">
        <f t="shared" si="6"/>
        <v>-7.8098522167343483E-3</v>
      </c>
      <c r="S131" s="37">
        <v>-0.59243546656027468</v>
      </c>
      <c r="T131" s="37">
        <v>1.9369388536442733</v>
      </c>
      <c r="U131" s="37">
        <v>6.5855092721180437</v>
      </c>
      <c r="V131" s="7">
        <v>-5.8082705964467012</v>
      </c>
      <c r="W131" s="7">
        <v>-1.5126246534572589</v>
      </c>
      <c r="X131" s="7">
        <v>-0.7674562500000065</v>
      </c>
      <c r="Y131" s="6">
        <v>-6</v>
      </c>
      <c r="Z131" s="6">
        <v>-2</v>
      </c>
      <c r="AA131" s="6">
        <v>-1</v>
      </c>
      <c r="AB131" s="18"/>
      <c r="AC131" s="18"/>
      <c r="AD131" s="18"/>
      <c r="AE131" s="18"/>
      <c r="AF131" s="18"/>
      <c r="AG131" s="18"/>
      <c r="AJ131" s="14">
        <v>128</v>
      </c>
      <c r="AK131" s="11">
        <v>1.5162596100000001</v>
      </c>
      <c r="AL131" s="12">
        <v>0.68344994999999997</v>
      </c>
      <c r="AM131" s="11">
        <v>2.0298414600000001</v>
      </c>
      <c r="AN131" s="13">
        <v>1.4360913208065655</v>
      </c>
      <c r="AO131" s="13">
        <v>0.68712236319861597</v>
      </c>
      <c r="AP131" s="13">
        <v>2.0299999999999998</v>
      </c>
    </row>
    <row r="132" spans="1:42" x14ac:dyDescent="0.25">
      <c r="A132" s="6">
        <v>129</v>
      </c>
      <c r="B132" s="6">
        <v>1.5</v>
      </c>
      <c r="C132" s="6">
        <v>0.67500000000000004</v>
      </c>
      <c r="D132" s="6">
        <v>0.36</v>
      </c>
      <c r="E132" s="36">
        <v>0</v>
      </c>
      <c r="F132" s="6">
        <v>20</v>
      </c>
      <c r="G132" s="13">
        <v>0.15220750694921187</v>
      </c>
      <c r="H132" s="13">
        <v>0.3050279302311682</v>
      </c>
      <c r="I132" s="13">
        <v>0.72</v>
      </c>
      <c r="J132" s="11">
        <v>1.923188E-2</v>
      </c>
      <c r="K132" s="13">
        <v>0.28680209000000001</v>
      </c>
      <c r="L132" s="11">
        <v>0.71342108000000004</v>
      </c>
      <c r="M132" s="13">
        <v>0.14971852456497112</v>
      </c>
      <c r="N132" s="13">
        <v>0.29846883675115049</v>
      </c>
      <c r="O132" s="11">
        <v>0.68782792355954703</v>
      </c>
      <c r="P132" s="37">
        <f t="shared" ref="P132:P195" si="7">(J132-G132)/G132*100</f>
        <v>-87.364696797499448</v>
      </c>
      <c r="Q132" s="37">
        <f t="shared" ref="Q132:Q195" si="8">(K132-H132)/H132*100</f>
        <v>-5.9751381512360426</v>
      </c>
      <c r="R132" s="37">
        <f t="shared" ref="R132:R195" si="9">(L132-I132)/I132*100</f>
        <v>-0.91373888888887955</v>
      </c>
      <c r="S132" s="37">
        <v>-1.6352559963230111</v>
      </c>
      <c r="T132" s="37">
        <v>-2.1503255374177832</v>
      </c>
      <c r="U132" s="37">
        <v>-4.4683439500629092</v>
      </c>
      <c r="V132" s="7">
        <v>-5.8061901475553048</v>
      </c>
      <c r="W132" s="7">
        <v>-1.5058975303525233</v>
      </c>
      <c r="X132" s="7">
        <v>-0.76361081081081061</v>
      </c>
      <c r="Y132" s="6">
        <v>-6</v>
      </c>
      <c r="Z132" s="6">
        <v>-2</v>
      </c>
      <c r="AA132" s="6">
        <v>-1</v>
      </c>
      <c r="AB132" s="18"/>
      <c r="AC132" s="18"/>
      <c r="AD132" s="18"/>
      <c r="AE132" s="18"/>
      <c r="AF132" s="18"/>
      <c r="AG132" s="18"/>
      <c r="AJ132" s="14">
        <v>129</v>
      </c>
      <c r="AK132" s="11">
        <v>1.923188E-2</v>
      </c>
      <c r="AL132" s="12">
        <v>0.28680209000000001</v>
      </c>
      <c r="AM132" s="11">
        <v>0.71342108000000004</v>
      </c>
      <c r="AN132" s="13">
        <v>0.15220750694921187</v>
      </c>
      <c r="AO132" s="13">
        <v>0.3050279302311682</v>
      </c>
      <c r="AP132" s="13">
        <v>0.72</v>
      </c>
    </row>
    <row r="133" spans="1:42" x14ac:dyDescent="0.25">
      <c r="A133" s="6">
        <v>130</v>
      </c>
      <c r="B133" s="6">
        <v>1.5</v>
      </c>
      <c r="C133" s="6">
        <v>0.67500000000000004</v>
      </c>
      <c r="D133" s="6">
        <v>0.36</v>
      </c>
      <c r="E133" s="36">
        <v>0</v>
      </c>
      <c r="F133" s="6">
        <v>27</v>
      </c>
      <c r="G133" s="13">
        <v>0.27505806395584559</v>
      </c>
      <c r="H133" s="13">
        <v>0.39824886003449694</v>
      </c>
      <c r="I133" s="13">
        <v>1.01</v>
      </c>
      <c r="J133" s="11">
        <v>0.37026202000000003</v>
      </c>
      <c r="K133" s="13">
        <v>0.43740541999999999</v>
      </c>
      <c r="L133" s="11">
        <v>0.99794989000000001</v>
      </c>
      <c r="M133" s="13">
        <v>0.27310589857566064</v>
      </c>
      <c r="N133" s="13">
        <v>0.38879780791191149</v>
      </c>
      <c r="O133" s="11">
        <v>0.96349500874745231</v>
      </c>
      <c r="P133" s="37">
        <f t="shared" si="7"/>
        <v>34.612312278703925</v>
      </c>
      <c r="Q133" s="37">
        <f t="shared" si="8"/>
        <v>9.8321838164486497</v>
      </c>
      <c r="R133" s="37">
        <f t="shared" si="9"/>
        <v>-1.1930801980198023</v>
      </c>
      <c r="S133" s="37">
        <v>-0.7097284668223075</v>
      </c>
      <c r="T133" s="37">
        <v>-2.3731523353931991</v>
      </c>
      <c r="U133" s="37">
        <v>-4.6044545794601683</v>
      </c>
      <c r="V133" s="7">
        <v>-5.801035521602981</v>
      </c>
      <c r="W133" s="7">
        <v>-1.4895781112326281</v>
      </c>
      <c r="X133" s="7">
        <v>-0.76335945945945649</v>
      </c>
      <c r="Y133" s="6">
        <v>-6</v>
      </c>
      <c r="Z133" s="6">
        <v>-1</v>
      </c>
      <c r="AA133" s="6">
        <v>-1</v>
      </c>
      <c r="AB133" s="18"/>
      <c r="AC133" s="18"/>
      <c r="AD133" s="18"/>
      <c r="AE133" s="18"/>
      <c r="AF133" s="18"/>
      <c r="AG133" s="18"/>
      <c r="AJ133" s="14">
        <v>130</v>
      </c>
      <c r="AK133" s="11">
        <v>0.37026202000000003</v>
      </c>
      <c r="AL133" s="12">
        <v>0.43740541999999999</v>
      </c>
      <c r="AM133" s="11">
        <v>0.99794989000000001</v>
      </c>
      <c r="AN133" s="13">
        <v>0.27505806395584559</v>
      </c>
      <c r="AO133" s="13">
        <v>0.39824886003449694</v>
      </c>
      <c r="AP133" s="13">
        <v>1.01</v>
      </c>
    </row>
    <row r="134" spans="1:42" x14ac:dyDescent="0.25">
      <c r="A134" s="6">
        <v>131</v>
      </c>
      <c r="B134" s="6">
        <v>1.5</v>
      </c>
      <c r="C134" s="6">
        <v>0.67500000000000004</v>
      </c>
      <c r="D134" s="6">
        <v>0.36</v>
      </c>
      <c r="E134" s="36">
        <v>0</v>
      </c>
      <c r="F134" s="6">
        <v>34</v>
      </c>
      <c r="G134" s="13">
        <v>0.47809257638755476</v>
      </c>
      <c r="H134" s="13">
        <v>0.52898632315385108</v>
      </c>
      <c r="I134" s="13">
        <v>1.34</v>
      </c>
      <c r="J134" s="11">
        <v>0.50141811999999997</v>
      </c>
      <c r="K134" s="13">
        <v>0.52053484999999999</v>
      </c>
      <c r="L134" s="11">
        <v>1.3250357699999999</v>
      </c>
      <c r="M134" s="13">
        <v>0.49199017359296476</v>
      </c>
      <c r="N134" s="13">
        <v>0.51792985310997874</v>
      </c>
      <c r="O134" s="11">
        <v>1.2851780853568342</v>
      </c>
      <c r="P134" s="37">
        <f t="shared" si="7"/>
        <v>4.8788759258074936</v>
      </c>
      <c r="Q134" s="37">
        <f t="shared" si="8"/>
        <v>-1.5976732826404376</v>
      </c>
      <c r="R134" s="37">
        <f t="shared" si="9"/>
        <v>-1.1167335820895621</v>
      </c>
      <c r="S134" s="37">
        <v>2.9068841249156394</v>
      </c>
      <c r="T134" s="37">
        <v>-2.0901239899649839</v>
      </c>
      <c r="U134" s="37">
        <v>-4.0911876599377521</v>
      </c>
      <c r="V134" s="7">
        <v>-5.7952716013826064</v>
      </c>
      <c r="W134" s="7">
        <v>-1.4667806184364989</v>
      </c>
      <c r="X134" s="7">
        <v>-0.76323571428572279</v>
      </c>
      <c r="Y134" s="6">
        <v>-6</v>
      </c>
      <c r="Z134" s="6">
        <v>-1</v>
      </c>
      <c r="AA134" s="6">
        <v>-1</v>
      </c>
      <c r="AB134" s="18"/>
      <c r="AC134" s="18"/>
      <c r="AD134" s="18"/>
      <c r="AE134" s="18"/>
      <c r="AF134" s="18"/>
      <c r="AG134" s="18"/>
      <c r="AJ134" s="14">
        <v>131</v>
      </c>
      <c r="AK134" s="11">
        <v>0.50141811999999997</v>
      </c>
      <c r="AL134" s="12">
        <v>0.52053484999999999</v>
      </c>
      <c r="AM134" s="11">
        <v>1.3250357699999999</v>
      </c>
      <c r="AN134" s="13">
        <v>0.47809257638755476</v>
      </c>
      <c r="AO134" s="13">
        <v>0.52898632315385108</v>
      </c>
      <c r="AP134" s="13">
        <v>1.34</v>
      </c>
    </row>
    <row r="135" spans="1:42" x14ac:dyDescent="0.25">
      <c r="A135" s="6">
        <v>132</v>
      </c>
      <c r="B135" s="6">
        <v>1.5</v>
      </c>
      <c r="C135" s="6">
        <v>0.67500000000000004</v>
      </c>
      <c r="D135" s="6">
        <v>0.36</v>
      </c>
      <c r="E135" s="36">
        <v>0</v>
      </c>
      <c r="F135" s="6">
        <v>41</v>
      </c>
      <c r="G135" s="13">
        <v>0.83522647806376382</v>
      </c>
      <c r="H135" s="13">
        <v>0.72008716744880041</v>
      </c>
      <c r="I135" s="13">
        <v>1.72</v>
      </c>
      <c r="J135" s="11">
        <v>0.81200598999999996</v>
      </c>
      <c r="K135" s="13">
        <v>0.69377458999999997</v>
      </c>
      <c r="L135" s="11">
        <v>1.70568952</v>
      </c>
      <c r="M135" s="13">
        <v>0.95453105470577049</v>
      </c>
      <c r="N135" s="13">
        <v>0.70685871958466751</v>
      </c>
      <c r="O135" s="11">
        <v>1.6834301145338517</v>
      </c>
      <c r="P135" s="37">
        <f t="shared" si="7"/>
        <v>-2.7801427126201741</v>
      </c>
      <c r="Q135" s="37">
        <f t="shared" si="8"/>
        <v>-3.6540822609050756</v>
      </c>
      <c r="R135" s="37">
        <f t="shared" si="9"/>
        <v>-0.83200465116279143</v>
      </c>
      <c r="S135" s="37">
        <v>14.284098957037445</v>
      </c>
      <c r="T135" s="37">
        <v>-1.8370620200051651</v>
      </c>
      <c r="U135" s="37">
        <v>-2.1261561317528055</v>
      </c>
      <c r="V135" s="7">
        <v>-5.7702767490375662</v>
      </c>
      <c r="W135" s="7">
        <v>-1.4659737027928754</v>
      </c>
      <c r="X135" s="7">
        <v>-0.76103045454546281</v>
      </c>
      <c r="Y135" s="6">
        <v>-6</v>
      </c>
      <c r="Z135" s="6">
        <v>-1</v>
      </c>
      <c r="AA135" s="6">
        <v>-1</v>
      </c>
      <c r="AB135" s="18"/>
      <c r="AC135" s="18"/>
      <c r="AD135" s="18"/>
      <c r="AE135" s="18"/>
      <c r="AF135" s="18"/>
      <c r="AG135" s="18"/>
      <c r="AJ135" s="14">
        <v>132</v>
      </c>
      <c r="AK135" s="11">
        <v>0.81200598999999996</v>
      </c>
      <c r="AL135" s="12">
        <v>0.69377458999999997</v>
      </c>
      <c r="AM135" s="11">
        <v>1.70568952</v>
      </c>
      <c r="AN135" s="13">
        <v>0.83522647806376382</v>
      </c>
      <c r="AO135" s="13">
        <v>0.72008716744880041</v>
      </c>
      <c r="AP135" s="13">
        <v>1.72</v>
      </c>
    </row>
    <row r="136" spans="1:42" x14ac:dyDescent="0.25">
      <c r="A136" s="6">
        <v>133</v>
      </c>
      <c r="B136" s="6">
        <v>1.5</v>
      </c>
      <c r="C136" s="6">
        <v>0.67500000000000004</v>
      </c>
      <c r="D136" s="6">
        <v>0.36</v>
      </c>
      <c r="E136" s="36">
        <v>0.01</v>
      </c>
      <c r="F136" s="6">
        <v>20</v>
      </c>
      <c r="G136" s="13">
        <v>0.14954286624400018</v>
      </c>
      <c r="H136" s="13">
        <v>0.30312278161335615</v>
      </c>
      <c r="I136" s="13">
        <v>0.72</v>
      </c>
      <c r="J136" s="11">
        <v>9.6643500000000004E-3</v>
      </c>
      <c r="K136" s="13">
        <v>0.28334897999999997</v>
      </c>
      <c r="L136" s="11">
        <v>0.72067513999999999</v>
      </c>
      <c r="M136" s="13">
        <v>0.1435296030020829</v>
      </c>
      <c r="N136" s="13">
        <v>0.2995817083401236</v>
      </c>
      <c r="O136" s="11">
        <v>0.70142324270087553</v>
      </c>
      <c r="P136" s="37">
        <f t="shared" si="7"/>
        <v>-93.537404864080074</v>
      </c>
      <c r="Q136" s="37">
        <f t="shared" si="8"/>
        <v>-6.5233637366716852</v>
      </c>
      <c r="R136" s="37">
        <f t="shared" si="9"/>
        <v>9.3769444444447014E-2</v>
      </c>
      <c r="S136" s="37">
        <v>-4.0210966881601689</v>
      </c>
      <c r="T136" s="37">
        <v>-1.1681976703913062</v>
      </c>
      <c r="U136" s="37">
        <v>-2.580105180433951</v>
      </c>
      <c r="V136" s="7">
        <v>-5.7442517884342221</v>
      </c>
      <c r="W136" s="7">
        <v>-1.4428784818145901</v>
      </c>
      <c r="X136" s="7">
        <v>-0.76031265822784633</v>
      </c>
      <c r="Y136" s="6">
        <v>-6</v>
      </c>
      <c r="Z136" s="6">
        <v>-1</v>
      </c>
      <c r="AA136" s="6">
        <v>-1</v>
      </c>
      <c r="AB136" s="18"/>
      <c r="AC136" s="18"/>
      <c r="AD136" s="18"/>
      <c r="AE136" s="18"/>
      <c r="AF136" s="18"/>
      <c r="AG136" s="18"/>
      <c r="AJ136" s="14">
        <v>133</v>
      </c>
      <c r="AK136" s="11">
        <v>9.6643500000000004E-3</v>
      </c>
      <c r="AL136" s="12">
        <v>0.28334897999999997</v>
      </c>
      <c r="AM136" s="11">
        <v>0.72067513999999999</v>
      </c>
      <c r="AN136" s="13">
        <v>0.14954286624400018</v>
      </c>
      <c r="AO136" s="13">
        <v>0.30312278161335615</v>
      </c>
      <c r="AP136" s="13">
        <v>0.72</v>
      </c>
    </row>
    <row r="137" spans="1:42" x14ac:dyDescent="0.25">
      <c r="A137" s="6">
        <v>134</v>
      </c>
      <c r="B137" s="6">
        <v>1.5</v>
      </c>
      <c r="C137" s="6">
        <v>0.67500000000000004</v>
      </c>
      <c r="D137" s="6">
        <v>0.36</v>
      </c>
      <c r="E137" s="36">
        <v>0.01</v>
      </c>
      <c r="F137" s="6">
        <v>27</v>
      </c>
      <c r="G137" s="13">
        <v>0.27024272384415177</v>
      </c>
      <c r="H137" s="13">
        <v>0.39576147055293387</v>
      </c>
      <c r="I137" s="13">
        <v>1.01</v>
      </c>
      <c r="J137" s="11">
        <v>0.36750945000000002</v>
      </c>
      <c r="K137" s="13">
        <v>0.43614089</v>
      </c>
      <c r="L137" s="11">
        <v>1.0056539600000001</v>
      </c>
      <c r="M137" s="13">
        <v>0.26181650743613349</v>
      </c>
      <c r="N137" s="13">
        <v>0.3902474803098408</v>
      </c>
      <c r="O137" s="11">
        <v>0.98253904823222704</v>
      </c>
      <c r="P137" s="37">
        <f t="shared" si="7"/>
        <v>35.992357082643124</v>
      </c>
      <c r="Q137" s="37">
        <f t="shared" si="8"/>
        <v>10.202968821257526</v>
      </c>
      <c r="R137" s="37">
        <f t="shared" si="9"/>
        <v>-0.43030099009900397</v>
      </c>
      <c r="S137" s="37">
        <v>-3.1180178648871406</v>
      </c>
      <c r="T137" s="37">
        <v>-1.3932610052689711</v>
      </c>
      <c r="U137" s="37">
        <v>-2.7189061156210861</v>
      </c>
      <c r="V137" s="7">
        <v>-5.704789245033048</v>
      </c>
      <c r="W137" s="7">
        <v>-1.4277441606016912</v>
      </c>
      <c r="X137" s="7">
        <v>-0.75984137931034623</v>
      </c>
      <c r="Y137" s="6">
        <v>-6</v>
      </c>
      <c r="Z137" s="6">
        <v>-1</v>
      </c>
      <c r="AA137" s="6">
        <v>-1</v>
      </c>
      <c r="AB137" s="18"/>
      <c r="AC137" s="18"/>
      <c r="AD137" s="18"/>
      <c r="AE137" s="18"/>
      <c r="AF137" s="18"/>
      <c r="AG137" s="18"/>
      <c r="AJ137" s="14">
        <v>134</v>
      </c>
      <c r="AK137" s="11">
        <v>0.36750945000000002</v>
      </c>
      <c r="AL137" s="12">
        <v>0.43614089</v>
      </c>
      <c r="AM137" s="11">
        <v>1.0056539600000001</v>
      </c>
      <c r="AN137" s="13">
        <v>0.27024272384415177</v>
      </c>
      <c r="AO137" s="13">
        <v>0.39576147055293387</v>
      </c>
      <c r="AP137" s="13">
        <v>1.01</v>
      </c>
    </row>
    <row r="138" spans="1:42" x14ac:dyDescent="0.25">
      <c r="A138" s="6">
        <v>135</v>
      </c>
      <c r="B138" s="6">
        <v>1.5</v>
      </c>
      <c r="C138" s="6">
        <v>0.67500000000000004</v>
      </c>
      <c r="D138" s="6">
        <v>0.36</v>
      </c>
      <c r="E138" s="36">
        <v>0.01</v>
      </c>
      <c r="F138" s="6">
        <v>34</v>
      </c>
      <c r="G138" s="13">
        <v>0.46972278592559757</v>
      </c>
      <c r="H138" s="13">
        <v>0.52568237140872964</v>
      </c>
      <c r="I138" s="13">
        <v>1.33</v>
      </c>
      <c r="J138" s="11">
        <v>0.50385966999999998</v>
      </c>
      <c r="K138" s="13">
        <v>0.52068130999999995</v>
      </c>
      <c r="L138" s="11">
        <v>1.3330101599999999</v>
      </c>
      <c r="M138" s="13">
        <v>0.47165275307051463</v>
      </c>
      <c r="N138" s="13">
        <v>0.51986100754767872</v>
      </c>
      <c r="O138" s="11">
        <v>1.3105803780312097</v>
      </c>
      <c r="P138" s="37">
        <f t="shared" si="7"/>
        <v>7.267453293145028</v>
      </c>
      <c r="Q138" s="37">
        <f t="shared" si="8"/>
        <v>-0.95134660790084868</v>
      </c>
      <c r="R138" s="37">
        <f t="shared" si="9"/>
        <v>0.22632781954886264</v>
      </c>
      <c r="S138" s="37">
        <v>0.41087364776524921</v>
      </c>
      <c r="T138" s="37">
        <v>-1.1073918734331463</v>
      </c>
      <c r="U138" s="37">
        <v>-1.4601219525406257</v>
      </c>
      <c r="V138" s="7">
        <v>-5.6910210727696677</v>
      </c>
      <c r="W138" s="7">
        <v>-1.4221018542303077</v>
      </c>
      <c r="X138" s="7">
        <v>-0.75682935779818006</v>
      </c>
      <c r="Y138" s="6">
        <v>-6</v>
      </c>
      <c r="Z138" s="6">
        <v>-1</v>
      </c>
      <c r="AA138" s="6">
        <v>-1</v>
      </c>
      <c r="AB138" s="18"/>
      <c r="AC138" s="18"/>
      <c r="AD138" s="18"/>
      <c r="AE138" s="18"/>
      <c r="AF138" s="18"/>
      <c r="AG138" s="18"/>
      <c r="AJ138" s="14">
        <v>135</v>
      </c>
      <c r="AK138" s="11">
        <v>0.50385966999999998</v>
      </c>
      <c r="AL138" s="12">
        <v>0.52068130999999995</v>
      </c>
      <c r="AM138" s="11">
        <v>1.3330101599999999</v>
      </c>
      <c r="AN138" s="13">
        <v>0.46972278592559757</v>
      </c>
      <c r="AO138" s="13">
        <v>0.52568237140872964</v>
      </c>
      <c r="AP138" s="13">
        <v>1.33</v>
      </c>
    </row>
    <row r="139" spans="1:42" x14ac:dyDescent="0.25">
      <c r="A139" s="6">
        <v>136</v>
      </c>
      <c r="B139" s="6">
        <v>1.5</v>
      </c>
      <c r="C139" s="6">
        <v>0.67500000000000004</v>
      </c>
      <c r="D139" s="6">
        <v>0.36</v>
      </c>
      <c r="E139" s="36">
        <v>0.01</v>
      </c>
      <c r="F139" s="6">
        <v>41</v>
      </c>
      <c r="G139" s="13">
        <v>0.82060447606052545</v>
      </c>
      <c r="H139" s="13">
        <v>0.71558963481062654</v>
      </c>
      <c r="I139" s="13">
        <v>1.72</v>
      </c>
      <c r="J139" s="11">
        <v>0.81466755000000002</v>
      </c>
      <c r="K139" s="13">
        <v>0.69261947999999995</v>
      </c>
      <c r="L139" s="11">
        <v>1.7130361000000001</v>
      </c>
      <c r="M139" s="13">
        <v>0.9150735604238831</v>
      </c>
      <c r="N139" s="13">
        <v>0.70949431462703894</v>
      </c>
      <c r="O139" s="11">
        <v>1.7167040902991426</v>
      </c>
      <c r="P139" s="37">
        <f t="shared" si="7"/>
        <v>-0.72348204692068196</v>
      </c>
      <c r="Q139" s="37">
        <f t="shared" si="8"/>
        <v>-3.2099619241557908</v>
      </c>
      <c r="R139" s="37">
        <f t="shared" si="9"/>
        <v>-0.40487790697673903</v>
      </c>
      <c r="S139" s="37">
        <v>11.512133691601981</v>
      </c>
      <c r="T139" s="37">
        <v>-0.85178989284838769</v>
      </c>
      <c r="U139" s="37">
        <v>-0.19162265702659059</v>
      </c>
      <c r="V139" s="7">
        <v>-5.688701865470998</v>
      </c>
      <c r="W139" s="7">
        <v>-1.4170683466324754</v>
      </c>
      <c r="X139" s="7">
        <v>-0.75519407407408234</v>
      </c>
      <c r="Y139" s="6">
        <v>-6</v>
      </c>
      <c r="Z139" s="6">
        <v>-1</v>
      </c>
      <c r="AA139" s="6">
        <v>-1</v>
      </c>
      <c r="AB139" s="18"/>
      <c r="AC139" s="18"/>
      <c r="AD139" s="18"/>
      <c r="AE139" s="18"/>
      <c r="AF139" s="18"/>
      <c r="AG139" s="18"/>
      <c r="AJ139" s="14">
        <v>136</v>
      </c>
      <c r="AK139" s="11">
        <v>0.81466755000000002</v>
      </c>
      <c r="AL139" s="12">
        <v>0.69261947999999995</v>
      </c>
      <c r="AM139" s="11">
        <v>1.7130361000000001</v>
      </c>
      <c r="AN139" s="13">
        <v>0.82060447606052545</v>
      </c>
      <c r="AO139" s="13">
        <v>0.71558963481062654</v>
      </c>
      <c r="AP139" s="13">
        <v>1.72</v>
      </c>
    </row>
    <row r="140" spans="1:42" x14ac:dyDescent="0.25">
      <c r="A140" s="6">
        <v>137</v>
      </c>
      <c r="B140" s="6">
        <v>1.5</v>
      </c>
      <c r="C140" s="6">
        <v>0.67500000000000004</v>
      </c>
      <c r="D140" s="6">
        <v>0.36</v>
      </c>
      <c r="E140" s="36">
        <v>0.02</v>
      </c>
      <c r="F140" s="6">
        <v>20</v>
      </c>
      <c r="G140" s="13">
        <v>0.14687822553878851</v>
      </c>
      <c r="H140" s="13">
        <v>0.30114152218933921</v>
      </c>
      <c r="I140" s="13">
        <v>0.72</v>
      </c>
      <c r="J140" s="11">
        <v>-1.3869009999999999E-2</v>
      </c>
      <c r="K140" s="13">
        <v>0.27673036000000001</v>
      </c>
      <c r="L140" s="11">
        <v>0.71583401999999996</v>
      </c>
      <c r="M140" s="13">
        <v>0.14116677674862987</v>
      </c>
      <c r="N140" s="13">
        <v>0.29606113038308707</v>
      </c>
      <c r="O140" s="11">
        <v>0.69575222324461206</v>
      </c>
      <c r="P140" s="37">
        <f t="shared" si="7"/>
        <v>-109.44252284443441</v>
      </c>
      <c r="Q140" s="37">
        <f t="shared" si="8"/>
        <v>-8.1062093370142971</v>
      </c>
      <c r="R140" s="37">
        <f t="shared" si="9"/>
        <v>-0.57860833333333528</v>
      </c>
      <c r="S140" s="37">
        <v>-3.8885605876620057</v>
      </c>
      <c r="T140" s="37">
        <v>-1.6870446059105397</v>
      </c>
      <c r="U140" s="37">
        <v>-3.3677467715816554</v>
      </c>
      <c r="V140" s="7">
        <v>-5.6864926864682221</v>
      </c>
      <c r="W140" s="7">
        <v>-1.4165521481114378</v>
      </c>
      <c r="X140" s="7">
        <v>-0.75194571428571777</v>
      </c>
      <c r="Y140" s="6">
        <v>-6</v>
      </c>
      <c r="Z140" s="6">
        <v>-1</v>
      </c>
      <c r="AA140" s="6">
        <v>-1</v>
      </c>
      <c r="AB140" s="18"/>
      <c r="AC140" s="18"/>
      <c r="AD140" s="18"/>
      <c r="AE140" s="18"/>
      <c r="AF140" s="18"/>
      <c r="AG140" s="18"/>
      <c r="AJ140" s="14">
        <v>137</v>
      </c>
      <c r="AK140" s="11">
        <v>-1.3869009999999999E-2</v>
      </c>
      <c r="AL140" s="12">
        <v>0.27673036000000001</v>
      </c>
      <c r="AM140" s="11">
        <v>0.71583401999999996</v>
      </c>
      <c r="AN140" s="13">
        <v>0.14687822553878851</v>
      </c>
      <c r="AO140" s="13">
        <v>0.30114152218933921</v>
      </c>
      <c r="AP140" s="13">
        <v>0.72</v>
      </c>
    </row>
    <row r="141" spans="1:42" x14ac:dyDescent="0.25">
      <c r="A141" s="6">
        <v>138</v>
      </c>
      <c r="B141" s="6">
        <v>1.5</v>
      </c>
      <c r="C141" s="6">
        <v>0.67500000000000004</v>
      </c>
      <c r="D141" s="6">
        <v>0.36</v>
      </c>
      <c r="E141" s="36">
        <v>0.02</v>
      </c>
      <c r="F141" s="6">
        <v>27</v>
      </c>
      <c r="G141" s="13">
        <v>0.26542738373245789</v>
      </c>
      <c r="H141" s="13">
        <v>0.39317470970631452</v>
      </c>
      <c r="I141" s="13">
        <v>1</v>
      </c>
      <c r="J141" s="11">
        <v>0.35396260000000002</v>
      </c>
      <c r="K141" s="13">
        <v>0.43328559</v>
      </c>
      <c r="L141" s="11">
        <v>1.00198864</v>
      </c>
      <c r="M141" s="13">
        <v>0.25750640760712118</v>
      </c>
      <c r="N141" s="13">
        <v>0.38566143036513578</v>
      </c>
      <c r="O141" s="11">
        <v>0.97459520246286213</v>
      </c>
      <c r="P141" s="37">
        <f t="shared" si="7"/>
        <v>33.355720507264138</v>
      </c>
      <c r="Q141" s="37">
        <f t="shared" si="8"/>
        <v>10.201795614892593</v>
      </c>
      <c r="R141" s="37">
        <f t="shared" si="9"/>
        <v>0.1988639999999986</v>
      </c>
      <c r="S141" s="37">
        <v>-2.9842347138231955</v>
      </c>
      <c r="T141" s="37">
        <v>-1.9109264038856542</v>
      </c>
      <c r="U141" s="37">
        <v>-2.5404797537137869</v>
      </c>
      <c r="V141" s="7">
        <v>-5.6481075274615389</v>
      </c>
      <c r="W141" s="7">
        <v>-1.4130399661808652</v>
      </c>
      <c r="X141" s="7">
        <v>-0.7493547619047547</v>
      </c>
      <c r="Y141" s="6">
        <v>-6</v>
      </c>
      <c r="Z141" s="6">
        <v>-1</v>
      </c>
      <c r="AA141" s="6">
        <v>-1</v>
      </c>
      <c r="AB141" s="18"/>
      <c r="AC141" s="18"/>
      <c r="AD141" s="18"/>
      <c r="AE141" s="18"/>
      <c r="AF141" s="18"/>
      <c r="AG141" s="18"/>
      <c r="AJ141" s="14">
        <v>138</v>
      </c>
      <c r="AK141" s="11">
        <v>0.35396260000000002</v>
      </c>
      <c r="AL141" s="12">
        <v>0.43328559</v>
      </c>
      <c r="AM141" s="11">
        <v>1.00198864</v>
      </c>
      <c r="AN141" s="13">
        <v>0.26542738373245789</v>
      </c>
      <c r="AO141" s="13">
        <v>0.39317470970631452</v>
      </c>
      <c r="AP141" s="13">
        <v>1</v>
      </c>
    </row>
    <row r="142" spans="1:42" x14ac:dyDescent="0.25">
      <c r="A142" s="6">
        <v>139</v>
      </c>
      <c r="B142" s="6">
        <v>1.5</v>
      </c>
      <c r="C142" s="6">
        <v>0.67500000000000004</v>
      </c>
      <c r="D142" s="6">
        <v>0.36</v>
      </c>
      <c r="E142" s="36">
        <v>0.02</v>
      </c>
      <c r="F142" s="6">
        <v>34</v>
      </c>
      <c r="G142" s="13">
        <v>0.46135299546364034</v>
      </c>
      <c r="H142" s="13">
        <v>0.5222464265851513</v>
      </c>
      <c r="I142" s="13">
        <v>1.33</v>
      </c>
      <c r="J142" s="11">
        <v>0.49486782000000001</v>
      </c>
      <c r="K142" s="13">
        <v>0.51880630999999999</v>
      </c>
      <c r="L142" s="11">
        <v>1.32943313</v>
      </c>
      <c r="M142" s="13">
        <v>0.46388826766709401</v>
      </c>
      <c r="N142" s="13">
        <v>0.51375178541246991</v>
      </c>
      <c r="O142" s="11">
        <v>1.2999843122461732</v>
      </c>
      <c r="P142" s="37">
        <f t="shared" si="7"/>
        <v>7.2644644915936194</v>
      </c>
      <c r="Q142" s="37">
        <f t="shared" si="8"/>
        <v>-0.65871519842566217</v>
      </c>
      <c r="R142" s="37">
        <f t="shared" si="9"/>
        <v>-4.2621804511286325E-2</v>
      </c>
      <c r="S142" s="37">
        <v>0.54952980220835757</v>
      </c>
      <c r="T142" s="37">
        <v>-1.6265580270650946</v>
      </c>
      <c r="U142" s="37">
        <v>-2.2568186281072857</v>
      </c>
      <c r="V142" s="7">
        <v>-5.5047455804419263</v>
      </c>
      <c r="W142" s="7">
        <v>-1.4109690883366433</v>
      </c>
      <c r="X142" s="7">
        <v>-0.7459660194174792</v>
      </c>
      <c r="Y142" s="6">
        <v>-6</v>
      </c>
      <c r="Z142" s="6">
        <v>-1</v>
      </c>
      <c r="AA142" s="6">
        <v>-1</v>
      </c>
      <c r="AB142" s="18"/>
      <c r="AC142" s="18"/>
      <c r="AD142" s="18"/>
      <c r="AE142" s="18"/>
      <c r="AF142" s="18"/>
      <c r="AG142" s="18"/>
      <c r="AJ142" s="14">
        <v>139</v>
      </c>
      <c r="AK142" s="11">
        <v>0.49486782000000001</v>
      </c>
      <c r="AL142" s="12">
        <v>0.51880630999999999</v>
      </c>
      <c r="AM142" s="11">
        <v>1.32943313</v>
      </c>
      <c r="AN142" s="13">
        <v>0.46135299546364034</v>
      </c>
      <c r="AO142" s="13">
        <v>0.5222464265851513</v>
      </c>
      <c r="AP142" s="13">
        <v>1.33</v>
      </c>
    </row>
    <row r="143" spans="1:42" x14ac:dyDescent="0.25">
      <c r="A143" s="6">
        <v>140</v>
      </c>
      <c r="B143" s="6">
        <v>1.5</v>
      </c>
      <c r="C143" s="6">
        <v>0.67500000000000004</v>
      </c>
      <c r="D143" s="6">
        <v>0.36</v>
      </c>
      <c r="E143" s="36">
        <v>0.02</v>
      </c>
      <c r="F143" s="6">
        <v>41</v>
      </c>
      <c r="G143" s="13">
        <v>0.80598247405728718</v>
      </c>
      <c r="H143" s="13">
        <v>0.71091242546281253</v>
      </c>
      <c r="I143" s="13">
        <v>1.71</v>
      </c>
      <c r="J143" s="11">
        <v>0.80455478000000002</v>
      </c>
      <c r="K143" s="13">
        <v>0.68931536000000004</v>
      </c>
      <c r="L143" s="11">
        <v>1.7095771900000001</v>
      </c>
      <c r="M143" s="13">
        <v>0.90000935215474342</v>
      </c>
      <c r="N143" s="13">
        <v>0.70115658914119983</v>
      </c>
      <c r="O143" s="11">
        <v>1.7028245070403296</v>
      </c>
      <c r="P143" s="37">
        <f t="shared" si="7"/>
        <v>-0.17713710945849642</v>
      </c>
      <c r="Q143" s="37">
        <f t="shared" si="8"/>
        <v>-3.0379361352071648</v>
      </c>
      <c r="R143" s="37">
        <f t="shared" si="9"/>
        <v>-2.4725730994145302E-2</v>
      </c>
      <c r="S143" s="37">
        <v>11.666119441050411</v>
      </c>
      <c r="T143" s="37">
        <v>-1.3722979050846569</v>
      </c>
      <c r="U143" s="37">
        <v>-0.41961947132575139</v>
      </c>
      <c r="V143" s="7">
        <v>-5.4659845557731535</v>
      </c>
      <c r="W143" s="7">
        <v>-1.4095210952930082</v>
      </c>
      <c r="X143" s="7">
        <v>-0.73578275862068898</v>
      </c>
      <c r="Y143" s="6">
        <v>-5</v>
      </c>
      <c r="Z143" s="6">
        <v>-1</v>
      </c>
      <c r="AA143" s="6">
        <v>-1</v>
      </c>
      <c r="AB143" s="18"/>
      <c r="AC143" s="18"/>
      <c r="AD143" s="18"/>
      <c r="AE143" s="18"/>
      <c r="AF143" s="18"/>
      <c r="AG143" s="18"/>
      <c r="AJ143" s="14">
        <v>140</v>
      </c>
      <c r="AK143" s="11">
        <v>0.80455478000000002</v>
      </c>
      <c r="AL143" s="12">
        <v>0.68931536000000004</v>
      </c>
      <c r="AM143" s="11">
        <v>1.7095771900000001</v>
      </c>
      <c r="AN143" s="13">
        <v>0.80598247405728718</v>
      </c>
      <c r="AO143" s="13">
        <v>0.71091242546281253</v>
      </c>
      <c r="AP143" s="13">
        <v>1.71</v>
      </c>
    </row>
    <row r="144" spans="1:42" x14ac:dyDescent="0.25">
      <c r="A144" s="6">
        <v>141</v>
      </c>
      <c r="B144" s="6">
        <v>1.5</v>
      </c>
      <c r="C144" s="6">
        <v>0.67500000000000004</v>
      </c>
      <c r="D144" s="6">
        <v>0.36</v>
      </c>
      <c r="E144" s="36">
        <v>0.04</v>
      </c>
      <c r="F144" s="6">
        <v>20</v>
      </c>
      <c r="G144" s="13">
        <v>0.14154894412836519</v>
      </c>
      <c r="H144" s="13">
        <v>0.29695067092269128</v>
      </c>
      <c r="I144" s="13">
        <v>0.71</v>
      </c>
      <c r="J144" s="11">
        <v>-5.9813369999999998E-2</v>
      </c>
      <c r="K144" s="13">
        <v>0.26228040000000002</v>
      </c>
      <c r="L144" s="11">
        <v>0.70779411999999997</v>
      </c>
      <c r="M144" s="13">
        <v>0.14968863172774968</v>
      </c>
      <c r="N144" s="13">
        <v>0.29715441894162103</v>
      </c>
      <c r="O144" s="11">
        <v>0.70984283460571029</v>
      </c>
      <c r="P144" s="37">
        <f t="shared" si="7"/>
        <v>-142.25631661777541</v>
      </c>
      <c r="Q144" s="37">
        <f t="shared" si="8"/>
        <v>-11.675431079163106</v>
      </c>
      <c r="R144" s="37">
        <f t="shared" si="9"/>
        <v>-0.31068732394366105</v>
      </c>
      <c r="S144" s="37">
        <v>5.7504403508675628</v>
      </c>
      <c r="T144" s="37">
        <v>6.8613422659278792E-2</v>
      </c>
      <c r="U144" s="37">
        <v>-2.2135971026714246E-2</v>
      </c>
      <c r="V144" s="7">
        <v>-5.4530639443485205</v>
      </c>
      <c r="W144" s="7">
        <v>-1.4079364802727343</v>
      </c>
      <c r="X144" s="7">
        <v>-0.73224545454545686</v>
      </c>
      <c r="Y144" s="6">
        <v>-5</v>
      </c>
      <c r="Z144" s="6">
        <v>-1</v>
      </c>
      <c r="AA144" s="6">
        <v>-1</v>
      </c>
      <c r="AB144" s="18"/>
      <c r="AC144" s="18"/>
      <c r="AD144" s="18"/>
      <c r="AE144" s="18"/>
      <c r="AF144" s="18"/>
      <c r="AG144" s="18"/>
      <c r="AJ144" s="14">
        <v>141</v>
      </c>
      <c r="AK144" s="11">
        <v>-5.9813369999999998E-2</v>
      </c>
      <c r="AL144" s="12">
        <v>0.26228040000000002</v>
      </c>
      <c r="AM144" s="11">
        <v>0.70779411999999997</v>
      </c>
      <c r="AN144" s="13">
        <v>0.14154894412836519</v>
      </c>
      <c r="AO144" s="13">
        <v>0.29695067092269128</v>
      </c>
      <c r="AP144" s="13">
        <v>0.71</v>
      </c>
    </row>
    <row r="145" spans="1:42" x14ac:dyDescent="0.25">
      <c r="A145" s="6">
        <v>142</v>
      </c>
      <c r="B145" s="6">
        <v>1.5</v>
      </c>
      <c r="C145" s="6">
        <v>0.67500000000000004</v>
      </c>
      <c r="D145" s="6">
        <v>0.36</v>
      </c>
      <c r="E145" s="36">
        <v>0.04</v>
      </c>
      <c r="F145" s="6">
        <v>27</v>
      </c>
      <c r="G145" s="13">
        <v>0.25579670350907024</v>
      </c>
      <c r="H145" s="13">
        <v>0.3877030739179072</v>
      </c>
      <c r="I145" s="13">
        <v>1</v>
      </c>
      <c r="J145" s="11">
        <v>0.33311041000000002</v>
      </c>
      <c r="K145" s="13">
        <v>0.42751731999999998</v>
      </c>
      <c r="L145" s="11">
        <v>0.99647752000000001</v>
      </c>
      <c r="M145" s="13">
        <v>0.2730513701851755</v>
      </c>
      <c r="N145" s="13">
        <v>0.38708559310051571</v>
      </c>
      <c r="O145" s="11">
        <v>0.99433303695838626</v>
      </c>
      <c r="P145" s="37">
        <f t="shared" si="7"/>
        <v>30.224668821108686</v>
      </c>
      <c r="Q145" s="37">
        <f t="shared" si="8"/>
        <v>10.269262422851746</v>
      </c>
      <c r="R145" s="37">
        <f t="shared" si="9"/>
        <v>-0.35224799999999945</v>
      </c>
      <c r="S145" s="37">
        <v>6.7454609224443844</v>
      </c>
      <c r="T145" s="37">
        <v>-0.1592664229229809</v>
      </c>
      <c r="U145" s="37">
        <v>-0.56669630416137373</v>
      </c>
      <c r="V145" s="7">
        <v>-5.4307689900963281</v>
      </c>
      <c r="W145" s="7">
        <v>-1.4027076323852707</v>
      </c>
      <c r="X145" s="7">
        <v>-0.73179279279279674</v>
      </c>
      <c r="Y145" s="6">
        <v>-5</v>
      </c>
      <c r="Z145" s="6">
        <v>-1</v>
      </c>
      <c r="AA145" s="6">
        <v>-1</v>
      </c>
      <c r="AB145" s="18"/>
      <c r="AC145" s="18"/>
      <c r="AD145" s="18"/>
      <c r="AE145" s="18"/>
      <c r="AF145" s="18"/>
      <c r="AG145" s="18"/>
      <c r="AJ145" s="14">
        <v>142</v>
      </c>
      <c r="AK145" s="11">
        <v>0.33311041000000002</v>
      </c>
      <c r="AL145" s="12">
        <v>0.42751731999999998</v>
      </c>
      <c r="AM145" s="11">
        <v>0.99647752000000001</v>
      </c>
      <c r="AN145" s="13">
        <v>0.25579670350907024</v>
      </c>
      <c r="AO145" s="13">
        <v>0.3877030739179072</v>
      </c>
      <c r="AP145" s="13">
        <v>1</v>
      </c>
    </row>
    <row r="146" spans="1:42" x14ac:dyDescent="0.25">
      <c r="A146" s="6">
        <v>143</v>
      </c>
      <c r="B146" s="6">
        <v>1.5</v>
      </c>
      <c r="C146" s="6">
        <v>0.67500000000000004</v>
      </c>
      <c r="D146" s="6">
        <v>0.36</v>
      </c>
      <c r="E146" s="36">
        <v>0.04</v>
      </c>
      <c r="F146" s="6">
        <v>34</v>
      </c>
      <c r="G146" s="13">
        <v>0.44461341453972597</v>
      </c>
      <c r="H146" s="13">
        <v>0.51497855770262413</v>
      </c>
      <c r="I146" s="13">
        <v>1.33</v>
      </c>
      <c r="J146" s="11">
        <v>0.48223384000000002</v>
      </c>
      <c r="K146" s="13">
        <v>0.51505847999999999</v>
      </c>
      <c r="L146" s="11">
        <v>1.3256144599999999</v>
      </c>
      <c r="M146" s="13">
        <v>0.49189194271461156</v>
      </c>
      <c r="N146" s="13">
        <v>0.51564895762211138</v>
      </c>
      <c r="O146" s="11">
        <v>1.3263120379902065</v>
      </c>
      <c r="P146" s="37">
        <f t="shared" si="7"/>
        <v>8.4613788585797813</v>
      </c>
      <c r="Q146" s="37">
        <f t="shared" si="8"/>
        <v>1.5519538858549441E-2</v>
      </c>
      <c r="R146" s="37">
        <f t="shared" si="9"/>
        <v>-0.3297398496240701</v>
      </c>
      <c r="S146" s="37">
        <v>10.633626118507784</v>
      </c>
      <c r="T146" s="37">
        <v>0.13018016176789571</v>
      </c>
      <c r="U146" s="37">
        <v>-0.27729037667621048</v>
      </c>
      <c r="V146" s="7">
        <v>-5.4266636773590218</v>
      </c>
      <c r="W146" s="7">
        <v>-1.3931079918878098</v>
      </c>
      <c r="X146" s="7">
        <v>-0.71965158730158763</v>
      </c>
      <c r="Y146" s="6">
        <v>-5</v>
      </c>
      <c r="Z146" s="6">
        <v>-1</v>
      </c>
      <c r="AA146" s="6">
        <v>-1</v>
      </c>
      <c r="AB146" s="18"/>
      <c r="AC146" s="18"/>
      <c r="AD146" s="18"/>
      <c r="AE146" s="18"/>
      <c r="AF146" s="18"/>
      <c r="AG146" s="18"/>
      <c r="AJ146" s="14">
        <v>143</v>
      </c>
      <c r="AK146" s="11">
        <v>0.48223384000000002</v>
      </c>
      <c r="AL146" s="12">
        <v>0.51505847999999999</v>
      </c>
      <c r="AM146" s="11">
        <v>1.3256144599999999</v>
      </c>
      <c r="AN146" s="13">
        <v>0.44461341453972597</v>
      </c>
      <c r="AO146" s="13">
        <v>0.51497855770262413</v>
      </c>
      <c r="AP146" s="13">
        <v>1.33</v>
      </c>
    </row>
    <row r="147" spans="1:42" x14ac:dyDescent="0.25">
      <c r="A147" s="6">
        <v>144</v>
      </c>
      <c r="B147" s="6">
        <v>1.5</v>
      </c>
      <c r="C147" s="6">
        <v>0.67500000000000004</v>
      </c>
      <c r="D147" s="6">
        <v>0.36</v>
      </c>
      <c r="E147" s="36">
        <v>0.04</v>
      </c>
      <c r="F147" s="6">
        <v>41</v>
      </c>
      <c r="G147" s="13">
        <v>0.77673847005081054</v>
      </c>
      <c r="H147" s="13">
        <v>0.70101897663826496</v>
      </c>
      <c r="I147" s="13">
        <v>1.71</v>
      </c>
      <c r="J147" s="11">
        <v>0.78941092999999996</v>
      </c>
      <c r="K147" s="13">
        <v>0.68237784000000001</v>
      </c>
      <c r="L147" s="11">
        <v>1.7063175399999999</v>
      </c>
      <c r="M147" s="13">
        <v>0.95434047280200096</v>
      </c>
      <c r="N147" s="13">
        <v>0.70374580602237857</v>
      </c>
      <c r="O147" s="11">
        <v>1.7373106898267316</v>
      </c>
      <c r="P147" s="37">
        <f t="shared" si="7"/>
        <v>1.6314963707617633</v>
      </c>
      <c r="Q147" s="37">
        <f t="shared" si="8"/>
        <v>-2.65914864782384</v>
      </c>
      <c r="R147" s="37">
        <f t="shared" si="9"/>
        <v>-0.21534853801169906</v>
      </c>
      <c r="S147" s="37">
        <v>22.865096760248345</v>
      </c>
      <c r="T147" s="37">
        <v>0.38898082291439823</v>
      </c>
      <c r="U147" s="37">
        <v>1.5971163641363557</v>
      </c>
      <c r="V147" s="7">
        <v>-5.4101665658946176</v>
      </c>
      <c r="W147" s="7">
        <v>-1.3685198226122512</v>
      </c>
      <c r="X147" s="7">
        <v>-0.71554457831325502</v>
      </c>
      <c r="Y147" s="6">
        <v>-5</v>
      </c>
      <c r="Z147" s="6">
        <v>-1</v>
      </c>
      <c r="AA147" s="6">
        <v>-1</v>
      </c>
      <c r="AB147" s="18"/>
      <c r="AC147" s="18"/>
      <c r="AD147" s="18"/>
      <c r="AE147" s="18"/>
      <c r="AF147" s="18"/>
      <c r="AG147" s="18"/>
      <c r="AJ147" s="14">
        <v>144</v>
      </c>
      <c r="AK147" s="11">
        <v>0.78941092999999996</v>
      </c>
      <c r="AL147" s="12">
        <v>0.68237784000000001</v>
      </c>
      <c r="AM147" s="11">
        <v>1.7063175399999999</v>
      </c>
      <c r="AN147" s="13">
        <v>0.77673847005081054</v>
      </c>
      <c r="AO147" s="13">
        <v>0.70101897663826496</v>
      </c>
      <c r="AP147" s="13">
        <v>1.71</v>
      </c>
    </row>
    <row r="148" spans="1:42" x14ac:dyDescent="0.25">
      <c r="A148" s="6">
        <v>145</v>
      </c>
      <c r="B148" s="6">
        <v>1.5</v>
      </c>
      <c r="C148" s="6">
        <v>0.67500000000000004</v>
      </c>
      <c r="D148" s="6">
        <v>0.54</v>
      </c>
      <c r="E148" s="36">
        <v>0</v>
      </c>
      <c r="F148" s="6">
        <v>20</v>
      </c>
      <c r="G148" s="13">
        <v>0.15489519726736103</v>
      </c>
      <c r="H148" s="13">
        <v>0.29283326699539475</v>
      </c>
      <c r="I148" s="13">
        <v>0.75</v>
      </c>
      <c r="J148" s="11">
        <v>0.14456224000000001</v>
      </c>
      <c r="K148" s="13">
        <v>0.26386313</v>
      </c>
      <c r="L148" s="11">
        <v>0.74990760999999995</v>
      </c>
      <c r="M148" s="13">
        <v>0.15767702750222654</v>
      </c>
      <c r="N148" s="13">
        <v>0.28892826653265313</v>
      </c>
      <c r="O148" s="11">
        <v>0.72851608117736566</v>
      </c>
      <c r="P148" s="37">
        <f t="shared" si="7"/>
        <v>-6.6709345736043355</v>
      </c>
      <c r="Q148" s="37">
        <f t="shared" si="8"/>
        <v>-9.8930484547202582</v>
      </c>
      <c r="R148" s="37">
        <f t="shared" si="9"/>
        <v>-1.2318666666673769E-2</v>
      </c>
      <c r="S148" s="37">
        <v>1.7959435049905699</v>
      </c>
      <c r="T148" s="37">
        <v>-1.3335235107707304</v>
      </c>
      <c r="U148" s="37">
        <v>-2.8645225096845786</v>
      </c>
      <c r="V148" s="7">
        <v>-5.4061804087376348</v>
      </c>
      <c r="W148" s="7">
        <v>-1.3682783489668977</v>
      </c>
      <c r="X148" s="7">
        <v>-0.71312277227722565</v>
      </c>
      <c r="Y148" s="6">
        <v>-5</v>
      </c>
      <c r="Z148" s="6">
        <v>-1</v>
      </c>
      <c r="AA148" s="6">
        <v>-1</v>
      </c>
      <c r="AB148" s="18"/>
      <c r="AC148" s="18"/>
      <c r="AD148" s="18"/>
      <c r="AE148" s="18"/>
      <c r="AF148" s="18"/>
      <c r="AG148" s="18"/>
      <c r="AJ148" s="14">
        <v>145</v>
      </c>
      <c r="AK148" s="11">
        <v>0.14456224000000001</v>
      </c>
      <c r="AL148" s="12">
        <v>0.26386313</v>
      </c>
      <c r="AM148" s="11">
        <v>0.74990760999999995</v>
      </c>
      <c r="AN148" s="13">
        <v>0.15489519726736103</v>
      </c>
      <c r="AO148" s="13">
        <v>0.29283326699539475</v>
      </c>
      <c r="AP148" s="13">
        <v>0.75</v>
      </c>
    </row>
    <row r="149" spans="1:42" x14ac:dyDescent="0.25">
      <c r="A149" s="6">
        <v>146</v>
      </c>
      <c r="B149" s="6">
        <v>1.5</v>
      </c>
      <c r="C149" s="6">
        <v>0.67500000000000004</v>
      </c>
      <c r="D149" s="6">
        <v>0.54</v>
      </c>
      <c r="E149" s="36">
        <v>0</v>
      </c>
      <c r="F149" s="6">
        <v>27</v>
      </c>
      <c r="G149" s="13">
        <v>0.28307275336214266</v>
      </c>
      <c r="H149" s="13">
        <v>0.38232733203386182</v>
      </c>
      <c r="I149" s="13">
        <v>1.05</v>
      </c>
      <c r="J149" s="11">
        <v>0.34538234000000001</v>
      </c>
      <c r="K149" s="13">
        <v>0.42713522999999998</v>
      </c>
      <c r="L149" s="11">
        <v>1.05128373</v>
      </c>
      <c r="M149" s="13">
        <v>0.28762323437169279</v>
      </c>
      <c r="N149" s="13">
        <v>0.37636986793815103</v>
      </c>
      <c r="O149" s="11">
        <v>1.0204901312731867</v>
      </c>
      <c r="P149" s="37">
        <f t="shared" si="7"/>
        <v>22.011862992035482</v>
      </c>
      <c r="Q149" s="37">
        <f t="shared" si="8"/>
        <v>11.719773662995568</v>
      </c>
      <c r="R149" s="37">
        <f t="shared" si="9"/>
        <v>0.12225999999999307</v>
      </c>
      <c r="S149" s="37">
        <v>1.6075305572516827</v>
      </c>
      <c r="T149" s="37">
        <v>-1.558210359698573</v>
      </c>
      <c r="U149" s="37">
        <v>-2.8104636882679408</v>
      </c>
      <c r="V149" s="7">
        <v>-5.3669800985707585</v>
      </c>
      <c r="W149" s="7">
        <v>-1.3575021307652042</v>
      </c>
      <c r="X149" s="7">
        <v>-0.70843000000000433</v>
      </c>
      <c r="Y149" s="6">
        <v>-5</v>
      </c>
      <c r="Z149" s="6">
        <v>-1</v>
      </c>
      <c r="AA149" s="6">
        <v>-1</v>
      </c>
      <c r="AB149" s="18"/>
      <c r="AC149" s="18"/>
      <c r="AD149" s="18"/>
      <c r="AE149" s="18"/>
      <c r="AF149" s="18"/>
      <c r="AG149" s="18"/>
      <c r="AJ149" s="14">
        <v>146</v>
      </c>
      <c r="AK149" s="11">
        <v>0.34538234000000001</v>
      </c>
      <c r="AL149" s="12">
        <v>0.42713522999999998</v>
      </c>
      <c r="AM149" s="11">
        <v>1.05128373</v>
      </c>
      <c r="AN149" s="13">
        <v>0.28307275336214266</v>
      </c>
      <c r="AO149" s="13">
        <v>0.38232733203386182</v>
      </c>
      <c r="AP149" s="13">
        <v>1.05</v>
      </c>
    </row>
    <row r="150" spans="1:42" x14ac:dyDescent="0.25">
      <c r="A150" s="6">
        <v>147</v>
      </c>
      <c r="B150" s="6">
        <v>1.5</v>
      </c>
      <c r="C150" s="6">
        <v>0.67500000000000004</v>
      </c>
      <c r="D150" s="6">
        <v>0.54</v>
      </c>
      <c r="E150" s="36">
        <v>0</v>
      </c>
      <c r="F150" s="6">
        <v>34</v>
      </c>
      <c r="G150" s="13">
        <v>0.50280367281734983</v>
      </c>
      <c r="H150" s="13">
        <v>0.50783806285420441</v>
      </c>
      <c r="I150" s="13">
        <v>1.39</v>
      </c>
      <c r="J150" s="11">
        <v>0.46845812999999997</v>
      </c>
      <c r="K150" s="13">
        <v>0.51107382999999995</v>
      </c>
      <c r="L150" s="11">
        <v>1.3985964500000001</v>
      </c>
      <c r="M150" s="13">
        <v>0.51814261700648012</v>
      </c>
      <c r="N150" s="13">
        <v>0.50137420131852684</v>
      </c>
      <c r="O150" s="11">
        <v>1.361202228478785</v>
      </c>
      <c r="P150" s="37">
        <f t="shared" si="7"/>
        <v>-6.8308058739710802</v>
      </c>
      <c r="Q150" s="37">
        <f t="shared" si="8"/>
        <v>0.63716514819892534</v>
      </c>
      <c r="R150" s="37">
        <f t="shared" si="9"/>
        <v>0.61844964028778415</v>
      </c>
      <c r="S150" s="37">
        <v>3.0506826060322685</v>
      </c>
      <c r="T150" s="37">
        <v>-1.2728194297506383</v>
      </c>
      <c r="U150" s="37">
        <v>-2.0717821238284087</v>
      </c>
      <c r="V150" s="7">
        <v>-5.2646016886317888</v>
      </c>
      <c r="W150" s="7">
        <v>-1.3546028178567002</v>
      </c>
      <c r="X150" s="7">
        <v>-0.70571266666667287</v>
      </c>
      <c r="Y150" s="6">
        <v>-5</v>
      </c>
      <c r="Z150" s="6">
        <v>-1</v>
      </c>
      <c r="AA150" s="6">
        <v>-1</v>
      </c>
      <c r="AB150" s="18"/>
      <c r="AC150" s="18"/>
      <c r="AD150" s="18"/>
      <c r="AE150" s="18"/>
      <c r="AF150" s="18"/>
      <c r="AG150" s="18"/>
      <c r="AJ150" s="14">
        <v>147</v>
      </c>
      <c r="AK150" s="11">
        <v>0.46845812999999997</v>
      </c>
      <c r="AL150" s="12">
        <v>0.51107382999999995</v>
      </c>
      <c r="AM150" s="11">
        <v>1.3985964500000001</v>
      </c>
      <c r="AN150" s="13">
        <v>0.50280367281734983</v>
      </c>
      <c r="AO150" s="13">
        <v>0.50783806285420441</v>
      </c>
      <c r="AP150" s="13">
        <v>1.39</v>
      </c>
    </row>
    <row r="151" spans="1:42" x14ac:dyDescent="0.25">
      <c r="A151" s="6">
        <v>148</v>
      </c>
      <c r="B151" s="6">
        <v>1.5</v>
      </c>
      <c r="C151" s="6">
        <v>0.67500000000000004</v>
      </c>
      <c r="D151" s="6">
        <v>0.54</v>
      </c>
      <c r="E151" s="36">
        <v>0</v>
      </c>
      <c r="F151" s="6">
        <v>41</v>
      </c>
      <c r="G151" s="13">
        <v>0.92031299701274016</v>
      </c>
      <c r="H151" s="13">
        <v>0.69129891680963729</v>
      </c>
      <c r="I151" s="13">
        <v>1.79</v>
      </c>
      <c r="J151" s="11">
        <v>0.905968</v>
      </c>
      <c r="K151" s="13">
        <v>0.67152679999999998</v>
      </c>
      <c r="L151" s="11">
        <v>1.80291606</v>
      </c>
      <c r="M151" s="13">
        <v>1.0052705221474281</v>
      </c>
      <c r="N151" s="13">
        <v>0.68426394780828492</v>
      </c>
      <c r="O151" s="11">
        <v>1.7830126808889177</v>
      </c>
      <c r="P151" s="37">
        <f t="shared" si="7"/>
        <v>-1.5587085110503538</v>
      </c>
      <c r="Q151" s="37">
        <f t="shared" si="8"/>
        <v>-2.8601399957179372</v>
      </c>
      <c r="R151" s="37">
        <f t="shared" si="9"/>
        <v>0.7215675977653635</v>
      </c>
      <c r="S151" s="37">
        <v>9.2313729579450694</v>
      </c>
      <c r="T151" s="37">
        <v>-1.0176450201627585</v>
      </c>
      <c r="U151" s="37">
        <v>-0.39035302296549174</v>
      </c>
      <c r="V151" s="7">
        <v>-5.2486447211142826</v>
      </c>
      <c r="W151" s="7">
        <v>-1.3538014825007518</v>
      </c>
      <c r="X151" s="7">
        <v>-0.70460377358491066</v>
      </c>
      <c r="Y151" s="6">
        <v>-5</v>
      </c>
      <c r="Z151" s="6">
        <v>-1</v>
      </c>
      <c r="AA151" s="6">
        <v>-1</v>
      </c>
      <c r="AB151" s="18"/>
      <c r="AC151" s="18"/>
      <c r="AD151" s="18"/>
      <c r="AE151" s="18"/>
      <c r="AF151" s="18"/>
      <c r="AG151" s="18"/>
      <c r="AJ151" s="14">
        <v>148</v>
      </c>
      <c r="AK151" s="11">
        <v>0.905968</v>
      </c>
      <c r="AL151" s="12">
        <v>0.67152679999999998</v>
      </c>
      <c r="AM151" s="11">
        <v>1.80291606</v>
      </c>
      <c r="AN151" s="13">
        <v>0.92031299701274016</v>
      </c>
      <c r="AO151" s="13">
        <v>0.69129891680963729</v>
      </c>
      <c r="AP151" s="13">
        <v>1.79</v>
      </c>
    </row>
    <row r="152" spans="1:42" x14ac:dyDescent="0.25">
      <c r="A152" s="6">
        <v>149</v>
      </c>
      <c r="B152" s="6">
        <v>1.5</v>
      </c>
      <c r="C152" s="6">
        <v>0.67500000000000004</v>
      </c>
      <c r="D152" s="6">
        <v>0.54</v>
      </c>
      <c r="E152" s="36">
        <v>0.01</v>
      </c>
      <c r="F152" s="6">
        <v>20</v>
      </c>
      <c r="G152" s="13">
        <v>0.15233622780061612</v>
      </c>
      <c r="H152" s="13">
        <v>0.29108113442833095</v>
      </c>
      <c r="I152" s="13">
        <v>0.76</v>
      </c>
      <c r="J152" s="11">
        <v>0.13878341999999999</v>
      </c>
      <c r="K152" s="13">
        <v>0.25903679000000002</v>
      </c>
      <c r="L152" s="11">
        <v>0.75898478000000003</v>
      </c>
      <c r="M152" s="13">
        <v>0.15115912493595349</v>
      </c>
      <c r="N152" s="13">
        <v>0.29000556512963716</v>
      </c>
      <c r="O152" s="11">
        <v>0.74291562542956813</v>
      </c>
      <c r="P152" s="37">
        <f t="shared" si="7"/>
        <v>-8.8966413283874921</v>
      </c>
      <c r="Q152" s="37">
        <f t="shared" si="8"/>
        <v>-11.008732837071165</v>
      </c>
      <c r="R152" s="37">
        <f t="shared" si="9"/>
        <v>-0.13358157894736625</v>
      </c>
      <c r="S152" s="37">
        <v>-0.77270054645390907</v>
      </c>
      <c r="T152" s="37">
        <v>-0.3695084192955877</v>
      </c>
      <c r="U152" s="37">
        <v>-2.2479440224252474</v>
      </c>
      <c r="V152" s="7">
        <v>-5.2456196301598377</v>
      </c>
      <c r="W152" s="7">
        <v>-1.3448358465173353</v>
      </c>
      <c r="X152" s="7">
        <v>-0.70395802469136592</v>
      </c>
      <c r="Y152" s="6">
        <v>-5</v>
      </c>
      <c r="Z152" s="6">
        <v>-1</v>
      </c>
      <c r="AA152" s="6">
        <v>-1</v>
      </c>
      <c r="AB152" s="18"/>
      <c r="AC152" s="18"/>
      <c r="AD152" s="18"/>
      <c r="AE152" s="18"/>
      <c r="AF152" s="18"/>
      <c r="AG152" s="18"/>
      <c r="AJ152" s="14">
        <v>149</v>
      </c>
      <c r="AK152" s="11">
        <v>0.13878341999999999</v>
      </c>
      <c r="AL152" s="12">
        <v>0.25903679000000002</v>
      </c>
      <c r="AM152" s="11">
        <v>0.75898478000000003</v>
      </c>
      <c r="AN152" s="13">
        <v>0.15233622780061612</v>
      </c>
      <c r="AO152" s="13">
        <v>0.29108113442833095</v>
      </c>
      <c r="AP152" s="13">
        <v>0.76</v>
      </c>
    </row>
    <row r="153" spans="1:42" x14ac:dyDescent="0.25">
      <c r="A153" s="6">
        <v>150</v>
      </c>
      <c r="B153" s="6">
        <v>1.5</v>
      </c>
      <c r="C153" s="6">
        <v>0.67500000000000004</v>
      </c>
      <c r="D153" s="6">
        <v>0.54</v>
      </c>
      <c r="E153" s="36">
        <v>0.01</v>
      </c>
      <c r="F153" s="6">
        <v>27</v>
      </c>
      <c r="G153" s="13">
        <v>0.27839620724902592</v>
      </c>
      <c r="H153" s="13">
        <v>0.38003972251255125</v>
      </c>
      <c r="I153" s="13">
        <v>1.06</v>
      </c>
      <c r="J153" s="11">
        <v>0.34618949999999998</v>
      </c>
      <c r="K153" s="13">
        <v>0.42549482</v>
      </c>
      <c r="L153" s="11">
        <v>1.0601212799999999</v>
      </c>
      <c r="M153" s="13">
        <v>0.27573373945205676</v>
      </c>
      <c r="N153" s="13">
        <v>0.37777320149060212</v>
      </c>
      <c r="O153" s="11">
        <v>1.0406607125189102</v>
      </c>
      <c r="P153" s="37">
        <f t="shared" si="7"/>
        <v>24.351370811001331</v>
      </c>
      <c r="Q153" s="37">
        <f t="shared" si="8"/>
        <v>11.960617481491699</v>
      </c>
      <c r="R153" s="37">
        <f t="shared" si="9"/>
        <v>1.144150943395192E-2</v>
      </c>
      <c r="S153" s="37">
        <v>-0.95635922029195486</v>
      </c>
      <c r="T153" s="37">
        <v>-0.59639055806180263</v>
      </c>
      <c r="U153" s="37">
        <v>-1.8244610831216808</v>
      </c>
      <c r="V153" s="7">
        <v>-5.2016435897551547</v>
      </c>
      <c r="W153" s="7">
        <v>-1.337370127764671</v>
      </c>
      <c r="X153" s="7">
        <v>-0.69101025641024627</v>
      </c>
      <c r="Y153" s="6">
        <v>-5</v>
      </c>
      <c r="Z153" s="6">
        <v>-1</v>
      </c>
      <c r="AA153" s="6">
        <v>-1</v>
      </c>
      <c r="AB153" s="18"/>
      <c r="AC153" s="18"/>
      <c r="AD153" s="18"/>
      <c r="AE153" s="18"/>
      <c r="AF153" s="18"/>
      <c r="AG153" s="18"/>
      <c r="AJ153" s="14">
        <v>150</v>
      </c>
      <c r="AK153" s="11">
        <v>0.34618949999999998</v>
      </c>
      <c r="AL153" s="12">
        <v>0.42549482</v>
      </c>
      <c r="AM153" s="11">
        <v>1.0601212799999999</v>
      </c>
      <c r="AN153" s="13">
        <v>0.27839620724902592</v>
      </c>
      <c r="AO153" s="13">
        <v>0.38003972251255125</v>
      </c>
      <c r="AP153" s="13">
        <v>1.06</v>
      </c>
    </row>
    <row r="154" spans="1:42" x14ac:dyDescent="0.25">
      <c r="A154" s="6">
        <v>151</v>
      </c>
      <c r="B154" s="6">
        <v>1.5</v>
      </c>
      <c r="C154" s="6">
        <v>0.67500000000000004</v>
      </c>
      <c r="D154" s="6">
        <v>0.54</v>
      </c>
      <c r="E154" s="36">
        <v>0.01</v>
      </c>
      <c r="F154" s="6">
        <v>34</v>
      </c>
      <c r="G154" s="13">
        <v>0.49449702891098057</v>
      </c>
      <c r="H154" s="13">
        <v>0.50479947499889966</v>
      </c>
      <c r="I154" s="13">
        <v>1.41</v>
      </c>
      <c r="J154" s="11">
        <v>0.47145078000000001</v>
      </c>
      <c r="K154" s="13">
        <v>0.51100106000000001</v>
      </c>
      <c r="L154" s="11">
        <v>1.40645953</v>
      </c>
      <c r="M154" s="13">
        <v>0.49672413172310986</v>
      </c>
      <c r="N154" s="13">
        <v>0.50324362631500208</v>
      </c>
      <c r="O154" s="11">
        <v>1.3881071825787685</v>
      </c>
      <c r="P154" s="37">
        <f t="shared" si="7"/>
        <v>-4.6605434539687298</v>
      </c>
      <c r="Q154" s="37">
        <f t="shared" si="8"/>
        <v>1.2285244554015968</v>
      </c>
      <c r="R154" s="37">
        <f t="shared" si="9"/>
        <v>-0.25109716312056074</v>
      </c>
      <c r="S154" s="37">
        <v>0.4503773899378094</v>
      </c>
      <c r="T154" s="37">
        <v>-0.3082112325693222</v>
      </c>
      <c r="U154" s="37">
        <v>-1.5526820866121556</v>
      </c>
      <c r="V154" s="7">
        <v>-5.178389870089144</v>
      </c>
      <c r="W154" s="7">
        <v>-1.327780797531233</v>
      </c>
      <c r="X154" s="7">
        <v>-0.69021857142855969</v>
      </c>
      <c r="Y154" s="6">
        <v>-5</v>
      </c>
      <c r="Z154" s="6">
        <v>-1</v>
      </c>
      <c r="AA154" s="6">
        <v>-1</v>
      </c>
      <c r="AB154" s="18"/>
      <c r="AC154" s="18"/>
      <c r="AD154" s="18"/>
      <c r="AE154" s="18"/>
      <c r="AF154" s="18"/>
      <c r="AG154" s="18"/>
      <c r="AJ154" s="14">
        <v>151</v>
      </c>
      <c r="AK154" s="11">
        <v>0.47145078000000001</v>
      </c>
      <c r="AL154" s="12">
        <v>0.51100106000000001</v>
      </c>
      <c r="AM154" s="11">
        <v>1.40645953</v>
      </c>
      <c r="AN154" s="13">
        <v>0.49449702891098057</v>
      </c>
      <c r="AO154" s="13">
        <v>0.50479947499889966</v>
      </c>
      <c r="AP154" s="13">
        <v>1.41</v>
      </c>
    </row>
    <row r="155" spans="1:42" x14ac:dyDescent="0.25">
      <c r="A155" s="6">
        <v>152</v>
      </c>
      <c r="B155" s="6">
        <v>1.5</v>
      </c>
      <c r="C155" s="6">
        <v>0.67500000000000004</v>
      </c>
      <c r="D155" s="6">
        <v>0.54</v>
      </c>
      <c r="E155" s="36">
        <v>0.01</v>
      </c>
      <c r="F155" s="6">
        <v>41</v>
      </c>
      <c r="G155" s="13">
        <v>0.90510882734995135</v>
      </c>
      <c r="H155" s="13">
        <v>0.68716261304146897</v>
      </c>
      <c r="I155" s="13">
        <v>1.82</v>
      </c>
      <c r="J155" s="11">
        <v>0.90506074999999997</v>
      </c>
      <c r="K155" s="13">
        <v>0.67016666999999996</v>
      </c>
      <c r="L155" s="11">
        <v>1.8090364299999999</v>
      </c>
      <c r="M155" s="13">
        <v>0.9637156081571141</v>
      </c>
      <c r="N155" s="13">
        <v>0.68681529593281077</v>
      </c>
      <c r="O155" s="11">
        <v>1.8182549640231556</v>
      </c>
      <c r="P155" s="37">
        <f t="shared" si="7"/>
        <v>-5.3117756117952736E-3</v>
      </c>
      <c r="Q155" s="37">
        <f t="shared" si="8"/>
        <v>-2.473350953458135</v>
      </c>
      <c r="R155" s="37">
        <f t="shared" si="9"/>
        <v>-0.60239395604396395</v>
      </c>
      <c r="S155" s="37">
        <v>6.475108742310721</v>
      </c>
      <c r="T155" s="37">
        <v>-5.0543656198194134E-2</v>
      </c>
      <c r="U155" s="37">
        <v>-9.5881097628818676E-2</v>
      </c>
      <c r="V155" s="7">
        <v>-5.135637715364159</v>
      </c>
      <c r="W155" s="7">
        <v>-1.3245149936845244</v>
      </c>
      <c r="X155" s="7">
        <v>-0.6891883211678842</v>
      </c>
      <c r="Y155" s="6">
        <v>-5</v>
      </c>
      <c r="Z155" s="6">
        <v>-1</v>
      </c>
      <c r="AA155" s="6">
        <v>-1</v>
      </c>
      <c r="AB155" s="18"/>
      <c r="AC155" s="18"/>
      <c r="AD155" s="18"/>
      <c r="AE155" s="18"/>
      <c r="AF155" s="18"/>
      <c r="AG155" s="18"/>
      <c r="AJ155" s="14">
        <v>152</v>
      </c>
      <c r="AK155" s="11">
        <v>0.90506074999999997</v>
      </c>
      <c r="AL155" s="12">
        <v>0.67016666999999996</v>
      </c>
      <c r="AM155" s="11">
        <v>1.8090364299999999</v>
      </c>
      <c r="AN155" s="13">
        <v>0.90510882734995135</v>
      </c>
      <c r="AO155" s="13">
        <v>0.68716261304146897</v>
      </c>
      <c r="AP155" s="13">
        <v>1.82</v>
      </c>
    </row>
    <row r="156" spans="1:42" x14ac:dyDescent="0.25">
      <c r="A156" s="6">
        <v>153</v>
      </c>
      <c r="B156" s="6">
        <v>1.5</v>
      </c>
      <c r="C156" s="6">
        <v>0.67500000000000004</v>
      </c>
      <c r="D156" s="6">
        <v>0.54</v>
      </c>
      <c r="E156" s="36">
        <v>0.02</v>
      </c>
      <c r="F156" s="6">
        <v>20</v>
      </c>
      <c r="G156" s="13">
        <v>0.14977725833387123</v>
      </c>
      <c r="H156" s="13">
        <v>0.28925900405584132</v>
      </c>
      <c r="I156" s="13">
        <v>0.76</v>
      </c>
      <c r="J156" s="11">
        <v>0.1212477</v>
      </c>
      <c r="K156" s="13">
        <v>0.25174065000000001</v>
      </c>
      <c r="L156" s="11">
        <v>0.75625465999999997</v>
      </c>
      <c r="M156" s="13">
        <v>0.14867069926363777</v>
      </c>
      <c r="N156" s="13">
        <v>0.28659752261038512</v>
      </c>
      <c r="O156" s="11">
        <v>0.73690913931720248</v>
      </c>
      <c r="P156" s="37">
        <f t="shared" si="7"/>
        <v>-19.047990763908544</v>
      </c>
      <c r="Q156" s="37">
        <f t="shared" si="8"/>
        <v>-12.970505163116169</v>
      </c>
      <c r="R156" s="37">
        <f t="shared" si="9"/>
        <v>-0.4928078947368475</v>
      </c>
      <c r="S156" s="37">
        <v>-0.73880312842074713</v>
      </c>
      <c r="T156" s="37">
        <v>-0.92010323209935252</v>
      </c>
      <c r="U156" s="37">
        <v>-3.0382711424733593</v>
      </c>
      <c r="V156" s="7">
        <v>-5.1199358618870416</v>
      </c>
      <c r="W156" s="7">
        <v>-1.3144293513845293</v>
      </c>
      <c r="X156" s="7">
        <v>-0.68905265486724188</v>
      </c>
      <c r="Y156" s="6">
        <v>-5</v>
      </c>
      <c r="Z156" s="6">
        <v>-1</v>
      </c>
      <c r="AA156" s="6">
        <v>-1</v>
      </c>
      <c r="AB156" s="18"/>
      <c r="AC156" s="18"/>
      <c r="AD156" s="18"/>
      <c r="AE156" s="18"/>
      <c r="AF156" s="18"/>
      <c r="AG156" s="18"/>
      <c r="AJ156" s="14">
        <v>153</v>
      </c>
      <c r="AK156" s="11">
        <v>0.1212477</v>
      </c>
      <c r="AL156" s="12">
        <v>0.25174065000000001</v>
      </c>
      <c r="AM156" s="11">
        <v>0.75625465999999997</v>
      </c>
      <c r="AN156" s="13">
        <v>0.14977725833387123</v>
      </c>
      <c r="AO156" s="13">
        <v>0.28925900405584132</v>
      </c>
      <c r="AP156" s="13">
        <v>0.76</v>
      </c>
    </row>
    <row r="157" spans="1:42" x14ac:dyDescent="0.25">
      <c r="A157" s="6">
        <v>154</v>
      </c>
      <c r="B157" s="6">
        <v>1.5</v>
      </c>
      <c r="C157" s="6">
        <v>0.67500000000000004</v>
      </c>
      <c r="D157" s="6">
        <v>0.54</v>
      </c>
      <c r="E157" s="36">
        <v>0.02</v>
      </c>
      <c r="F157" s="6">
        <v>27</v>
      </c>
      <c r="G157" s="13">
        <v>0.27371966113590912</v>
      </c>
      <c r="H157" s="13">
        <v>0.37766072284806712</v>
      </c>
      <c r="I157" s="13">
        <v>1.06</v>
      </c>
      <c r="J157" s="11">
        <v>0.33568344999999999</v>
      </c>
      <c r="K157" s="13">
        <v>0.42191011</v>
      </c>
      <c r="L157" s="11">
        <v>1.0575179699999999</v>
      </c>
      <c r="M157" s="13">
        <v>0.27119453008400296</v>
      </c>
      <c r="N157" s="13">
        <v>0.3733337448452152</v>
      </c>
      <c r="O157" s="11">
        <v>1.0322469520547726</v>
      </c>
      <c r="P157" s="37">
        <f t="shared" si="7"/>
        <v>22.63768287851423</v>
      </c>
      <c r="Q157" s="37">
        <f t="shared" si="8"/>
        <v>11.716703505260833</v>
      </c>
      <c r="R157" s="37">
        <f t="shared" si="9"/>
        <v>-0.2341537735849184</v>
      </c>
      <c r="S157" s="37">
        <v>-0.92252454260213512</v>
      </c>
      <c r="T157" s="37">
        <v>-1.1457315365550114</v>
      </c>
      <c r="U157" s="37">
        <v>-2.6182120703044793</v>
      </c>
      <c r="V157" s="7">
        <v>-5.0784728660746152</v>
      </c>
      <c r="W157" s="7">
        <v>-1.3134022185531558</v>
      </c>
      <c r="X157" s="7">
        <v>-0.68512307692308572</v>
      </c>
      <c r="Y157" s="6">
        <v>-5</v>
      </c>
      <c r="Z157" s="6">
        <v>-1</v>
      </c>
      <c r="AA157" s="6">
        <v>-1</v>
      </c>
      <c r="AB157" s="18"/>
      <c r="AC157" s="18"/>
      <c r="AD157" s="18"/>
      <c r="AE157" s="18"/>
      <c r="AF157" s="18"/>
      <c r="AG157" s="18"/>
      <c r="AJ157" s="14">
        <v>154</v>
      </c>
      <c r="AK157" s="11">
        <v>0.33568344999999999</v>
      </c>
      <c r="AL157" s="12">
        <v>0.42191011</v>
      </c>
      <c r="AM157" s="11">
        <v>1.0575179699999999</v>
      </c>
      <c r="AN157" s="13">
        <v>0.27371966113590912</v>
      </c>
      <c r="AO157" s="13">
        <v>0.37766072284806712</v>
      </c>
      <c r="AP157" s="13">
        <v>1.06</v>
      </c>
    </row>
    <row r="158" spans="1:42" x14ac:dyDescent="0.25">
      <c r="A158" s="6">
        <v>155</v>
      </c>
      <c r="B158" s="6">
        <v>1.5</v>
      </c>
      <c r="C158" s="6">
        <v>0.67500000000000004</v>
      </c>
      <c r="D158" s="6">
        <v>0.54</v>
      </c>
      <c r="E158" s="36">
        <v>0.02</v>
      </c>
      <c r="F158" s="6">
        <v>34</v>
      </c>
      <c r="G158" s="13">
        <v>0.48619038500461131</v>
      </c>
      <c r="H158" s="13">
        <v>0.50163949536910057</v>
      </c>
      <c r="I158" s="13">
        <v>1.41</v>
      </c>
      <c r="J158" s="11">
        <v>0.46236138999999998</v>
      </c>
      <c r="K158" s="13">
        <v>0.50871909999999998</v>
      </c>
      <c r="L158" s="11">
        <v>1.40343138</v>
      </c>
      <c r="M158" s="13">
        <v>0.4885469139602906</v>
      </c>
      <c r="N158" s="13">
        <v>0.49732968574887032</v>
      </c>
      <c r="O158" s="11">
        <v>1.3768843111930531</v>
      </c>
      <c r="P158" s="37">
        <f t="shared" si="7"/>
        <v>-4.90116541576307</v>
      </c>
      <c r="Q158" s="37">
        <f t="shared" si="8"/>
        <v>1.4112933084924491</v>
      </c>
      <c r="R158" s="37">
        <f t="shared" si="9"/>
        <v>-0.46585957446807907</v>
      </c>
      <c r="S158" s="37">
        <v>0.48469262831204113</v>
      </c>
      <c r="T158" s="37">
        <v>-0.85914479621648321</v>
      </c>
      <c r="U158" s="37">
        <v>-2.3486304118402002</v>
      </c>
      <c r="V158" s="7">
        <v>-5.0444617590404368</v>
      </c>
      <c r="W158" s="7">
        <v>-1.3078041345836162</v>
      </c>
      <c r="X158" s="7">
        <v>-0.68460583333333314</v>
      </c>
      <c r="Y158" s="6">
        <v>-5</v>
      </c>
      <c r="Z158" s="6">
        <v>-1</v>
      </c>
      <c r="AA158" s="6">
        <v>-1</v>
      </c>
      <c r="AB158" s="18"/>
      <c r="AC158" s="18"/>
      <c r="AD158" s="18"/>
      <c r="AE158" s="18"/>
      <c r="AF158" s="18"/>
      <c r="AG158" s="18"/>
      <c r="AJ158" s="14">
        <v>155</v>
      </c>
      <c r="AK158" s="11">
        <v>0.46236138999999998</v>
      </c>
      <c r="AL158" s="12">
        <v>0.50871909999999998</v>
      </c>
      <c r="AM158" s="11">
        <v>1.40343138</v>
      </c>
      <c r="AN158" s="13">
        <v>0.48619038500461131</v>
      </c>
      <c r="AO158" s="13">
        <v>0.50163949536910057</v>
      </c>
      <c r="AP158" s="13">
        <v>1.41</v>
      </c>
    </row>
    <row r="159" spans="1:42" x14ac:dyDescent="0.25">
      <c r="A159" s="6">
        <v>156</v>
      </c>
      <c r="B159" s="6">
        <v>1.5</v>
      </c>
      <c r="C159" s="6">
        <v>0.67500000000000004</v>
      </c>
      <c r="D159" s="6">
        <v>0.54</v>
      </c>
      <c r="E159" s="36">
        <v>0.02</v>
      </c>
      <c r="F159" s="6">
        <v>41</v>
      </c>
      <c r="G159" s="13">
        <v>0.88990465768716276</v>
      </c>
      <c r="H159" s="13">
        <v>0.68286106367956578</v>
      </c>
      <c r="I159" s="13">
        <v>1.82</v>
      </c>
      <c r="J159" s="11">
        <v>0.89225533000000001</v>
      </c>
      <c r="K159" s="13">
        <v>0.66690322999999996</v>
      </c>
      <c r="L159" s="11">
        <v>1.80502221</v>
      </c>
      <c r="M159" s="13">
        <v>0.94785064028854771</v>
      </c>
      <c r="N159" s="13">
        <v>0.67874408622907501</v>
      </c>
      <c r="O159" s="11">
        <v>1.8035543401349046</v>
      </c>
      <c r="P159" s="37">
        <f t="shared" si="7"/>
        <v>0.26414878184215662</v>
      </c>
      <c r="Q159" s="37">
        <f t="shared" si="8"/>
        <v>-2.3369078321112298</v>
      </c>
      <c r="R159" s="37">
        <f t="shared" si="9"/>
        <v>-0.8229554945055001</v>
      </c>
      <c r="S159" s="37">
        <v>6.5114821122506461</v>
      </c>
      <c r="T159" s="37">
        <v>-0.60290118582931518</v>
      </c>
      <c r="U159" s="37">
        <v>-0.90360768489535692</v>
      </c>
      <c r="V159" s="7">
        <v>-5.0422188002007813</v>
      </c>
      <c r="W159" s="7">
        <v>-1.3023530339325786</v>
      </c>
      <c r="X159" s="7">
        <v>-0.68352978723403401</v>
      </c>
      <c r="Y159" s="6">
        <v>-5</v>
      </c>
      <c r="Z159" s="6">
        <v>-1</v>
      </c>
      <c r="AA159" s="6">
        <v>-1</v>
      </c>
      <c r="AB159" s="18"/>
      <c r="AC159" s="18"/>
      <c r="AD159" s="18"/>
      <c r="AE159" s="18"/>
      <c r="AF159" s="18"/>
      <c r="AG159" s="18"/>
      <c r="AJ159" s="14">
        <v>156</v>
      </c>
      <c r="AK159" s="11">
        <v>0.89225533000000001</v>
      </c>
      <c r="AL159" s="12">
        <v>0.66690322999999996</v>
      </c>
      <c r="AM159" s="11">
        <v>1.80502221</v>
      </c>
      <c r="AN159" s="13">
        <v>0.88990465768716276</v>
      </c>
      <c r="AO159" s="13">
        <v>0.68286106367956578</v>
      </c>
      <c r="AP159" s="13">
        <v>1.82</v>
      </c>
    </row>
    <row r="160" spans="1:42" x14ac:dyDescent="0.25">
      <c r="A160" s="6">
        <v>157</v>
      </c>
      <c r="B160" s="6">
        <v>1.5</v>
      </c>
      <c r="C160" s="6">
        <v>0.67500000000000004</v>
      </c>
      <c r="D160" s="6">
        <v>0.54</v>
      </c>
      <c r="E160" s="36">
        <v>0.04</v>
      </c>
      <c r="F160" s="6">
        <v>20</v>
      </c>
      <c r="G160" s="13">
        <v>0.14465931940038146</v>
      </c>
      <c r="H160" s="13">
        <v>0.2854047498945847</v>
      </c>
      <c r="I160" s="13">
        <v>0.75</v>
      </c>
      <c r="J160" s="11">
        <v>9.0367420000000004E-2</v>
      </c>
      <c r="K160" s="13">
        <v>0.23648464</v>
      </c>
      <c r="L160" s="11">
        <v>0.75162377999999996</v>
      </c>
      <c r="M160" s="13">
        <v>0.15764554566836272</v>
      </c>
      <c r="N160" s="13">
        <v>0.28765586414940669</v>
      </c>
      <c r="O160" s="11">
        <v>0.75183327458210636</v>
      </c>
      <c r="P160" s="37">
        <f t="shared" si="7"/>
        <v>-37.530868820220846</v>
      </c>
      <c r="Q160" s="37">
        <f t="shared" si="8"/>
        <v>-17.140608175811202</v>
      </c>
      <c r="R160" s="37">
        <f t="shared" si="9"/>
        <v>0.21650399999999514</v>
      </c>
      <c r="S160" s="37">
        <v>8.9771100277601761</v>
      </c>
      <c r="T160" s="37">
        <v>0.78874449554657122</v>
      </c>
      <c r="U160" s="37">
        <v>0.24443661094751454</v>
      </c>
      <c r="V160" s="7">
        <v>-4.9570184682597889</v>
      </c>
      <c r="W160" s="7">
        <v>-1.3010358046264061</v>
      </c>
      <c r="X160" s="7">
        <v>-0.6775451219512082</v>
      </c>
      <c r="Y160" s="6">
        <v>-5</v>
      </c>
      <c r="Z160" s="6">
        <v>-1</v>
      </c>
      <c r="AA160" s="6">
        <v>-1</v>
      </c>
      <c r="AB160" s="18"/>
      <c r="AC160" s="18"/>
      <c r="AD160" s="18"/>
      <c r="AE160" s="18"/>
      <c r="AF160" s="18"/>
      <c r="AG160" s="18"/>
      <c r="AJ160" s="14">
        <v>157</v>
      </c>
      <c r="AK160" s="11">
        <v>9.0367420000000004E-2</v>
      </c>
      <c r="AL160" s="12">
        <v>0.23648464</v>
      </c>
      <c r="AM160" s="11">
        <v>0.75162377999999996</v>
      </c>
      <c r="AN160" s="13">
        <v>0.14465931940038146</v>
      </c>
      <c r="AO160" s="13">
        <v>0.2854047498945847</v>
      </c>
      <c r="AP160" s="13">
        <v>0.75</v>
      </c>
    </row>
    <row r="161" spans="1:42" x14ac:dyDescent="0.25">
      <c r="A161" s="6">
        <v>158</v>
      </c>
      <c r="B161" s="6">
        <v>1.5</v>
      </c>
      <c r="C161" s="6">
        <v>0.67500000000000004</v>
      </c>
      <c r="D161" s="6">
        <v>0.54</v>
      </c>
      <c r="E161" s="36">
        <v>0.04</v>
      </c>
      <c r="F161" s="6">
        <v>27</v>
      </c>
      <c r="G161" s="13">
        <v>0.26436656890967564</v>
      </c>
      <c r="H161" s="13">
        <v>0.37262855308957848</v>
      </c>
      <c r="I161" s="13">
        <v>1.06</v>
      </c>
      <c r="J161" s="11">
        <v>0.31914027</v>
      </c>
      <c r="K161" s="13">
        <v>0.41537967999999997</v>
      </c>
      <c r="L161" s="11">
        <v>1.0539046400000001</v>
      </c>
      <c r="M161" s="13">
        <v>0.28756580744639298</v>
      </c>
      <c r="N161" s="13">
        <v>0.37471238415266422</v>
      </c>
      <c r="O161" s="11">
        <v>1.0531523694492757</v>
      </c>
      <c r="P161" s="37">
        <f t="shared" si="7"/>
        <v>20.71884554700959</v>
      </c>
      <c r="Q161" s="37">
        <f t="shared" si="8"/>
        <v>11.472853208901649</v>
      </c>
      <c r="R161" s="37">
        <f t="shared" si="9"/>
        <v>-0.57503396226415038</v>
      </c>
      <c r="S161" s="37">
        <v>8.7754055410249983</v>
      </c>
      <c r="T161" s="37">
        <v>0.55922474158462954</v>
      </c>
      <c r="U161" s="37">
        <v>-0.64600288214380641</v>
      </c>
      <c r="V161" s="7">
        <v>-4.9424517248624475</v>
      </c>
      <c r="W161" s="7">
        <v>-1.3008681052081061</v>
      </c>
      <c r="X161" s="7">
        <v>-0.67527142857143019</v>
      </c>
      <c r="Y161" s="6">
        <v>-5</v>
      </c>
      <c r="Z161" s="6">
        <v>-1</v>
      </c>
      <c r="AA161" s="6">
        <v>-1</v>
      </c>
      <c r="AB161" s="18"/>
      <c r="AC161" s="18"/>
      <c r="AD161" s="18"/>
      <c r="AE161" s="18"/>
      <c r="AF161" s="18"/>
      <c r="AG161" s="18"/>
      <c r="AJ161" s="14">
        <v>158</v>
      </c>
      <c r="AK161" s="11">
        <v>0.31914027</v>
      </c>
      <c r="AL161" s="12">
        <v>0.41537967999999997</v>
      </c>
      <c r="AM161" s="11">
        <v>1.0539046400000001</v>
      </c>
      <c r="AN161" s="13">
        <v>0.26436656890967564</v>
      </c>
      <c r="AO161" s="13">
        <v>0.37262855308957848</v>
      </c>
      <c r="AP161" s="13">
        <v>1.06</v>
      </c>
    </row>
    <row r="162" spans="1:42" x14ac:dyDescent="0.25">
      <c r="A162" s="6">
        <v>159</v>
      </c>
      <c r="B162" s="6">
        <v>1.5</v>
      </c>
      <c r="C162" s="6">
        <v>0.67500000000000004</v>
      </c>
      <c r="D162" s="6">
        <v>0.54</v>
      </c>
      <c r="E162" s="36">
        <v>0.04</v>
      </c>
      <c r="F162" s="6">
        <v>34</v>
      </c>
      <c r="G162" s="13">
        <v>0.46957709719187285</v>
      </c>
      <c r="H162" s="13">
        <v>0.49495536078602026</v>
      </c>
      <c r="I162" s="13">
        <v>1.4</v>
      </c>
      <c r="J162" s="11">
        <v>0.44823254000000001</v>
      </c>
      <c r="K162" s="13">
        <v>0.50486111</v>
      </c>
      <c r="L162" s="11">
        <v>1.40014098</v>
      </c>
      <c r="M162" s="13">
        <v>0.51803916452488041</v>
      </c>
      <c r="N162" s="13">
        <v>0.4991662147607841</v>
      </c>
      <c r="O162" s="11">
        <v>1.4047694419479912</v>
      </c>
      <c r="P162" s="37">
        <f t="shared" si="7"/>
        <v>-4.5454851438700565</v>
      </c>
      <c r="Q162" s="37">
        <f t="shared" si="8"/>
        <v>2.0013419388465232</v>
      </c>
      <c r="R162" s="37">
        <f t="shared" si="9"/>
        <v>1.0070000000004877E-2</v>
      </c>
      <c r="S162" s="37">
        <v>10.320364349713076</v>
      </c>
      <c r="T162" s="37">
        <v>0.85075429187729945</v>
      </c>
      <c r="U162" s="37">
        <v>0.34067442485652411</v>
      </c>
      <c r="V162" s="7">
        <v>-4.9265520494327184</v>
      </c>
      <c r="W162" s="7">
        <v>-1.2949228216513418</v>
      </c>
      <c r="X162" s="7">
        <v>-0.67478399999999494</v>
      </c>
      <c r="Y162" s="6">
        <v>-5</v>
      </c>
      <c r="Z162" s="6">
        <v>-1</v>
      </c>
      <c r="AA162" s="6">
        <v>-1</v>
      </c>
      <c r="AB162" s="18"/>
      <c r="AC162" s="18"/>
      <c r="AD162" s="18"/>
      <c r="AE162" s="18"/>
      <c r="AF162" s="18"/>
      <c r="AG162" s="18"/>
      <c r="AJ162" s="14">
        <v>159</v>
      </c>
      <c r="AK162" s="11">
        <v>0.44823254000000001</v>
      </c>
      <c r="AL162" s="12">
        <v>0.50486111</v>
      </c>
      <c r="AM162" s="11">
        <v>1.40014098</v>
      </c>
      <c r="AN162" s="13">
        <v>0.46957709719187285</v>
      </c>
      <c r="AO162" s="13">
        <v>0.49495536078602026</v>
      </c>
      <c r="AP162" s="13">
        <v>1.4</v>
      </c>
    </row>
    <row r="163" spans="1:42" x14ac:dyDescent="0.25">
      <c r="A163" s="6">
        <v>160</v>
      </c>
      <c r="B163" s="6">
        <v>1.5</v>
      </c>
      <c r="C163" s="6">
        <v>0.67500000000000004</v>
      </c>
      <c r="D163" s="6">
        <v>0.54</v>
      </c>
      <c r="E163" s="36">
        <v>0.04</v>
      </c>
      <c r="F163" s="6">
        <v>41</v>
      </c>
      <c r="G163" s="13">
        <v>0.85949631836158535</v>
      </c>
      <c r="H163" s="13">
        <v>0.673762228174556</v>
      </c>
      <c r="I163" s="13">
        <v>1.81</v>
      </c>
      <c r="J163" s="11">
        <v>0.87022639000000002</v>
      </c>
      <c r="K163" s="13">
        <v>0.66074827000000003</v>
      </c>
      <c r="L163" s="11">
        <v>1.80078395</v>
      </c>
      <c r="M163" s="13">
        <v>1.005069809589183</v>
      </c>
      <c r="N163" s="13">
        <v>0.68125053867248297</v>
      </c>
      <c r="O163" s="11">
        <v>1.8400805378622358</v>
      </c>
      <c r="P163" s="37">
        <f t="shared" si="7"/>
        <v>1.2484139151251814</v>
      </c>
      <c r="Q163" s="37">
        <f t="shared" si="8"/>
        <v>-1.9315357303146949</v>
      </c>
      <c r="R163" s="37">
        <f t="shared" si="9"/>
        <v>-0.50917403314917298</v>
      </c>
      <c r="S163" s="37">
        <v>16.937069783509614</v>
      </c>
      <c r="T163" s="37">
        <v>1.1114173791272446</v>
      </c>
      <c r="U163" s="37">
        <v>1.6619081691842952</v>
      </c>
      <c r="V163" s="7">
        <v>-4.90116541576307</v>
      </c>
      <c r="W163" s="7">
        <v>-1.2947339391831192</v>
      </c>
      <c r="X163" s="7">
        <v>-0.66663916666666789</v>
      </c>
      <c r="Y163" s="6">
        <v>-5</v>
      </c>
      <c r="Z163" s="6">
        <v>-1</v>
      </c>
      <c r="AA163" s="6">
        <v>-1</v>
      </c>
      <c r="AB163" s="18"/>
      <c r="AC163" s="18"/>
      <c r="AD163" s="18"/>
      <c r="AE163" s="18"/>
      <c r="AF163" s="18"/>
      <c r="AG163" s="18"/>
      <c r="AJ163" s="14">
        <v>160</v>
      </c>
      <c r="AK163" s="11">
        <v>0.87022639000000002</v>
      </c>
      <c r="AL163" s="12">
        <v>0.66074827000000003</v>
      </c>
      <c r="AM163" s="11">
        <v>1.80078395</v>
      </c>
      <c r="AN163" s="13">
        <v>0.85949631836158535</v>
      </c>
      <c r="AO163" s="13">
        <v>0.673762228174556</v>
      </c>
      <c r="AP163" s="13">
        <v>1.81</v>
      </c>
    </row>
    <row r="164" spans="1:42" x14ac:dyDescent="0.25">
      <c r="A164" s="6">
        <v>161</v>
      </c>
      <c r="B164" s="6">
        <v>1.5</v>
      </c>
      <c r="C164" s="6">
        <v>0.67500000000000004</v>
      </c>
      <c r="D164" s="6">
        <v>0.72</v>
      </c>
      <c r="E164" s="36">
        <v>0</v>
      </c>
      <c r="F164" s="6">
        <v>20</v>
      </c>
      <c r="G164" s="13">
        <v>0.15812725538006106</v>
      </c>
      <c r="H164" s="13">
        <v>0.28126850663902575</v>
      </c>
      <c r="I164" s="13">
        <v>0.8</v>
      </c>
      <c r="J164" s="11">
        <v>0.18255556000000001</v>
      </c>
      <c r="K164" s="13">
        <v>0.23571186999999999</v>
      </c>
      <c r="L164" s="11">
        <v>0.78425860000000003</v>
      </c>
      <c r="M164" s="13">
        <v>0.16782011355151569</v>
      </c>
      <c r="N164" s="13">
        <v>0.27885592009653071</v>
      </c>
      <c r="O164" s="11">
        <v>0.78309231645266097</v>
      </c>
      <c r="P164" s="37">
        <f t="shared" si="7"/>
        <v>15.448509848112632</v>
      </c>
      <c r="Q164" s="37">
        <f t="shared" si="8"/>
        <v>-16.196849474332446</v>
      </c>
      <c r="R164" s="37">
        <f t="shared" si="9"/>
        <v>-1.9676750000000021</v>
      </c>
      <c r="S164" s="37">
        <v>6.1297833495925209</v>
      </c>
      <c r="T164" s="37">
        <v>-0.85775210716758543</v>
      </c>
      <c r="U164" s="37">
        <v>-2.1134604434173836</v>
      </c>
      <c r="V164" s="7">
        <v>-4.8759176979197623</v>
      </c>
      <c r="W164" s="7">
        <v>-1.2947132948676499</v>
      </c>
      <c r="X164" s="7">
        <v>-0.66199230769231754</v>
      </c>
      <c r="Y164" s="6">
        <v>-5</v>
      </c>
      <c r="Z164" s="6">
        <v>-1</v>
      </c>
      <c r="AA164" s="6">
        <v>-1</v>
      </c>
      <c r="AB164" s="18"/>
      <c r="AC164" s="18"/>
      <c r="AD164" s="18"/>
      <c r="AE164" s="18"/>
      <c r="AF164" s="18"/>
      <c r="AG164" s="18"/>
      <c r="AJ164" s="14">
        <v>161</v>
      </c>
      <c r="AK164" s="11">
        <v>0.18255556000000001</v>
      </c>
      <c r="AL164" s="12">
        <v>0.23571186999999999</v>
      </c>
      <c r="AM164" s="11">
        <v>0.78425860000000003</v>
      </c>
      <c r="AN164" s="13">
        <v>0.15812725538006106</v>
      </c>
      <c r="AO164" s="13">
        <v>0.28126850663902575</v>
      </c>
      <c r="AP164" s="13">
        <v>0.8</v>
      </c>
    </row>
    <row r="165" spans="1:42" x14ac:dyDescent="0.25">
      <c r="A165" s="6">
        <v>162</v>
      </c>
      <c r="B165" s="6">
        <v>1.5</v>
      </c>
      <c r="C165" s="6">
        <v>0.67500000000000004</v>
      </c>
      <c r="D165" s="6">
        <v>0.72</v>
      </c>
      <c r="E165" s="36">
        <v>0</v>
      </c>
      <c r="F165" s="6">
        <v>27</v>
      </c>
      <c r="G165" s="13">
        <v>0.29340385333688512</v>
      </c>
      <c r="H165" s="13">
        <v>0.36722821430714847</v>
      </c>
      <c r="I165" s="13">
        <v>1.1200000000000001</v>
      </c>
      <c r="J165" s="11">
        <v>0.29201252</v>
      </c>
      <c r="K165" s="13">
        <v>0.41441095999999999</v>
      </c>
      <c r="L165" s="11">
        <v>1.1019862199999999</v>
      </c>
      <c r="M165" s="13">
        <v>0.30612553151809052</v>
      </c>
      <c r="N165" s="13">
        <v>0.3632492143465707</v>
      </c>
      <c r="O165" s="11">
        <v>1.0969393833068188</v>
      </c>
      <c r="P165" s="37">
        <f t="shared" si="7"/>
        <v>-0.47420418002745252</v>
      </c>
      <c r="Q165" s="37">
        <f t="shared" si="8"/>
        <v>12.848344395833386</v>
      </c>
      <c r="R165" s="37">
        <f t="shared" si="9"/>
        <v>-1.6083732142857319</v>
      </c>
      <c r="S165" s="37">
        <v>4.3358933553604073</v>
      </c>
      <c r="T165" s="37">
        <v>-1.0835223998474541</v>
      </c>
      <c r="U165" s="37">
        <v>-2.0589836333197558</v>
      </c>
      <c r="V165" s="7">
        <v>-4.8753505824932031</v>
      </c>
      <c r="W165" s="7">
        <v>-1.2890883938178161</v>
      </c>
      <c r="X165" s="7">
        <v>-0.66027368421052224</v>
      </c>
      <c r="Y165" s="6">
        <v>-5</v>
      </c>
      <c r="Z165" s="6">
        <v>-1</v>
      </c>
      <c r="AA165" s="6">
        <v>-1</v>
      </c>
      <c r="AB165" s="18"/>
      <c r="AC165" s="18"/>
      <c r="AD165" s="18"/>
      <c r="AE165" s="18"/>
      <c r="AF165" s="18"/>
      <c r="AG165" s="18"/>
      <c r="AJ165" s="14">
        <v>162</v>
      </c>
      <c r="AK165" s="11">
        <v>0.29201252</v>
      </c>
      <c r="AL165" s="12">
        <v>0.41441095999999999</v>
      </c>
      <c r="AM165" s="11">
        <v>1.1019862199999999</v>
      </c>
      <c r="AN165" s="13">
        <v>0.29340385333688512</v>
      </c>
      <c r="AO165" s="13">
        <v>0.36722821430714847</v>
      </c>
      <c r="AP165" s="13">
        <v>1.1200000000000001</v>
      </c>
    </row>
    <row r="166" spans="1:42" x14ac:dyDescent="0.25">
      <c r="A166" s="6">
        <v>163</v>
      </c>
      <c r="B166" s="6">
        <v>1.5</v>
      </c>
      <c r="C166" s="6">
        <v>0.67500000000000004</v>
      </c>
      <c r="D166" s="6">
        <v>0.72</v>
      </c>
      <c r="E166" s="36">
        <v>0</v>
      </c>
      <c r="F166" s="6">
        <v>34</v>
      </c>
      <c r="G166" s="13">
        <v>0.53731248303197399</v>
      </c>
      <c r="H166" s="13">
        <v>0.48778219434919651</v>
      </c>
      <c r="I166" s="13">
        <v>1.48</v>
      </c>
      <c r="J166" s="11">
        <v>0.45915048000000003</v>
      </c>
      <c r="K166" s="13">
        <v>0.50018529</v>
      </c>
      <c r="L166" s="11">
        <v>1.46870228</v>
      </c>
      <c r="M166" s="13">
        <v>0.55147382088160624</v>
      </c>
      <c r="N166" s="13">
        <v>0.48389576381423471</v>
      </c>
      <c r="O166" s="11">
        <v>1.4631756714790471</v>
      </c>
      <c r="P166" s="37">
        <f t="shared" si="7"/>
        <v>-14.546842945266686</v>
      </c>
      <c r="Q166" s="37">
        <f t="shared" si="8"/>
        <v>2.5427528504503574</v>
      </c>
      <c r="R166" s="37">
        <f t="shared" si="9"/>
        <v>-0.76335945945945649</v>
      </c>
      <c r="S166" s="37">
        <v>2.6355869809169401</v>
      </c>
      <c r="T166" s="37">
        <v>-0.79675531005126266</v>
      </c>
      <c r="U166" s="37">
        <v>-1.1367789541184348</v>
      </c>
      <c r="V166" s="7">
        <v>-4.8715761938299877</v>
      </c>
      <c r="W166" s="7">
        <v>-1.2817652869324605</v>
      </c>
      <c r="X166" s="7">
        <v>-0.65487328767122654</v>
      </c>
      <c r="Y166" s="6">
        <v>-5</v>
      </c>
      <c r="Z166" s="6">
        <v>-1</v>
      </c>
      <c r="AA166" s="6">
        <v>-1</v>
      </c>
      <c r="AB166" s="18"/>
      <c r="AC166" s="18"/>
      <c r="AD166" s="18"/>
      <c r="AE166" s="18"/>
      <c r="AF166" s="18"/>
      <c r="AG166" s="18"/>
      <c r="AJ166" s="14">
        <v>163</v>
      </c>
      <c r="AK166" s="11">
        <v>0.45915048000000003</v>
      </c>
      <c r="AL166" s="12">
        <v>0.50018529</v>
      </c>
      <c r="AM166" s="11">
        <v>1.46870228</v>
      </c>
      <c r="AN166" s="13">
        <v>0.53731248303197399</v>
      </c>
      <c r="AO166" s="13">
        <v>0.48778219434919651</v>
      </c>
      <c r="AP166" s="13">
        <v>1.48</v>
      </c>
    </row>
    <row r="167" spans="1:42" x14ac:dyDescent="0.25">
      <c r="A167" s="6">
        <v>164</v>
      </c>
      <c r="B167" s="6">
        <v>1.5</v>
      </c>
      <c r="C167" s="6">
        <v>0.67500000000000004</v>
      </c>
      <c r="D167" s="6">
        <v>0.72</v>
      </c>
      <c r="E167" s="36">
        <v>0</v>
      </c>
      <c r="F167" s="6">
        <v>41</v>
      </c>
      <c r="G167" s="13">
        <v>1.0563729920243203</v>
      </c>
      <c r="H167" s="13">
        <v>0.66399769386611607</v>
      </c>
      <c r="I167" s="13">
        <v>1.91</v>
      </c>
      <c r="J167" s="11">
        <v>1.0753303700000001</v>
      </c>
      <c r="K167" s="13">
        <v>0.64894233999999995</v>
      </c>
      <c r="L167" s="11">
        <v>1.89514534</v>
      </c>
      <c r="M167" s="13">
        <v>1.0699378079941961</v>
      </c>
      <c r="N167" s="13">
        <v>0.66040977937130729</v>
      </c>
      <c r="O167" s="11">
        <v>1.9165857372499582</v>
      </c>
      <c r="P167" s="37">
        <f t="shared" si="7"/>
        <v>1.7945723829375704</v>
      </c>
      <c r="Q167" s="37">
        <f t="shared" si="8"/>
        <v>-2.2673804450218129</v>
      </c>
      <c r="R167" s="37">
        <f t="shared" si="9"/>
        <v>-0.7777308900523513</v>
      </c>
      <c r="S167" s="37">
        <v>1.2840934094577365</v>
      </c>
      <c r="T167" s="37">
        <v>-0.54035044518275355</v>
      </c>
      <c r="U167" s="37">
        <v>0.34480299738001347</v>
      </c>
      <c r="V167" s="7">
        <v>-4.8694180519402392</v>
      </c>
      <c r="W167" s="7">
        <v>-1.2743111269344398</v>
      </c>
      <c r="X167" s="7">
        <v>-0.65397589285714242</v>
      </c>
      <c r="Y167" s="6">
        <v>-5</v>
      </c>
      <c r="Z167" s="6">
        <v>-1</v>
      </c>
      <c r="AA167" s="6">
        <v>-1</v>
      </c>
      <c r="AB167" s="18"/>
      <c r="AC167" s="18"/>
      <c r="AD167" s="18"/>
      <c r="AE167" s="18"/>
      <c r="AF167" s="18"/>
      <c r="AG167" s="18"/>
      <c r="AJ167" s="14">
        <v>164</v>
      </c>
      <c r="AK167" s="11">
        <v>1.0753303700000001</v>
      </c>
      <c r="AL167" s="12">
        <v>0.64894233999999995</v>
      </c>
      <c r="AM167" s="11">
        <v>1.89514534</v>
      </c>
      <c r="AN167" s="13">
        <v>1.0563729920243203</v>
      </c>
      <c r="AO167" s="13">
        <v>0.66399769386611607</v>
      </c>
      <c r="AP167" s="13">
        <v>1.91</v>
      </c>
    </row>
    <row r="168" spans="1:42" x14ac:dyDescent="0.25">
      <c r="A168" s="6">
        <v>165</v>
      </c>
      <c r="B168" s="6">
        <v>1.5</v>
      </c>
      <c r="C168" s="6">
        <v>0.67500000000000004</v>
      </c>
      <c r="D168" s="6">
        <v>0.72</v>
      </c>
      <c r="E168" s="36">
        <v>0.01</v>
      </c>
      <c r="F168" s="6">
        <v>20</v>
      </c>
      <c r="G168" s="13">
        <v>0.15565417508264778</v>
      </c>
      <c r="H168" s="13">
        <v>0.27965343278029986</v>
      </c>
      <c r="I168" s="13">
        <v>0.8</v>
      </c>
      <c r="J168" s="11">
        <v>0.18220665999999999</v>
      </c>
      <c r="K168" s="13">
        <v>0.23035347</v>
      </c>
      <c r="L168" s="11">
        <v>0.79611043999999997</v>
      </c>
      <c r="M168" s="13">
        <v>0.16088292576888691</v>
      </c>
      <c r="N168" s="13">
        <v>0.27989566291950124</v>
      </c>
      <c r="O168" s="11">
        <v>0.79857059175180911</v>
      </c>
      <c r="P168" s="37">
        <f t="shared" si="7"/>
        <v>17.05863970770692</v>
      </c>
      <c r="Q168" s="37">
        <f t="shared" si="8"/>
        <v>-17.628949621737945</v>
      </c>
      <c r="R168" s="37">
        <f t="shared" si="9"/>
        <v>-0.4861950000000087</v>
      </c>
      <c r="S168" s="37">
        <v>3.3592100459000296</v>
      </c>
      <c r="T168" s="37">
        <v>8.6617974538393164E-2</v>
      </c>
      <c r="U168" s="37">
        <v>-0.17867603102386664</v>
      </c>
      <c r="V168" s="7">
        <v>-4.8436392239797028</v>
      </c>
      <c r="W168" s="7">
        <v>-1.2730851625388977</v>
      </c>
      <c r="X168" s="7">
        <v>-0.65327218045112601</v>
      </c>
      <c r="Y168" s="6">
        <v>-5</v>
      </c>
      <c r="Z168" s="6">
        <v>-1</v>
      </c>
      <c r="AA168" s="6">
        <v>-1</v>
      </c>
      <c r="AB168" s="18"/>
      <c r="AC168" s="18"/>
      <c r="AD168" s="18"/>
      <c r="AE168" s="18"/>
      <c r="AF168" s="18"/>
      <c r="AG168" s="18"/>
      <c r="AJ168" s="14">
        <v>165</v>
      </c>
      <c r="AK168" s="11">
        <v>0.18220665999999999</v>
      </c>
      <c r="AL168" s="12">
        <v>0.23035347</v>
      </c>
      <c r="AM168" s="11">
        <v>0.79611043999999997</v>
      </c>
      <c r="AN168" s="13">
        <v>0.15565417508264778</v>
      </c>
      <c r="AO168" s="13">
        <v>0.27965343278029986</v>
      </c>
      <c r="AP168" s="13">
        <v>0.8</v>
      </c>
    </row>
    <row r="169" spans="1:42" x14ac:dyDescent="0.25">
      <c r="A169" s="6">
        <v>166</v>
      </c>
      <c r="B169" s="6">
        <v>1.5</v>
      </c>
      <c r="C169" s="6">
        <v>0.67500000000000004</v>
      </c>
      <c r="D169" s="6">
        <v>0.72</v>
      </c>
      <c r="E169" s="36">
        <v>0.01</v>
      </c>
      <c r="F169" s="6">
        <v>27</v>
      </c>
      <c r="G169" s="13">
        <v>0.2888150726922798</v>
      </c>
      <c r="H169" s="13">
        <v>0.3651195506099531</v>
      </c>
      <c r="I169" s="13">
        <v>1.1200000000000001</v>
      </c>
      <c r="J169" s="11">
        <v>0.29596538</v>
      </c>
      <c r="K169" s="13">
        <v>0.41241122000000002</v>
      </c>
      <c r="L169" s="11">
        <v>1.1126754700000001</v>
      </c>
      <c r="M169" s="13">
        <v>0.29347120628700829</v>
      </c>
      <c r="N169" s="13">
        <v>0.36460362619996012</v>
      </c>
      <c r="O169" s="11">
        <v>1.1186210285031513</v>
      </c>
      <c r="P169" s="37">
        <f t="shared" si="7"/>
        <v>2.4757389706383344</v>
      </c>
      <c r="Q169" s="37">
        <f t="shared" si="8"/>
        <v>12.952379381231019</v>
      </c>
      <c r="R169" s="37">
        <f t="shared" si="9"/>
        <v>-0.65397589285714242</v>
      </c>
      <c r="S169" s="37">
        <v>1.6121504848500092</v>
      </c>
      <c r="T169" s="37">
        <v>-0.14130287165699665</v>
      </c>
      <c r="U169" s="37">
        <v>-0.12312245507578985</v>
      </c>
      <c r="V169" s="7">
        <v>-4.8335497589441418</v>
      </c>
      <c r="W169" s="7">
        <v>-1.2514097961689457</v>
      </c>
      <c r="X169" s="7">
        <v>-0.64910113636364308</v>
      </c>
      <c r="Y169" s="6">
        <v>-5</v>
      </c>
      <c r="Z169" s="6">
        <v>-1</v>
      </c>
      <c r="AA169" s="6">
        <v>-1</v>
      </c>
      <c r="AB169" s="18"/>
      <c r="AC169" s="18"/>
      <c r="AD169" s="18"/>
      <c r="AE169" s="18"/>
      <c r="AF169" s="18"/>
      <c r="AG169" s="18"/>
      <c r="AJ169" s="14">
        <v>166</v>
      </c>
      <c r="AK169" s="11">
        <v>0.29596538</v>
      </c>
      <c r="AL169" s="12">
        <v>0.41241122000000002</v>
      </c>
      <c r="AM169" s="11">
        <v>1.1126754700000001</v>
      </c>
      <c r="AN169" s="13">
        <v>0.2888150726922798</v>
      </c>
      <c r="AO169" s="13">
        <v>0.3651195506099531</v>
      </c>
      <c r="AP169" s="13">
        <v>1.1200000000000001</v>
      </c>
    </row>
    <row r="170" spans="1:42" x14ac:dyDescent="0.25">
      <c r="A170" s="6">
        <v>167</v>
      </c>
      <c r="B170" s="6">
        <v>1.5</v>
      </c>
      <c r="C170" s="6">
        <v>0.67500000000000004</v>
      </c>
      <c r="D170" s="6">
        <v>0.72</v>
      </c>
      <c r="E170" s="36">
        <v>0.01</v>
      </c>
      <c r="F170" s="6">
        <v>34</v>
      </c>
      <c r="G170" s="13">
        <v>0.52890901765754028</v>
      </c>
      <c r="H170" s="13">
        <v>0.48498129680023488</v>
      </c>
      <c r="I170" s="13">
        <v>1.48</v>
      </c>
      <c r="J170" s="11">
        <v>0.46234233000000002</v>
      </c>
      <c r="K170" s="13">
        <v>0.49999189999999999</v>
      </c>
      <c r="L170" s="11">
        <v>1.4778252599999999</v>
      </c>
      <c r="M170" s="13">
        <v>0.52867752208465002</v>
      </c>
      <c r="N170" s="13">
        <v>0.48570001866856083</v>
      </c>
      <c r="O170" s="11">
        <v>1.4920961900160692</v>
      </c>
      <c r="P170" s="37">
        <f t="shared" si="7"/>
        <v>-12.585659430114134</v>
      </c>
      <c r="Q170" s="37">
        <f t="shared" si="8"/>
        <v>3.0950890887546976</v>
      </c>
      <c r="R170" s="37">
        <f t="shared" si="9"/>
        <v>-0.14694189189189621</v>
      </c>
      <c r="S170" s="37">
        <v>-4.3768505576917721E-2</v>
      </c>
      <c r="T170" s="37">
        <v>0.1481957908620109</v>
      </c>
      <c r="U170" s="37">
        <v>0.81731013622089244</v>
      </c>
      <c r="V170" s="7">
        <v>-4.8298706909451923</v>
      </c>
      <c r="W170" s="7">
        <v>-1.2512650060686736</v>
      </c>
      <c r="X170" s="7">
        <v>-0.6379845238095263</v>
      </c>
      <c r="Y170" s="6">
        <v>-5</v>
      </c>
      <c r="Z170" s="6">
        <v>-1</v>
      </c>
      <c r="AA170" s="6">
        <v>-1</v>
      </c>
      <c r="AB170" s="18"/>
      <c r="AC170" s="18"/>
      <c r="AD170" s="18"/>
      <c r="AE170" s="18"/>
      <c r="AF170" s="18"/>
      <c r="AG170" s="18"/>
      <c r="AJ170" s="14">
        <v>167</v>
      </c>
      <c r="AK170" s="11">
        <v>0.46234233000000002</v>
      </c>
      <c r="AL170" s="12">
        <v>0.49999189999999999</v>
      </c>
      <c r="AM170" s="11">
        <v>1.4778252599999999</v>
      </c>
      <c r="AN170" s="13">
        <v>0.52890901765754028</v>
      </c>
      <c r="AO170" s="13">
        <v>0.48498129680023488</v>
      </c>
      <c r="AP170" s="13">
        <v>1.48</v>
      </c>
    </row>
    <row r="171" spans="1:42" x14ac:dyDescent="0.25">
      <c r="A171" s="6">
        <v>168</v>
      </c>
      <c r="B171" s="6">
        <v>1.5</v>
      </c>
      <c r="C171" s="6">
        <v>0.67500000000000004</v>
      </c>
      <c r="D171" s="6">
        <v>0.72</v>
      </c>
      <c r="E171" s="36">
        <v>0.01</v>
      </c>
      <c r="F171" s="6">
        <v>41</v>
      </c>
      <c r="G171" s="13">
        <v>1.0398515186893429</v>
      </c>
      <c r="H171" s="13">
        <v>0.66018494806520145</v>
      </c>
      <c r="I171" s="13">
        <v>1.91</v>
      </c>
      <c r="J171" s="11">
        <v>1.0714227000000001</v>
      </c>
      <c r="K171" s="13">
        <v>0.64774768999999999</v>
      </c>
      <c r="L171" s="11">
        <v>1.90234404</v>
      </c>
      <c r="M171" s="13">
        <v>1.0257097394229548</v>
      </c>
      <c r="N171" s="13">
        <v>0.66287218478871146</v>
      </c>
      <c r="O171" s="11">
        <v>1.9544681695664412</v>
      </c>
      <c r="P171" s="37">
        <f t="shared" si="7"/>
        <v>3.0361239795514599</v>
      </c>
      <c r="Q171" s="37">
        <f t="shared" si="8"/>
        <v>-1.883905124109726</v>
      </c>
      <c r="R171" s="37">
        <f t="shared" si="9"/>
        <v>-0.40083560209423591</v>
      </c>
      <c r="S171" s="37">
        <v>-1.3599806330246771</v>
      </c>
      <c r="T171" s="37">
        <v>0.40704301595870579</v>
      </c>
      <c r="U171" s="37">
        <v>2.328176417091167</v>
      </c>
      <c r="V171" s="7">
        <v>-4.6945153815147913</v>
      </c>
      <c r="W171" s="7">
        <v>-1.2481454413790329</v>
      </c>
      <c r="X171" s="7">
        <v>-0.63214492753622775</v>
      </c>
      <c r="Y171" s="6">
        <v>-5</v>
      </c>
      <c r="Z171" s="6">
        <v>-1</v>
      </c>
      <c r="AA171" s="6">
        <v>-1</v>
      </c>
      <c r="AB171" s="18"/>
      <c r="AC171" s="18"/>
      <c r="AD171" s="18"/>
      <c r="AE171" s="18"/>
      <c r="AF171" s="18"/>
      <c r="AG171" s="18"/>
      <c r="AJ171" s="14">
        <v>168</v>
      </c>
      <c r="AK171" s="11">
        <v>1.0714227000000001</v>
      </c>
      <c r="AL171" s="12">
        <v>0.64774768999999999</v>
      </c>
      <c r="AM171" s="11">
        <v>1.90234404</v>
      </c>
      <c r="AN171" s="13">
        <v>1.0398515186893429</v>
      </c>
      <c r="AO171" s="13">
        <v>0.66018494806520145</v>
      </c>
      <c r="AP171" s="13">
        <v>1.91</v>
      </c>
    </row>
    <row r="172" spans="1:42" x14ac:dyDescent="0.25">
      <c r="A172" s="6">
        <v>169</v>
      </c>
      <c r="B172" s="6">
        <v>1.5</v>
      </c>
      <c r="C172" s="6">
        <v>0.67500000000000004</v>
      </c>
      <c r="D172" s="6">
        <v>0.72</v>
      </c>
      <c r="E172" s="36">
        <v>0.02</v>
      </c>
      <c r="F172" s="6">
        <v>20</v>
      </c>
      <c r="G172" s="13">
        <v>0.15318109478523451</v>
      </c>
      <c r="H172" s="13">
        <v>0.27797383662010167</v>
      </c>
      <c r="I172" s="13">
        <v>0.8</v>
      </c>
      <c r="J172" s="11">
        <v>0.17029838</v>
      </c>
      <c r="K172" s="13">
        <v>0.22247710000000001</v>
      </c>
      <c r="L172" s="11">
        <v>0.79553050999999997</v>
      </c>
      <c r="M172" s="13">
        <v>0.1582344240466774</v>
      </c>
      <c r="N172" s="13">
        <v>0.2766064283844416</v>
      </c>
      <c r="O172" s="11">
        <v>0.79211413424180943</v>
      </c>
      <c r="P172" s="37">
        <f t="shared" si="7"/>
        <v>11.174541635679359</v>
      </c>
      <c r="Q172" s="37">
        <f t="shared" si="8"/>
        <v>-19.964733837863793</v>
      </c>
      <c r="R172" s="37">
        <f t="shared" si="9"/>
        <v>-0.55868625000000949</v>
      </c>
      <c r="S172" s="37">
        <v>3.2989248892155021</v>
      </c>
      <c r="T172" s="37">
        <v>-0.49191976204899329</v>
      </c>
      <c r="U172" s="37">
        <v>-0.98573321977382666</v>
      </c>
      <c r="V172" s="7">
        <v>-4.681414812794471</v>
      </c>
      <c r="W172" s="7">
        <v>-1.2429563262633285</v>
      </c>
      <c r="X172" s="7">
        <v>-0.62455466101693835</v>
      </c>
      <c r="Y172" s="6">
        <v>-5</v>
      </c>
      <c r="Z172" s="6">
        <v>-1</v>
      </c>
      <c r="AA172" s="6">
        <v>-1</v>
      </c>
      <c r="AB172" s="18"/>
      <c r="AC172" s="18"/>
      <c r="AD172" s="18"/>
      <c r="AE172" s="18"/>
      <c r="AF172" s="18"/>
      <c r="AG172" s="18"/>
      <c r="AJ172" s="14">
        <v>169</v>
      </c>
      <c r="AK172" s="11">
        <v>0.17029838</v>
      </c>
      <c r="AL172" s="12">
        <v>0.22247710000000001</v>
      </c>
      <c r="AM172" s="11">
        <v>0.79553050999999997</v>
      </c>
      <c r="AN172" s="13">
        <v>0.15318109478523451</v>
      </c>
      <c r="AO172" s="13">
        <v>0.27797383662010167</v>
      </c>
      <c r="AP172" s="13">
        <v>0.8</v>
      </c>
    </row>
    <row r="173" spans="1:42" x14ac:dyDescent="0.25">
      <c r="A173" s="6">
        <v>170</v>
      </c>
      <c r="B173" s="6">
        <v>1.5</v>
      </c>
      <c r="C173" s="6">
        <v>0.67500000000000004</v>
      </c>
      <c r="D173" s="6">
        <v>0.72</v>
      </c>
      <c r="E173" s="36">
        <v>0.02</v>
      </c>
      <c r="F173" s="6">
        <v>27</v>
      </c>
      <c r="G173" s="13">
        <v>0.28422629204767447</v>
      </c>
      <c r="H173" s="13">
        <v>0.36292664566642768</v>
      </c>
      <c r="I173" s="13">
        <v>1.1200000000000001</v>
      </c>
      <c r="J173" s="11">
        <v>0.28809006999999998</v>
      </c>
      <c r="K173" s="13">
        <v>0.40866741000000001</v>
      </c>
      <c r="L173" s="11">
        <v>1.11145176</v>
      </c>
      <c r="M173" s="13">
        <v>0.28863999755832936</v>
      </c>
      <c r="N173" s="13">
        <v>0.36031893373136042</v>
      </c>
      <c r="O173" s="11">
        <v>1.1095769574906198</v>
      </c>
      <c r="P173" s="37">
        <f t="shared" si="7"/>
        <v>1.3594020188946563</v>
      </c>
      <c r="Q173" s="37">
        <f t="shared" si="8"/>
        <v>12.60330837642973</v>
      </c>
      <c r="R173" s="37">
        <f t="shared" si="9"/>
        <v>-0.76323571428572279</v>
      </c>
      <c r="S173" s="37">
        <v>1.5528843158234524</v>
      </c>
      <c r="T173" s="37">
        <v>-0.71852314130278894</v>
      </c>
      <c r="U173" s="37">
        <v>-0.93062879548038469</v>
      </c>
      <c r="V173" s="7">
        <v>-4.6605434539687298</v>
      </c>
      <c r="W173" s="7">
        <v>-1.2401203584949221</v>
      </c>
      <c r="X173" s="7">
        <v>-0.61254022988505474</v>
      </c>
      <c r="Y173" s="6">
        <v>-5</v>
      </c>
      <c r="Z173" s="6">
        <v>-1</v>
      </c>
      <c r="AA173" s="6">
        <v>-1</v>
      </c>
      <c r="AB173" s="18"/>
      <c r="AC173" s="18"/>
      <c r="AD173" s="18"/>
      <c r="AE173" s="18"/>
      <c r="AF173" s="18"/>
      <c r="AG173" s="18"/>
      <c r="AJ173" s="14">
        <v>170</v>
      </c>
      <c r="AK173" s="11">
        <v>0.28809006999999998</v>
      </c>
      <c r="AL173" s="12">
        <v>0.40866741000000001</v>
      </c>
      <c r="AM173" s="11">
        <v>1.11145176</v>
      </c>
      <c r="AN173" s="13">
        <v>0.28422629204767447</v>
      </c>
      <c r="AO173" s="13">
        <v>0.36292664566642768</v>
      </c>
      <c r="AP173" s="13">
        <v>1.1200000000000001</v>
      </c>
    </row>
    <row r="174" spans="1:42" x14ac:dyDescent="0.25">
      <c r="A174" s="6">
        <v>171</v>
      </c>
      <c r="B174" s="6">
        <v>1.5</v>
      </c>
      <c r="C174" s="6">
        <v>0.67500000000000004</v>
      </c>
      <c r="D174" s="6">
        <v>0.72</v>
      </c>
      <c r="E174" s="36">
        <v>0.02</v>
      </c>
      <c r="F174" s="6">
        <v>34</v>
      </c>
      <c r="G174" s="13">
        <v>0.52050555228310647</v>
      </c>
      <c r="H174" s="13">
        <v>0.48206850321935452</v>
      </c>
      <c r="I174" s="13">
        <v>1.48</v>
      </c>
      <c r="J174" s="11">
        <v>0.45316480999999997</v>
      </c>
      <c r="K174" s="13">
        <v>0.49771472999999999</v>
      </c>
      <c r="L174" s="11">
        <v>1.47540187</v>
      </c>
      <c r="M174" s="13">
        <v>0.51997427827525966</v>
      </c>
      <c r="N174" s="13">
        <v>0.47999224435573323</v>
      </c>
      <c r="O174" s="11">
        <v>1.4800325656462587</v>
      </c>
      <c r="P174" s="37">
        <f t="shared" si="7"/>
        <v>-12.937564640324799</v>
      </c>
      <c r="Q174" s="37">
        <f t="shared" si="8"/>
        <v>3.2456438610190661</v>
      </c>
      <c r="R174" s="37">
        <f t="shared" si="9"/>
        <v>-0.310684459459458</v>
      </c>
      <c r="S174" s="37">
        <v>-0.10206884547464756</v>
      </c>
      <c r="T174" s="37">
        <v>-0.43069788831993611</v>
      </c>
      <c r="U174" s="37">
        <v>2.2003815039698064E-3</v>
      </c>
      <c r="V174" s="7">
        <v>-4.6456560477598634</v>
      </c>
      <c r="W174" s="7">
        <v>-1.2393064387601265</v>
      </c>
      <c r="X174" s="7">
        <v>-0.6110404255319124</v>
      </c>
      <c r="Y174" s="6">
        <v>-5</v>
      </c>
      <c r="Z174" s="6">
        <v>-1</v>
      </c>
      <c r="AA174" s="6">
        <v>-1</v>
      </c>
      <c r="AB174" s="18"/>
      <c r="AC174" s="18"/>
      <c r="AD174" s="18"/>
      <c r="AE174" s="18"/>
      <c r="AF174" s="18"/>
      <c r="AG174" s="18"/>
      <c r="AJ174" s="14">
        <v>171</v>
      </c>
      <c r="AK174" s="11">
        <v>0.45316480999999997</v>
      </c>
      <c r="AL174" s="12">
        <v>0.49771472999999999</v>
      </c>
      <c r="AM174" s="11">
        <v>1.47540187</v>
      </c>
      <c r="AN174" s="13">
        <v>0.52050555228310647</v>
      </c>
      <c r="AO174" s="13">
        <v>0.48206850321935452</v>
      </c>
      <c r="AP174" s="13">
        <v>1.48</v>
      </c>
    </row>
    <row r="175" spans="1:42" x14ac:dyDescent="0.25">
      <c r="A175" s="6">
        <v>172</v>
      </c>
      <c r="B175" s="6">
        <v>1.5</v>
      </c>
      <c r="C175" s="6">
        <v>0.67500000000000004</v>
      </c>
      <c r="D175" s="6">
        <v>0.72</v>
      </c>
      <c r="E175" s="36">
        <v>0.02</v>
      </c>
      <c r="F175" s="6">
        <v>41</v>
      </c>
      <c r="G175" s="13">
        <v>1.0233300453543652</v>
      </c>
      <c r="H175" s="13">
        <v>0.65621988283154109</v>
      </c>
      <c r="I175" s="13">
        <v>1.9</v>
      </c>
      <c r="J175" s="11">
        <v>1.0553771599999999</v>
      </c>
      <c r="K175" s="13">
        <v>0.64458541999999996</v>
      </c>
      <c r="L175" s="11">
        <v>1.89838332</v>
      </c>
      <c r="M175" s="13">
        <v>1.0088242060553478</v>
      </c>
      <c r="N175" s="13">
        <v>0.65508234603310123</v>
      </c>
      <c r="O175" s="11">
        <v>1.9386662594763502</v>
      </c>
      <c r="P175" s="37">
        <f t="shared" si="7"/>
        <v>3.1316499296702682</v>
      </c>
      <c r="Q175" s="37">
        <f t="shared" si="8"/>
        <v>-1.7729518924875096</v>
      </c>
      <c r="R175" s="37">
        <f t="shared" si="9"/>
        <v>-8.5088421052627691E-2</v>
      </c>
      <c r="S175" s="37">
        <v>-1.4175132807709376</v>
      </c>
      <c r="T175" s="37">
        <v>-0.17334689609395493</v>
      </c>
      <c r="U175" s="37">
        <v>2.0350662882289616</v>
      </c>
      <c r="V175" s="7">
        <v>-4.6289209558637925</v>
      </c>
      <c r="W175" s="7">
        <v>-1.2222719943179512</v>
      </c>
      <c r="X175" s="7">
        <v>-0.60941810344827818</v>
      </c>
      <c r="Y175" s="6">
        <v>-5</v>
      </c>
      <c r="Z175" s="6">
        <v>-1</v>
      </c>
      <c r="AA175" s="6">
        <v>-1</v>
      </c>
      <c r="AB175" s="18"/>
      <c r="AC175" s="18"/>
      <c r="AD175" s="18"/>
      <c r="AE175" s="18"/>
      <c r="AF175" s="18"/>
      <c r="AG175" s="18"/>
      <c r="AJ175" s="14">
        <v>172</v>
      </c>
      <c r="AK175" s="11">
        <v>1.0553771599999999</v>
      </c>
      <c r="AL175" s="12">
        <v>0.64458541999999996</v>
      </c>
      <c r="AM175" s="11">
        <v>1.89838332</v>
      </c>
      <c r="AN175" s="13">
        <v>1.0233300453543652</v>
      </c>
      <c r="AO175" s="13">
        <v>0.65621988283154109</v>
      </c>
      <c r="AP175" s="13">
        <v>1.9</v>
      </c>
    </row>
    <row r="176" spans="1:42" x14ac:dyDescent="0.25">
      <c r="A176" s="6">
        <v>173</v>
      </c>
      <c r="B176" s="6">
        <v>1.5</v>
      </c>
      <c r="C176" s="6">
        <v>0.67500000000000004</v>
      </c>
      <c r="D176" s="6">
        <v>0.72</v>
      </c>
      <c r="E176" s="36">
        <v>0.04</v>
      </c>
      <c r="F176" s="6">
        <v>20</v>
      </c>
      <c r="G176" s="13">
        <v>0.14823493419040795</v>
      </c>
      <c r="H176" s="13">
        <v>0.27442107739528876</v>
      </c>
      <c r="I176" s="13">
        <v>0.79</v>
      </c>
      <c r="J176" s="11">
        <v>0.14978388000000001</v>
      </c>
      <c r="K176" s="13">
        <v>0.20646218</v>
      </c>
      <c r="L176" s="11">
        <v>0.79450443999999998</v>
      </c>
      <c r="M176" s="13">
        <v>0.16778660654661123</v>
      </c>
      <c r="N176" s="13">
        <v>0.27762787501263742</v>
      </c>
      <c r="O176" s="11">
        <v>0.80815629989552973</v>
      </c>
      <c r="P176" s="37">
        <f t="shared" si="7"/>
        <v>1.0449262976043376</v>
      </c>
      <c r="Q176" s="37">
        <f t="shared" si="8"/>
        <v>-24.764459800366442</v>
      </c>
      <c r="R176" s="37">
        <f t="shared" si="9"/>
        <v>0.57018227848100544</v>
      </c>
      <c r="S176" s="37">
        <v>13.189652265834404</v>
      </c>
      <c r="T176" s="37">
        <v>1.16856826297254</v>
      </c>
      <c r="U176" s="37">
        <v>2.2982658095607205</v>
      </c>
      <c r="V176" s="7">
        <v>-4.6029340060100177</v>
      </c>
      <c r="W176" s="7">
        <v>-1.2179955546175902</v>
      </c>
      <c r="X176" s="7">
        <v>-0.6052982456140279</v>
      </c>
      <c r="Y176" s="6">
        <v>-5</v>
      </c>
      <c r="Z176" s="6">
        <v>-1</v>
      </c>
      <c r="AA176" s="6">
        <v>-1</v>
      </c>
      <c r="AB176" s="18"/>
      <c r="AC176" s="18"/>
      <c r="AD176" s="18"/>
      <c r="AE176" s="18"/>
      <c r="AF176" s="18"/>
      <c r="AG176" s="18"/>
      <c r="AJ176" s="14">
        <v>173</v>
      </c>
      <c r="AK176" s="11">
        <v>0.14978388000000001</v>
      </c>
      <c r="AL176" s="12">
        <v>0.20646218</v>
      </c>
      <c r="AM176" s="11">
        <v>0.79450443999999998</v>
      </c>
      <c r="AN176" s="13">
        <v>0.14823493419040795</v>
      </c>
      <c r="AO176" s="13">
        <v>0.27442107739528876</v>
      </c>
      <c r="AP176" s="13">
        <v>0.79</v>
      </c>
    </row>
    <row r="177" spans="1:42" x14ac:dyDescent="0.25">
      <c r="A177" s="6">
        <v>174</v>
      </c>
      <c r="B177" s="6">
        <v>1.5</v>
      </c>
      <c r="C177" s="6">
        <v>0.67500000000000004</v>
      </c>
      <c r="D177" s="6">
        <v>0.72</v>
      </c>
      <c r="E177" s="36">
        <v>0.04</v>
      </c>
      <c r="F177" s="6">
        <v>27</v>
      </c>
      <c r="G177" s="13">
        <v>0.27504873075846387</v>
      </c>
      <c r="H177" s="13">
        <v>0.35828811204038724</v>
      </c>
      <c r="I177" s="13">
        <v>1.1100000000000001</v>
      </c>
      <c r="J177" s="11">
        <v>0.27548178000000001</v>
      </c>
      <c r="K177" s="13">
        <v>0.40166582000000001</v>
      </c>
      <c r="L177" s="11">
        <v>1.11003159</v>
      </c>
      <c r="M177" s="13">
        <v>0.30606441041961868</v>
      </c>
      <c r="N177" s="13">
        <v>0.3616495122073729</v>
      </c>
      <c r="O177" s="11">
        <v>1.1320484885341267</v>
      </c>
      <c r="P177" s="37">
        <f t="shared" si="7"/>
        <v>0.157444551858859</v>
      </c>
      <c r="Q177" s="37">
        <f t="shared" si="8"/>
        <v>12.106934754989334</v>
      </c>
      <c r="R177" s="37">
        <f t="shared" si="9"/>
        <v>2.8459459459332639E-3</v>
      </c>
      <c r="S177" s="37">
        <v>11.276430753062254</v>
      </c>
      <c r="T177" s="37">
        <v>0.93818356066660546</v>
      </c>
      <c r="U177" s="37">
        <v>1.9863503183897795</v>
      </c>
      <c r="V177" s="7">
        <v>-4.5994796721930609</v>
      </c>
      <c r="W177" s="7">
        <v>-1.2169946483483993</v>
      </c>
      <c r="X177" s="7">
        <v>-0.60510687285224596</v>
      </c>
      <c r="Y177" s="6">
        <v>-5</v>
      </c>
      <c r="Z177" s="6">
        <v>-1</v>
      </c>
      <c r="AA177" s="6">
        <v>-1</v>
      </c>
      <c r="AB177" s="18"/>
      <c r="AC177" s="18"/>
      <c r="AD177" s="18"/>
      <c r="AE177" s="18"/>
      <c r="AF177" s="18"/>
      <c r="AG177" s="18"/>
      <c r="AJ177" s="14">
        <v>174</v>
      </c>
      <c r="AK177" s="11">
        <v>0.27548178000000001</v>
      </c>
      <c r="AL177" s="12">
        <v>0.40166582000000001</v>
      </c>
      <c r="AM177" s="11">
        <v>1.11003159</v>
      </c>
      <c r="AN177" s="13">
        <v>0.27504873075846387</v>
      </c>
      <c r="AO177" s="13">
        <v>0.35828811204038724</v>
      </c>
      <c r="AP177" s="13">
        <v>1.1100000000000001</v>
      </c>
    </row>
    <row r="178" spans="1:42" x14ac:dyDescent="0.25">
      <c r="A178" s="6">
        <v>175</v>
      </c>
      <c r="B178" s="6">
        <v>1.5</v>
      </c>
      <c r="C178" s="6">
        <v>0.67500000000000004</v>
      </c>
      <c r="D178" s="6">
        <v>0.72</v>
      </c>
      <c r="E178" s="36">
        <v>0.04</v>
      </c>
      <c r="F178" s="6">
        <v>34</v>
      </c>
      <c r="G178" s="13">
        <v>0.50369862153423917</v>
      </c>
      <c r="H178" s="13">
        <v>0.47590722796183815</v>
      </c>
      <c r="I178" s="13">
        <v>1.47</v>
      </c>
      <c r="J178" s="11">
        <v>0.43747339000000002</v>
      </c>
      <c r="K178" s="13">
        <v>0.49403482999999998</v>
      </c>
      <c r="L178" s="11">
        <v>1.47263861</v>
      </c>
      <c r="M178" s="13">
        <v>0.55136371348369129</v>
      </c>
      <c r="N178" s="13">
        <v>0.4817647500144806</v>
      </c>
      <c r="O178" s="11">
        <v>1.5100066900364564</v>
      </c>
      <c r="P178" s="37">
        <f t="shared" si="7"/>
        <v>-13.147788916420025</v>
      </c>
      <c r="Q178" s="37">
        <f t="shared" si="8"/>
        <v>3.8090621392317741</v>
      </c>
      <c r="R178" s="37">
        <f t="shared" si="9"/>
        <v>0.17949727891156364</v>
      </c>
      <c r="S178" s="37">
        <v>9.4630181445140327</v>
      </c>
      <c r="T178" s="37">
        <v>1.2308117440721347</v>
      </c>
      <c r="U178" s="37">
        <v>2.7215435398949936</v>
      </c>
      <c r="V178" s="7">
        <v>-4.5881013223011857</v>
      </c>
      <c r="W178" s="7">
        <v>-1.2135367716207628</v>
      </c>
      <c r="X178" s="7">
        <v>-0.60239395604396395</v>
      </c>
      <c r="Y178" s="6">
        <v>-5</v>
      </c>
      <c r="Z178" s="6">
        <v>-1</v>
      </c>
      <c r="AA178" s="6">
        <v>-1</v>
      </c>
      <c r="AB178" s="18"/>
      <c r="AC178" s="18"/>
      <c r="AD178" s="18"/>
      <c r="AE178" s="18"/>
      <c r="AF178" s="18"/>
      <c r="AG178" s="18"/>
      <c r="AJ178" s="14">
        <v>175</v>
      </c>
      <c r="AK178" s="11">
        <v>0.43747339000000002</v>
      </c>
      <c r="AL178" s="12">
        <v>0.49403482999999998</v>
      </c>
      <c r="AM178" s="11">
        <v>1.47263861</v>
      </c>
      <c r="AN178" s="13">
        <v>0.50369862153423917</v>
      </c>
      <c r="AO178" s="13">
        <v>0.47590722796183815</v>
      </c>
      <c r="AP178" s="13">
        <v>1.47</v>
      </c>
    </row>
    <row r="179" spans="1:42" x14ac:dyDescent="0.25">
      <c r="A179" s="6">
        <v>176</v>
      </c>
      <c r="B179" s="6">
        <v>1.5</v>
      </c>
      <c r="C179" s="6">
        <v>0.67500000000000004</v>
      </c>
      <c r="D179" s="6">
        <v>0.72</v>
      </c>
      <c r="E179" s="36">
        <v>0.04</v>
      </c>
      <c r="F179" s="6">
        <v>41</v>
      </c>
      <c r="G179" s="13">
        <v>0.99028709868441034</v>
      </c>
      <c r="H179" s="13">
        <v>0.64783279406598349</v>
      </c>
      <c r="I179" s="13">
        <v>1.9</v>
      </c>
      <c r="J179" s="11">
        <v>1.0264660699999999</v>
      </c>
      <c r="K179" s="13">
        <v>0.63936040999999999</v>
      </c>
      <c r="L179" s="11">
        <v>1.8929330799999999</v>
      </c>
      <c r="M179" s="13">
        <v>1.0697241839498477</v>
      </c>
      <c r="N179" s="13">
        <v>0.65750142088054542</v>
      </c>
      <c r="O179" s="11">
        <v>1.977928789883747</v>
      </c>
      <c r="P179" s="37">
        <f t="shared" si="7"/>
        <v>3.6533820710835352</v>
      </c>
      <c r="Q179" s="37">
        <f t="shared" si="8"/>
        <v>-1.3078041345836162</v>
      </c>
      <c r="R179" s="37">
        <f t="shared" si="9"/>
        <v>-0.37194315789473564</v>
      </c>
      <c r="S179" s="37">
        <v>8.0216217469629747</v>
      </c>
      <c r="T179" s="37">
        <v>1.4924571437452048</v>
      </c>
      <c r="U179" s="37">
        <v>4.1015152570393196</v>
      </c>
      <c r="V179" s="7">
        <v>-4.582193725892874</v>
      </c>
      <c r="W179" s="7">
        <v>-1.2089399296752399</v>
      </c>
      <c r="X179" s="7">
        <v>-0.6018975609756082</v>
      </c>
      <c r="Y179" s="6">
        <v>-5</v>
      </c>
      <c r="Z179" s="6">
        <v>-1</v>
      </c>
      <c r="AA179" s="6">
        <v>-1</v>
      </c>
      <c r="AB179" s="18"/>
      <c r="AC179" s="18"/>
      <c r="AD179" s="18"/>
      <c r="AE179" s="18"/>
      <c r="AF179" s="18"/>
      <c r="AG179" s="18"/>
      <c r="AJ179" s="14">
        <v>176</v>
      </c>
      <c r="AK179" s="11">
        <v>1.0264660699999999</v>
      </c>
      <c r="AL179" s="12">
        <v>0.63936040999999999</v>
      </c>
      <c r="AM179" s="11">
        <v>1.8929330799999999</v>
      </c>
      <c r="AN179" s="13">
        <v>0.99028709868441034</v>
      </c>
      <c r="AO179" s="13">
        <v>0.64783279406598349</v>
      </c>
      <c r="AP179" s="13">
        <v>1.9</v>
      </c>
    </row>
    <row r="180" spans="1:42" x14ac:dyDescent="0.25">
      <c r="A180" s="6">
        <v>177</v>
      </c>
      <c r="B180" s="6">
        <v>1.5</v>
      </c>
      <c r="C180" s="6">
        <v>0.67500000000000004</v>
      </c>
      <c r="D180" s="6">
        <v>0.89999999999999991</v>
      </c>
      <c r="E180" s="36">
        <v>0</v>
      </c>
      <c r="F180" s="6">
        <v>20</v>
      </c>
      <c r="G180" s="13">
        <v>0.16189528136690476</v>
      </c>
      <c r="H180" s="13">
        <v>0.27030257454881373</v>
      </c>
      <c r="I180" s="13">
        <v>0.84</v>
      </c>
      <c r="J180" s="11">
        <v>0.18276440999999999</v>
      </c>
      <c r="K180" s="13">
        <v>0.20161444000000001</v>
      </c>
      <c r="L180" s="11">
        <v>0.82591068999999995</v>
      </c>
      <c r="M180" s="13">
        <v>0.18163898864514733</v>
      </c>
      <c r="N180" s="13">
        <v>0.26719869946829899</v>
      </c>
      <c r="O180" s="11">
        <v>0.81785520652821786</v>
      </c>
      <c r="P180" s="37">
        <f t="shared" si="7"/>
        <v>12.890510740581334</v>
      </c>
      <c r="Q180" s="37">
        <f t="shared" si="8"/>
        <v>-25.411572443757613</v>
      </c>
      <c r="R180" s="37">
        <f t="shared" si="9"/>
        <v>-1.6772988095238122</v>
      </c>
      <c r="S180" s="37">
        <v>12.195356845204909</v>
      </c>
      <c r="T180" s="37">
        <v>-1.1482965286940741</v>
      </c>
      <c r="U180" s="37">
        <v>-2.6362849371169177</v>
      </c>
      <c r="V180" s="7">
        <v>-4.5454851438700565</v>
      </c>
      <c r="W180" s="7">
        <v>-1.2079529034710605</v>
      </c>
      <c r="X180" s="7">
        <v>-0.60139556451612664</v>
      </c>
      <c r="Y180" s="6">
        <v>-5</v>
      </c>
      <c r="Z180" s="6">
        <v>-1</v>
      </c>
      <c r="AA180" s="6">
        <v>-1</v>
      </c>
      <c r="AB180" s="18"/>
      <c r="AC180" s="18"/>
      <c r="AD180" s="18"/>
      <c r="AE180" s="18"/>
      <c r="AF180" s="18"/>
      <c r="AG180" s="18"/>
      <c r="AJ180" s="14">
        <v>177</v>
      </c>
      <c r="AK180" s="11">
        <v>0.18276440999999999</v>
      </c>
      <c r="AL180" s="12">
        <v>0.20161444000000001</v>
      </c>
      <c r="AM180" s="11">
        <v>0.82591068999999995</v>
      </c>
      <c r="AN180" s="13">
        <v>0.16189528136690476</v>
      </c>
      <c r="AO180" s="13">
        <v>0.27030257454881373</v>
      </c>
      <c r="AP180" s="13">
        <v>0.84</v>
      </c>
    </row>
    <row r="181" spans="1:42" x14ac:dyDescent="0.25">
      <c r="A181" s="6">
        <v>178</v>
      </c>
      <c r="B181" s="6">
        <v>1.5</v>
      </c>
      <c r="C181" s="6">
        <v>0.67500000000000004</v>
      </c>
      <c r="D181" s="6">
        <v>0.89999999999999991</v>
      </c>
      <c r="E181" s="36">
        <v>0</v>
      </c>
      <c r="F181" s="6">
        <v>27</v>
      </c>
      <c r="G181" s="13">
        <v>0.30621434655098573</v>
      </c>
      <c r="H181" s="13">
        <v>0.35291093539163088</v>
      </c>
      <c r="I181" s="13">
        <v>1.17</v>
      </c>
      <c r="J181" s="11">
        <v>0.25285218999999998</v>
      </c>
      <c r="K181" s="13">
        <v>0.39974865999999998</v>
      </c>
      <c r="L181" s="11">
        <v>1.1595680100000001</v>
      </c>
      <c r="M181" s="13">
        <v>0.33133294196190205</v>
      </c>
      <c r="N181" s="13">
        <v>0.3480640383129977</v>
      </c>
      <c r="O181" s="11">
        <v>1.1456345146473768</v>
      </c>
      <c r="P181" s="37">
        <f t="shared" si="7"/>
        <v>-17.426406421523026</v>
      </c>
      <c r="Q181" s="37">
        <f t="shared" si="8"/>
        <v>13.271825809645863</v>
      </c>
      <c r="R181" s="37">
        <f t="shared" si="9"/>
        <v>-0.89162307692306297</v>
      </c>
      <c r="S181" s="37">
        <v>8.202945320438797</v>
      </c>
      <c r="T181" s="37">
        <v>-1.3734051831673886</v>
      </c>
      <c r="U181" s="37">
        <v>-2.0825201156088182</v>
      </c>
      <c r="V181" s="7">
        <v>-4.4820738882739501</v>
      </c>
      <c r="W181" s="7">
        <v>-1.2048214529236152</v>
      </c>
      <c r="X181" s="7">
        <v>-0.59674015748031428</v>
      </c>
      <c r="Y181" s="6">
        <v>-4</v>
      </c>
      <c r="Z181" s="6">
        <v>-1</v>
      </c>
      <c r="AA181" s="6">
        <v>-1</v>
      </c>
      <c r="AB181" s="18"/>
      <c r="AC181" s="18"/>
      <c r="AD181" s="18"/>
      <c r="AE181" s="18"/>
      <c r="AF181" s="18"/>
      <c r="AG181" s="18"/>
      <c r="AJ181" s="14">
        <v>178</v>
      </c>
      <c r="AK181" s="11">
        <v>0.25285218999999998</v>
      </c>
      <c r="AL181" s="12">
        <v>0.39974865999999998</v>
      </c>
      <c r="AM181" s="11">
        <v>1.1595680100000001</v>
      </c>
      <c r="AN181" s="13">
        <v>0.30621434655098573</v>
      </c>
      <c r="AO181" s="13">
        <v>0.35291093539163088</v>
      </c>
      <c r="AP181" s="13">
        <v>1.17</v>
      </c>
    </row>
    <row r="182" spans="1:42" x14ac:dyDescent="0.25">
      <c r="A182" s="6">
        <v>179</v>
      </c>
      <c r="B182" s="6">
        <v>1.5</v>
      </c>
      <c r="C182" s="6">
        <v>0.67500000000000004</v>
      </c>
      <c r="D182" s="6">
        <v>0.89999999999999991</v>
      </c>
      <c r="E182" s="36">
        <v>0</v>
      </c>
      <c r="F182" s="6">
        <v>34</v>
      </c>
      <c r="G182" s="13">
        <v>0.58403317754894291</v>
      </c>
      <c r="H182" s="13">
        <v>0.46876482734296882</v>
      </c>
      <c r="I182" s="13">
        <v>1.56</v>
      </c>
      <c r="J182" s="11">
        <v>0.51747441000000005</v>
      </c>
      <c r="K182" s="13">
        <v>0.48820121999999999</v>
      </c>
      <c r="L182" s="11">
        <v>1.5448817100000001</v>
      </c>
      <c r="M182" s="13">
        <v>0.5968840383275108</v>
      </c>
      <c r="N182" s="13">
        <v>0.46366711068793026</v>
      </c>
      <c r="O182" s="11">
        <v>1.5281286967612586</v>
      </c>
      <c r="P182" s="37">
        <f t="shared" si="7"/>
        <v>-11.396401798314809</v>
      </c>
      <c r="Q182" s="37">
        <f t="shared" si="8"/>
        <v>4.1462992791501962</v>
      </c>
      <c r="R182" s="37">
        <f t="shared" si="9"/>
        <v>-0.96912115384615249</v>
      </c>
      <c r="S182" s="37">
        <v>2.2003648546988539</v>
      </c>
      <c r="T182" s="37">
        <v>-1.0874784876530084</v>
      </c>
      <c r="U182" s="37">
        <v>-2.0430322588936813</v>
      </c>
      <c r="V182" s="7">
        <v>-4.4767768804965264</v>
      </c>
      <c r="W182" s="7">
        <v>-1.1931911676671756</v>
      </c>
      <c r="X182" s="7">
        <v>-0.59156883116883696</v>
      </c>
      <c r="Y182" s="6">
        <v>-4</v>
      </c>
      <c r="Z182" s="6">
        <v>-1</v>
      </c>
      <c r="AA182" s="6">
        <v>-1</v>
      </c>
      <c r="AB182" s="18"/>
      <c r="AC182" s="18"/>
      <c r="AD182" s="18"/>
      <c r="AE182" s="18"/>
      <c r="AF182" s="18"/>
      <c r="AG182" s="18"/>
      <c r="AJ182" s="14">
        <v>179</v>
      </c>
      <c r="AK182" s="11">
        <v>0.51747441000000005</v>
      </c>
      <c r="AL182" s="12">
        <v>0.48820121999999999</v>
      </c>
      <c r="AM182" s="11">
        <v>1.5448817100000001</v>
      </c>
      <c r="AN182" s="13">
        <v>0.58403317754894291</v>
      </c>
      <c r="AO182" s="13">
        <v>0.46876482734296882</v>
      </c>
      <c r="AP182" s="13">
        <v>1.56</v>
      </c>
    </row>
    <row r="183" spans="1:42" x14ac:dyDescent="0.25">
      <c r="A183" s="6">
        <v>180</v>
      </c>
      <c r="B183" s="6">
        <v>1.5</v>
      </c>
      <c r="C183" s="6">
        <v>0.67500000000000004</v>
      </c>
      <c r="D183" s="6">
        <v>0.89999999999999991</v>
      </c>
      <c r="E183" s="36">
        <v>0</v>
      </c>
      <c r="F183" s="6">
        <v>41</v>
      </c>
      <c r="G183" s="13">
        <v>1.2789873614476424</v>
      </c>
      <c r="H183" s="13">
        <v>0.63811013999099275</v>
      </c>
      <c r="I183" s="13">
        <v>2</v>
      </c>
      <c r="J183" s="11">
        <v>1.36758772</v>
      </c>
      <c r="K183" s="13">
        <v>0.62583180000000005</v>
      </c>
      <c r="L183" s="11">
        <v>1.9938794</v>
      </c>
      <c r="M183" s="13">
        <v>1.1580401016569115</v>
      </c>
      <c r="N183" s="13">
        <v>0.63280218007591438</v>
      </c>
      <c r="O183" s="11">
        <v>2.0016664587748614</v>
      </c>
      <c r="P183" s="37">
        <f t="shared" si="7"/>
        <v>6.9273834302845545</v>
      </c>
      <c r="Q183" s="37">
        <f t="shared" si="8"/>
        <v>-1.9241725246939372</v>
      </c>
      <c r="R183" s="37">
        <f t="shared" si="9"/>
        <v>-0.30603000000000158</v>
      </c>
      <c r="S183" s="37">
        <v>-9.4564859228815799</v>
      </c>
      <c r="T183" s="37">
        <v>-0.83182503809660502</v>
      </c>
      <c r="U183" s="37">
        <v>8.3322938743068953E-2</v>
      </c>
      <c r="V183" s="7">
        <v>-4.4596303937931667</v>
      </c>
      <c r="W183" s="7">
        <v>-1.1923428579395827</v>
      </c>
      <c r="X183" s="7">
        <v>-0.58930612244897762</v>
      </c>
      <c r="Y183" s="6">
        <v>-4</v>
      </c>
      <c r="Z183" s="6">
        <v>-1</v>
      </c>
      <c r="AA183" s="6">
        <v>-1</v>
      </c>
      <c r="AB183" s="18"/>
      <c r="AC183" s="18"/>
      <c r="AD183" s="18"/>
      <c r="AE183" s="18"/>
      <c r="AF183" s="18"/>
      <c r="AG183" s="18"/>
      <c r="AJ183" s="14">
        <v>180</v>
      </c>
      <c r="AK183" s="11">
        <v>1.36758772</v>
      </c>
      <c r="AL183" s="12">
        <v>0.62583180000000005</v>
      </c>
      <c r="AM183" s="11">
        <v>1.9938794</v>
      </c>
      <c r="AN183" s="13">
        <v>1.2789873614476424</v>
      </c>
      <c r="AO183" s="13">
        <v>0.63811013999099275</v>
      </c>
      <c r="AP183" s="13">
        <v>2</v>
      </c>
    </row>
    <row r="184" spans="1:42" x14ac:dyDescent="0.25">
      <c r="A184" s="6">
        <v>181</v>
      </c>
      <c r="B184" s="6">
        <v>1.5</v>
      </c>
      <c r="C184" s="6">
        <v>0.67500000000000004</v>
      </c>
      <c r="D184" s="6">
        <v>0.89999999999999991</v>
      </c>
      <c r="E184" s="36">
        <v>0.01</v>
      </c>
      <c r="F184" s="6">
        <v>20</v>
      </c>
      <c r="G184" s="13">
        <v>0.1594914369191622</v>
      </c>
      <c r="H184" s="13">
        <v>0.26881062913173998</v>
      </c>
      <c r="I184" s="13">
        <v>0.84</v>
      </c>
      <c r="J184" s="11">
        <v>0.18774334000000001</v>
      </c>
      <c r="K184" s="13">
        <v>0.19641607999999999</v>
      </c>
      <c r="L184" s="11">
        <v>0.84054364000000004</v>
      </c>
      <c r="M184" s="13">
        <v>0.17413056938471486</v>
      </c>
      <c r="N184" s="13">
        <v>0.26819497715171009</v>
      </c>
      <c r="O184" s="11">
        <v>0.83402059057748246</v>
      </c>
      <c r="P184" s="37">
        <f t="shared" si="7"/>
        <v>17.713742898408523</v>
      </c>
      <c r="Q184" s="37">
        <f t="shared" si="8"/>
        <v>-26.931431009843187</v>
      </c>
      <c r="R184" s="37">
        <f t="shared" si="9"/>
        <v>6.4719047619055642E-2</v>
      </c>
      <c r="S184" s="37">
        <v>9.1786322503147648</v>
      </c>
      <c r="T184" s="37">
        <v>-0.22902813851462839</v>
      </c>
      <c r="U184" s="37">
        <v>-0.71183445506160858</v>
      </c>
      <c r="V184" s="7">
        <v>-4.4358428311050009</v>
      </c>
      <c r="W184" s="7">
        <v>-1.1915575575116137</v>
      </c>
      <c r="X184" s="7">
        <v>-0.58768904109588072</v>
      </c>
      <c r="Y184" s="6">
        <v>-4</v>
      </c>
      <c r="Z184" s="6">
        <v>-1</v>
      </c>
      <c r="AA184" s="6">
        <v>-1</v>
      </c>
      <c r="AB184" s="18"/>
      <c r="AC184" s="18"/>
      <c r="AD184" s="18"/>
      <c r="AE184" s="18"/>
      <c r="AF184" s="18"/>
      <c r="AG184" s="18"/>
      <c r="AJ184" s="14">
        <v>181</v>
      </c>
      <c r="AK184" s="11">
        <v>0.18774334000000001</v>
      </c>
      <c r="AL184" s="12">
        <v>0.19641607999999999</v>
      </c>
      <c r="AM184" s="11">
        <v>0.84054364000000004</v>
      </c>
      <c r="AN184" s="13">
        <v>0.1594914369191622</v>
      </c>
      <c r="AO184" s="13">
        <v>0.26881062913173998</v>
      </c>
      <c r="AP184" s="13">
        <v>0.84</v>
      </c>
    </row>
    <row r="185" spans="1:42" x14ac:dyDescent="0.25">
      <c r="A185" s="6">
        <v>182</v>
      </c>
      <c r="B185" s="6">
        <v>1.5</v>
      </c>
      <c r="C185" s="6">
        <v>0.67500000000000004</v>
      </c>
      <c r="D185" s="6">
        <v>0.89999999999999991</v>
      </c>
      <c r="E185" s="36">
        <v>0.01</v>
      </c>
      <c r="F185" s="6">
        <v>27</v>
      </c>
      <c r="G185" s="13">
        <v>0.30166763184404199</v>
      </c>
      <c r="H185" s="13">
        <v>0.3509630299616821</v>
      </c>
      <c r="I185" s="13">
        <v>1.17</v>
      </c>
      <c r="J185" s="11">
        <v>0.26027338</v>
      </c>
      <c r="K185" s="13">
        <v>0.39720201999999999</v>
      </c>
      <c r="L185" s="11">
        <v>1.1720987</v>
      </c>
      <c r="M185" s="13">
        <v>0.31763661684140337</v>
      </c>
      <c r="N185" s="13">
        <v>0.34936183068421517</v>
      </c>
      <c r="O185" s="11">
        <v>1.1682786474492979</v>
      </c>
      <c r="P185" s="37">
        <f t="shared" si="7"/>
        <v>-13.72180753732381</v>
      </c>
      <c r="Q185" s="37">
        <f t="shared" si="8"/>
        <v>13.174889116772848</v>
      </c>
      <c r="R185" s="37">
        <f t="shared" si="9"/>
        <v>0.17937606837607864</v>
      </c>
      <c r="S185" s="37">
        <v>5.2935692502857332</v>
      </c>
      <c r="T185" s="37">
        <v>-0.45623018402871485</v>
      </c>
      <c r="U185" s="37">
        <v>-0.14712414963265374</v>
      </c>
      <c r="V185" s="7">
        <v>-4.4169075150189103</v>
      </c>
      <c r="W185" s="7">
        <v>-1.1662033331499173</v>
      </c>
      <c r="X185" s="7">
        <v>-0.58762025316456212</v>
      </c>
      <c r="Y185" s="6">
        <v>-4</v>
      </c>
      <c r="Z185" s="6">
        <v>-1</v>
      </c>
      <c r="AA185" s="6">
        <v>-1</v>
      </c>
      <c r="AB185" s="18"/>
      <c r="AC185" s="18"/>
      <c r="AD185" s="18"/>
      <c r="AE185" s="18"/>
      <c r="AF185" s="18"/>
      <c r="AG185" s="18"/>
      <c r="AJ185" s="14">
        <v>182</v>
      </c>
      <c r="AK185" s="11">
        <v>0.26027338</v>
      </c>
      <c r="AL185" s="12">
        <v>0.39720201999999999</v>
      </c>
      <c r="AM185" s="11">
        <v>1.1720987</v>
      </c>
      <c r="AN185" s="13">
        <v>0.30166763184404199</v>
      </c>
      <c r="AO185" s="13">
        <v>0.3509630299616821</v>
      </c>
      <c r="AP185" s="13">
        <v>1.17</v>
      </c>
    </row>
    <row r="186" spans="1:42" x14ac:dyDescent="0.25">
      <c r="A186" s="6">
        <v>183</v>
      </c>
      <c r="B186" s="6">
        <v>1.5</v>
      </c>
      <c r="C186" s="6">
        <v>0.67500000000000004</v>
      </c>
      <c r="D186" s="6">
        <v>0.89999999999999991</v>
      </c>
      <c r="E186" s="36">
        <v>0.01</v>
      </c>
      <c r="F186" s="6">
        <v>34</v>
      </c>
      <c r="G186" s="13">
        <v>0.57536136883842992</v>
      </c>
      <c r="H186" s="13">
        <v>0.46617746191736348</v>
      </c>
      <c r="I186" s="13">
        <v>1.55</v>
      </c>
      <c r="J186" s="11">
        <v>0.52048108999999998</v>
      </c>
      <c r="K186" s="13">
        <v>0.48781239999999998</v>
      </c>
      <c r="L186" s="11">
        <v>1.5554027100000001</v>
      </c>
      <c r="M186" s="13">
        <v>0.5722106152752694</v>
      </c>
      <c r="N186" s="13">
        <v>0.46539594093983383</v>
      </c>
      <c r="O186" s="11">
        <v>1.5583330496377426</v>
      </c>
      <c r="P186" s="37">
        <f t="shared" si="7"/>
        <v>-9.5384017437988877</v>
      </c>
      <c r="Q186" s="37">
        <f t="shared" si="8"/>
        <v>4.6409232213099996</v>
      </c>
      <c r="R186" s="37">
        <f t="shared" si="9"/>
        <v>0.34856193548387304</v>
      </c>
      <c r="S186" s="37">
        <v>-0.54761298443123374</v>
      </c>
      <c r="T186" s="37">
        <v>-0.16764452196279364</v>
      </c>
      <c r="U186" s="37">
        <v>0.53761610566080686</v>
      </c>
      <c r="V186" s="7">
        <v>-4.3557102755917025</v>
      </c>
      <c r="W186" s="7">
        <v>-1.1597910904814905</v>
      </c>
      <c r="X186" s="7">
        <v>-0.58436141732283242</v>
      </c>
      <c r="Y186" s="6">
        <v>-4</v>
      </c>
      <c r="Z186" s="6">
        <v>-1</v>
      </c>
      <c r="AA186" s="6">
        <v>-1</v>
      </c>
      <c r="AB186" s="18"/>
      <c r="AC186" s="18"/>
      <c r="AD186" s="18"/>
      <c r="AE186" s="18"/>
      <c r="AF186" s="18"/>
      <c r="AG186" s="18"/>
      <c r="AJ186" s="14">
        <v>183</v>
      </c>
      <c r="AK186" s="11">
        <v>0.52048108999999998</v>
      </c>
      <c r="AL186" s="12">
        <v>0.48781239999999998</v>
      </c>
      <c r="AM186" s="11">
        <v>1.5554027100000001</v>
      </c>
      <c r="AN186" s="13">
        <v>0.57536136883842992</v>
      </c>
      <c r="AO186" s="13">
        <v>0.46617746191736348</v>
      </c>
      <c r="AP186" s="13">
        <v>1.55</v>
      </c>
    </row>
    <row r="187" spans="1:42" x14ac:dyDescent="0.25">
      <c r="A187" s="6">
        <v>184</v>
      </c>
      <c r="B187" s="6">
        <v>1.5</v>
      </c>
      <c r="C187" s="6">
        <v>0.67500000000000004</v>
      </c>
      <c r="D187" s="6">
        <v>0.89999999999999991</v>
      </c>
      <c r="E187" s="36">
        <v>0.01</v>
      </c>
      <c r="F187" s="6">
        <v>41</v>
      </c>
      <c r="G187" s="13">
        <v>1.2599967729537065</v>
      </c>
      <c r="H187" s="13">
        <v>0.63458806662363043</v>
      </c>
      <c r="I187" s="13">
        <v>2</v>
      </c>
      <c r="J187" s="11">
        <v>1.3591745500000001</v>
      </c>
      <c r="K187" s="13">
        <v>0.62559551999999996</v>
      </c>
      <c r="L187" s="11">
        <v>2.0013394299999998</v>
      </c>
      <c r="M187" s="13">
        <v>1.1101701445045915</v>
      </c>
      <c r="N187" s="13">
        <v>0.63516164773529316</v>
      </c>
      <c r="O187" s="11">
        <v>2.0412305610589137</v>
      </c>
      <c r="P187" s="37">
        <f t="shared" si="7"/>
        <v>7.8712723060233971</v>
      </c>
      <c r="Q187" s="37">
        <f t="shared" si="8"/>
        <v>-1.4170683466324754</v>
      </c>
      <c r="R187" s="37">
        <f t="shared" si="9"/>
        <v>6.6971499999990414E-2</v>
      </c>
      <c r="S187" s="37">
        <v>-11.891032712559158</v>
      </c>
      <c r="T187" s="37">
        <v>9.038636902116709E-2</v>
      </c>
      <c r="U187" s="37">
        <v>2.0615280529456825</v>
      </c>
      <c r="V187" s="7">
        <v>-4.3356391327060813</v>
      </c>
      <c r="W187" s="7">
        <v>-1.1581358913390147</v>
      </c>
      <c r="X187" s="7">
        <v>-0.58393821138211488</v>
      </c>
      <c r="Y187" s="6">
        <v>-4</v>
      </c>
      <c r="Z187" s="6">
        <v>-1</v>
      </c>
      <c r="AA187" s="6">
        <v>-1</v>
      </c>
      <c r="AB187" s="18"/>
      <c r="AC187" s="18"/>
      <c r="AD187" s="18"/>
      <c r="AE187" s="18"/>
      <c r="AF187" s="18"/>
      <c r="AG187" s="18"/>
      <c r="AJ187" s="14">
        <v>184</v>
      </c>
      <c r="AK187" s="11">
        <v>1.3591745500000001</v>
      </c>
      <c r="AL187" s="12">
        <v>0.62559551999999996</v>
      </c>
      <c r="AM187" s="11">
        <v>2.0013394299999998</v>
      </c>
      <c r="AN187" s="13">
        <v>1.2599967729537065</v>
      </c>
      <c r="AO187" s="13">
        <v>0.63458806662363043</v>
      </c>
      <c r="AP187" s="13">
        <v>2</v>
      </c>
    </row>
    <row r="188" spans="1:42" x14ac:dyDescent="0.25">
      <c r="A188" s="6">
        <v>185</v>
      </c>
      <c r="B188" s="6">
        <v>1.5</v>
      </c>
      <c r="C188" s="6">
        <v>0.67500000000000004</v>
      </c>
      <c r="D188" s="6">
        <v>0.89999999999999991</v>
      </c>
      <c r="E188" s="36">
        <v>0.02</v>
      </c>
      <c r="F188" s="6">
        <v>20</v>
      </c>
      <c r="G188" s="13">
        <v>0.1570875924714196</v>
      </c>
      <c r="H188" s="13">
        <v>0.26725908040212382</v>
      </c>
      <c r="I188" s="13">
        <v>0.84</v>
      </c>
      <c r="J188" s="11">
        <v>0.18068015000000001</v>
      </c>
      <c r="K188" s="13">
        <v>0.18800006</v>
      </c>
      <c r="L188" s="11">
        <v>0.84223274999999997</v>
      </c>
      <c r="M188" s="13">
        <v>0.17126398108331087</v>
      </c>
      <c r="N188" s="13">
        <v>0.26504324492486719</v>
      </c>
      <c r="O188" s="11">
        <v>0.82727751919325354</v>
      </c>
      <c r="P188" s="37">
        <f t="shared" si="7"/>
        <v>15.018727550282387</v>
      </c>
      <c r="Q188" s="37">
        <f t="shared" si="8"/>
        <v>-29.656249764411736</v>
      </c>
      <c r="R188" s="37">
        <f t="shared" si="9"/>
        <v>0.26580357142857208</v>
      </c>
      <c r="S188" s="37">
        <v>9.0245119865023806</v>
      </c>
      <c r="T188" s="37">
        <v>-0.82909642356122315</v>
      </c>
      <c r="U188" s="37">
        <v>-1.5145810484221938</v>
      </c>
      <c r="V188" s="7">
        <v>-4.3267567006472714</v>
      </c>
      <c r="W188" s="7">
        <v>-1.1503098696482723</v>
      </c>
      <c r="X188" s="7">
        <v>-0.57860833333333528</v>
      </c>
      <c r="Y188" s="6">
        <v>-4</v>
      </c>
      <c r="Z188" s="6">
        <v>-1</v>
      </c>
      <c r="AA188" s="6">
        <v>-1</v>
      </c>
      <c r="AB188" s="18"/>
      <c r="AC188" s="18"/>
      <c r="AD188" s="18"/>
      <c r="AE188" s="18"/>
      <c r="AF188" s="18"/>
      <c r="AG188" s="18"/>
      <c r="AJ188" s="14">
        <v>185</v>
      </c>
      <c r="AK188" s="11">
        <v>0.18068015000000001</v>
      </c>
      <c r="AL188" s="12">
        <v>0.18800006</v>
      </c>
      <c r="AM188" s="11">
        <v>0.84223274999999997</v>
      </c>
      <c r="AN188" s="13">
        <v>0.1570875924714196</v>
      </c>
      <c r="AO188" s="13">
        <v>0.26725908040212382</v>
      </c>
      <c r="AP188" s="13">
        <v>0.84</v>
      </c>
    </row>
    <row r="189" spans="1:42" x14ac:dyDescent="0.25">
      <c r="A189" s="6">
        <v>186</v>
      </c>
      <c r="B189" s="6">
        <v>1.5</v>
      </c>
      <c r="C189" s="6">
        <v>0.67500000000000004</v>
      </c>
      <c r="D189" s="6">
        <v>0.89999999999999991</v>
      </c>
      <c r="E189" s="36">
        <v>0.02</v>
      </c>
      <c r="F189" s="6">
        <v>27</v>
      </c>
      <c r="G189" s="13">
        <v>0.29712091713709815</v>
      </c>
      <c r="H189" s="13">
        <v>0.34893730558821473</v>
      </c>
      <c r="I189" s="13">
        <v>1.17</v>
      </c>
      <c r="J189" s="11">
        <v>0.25451891999999998</v>
      </c>
      <c r="K189" s="13">
        <v>0.39319923000000001</v>
      </c>
      <c r="L189" s="11">
        <v>1.17233711</v>
      </c>
      <c r="M189" s="13">
        <v>0.31240759006481583</v>
      </c>
      <c r="N189" s="13">
        <v>0.34525625438934893</v>
      </c>
      <c r="O189" s="11">
        <v>1.1588330936998799</v>
      </c>
      <c r="P189" s="37">
        <f t="shared" si="7"/>
        <v>-14.338269263432796</v>
      </c>
      <c r="Q189" s="37">
        <f t="shared" si="8"/>
        <v>12.684778526953874</v>
      </c>
      <c r="R189" s="37">
        <f t="shared" si="9"/>
        <v>0.19975299145299413</v>
      </c>
      <c r="S189" s="37">
        <v>5.1449332732989896</v>
      </c>
      <c r="T189" s="37">
        <v>-1.0549319719943782</v>
      </c>
      <c r="U189" s="37">
        <v>-0.95443643590769855</v>
      </c>
      <c r="V189" s="7">
        <v>-4.3125996675770271</v>
      </c>
      <c r="W189" s="7">
        <v>-1.1495636965729434</v>
      </c>
      <c r="X189" s="7">
        <v>-0.57503396226415038</v>
      </c>
      <c r="Y189" s="6">
        <v>-4</v>
      </c>
      <c r="Z189" s="6">
        <v>-1</v>
      </c>
      <c r="AA189" s="6">
        <v>-1</v>
      </c>
      <c r="AB189" s="18"/>
      <c r="AC189" s="18"/>
      <c r="AD189" s="18"/>
      <c r="AE189" s="18"/>
      <c r="AF189" s="18"/>
      <c r="AG189" s="18"/>
      <c r="AJ189" s="14">
        <v>186</v>
      </c>
      <c r="AK189" s="11">
        <v>0.25451891999999998</v>
      </c>
      <c r="AL189" s="12">
        <v>0.39319923000000001</v>
      </c>
      <c r="AM189" s="11">
        <v>1.17233711</v>
      </c>
      <c r="AN189" s="13">
        <v>0.29712091713709815</v>
      </c>
      <c r="AO189" s="13">
        <v>0.34893730558821473</v>
      </c>
      <c r="AP189" s="13">
        <v>1.17</v>
      </c>
    </row>
    <row r="190" spans="1:42" x14ac:dyDescent="0.25">
      <c r="A190" s="6">
        <v>187</v>
      </c>
      <c r="B190" s="6">
        <v>1.5</v>
      </c>
      <c r="C190" s="6">
        <v>0.67500000000000004</v>
      </c>
      <c r="D190" s="6">
        <v>0.89999999999999991</v>
      </c>
      <c r="E190" s="36">
        <v>0.02</v>
      </c>
      <c r="F190" s="6">
        <v>34</v>
      </c>
      <c r="G190" s="13">
        <v>0.56668956012791694</v>
      </c>
      <c r="H190" s="13">
        <v>0.46348673108149657</v>
      </c>
      <c r="I190" s="13">
        <v>1.55</v>
      </c>
      <c r="J190" s="11">
        <v>0.51064721999999996</v>
      </c>
      <c r="K190" s="13">
        <v>0.48597674000000002</v>
      </c>
      <c r="L190" s="11">
        <v>1.5536671099999999</v>
      </c>
      <c r="M190" s="13">
        <v>0.56279071696859528</v>
      </c>
      <c r="N190" s="13">
        <v>0.45992677294541523</v>
      </c>
      <c r="O190" s="11">
        <v>1.5457338990738043</v>
      </c>
      <c r="P190" s="37">
        <f t="shared" si="7"/>
        <v>-9.8894251934457245</v>
      </c>
      <c r="Q190" s="37">
        <f t="shared" si="8"/>
        <v>4.8523522703714566</v>
      </c>
      <c r="R190" s="37">
        <f t="shared" si="9"/>
        <v>0.23658774193547499</v>
      </c>
      <c r="S190" s="37">
        <v>-0.68800335027198656</v>
      </c>
      <c r="T190" s="37">
        <v>-0.76808199617161899</v>
      </c>
      <c r="U190" s="37">
        <v>-0.27523231781907909</v>
      </c>
      <c r="V190" s="7">
        <v>-4.3053803832394779</v>
      </c>
      <c r="W190" s="7">
        <v>-1.1310950856687152</v>
      </c>
      <c r="X190" s="7">
        <v>-0.57301304347825466</v>
      </c>
      <c r="Y190" s="6">
        <v>-4</v>
      </c>
      <c r="Z190" s="6">
        <v>-1</v>
      </c>
      <c r="AA190" s="6">
        <v>-1</v>
      </c>
      <c r="AB190" s="18"/>
      <c r="AC190" s="18"/>
      <c r="AD190" s="18"/>
      <c r="AE190" s="18"/>
      <c r="AF190" s="18"/>
      <c r="AG190" s="18"/>
      <c r="AJ190" s="14">
        <v>187</v>
      </c>
      <c r="AK190" s="11">
        <v>0.51064721999999996</v>
      </c>
      <c r="AL190" s="12">
        <v>0.48597674000000002</v>
      </c>
      <c r="AM190" s="11">
        <v>1.5536671099999999</v>
      </c>
      <c r="AN190" s="13">
        <v>0.56668956012791694</v>
      </c>
      <c r="AO190" s="13">
        <v>0.46348673108149657</v>
      </c>
      <c r="AP190" s="13">
        <v>1.55</v>
      </c>
    </row>
    <row r="191" spans="1:42" x14ac:dyDescent="0.25">
      <c r="A191" s="6">
        <v>188</v>
      </c>
      <c r="B191" s="6">
        <v>1.5</v>
      </c>
      <c r="C191" s="6">
        <v>0.67500000000000004</v>
      </c>
      <c r="D191" s="6">
        <v>0.89999999999999991</v>
      </c>
      <c r="E191" s="36">
        <v>0.02</v>
      </c>
      <c r="F191" s="6">
        <v>41</v>
      </c>
      <c r="G191" s="13">
        <v>1.2410061844597708</v>
      </c>
      <c r="H191" s="13">
        <v>0.6309252862053869</v>
      </c>
      <c r="I191" s="13">
        <v>2</v>
      </c>
      <c r="J191" s="11">
        <v>1.3396224800000001</v>
      </c>
      <c r="K191" s="13">
        <v>0.62289307000000005</v>
      </c>
      <c r="L191" s="11">
        <v>1.99703301</v>
      </c>
      <c r="M191" s="13">
        <v>1.0918941992753892</v>
      </c>
      <c r="N191" s="13">
        <v>0.62769745338056604</v>
      </c>
      <c r="O191" s="11">
        <v>2.0247271754825942</v>
      </c>
      <c r="P191" s="37">
        <f t="shared" si="7"/>
        <v>7.9464789761026378</v>
      </c>
      <c r="Q191" s="37">
        <f t="shared" si="8"/>
        <v>-1.2730851625388977</v>
      </c>
      <c r="R191" s="37">
        <f t="shared" si="9"/>
        <v>-0.14834950000000013</v>
      </c>
      <c r="S191" s="37">
        <v>-12.015410322011601</v>
      </c>
      <c r="T191" s="37">
        <v>-0.51160302105408062</v>
      </c>
      <c r="U191" s="37">
        <v>1.2363587741297088</v>
      </c>
      <c r="V191" s="7">
        <v>-4.2819732325770872</v>
      </c>
      <c r="W191" s="7">
        <v>-1.1149412215784904</v>
      </c>
      <c r="X191" s="7">
        <v>-0.57266000000000261</v>
      </c>
      <c r="Y191" s="6">
        <v>-4</v>
      </c>
      <c r="Z191" s="6">
        <v>-1</v>
      </c>
      <c r="AA191" s="6">
        <v>-1</v>
      </c>
      <c r="AB191" s="18"/>
      <c r="AC191" s="18"/>
      <c r="AD191" s="18"/>
      <c r="AE191" s="18"/>
      <c r="AF191" s="18"/>
      <c r="AG191" s="18"/>
      <c r="AJ191" s="14">
        <v>188</v>
      </c>
      <c r="AK191" s="11">
        <v>1.3396224800000001</v>
      </c>
      <c r="AL191" s="12">
        <v>0.62289307000000005</v>
      </c>
      <c r="AM191" s="11">
        <v>1.99703301</v>
      </c>
      <c r="AN191" s="13">
        <v>1.2410061844597708</v>
      </c>
      <c r="AO191" s="13">
        <v>0.6309252862053869</v>
      </c>
      <c r="AP191" s="13">
        <v>2</v>
      </c>
    </row>
    <row r="192" spans="1:42" x14ac:dyDescent="0.25">
      <c r="A192" s="6">
        <v>189</v>
      </c>
      <c r="B192" s="6">
        <v>1.5</v>
      </c>
      <c r="C192" s="6">
        <v>0.67500000000000004</v>
      </c>
      <c r="D192" s="6">
        <v>0.89999999999999991</v>
      </c>
      <c r="E192" s="36">
        <v>0.04</v>
      </c>
      <c r="F192" s="6">
        <v>20</v>
      </c>
      <c r="G192" s="13">
        <v>0.15227990357593446</v>
      </c>
      <c r="H192" s="13">
        <v>0.2639771730052648</v>
      </c>
      <c r="I192" s="13">
        <v>0.84</v>
      </c>
      <c r="J192" s="11">
        <v>0.17029101999999999</v>
      </c>
      <c r="K192" s="13">
        <v>0.17023666000000001</v>
      </c>
      <c r="L192" s="11">
        <v>0.84486485</v>
      </c>
      <c r="M192" s="13">
        <v>0.18160272256026294</v>
      </c>
      <c r="N192" s="13">
        <v>0.26602199126288917</v>
      </c>
      <c r="O192" s="11">
        <v>0.84403182571399227</v>
      </c>
      <c r="P192" s="37">
        <f t="shared" si="7"/>
        <v>11.827638448092577</v>
      </c>
      <c r="Q192" s="37">
        <f t="shared" si="8"/>
        <v>-35.51084055415474</v>
      </c>
      <c r="R192" s="37">
        <f t="shared" si="9"/>
        <v>0.57914880952381331</v>
      </c>
      <c r="S192" s="37">
        <v>19.255869156567098</v>
      </c>
      <c r="T192" s="37">
        <v>0.77461934846297786</v>
      </c>
      <c r="U192" s="37">
        <v>0.47997925166574984</v>
      </c>
      <c r="V192" s="7">
        <v>-4.2540050713400204</v>
      </c>
      <c r="W192" s="7">
        <v>-1.1133355947246759</v>
      </c>
      <c r="X192" s="7">
        <v>-0.57145092024539079</v>
      </c>
      <c r="Y192" s="6">
        <v>-4</v>
      </c>
      <c r="Z192" s="6">
        <v>-1</v>
      </c>
      <c r="AA192" s="6">
        <v>-1</v>
      </c>
      <c r="AB192" s="18"/>
      <c r="AC192" s="18"/>
      <c r="AD192" s="18"/>
      <c r="AE192" s="18"/>
      <c r="AF192" s="18"/>
      <c r="AG192" s="18"/>
      <c r="AJ192" s="14">
        <v>189</v>
      </c>
      <c r="AK192" s="11">
        <v>0.17029101999999999</v>
      </c>
      <c r="AL192" s="12">
        <v>0.17023666000000001</v>
      </c>
      <c r="AM192" s="11">
        <v>0.84486485</v>
      </c>
      <c r="AN192" s="13">
        <v>0.15227990357593446</v>
      </c>
      <c r="AO192" s="13">
        <v>0.2639771730052648</v>
      </c>
      <c r="AP192" s="13">
        <v>0.84</v>
      </c>
    </row>
    <row r="193" spans="1:42" x14ac:dyDescent="0.25">
      <c r="A193" s="6">
        <v>190</v>
      </c>
      <c r="B193" s="6">
        <v>1.5</v>
      </c>
      <c r="C193" s="6">
        <v>0.67500000000000004</v>
      </c>
      <c r="D193" s="6">
        <v>0.89999999999999991</v>
      </c>
      <c r="E193" s="36">
        <v>0.04</v>
      </c>
      <c r="F193" s="6">
        <v>27</v>
      </c>
      <c r="G193" s="13">
        <v>0.28802748772321063</v>
      </c>
      <c r="H193" s="13">
        <v>0.34465240001072428</v>
      </c>
      <c r="I193" s="13">
        <v>1.17</v>
      </c>
      <c r="J193" s="11">
        <v>0.24535976000000001</v>
      </c>
      <c r="K193" s="13">
        <v>0.38675331000000002</v>
      </c>
      <c r="L193" s="11">
        <v>1.1730657</v>
      </c>
      <c r="M193" s="13">
        <v>0.33126678794569758</v>
      </c>
      <c r="N193" s="13">
        <v>0.34653120970752166</v>
      </c>
      <c r="O193" s="11">
        <v>1.1823021768162172</v>
      </c>
      <c r="P193" s="37">
        <f t="shared" si="7"/>
        <v>-14.813769359476398</v>
      </c>
      <c r="Q193" s="37">
        <f t="shared" si="8"/>
        <v>12.215469843809506</v>
      </c>
      <c r="R193" s="37">
        <f t="shared" si="9"/>
        <v>0.26202564102564618</v>
      </c>
      <c r="S193" s="37">
        <v>15.012213092675086</v>
      </c>
      <c r="T193" s="37">
        <v>0.5451317607940398</v>
      </c>
      <c r="U193" s="37">
        <v>1.0514681039501932</v>
      </c>
      <c r="V193" s="7">
        <v>-4.2304041067921823</v>
      </c>
      <c r="W193" s="7">
        <v>-1.109208700534245</v>
      </c>
      <c r="X193" s="7">
        <v>-0.56668079470198607</v>
      </c>
      <c r="Y193" s="6">
        <v>-4</v>
      </c>
      <c r="Z193" s="6">
        <v>-1</v>
      </c>
      <c r="AA193" s="6">
        <v>-1</v>
      </c>
      <c r="AB193" s="18"/>
      <c r="AC193" s="18"/>
      <c r="AD193" s="18"/>
      <c r="AE193" s="18"/>
      <c r="AF193" s="18"/>
      <c r="AG193" s="18"/>
      <c r="AJ193" s="14">
        <v>190</v>
      </c>
      <c r="AK193" s="11">
        <v>0.24535976000000001</v>
      </c>
      <c r="AL193" s="12">
        <v>0.38675331000000002</v>
      </c>
      <c r="AM193" s="11">
        <v>1.1730657</v>
      </c>
      <c r="AN193" s="13">
        <v>0.28802748772321063</v>
      </c>
      <c r="AO193" s="13">
        <v>0.34465240001072428</v>
      </c>
      <c r="AP193" s="13">
        <v>1.17</v>
      </c>
    </row>
    <row r="194" spans="1:42" x14ac:dyDescent="0.25">
      <c r="A194" s="6">
        <v>191</v>
      </c>
      <c r="B194" s="6">
        <v>1.5</v>
      </c>
      <c r="C194" s="6">
        <v>0.67500000000000004</v>
      </c>
      <c r="D194" s="6">
        <v>0.89999999999999991</v>
      </c>
      <c r="E194" s="36">
        <v>0.04</v>
      </c>
      <c r="F194" s="6">
        <v>34</v>
      </c>
      <c r="G194" s="13">
        <v>0.54934594270689097</v>
      </c>
      <c r="H194" s="13">
        <v>0.45779517317897866</v>
      </c>
      <c r="I194" s="13">
        <v>1.55</v>
      </c>
      <c r="J194" s="11">
        <v>0.49264045000000001</v>
      </c>
      <c r="K194" s="13">
        <v>0.48314739000000001</v>
      </c>
      <c r="L194" s="11">
        <v>1.5514778600000001</v>
      </c>
      <c r="M194" s="13">
        <v>0.59676486431447762</v>
      </c>
      <c r="N194" s="13">
        <v>0.4616251812368854</v>
      </c>
      <c r="O194" s="11">
        <v>1.5770386292807053</v>
      </c>
      <c r="P194" s="37">
        <f t="shared" si="7"/>
        <v>-10.322364888593842</v>
      </c>
      <c r="Q194" s="37">
        <f t="shared" si="8"/>
        <v>5.5378951780930405</v>
      </c>
      <c r="R194" s="37">
        <f t="shared" si="9"/>
        <v>9.5345806451616333E-2</v>
      </c>
      <c r="S194" s="37">
        <v>8.6318871081364286</v>
      </c>
      <c r="T194" s="37">
        <v>0.83662045436406529</v>
      </c>
      <c r="U194" s="37">
        <v>1.7444276955293687</v>
      </c>
      <c r="V194" s="7">
        <v>-4.2104905501471377</v>
      </c>
      <c r="W194" s="7">
        <v>-1.1027693289384297</v>
      </c>
      <c r="X194" s="7">
        <v>-0.5662772151898815</v>
      </c>
      <c r="Y194" s="6">
        <v>-4</v>
      </c>
      <c r="Z194" s="6">
        <v>-1</v>
      </c>
      <c r="AA194" s="6">
        <v>-1</v>
      </c>
      <c r="AB194" s="18"/>
      <c r="AC194" s="18"/>
      <c r="AD194" s="18"/>
      <c r="AE194" s="18"/>
      <c r="AF194" s="18"/>
      <c r="AG194" s="18"/>
      <c r="AJ194" s="14">
        <v>191</v>
      </c>
      <c r="AK194" s="11">
        <v>0.49264045000000001</v>
      </c>
      <c r="AL194" s="12">
        <v>0.48314739000000001</v>
      </c>
      <c r="AM194" s="11">
        <v>1.5514778600000001</v>
      </c>
      <c r="AN194" s="13">
        <v>0.54934594270689097</v>
      </c>
      <c r="AO194" s="13">
        <v>0.45779517317897866</v>
      </c>
      <c r="AP194" s="13">
        <v>1.55</v>
      </c>
    </row>
    <row r="195" spans="1:42" x14ac:dyDescent="0.25">
      <c r="A195" s="6">
        <v>192</v>
      </c>
      <c r="B195" s="6">
        <v>1.5</v>
      </c>
      <c r="C195" s="6">
        <v>0.67500000000000004</v>
      </c>
      <c r="D195" s="6">
        <v>0.89999999999999991</v>
      </c>
      <c r="E195" s="36">
        <v>0.04</v>
      </c>
      <c r="F195" s="6">
        <v>41</v>
      </c>
      <c r="G195" s="13">
        <v>1.2030250074718991</v>
      </c>
      <c r="H195" s="13">
        <v>0.62317760421625745</v>
      </c>
      <c r="I195" s="13">
        <v>2</v>
      </c>
      <c r="J195" s="11">
        <v>1.3050515600000001</v>
      </c>
      <c r="K195" s="13">
        <v>0.61916557999999999</v>
      </c>
      <c r="L195" s="11">
        <v>1.9905621899999999</v>
      </c>
      <c r="M195" s="13">
        <v>1.1578088870870689</v>
      </c>
      <c r="N195" s="13">
        <v>0.63001540184990379</v>
      </c>
      <c r="O195" s="11">
        <v>2.0657326409181667</v>
      </c>
      <c r="P195" s="37">
        <f t="shared" si="7"/>
        <v>8.4808338891063482</v>
      </c>
      <c r="Q195" s="37">
        <f t="shared" si="8"/>
        <v>-0.6438010912319615</v>
      </c>
      <c r="R195" s="37">
        <f t="shared" si="9"/>
        <v>-0.4718905000000051</v>
      </c>
      <c r="S195" s="37">
        <v>-3.7585353674276329</v>
      </c>
      <c r="T195" s="37">
        <v>1.0972470107050667</v>
      </c>
      <c r="U195" s="37">
        <v>3.2866320459083331</v>
      </c>
      <c r="V195" s="7">
        <v>-4.2074800908391321</v>
      </c>
      <c r="W195" s="7">
        <v>-1.0981672724491141</v>
      </c>
      <c r="X195" s="7">
        <v>-0.56625428571428182</v>
      </c>
      <c r="Y195" s="6">
        <v>-4</v>
      </c>
      <c r="Z195" s="6">
        <v>-1</v>
      </c>
      <c r="AA195" s="6">
        <v>-1</v>
      </c>
      <c r="AB195" s="18"/>
      <c r="AC195" s="18"/>
      <c r="AD195" s="18"/>
      <c r="AE195" s="18"/>
      <c r="AF195" s="18"/>
      <c r="AG195" s="18"/>
      <c r="AJ195" s="14">
        <v>192</v>
      </c>
      <c r="AK195" s="11">
        <v>1.3050515600000001</v>
      </c>
      <c r="AL195" s="12">
        <v>0.61916557999999999</v>
      </c>
      <c r="AM195" s="11">
        <v>1.9905621899999999</v>
      </c>
      <c r="AN195" s="13">
        <v>1.2030250074718991</v>
      </c>
      <c r="AO195" s="13">
        <v>0.62317760421625745</v>
      </c>
      <c r="AP195" s="13">
        <v>2</v>
      </c>
    </row>
    <row r="196" spans="1:42" x14ac:dyDescent="0.25">
      <c r="A196" s="6">
        <v>193</v>
      </c>
      <c r="B196" s="6">
        <v>1.5</v>
      </c>
      <c r="C196" s="6">
        <v>0.89999999999999991</v>
      </c>
      <c r="D196" s="6">
        <v>0.36</v>
      </c>
      <c r="E196" s="36">
        <v>0</v>
      </c>
      <c r="F196" s="6">
        <v>20</v>
      </c>
      <c r="G196" s="13">
        <v>0.11950509829434143</v>
      </c>
      <c r="H196" s="13">
        <v>0.26069933177364801</v>
      </c>
      <c r="I196" s="13">
        <v>0.7</v>
      </c>
      <c r="J196" s="11">
        <v>-2.7732260000000002E-2</v>
      </c>
      <c r="K196" s="13">
        <v>0.24047606999999999</v>
      </c>
      <c r="L196" s="11">
        <v>0.69603621999999998</v>
      </c>
      <c r="M196" s="13">
        <v>0.12542769784460106</v>
      </c>
      <c r="N196" s="13">
        <v>0.25108102466825899</v>
      </c>
      <c r="O196" s="11">
        <v>0.65265357070010122</v>
      </c>
      <c r="P196" s="37">
        <f t="shared" ref="P196:P259" si="10">(J196-G196)/G196*100</f>
        <v>-123.20592208685134</v>
      </c>
      <c r="Q196" s="37">
        <f t="shared" ref="Q196:Q259" si="11">(K196-H196)/H196*100</f>
        <v>-7.757312470293118</v>
      </c>
      <c r="R196" s="37">
        <f t="shared" ref="R196:R259" si="12">(L196-I196)/I196*100</f>
        <v>-0.56625428571428182</v>
      </c>
      <c r="S196" s="37">
        <v>4.9559388133151021</v>
      </c>
      <c r="T196" s="37">
        <v>-3.6894253007675948</v>
      </c>
      <c r="U196" s="37">
        <v>-6.7637756142712497</v>
      </c>
      <c r="V196" s="7">
        <v>-4.1919336964976015</v>
      </c>
      <c r="W196" s="7">
        <v>-1.0963500527283272</v>
      </c>
      <c r="X196" s="7">
        <v>-0.55868625000000949</v>
      </c>
      <c r="Y196" s="6">
        <v>-4</v>
      </c>
      <c r="Z196" s="6">
        <v>-1</v>
      </c>
      <c r="AA196" s="6">
        <v>-1</v>
      </c>
      <c r="AB196" s="18"/>
      <c r="AC196" s="18"/>
      <c r="AD196" s="18"/>
      <c r="AE196" s="18"/>
      <c r="AF196" s="18"/>
      <c r="AG196" s="18"/>
      <c r="AJ196" s="14">
        <v>193</v>
      </c>
      <c r="AK196" s="11">
        <v>-2.7732260000000002E-2</v>
      </c>
      <c r="AL196" s="12">
        <v>0.24047606999999999</v>
      </c>
      <c r="AM196" s="11">
        <v>0.69603621999999998</v>
      </c>
      <c r="AN196" s="13">
        <v>0.11950509829434143</v>
      </c>
      <c r="AO196" s="13">
        <v>0.26069933177364801</v>
      </c>
      <c r="AP196" s="13">
        <v>0.7</v>
      </c>
    </row>
    <row r="197" spans="1:42" x14ac:dyDescent="0.25">
      <c r="A197" s="6">
        <v>194</v>
      </c>
      <c r="B197" s="6">
        <v>1.5</v>
      </c>
      <c r="C197" s="6">
        <v>0.89999999999999991</v>
      </c>
      <c r="D197" s="6">
        <v>0.36</v>
      </c>
      <c r="E197" s="36">
        <v>0</v>
      </c>
      <c r="F197" s="6">
        <v>27</v>
      </c>
      <c r="G197" s="13">
        <v>0.21596070803960296</v>
      </c>
      <c r="H197" s="13">
        <v>0.34037280327715252</v>
      </c>
      <c r="I197" s="13">
        <v>0.98</v>
      </c>
      <c r="J197" s="11">
        <v>0.31835806999999999</v>
      </c>
      <c r="K197" s="13">
        <v>0.38599029000000001</v>
      </c>
      <c r="L197" s="11">
        <v>0.97134215000000002</v>
      </c>
      <c r="M197" s="13">
        <v>0.22879629775713606</v>
      </c>
      <c r="N197" s="13">
        <v>0.32706849084109413</v>
      </c>
      <c r="O197" s="11">
        <v>0.91422350892142967</v>
      </c>
      <c r="P197" s="37">
        <f t="shared" si="10"/>
        <v>47.414811189459229</v>
      </c>
      <c r="Q197" s="37">
        <f t="shared" si="11"/>
        <v>13.402212598549749</v>
      </c>
      <c r="R197" s="37">
        <f t="shared" si="12"/>
        <v>-0.88345408163264982</v>
      </c>
      <c r="S197" s="37">
        <v>5.9434838096471232</v>
      </c>
      <c r="T197" s="37">
        <v>-3.9087472054061867</v>
      </c>
      <c r="U197" s="37">
        <v>-6.7118868447520725</v>
      </c>
      <c r="V197" s="7">
        <v>-4.1824616355018271</v>
      </c>
      <c r="W197" s="7">
        <v>-1.0945036675328812</v>
      </c>
      <c r="X197" s="7">
        <v>-0.55604161073825342</v>
      </c>
      <c r="Y197" s="6">
        <v>-4</v>
      </c>
      <c r="Z197" s="6">
        <v>-1</v>
      </c>
      <c r="AA197" s="6">
        <v>-1</v>
      </c>
      <c r="AB197" s="18"/>
      <c r="AC197" s="18"/>
      <c r="AD197" s="18"/>
      <c r="AE197" s="18"/>
      <c r="AF197" s="18"/>
      <c r="AG197" s="18"/>
      <c r="AJ197" s="14">
        <v>194</v>
      </c>
      <c r="AK197" s="11">
        <v>0.31835806999999999</v>
      </c>
      <c r="AL197" s="12">
        <v>0.38599029000000001</v>
      </c>
      <c r="AM197" s="11">
        <v>0.97134215000000002</v>
      </c>
      <c r="AN197" s="13">
        <v>0.21596070803960296</v>
      </c>
      <c r="AO197" s="13">
        <v>0.34037280327715252</v>
      </c>
      <c r="AP197" s="13">
        <v>0.98</v>
      </c>
    </row>
    <row r="198" spans="1:42" x14ac:dyDescent="0.25">
      <c r="A198" s="6">
        <v>195</v>
      </c>
      <c r="B198" s="6">
        <v>1.5</v>
      </c>
      <c r="C198" s="6">
        <v>0.89999999999999991</v>
      </c>
      <c r="D198" s="6">
        <v>0.36</v>
      </c>
      <c r="E198" s="36">
        <v>0</v>
      </c>
      <c r="F198" s="6">
        <v>34</v>
      </c>
      <c r="G198" s="13">
        <v>0.37537242071808019</v>
      </c>
      <c r="H198" s="13">
        <v>0.45211066691202478</v>
      </c>
      <c r="I198" s="13">
        <v>1.3</v>
      </c>
      <c r="J198" s="11">
        <v>0.4047751</v>
      </c>
      <c r="K198" s="13">
        <v>0.44625713</v>
      </c>
      <c r="L198" s="11">
        <v>1.28810768</v>
      </c>
      <c r="M198" s="13">
        <v>0.4121680668122813</v>
      </c>
      <c r="N198" s="13">
        <v>0.43569827805358996</v>
      </c>
      <c r="O198" s="11">
        <v>1.219456258845883</v>
      </c>
      <c r="P198" s="37">
        <f t="shared" si="10"/>
        <v>7.8329354153597777</v>
      </c>
      <c r="Q198" s="37">
        <f t="shared" si="11"/>
        <v>-1.2947132948676499</v>
      </c>
      <c r="R198" s="37">
        <f t="shared" si="12"/>
        <v>-0.9147938461538514</v>
      </c>
      <c r="S198" s="37">
        <v>9.8024372765084209</v>
      </c>
      <c r="T198" s="37">
        <v>-3.6301706771338962</v>
      </c>
      <c r="U198" s="37">
        <v>-6.1956723964705391</v>
      </c>
      <c r="V198" s="7">
        <v>-4.152519413666619</v>
      </c>
      <c r="W198" s="7">
        <v>-1.0923100003731119</v>
      </c>
      <c r="X198" s="7">
        <v>-0.55499333333333856</v>
      </c>
      <c r="Y198" s="6">
        <v>-4</v>
      </c>
      <c r="Z198" s="6">
        <v>-1</v>
      </c>
      <c r="AA198" s="6">
        <v>-1</v>
      </c>
      <c r="AB198" s="18"/>
      <c r="AC198" s="18"/>
      <c r="AD198" s="18"/>
      <c r="AE198" s="18"/>
      <c r="AF198" s="18"/>
      <c r="AG198" s="18"/>
      <c r="AJ198" s="14">
        <v>195</v>
      </c>
      <c r="AK198" s="11">
        <v>0.4047751</v>
      </c>
      <c r="AL198" s="12">
        <v>0.44625713</v>
      </c>
      <c r="AM198" s="11">
        <v>1.28810768</v>
      </c>
      <c r="AN198" s="13">
        <v>0.37537242071808019</v>
      </c>
      <c r="AO198" s="13">
        <v>0.45211066691202478</v>
      </c>
      <c r="AP198" s="13">
        <v>1.3</v>
      </c>
    </row>
    <row r="199" spans="1:42" x14ac:dyDescent="0.25">
      <c r="A199" s="6">
        <v>196</v>
      </c>
      <c r="B199" s="6">
        <v>1.5</v>
      </c>
      <c r="C199" s="6">
        <v>0.89999999999999991</v>
      </c>
      <c r="D199" s="6">
        <v>0.36</v>
      </c>
      <c r="E199" s="36">
        <v>0</v>
      </c>
      <c r="F199" s="6">
        <v>41</v>
      </c>
      <c r="G199" s="13">
        <v>0.6557746352967484</v>
      </c>
      <c r="H199" s="13">
        <v>0.6154395213264936</v>
      </c>
      <c r="I199" s="13">
        <v>1.68</v>
      </c>
      <c r="J199" s="11">
        <v>0.63576038999999995</v>
      </c>
      <c r="K199" s="13">
        <v>0.57919558000000004</v>
      </c>
      <c r="L199" s="11">
        <v>1.65658638</v>
      </c>
      <c r="M199" s="13">
        <v>0.79966479138637647</v>
      </c>
      <c r="N199" s="13">
        <v>0.59463096228362855</v>
      </c>
      <c r="O199" s="11">
        <v>1.5973423550308679</v>
      </c>
      <c r="P199" s="37">
        <f t="shared" si="10"/>
        <v>-3.0520005226630462</v>
      </c>
      <c r="Q199" s="37">
        <f t="shared" si="11"/>
        <v>-5.8891150260182874</v>
      </c>
      <c r="R199" s="37">
        <f t="shared" si="12"/>
        <v>-1.393667857142852</v>
      </c>
      <c r="S199" s="37">
        <v>21.942013055219117</v>
      </c>
      <c r="T199" s="37">
        <v>-3.3810891764011379</v>
      </c>
      <c r="U199" s="37">
        <v>-4.9200979148292907</v>
      </c>
      <c r="V199" s="7">
        <v>-4.1446110276226733</v>
      </c>
      <c r="W199" s="7">
        <v>-1.0882304386867867</v>
      </c>
      <c r="X199" s="7">
        <v>-0.55407615384616393</v>
      </c>
      <c r="Y199" s="6">
        <v>-4</v>
      </c>
      <c r="Z199" s="6">
        <v>-1</v>
      </c>
      <c r="AA199" s="6">
        <v>-1</v>
      </c>
      <c r="AB199" s="18"/>
      <c r="AC199" s="18"/>
      <c r="AD199" s="18"/>
      <c r="AE199" s="18"/>
      <c r="AF199" s="18"/>
      <c r="AG199" s="18"/>
      <c r="AJ199" s="14">
        <v>196</v>
      </c>
      <c r="AK199" s="11">
        <v>0.63576038999999995</v>
      </c>
      <c r="AL199" s="12">
        <v>0.57919558000000004</v>
      </c>
      <c r="AM199" s="11">
        <v>1.65658638</v>
      </c>
      <c r="AN199" s="13">
        <v>0.6557746352967484</v>
      </c>
      <c r="AO199" s="13">
        <v>0.6154395213264936</v>
      </c>
      <c r="AP199" s="13">
        <v>1.68</v>
      </c>
    </row>
    <row r="200" spans="1:42" x14ac:dyDescent="0.25">
      <c r="A200" s="6">
        <v>197</v>
      </c>
      <c r="B200" s="6">
        <v>1.5</v>
      </c>
      <c r="C200" s="6">
        <v>0.89999999999999991</v>
      </c>
      <c r="D200" s="6">
        <v>0.36</v>
      </c>
      <c r="E200" s="36">
        <v>0.01</v>
      </c>
      <c r="F200" s="6">
        <v>20</v>
      </c>
      <c r="G200" s="13">
        <v>0.11684045758912975</v>
      </c>
      <c r="H200" s="13">
        <v>0.25761684412235647</v>
      </c>
      <c r="I200" s="13">
        <v>0.7</v>
      </c>
      <c r="J200" s="11">
        <v>-3.7940370000000001E-2</v>
      </c>
      <c r="K200" s="13">
        <v>0.23501659</v>
      </c>
      <c r="L200" s="11">
        <v>0.70310474999999995</v>
      </c>
      <c r="M200" s="13">
        <v>0.12024288730743186</v>
      </c>
      <c r="N200" s="13">
        <v>0.25201720595245969</v>
      </c>
      <c r="O200" s="11">
        <v>0.66555364828996855</v>
      </c>
      <c r="P200" s="37">
        <f t="shared" si="10"/>
        <v>-132.47194574795108</v>
      </c>
      <c r="Q200" s="37">
        <f t="shared" si="11"/>
        <v>-8.7728169325847212</v>
      </c>
      <c r="R200" s="37">
        <f t="shared" si="12"/>
        <v>0.44353571428571281</v>
      </c>
      <c r="S200" s="37">
        <v>2.9120304631695104</v>
      </c>
      <c r="T200" s="37">
        <v>-2.1736304506692909</v>
      </c>
      <c r="U200" s="37">
        <v>-4.9209073871473441</v>
      </c>
      <c r="V200" s="7">
        <v>-4.1377150284686026</v>
      </c>
      <c r="W200" s="7">
        <v>-1.0881178598574597</v>
      </c>
      <c r="X200" s="7">
        <v>-0.5515519999999996</v>
      </c>
      <c r="Y200" s="6">
        <v>-4</v>
      </c>
      <c r="Z200" s="6">
        <v>-1</v>
      </c>
      <c r="AA200" s="6">
        <v>-1</v>
      </c>
      <c r="AB200" s="18"/>
      <c r="AC200" s="18"/>
      <c r="AD200" s="18"/>
      <c r="AE200" s="18"/>
      <c r="AF200" s="18"/>
      <c r="AG200" s="18"/>
      <c r="AJ200" s="14">
        <v>197</v>
      </c>
      <c r="AK200" s="11">
        <v>-3.7940370000000001E-2</v>
      </c>
      <c r="AL200" s="12">
        <v>0.23501659</v>
      </c>
      <c r="AM200" s="11">
        <v>0.70310474999999995</v>
      </c>
      <c r="AN200" s="13">
        <v>0.11684045758912975</v>
      </c>
      <c r="AO200" s="13">
        <v>0.25761684412235647</v>
      </c>
      <c r="AP200" s="13">
        <v>0.7</v>
      </c>
    </row>
    <row r="201" spans="1:42" x14ac:dyDescent="0.25">
      <c r="A201" s="6">
        <v>198</v>
      </c>
      <c r="B201" s="6">
        <v>1.5</v>
      </c>
      <c r="C201" s="6">
        <v>0.89999999999999991</v>
      </c>
      <c r="D201" s="6">
        <v>0.36</v>
      </c>
      <c r="E201" s="36">
        <v>0.01</v>
      </c>
      <c r="F201" s="6">
        <v>27</v>
      </c>
      <c r="G201" s="13">
        <v>0.21114536792790908</v>
      </c>
      <c r="H201" s="13">
        <v>0.33634826299237625</v>
      </c>
      <c r="I201" s="13">
        <v>0.98</v>
      </c>
      <c r="J201" s="11">
        <v>0.3145269</v>
      </c>
      <c r="K201" s="13">
        <v>0.38258595000000001</v>
      </c>
      <c r="L201" s="11">
        <v>0.97909115000000002</v>
      </c>
      <c r="M201" s="13">
        <v>0.21933853463254921</v>
      </c>
      <c r="N201" s="13">
        <v>0.32828799916587398</v>
      </c>
      <c r="O201" s="11">
        <v>0.93229366854212437</v>
      </c>
      <c r="P201" s="37">
        <f t="shared" si="10"/>
        <v>48.962254340047018</v>
      </c>
      <c r="Q201" s="37">
        <f t="shared" si="11"/>
        <v>13.746967680541225</v>
      </c>
      <c r="R201" s="37">
        <f t="shared" si="12"/>
        <v>-9.2739795918363371E-2</v>
      </c>
      <c r="S201" s="37">
        <v>3.8803440421375957</v>
      </c>
      <c r="T201" s="37">
        <v>-2.3964041778580447</v>
      </c>
      <c r="U201" s="37">
        <v>-4.8679930059056753</v>
      </c>
      <c r="V201" s="7">
        <v>-4.1214360213372965</v>
      </c>
      <c r="W201" s="7">
        <v>-1.0802328163886652</v>
      </c>
      <c r="X201" s="7">
        <v>-0.55051754385963958</v>
      </c>
      <c r="Y201" s="6">
        <v>-4</v>
      </c>
      <c r="Z201" s="6">
        <v>-1</v>
      </c>
      <c r="AA201" s="6">
        <v>-1</v>
      </c>
      <c r="AB201" s="18"/>
      <c r="AC201" s="18"/>
      <c r="AD201" s="18"/>
      <c r="AE201" s="18"/>
      <c r="AF201" s="18"/>
      <c r="AG201" s="18"/>
      <c r="AJ201" s="14">
        <v>198</v>
      </c>
      <c r="AK201" s="11">
        <v>0.3145269</v>
      </c>
      <c r="AL201" s="12">
        <v>0.38258595000000001</v>
      </c>
      <c r="AM201" s="11">
        <v>0.97909115000000002</v>
      </c>
      <c r="AN201" s="13">
        <v>0.21114536792790908</v>
      </c>
      <c r="AO201" s="13">
        <v>0.33634826299237625</v>
      </c>
      <c r="AP201" s="13">
        <v>0.98</v>
      </c>
    </row>
    <row r="202" spans="1:42" x14ac:dyDescent="0.25">
      <c r="A202" s="6">
        <v>199</v>
      </c>
      <c r="B202" s="6">
        <v>1.5</v>
      </c>
      <c r="C202" s="6">
        <v>0.89999999999999991</v>
      </c>
      <c r="D202" s="6">
        <v>0.36</v>
      </c>
      <c r="E202" s="36">
        <v>0.01</v>
      </c>
      <c r="F202" s="6">
        <v>34</v>
      </c>
      <c r="G202" s="13">
        <v>0.36700263025612295</v>
      </c>
      <c r="H202" s="13">
        <v>0.44676494723452476</v>
      </c>
      <c r="I202" s="13">
        <v>1.3</v>
      </c>
      <c r="J202" s="11">
        <v>0.40667566999999999</v>
      </c>
      <c r="K202" s="13">
        <v>0.44399397000000002</v>
      </c>
      <c r="L202" s="11">
        <v>1.29611871</v>
      </c>
      <c r="M202" s="13">
        <v>0.39513025640344634</v>
      </c>
      <c r="N202" s="13">
        <v>0.43732282365201247</v>
      </c>
      <c r="O202" s="11">
        <v>1.243559521377162</v>
      </c>
      <c r="P202" s="37">
        <f t="shared" si="10"/>
        <v>10.810015098853681</v>
      </c>
      <c r="Q202" s="37">
        <f t="shared" si="11"/>
        <v>-0.62023156733246221</v>
      </c>
      <c r="R202" s="37">
        <f t="shared" si="12"/>
        <v>-0.29856076923077207</v>
      </c>
      <c r="S202" s="37">
        <v>7.6641483816325096</v>
      </c>
      <c r="T202" s="37">
        <v>-2.1134432414537074</v>
      </c>
      <c r="U202" s="37">
        <v>-4.3415752786798514</v>
      </c>
      <c r="V202" s="7">
        <v>-4.120154819794644</v>
      </c>
      <c r="W202" s="7">
        <v>-1.0797813392669435</v>
      </c>
      <c r="X202" s="7">
        <v>-0.54969612903226439</v>
      </c>
      <c r="Y202" s="6">
        <v>-4</v>
      </c>
      <c r="Z202" s="6">
        <v>-1</v>
      </c>
      <c r="AA202" s="6">
        <v>-1</v>
      </c>
      <c r="AB202" s="18"/>
      <c r="AC202" s="18"/>
      <c r="AD202" s="18"/>
      <c r="AE202" s="18"/>
      <c r="AF202" s="18"/>
      <c r="AG202" s="18"/>
      <c r="AJ202" s="14">
        <v>199</v>
      </c>
      <c r="AK202" s="11">
        <v>0.40667566999999999</v>
      </c>
      <c r="AL202" s="12">
        <v>0.44399397000000002</v>
      </c>
      <c r="AM202" s="11">
        <v>1.29611871</v>
      </c>
      <c r="AN202" s="13">
        <v>0.36700263025612295</v>
      </c>
      <c r="AO202" s="13">
        <v>0.44676494723452476</v>
      </c>
      <c r="AP202" s="13">
        <v>1.3</v>
      </c>
    </row>
    <row r="203" spans="1:42" x14ac:dyDescent="0.25">
      <c r="A203" s="6">
        <v>200</v>
      </c>
      <c r="B203" s="6">
        <v>1.5</v>
      </c>
      <c r="C203" s="6">
        <v>0.89999999999999991</v>
      </c>
      <c r="D203" s="6">
        <v>0.36</v>
      </c>
      <c r="E203" s="36">
        <v>0.01</v>
      </c>
      <c r="F203" s="6">
        <v>41</v>
      </c>
      <c r="G203" s="13">
        <v>0.64115263329351002</v>
      </c>
      <c r="H203" s="13">
        <v>0.60816261458607723</v>
      </c>
      <c r="I203" s="13">
        <v>1.68</v>
      </c>
      <c r="J203" s="11">
        <v>0.63841868999999996</v>
      </c>
      <c r="K203" s="13">
        <v>0.57610684000000001</v>
      </c>
      <c r="L203" s="11">
        <v>1.66471674</v>
      </c>
      <c r="M203" s="13">
        <v>0.76660901098195522</v>
      </c>
      <c r="N203" s="13">
        <v>0.59684810465283666</v>
      </c>
      <c r="O203" s="11">
        <v>1.6289147561369794</v>
      </c>
      <c r="P203" s="37">
        <f t="shared" si="10"/>
        <v>-0.4264106784473749</v>
      </c>
      <c r="Q203" s="37">
        <f t="shared" si="11"/>
        <v>-5.2709215951879527</v>
      </c>
      <c r="R203" s="37">
        <f t="shared" si="12"/>
        <v>-0.9097178571428518</v>
      </c>
      <c r="S203" s="37">
        <v>19.567318478283962</v>
      </c>
      <c r="T203" s="37">
        <v>-1.8604415434088069</v>
      </c>
      <c r="U203" s="37">
        <v>-3.0407883251797911</v>
      </c>
      <c r="V203" s="7">
        <v>-4.1175762535221043</v>
      </c>
      <c r="W203" s="7">
        <v>-1.0784366601318167</v>
      </c>
      <c r="X203" s="7">
        <v>-0.54700180722891034</v>
      </c>
      <c r="Y203" s="6">
        <v>-4</v>
      </c>
      <c r="Z203" s="6">
        <v>-1</v>
      </c>
      <c r="AA203" s="6">
        <v>-1</v>
      </c>
      <c r="AB203" s="18"/>
      <c r="AC203" s="18"/>
      <c r="AD203" s="18"/>
      <c r="AE203" s="18"/>
      <c r="AF203" s="18"/>
      <c r="AG203" s="18"/>
      <c r="AJ203" s="14">
        <v>200</v>
      </c>
      <c r="AK203" s="11">
        <v>0.63841868999999996</v>
      </c>
      <c r="AL203" s="12">
        <v>0.57610684000000001</v>
      </c>
      <c r="AM203" s="11">
        <v>1.66471674</v>
      </c>
      <c r="AN203" s="13">
        <v>0.64115263329351002</v>
      </c>
      <c r="AO203" s="13">
        <v>0.60816261458607723</v>
      </c>
      <c r="AP203" s="13">
        <v>1.68</v>
      </c>
    </row>
    <row r="204" spans="1:42" x14ac:dyDescent="0.25">
      <c r="A204" s="6">
        <v>201</v>
      </c>
      <c r="B204" s="6">
        <v>1.5</v>
      </c>
      <c r="C204" s="6">
        <v>0.89999999999999991</v>
      </c>
      <c r="D204" s="6">
        <v>0.36</v>
      </c>
      <c r="E204" s="36">
        <v>0.02</v>
      </c>
      <c r="F204" s="6">
        <v>20</v>
      </c>
      <c r="G204" s="13">
        <v>0.11417581688391808</v>
      </c>
      <c r="H204" s="13">
        <v>0.25445824566486019</v>
      </c>
      <c r="I204" s="13">
        <v>0.7</v>
      </c>
      <c r="J204" s="11">
        <v>-6.224967E-2</v>
      </c>
      <c r="K204" s="13">
        <v>0.22734082999999999</v>
      </c>
      <c r="L204" s="11">
        <v>0.69803031999999998</v>
      </c>
      <c r="M204" s="13">
        <v>0.11826341377041613</v>
      </c>
      <c r="N204" s="13">
        <v>0.24905558915353662</v>
      </c>
      <c r="O204" s="11">
        <v>0.66017263514574176</v>
      </c>
      <c r="P204" s="37">
        <f t="shared" si="10"/>
        <v>-154.52088866006443</v>
      </c>
      <c r="Q204" s="37">
        <f t="shared" si="11"/>
        <v>-10.656921568411576</v>
      </c>
      <c r="R204" s="37">
        <f t="shared" si="12"/>
        <v>-0.28138285714285338</v>
      </c>
      <c r="S204" s="37">
        <v>3.5800898982434184</v>
      </c>
      <c r="T204" s="37">
        <v>-2.1231996224792256</v>
      </c>
      <c r="U204" s="37">
        <v>-5.6896235506083137</v>
      </c>
      <c r="V204" s="7">
        <v>-4.0955752663600098</v>
      </c>
      <c r="W204" s="7">
        <v>-1.072878762029188</v>
      </c>
      <c r="X204" s="7">
        <v>-0.54580413793102711</v>
      </c>
      <c r="Y204" s="6">
        <v>-4</v>
      </c>
      <c r="Z204" s="6">
        <v>-1</v>
      </c>
      <c r="AA204" s="6">
        <v>-1</v>
      </c>
      <c r="AB204" s="18"/>
      <c r="AC204" s="18"/>
      <c r="AD204" s="18"/>
      <c r="AE204" s="18"/>
      <c r="AF204" s="18"/>
      <c r="AG204" s="18"/>
      <c r="AJ204" s="14">
        <v>201</v>
      </c>
      <c r="AK204" s="11">
        <v>-6.224967E-2</v>
      </c>
      <c r="AL204" s="12">
        <v>0.22734082999999999</v>
      </c>
      <c r="AM204" s="11">
        <v>0.69803031999999998</v>
      </c>
      <c r="AN204" s="13">
        <v>0.11417581688391808</v>
      </c>
      <c r="AO204" s="13">
        <v>0.25445824566486019</v>
      </c>
      <c r="AP204" s="13">
        <v>0.7</v>
      </c>
    </row>
    <row r="205" spans="1:42" x14ac:dyDescent="0.25">
      <c r="A205" s="6">
        <v>202</v>
      </c>
      <c r="B205" s="6">
        <v>1.5</v>
      </c>
      <c r="C205" s="6">
        <v>0.89999999999999991</v>
      </c>
      <c r="D205" s="6">
        <v>0.36</v>
      </c>
      <c r="E205" s="36">
        <v>0.02</v>
      </c>
      <c r="F205" s="6">
        <v>27</v>
      </c>
      <c r="G205" s="13">
        <v>0.20633002781621523</v>
      </c>
      <c r="H205" s="13">
        <v>0.33222435134254374</v>
      </c>
      <c r="I205" s="13">
        <v>0.98</v>
      </c>
      <c r="J205" s="11">
        <v>0.30012583999999998</v>
      </c>
      <c r="K205" s="13">
        <v>0.37791159000000002</v>
      </c>
      <c r="L205" s="11">
        <v>0.97520397999999997</v>
      </c>
      <c r="M205" s="13">
        <v>0.21572771960078049</v>
      </c>
      <c r="N205" s="13">
        <v>0.32443007506287486</v>
      </c>
      <c r="O205" s="11">
        <v>0.92475605756576773</v>
      </c>
      <c r="P205" s="37">
        <f t="shared" si="10"/>
        <v>45.45911866368364</v>
      </c>
      <c r="Q205" s="37">
        <f t="shared" si="11"/>
        <v>13.751923503750007</v>
      </c>
      <c r="R205" s="37">
        <f t="shared" si="12"/>
        <v>-0.48938979591836862</v>
      </c>
      <c r="S205" s="37">
        <v>4.5546893411637033</v>
      </c>
      <c r="T205" s="37">
        <v>-2.3460881925637382</v>
      </c>
      <c r="U205" s="37">
        <v>-5.6371369830849245</v>
      </c>
      <c r="V205" s="7">
        <v>-4.0789967214708085</v>
      </c>
      <c r="W205" s="7">
        <v>-1.0647700887742007</v>
      </c>
      <c r="X205" s="7">
        <v>-0.54400540540541242</v>
      </c>
      <c r="Y205" s="6">
        <v>-4</v>
      </c>
      <c r="Z205" s="6">
        <v>-1</v>
      </c>
      <c r="AA205" s="6">
        <v>-1</v>
      </c>
      <c r="AB205" s="18"/>
      <c r="AC205" s="18"/>
      <c r="AD205" s="18"/>
      <c r="AE205" s="18"/>
      <c r="AF205" s="18"/>
      <c r="AG205" s="18"/>
      <c r="AJ205" s="14">
        <v>202</v>
      </c>
      <c r="AK205" s="11">
        <v>0.30012583999999998</v>
      </c>
      <c r="AL205" s="12">
        <v>0.37791159000000002</v>
      </c>
      <c r="AM205" s="11">
        <v>0.97520397999999997</v>
      </c>
      <c r="AN205" s="13">
        <v>0.20633002781621523</v>
      </c>
      <c r="AO205" s="13">
        <v>0.33222435134254374</v>
      </c>
      <c r="AP205" s="13">
        <v>0.98</v>
      </c>
    </row>
    <row r="206" spans="1:42" x14ac:dyDescent="0.25">
      <c r="A206" s="6">
        <v>203</v>
      </c>
      <c r="B206" s="6">
        <v>1.5</v>
      </c>
      <c r="C206" s="6">
        <v>0.89999999999999991</v>
      </c>
      <c r="D206" s="6">
        <v>0.36</v>
      </c>
      <c r="E206" s="36">
        <v>0.02</v>
      </c>
      <c r="F206" s="6">
        <v>34</v>
      </c>
      <c r="G206" s="13">
        <v>0.35863283979416583</v>
      </c>
      <c r="H206" s="13">
        <v>0.44128723447856794</v>
      </c>
      <c r="I206" s="13">
        <v>1.3</v>
      </c>
      <c r="J206" s="11">
        <v>0.39725395000000002</v>
      </c>
      <c r="K206" s="13">
        <v>0.4399091</v>
      </c>
      <c r="L206" s="11">
        <v>1.2927970099999999</v>
      </c>
      <c r="M206" s="13">
        <v>0.3886255066944253</v>
      </c>
      <c r="N206" s="13">
        <v>0.43218356097276289</v>
      </c>
      <c r="O206" s="11">
        <v>1.2335053204162751</v>
      </c>
      <c r="P206" s="37">
        <f t="shared" si="10"/>
        <v>10.768983182912208</v>
      </c>
      <c r="Q206" s="37">
        <f t="shared" si="11"/>
        <v>-0.31229874124873885</v>
      </c>
      <c r="R206" s="37">
        <f t="shared" si="12"/>
        <v>-0.55407615384616393</v>
      </c>
      <c r="S206" s="37">
        <v>8.3630564667400531</v>
      </c>
      <c r="T206" s="37">
        <v>-2.0629813859360988</v>
      </c>
      <c r="U206" s="37">
        <v>-5.1149753525942234</v>
      </c>
      <c r="V206" s="7">
        <v>-4.0143537306237</v>
      </c>
      <c r="W206" s="7">
        <v>-1.0626801388125502</v>
      </c>
      <c r="X206" s="7">
        <v>-0.54047692307692541</v>
      </c>
      <c r="Y206" s="6">
        <v>-4</v>
      </c>
      <c r="Z206" s="6">
        <v>-1</v>
      </c>
      <c r="AA206" s="6">
        <v>-1</v>
      </c>
      <c r="AB206" s="18"/>
      <c r="AC206" s="18"/>
      <c r="AD206" s="18"/>
      <c r="AE206" s="18"/>
      <c r="AF206" s="18"/>
      <c r="AG206" s="18"/>
      <c r="AJ206" s="14">
        <v>203</v>
      </c>
      <c r="AK206" s="11">
        <v>0.39725395000000002</v>
      </c>
      <c r="AL206" s="12">
        <v>0.4399091</v>
      </c>
      <c r="AM206" s="11">
        <v>1.2927970099999999</v>
      </c>
      <c r="AN206" s="13">
        <v>0.35863283979416583</v>
      </c>
      <c r="AO206" s="13">
        <v>0.44128723447856794</v>
      </c>
      <c r="AP206" s="13">
        <v>1.3</v>
      </c>
    </row>
    <row r="207" spans="1:42" x14ac:dyDescent="0.25">
      <c r="A207" s="6">
        <v>204</v>
      </c>
      <c r="B207" s="6">
        <v>1.5</v>
      </c>
      <c r="C207" s="6">
        <v>0.89999999999999991</v>
      </c>
      <c r="D207" s="6">
        <v>0.36</v>
      </c>
      <c r="E207" s="36">
        <v>0.02</v>
      </c>
      <c r="F207" s="6">
        <v>41</v>
      </c>
      <c r="G207" s="13">
        <v>0.62653063129027164</v>
      </c>
      <c r="H207" s="13">
        <v>0.60070603113602106</v>
      </c>
      <c r="I207" s="13">
        <v>1.67</v>
      </c>
      <c r="J207" s="11">
        <v>0.62818949000000002</v>
      </c>
      <c r="K207" s="13">
        <v>0.57019525999999998</v>
      </c>
      <c r="L207" s="11">
        <v>1.6618476499999999</v>
      </c>
      <c r="M207" s="13">
        <v>0.75398886949619093</v>
      </c>
      <c r="N207" s="13">
        <v>0.58983415746433143</v>
      </c>
      <c r="O207" s="11">
        <v>1.6157449512142374</v>
      </c>
      <c r="P207" s="37">
        <f t="shared" si="10"/>
        <v>0.2647689716801449</v>
      </c>
      <c r="Q207" s="37">
        <f t="shared" si="11"/>
        <v>-5.0791517904890755</v>
      </c>
      <c r="R207" s="37">
        <f t="shared" si="12"/>
        <v>-0.48816467065868446</v>
      </c>
      <c r="S207" s="37">
        <v>20.343496684820167</v>
      </c>
      <c r="T207" s="37">
        <v>-1.8098492620640676</v>
      </c>
      <c r="U207" s="37">
        <v>-3.2488053165127235</v>
      </c>
      <c r="V207" s="7">
        <v>-4.0101820787040587</v>
      </c>
      <c r="W207" s="7">
        <v>-1.0606321064239512</v>
      </c>
      <c r="X207" s="7">
        <v>-0.54002039215686315</v>
      </c>
      <c r="Y207" s="6">
        <v>-4</v>
      </c>
      <c r="Z207" s="6">
        <v>-1</v>
      </c>
      <c r="AA207" s="6">
        <v>-1</v>
      </c>
      <c r="AB207" s="18"/>
      <c r="AC207" s="18"/>
      <c r="AD207" s="18"/>
      <c r="AE207" s="18"/>
      <c r="AF207" s="18"/>
      <c r="AG207" s="18"/>
      <c r="AJ207" s="14">
        <v>204</v>
      </c>
      <c r="AK207" s="11">
        <v>0.62818949000000002</v>
      </c>
      <c r="AL207" s="12">
        <v>0.57019525999999998</v>
      </c>
      <c r="AM207" s="11">
        <v>1.6618476499999999</v>
      </c>
      <c r="AN207" s="13">
        <v>0.62653063129027164</v>
      </c>
      <c r="AO207" s="13">
        <v>0.60070603113602106</v>
      </c>
      <c r="AP207" s="13">
        <v>1.67</v>
      </c>
    </row>
    <row r="208" spans="1:42" x14ac:dyDescent="0.25">
      <c r="A208" s="6">
        <v>205</v>
      </c>
      <c r="B208" s="6">
        <v>1.5</v>
      </c>
      <c r="C208" s="6">
        <v>0.89999999999999991</v>
      </c>
      <c r="D208" s="6">
        <v>0.36</v>
      </c>
      <c r="E208" s="36">
        <v>0.04</v>
      </c>
      <c r="F208" s="6">
        <v>20</v>
      </c>
      <c r="G208" s="13">
        <v>0.10884653547349475</v>
      </c>
      <c r="H208" s="13">
        <v>0.24791271633125345</v>
      </c>
      <c r="I208" s="13">
        <v>0.7</v>
      </c>
      <c r="J208" s="11">
        <v>-0.11193500000000001</v>
      </c>
      <c r="K208" s="13">
        <v>0.20988736999999999</v>
      </c>
      <c r="L208" s="11">
        <v>0.68903077999999995</v>
      </c>
      <c r="M208" s="13">
        <v>0.12540265491978175</v>
      </c>
      <c r="N208" s="13">
        <v>0.24997529659945555</v>
      </c>
      <c r="O208" s="11">
        <v>0.67354267655170397</v>
      </c>
      <c r="P208" s="37">
        <f t="shared" si="10"/>
        <v>-202.83744862716128</v>
      </c>
      <c r="Q208" s="37">
        <f t="shared" si="11"/>
        <v>-15.33819922349007</v>
      </c>
      <c r="R208" s="37">
        <f t="shared" si="12"/>
        <v>-1.5670314285714291</v>
      </c>
      <c r="S208" s="37">
        <v>15.210515772749226</v>
      </c>
      <c r="T208" s="37">
        <v>0.83197840704796711</v>
      </c>
      <c r="U208" s="37">
        <v>-3.7796176354708559</v>
      </c>
      <c r="V208" s="7">
        <v>-3.997355366993848</v>
      </c>
      <c r="W208" s="7">
        <v>-1.0553196067288271</v>
      </c>
      <c r="X208" s="7">
        <v>-0.5384700000000181</v>
      </c>
      <c r="Y208" s="6">
        <v>-4</v>
      </c>
      <c r="Z208" s="6">
        <v>-1</v>
      </c>
      <c r="AA208" s="6">
        <v>-1</v>
      </c>
      <c r="AB208" s="18"/>
      <c r="AC208" s="18"/>
      <c r="AD208" s="18"/>
      <c r="AE208" s="18"/>
      <c r="AF208" s="18"/>
      <c r="AG208" s="18"/>
      <c r="AJ208" s="14">
        <v>205</v>
      </c>
      <c r="AK208" s="11">
        <v>-0.11193500000000001</v>
      </c>
      <c r="AL208" s="12">
        <v>0.20988736999999999</v>
      </c>
      <c r="AM208" s="11">
        <v>0.68903077999999995</v>
      </c>
      <c r="AN208" s="13">
        <v>0.10884653547349475</v>
      </c>
      <c r="AO208" s="13">
        <v>0.24791271633125345</v>
      </c>
      <c r="AP208" s="13">
        <v>0.7</v>
      </c>
    </row>
    <row r="209" spans="1:42" x14ac:dyDescent="0.25">
      <c r="A209" s="6">
        <v>206</v>
      </c>
      <c r="B209" s="6">
        <v>1.5</v>
      </c>
      <c r="C209" s="6">
        <v>0.89999999999999991</v>
      </c>
      <c r="D209" s="6">
        <v>0.36</v>
      </c>
      <c r="E209" s="36">
        <v>0.04</v>
      </c>
      <c r="F209" s="6">
        <v>27</v>
      </c>
      <c r="G209" s="13">
        <v>0.19669934759282753</v>
      </c>
      <c r="H209" s="13">
        <v>0.32367841394771008</v>
      </c>
      <c r="I209" s="13">
        <v>0.98</v>
      </c>
      <c r="J209" s="11">
        <v>0.27827775999999999</v>
      </c>
      <c r="K209" s="13">
        <v>0.36918837999999998</v>
      </c>
      <c r="L209" s="11">
        <v>0.96972965</v>
      </c>
      <c r="M209" s="13">
        <v>0.22875061623238413</v>
      </c>
      <c r="N209" s="13">
        <v>0.32562812388695256</v>
      </c>
      <c r="O209" s="11">
        <v>0.94348453269763877</v>
      </c>
      <c r="P209" s="37">
        <f t="shared" si="10"/>
        <v>41.473656829834418</v>
      </c>
      <c r="Q209" s="37">
        <f t="shared" si="11"/>
        <v>14.060241304704984</v>
      </c>
      <c r="R209" s="37">
        <f t="shared" si="12"/>
        <v>-1.047994897959182</v>
      </c>
      <c r="S209" s="37">
        <v>16.294547507042836</v>
      </c>
      <c r="T209" s="37">
        <v>0.60236019926786255</v>
      </c>
      <c r="U209" s="37">
        <v>-3.726068092077675</v>
      </c>
      <c r="V209" s="7">
        <v>-3.9587899652626461</v>
      </c>
      <c r="W209" s="7">
        <v>-1.0498782973540035</v>
      </c>
      <c r="X209" s="7">
        <v>-0.53605811518323943</v>
      </c>
      <c r="Y209" s="6">
        <v>-4</v>
      </c>
      <c r="Z209" s="6">
        <v>-1</v>
      </c>
      <c r="AA209" s="6">
        <v>-1</v>
      </c>
      <c r="AB209" s="18"/>
      <c r="AC209" s="18"/>
      <c r="AD209" s="18"/>
      <c r="AE209" s="18"/>
      <c r="AF209" s="18"/>
      <c r="AG209" s="18"/>
      <c r="AJ209" s="14">
        <v>206</v>
      </c>
      <c r="AK209" s="11">
        <v>0.27827775999999999</v>
      </c>
      <c r="AL209" s="12">
        <v>0.36918837999999998</v>
      </c>
      <c r="AM209" s="11">
        <v>0.96972965</v>
      </c>
      <c r="AN209" s="13">
        <v>0.19669934759282753</v>
      </c>
      <c r="AO209" s="13">
        <v>0.32367841394771008</v>
      </c>
      <c r="AP209" s="13">
        <v>0.98</v>
      </c>
    </row>
    <row r="210" spans="1:42" x14ac:dyDescent="0.25">
      <c r="A210" s="6">
        <v>207</v>
      </c>
      <c r="B210" s="6">
        <v>1.5</v>
      </c>
      <c r="C210" s="6">
        <v>0.89999999999999991</v>
      </c>
      <c r="D210" s="6">
        <v>0.36</v>
      </c>
      <c r="E210" s="36">
        <v>0.04</v>
      </c>
      <c r="F210" s="6">
        <v>34</v>
      </c>
      <c r="G210" s="13">
        <v>0.3418932588702514</v>
      </c>
      <c r="H210" s="13">
        <v>0.4299358297312838</v>
      </c>
      <c r="I210" s="13">
        <v>1.29</v>
      </c>
      <c r="J210" s="11">
        <v>0.38425800999999998</v>
      </c>
      <c r="K210" s="13">
        <v>0.43189588000000001</v>
      </c>
      <c r="L210" s="11">
        <v>1.28993621</v>
      </c>
      <c r="M210" s="13">
        <v>0.41208577323528461</v>
      </c>
      <c r="N210" s="13">
        <v>0.43377951969178352</v>
      </c>
      <c r="O210" s="11">
        <v>1.2584866909403647</v>
      </c>
      <c r="P210" s="37">
        <f t="shared" si="10"/>
        <v>12.391221537897012</v>
      </c>
      <c r="Q210" s="37">
        <f t="shared" si="11"/>
        <v>0.45589367835224781</v>
      </c>
      <c r="R210" s="37">
        <f t="shared" si="12"/>
        <v>-4.9449612403106979E-3</v>
      </c>
      <c r="S210" s="37">
        <v>20.530534763094376</v>
      </c>
      <c r="T210" s="37">
        <v>0.89401480283745627</v>
      </c>
      <c r="U210" s="37">
        <v>-2.4428921751655301</v>
      </c>
      <c r="V210" s="7">
        <v>-3.9433109935940798</v>
      </c>
      <c r="W210" s="7">
        <v>-1.0474108531797617</v>
      </c>
      <c r="X210" s="7">
        <v>-0.53589156626505419</v>
      </c>
      <c r="Y210" s="6">
        <v>-4</v>
      </c>
      <c r="Z210" s="6">
        <v>-1</v>
      </c>
      <c r="AA210" s="6">
        <v>-1</v>
      </c>
      <c r="AB210" s="18"/>
      <c r="AC210" s="18"/>
      <c r="AD210" s="18"/>
      <c r="AE210" s="18"/>
      <c r="AF210" s="18"/>
      <c r="AG210" s="18"/>
      <c r="AJ210" s="14">
        <v>207</v>
      </c>
      <c r="AK210" s="11">
        <v>0.38425800999999998</v>
      </c>
      <c r="AL210" s="12">
        <v>0.43189588000000001</v>
      </c>
      <c r="AM210" s="11">
        <v>1.28993621</v>
      </c>
      <c r="AN210" s="13">
        <v>0.3418932588702514</v>
      </c>
      <c r="AO210" s="13">
        <v>0.4299358297312838</v>
      </c>
      <c r="AP210" s="13">
        <v>1.29</v>
      </c>
    </row>
    <row r="211" spans="1:42" x14ac:dyDescent="0.25">
      <c r="A211" s="6">
        <v>208</v>
      </c>
      <c r="B211" s="6">
        <v>1.5</v>
      </c>
      <c r="C211" s="6">
        <v>0.89999999999999991</v>
      </c>
      <c r="D211" s="6">
        <v>0.36</v>
      </c>
      <c r="E211" s="36">
        <v>0.04</v>
      </c>
      <c r="F211" s="6">
        <v>41</v>
      </c>
      <c r="G211" s="13">
        <v>0.59728662728379511</v>
      </c>
      <c r="H211" s="13">
        <v>0.58525383410698872</v>
      </c>
      <c r="I211" s="13">
        <v>1.66</v>
      </c>
      <c r="J211" s="11">
        <v>0.61339303000000001</v>
      </c>
      <c r="K211" s="13">
        <v>0.55781157000000003</v>
      </c>
      <c r="L211" s="11">
        <v>1.66017956</v>
      </c>
      <c r="M211" s="13">
        <v>0.79950513011860669</v>
      </c>
      <c r="N211" s="13">
        <v>0.59201228511977155</v>
      </c>
      <c r="O211" s="11">
        <v>1.6484675691313524</v>
      </c>
      <c r="P211" s="37">
        <f t="shared" si="10"/>
        <v>2.6965952325853912</v>
      </c>
      <c r="Q211" s="37">
        <f t="shared" si="11"/>
        <v>-4.6889507608030536</v>
      </c>
      <c r="R211" s="37">
        <f t="shared" si="12"/>
        <v>1.081686746988425E-2</v>
      </c>
      <c r="S211" s="37">
        <v>33.85619124848234</v>
      </c>
      <c r="T211" s="37">
        <v>1.1547897030175345</v>
      </c>
      <c r="U211" s="37">
        <v>-0.69472475112334497</v>
      </c>
      <c r="V211" s="7">
        <v>-3.9365856463012201</v>
      </c>
      <c r="W211" s="7">
        <v>-1.0365742583761619</v>
      </c>
      <c r="X211" s="7">
        <v>-0.53093582887700563</v>
      </c>
      <c r="Y211" s="6">
        <v>-4</v>
      </c>
      <c r="Z211" s="6">
        <v>-1</v>
      </c>
      <c r="AA211" s="6">
        <v>-1</v>
      </c>
      <c r="AB211" s="18"/>
      <c r="AC211" s="18"/>
      <c r="AD211" s="18"/>
      <c r="AE211" s="18"/>
      <c r="AF211" s="18"/>
      <c r="AG211" s="18"/>
      <c r="AJ211" s="14">
        <v>208</v>
      </c>
      <c r="AK211" s="11">
        <v>0.61339303000000001</v>
      </c>
      <c r="AL211" s="12">
        <v>0.55781157000000003</v>
      </c>
      <c r="AM211" s="11">
        <v>1.66017956</v>
      </c>
      <c r="AN211" s="13">
        <v>0.59728662728379511</v>
      </c>
      <c r="AO211" s="13">
        <v>0.58525383410698872</v>
      </c>
      <c r="AP211" s="13">
        <v>1.66</v>
      </c>
    </row>
    <row r="212" spans="1:42" x14ac:dyDescent="0.25">
      <c r="A212" s="6">
        <v>209</v>
      </c>
      <c r="B212" s="6">
        <v>1.5</v>
      </c>
      <c r="C212" s="6">
        <v>0.89999999999999991</v>
      </c>
      <c r="D212" s="6">
        <v>0.54</v>
      </c>
      <c r="E212" s="36">
        <v>0</v>
      </c>
      <c r="F212" s="6">
        <v>20</v>
      </c>
      <c r="G212" s="13">
        <v>0.1234896629027647</v>
      </c>
      <c r="H212" s="13">
        <v>0.25206501391343145</v>
      </c>
      <c r="I212" s="13">
        <v>0.74</v>
      </c>
      <c r="J212" s="11">
        <v>0.10827443</v>
      </c>
      <c r="K212" s="13">
        <v>0.21781459</v>
      </c>
      <c r="L212" s="11">
        <v>0.73337814999999995</v>
      </c>
      <c r="M212" s="13">
        <v>0.13209498704351547</v>
      </c>
      <c r="N212" s="13">
        <v>0.24305520806222922</v>
      </c>
      <c r="O212" s="11">
        <v>0.69126100497967058</v>
      </c>
      <c r="P212" s="37">
        <f t="shared" si="10"/>
        <v>-12.321057929152426</v>
      </c>
      <c r="Q212" s="37">
        <f t="shared" si="11"/>
        <v>-13.587932486812438</v>
      </c>
      <c r="R212" s="37">
        <f t="shared" si="12"/>
        <v>-0.89484459459459997</v>
      </c>
      <c r="S212" s="37">
        <v>6.9684570663429293</v>
      </c>
      <c r="T212" s="37">
        <v>-3.574397617233994</v>
      </c>
      <c r="U212" s="37">
        <v>-6.5863506784228933</v>
      </c>
      <c r="V212" s="7">
        <v>-3.9359653338377556</v>
      </c>
      <c r="W212" s="7">
        <v>-1.0311004608456504</v>
      </c>
      <c r="X212" s="7">
        <v>-0.52950777777777736</v>
      </c>
      <c r="Y212" s="6">
        <v>-4</v>
      </c>
      <c r="Z212" s="6">
        <v>-1</v>
      </c>
      <c r="AA212" s="6">
        <v>-1</v>
      </c>
      <c r="AB212" s="18"/>
      <c r="AC212" s="18"/>
      <c r="AD212" s="18"/>
      <c r="AE212" s="18"/>
      <c r="AF212" s="18"/>
      <c r="AG212" s="18"/>
      <c r="AJ212" s="14">
        <v>209</v>
      </c>
      <c r="AK212" s="11">
        <v>0.10827443</v>
      </c>
      <c r="AL212" s="12">
        <v>0.21781459</v>
      </c>
      <c r="AM212" s="11">
        <v>0.73337814999999995</v>
      </c>
      <c r="AN212" s="13">
        <v>0.1234896629027647</v>
      </c>
      <c r="AO212" s="13">
        <v>0.25206501391343145</v>
      </c>
      <c r="AP212" s="13">
        <v>0.74</v>
      </c>
    </row>
    <row r="213" spans="1:42" x14ac:dyDescent="0.25">
      <c r="A213" s="6">
        <v>210</v>
      </c>
      <c r="B213" s="6">
        <v>1.5</v>
      </c>
      <c r="C213" s="6">
        <v>0.89999999999999991</v>
      </c>
      <c r="D213" s="6">
        <v>0.54</v>
      </c>
      <c r="E213" s="36">
        <v>0</v>
      </c>
      <c r="F213" s="6">
        <v>27</v>
      </c>
      <c r="G213" s="13">
        <v>0.22567877833752803</v>
      </c>
      <c r="H213" s="13">
        <v>0.32909971349025752</v>
      </c>
      <c r="I213" s="13">
        <v>1.03</v>
      </c>
      <c r="J213" s="11">
        <v>0.29551232</v>
      </c>
      <c r="K213" s="13">
        <v>0.37970197</v>
      </c>
      <c r="L213" s="11">
        <v>1.0263542999999999</v>
      </c>
      <c r="M213" s="13">
        <v>0.24095829316167361</v>
      </c>
      <c r="N213" s="13">
        <v>0.31661373135232024</v>
      </c>
      <c r="O213" s="11">
        <v>0.96830399759424812</v>
      </c>
      <c r="P213" s="37">
        <f t="shared" si="10"/>
        <v>30.943778664925258</v>
      </c>
      <c r="Q213" s="37">
        <f t="shared" si="11"/>
        <v>15.375964923542993</v>
      </c>
      <c r="R213" s="37">
        <f t="shared" si="12"/>
        <v>-0.35395145631068786</v>
      </c>
      <c r="S213" s="37">
        <v>6.7704703724039765</v>
      </c>
      <c r="T213" s="37">
        <v>-3.7939814670506866</v>
      </c>
      <c r="U213" s="37">
        <v>-5.9899031461895058</v>
      </c>
      <c r="V213" s="7">
        <v>-3.9228222276638016</v>
      </c>
      <c r="W213" s="7">
        <v>-1.0301344036243101</v>
      </c>
      <c r="X213" s="7">
        <v>-0.52599036144577194</v>
      </c>
      <c r="Y213" s="6">
        <v>-4</v>
      </c>
      <c r="Z213" s="6">
        <v>-1</v>
      </c>
      <c r="AA213" s="6">
        <v>-1</v>
      </c>
      <c r="AB213" s="18"/>
      <c r="AC213" s="18"/>
      <c r="AD213" s="18"/>
      <c r="AE213" s="18"/>
      <c r="AF213" s="18"/>
      <c r="AG213" s="18"/>
      <c r="AJ213" s="14">
        <v>210</v>
      </c>
      <c r="AK213" s="11">
        <v>0.29551232</v>
      </c>
      <c r="AL213" s="12">
        <v>0.37970197</v>
      </c>
      <c r="AM213" s="11">
        <v>1.0263542999999999</v>
      </c>
      <c r="AN213" s="13">
        <v>0.22567877833752803</v>
      </c>
      <c r="AO213" s="13">
        <v>0.32909971349025752</v>
      </c>
      <c r="AP213" s="13">
        <v>1.03</v>
      </c>
    </row>
    <row r="214" spans="1:42" x14ac:dyDescent="0.25">
      <c r="A214" s="6">
        <v>211</v>
      </c>
      <c r="B214" s="6">
        <v>1.5</v>
      </c>
      <c r="C214" s="6">
        <v>0.89999999999999991</v>
      </c>
      <c r="D214" s="6">
        <v>0.54</v>
      </c>
      <c r="E214" s="36">
        <v>0</v>
      </c>
      <c r="F214" s="6">
        <v>34</v>
      </c>
      <c r="G214" s="13">
        <v>0.40085849760281833</v>
      </c>
      <c r="H214" s="13">
        <v>0.43713683794378538</v>
      </c>
      <c r="I214" s="13">
        <v>1.36</v>
      </c>
      <c r="J214" s="11">
        <v>0.36833736</v>
      </c>
      <c r="K214" s="13">
        <v>0.44458259</v>
      </c>
      <c r="L214" s="11">
        <v>1.3640611300000001</v>
      </c>
      <c r="M214" s="13">
        <v>0.43407745163890604</v>
      </c>
      <c r="N214" s="13">
        <v>0.42177116237513007</v>
      </c>
      <c r="O214" s="11">
        <v>1.2915926562913136</v>
      </c>
      <c r="P214" s="37">
        <f t="shared" si="10"/>
        <v>-8.1128721973710469</v>
      </c>
      <c r="Q214" s="37">
        <f t="shared" si="11"/>
        <v>1.7033000676031151</v>
      </c>
      <c r="R214" s="37">
        <f t="shared" si="12"/>
        <v>0.29861249999999767</v>
      </c>
      <c r="S214" s="37">
        <v>8.286952686481893</v>
      </c>
      <c r="T214" s="37">
        <v>-3.5150722233643683</v>
      </c>
      <c r="U214" s="37">
        <v>-5.0299517432857721</v>
      </c>
      <c r="V214" s="7">
        <v>-3.9139727666135138</v>
      </c>
      <c r="W214" s="7">
        <v>-1.0289320821385279</v>
      </c>
      <c r="X214" s="7">
        <v>-0.52561931818182173</v>
      </c>
      <c r="Y214" s="6">
        <v>-4</v>
      </c>
      <c r="Z214" s="6">
        <v>-1</v>
      </c>
      <c r="AA214" s="6">
        <v>-1</v>
      </c>
      <c r="AB214" s="18"/>
      <c r="AC214" s="18"/>
      <c r="AD214" s="18"/>
      <c r="AE214" s="18"/>
      <c r="AF214" s="18"/>
      <c r="AG214" s="18"/>
      <c r="AJ214" s="14">
        <v>211</v>
      </c>
      <c r="AK214" s="11">
        <v>0.36833736</v>
      </c>
      <c r="AL214" s="12">
        <v>0.44458259</v>
      </c>
      <c r="AM214" s="11">
        <v>1.3640611300000001</v>
      </c>
      <c r="AN214" s="13">
        <v>0.40085849760281833</v>
      </c>
      <c r="AO214" s="13">
        <v>0.43713683794378538</v>
      </c>
      <c r="AP214" s="13">
        <v>1.36</v>
      </c>
    </row>
    <row r="215" spans="1:42" x14ac:dyDescent="0.25">
      <c r="A215" s="6">
        <v>212</v>
      </c>
      <c r="B215" s="6">
        <v>1.5</v>
      </c>
      <c r="C215" s="6">
        <v>0.89999999999999991</v>
      </c>
      <c r="D215" s="6">
        <v>0.54</v>
      </c>
      <c r="E215" s="36">
        <v>0</v>
      </c>
      <c r="F215" s="6">
        <v>41</v>
      </c>
      <c r="G215" s="13">
        <v>0.73371636933306084</v>
      </c>
      <c r="H215" s="13">
        <v>0.59505626827126057</v>
      </c>
      <c r="I215" s="13">
        <v>1.75</v>
      </c>
      <c r="J215" s="11">
        <v>0.72134063999999998</v>
      </c>
      <c r="K215" s="13">
        <v>0.56891285000000003</v>
      </c>
      <c r="L215" s="11">
        <v>1.75756702</v>
      </c>
      <c r="M215" s="13">
        <v>0.8421721204531043</v>
      </c>
      <c r="N215" s="13">
        <v>0.57562355597779191</v>
      </c>
      <c r="O215" s="11">
        <v>1.6918324379207448</v>
      </c>
      <c r="P215" s="37">
        <f t="shared" si="10"/>
        <v>-1.6867184446641477</v>
      </c>
      <c r="Q215" s="37">
        <f t="shared" si="11"/>
        <v>-4.393436329510755</v>
      </c>
      <c r="R215" s="37">
        <f t="shared" si="12"/>
        <v>0.43240114285714171</v>
      </c>
      <c r="S215" s="37">
        <v>14.781699802967244</v>
      </c>
      <c r="T215" s="37">
        <v>-3.2656932343430283</v>
      </c>
      <c r="U215" s="37">
        <v>-3.3238606902431553</v>
      </c>
      <c r="V215" s="7">
        <v>-3.8822445510651211</v>
      </c>
      <c r="W215" s="7">
        <v>-1.0140912284888939</v>
      </c>
      <c r="X215" s="7">
        <v>-0.52500942028984221</v>
      </c>
      <c r="Y215" s="6">
        <v>-4</v>
      </c>
      <c r="Z215" s="6">
        <v>-1</v>
      </c>
      <c r="AA215" s="6">
        <v>-1</v>
      </c>
      <c r="AB215" s="18"/>
      <c r="AC215" s="18"/>
      <c r="AD215" s="18"/>
      <c r="AE215" s="18"/>
      <c r="AF215" s="18"/>
      <c r="AG215" s="18"/>
      <c r="AJ215" s="14">
        <v>212</v>
      </c>
      <c r="AK215" s="11">
        <v>0.72134063999999998</v>
      </c>
      <c r="AL215" s="12">
        <v>0.56891285000000003</v>
      </c>
      <c r="AM215" s="11">
        <v>1.75756702</v>
      </c>
      <c r="AN215" s="13">
        <v>0.73371636933306084</v>
      </c>
      <c r="AO215" s="13">
        <v>0.59505626827126057</v>
      </c>
      <c r="AP215" s="13">
        <v>1.75</v>
      </c>
    </row>
    <row r="216" spans="1:42" x14ac:dyDescent="0.25">
      <c r="A216" s="6">
        <v>213</v>
      </c>
      <c r="B216" s="6">
        <v>1.5</v>
      </c>
      <c r="C216" s="6">
        <v>0.89999999999999991</v>
      </c>
      <c r="D216" s="6">
        <v>0.54</v>
      </c>
      <c r="E216" s="36">
        <v>0.01</v>
      </c>
      <c r="F216" s="6">
        <v>20</v>
      </c>
      <c r="G216" s="13">
        <v>0.1209306934360198</v>
      </c>
      <c r="H216" s="13">
        <v>0.24923010279368768</v>
      </c>
      <c r="I216" s="13">
        <v>0.74</v>
      </c>
      <c r="J216" s="11">
        <v>0.1015408</v>
      </c>
      <c r="K216" s="13">
        <v>0.21175034000000001</v>
      </c>
      <c r="L216" s="11">
        <v>0.74260177999999999</v>
      </c>
      <c r="M216" s="13">
        <v>0.12663457046488247</v>
      </c>
      <c r="N216" s="13">
        <v>0.24396146426823284</v>
      </c>
      <c r="O216" s="11">
        <v>0.70492418097290344</v>
      </c>
      <c r="P216" s="37">
        <f t="shared" si="10"/>
        <v>-16.03388923447984</v>
      </c>
      <c r="Q216" s="37">
        <f t="shared" si="11"/>
        <v>-15.038216641395588</v>
      </c>
      <c r="R216" s="37">
        <f t="shared" si="12"/>
        <v>0.35159189189189161</v>
      </c>
      <c r="S216" s="37">
        <v>4.7166495674486422</v>
      </c>
      <c r="T216" s="37">
        <v>-2.1139655548817111</v>
      </c>
      <c r="U216" s="37">
        <v>-4.7399755442022373</v>
      </c>
      <c r="V216" s="7">
        <v>-3.8749466578453453</v>
      </c>
      <c r="W216" s="7">
        <v>-1.0097531240888171</v>
      </c>
      <c r="X216" s="7">
        <v>-0.52437683615819908</v>
      </c>
      <c r="Y216" s="6">
        <v>-4</v>
      </c>
      <c r="Z216" s="6">
        <v>-1</v>
      </c>
      <c r="AA216" s="6">
        <v>-1</v>
      </c>
      <c r="AB216" s="18"/>
      <c r="AC216" s="18"/>
      <c r="AD216" s="18"/>
      <c r="AE216" s="18"/>
      <c r="AF216" s="18"/>
      <c r="AG216" s="18"/>
      <c r="AJ216" s="14">
        <v>213</v>
      </c>
      <c r="AK216" s="11">
        <v>0.1015408</v>
      </c>
      <c r="AL216" s="12">
        <v>0.21175034000000001</v>
      </c>
      <c r="AM216" s="11">
        <v>0.74260177999999999</v>
      </c>
      <c r="AN216" s="13">
        <v>0.1209306934360198</v>
      </c>
      <c r="AO216" s="13">
        <v>0.24923010279368768</v>
      </c>
      <c r="AP216" s="13">
        <v>0.74</v>
      </c>
    </row>
    <row r="217" spans="1:42" x14ac:dyDescent="0.25">
      <c r="A217" s="6">
        <v>214</v>
      </c>
      <c r="B217" s="6">
        <v>1.5</v>
      </c>
      <c r="C217" s="6">
        <v>0.89999999999999991</v>
      </c>
      <c r="D217" s="6">
        <v>0.54</v>
      </c>
      <c r="E217" s="36">
        <v>0.01</v>
      </c>
      <c r="F217" s="6">
        <v>27</v>
      </c>
      <c r="G217" s="13">
        <v>0.22100223222441126</v>
      </c>
      <c r="H217" s="13">
        <v>0.32539841269173247</v>
      </c>
      <c r="I217" s="13">
        <v>1.04</v>
      </c>
      <c r="J217" s="11">
        <v>0.2957245</v>
      </c>
      <c r="K217" s="13">
        <v>0.37622499999999998</v>
      </c>
      <c r="L217" s="11">
        <v>1.03520781</v>
      </c>
      <c r="M217" s="13">
        <v>0.23099778907149424</v>
      </c>
      <c r="N217" s="13">
        <v>0.31779425803690181</v>
      </c>
      <c r="O217" s="11">
        <v>0.98744308954182625</v>
      </c>
      <c r="P217" s="37">
        <f t="shared" si="10"/>
        <v>33.810639387440148</v>
      </c>
      <c r="Q217" s="37">
        <f t="shared" si="11"/>
        <v>15.619801856998695</v>
      </c>
      <c r="R217" s="37">
        <f t="shared" si="12"/>
        <v>-0.46078750000000818</v>
      </c>
      <c r="S217" s="37">
        <v>4.5228307182586436</v>
      </c>
      <c r="T217" s="37">
        <v>-2.336875153117139</v>
      </c>
      <c r="U217" s="37">
        <v>-5.0535490825167102</v>
      </c>
      <c r="V217" s="7">
        <v>-3.8502397855692627</v>
      </c>
      <c r="W217" s="7">
        <v>-1.0021319395604149</v>
      </c>
      <c r="X217" s="7">
        <v>-0.52006972477064684</v>
      </c>
      <c r="Y217" s="6">
        <v>-4</v>
      </c>
      <c r="Z217" s="6">
        <v>-1</v>
      </c>
      <c r="AA217" s="6">
        <v>-1</v>
      </c>
      <c r="AB217" s="18"/>
      <c r="AC217" s="18"/>
      <c r="AD217" s="18"/>
      <c r="AE217" s="18"/>
      <c r="AF217" s="18"/>
      <c r="AG217" s="18"/>
      <c r="AJ217" s="14">
        <v>214</v>
      </c>
      <c r="AK217" s="11">
        <v>0.2957245</v>
      </c>
      <c r="AL217" s="12">
        <v>0.37622499999999998</v>
      </c>
      <c r="AM217" s="11">
        <v>1.03520781</v>
      </c>
      <c r="AN217" s="13">
        <v>0.22100223222441126</v>
      </c>
      <c r="AO217" s="13">
        <v>0.32539841269173247</v>
      </c>
      <c r="AP217" s="13">
        <v>1.04</v>
      </c>
    </row>
    <row r="218" spans="1:42" x14ac:dyDescent="0.25">
      <c r="A218" s="6">
        <v>215</v>
      </c>
      <c r="B218" s="6">
        <v>1.5</v>
      </c>
      <c r="C218" s="6">
        <v>0.89999999999999991</v>
      </c>
      <c r="D218" s="6">
        <v>0.54</v>
      </c>
      <c r="E218" s="36">
        <v>0.01</v>
      </c>
      <c r="F218" s="6">
        <v>34</v>
      </c>
      <c r="G218" s="13">
        <v>0.39255185369644913</v>
      </c>
      <c r="H218" s="13">
        <v>0.43222047107677519</v>
      </c>
      <c r="I218" s="13">
        <v>1.38</v>
      </c>
      <c r="J218" s="11">
        <v>0.37109502999999999</v>
      </c>
      <c r="K218" s="13">
        <v>0.44240611000000002</v>
      </c>
      <c r="L218" s="11">
        <v>1.37209242</v>
      </c>
      <c r="M218" s="13">
        <v>0.41613397197787194</v>
      </c>
      <c r="N218" s="13">
        <v>0.42334377929810491</v>
      </c>
      <c r="O218" s="11">
        <v>1.3171217366927093</v>
      </c>
      <c r="P218" s="37">
        <f t="shared" si="10"/>
        <v>-5.4659845557731535</v>
      </c>
      <c r="Q218" s="37">
        <f t="shared" si="11"/>
        <v>2.3565841057573493</v>
      </c>
      <c r="R218" s="37">
        <f t="shared" si="12"/>
        <v>-0.57301304347825466</v>
      </c>
      <c r="S218" s="37">
        <v>6.0073893574473605</v>
      </c>
      <c r="T218" s="37">
        <v>-2.053741637122394</v>
      </c>
      <c r="U218" s="37">
        <v>-4.5563958918326541</v>
      </c>
      <c r="V218" s="7">
        <v>-3.8439450569245186</v>
      </c>
      <c r="W218" s="7">
        <v>-0.99479366523257773</v>
      </c>
      <c r="X218" s="7">
        <v>-0.50917403314917298</v>
      </c>
      <c r="Y218" s="6">
        <v>-4</v>
      </c>
      <c r="Z218" s="6">
        <v>-1</v>
      </c>
      <c r="AA218" s="6">
        <v>-1</v>
      </c>
      <c r="AB218" s="18"/>
      <c r="AC218" s="18"/>
      <c r="AD218" s="18"/>
      <c r="AE218" s="18"/>
      <c r="AF218" s="18"/>
      <c r="AG218" s="18"/>
      <c r="AJ218" s="14">
        <v>215</v>
      </c>
      <c r="AK218" s="11">
        <v>0.37109502999999999</v>
      </c>
      <c r="AL218" s="12">
        <v>0.44240611000000002</v>
      </c>
      <c r="AM218" s="11">
        <v>1.37209242</v>
      </c>
      <c r="AN218" s="13">
        <v>0.39255185369644913</v>
      </c>
      <c r="AO218" s="13">
        <v>0.43222047107677519</v>
      </c>
      <c r="AP218" s="13">
        <v>1.38</v>
      </c>
    </row>
    <row r="219" spans="1:42" x14ac:dyDescent="0.25">
      <c r="A219" s="6">
        <v>216</v>
      </c>
      <c r="B219" s="6">
        <v>1.5</v>
      </c>
      <c r="C219" s="6">
        <v>0.89999999999999991</v>
      </c>
      <c r="D219" s="6">
        <v>0.54</v>
      </c>
      <c r="E219" s="36">
        <v>0.01</v>
      </c>
      <c r="F219" s="6">
        <v>41</v>
      </c>
      <c r="G219" s="13">
        <v>0.71851219967027202</v>
      </c>
      <c r="H219" s="13">
        <v>0.58836382172501045</v>
      </c>
      <c r="I219" s="13">
        <v>1.77</v>
      </c>
      <c r="J219" s="11">
        <v>0.72041200999999999</v>
      </c>
      <c r="K219" s="13">
        <v>0.56552323000000004</v>
      </c>
      <c r="L219" s="11">
        <v>1.76429751</v>
      </c>
      <c r="M219" s="13">
        <v>0.80735921262436283</v>
      </c>
      <c r="N219" s="13">
        <v>0.57776982728827198</v>
      </c>
      <c r="O219" s="11">
        <v>1.7252724904969079</v>
      </c>
      <c r="P219" s="37">
        <f t="shared" si="10"/>
        <v>0.26440891756602036</v>
      </c>
      <c r="Q219" s="37">
        <f t="shared" si="11"/>
        <v>-3.8820523767155835</v>
      </c>
      <c r="R219" s="37">
        <f t="shared" si="12"/>
        <v>-0.32217457627118667</v>
      </c>
      <c r="S219" s="37">
        <v>12.36541467143676</v>
      </c>
      <c r="T219" s="37">
        <v>-1.8005856318082549</v>
      </c>
      <c r="U219" s="37">
        <v>-2.5269779380278035</v>
      </c>
      <c r="V219" s="7">
        <v>-3.81521408215754</v>
      </c>
      <c r="W219" s="7">
        <v>-0.99400258464661484</v>
      </c>
      <c r="X219" s="7">
        <v>-0.50475632183907404</v>
      </c>
      <c r="Y219" s="6">
        <v>-4</v>
      </c>
      <c r="Z219" s="6">
        <v>-1</v>
      </c>
      <c r="AA219" s="6">
        <v>-1</v>
      </c>
      <c r="AB219" s="18"/>
      <c r="AC219" s="18"/>
      <c r="AD219" s="18"/>
      <c r="AE219" s="18"/>
      <c r="AF219" s="18"/>
      <c r="AG219" s="18"/>
      <c r="AJ219" s="14">
        <v>216</v>
      </c>
      <c r="AK219" s="11">
        <v>0.72041200999999999</v>
      </c>
      <c r="AL219" s="12">
        <v>0.56552323000000004</v>
      </c>
      <c r="AM219" s="11">
        <v>1.76429751</v>
      </c>
      <c r="AN219" s="13">
        <v>0.71851219967027202</v>
      </c>
      <c r="AO219" s="13">
        <v>0.58836382172501045</v>
      </c>
      <c r="AP219" s="13">
        <v>1.77</v>
      </c>
    </row>
    <row r="220" spans="1:42" x14ac:dyDescent="0.25">
      <c r="A220" s="6">
        <v>217</v>
      </c>
      <c r="B220" s="6">
        <v>1.5</v>
      </c>
      <c r="C220" s="6">
        <v>0.89999999999999991</v>
      </c>
      <c r="D220" s="6">
        <v>0.54</v>
      </c>
      <c r="E220" s="36">
        <v>0.02</v>
      </c>
      <c r="F220" s="6">
        <v>20</v>
      </c>
      <c r="G220" s="13">
        <v>0.11837172396927491</v>
      </c>
      <c r="H220" s="13">
        <v>0.24632519386851812</v>
      </c>
      <c r="I220" s="13">
        <v>0.74</v>
      </c>
      <c r="J220" s="11">
        <v>8.3014290000000004E-2</v>
      </c>
      <c r="K220" s="13">
        <v>0.2031811</v>
      </c>
      <c r="L220" s="11">
        <v>0.73964176000000004</v>
      </c>
      <c r="M220" s="13">
        <v>0.12454987517254724</v>
      </c>
      <c r="N220" s="13">
        <v>0.24109451568773416</v>
      </c>
      <c r="O220" s="11">
        <v>0.69922485636812592</v>
      </c>
      <c r="P220" s="37">
        <f t="shared" si="10"/>
        <v>-29.869831057332945</v>
      </c>
      <c r="Q220" s="37">
        <f t="shared" si="11"/>
        <v>-17.515095874256083</v>
      </c>
      <c r="R220" s="37">
        <f t="shared" si="12"/>
        <v>-4.8410810810804616E-2</v>
      </c>
      <c r="S220" s="37">
        <v>5.2192795678771766</v>
      </c>
      <c r="T220" s="37">
        <v>-2.1234848529444204</v>
      </c>
      <c r="U220" s="37">
        <v>-5.5101545448478459</v>
      </c>
      <c r="V220" s="7">
        <v>-3.8142323853242344</v>
      </c>
      <c r="W220" s="7">
        <v>-0.99132048666717487</v>
      </c>
      <c r="X220" s="7">
        <v>-0.50463830845769775</v>
      </c>
      <c r="Y220" s="6">
        <v>-4</v>
      </c>
      <c r="Z220" s="6">
        <v>-1</v>
      </c>
      <c r="AA220" s="6">
        <v>-1</v>
      </c>
      <c r="AB220" s="18"/>
      <c r="AC220" s="18"/>
      <c r="AD220" s="18"/>
      <c r="AE220" s="18"/>
      <c r="AF220" s="18"/>
      <c r="AG220" s="18"/>
      <c r="AJ220" s="14">
        <v>217</v>
      </c>
      <c r="AK220" s="11">
        <v>8.3014290000000004E-2</v>
      </c>
      <c r="AL220" s="12">
        <v>0.2031811</v>
      </c>
      <c r="AM220" s="11">
        <v>0.73964176000000004</v>
      </c>
      <c r="AN220" s="13">
        <v>0.11837172396927491</v>
      </c>
      <c r="AO220" s="13">
        <v>0.24632519386851812</v>
      </c>
      <c r="AP220" s="13">
        <v>0.74</v>
      </c>
    </row>
    <row r="221" spans="1:42" x14ac:dyDescent="0.25">
      <c r="A221" s="6">
        <v>218</v>
      </c>
      <c r="B221" s="6">
        <v>1.5</v>
      </c>
      <c r="C221" s="6">
        <v>0.89999999999999991</v>
      </c>
      <c r="D221" s="6">
        <v>0.54</v>
      </c>
      <c r="E221" s="36">
        <v>0.02</v>
      </c>
      <c r="F221" s="6">
        <v>27</v>
      </c>
      <c r="G221" s="13">
        <v>0.21632568611129449</v>
      </c>
      <c r="H221" s="13">
        <v>0.32160572175003388</v>
      </c>
      <c r="I221" s="13">
        <v>1.03</v>
      </c>
      <c r="J221" s="11">
        <v>0.28442828999999997</v>
      </c>
      <c r="K221" s="13">
        <v>0.37115742000000002</v>
      </c>
      <c r="L221" s="11">
        <v>1.0328042799999999</v>
      </c>
      <c r="M221" s="13">
        <v>0.22719503598717183</v>
      </c>
      <c r="N221" s="13">
        <v>0.31405965265689895</v>
      </c>
      <c r="O221" s="11">
        <v>0.97945959451080589</v>
      </c>
      <c r="P221" s="37">
        <f t="shared" si="10"/>
        <v>31.481515261977854</v>
      </c>
      <c r="Q221" s="37">
        <f t="shared" si="11"/>
        <v>15.407592246906571</v>
      </c>
      <c r="R221" s="37">
        <f t="shared" si="12"/>
        <v>0.27226019417474578</v>
      </c>
      <c r="S221" s="37">
        <v>5.0245304065673082</v>
      </c>
      <c r="T221" s="37">
        <v>-2.3463727734919062</v>
      </c>
      <c r="U221" s="37">
        <v>-4.9068354843877797</v>
      </c>
      <c r="V221" s="7">
        <v>-3.8011287832230392</v>
      </c>
      <c r="W221" s="7">
        <v>-0.98855261809530703</v>
      </c>
      <c r="X221" s="7">
        <v>-0.50272407407407571</v>
      </c>
      <c r="Y221" s="6">
        <v>-4</v>
      </c>
      <c r="Z221" s="6">
        <v>-1</v>
      </c>
      <c r="AA221" s="6">
        <v>-1</v>
      </c>
      <c r="AB221" s="18"/>
      <c r="AC221" s="18"/>
      <c r="AD221" s="18"/>
      <c r="AE221" s="18"/>
      <c r="AF221" s="18"/>
      <c r="AG221" s="18"/>
      <c r="AJ221" s="14">
        <v>218</v>
      </c>
      <c r="AK221" s="11">
        <v>0.28442828999999997</v>
      </c>
      <c r="AL221" s="12">
        <v>0.37115742000000002</v>
      </c>
      <c r="AM221" s="11">
        <v>1.0328042799999999</v>
      </c>
      <c r="AN221" s="13">
        <v>0.21632568611129449</v>
      </c>
      <c r="AO221" s="13">
        <v>0.32160572175003388</v>
      </c>
      <c r="AP221" s="13">
        <v>1.03</v>
      </c>
    </row>
    <row r="222" spans="1:42" x14ac:dyDescent="0.25">
      <c r="A222" s="6">
        <v>219</v>
      </c>
      <c r="B222" s="6">
        <v>1.5</v>
      </c>
      <c r="C222" s="6">
        <v>0.89999999999999991</v>
      </c>
      <c r="D222" s="6">
        <v>0.54</v>
      </c>
      <c r="E222" s="36">
        <v>0.02</v>
      </c>
      <c r="F222" s="6">
        <v>34</v>
      </c>
      <c r="G222" s="13">
        <v>0.38424520979007987</v>
      </c>
      <c r="H222" s="13">
        <v>0.42718271243527078</v>
      </c>
      <c r="I222" s="13">
        <v>1.37</v>
      </c>
      <c r="J222" s="11">
        <v>0.36189368</v>
      </c>
      <c r="K222" s="13">
        <v>0.4380696</v>
      </c>
      <c r="L222" s="11">
        <v>1.36948519</v>
      </c>
      <c r="M222" s="13">
        <v>0.40928345296731805</v>
      </c>
      <c r="N222" s="13">
        <v>0.41836879338890737</v>
      </c>
      <c r="O222" s="11">
        <v>1.3064727839059573</v>
      </c>
      <c r="P222" s="37">
        <f t="shared" si="10"/>
        <v>-5.8169963399910483</v>
      </c>
      <c r="Q222" s="37">
        <f t="shared" si="11"/>
        <v>2.5485318688730563</v>
      </c>
      <c r="R222" s="37">
        <f t="shared" si="12"/>
        <v>-3.7577372262780122E-2</v>
      </c>
      <c r="S222" s="37">
        <v>6.5162147866246745</v>
      </c>
      <c r="T222" s="37">
        <v>-2.0632667918880152</v>
      </c>
      <c r="U222" s="37">
        <v>-4.6370230725578665</v>
      </c>
      <c r="V222" s="7">
        <v>-3.7684391455572239</v>
      </c>
      <c r="W222" s="7">
        <v>-0.98319398071245789</v>
      </c>
      <c r="X222" s="7">
        <v>-0.4928078947368475</v>
      </c>
      <c r="Y222" s="6">
        <v>-4</v>
      </c>
      <c r="Z222" s="6">
        <v>-1</v>
      </c>
      <c r="AA222" s="6">
        <v>0</v>
      </c>
      <c r="AB222" s="18"/>
      <c r="AC222" s="18"/>
      <c r="AD222" s="18"/>
      <c r="AE222" s="18"/>
      <c r="AF222" s="18"/>
      <c r="AG222" s="18"/>
      <c r="AJ222" s="14">
        <v>219</v>
      </c>
      <c r="AK222" s="11">
        <v>0.36189368</v>
      </c>
      <c r="AL222" s="12">
        <v>0.4380696</v>
      </c>
      <c r="AM222" s="11">
        <v>1.36948519</v>
      </c>
      <c r="AN222" s="13">
        <v>0.38424520979007987</v>
      </c>
      <c r="AO222" s="13">
        <v>0.42718271243527078</v>
      </c>
      <c r="AP222" s="13">
        <v>1.37</v>
      </c>
    </row>
    <row r="223" spans="1:42" x14ac:dyDescent="0.25">
      <c r="A223" s="6">
        <v>220</v>
      </c>
      <c r="B223" s="6">
        <v>1.5</v>
      </c>
      <c r="C223" s="6">
        <v>0.89999999999999991</v>
      </c>
      <c r="D223" s="6">
        <v>0.54</v>
      </c>
      <c r="E223" s="36">
        <v>0.02</v>
      </c>
      <c r="F223" s="6">
        <v>41</v>
      </c>
      <c r="G223" s="13">
        <v>0.70330803000748332</v>
      </c>
      <c r="H223" s="13">
        <v>0.58150612958502579</v>
      </c>
      <c r="I223" s="13">
        <v>1.77</v>
      </c>
      <c r="J223" s="11">
        <v>0.70769989</v>
      </c>
      <c r="K223" s="13">
        <v>0.55986784000000001</v>
      </c>
      <c r="L223" s="11">
        <v>1.7607185299999999</v>
      </c>
      <c r="M223" s="13">
        <v>0.79406822941493838</v>
      </c>
      <c r="N223" s="13">
        <v>0.57098008124716015</v>
      </c>
      <c r="O223" s="11">
        <v>1.7113236315693223</v>
      </c>
      <c r="P223" s="37">
        <f t="shared" si="10"/>
        <v>0.62445753569313689</v>
      </c>
      <c r="Q223" s="37">
        <f t="shared" si="11"/>
        <v>-3.721076783914091</v>
      </c>
      <c r="R223" s="37">
        <f t="shared" si="12"/>
        <v>-0.52437683615819908</v>
      </c>
      <c r="S223" s="37">
        <v>12.904758019965923</v>
      </c>
      <c r="T223" s="37">
        <v>-1.8101354056881962</v>
      </c>
      <c r="U223" s="37">
        <v>-3.3150490638800956</v>
      </c>
      <c r="V223" s="7">
        <v>-3.7479799759073473</v>
      </c>
      <c r="W223" s="7">
        <v>-0.97977338237335632</v>
      </c>
      <c r="X223" s="7">
        <v>-0.48938979591836862</v>
      </c>
      <c r="Y223" s="6">
        <v>-4</v>
      </c>
      <c r="Z223" s="6">
        <v>-1</v>
      </c>
      <c r="AA223" s="6">
        <v>0</v>
      </c>
      <c r="AB223" s="18"/>
      <c r="AC223" s="18"/>
      <c r="AD223" s="18"/>
      <c r="AE223" s="18"/>
      <c r="AF223" s="18"/>
      <c r="AG223" s="18"/>
      <c r="AJ223" s="14">
        <v>220</v>
      </c>
      <c r="AK223" s="11">
        <v>0.70769989</v>
      </c>
      <c r="AL223" s="12">
        <v>0.55986784000000001</v>
      </c>
      <c r="AM223" s="11">
        <v>1.7607185299999999</v>
      </c>
      <c r="AN223" s="13">
        <v>0.70330803000748332</v>
      </c>
      <c r="AO223" s="13">
        <v>0.58150612958502579</v>
      </c>
      <c r="AP223" s="13">
        <v>1.77</v>
      </c>
    </row>
    <row r="224" spans="1:42" x14ac:dyDescent="0.25">
      <c r="A224" s="6">
        <v>221</v>
      </c>
      <c r="B224" s="6">
        <v>1.5</v>
      </c>
      <c r="C224" s="6">
        <v>0.89999999999999991</v>
      </c>
      <c r="D224" s="6">
        <v>0.54</v>
      </c>
      <c r="E224" s="36">
        <v>0.04</v>
      </c>
      <c r="F224" s="6">
        <v>20</v>
      </c>
      <c r="G224" s="13">
        <v>0.11325378503578513</v>
      </c>
      <c r="H224" s="13">
        <v>0.24030538260190171</v>
      </c>
      <c r="I224" s="13">
        <v>0.74</v>
      </c>
      <c r="J224" s="11">
        <v>5.033961E-2</v>
      </c>
      <c r="K224" s="13">
        <v>0.1857597</v>
      </c>
      <c r="L224" s="11">
        <v>0.73434927999999999</v>
      </c>
      <c r="M224" s="13">
        <v>0.13206861292610458</v>
      </c>
      <c r="N224" s="13">
        <v>0.24198482464246121</v>
      </c>
      <c r="O224" s="11">
        <v>0.71338579667983093</v>
      </c>
      <c r="P224" s="37">
        <f t="shared" si="10"/>
        <v>-55.55149880059723</v>
      </c>
      <c r="Q224" s="37">
        <f t="shared" si="11"/>
        <v>-22.698485573360621</v>
      </c>
      <c r="R224" s="37">
        <f t="shared" si="12"/>
        <v>-0.76361081081081061</v>
      </c>
      <c r="S224" s="37">
        <v>16.61297932283188</v>
      </c>
      <c r="T224" s="37">
        <v>0.69887824499617046</v>
      </c>
      <c r="U224" s="37">
        <v>-3.5965139621850084</v>
      </c>
      <c r="V224" s="7">
        <v>-3.7354885116205501</v>
      </c>
      <c r="W224" s="7">
        <v>-0.97164075772917624</v>
      </c>
      <c r="X224" s="7">
        <v>-0.48816467065868446</v>
      </c>
      <c r="Y224" s="6">
        <v>-4</v>
      </c>
      <c r="Z224" s="6">
        <v>-1</v>
      </c>
      <c r="AA224" s="6">
        <v>0</v>
      </c>
      <c r="AB224" s="18"/>
      <c r="AC224" s="18"/>
      <c r="AD224" s="18"/>
      <c r="AE224" s="18"/>
      <c r="AF224" s="18"/>
      <c r="AG224" s="18"/>
      <c r="AJ224" s="14">
        <v>221</v>
      </c>
      <c r="AK224" s="11">
        <v>5.033961E-2</v>
      </c>
      <c r="AL224" s="12">
        <v>0.1857597</v>
      </c>
      <c r="AM224" s="11">
        <v>0.73434927999999999</v>
      </c>
      <c r="AN224" s="13">
        <v>0.11325378503578513</v>
      </c>
      <c r="AO224" s="13">
        <v>0.24030538260190171</v>
      </c>
      <c r="AP224" s="13">
        <v>0.74</v>
      </c>
    </row>
    <row r="225" spans="1:42" x14ac:dyDescent="0.25">
      <c r="A225" s="6">
        <v>222</v>
      </c>
      <c r="B225" s="6">
        <v>1.5</v>
      </c>
      <c r="C225" s="6">
        <v>0.89999999999999991</v>
      </c>
      <c r="D225" s="6">
        <v>0.54</v>
      </c>
      <c r="E225" s="36">
        <v>0.04</v>
      </c>
      <c r="F225" s="6">
        <v>27</v>
      </c>
      <c r="G225" s="13">
        <v>0.20697259388506103</v>
      </c>
      <c r="H225" s="13">
        <v>0.31374616943711642</v>
      </c>
      <c r="I225" s="13">
        <v>1.03</v>
      </c>
      <c r="J225" s="11">
        <v>0.26711878</v>
      </c>
      <c r="K225" s="13">
        <v>0.36171353000000001</v>
      </c>
      <c r="L225" s="11">
        <v>1.0293212599999999</v>
      </c>
      <c r="M225" s="13">
        <v>0.2409101833699456</v>
      </c>
      <c r="N225" s="13">
        <v>0.3152194057947143</v>
      </c>
      <c r="O225" s="11">
        <v>0.99929594433343305</v>
      </c>
      <c r="P225" s="37">
        <f t="shared" si="10"/>
        <v>29.05997600259105</v>
      </c>
      <c r="Q225" s="37">
        <f t="shared" si="11"/>
        <v>15.288588430877272</v>
      </c>
      <c r="R225" s="37">
        <f t="shared" si="12"/>
        <v>-6.589708737865263E-2</v>
      </c>
      <c r="S225" s="37">
        <v>16.397141692938956</v>
      </c>
      <c r="T225" s="37">
        <v>0.46956313769216002</v>
      </c>
      <c r="U225" s="37">
        <v>-2.9809762783074731</v>
      </c>
      <c r="V225" s="7">
        <v>-3.7310028735400791</v>
      </c>
      <c r="W225" s="7">
        <v>-0.96412994794057638</v>
      </c>
      <c r="X225" s="7">
        <v>-0.48701520737327497</v>
      </c>
      <c r="Y225" s="6">
        <v>-4</v>
      </c>
      <c r="Z225" s="6">
        <v>-1</v>
      </c>
      <c r="AA225" s="6">
        <v>0</v>
      </c>
      <c r="AB225" s="18"/>
      <c r="AC225" s="18"/>
      <c r="AD225" s="18"/>
      <c r="AE225" s="18"/>
      <c r="AF225" s="18"/>
      <c r="AG225" s="18"/>
      <c r="AJ225" s="14">
        <v>222</v>
      </c>
      <c r="AK225" s="11">
        <v>0.26711878</v>
      </c>
      <c r="AL225" s="12">
        <v>0.36171353000000001</v>
      </c>
      <c r="AM225" s="11">
        <v>1.0293212599999999</v>
      </c>
      <c r="AN225" s="13">
        <v>0.20697259388506103</v>
      </c>
      <c r="AO225" s="13">
        <v>0.31374616943711642</v>
      </c>
      <c r="AP225" s="13">
        <v>1.03</v>
      </c>
    </row>
    <row r="226" spans="1:42" x14ac:dyDescent="0.25">
      <c r="A226" s="6">
        <v>223</v>
      </c>
      <c r="B226" s="6">
        <v>1.5</v>
      </c>
      <c r="C226" s="6">
        <v>0.89999999999999991</v>
      </c>
      <c r="D226" s="6">
        <v>0.54</v>
      </c>
      <c r="E226" s="36">
        <v>0.04</v>
      </c>
      <c r="F226" s="6">
        <v>34</v>
      </c>
      <c r="G226" s="13">
        <v>0.3676319219773414</v>
      </c>
      <c r="H226" s="13">
        <v>0.41674301982877993</v>
      </c>
      <c r="I226" s="13">
        <v>1.36</v>
      </c>
      <c r="J226" s="11">
        <v>0.34739471999999999</v>
      </c>
      <c r="K226" s="13">
        <v>0.43041147000000002</v>
      </c>
      <c r="L226" s="11">
        <v>1.3668365200000001</v>
      </c>
      <c r="M226" s="13">
        <v>0.43399078362877791</v>
      </c>
      <c r="N226" s="13">
        <v>0.41991373721340708</v>
      </c>
      <c r="O226" s="11">
        <v>1.3329319163914009</v>
      </c>
      <c r="P226" s="37">
        <f t="shared" si="10"/>
        <v>-5.5047455804419263</v>
      </c>
      <c r="Q226" s="37">
        <f t="shared" si="11"/>
        <v>3.2798270206987064</v>
      </c>
      <c r="R226" s="37">
        <f t="shared" si="12"/>
        <v>0.50268529411764795</v>
      </c>
      <c r="S226" s="37">
        <v>18.050353542347302</v>
      </c>
      <c r="T226" s="37">
        <v>0.76083275154310959</v>
      </c>
      <c r="U226" s="37">
        <v>-1.9903002653381798</v>
      </c>
      <c r="V226" s="7">
        <v>-3.7242453580136128</v>
      </c>
      <c r="W226" s="7">
        <v>-0.96384217511510262</v>
      </c>
      <c r="X226" s="7">
        <v>-0.4861950000000087</v>
      </c>
      <c r="Y226" s="6">
        <v>-4</v>
      </c>
      <c r="Z226" s="6">
        <v>-1</v>
      </c>
      <c r="AA226" s="6">
        <v>0</v>
      </c>
      <c r="AB226" s="18"/>
      <c r="AC226" s="18"/>
      <c r="AD226" s="18"/>
      <c r="AE226" s="18"/>
      <c r="AF226" s="18"/>
      <c r="AG226" s="18"/>
      <c r="AJ226" s="14">
        <v>223</v>
      </c>
      <c r="AK226" s="11">
        <v>0.34739471999999999</v>
      </c>
      <c r="AL226" s="12">
        <v>0.43041147000000002</v>
      </c>
      <c r="AM226" s="11">
        <v>1.3668365200000001</v>
      </c>
      <c r="AN226" s="13">
        <v>0.3676319219773414</v>
      </c>
      <c r="AO226" s="13">
        <v>0.41674301982877993</v>
      </c>
      <c r="AP226" s="13">
        <v>1.36</v>
      </c>
    </row>
    <row r="227" spans="1:42" x14ac:dyDescent="0.25">
      <c r="A227" s="6">
        <v>224</v>
      </c>
      <c r="B227" s="6">
        <v>1.5</v>
      </c>
      <c r="C227" s="6">
        <v>0.89999999999999991</v>
      </c>
      <c r="D227" s="6">
        <v>0.54</v>
      </c>
      <c r="E227" s="36">
        <v>0.04</v>
      </c>
      <c r="F227" s="6">
        <v>41</v>
      </c>
      <c r="G227" s="13">
        <v>0.67289969068190603</v>
      </c>
      <c r="H227" s="13">
        <v>0.56729500852385273</v>
      </c>
      <c r="I227" s="13">
        <v>1.76</v>
      </c>
      <c r="J227" s="11">
        <v>0.68624711000000005</v>
      </c>
      <c r="K227" s="13">
        <v>0.54893283999999998</v>
      </c>
      <c r="L227" s="11">
        <v>1.75760823</v>
      </c>
      <c r="M227" s="13">
        <v>0.84200397216161993</v>
      </c>
      <c r="N227" s="13">
        <v>0.57308858495100867</v>
      </c>
      <c r="O227" s="11">
        <v>1.745981941524918</v>
      </c>
      <c r="P227" s="37">
        <f t="shared" si="10"/>
        <v>1.9835674622718218</v>
      </c>
      <c r="Q227" s="37">
        <f t="shared" si="11"/>
        <v>-3.2367935990892271</v>
      </c>
      <c r="R227" s="37">
        <f t="shared" si="12"/>
        <v>-0.13589602272727361</v>
      </c>
      <c r="S227" s="37">
        <v>25.130682005269801</v>
      </c>
      <c r="T227" s="37">
        <v>1.0212634238103551</v>
      </c>
      <c r="U227" s="37">
        <v>-0.79648059517511216</v>
      </c>
      <c r="V227" s="7">
        <v>-3.7151114589502559</v>
      </c>
      <c r="W227" s="7">
        <v>-0.95750792839332388</v>
      </c>
      <c r="X227" s="7">
        <v>-0.48214570312499899</v>
      </c>
      <c r="Y227" s="6">
        <v>-4</v>
      </c>
      <c r="Z227" s="6">
        <v>-1</v>
      </c>
      <c r="AA227" s="6">
        <v>0</v>
      </c>
      <c r="AB227" s="18"/>
      <c r="AC227" s="18"/>
      <c r="AD227" s="18"/>
      <c r="AE227" s="18"/>
      <c r="AF227" s="18"/>
      <c r="AG227" s="18"/>
      <c r="AJ227" s="14">
        <v>224</v>
      </c>
      <c r="AK227" s="11">
        <v>0.68624711000000005</v>
      </c>
      <c r="AL227" s="12">
        <v>0.54893283999999998</v>
      </c>
      <c r="AM227" s="11">
        <v>1.75760823</v>
      </c>
      <c r="AN227" s="13">
        <v>0.67289969068190603</v>
      </c>
      <c r="AO227" s="13">
        <v>0.56729500852385273</v>
      </c>
      <c r="AP227" s="13">
        <v>1.76</v>
      </c>
    </row>
    <row r="228" spans="1:42" x14ac:dyDescent="0.25">
      <c r="A228" s="6">
        <v>225</v>
      </c>
      <c r="B228" s="6">
        <v>1.5</v>
      </c>
      <c r="C228" s="6">
        <v>0.89999999999999991</v>
      </c>
      <c r="D228" s="6">
        <v>0.72</v>
      </c>
      <c r="E228" s="36">
        <v>0</v>
      </c>
      <c r="F228" s="6">
        <v>20</v>
      </c>
      <c r="G228" s="13">
        <v>0.12777581536635269</v>
      </c>
      <c r="H228" s="13">
        <v>0.24368930683627296</v>
      </c>
      <c r="I228" s="13">
        <v>0.78</v>
      </c>
      <c r="J228" s="11">
        <v>0.15161511</v>
      </c>
      <c r="K228" s="13">
        <v>0.18887757999999999</v>
      </c>
      <c r="L228" s="11">
        <v>0.76890230999999998</v>
      </c>
      <c r="M228" s="13">
        <v>0.14059242539256853</v>
      </c>
      <c r="N228" s="13">
        <v>0.23458204519697548</v>
      </c>
      <c r="O228" s="11">
        <v>0.74304630419151141</v>
      </c>
      <c r="P228" s="37">
        <f t="shared" si="10"/>
        <v>18.657125814690701</v>
      </c>
      <c r="Q228" s="37">
        <f t="shared" si="11"/>
        <v>-22.4924628609573</v>
      </c>
      <c r="R228" s="37">
        <f t="shared" si="12"/>
        <v>-1.4227807692307755</v>
      </c>
      <c r="S228" s="37">
        <v>10.0305445044265</v>
      </c>
      <c r="T228" s="37">
        <v>-3.7372430319301451</v>
      </c>
      <c r="U228" s="37">
        <v>-4.7376533087805921</v>
      </c>
      <c r="V228" s="7">
        <v>-3.700280107598604</v>
      </c>
      <c r="W228" s="7">
        <v>-0.95623258694061619</v>
      </c>
      <c r="X228" s="7">
        <v>-0.4817136986301383</v>
      </c>
      <c r="Y228" s="6">
        <v>-4</v>
      </c>
      <c r="Z228" s="6">
        <v>-1</v>
      </c>
      <c r="AA228" s="6">
        <v>0</v>
      </c>
      <c r="AB228" s="18"/>
      <c r="AC228" s="18"/>
      <c r="AD228" s="18"/>
      <c r="AE228" s="18"/>
      <c r="AF228" s="18"/>
      <c r="AG228" s="18"/>
      <c r="AJ228" s="14">
        <v>225</v>
      </c>
      <c r="AK228" s="11">
        <v>0.15161511</v>
      </c>
      <c r="AL228" s="12">
        <v>0.18887757999999999</v>
      </c>
      <c r="AM228" s="11">
        <v>0.76890230999999998</v>
      </c>
      <c r="AN228" s="13">
        <v>0.12777581536635269</v>
      </c>
      <c r="AO228" s="13">
        <v>0.24368930683627296</v>
      </c>
      <c r="AP228" s="13">
        <v>0.78</v>
      </c>
    </row>
    <row r="229" spans="1:42" x14ac:dyDescent="0.25">
      <c r="A229" s="6">
        <v>226</v>
      </c>
      <c r="B229" s="6">
        <v>1.5</v>
      </c>
      <c r="C229" s="6">
        <v>0.89999999999999991</v>
      </c>
      <c r="D229" s="6">
        <v>0.72</v>
      </c>
      <c r="E229" s="36">
        <v>0</v>
      </c>
      <c r="F229" s="6">
        <v>27</v>
      </c>
      <c r="G229" s="13">
        <v>0.23708699997127453</v>
      </c>
      <c r="H229" s="13">
        <v>0.31816426966734818</v>
      </c>
      <c r="I229" s="13">
        <v>1.0900000000000001</v>
      </c>
      <c r="J229" s="11">
        <v>0.24091533000000001</v>
      </c>
      <c r="K229" s="13">
        <v>0.36996182999999999</v>
      </c>
      <c r="L229" s="11">
        <v>1.0786990299999999</v>
      </c>
      <c r="M229" s="13">
        <v>0.25645871665738029</v>
      </c>
      <c r="N229" s="13">
        <v>0.30557624018925472</v>
      </c>
      <c r="O229" s="11">
        <v>1.0408437646029691</v>
      </c>
      <c r="P229" s="37">
        <f t="shared" si="10"/>
        <v>1.6147363749127224</v>
      </c>
      <c r="Q229" s="37">
        <f t="shared" si="11"/>
        <v>16.280131136914893</v>
      </c>
      <c r="R229" s="37">
        <f t="shared" si="12"/>
        <v>-1.0367862385321271</v>
      </c>
      <c r="S229" s="37">
        <v>8.1707207432093885</v>
      </c>
      <c r="T229" s="37">
        <v>-3.9564560443115369</v>
      </c>
      <c r="U229" s="37">
        <v>-4.509746366700087</v>
      </c>
      <c r="V229" s="7">
        <v>-3.6144275307671156</v>
      </c>
      <c r="W229" s="7">
        <v>-0.95134660790084868</v>
      </c>
      <c r="X229" s="7">
        <v>-0.47865340909090565</v>
      </c>
      <c r="Y229" s="6">
        <v>-4</v>
      </c>
      <c r="Z229" s="6">
        <v>-1</v>
      </c>
      <c r="AA229" s="6">
        <v>0</v>
      </c>
      <c r="AB229" s="18"/>
      <c r="AC229" s="18"/>
      <c r="AD229" s="18"/>
      <c r="AE229" s="18"/>
      <c r="AF229" s="18"/>
      <c r="AG229" s="18"/>
      <c r="AJ229" s="14">
        <v>226</v>
      </c>
      <c r="AK229" s="11">
        <v>0.24091533000000001</v>
      </c>
      <c r="AL229" s="12">
        <v>0.36996182999999999</v>
      </c>
      <c r="AM229" s="11">
        <v>1.0786990299999999</v>
      </c>
      <c r="AN229" s="13">
        <v>0.23708699997127453</v>
      </c>
      <c r="AO229" s="13">
        <v>0.31816426966734818</v>
      </c>
      <c r="AP229" s="13">
        <v>1.0900000000000001</v>
      </c>
    </row>
    <row r="230" spans="1:42" x14ac:dyDescent="0.25">
      <c r="A230" s="6">
        <v>227</v>
      </c>
      <c r="B230" s="6">
        <v>1.5</v>
      </c>
      <c r="C230" s="6">
        <v>0.89999999999999991</v>
      </c>
      <c r="D230" s="6">
        <v>0.72</v>
      </c>
      <c r="E230" s="36">
        <v>0</v>
      </c>
      <c r="F230" s="6">
        <v>34</v>
      </c>
      <c r="G230" s="13">
        <v>0.43417904434574212</v>
      </c>
      <c r="H230" s="13">
        <v>0.42261149763412276</v>
      </c>
      <c r="I230" s="13">
        <v>1.45</v>
      </c>
      <c r="J230" s="11">
        <v>0.35235699999999998</v>
      </c>
      <c r="K230" s="13">
        <v>0.44043262</v>
      </c>
      <c r="L230" s="11">
        <v>1.4361592700000001</v>
      </c>
      <c r="M230" s="13">
        <v>0.46200089117715709</v>
      </c>
      <c r="N230" s="13">
        <v>0.40706777140826428</v>
      </c>
      <c r="O230" s="11">
        <v>1.3883513504517473</v>
      </c>
      <c r="P230" s="37">
        <f t="shared" si="10"/>
        <v>-18.845231111749889</v>
      </c>
      <c r="Q230" s="37">
        <f t="shared" si="11"/>
        <v>4.216904288133196</v>
      </c>
      <c r="R230" s="37">
        <f t="shared" si="12"/>
        <v>-0.95453310344826603</v>
      </c>
      <c r="S230" s="37">
        <v>6.4079202333081966</v>
      </c>
      <c r="T230" s="37">
        <v>-3.6780178279284557</v>
      </c>
      <c r="U230" s="37">
        <v>-4.2516310033277698</v>
      </c>
      <c r="V230" s="7">
        <v>-3.6086892559320285</v>
      </c>
      <c r="W230" s="7">
        <v>-0.95125995721451595</v>
      </c>
      <c r="X230" s="7">
        <v>-0.47472784810126745</v>
      </c>
      <c r="Y230" s="6">
        <v>-4</v>
      </c>
      <c r="Z230" s="6">
        <v>-1</v>
      </c>
      <c r="AA230" s="6">
        <v>0</v>
      </c>
      <c r="AB230" s="18"/>
      <c r="AC230" s="18"/>
      <c r="AD230" s="18"/>
      <c r="AE230" s="18"/>
      <c r="AF230" s="18"/>
      <c r="AG230" s="18"/>
      <c r="AJ230" s="14">
        <v>227</v>
      </c>
      <c r="AK230" s="11">
        <v>0.35235699999999998</v>
      </c>
      <c r="AL230" s="12">
        <v>0.44043262</v>
      </c>
      <c r="AM230" s="11">
        <v>1.4361592700000001</v>
      </c>
      <c r="AN230" s="13">
        <v>0.43417904434574212</v>
      </c>
      <c r="AO230" s="13">
        <v>0.42261149763412276</v>
      </c>
      <c r="AP230" s="13">
        <v>1.45</v>
      </c>
    </row>
    <row r="231" spans="1:42" x14ac:dyDescent="0.25">
      <c r="A231" s="6">
        <v>228</v>
      </c>
      <c r="B231" s="6">
        <v>1.5</v>
      </c>
      <c r="C231" s="6">
        <v>0.89999999999999991</v>
      </c>
      <c r="D231" s="6">
        <v>0.72</v>
      </c>
      <c r="E231" s="36">
        <v>0</v>
      </c>
      <c r="F231" s="6">
        <v>41</v>
      </c>
      <c r="G231" s="13">
        <v>0.8536094556405055</v>
      </c>
      <c r="H231" s="13">
        <v>0.57528352424745555</v>
      </c>
      <c r="I231" s="13">
        <v>1.88</v>
      </c>
      <c r="J231" s="11">
        <v>0.87930332</v>
      </c>
      <c r="K231" s="13">
        <v>0.55644853000000005</v>
      </c>
      <c r="L231" s="11">
        <v>1.8518714700000001</v>
      </c>
      <c r="M231" s="13">
        <v>0.89634757277730237</v>
      </c>
      <c r="N231" s="13">
        <v>0.55555670705996252</v>
      </c>
      <c r="O231" s="11">
        <v>1.8185747948349764</v>
      </c>
      <c r="P231" s="37">
        <f t="shared" si="10"/>
        <v>3.0100257430038799</v>
      </c>
      <c r="Q231" s="37">
        <f t="shared" si="11"/>
        <v>-3.2740367929177316</v>
      </c>
      <c r="R231" s="37">
        <f t="shared" si="12"/>
        <v>-1.4961984042553096</v>
      </c>
      <c r="S231" s="37">
        <v>5.0067530126793569</v>
      </c>
      <c r="T231" s="37">
        <v>-3.429059994947401</v>
      </c>
      <c r="U231" s="37">
        <v>-3.2672981470757172</v>
      </c>
      <c r="V231" s="7">
        <v>-3.5981504909576945</v>
      </c>
      <c r="W231" s="7">
        <v>-0.94558618103837699</v>
      </c>
      <c r="X231" s="7">
        <v>-0.47418992248062541</v>
      </c>
      <c r="Y231" s="6">
        <v>-4</v>
      </c>
      <c r="Z231" s="6">
        <v>-1</v>
      </c>
      <c r="AA231" s="6">
        <v>0</v>
      </c>
      <c r="AB231" s="18"/>
      <c r="AC231" s="18"/>
      <c r="AD231" s="18"/>
      <c r="AE231" s="18"/>
      <c r="AF231" s="18"/>
      <c r="AG231" s="18"/>
      <c r="AJ231" s="14">
        <v>228</v>
      </c>
      <c r="AK231" s="11">
        <v>0.87930332</v>
      </c>
      <c r="AL231" s="12">
        <v>0.55644853000000005</v>
      </c>
      <c r="AM231" s="11">
        <v>1.8518714700000001</v>
      </c>
      <c r="AN231" s="13">
        <v>0.8536094556405055</v>
      </c>
      <c r="AO231" s="13">
        <v>0.57528352424745555</v>
      </c>
      <c r="AP231" s="13">
        <v>1.88</v>
      </c>
    </row>
    <row r="232" spans="1:42" x14ac:dyDescent="0.25">
      <c r="A232" s="6">
        <v>229</v>
      </c>
      <c r="B232" s="6">
        <v>1.5</v>
      </c>
      <c r="C232" s="6">
        <v>0.89999999999999991</v>
      </c>
      <c r="D232" s="6">
        <v>0.72</v>
      </c>
      <c r="E232" s="36">
        <v>0.01</v>
      </c>
      <c r="F232" s="6">
        <v>20</v>
      </c>
      <c r="G232" s="13">
        <v>0.12530273506893938</v>
      </c>
      <c r="H232" s="13">
        <v>0.241076153626649</v>
      </c>
      <c r="I232" s="13">
        <v>0.78</v>
      </c>
      <c r="J232" s="11">
        <v>0.15038591000000001</v>
      </c>
      <c r="K232" s="13">
        <v>0.18252776000000001</v>
      </c>
      <c r="L232" s="11">
        <v>0.78054858999999999</v>
      </c>
      <c r="M232" s="13">
        <v>0.13478074981254881</v>
      </c>
      <c r="N232" s="13">
        <v>0.2354567083484943</v>
      </c>
      <c r="O232" s="11">
        <v>0.75773304675641051</v>
      </c>
      <c r="P232" s="37">
        <f t="shared" si="10"/>
        <v>20.018058598050796</v>
      </c>
      <c r="Q232" s="37">
        <f t="shared" si="11"/>
        <v>-24.286265043585356</v>
      </c>
      <c r="R232" s="37">
        <f t="shared" si="12"/>
        <v>7.0332051282046143E-2</v>
      </c>
      <c r="S232" s="37">
        <v>7.5640924664531806</v>
      </c>
      <c r="T232" s="37">
        <v>-2.3309834646098779</v>
      </c>
      <c r="U232" s="37">
        <v>-2.8547375953319891</v>
      </c>
      <c r="V232" s="7">
        <v>-3.5748838052348506</v>
      </c>
      <c r="W232" s="7">
        <v>-0.93911325343282692</v>
      </c>
      <c r="X232" s="7">
        <v>-0.47357422680412309</v>
      </c>
      <c r="Y232" s="6">
        <v>-4</v>
      </c>
      <c r="Z232" s="6">
        <v>-1</v>
      </c>
      <c r="AA232" s="6">
        <v>0</v>
      </c>
      <c r="AB232" s="18"/>
      <c r="AC232" s="18"/>
      <c r="AD232" s="18"/>
      <c r="AE232" s="18"/>
      <c r="AF232" s="18"/>
      <c r="AG232" s="18"/>
      <c r="AJ232" s="14">
        <v>229</v>
      </c>
      <c r="AK232" s="11">
        <v>0.15038591000000001</v>
      </c>
      <c r="AL232" s="12">
        <v>0.18252776000000001</v>
      </c>
      <c r="AM232" s="11">
        <v>0.78054858999999999</v>
      </c>
      <c r="AN232" s="13">
        <v>0.12530273506893938</v>
      </c>
      <c r="AO232" s="13">
        <v>0.241076153626649</v>
      </c>
      <c r="AP232" s="13">
        <v>0.78</v>
      </c>
    </row>
    <row r="233" spans="1:42" x14ac:dyDescent="0.25">
      <c r="A233" s="6">
        <v>230</v>
      </c>
      <c r="B233" s="6">
        <v>1.5</v>
      </c>
      <c r="C233" s="6">
        <v>0.89999999999999991</v>
      </c>
      <c r="D233" s="6">
        <v>0.72</v>
      </c>
      <c r="E233" s="36">
        <v>0.01</v>
      </c>
      <c r="F233" s="6">
        <v>27</v>
      </c>
      <c r="G233" s="13">
        <v>0.2324982193266692</v>
      </c>
      <c r="H233" s="13">
        <v>0.31475249919098708</v>
      </c>
      <c r="I233" s="13">
        <v>1.1000000000000001</v>
      </c>
      <c r="J233" s="11">
        <v>0.24457010000000001</v>
      </c>
      <c r="K233" s="13">
        <v>0.36650770999999999</v>
      </c>
      <c r="L233" s="11">
        <v>1.08919158</v>
      </c>
      <c r="M233" s="13">
        <v>0.24585747084545856</v>
      </c>
      <c r="N233" s="13">
        <v>0.30671561245898143</v>
      </c>
      <c r="O233" s="11">
        <v>1.0614166472547943</v>
      </c>
      <c r="P233" s="37">
        <f t="shared" si="10"/>
        <v>5.1922465076471598</v>
      </c>
      <c r="Q233" s="37">
        <f t="shared" si="11"/>
        <v>16.443145310057929</v>
      </c>
      <c r="R233" s="37">
        <f t="shared" si="12"/>
        <v>-0.98258363636363999</v>
      </c>
      <c r="S233" s="37">
        <v>5.7459586389429864</v>
      </c>
      <c r="T233" s="37">
        <v>-2.5533988618558934</v>
      </c>
      <c r="U233" s="37">
        <v>-3.5075775222914309</v>
      </c>
      <c r="V233" s="7">
        <v>-3.5601249010082756</v>
      </c>
      <c r="W233" s="7">
        <v>-0.93273219491034642</v>
      </c>
      <c r="X233" s="7">
        <v>-0.47283333333332977</v>
      </c>
      <c r="Y233" s="6">
        <v>-4</v>
      </c>
      <c r="Z233" s="6">
        <v>-1</v>
      </c>
      <c r="AA233" s="6">
        <v>0</v>
      </c>
      <c r="AB233" s="18"/>
      <c r="AC233" s="18"/>
      <c r="AD233" s="18"/>
      <c r="AE233" s="18"/>
      <c r="AF233" s="18"/>
      <c r="AG233" s="18"/>
      <c r="AJ233" s="14">
        <v>230</v>
      </c>
      <c r="AK233" s="11">
        <v>0.24457010000000001</v>
      </c>
      <c r="AL233" s="12">
        <v>0.36650770999999999</v>
      </c>
      <c r="AM233" s="11">
        <v>1.08919158</v>
      </c>
      <c r="AN233" s="13">
        <v>0.2324982193266692</v>
      </c>
      <c r="AO233" s="13">
        <v>0.31475249919098708</v>
      </c>
      <c r="AP233" s="13">
        <v>1.1000000000000001</v>
      </c>
    </row>
    <row r="234" spans="1:42" x14ac:dyDescent="0.25">
      <c r="A234" s="6">
        <v>231</v>
      </c>
      <c r="B234" s="6">
        <v>1.5</v>
      </c>
      <c r="C234" s="6">
        <v>0.89999999999999991</v>
      </c>
      <c r="D234" s="6">
        <v>0.72</v>
      </c>
      <c r="E234" s="36">
        <v>0.01</v>
      </c>
      <c r="F234" s="6">
        <v>34</v>
      </c>
      <c r="G234" s="13">
        <v>0.42577557897130835</v>
      </c>
      <c r="H234" s="13">
        <v>0.41807970834142072</v>
      </c>
      <c r="I234" s="13">
        <v>1.45</v>
      </c>
      <c r="J234" s="11">
        <v>0.35535337</v>
      </c>
      <c r="K234" s="13">
        <v>0.43806065999999999</v>
      </c>
      <c r="L234" s="11">
        <v>1.4455595999999999</v>
      </c>
      <c r="M234" s="13">
        <v>0.44290313900662276</v>
      </c>
      <c r="N234" s="13">
        <v>0.40858556523397144</v>
      </c>
      <c r="O234" s="11">
        <v>1.4157929227450126</v>
      </c>
      <c r="P234" s="37">
        <f t="shared" si="10"/>
        <v>-16.539748273363013</v>
      </c>
      <c r="Q234" s="37">
        <f t="shared" si="11"/>
        <v>4.7792206270537347</v>
      </c>
      <c r="R234" s="37">
        <f t="shared" si="12"/>
        <v>-0.30623448275862147</v>
      </c>
      <c r="S234" s="37">
        <v>4.0226731830640237</v>
      </c>
      <c r="T234" s="37">
        <v>-2.2708930660887234</v>
      </c>
      <c r="U234" s="37">
        <v>-2.3591087762060274</v>
      </c>
      <c r="V234" s="7">
        <v>-3.5280695193504243</v>
      </c>
      <c r="W234" s="7">
        <v>-0.91466349928482049</v>
      </c>
      <c r="X234" s="7">
        <v>-0.4718905000000051</v>
      </c>
      <c r="Y234" s="6">
        <v>-4</v>
      </c>
      <c r="Z234" s="6">
        <v>-1</v>
      </c>
      <c r="AA234" s="6">
        <v>0</v>
      </c>
      <c r="AB234" s="18"/>
      <c r="AC234" s="18"/>
      <c r="AD234" s="18"/>
      <c r="AE234" s="18"/>
      <c r="AF234" s="18"/>
      <c r="AG234" s="18"/>
      <c r="AJ234" s="14">
        <v>231</v>
      </c>
      <c r="AK234" s="11">
        <v>0.35535337</v>
      </c>
      <c r="AL234" s="12">
        <v>0.43806065999999999</v>
      </c>
      <c r="AM234" s="11">
        <v>1.4455595999999999</v>
      </c>
      <c r="AN234" s="13">
        <v>0.42577557897130835</v>
      </c>
      <c r="AO234" s="13">
        <v>0.41807970834142072</v>
      </c>
      <c r="AP234" s="13">
        <v>1.45</v>
      </c>
    </row>
    <row r="235" spans="1:42" x14ac:dyDescent="0.25">
      <c r="A235" s="6">
        <v>232</v>
      </c>
      <c r="B235" s="6">
        <v>1.5</v>
      </c>
      <c r="C235" s="6">
        <v>0.89999999999999991</v>
      </c>
      <c r="D235" s="6">
        <v>0.72</v>
      </c>
      <c r="E235" s="36">
        <v>0.01</v>
      </c>
      <c r="F235" s="6">
        <v>41</v>
      </c>
      <c r="G235" s="13">
        <v>0.83708798230552794</v>
      </c>
      <c r="H235" s="13">
        <v>0.56911458722125663</v>
      </c>
      <c r="I235" s="13">
        <v>1.87</v>
      </c>
      <c r="J235" s="11">
        <v>0.87507953000000005</v>
      </c>
      <c r="K235" s="13">
        <v>0.55340560999999999</v>
      </c>
      <c r="L235" s="11">
        <v>1.8600715000000001</v>
      </c>
      <c r="M235" s="13">
        <v>0.85929521177439505</v>
      </c>
      <c r="N235" s="13">
        <v>0.55762815707156288</v>
      </c>
      <c r="O235" s="11">
        <v>1.8545199838441822</v>
      </c>
      <c r="P235" s="37">
        <f t="shared" si="10"/>
        <v>4.538536987454397</v>
      </c>
      <c r="Q235" s="37">
        <f t="shared" si="11"/>
        <v>-2.7602485639942671</v>
      </c>
      <c r="R235" s="37">
        <f t="shared" si="12"/>
        <v>-0.53093582887700563</v>
      </c>
      <c r="S235" s="37">
        <v>2.6529146204803249</v>
      </c>
      <c r="T235" s="37">
        <v>-2.0182983194609507</v>
      </c>
      <c r="U235" s="37">
        <v>-0.82780835057850022</v>
      </c>
      <c r="V235" s="7">
        <v>-3.5200844837854044</v>
      </c>
      <c r="W235" s="7">
        <v>-0.90253537436322195</v>
      </c>
      <c r="X235" s="7">
        <v>-0.47142142857142799</v>
      </c>
      <c r="Y235" s="6">
        <v>-4</v>
      </c>
      <c r="Z235" s="6">
        <v>-1</v>
      </c>
      <c r="AA235" s="6">
        <v>0</v>
      </c>
      <c r="AB235" s="18"/>
      <c r="AC235" s="18"/>
      <c r="AD235" s="18"/>
      <c r="AE235" s="18"/>
      <c r="AF235" s="18"/>
      <c r="AG235" s="18"/>
      <c r="AJ235" s="14">
        <v>232</v>
      </c>
      <c r="AK235" s="11">
        <v>0.87507953000000005</v>
      </c>
      <c r="AL235" s="12">
        <v>0.55340560999999999</v>
      </c>
      <c r="AM235" s="11">
        <v>1.8600715000000001</v>
      </c>
      <c r="AN235" s="13">
        <v>0.83708798230552794</v>
      </c>
      <c r="AO235" s="13">
        <v>0.56911458722125663</v>
      </c>
      <c r="AP235" s="13">
        <v>1.87</v>
      </c>
    </row>
    <row r="236" spans="1:42" x14ac:dyDescent="0.25">
      <c r="A236" s="6">
        <v>233</v>
      </c>
      <c r="B236" s="6">
        <v>1.5</v>
      </c>
      <c r="C236" s="6">
        <v>0.89999999999999991</v>
      </c>
      <c r="D236" s="6">
        <v>0.72</v>
      </c>
      <c r="E236" s="36">
        <v>0.02</v>
      </c>
      <c r="F236" s="6">
        <v>20</v>
      </c>
      <c r="G236" s="13">
        <v>0.12282965477152612</v>
      </c>
      <c r="H236" s="13">
        <v>0.2383984781155527</v>
      </c>
      <c r="I236" s="13">
        <v>0.78</v>
      </c>
      <c r="J236" s="11">
        <v>0.13773203000000001</v>
      </c>
      <c r="K236" s="13">
        <v>0.17358572999999999</v>
      </c>
      <c r="L236" s="11">
        <v>0.77972779999999997</v>
      </c>
      <c r="M236" s="13">
        <v>0.13256194973607574</v>
      </c>
      <c r="N236" s="13">
        <v>0.23268970464242372</v>
      </c>
      <c r="O236" s="11">
        <v>0.75160676152773298</v>
      </c>
      <c r="P236" s="37">
        <f t="shared" si="10"/>
        <v>12.132554842878625</v>
      </c>
      <c r="Q236" s="37">
        <f t="shared" si="11"/>
        <v>-27.186728970701612</v>
      </c>
      <c r="R236" s="37">
        <f t="shared" si="12"/>
        <v>-3.4897435897443041E-2</v>
      </c>
      <c r="S236" s="37">
        <v>7.923408221453152</v>
      </c>
      <c r="T236" s="37">
        <v>-2.394635032175799</v>
      </c>
      <c r="U236" s="37">
        <v>-3.640158778495775</v>
      </c>
      <c r="V236" s="7">
        <v>-3.4803218634263056</v>
      </c>
      <c r="W236" s="7">
        <v>-0.88306476178420423</v>
      </c>
      <c r="X236" s="7">
        <v>-0.47016495726495383</v>
      </c>
      <c r="Y236" s="6">
        <v>-3</v>
      </c>
      <c r="Z236" s="6">
        <v>-1</v>
      </c>
      <c r="AA236" s="6">
        <v>0</v>
      </c>
      <c r="AB236" s="18"/>
      <c r="AC236" s="18"/>
      <c r="AD236" s="18"/>
      <c r="AE236" s="18"/>
      <c r="AF236" s="18"/>
      <c r="AG236" s="18"/>
      <c r="AJ236" s="14">
        <v>233</v>
      </c>
      <c r="AK236" s="11">
        <v>0.13773203000000001</v>
      </c>
      <c r="AL236" s="12">
        <v>0.17358572999999999</v>
      </c>
      <c r="AM236" s="11">
        <v>0.77972779999999997</v>
      </c>
      <c r="AN236" s="13">
        <v>0.12282965477152612</v>
      </c>
      <c r="AO236" s="13">
        <v>0.2383984781155527</v>
      </c>
      <c r="AP236" s="13">
        <v>0.78</v>
      </c>
    </row>
    <row r="237" spans="1:42" x14ac:dyDescent="0.25">
      <c r="A237" s="6">
        <v>234</v>
      </c>
      <c r="B237" s="6">
        <v>1.5</v>
      </c>
      <c r="C237" s="6">
        <v>0.89999999999999991</v>
      </c>
      <c r="D237" s="6">
        <v>0.72</v>
      </c>
      <c r="E237" s="36">
        <v>0.02</v>
      </c>
      <c r="F237" s="6">
        <v>27</v>
      </c>
      <c r="G237" s="13">
        <v>0.22790943868206387</v>
      </c>
      <c r="H237" s="13">
        <v>0.31125648746829593</v>
      </c>
      <c r="I237" s="13">
        <v>1.0900000000000001</v>
      </c>
      <c r="J237" s="11">
        <v>0.23609920000000001</v>
      </c>
      <c r="K237" s="13">
        <v>0.36114021000000002</v>
      </c>
      <c r="L237" s="11">
        <v>1.0881450800000001</v>
      </c>
      <c r="M237" s="13">
        <v>0.24181009333886302</v>
      </c>
      <c r="N237" s="13">
        <v>0.30311119939155845</v>
      </c>
      <c r="O237" s="11">
        <v>1.0528350746872726</v>
      </c>
      <c r="P237" s="37">
        <f t="shared" si="10"/>
        <v>3.5934278831518451</v>
      </c>
      <c r="Q237" s="37">
        <f t="shared" si="11"/>
        <v>16.026564759324145</v>
      </c>
      <c r="R237" s="37">
        <f t="shared" si="12"/>
        <v>-0.17017614678898918</v>
      </c>
      <c r="S237" s="37">
        <v>6.0992009533184444</v>
      </c>
      <c r="T237" s="37">
        <v>-2.616905479782857</v>
      </c>
      <c r="U237" s="37">
        <v>-3.4096261754795893</v>
      </c>
      <c r="V237" s="7">
        <v>-3.45358134955681</v>
      </c>
      <c r="W237" s="7">
        <v>-0.87260500774689886</v>
      </c>
      <c r="X237" s="7">
        <v>-0.46747272727272687</v>
      </c>
      <c r="Y237" s="6">
        <v>-3</v>
      </c>
      <c r="Z237" s="6">
        <v>-1</v>
      </c>
      <c r="AA237" s="6">
        <v>0</v>
      </c>
      <c r="AB237" s="18"/>
      <c r="AC237" s="18"/>
      <c r="AD237" s="18"/>
      <c r="AE237" s="18"/>
      <c r="AF237" s="18"/>
      <c r="AG237" s="18"/>
      <c r="AJ237" s="14">
        <v>234</v>
      </c>
      <c r="AK237" s="11">
        <v>0.23609920000000001</v>
      </c>
      <c r="AL237" s="12">
        <v>0.36114021000000002</v>
      </c>
      <c r="AM237" s="11">
        <v>1.0881450800000001</v>
      </c>
      <c r="AN237" s="13">
        <v>0.22790943868206387</v>
      </c>
      <c r="AO237" s="13">
        <v>0.31125648746829593</v>
      </c>
      <c r="AP237" s="13">
        <v>1.0900000000000001</v>
      </c>
    </row>
    <row r="238" spans="1:42" x14ac:dyDescent="0.25">
      <c r="A238" s="6">
        <v>235</v>
      </c>
      <c r="B238" s="6">
        <v>1.5</v>
      </c>
      <c r="C238" s="6">
        <v>0.89999999999999991</v>
      </c>
      <c r="D238" s="6">
        <v>0.72</v>
      </c>
      <c r="E238" s="36">
        <v>0.02</v>
      </c>
      <c r="F238" s="6">
        <v>34</v>
      </c>
      <c r="G238" s="13">
        <v>0.41737211359687459</v>
      </c>
      <c r="H238" s="13">
        <v>0.41343602301679994</v>
      </c>
      <c r="I238" s="13">
        <v>1.45</v>
      </c>
      <c r="J238" s="11">
        <v>0.34611568999999998</v>
      </c>
      <c r="K238" s="13">
        <v>0.43411659000000002</v>
      </c>
      <c r="L238" s="11">
        <v>1.4433475499999999</v>
      </c>
      <c r="M238" s="13">
        <v>0.4356119381484525</v>
      </c>
      <c r="N238" s="13">
        <v>0.4037840126208429</v>
      </c>
      <c r="O238" s="11">
        <v>1.4043462116551275</v>
      </c>
      <c r="P238" s="37">
        <f t="shared" si="10"/>
        <v>-17.072636449712295</v>
      </c>
      <c r="Q238" s="37">
        <f t="shared" si="11"/>
        <v>5.0021202391354604</v>
      </c>
      <c r="R238" s="37">
        <f t="shared" si="12"/>
        <v>-0.45878965517241604</v>
      </c>
      <c r="S238" s="37">
        <v>4.3701588959522892</v>
      </c>
      <c r="T238" s="37">
        <v>-2.334583794979284</v>
      </c>
      <c r="U238" s="37">
        <v>-3.1485371272325819</v>
      </c>
      <c r="V238" s="7">
        <v>-3.4137631095718679</v>
      </c>
      <c r="W238" s="7">
        <v>-0.86800443143163242</v>
      </c>
      <c r="X238" s="7">
        <v>-0.46585957446807907</v>
      </c>
      <c r="Y238" s="6">
        <v>-3</v>
      </c>
      <c r="Z238" s="6">
        <v>-1</v>
      </c>
      <c r="AA238" s="6">
        <v>0</v>
      </c>
      <c r="AB238" s="18"/>
      <c r="AC238" s="18"/>
      <c r="AD238" s="18"/>
      <c r="AE238" s="18"/>
      <c r="AF238" s="18"/>
      <c r="AG238" s="18"/>
      <c r="AJ238" s="14">
        <v>235</v>
      </c>
      <c r="AK238" s="11">
        <v>0.34611568999999998</v>
      </c>
      <c r="AL238" s="12">
        <v>0.43411659000000002</v>
      </c>
      <c r="AM238" s="11">
        <v>1.4433475499999999</v>
      </c>
      <c r="AN238" s="13">
        <v>0.41737211359687459</v>
      </c>
      <c r="AO238" s="13">
        <v>0.41343602301679994</v>
      </c>
      <c r="AP238" s="13">
        <v>1.45</v>
      </c>
    </row>
    <row r="239" spans="1:42" x14ac:dyDescent="0.25">
      <c r="A239" s="6">
        <v>236</v>
      </c>
      <c r="B239" s="6">
        <v>1.5</v>
      </c>
      <c r="C239" s="6">
        <v>0.89999999999999991</v>
      </c>
      <c r="D239" s="6">
        <v>0.72</v>
      </c>
      <c r="E239" s="36">
        <v>0.02</v>
      </c>
      <c r="F239" s="6">
        <v>41</v>
      </c>
      <c r="G239" s="13">
        <v>0.82056650897055039</v>
      </c>
      <c r="H239" s="13">
        <v>0.56279333076231186</v>
      </c>
      <c r="I239" s="13">
        <v>1.86</v>
      </c>
      <c r="J239" s="11">
        <v>0.85925839000000004</v>
      </c>
      <c r="K239" s="13">
        <v>0.54826293999999998</v>
      </c>
      <c r="L239" s="11">
        <v>1.85660643</v>
      </c>
      <c r="M239" s="13">
        <v>0.84514924297506955</v>
      </c>
      <c r="N239" s="13">
        <v>0.55107510879339427</v>
      </c>
      <c r="O239" s="11">
        <v>1.8395261566223846</v>
      </c>
      <c r="P239" s="37">
        <f t="shared" si="10"/>
        <v>4.7152644674702753</v>
      </c>
      <c r="Q239" s="37">
        <f t="shared" si="11"/>
        <v>-2.5818342130370051</v>
      </c>
      <c r="R239" s="37">
        <f t="shared" si="12"/>
        <v>-0.18245000000000364</v>
      </c>
      <c r="S239" s="37">
        <v>2.9958246815800056</v>
      </c>
      <c r="T239" s="37">
        <v>-2.0821536660793547</v>
      </c>
      <c r="U239" s="37">
        <v>-1.1007442676137358</v>
      </c>
      <c r="V239" s="7">
        <v>-3.4090508660448311</v>
      </c>
      <c r="W239" s="7">
        <v>-0.86562405308520141</v>
      </c>
      <c r="X239" s="7">
        <v>-0.46550964912280662</v>
      </c>
      <c r="Y239" s="6">
        <v>-3</v>
      </c>
      <c r="Z239" s="6">
        <v>-1</v>
      </c>
      <c r="AA239" s="6">
        <v>0</v>
      </c>
      <c r="AB239" s="18"/>
      <c r="AC239" s="18"/>
      <c r="AD239" s="18"/>
      <c r="AE239" s="18"/>
      <c r="AF239" s="18"/>
      <c r="AG239" s="18"/>
      <c r="AJ239" s="14">
        <v>236</v>
      </c>
      <c r="AK239" s="11">
        <v>0.85925839000000004</v>
      </c>
      <c r="AL239" s="12">
        <v>0.54826293999999998</v>
      </c>
      <c r="AM239" s="11">
        <v>1.85660643</v>
      </c>
      <c r="AN239" s="13">
        <v>0.82056650897055039</v>
      </c>
      <c r="AO239" s="13">
        <v>0.56279333076231186</v>
      </c>
      <c r="AP239" s="13">
        <v>1.86</v>
      </c>
    </row>
    <row r="240" spans="1:42" x14ac:dyDescent="0.25">
      <c r="A240" s="6">
        <v>237</v>
      </c>
      <c r="B240" s="6">
        <v>1.5</v>
      </c>
      <c r="C240" s="6">
        <v>0.89999999999999991</v>
      </c>
      <c r="D240" s="6">
        <v>0.72</v>
      </c>
      <c r="E240" s="36">
        <v>0.04</v>
      </c>
      <c r="F240" s="6">
        <v>20</v>
      </c>
      <c r="G240" s="13">
        <v>0.11788349417669956</v>
      </c>
      <c r="H240" s="13">
        <v>0.23284956018894373</v>
      </c>
      <c r="I240" s="13">
        <v>0.78</v>
      </c>
      <c r="J240" s="11">
        <v>0.11592413</v>
      </c>
      <c r="K240" s="13">
        <v>0.15542864000000001</v>
      </c>
      <c r="L240" s="11">
        <v>0.77804013999999999</v>
      </c>
      <c r="M240" s="13">
        <v>0.1405643546745392</v>
      </c>
      <c r="N240" s="13">
        <v>0.23354897648079387</v>
      </c>
      <c r="O240" s="11">
        <v>0.76682855805131744</v>
      </c>
      <c r="P240" s="37">
        <f t="shared" si="10"/>
        <v>-1.6621191884273516</v>
      </c>
      <c r="Q240" s="37">
        <f t="shared" si="11"/>
        <v>-33.249330651997454</v>
      </c>
      <c r="R240" s="37">
        <f t="shared" si="12"/>
        <v>-0.25126410256410714</v>
      </c>
      <c r="S240" s="37">
        <v>19.240064655567924</v>
      </c>
      <c r="T240" s="37">
        <v>0.30037260593603887</v>
      </c>
      <c r="U240" s="37">
        <v>-1.6886464036772542</v>
      </c>
      <c r="V240" s="7">
        <v>-3.401944224336277</v>
      </c>
      <c r="W240" s="7">
        <v>-0.86449490576614973</v>
      </c>
      <c r="X240" s="7">
        <v>-0.46463755656108935</v>
      </c>
      <c r="Y240" s="6">
        <v>-3</v>
      </c>
      <c r="Z240" s="6">
        <v>-1</v>
      </c>
      <c r="AA240" s="6">
        <v>0</v>
      </c>
      <c r="AB240" s="18"/>
      <c r="AC240" s="18"/>
      <c r="AD240" s="18"/>
      <c r="AE240" s="18"/>
      <c r="AF240" s="18"/>
      <c r="AG240" s="18"/>
      <c r="AJ240" s="14">
        <v>237</v>
      </c>
      <c r="AK240" s="11">
        <v>0.11592413</v>
      </c>
      <c r="AL240" s="12">
        <v>0.15542864000000001</v>
      </c>
      <c r="AM240" s="11">
        <v>0.77804013999999999</v>
      </c>
      <c r="AN240" s="13">
        <v>0.11788349417669956</v>
      </c>
      <c r="AO240" s="13">
        <v>0.23284956018894373</v>
      </c>
      <c r="AP240" s="13">
        <v>0.78</v>
      </c>
    </row>
    <row r="241" spans="1:42" x14ac:dyDescent="0.25">
      <c r="A241" s="6">
        <v>238</v>
      </c>
      <c r="B241" s="6">
        <v>1.5</v>
      </c>
      <c r="C241" s="6">
        <v>0.89999999999999991</v>
      </c>
      <c r="D241" s="6">
        <v>0.72</v>
      </c>
      <c r="E241" s="36">
        <v>0.04</v>
      </c>
      <c r="F241" s="6">
        <v>27</v>
      </c>
      <c r="G241" s="13">
        <v>0.21873187739285324</v>
      </c>
      <c r="H241" s="13">
        <v>0.30401174028392414</v>
      </c>
      <c r="I241" s="13">
        <v>1.0900000000000001</v>
      </c>
      <c r="J241" s="11">
        <v>0.22316192000000001</v>
      </c>
      <c r="K241" s="13">
        <v>0.35177918000000002</v>
      </c>
      <c r="L241" s="11">
        <v>1.0866440500000001</v>
      </c>
      <c r="M241" s="13">
        <v>0.25640751204730716</v>
      </c>
      <c r="N241" s="13">
        <v>0.30423052230243675</v>
      </c>
      <c r="O241" s="11">
        <v>1.0741574497643775</v>
      </c>
      <c r="P241" s="37">
        <f t="shared" si="10"/>
        <v>2.0253301256086225</v>
      </c>
      <c r="Q241" s="37">
        <f t="shared" si="11"/>
        <v>15.712366789343296</v>
      </c>
      <c r="R241" s="37">
        <f t="shared" si="12"/>
        <v>-0.3078853211009171</v>
      </c>
      <c r="S241" s="37">
        <v>17.224574261202278</v>
      </c>
      <c r="T241" s="37">
        <v>7.1964990006071095E-2</v>
      </c>
      <c r="U241" s="37">
        <v>-1.4534449757451864</v>
      </c>
      <c r="V241" s="7">
        <v>-3.3812419979226744</v>
      </c>
      <c r="W241" s="7">
        <v>-0.85356780260421783</v>
      </c>
      <c r="X241" s="7">
        <v>-0.46380213675212567</v>
      </c>
      <c r="Y241" s="6">
        <v>-3</v>
      </c>
      <c r="Z241" s="6">
        <v>-1</v>
      </c>
      <c r="AA241" s="6">
        <v>0</v>
      </c>
      <c r="AB241" s="18"/>
      <c r="AC241" s="18"/>
      <c r="AD241" s="18"/>
      <c r="AE241" s="18"/>
      <c r="AF241" s="18"/>
      <c r="AG241" s="18"/>
      <c r="AJ241" s="14">
        <v>238</v>
      </c>
      <c r="AK241" s="11">
        <v>0.22316192000000001</v>
      </c>
      <c r="AL241" s="12">
        <v>0.35177918000000002</v>
      </c>
      <c r="AM241" s="11">
        <v>1.0866440500000001</v>
      </c>
      <c r="AN241" s="13">
        <v>0.21873187739285324</v>
      </c>
      <c r="AO241" s="13">
        <v>0.30401174028392414</v>
      </c>
      <c r="AP241" s="13">
        <v>1.0900000000000001</v>
      </c>
    </row>
    <row r="242" spans="1:42" x14ac:dyDescent="0.25">
      <c r="A242" s="6">
        <v>239</v>
      </c>
      <c r="B242" s="6">
        <v>1.5</v>
      </c>
      <c r="C242" s="6">
        <v>0.89999999999999991</v>
      </c>
      <c r="D242" s="6">
        <v>0.72</v>
      </c>
      <c r="E242" s="36">
        <v>0.04</v>
      </c>
      <c r="F242" s="6">
        <v>34</v>
      </c>
      <c r="G242" s="13">
        <v>0.40056518284800718</v>
      </c>
      <c r="H242" s="13">
        <v>0.40381296427180291</v>
      </c>
      <c r="I242" s="13">
        <v>1.44</v>
      </c>
      <c r="J242" s="11">
        <v>0.33045721</v>
      </c>
      <c r="K242" s="13">
        <v>0.42726687000000002</v>
      </c>
      <c r="L242" s="11">
        <v>1.44114001</v>
      </c>
      <c r="M242" s="13">
        <v>0.46190864796626341</v>
      </c>
      <c r="N242" s="13">
        <v>0.40527509806169798</v>
      </c>
      <c r="O242" s="11">
        <v>1.4327875101860645</v>
      </c>
      <c r="P242" s="37">
        <f t="shared" si="10"/>
        <v>-17.502263264505782</v>
      </c>
      <c r="Q242" s="37">
        <f t="shared" si="11"/>
        <v>5.8081111314718701</v>
      </c>
      <c r="R242" s="37">
        <f t="shared" si="12"/>
        <v>7.9167361111116677E-2</v>
      </c>
      <c r="S242" s="37">
        <v>15.31422793216972</v>
      </c>
      <c r="T242" s="37">
        <v>0.36208193378133374</v>
      </c>
      <c r="U242" s="37">
        <v>-0.50086734818995893</v>
      </c>
      <c r="V242" s="7">
        <v>-3.3253088016220942</v>
      </c>
      <c r="W242" s="7">
        <v>-0.84721239735087528</v>
      </c>
      <c r="X242" s="7">
        <v>-0.46287913669064246</v>
      </c>
      <c r="Y242" s="6">
        <v>-3</v>
      </c>
      <c r="Z242" s="6">
        <v>-1</v>
      </c>
      <c r="AA242" s="6">
        <v>0</v>
      </c>
      <c r="AB242" s="18"/>
      <c r="AC242" s="18"/>
      <c r="AD242" s="18"/>
      <c r="AE242" s="18"/>
      <c r="AF242" s="18"/>
      <c r="AG242" s="18"/>
      <c r="AJ242" s="14">
        <v>239</v>
      </c>
      <c r="AK242" s="11">
        <v>0.33045721</v>
      </c>
      <c r="AL242" s="12">
        <v>0.42726687000000002</v>
      </c>
      <c r="AM242" s="11">
        <v>1.44114001</v>
      </c>
      <c r="AN242" s="13">
        <v>0.40056518284800718</v>
      </c>
      <c r="AO242" s="13">
        <v>0.40381296427180291</v>
      </c>
      <c r="AP242" s="13">
        <v>1.44</v>
      </c>
    </row>
    <row r="243" spans="1:42" x14ac:dyDescent="0.25">
      <c r="A243" s="6">
        <v>240</v>
      </c>
      <c r="B243" s="6">
        <v>1.5</v>
      </c>
      <c r="C243" s="6">
        <v>0.89999999999999991</v>
      </c>
      <c r="D243" s="6">
        <v>0.72</v>
      </c>
      <c r="E243" s="36">
        <v>0.04</v>
      </c>
      <c r="F243" s="6">
        <v>41</v>
      </c>
      <c r="G243" s="13">
        <v>0.78752356230059539</v>
      </c>
      <c r="H243" s="13">
        <v>0.54969385954618566</v>
      </c>
      <c r="I243" s="13">
        <v>1.86</v>
      </c>
      <c r="J243" s="11">
        <v>0.83123913000000005</v>
      </c>
      <c r="K243" s="13">
        <v>0.53877533</v>
      </c>
      <c r="L243" s="11">
        <v>1.85207962</v>
      </c>
      <c r="M243" s="13">
        <v>0.89616860780176077</v>
      </c>
      <c r="N243" s="13">
        <v>0.55311010781726855</v>
      </c>
      <c r="O243" s="11">
        <v>1.8767808678479754</v>
      </c>
      <c r="P243" s="37">
        <f t="shared" si="10"/>
        <v>5.5510171113735591</v>
      </c>
      <c r="Q243" s="37">
        <f t="shared" si="11"/>
        <v>-1.9862927985405812</v>
      </c>
      <c r="R243" s="37">
        <f t="shared" si="12"/>
        <v>-0.42582688172043326</v>
      </c>
      <c r="S243" s="37">
        <v>13.79578347900858</v>
      </c>
      <c r="T243" s="37">
        <v>0.62148197796920335</v>
      </c>
      <c r="U243" s="37">
        <v>0.9021971961277031</v>
      </c>
      <c r="V243" s="7">
        <v>-3.3244010279903411</v>
      </c>
      <c r="W243" s="7">
        <v>-0.84677195406773142</v>
      </c>
      <c r="X243" s="7">
        <v>-0.46088854961831721</v>
      </c>
      <c r="Y243" s="6">
        <v>-3</v>
      </c>
      <c r="Z243" s="6">
        <v>-1</v>
      </c>
      <c r="AA243" s="6">
        <v>0</v>
      </c>
      <c r="AB243" s="18"/>
      <c r="AC243" s="18"/>
      <c r="AD243" s="18"/>
      <c r="AE243" s="18"/>
      <c r="AF243" s="18"/>
      <c r="AG243" s="18"/>
      <c r="AJ243" s="14">
        <v>240</v>
      </c>
      <c r="AK243" s="11">
        <v>0.83123913000000005</v>
      </c>
      <c r="AL243" s="12">
        <v>0.53877533</v>
      </c>
      <c r="AM243" s="11">
        <v>1.85207962</v>
      </c>
      <c r="AN243" s="13">
        <v>0.78752356230059539</v>
      </c>
      <c r="AO243" s="13">
        <v>0.54969385954618566</v>
      </c>
      <c r="AP243" s="13">
        <v>1.86</v>
      </c>
    </row>
    <row r="244" spans="1:42" x14ac:dyDescent="0.25">
      <c r="A244" s="6">
        <v>241</v>
      </c>
      <c r="B244" s="6">
        <v>1.5</v>
      </c>
      <c r="C244" s="6">
        <v>0.89999999999999991</v>
      </c>
      <c r="D244" s="6">
        <v>0.89999999999999991</v>
      </c>
      <c r="E244" s="36">
        <v>0</v>
      </c>
      <c r="F244" s="6">
        <v>20</v>
      </c>
      <c r="G244" s="13">
        <v>0.13239355405370051</v>
      </c>
      <c r="H244" s="13">
        <v>0.23558830150173105</v>
      </c>
      <c r="I244" s="13">
        <v>0.82</v>
      </c>
      <c r="J244" s="11">
        <v>0.15331104000000001</v>
      </c>
      <c r="K244" s="13">
        <v>0.15149162999999999</v>
      </c>
      <c r="L244" s="11">
        <v>0.81114246000000001</v>
      </c>
      <c r="M244" s="13">
        <v>0.15216928066036245</v>
      </c>
      <c r="N244" s="13">
        <v>0.22477563816306229</v>
      </c>
      <c r="O244" s="11">
        <v>0.7760314790565489</v>
      </c>
      <c r="P244" s="37">
        <f t="shared" si="10"/>
        <v>15.7994746011691</v>
      </c>
      <c r="Q244" s="37">
        <f t="shared" si="11"/>
        <v>-35.696454775413855</v>
      </c>
      <c r="R244" s="37">
        <f t="shared" si="12"/>
        <v>-1.0801878048780416</v>
      </c>
      <c r="S244" s="37">
        <v>14.937076618277541</v>
      </c>
      <c r="T244" s="37">
        <v>-4.5896435730232179</v>
      </c>
      <c r="U244" s="37">
        <v>-5.3620147492013484</v>
      </c>
      <c r="V244" s="7">
        <v>-3.3193673241065937</v>
      </c>
      <c r="W244" s="7">
        <v>-0.83505914195280473</v>
      </c>
      <c r="X244" s="7">
        <v>-0.46078750000000818</v>
      </c>
      <c r="Y244" s="6">
        <v>-3</v>
      </c>
      <c r="Z244" s="6">
        <v>-1</v>
      </c>
      <c r="AA244" s="6">
        <v>0</v>
      </c>
      <c r="AB244" s="18"/>
      <c r="AC244" s="18"/>
      <c r="AD244" s="18"/>
      <c r="AE244" s="18"/>
      <c r="AF244" s="18"/>
      <c r="AG244" s="18"/>
      <c r="AJ244" s="14">
        <v>241</v>
      </c>
      <c r="AK244" s="11">
        <v>0.15331104000000001</v>
      </c>
      <c r="AL244" s="12">
        <v>0.15149162999999999</v>
      </c>
      <c r="AM244" s="11">
        <v>0.81114246000000001</v>
      </c>
      <c r="AN244" s="13">
        <v>0.13239355405370051</v>
      </c>
      <c r="AO244" s="13">
        <v>0.23558830150173105</v>
      </c>
      <c r="AP244" s="13">
        <v>0.82</v>
      </c>
    </row>
    <row r="245" spans="1:42" x14ac:dyDescent="0.25">
      <c r="A245" s="6">
        <v>242</v>
      </c>
      <c r="B245" s="6">
        <v>1.5</v>
      </c>
      <c r="C245" s="6">
        <v>0.89999999999999991</v>
      </c>
      <c r="D245" s="6">
        <v>0.89999999999999991</v>
      </c>
      <c r="E245" s="36">
        <v>0</v>
      </c>
      <c r="F245" s="6">
        <v>27</v>
      </c>
      <c r="G245" s="13">
        <v>0.25041375696576673</v>
      </c>
      <c r="H245" s="13">
        <v>0.30758748039703548</v>
      </c>
      <c r="I245" s="13">
        <v>1.1499999999999999</v>
      </c>
      <c r="J245" s="11">
        <v>0.19722127</v>
      </c>
      <c r="K245" s="13">
        <v>0.35671989999999998</v>
      </c>
      <c r="L245" s="11">
        <v>1.1371045099999999</v>
      </c>
      <c r="M245" s="13">
        <v>0.27757639377701537</v>
      </c>
      <c r="N245" s="13">
        <v>0.29280201022347691</v>
      </c>
      <c r="O245" s="11">
        <v>1.0870487095558534</v>
      </c>
      <c r="P245" s="37">
        <f t="shared" si="10"/>
        <v>-21.241838950980039</v>
      </c>
      <c r="Q245" s="37">
        <f t="shared" si="11"/>
        <v>15.973478354692499</v>
      </c>
      <c r="R245" s="37">
        <f t="shared" si="12"/>
        <v>-1.12134695652174</v>
      </c>
      <c r="S245" s="37">
        <v>10.847102467681902</v>
      </c>
      <c r="T245" s="37">
        <v>-4.8069154682347337</v>
      </c>
      <c r="U245" s="37">
        <v>-5.4740252560127391</v>
      </c>
      <c r="V245" s="7">
        <v>-3.318266141803921</v>
      </c>
      <c r="W245" s="7">
        <v>-0.82909162707212358</v>
      </c>
      <c r="X245" s="7">
        <v>-0.45878965517241604</v>
      </c>
      <c r="Y245" s="6">
        <v>-3</v>
      </c>
      <c r="Z245" s="6">
        <v>-1</v>
      </c>
      <c r="AA245" s="6">
        <v>0</v>
      </c>
      <c r="AB245" s="18"/>
      <c r="AC245" s="18"/>
      <c r="AD245" s="18"/>
      <c r="AE245" s="18"/>
      <c r="AF245" s="18"/>
      <c r="AG245" s="18"/>
      <c r="AJ245" s="14">
        <v>242</v>
      </c>
      <c r="AK245" s="11">
        <v>0.19722127</v>
      </c>
      <c r="AL245" s="12">
        <v>0.35671989999999998</v>
      </c>
      <c r="AM245" s="11">
        <v>1.1371045099999999</v>
      </c>
      <c r="AN245" s="13">
        <v>0.25041375696576673</v>
      </c>
      <c r="AO245" s="13">
        <v>0.30758748039703548</v>
      </c>
      <c r="AP245" s="13">
        <v>1.1499999999999999</v>
      </c>
    </row>
    <row r="246" spans="1:42" x14ac:dyDescent="0.25">
      <c r="A246" s="6">
        <v>243</v>
      </c>
      <c r="B246" s="6">
        <v>1.5</v>
      </c>
      <c r="C246" s="6">
        <v>0.89999999999999991</v>
      </c>
      <c r="D246" s="6">
        <v>0.89999999999999991</v>
      </c>
      <c r="E246" s="36">
        <v>0</v>
      </c>
      <c r="F246" s="6">
        <v>34</v>
      </c>
      <c r="G246" s="13">
        <v>0.47760643428355631</v>
      </c>
      <c r="H246" s="13">
        <v>0.40856255128838509</v>
      </c>
      <c r="I246" s="13">
        <v>1.51</v>
      </c>
      <c r="J246" s="11">
        <v>0.39989287000000001</v>
      </c>
      <c r="K246" s="13">
        <v>0.43363465000000001</v>
      </c>
      <c r="L246" s="11">
        <v>1.51492458</v>
      </c>
      <c r="M246" s="13">
        <v>0.50004360532633951</v>
      </c>
      <c r="N246" s="13">
        <v>0.39005081576928763</v>
      </c>
      <c r="O246" s="11">
        <v>1.4499827882375664</v>
      </c>
      <c r="P246" s="37">
        <f t="shared" si="10"/>
        <v>-16.271465102879567</v>
      </c>
      <c r="Q246" s="37">
        <f t="shared" si="11"/>
        <v>6.1366609917015387</v>
      </c>
      <c r="R246" s="37">
        <f t="shared" si="12"/>
        <v>0.32613112582781167</v>
      </c>
      <c r="S246" s="37">
        <v>4.6978368447737839</v>
      </c>
      <c r="T246" s="37">
        <v>-4.530942804405707</v>
      </c>
      <c r="U246" s="37">
        <v>-3.9746497855916276</v>
      </c>
      <c r="V246" s="7">
        <v>-3.2689650493995486</v>
      </c>
      <c r="W246" s="7">
        <v>-0.82119590861384273</v>
      </c>
      <c r="X246" s="7">
        <v>-0.45761441441441469</v>
      </c>
      <c r="Y246" s="6">
        <v>-3</v>
      </c>
      <c r="Z246" s="6">
        <v>-1</v>
      </c>
      <c r="AA246" s="6">
        <v>0</v>
      </c>
      <c r="AB246" s="18"/>
      <c r="AC246" s="18"/>
      <c r="AD246" s="18"/>
      <c r="AE246" s="18"/>
      <c r="AF246" s="18"/>
      <c r="AG246" s="18"/>
      <c r="AJ246" s="14">
        <v>243</v>
      </c>
      <c r="AK246" s="11">
        <v>0.39989287000000001</v>
      </c>
      <c r="AL246" s="12">
        <v>0.43363465000000001</v>
      </c>
      <c r="AM246" s="11">
        <v>1.51492458</v>
      </c>
      <c r="AN246" s="13">
        <v>0.47760643428355631</v>
      </c>
      <c r="AO246" s="13">
        <v>0.40856255128838509</v>
      </c>
      <c r="AP246" s="13">
        <v>1.51</v>
      </c>
    </row>
    <row r="247" spans="1:42" x14ac:dyDescent="0.25">
      <c r="A247" s="6">
        <v>244</v>
      </c>
      <c r="B247" s="6">
        <v>1.5</v>
      </c>
      <c r="C247" s="6">
        <v>0.89999999999999991</v>
      </c>
      <c r="D247" s="6">
        <v>0.89999999999999991</v>
      </c>
      <c r="E247" s="36">
        <v>0</v>
      </c>
      <c r="F247" s="6">
        <v>41</v>
      </c>
      <c r="G247" s="13">
        <v>1.0459210481129764</v>
      </c>
      <c r="H247" s="13">
        <v>0.55615927559121947</v>
      </c>
      <c r="I247" s="13">
        <v>1.97</v>
      </c>
      <c r="J247" s="11">
        <v>1.1577459999999999</v>
      </c>
      <c r="K247" s="13">
        <v>0.54224353999999997</v>
      </c>
      <c r="L247" s="11">
        <v>1.9527913299999999</v>
      </c>
      <c r="M247" s="13">
        <v>0.97015586003535603</v>
      </c>
      <c r="N247" s="13">
        <v>0.53233235843057014</v>
      </c>
      <c r="O247" s="11">
        <v>1.8993046326316267</v>
      </c>
      <c r="P247" s="37">
        <f t="shared" si="10"/>
        <v>10.691528972361274</v>
      </c>
      <c r="Q247" s="37">
        <f t="shared" si="11"/>
        <v>-2.5021133696685216</v>
      </c>
      <c r="R247" s="37">
        <f t="shared" si="12"/>
        <v>-0.87353654822335203</v>
      </c>
      <c r="S247" s="37">
        <v>-7.2438725862065709</v>
      </c>
      <c r="T247" s="37">
        <v>-4.2841894770738778</v>
      </c>
      <c r="U247" s="37">
        <v>-3.5885973283438188</v>
      </c>
      <c r="V247" s="7">
        <v>-3.2679965320724236</v>
      </c>
      <c r="W247" s="7">
        <v>-0.81981588810199157</v>
      </c>
      <c r="X247" s="7">
        <v>-0.45482812500000774</v>
      </c>
      <c r="Y247" s="6">
        <v>-3</v>
      </c>
      <c r="Z247" s="6">
        <v>-1</v>
      </c>
      <c r="AA247" s="6">
        <v>0</v>
      </c>
      <c r="AB247" s="18"/>
      <c r="AC247" s="18"/>
      <c r="AD247" s="18"/>
      <c r="AE247" s="18"/>
      <c r="AF247" s="18"/>
      <c r="AG247" s="18"/>
      <c r="AJ247" s="14">
        <v>244</v>
      </c>
      <c r="AK247" s="11">
        <v>1.1577459999999999</v>
      </c>
      <c r="AL247" s="12">
        <v>0.54224353999999997</v>
      </c>
      <c r="AM247" s="11">
        <v>1.9527913299999999</v>
      </c>
      <c r="AN247" s="13">
        <v>1.0459210481129764</v>
      </c>
      <c r="AO247" s="13">
        <v>0.55615927559121947</v>
      </c>
      <c r="AP247" s="13">
        <v>1.97</v>
      </c>
    </row>
    <row r="248" spans="1:42" x14ac:dyDescent="0.25">
      <c r="A248" s="6">
        <v>245</v>
      </c>
      <c r="B248" s="6">
        <v>1.5</v>
      </c>
      <c r="C248" s="6">
        <v>0.89999999999999991</v>
      </c>
      <c r="D248" s="6">
        <v>0.89999999999999991</v>
      </c>
      <c r="E248" s="36">
        <v>0.01</v>
      </c>
      <c r="F248" s="6">
        <v>20</v>
      </c>
      <c r="G248" s="13">
        <v>0.12998970960595796</v>
      </c>
      <c r="H248" s="13">
        <v>0.23317436734376895</v>
      </c>
      <c r="I248" s="13">
        <v>0.82</v>
      </c>
      <c r="J248" s="11">
        <v>0.15758347</v>
      </c>
      <c r="K248" s="13">
        <v>0.14631769</v>
      </c>
      <c r="L248" s="11">
        <v>0.82553328000000004</v>
      </c>
      <c r="M248" s="13">
        <v>0.14587905207960034</v>
      </c>
      <c r="N248" s="13">
        <v>0.22561373712283259</v>
      </c>
      <c r="O248" s="11">
        <v>0.7913701927960145</v>
      </c>
      <c r="P248" s="37">
        <f t="shared" si="10"/>
        <v>21.227649848351774</v>
      </c>
      <c r="Q248" s="37">
        <f t="shared" si="11"/>
        <v>-37.249667848660295</v>
      </c>
      <c r="R248" s="37">
        <f t="shared" si="12"/>
        <v>0.67479024390244935</v>
      </c>
      <c r="S248" s="37">
        <v>12.2235387107243</v>
      </c>
      <c r="T248" s="37">
        <v>-3.2424791399947184</v>
      </c>
      <c r="U248" s="37">
        <v>-3.4914399029250549</v>
      </c>
      <c r="V248" s="7">
        <v>-3.2674121292435188</v>
      </c>
      <c r="W248" s="7">
        <v>-0.81896627493995811</v>
      </c>
      <c r="X248" s="7">
        <v>-0.45395126050420231</v>
      </c>
      <c r="Y248" s="6">
        <v>-3</v>
      </c>
      <c r="Z248" s="6">
        <v>-1</v>
      </c>
      <c r="AA248" s="6">
        <v>0</v>
      </c>
      <c r="AB248" s="18"/>
      <c r="AC248" s="18"/>
      <c r="AD248" s="18"/>
      <c r="AE248" s="18"/>
      <c r="AF248" s="18"/>
      <c r="AG248" s="18"/>
      <c r="AJ248" s="14">
        <v>245</v>
      </c>
      <c r="AK248" s="11">
        <v>0.15758347</v>
      </c>
      <c r="AL248" s="12">
        <v>0.14631769</v>
      </c>
      <c r="AM248" s="11">
        <v>0.82553328000000004</v>
      </c>
      <c r="AN248" s="13">
        <v>0.12998970960595796</v>
      </c>
      <c r="AO248" s="13">
        <v>0.23317436734376895</v>
      </c>
      <c r="AP248" s="13">
        <v>0.82</v>
      </c>
    </row>
    <row r="249" spans="1:42" x14ac:dyDescent="0.25">
      <c r="A249" s="6">
        <v>246</v>
      </c>
      <c r="B249" s="6">
        <v>1.5</v>
      </c>
      <c r="C249" s="6">
        <v>0.89999999999999991</v>
      </c>
      <c r="D249" s="6">
        <v>0.89999999999999991</v>
      </c>
      <c r="E249" s="36">
        <v>0.01</v>
      </c>
      <c r="F249" s="6">
        <v>27</v>
      </c>
      <c r="G249" s="13">
        <v>0.24586704225882294</v>
      </c>
      <c r="H249" s="13">
        <v>0.30443581318453405</v>
      </c>
      <c r="I249" s="13">
        <v>1.1499999999999999</v>
      </c>
      <c r="J249" s="11">
        <v>0.20414366</v>
      </c>
      <c r="K249" s="13">
        <v>0.35306346</v>
      </c>
      <c r="L249" s="11">
        <v>1.1497068800000001</v>
      </c>
      <c r="M249" s="13">
        <v>0.26610220557093389</v>
      </c>
      <c r="N249" s="13">
        <v>0.29389375247006738</v>
      </c>
      <c r="O249" s="11">
        <v>1.1085348598303295</v>
      </c>
      <c r="P249" s="37">
        <f t="shared" si="10"/>
        <v>-16.969896361668905</v>
      </c>
      <c r="Q249" s="37">
        <f t="shared" si="11"/>
        <v>15.973037569660125</v>
      </c>
      <c r="R249" s="37">
        <f t="shared" si="12"/>
        <v>-2.5488695652157702E-2</v>
      </c>
      <c r="S249" s="37">
        <v>8.2301243494073102</v>
      </c>
      <c r="T249" s="37">
        <v>-3.4628188465056153</v>
      </c>
      <c r="U249" s="37">
        <v>-3.6056643625800349</v>
      </c>
      <c r="V249" s="7">
        <v>-3.2654732135817657</v>
      </c>
      <c r="W249" s="7">
        <v>-0.81428969326649647</v>
      </c>
      <c r="X249" s="7">
        <v>-0.45153333333333512</v>
      </c>
      <c r="Y249" s="6">
        <v>-3</v>
      </c>
      <c r="Z249" s="6">
        <v>-1</v>
      </c>
      <c r="AA249" s="6">
        <v>0</v>
      </c>
      <c r="AB249" s="18"/>
      <c r="AC249" s="18"/>
      <c r="AD249" s="18"/>
      <c r="AE249" s="18"/>
      <c r="AF249" s="18"/>
      <c r="AG249" s="18"/>
      <c r="AJ249" s="14">
        <v>246</v>
      </c>
      <c r="AK249" s="11">
        <v>0.20414366</v>
      </c>
      <c r="AL249" s="12">
        <v>0.35306346</v>
      </c>
      <c r="AM249" s="11">
        <v>1.1497068800000001</v>
      </c>
      <c r="AN249" s="13">
        <v>0.24586704225882294</v>
      </c>
      <c r="AO249" s="13">
        <v>0.30443581318453405</v>
      </c>
      <c r="AP249" s="13">
        <v>1.1499999999999999</v>
      </c>
    </row>
    <row r="250" spans="1:42" x14ac:dyDescent="0.25">
      <c r="A250" s="6">
        <v>247</v>
      </c>
      <c r="B250" s="6">
        <v>1.5</v>
      </c>
      <c r="C250" s="6">
        <v>0.89999999999999991</v>
      </c>
      <c r="D250" s="6">
        <v>0.89999999999999991</v>
      </c>
      <c r="E250" s="36">
        <v>0.01</v>
      </c>
      <c r="F250" s="6">
        <v>34</v>
      </c>
      <c r="G250" s="13">
        <v>0.46893462557304333</v>
      </c>
      <c r="H250" s="13">
        <v>0.40437625217279882</v>
      </c>
      <c r="I250" s="13">
        <v>1.52</v>
      </c>
      <c r="J250" s="11">
        <v>0.40358765000000002</v>
      </c>
      <c r="K250" s="13">
        <v>0.43169895000000003</v>
      </c>
      <c r="L250" s="11">
        <v>1.52487931</v>
      </c>
      <c r="M250" s="13">
        <v>0.47937327972447608</v>
      </c>
      <c r="N250" s="13">
        <v>0.39150516013518655</v>
      </c>
      <c r="O250" s="11">
        <v>1.4786425417606672</v>
      </c>
      <c r="P250" s="37">
        <f t="shared" si="10"/>
        <v>-13.935199494639274</v>
      </c>
      <c r="Q250" s="37">
        <f t="shared" si="11"/>
        <v>6.7567513374958574</v>
      </c>
      <c r="R250" s="37">
        <f t="shared" si="12"/>
        <v>0.32100723684210331</v>
      </c>
      <c r="S250" s="37">
        <v>2.2260361214906226</v>
      </c>
      <c r="T250" s="37">
        <v>-3.1829495348584853</v>
      </c>
      <c r="U250" s="37">
        <v>-2.7208854104824205</v>
      </c>
      <c r="V250" s="7">
        <v>-3.2594610953290575</v>
      </c>
      <c r="W250" s="7">
        <v>-0.81410561293923911</v>
      </c>
      <c r="X250" s="7">
        <v>-0.45134495412844983</v>
      </c>
      <c r="Y250" s="6">
        <v>-3</v>
      </c>
      <c r="Z250" s="6">
        <v>-1</v>
      </c>
      <c r="AA250" s="6">
        <v>0</v>
      </c>
      <c r="AB250" s="18"/>
      <c r="AC250" s="18"/>
      <c r="AD250" s="18"/>
      <c r="AE250" s="18"/>
      <c r="AF250" s="18"/>
      <c r="AG250" s="18"/>
      <c r="AJ250" s="14">
        <v>247</v>
      </c>
      <c r="AK250" s="11">
        <v>0.40358765000000002</v>
      </c>
      <c r="AL250" s="12">
        <v>0.43169895000000003</v>
      </c>
      <c r="AM250" s="11">
        <v>1.52487931</v>
      </c>
      <c r="AN250" s="13">
        <v>0.46893462557304333</v>
      </c>
      <c r="AO250" s="13">
        <v>0.40437625217279882</v>
      </c>
      <c r="AP250" s="13">
        <v>1.52</v>
      </c>
    </row>
    <row r="251" spans="1:42" x14ac:dyDescent="0.25">
      <c r="A251" s="6">
        <v>248</v>
      </c>
      <c r="B251" s="6">
        <v>1.5</v>
      </c>
      <c r="C251" s="6">
        <v>0.89999999999999991</v>
      </c>
      <c r="D251" s="6">
        <v>0.89999999999999991</v>
      </c>
      <c r="E251" s="36">
        <v>0.01</v>
      </c>
      <c r="F251" s="6">
        <v>41</v>
      </c>
      <c r="G251" s="13">
        <v>1.0269304596190407</v>
      </c>
      <c r="H251" s="13">
        <v>0.55046064003054307</v>
      </c>
      <c r="I251" s="13">
        <v>1.96</v>
      </c>
      <c r="J251" s="11">
        <v>1.14899211</v>
      </c>
      <c r="K251" s="13">
        <v>0.54004494999999997</v>
      </c>
      <c r="L251" s="11">
        <v>1.96149314</v>
      </c>
      <c r="M251" s="13">
        <v>0.9300524824541162</v>
      </c>
      <c r="N251" s="13">
        <v>0.53431721408262722</v>
      </c>
      <c r="O251" s="11">
        <v>1.9368454938598281</v>
      </c>
      <c r="P251" s="37">
        <f t="shared" si="10"/>
        <v>11.886067769987109</v>
      </c>
      <c r="Q251" s="37">
        <f t="shared" si="11"/>
        <v>-1.8921770737259567</v>
      </c>
      <c r="R251" s="37">
        <f t="shared" si="12"/>
        <v>7.6180612244898152E-2</v>
      </c>
      <c r="S251" s="37">
        <v>-9.4337426899250065</v>
      </c>
      <c r="T251" s="37">
        <v>-2.9327121276137209</v>
      </c>
      <c r="U251" s="37">
        <v>-1.1813523540904027</v>
      </c>
      <c r="V251" s="7">
        <v>-3.2328901773571013</v>
      </c>
      <c r="W251" s="7">
        <v>-0.79602825344593142</v>
      </c>
      <c r="X251" s="7">
        <v>-0.45125624999999697</v>
      </c>
      <c r="Y251" s="6">
        <v>-3</v>
      </c>
      <c r="Z251" s="6">
        <v>-1</v>
      </c>
      <c r="AA251" s="6">
        <v>0</v>
      </c>
      <c r="AB251" s="18"/>
      <c r="AC251" s="18"/>
      <c r="AD251" s="18"/>
      <c r="AE251" s="18"/>
      <c r="AF251" s="18"/>
      <c r="AG251" s="18"/>
      <c r="AJ251" s="14">
        <v>248</v>
      </c>
      <c r="AK251" s="11">
        <v>1.14899211</v>
      </c>
      <c r="AL251" s="12">
        <v>0.54004494999999997</v>
      </c>
      <c r="AM251" s="11">
        <v>1.96149314</v>
      </c>
      <c r="AN251" s="13">
        <v>1.0269304596190407</v>
      </c>
      <c r="AO251" s="13">
        <v>0.55046064003054307</v>
      </c>
      <c r="AP251" s="13">
        <v>1.96</v>
      </c>
    </row>
    <row r="252" spans="1:42" x14ac:dyDescent="0.25">
      <c r="A252" s="6">
        <v>249</v>
      </c>
      <c r="B252" s="6">
        <v>1.5</v>
      </c>
      <c r="C252" s="6">
        <v>0.89999999999999991</v>
      </c>
      <c r="D252" s="6">
        <v>0.89999999999999991</v>
      </c>
      <c r="E252" s="36">
        <v>0.02</v>
      </c>
      <c r="F252" s="6">
        <v>20</v>
      </c>
      <c r="G252" s="13">
        <v>0.12758586515821538</v>
      </c>
      <c r="H252" s="13">
        <v>0.23070082987326448</v>
      </c>
      <c r="I252" s="13">
        <v>0.82</v>
      </c>
      <c r="J252" s="11">
        <v>0.14988505999999999</v>
      </c>
      <c r="K252" s="13">
        <v>0.13698347999999999</v>
      </c>
      <c r="L252" s="11">
        <v>0.82697098000000002</v>
      </c>
      <c r="M252" s="13">
        <v>0.14347754850909633</v>
      </c>
      <c r="N252" s="13">
        <v>0.22296240452272104</v>
      </c>
      <c r="O252" s="11">
        <v>0.78497195064029068</v>
      </c>
      <c r="P252" s="37">
        <f t="shared" si="10"/>
        <v>17.47779412251667</v>
      </c>
      <c r="Q252" s="37">
        <f t="shared" si="11"/>
        <v>-40.622892394772975</v>
      </c>
      <c r="R252" s="37">
        <f t="shared" si="12"/>
        <v>0.8501195121951306</v>
      </c>
      <c r="S252" s="37">
        <v>12.455677069849514</v>
      </c>
      <c r="T252" s="37">
        <v>-3.3543118829674574</v>
      </c>
      <c r="U252" s="37">
        <v>-4.2717133365499107</v>
      </c>
      <c r="V252" s="7">
        <v>-3.2011380189177103</v>
      </c>
      <c r="W252" s="7">
        <v>-0.79066909368428318</v>
      </c>
      <c r="X252" s="7">
        <v>-0.4502022598870058</v>
      </c>
      <c r="Y252" s="6">
        <v>-3</v>
      </c>
      <c r="Z252" s="6">
        <v>-1</v>
      </c>
      <c r="AA252" s="6">
        <v>0</v>
      </c>
      <c r="AB252" s="18"/>
      <c r="AC252" s="18"/>
      <c r="AD252" s="18"/>
      <c r="AE252" s="18"/>
      <c r="AF252" s="18"/>
      <c r="AG252" s="18"/>
      <c r="AJ252" s="14">
        <v>249</v>
      </c>
      <c r="AK252" s="11">
        <v>0.14988505999999999</v>
      </c>
      <c r="AL252" s="12">
        <v>0.13698347999999999</v>
      </c>
      <c r="AM252" s="11">
        <v>0.82697098000000002</v>
      </c>
      <c r="AN252" s="13">
        <v>0.12758586515821538</v>
      </c>
      <c r="AO252" s="13">
        <v>0.23070082987326448</v>
      </c>
      <c r="AP252" s="13">
        <v>0.82</v>
      </c>
    </row>
    <row r="253" spans="1:42" x14ac:dyDescent="0.25">
      <c r="A253" s="6">
        <v>250</v>
      </c>
      <c r="B253" s="6">
        <v>1.5</v>
      </c>
      <c r="C253" s="6">
        <v>0.89999999999999991</v>
      </c>
      <c r="D253" s="6">
        <v>0.89999999999999991</v>
      </c>
      <c r="E253" s="36">
        <v>0.02</v>
      </c>
      <c r="F253" s="6">
        <v>27</v>
      </c>
      <c r="G253" s="13">
        <v>0.24132032755187918</v>
      </c>
      <c r="H253" s="13">
        <v>0.30120632702851402</v>
      </c>
      <c r="I253" s="13">
        <v>1.1499999999999999</v>
      </c>
      <c r="J253" s="11">
        <v>0.19840627</v>
      </c>
      <c r="K253" s="13">
        <v>0.34777472999999998</v>
      </c>
      <c r="L253" s="11">
        <v>1.1499182999999999</v>
      </c>
      <c r="M253" s="13">
        <v>0.26172155332725944</v>
      </c>
      <c r="N253" s="13">
        <v>0.29044001735256092</v>
      </c>
      <c r="O253" s="11">
        <v>1.0995723356718234</v>
      </c>
      <c r="P253" s="37">
        <f t="shared" si="10"/>
        <v>-17.783026397829456</v>
      </c>
      <c r="Q253" s="37">
        <f t="shared" si="11"/>
        <v>15.460632394709792</v>
      </c>
      <c r="R253" s="37">
        <f t="shared" si="12"/>
        <v>-7.1043478260836837E-3</v>
      </c>
      <c r="S253" s="37">
        <v>8.4540021896805975</v>
      </c>
      <c r="T253" s="37">
        <v>-3.5743969199338554</v>
      </c>
      <c r="U253" s="37">
        <v>-4.3850142894066497</v>
      </c>
      <c r="V253" s="7">
        <v>-3.1976123631106987</v>
      </c>
      <c r="W253" s="7">
        <v>-0.78884114782138948</v>
      </c>
      <c r="X253" s="7">
        <v>-0.45016831683167358</v>
      </c>
      <c r="Y253" s="6">
        <v>-3</v>
      </c>
      <c r="Z253" s="6">
        <v>-1</v>
      </c>
      <c r="AA253" s="6">
        <v>0</v>
      </c>
      <c r="AB253" s="18"/>
      <c r="AC253" s="18"/>
      <c r="AD253" s="18"/>
      <c r="AE253" s="18"/>
      <c r="AF253" s="18"/>
      <c r="AG253" s="18"/>
      <c r="AJ253" s="14">
        <v>250</v>
      </c>
      <c r="AK253" s="11">
        <v>0.19840627</v>
      </c>
      <c r="AL253" s="12">
        <v>0.34777472999999998</v>
      </c>
      <c r="AM253" s="11">
        <v>1.1499182999999999</v>
      </c>
      <c r="AN253" s="13">
        <v>0.24132032755187918</v>
      </c>
      <c r="AO253" s="13">
        <v>0.30120632702851402</v>
      </c>
      <c r="AP253" s="13">
        <v>1.1499999999999999</v>
      </c>
    </row>
    <row r="254" spans="1:42" x14ac:dyDescent="0.25">
      <c r="A254" s="6">
        <v>251</v>
      </c>
      <c r="B254" s="6">
        <v>1.5</v>
      </c>
      <c r="C254" s="6">
        <v>0.89999999999999991</v>
      </c>
      <c r="D254" s="6">
        <v>0.89999999999999991</v>
      </c>
      <c r="E254" s="36">
        <v>0.02</v>
      </c>
      <c r="F254" s="6">
        <v>34</v>
      </c>
      <c r="G254" s="13">
        <v>0.46026281686253029</v>
      </c>
      <c r="H254" s="13">
        <v>0.40008658764695093</v>
      </c>
      <c r="I254" s="13">
        <v>1.52</v>
      </c>
      <c r="J254" s="11">
        <v>0.39384232000000002</v>
      </c>
      <c r="K254" s="13">
        <v>0.42793060999999999</v>
      </c>
      <c r="L254" s="11">
        <v>1.5233268099999999</v>
      </c>
      <c r="M254" s="13">
        <v>0.47148169675590573</v>
      </c>
      <c r="N254" s="13">
        <v>0.38690433038334759</v>
      </c>
      <c r="O254" s="11">
        <v>1.4666876903775066</v>
      </c>
      <c r="P254" s="37">
        <f t="shared" si="10"/>
        <v>-14.430993430079431</v>
      </c>
      <c r="Q254" s="37">
        <f t="shared" si="11"/>
        <v>6.9594990716408383</v>
      </c>
      <c r="R254" s="37">
        <f t="shared" si="12"/>
        <v>0.21886907894736199</v>
      </c>
      <c r="S254" s="37">
        <v>2.4374942929022789</v>
      </c>
      <c r="T254" s="37">
        <v>-3.2948510823951382</v>
      </c>
      <c r="U254" s="37">
        <v>-3.5073887909535162</v>
      </c>
      <c r="V254" s="7">
        <v>-3.1748393582026582</v>
      </c>
      <c r="W254" s="7">
        <v>-0.78829254778895097</v>
      </c>
      <c r="X254" s="7">
        <v>-0.44754324324323858</v>
      </c>
      <c r="Y254" s="6">
        <v>-3</v>
      </c>
      <c r="Z254" s="6">
        <v>-1</v>
      </c>
      <c r="AA254" s="6">
        <v>0</v>
      </c>
      <c r="AB254" s="18"/>
      <c r="AC254" s="18"/>
      <c r="AD254" s="18"/>
      <c r="AE254" s="18"/>
      <c r="AF254" s="18"/>
      <c r="AG254" s="18"/>
      <c r="AJ254" s="14">
        <v>251</v>
      </c>
      <c r="AK254" s="11">
        <v>0.39384232000000002</v>
      </c>
      <c r="AL254" s="12">
        <v>0.42793060999999999</v>
      </c>
      <c r="AM254" s="11">
        <v>1.5233268099999999</v>
      </c>
      <c r="AN254" s="13">
        <v>0.46026281686253029</v>
      </c>
      <c r="AO254" s="13">
        <v>0.40008658764695093</v>
      </c>
      <c r="AP254" s="13">
        <v>1.52</v>
      </c>
    </row>
    <row r="255" spans="1:42" x14ac:dyDescent="0.25">
      <c r="A255" s="6">
        <v>252</v>
      </c>
      <c r="B255" s="6">
        <v>1.5</v>
      </c>
      <c r="C255" s="6">
        <v>0.89999999999999991</v>
      </c>
      <c r="D255" s="6">
        <v>0.89999999999999991</v>
      </c>
      <c r="E255" s="36">
        <v>0.02</v>
      </c>
      <c r="F255" s="6">
        <v>41</v>
      </c>
      <c r="G255" s="13">
        <v>1.0079398711251049</v>
      </c>
      <c r="H255" s="13">
        <v>0.54462129741898568</v>
      </c>
      <c r="I255" s="13">
        <v>1.96</v>
      </c>
      <c r="J255" s="11">
        <v>1.1297596299999999</v>
      </c>
      <c r="K255" s="13">
        <v>0.53570952000000005</v>
      </c>
      <c r="L255" s="11">
        <v>1.9575727999999999</v>
      </c>
      <c r="M255" s="13">
        <v>0.9147416867947713</v>
      </c>
      <c r="N255" s="13">
        <v>0.52803810773669235</v>
      </c>
      <c r="O255" s="11">
        <v>1.9211860634178579</v>
      </c>
      <c r="P255" s="37">
        <f t="shared" si="10"/>
        <v>12.086014490022576</v>
      </c>
      <c r="Q255" s="37">
        <f t="shared" si="11"/>
        <v>-1.6363255460664923</v>
      </c>
      <c r="R255" s="37">
        <f t="shared" si="12"/>
        <v>-0.12383673469388132</v>
      </c>
      <c r="S255" s="37">
        <v>-9.2464031833865068</v>
      </c>
      <c r="T255" s="37">
        <v>-3.0449029005811399</v>
      </c>
      <c r="U255" s="37">
        <v>-1.9803028868439823</v>
      </c>
      <c r="V255" s="7">
        <v>-3.160327362194995</v>
      </c>
      <c r="W255" s="7">
        <v>-0.78269488692294598</v>
      </c>
      <c r="X255" s="7">
        <v>-0.44701803278688007</v>
      </c>
      <c r="Y255" s="6">
        <v>-3</v>
      </c>
      <c r="Z255" s="6">
        <v>-1</v>
      </c>
      <c r="AA255" s="6">
        <v>0</v>
      </c>
      <c r="AB255" s="18"/>
      <c r="AC255" s="18"/>
      <c r="AD255" s="18"/>
      <c r="AE255" s="18"/>
      <c r="AF255" s="18"/>
      <c r="AG255" s="18"/>
      <c r="AJ255" s="14">
        <v>252</v>
      </c>
      <c r="AK255" s="11">
        <v>1.1297596299999999</v>
      </c>
      <c r="AL255" s="12">
        <v>0.53570952000000005</v>
      </c>
      <c r="AM255" s="11">
        <v>1.9575727999999999</v>
      </c>
      <c r="AN255" s="13">
        <v>1.0079398711251049</v>
      </c>
      <c r="AO255" s="13">
        <v>0.54462129741898568</v>
      </c>
      <c r="AP255" s="13">
        <v>1.96</v>
      </c>
    </row>
    <row r="256" spans="1:42" x14ac:dyDescent="0.25">
      <c r="A256" s="6">
        <v>253</v>
      </c>
      <c r="B256" s="6">
        <v>1.5</v>
      </c>
      <c r="C256" s="6">
        <v>0.89999999999999991</v>
      </c>
      <c r="D256" s="6">
        <v>0.89999999999999991</v>
      </c>
      <c r="E256" s="36">
        <v>0.04</v>
      </c>
      <c r="F256" s="6">
        <v>20</v>
      </c>
      <c r="G256" s="13">
        <v>0.12277817626273026</v>
      </c>
      <c r="H256" s="13">
        <v>0.22557494499462891</v>
      </c>
      <c r="I256" s="13">
        <v>0.82</v>
      </c>
      <c r="J256" s="11">
        <v>0.13872407</v>
      </c>
      <c r="K256" s="13">
        <v>0.11636899000000001</v>
      </c>
      <c r="L256" s="11">
        <v>0.82931394000000003</v>
      </c>
      <c r="M256" s="13">
        <v>0.15213889850457971</v>
      </c>
      <c r="N256" s="13">
        <v>0.22378575558380934</v>
      </c>
      <c r="O256" s="11">
        <v>0.8008694703553616</v>
      </c>
      <c r="P256" s="37">
        <f t="shared" si="10"/>
        <v>12.987563606701153</v>
      </c>
      <c r="Q256" s="37">
        <f t="shared" si="11"/>
        <v>-48.412271583277644</v>
      </c>
      <c r="R256" s="37">
        <f t="shared" si="12"/>
        <v>1.1358463414634239</v>
      </c>
      <c r="S256" s="37">
        <v>23.913632809646156</v>
      </c>
      <c r="T256" s="37">
        <v>-0.79316850143182849</v>
      </c>
      <c r="U256" s="37">
        <v>-2.3329914200778479</v>
      </c>
      <c r="V256" s="7">
        <v>-3.1473745512000981</v>
      </c>
      <c r="W256" s="7">
        <v>-0.78137728692929798</v>
      </c>
      <c r="X256" s="7">
        <v>-0.4467349397590345</v>
      </c>
      <c r="Y256" s="6">
        <v>-3</v>
      </c>
      <c r="Z256" s="6">
        <v>-1</v>
      </c>
      <c r="AA256" s="6">
        <v>0</v>
      </c>
      <c r="AB256" s="18"/>
      <c r="AC256" s="18"/>
      <c r="AD256" s="18"/>
      <c r="AE256" s="18"/>
      <c r="AF256" s="18"/>
      <c r="AG256" s="18"/>
      <c r="AJ256" s="14">
        <v>253</v>
      </c>
      <c r="AK256" s="11">
        <v>0.13872407</v>
      </c>
      <c r="AL256" s="12">
        <v>0.11636899000000001</v>
      </c>
      <c r="AM256" s="11">
        <v>0.82931394000000003</v>
      </c>
      <c r="AN256" s="13">
        <v>0.12277817626273026</v>
      </c>
      <c r="AO256" s="13">
        <v>0.22557494499462891</v>
      </c>
      <c r="AP256" s="13">
        <v>0.82</v>
      </c>
    </row>
    <row r="257" spans="1:42" x14ac:dyDescent="0.25">
      <c r="A257" s="6">
        <v>254</v>
      </c>
      <c r="B257" s="6">
        <v>1.5</v>
      </c>
      <c r="C257" s="6">
        <v>0.89999999999999991</v>
      </c>
      <c r="D257" s="6">
        <v>0.89999999999999991</v>
      </c>
      <c r="E257" s="36">
        <v>0.04</v>
      </c>
      <c r="F257" s="6">
        <v>27</v>
      </c>
      <c r="G257" s="13">
        <v>0.23222689813799166</v>
      </c>
      <c r="H257" s="13">
        <v>0.29451389788591836</v>
      </c>
      <c r="I257" s="13">
        <v>1.1499999999999999</v>
      </c>
      <c r="J257" s="11">
        <v>0.18901976000000001</v>
      </c>
      <c r="K257" s="13">
        <v>0.33924918999999998</v>
      </c>
      <c r="L257" s="11">
        <v>1.1506576399999999</v>
      </c>
      <c r="M257" s="13">
        <v>0.27752097280636523</v>
      </c>
      <c r="N257" s="13">
        <v>0.29151254837850499</v>
      </c>
      <c r="O257" s="11">
        <v>1.1218412497014658</v>
      </c>
      <c r="P257" s="37">
        <f t="shared" si="10"/>
        <v>-18.605570019850809</v>
      </c>
      <c r="Q257" s="37">
        <f t="shared" si="11"/>
        <v>15.189535174808654</v>
      </c>
      <c r="R257" s="37">
        <f t="shared" si="12"/>
        <v>5.7186086956523038E-2</v>
      </c>
      <c r="S257" s="37">
        <v>19.504232727364492</v>
      </c>
      <c r="T257" s="37">
        <v>-1.0190858662214866</v>
      </c>
      <c r="U257" s="37">
        <v>-2.4485869824812259</v>
      </c>
      <c r="V257" s="7">
        <v>-3.0968192942100505</v>
      </c>
      <c r="W257" s="7">
        <v>-0.77745564692486457</v>
      </c>
      <c r="X257" s="7">
        <v>-0.44488728813559192</v>
      </c>
      <c r="Y257" s="6">
        <v>-3</v>
      </c>
      <c r="Z257" s="6">
        <v>-1</v>
      </c>
      <c r="AA257" s="6">
        <v>0</v>
      </c>
      <c r="AB257" s="18"/>
      <c r="AC257" s="18"/>
      <c r="AD257" s="18"/>
      <c r="AE257" s="18"/>
      <c r="AF257" s="18"/>
      <c r="AG257" s="18"/>
      <c r="AJ257" s="14">
        <v>254</v>
      </c>
      <c r="AK257" s="11">
        <v>0.18901976000000001</v>
      </c>
      <c r="AL257" s="12">
        <v>0.33924918999999998</v>
      </c>
      <c r="AM257" s="11">
        <v>1.1506576399999999</v>
      </c>
      <c r="AN257" s="13">
        <v>0.23222689813799166</v>
      </c>
      <c r="AO257" s="13">
        <v>0.29451389788591836</v>
      </c>
      <c r="AP257" s="13">
        <v>1.1499999999999999</v>
      </c>
    </row>
    <row r="258" spans="1:42" x14ac:dyDescent="0.25">
      <c r="A258" s="6">
        <v>255</v>
      </c>
      <c r="B258" s="6">
        <v>1.5</v>
      </c>
      <c r="C258" s="6">
        <v>0.89999999999999991</v>
      </c>
      <c r="D258" s="6">
        <v>0.89999999999999991</v>
      </c>
      <c r="E258" s="36">
        <v>0.04</v>
      </c>
      <c r="F258" s="6">
        <v>34</v>
      </c>
      <c r="G258" s="13">
        <v>0.44291919944150437</v>
      </c>
      <c r="H258" s="13">
        <v>0.39119716236447133</v>
      </c>
      <c r="I258" s="13">
        <v>1.52</v>
      </c>
      <c r="J258" s="11">
        <v>0.37611422999999999</v>
      </c>
      <c r="K258" s="13">
        <v>0.42249575</v>
      </c>
      <c r="L258" s="11">
        <v>1.52161009</v>
      </c>
      <c r="M258" s="13">
        <v>0.49994376649783717</v>
      </c>
      <c r="N258" s="13">
        <v>0.38833308287479429</v>
      </c>
      <c r="O258" s="11">
        <v>1.4963915498015397</v>
      </c>
      <c r="P258" s="37">
        <f t="shared" si="10"/>
        <v>-15.082879569398122</v>
      </c>
      <c r="Q258" s="37">
        <f t="shared" si="11"/>
        <v>8.0007194956001104</v>
      </c>
      <c r="R258" s="37">
        <f t="shared" si="12"/>
        <v>0.10592697368421108</v>
      </c>
      <c r="S258" s="37">
        <v>12.874711037190867</v>
      </c>
      <c r="T258" s="37">
        <v>-0.73213196955877435</v>
      </c>
      <c r="U258" s="37">
        <v>-1.5531875130566029</v>
      </c>
      <c r="V258" s="7">
        <v>-3.0664986589519594</v>
      </c>
      <c r="W258" s="7">
        <v>-0.76172527185588756</v>
      </c>
      <c r="X258" s="7">
        <v>-0.44400421686746427</v>
      </c>
      <c r="Y258" s="6">
        <v>-3</v>
      </c>
      <c r="Z258" s="6">
        <v>-1</v>
      </c>
      <c r="AA258" s="6">
        <v>0</v>
      </c>
      <c r="AB258" s="18"/>
      <c r="AC258" s="18"/>
      <c r="AD258" s="18"/>
      <c r="AE258" s="18"/>
      <c r="AF258" s="18"/>
      <c r="AG258" s="18"/>
      <c r="AJ258" s="14">
        <v>255</v>
      </c>
      <c r="AK258" s="11">
        <v>0.37611422999999999</v>
      </c>
      <c r="AL258" s="12">
        <v>0.42249575</v>
      </c>
      <c r="AM258" s="11">
        <v>1.52161009</v>
      </c>
      <c r="AN258" s="13">
        <v>0.44291919944150437</v>
      </c>
      <c r="AO258" s="13">
        <v>0.39119716236447133</v>
      </c>
      <c r="AP258" s="13">
        <v>1.52</v>
      </c>
    </row>
    <row r="259" spans="1:42" x14ac:dyDescent="0.25">
      <c r="A259" s="6">
        <v>256</v>
      </c>
      <c r="B259" s="6">
        <v>1.5</v>
      </c>
      <c r="C259" s="6">
        <v>0.89999999999999991</v>
      </c>
      <c r="D259" s="6">
        <v>0.89999999999999991</v>
      </c>
      <c r="E259" s="36">
        <v>0.04</v>
      </c>
      <c r="F259" s="6">
        <v>41</v>
      </c>
      <c r="G259" s="13">
        <v>0.96995869413723346</v>
      </c>
      <c r="H259" s="13">
        <v>0.53252049104322841</v>
      </c>
      <c r="I259" s="13">
        <v>1.96</v>
      </c>
      <c r="J259" s="11">
        <v>1.09707461</v>
      </c>
      <c r="K259" s="13">
        <v>0.52807362999999996</v>
      </c>
      <c r="L259" s="11">
        <v>1.95200207</v>
      </c>
      <c r="M259" s="13">
        <v>0.96996215847913403</v>
      </c>
      <c r="N259" s="13">
        <v>0.52998803618866952</v>
      </c>
      <c r="O259" s="11">
        <v>1.9600945789318096</v>
      </c>
      <c r="P259" s="37">
        <f t="shared" si="10"/>
        <v>13.105291661500551</v>
      </c>
      <c r="Q259" s="37">
        <f t="shared" si="11"/>
        <v>-0.83505914195280473</v>
      </c>
      <c r="R259" s="37">
        <f t="shared" si="12"/>
        <v>-0.40805765306122094</v>
      </c>
      <c r="S259" s="37">
        <v>3.5716385878199465E-4</v>
      </c>
      <c r="T259" s="37">
        <v>-0.47556007649540538</v>
      </c>
      <c r="U259" s="37">
        <v>4.8254557045735343E-3</v>
      </c>
      <c r="V259" s="7">
        <v>-3.0520005226630462</v>
      </c>
      <c r="W259" s="7">
        <v>-0.75997724021253077</v>
      </c>
      <c r="X259" s="7">
        <v>-0.44188810572687603</v>
      </c>
      <c r="Y259" s="6">
        <v>-3</v>
      </c>
      <c r="Z259" s="6">
        <v>-1</v>
      </c>
      <c r="AA259" s="6">
        <v>0</v>
      </c>
      <c r="AB259" s="18"/>
      <c r="AC259" s="18"/>
      <c r="AD259" s="18"/>
      <c r="AE259" s="18"/>
      <c r="AF259" s="18"/>
      <c r="AG259" s="18"/>
      <c r="AJ259" s="14">
        <v>256</v>
      </c>
      <c r="AK259" s="11">
        <v>1.09707461</v>
      </c>
      <c r="AL259" s="12">
        <v>0.52807362999999996</v>
      </c>
      <c r="AM259" s="11">
        <v>1.95200207</v>
      </c>
      <c r="AN259" s="13">
        <v>0.96995869413723346</v>
      </c>
      <c r="AO259" s="13">
        <v>0.53252049104322841</v>
      </c>
      <c r="AP259" s="13">
        <v>1.96</v>
      </c>
    </row>
    <row r="260" spans="1:42" x14ac:dyDescent="0.25">
      <c r="A260" s="6">
        <v>257</v>
      </c>
      <c r="B260" s="6">
        <v>3</v>
      </c>
      <c r="C260" s="6">
        <v>0.44999999999999996</v>
      </c>
      <c r="D260" s="6">
        <v>0.36</v>
      </c>
      <c r="E260" s="36">
        <v>0</v>
      </c>
      <c r="F260" s="6">
        <v>20</v>
      </c>
      <c r="G260" s="13">
        <v>0.42109397811148003</v>
      </c>
      <c r="H260" s="13">
        <v>1.3784578747709189</v>
      </c>
      <c r="I260" s="13">
        <v>0.87</v>
      </c>
      <c r="J260" s="11">
        <v>0.38430755</v>
      </c>
      <c r="K260" s="13">
        <v>1.3928958600000001</v>
      </c>
      <c r="L260" s="11">
        <v>0.86890453999999995</v>
      </c>
      <c r="M260" s="13">
        <v>0.39170077074998022</v>
      </c>
      <c r="N260" s="13">
        <v>1.3675418809601563</v>
      </c>
      <c r="O260" s="11">
        <v>0.83142585296579663</v>
      </c>
      <c r="P260" s="37">
        <f t="shared" ref="P260:P323" si="13">(J260-G260)/G260*100</f>
        <v>-8.7359188265905878</v>
      </c>
      <c r="Q260" s="37">
        <f t="shared" ref="Q260:Q323" si="14">(K260-H260)/H260*100</f>
        <v>1.0474012658152965</v>
      </c>
      <c r="R260" s="37">
        <f t="shared" ref="R260:R323" si="15">(L260-I260)/I260*100</f>
        <v>-0.12591494252874116</v>
      </c>
      <c r="S260" s="37">
        <v>-6.9802013064452497</v>
      </c>
      <c r="T260" s="37">
        <v>-0.79189897715058377</v>
      </c>
      <c r="U260" s="37">
        <v>-4.4338100039314217</v>
      </c>
      <c r="V260" s="7">
        <v>-3.0273948060862641</v>
      </c>
      <c r="W260" s="7">
        <v>-0.75472644558793867</v>
      </c>
      <c r="X260" s="7">
        <v>-0.44006721311474928</v>
      </c>
      <c r="Y260" s="6">
        <v>-3</v>
      </c>
      <c r="Z260" s="6">
        <v>-1</v>
      </c>
      <c r="AA260" s="6">
        <v>0</v>
      </c>
      <c r="AB260" s="18"/>
      <c r="AC260" s="18"/>
      <c r="AD260" s="18"/>
      <c r="AE260" s="18"/>
      <c r="AF260" s="18"/>
      <c r="AG260" s="18"/>
      <c r="AJ260" s="14">
        <v>257</v>
      </c>
      <c r="AK260" s="11">
        <v>0.38430755</v>
      </c>
      <c r="AL260" s="12">
        <v>1.3928958600000001</v>
      </c>
      <c r="AM260" s="11">
        <v>0.86890453999999995</v>
      </c>
      <c r="AN260" s="13">
        <v>0.42109397811148003</v>
      </c>
      <c r="AO260" s="13">
        <v>1.3784578747709189</v>
      </c>
      <c r="AP260" s="13">
        <v>0.87</v>
      </c>
    </row>
    <row r="261" spans="1:42" x14ac:dyDescent="0.25">
      <c r="A261" s="6">
        <v>258</v>
      </c>
      <c r="B261" s="6">
        <v>3</v>
      </c>
      <c r="C261" s="6">
        <v>0.44999999999999996</v>
      </c>
      <c r="D261" s="6">
        <v>0.36</v>
      </c>
      <c r="E261" s="36">
        <v>0</v>
      </c>
      <c r="F261" s="6">
        <v>27</v>
      </c>
      <c r="G261" s="13">
        <v>0.76096965704495212</v>
      </c>
      <c r="H261" s="13">
        <v>1.7997344597822644</v>
      </c>
      <c r="I261" s="13">
        <v>1.22</v>
      </c>
      <c r="J261" s="11">
        <v>0.79883378000000005</v>
      </c>
      <c r="K261" s="13">
        <v>1.76216631</v>
      </c>
      <c r="L261" s="11">
        <v>1.22222681</v>
      </c>
      <c r="M261" s="13">
        <v>0.71451272499035023</v>
      </c>
      <c r="N261" s="13">
        <v>1.7814164163086335</v>
      </c>
      <c r="O261" s="11">
        <v>1.1646439931233572</v>
      </c>
      <c r="P261" s="37">
        <f t="shared" si="13"/>
        <v>4.9757730291223972</v>
      </c>
      <c r="Q261" s="37">
        <f t="shared" si="14"/>
        <v>-2.0874273745255447</v>
      </c>
      <c r="R261" s="37">
        <f t="shared" si="15"/>
        <v>0.18252540983606749</v>
      </c>
      <c r="S261" s="37">
        <v>-6.1049651092537029</v>
      </c>
      <c r="T261" s="37">
        <v>-1.0178192329465718</v>
      </c>
      <c r="U261" s="37">
        <v>-4.5373776128395713</v>
      </c>
      <c r="V261" s="7">
        <v>-3.0272222520838721</v>
      </c>
      <c r="W261" s="7">
        <v>-0.75216417982769779</v>
      </c>
      <c r="X261" s="7">
        <v>-0.43643296089386191</v>
      </c>
      <c r="Y261" s="6">
        <v>-3</v>
      </c>
      <c r="Z261" s="6">
        <v>-1</v>
      </c>
      <c r="AA261" s="6">
        <v>0</v>
      </c>
      <c r="AB261" s="18"/>
      <c r="AC261" s="18"/>
      <c r="AD261" s="18"/>
      <c r="AE261" s="18"/>
      <c r="AF261" s="18"/>
      <c r="AG261" s="18"/>
      <c r="AJ261" s="14">
        <v>258</v>
      </c>
      <c r="AK261" s="11">
        <v>0.79883378000000005</v>
      </c>
      <c r="AL261" s="12">
        <v>1.76216631</v>
      </c>
      <c r="AM261" s="11">
        <v>1.22222681</v>
      </c>
      <c r="AN261" s="13">
        <v>0.76096965704495212</v>
      </c>
      <c r="AO261" s="13">
        <v>1.7997344597822644</v>
      </c>
      <c r="AP261" s="13">
        <v>1.22</v>
      </c>
    </row>
    <row r="262" spans="1:42" x14ac:dyDescent="0.25">
      <c r="A262" s="6">
        <v>259</v>
      </c>
      <c r="B262" s="6">
        <v>3</v>
      </c>
      <c r="C262" s="6">
        <v>0.44999999999999996</v>
      </c>
      <c r="D262" s="6">
        <v>0.36</v>
      </c>
      <c r="E262" s="36">
        <v>0</v>
      </c>
      <c r="F262" s="6">
        <v>34</v>
      </c>
      <c r="G262" s="13">
        <v>1.3226805230032348</v>
      </c>
      <c r="H262" s="13">
        <v>2.3905527675610569</v>
      </c>
      <c r="I262" s="13">
        <v>1.65</v>
      </c>
      <c r="J262" s="11">
        <v>1.3063467</v>
      </c>
      <c r="K262" s="13">
        <v>2.35307391</v>
      </c>
      <c r="L262" s="11">
        <v>1.62712481</v>
      </c>
      <c r="M262" s="13">
        <v>1.2871682429260924</v>
      </c>
      <c r="N262" s="13">
        <v>2.3730811338202717</v>
      </c>
      <c r="O262" s="11">
        <v>1.5534848895070337</v>
      </c>
      <c r="P262" s="37">
        <f t="shared" si="13"/>
        <v>-1.2349031167517146</v>
      </c>
      <c r="Q262" s="37">
        <f t="shared" si="14"/>
        <v>-1.5677904319717013</v>
      </c>
      <c r="R262" s="37">
        <f t="shared" si="15"/>
        <v>-1.3863751515151477</v>
      </c>
      <c r="S262" s="37">
        <v>-2.6848720805617781</v>
      </c>
      <c r="T262" s="37">
        <v>-0.7308616642087552</v>
      </c>
      <c r="U262" s="37">
        <v>-5.8494006359373474</v>
      </c>
      <c r="V262" s="7">
        <v>-3.0034104599327764</v>
      </c>
      <c r="W262" s="7">
        <v>-0.75061938338410994</v>
      </c>
      <c r="X262" s="7">
        <v>-0.43260526315789327</v>
      </c>
      <c r="Y262" s="6">
        <v>-3</v>
      </c>
      <c r="Z262" s="6">
        <v>-1</v>
      </c>
      <c r="AA262" s="6">
        <v>0</v>
      </c>
      <c r="AB262" s="18"/>
      <c r="AC262" s="18"/>
      <c r="AD262" s="18"/>
      <c r="AE262" s="18"/>
      <c r="AF262" s="18"/>
      <c r="AG262" s="18"/>
      <c r="AJ262" s="14">
        <v>259</v>
      </c>
      <c r="AK262" s="11">
        <v>1.3063467</v>
      </c>
      <c r="AL262" s="12">
        <v>2.35307391</v>
      </c>
      <c r="AM262" s="11">
        <v>1.62712481</v>
      </c>
      <c r="AN262" s="13">
        <v>1.3226805230032348</v>
      </c>
      <c r="AO262" s="13">
        <v>2.3905527675610569</v>
      </c>
      <c r="AP262" s="13">
        <v>1.65</v>
      </c>
    </row>
    <row r="263" spans="1:42" x14ac:dyDescent="0.25">
      <c r="A263" s="6">
        <v>260</v>
      </c>
      <c r="B263" s="6">
        <v>3</v>
      </c>
      <c r="C263" s="6">
        <v>0.44999999999999996</v>
      </c>
      <c r="D263" s="6">
        <v>0.36</v>
      </c>
      <c r="E263" s="36">
        <v>0</v>
      </c>
      <c r="F263" s="6">
        <v>41</v>
      </c>
      <c r="G263" s="13">
        <v>2.3107194074814474</v>
      </c>
      <c r="H263" s="13">
        <v>3.2541604493038578</v>
      </c>
      <c r="I263" s="13">
        <v>2.08</v>
      </c>
      <c r="J263" s="11">
        <v>2.3010839600000002</v>
      </c>
      <c r="K263" s="13">
        <v>3.3214966100000001</v>
      </c>
      <c r="L263" s="11">
        <v>2.0986872600000002</v>
      </c>
      <c r="M263" s="13">
        <v>2.497289837175694</v>
      </c>
      <c r="N263" s="13">
        <v>3.2387264059994956</v>
      </c>
      <c r="O263" s="11">
        <v>2.0348800491282257</v>
      </c>
      <c r="P263" s="37">
        <f t="shared" si="13"/>
        <v>-0.41698907492837389</v>
      </c>
      <c r="Q263" s="37">
        <f t="shared" si="14"/>
        <v>2.0692329633146098</v>
      </c>
      <c r="R263" s="37">
        <f t="shared" si="15"/>
        <v>0.8984259615384661</v>
      </c>
      <c r="S263" s="37">
        <v>8.0741274379825132</v>
      </c>
      <c r="T263" s="37">
        <v>-0.47428648786091582</v>
      </c>
      <c r="U263" s="37">
        <v>-2.1692284072968433</v>
      </c>
      <c r="V263" s="7">
        <v>-2.993360027685898</v>
      </c>
      <c r="W263" s="7">
        <v>-0.74846111158312412</v>
      </c>
      <c r="X263" s="7">
        <v>-0.43030099009900397</v>
      </c>
      <c r="Y263" s="6">
        <v>-3</v>
      </c>
      <c r="Z263" s="6">
        <v>-1</v>
      </c>
      <c r="AA263" s="6">
        <v>0</v>
      </c>
      <c r="AB263" s="18"/>
      <c r="AC263" s="18"/>
      <c r="AD263" s="18"/>
      <c r="AE263" s="18"/>
      <c r="AF263" s="18"/>
      <c r="AG263" s="18"/>
      <c r="AJ263" s="14">
        <v>260</v>
      </c>
      <c r="AK263" s="11">
        <v>2.3010839600000002</v>
      </c>
      <c r="AL263" s="12">
        <v>3.3214966100000001</v>
      </c>
      <c r="AM263" s="11">
        <v>2.0986872600000002</v>
      </c>
      <c r="AN263" s="13">
        <v>2.3107194074814474</v>
      </c>
      <c r="AO263" s="13">
        <v>3.2541604493038578</v>
      </c>
      <c r="AP263" s="13">
        <v>2.08</v>
      </c>
    </row>
    <row r="264" spans="1:42" x14ac:dyDescent="0.25">
      <c r="A264" s="6">
        <v>261</v>
      </c>
      <c r="B264" s="6">
        <v>3</v>
      </c>
      <c r="C264" s="6">
        <v>0.44999999999999996</v>
      </c>
      <c r="D264" s="6">
        <v>0.36</v>
      </c>
      <c r="E264" s="36">
        <v>0.01</v>
      </c>
      <c r="F264" s="6">
        <v>20</v>
      </c>
      <c r="G264" s="13">
        <v>0.41842933740626836</v>
      </c>
      <c r="H264" s="13">
        <v>1.3777300651865863</v>
      </c>
      <c r="I264" s="13">
        <v>0.88</v>
      </c>
      <c r="J264" s="11">
        <v>0.38121294</v>
      </c>
      <c r="K264" s="13">
        <v>1.3929996099999999</v>
      </c>
      <c r="L264" s="11">
        <v>0.87537454999999997</v>
      </c>
      <c r="M264" s="13">
        <v>0.3755090179035081</v>
      </c>
      <c r="N264" s="13">
        <v>1.3726409007526994</v>
      </c>
      <c r="O264" s="11">
        <v>0.84785946873836526</v>
      </c>
      <c r="P264" s="37">
        <f t="shared" si="13"/>
        <v>-8.8943088065867624</v>
      </c>
      <c r="Q264" s="37">
        <f t="shared" si="14"/>
        <v>1.1083117948323018</v>
      </c>
      <c r="R264" s="37">
        <f t="shared" si="15"/>
        <v>-0.52561931818182173</v>
      </c>
      <c r="S264" s="37">
        <v>-10.257483322945722</v>
      </c>
      <c r="T264" s="37">
        <v>-0.36938762987636653</v>
      </c>
      <c r="U264" s="37">
        <v>-3.6523330979130386</v>
      </c>
      <c r="V264" s="7">
        <v>-2.9923490695176325</v>
      </c>
      <c r="W264" s="7">
        <v>-0.74701876577652426</v>
      </c>
      <c r="X264" s="7">
        <v>-0.42732030075189004</v>
      </c>
      <c r="Y264" s="6">
        <v>-3</v>
      </c>
      <c r="Z264" s="6">
        <v>-1</v>
      </c>
      <c r="AA264" s="6">
        <v>0</v>
      </c>
      <c r="AB264" s="18"/>
      <c r="AC264" s="18"/>
      <c r="AD264" s="18"/>
      <c r="AE264" s="18"/>
      <c r="AF264" s="18"/>
      <c r="AG264" s="18"/>
      <c r="AJ264" s="14">
        <v>261</v>
      </c>
      <c r="AK264" s="11">
        <v>0.38121294</v>
      </c>
      <c r="AL264" s="12">
        <v>1.3929996099999999</v>
      </c>
      <c r="AM264" s="11">
        <v>0.87537454999999997</v>
      </c>
      <c r="AN264" s="13">
        <v>0.41842933740626836</v>
      </c>
      <c r="AO264" s="13">
        <v>1.3777300651865863</v>
      </c>
      <c r="AP264" s="13">
        <v>0.88</v>
      </c>
    </row>
    <row r="265" spans="1:42" x14ac:dyDescent="0.25">
      <c r="A265" s="6">
        <v>262</v>
      </c>
      <c r="B265" s="6">
        <v>3</v>
      </c>
      <c r="C265" s="6">
        <v>0.44999999999999996</v>
      </c>
      <c r="D265" s="6">
        <v>0.36</v>
      </c>
      <c r="E265" s="36">
        <v>0.01</v>
      </c>
      <c r="F265" s="6">
        <v>27</v>
      </c>
      <c r="G265" s="13">
        <v>0.7561543169332583</v>
      </c>
      <c r="H265" s="13">
        <v>1.7987842211039147</v>
      </c>
      <c r="I265" s="13">
        <v>1.23</v>
      </c>
      <c r="J265" s="11">
        <v>0.80075565000000004</v>
      </c>
      <c r="K265" s="13">
        <v>1.76511145</v>
      </c>
      <c r="L265" s="11">
        <v>1.2286053699999999</v>
      </c>
      <c r="M265" s="13">
        <v>0.68497687948626351</v>
      </c>
      <c r="N265" s="13">
        <v>1.788058609642516</v>
      </c>
      <c r="O265" s="11">
        <v>1.18766385932856</v>
      </c>
      <c r="P265" s="37">
        <f t="shared" si="13"/>
        <v>5.8984432235514781</v>
      </c>
      <c r="Q265" s="37">
        <f t="shared" si="14"/>
        <v>-1.8719738981949514</v>
      </c>
      <c r="R265" s="37">
        <f t="shared" si="15"/>
        <v>-0.1133845528455336</v>
      </c>
      <c r="S265" s="37">
        <v>-9.4130835271389763</v>
      </c>
      <c r="T265" s="37">
        <v>-0.59627004370854486</v>
      </c>
      <c r="U265" s="37">
        <v>-3.4419626562146326</v>
      </c>
      <c r="V265" s="7">
        <v>-2.983420756550772</v>
      </c>
      <c r="W265" s="7">
        <v>-0.74355713318485761</v>
      </c>
      <c r="X265" s="7">
        <v>-0.4272555555555545</v>
      </c>
      <c r="Y265" s="6">
        <v>-3</v>
      </c>
      <c r="Z265" s="6">
        <v>-1</v>
      </c>
      <c r="AA265" s="6">
        <v>0</v>
      </c>
      <c r="AB265" s="18"/>
      <c r="AC265" s="18"/>
      <c r="AD265" s="18"/>
      <c r="AE265" s="18"/>
      <c r="AF265" s="18"/>
      <c r="AG265" s="18"/>
      <c r="AJ265" s="14">
        <v>262</v>
      </c>
      <c r="AK265" s="11">
        <v>0.80075565000000004</v>
      </c>
      <c r="AL265" s="12">
        <v>1.76511145</v>
      </c>
      <c r="AM265" s="11">
        <v>1.2286053699999999</v>
      </c>
      <c r="AN265" s="13">
        <v>0.7561543169332583</v>
      </c>
      <c r="AO265" s="13">
        <v>1.7987842211039147</v>
      </c>
      <c r="AP265" s="13">
        <v>1.23</v>
      </c>
    </row>
    <row r="266" spans="1:42" x14ac:dyDescent="0.25">
      <c r="A266" s="6">
        <v>263</v>
      </c>
      <c r="B266" s="6">
        <v>3</v>
      </c>
      <c r="C266" s="6">
        <v>0.44999999999999996</v>
      </c>
      <c r="D266" s="6">
        <v>0.36</v>
      </c>
      <c r="E266" s="36">
        <v>0.01</v>
      </c>
      <c r="F266" s="6">
        <v>34</v>
      </c>
      <c r="G266" s="13">
        <v>1.3143107325412777</v>
      </c>
      <c r="H266" s="13">
        <v>2.389290583748314</v>
      </c>
      <c r="I266" s="13">
        <v>1.63</v>
      </c>
      <c r="J266" s="11">
        <v>1.3097118400000001</v>
      </c>
      <c r="K266" s="13">
        <v>2.3556508900000002</v>
      </c>
      <c r="L266" s="11">
        <v>1.6339880099999999</v>
      </c>
      <c r="M266" s="13">
        <v>1.233960509835901</v>
      </c>
      <c r="N266" s="13">
        <v>2.3819294095763048</v>
      </c>
      <c r="O266" s="11">
        <v>1.5841904222873573</v>
      </c>
      <c r="P266" s="37">
        <f t="shared" si="13"/>
        <v>-0.34990907609690547</v>
      </c>
      <c r="Q266" s="37">
        <f t="shared" si="14"/>
        <v>-1.4079364802727343</v>
      </c>
      <c r="R266" s="37">
        <f t="shared" si="15"/>
        <v>0.24466319018405167</v>
      </c>
      <c r="S266" s="37">
        <v>-6.1134875274141631</v>
      </c>
      <c r="T266" s="37">
        <v>-0.30809036883496255</v>
      </c>
      <c r="U266" s="37">
        <v>-2.8104035406529206</v>
      </c>
      <c r="V266" s="7">
        <v>-2.9725532943418522</v>
      </c>
      <c r="W266" s="7">
        <v>-0.74275658397435673</v>
      </c>
      <c r="X266" s="7">
        <v>-0.42664019138755249</v>
      </c>
      <c r="Y266" s="6">
        <v>-3</v>
      </c>
      <c r="Z266" s="6">
        <v>-1</v>
      </c>
      <c r="AA266" s="6">
        <v>0</v>
      </c>
      <c r="AB266" s="18"/>
      <c r="AC266" s="18"/>
      <c r="AD266" s="18"/>
      <c r="AE266" s="18"/>
      <c r="AF266" s="18"/>
      <c r="AG266" s="18"/>
      <c r="AJ266" s="14">
        <v>263</v>
      </c>
      <c r="AK266" s="11">
        <v>1.3097118400000001</v>
      </c>
      <c r="AL266" s="12">
        <v>2.3556508900000002</v>
      </c>
      <c r="AM266" s="11">
        <v>1.6339880099999999</v>
      </c>
      <c r="AN266" s="13">
        <v>1.3143107325412777</v>
      </c>
      <c r="AO266" s="13">
        <v>2.389290583748314</v>
      </c>
      <c r="AP266" s="13">
        <v>1.63</v>
      </c>
    </row>
    <row r="267" spans="1:42" x14ac:dyDescent="0.25">
      <c r="A267" s="6">
        <v>264</v>
      </c>
      <c r="B267" s="6">
        <v>3</v>
      </c>
      <c r="C267" s="6">
        <v>0.44999999999999996</v>
      </c>
      <c r="D267" s="6">
        <v>0.36</v>
      </c>
      <c r="E267" s="36">
        <v>0.01</v>
      </c>
      <c r="F267" s="6">
        <v>41</v>
      </c>
      <c r="G267" s="13">
        <v>2.2960974054782088</v>
      </c>
      <c r="H267" s="13">
        <v>3.2524422907679265</v>
      </c>
      <c r="I267" s="13">
        <v>2.1</v>
      </c>
      <c r="J267" s="11">
        <v>2.29959881</v>
      </c>
      <c r="K267" s="13">
        <v>3.3195494999999999</v>
      </c>
      <c r="L267" s="11">
        <v>2.1024691</v>
      </c>
      <c r="M267" s="13">
        <v>2.3940592518691224</v>
      </c>
      <c r="N267" s="13">
        <v>3.2508023287019348</v>
      </c>
      <c r="O267" s="11">
        <v>2.075100637351881</v>
      </c>
      <c r="P267" s="37">
        <f t="shared" si="13"/>
        <v>0.15249372754993873</v>
      </c>
      <c r="Q267" s="37">
        <f t="shared" si="14"/>
        <v>2.0632867006605351</v>
      </c>
      <c r="R267" s="37">
        <f t="shared" si="15"/>
        <v>0.11757619047618527</v>
      </c>
      <c r="S267" s="37">
        <v>4.2664499405464467</v>
      </c>
      <c r="T267" s="37">
        <v>-5.0422480074335134E-2</v>
      </c>
      <c r="U267" s="37">
        <v>-1.1856839356247186</v>
      </c>
      <c r="V267" s="7">
        <v>-2.9517499314469569</v>
      </c>
      <c r="W267" s="7">
        <v>-0.74206113900781512</v>
      </c>
      <c r="X267" s="7">
        <v>-0.42582688172043326</v>
      </c>
      <c r="Y267" s="6">
        <v>-3</v>
      </c>
      <c r="Z267" s="6">
        <v>-1</v>
      </c>
      <c r="AA267" s="6">
        <v>0</v>
      </c>
      <c r="AB267" s="18"/>
      <c r="AC267" s="18"/>
      <c r="AD267" s="18"/>
      <c r="AE267" s="18"/>
      <c r="AF267" s="18"/>
      <c r="AG267" s="18"/>
      <c r="AJ267" s="14">
        <v>264</v>
      </c>
      <c r="AK267" s="11">
        <v>2.29959881</v>
      </c>
      <c r="AL267" s="12">
        <v>3.3195494999999999</v>
      </c>
      <c r="AM267" s="11">
        <v>2.1024691</v>
      </c>
      <c r="AN267" s="13">
        <v>2.2960974054782088</v>
      </c>
      <c r="AO267" s="13">
        <v>3.2524422907679265</v>
      </c>
      <c r="AP267" s="13">
        <v>2.1</v>
      </c>
    </row>
    <row r="268" spans="1:42" x14ac:dyDescent="0.25">
      <c r="A268" s="6">
        <v>265</v>
      </c>
      <c r="B268" s="6">
        <v>3</v>
      </c>
      <c r="C268" s="6">
        <v>0.44999999999999996</v>
      </c>
      <c r="D268" s="6">
        <v>0.36</v>
      </c>
      <c r="E268" s="36">
        <v>0.02</v>
      </c>
      <c r="F268" s="6">
        <v>20</v>
      </c>
      <c r="G268" s="13">
        <v>0.41576469670105665</v>
      </c>
      <c r="H268" s="13">
        <v>1.3769261447960486</v>
      </c>
      <c r="I268" s="13">
        <v>0.88</v>
      </c>
      <c r="J268" s="11">
        <v>0.36629911999999998</v>
      </c>
      <c r="K268" s="13">
        <v>1.3909708300000001</v>
      </c>
      <c r="L268" s="11">
        <v>0.87091912999999999</v>
      </c>
      <c r="M268" s="13">
        <v>0.36932727875456117</v>
      </c>
      <c r="N268" s="13">
        <v>1.3565101118440848</v>
      </c>
      <c r="O268" s="11">
        <v>0.84100450977681429</v>
      </c>
      <c r="P268" s="37">
        <f t="shared" si="13"/>
        <v>-11.897493244026785</v>
      </c>
      <c r="Q268" s="37">
        <f t="shared" si="14"/>
        <v>1.0200027980463566</v>
      </c>
      <c r="R268" s="37">
        <f t="shared" si="15"/>
        <v>-1.0319170454545474</v>
      </c>
      <c r="S268" s="37">
        <v>-11.169158496370589</v>
      </c>
      <c r="T268" s="37">
        <v>-1.4827253465354058</v>
      </c>
      <c r="U268" s="37">
        <v>-4.4313057071801945</v>
      </c>
      <c r="V268" s="7">
        <v>-2.9452742773047764</v>
      </c>
      <c r="W268" s="7">
        <v>-0.74073046739351434</v>
      </c>
      <c r="X268" s="7">
        <v>-0.42453825136612322</v>
      </c>
      <c r="Y268" s="6">
        <v>-3</v>
      </c>
      <c r="Z268" s="6">
        <v>-1</v>
      </c>
      <c r="AA268" s="6">
        <v>0</v>
      </c>
      <c r="AB268" s="18"/>
      <c r="AC268" s="18"/>
      <c r="AD268" s="18"/>
      <c r="AE268" s="18"/>
      <c r="AF268" s="18"/>
      <c r="AG268" s="18"/>
      <c r="AJ268" s="14">
        <v>265</v>
      </c>
      <c r="AK268" s="11">
        <v>0.36629911999999998</v>
      </c>
      <c r="AL268" s="12">
        <v>1.3909708300000001</v>
      </c>
      <c r="AM268" s="11">
        <v>0.87091912999999999</v>
      </c>
      <c r="AN268" s="13">
        <v>0.41576469670105665</v>
      </c>
      <c r="AO268" s="13">
        <v>1.3769261447960486</v>
      </c>
      <c r="AP268" s="13">
        <v>0.88</v>
      </c>
    </row>
    <row r="269" spans="1:42" x14ac:dyDescent="0.25">
      <c r="A269" s="6">
        <v>266</v>
      </c>
      <c r="B269" s="6">
        <v>3</v>
      </c>
      <c r="C269" s="6">
        <v>0.44999999999999996</v>
      </c>
      <c r="D269" s="6">
        <v>0.36</v>
      </c>
      <c r="E269" s="36">
        <v>0.02</v>
      </c>
      <c r="F269" s="6">
        <v>27</v>
      </c>
      <c r="G269" s="13">
        <v>0.75133897682156436</v>
      </c>
      <c r="H269" s="13">
        <v>1.7977346110605084</v>
      </c>
      <c r="I269" s="13">
        <v>1.23</v>
      </c>
      <c r="J269" s="11">
        <v>0.79201465000000004</v>
      </c>
      <c r="K269" s="13">
        <v>1.76550578</v>
      </c>
      <c r="L269" s="11">
        <v>1.22444614</v>
      </c>
      <c r="M269" s="13">
        <v>0.6737005899961086</v>
      </c>
      <c r="N269" s="13">
        <v>1.7670459791922957</v>
      </c>
      <c r="O269" s="11">
        <v>1.1780615757945574</v>
      </c>
      <c r="P269" s="37">
        <f t="shared" si="13"/>
        <v>5.4137578953388639</v>
      </c>
      <c r="Q269" s="37">
        <f t="shared" si="14"/>
        <v>-1.7927468749959763</v>
      </c>
      <c r="R269" s="37">
        <f t="shared" si="15"/>
        <v>-0.45153333333333512</v>
      </c>
      <c r="S269" s="37">
        <v>-10.333336778812438</v>
      </c>
      <c r="T269" s="37">
        <v>-1.707072427676577</v>
      </c>
      <c r="U269" s="37">
        <v>-4.2226361142636257</v>
      </c>
      <c r="V269" s="7">
        <v>-2.9337894125242756</v>
      </c>
      <c r="W269" s="7">
        <v>-0.74052136187311735</v>
      </c>
      <c r="X269" s="7">
        <v>-0.42423611111111587</v>
      </c>
      <c r="Y269" s="6">
        <v>-3</v>
      </c>
      <c r="Z269" s="6">
        <v>-1</v>
      </c>
      <c r="AA269" s="6">
        <v>0</v>
      </c>
      <c r="AB269" s="18"/>
      <c r="AC269" s="18"/>
      <c r="AD269" s="18"/>
      <c r="AE269" s="18"/>
      <c r="AF269" s="18"/>
      <c r="AG269" s="18"/>
      <c r="AJ269" s="14">
        <v>266</v>
      </c>
      <c r="AK269" s="11">
        <v>0.79201465000000004</v>
      </c>
      <c r="AL269" s="12">
        <v>1.76550578</v>
      </c>
      <c r="AM269" s="11">
        <v>1.22444614</v>
      </c>
      <c r="AN269" s="13">
        <v>0.75133897682156436</v>
      </c>
      <c r="AO269" s="13">
        <v>1.7977346110605084</v>
      </c>
      <c r="AP269" s="13">
        <v>1.23</v>
      </c>
    </row>
    <row r="270" spans="1:42" x14ac:dyDescent="0.25">
      <c r="A270" s="6">
        <v>267</v>
      </c>
      <c r="B270" s="6">
        <v>3</v>
      </c>
      <c r="C270" s="6">
        <v>0.44999999999999996</v>
      </c>
      <c r="D270" s="6">
        <v>0.36</v>
      </c>
      <c r="E270" s="36">
        <v>0.02</v>
      </c>
      <c r="F270" s="6">
        <v>34</v>
      </c>
      <c r="G270" s="13">
        <v>1.3059409420793207</v>
      </c>
      <c r="H270" s="13">
        <v>2.3878964068571138</v>
      </c>
      <c r="I270" s="13">
        <v>1.62</v>
      </c>
      <c r="J270" s="11">
        <v>1.30129615</v>
      </c>
      <c r="K270" s="13">
        <v>2.3557831199999999</v>
      </c>
      <c r="L270" s="11">
        <v>1.6297762099999999</v>
      </c>
      <c r="M270" s="13">
        <v>1.2136466914501407</v>
      </c>
      <c r="N270" s="13">
        <v>2.3539378201664114</v>
      </c>
      <c r="O270" s="11">
        <v>1.5713822144033065</v>
      </c>
      <c r="P270" s="37">
        <f t="shared" si="13"/>
        <v>-0.35566631917713115</v>
      </c>
      <c r="Q270" s="37">
        <f t="shared" si="14"/>
        <v>-1.3448358465173353</v>
      </c>
      <c r="R270" s="37">
        <f t="shared" si="15"/>
        <v>0.60346975308640982</v>
      </c>
      <c r="S270" s="37">
        <v>-7.0672606743019282</v>
      </c>
      <c r="T270" s="37">
        <v>-1.4221130612360942</v>
      </c>
      <c r="U270" s="37">
        <v>-3.0010978763391112</v>
      </c>
      <c r="V270" s="7">
        <v>-2.9309916678832599</v>
      </c>
      <c r="W270" s="7">
        <v>-0.73756239606240703</v>
      </c>
      <c r="X270" s="7">
        <v>-0.42204943181818227</v>
      </c>
      <c r="Y270" s="6">
        <v>-3</v>
      </c>
      <c r="Z270" s="6">
        <v>-1</v>
      </c>
      <c r="AA270" s="6">
        <v>0</v>
      </c>
      <c r="AB270" s="18"/>
      <c r="AC270" s="18"/>
      <c r="AD270" s="18"/>
      <c r="AE270" s="18"/>
      <c r="AF270" s="18"/>
      <c r="AG270" s="18"/>
      <c r="AJ270" s="14">
        <v>267</v>
      </c>
      <c r="AK270" s="11">
        <v>1.30129615</v>
      </c>
      <c r="AL270" s="12">
        <v>2.3557831199999999</v>
      </c>
      <c r="AM270" s="11">
        <v>1.6297762099999999</v>
      </c>
      <c r="AN270" s="13">
        <v>1.3059409420793207</v>
      </c>
      <c r="AO270" s="13">
        <v>2.3878964068571138</v>
      </c>
      <c r="AP270" s="13">
        <v>1.62</v>
      </c>
    </row>
    <row r="271" spans="1:42" x14ac:dyDescent="0.25">
      <c r="A271" s="6">
        <v>268</v>
      </c>
      <c r="B271" s="6">
        <v>3</v>
      </c>
      <c r="C271" s="6">
        <v>0.44999999999999996</v>
      </c>
      <c r="D271" s="6">
        <v>0.36</v>
      </c>
      <c r="E271" s="36">
        <v>0.02</v>
      </c>
      <c r="F271" s="6">
        <v>41</v>
      </c>
      <c r="G271" s="13">
        <v>2.2814754034749707</v>
      </c>
      <c r="H271" s="13">
        <v>3.2505444555223546</v>
      </c>
      <c r="I271" s="13">
        <v>2.09</v>
      </c>
      <c r="J271" s="11">
        <v>2.2867560899999999</v>
      </c>
      <c r="K271" s="13">
        <v>3.31657951</v>
      </c>
      <c r="L271" s="11">
        <v>2.0974830400000002</v>
      </c>
      <c r="M271" s="13">
        <v>2.3546475490961662</v>
      </c>
      <c r="N271" s="13">
        <v>3.2126000529871668</v>
      </c>
      <c r="O271" s="11">
        <v>2.0583234116032529</v>
      </c>
      <c r="P271" s="37">
        <f t="shared" si="13"/>
        <v>0.2314592792447413</v>
      </c>
      <c r="Q271" s="37">
        <f t="shared" si="14"/>
        <v>2.0315075022419182</v>
      </c>
      <c r="R271" s="37">
        <f t="shared" si="15"/>
        <v>0.35804019138757559</v>
      </c>
      <c r="S271" s="37">
        <v>3.2072292127167046</v>
      </c>
      <c r="T271" s="37">
        <v>-1.1673245222265467</v>
      </c>
      <c r="U271" s="37">
        <v>-1.5156262390788</v>
      </c>
      <c r="V271" s="7">
        <v>-2.9251045004115088</v>
      </c>
      <c r="W271" s="7">
        <v>-0.73560540746988357</v>
      </c>
      <c r="X271" s="7">
        <v>-0.4212303225806468</v>
      </c>
      <c r="Y271" s="6">
        <v>-3</v>
      </c>
      <c r="Z271" s="6">
        <v>-1</v>
      </c>
      <c r="AA271" s="6">
        <v>0</v>
      </c>
      <c r="AB271" s="18"/>
      <c r="AC271" s="18"/>
      <c r="AD271" s="18"/>
      <c r="AE271" s="18"/>
      <c r="AF271" s="18"/>
      <c r="AG271" s="18"/>
      <c r="AJ271" s="14">
        <v>268</v>
      </c>
      <c r="AK271" s="11">
        <v>2.2867560899999999</v>
      </c>
      <c r="AL271" s="12">
        <v>3.31657951</v>
      </c>
      <c r="AM271" s="11">
        <v>2.0974830400000002</v>
      </c>
      <c r="AN271" s="13">
        <v>2.2814754034749707</v>
      </c>
      <c r="AO271" s="13">
        <v>3.2505444555223546</v>
      </c>
      <c r="AP271" s="13">
        <v>2.09</v>
      </c>
    </row>
    <row r="272" spans="1:42" x14ac:dyDescent="0.25">
      <c r="A272" s="6">
        <v>269</v>
      </c>
      <c r="B272" s="6">
        <v>3</v>
      </c>
      <c r="C272" s="6">
        <v>0.44999999999999996</v>
      </c>
      <c r="D272" s="6">
        <v>0.36</v>
      </c>
      <c r="E272" s="36">
        <v>0.04</v>
      </c>
      <c r="F272" s="6">
        <v>20</v>
      </c>
      <c r="G272" s="13">
        <v>0.41043541529063332</v>
      </c>
      <c r="H272" s="13">
        <v>1.3750899715963596</v>
      </c>
      <c r="I272" s="13">
        <v>0.87</v>
      </c>
      <c r="J272" s="11">
        <v>0.34188238999999998</v>
      </c>
      <c r="K272" s="13">
        <v>1.38691812</v>
      </c>
      <c r="L272" s="11">
        <v>0.86560862000000005</v>
      </c>
      <c r="M272" s="13">
        <v>0.39162256367831977</v>
      </c>
      <c r="N272" s="13">
        <v>1.3615194049684329</v>
      </c>
      <c r="O272" s="11">
        <v>0.85803681999342096</v>
      </c>
      <c r="P272" s="37">
        <f t="shared" si="13"/>
        <v>-16.70251219478472</v>
      </c>
      <c r="Q272" s="37">
        <f t="shared" si="14"/>
        <v>0.86017269036650656</v>
      </c>
      <c r="R272" s="37">
        <f t="shared" si="15"/>
        <v>-0.50475632183907404</v>
      </c>
      <c r="S272" s="37">
        <v>-4.583632628045021</v>
      </c>
      <c r="T272" s="37">
        <v>-0.98688572444262801</v>
      </c>
      <c r="U272" s="37">
        <v>-1.3750781616757508</v>
      </c>
      <c r="V272" s="7">
        <v>-2.8877788624617575</v>
      </c>
      <c r="W272" s="7">
        <v>-0.73515071369362106</v>
      </c>
      <c r="X272" s="7">
        <v>-0.41761149425287269</v>
      </c>
      <c r="Y272" s="6">
        <v>-3</v>
      </c>
      <c r="Z272" s="6">
        <v>-1</v>
      </c>
      <c r="AA272" s="6">
        <v>0</v>
      </c>
      <c r="AB272" s="18"/>
      <c r="AC272" s="18"/>
      <c r="AD272" s="18"/>
      <c r="AE272" s="18"/>
      <c r="AF272" s="18"/>
      <c r="AG272" s="18"/>
      <c r="AJ272" s="14">
        <v>269</v>
      </c>
      <c r="AK272" s="11">
        <v>0.34188238999999998</v>
      </c>
      <c r="AL272" s="12">
        <v>1.38691812</v>
      </c>
      <c r="AM272" s="11">
        <v>0.86560862000000005</v>
      </c>
      <c r="AN272" s="13">
        <v>0.41043541529063332</v>
      </c>
      <c r="AO272" s="13">
        <v>1.3750899715963596</v>
      </c>
      <c r="AP272" s="13">
        <v>0.87</v>
      </c>
    </row>
    <row r="273" spans="1:42" x14ac:dyDescent="0.25">
      <c r="A273" s="6">
        <v>270</v>
      </c>
      <c r="B273" s="6">
        <v>3</v>
      </c>
      <c r="C273" s="6">
        <v>0.44999999999999996</v>
      </c>
      <c r="D273" s="6">
        <v>0.36</v>
      </c>
      <c r="E273" s="36">
        <v>0.04</v>
      </c>
      <c r="F273" s="6">
        <v>27</v>
      </c>
      <c r="G273" s="13">
        <v>0.74170829659817661</v>
      </c>
      <c r="H273" s="13">
        <v>1.7953372768785274</v>
      </c>
      <c r="I273" s="13">
        <v>1.22</v>
      </c>
      <c r="J273" s="11">
        <v>0.78081542000000004</v>
      </c>
      <c r="K273" s="13">
        <v>1.76590589</v>
      </c>
      <c r="L273" s="11">
        <v>1.22068646</v>
      </c>
      <c r="M273" s="13">
        <v>0.71437006520497726</v>
      </c>
      <c r="N273" s="13">
        <v>1.7735712908701728</v>
      </c>
      <c r="O273" s="11">
        <v>1.2019200806895223</v>
      </c>
      <c r="P273" s="37">
        <f t="shared" si="13"/>
        <v>5.2725746201285739</v>
      </c>
      <c r="Q273" s="37">
        <f t="shared" si="14"/>
        <v>-1.6393235553877907</v>
      </c>
      <c r="R273" s="37">
        <f t="shared" si="15"/>
        <v>5.6267213114758637E-2</v>
      </c>
      <c r="S273" s="37">
        <v>-3.6858467835111663</v>
      </c>
      <c r="T273" s="37">
        <v>-1.2123619494047435</v>
      </c>
      <c r="U273" s="37">
        <v>-1.4819605992194835</v>
      </c>
      <c r="V273" s="7">
        <v>-2.876882191715362</v>
      </c>
      <c r="W273" s="7">
        <v>-0.72891401002705147</v>
      </c>
      <c r="X273" s="7">
        <v>-0.41711511627906539</v>
      </c>
      <c r="Y273" s="6">
        <v>-3</v>
      </c>
      <c r="Z273" s="6">
        <v>-1</v>
      </c>
      <c r="AA273" s="6">
        <v>0</v>
      </c>
      <c r="AB273" s="18"/>
      <c r="AC273" s="18"/>
      <c r="AD273" s="18"/>
      <c r="AE273" s="18"/>
      <c r="AF273" s="18"/>
      <c r="AG273" s="18"/>
      <c r="AJ273" s="14">
        <v>270</v>
      </c>
      <c r="AK273" s="11">
        <v>0.78081542000000004</v>
      </c>
      <c r="AL273" s="12">
        <v>1.76590589</v>
      </c>
      <c r="AM273" s="11">
        <v>1.22068646</v>
      </c>
      <c r="AN273" s="13">
        <v>0.74170829659817661</v>
      </c>
      <c r="AO273" s="13">
        <v>1.7953372768785274</v>
      </c>
      <c r="AP273" s="13">
        <v>1.22</v>
      </c>
    </row>
    <row r="274" spans="1:42" x14ac:dyDescent="0.25">
      <c r="A274" s="6">
        <v>271</v>
      </c>
      <c r="B274" s="6">
        <v>3</v>
      </c>
      <c r="C274" s="6">
        <v>0.44999999999999996</v>
      </c>
      <c r="D274" s="6">
        <v>0.36</v>
      </c>
      <c r="E274" s="36">
        <v>0.04</v>
      </c>
      <c r="F274" s="6">
        <v>34</v>
      </c>
      <c r="G274" s="13">
        <v>1.2892013611554061</v>
      </c>
      <c r="H274" s="13">
        <v>2.3847120738393439</v>
      </c>
      <c r="I274" s="13">
        <v>1.62</v>
      </c>
      <c r="J274" s="11">
        <v>1.29070581</v>
      </c>
      <c r="K274" s="13">
        <v>2.3562579000000001</v>
      </c>
      <c r="L274" s="11">
        <v>1.6262719699999999</v>
      </c>
      <c r="M274" s="13">
        <v>1.2869112465999915</v>
      </c>
      <c r="N274" s="13">
        <v>2.3626303941728617</v>
      </c>
      <c r="O274" s="11">
        <v>1.6032063830414487</v>
      </c>
      <c r="P274" s="37">
        <f t="shared" si="13"/>
        <v>0.11669618803734208</v>
      </c>
      <c r="Q274" s="37">
        <f t="shared" si="14"/>
        <v>-1.1931911676671756</v>
      </c>
      <c r="R274" s="37">
        <f t="shared" si="15"/>
        <v>0.38715864197529587</v>
      </c>
      <c r="S274" s="37">
        <v>-0.17763823592011801</v>
      </c>
      <c r="T274" s="37">
        <v>-0.92596837617092753</v>
      </c>
      <c r="U274" s="37">
        <v>-1.0366430221328033</v>
      </c>
      <c r="V274" s="7">
        <v>-2.8743011148205655</v>
      </c>
      <c r="W274" s="7">
        <v>-0.72335808959466297</v>
      </c>
      <c r="X274" s="7">
        <v>-0.41702906976744408</v>
      </c>
      <c r="Y274" s="6">
        <v>-3</v>
      </c>
      <c r="Z274" s="6">
        <v>-1</v>
      </c>
      <c r="AA274" s="6">
        <v>0</v>
      </c>
      <c r="AB274" s="18"/>
      <c r="AC274" s="18"/>
      <c r="AD274" s="18"/>
      <c r="AE274" s="18"/>
      <c r="AF274" s="18"/>
      <c r="AG274" s="18"/>
      <c r="AJ274" s="14">
        <v>271</v>
      </c>
      <c r="AK274" s="11">
        <v>1.29070581</v>
      </c>
      <c r="AL274" s="12">
        <v>2.3562579000000001</v>
      </c>
      <c r="AM274" s="11">
        <v>1.6262719699999999</v>
      </c>
      <c r="AN274" s="13">
        <v>1.2892013611554061</v>
      </c>
      <c r="AO274" s="13">
        <v>2.3847120738393439</v>
      </c>
      <c r="AP274" s="13">
        <v>1.62</v>
      </c>
    </row>
    <row r="275" spans="1:42" x14ac:dyDescent="0.25">
      <c r="A275" s="6">
        <v>272</v>
      </c>
      <c r="B275" s="6">
        <v>3</v>
      </c>
      <c r="C275" s="6">
        <v>0.44999999999999996</v>
      </c>
      <c r="D275" s="6">
        <v>0.36</v>
      </c>
      <c r="E275" s="36">
        <v>0.04</v>
      </c>
      <c r="F275" s="6">
        <v>41</v>
      </c>
      <c r="G275" s="13">
        <v>2.2522313994684939</v>
      </c>
      <c r="H275" s="13">
        <v>3.2462097549022921</v>
      </c>
      <c r="I275" s="13">
        <v>2.08</v>
      </c>
      <c r="J275" s="11">
        <v>2.2665116099999998</v>
      </c>
      <c r="K275" s="13">
        <v>3.3127384499999999</v>
      </c>
      <c r="L275" s="11">
        <v>2.09384522</v>
      </c>
      <c r="M275" s="13">
        <v>2.496791227676205</v>
      </c>
      <c r="N275" s="13">
        <v>3.224463477532399</v>
      </c>
      <c r="O275" s="11">
        <v>2.1000092794731344</v>
      </c>
      <c r="P275" s="37">
        <f t="shared" si="13"/>
        <v>0.63404721801125119</v>
      </c>
      <c r="Q275" s="37">
        <f t="shared" si="14"/>
        <v>2.0494268738253547</v>
      </c>
      <c r="R275" s="37">
        <f t="shared" si="15"/>
        <v>0.66563557692307118</v>
      </c>
      <c r="S275" s="37">
        <v>10.858556907848143</v>
      </c>
      <c r="T275" s="37">
        <v>-0.66989748080982026</v>
      </c>
      <c r="U275" s="37">
        <v>0.96198459005453629</v>
      </c>
      <c r="V275" s="7">
        <v>-2.8595523165169987</v>
      </c>
      <c r="W275" s="7">
        <v>-0.72155964521450477</v>
      </c>
      <c r="X275" s="7">
        <v>-0.41326000000000418</v>
      </c>
      <c r="Y275" s="6">
        <v>-3</v>
      </c>
      <c r="Z275" s="6">
        <v>-1</v>
      </c>
      <c r="AA275" s="6">
        <v>0</v>
      </c>
      <c r="AB275" s="18"/>
      <c r="AC275" s="18"/>
      <c r="AD275" s="18"/>
      <c r="AE275" s="18"/>
      <c r="AF275" s="18"/>
      <c r="AG275" s="18"/>
      <c r="AJ275" s="14">
        <v>272</v>
      </c>
      <c r="AK275" s="11">
        <v>2.2665116099999998</v>
      </c>
      <c r="AL275" s="12">
        <v>3.3127384499999999</v>
      </c>
      <c r="AM275" s="11">
        <v>2.09384522</v>
      </c>
      <c r="AN275" s="13">
        <v>2.2522313994684939</v>
      </c>
      <c r="AO275" s="13">
        <v>3.2462097549022921</v>
      </c>
      <c r="AP275" s="13">
        <v>2.08</v>
      </c>
    </row>
    <row r="276" spans="1:42" x14ac:dyDescent="0.25">
      <c r="A276" s="6">
        <v>273</v>
      </c>
      <c r="B276" s="6">
        <v>3</v>
      </c>
      <c r="C276" s="6">
        <v>0.44999999999999996</v>
      </c>
      <c r="D276" s="6">
        <v>0.54</v>
      </c>
      <c r="E276" s="36">
        <v>0</v>
      </c>
      <c r="F276" s="6">
        <v>20</v>
      </c>
      <c r="G276" s="13">
        <v>0.42184223936642995</v>
      </c>
      <c r="H276" s="13">
        <v>1.3169613147384784</v>
      </c>
      <c r="I276" s="13">
        <v>0.91</v>
      </c>
      <c r="J276" s="11">
        <v>0.43758538000000002</v>
      </c>
      <c r="K276" s="13">
        <v>1.34164796</v>
      </c>
      <c r="L276" s="11">
        <v>0.90140754000000001</v>
      </c>
      <c r="M276" s="13">
        <v>0.41252218709506405</v>
      </c>
      <c r="N276" s="13">
        <v>1.3238283412685257</v>
      </c>
      <c r="O276" s="11">
        <v>0.88060848279846438</v>
      </c>
      <c r="P276" s="37">
        <f t="shared" si="13"/>
        <v>3.731997217067426</v>
      </c>
      <c r="Q276" s="37">
        <f t="shared" si="14"/>
        <v>1.8745155977815335</v>
      </c>
      <c r="R276" s="37">
        <f t="shared" si="15"/>
        <v>-0.94422637362637629</v>
      </c>
      <c r="S276" s="37">
        <v>-2.2093691436314673</v>
      </c>
      <c r="T276" s="37">
        <v>0.52142963147029697</v>
      </c>
      <c r="U276" s="37">
        <v>-3.229837055113808</v>
      </c>
      <c r="V276" s="7">
        <v>-2.824882081590856</v>
      </c>
      <c r="W276" s="7">
        <v>-0.72145064889832489</v>
      </c>
      <c r="X276" s="7">
        <v>-0.41282407407408733</v>
      </c>
      <c r="Y276" s="6">
        <v>-3</v>
      </c>
      <c r="Z276" s="6">
        <v>-1</v>
      </c>
      <c r="AA276" s="6">
        <v>0</v>
      </c>
      <c r="AB276" s="18"/>
      <c r="AC276" s="18"/>
      <c r="AD276" s="18"/>
      <c r="AE276" s="18"/>
      <c r="AF276" s="18"/>
      <c r="AG276" s="18"/>
      <c r="AJ276" s="14">
        <v>273</v>
      </c>
      <c r="AK276" s="11">
        <v>0.43758538000000002</v>
      </c>
      <c r="AL276" s="12">
        <v>1.34164796</v>
      </c>
      <c r="AM276" s="11">
        <v>0.90140754000000001</v>
      </c>
      <c r="AN276" s="13">
        <v>0.42184223936642995</v>
      </c>
      <c r="AO276" s="13">
        <v>1.3169613147384784</v>
      </c>
      <c r="AP276" s="13">
        <v>0.91</v>
      </c>
    </row>
    <row r="277" spans="1:42" x14ac:dyDescent="0.25">
      <c r="A277" s="6">
        <v>274</v>
      </c>
      <c r="B277" s="6">
        <v>3</v>
      </c>
      <c r="C277" s="6">
        <v>0.44999999999999996</v>
      </c>
      <c r="D277" s="6">
        <v>0.54</v>
      </c>
      <c r="E277" s="36">
        <v>0</v>
      </c>
      <c r="F277" s="6">
        <v>27</v>
      </c>
      <c r="G277" s="13">
        <v>0.77092154107136712</v>
      </c>
      <c r="H277" s="13">
        <v>1.7194436650658542</v>
      </c>
      <c r="I277" s="13">
        <v>1.27</v>
      </c>
      <c r="J277" s="11">
        <v>0.77009991</v>
      </c>
      <c r="K277" s="13">
        <v>1.68836181</v>
      </c>
      <c r="L277" s="11">
        <v>1.26809656</v>
      </c>
      <c r="M277" s="13">
        <v>0.75249367382126386</v>
      </c>
      <c r="N277" s="13">
        <v>1.7244733578869373</v>
      </c>
      <c r="O277" s="11">
        <v>1.2335379951516805</v>
      </c>
      <c r="P277" s="37">
        <f t="shared" si="13"/>
        <v>-0.10657778095359541</v>
      </c>
      <c r="Q277" s="37">
        <f t="shared" si="14"/>
        <v>-1.8076692884651056</v>
      </c>
      <c r="R277" s="37">
        <f t="shared" si="15"/>
        <v>-0.14987716535432902</v>
      </c>
      <c r="S277" s="37">
        <v>-2.3903687039920603</v>
      </c>
      <c r="T277" s="37">
        <v>0.29251861653114902</v>
      </c>
      <c r="U277" s="37">
        <v>-2.8710240038046866</v>
      </c>
      <c r="V277" s="7">
        <v>-2.8026580689815419</v>
      </c>
      <c r="W277" s="7">
        <v>-0.72008910840835261</v>
      </c>
      <c r="X277" s="7">
        <v>-0.41208672566369908</v>
      </c>
      <c r="Y277" s="6">
        <v>-3</v>
      </c>
      <c r="Z277" s="6">
        <v>-1</v>
      </c>
      <c r="AA277" s="6">
        <v>0</v>
      </c>
      <c r="AB277" s="18"/>
      <c r="AC277" s="18"/>
      <c r="AD277" s="18"/>
      <c r="AE277" s="18"/>
      <c r="AF277" s="18"/>
      <c r="AG277" s="18"/>
      <c r="AJ277" s="14">
        <v>274</v>
      </c>
      <c r="AK277" s="11">
        <v>0.77009991</v>
      </c>
      <c r="AL277" s="12">
        <v>1.68836181</v>
      </c>
      <c r="AM277" s="11">
        <v>1.26809656</v>
      </c>
      <c r="AN277" s="13">
        <v>0.77092154107136712</v>
      </c>
      <c r="AO277" s="13">
        <v>1.7194436650658542</v>
      </c>
      <c r="AP277" s="13">
        <v>1.27</v>
      </c>
    </row>
    <row r="278" spans="1:42" x14ac:dyDescent="0.25">
      <c r="A278" s="6">
        <v>275</v>
      </c>
      <c r="B278" s="6">
        <v>3</v>
      </c>
      <c r="C278" s="6">
        <v>0.44999999999999996</v>
      </c>
      <c r="D278" s="6">
        <v>0.54</v>
      </c>
      <c r="E278" s="36">
        <v>0</v>
      </c>
      <c r="F278" s="6">
        <v>34</v>
      </c>
      <c r="G278" s="13">
        <v>1.3693376621408675</v>
      </c>
      <c r="H278" s="13">
        <v>2.2839040447587982</v>
      </c>
      <c r="I278" s="13">
        <v>1.7</v>
      </c>
      <c r="J278" s="11">
        <v>1.33404945</v>
      </c>
      <c r="K278" s="13">
        <v>2.2423979599999999</v>
      </c>
      <c r="L278" s="11">
        <v>1.6902647799999999</v>
      </c>
      <c r="M278" s="13">
        <v>1.3555895172596086</v>
      </c>
      <c r="N278" s="13">
        <v>2.2972254852445375</v>
      </c>
      <c r="O278" s="11">
        <v>1.6453806033565888</v>
      </c>
      <c r="P278" s="37">
        <f t="shared" si="13"/>
        <v>-2.5770277935463173</v>
      </c>
      <c r="Q278" s="37">
        <f t="shared" si="14"/>
        <v>-1.8173304983652094</v>
      </c>
      <c r="R278" s="37">
        <f t="shared" si="15"/>
        <v>-0.57266000000000261</v>
      </c>
      <c r="S278" s="37">
        <v>-1.0039996168486711</v>
      </c>
      <c r="T278" s="37">
        <v>0.58327496360059317</v>
      </c>
      <c r="U278" s="37">
        <v>-3.2129056849065414</v>
      </c>
      <c r="V278" s="7">
        <v>-2.7801427126201741</v>
      </c>
      <c r="W278" s="7">
        <v>-0.71975794971932927</v>
      </c>
      <c r="X278" s="7">
        <v>-0.41205161290322745</v>
      </c>
      <c r="Y278" s="6">
        <v>-3</v>
      </c>
      <c r="Z278" s="6">
        <v>-1</v>
      </c>
      <c r="AA278" s="6">
        <v>0</v>
      </c>
      <c r="AB278" s="18"/>
      <c r="AC278" s="18"/>
      <c r="AD278" s="18"/>
      <c r="AE278" s="18"/>
      <c r="AF278" s="18"/>
      <c r="AG278" s="18"/>
      <c r="AJ278" s="14">
        <v>275</v>
      </c>
      <c r="AK278" s="11">
        <v>1.33404945</v>
      </c>
      <c r="AL278" s="12">
        <v>2.2423979599999999</v>
      </c>
      <c r="AM278" s="11">
        <v>1.6902647799999999</v>
      </c>
      <c r="AN278" s="13">
        <v>1.3693376621408675</v>
      </c>
      <c r="AO278" s="13">
        <v>2.2839040447587982</v>
      </c>
      <c r="AP278" s="13">
        <v>1.7</v>
      </c>
    </row>
    <row r="279" spans="1:42" x14ac:dyDescent="0.25">
      <c r="A279" s="6">
        <v>276</v>
      </c>
      <c r="B279" s="6">
        <v>3</v>
      </c>
      <c r="C279" s="6">
        <v>0.44999999999999996</v>
      </c>
      <c r="D279" s="6">
        <v>0.54</v>
      </c>
      <c r="E279" s="36">
        <v>0</v>
      </c>
      <c r="F279" s="6">
        <v>41</v>
      </c>
      <c r="G279" s="13">
        <v>2.5063843322900157</v>
      </c>
      <c r="H279" s="13">
        <v>3.1089839610785188</v>
      </c>
      <c r="I279" s="13">
        <v>2.19</v>
      </c>
      <c r="J279" s="11">
        <v>2.51783387</v>
      </c>
      <c r="K279" s="13">
        <v>3.15767584</v>
      </c>
      <c r="L279" s="11">
        <v>2.1794504699999999</v>
      </c>
      <c r="M279" s="13">
        <v>2.6300368607126252</v>
      </c>
      <c r="N279" s="13">
        <v>3.1352003661245127</v>
      </c>
      <c r="O279" s="11">
        <v>2.1552524814421283</v>
      </c>
      <c r="P279" s="37">
        <f t="shared" si="13"/>
        <v>0.45681492508865257</v>
      </c>
      <c r="Q279" s="37">
        <f t="shared" si="14"/>
        <v>1.5661669384936225</v>
      </c>
      <c r="R279" s="37">
        <f t="shared" si="15"/>
        <v>-0.4817136986301383</v>
      </c>
      <c r="S279" s="37">
        <v>4.9335022897159417</v>
      </c>
      <c r="T279" s="37">
        <v>0.84324671256584094</v>
      </c>
      <c r="U279" s="37">
        <v>-1.5866446830078362</v>
      </c>
      <c r="V279" s="7">
        <v>-2.7700072896045058</v>
      </c>
      <c r="W279" s="7">
        <v>-0.71603118976819569</v>
      </c>
      <c r="X279" s="7">
        <v>-0.40845123456791338</v>
      </c>
      <c r="Y279" s="6">
        <v>-3</v>
      </c>
      <c r="Z279" s="6">
        <v>-1</v>
      </c>
      <c r="AA279" s="6">
        <v>0</v>
      </c>
      <c r="AB279" s="18"/>
      <c r="AC279" s="18"/>
      <c r="AD279" s="18"/>
      <c r="AE279" s="18"/>
      <c r="AF279" s="18"/>
      <c r="AG279" s="18"/>
      <c r="AJ279" s="14">
        <v>276</v>
      </c>
      <c r="AK279" s="11">
        <v>2.51783387</v>
      </c>
      <c r="AL279" s="12">
        <v>3.15767584</v>
      </c>
      <c r="AM279" s="11">
        <v>2.1794504699999999</v>
      </c>
      <c r="AN279" s="13">
        <v>2.5063843322900157</v>
      </c>
      <c r="AO279" s="13">
        <v>3.1089839610785188</v>
      </c>
      <c r="AP279" s="13">
        <v>2.19</v>
      </c>
    </row>
    <row r="280" spans="1:42" x14ac:dyDescent="0.25">
      <c r="A280" s="6">
        <v>277</v>
      </c>
      <c r="B280" s="6">
        <v>3</v>
      </c>
      <c r="C280" s="6">
        <v>0.44999999999999996</v>
      </c>
      <c r="D280" s="6">
        <v>0.54</v>
      </c>
      <c r="E280" s="36">
        <v>0.01</v>
      </c>
      <c r="F280" s="6">
        <v>20</v>
      </c>
      <c r="G280" s="13">
        <v>0.41928326989968506</v>
      </c>
      <c r="H280" s="13">
        <v>1.3162919607240944</v>
      </c>
      <c r="I280" s="13">
        <v>0.91</v>
      </c>
      <c r="J280" s="11">
        <v>0.43798621999999998</v>
      </c>
      <c r="K280" s="13">
        <v>1.3406548300000001</v>
      </c>
      <c r="L280" s="11">
        <v>0.90968484000000005</v>
      </c>
      <c r="M280" s="13">
        <v>0.39546973839974897</v>
      </c>
      <c r="N280" s="13">
        <v>1.3287643706567578</v>
      </c>
      <c r="O280" s="11">
        <v>0.89801422186798285</v>
      </c>
      <c r="P280" s="37">
        <f t="shared" si="13"/>
        <v>4.4606955352140956</v>
      </c>
      <c r="Q280" s="37">
        <f t="shared" si="14"/>
        <v>1.8508712354745098</v>
      </c>
      <c r="R280" s="37">
        <f t="shared" si="15"/>
        <v>-3.4632967032964944E-2</v>
      </c>
      <c r="S280" s="37">
        <v>-5.6795806581153503</v>
      </c>
      <c r="T280" s="37">
        <v>0.94754129819362531</v>
      </c>
      <c r="U280" s="37">
        <v>-1.3171184760458436</v>
      </c>
      <c r="V280" s="7">
        <v>-2.7292143278479672</v>
      </c>
      <c r="W280" s="7">
        <v>-0.7144430638207927</v>
      </c>
      <c r="X280" s="7">
        <v>-0.40805765306122094</v>
      </c>
      <c r="Y280" s="6">
        <v>-3</v>
      </c>
      <c r="Z280" s="6">
        <v>-1</v>
      </c>
      <c r="AA280" s="6">
        <v>0</v>
      </c>
      <c r="AB280" s="18"/>
      <c r="AC280" s="18"/>
      <c r="AD280" s="18"/>
      <c r="AE280" s="18"/>
      <c r="AF280" s="18"/>
      <c r="AG280" s="18"/>
      <c r="AJ280" s="14">
        <v>277</v>
      </c>
      <c r="AK280" s="11">
        <v>0.43798621999999998</v>
      </c>
      <c r="AL280" s="12">
        <v>1.3406548300000001</v>
      </c>
      <c r="AM280" s="11">
        <v>0.90968484000000005</v>
      </c>
      <c r="AN280" s="13">
        <v>0.41928326989968506</v>
      </c>
      <c r="AO280" s="13">
        <v>1.3162919607240944</v>
      </c>
      <c r="AP280" s="13">
        <v>0.91</v>
      </c>
    </row>
    <row r="281" spans="1:42" x14ac:dyDescent="0.25">
      <c r="A281" s="6">
        <v>278</v>
      </c>
      <c r="B281" s="6">
        <v>3</v>
      </c>
      <c r="C281" s="6">
        <v>0.44999999999999996</v>
      </c>
      <c r="D281" s="6">
        <v>0.54</v>
      </c>
      <c r="E281" s="36">
        <v>0.01</v>
      </c>
      <c r="F281" s="6">
        <v>27</v>
      </c>
      <c r="G281" s="13">
        <v>0.76624499495825038</v>
      </c>
      <c r="H281" s="13">
        <v>1.7185697468217582</v>
      </c>
      <c r="I281" s="13">
        <v>1.28</v>
      </c>
      <c r="J281" s="11">
        <v>0.77379900999999995</v>
      </c>
      <c r="K281" s="13">
        <v>1.6901992699999999</v>
      </c>
      <c r="L281" s="11">
        <v>1.2752039500000001</v>
      </c>
      <c r="M281" s="13">
        <v>0.72138780808166125</v>
      </c>
      <c r="N281" s="13">
        <v>1.7309032332026426</v>
      </c>
      <c r="O281" s="11">
        <v>1.2579195913949011</v>
      </c>
      <c r="P281" s="37">
        <f t="shared" si="13"/>
        <v>0.98584853296968833</v>
      </c>
      <c r="Q281" s="37">
        <f t="shared" si="14"/>
        <v>-1.6508190531239901</v>
      </c>
      <c r="R281" s="37">
        <f t="shared" si="15"/>
        <v>-0.37469140624999536</v>
      </c>
      <c r="S281" s="37">
        <v>-5.854157243667637</v>
      </c>
      <c r="T281" s="37">
        <v>0.71765992644135346</v>
      </c>
      <c r="U281" s="37">
        <v>-1.7250319222733568</v>
      </c>
      <c r="V281" s="7">
        <v>-2.7244220437219098</v>
      </c>
      <c r="W281" s="7">
        <v>-0.71052856515662965</v>
      </c>
      <c r="X281" s="7">
        <v>-0.40639886363636668</v>
      </c>
      <c r="Y281" s="6">
        <v>-3</v>
      </c>
      <c r="Z281" s="6">
        <v>-1</v>
      </c>
      <c r="AA281" s="6">
        <v>0</v>
      </c>
      <c r="AB281" s="18"/>
      <c r="AC281" s="18"/>
      <c r="AD281" s="18"/>
      <c r="AE281" s="18"/>
      <c r="AF281" s="18"/>
      <c r="AG281" s="18"/>
      <c r="AJ281" s="14">
        <v>278</v>
      </c>
      <c r="AK281" s="11">
        <v>0.77379900999999995</v>
      </c>
      <c r="AL281" s="12">
        <v>1.6901992699999999</v>
      </c>
      <c r="AM281" s="11">
        <v>1.2752039500000001</v>
      </c>
      <c r="AN281" s="13">
        <v>0.76624499495825038</v>
      </c>
      <c r="AO281" s="13">
        <v>1.7185697468217582</v>
      </c>
      <c r="AP281" s="13">
        <v>1.28</v>
      </c>
    </row>
    <row r="282" spans="1:42" x14ac:dyDescent="0.25">
      <c r="A282" s="6">
        <v>279</v>
      </c>
      <c r="B282" s="6">
        <v>3</v>
      </c>
      <c r="C282" s="6">
        <v>0.44999999999999996</v>
      </c>
      <c r="D282" s="6">
        <v>0.54</v>
      </c>
      <c r="E282" s="36">
        <v>0.01</v>
      </c>
      <c r="F282" s="6">
        <v>34</v>
      </c>
      <c r="G282" s="13">
        <v>1.3610310182344982</v>
      </c>
      <c r="H282" s="13">
        <v>2.2827432359151985</v>
      </c>
      <c r="I282" s="13">
        <v>1.69</v>
      </c>
      <c r="J282" s="11">
        <v>1.3357767700000001</v>
      </c>
      <c r="K282" s="13">
        <v>2.2442256199999999</v>
      </c>
      <c r="L282" s="11">
        <v>1.6963337999999999</v>
      </c>
      <c r="M282" s="13">
        <v>1.2995534507930808</v>
      </c>
      <c r="N282" s="13">
        <v>2.3057909254553861</v>
      </c>
      <c r="O282" s="11">
        <v>1.6779025083932746</v>
      </c>
      <c r="P282" s="37">
        <f t="shared" si="13"/>
        <v>-1.8555233419483323</v>
      </c>
      <c r="Q282" s="37">
        <f t="shared" si="14"/>
        <v>-1.6873389573206217</v>
      </c>
      <c r="R282" s="37">
        <f t="shared" si="15"/>
        <v>0.37478106508875414</v>
      </c>
      <c r="S282" s="37">
        <v>-4.5169850369145053</v>
      </c>
      <c r="T282" s="37">
        <v>1.0096487935029348</v>
      </c>
      <c r="U282" s="37">
        <v>-0.71582790572339361</v>
      </c>
      <c r="V282" s="7">
        <v>-2.720030736412558</v>
      </c>
      <c r="W282" s="7">
        <v>-0.70836064818164579</v>
      </c>
      <c r="X282" s="7">
        <v>-0.40487790697673903</v>
      </c>
      <c r="Y282" s="6">
        <v>-3</v>
      </c>
      <c r="Z282" s="6">
        <v>-1</v>
      </c>
      <c r="AA282" s="6">
        <v>0</v>
      </c>
      <c r="AB282" s="18"/>
      <c r="AC282" s="18"/>
      <c r="AD282" s="18"/>
      <c r="AE282" s="18"/>
      <c r="AF282" s="18"/>
      <c r="AG282" s="18"/>
      <c r="AJ282" s="14">
        <v>279</v>
      </c>
      <c r="AK282" s="11">
        <v>1.3357767700000001</v>
      </c>
      <c r="AL282" s="12">
        <v>2.2442256199999999</v>
      </c>
      <c r="AM282" s="11">
        <v>1.6963337999999999</v>
      </c>
      <c r="AN282" s="13">
        <v>1.3610310182344982</v>
      </c>
      <c r="AO282" s="13">
        <v>2.2827432359151985</v>
      </c>
      <c r="AP282" s="13">
        <v>1.69</v>
      </c>
    </row>
    <row r="283" spans="1:42" x14ac:dyDescent="0.25">
      <c r="A283" s="6">
        <v>280</v>
      </c>
      <c r="B283" s="6">
        <v>3</v>
      </c>
      <c r="C283" s="6">
        <v>0.44999999999999996</v>
      </c>
      <c r="D283" s="6">
        <v>0.54</v>
      </c>
      <c r="E283" s="36">
        <v>0.01</v>
      </c>
      <c r="F283" s="6">
        <v>41</v>
      </c>
      <c r="G283" s="13">
        <v>2.4911801626272267</v>
      </c>
      <c r="H283" s="13">
        <v>3.1074038000884321</v>
      </c>
      <c r="I283" s="13">
        <v>2.2000000000000002</v>
      </c>
      <c r="J283" s="11">
        <v>2.5118448299999998</v>
      </c>
      <c r="K283" s="13">
        <v>3.1563838</v>
      </c>
      <c r="L283" s="11">
        <v>2.18325733</v>
      </c>
      <c r="M283" s="13">
        <v>2.5213189055647858</v>
      </c>
      <c r="N283" s="13">
        <v>3.1468902813973321</v>
      </c>
      <c r="O283" s="11">
        <v>2.1978523008325794</v>
      </c>
      <c r="P283" s="37">
        <f t="shared" si="13"/>
        <v>0.82951316339079495</v>
      </c>
      <c r="Q283" s="37">
        <f t="shared" si="14"/>
        <v>1.5762354384124126</v>
      </c>
      <c r="R283" s="37">
        <f t="shared" si="15"/>
        <v>-0.76103045454546281</v>
      </c>
      <c r="S283" s="37">
        <v>1.2098178762701115</v>
      </c>
      <c r="T283" s="37">
        <v>1.2707225661427155</v>
      </c>
      <c r="U283" s="37">
        <v>-9.7622689428215753E-2</v>
      </c>
      <c r="V283" s="7">
        <v>-2.7197964569011974</v>
      </c>
      <c r="W283" s="7">
        <v>-0.70605481202987819</v>
      </c>
      <c r="X283" s="7">
        <v>-0.40381626506024076</v>
      </c>
      <c r="Y283" s="6">
        <v>-3</v>
      </c>
      <c r="Z283" s="6">
        <v>-1</v>
      </c>
      <c r="AA283" s="6">
        <v>0</v>
      </c>
      <c r="AB283" s="18"/>
      <c r="AC283" s="18"/>
      <c r="AD283" s="18"/>
      <c r="AE283" s="18"/>
      <c r="AF283" s="18"/>
      <c r="AG283" s="18"/>
      <c r="AJ283" s="14">
        <v>280</v>
      </c>
      <c r="AK283" s="11">
        <v>2.5118448299999998</v>
      </c>
      <c r="AL283" s="12">
        <v>3.1563838</v>
      </c>
      <c r="AM283" s="11">
        <v>2.18325733</v>
      </c>
      <c r="AN283" s="13">
        <v>2.4911801626272267</v>
      </c>
      <c r="AO283" s="13">
        <v>3.1074038000884321</v>
      </c>
      <c r="AP283" s="13">
        <v>2.2000000000000002</v>
      </c>
    </row>
    <row r="284" spans="1:42" x14ac:dyDescent="0.25">
      <c r="A284" s="6">
        <v>281</v>
      </c>
      <c r="B284" s="6">
        <v>3</v>
      </c>
      <c r="C284" s="6">
        <v>0.44999999999999996</v>
      </c>
      <c r="D284" s="6">
        <v>0.54</v>
      </c>
      <c r="E284" s="36">
        <v>0.02</v>
      </c>
      <c r="F284" s="6">
        <v>20</v>
      </c>
      <c r="G284" s="13">
        <v>0.41672430043294023</v>
      </c>
      <c r="H284" s="13">
        <v>1.3155526089042846</v>
      </c>
      <c r="I284" s="13">
        <v>0.91</v>
      </c>
      <c r="J284" s="11">
        <v>0.42708932999999999</v>
      </c>
      <c r="K284" s="13">
        <v>1.3376180799999999</v>
      </c>
      <c r="L284" s="11">
        <v>0.90646934999999995</v>
      </c>
      <c r="M284" s="13">
        <v>0.38895940003893309</v>
      </c>
      <c r="N284" s="13">
        <v>1.3131492031642267</v>
      </c>
      <c r="O284" s="11">
        <v>0.89075376083078506</v>
      </c>
      <c r="P284" s="37">
        <f t="shared" si="13"/>
        <v>2.4872630552841279</v>
      </c>
      <c r="Q284" s="37">
        <f t="shared" si="14"/>
        <v>1.6772777421720533</v>
      </c>
      <c r="R284" s="37">
        <f t="shared" si="15"/>
        <v>-0.38798351648352519</v>
      </c>
      <c r="S284" s="37">
        <v>-6.6626545092671172</v>
      </c>
      <c r="T284" s="37">
        <v>-0.1826917239029848</v>
      </c>
      <c r="U284" s="37">
        <v>-2.1149713372763705</v>
      </c>
      <c r="V284" s="7">
        <v>-2.7191577214036049</v>
      </c>
      <c r="W284" s="7">
        <v>-0.70523502071743782</v>
      </c>
      <c r="X284" s="7">
        <v>-0.40083560209423591</v>
      </c>
      <c r="Y284" s="6">
        <v>-3</v>
      </c>
      <c r="Z284" s="6">
        <v>-1</v>
      </c>
      <c r="AA284" s="6">
        <v>0</v>
      </c>
      <c r="AB284" s="18"/>
      <c r="AC284" s="18"/>
      <c r="AD284" s="18"/>
      <c r="AE284" s="18"/>
      <c r="AF284" s="18"/>
      <c r="AG284" s="18"/>
      <c r="AJ284" s="14">
        <v>281</v>
      </c>
      <c r="AK284" s="11">
        <v>0.42708932999999999</v>
      </c>
      <c r="AL284" s="12">
        <v>1.3376180799999999</v>
      </c>
      <c r="AM284" s="11">
        <v>0.90646934999999995</v>
      </c>
      <c r="AN284" s="13">
        <v>0.41672430043294023</v>
      </c>
      <c r="AO284" s="13">
        <v>1.3155526089042846</v>
      </c>
      <c r="AP284" s="13">
        <v>0.91</v>
      </c>
    </row>
    <row r="285" spans="1:42" x14ac:dyDescent="0.25">
      <c r="A285" s="6">
        <v>282</v>
      </c>
      <c r="B285" s="6">
        <v>3</v>
      </c>
      <c r="C285" s="6">
        <v>0.44999999999999996</v>
      </c>
      <c r="D285" s="6">
        <v>0.54</v>
      </c>
      <c r="E285" s="36">
        <v>0.02</v>
      </c>
      <c r="F285" s="6">
        <v>27</v>
      </c>
      <c r="G285" s="13">
        <v>0.76156844884513353</v>
      </c>
      <c r="H285" s="13">
        <v>1.7176044384344884</v>
      </c>
      <c r="I285" s="13">
        <v>1.27</v>
      </c>
      <c r="J285" s="11">
        <v>0.7662291</v>
      </c>
      <c r="K285" s="13">
        <v>1.6898752699999999</v>
      </c>
      <c r="L285" s="11">
        <v>1.27165361</v>
      </c>
      <c r="M285" s="13">
        <v>0.70951211124836355</v>
      </c>
      <c r="N285" s="13">
        <v>1.7105622724599461</v>
      </c>
      <c r="O285" s="11">
        <v>1.2477492890112121</v>
      </c>
      <c r="P285" s="37">
        <f t="shared" si="13"/>
        <v>0.61198059897754797</v>
      </c>
      <c r="Q285" s="37">
        <f t="shared" si="14"/>
        <v>-1.6144094538881282</v>
      </c>
      <c r="R285" s="37">
        <f t="shared" si="15"/>
        <v>0.13020551181102141</v>
      </c>
      <c r="S285" s="37">
        <v>-6.8354115346703042</v>
      </c>
      <c r="T285" s="37">
        <v>-0.40999928836705329</v>
      </c>
      <c r="U285" s="37">
        <v>-1.7520244873061375</v>
      </c>
      <c r="V285" s="7">
        <v>-2.7063382430992533</v>
      </c>
      <c r="W285" s="7">
        <v>-0.70174977387402282</v>
      </c>
      <c r="X285" s="7">
        <v>-0.39959518072288941</v>
      </c>
      <c r="Y285" s="6">
        <v>-3</v>
      </c>
      <c r="Z285" s="6">
        <v>-1</v>
      </c>
      <c r="AA285" s="6">
        <v>0</v>
      </c>
      <c r="AB285" s="18"/>
      <c r="AC285" s="18"/>
      <c r="AD285" s="18"/>
      <c r="AE285" s="18"/>
      <c r="AF285" s="18"/>
      <c r="AG285" s="18"/>
      <c r="AJ285" s="14">
        <v>282</v>
      </c>
      <c r="AK285" s="11">
        <v>0.7662291</v>
      </c>
      <c r="AL285" s="12">
        <v>1.6898752699999999</v>
      </c>
      <c r="AM285" s="11">
        <v>1.27165361</v>
      </c>
      <c r="AN285" s="13">
        <v>0.76156844884513353</v>
      </c>
      <c r="AO285" s="13">
        <v>1.7176044384344884</v>
      </c>
      <c r="AP285" s="13">
        <v>1.27</v>
      </c>
    </row>
    <row r="286" spans="1:42" x14ac:dyDescent="0.25">
      <c r="A286" s="6">
        <v>283</v>
      </c>
      <c r="B286" s="6">
        <v>3</v>
      </c>
      <c r="C286" s="6">
        <v>0.44999999999999996</v>
      </c>
      <c r="D286" s="6">
        <v>0.54</v>
      </c>
      <c r="E286" s="36">
        <v>0.02</v>
      </c>
      <c r="F286" s="6">
        <v>34</v>
      </c>
      <c r="G286" s="13">
        <v>1.3527243743281288</v>
      </c>
      <c r="H286" s="13">
        <v>2.2814610352971045</v>
      </c>
      <c r="I286" s="13">
        <v>1.69</v>
      </c>
      <c r="J286" s="11">
        <v>1.32590126</v>
      </c>
      <c r="K286" s="13">
        <v>2.2439771999999998</v>
      </c>
      <c r="L286" s="11">
        <v>1.6915709400000001</v>
      </c>
      <c r="M286" s="13">
        <v>1.2781598222518322</v>
      </c>
      <c r="N286" s="13">
        <v>2.2786940885000515</v>
      </c>
      <c r="O286" s="11">
        <v>1.6643366366178087</v>
      </c>
      <c r="P286" s="37">
        <f t="shared" si="13"/>
        <v>-1.9828957648117553</v>
      </c>
      <c r="Q286" s="37">
        <f t="shared" si="14"/>
        <v>-1.6429750373634322</v>
      </c>
      <c r="R286" s="37">
        <f t="shared" si="15"/>
        <v>9.295502958580662E-2</v>
      </c>
      <c r="S286" s="37">
        <v>-5.5121762785808643</v>
      </c>
      <c r="T286" s="37">
        <v>-0.1212795990921975</v>
      </c>
      <c r="U286" s="37">
        <v>-1.5185422119639773</v>
      </c>
      <c r="V286" s="7">
        <v>-2.695088729678631</v>
      </c>
      <c r="W286" s="7">
        <v>-0.6969450405033073</v>
      </c>
      <c r="X286" s="7">
        <v>-0.39883783783782939</v>
      </c>
      <c r="Y286" s="6">
        <v>-3</v>
      </c>
      <c r="Z286" s="6">
        <v>-1</v>
      </c>
      <c r="AA286" s="6">
        <v>0</v>
      </c>
      <c r="AB286" s="18"/>
      <c r="AC286" s="18"/>
      <c r="AD286" s="18"/>
      <c r="AE286" s="18"/>
      <c r="AF286" s="18"/>
      <c r="AG286" s="18"/>
      <c r="AJ286" s="14">
        <v>283</v>
      </c>
      <c r="AK286" s="11">
        <v>1.32590126</v>
      </c>
      <c r="AL286" s="12">
        <v>2.2439771999999998</v>
      </c>
      <c r="AM286" s="11">
        <v>1.6915709400000001</v>
      </c>
      <c r="AN286" s="13">
        <v>1.3527243743281288</v>
      </c>
      <c r="AO286" s="13">
        <v>2.2814610352971045</v>
      </c>
      <c r="AP286" s="13">
        <v>1.69</v>
      </c>
    </row>
    <row r="287" spans="1:42" x14ac:dyDescent="0.25">
      <c r="A287" s="6">
        <v>284</v>
      </c>
      <c r="B287" s="6">
        <v>3</v>
      </c>
      <c r="C287" s="6">
        <v>0.44999999999999996</v>
      </c>
      <c r="D287" s="6">
        <v>0.54</v>
      </c>
      <c r="E287" s="36">
        <v>0.02</v>
      </c>
      <c r="F287" s="6">
        <v>41</v>
      </c>
      <c r="G287" s="13">
        <v>2.4759759929644378</v>
      </c>
      <c r="H287" s="13">
        <v>3.1056583935046103</v>
      </c>
      <c r="I287" s="13">
        <v>2.19</v>
      </c>
      <c r="J287" s="11">
        <v>2.4939766200000002</v>
      </c>
      <c r="K287" s="13">
        <v>3.15347461</v>
      </c>
      <c r="L287" s="11">
        <v>2.1771296100000002</v>
      </c>
      <c r="M287" s="13">
        <v>2.4798122171967454</v>
      </c>
      <c r="N287" s="13">
        <v>3.1099091431987294</v>
      </c>
      <c r="O287" s="11">
        <v>2.1800826256903338</v>
      </c>
      <c r="P287" s="37">
        <f t="shared" si="13"/>
        <v>0.72701137194834342</v>
      </c>
      <c r="Q287" s="37">
        <f t="shared" si="14"/>
        <v>1.5396482947189509</v>
      </c>
      <c r="R287" s="37">
        <f t="shared" si="15"/>
        <v>-0.58768904109588072</v>
      </c>
      <c r="S287" s="37">
        <v>0.15493786059349166</v>
      </c>
      <c r="T287" s="37">
        <v>0.13687112861509196</v>
      </c>
      <c r="U287" s="37">
        <v>-0.45284814199388607</v>
      </c>
      <c r="V287" s="7">
        <v>-2.6888594344782213</v>
      </c>
      <c r="W287" s="7">
        <v>-0.69320352837504939</v>
      </c>
      <c r="X287" s="7">
        <v>-0.39778108108108368</v>
      </c>
      <c r="Y287" s="6">
        <v>-3</v>
      </c>
      <c r="Z287" s="6">
        <v>-1</v>
      </c>
      <c r="AA287" s="6">
        <v>0</v>
      </c>
      <c r="AB287" s="18"/>
      <c r="AC287" s="18"/>
      <c r="AD287" s="18"/>
      <c r="AE287" s="18"/>
      <c r="AF287" s="18"/>
      <c r="AG287" s="18"/>
      <c r="AJ287" s="14">
        <v>284</v>
      </c>
      <c r="AK287" s="11">
        <v>2.4939766200000002</v>
      </c>
      <c r="AL287" s="12">
        <v>3.15347461</v>
      </c>
      <c r="AM287" s="11">
        <v>2.1771296100000002</v>
      </c>
      <c r="AN287" s="13">
        <v>2.4759759929644378</v>
      </c>
      <c r="AO287" s="13">
        <v>3.1056583935046103</v>
      </c>
      <c r="AP287" s="13">
        <v>2.19</v>
      </c>
    </row>
    <row r="288" spans="1:42" x14ac:dyDescent="0.25">
      <c r="A288" s="6">
        <v>285</v>
      </c>
      <c r="B288" s="6">
        <v>3</v>
      </c>
      <c r="C288" s="6">
        <v>0.44999999999999996</v>
      </c>
      <c r="D288" s="6">
        <v>0.54</v>
      </c>
      <c r="E288" s="36">
        <v>0.04</v>
      </c>
      <c r="F288" s="6">
        <v>20</v>
      </c>
      <c r="G288" s="13">
        <v>0.4116063614994504</v>
      </c>
      <c r="H288" s="13">
        <v>1.3138639118483879</v>
      </c>
      <c r="I288" s="13">
        <v>0.91</v>
      </c>
      <c r="J288" s="11">
        <v>0.41106694999999999</v>
      </c>
      <c r="K288" s="13">
        <v>1.3321215399999999</v>
      </c>
      <c r="L288" s="11">
        <v>0.90253472999999995</v>
      </c>
      <c r="M288" s="13">
        <v>0.41243982281432523</v>
      </c>
      <c r="N288" s="13">
        <v>1.317998374001377</v>
      </c>
      <c r="O288" s="11">
        <v>0.90879360985026925</v>
      </c>
      <c r="P288" s="37">
        <f t="shared" si="13"/>
        <v>-0.13105033107004965</v>
      </c>
      <c r="Q288" s="37">
        <f t="shared" si="14"/>
        <v>1.3896133371930872</v>
      </c>
      <c r="R288" s="37">
        <f t="shared" si="15"/>
        <v>-0.82035934065934935</v>
      </c>
      <c r="S288" s="37">
        <v>0.20248990123442032</v>
      </c>
      <c r="T288" s="37">
        <v>0.31467963429884993</v>
      </c>
      <c r="U288" s="37">
        <v>-0.13257034612426208</v>
      </c>
      <c r="V288" s="7">
        <v>-2.6630779179973016</v>
      </c>
      <c r="W288" s="7">
        <v>-0.69282831333627393</v>
      </c>
      <c r="X288" s="7">
        <v>-0.39732030075188718</v>
      </c>
      <c r="Y288" s="6">
        <v>-3</v>
      </c>
      <c r="Z288" s="6">
        <v>-1</v>
      </c>
      <c r="AA288" s="6">
        <v>0</v>
      </c>
      <c r="AB288" s="18"/>
      <c r="AC288" s="18"/>
      <c r="AD288" s="18"/>
      <c r="AE288" s="18"/>
      <c r="AF288" s="18"/>
      <c r="AG288" s="18"/>
      <c r="AJ288" s="14">
        <v>285</v>
      </c>
      <c r="AK288" s="11">
        <v>0.41106694999999999</v>
      </c>
      <c r="AL288" s="12">
        <v>1.3321215399999999</v>
      </c>
      <c r="AM288" s="11">
        <v>0.90253472999999995</v>
      </c>
      <c r="AN288" s="13">
        <v>0.4116063614994504</v>
      </c>
      <c r="AO288" s="13">
        <v>1.3138639118483879</v>
      </c>
      <c r="AP288" s="13">
        <v>0.91</v>
      </c>
    </row>
    <row r="289" spans="1:42" x14ac:dyDescent="0.25">
      <c r="A289" s="6">
        <v>286</v>
      </c>
      <c r="B289" s="6">
        <v>3</v>
      </c>
      <c r="C289" s="6">
        <v>0.44999999999999996</v>
      </c>
      <c r="D289" s="6">
        <v>0.54</v>
      </c>
      <c r="E289" s="36">
        <v>0.04</v>
      </c>
      <c r="F289" s="6">
        <v>27</v>
      </c>
      <c r="G289" s="13">
        <v>0.75221535661890016</v>
      </c>
      <c r="H289" s="13">
        <v>1.7153996512304286</v>
      </c>
      <c r="I289" s="13">
        <v>1.27</v>
      </c>
      <c r="J289" s="11">
        <v>0.75612382</v>
      </c>
      <c r="K289" s="13">
        <v>1.6893340800000001</v>
      </c>
      <c r="L289" s="11">
        <v>1.2678046199999999</v>
      </c>
      <c r="M289" s="13">
        <v>0.75234343075036081</v>
      </c>
      <c r="N289" s="13">
        <v>1.7168790022472047</v>
      </c>
      <c r="O289" s="11">
        <v>1.2730191332462084</v>
      </c>
      <c r="P289" s="37">
        <f t="shared" si="13"/>
        <v>0.51959367044403715</v>
      </c>
      <c r="Q289" s="37">
        <f t="shared" si="14"/>
        <v>-1.5195042864636299</v>
      </c>
      <c r="R289" s="37">
        <f t="shared" si="15"/>
        <v>-0.17286456692914015</v>
      </c>
      <c r="S289" s="37">
        <v>1.7026258548659325E-2</v>
      </c>
      <c r="T289" s="37">
        <v>8.6239437889297887E-2</v>
      </c>
      <c r="U289" s="37">
        <v>0.23772702726050349</v>
      </c>
      <c r="V289" s="7">
        <v>-2.643081301838893</v>
      </c>
      <c r="W289" s="7">
        <v>-0.68284072055107059</v>
      </c>
      <c r="X289" s="7">
        <v>-0.39509379844962134</v>
      </c>
      <c r="Y289" s="6">
        <v>-3</v>
      </c>
      <c r="Z289" s="6">
        <v>-1</v>
      </c>
      <c r="AA289" s="6">
        <v>0</v>
      </c>
      <c r="AB289" s="18"/>
      <c r="AC289" s="18"/>
      <c r="AD289" s="18"/>
      <c r="AE289" s="18"/>
      <c r="AF289" s="18"/>
      <c r="AG289" s="18"/>
      <c r="AJ289" s="14">
        <v>286</v>
      </c>
      <c r="AK289" s="11">
        <v>0.75612382</v>
      </c>
      <c r="AL289" s="12">
        <v>1.6893340800000001</v>
      </c>
      <c r="AM289" s="11">
        <v>1.2678046199999999</v>
      </c>
      <c r="AN289" s="13">
        <v>0.75221535661890016</v>
      </c>
      <c r="AO289" s="13">
        <v>1.7153996512304286</v>
      </c>
      <c r="AP289" s="13">
        <v>1.27</v>
      </c>
    </row>
    <row r="290" spans="1:42" x14ac:dyDescent="0.25">
      <c r="A290" s="6">
        <v>287</v>
      </c>
      <c r="B290" s="6">
        <v>3</v>
      </c>
      <c r="C290" s="6">
        <v>0.44999999999999996</v>
      </c>
      <c r="D290" s="6">
        <v>0.54</v>
      </c>
      <c r="E290" s="36">
        <v>0.04</v>
      </c>
      <c r="F290" s="6">
        <v>34</v>
      </c>
      <c r="G290" s="13">
        <v>1.3361110865153905</v>
      </c>
      <c r="H290" s="13">
        <v>2.2785324587374349</v>
      </c>
      <c r="I290" s="13">
        <v>1.68</v>
      </c>
      <c r="J290" s="11">
        <v>1.31067095</v>
      </c>
      <c r="K290" s="13">
        <v>2.2437922499999998</v>
      </c>
      <c r="L290" s="11">
        <v>1.68681668</v>
      </c>
      <c r="M290" s="13">
        <v>1.3553188599251449</v>
      </c>
      <c r="N290" s="13">
        <v>2.2871088039749687</v>
      </c>
      <c r="O290" s="11">
        <v>1.6980433499233787</v>
      </c>
      <c r="P290" s="37">
        <f t="shared" si="13"/>
        <v>-1.9040435164518346</v>
      </c>
      <c r="Q290" s="37">
        <f t="shared" si="14"/>
        <v>-1.5246747354516563</v>
      </c>
      <c r="R290" s="37">
        <f t="shared" si="15"/>
        <v>0.40575476190476306</v>
      </c>
      <c r="S290" s="37">
        <v>1.4375880571314446</v>
      </c>
      <c r="T290" s="37">
        <v>0.37639776447538859</v>
      </c>
      <c r="U290" s="37">
        <v>1.0740089240106399</v>
      </c>
      <c r="V290" s="7">
        <v>-2.6374256065084785</v>
      </c>
      <c r="W290" s="7">
        <v>-0.67435246985098574</v>
      </c>
      <c r="X290" s="7">
        <v>-0.39245494505494877</v>
      </c>
      <c r="Y290" s="6">
        <v>-3</v>
      </c>
      <c r="Z290" s="6">
        <v>-1</v>
      </c>
      <c r="AA290" s="6">
        <v>0</v>
      </c>
      <c r="AB290" s="18"/>
      <c r="AC290" s="18"/>
      <c r="AD290" s="18"/>
      <c r="AE290" s="18"/>
      <c r="AF290" s="18"/>
      <c r="AG290" s="18"/>
      <c r="AJ290" s="14">
        <v>287</v>
      </c>
      <c r="AK290" s="11">
        <v>1.31067095</v>
      </c>
      <c r="AL290" s="12">
        <v>2.2437922499999998</v>
      </c>
      <c r="AM290" s="11">
        <v>1.68681668</v>
      </c>
      <c r="AN290" s="13">
        <v>1.3361110865153905</v>
      </c>
      <c r="AO290" s="13">
        <v>2.2785324587374349</v>
      </c>
      <c r="AP290" s="13">
        <v>1.68</v>
      </c>
    </row>
    <row r="291" spans="1:42" x14ac:dyDescent="0.25">
      <c r="A291" s="6">
        <v>288</v>
      </c>
      <c r="B291" s="6">
        <v>3</v>
      </c>
      <c r="C291" s="6">
        <v>0.44999999999999996</v>
      </c>
      <c r="D291" s="6">
        <v>0.54</v>
      </c>
      <c r="E291" s="36">
        <v>0.04</v>
      </c>
      <c r="F291" s="6">
        <v>41</v>
      </c>
      <c r="G291" s="13">
        <v>2.4455676536388609</v>
      </c>
      <c r="H291" s="13">
        <v>3.101671843555764</v>
      </c>
      <c r="I291" s="13">
        <v>2.1800000000000002</v>
      </c>
      <c r="J291" s="11">
        <v>2.46333884</v>
      </c>
      <c r="K291" s="13">
        <v>3.1493824899999998</v>
      </c>
      <c r="L291" s="11">
        <v>2.17016068</v>
      </c>
      <c r="M291" s="13">
        <v>2.6295117469099596</v>
      </c>
      <c r="N291" s="13">
        <v>3.1213933528278006</v>
      </c>
      <c r="O291" s="11">
        <v>2.2242344026985768</v>
      </c>
      <c r="P291" s="37">
        <f t="shared" si="13"/>
        <v>0.72666917779586626</v>
      </c>
      <c r="Q291" s="37">
        <f t="shared" si="14"/>
        <v>1.5382235404226463</v>
      </c>
      <c r="R291" s="37">
        <f t="shared" si="15"/>
        <v>-0.45134495412844983</v>
      </c>
      <c r="S291" s="37">
        <v>7.5215295310845613</v>
      </c>
      <c r="T291" s="37">
        <v>0.63583480995938813</v>
      </c>
      <c r="U291" s="37">
        <v>2.0291010412191097</v>
      </c>
      <c r="V291" s="7">
        <v>-2.6355873232499367</v>
      </c>
      <c r="W291" s="7">
        <v>-0.66938612393199326</v>
      </c>
      <c r="X291" s="7">
        <v>-0.39115528455284188</v>
      </c>
      <c r="Y291" s="6">
        <v>-3</v>
      </c>
      <c r="Z291" s="6">
        <v>-1</v>
      </c>
      <c r="AA291" s="6">
        <v>0</v>
      </c>
      <c r="AB291" s="18"/>
      <c r="AC291" s="18"/>
      <c r="AD291" s="18"/>
      <c r="AE291" s="18"/>
      <c r="AF291" s="18"/>
      <c r="AG291" s="18"/>
      <c r="AJ291" s="14">
        <v>288</v>
      </c>
      <c r="AK291" s="11">
        <v>2.46333884</v>
      </c>
      <c r="AL291" s="12">
        <v>3.1493824899999998</v>
      </c>
      <c r="AM291" s="11">
        <v>2.17016068</v>
      </c>
      <c r="AN291" s="13">
        <v>2.4455676536388609</v>
      </c>
      <c r="AO291" s="13">
        <v>3.101671843555764</v>
      </c>
      <c r="AP291" s="13">
        <v>2.1800000000000002</v>
      </c>
    </row>
    <row r="292" spans="1:42" x14ac:dyDescent="0.25">
      <c r="A292" s="6">
        <v>289</v>
      </c>
      <c r="B292" s="6">
        <v>3</v>
      </c>
      <c r="C292" s="6">
        <v>0.44999999999999996</v>
      </c>
      <c r="D292" s="6">
        <v>0.72</v>
      </c>
      <c r="E292" s="36">
        <v>0</v>
      </c>
      <c r="F292" s="6">
        <v>20</v>
      </c>
      <c r="G292" s="13">
        <v>0.42454545105594593</v>
      </c>
      <c r="H292" s="13">
        <v>1.2593106584470901</v>
      </c>
      <c r="I292" s="13">
        <v>0.95</v>
      </c>
      <c r="J292" s="11">
        <v>0.44129183</v>
      </c>
      <c r="K292" s="13">
        <v>1.2963377899999999</v>
      </c>
      <c r="L292" s="11">
        <v>0.93385454000000001</v>
      </c>
      <c r="M292" s="13">
        <v>0.43905901435030331</v>
      </c>
      <c r="N292" s="13">
        <v>1.2776782783645657</v>
      </c>
      <c r="O292" s="11">
        <v>0.94657860615519085</v>
      </c>
      <c r="P292" s="37">
        <f t="shared" si="13"/>
        <v>3.9445432526486433</v>
      </c>
      <c r="Q292" s="37">
        <f t="shared" si="14"/>
        <v>2.9402698456129612</v>
      </c>
      <c r="R292" s="37">
        <f t="shared" si="15"/>
        <v>-1.6995221052631522</v>
      </c>
      <c r="S292" s="37">
        <v>3.418612367240935</v>
      </c>
      <c r="T292" s="37">
        <v>1.4585455776357437</v>
      </c>
      <c r="U292" s="37">
        <v>-0.36014672050622176</v>
      </c>
      <c r="V292" s="7">
        <v>-2.6215684522269078</v>
      </c>
      <c r="W292" s="7">
        <v>-0.65871519842566217</v>
      </c>
      <c r="X292" s="7">
        <v>-0.38993238866398305</v>
      </c>
      <c r="Y292" s="6">
        <v>-3</v>
      </c>
      <c r="Z292" s="6">
        <v>-1</v>
      </c>
      <c r="AA292" s="6">
        <v>0</v>
      </c>
      <c r="AB292" s="18"/>
      <c r="AC292" s="18"/>
      <c r="AD292" s="18"/>
      <c r="AE292" s="18"/>
      <c r="AF292" s="18"/>
      <c r="AG292" s="18"/>
      <c r="AJ292" s="14">
        <v>289</v>
      </c>
      <c r="AK292" s="11">
        <v>0.44129183</v>
      </c>
      <c r="AL292" s="12">
        <v>1.2963377899999999</v>
      </c>
      <c r="AM292" s="11">
        <v>0.93385454000000001</v>
      </c>
      <c r="AN292" s="13">
        <v>0.42454545105594593</v>
      </c>
      <c r="AO292" s="13">
        <v>1.2593106584470901</v>
      </c>
      <c r="AP292" s="13">
        <v>0.95</v>
      </c>
    </row>
    <row r="293" spans="1:42" x14ac:dyDescent="0.25">
      <c r="A293" s="6">
        <v>290</v>
      </c>
      <c r="B293" s="6">
        <v>3</v>
      </c>
      <c r="C293" s="6">
        <v>0.44999999999999996</v>
      </c>
      <c r="D293" s="6">
        <v>0.72</v>
      </c>
      <c r="E293" s="36">
        <v>0</v>
      </c>
      <c r="F293" s="6">
        <v>27</v>
      </c>
      <c r="G293" s="13">
        <v>0.78774067732391195</v>
      </c>
      <c r="H293" s="13">
        <v>1.644174137679014</v>
      </c>
      <c r="I293" s="13">
        <v>1.34</v>
      </c>
      <c r="J293" s="11">
        <v>0.74728517000000005</v>
      </c>
      <c r="K293" s="13">
        <v>1.6209412999999999</v>
      </c>
      <c r="L293" s="11">
        <v>1.31300393</v>
      </c>
      <c r="M293" s="13">
        <v>0.80090026929064528</v>
      </c>
      <c r="N293" s="13">
        <v>1.6643563839094617</v>
      </c>
      <c r="O293" s="11">
        <v>1.3259475679583843</v>
      </c>
      <c r="P293" s="37">
        <f t="shared" si="13"/>
        <v>-5.135637715364159</v>
      </c>
      <c r="Q293" s="37">
        <f t="shared" si="14"/>
        <v>-1.4130399661808652</v>
      </c>
      <c r="R293" s="37">
        <f t="shared" si="15"/>
        <v>-2.0146320895522414</v>
      </c>
      <c r="S293" s="37">
        <v>1.6705487409179738</v>
      </c>
      <c r="T293" s="37">
        <v>1.2275005285594534</v>
      </c>
      <c r="U293" s="37">
        <v>-1.0486889583295349</v>
      </c>
      <c r="V293" s="7">
        <v>-2.6081366828350481</v>
      </c>
      <c r="W293" s="7">
        <v>-0.65816840867352411</v>
      </c>
      <c r="X293" s="7">
        <v>-0.38821523809523262</v>
      </c>
      <c r="Y293" s="6">
        <v>-3</v>
      </c>
      <c r="Z293" s="6">
        <v>-1</v>
      </c>
      <c r="AA293" s="6">
        <v>0</v>
      </c>
      <c r="AB293" s="18"/>
      <c r="AC293" s="18"/>
      <c r="AD293" s="18"/>
      <c r="AE293" s="18"/>
      <c r="AF293" s="18"/>
      <c r="AG293" s="18"/>
      <c r="AJ293" s="14">
        <v>290</v>
      </c>
      <c r="AK293" s="11">
        <v>0.74728517000000005</v>
      </c>
      <c r="AL293" s="12">
        <v>1.6209412999999999</v>
      </c>
      <c r="AM293" s="11">
        <v>1.31300393</v>
      </c>
      <c r="AN293" s="13">
        <v>0.78774067732391195</v>
      </c>
      <c r="AO293" s="13">
        <v>1.644174137679014</v>
      </c>
      <c r="AP293" s="13">
        <v>1.34</v>
      </c>
    </row>
    <row r="294" spans="1:42" x14ac:dyDescent="0.25">
      <c r="A294" s="6">
        <v>291</v>
      </c>
      <c r="B294" s="6">
        <v>3</v>
      </c>
      <c r="C294" s="6">
        <v>0.44999999999999996</v>
      </c>
      <c r="D294" s="6">
        <v>0.72</v>
      </c>
      <c r="E294" s="36">
        <v>0</v>
      </c>
      <c r="F294" s="6">
        <v>34</v>
      </c>
      <c r="G294" s="13">
        <v>1.442594889277788</v>
      </c>
      <c r="H294" s="13">
        <v>2.183924975052375</v>
      </c>
      <c r="I294" s="13">
        <v>1.74</v>
      </c>
      <c r="J294" s="11">
        <v>1.41987346</v>
      </c>
      <c r="K294" s="13">
        <v>2.1394432499999998</v>
      </c>
      <c r="L294" s="11">
        <v>1.7520699399999999</v>
      </c>
      <c r="M294" s="13">
        <v>1.4427922083484193</v>
      </c>
      <c r="N294" s="13">
        <v>2.2171417634026049</v>
      </c>
      <c r="O294" s="11">
        <v>1.7686430559589685</v>
      </c>
      <c r="P294" s="37">
        <f t="shared" si="13"/>
        <v>-1.5750388031086879</v>
      </c>
      <c r="Q294" s="37">
        <f t="shared" si="14"/>
        <v>-2.0367789901440401</v>
      </c>
      <c r="R294" s="37">
        <f t="shared" si="15"/>
        <v>0.69367471264367508</v>
      </c>
      <c r="S294" s="37">
        <v>1.3678065276526581E-2</v>
      </c>
      <c r="T294" s="37">
        <v>1.5209674659008507</v>
      </c>
      <c r="U294" s="37">
        <v>1.6461526413200314</v>
      </c>
      <c r="V294" s="7">
        <v>-2.6069497318197765</v>
      </c>
      <c r="W294" s="7">
        <v>-0.65429353609744989</v>
      </c>
      <c r="X294" s="7">
        <v>-0.38798351648352519</v>
      </c>
      <c r="Y294" s="6">
        <v>-3</v>
      </c>
      <c r="Z294" s="6">
        <v>-1</v>
      </c>
      <c r="AA294" s="6">
        <v>0</v>
      </c>
      <c r="AB294" s="18"/>
      <c r="AC294" s="18"/>
      <c r="AD294" s="18"/>
      <c r="AE294" s="18"/>
      <c r="AF294" s="18"/>
      <c r="AG294" s="18"/>
      <c r="AJ294" s="14">
        <v>291</v>
      </c>
      <c r="AK294" s="11">
        <v>1.41987346</v>
      </c>
      <c r="AL294" s="12">
        <v>2.1394432499999998</v>
      </c>
      <c r="AM294" s="11">
        <v>1.7520699399999999</v>
      </c>
      <c r="AN294" s="13">
        <v>1.442594889277788</v>
      </c>
      <c r="AO294" s="13">
        <v>2.183924975052375</v>
      </c>
      <c r="AP294" s="13">
        <v>1.74</v>
      </c>
    </row>
    <row r="295" spans="1:42" x14ac:dyDescent="0.25">
      <c r="A295" s="6">
        <v>292</v>
      </c>
      <c r="B295" s="6">
        <v>3</v>
      </c>
      <c r="C295" s="6">
        <v>0.44999999999999996</v>
      </c>
      <c r="D295" s="6">
        <v>0.72</v>
      </c>
      <c r="E295" s="36">
        <v>0</v>
      </c>
      <c r="F295" s="6">
        <v>41</v>
      </c>
      <c r="G295" s="13">
        <v>2.8361862558378079</v>
      </c>
      <c r="H295" s="13">
        <v>2.9728865953095251</v>
      </c>
      <c r="I295" s="13">
        <v>2.27</v>
      </c>
      <c r="J295" s="11">
        <v>2.8435521499999998</v>
      </c>
      <c r="K295" s="13">
        <v>3.0058421499999999</v>
      </c>
      <c r="L295" s="11">
        <v>2.2599691399999999</v>
      </c>
      <c r="M295" s="13">
        <v>2.7992225094630987</v>
      </c>
      <c r="N295" s="13">
        <v>3.0259039493590887</v>
      </c>
      <c r="O295" s="11">
        <v>2.3167116029961137</v>
      </c>
      <c r="P295" s="37">
        <f t="shared" si="13"/>
        <v>0.25971122830986393</v>
      </c>
      <c r="Q295" s="37">
        <f t="shared" si="14"/>
        <v>1.1085372291856135</v>
      </c>
      <c r="R295" s="37">
        <f t="shared" si="15"/>
        <v>-0.44188810572687603</v>
      </c>
      <c r="S295" s="37">
        <v>-1.3032905119903755</v>
      </c>
      <c r="T295" s="37">
        <v>1.7833628142160458</v>
      </c>
      <c r="U295" s="37">
        <v>2.057779867670205</v>
      </c>
      <c r="V295" s="7">
        <v>-2.5770277935463173</v>
      </c>
      <c r="W295" s="7">
        <v>-0.65404079654206715</v>
      </c>
      <c r="X295" s="7">
        <v>-0.38522594936709648</v>
      </c>
      <c r="Y295" s="6">
        <v>-3</v>
      </c>
      <c r="Z295" s="6">
        <v>-1</v>
      </c>
      <c r="AA295" s="6">
        <v>0</v>
      </c>
      <c r="AB295" s="18"/>
      <c r="AC295" s="18"/>
      <c r="AD295" s="18"/>
      <c r="AE295" s="18"/>
      <c r="AF295" s="18"/>
      <c r="AG295" s="18"/>
      <c r="AJ295" s="14">
        <v>292</v>
      </c>
      <c r="AK295" s="11">
        <v>2.8435521499999998</v>
      </c>
      <c r="AL295" s="12">
        <v>3.0058421499999999</v>
      </c>
      <c r="AM295" s="11">
        <v>2.2599691399999999</v>
      </c>
      <c r="AN295" s="13">
        <v>2.8361862558378079</v>
      </c>
      <c r="AO295" s="13">
        <v>2.9728865953095251</v>
      </c>
      <c r="AP295" s="13">
        <v>2.27</v>
      </c>
    </row>
    <row r="296" spans="1:42" x14ac:dyDescent="0.25">
      <c r="A296" s="6">
        <v>293</v>
      </c>
      <c r="B296" s="6">
        <v>3</v>
      </c>
      <c r="C296" s="6">
        <v>0.44999999999999996</v>
      </c>
      <c r="D296" s="6">
        <v>0.72</v>
      </c>
      <c r="E296" s="36">
        <v>0.01</v>
      </c>
      <c r="F296" s="6">
        <v>20</v>
      </c>
      <c r="G296" s="13">
        <v>0.4220723707585326</v>
      </c>
      <c r="H296" s="13">
        <v>1.2586936639392623</v>
      </c>
      <c r="I296" s="13">
        <v>0.95</v>
      </c>
      <c r="J296" s="11">
        <v>0.44564405000000001</v>
      </c>
      <c r="K296" s="13">
        <v>1.29427925</v>
      </c>
      <c r="L296" s="11">
        <v>0.94372739999999999</v>
      </c>
      <c r="M296" s="13">
        <v>0.42090961160145479</v>
      </c>
      <c r="N296" s="13">
        <v>1.2824422325224516</v>
      </c>
      <c r="O296" s="11">
        <v>0.96528828309944126</v>
      </c>
      <c r="P296" s="37">
        <f t="shared" si="13"/>
        <v>5.5847482267330788</v>
      </c>
      <c r="Q296" s="37">
        <f t="shared" si="14"/>
        <v>2.8271840146845184</v>
      </c>
      <c r="R296" s="37">
        <f t="shared" si="15"/>
        <v>-0.66027368421052224</v>
      </c>
      <c r="S296" s="37">
        <v>-0.27548810053312456</v>
      </c>
      <c r="T296" s="37">
        <v>1.8867631786486276</v>
      </c>
      <c r="U296" s="37">
        <v>1.6092929578359265</v>
      </c>
      <c r="V296" s="7">
        <v>-2.568026789661324</v>
      </c>
      <c r="W296" s="7">
        <v>-0.65379886171452783</v>
      </c>
      <c r="X296" s="7">
        <v>-0.38477789473683421</v>
      </c>
      <c r="Y296" s="6">
        <v>-3</v>
      </c>
      <c r="Z296" s="6">
        <v>-1</v>
      </c>
      <c r="AA296" s="6">
        <v>0</v>
      </c>
      <c r="AB296" s="18"/>
      <c r="AC296" s="18"/>
      <c r="AD296" s="18"/>
      <c r="AE296" s="18"/>
      <c r="AF296" s="18"/>
      <c r="AG296" s="18"/>
      <c r="AJ296" s="14">
        <v>293</v>
      </c>
      <c r="AK296" s="11">
        <v>0.44564405000000001</v>
      </c>
      <c r="AL296" s="12">
        <v>1.29427925</v>
      </c>
      <c r="AM296" s="11">
        <v>0.94372739999999999</v>
      </c>
      <c r="AN296" s="13">
        <v>0.4220723707585326</v>
      </c>
      <c r="AO296" s="13">
        <v>1.2586936639392623</v>
      </c>
      <c r="AP296" s="13">
        <v>0.95</v>
      </c>
    </row>
    <row r="297" spans="1:42" x14ac:dyDescent="0.25">
      <c r="A297" s="6">
        <v>294</v>
      </c>
      <c r="B297" s="6">
        <v>3</v>
      </c>
      <c r="C297" s="6">
        <v>0.44999999999999996</v>
      </c>
      <c r="D297" s="6">
        <v>0.72</v>
      </c>
      <c r="E297" s="36">
        <v>0.01</v>
      </c>
      <c r="F297" s="6">
        <v>27</v>
      </c>
      <c r="G297" s="13">
        <v>0.78315189667930651</v>
      </c>
      <c r="H297" s="13">
        <v>1.6433685807609844</v>
      </c>
      <c r="I297" s="13">
        <v>1.33</v>
      </c>
      <c r="J297" s="11">
        <v>0.75243024000000003</v>
      </c>
      <c r="K297" s="13">
        <v>1.6220913299999999</v>
      </c>
      <c r="L297" s="11">
        <v>1.3213114800000001</v>
      </c>
      <c r="M297" s="13">
        <v>0.76779341787904953</v>
      </c>
      <c r="N297" s="13">
        <v>1.6705621069381715</v>
      </c>
      <c r="O297" s="11">
        <v>1.3521556931792587</v>
      </c>
      <c r="P297" s="37">
        <f t="shared" si="13"/>
        <v>-3.9228222276638016</v>
      </c>
      <c r="Q297" s="37">
        <f t="shared" si="14"/>
        <v>-1.2947339391831192</v>
      </c>
      <c r="R297" s="37">
        <f t="shared" si="15"/>
        <v>-0.65327218045112601</v>
      </c>
      <c r="S297" s="37">
        <v>-1.9611111031435242</v>
      </c>
      <c r="T297" s="37">
        <v>1.6547429770499107</v>
      </c>
      <c r="U297" s="37">
        <v>1.6658415924254575</v>
      </c>
      <c r="V297" s="7">
        <v>-2.5094873447151991</v>
      </c>
      <c r="W297" s="7">
        <v>-0.65312517410463378</v>
      </c>
      <c r="X297" s="7">
        <v>-0.38435843373493517</v>
      </c>
      <c r="Y297" s="6">
        <v>-3</v>
      </c>
      <c r="Z297" s="6">
        <v>-1</v>
      </c>
      <c r="AA297" s="6">
        <v>0</v>
      </c>
      <c r="AB297" s="18"/>
      <c r="AC297" s="18"/>
      <c r="AD297" s="18"/>
      <c r="AE297" s="18"/>
      <c r="AF297" s="18"/>
      <c r="AG297" s="18"/>
      <c r="AJ297" s="14">
        <v>294</v>
      </c>
      <c r="AK297" s="11">
        <v>0.75243024000000003</v>
      </c>
      <c r="AL297" s="12">
        <v>1.6220913299999999</v>
      </c>
      <c r="AM297" s="11">
        <v>1.3213114800000001</v>
      </c>
      <c r="AN297" s="13">
        <v>0.78315189667930651</v>
      </c>
      <c r="AO297" s="13">
        <v>1.6433685807609844</v>
      </c>
      <c r="AP297" s="13">
        <v>1.33</v>
      </c>
    </row>
    <row r="298" spans="1:42" x14ac:dyDescent="0.25">
      <c r="A298" s="6">
        <v>295</v>
      </c>
      <c r="B298" s="6">
        <v>3</v>
      </c>
      <c r="C298" s="6">
        <v>0.44999999999999996</v>
      </c>
      <c r="D298" s="6">
        <v>0.72</v>
      </c>
      <c r="E298" s="36">
        <v>0.01</v>
      </c>
      <c r="F298" s="6">
        <v>34</v>
      </c>
      <c r="G298" s="13">
        <v>1.4341914239033542</v>
      </c>
      <c r="H298" s="13">
        <v>2.1828549692471535</v>
      </c>
      <c r="I298" s="13">
        <v>1.76</v>
      </c>
      <c r="J298" s="11">
        <v>1.41973924</v>
      </c>
      <c r="K298" s="13">
        <v>2.14095608</v>
      </c>
      <c r="L298" s="11">
        <v>1.7575525700000001</v>
      </c>
      <c r="M298" s="13">
        <v>1.3831514402139475</v>
      </c>
      <c r="N298" s="13">
        <v>2.2254086032645959</v>
      </c>
      <c r="O298" s="11">
        <v>1.8036013150950925</v>
      </c>
      <c r="P298" s="37">
        <f t="shared" si="13"/>
        <v>-1.0076886294592793</v>
      </c>
      <c r="Q298" s="37">
        <f t="shared" si="14"/>
        <v>-1.9194536438490002</v>
      </c>
      <c r="R298" s="37">
        <f t="shared" si="15"/>
        <v>-0.13905852272726801</v>
      </c>
      <c r="S298" s="37">
        <v>-3.5587985563666349</v>
      </c>
      <c r="T298" s="37">
        <v>1.9494485257588479</v>
      </c>
      <c r="U298" s="37">
        <v>2.4773474485847991</v>
      </c>
      <c r="V298" s="7">
        <v>-2.4880650209766317</v>
      </c>
      <c r="W298" s="7">
        <v>-0.65234715477827243</v>
      </c>
      <c r="X298" s="7">
        <v>-0.3841040229885026</v>
      </c>
      <c r="Y298" s="6">
        <v>-2</v>
      </c>
      <c r="Z298" s="6">
        <v>-1</v>
      </c>
      <c r="AA298" s="6">
        <v>0</v>
      </c>
      <c r="AB298" s="18"/>
      <c r="AC298" s="18"/>
      <c r="AD298" s="18"/>
      <c r="AE298" s="18"/>
      <c r="AF298" s="18"/>
      <c r="AG298" s="18"/>
      <c r="AJ298" s="14">
        <v>295</v>
      </c>
      <c r="AK298" s="11">
        <v>1.41973924</v>
      </c>
      <c r="AL298" s="12">
        <v>2.14095608</v>
      </c>
      <c r="AM298" s="11">
        <v>1.7575525700000001</v>
      </c>
      <c r="AN298" s="13">
        <v>1.4341914239033542</v>
      </c>
      <c r="AO298" s="13">
        <v>2.1828549692471535</v>
      </c>
      <c r="AP298" s="13">
        <v>1.76</v>
      </c>
    </row>
    <row r="299" spans="1:42" x14ac:dyDescent="0.25">
      <c r="A299" s="6">
        <v>296</v>
      </c>
      <c r="B299" s="6">
        <v>3</v>
      </c>
      <c r="C299" s="6">
        <v>0.44999999999999996</v>
      </c>
      <c r="D299" s="6">
        <v>0.72</v>
      </c>
      <c r="E299" s="36">
        <v>0.01</v>
      </c>
      <c r="F299" s="6">
        <v>41</v>
      </c>
      <c r="G299" s="13">
        <v>2.8196647825028305</v>
      </c>
      <c r="H299" s="13">
        <v>2.9714300407338952</v>
      </c>
      <c r="I299" s="13">
        <v>2.27</v>
      </c>
      <c r="J299" s="11">
        <v>2.8329372099999999</v>
      </c>
      <c r="K299" s="13">
        <v>3.0046756700000001</v>
      </c>
      <c r="L299" s="11">
        <v>2.2632394900000001</v>
      </c>
      <c r="M299" s="13">
        <v>2.6835109193410602</v>
      </c>
      <c r="N299" s="13">
        <v>3.0371863417617861</v>
      </c>
      <c r="O299" s="11">
        <v>2.362502755873646</v>
      </c>
      <c r="P299" s="37">
        <f t="shared" si="13"/>
        <v>0.47070941125804089</v>
      </c>
      <c r="Q299" s="37">
        <f t="shared" si="14"/>
        <v>1.118842739366458</v>
      </c>
      <c r="R299" s="37">
        <f t="shared" si="15"/>
        <v>-0.29781982378854122</v>
      </c>
      <c r="S299" s="37">
        <v>-4.8287251735263172</v>
      </c>
      <c r="T299" s="37">
        <v>2.2129513441834305</v>
      </c>
      <c r="U299" s="37">
        <v>4.0750112719667833</v>
      </c>
      <c r="V299" s="7">
        <v>-2.4680670725711105</v>
      </c>
      <c r="W299" s="7">
        <v>-0.65193153461604203</v>
      </c>
      <c r="X299" s="7">
        <v>-0.38271196581195271</v>
      </c>
      <c r="Y299" s="6">
        <v>-2</v>
      </c>
      <c r="Z299" s="6">
        <v>-1</v>
      </c>
      <c r="AA299" s="6">
        <v>0</v>
      </c>
      <c r="AB299" s="18"/>
      <c r="AC299" s="18"/>
      <c r="AD299" s="18"/>
      <c r="AE299" s="18"/>
      <c r="AF299" s="18"/>
      <c r="AG299" s="18"/>
      <c r="AJ299" s="14">
        <v>296</v>
      </c>
      <c r="AK299" s="11">
        <v>2.8329372099999999</v>
      </c>
      <c r="AL299" s="12">
        <v>3.0046756700000001</v>
      </c>
      <c r="AM299" s="11">
        <v>2.2632394900000001</v>
      </c>
      <c r="AN299" s="13">
        <v>2.8196647825028305</v>
      </c>
      <c r="AO299" s="13">
        <v>2.9714300407338952</v>
      </c>
      <c r="AP299" s="13">
        <v>2.27</v>
      </c>
    </row>
    <row r="300" spans="1:42" x14ac:dyDescent="0.25">
      <c r="A300" s="6">
        <v>297</v>
      </c>
      <c r="B300" s="6">
        <v>3</v>
      </c>
      <c r="C300" s="6">
        <v>0.44999999999999996</v>
      </c>
      <c r="D300" s="6">
        <v>0.72</v>
      </c>
      <c r="E300" s="36">
        <v>0.02</v>
      </c>
      <c r="F300" s="6">
        <v>20</v>
      </c>
      <c r="G300" s="13">
        <v>0.41959929046111932</v>
      </c>
      <c r="H300" s="13">
        <v>1.2580121471299621</v>
      </c>
      <c r="I300" s="13">
        <v>0.95</v>
      </c>
      <c r="J300" s="11">
        <v>0.43843412999999998</v>
      </c>
      <c r="K300" s="13">
        <v>1.29036109</v>
      </c>
      <c r="L300" s="11">
        <v>0.94182082</v>
      </c>
      <c r="M300" s="13">
        <v>0.41398047461632559</v>
      </c>
      <c r="N300" s="13">
        <v>1.2673714263640685</v>
      </c>
      <c r="O300" s="11">
        <v>0.95748391007455902</v>
      </c>
      <c r="P300" s="37">
        <f t="shared" si="13"/>
        <v>4.4887682050610893</v>
      </c>
      <c r="Q300" s="37">
        <f t="shared" si="14"/>
        <v>2.5714332682588936</v>
      </c>
      <c r="R300" s="37">
        <f t="shared" si="15"/>
        <v>-0.86096631578946869</v>
      </c>
      <c r="S300" s="37">
        <v>-1.3390908832612485</v>
      </c>
      <c r="T300" s="37">
        <v>0.74397367747670207</v>
      </c>
      <c r="U300" s="37">
        <v>0.78778000784832247</v>
      </c>
      <c r="V300" s="7">
        <v>-2.4659582659138617</v>
      </c>
      <c r="W300" s="7">
        <v>-0.65172405284401902</v>
      </c>
      <c r="X300" s="7">
        <v>-0.37718000000000207</v>
      </c>
      <c r="Y300" s="6">
        <v>-2</v>
      </c>
      <c r="Z300" s="6">
        <v>-1</v>
      </c>
      <c r="AA300" s="6">
        <v>0</v>
      </c>
      <c r="AB300" s="18"/>
      <c r="AC300" s="18"/>
      <c r="AD300" s="18"/>
      <c r="AE300" s="18"/>
      <c r="AF300" s="18"/>
      <c r="AG300" s="18"/>
      <c r="AJ300" s="14">
        <v>297</v>
      </c>
      <c r="AK300" s="11">
        <v>0.43843412999999998</v>
      </c>
      <c r="AL300" s="12">
        <v>1.29036109</v>
      </c>
      <c r="AM300" s="11">
        <v>0.94182082</v>
      </c>
      <c r="AN300" s="13">
        <v>0.41959929046111932</v>
      </c>
      <c r="AO300" s="13">
        <v>1.2580121471299621</v>
      </c>
      <c r="AP300" s="13">
        <v>0.95</v>
      </c>
    </row>
    <row r="301" spans="1:42" x14ac:dyDescent="0.25">
      <c r="A301" s="6">
        <v>298</v>
      </c>
      <c r="B301" s="6">
        <v>3</v>
      </c>
      <c r="C301" s="6">
        <v>0.44999999999999996</v>
      </c>
      <c r="D301" s="6">
        <v>0.72</v>
      </c>
      <c r="E301" s="36">
        <v>0.02</v>
      </c>
      <c r="F301" s="6">
        <v>27</v>
      </c>
      <c r="G301" s="13">
        <v>0.77856311603470119</v>
      </c>
      <c r="H301" s="13">
        <v>1.6424787825966247</v>
      </c>
      <c r="I301" s="13">
        <v>1.33</v>
      </c>
      <c r="J301" s="11">
        <v>0.74562675</v>
      </c>
      <c r="K301" s="13">
        <v>1.6212099499999999</v>
      </c>
      <c r="L301" s="11">
        <v>1.3181569</v>
      </c>
      <c r="M301" s="13">
        <v>0.75515377834094843</v>
      </c>
      <c r="N301" s="13">
        <v>1.6509302537047634</v>
      </c>
      <c r="O301" s="11">
        <v>1.3412234902280267</v>
      </c>
      <c r="P301" s="37">
        <f t="shared" si="13"/>
        <v>-4.2304041067921823</v>
      </c>
      <c r="Q301" s="37">
        <f t="shared" si="14"/>
        <v>-1.2949228216513418</v>
      </c>
      <c r="R301" s="37">
        <f t="shared" si="15"/>
        <v>-0.89045864661654928</v>
      </c>
      <c r="S301" s="37">
        <v>-3.006736025844484</v>
      </c>
      <c r="T301" s="37">
        <v>0.51455587723194962</v>
      </c>
      <c r="U301" s="37">
        <v>0.8438714457162857</v>
      </c>
      <c r="V301" s="7">
        <v>-2.4504969039753055</v>
      </c>
      <c r="W301" s="7">
        <v>-0.6438010912319615</v>
      </c>
      <c r="X301" s="7">
        <v>-0.37469140624999536</v>
      </c>
      <c r="Y301" s="6">
        <v>-2</v>
      </c>
      <c r="Z301" s="6">
        <v>-1</v>
      </c>
      <c r="AA301" s="6">
        <v>0</v>
      </c>
      <c r="AB301" s="18"/>
      <c r="AC301" s="18"/>
      <c r="AD301" s="18"/>
      <c r="AE301" s="18"/>
      <c r="AF301" s="18"/>
      <c r="AG301" s="18"/>
      <c r="AJ301" s="14">
        <v>298</v>
      </c>
      <c r="AK301" s="11">
        <v>0.74562675</v>
      </c>
      <c r="AL301" s="12">
        <v>1.6212099499999999</v>
      </c>
      <c r="AM301" s="11">
        <v>1.3181569</v>
      </c>
      <c r="AN301" s="13">
        <v>0.77856311603470119</v>
      </c>
      <c r="AO301" s="13">
        <v>1.6424787825966247</v>
      </c>
      <c r="AP301" s="13">
        <v>1.33</v>
      </c>
    </row>
    <row r="302" spans="1:42" x14ac:dyDescent="0.25">
      <c r="A302" s="6">
        <v>299</v>
      </c>
      <c r="B302" s="6">
        <v>3</v>
      </c>
      <c r="C302" s="6">
        <v>0.44999999999999996</v>
      </c>
      <c r="D302" s="6">
        <v>0.72</v>
      </c>
      <c r="E302" s="36">
        <v>0.02</v>
      </c>
      <c r="F302" s="6">
        <v>34</v>
      </c>
      <c r="G302" s="13">
        <v>1.4257879585289204</v>
      </c>
      <c r="H302" s="13">
        <v>2.1816730674100135</v>
      </c>
      <c r="I302" s="13">
        <v>1.76</v>
      </c>
      <c r="J302" s="11">
        <v>1.40765444</v>
      </c>
      <c r="K302" s="13">
        <v>2.14049676</v>
      </c>
      <c r="L302" s="11">
        <v>1.75257193</v>
      </c>
      <c r="M302" s="13">
        <v>1.360381597149646</v>
      </c>
      <c r="N302" s="13">
        <v>2.1992563908432765</v>
      </c>
      <c r="O302" s="11">
        <v>1.7890191662203812</v>
      </c>
      <c r="P302" s="37">
        <f t="shared" si="13"/>
        <v>-1.2718243565214262</v>
      </c>
      <c r="Q302" s="37">
        <f t="shared" si="14"/>
        <v>-1.8873729535881492</v>
      </c>
      <c r="R302" s="37">
        <f t="shared" si="15"/>
        <v>-0.42204943181818227</v>
      </c>
      <c r="S302" s="37">
        <v>-4.5873834877072763</v>
      </c>
      <c r="T302" s="37">
        <v>0.80595592877429223</v>
      </c>
      <c r="U302" s="37">
        <v>1.6488162625216558</v>
      </c>
      <c r="V302" s="7">
        <v>-2.44081410474453</v>
      </c>
      <c r="W302" s="7">
        <v>-0.64329521690322766</v>
      </c>
      <c r="X302" s="7">
        <v>-0.37445555555555693</v>
      </c>
      <c r="Y302" s="6">
        <v>-2</v>
      </c>
      <c r="Z302" s="6">
        <v>-1</v>
      </c>
      <c r="AA302" s="6">
        <v>0</v>
      </c>
      <c r="AB302" s="18"/>
      <c r="AC302" s="18"/>
      <c r="AD302" s="18"/>
      <c r="AE302" s="18"/>
      <c r="AF302" s="18"/>
      <c r="AG302" s="18"/>
      <c r="AJ302" s="14">
        <v>299</v>
      </c>
      <c r="AK302" s="11">
        <v>1.40765444</v>
      </c>
      <c r="AL302" s="12">
        <v>2.14049676</v>
      </c>
      <c r="AM302" s="11">
        <v>1.75257193</v>
      </c>
      <c r="AN302" s="13">
        <v>1.4257879585289204</v>
      </c>
      <c r="AO302" s="13">
        <v>2.1816730674100135</v>
      </c>
      <c r="AP302" s="13">
        <v>1.76</v>
      </c>
    </row>
    <row r="303" spans="1:42" x14ac:dyDescent="0.25">
      <c r="A303" s="6">
        <v>300</v>
      </c>
      <c r="B303" s="6">
        <v>3</v>
      </c>
      <c r="C303" s="6">
        <v>0.44999999999999996</v>
      </c>
      <c r="D303" s="6">
        <v>0.72</v>
      </c>
      <c r="E303" s="36">
        <v>0.02</v>
      </c>
      <c r="F303" s="6">
        <v>41</v>
      </c>
      <c r="G303" s="13">
        <v>2.803143309167853</v>
      </c>
      <c r="H303" s="13">
        <v>2.9698211667255188</v>
      </c>
      <c r="I303" s="13">
        <v>2.2599999999999998</v>
      </c>
      <c r="J303" s="11">
        <v>2.8103881199999998</v>
      </c>
      <c r="K303" s="13">
        <v>3.0019048700000002</v>
      </c>
      <c r="L303" s="11">
        <v>2.25608312</v>
      </c>
      <c r="M303" s="13">
        <v>2.6393341786616134</v>
      </c>
      <c r="N303" s="13">
        <v>3.0014944053432941</v>
      </c>
      <c r="O303" s="11">
        <v>2.3434018788590114</v>
      </c>
      <c r="P303" s="37">
        <f t="shared" si="13"/>
        <v>0.25845310186076415</v>
      </c>
      <c r="Q303" s="37">
        <f t="shared" si="14"/>
        <v>1.0803244193271213</v>
      </c>
      <c r="R303" s="37">
        <f t="shared" si="15"/>
        <v>-0.17331327433627389</v>
      </c>
      <c r="S303" s="37">
        <v>-5.843765817127216</v>
      </c>
      <c r="T303" s="37">
        <v>1.0665032282970031</v>
      </c>
      <c r="U303" s="37">
        <v>3.6903486220801609</v>
      </c>
      <c r="V303" s="7">
        <v>-2.4348652490186145</v>
      </c>
      <c r="W303" s="7">
        <v>-0.64312320581221971</v>
      </c>
      <c r="X303" s="7">
        <v>-0.3742163636363765</v>
      </c>
      <c r="Y303" s="6">
        <v>-2</v>
      </c>
      <c r="Z303" s="6">
        <v>-1</v>
      </c>
      <c r="AA303" s="6">
        <v>0</v>
      </c>
      <c r="AB303" s="18"/>
      <c r="AC303" s="18"/>
      <c r="AD303" s="18"/>
      <c r="AE303" s="18"/>
      <c r="AF303" s="18"/>
      <c r="AG303" s="18"/>
      <c r="AJ303" s="14">
        <v>300</v>
      </c>
      <c r="AK303" s="11">
        <v>2.8103881199999998</v>
      </c>
      <c r="AL303" s="12">
        <v>3.0019048700000002</v>
      </c>
      <c r="AM303" s="11">
        <v>2.25608312</v>
      </c>
      <c r="AN303" s="13">
        <v>2.803143309167853</v>
      </c>
      <c r="AO303" s="13">
        <v>2.9698211667255188</v>
      </c>
      <c r="AP303" s="13">
        <v>2.2599999999999998</v>
      </c>
    </row>
    <row r="304" spans="1:42" x14ac:dyDescent="0.25">
      <c r="A304" s="6">
        <v>301</v>
      </c>
      <c r="B304" s="6">
        <v>3</v>
      </c>
      <c r="C304" s="6">
        <v>0.44999999999999996</v>
      </c>
      <c r="D304" s="6">
        <v>0.72</v>
      </c>
      <c r="E304" s="36">
        <v>0.04</v>
      </c>
      <c r="F304" s="6">
        <v>20</v>
      </c>
      <c r="G304" s="13">
        <v>0.41465312986629282</v>
      </c>
      <c r="H304" s="13">
        <v>1.2564555466069454</v>
      </c>
      <c r="I304" s="13">
        <v>0.95</v>
      </c>
      <c r="J304" s="11">
        <v>0.42914647</v>
      </c>
      <c r="K304" s="13">
        <v>1.28321573</v>
      </c>
      <c r="L304" s="11">
        <v>0.93974880999999999</v>
      </c>
      <c r="M304" s="13">
        <v>0.43897135172014634</v>
      </c>
      <c r="N304" s="13">
        <v>1.2720515499522742</v>
      </c>
      <c r="O304" s="11">
        <v>0.97687520083960788</v>
      </c>
      <c r="P304" s="37">
        <f t="shared" si="13"/>
        <v>3.495292592722171</v>
      </c>
      <c r="Q304" s="37">
        <f t="shared" si="14"/>
        <v>2.1298153735180234</v>
      </c>
      <c r="R304" s="37">
        <f t="shared" si="15"/>
        <v>-1.0790726315789438</v>
      </c>
      <c r="S304" s="37">
        <v>5.8647144088108201</v>
      </c>
      <c r="T304" s="37">
        <v>1.2412698075507573</v>
      </c>
      <c r="U304" s="37">
        <v>2.8289685094324133</v>
      </c>
      <c r="V304" s="7">
        <v>-2.4318408915303893</v>
      </c>
      <c r="W304" s="7">
        <v>-0.63830466345012626</v>
      </c>
      <c r="X304" s="7">
        <v>-0.37359963898917509</v>
      </c>
      <c r="Y304" s="6">
        <v>-2</v>
      </c>
      <c r="Z304" s="6">
        <v>-1</v>
      </c>
      <c r="AA304" s="6">
        <v>0</v>
      </c>
      <c r="AB304" s="18"/>
      <c r="AC304" s="18"/>
      <c r="AD304" s="18"/>
      <c r="AE304" s="18"/>
      <c r="AF304" s="18"/>
      <c r="AG304" s="18"/>
      <c r="AJ304" s="14">
        <v>301</v>
      </c>
      <c r="AK304" s="11">
        <v>0.42914647</v>
      </c>
      <c r="AL304" s="12">
        <v>1.28321573</v>
      </c>
      <c r="AM304" s="11">
        <v>0.93974880999999999</v>
      </c>
      <c r="AN304" s="13">
        <v>0.41465312986629282</v>
      </c>
      <c r="AO304" s="13">
        <v>1.2564555466069454</v>
      </c>
      <c r="AP304" s="13">
        <v>0.95</v>
      </c>
    </row>
    <row r="305" spans="1:42" x14ac:dyDescent="0.25">
      <c r="A305" s="6">
        <v>302</v>
      </c>
      <c r="B305" s="6">
        <v>3</v>
      </c>
      <c r="C305" s="6">
        <v>0.44999999999999996</v>
      </c>
      <c r="D305" s="6">
        <v>0.72</v>
      </c>
      <c r="E305" s="36">
        <v>0.04</v>
      </c>
      <c r="F305" s="6">
        <v>27</v>
      </c>
      <c r="G305" s="13">
        <v>0.76938555474549064</v>
      </c>
      <c r="H305" s="13">
        <v>1.6404464625289157</v>
      </c>
      <c r="I305" s="13">
        <v>1.33</v>
      </c>
      <c r="J305" s="11">
        <v>0.73626058000000005</v>
      </c>
      <c r="K305" s="13">
        <v>1.6199201299999999</v>
      </c>
      <c r="L305" s="11">
        <v>1.3146065600000001</v>
      </c>
      <c r="M305" s="13">
        <v>0.80074036134705517</v>
      </c>
      <c r="N305" s="13">
        <v>1.6570267755783963</v>
      </c>
      <c r="O305" s="11">
        <v>1.3683864058721134</v>
      </c>
      <c r="P305" s="37">
        <f t="shared" si="13"/>
        <v>-4.3053803832394779</v>
      </c>
      <c r="Q305" s="37">
        <f t="shared" si="14"/>
        <v>-1.2512650060686736</v>
      </c>
      <c r="R305" s="37">
        <f t="shared" si="15"/>
        <v>-1.157401503759397</v>
      </c>
      <c r="S305" s="37">
        <v>4.0753048206027946</v>
      </c>
      <c r="T305" s="37">
        <v>1.0107195466726999</v>
      </c>
      <c r="U305" s="37">
        <v>2.8861959302340812</v>
      </c>
      <c r="V305" s="7">
        <v>-2.430477232107322</v>
      </c>
      <c r="W305" s="7">
        <v>-0.63778245963020364</v>
      </c>
      <c r="X305" s="7">
        <v>-0.37194315789473564</v>
      </c>
      <c r="Y305" s="6">
        <v>-2</v>
      </c>
      <c r="Z305" s="6">
        <v>-1</v>
      </c>
      <c r="AA305" s="6">
        <v>0</v>
      </c>
      <c r="AB305" s="18"/>
      <c r="AC305" s="18"/>
      <c r="AD305" s="18"/>
      <c r="AE305" s="18"/>
      <c r="AF305" s="18"/>
      <c r="AG305" s="18"/>
      <c r="AJ305" s="14">
        <v>302</v>
      </c>
      <c r="AK305" s="11">
        <v>0.73626058000000005</v>
      </c>
      <c r="AL305" s="12">
        <v>1.6199201299999999</v>
      </c>
      <c r="AM305" s="11">
        <v>1.3146065600000001</v>
      </c>
      <c r="AN305" s="13">
        <v>0.76938555474549064</v>
      </c>
      <c r="AO305" s="13">
        <v>1.6404464625289157</v>
      </c>
      <c r="AP305" s="13">
        <v>1.33</v>
      </c>
    </row>
    <row r="306" spans="1:42" x14ac:dyDescent="0.25">
      <c r="A306" s="6">
        <v>303</v>
      </c>
      <c r="B306" s="6">
        <v>3</v>
      </c>
      <c r="C306" s="6">
        <v>0.44999999999999996</v>
      </c>
      <c r="D306" s="6">
        <v>0.72</v>
      </c>
      <c r="E306" s="36">
        <v>0.04</v>
      </c>
      <c r="F306" s="6">
        <v>34</v>
      </c>
      <c r="G306" s="13">
        <v>1.4089810277800532</v>
      </c>
      <c r="H306" s="13">
        <v>2.178973575639978</v>
      </c>
      <c r="I306" s="13">
        <v>1.75</v>
      </c>
      <c r="J306" s="11">
        <v>1.3877374099999999</v>
      </c>
      <c r="K306" s="13">
        <v>2.1401443599999999</v>
      </c>
      <c r="L306" s="11">
        <v>1.74660784</v>
      </c>
      <c r="M306" s="13">
        <v>1.4425041401033314</v>
      </c>
      <c r="N306" s="13">
        <v>2.2073777603938165</v>
      </c>
      <c r="O306" s="11">
        <v>1.8252509926473373</v>
      </c>
      <c r="P306" s="37">
        <f t="shared" si="13"/>
        <v>-1.507729157540469</v>
      </c>
      <c r="Q306" s="37">
        <f t="shared" si="14"/>
        <v>-1.7819957100018398</v>
      </c>
      <c r="R306" s="37">
        <f t="shared" si="15"/>
        <v>-0.193837714285713</v>
      </c>
      <c r="S306" s="37">
        <v>2.379245118445362</v>
      </c>
      <c r="T306" s="37">
        <v>1.3035580179303488</v>
      </c>
      <c r="U306" s="37">
        <v>4.3000567227049862</v>
      </c>
      <c r="V306" s="7">
        <v>-2.4300154382515755</v>
      </c>
      <c r="W306" s="7">
        <v>-0.63489358453699318</v>
      </c>
      <c r="X306" s="7">
        <v>-0.37018590604026308</v>
      </c>
      <c r="Y306" s="6">
        <v>-2</v>
      </c>
      <c r="Z306" s="6">
        <v>-1</v>
      </c>
      <c r="AA306" s="6">
        <v>0</v>
      </c>
      <c r="AB306" s="18"/>
      <c r="AC306" s="18"/>
      <c r="AD306" s="18"/>
      <c r="AE306" s="18"/>
      <c r="AF306" s="18"/>
      <c r="AG306" s="18"/>
      <c r="AJ306" s="14">
        <v>303</v>
      </c>
      <c r="AK306" s="11">
        <v>1.3877374099999999</v>
      </c>
      <c r="AL306" s="12">
        <v>2.1401443599999999</v>
      </c>
      <c r="AM306" s="11">
        <v>1.74660784</v>
      </c>
      <c r="AN306" s="13">
        <v>1.4089810277800532</v>
      </c>
      <c r="AO306" s="13">
        <v>2.178973575639978</v>
      </c>
      <c r="AP306" s="13">
        <v>1.75</v>
      </c>
    </row>
    <row r="307" spans="1:42" x14ac:dyDescent="0.25">
      <c r="A307" s="6">
        <v>304</v>
      </c>
      <c r="B307" s="6">
        <v>3</v>
      </c>
      <c r="C307" s="6">
        <v>0.44999999999999996</v>
      </c>
      <c r="D307" s="6">
        <v>0.72</v>
      </c>
      <c r="E307" s="36">
        <v>0.04</v>
      </c>
      <c r="F307" s="6">
        <v>41</v>
      </c>
      <c r="G307" s="13">
        <v>2.7701003624978977</v>
      </c>
      <c r="H307" s="13">
        <v>2.9661464604105299</v>
      </c>
      <c r="I307" s="13">
        <v>2.25</v>
      </c>
      <c r="J307" s="11">
        <v>2.7690052700000001</v>
      </c>
      <c r="K307" s="13">
        <v>2.99791023</v>
      </c>
      <c r="L307" s="11">
        <v>2.24644507</v>
      </c>
      <c r="M307" s="13">
        <v>2.798663616012437</v>
      </c>
      <c r="N307" s="13">
        <v>3.0125782632196034</v>
      </c>
      <c r="O307" s="11">
        <v>2.3908612530941129</v>
      </c>
      <c r="P307" s="37">
        <f t="shared" si="13"/>
        <v>-3.9532592851984176E-2</v>
      </c>
      <c r="Q307" s="37">
        <f t="shared" si="14"/>
        <v>1.0708766412388775</v>
      </c>
      <c r="R307" s="37">
        <f t="shared" si="15"/>
        <v>-0.15799688888888694</v>
      </c>
      <c r="S307" s="37">
        <v>1.031127027064924</v>
      </c>
      <c r="T307" s="37">
        <v>1.5653914406723919</v>
      </c>
      <c r="U307" s="37">
        <v>6.2605001375161287</v>
      </c>
      <c r="V307" s="7">
        <v>-2.4240274307468344</v>
      </c>
      <c r="W307" s="7">
        <v>-0.63293335684644048</v>
      </c>
      <c r="X307" s="7">
        <v>-0.3696299212598369</v>
      </c>
      <c r="Y307" s="6">
        <v>-2</v>
      </c>
      <c r="Z307" s="6">
        <v>-1</v>
      </c>
      <c r="AA307" s="6">
        <v>0</v>
      </c>
      <c r="AB307" s="18"/>
      <c r="AC307" s="18"/>
      <c r="AD307" s="18"/>
      <c r="AE307" s="18"/>
      <c r="AF307" s="18"/>
      <c r="AG307" s="18"/>
      <c r="AJ307" s="14">
        <v>304</v>
      </c>
      <c r="AK307" s="11">
        <v>2.7690052700000001</v>
      </c>
      <c r="AL307" s="12">
        <v>2.99791023</v>
      </c>
      <c r="AM307" s="11">
        <v>2.24644507</v>
      </c>
      <c r="AN307" s="13">
        <v>2.7701003624978977</v>
      </c>
      <c r="AO307" s="13">
        <v>2.9661464604105299</v>
      </c>
      <c r="AP307" s="13">
        <v>2.25</v>
      </c>
    </row>
    <row r="308" spans="1:42" x14ac:dyDescent="0.25">
      <c r="A308" s="6">
        <v>305</v>
      </c>
      <c r="B308" s="6">
        <v>3</v>
      </c>
      <c r="C308" s="6">
        <v>0.44999999999999996</v>
      </c>
      <c r="D308" s="6">
        <v>0.89999999999999991</v>
      </c>
      <c r="E308" s="36">
        <v>0</v>
      </c>
      <c r="F308" s="6">
        <v>20</v>
      </c>
      <c r="G308" s="13">
        <v>0.42904981203647646</v>
      </c>
      <c r="H308" s="13">
        <v>1.2052131273359408</v>
      </c>
      <c r="I308" s="13">
        <v>1</v>
      </c>
      <c r="J308" s="11">
        <v>0.44184559000000001</v>
      </c>
      <c r="K308" s="13">
        <v>1.2573587900000001</v>
      </c>
      <c r="L308" s="11">
        <v>0.97387117999999995</v>
      </c>
      <c r="M308" s="13">
        <v>0.47521261685741512</v>
      </c>
      <c r="N308" s="13">
        <v>1.2242665466801925</v>
      </c>
      <c r="O308" s="11">
        <v>0.98859894953272165</v>
      </c>
      <c r="P308" s="37">
        <f t="shared" si="13"/>
        <v>2.9823525391582484</v>
      </c>
      <c r="Q308" s="37">
        <f t="shared" si="14"/>
        <v>4.3266756295066653</v>
      </c>
      <c r="R308" s="37">
        <f t="shared" si="15"/>
        <v>-2.6128820000000053</v>
      </c>
      <c r="S308" s="37">
        <v>10.759311279459093</v>
      </c>
      <c r="T308" s="37">
        <v>1.5809170106177253</v>
      </c>
      <c r="U308" s="37">
        <v>-1.1401050467278351</v>
      </c>
      <c r="V308" s="7">
        <v>-2.4152621408452846</v>
      </c>
      <c r="W308" s="7">
        <v>-0.63270689925515022</v>
      </c>
      <c r="X308" s="7">
        <v>-0.36829736842104793</v>
      </c>
      <c r="Y308" s="6">
        <v>-2</v>
      </c>
      <c r="Z308" s="6">
        <v>-1</v>
      </c>
      <c r="AA308" s="6">
        <v>0</v>
      </c>
      <c r="AB308" s="18"/>
      <c r="AC308" s="18"/>
      <c r="AD308" s="18"/>
      <c r="AE308" s="18"/>
      <c r="AF308" s="18"/>
      <c r="AG308" s="18"/>
      <c r="AJ308" s="14">
        <v>305</v>
      </c>
      <c r="AK308" s="11">
        <v>0.44184559000000001</v>
      </c>
      <c r="AL308" s="12">
        <v>1.2573587900000001</v>
      </c>
      <c r="AM308" s="11">
        <v>0.97387117999999995</v>
      </c>
      <c r="AN308" s="13">
        <v>0.42904981203647646</v>
      </c>
      <c r="AO308" s="13">
        <v>1.2052131273359408</v>
      </c>
      <c r="AP308" s="13">
        <v>1</v>
      </c>
    </row>
    <row r="309" spans="1:42" x14ac:dyDescent="0.25">
      <c r="A309" s="6">
        <v>306</v>
      </c>
      <c r="B309" s="6">
        <v>3</v>
      </c>
      <c r="C309" s="6">
        <v>0.44999999999999996</v>
      </c>
      <c r="D309" s="6">
        <v>0.89999999999999991</v>
      </c>
      <c r="E309" s="36">
        <v>0</v>
      </c>
      <c r="F309" s="6">
        <v>27</v>
      </c>
      <c r="G309" s="13">
        <v>0.81151968557269094</v>
      </c>
      <c r="H309" s="13">
        <v>1.5735436217148906</v>
      </c>
      <c r="I309" s="13">
        <v>1.39</v>
      </c>
      <c r="J309" s="11">
        <v>0.77416596999999998</v>
      </c>
      <c r="K309" s="13">
        <v>1.56011236</v>
      </c>
      <c r="L309" s="11">
        <v>1.3658041999999999</v>
      </c>
      <c r="M309" s="13">
        <v>0.86684910313162566</v>
      </c>
      <c r="N309" s="13">
        <v>1.5947800608946154</v>
      </c>
      <c r="O309" s="11">
        <v>1.3848087885098641</v>
      </c>
      <c r="P309" s="37">
        <f t="shared" si="13"/>
        <v>-4.6029340060100177</v>
      </c>
      <c r="Q309" s="37">
        <f t="shared" si="14"/>
        <v>-0.85356780260421783</v>
      </c>
      <c r="R309" s="37">
        <f t="shared" si="15"/>
        <v>-1.7407050359712226</v>
      </c>
      <c r="S309" s="37">
        <v>6.8180006649978742</v>
      </c>
      <c r="T309" s="37">
        <v>1.3495932929130234</v>
      </c>
      <c r="U309" s="37">
        <v>-0.37346845252775501</v>
      </c>
      <c r="V309" s="7">
        <v>-2.3874916664072132</v>
      </c>
      <c r="W309" s="7">
        <v>-0.63241372499837722</v>
      </c>
      <c r="X309" s="7">
        <v>-0.36669574468084032</v>
      </c>
      <c r="Y309" s="6">
        <v>-2</v>
      </c>
      <c r="Z309" s="6">
        <v>-1</v>
      </c>
      <c r="AA309" s="6">
        <v>0</v>
      </c>
      <c r="AB309" s="18"/>
      <c r="AC309" s="18"/>
      <c r="AD309" s="18"/>
      <c r="AE309" s="18"/>
      <c r="AF309" s="18"/>
      <c r="AG309" s="18"/>
      <c r="AJ309" s="14">
        <v>306</v>
      </c>
      <c r="AK309" s="11">
        <v>0.77416596999999998</v>
      </c>
      <c r="AL309" s="12">
        <v>1.56011236</v>
      </c>
      <c r="AM309" s="11">
        <v>1.3658041999999999</v>
      </c>
      <c r="AN309" s="13">
        <v>0.81151968557269094</v>
      </c>
      <c r="AO309" s="13">
        <v>1.5735436217148906</v>
      </c>
      <c r="AP309" s="13">
        <v>1.39</v>
      </c>
    </row>
    <row r="310" spans="1:42" x14ac:dyDescent="0.25">
      <c r="A310" s="6">
        <v>307</v>
      </c>
      <c r="B310" s="6">
        <v>3</v>
      </c>
      <c r="C310" s="6">
        <v>0.44999999999999996</v>
      </c>
      <c r="D310" s="6">
        <v>0.89999999999999991</v>
      </c>
      <c r="E310" s="36">
        <v>0</v>
      </c>
      <c r="F310" s="6">
        <v>34</v>
      </c>
      <c r="G310" s="13">
        <v>1.5477864637854999</v>
      </c>
      <c r="H310" s="13">
        <v>2.0901078152516295</v>
      </c>
      <c r="I310" s="13">
        <v>1.82</v>
      </c>
      <c r="J310" s="11">
        <v>1.6095160399999999</v>
      </c>
      <c r="K310" s="13">
        <v>2.0439844699999998</v>
      </c>
      <c r="L310" s="11">
        <v>1.8204024299999999</v>
      </c>
      <c r="M310" s="13">
        <v>1.5615965929439013</v>
      </c>
      <c r="N310" s="13">
        <v>2.1244569436178797</v>
      </c>
      <c r="O310" s="11">
        <v>1.8471563331875229</v>
      </c>
      <c r="P310" s="37">
        <f t="shared" si="13"/>
        <v>3.9882488740420228</v>
      </c>
      <c r="Q310" s="37">
        <f t="shared" si="14"/>
        <v>-2.2067447868031067</v>
      </c>
      <c r="R310" s="37">
        <f t="shared" si="15"/>
        <v>2.2111538461529814E-2</v>
      </c>
      <c r="S310" s="37">
        <v>0.89225028655601979</v>
      </c>
      <c r="T310" s="37">
        <v>1.6434141873257837</v>
      </c>
      <c r="U310" s="37">
        <v>1.4921062190946628</v>
      </c>
      <c r="V310" s="7">
        <v>-2.3759022952844031</v>
      </c>
      <c r="W310" s="7">
        <v>-0.63003858144059788</v>
      </c>
      <c r="X310" s="7">
        <v>-0.36573364928910407</v>
      </c>
      <c r="Y310" s="6">
        <v>-2</v>
      </c>
      <c r="Z310" s="6">
        <v>-1</v>
      </c>
      <c r="AA310" s="6">
        <v>0</v>
      </c>
      <c r="AB310" s="18"/>
      <c r="AC310" s="18"/>
      <c r="AD310" s="18"/>
      <c r="AE310" s="18"/>
      <c r="AF310" s="18"/>
      <c r="AG310" s="18"/>
      <c r="AJ310" s="14">
        <v>307</v>
      </c>
      <c r="AK310" s="11">
        <v>1.6095160399999999</v>
      </c>
      <c r="AL310" s="12">
        <v>2.0439844699999998</v>
      </c>
      <c r="AM310" s="11">
        <v>1.8204024299999999</v>
      </c>
      <c r="AN310" s="13">
        <v>1.5477864637854999</v>
      </c>
      <c r="AO310" s="13">
        <v>2.0901078152516295</v>
      </c>
      <c r="AP310" s="13">
        <v>1.82</v>
      </c>
    </row>
    <row r="311" spans="1:42" x14ac:dyDescent="0.25">
      <c r="A311" s="6">
        <v>308</v>
      </c>
      <c r="B311" s="6">
        <v>3</v>
      </c>
      <c r="C311" s="6">
        <v>0.44999999999999996</v>
      </c>
      <c r="D311" s="6">
        <v>0.89999999999999991</v>
      </c>
      <c r="E311" s="36">
        <v>0</v>
      </c>
      <c r="F311" s="6">
        <v>41</v>
      </c>
      <c r="G311" s="13">
        <v>3.3895323099782284</v>
      </c>
      <c r="H311" s="13">
        <v>2.8451771822263412</v>
      </c>
      <c r="I311" s="13">
        <v>2.38</v>
      </c>
      <c r="J311" s="11">
        <v>3.3191756799999999</v>
      </c>
      <c r="K311" s="13">
        <v>2.86380627</v>
      </c>
      <c r="L311" s="11">
        <v>2.3455462900000001</v>
      </c>
      <c r="M311" s="13">
        <v>3.0297199474574925</v>
      </c>
      <c r="N311" s="13">
        <v>2.8994098447142753</v>
      </c>
      <c r="O311" s="11">
        <v>2.4195546383569257</v>
      </c>
      <c r="P311" s="37">
        <f t="shared" si="13"/>
        <v>-2.0757031809701343</v>
      </c>
      <c r="Q311" s="37">
        <f t="shared" si="14"/>
        <v>0.6547601987684154</v>
      </c>
      <c r="R311" s="37">
        <f t="shared" si="15"/>
        <v>-1.4476348739495695</v>
      </c>
      <c r="S311" s="37">
        <v>-10.61539851564498</v>
      </c>
      <c r="T311" s="37">
        <v>1.9061260165701617</v>
      </c>
      <c r="U311" s="37">
        <v>1.6619595948288175</v>
      </c>
      <c r="V311" s="7">
        <v>-2.3735099331977012</v>
      </c>
      <c r="W311" s="7">
        <v>-0.62841019818567945</v>
      </c>
      <c r="X311" s="7">
        <v>-0.36309125000000275</v>
      </c>
      <c r="Y311" s="6">
        <v>-2</v>
      </c>
      <c r="Z311" s="6">
        <v>-1</v>
      </c>
      <c r="AA311" s="6">
        <v>0</v>
      </c>
      <c r="AB311" s="18"/>
      <c r="AC311" s="18"/>
      <c r="AD311" s="18"/>
      <c r="AE311" s="18"/>
      <c r="AF311" s="18"/>
      <c r="AG311" s="18"/>
      <c r="AJ311" s="14">
        <v>308</v>
      </c>
      <c r="AK311" s="11">
        <v>3.3191756799999999</v>
      </c>
      <c r="AL311" s="12">
        <v>2.86380627</v>
      </c>
      <c r="AM311" s="11">
        <v>2.3455462900000001</v>
      </c>
      <c r="AN311" s="13">
        <v>3.3895323099782284</v>
      </c>
      <c r="AO311" s="13">
        <v>2.8451771822263412</v>
      </c>
      <c r="AP311" s="13">
        <v>2.38</v>
      </c>
    </row>
    <row r="312" spans="1:42" x14ac:dyDescent="0.25">
      <c r="A312" s="6">
        <v>309</v>
      </c>
      <c r="B312" s="6">
        <v>3</v>
      </c>
      <c r="C312" s="6">
        <v>0.44999999999999996</v>
      </c>
      <c r="D312" s="6">
        <v>0.89999999999999991</v>
      </c>
      <c r="E312" s="36">
        <v>0.01</v>
      </c>
      <c r="F312" s="6">
        <v>20</v>
      </c>
      <c r="G312" s="13">
        <v>0.42664596758873391</v>
      </c>
      <c r="H312" s="13">
        <v>1.2046431706597553</v>
      </c>
      <c r="I312" s="13">
        <v>0.99</v>
      </c>
      <c r="J312" s="11">
        <v>0.45002731000000001</v>
      </c>
      <c r="K312" s="13">
        <v>1.2544573400000001</v>
      </c>
      <c r="L312" s="11">
        <v>0.98629288999999998</v>
      </c>
      <c r="M312" s="13">
        <v>0.45556873097241163</v>
      </c>
      <c r="N312" s="13">
        <v>1.2288313497328696</v>
      </c>
      <c r="O312" s="11">
        <v>1.0081391830145567</v>
      </c>
      <c r="P312" s="37">
        <f t="shared" si="13"/>
        <v>5.4802679944240298</v>
      </c>
      <c r="Q312" s="37">
        <f t="shared" si="14"/>
        <v>4.1351804877590981</v>
      </c>
      <c r="R312" s="37">
        <f t="shared" si="15"/>
        <v>-0.37445555555555693</v>
      </c>
      <c r="S312" s="37">
        <v>6.7791015457476123</v>
      </c>
      <c r="T312" s="37">
        <v>2.007912356309371</v>
      </c>
      <c r="U312" s="37">
        <v>1.8322407085410857</v>
      </c>
      <c r="V312" s="7">
        <v>-2.324112827760668</v>
      </c>
      <c r="W312" s="7">
        <v>-0.62749231378365733</v>
      </c>
      <c r="X312" s="7">
        <v>-0.36108070175437196</v>
      </c>
      <c r="Y312" s="6">
        <v>-2</v>
      </c>
      <c r="Z312" s="6">
        <v>-1</v>
      </c>
      <c r="AA312" s="6">
        <v>0</v>
      </c>
      <c r="AB312" s="18"/>
      <c r="AC312" s="18"/>
      <c r="AD312" s="18"/>
      <c r="AE312" s="18"/>
      <c r="AF312" s="18"/>
      <c r="AG312" s="18"/>
      <c r="AJ312" s="14">
        <v>309</v>
      </c>
      <c r="AK312" s="11">
        <v>0.45002731000000001</v>
      </c>
      <c r="AL312" s="12">
        <v>1.2544573400000001</v>
      </c>
      <c r="AM312" s="11">
        <v>0.98629288999999998</v>
      </c>
      <c r="AN312" s="13">
        <v>0.42664596758873391</v>
      </c>
      <c r="AO312" s="13">
        <v>1.2046431706597553</v>
      </c>
      <c r="AP312" s="13">
        <v>0.99</v>
      </c>
    </row>
    <row r="313" spans="1:42" x14ac:dyDescent="0.25">
      <c r="A313" s="6">
        <v>310</v>
      </c>
      <c r="B313" s="6">
        <v>3</v>
      </c>
      <c r="C313" s="6">
        <v>0.44999999999999996</v>
      </c>
      <c r="D313" s="6">
        <v>0.89999999999999991</v>
      </c>
      <c r="E313" s="36">
        <v>0.01</v>
      </c>
      <c r="F313" s="6">
        <v>27</v>
      </c>
      <c r="G313" s="13">
        <v>0.80697297086574726</v>
      </c>
      <c r="H313" s="13">
        <v>1.5727994780674945</v>
      </c>
      <c r="I313" s="13">
        <v>1.38</v>
      </c>
      <c r="J313" s="11">
        <v>0.78019545999999995</v>
      </c>
      <c r="K313" s="13">
        <v>1.5608465600000001</v>
      </c>
      <c r="L313" s="11">
        <v>1.37532794</v>
      </c>
      <c r="M313" s="13">
        <v>0.83101612173049311</v>
      </c>
      <c r="N313" s="13">
        <v>1.6007263614858231</v>
      </c>
      <c r="O313" s="11">
        <v>1.4121803400050079</v>
      </c>
      <c r="P313" s="37">
        <f t="shared" si="13"/>
        <v>-3.318266141803921</v>
      </c>
      <c r="Q313" s="37">
        <f t="shared" si="14"/>
        <v>-0.75997724021253077</v>
      </c>
      <c r="R313" s="37">
        <f t="shared" si="15"/>
        <v>-0.33855507246375849</v>
      </c>
      <c r="S313" s="37">
        <v>2.9794245572998013</v>
      </c>
      <c r="T313" s="37">
        <v>1.7756162694460256</v>
      </c>
      <c r="U313" s="37">
        <v>2.3319086960150743</v>
      </c>
      <c r="V313" s="7">
        <v>-2.3103336585215297</v>
      </c>
      <c r="W313" s="7">
        <v>-0.62026091894055002</v>
      </c>
      <c r="X313" s="7">
        <v>-0.357781052631576</v>
      </c>
      <c r="Y313" s="6">
        <v>-2</v>
      </c>
      <c r="Z313" s="6">
        <v>-1</v>
      </c>
      <c r="AA313" s="6">
        <v>0</v>
      </c>
      <c r="AB313" s="18"/>
      <c r="AC313" s="18"/>
      <c r="AD313" s="18"/>
      <c r="AE313" s="18"/>
      <c r="AF313" s="18"/>
      <c r="AG313" s="18"/>
      <c r="AJ313" s="14">
        <v>310</v>
      </c>
      <c r="AK313" s="11">
        <v>0.78019545999999995</v>
      </c>
      <c r="AL313" s="12">
        <v>1.5608465600000001</v>
      </c>
      <c r="AM313" s="11">
        <v>1.37532794</v>
      </c>
      <c r="AN313" s="13">
        <v>0.80697297086574726</v>
      </c>
      <c r="AO313" s="13">
        <v>1.5727994780674945</v>
      </c>
      <c r="AP313" s="13">
        <v>1.38</v>
      </c>
    </row>
    <row r="314" spans="1:42" x14ac:dyDescent="0.25">
      <c r="A314" s="6">
        <v>311</v>
      </c>
      <c r="B314" s="6">
        <v>3</v>
      </c>
      <c r="C314" s="6">
        <v>0.44999999999999996</v>
      </c>
      <c r="D314" s="6">
        <v>0.89999999999999991</v>
      </c>
      <c r="E314" s="36">
        <v>0.01</v>
      </c>
      <c r="F314" s="6">
        <v>34</v>
      </c>
      <c r="G314" s="13">
        <v>1.539114655074987</v>
      </c>
      <c r="H314" s="13">
        <v>2.0891193835160049</v>
      </c>
      <c r="I314" s="13">
        <v>1.82</v>
      </c>
      <c r="J314" s="11">
        <v>1.6067806099999999</v>
      </c>
      <c r="K314" s="13">
        <v>2.0456538900000001</v>
      </c>
      <c r="L314" s="11">
        <v>1.82642986</v>
      </c>
      <c r="M314" s="13">
        <v>1.4970448024778575</v>
      </c>
      <c r="N314" s="13">
        <v>2.1323781986483343</v>
      </c>
      <c r="O314" s="11">
        <v>1.8836664529332454</v>
      </c>
      <c r="P314" s="37">
        <f t="shared" si="13"/>
        <v>4.3964206761267031</v>
      </c>
      <c r="Q314" s="37">
        <f t="shared" si="14"/>
        <v>-2.0805653261831325</v>
      </c>
      <c r="R314" s="37">
        <f t="shared" si="15"/>
        <v>0.35328901098900539</v>
      </c>
      <c r="S314" s="37">
        <v>-2.7333800284735639</v>
      </c>
      <c r="T314" s="37">
        <v>2.0706722398757553</v>
      </c>
      <c r="U314" s="37">
        <v>3.4981567545739205</v>
      </c>
      <c r="V314" s="7">
        <v>-2.3037615489094421</v>
      </c>
      <c r="W314" s="7">
        <v>-0.62023156733246221</v>
      </c>
      <c r="X314" s="7">
        <v>-0.35555038759690755</v>
      </c>
      <c r="Y314" s="6">
        <v>-2</v>
      </c>
      <c r="Z314" s="6">
        <v>-1</v>
      </c>
      <c r="AA314" s="6">
        <v>0</v>
      </c>
      <c r="AB314" s="18"/>
      <c r="AC314" s="18"/>
      <c r="AD314" s="18"/>
      <c r="AE314" s="18"/>
      <c r="AF314" s="18"/>
      <c r="AG314" s="18"/>
      <c r="AJ314" s="14">
        <v>311</v>
      </c>
      <c r="AK314" s="11">
        <v>1.6067806099999999</v>
      </c>
      <c r="AL314" s="12">
        <v>2.0456538900000001</v>
      </c>
      <c r="AM314" s="11">
        <v>1.82642986</v>
      </c>
      <c r="AN314" s="13">
        <v>1.539114655074987</v>
      </c>
      <c r="AO314" s="13">
        <v>2.0891193835160049</v>
      </c>
      <c r="AP314" s="13">
        <v>1.82</v>
      </c>
    </row>
    <row r="315" spans="1:42" x14ac:dyDescent="0.25">
      <c r="A315" s="6">
        <v>312</v>
      </c>
      <c r="B315" s="6">
        <v>3</v>
      </c>
      <c r="C315" s="6">
        <v>0.44999999999999996</v>
      </c>
      <c r="D315" s="6">
        <v>0.89999999999999991</v>
      </c>
      <c r="E315" s="36">
        <v>0.01</v>
      </c>
      <c r="F315" s="6">
        <v>41</v>
      </c>
      <c r="G315" s="13">
        <v>3.3705417214842925</v>
      </c>
      <c r="H315" s="13">
        <v>2.8438316710522926</v>
      </c>
      <c r="I315" s="13">
        <v>2.36</v>
      </c>
      <c r="J315" s="11">
        <v>3.30484241</v>
      </c>
      <c r="K315" s="13">
        <v>2.8633147800000001</v>
      </c>
      <c r="L315" s="11">
        <v>2.3495006599999999</v>
      </c>
      <c r="M315" s="13">
        <v>2.9044802740983338</v>
      </c>
      <c r="N315" s="13">
        <v>2.9102205909083967</v>
      </c>
      <c r="O315" s="11">
        <v>2.4673785436705002</v>
      </c>
      <c r="P315" s="37">
        <f t="shared" si="13"/>
        <v>-1.9492211315918793</v>
      </c>
      <c r="Q315" s="37">
        <f t="shared" si="14"/>
        <v>0.68510063890308159</v>
      </c>
      <c r="R315" s="37">
        <f t="shared" si="15"/>
        <v>-0.44488728813559192</v>
      </c>
      <c r="S315" s="37">
        <v>-13.827493794698329</v>
      </c>
      <c r="T315" s="37">
        <v>2.3344883781935808</v>
      </c>
      <c r="U315" s="37">
        <v>4.5499382911228974</v>
      </c>
      <c r="V315" s="7">
        <v>-2.2713240941292923</v>
      </c>
      <c r="W315" s="7">
        <v>-0.61394863557590629</v>
      </c>
      <c r="X315" s="7">
        <v>-0.35395145631068786</v>
      </c>
      <c r="Y315" s="6">
        <v>-2</v>
      </c>
      <c r="Z315" s="6">
        <v>-1</v>
      </c>
      <c r="AA315" s="6">
        <v>0</v>
      </c>
      <c r="AB315" s="18"/>
      <c r="AC315" s="18"/>
      <c r="AD315" s="18"/>
      <c r="AE315" s="18"/>
      <c r="AF315" s="18"/>
      <c r="AG315" s="18"/>
      <c r="AJ315" s="14">
        <v>312</v>
      </c>
      <c r="AK315" s="11">
        <v>3.30484241</v>
      </c>
      <c r="AL315" s="12">
        <v>2.8633147800000001</v>
      </c>
      <c r="AM315" s="11">
        <v>2.3495006599999999</v>
      </c>
      <c r="AN315" s="13">
        <v>3.3705417214842925</v>
      </c>
      <c r="AO315" s="13">
        <v>2.8438316710522926</v>
      </c>
      <c r="AP315" s="13">
        <v>2.36</v>
      </c>
    </row>
    <row r="316" spans="1:42" x14ac:dyDescent="0.25">
      <c r="A316" s="6">
        <v>313</v>
      </c>
      <c r="B316" s="6">
        <v>3</v>
      </c>
      <c r="C316" s="6">
        <v>0.44999999999999996</v>
      </c>
      <c r="D316" s="6">
        <v>0.89999999999999991</v>
      </c>
      <c r="E316" s="36">
        <v>0.02</v>
      </c>
      <c r="F316" s="6">
        <v>20</v>
      </c>
      <c r="G316" s="13">
        <v>0.42424212314099125</v>
      </c>
      <c r="H316" s="13">
        <v>1.2040136106710273</v>
      </c>
      <c r="I316" s="13">
        <v>0.99</v>
      </c>
      <c r="J316" s="11">
        <v>0.44659351000000003</v>
      </c>
      <c r="K316" s="13">
        <v>1.2497316199999999</v>
      </c>
      <c r="L316" s="11">
        <v>0.98577017</v>
      </c>
      <c r="M316" s="13">
        <v>0.44806902543934268</v>
      </c>
      <c r="N316" s="13">
        <v>1.2143905596500741</v>
      </c>
      <c r="O316" s="11">
        <v>0.99998835969783462</v>
      </c>
      <c r="P316" s="37">
        <f t="shared" si="13"/>
        <v>5.2685449274872207</v>
      </c>
      <c r="Q316" s="37">
        <f t="shared" si="14"/>
        <v>3.7971339296980893</v>
      </c>
      <c r="R316" s="37">
        <f t="shared" si="15"/>
        <v>-0.4272555555555545</v>
      </c>
      <c r="S316" s="37">
        <v>5.6163452421797553</v>
      </c>
      <c r="T316" s="37">
        <v>0.86186309582194043</v>
      </c>
      <c r="U316" s="37">
        <v>1.0089252220034977</v>
      </c>
      <c r="V316" s="7">
        <v>-2.2455361190174123</v>
      </c>
      <c r="W316" s="7">
        <v>-0.61206715899656872</v>
      </c>
      <c r="X316" s="7">
        <v>-0.35295671641790971</v>
      </c>
      <c r="Y316" s="6">
        <v>-2</v>
      </c>
      <c r="Z316" s="6">
        <v>-1</v>
      </c>
      <c r="AA316" s="6">
        <v>0</v>
      </c>
      <c r="AB316" s="18"/>
      <c r="AC316" s="18"/>
      <c r="AD316" s="18"/>
      <c r="AE316" s="18"/>
      <c r="AF316" s="18"/>
      <c r="AG316" s="18"/>
      <c r="AJ316" s="14">
        <v>313</v>
      </c>
      <c r="AK316" s="11">
        <v>0.44659351000000003</v>
      </c>
      <c r="AL316" s="12">
        <v>1.2497316199999999</v>
      </c>
      <c r="AM316" s="11">
        <v>0.98577017</v>
      </c>
      <c r="AN316" s="13">
        <v>0.42424212314099125</v>
      </c>
      <c r="AO316" s="13">
        <v>1.2040136106710273</v>
      </c>
      <c r="AP316" s="13">
        <v>0.99</v>
      </c>
    </row>
    <row r="317" spans="1:42" x14ac:dyDescent="0.25">
      <c r="A317" s="6">
        <v>314</v>
      </c>
      <c r="B317" s="6">
        <v>3</v>
      </c>
      <c r="C317" s="6">
        <v>0.44999999999999996</v>
      </c>
      <c r="D317" s="6">
        <v>0.89999999999999991</v>
      </c>
      <c r="E317" s="36">
        <v>0.02</v>
      </c>
      <c r="F317" s="6">
        <v>27</v>
      </c>
      <c r="G317" s="13">
        <v>0.80242625615880347</v>
      </c>
      <c r="H317" s="13">
        <v>1.5719775154765796</v>
      </c>
      <c r="I317" s="13">
        <v>1.38</v>
      </c>
      <c r="J317" s="11">
        <v>0.77411609999999997</v>
      </c>
      <c r="K317" s="13">
        <v>1.55957711</v>
      </c>
      <c r="L317" s="11">
        <v>1.3727548700000001</v>
      </c>
      <c r="M317" s="13">
        <v>0.81733569157254815</v>
      </c>
      <c r="N317" s="13">
        <v>1.5819151931580955</v>
      </c>
      <c r="O317" s="11">
        <v>1.4007628367111564</v>
      </c>
      <c r="P317" s="37">
        <f t="shared" si="13"/>
        <v>-3.5280695193504243</v>
      </c>
      <c r="Q317" s="37">
        <f t="shared" si="14"/>
        <v>-0.78884114782138948</v>
      </c>
      <c r="R317" s="37">
        <f t="shared" si="15"/>
        <v>-0.52500942028984221</v>
      </c>
      <c r="S317" s="37">
        <v>1.8580443123977286</v>
      </c>
      <c r="T317" s="37">
        <v>0.63217683355369436</v>
      </c>
      <c r="U317" s="37">
        <v>1.5045533848664152</v>
      </c>
      <c r="V317" s="7">
        <v>-2.23155729412546</v>
      </c>
      <c r="W317" s="7">
        <v>-0.61184803343634231</v>
      </c>
      <c r="X317" s="7">
        <v>-0.35246585365853422</v>
      </c>
      <c r="Y317" s="6">
        <v>-2</v>
      </c>
      <c r="Z317" s="6">
        <v>-1</v>
      </c>
      <c r="AA317" s="6">
        <v>0</v>
      </c>
      <c r="AB317" s="18"/>
      <c r="AC317" s="18"/>
      <c r="AD317" s="18"/>
      <c r="AE317" s="18"/>
      <c r="AF317" s="18"/>
      <c r="AG317" s="18"/>
      <c r="AJ317" s="14">
        <v>314</v>
      </c>
      <c r="AK317" s="11">
        <v>0.77411609999999997</v>
      </c>
      <c r="AL317" s="12">
        <v>1.55957711</v>
      </c>
      <c r="AM317" s="11">
        <v>1.3727548700000001</v>
      </c>
      <c r="AN317" s="13">
        <v>0.80242625615880347</v>
      </c>
      <c r="AO317" s="13">
        <v>1.5719775154765796</v>
      </c>
      <c r="AP317" s="13">
        <v>1.38</v>
      </c>
    </row>
    <row r="318" spans="1:42" x14ac:dyDescent="0.25">
      <c r="A318" s="6">
        <v>315</v>
      </c>
      <c r="B318" s="6">
        <v>3</v>
      </c>
      <c r="C318" s="6">
        <v>0.44999999999999996</v>
      </c>
      <c r="D318" s="6">
        <v>0.89999999999999991</v>
      </c>
      <c r="E318" s="36">
        <v>0.02</v>
      </c>
      <c r="F318" s="6">
        <v>34</v>
      </c>
      <c r="G318" s="13">
        <v>1.5304428463644737</v>
      </c>
      <c r="H318" s="13">
        <v>2.088027586370119</v>
      </c>
      <c r="I318" s="13">
        <v>1.82</v>
      </c>
      <c r="J318" s="11">
        <v>1.59234681</v>
      </c>
      <c r="K318" s="13">
        <v>2.04512743</v>
      </c>
      <c r="L318" s="11">
        <v>1.8212339</v>
      </c>
      <c r="M318" s="13">
        <v>1.4724000136126725</v>
      </c>
      <c r="N318" s="13">
        <v>2.1073192465386703</v>
      </c>
      <c r="O318" s="11">
        <v>1.8684369759878245</v>
      </c>
      <c r="P318" s="37">
        <f t="shared" si="13"/>
        <v>4.0448399482919291</v>
      </c>
      <c r="Q318" s="37">
        <f t="shared" si="14"/>
        <v>-2.0545780453359699</v>
      </c>
      <c r="R318" s="37">
        <f t="shared" si="15"/>
        <v>6.779670329669775E-2</v>
      </c>
      <c r="S318" s="37">
        <v>-3.7925514755209857</v>
      </c>
      <c r="T318" s="37">
        <v>0.92391787802422898</v>
      </c>
      <c r="U318" s="37">
        <v>2.6613723070233233</v>
      </c>
      <c r="V318" s="7">
        <v>-2.221043034600505</v>
      </c>
      <c r="W318" s="7">
        <v>-0.61021340724375239</v>
      </c>
      <c r="X318" s="7">
        <v>-0.35224799999999945</v>
      </c>
      <c r="Y318" s="6">
        <v>-2</v>
      </c>
      <c r="Z318" s="6">
        <v>-1</v>
      </c>
      <c r="AA318" s="6">
        <v>0</v>
      </c>
      <c r="AB318" s="18"/>
      <c r="AC318" s="18"/>
      <c r="AD318" s="18"/>
      <c r="AE318" s="18"/>
      <c r="AF318" s="18"/>
      <c r="AG318" s="18"/>
      <c r="AJ318" s="14">
        <v>315</v>
      </c>
      <c r="AK318" s="11">
        <v>1.59234681</v>
      </c>
      <c r="AL318" s="12">
        <v>2.04512743</v>
      </c>
      <c r="AM318" s="11">
        <v>1.8212339</v>
      </c>
      <c r="AN318" s="13">
        <v>1.5304428463644737</v>
      </c>
      <c r="AO318" s="13">
        <v>2.088027586370119</v>
      </c>
      <c r="AP318" s="13">
        <v>1.82</v>
      </c>
    </row>
    <row r="319" spans="1:42" x14ac:dyDescent="0.25">
      <c r="A319" s="6">
        <v>316</v>
      </c>
      <c r="B319" s="6">
        <v>3</v>
      </c>
      <c r="C319" s="6">
        <v>0.44999999999999996</v>
      </c>
      <c r="D319" s="6">
        <v>0.89999999999999991</v>
      </c>
      <c r="E319" s="36">
        <v>0.02</v>
      </c>
      <c r="F319" s="6">
        <v>41</v>
      </c>
      <c r="G319" s="13">
        <v>3.3515511329903567</v>
      </c>
      <c r="H319" s="13">
        <v>2.8423454528273631</v>
      </c>
      <c r="I319" s="13">
        <v>2.36</v>
      </c>
      <c r="J319" s="11">
        <v>3.2771117400000001</v>
      </c>
      <c r="K319" s="13">
        <v>2.8608202899999999</v>
      </c>
      <c r="L319" s="11">
        <v>2.3410807299999998</v>
      </c>
      <c r="M319" s="13">
        <v>2.8566658713498181</v>
      </c>
      <c r="N319" s="13">
        <v>2.876020710951662</v>
      </c>
      <c r="O319" s="11">
        <v>2.447429744036711</v>
      </c>
      <c r="P319" s="37">
        <f t="shared" si="13"/>
        <v>-2.221043034600505</v>
      </c>
      <c r="Q319" s="37">
        <f t="shared" si="14"/>
        <v>0.64998563613228</v>
      </c>
      <c r="R319" s="37">
        <f t="shared" si="15"/>
        <v>-0.80166398305084929</v>
      </c>
      <c r="S319" s="37">
        <v>-14.765857419546119</v>
      </c>
      <c r="T319" s="37">
        <v>1.1847700669459862</v>
      </c>
      <c r="U319" s="37">
        <v>3.7046501710470809</v>
      </c>
      <c r="V319" s="7">
        <v>-2.216440676639023</v>
      </c>
      <c r="W319" s="7">
        <v>-0.60549303044144331</v>
      </c>
      <c r="X319" s="7">
        <v>-0.35164747474747066</v>
      </c>
      <c r="Y319" s="6">
        <v>-2</v>
      </c>
      <c r="Z319" s="6">
        <v>-1</v>
      </c>
      <c r="AA319" s="6">
        <v>0</v>
      </c>
      <c r="AB319" s="18"/>
      <c r="AC319" s="18"/>
      <c r="AD319" s="18"/>
      <c r="AE319" s="18"/>
      <c r="AF319" s="18"/>
      <c r="AG319" s="18"/>
      <c r="AJ319" s="14">
        <v>316</v>
      </c>
      <c r="AK319" s="11">
        <v>3.2771117400000001</v>
      </c>
      <c r="AL319" s="12">
        <v>2.8608202899999999</v>
      </c>
      <c r="AM319" s="11">
        <v>2.3410807299999998</v>
      </c>
      <c r="AN319" s="13">
        <v>3.3515511329903567</v>
      </c>
      <c r="AO319" s="13">
        <v>2.8423454528273631</v>
      </c>
      <c r="AP319" s="13">
        <v>2.36</v>
      </c>
    </row>
    <row r="320" spans="1:42" x14ac:dyDescent="0.25">
      <c r="A320" s="6">
        <v>317</v>
      </c>
      <c r="B320" s="6">
        <v>3</v>
      </c>
      <c r="C320" s="6">
        <v>0.44999999999999996</v>
      </c>
      <c r="D320" s="6">
        <v>0.89999999999999991</v>
      </c>
      <c r="E320" s="36">
        <v>0.04</v>
      </c>
      <c r="F320" s="6">
        <v>20</v>
      </c>
      <c r="G320" s="13">
        <v>0.41943443424550614</v>
      </c>
      <c r="H320" s="13">
        <v>1.2025756807559451</v>
      </c>
      <c r="I320" s="13">
        <v>0.98</v>
      </c>
      <c r="J320" s="11">
        <v>0.44327318999999998</v>
      </c>
      <c r="K320" s="13">
        <v>1.24179547</v>
      </c>
      <c r="L320" s="11">
        <v>0.98633029999999999</v>
      </c>
      <c r="M320" s="13">
        <v>0.47511773579014183</v>
      </c>
      <c r="N320" s="13">
        <v>1.2188750365644843</v>
      </c>
      <c r="O320" s="11">
        <v>1.0202404650758299</v>
      </c>
      <c r="P320" s="37">
        <f t="shared" si="13"/>
        <v>5.6835476079535203</v>
      </c>
      <c r="Q320" s="37">
        <f t="shared" si="14"/>
        <v>3.261315680307217</v>
      </c>
      <c r="R320" s="37">
        <f t="shared" si="15"/>
        <v>0.64594897959183784</v>
      </c>
      <c r="S320" s="37">
        <v>13.27580594206597</v>
      </c>
      <c r="T320" s="37">
        <v>1.3553704826538056</v>
      </c>
      <c r="U320" s="37">
        <v>4.1061699056969285</v>
      </c>
      <c r="V320" s="7">
        <v>-2.2037041431177817</v>
      </c>
      <c r="W320" s="7">
        <v>-0.6029656417546263</v>
      </c>
      <c r="X320" s="7">
        <v>-0.35138560000000041</v>
      </c>
      <c r="Y320" s="6">
        <v>-2</v>
      </c>
      <c r="Z320" s="6">
        <v>-1</v>
      </c>
      <c r="AA320" s="6">
        <v>0</v>
      </c>
      <c r="AB320" s="18"/>
      <c r="AC320" s="18"/>
      <c r="AD320" s="18"/>
      <c r="AE320" s="18"/>
      <c r="AF320" s="18"/>
      <c r="AG320" s="18"/>
      <c r="AJ320" s="14">
        <v>317</v>
      </c>
      <c r="AK320" s="11">
        <v>0.44327318999999998</v>
      </c>
      <c r="AL320" s="12">
        <v>1.24179547</v>
      </c>
      <c r="AM320" s="11">
        <v>0.98633029999999999</v>
      </c>
      <c r="AN320" s="13">
        <v>0.41943443424550614</v>
      </c>
      <c r="AO320" s="13">
        <v>1.2025756807559451</v>
      </c>
      <c r="AP320" s="13">
        <v>0.98</v>
      </c>
    </row>
    <row r="321" spans="1:42" x14ac:dyDescent="0.25">
      <c r="A321" s="6">
        <v>318</v>
      </c>
      <c r="B321" s="6">
        <v>3</v>
      </c>
      <c r="C321" s="6">
        <v>0.44999999999999996</v>
      </c>
      <c r="D321" s="6">
        <v>0.89999999999999991</v>
      </c>
      <c r="E321" s="36">
        <v>0.04</v>
      </c>
      <c r="F321" s="6">
        <v>27</v>
      </c>
      <c r="G321" s="13">
        <v>0.7933328267449159</v>
      </c>
      <c r="H321" s="13">
        <v>1.5701001334641946</v>
      </c>
      <c r="I321" s="13">
        <v>1.37</v>
      </c>
      <c r="J321" s="11">
        <v>0.76497210000000004</v>
      </c>
      <c r="K321" s="13">
        <v>1.55781104</v>
      </c>
      <c r="L321" s="11">
        <v>1.3700306</v>
      </c>
      <c r="M321" s="13">
        <v>0.86667602782774611</v>
      </c>
      <c r="N321" s="13">
        <v>1.5877568576110175</v>
      </c>
      <c r="O321" s="11">
        <v>1.4291315635103627</v>
      </c>
      <c r="P321" s="37">
        <f t="shared" si="13"/>
        <v>-3.5748838052348506</v>
      </c>
      <c r="Q321" s="37">
        <f t="shared" si="14"/>
        <v>-0.78269488692294598</v>
      </c>
      <c r="R321" s="37">
        <f t="shared" si="15"/>
        <v>2.2335766423270597E-3</v>
      </c>
      <c r="S321" s="37">
        <v>9.2449472163859685</v>
      </c>
      <c r="T321" s="37">
        <v>1.1245603876146346</v>
      </c>
      <c r="U321" s="37">
        <v>4.3161725190045717</v>
      </c>
      <c r="V321" s="7">
        <v>-2.1735321117886985</v>
      </c>
      <c r="W321" s="7">
        <v>-0.60260884768027689</v>
      </c>
      <c r="X321" s="7">
        <v>-0.3509956989247332</v>
      </c>
      <c r="Y321" s="6">
        <v>-2</v>
      </c>
      <c r="Z321" s="6">
        <v>-1</v>
      </c>
      <c r="AA321" s="6">
        <v>0</v>
      </c>
      <c r="AB321" s="18"/>
      <c r="AC321" s="18"/>
      <c r="AD321" s="18"/>
      <c r="AE321" s="18"/>
      <c r="AF321" s="18"/>
      <c r="AG321" s="18"/>
      <c r="AJ321" s="14">
        <v>318</v>
      </c>
      <c r="AK321" s="11">
        <v>0.76497210000000004</v>
      </c>
      <c r="AL321" s="12">
        <v>1.55781104</v>
      </c>
      <c r="AM321" s="11">
        <v>1.3700306</v>
      </c>
      <c r="AN321" s="13">
        <v>0.7933328267449159</v>
      </c>
      <c r="AO321" s="13">
        <v>1.5701001334641946</v>
      </c>
      <c r="AP321" s="13">
        <v>1.37</v>
      </c>
    </row>
    <row r="322" spans="1:42" x14ac:dyDescent="0.25">
      <c r="A322" s="6">
        <v>319</v>
      </c>
      <c r="B322" s="6">
        <v>3</v>
      </c>
      <c r="C322" s="6">
        <v>0.44999999999999996</v>
      </c>
      <c r="D322" s="6">
        <v>0.89999999999999991</v>
      </c>
      <c r="E322" s="36">
        <v>0.04</v>
      </c>
      <c r="F322" s="6">
        <v>34</v>
      </c>
      <c r="G322" s="13">
        <v>1.5130992289434479</v>
      </c>
      <c r="H322" s="13">
        <v>2.0855338958475627</v>
      </c>
      <c r="I322" s="13">
        <v>1.82</v>
      </c>
      <c r="J322" s="11">
        <v>1.5676185899999999</v>
      </c>
      <c r="K322" s="13">
        <v>2.0446867399999999</v>
      </c>
      <c r="L322" s="11">
        <v>1.81402632</v>
      </c>
      <c r="M322" s="13">
        <v>1.5612848041863372</v>
      </c>
      <c r="N322" s="13">
        <v>2.1151011124608803</v>
      </c>
      <c r="O322" s="11">
        <v>1.9062771989893024</v>
      </c>
      <c r="P322" s="37">
        <f t="shared" si="13"/>
        <v>3.6031583397621065</v>
      </c>
      <c r="Q322" s="37">
        <f t="shared" si="14"/>
        <v>-1.9585946758713502</v>
      </c>
      <c r="R322" s="37">
        <f t="shared" si="15"/>
        <v>-0.3282241758241809</v>
      </c>
      <c r="S322" s="37">
        <v>3.1845614828933457</v>
      </c>
      <c r="T322" s="37">
        <v>1.4177288929318257</v>
      </c>
      <c r="U322" s="37">
        <v>4.7405054389726544</v>
      </c>
      <c r="V322" s="7">
        <v>-2.1642043970618818</v>
      </c>
      <c r="W322" s="7">
        <v>-0.60095691840683541</v>
      </c>
      <c r="X322" s="7">
        <v>-0.35050540540540692</v>
      </c>
      <c r="Y322" s="6">
        <v>-2</v>
      </c>
      <c r="Z322" s="6">
        <v>-1</v>
      </c>
      <c r="AA322" s="6">
        <v>0</v>
      </c>
      <c r="AB322" s="18"/>
      <c r="AC322" s="18"/>
      <c r="AD322" s="18"/>
      <c r="AE322" s="18"/>
      <c r="AF322" s="18"/>
      <c r="AG322" s="18"/>
      <c r="AJ322" s="14">
        <v>319</v>
      </c>
      <c r="AK322" s="11">
        <v>1.5676185899999999</v>
      </c>
      <c r="AL322" s="12">
        <v>2.0446867399999999</v>
      </c>
      <c r="AM322" s="11">
        <v>1.81402632</v>
      </c>
      <c r="AN322" s="13">
        <v>1.5130992289434479</v>
      </c>
      <c r="AO322" s="13">
        <v>2.0855338958475627</v>
      </c>
      <c r="AP322" s="13">
        <v>1.82</v>
      </c>
    </row>
    <row r="323" spans="1:42" x14ac:dyDescent="0.25">
      <c r="A323" s="6">
        <v>320</v>
      </c>
      <c r="B323" s="6">
        <v>3</v>
      </c>
      <c r="C323" s="6">
        <v>0.44999999999999996</v>
      </c>
      <c r="D323" s="6">
        <v>0.89999999999999991</v>
      </c>
      <c r="E323" s="36">
        <v>0.04</v>
      </c>
      <c r="F323" s="6">
        <v>41</v>
      </c>
      <c r="G323" s="13">
        <v>3.3135699560024854</v>
      </c>
      <c r="H323" s="13">
        <v>2.8389508952248614</v>
      </c>
      <c r="I323" s="13">
        <v>2.34</v>
      </c>
      <c r="J323" s="11">
        <v>3.22313553</v>
      </c>
      <c r="K323" s="13">
        <v>2.85769692</v>
      </c>
      <c r="L323" s="11">
        <v>2.3291470300000001</v>
      </c>
      <c r="M323" s="13">
        <v>3.0291150328320029</v>
      </c>
      <c r="N323" s="13">
        <v>2.8866412221052924</v>
      </c>
      <c r="O323" s="11">
        <v>2.4969959260835184</v>
      </c>
      <c r="P323" s="37">
        <f t="shared" si="13"/>
        <v>-2.7292143278479672</v>
      </c>
      <c r="Q323" s="37">
        <f t="shared" si="14"/>
        <v>0.66031521738081145</v>
      </c>
      <c r="R323" s="37">
        <f t="shared" si="15"/>
        <v>-0.46380213675212567</v>
      </c>
      <c r="S323" s="37">
        <v>-8.584545579162933</v>
      </c>
      <c r="T323" s="37">
        <v>1.6798574065034544</v>
      </c>
      <c r="U323" s="37">
        <v>6.7092276104067752</v>
      </c>
      <c r="V323" s="7">
        <v>-2.1546999521734178</v>
      </c>
      <c r="W323" s="7">
        <v>-0.59578306107158463</v>
      </c>
      <c r="X323" s="7">
        <v>-0.34638931297709752</v>
      </c>
      <c r="Y323" s="6">
        <v>-2</v>
      </c>
      <c r="Z323" s="6">
        <v>-1</v>
      </c>
      <c r="AA323" s="6">
        <v>0</v>
      </c>
      <c r="AB323" s="18"/>
      <c r="AC323" s="18"/>
      <c r="AD323" s="18"/>
      <c r="AE323" s="18"/>
      <c r="AF323" s="18"/>
      <c r="AG323" s="18"/>
      <c r="AJ323" s="14">
        <v>320</v>
      </c>
      <c r="AK323" s="11">
        <v>3.22313553</v>
      </c>
      <c r="AL323" s="12">
        <v>2.85769692</v>
      </c>
      <c r="AM323" s="11">
        <v>2.3291470300000001</v>
      </c>
      <c r="AN323" s="13">
        <v>3.3135699560024854</v>
      </c>
      <c r="AO323" s="13">
        <v>2.8389508952248614</v>
      </c>
      <c r="AP323" s="13">
        <v>2.34</v>
      </c>
    </row>
    <row r="324" spans="1:42" x14ac:dyDescent="0.25">
      <c r="A324" s="6">
        <v>321</v>
      </c>
      <c r="B324" s="6">
        <v>3</v>
      </c>
      <c r="C324" s="6">
        <v>0.89999999999999991</v>
      </c>
      <c r="D324" s="6">
        <v>0.36</v>
      </c>
      <c r="E324" s="36">
        <v>0</v>
      </c>
      <c r="F324" s="6">
        <v>20</v>
      </c>
      <c r="G324" s="13">
        <v>0.35568916080173912</v>
      </c>
      <c r="H324" s="13">
        <v>1.3042498387213077</v>
      </c>
      <c r="I324" s="13">
        <v>0.84</v>
      </c>
      <c r="J324" s="11">
        <v>0.29864159000000001</v>
      </c>
      <c r="K324" s="13">
        <v>1.3176562599999999</v>
      </c>
      <c r="L324" s="11">
        <v>0.83267564999999999</v>
      </c>
      <c r="M324" s="13">
        <v>0.32869868271005548</v>
      </c>
      <c r="N324" s="13">
        <v>1.2965406977448632</v>
      </c>
      <c r="O324" s="11">
        <v>0.79866328756833316</v>
      </c>
      <c r="P324" s="37">
        <f t="shared" ref="P324:P387" si="16">(J324-G324)/G324*100</f>
        <v>-16.038602546434465</v>
      </c>
      <c r="Q324" s="37">
        <f t="shared" ref="Q324:Q387" si="17">(K324-H324)/H324*100</f>
        <v>1.02790285117734</v>
      </c>
      <c r="R324" s="37">
        <f t="shared" ref="R324:R387" si="18">(L324-I324)/I324*100</f>
        <v>-0.87194642857142612</v>
      </c>
      <c r="S324" s="37">
        <v>-7.5882205774406826</v>
      </c>
      <c r="T324" s="37">
        <v>-0.59107854550341055</v>
      </c>
      <c r="U324" s="37">
        <v>-4.9210371942460487</v>
      </c>
      <c r="V324" s="7">
        <v>-2.1417244804659985</v>
      </c>
      <c r="W324" s="7">
        <v>-0.595548911779616</v>
      </c>
      <c r="X324" s="7">
        <v>-0.34382965517240721</v>
      </c>
      <c r="Y324" s="6">
        <v>-2</v>
      </c>
      <c r="Z324" s="6">
        <v>-1</v>
      </c>
      <c r="AA324" s="6">
        <v>0</v>
      </c>
      <c r="AB324" s="18"/>
      <c r="AC324" s="18"/>
      <c r="AD324" s="18"/>
      <c r="AE324" s="18"/>
      <c r="AF324" s="18"/>
      <c r="AG324" s="18"/>
      <c r="AJ324" s="14">
        <v>321</v>
      </c>
      <c r="AK324" s="11">
        <v>0.29864159000000001</v>
      </c>
      <c r="AL324" s="12">
        <v>1.3176562599999999</v>
      </c>
      <c r="AM324" s="11">
        <v>0.83267564999999999</v>
      </c>
      <c r="AN324" s="13">
        <v>0.35568916080173912</v>
      </c>
      <c r="AO324" s="13">
        <v>1.3042498387213077</v>
      </c>
      <c r="AP324" s="13">
        <v>0.84</v>
      </c>
    </row>
    <row r="325" spans="1:42" x14ac:dyDescent="0.25">
      <c r="A325" s="6">
        <v>322</v>
      </c>
      <c r="B325" s="6">
        <v>3</v>
      </c>
      <c r="C325" s="6">
        <v>0.89999999999999991</v>
      </c>
      <c r="D325" s="6">
        <v>0.36</v>
      </c>
      <c r="E325" s="36">
        <v>0</v>
      </c>
      <c r="F325" s="6">
        <v>27</v>
      </c>
      <c r="G325" s="13">
        <v>0.64277494521246681</v>
      </c>
      <c r="H325" s="13">
        <v>1.7028473788524647</v>
      </c>
      <c r="I325" s="13">
        <v>1.18</v>
      </c>
      <c r="J325" s="11">
        <v>0.69129870999999998</v>
      </c>
      <c r="K325" s="13">
        <v>1.6802929099999999</v>
      </c>
      <c r="L325" s="11">
        <v>1.1675869800000001</v>
      </c>
      <c r="M325" s="13">
        <v>0.59958879078593708</v>
      </c>
      <c r="N325" s="13">
        <v>1.6889273487941114</v>
      </c>
      <c r="O325" s="11">
        <v>1.1187508748695076</v>
      </c>
      <c r="P325" s="37">
        <f t="shared" si="16"/>
        <v>7.5491064405900001</v>
      </c>
      <c r="Q325" s="37">
        <f t="shared" si="17"/>
        <v>-1.3245149936845244</v>
      </c>
      <c r="R325" s="37">
        <f t="shared" si="18"/>
        <v>-1.0519508474576176</v>
      </c>
      <c r="S325" s="37">
        <v>-6.718705317963928</v>
      </c>
      <c r="T325" s="37">
        <v>-0.817456116809123</v>
      </c>
      <c r="U325" s="37">
        <v>-5.190603824617992</v>
      </c>
      <c r="V325" s="7">
        <v>-2.1109108844423266</v>
      </c>
      <c r="W325" s="7">
        <v>-0.59427178741297848</v>
      </c>
      <c r="X325" s="7">
        <v>-0.34122824858757461</v>
      </c>
      <c r="Y325" s="6">
        <v>-2</v>
      </c>
      <c r="Z325" s="6">
        <v>-1</v>
      </c>
      <c r="AA325" s="6">
        <v>0</v>
      </c>
      <c r="AB325" s="18"/>
      <c r="AC325" s="18"/>
      <c r="AD325" s="18"/>
      <c r="AE325" s="18"/>
      <c r="AF325" s="18"/>
      <c r="AG325" s="18"/>
      <c r="AJ325" s="14">
        <v>322</v>
      </c>
      <c r="AK325" s="11">
        <v>0.69129870999999998</v>
      </c>
      <c r="AL325" s="12">
        <v>1.6802929099999999</v>
      </c>
      <c r="AM325" s="11">
        <v>1.1675869800000001</v>
      </c>
      <c r="AN325" s="13">
        <v>0.64277494521246681</v>
      </c>
      <c r="AO325" s="13">
        <v>1.7028473788524647</v>
      </c>
      <c r="AP325" s="13">
        <v>1.18</v>
      </c>
    </row>
    <row r="326" spans="1:42" x14ac:dyDescent="0.25">
      <c r="A326" s="6">
        <v>323</v>
      </c>
      <c r="B326" s="6">
        <v>3</v>
      </c>
      <c r="C326" s="6">
        <v>0.89999999999999991</v>
      </c>
      <c r="D326" s="6">
        <v>0.36</v>
      </c>
      <c r="E326" s="36">
        <v>0</v>
      </c>
      <c r="F326" s="6">
        <v>34</v>
      </c>
      <c r="G326" s="13">
        <v>1.1172402116642859</v>
      </c>
      <c r="H326" s="13">
        <v>2.261859516065686</v>
      </c>
      <c r="I326" s="13">
        <v>1.57</v>
      </c>
      <c r="J326" s="11">
        <v>1.10723898</v>
      </c>
      <c r="K326" s="13">
        <v>2.2301322400000001</v>
      </c>
      <c r="L326" s="11">
        <v>1.5528724899999999</v>
      </c>
      <c r="M326" s="13">
        <v>1.0801370267052111</v>
      </c>
      <c r="N326" s="13">
        <v>2.2498735226216811</v>
      </c>
      <c r="O326" s="11">
        <v>1.4922693883232627</v>
      </c>
      <c r="P326" s="37">
        <f t="shared" si="16"/>
        <v>-0.8951729055104154</v>
      </c>
      <c r="Q326" s="37">
        <f t="shared" si="17"/>
        <v>-1.4027076323852707</v>
      </c>
      <c r="R326" s="37">
        <f t="shared" si="18"/>
        <v>-1.090924203821664</v>
      </c>
      <c r="S326" s="37">
        <v>-3.3209675566371208</v>
      </c>
      <c r="T326" s="37">
        <v>-0.5299176787448584</v>
      </c>
      <c r="U326" s="37">
        <v>-4.9509943743144795</v>
      </c>
      <c r="V326" s="7">
        <v>-2.0888968382310633</v>
      </c>
      <c r="W326" s="7">
        <v>-0.59294052846423506</v>
      </c>
      <c r="X326" s="7">
        <v>-0.33946626506023325</v>
      </c>
      <c r="Y326" s="6">
        <v>-2</v>
      </c>
      <c r="Z326" s="6">
        <v>-1</v>
      </c>
      <c r="AA326" s="6">
        <v>0</v>
      </c>
      <c r="AB326" s="18"/>
      <c r="AC326" s="18"/>
      <c r="AD326" s="18"/>
      <c r="AE326" s="18"/>
      <c r="AF326" s="18"/>
      <c r="AG326" s="18"/>
      <c r="AJ326" s="14">
        <v>323</v>
      </c>
      <c r="AK326" s="11">
        <v>1.10723898</v>
      </c>
      <c r="AL326" s="12">
        <v>2.2301322400000001</v>
      </c>
      <c r="AM326" s="11">
        <v>1.5528724899999999</v>
      </c>
      <c r="AN326" s="13">
        <v>1.1172402116642859</v>
      </c>
      <c r="AO326" s="13">
        <v>2.261859516065686</v>
      </c>
      <c r="AP326" s="13">
        <v>1.57</v>
      </c>
    </row>
    <row r="327" spans="1:42" x14ac:dyDescent="0.25">
      <c r="A327" s="6">
        <v>324</v>
      </c>
      <c r="B327" s="6">
        <v>3</v>
      </c>
      <c r="C327" s="6">
        <v>0.89999999999999991</v>
      </c>
      <c r="D327" s="6">
        <v>0.36</v>
      </c>
      <c r="E327" s="36">
        <v>0</v>
      </c>
      <c r="F327" s="6">
        <v>41</v>
      </c>
      <c r="G327" s="13">
        <v>1.9518157219474164</v>
      </c>
      <c r="H327" s="13">
        <v>3.0789756574049463</v>
      </c>
      <c r="I327" s="13">
        <v>2.0099999999999998</v>
      </c>
      <c r="J327" s="11">
        <v>1.93922539</v>
      </c>
      <c r="K327" s="13">
        <v>3.1214329900000002</v>
      </c>
      <c r="L327" s="11">
        <v>1.9998567700000001</v>
      </c>
      <c r="M327" s="13">
        <v>2.0956197718303846</v>
      </c>
      <c r="N327" s="13">
        <v>3.0705754995167438</v>
      </c>
      <c r="O327" s="11">
        <v>1.9546950387057749</v>
      </c>
      <c r="P327" s="37">
        <f t="shared" si="16"/>
        <v>-0.64505741017673368</v>
      </c>
      <c r="Q327" s="37">
        <f t="shared" si="17"/>
        <v>1.3789434318177829</v>
      </c>
      <c r="R327" s="37">
        <f t="shared" si="18"/>
        <v>-0.50463830845769775</v>
      </c>
      <c r="S327" s="37">
        <v>7.3677062985991491</v>
      </c>
      <c r="T327" s="37">
        <v>-0.27282313414852982</v>
      </c>
      <c r="U327" s="37">
        <v>-2.7514906116529807</v>
      </c>
      <c r="V327" s="7">
        <v>-2.0757031809701343</v>
      </c>
      <c r="W327" s="7">
        <v>-0.59066614145372809</v>
      </c>
      <c r="X327" s="7">
        <v>-0.33855507246375849</v>
      </c>
      <c r="Y327" s="6">
        <v>-2</v>
      </c>
      <c r="Z327" s="6">
        <v>-1</v>
      </c>
      <c r="AA327" s="6">
        <v>0</v>
      </c>
      <c r="AB327" s="18"/>
      <c r="AC327" s="18"/>
      <c r="AD327" s="18"/>
      <c r="AE327" s="18"/>
      <c r="AF327" s="18"/>
      <c r="AG327" s="18"/>
      <c r="AJ327" s="14">
        <v>324</v>
      </c>
      <c r="AK327" s="11">
        <v>1.93922539</v>
      </c>
      <c r="AL327" s="12">
        <v>3.1214329900000002</v>
      </c>
      <c r="AM327" s="11">
        <v>1.9998567700000001</v>
      </c>
      <c r="AN327" s="13">
        <v>1.9518157219474164</v>
      </c>
      <c r="AO327" s="13">
        <v>3.0789756574049463</v>
      </c>
      <c r="AP327" s="13">
        <v>2.0099999999999998</v>
      </c>
    </row>
    <row r="328" spans="1:42" x14ac:dyDescent="0.25">
      <c r="A328" s="6">
        <v>325</v>
      </c>
      <c r="B328" s="6">
        <v>3</v>
      </c>
      <c r="C328" s="6">
        <v>0.89999999999999991</v>
      </c>
      <c r="D328" s="6">
        <v>0.36</v>
      </c>
      <c r="E328" s="36">
        <v>0.01</v>
      </c>
      <c r="F328" s="6">
        <v>20</v>
      </c>
      <c r="G328" s="13">
        <v>0.35302452009652752</v>
      </c>
      <c r="H328" s="13">
        <v>1.3011673510700161</v>
      </c>
      <c r="I328" s="13">
        <v>0.84</v>
      </c>
      <c r="J328" s="11">
        <v>0.29391548000000001</v>
      </c>
      <c r="K328" s="13">
        <v>1.3146891599999999</v>
      </c>
      <c r="L328" s="11">
        <v>0.83878827</v>
      </c>
      <c r="M328" s="13">
        <v>0.31511125008588198</v>
      </c>
      <c r="N328" s="13">
        <v>1.3013749823628942</v>
      </c>
      <c r="O328" s="11">
        <v>0.81444933217199356</v>
      </c>
      <c r="P328" s="37">
        <f t="shared" si="16"/>
        <v>-16.743607520623588</v>
      </c>
      <c r="Q328" s="37">
        <f t="shared" si="17"/>
        <v>1.0392059806038101</v>
      </c>
      <c r="R328" s="37">
        <f t="shared" si="18"/>
        <v>-0.14425357142856746</v>
      </c>
      <c r="S328" s="37">
        <v>-10.739557127725551</v>
      </c>
      <c r="T328" s="37">
        <v>1.5957308850955663E-2</v>
      </c>
      <c r="U328" s="37">
        <v>-3.0417461700007635</v>
      </c>
      <c r="V328" s="7">
        <v>-2.0490967229467185</v>
      </c>
      <c r="W328" s="7">
        <v>-0.58204581098129271</v>
      </c>
      <c r="X328" s="7">
        <v>-0.33552641509435305</v>
      </c>
      <c r="Y328" s="6">
        <v>-2</v>
      </c>
      <c r="Z328" s="6">
        <v>-1</v>
      </c>
      <c r="AA328" s="6">
        <v>0</v>
      </c>
      <c r="AB328" s="18"/>
      <c r="AC328" s="18"/>
      <c r="AD328" s="18"/>
      <c r="AE328" s="18"/>
      <c r="AF328" s="18"/>
      <c r="AG328" s="18"/>
      <c r="AJ328" s="14">
        <v>325</v>
      </c>
      <c r="AK328" s="11">
        <v>0.29391548000000001</v>
      </c>
      <c r="AL328" s="12">
        <v>1.3146891599999999</v>
      </c>
      <c r="AM328" s="11">
        <v>0.83878827</v>
      </c>
      <c r="AN328" s="13">
        <v>0.35302452009652752</v>
      </c>
      <c r="AO328" s="13">
        <v>1.3011673510700161</v>
      </c>
      <c r="AP328" s="13">
        <v>0.84</v>
      </c>
    </row>
    <row r="329" spans="1:42" x14ac:dyDescent="0.25">
      <c r="A329" s="6">
        <v>326</v>
      </c>
      <c r="B329" s="6">
        <v>3</v>
      </c>
      <c r="C329" s="6">
        <v>0.89999999999999991</v>
      </c>
      <c r="D329" s="6">
        <v>0.36</v>
      </c>
      <c r="E329" s="36">
        <v>0.01</v>
      </c>
      <c r="F329" s="6">
        <v>27</v>
      </c>
      <c r="G329" s="13">
        <v>0.63795960510077288</v>
      </c>
      <c r="H329" s="13">
        <v>1.6988228385676885</v>
      </c>
      <c r="I329" s="13">
        <v>1.17</v>
      </c>
      <c r="J329" s="11">
        <v>0.69200481999999996</v>
      </c>
      <c r="K329" s="13">
        <v>1.67901111</v>
      </c>
      <c r="L329" s="11">
        <v>1.17415731</v>
      </c>
      <c r="M329" s="13">
        <v>0.57480356125643528</v>
      </c>
      <c r="N329" s="13">
        <v>1.6952246871788212</v>
      </c>
      <c r="O329" s="11">
        <v>1.1408636368882115</v>
      </c>
      <c r="P329" s="37">
        <f t="shared" si="16"/>
        <v>8.4715731947777542</v>
      </c>
      <c r="Q329" s="37">
        <f t="shared" si="17"/>
        <v>-1.1662033331499173</v>
      </c>
      <c r="R329" s="37">
        <f t="shared" si="18"/>
        <v>0.3553256410256479</v>
      </c>
      <c r="S329" s="37">
        <v>-9.8996932312605264</v>
      </c>
      <c r="T329" s="37">
        <v>-0.21180262633512059</v>
      </c>
      <c r="U329" s="37">
        <v>-2.4902874454520059</v>
      </c>
      <c r="V329" s="7">
        <v>-2.0470547157680516</v>
      </c>
      <c r="W329" s="7">
        <v>-0.57919170374352036</v>
      </c>
      <c r="X329" s="7">
        <v>-0.33017586206896377</v>
      </c>
      <c r="Y329" s="6">
        <v>-2</v>
      </c>
      <c r="Z329" s="6">
        <v>-1</v>
      </c>
      <c r="AA329" s="6">
        <v>0</v>
      </c>
      <c r="AB329" s="18"/>
      <c r="AC329" s="18"/>
      <c r="AD329" s="18"/>
      <c r="AE329" s="18"/>
      <c r="AF329" s="18"/>
      <c r="AG329" s="18"/>
      <c r="AJ329" s="14">
        <v>326</v>
      </c>
      <c r="AK329" s="11">
        <v>0.69200481999999996</v>
      </c>
      <c r="AL329" s="12">
        <v>1.67901111</v>
      </c>
      <c r="AM329" s="11">
        <v>1.17415731</v>
      </c>
      <c r="AN329" s="13">
        <v>0.63795960510077288</v>
      </c>
      <c r="AO329" s="13">
        <v>1.6988228385676885</v>
      </c>
      <c r="AP329" s="13">
        <v>1.17</v>
      </c>
    </row>
    <row r="330" spans="1:42" x14ac:dyDescent="0.25">
      <c r="A330" s="6">
        <v>327</v>
      </c>
      <c r="B330" s="6">
        <v>3</v>
      </c>
      <c r="C330" s="6">
        <v>0.89999999999999991</v>
      </c>
      <c r="D330" s="6">
        <v>0.36</v>
      </c>
      <c r="E330" s="36">
        <v>0.01</v>
      </c>
      <c r="F330" s="6">
        <v>34</v>
      </c>
      <c r="G330" s="13">
        <v>1.1088704212023286</v>
      </c>
      <c r="H330" s="13">
        <v>2.2565137963881856</v>
      </c>
      <c r="I330" s="13">
        <v>1.56</v>
      </c>
      <c r="J330" s="11">
        <v>1.10966082</v>
      </c>
      <c r="K330" s="13">
        <v>2.2277587900000002</v>
      </c>
      <c r="L330" s="11">
        <v>1.5592762600000001</v>
      </c>
      <c r="M330" s="13">
        <v>1.0354873525591846</v>
      </c>
      <c r="N330" s="13">
        <v>2.2582624061961365</v>
      </c>
      <c r="O330" s="11">
        <v>1.5217649611027144</v>
      </c>
      <c r="P330" s="37">
        <f t="shared" si="16"/>
        <v>7.1279635794990678E-2</v>
      </c>
      <c r="Q330" s="37">
        <f t="shared" si="17"/>
        <v>-1.2743111269344398</v>
      </c>
      <c r="R330" s="37">
        <f t="shared" si="18"/>
        <v>-4.6393589743587996E-2</v>
      </c>
      <c r="S330" s="37">
        <v>-6.6178218157876438</v>
      </c>
      <c r="T330" s="37">
        <v>7.7491651535644926E-2</v>
      </c>
      <c r="U330" s="37">
        <v>-2.4509640318772843</v>
      </c>
      <c r="V330" s="7">
        <v>-2.0100699162580193</v>
      </c>
      <c r="W330" s="7">
        <v>-0.57652805700474152</v>
      </c>
      <c r="X330" s="7">
        <v>-0.3297398496240701</v>
      </c>
      <c r="Y330" s="6">
        <v>-2</v>
      </c>
      <c r="Z330" s="6">
        <v>-1</v>
      </c>
      <c r="AA330" s="6">
        <v>0</v>
      </c>
      <c r="AB330" s="18"/>
      <c r="AC330" s="18"/>
      <c r="AD330" s="18"/>
      <c r="AE330" s="18"/>
      <c r="AF330" s="18"/>
      <c r="AG330" s="18"/>
      <c r="AJ330" s="14">
        <v>327</v>
      </c>
      <c r="AK330" s="11">
        <v>1.10966082</v>
      </c>
      <c r="AL330" s="12">
        <v>2.2277587900000002</v>
      </c>
      <c r="AM330" s="11">
        <v>1.5592762600000001</v>
      </c>
      <c r="AN330" s="13">
        <v>1.1088704212023286</v>
      </c>
      <c r="AO330" s="13">
        <v>2.2565137963881856</v>
      </c>
      <c r="AP330" s="13">
        <v>1.56</v>
      </c>
    </row>
    <row r="331" spans="1:42" x14ac:dyDescent="0.25">
      <c r="A331" s="6">
        <v>328</v>
      </c>
      <c r="B331" s="6">
        <v>3</v>
      </c>
      <c r="C331" s="6">
        <v>0.89999999999999991</v>
      </c>
      <c r="D331" s="6">
        <v>0.36</v>
      </c>
      <c r="E331" s="36">
        <v>0.01</v>
      </c>
      <c r="F331" s="6">
        <v>41</v>
      </c>
      <c r="G331" s="13">
        <v>1.937193719944178</v>
      </c>
      <c r="H331" s="13">
        <v>3.0716987506645297</v>
      </c>
      <c r="I331" s="13">
        <v>2</v>
      </c>
      <c r="J331" s="11">
        <v>1.93747483</v>
      </c>
      <c r="K331" s="13">
        <v>3.11503891</v>
      </c>
      <c r="L331" s="11">
        <v>2.0056617299999999</v>
      </c>
      <c r="M331" s="13">
        <v>2.0089930405612844</v>
      </c>
      <c r="N331" s="13">
        <v>3.0820244543637734</v>
      </c>
      <c r="O331" s="11">
        <v>1.9933307235405096</v>
      </c>
      <c r="P331" s="37">
        <f t="shared" si="16"/>
        <v>1.4511200037861337E-2</v>
      </c>
      <c r="Q331" s="37">
        <f t="shared" si="17"/>
        <v>1.4109508403483291</v>
      </c>
      <c r="R331" s="37">
        <f t="shared" si="18"/>
        <v>0.28308649999999602</v>
      </c>
      <c r="S331" s="37">
        <v>3.7063572877561946</v>
      </c>
      <c r="T331" s="37">
        <v>0.33615613174989328</v>
      </c>
      <c r="U331" s="37">
        <v>-0.33346382297452237</v>
      </c>
      <c r="V331" s="7">
        <v>-2.0069178577097846</v>
      </c>
      <c r="W331" s="7">
        <v>-0.57499737106158177</v>
      </c>
      <c r="X331" s="7">
        <v>-0.32865876288658952</v>
      </c>
      <c r="Y331" s="6">
        <v>-2</v>
      </c>
      <c r="Z331" s="6">
        <v>-1</v>
      </c>
      <c r="AA331" s="6">
        <v>0</v>
      </c>
      <c r="AB331" s="18"/>
      <c r="AC331" s="18"/>
      <c r="AD331" s="18"/>
      <c r="AE331" s="18"/>
      <c r="AF331" s="18"/>
      <c r="AG331" s="18"/>
      <c r="AJ331" s="14">
        <v>328</v>
      </c>
      <c r="AK331" s="11">
        <v>1.93747483</v>
      </c>
      <c r="AL331" s="12">
        <v>3.11503891</v>
      </c>
      <c r="AM331" s="11">
        <v>2.0056617299999999</v>
      </c>
      <c r="AN331" s="13">
        <v>1.937193719944178</v>
      </c>
      <c r="AO331" s="13">
        <v>3.0716987506645297</v>
      </c>
      <c r="AP331" s="13">
        <v>2</v>
      </c>
    </row>
    <row r="332" spans="1:42" x14ac:dyDescent="0.25">
      <c r="A332" s="6">
        <v>329</v>
      </c>
      <c r="B332" s="6">
        <v>3</v>
      </c>
      <c r="C332" s="6">
        <v>0.89999999999999991</v>
      </c>
      <c r="D332" s="6">
        <v>0.36</v>
      </c>
      <c r="E332" s="36">
        <v>0.02</v>
      </c>
      <c r="F332" s="6">
        <v>20</v>
      </c>
      <c r="G332" s="13">
        <v>0.3503598793913158</v>
      </c>
      <c r="H332" s="13">
        <v>1.2980087526125197</v>
      </c>
      <c r="I332" s="13">
        <v>0.84</v>
      </c>
      <c r="J332" s="11">
        <v>0.27745754</v>
      </c>
      <c r="K332" s="13">
        <v>1.3097717600000001</v>
      </c>
      <c r="L332" s="11">
        <v>0.83370542000000003</v>
      </c>
      <c r="M332" s="13">
        <v>0.30992379663455089</v>
      </c>
      <c r="N332" s="13">
        <v>1.2860816852449541</v>
      </c>
      <c r="O332" s="11">
        <v>0.80786449476183952</v>
      </c>
      <c r="P332" s="37">
        <f t="shared" si="16"/>
        <v>-20.807844641906449</v>
      </c>
      <c r="Q332" s="37">
        <f t="shared" si="17"/>
        <v>0.90623482806297029</v>
      </c>
      <c r="R332" s="37">
        <f t="shared" si="18"/>
        <v>-0.7493547619047547</v>
      </c>
      <c r="S332" s="37">
        <v>-11.541299428180812</v>
      </c>
      <c r="T332" s="37">
        <v>-0.91887418660003473</v>
      </c>
      <c r="U332" s="37">
        <v>-3.825655385495291</v>
      </c>
      <c r="V332" s="7">
        <v>-2.0034692365386362</v>
      </c>
      <c r="W332" s="7">
        <v>-0.573375323809174</v>
      </c>
      <c r="X332" s="7">
        <v>-0.3284662650602313</v>
      </c>
      <c r="Y332" s="6">
        <v>-2</v>
      </c>
      <c r="Z332" s="6">
        <v>-1</v>
      </c>
      <c r="AA332" s="6">
        <v>0</v>
      </c>
      <c r="AB332" s="18"/>
      <c r="AC332" s="18"/>
      <c r="AD332" s="18"/>
      <c r="AE332" s="18"/>
      <c r="AF332" s="18"/>
      <c r="AG332" s="18"/>
      <c r="AJ332" s="14">
        <v>329</v>
      </c>
      <c r="AK332" s="11">
        <v>0.27745754</v>
      </c>
      <c r="AL332" s="12">
        <v>1.3097717600000001</v>
      </c>
      <c r="AM332" s="11">
        <v>0.83370542000000003</v>
      </c>
      <c r="AN332" s="13">
        <v>0.3503598793913158</v>
      </c>
      <c r="AO332" s="13">
        <v>1.2980087526125197</v>
      </c>
      <c r="AP332" s="13">
        <v>0.84</v>
      </c>
    </row>
    <row r="333" spans="1:42" x14ac:dyDescent="0.25">
      <c r="A333" s="6">
        <v>330</v>
      </c>
      <c r="B333" s="6">
        <v>3</v>
      </c>
      <c r="C333" s="6">
        <v>0.89999999999999991</v>
      </c>
      <c r="D333" s="6">
        <v>0.36</v>
      </c>
      <c r="E333" s="36">
        <v>0.02</v>
      </c>
      <c r="F333" s="6">
        <v>27</v>
      </c>
      <c r="G333" s="13">
        <v>0.63314426498907905</v>
      </c>
      <c r="H333" s="13">
        <v>1.6946989269178556</v>
      </c>
      <c r="I333" s="13">
        <v>1.17</v>
      </c>
      <c r="J333" s="11">
        <v>0.6821277</v>
      </c>
      <c r="K333" s="13">
        <v>1.6758040300000001</v>
      </c>
      <c r="L333" s="11">
        <v>1.16979989</v>
      </c>
      <c r="M333" s="13">
        <v>0.56534097711555042</v>
      </c>
      <c r="N333" s="13">
        <v>1.6753030080517033</v>
      </c>
      <c r="O333" s="11">
        <v>1.1316397339892657</v>
      </c>
      <c r="P333" s="37">
        <f t="shared" si="16"/>
        <v>7.7365361608014966</v>
      </c>
      <c r="Q333" s="37">
        <f t="shared" si="17"/>
        <v>-1.1149412215784904</v>
      </c>
      <c r="R333" s="37">
        <f t="shared" si="18"/>
        <v>-1.7103418803416717E-2</v>
      </c>
      <c r="S333" s="37">
        <v>-10.708979236303776</v>
      </c>
      <c r="T333" s="37">
        <v>-1.144505289882235</v>
      </c>
      <c r="U333" s="37">
        <v>-3.2786552145926735</v>
      </c>
      <c r="V333" s="7">
        <v>-1.9828957648117553</v>
      </c>
      <c r="W333" s="7">
        <v>-0.57224428502794189</v>
      </c>
      <c r="X333" s="7">
        <v>-0.3282241758241809</v>
      </c>
      <c r="Y333" s="6">
        <v>-2</v>
      </c>
      <c r="Z333" s="6">
        <v>-1</v>
      </c>
      <c r="AA333" s="6">
        <v>0</v>
      </c>
      <c r="AB333" s="18"/>
      <c r="AC333" s="18"/>
      <c r="AD333" s="18"/>
      <c r="AE333" s="18"/>
      <c r="AF333" s="18"/>
      <c r="AG333" s="18"/>
      <c r="AJ333" s="14">
        <v>330</v>
      </c>
      <c r="AK333" s="11">
        <v>0.6821277</v>
      </c>
      <c r="AL333" s="12">
        <v>1.6758040300000001</v>
      </c>
      <c r="AM333" s="11">
        <v>1.16979989</v>
      </c>
      <c r="AN333" s="13">
        <v>0.63314426498907905</v>
      </c>
      <c r="AO333" s="13">
        <v>1.6946989269178556</v>
      </c>
      <c r="AP333" s="13">
        <v>1.17</v>
      </c>
    </row>
    <row r="334" spans="1:42" x14ac:dyDescent="0.25">
      <c r="A334" s="6">
        <v>331</v>
      </c>
      <c r="B334" s="6">
        <v>3</v>
      </c>
      <c r="C334" s="6">
        <v>0.89999999999999991</v>
      </c>
      <c r="D334" s="6">
        <v>0.36</v>
      </c>
      <c r="E334" s="36">
        <v>0.02</v>
      </c>
      <c r="F334" s="6">
        <v>34</v>
      </c>
      <c r="G334" s="13">
        <v>1.1005006307403713</v>
      </c>
      <c r="H334" s="13">
        <v>2.2510360836322283</v>
      </c>
      <c r="I334" s="13">
        <v>1.55</v>
      </c>
      <c r="J334" s="11">
        <v>1.1009812800000001</v>
      </c>
      <c r="K334" s="13">
        <v>2.2235223</v>
      </c>
      <c r="L334" s="11">
        <v>1.55523408</v>
      </c>
      <c r="M334" s="13">
        <v>1.0184408572678267</v>
      </c>
      <c r="N334" s="13">
        <v>2.2317241075379552</v>
      </c>
      <c r="O334" s="11">
        <v>1.5094614641882931</v>
      </c>
      <c r="P334" s="37">
        <f t="shared" si="16"/>
        <v>4.3675509691021408E-2</v>
      </c>
      <c r="Q334" s="37">
        <f t="shared" si="17"/>
        <v>-1.2222719943179512</v>
      </c>
      <c r="R334" s="37">
        <f t="shared" si="18"/>
        <v>0.33768258064515605</v>
      </c>
      <c r="S334" s="37">
        <v>-7.4565857738162444</v>
      </c>
      <c r="T334" s="37">
        <v>-0.85791499455271336</v>
      </c>
      <c r="U334" s="37">
        <v>-2.6153894072069011</v>
      </c>
      <c r="V334" s="7">
        <v>-1.9799413582302405</v>
      </c>
      <c r="W334" s="7">
        <v>-0.56275200166420425</v>
      </c>
      <c r="X334" s="7">
        <v>-0.32351785714287185</v>
      </c>
      <c r="Y334" s="6">
        <v>-2</v>
      </c>
      <c r="Z334" s="6">
        <v>-1</v>
      </c>
      <c r="AA334" s="6">
        <v>0</v>
      </c>
      <c r="AB334" s="18"/>
      <c r="AC334" s="18"/>
      <c r="AD334" s="18"/>
      <c r="AE334" s="18"/>
      <c r="AF334" s="18"/>
      <c r="AG334" s="18"/>
      <c r="AJ334" s="14">
        <v>331</v>
      </c>
      <c r="AK334" s="11">
        <v>1.1009812800000001</v>
      </c>
      <c r="AL334" s="12">
        <v>2.2235223</v>
      </c>
      <c r="AM334" s="11">
        <v>1.55523408</v>
      </c>
      <c r="AN334" s="13">
        <v>1.1005006307403713</v>
      </c>
      <c r="AO334" s="13">
        <v>2.2510360836322283</v>
      </c>
      <c r="AP334" s="13">
        <v>1.55</v>
      </c>
    </row>
    <row r="335" spans="1:42" x14ac:dyDescent="0.25">
      <c r="A335" s="6">
        <v>332</v>
      </c>
      <c r="B335" s="6">
        <v>3</v>
      </c>
      <c r="C335" s="6">
        <v>0.89999999999999991</v>
      </c>
      <c r="D335" s="6">
        <v>0.36</v>
      </c>
      <c r="E335" s="36">
        <v>0.02</v>
      </c>
      <c r="F335" s="6">
        <v>41</v>
      </c>
      <c r="G335" s="13">
        <v>1.9225717179409394</v>
      </c>
      <c r="H335" s="13">
        <v>3.0642421672144731</v>
      </c>
      <c r="I335" s="13">
        <v>2</v>
      </c>
      <c r="J335" s="11">
        <v>1.92466073</v>
      </c>
      <c r="K335" s="13">
        <v>3.10710591</v>
      </c>
      <c r="L335" s="11">
        <v>2.0010362900000001</v>
      </c>
      <c r="M335" s="13">
        <v>1.975920410247008</v>
      </c>
      <c r="N335" s="13">
        <v>3.0458055963527171</v>
      </c>
      <c r="O335" s="11">
        <v>1.9772146090068101</v>
      </c>
      <c r="P335" s="37">
        <f t="shared" si="16"/>
        <v>0.10865717203506788</v>
      </c>
      <c r="Q335" s="37">
        <f t="shared" si="17"/>
        <v>1.3988366599788662</v>
      </c>
      <c r="R335" s="37">
        <f t="shared" si="18"/>
        <v>5.1814500000002539E-2</v>
      </c>
      <c r="S335" s="37">
        <v>2.7748609744038424</v>
      </c>
      <c r="T335" s="37">
        <v>-0.60166820556860934</v>
      </c>
      <c r="U335" s="37">
        <v>-1.139269549659494</v>
      </c>
      <c r="V335" s="7">
        <v>-1.9781956361264614</v>
      </c>
      <c r="W335" s="7">
        <v>-0.55933395466822278</v>
      </c>
      <c r="X335" s="7">
        <v>-0.32217457627118667</v>
      </c>
      <c r="Y335" s="6">
        <v>-2</v>
      </c>
      <c r="Z335" s="6">
        <v>-1</v>
      </c>
      <c r="AA335" s="6">
        <v>0</v>
      </c>
      <c r="AB335" s="18"/>
      <c r="AC335" s="18"/>
      <c r="AD335" s="18"/>
      <c r="AE335" s="18"/>
      <c r="AF335" s="18"/>
      <c r="AG335" s="18"/>
      <c r="AJ335" s="14">
        <v>332</v>
      </c>
      <c r="AK335" s="11">
        <v>1.92466073</v>
      </c>
      <c r="AL335" s="12">
        <v>3.10710591</v>
      </c>
      <c r="AM335" s="11">
        <v>2.0010362900000001</v>
      </c>
      <c r="AN335" s="13">
        <v>1.9225717179409394</v>
      </c>
      <c r="AO335" s="13">
        <v>3.0642421672144731</v>
      </c>
      <c r="AP335" s="13">
        <v>2</v>
      </c>
    </row>
    <row r="336" spans="1:42" x14ac:dyDescent="0.25">
      <c r="A336" s="6">
        <v>333</v>
      </c>
      <c r="B336" s="6">
        <v>3</v>
      </c>
      <c r="C336" s="6">
        <v>0.89999999999999991</v>
      </c>
      <c r="D336" s="6">
        <v>0.36</v>
      </c>
      <c r="E336" s="36">
        <v>0.04</v>
      </c>
      <c r="F336" s="6">
        <v>20</v>
      </c>
      <c r="G336" s="13">
        <v>0.34503059798089247</v>
      </c>
      <c r="H336" s="13">
        <v>1.2914632232789129</v>
      </c>
      <c r="I336" s="13">
        <v>0.83</v>
      </c>
      <c r="J336" s="11">
        <v>0.25012510999999998</v>
      </c>
      <c r="K336" s="13">
        <v>1.3006650399999999</v>
      </c>
      <c r="L336" s="11">
        <v>0.82718243000000002</v>
      </c>
      <c r="M336" s="13">
        <v>0.32863305465069725</v>
      </c>
      <c r="N336" s="13">
        <v>1.2908309016989985</v>
      </c>
      <c r="O336" s="11">
        <v>0.82422564208959592</v>
      </c>
      <c r="P336" s="37">
        <f t="shared" si="16"/>
        <v>-27.506397559021213</v>
      </c>
      <c r="Q336" s="37">
        <f t="shared" si="17"/>
        <v>0.71251093761109074</v>
      </c>
      <c r="R336" s="37">
        <f t="shared" si="18"/>
        <v>-0.33946626506023325</v>
      </c>
      <c r="S336" s="37">
        <v>-4.752489612849728</v>
      </c>
      <c r="T336" s="37">
        <v>-4.8961640449120297E-2</v>
      </c>
      <c r="U336" s="37">
        <v>-0.69570577233783593</v>
      </c>
      <c r="V336" s="7">
        <v>-1.9609302526565349</v>
      </c>
      <c r="W336" s="7">
        <v>-0.55758223829383491</v>
      </c>
      <c r="X336" s="7">
        <v>-0.32100555555556215</v>
      </c>
      <c r="Y336" s="6">
        <v>-2</v>
      </c>
      <c r="Z336" s="6">
        <v>-1</v>
      </c>
      <c r="AA336" s="6">
        <v>0</v>
      </c>
      <c r="AB336" s="18"/>
      <c r="AC336" s="18"/>
      <c r="AD336" s="18"/>
      <c r="AE336" s="18"/>
      <c r="AF336" s="18"/>
      <c r="AG336" s="18"/>
      <c r="AJ336" s="14">
        <v>333</v>
      </c>
      <c r="AK336" s="11">
        <v>0.25012510999999998</v>
      </c>
      <c r="AL336" s="12">
        <v>1.3006650399999999</v>
      </c>
      <c r="AM336" s="11">
        <v>0.82718243000000002</v>
      </c>
      <c r="AN336" s="13">
        <v>0.34503059798089247</v>
      </c>
      <c r="AO336" s="13">
        <v>1.2914632232789129</v>
      </c>
      <c r="AP336" s="13">
        <v>0.83</v>
      </c>
    </row>
    <row r="337" spans="1:42" x14ac:dyDescent="0.25">
      <c r="A337" s="6">
        <v>334</v>
      </c>
      <c r="B337" s="6">
        <v>3</v>
      </c>
      <c r="C337" s="6">
        <v>0.89999999999999991</v>
      </c>
      <c r="D337" s="6">
        <v>0.36</v>
      </c>
      <c r="E337" s="36">
        <v>0.04</v>
      </c>
      <c r="F337" s="6">
        <v>27</v>
      </c>
      <c r="G337" s="13">
        <v>0.62351358476569141</v>
      </c>
      <c r="H337" s="13">
        <v>1.6861529895230221</v>
      </c>
      <c r="I337" s="13">
        <v>1.17</v>
      </c>
      <c r="J337" s="11">
        <v>0.66923392000000004</v>
      </c>
      <c r="K337" s="13">
        <v>1.6694844799999999</v>
      </c>
      <c r="L337" s="11">
        <v>1.1655222700000001</v>
      </c>
      <c r="M337" s="13">
        <v>0.59946907674136674</v>
      </c>
      <c r="N337" s="13">
        <v>1.6814895331399864</v>
      </c>
      <c r="O337" s="11">
        <v>1.1545580879085076</v>
      </c>
      <c r="P337" s="37">
        <f t="shared" si="16"/>
        <v>7.3326927193558671</v>
      </c>
      <c r="Q337" s="37">
        <f t="shared" si="17"/>
        <v>-0.98855261809530703</v>
      </c>
      <c r="R337" s="37">
        <f t="shared" si="18"/>
        <v>-0.38271196581195271</v>
      </c>
      <c r="S337" s="37">
        <v>-3.8562925671235053</v>
      </c>
      <c r="T337" s="37">
        <v>-0.27657373986893469</v>
      </c>
      <c r="U337" s="37">
        <v>-1.3198215462813994</v>
      </c>
      <c r="V337" s="7">
        <v>-1.9492211315918793</v>
      </c>
      <c r="W337" s="7">
        <v>-0.55541060144517163</v>
      </c>
      <c r="X337" s="7">
        <v>-0.31869415584416472</v>
      </c>
      <c r="Y337" s="6">
        <v>-2</v>
      </c>
      <c r="Z337" s="6">
        <v>-1</v>
      </c>
      <c r="AA337" s="6">
        <v>0</v>
      </c>
      <c r="AB337" s="18"/>
      <c r="AC337" s="18"/>
      <c r="AD337" s="18"/>
      <c r="AE337" s="18"/>
      <c r="AF337" s="18"/>
      <c r="AG337" s="18"/>
      <c r="AJ337" s="14">
        <v>334</v>
      </c>
      <c r="AK337" s="11">
        <v>0.66923392000000004</v>
      </c>
      <c r="AL337" s="12">
        <v>1.6694844799999999</v>
      </c>
      <c r="AM337" s="11">
        <v>1.1655222700000001</v>
      </c>
      <c r="AN337" s="13">
        <v>0.62351358476569141</v>
      </c>
      <c r="AO337" s="13">
        <v>1.6861529895230221</v>
      </c>
      <c r="AP337" s="13">
        <v>1.17</v>
      </c>
    </row>
    <row r="338" spans="1:42" x14ac:dyDescent="0.25">
      <c r="A338" s="6">
        <v>335</v>
      </c>
      <c r="B338" s="6">
        <v>3</v>
      </c>
      <c r="C338" s="6">
        <v>0.89999999999999991</v>
      </c>
      <c r="D338" s="6">
        <v>0.36</v>
      </c>
      <c r="E338" s="36">
        <v>0.04</v>
      </c>
      <c r="F338" s="6">
        <v>34</v>
      </c>
      <c r="G338" s="13">
        <v>1.0837610498164572</v>
      </c>
      <c r="H338" s="13">
        <v>2.2396846788849443</v>
      </c>
      <c r="I338" s="13">
        <v>1.55</v>
      </c>
      <c r="J338" s="11">
        <v>1.0899993800000001</v>
      </c>
      <c r="K338" s="13">
        <v>2.21549087</v>
      </c>
      <c r="L338" s="11">
        <v>1.5523312</v>
      </c>
      <c r="M338" s="13">
        <v>1.079921366282361</v>
      </c>
      <c r="N338" s="13">
        <v>2.2399653732164944</v>
      </c>
      <c r="O338" s="11">
        <v>1.5400315926705903</v>
      </c>
      <c r="P338" s="37">
        <f t="shared" si="16"/>
        <v>0.57561860011479693</v>
      </c>
      <c r="Q338" s="37">
        <f t="shared" si="17"/>
        <v>-1.0802328163886652</v>
      </c>
      <c r="R338" s="37">
        <f t="shared" si="18"/>
        <v>0.15039999999999856</v>
      </c>
      <c r="S338" s="37">
        <v>-0.3542924461758814</v>
      </c>
      <c r="T338" s="37">
        <v>1.2532761160371834E-2</v>
      </c>
      <c r="U338" s="37">
        <v>-0.64312305351030541</v>
      </c>
      <c r="V338" s="7">
        <v>-1.9432076539376091</v>
      </c>
      <c r="W338" s="7">
        <v>-0.54960698080944936</v>
      </c>
      <c r="X338" s="7">
        <v>-0.31806818181818591</v>
      </c>
      <c r="Y338" s="6">
        <v>-2</v>
      </c>
      <c r="Z338" s="6">
        <v>-1</v>
      </c>
      <c r="AA338" s="6">
        <v>0</v>
      </c>
      <c r="AB338" s="18"/>
      <c r="AC338" s="18"/>
      <c r="AD338" s="18"/>
      <c r="AE338" s="18"/>
      <c r="AF338" s="18"/>
      <c r="AG338" s="18"/>
      <c r="AJ338" s="14">
        <v>335</v>
      </c>
      <c r="AK338" s="11">
        <v>1.0899993800000001</v>
      </c>
      <c r="AL338" s="12">
        <v>2.21549087</v>
      </c>
      <c r="AM338" s="11">
        <v>1.5523312</v>
      </c>
      <c r="AN338" s="13">
        <v>1.0837610498164572</v>
      </c>
      <c r="AO338" s="13">
        <v>2.2396846788849443</v>
      </c>
      <c r="AP338" s="13">
        <v>1.55</v>
      </c>
    </row>
    <row r="339" spans="1:42" x14ac:dyDescent="0.25">
      <c r="A339" s="6">
        <v>336</v>
      </c>
      <c r="B339" s="6">
        <v>3</v>
      </c>
      <c r="C339" s="6">
        <v>0.89999999999999991</v>
      </c>
      <c r="D339" s="6">
        <v>0.36</v>
      </c>
      <c r="E339" s="36">
        <v>0.04</v>
      </c>
      <c r="F339" s="6">
        <v>41</v>
      </c>
      <c r="G339" s="13">
        <v>1.8933277139344631</v>
      </c>
      <c r="H339" s="13">
        <v>3.0487899701854411</v>
      </c>
      <c r="I339" s="13">
        <v>1.99</v>
      </c>
      <c r="J339" s="11">
        <v>1.9050676099999999</v>
      </c>
      <c r="K339" s="13">
        <v>3.0927540800000002</v>
      </c>
      <c r="L339" s="11">
        <v>1.99868113</v>
      </c>
      <c r="M339" s="13">
        <v>2.0952013598743524</v>
      </c>
      <c r="N339" s="13">
        <v>3.0570530856996041</v>
      </c>
      <c r="O339" s="11">
        <v>2.0172578337385634</v>
      </c>
      <c r="P339" s="37">
        <f t="shared" si="16"/>
        <v>0.6200667733923636</v>
      </c>
      <c r="Q339" s="37">
        <f t="shared" si="17"/>
        <v>1.4420183169221401</v>
      </c>
      <c r="R339" s="37">
        <f t="shared" si="18"/>
        <v>0.43623768844221289</v>
      </c>
      <c r="S339" s="37">
        <v>10.662372100410563</v>
      </c>
      <c r="T339" s="37">
        <v>0.27102934590343175</v>
      </c>
      <c r="U339" s="37">
        <v>1.3697403888725319</v>
      </c>
      <c r="V339" s="7">
        <v>-1.9127772791874535</v>
      </c>
      <c r="W339" s="7">
        <v>-0.54670574447186027</v>
      </c>
      <c r="X339" s="7">
        <v>-0.314898581560285</v>
      </c>
      <c r="Y339" s="6">
        <v>-2</v>
      </c>
      <c r="Z339" s="6">
        <v>-1</v>
      </c>
      <c r="AA339" s="6">
        <v>0</v>
      </c>
      <c r="AB339" s="18"/>
      <c r="AC339" s="18"/>
      <c r="AD339" s="18"/>
      <c r="AE339" s="18"/>
      <c r="AF339" s="18"/>
      <c r="AG339" s="18"/>
      <c r="AJ339" s="14">
        <v>336</v>
      </c>
      <c r="AK339" s="11">
        <v>1.9050676099999999</v>
      </c>
      <c r="AL339" s="12">
        <v>3.0927540800000002</v>
      </c>
      <c r="AM339" s="11">
        <v>1.99868113</v>
      </c>
      <c r="AN339" s="13">
        <v>1.8933277139344631</v>
      </c>
      <c r="AO339" s="13">
        <v>3.0487899701854411</v>
      </c>
      <c r="AP339" s="13">
        <v>1.99</v>
      </c>
    </row>
    <row r="340" spans="1:42" x14ac:dyDescent="0.25">
      <c r="A340" s="6">
        <v>337</v>
      </c>
      <c r="B340" s="6">
        <v>3</v>
      </c>
      <c r="C340" s="6">
        <v>0.89999999999999991</v>
      </c>
      <c r="D340" s="6">
        <v>0.54</v>
      </c>
      <c r="E340" s="36">
        <v>0</v>
      </c>
      <c r="F340" s="6">
        <v>20</v>
      </c>
      <c r="G340" s="13">
        <v>0.35903117063723738</v>
      </c>
      <c r="H340" s="13">
        <v>1.2487134544483507</v>
      </c>
      <c r="I340" s="13">
        <v>0.87</v>
      </c>
      <c r="J340" s="11">
        <v>0.36662481000000002</v>
      </c>
      <c r="K340" s="13">
        <v>1.2665597</v>
      </c>
      <c r="L340" s="11">
        <v>0.86636678</v>
      </c>
      <c r="M340" s="13">
        <v>0.34617113269191963</v>
      </c>
      <c r="N340" s="13">
        <v>1.2550967141698288</v>
      </c>
      <c r="O340" s="11">
        <v>0.84590786228692882</v>
      </c>
      <c r="P340" s="37">
        <f t="shared" si="16"/>
        <v>2.1150362374622897</v>
      </c>
      <c r="Q340" s="37">
        <f t="shared" si="17"/>
        <v>1.4291705985928753</v>
      </c>
      <c r="R340" s="37">
        <f t="shared" si="18"/>
        <v>-0.41761149425287269</v>
      </c>
      <c r="S340" s="37">
        <v>-3.5818722710044173</v>
      </c>
      <c r="T340" s="37">
        <v>0.51118690991425964</v>
      </c>
      <c r="U340" s="37">
        <v>-2.7692112313874908</v>
      </c>
      <c r="V340" s="7">
        <v>-1.9040435164518346</v>
      </c>
      <c r="W340" s="7">
        <v>-0.54535866615165585</v>
      </c>
      <c r="X340" s="7">
        <v>-0.3133642857142841</v>
      </c>
      <c r="Y340" s="6">
        <v>-2</v>
      </c>
      <c r="Z340" s="6">
        <v>-1</v>
      </c>
      <c r="AA340" s="6">
        <v>0</v>
      </c>
      <c r="AB340" s="18"/>
      <c r="AC340" s="18"/>
      <c r="AD340" s="18"/>
      <c r="AE340" s="18"/>
      <c r="AF340" s="18"/>
      <c r="AG340" s="18"/>
      <c r="AJ340" s="14">
        <v>337</v>
      </c>
      <c r="AK340" s="11">
        <v>0.36662481000000002</v>
      </c>
      <c r="AL340" s="12">
        <v>1.2665597</v>
      </c>
      <c r="AM340" s="11">
        <v>0.86636678</v>
      </c>
      <c r="AN340" s="13">
        <v>0.35903117063723738</v>
      </c>
      <c r="AO340" s="13">
        <v>1.2487134544483507</v>
      </c>
      <c r="AP340" s="13">
        <v>0.87</v>
      </c>
    </row>
    <row r="341" spans="1:42" x14ac:dyDescent="0.25">
      <c r="A341" s="6">
        <v>338</v>
      </c>
      <c r="B341" s="6">
        <v>3</v>
      </c>
      <c r="C341" s="6">
        <v>0.89999999999999991</v>
      </c>
      <c r="D341" s="6">
        <v>0.54</v>
      </c>
      <c r="E341" s="36">
        <v>0</v>
      </c>
      <c r="F341" s="6">
        <v>27</v>
      </c>
      <c r="G341" s="13">
        <v>0.65613359102213797</v>
      </c>
      <c r="H341" s="13">
        <v>1.6303382754717322</v>
      </c>
      <c r="I341" s="13">
        <v>1.21</v>
      </c>
      <c r="J341" s="11">
        <v>0.66672739999999997</v>
      </c>
      <c r="K341" s="13">
        <v>1.6135278500000001</v>
      </c>
      <c r="L341" s="11">
        <v>1.2159171099999999</v>
      </c>
      <c r="M341" s="13">
        <v>0.63146079304137304</v>
      </c>
      <c r="N341" s="13">
        <v>1.6349407077078757</v>
      </c>
      <c r="O341" s="11">
        <v>1.1849300897175978</v>
      </c>
      <c r="P341" s="37">
        <f t="shared" si="16"/>
        <v>1.6145811040338218</v>
      </c>
      <c r="Q341" s="37">
        <f t="shared" si="17"/>
        <v>-1.0311004608456504</v>
      </c>
      <c r="R341" s="37">
        <f t="shared" si="18"/>
        <v>0.4890173553718965</v>
      </c>
      <c r="S341" s="37">
        <v>-3.7603314810219</v>
      </c>
      <c r="T341" s="37">
        <v>0.28229922006902786</v>
      </c>
      <c r="U341" s="37">
        <v>-2.0718934117687713</v>
      </c>
      <c r="V341" s="7">
        <v>-1.903894962522253</v>
      </c>
      <c r="W341" s="7">
        <v>-0.54385256054763098</v>
      </c>
      <c r="X341" s="7">
        <v>-0.31200851063828888</v>
      </c>
      <c r="Y341" s="6">
        <v>-2</v>
      </c>
      <c r="Z341" s="6">
        <v>-1</v>
      </c>
      <c r="AA341" s="6">
        <v>0</v>
      </c>
      <c r="AB341" s="18"/>
      <c r="AC341" s="18"/>
      <c r="AD341" s="18"/>
      <c r="AE341" s="18"/>
      <c r="AF341" s="18"/>
      <c r="AG341" s="18"/>
      <c r="AJ341" s="14">
        <v>338</v>
      </c>
      <c r="AK341" s="11">
        <v>0.66672739999999997</v>
      </c>
      <c r="AL341" s="12">
        <v>1.6135278500000001</v>
      </c>
      <c r="AM341" s="11">
        <v>1.2159171099999999</v>
      </c>
      <c r="AN341" s="13">
        <v>0.65613359102213797</v>
      </c>
      <c r="AO341" s="13">
        <v>1.6303382754717322</v>
      </c>
      <c r="AP341" s="13">
        <v>1.21</v>
      </c>
    </row>
    <row r="342" spans="1:42" x14ac:dyDescent="0.25">
      <c r="A342" s="6">
        <v>339</v>
      </c>
      <c r="B342" s="6">
        <v>3</v>
      </c>
      <c r="C342" s="6">
        <v>0.89999999999999991</v>
      </c>
      <c r="D342" s="6">
        <v>0.54</v>
      </c>
      <c r="E342" s="36">
        <v>0</v>
      </c>
      <c r="F342" s="6">
        <v>34</v>
      </c>
      <c r="G342" s="13">
        <v>1.1654473117118047</v>
      </c>
      <c r="H342" s="13">
        <v>2.1655470646270705</v>
      </c>
      <c r="I342" s="13">
        <v>1.62</v>
      </c>
      <c r="J342" s="11">
        <v>1.1274600100000001</v>
      </c>
      <c r="K342" s="13">
        <v>2.1337832400000001</v>
      </c>
      <c r="L342" s="11">
        <v>1.6189339700000001</v>
      </c>
      <c r="M342" s="13">
        <v>1.1375532597642093</v>
      </c>
      <c r="N342" s="13">
        <v>2.1779562110558959</v>
      </c>
      <c r="O342" s="11">
        <v>1.5805439261846006</v>
      </c>
      <c r="P342" s="37">
        <f t="shared" si="16"/>
        <v>-3.2594610953290575</v>
      </c>
      <c r="Q342" s="37">
        <f t="shared" si="17"/>
        <v>-1.4667806184364989</v>
      </c>
      <c r="R342" s="37">
        <f t="shared" si="18"/>
        <v>-6.5804320987657469E-2</v>
      </c>
      <c r="S342" s="37">
        <v>-2.3934202487991278</v>
      </c>
      <c r="T342" s="37">
        <v>0.57302594025876707</v>
      </c>
      <c r="U342" s="37">
        <v>-2.4355601120616979</v>
      </c>
      <c r="V342" s="7">
        <v>-1.8869179787891428</v>
      </c>
      <c r="W342" s="7">
        <v>-0.54020100246512959</v>
      </c>
      <c r="X342" s="7">
        <v>-0.31068732394366105</v>
      </c>
      <c r="Y342" s="6">
        <v>-2</v>
      </c>
      <c r="Z342" s="6">
        <v>-1</v>
      </c>
      <c r="AA342" s="6">
        <v>0</v>
      </c>
      <c r="AB342" s="18"/>
      <c r="AC342" s="18"/>
      <c r="AD342" s="18"/>
      <c r="AE342" s="18"/>
      <c r="AF342" s="18"/>
      <c r="AG342" s="18"/>
      <c r="AJ342" s="14">
        <v>339</v>
      </c>
      <c r="AK342" s="11">
        <v>1.1274600100000001</v>
      </c>
      <c r="AL342" s="12">
        <v>2.1337832400000001</v>
      </c>
      <c r="AM342" s="11">
        <v>1.6189339700000001</v>
      </c>
      <c r="AN342" s="13">
        <v>1.1654473117118047</v>
      </c>
      <c r="AO342" s="13">
        <v>2.1655470646270705</v>
      </c>
      <c r="AP342" s="13">
        <v>1.62</v>
      </c>
    </row>
    <row r="343" spans="1:42" x14ac:dyDescent="0.25">
      <c r="A343" s="6">
        <v>340</v>
      </c>
      <c r="B343" s="6">
        <v>3</v>
      </c>
      <c r="C343" s="6">
        <v>0.89999999999999991</v>
      </c>
      <c r="D343" s="6">
        <v>0.54</v>
      </c>
      <c r="E343" s="36">
        <v>0</v>
      </c>
      <c r="F343" s="6">
        <v>41</v>
      </c>
      <c r="G343" s="13">
        <v>2.133191076930657</v>
      </c>
      <c r="H343" s="13">
        <v>2.9478695071873129</v>
      </c>
      <c r="I343" s="13">
        <v>2.0699999999999998</v>
      </c>
      <c r="J343" s="11">
        <v>2.1368866999999998</v>
      </c>
      <c r="K343" s="13">
        <v>2.9809709899999999</v>
      </c>
      <c r="L343" s="11">
        <v>2.08710635</v>
      </c>
      <c r="M343" s="13">
        <v>2.2070154468675449</v>
      </c>
      <c r="N343" s="13">
        <v>2.9724244111712568</v>
      </c>
      <c r="O343" s="11">
        <v>2.0703241620743658</v>
      </c>
      <c r="P343" s="37">
        <f t="shared" si="16"/>
        <v>0.17324388374342159</v>
      </c>
      <c r="Q343" s="37">
        <f t="shared" si="17"/>
        <v>1.1228951190675505</v>
      </c>
      <c r="R343" s="37">
        <f t="shared" si="18"/>
        <v>0.82639371980677101</v>
      </c>
      <c r="S343" s="37">
        <v>3.4607481127808826</v>
      </c>
      <c r="T343" s="37">
        <v>0.83297119916860773</v>
      </c>
      <c r="U343" s="37">
        <v>1.5660003592556475E-2</v>
      </c>
      <c r="V343" s="7">
        <v>-1.8555233419483323</v>
      </c>
      <c r="W343" s="7">
        <v>-0.53941051140488794</v>
      </c>
      <c r="X343" s="7">
        <v>-0.310684459459458</v>
      </c>
      <c r="Y343" s="6">
        <v>-2</v>
      </c>
      <c r="Z343" s="6">
        <v>-1</v>
      </c>
      <c r="AA343" s="6">
        <v>0</v>
      </c>
      <c r="AB343" s="18"/>
      <c r="AC343" s="18"/>
      <c r="AD343" s="18"/>
      <c r="AE343" s="18"/>
      <c r="AF343" s="18"/>
      <c r="AG343" s="18"/>
      <c r="AJ343" s="14">
        <v>340</v>
      </c>
      <c r="AK343" s="11">
        <v>2.1368866999999998</v>
      </c>
      <c r="AL343" s="12">
        <v>2.9809709899999999</v>
      </c>
      <c r="AM343" s="11">
        <v>2.08710635</v>
      </c>
      <c r="AN343" s="13">
        <v>2.133191076930657</v>
      </c>
      <c r="AO343" s="13">
        <v>2.9478695071873129</v>
      </c>
      <c r="AP343" s="13">
        <v>2.0699999999999998</v>
      </c>
    </row>
    <row r="344" spans="1:42" x14ac:dyDescent="0.25">
      <c r="A344" s="6">
        <v>341</v>
      </c>
      <c r="B344" s="6">
        <v>3</v>
      </c>
      <c r="C344" s="6">
        <v>0.89999999999999991</v>
      </c>
      <c r="D344" s="6">
        <v>0.54</v>
      </c>
      <c r="E344" s="36">
        <v>0.01</v>
      </c>
      <c r="F344" s="6">
        <v>20</v>
      </c>
      <c r="G344" s="13">
        <v>0.35647220117049244</v>
      </c>
      <c r="H344" s="13">
        <v>1.2458785433286068</v>
      </c>
      <c r="I344" s="13">
        <v>0.88</v>
      </c>
      <c r="J344" s="11">
        <v>0.36551369</v>
      </c>
      <c r="K344" s="13">
        <v>1.2630336900000001</v>
      </c>
      <c r="L344" s="11">
        <v>0.87355623999999998</v>
      </c>
      <c r="M344" s="13">
        <v>0.33186144059609118</v>
      </c>
      <c r="N344" s="13">
        <v>1.2597764706556882</v>
      </c>
      <c r="O344" s="11">
        <v>0.8626277234004972</v>
      </c>
      <c r="P344" s="37">
        <f t="shared" si="16"/>
        <v>2.5363797793543021</v>
      </c>
      <c r="Q344" s="37">
        <f t="shared" si="17"/>
        <v>1.3769517713628787</v>
      </c>
      <c r="R344" s="37">
        <f t="shared" si="18"/>
        <v>-0.73224545454545686</v>
      </c>
      <c r="S344" s="37">
        <v>-6.9039775033202373</v>
      </c>
      <c r="T344" s="37">
        <v>1.1155122143728697</v>
      </c>
      <c r="U344" s="37">
        <v>-1.974122340852591</v>
      </c>
      <c r="V344" s="7">
        <v>-1.8550563887086708</v>
      </c>
      <c r="W344" s="7">
        <v>-0.53708204554869343</v>
      </c>
      <c r="X344" s="7">
        <v>-0.30969367088608696</v>
      </c>
      <c r="Y344" s="6">
        <v>-2</v>
      </c>
      <c r="Z344" s="6">
        <v>-1</v>
      </c>
      <c r="AA344" s="6">
        <v>0</v>
      </c>
      <c r="AB344" s="18"/>
      <c r="AC344" s="18"/>
      <c r="AD344" s="18"/>
      <c r="AE344" s="18"/>
      <c r="AF344" s="18"/>
      <c r="AG344" s="18"/>
      <c r="AJ344" s="14">
        <v>341</v>
      </c>
      <c r="AK344" s="11">
        <v>0.36551369</v>
      </c>
      <c r="AL344" s="12">
        <v>1.2630336900000001</v>
      </c>
      <c r="AM344" s="11">
        <v>0.87355623999999998</v>
      </c>
      <c r="AN344" s="13">
        <v>0.35647220117049244</v>
      </c>
      <c r="AO344" s="13">
        <v>1.2458785433286068</v>
      </c>
      <c r="AP344" s="13">
        <v>0.88</v>
      </c>
    </row>
    <row r="345" spans="1:42" x14ac:dyDescent="0.25">
      <c r="A345" s="6">
        <v>342</v>
      </c>
      <c r="B345" s="6">
        <v>3</v>
      </c>
      <c r="C345" s="6">
        <v>0.89999999999999991</v>
      </c>
      <c r="D345" s="6">
        <v>0.54</v>
      </c>
      <c r="E345" s="36">
        <v>0.01</v>
      </c>
      <c r="F345" s="6">
        <v>27</v>
      </c>
      <c r="G345" s="13">
        <v>0.65145704490902112</v>
      </c>
      <c r="H345" s="13">
        <v>1.6266369746732068</v>
      </c>
      <c r="I345" s="13">
        <v>1.23</v>
      </c>
      <c r="J345" s="11">
        <v>0.66947871000000003</v>
      </c>
      <c r="K345" s="13">
        <v>1.6117587200000001</v>
      </c>
      <c r="L345" s="11">
        <v>1.22259666</v>
      </c>
      <c r="M345" s="13">
        <v>0.60535806908301393</v>
      </c>
      <c r="N345" s="13">
        <v>1.6410367513788628</v>
      </c>
      <c r="O345" s="11">
        <v>1.208350922426026</v>
      </c>
      <c r="P345" s="37">
        <f t="shared" si="16"/>
        <v>2.7663627604941654</v>
      </c>
      <c r="Q345" s="37">
        <f t="shared" si="17"/>
        <v>-0.91466349928482049</v>
      </c>
      <c r="R345" s="37">
        <f t="shared" si="18"/>
        <v>-0.6018975609756082</v>
      </c>
      <c r="S345" s="37">
        <v>-7.0762878667533826</v>
      </c>
      <c r="T345" s="37">
        <v>0.88524833320901219</v>
      </c>
      <c r="U345" s="37">
        <v>-1.7600876076401577</v>
      </c>
      <c r="V345" s="7">
        <v>-1.8331213576094456</v>
      </c>
      <c r="W345" s="7">
        <v>-0.53681273442098165</v>
      </c>
      <c r="X345" s="7">
        <v>-0.30950201612902917</v>
      </c>
      <c r="Y345" s="6">
        <v>-2</v>
      </c>
      <c r="Z345" s="6">
        <v>-1</v>
      </c>
      <c r="AA345" s="6">
        <v>0</v>
      </c>
      <c r="AB345" s="18"/>
      <c r="AC345" s="18"/>
      <c r="AD345" s="18"/>
      <c r="AE345" s="18"/>
      <c r="AF345" s="18"/>
      <c r="AG345" s="18"/>
      <c r="AJ345" s="14">
        <v>342</v>
      </c>
      <c r="AK345" s="11">
        <v>0.66947871000000003</v>
      </c>
      <c r="AL345" s="12">
        <v>1.6117587200000001</v>
      </c>
      <c r="AM345" s="11">
        <v>1.22259666</v>
      </c>
      <c r="AN345" s="13">
        <v>0.65145704490902112</v>
      </c>
      <c r="AO345" s="13">
        <v>1.6266369746732068</v>
      </c>
      <c r="AP345" s="13">
        <v>1.23</v>
      </c>
    </row>
    <row r="346" spans="1:42" x14ac:dyDescent="0.25">
      <c r="A346" s="6">
        <v>343</v>
      </c>
      <c r="B346" s="6">
        <v>3</v>
      </c>
      <c r="C346" s="6">
        <v>0.89999999999999991</v>
      </c>
      <c r="D346" s="6">
        <v>0.54</v>
      </c>
      <c r="E346" s="36">
        <v>0.01</v>
      </c>
      <c r="F346" s="6">
        <v>34</v>
      </c>
      <c r="G346" s="13">
        <v>1.1571406678054355</v>
      </c>
      <c r="H346" s="13">
        <v>2.1606306977600598</v>
      </c>
      <c r="I346" s="13">
        <v>1.62</v>
      </c>
      <c r="J346" s="11">
        <v>1.12858166</v>
      </c>
      <c r="K346" s="13">
        <v>2.1313000899999999</v>
      </c>
      <c r="L346" s="11">
        <v>1.62486774</v>
      </c>
      <c r="M346" s="13">
        <v>1.0905301681411459</v>
      </c>
      <c r="N346" s="13">
        <v>2.1860769435775711</v>
      </c>
      <c r="O346" s="11">
        <v>1.6117842965699236</v>
      </c>
      <c r="P346" s="37">
        <f t="shared" si="16"/>
        <v>-2.4680670725711105</v>
      </c>
      <c r="Q346" s="37">
        <f t="shared" si="17"/>
        <v>-1.3575021307652042</v>
      </c>
      <c r="R346" s="37">
        <f t="shared" si="18"/>
        <v>0.30047777777777146</v>
      </c>
      <c r="S346" s="37">
        <v>-5.7564738253145222</v>
      </c>
      <c r="T346" s="37">
        <v>1.1777230529905738</v>
      </c>
      <c r="U346" s="37">
        <v>-0.50714218704175884</v>
      </c>
      <c r="V346" s="7">
        <v>-1.8330656870009412</v>
      </c>
      <c r="W346" s="7">
        <v>-0.53512891645790406</v>
      </c>
      <c r="X346" s="7">
        <v>-0.30875652173912954</v>
      </c>
      <c r="Y346" s="6">
        <v>-2</v>
      </c>
      <c r="Z346" s="6">
        <v>-1</v>
      </c>
      <c r="AA346" s="6">
        <v>0</v>
      </c>
      <c r="AB346" s="18"/>
      <c r="AC346" s="18"/>
      <c r="AD346" s="18"/>
      <c r="AE346" s="18"/>
      <c r="AF346" s="18"/>
      <c r="AG346" s="18"/>
      <c r="AJ346" s="14">
        <v>343</v>
      </c>
      <c r="AK346" s="11">
        <v>1.12858166</v>
      </c>
      <c r="AL346" s="12">
        <v>2.1313000899999999</v>
      </c>
      <c r="AM346" s="11">
        <v>1.62486774</v>
      </c>
      <c r="AN346" s="13">
        <v>1.1571406678054355</v>
      </c>
      <c r="AO346" s="13">
        <v>2.1606306977600598</v>
      </c>
      <c r="AP346" s="13">
        <v>1.62</v>
      </c>
    </row>
    <row r="347" spans="1:42" x14ac:dyDescent="0.25">
      <c r="A347" s="6">
        <v>344</v>
      </c>
      <c r="B347" s="6">
        <v>3</v>
      </c>
      <c r="C347" s="6">
        <v>0.89999999999999991</v>
      </c>
      <c r="D347" s="6">
        <v>0.54</v>
      </c>
      <c r="E347" s="36">
        <v>0.01</v>
      </c>
      <c r="F347" s="6">
        <v>41</v>
      </c>
      <c r="G347" s="13">
        <v>2.1179869072678681</v>
      </c>
      <c r="H347" s="13">
        <v>2.9411770606410625</v>
      </c>
      <c r="I347" s="13">
        <v>2.09</v>
      </c>
      <c r="J347" s="11">
        <v>2.1308884400000001</v>
      </c>
      <c r="K347" s="13">
        <v>2.9750687099999999</v>
      </c>
      <c r="L347" s="11">
        <v>2.0912325799999998</v>
      </c>
      <c r="M347" s="13">
        <v>2.1157839474359665</v>
      </c>
      <c r="N347" s="13">
        <v>2.9835073996452626</v>
      </c>
      <c r="O347" s="11">
        <v>2.1112453238145634</v>
      </c>
      <c r="P347" s="37">
        <f t="shared" si="16"/>
        <v>0.60914128826105718</v>
      </c>
      <c r="Q347" s="37">
        <f t="shared" si="17"/>
        <v>1.1523158470286157</v>
      </c>
      <c r="R347" s="37">
        <f t="shared" si="18"/>
        <v>5.8975119617221419E-2</v>
      </c>
      <c r="S347" s="37">
        <v>-0.10401196647354616</v>
      </c>
      <c r="T347" s="37">
        <v>1.4392312374071641</v>
      </c>
      <c r="U347" s="37">
        <v>1.0165226705532808</v>
      </c>
      <c r="V347" s="7">
        <v>-1.832150731485624</v>
      </c>
      <c r="W347" s="7">
        <v>-0.53446276752230659</v>
      </c>
      <c r="X347" s="7">
        <v>-0.30795991189426675</v>
      </c>
      <c r="Y347" s="6">
        <v>-2</v>
      </c>
      <c r="Z347" s="6">
        <v>-1</v>
      </c>
      <c r="AA347" s="6">
        <v>0</v>
      </c>
      <c r="AB347" s="18"/>
      <c r="AC347" s="18"/>
      <c r="AD347" s="18"/>
      <c r="AE347" s="18"/>
      <c r="AF347" s="18"/>
      <c r="AG347" s="18"/>
      <c r="AJ347" s="14">
        <v>344</v>
      </c>
      <c r="AK347" s="11">
        <v>2.1308884400000001</v>
      </c>
      <c r="AL347" s="12">
        <v>2.9750687099999999</v>
      </c>
      <c r="AM347" s="11">
        <v>2.0912325799999998</v>
      </c>
      <c r="AN347" s="13">
        <v>2.1179869072678681</v>
      </c>
      <c r="AO347" s="13">
        <v>2.9411770606410625</v>
      </c>
      <c r="AP347" s="13">
        <v>2.09</v>
      </c>
    </row>
    <row r="348" spans="1:42" x14ac:dyDescent="0.25">
      <c r="A348" s="6">
        <v>345</v>
      </c>
      <c r="B348" s="6">
        <v>3</v>
      </c>
      <c r="C348" s="6">
        <v>0.89999999999999991</v>
      </c>
      <c r="D348" s="6">
        <v>0.54</v>
      </c>
      <c r="E348" s="36">
        <v>0.02</v>
      </c>
      <c r="F348" s="6">
        <v>20</v>
      </c>
      <c r="G348" s="13">
        <v>0.35391323170374756</v>
      </c>
      <c r="H348" s="13">
        <v>1.2429736344034372</v>
      </c>
      <c r="I348" s="13">
        <v>0.87</v>
      </c>
      <c r="J348" s="11">
        <v>0.35347177000000002</v>
      </c>
      <c r="K348" s="13">
        <v>1.2576788999999999</v>
      </c>
      <c r="L348" s="11">
        <v>0.86979704000000002</v>
      </c>
      <c r="M348" s="13">
        <v>0.32639824061540279</v>
      </c>
      <c r="N348" s="13">
        <v>1.2449720244898752</v>
      </c>
      <c r="O348" s="11">
        <v>0.85565336283599736</v>
      </c>
      <c r="P348" s="37">
        <f t="shared" si="16"/>
        <v>-0.12473727009932022</v>
      </c>
      <c r="Q348" s="37">
        <f t="shared" si="17"/>
        <v>1.1830714014799257</v>
      </c>
      <c r="R348" s="37">
        <f t="shared" si="18"/>
        <v>-2.332873563218095E-2</v>
      </c>
      <c r="S348" s="37">
        <v>-7.7745019466740128</v>
      </c>
      <c r="T348" s="37">
        <v>0.16077493770791912</v>
      </c>
      <c r="U348" s="37">
        <v>-1.649038754483062</v>
      </c>
      <c r="V348" s="7">
        <v>-1.805428713526162</v>
      </c>
      <c r="W348" s="7">
        <v>-0.51684645934908735</v>
      </c>
      <c r="X348" s="7">
        <v>-0.3078853211009171</v>
      </c>
      <c r="Y348" s="6">
        <v>-2</v>
      </c>
      <c r="Z348" s="6">
        <v>-1</v>
      </c>
      <c r="AA348" s="6">
        <v>0</v>
      </c>
      <c r="AB348" s="18"/>
      <c r="AC348" s="18"/>
      <c r="AD348" s="18"/>
      <c r="AE348" s="18"/>
      <c r="AF348" s="18"/>
      <c r="AG348" s="18"/>
      <c r="AJ348" s="14">
        <v>345</v>
      </c>
      <c r="AK348" s="11">
        <v>0.35347177000000002</v>
      </c>
      <c r="AL348" s="12">
        <v>1.2576788999999999</v>
      </c>
      <c r="AM348" s="11">
        <v>0.86979704000000002</v>
      </c>
      <c r="AN348" s="13">
        <v>0.35391323170374756</v>
      </c>
      <c r="AO348" s="13">
        <v>1.2429736344034372</v>
      </c>
      <c r="AP348" s="13">
        <v>0.87</v>
      </c>
    </row>
    <row r="349" spans="1:42" x14ac:dyDescent="0.25">
      <c r="A349" s="6">
        <v>346</v>
      </c>
      <c r="B349" s="6">
        <v>3</v>
      </c>
      <c r="C349" s="6">
        <v>0.89999999999999991</v>
      </c>
      <c r="D349" s="6">
        <v>0.54</v>
      </c>
      <c r="E349" s="36">
        <v>0.02</v>
      </c>
      <c r="F349" s="6">
        <v>27</v>
      </c>
      <c r="G349" s="13">
        <v>0.64678049879590438</v>
      </c>
      <c r="H349" s="13">
        <v>1.6228442837315082</v>
      </c>
      <c r="I349" s="13">
        <v>1.22</v>
      </c>
      <c r="J349" s="11">
        <v>0.66098597000000003</v>
      </c>
      <c r="K349" s="13">
        <v>1.6081975399999999</v>
      </c>
      <c r="L349" s="11">
        <v>1.21873747</v>
      </c>
      <c r="M349" s="13">
        <v>0.59539248770849951</v>
      </c>
      <c r="N349" s="13">
        <v>1.6217518696495952</v>
      </c>
      <c r="O349" s="11">
        <v>1.1985813836170673</v>
      </c>
      <c r="P349" s="37">
        <f t="shared" si="16"/>
        <v>2.1963357322216175</v>
      </c>
      <c r="Q349" s="37">
        <f t="shared" si="17"/>
        <v>-0.90253537436322195</v>
      </c>
      <c r="R349" s="37">
        <f t="shared" si="18"/>
        <v>-0.10348606557376919</v>
      </c>
      <c r="S349" s="37">
        <v>-7.9452010663699193</v>
      </c>
      <c r="T349" s="37">
        <v>-6.7314781391176776E-2</v>
      </c>
      <c r="U349" s="37">
        <v>-1.7556242936830027</v>
      </c>
      <c r="V349" s="7">
        <v>-1.7982270541988334</v>
      </c>
      <c r="W349" s="7">
        <v>-0.51270012036129231</v>
      </c>
      <c r="X349" s="7">
        <v>-0.306440957446798</v>
      </c>
      <c r="Y349" s="6">
        <v>-2</v>
      </c>
      <c r="Z349" s="6">
        <v>-1</v>
      </c>
      <c r="AA349" s="6">
        <v>0</v>
      </c>
      <c r="AB349" s="18"/>
      <c r="AC349" s="18"/>
      <c r="AD349" s="18"/>
      <c r="AE349" s="18"/>
      <c r="AF349" s="18"/>
      <c r="AG349" s="18"/>
      <c r="AJ349" s="14">
        <v>346</v>
      </c>
      <c r="AK349" s="11">
        <v>0.66098597000000003</v>
      </c>
      <c r="AL349" s="12">
        <v>1.6081975399999999</v>
      </c>
      <c r="AM349" s="11">
        <v>1.21873747</v>
      </c>
      <c r="AN349" s="13">
        <v>0.64678049879590438</v>
      </c>
      <c r="AO349" s="13">
        <v>1.6228442837315082</v>
      </c>
      <c r="AP349" s="13">
        <v>1.22</v>
      </c>
    </row>
    <row r="350" spans="1:42" x14ac:dyDescent="0.25">
      <c r="A350" s="6">
        <v>347</v>
      </c>
      <c r="B350" s="6">
        <v>3</v>
      </c>
      <c r="C350" s="6">
        <v>0.89999999999999991</v>
      </c>
      <c r="D350" s="6">
        <v>0.54</v>
      </c>
      <c r="E350" s="36">
        <v>0.02</v>
      </c>
      <c r="F350" s="6">
        <v>34</v>
      </c>
      <c r="G350" s="13">
        <v>1.148834023899066</v>
      </c>
      <c r="H350" s="13">
        <v>2.1555929391185553</v>
      </c>
      <c r="I350" s="13">
        <v>1.62</v>
      </c>
      <c r="J350" s="11">
        <v>1.1185555</v>
      </c>
      <c r="K350" s="13">
        <v>2.12697139</v>
      </c>
      <c r="L350" s="11">
        <v>1.62030571</v>
      </c>
      <c r="M350" s="13">
        <v>1.0725775419402006</v>
      </c>
      <c r="N350" s="13">
        <v>2.1603869428676234</v>
      </c>
      <c r="O350" s="11">
        <v>1.5987529917190149</v>
      </c>
      <c r="P350" s="37">
        <f t="shared" si="16"/>
        <v>-2.6355873232499367</v>
      </c>
      <c r="Q350" s="37">
        <f t="shared" si="17"/>
        <v>-1.327780797531233</v>
      </c>
      <c r="R350" s="37">
        <f t="shared" si="18"/>
        <v>1.8870987654315032E-2</v>
      </c>
      <c r="S350" s="37">
        <v>-6.6377283726378469</v>
      </c>
      <c r="T350" s="37">
        <v>0.22239837875088098</v>
      </c>
      <c r="U350" s="37">
        <v>-1.3115437210484719</v>
      </c>
      <c r="V350" s="7">
        <v>-1.7580433789742402</v>
      </c>
      <c r="W350" s="7">
        <v>-0.51133439327974051</v>
      </c>
      <c r="X350" s="7">
        <v>-0.30623448275862147</v>
      </c>
      <c r="Y350" s="6">
        <v>-2</v>
      </c>
      <c r="Z350" s="6">
        <v>-1</v>
      </c>
      <c r="AA350" s="6">
        <v>0</v>
      </c>
      <c r="AB350" s="18"/>
      <c r="AC350" s="18"/>
      <c r="AD350" s="18"/>
      <c r="AE350" s="18"/>
      <c r="AF350" s="18"/>
      <c r="AG350" s="18"/>
      <c r="AJ350" s="14">
        <v>347</v>
      </c>
      <c r="AK350" s="11">
        <v>1.1185555</v>
      </c>
      <c r="AL350" s="12">
        <v>2.12697139</v>
      </c>
      <c r="AM350" s="11">
        <v>1.62030571</v>
      </c>
      <c r="AN350" s="13">
        <v>1.148834023899066</v>
      </c>
      <c r="AO350" s="13">
        <v>2.1555929391185553</v>
      </c>
      <c r="AP350" s="13">
        <v>1.62</v>
      </c>
    </row>
    <row r="351" spans="1:42" x14ac:dyDescent="0.25">
      <c r="A351" s="6">
        <v>348</v>
      </c>
      <c r="B351" s="6">
        <v>3</v>
      </c>
      <c r="C351" s="6">
        <v>0.89999999999999991</v>
      </c>
      <c r="D351" s="6">
        <v>0.54</v>
      </c>
      <c r="E351" s="36">
        <v>0.02</v>
      </c>
      <c r="F351" s="6">
        <v>41</v>
      </c>
      <c r="G351" s="13">
        <v>2.1027827376050792</v>
      </c>
      <c r="H351" s="13">
        <v>2.9343193685010776</v>
      </c>
      <c r="I351" s="13">
        <v>2.09</v>
      </c>
      <c r="J351" s="11">
        <v>2.1136873</v>
      </c>
      <c r="K351" s="13">
        <v>2.96745503</v>
      </c>
      <c r="L351" s="11">
        <v>2.0855156099999999</v>
      </c>
      <c r="M351" s="13">
        <v>2.0809532940162412</v>
      </c>
      <c r="N351" s="13">
        <v>2.9484462791114225</v>
      </c>
      <c r="O351" s="11">
        <v>2.0941758676297422</v>
      </c>
      <c r="P351" s="37">
        <f t="shared" si="16"/>
        <v>0.51857770181908591</v>
      </c>
      <c r="Q351" s="37">
        <f t="shared" si="17"/>
        <v>1.1292452299031428</v>
      </c>
      <c r="R351" s="37">
        <f t="shared" si="18"/>
        <v>-0.21456411483253612</v>
      </c>
      <c r="S351" s="37">
        <v>-1.0381216850629169</v>
      </c>
      <c r="T351" s="37">
        <v>0.48143739096679727</v>
      </c>
      <c r="U351" s="37">
        <v>0.19980227893503893</v>
      </c>
      <c r="V351" s="7">
        <v>-1.745452837196122</v>
      </c>
      <c r="W351" s="7">
        <v>-0.508425438480828</v>
      </c>
      <c r="X351" s="7">
        <v>-0.30603000000000158</v>
      </c>
      <c r="Y351" s="6">
        <v>-2</v>
      </c>
      <c r="Z351" s="6">
        <v>-1</v>
      </c>
      <c r="AA351" s="6">
        <v>0</v>
      </c>
      <c r="AB351" s="18"/>
      <c r="AC351" s="18"/>
      <c r="AD351" s="18"/>
      <c r="AE351" s="18"/>
      <c r="AF351" s="18"/>
      <c r="AG351" s="18"/>
      <c r="AJ351" s="14">
        <v>348</v>
      </c>
      <c r="AK351" s="11">
        <v>2.1136873</v>
      </c>
      <c r="AL351" s="12">
        <v>2.96745503</v>
      </c>
      <c r="AM351" s="11">
        <v>2.0855156099999999</v>
      </c>
      <c r="AN351" s="13">
        <v>2.1027827376050792</v>
      </c>
      <c r="AO351" s="13">
        <v>2.9343193685010776</v>
      </c>
      <c r="AP351" s="13">
        <v>2.09</v>
      </c>
    </row>
    <row r="352" spans="1:42" x14ac:dyDescent="0.25">
      <c r="A352" s="6">
        <v>349</v>
      </c>
      <c r="B352" s="6">
        <v>3</v>
      </c>
      <c r="C352" s="6">
        <v>0.89999999999999991</v>
      </c>
      <c r="D352" s="6">
        <v>0.54</v>
      </c>
      <c r="E352" s="36">
        <v>0.04</v>
      </c>
      <c r="F352" s="6">
        <v>20</v>
      </c>
      <c r="G352" s="13">
        <v>0.34879529277025778</v>
      </c>
      <c r="H352" s="13">
        <v>1.2369538231368209</v>
      </c>
      <c r="I352" s="13">
        <v>0.87</v>
      </c>
      <c r="J352" s="11">
        <v>0.33514354000000002</v>
      </c>
      <c r="K352" s="13">
        <v>1.24737494</v>
      </c>
      <c r="L352" s="11">
        <v>0.86467090000000002</v>
      </c>
      <c r="M352" s="13">
        <v>0.34610201607892599</v>
      </c>
      <c r="N352" s="13">
        <v>1.2495694320195583</v>
      </c>
      <c r="O352" s="11">
        <v>0.87298234662179564</v>
      </c>
      <c r="P352" s="37">
        <f t="shared" si="16"/>
        <v>-3.9139727666135138</v>
      </c>
      <c r="Q352" s="37">
        <f t="shared" si="17"/>
        <v>0.84248228739468922</v>
      </c>
      <c r="R352" s="37">
        <f t="shared" si="18"/>
        <v>-0.61254022988505474</v>
      </c>
      <c r="S352" s="37">
        <v>-0.77216543547386174</v>
      </c>
      <c r="T352" s="37">
        <v>1.019893277078457</v>
      </c>
      <c r="U352" s="37">
        <v>0.34279846227536087</v>
      </c>
      <c r="V352" s="7">
        <v>-1.7264518245263039</v>
      </c>
      <c r="W352" s="7">
        <v>-0.49996457893771729</v>
      </c>
      <c r="X352" s="7">
        <v>-0.30324414414415685</v>
      </c>
      <c r="Y352" s="6">
        <v>-2</v>
      </c>
      <c r="Z352" s="6">
        <v>0</v>
      </c>
      <c r="AA352" s="6">
        <v>0</v>
      </c>
      <c r="AB352" s="18"/>
      <c r="AC352" s="18"/>
      <c r="AD352" s="18"/>
      <c r="AE352" s="18"/>
      <c r="AF352" s="18"/>
      <c r="AG352" s="18"/>
      <c r="AJ352" s="14">
        <v>349</v>
      </c>
      <c r="AK352" s="11">
        <v>0.33514354000000002</v>
      </c>
      <c r="AL352" s="12">
        <v>1.24737494</v>
      </c>
      <c r="AM352" s="11">
        <v>0.86467090000000002</v>
      </c>
      <c r="AN352" s="13">
        <v>0.34879529277025778</v>
      </c>
      <c r="AO352" s="13">
        <v>1.2369538231368209</v>
      </c>
      <c r="AP352" s="13">
        <v>0.87</v>
      </c>
    </row>
    <row r="353" spans="1:42" x14ac:dyDescent="0.25">
      <c r="A353" s="6">
        <v>350</v>
      </c>
      <c r="B353" s="6">
        <v>3</v>
      </c>
      <c r="C353" s="6">
        <v>0.89999999999999991</v>
      </c>
      <c r="D353" s="6">
        <v>0.54</v>
      </c>
      <c r="E353" s="36">
        <v>0.04</v>
      </c>
      <c r="F353" s="6">
        <v>27</v>
      </c>
      <c r="G353" s="13">
        <v>0.6374274065696709</v>
      </c>
      <c r="H353" s="13">
        <v>1.6149847314185908</v>
      </c>
      <c r="I353" s="13">
        <v>1.22</v>
      </c>
      <c r="J353" s="11">
        <v>0.64993336000000002</v>
      </c>
      <c r="K353" s="13">
        <v>1.6017448299999999</v>
      </c>
      <c r="L353" s="11">
        <v>1.21454638</v>
      </c>
      <c r="M353" s="13">
        <v>0.63133471542503938</v>
      </c>
      <c r="N353" s="13">
        <v>1.6277406421763185</v>
      </c>
      <c r="O353" s="11">
        <v>1.2228554626597985</v>
      </c>
      <c r="P353" s="37">
        <f t="shared" si="16"/>
        <v>1.961941595456363</v>
      </c>
      <c r="Q353" s="37">
        <f t="shared" si="17"/>
        <v>-0.81981588810199157</v>
      </c>
      <c r="R353" s="37">
        <f t="shared" si="18"/>
        <v>-0.44701803278688007</v>
      </c>
      <c r="S353" s="37">
        <v>-0.95582509974264507</v>
      </c>
      <c r="T353" s="37">
        <v>0.78984714279763202</v>
      </c>
      <c r="U353" s="37">
        <v>0.23405431637692822</v>
      </c>
      <c r="V353" s="7">
        <v>-1.6874146931299157</v>
      </c>
      <c r="W353" s="7">
        <v>-0.4777901408149498</v>
      </c>
      <c r="X353" s="7">
        <v>-0.30270170940169761</v>
      </c>
      <c r="Y353" s="6">
        <v>-2</v>
      </c>
      <c r="Z353" s="6">
        <v>0</v>
      </c>
      <c r="AA353" s="6">
        <v>0</v>
      </c>
      <c r="AB353" s="18"/>
      <c r="AC353" s="18"/>
      <c r="AD353" s="18"/>
      <c r="AE353" s="18"/>
      <c r="AF353" s="18"/>
      <c r="AG353" s="18"/>
      <c r="AJ353" s="14">
        <v>350</v>
      </c>
      <c r="AK353" s="11">
        <v>0.64993336000000002</v>
      </c>
      <c r="AL353" s="12">
        <v>1.6017448299999999</v>
      </c>
      <c r="AM353" s="11">
        <v>1.21454638</v>
      </c>
      <c r="AN353" s="13">
        <v>0.6374274065696709</v>
      </c>
      <c r="AO353" s="13">
        <v>1.6149847314185908</v>
      </c>
      <c r="AP353" s="13">
        <v>1.22</v>
      </c>
    </row>
    <row r="354" spans="1:42" x14ac:dyDescent="0.25">
      <c r="A354" s="6">
        <v>351</v>
      </c>
      <c r="B354" s="6">
        <v>3</v>
      </c>
      <c r="C354" s="6">
        <v>0.89999999999999991</v>
      </c>
      <c r="D354" s="6">
        <v>0.54</v>
      </c>
      <c r="E354" s="36">
        <v>0.04</v>
      </c>
      <c r="F354" s="6">
        <v>34</v>
      </c>
      <c r="G354" s="13">
        <v>1.1322207360863277</v>
      </c>
      <c r="H354" s="13">
        <v>2.1451532465120646</v>
      </c>
      <c r="I354" s="13">
        <v>1.6</v>
      </c>
      <c r="J354" s="11">
        <v>1.1038078</v>
      </c>
      <c r="K354" s="13">
        <v>2.1193079799999999</v>
      </c>
      <c r="L354" s="11">
        <v>1.616082</v>
      </c>
      <c r="M354" s="13">
        <v>1.1373261356022282</v>
      </c>
      <c r="N354" s="13">
        <v>2.1683647761062765</v>
      </c>
      <c r="O354" s="11">
        <v>1.6311314826761121</v>
      </c>
      <c r="P354" s="37">
        <f t="shared" si="16"/>
        <v>-2.5094873447151991</v>
      </c>
      <c r="Q354" s="37">
        <f t="shared" si="17"/>
        <v>-1.2048214529236152</v>
      </c>
      <c r="R354" s="37">
        <f t="shared" si="18"/>
        <v>1.0051249999999956</v>
      </c>
      <c r="S354" s="37">
        <v>0.45091909670794367</v>
      </c>
      <c r="T354" s="37">
        <v>1.0820452865991252</v>
      </c>
      <c r="U354" s="37">
        <v>1.9457176672569991</v>
      </c>
      <c r="V354" s="7">
        <v>-1.6867184446641477</v>
      </c>
      <c r="W354" s="7">
        <v>-0.47300030868747611</v>
      </c>
      <c r="X354" s="7">
        <v>-0.29856076923077207</v>
      </c>
      <c r="Y354" s="6">
        <v>-2</v>
      </c>
      <c r="Z354" s="6">
        <v>0</v>
      </c>
      <c r="AA354" s="6">
        <v>0</v>
      </c>
      <c r="AB354" s="18"/>
      <c r="AC354" s="18"/>
      <c r="AD354" s="18"/>
      <c r="AE354" s="18"/>
      <c r="AF354" s="18"/>
      <c r="AG354" s="18"/>
      <c r="AJ354" s="14">
        <v>351</v>
      </c>
      <c r="AK354" s="11">
        <v>1.1038078</v>
      </c>
      <c r="AL354" s="12">
        <v>2.1193079799999999</v>
      </c>
      <c r="AM354" s="11">
        <v>1.616082</v>
      </c>
      <c r="AN354" s="13">
        <v>1.1322207360863277</v>
      </c>
      <c r="AO354" s="13">
        <v>2.1451532465120646</v>
      </c>
      <c r="AP354" s="13">
        <v>1.6</v>
      </c>
    </row>
    <row r="355" spans="1:42" x14ac:dyDescent="0.25">
      <c r="A355" s="6">
        <v>352</v>
      </c>
      <c r="B355" s="6">
        <v>3</v>
      </c>
      <c r="C355" s="6">
        <v>0.89999999999999991</v>
      </c>
      <c r="D355" s="6">
        <v>0.54</v>
      </c>
      <c r="E355" s="36">
        <v>0.04</v>
      </c>
      <c r="F355" s="6">
        <v>41</v>
      </c>
      <c r="G355" s="13">
        <v>2.0723743982795022</v>
      </c>
      <c r="H355" s="13">
        <v>2.9201082474399045</v>
      </c>
      <c r="I355" s="13">
        <v>2.08</v>
      </c>
      <c r="J355" s="11">
        <v>2.0845436400000001</v>
      </c>
      <c r="K355" s="13">
        <v>2.9537562400000001</v>
      </c>
      <c r="L355" s="11">
        <v>2.0799967800000001</v>
      </c>
      <c r="M355" s="13">
        <v>2.2065747936237985</v>
      </c>
      <c r="N355" s="13">
        <v>2.9593342419393482</v>
      </c>
      <c r="O355" s="11">
        <v>2.1365878316691114</v>
      </c>
      <c r="P355" s="37">
        <f t="shared" si="16"/>
        <v>0.58721250998858676</v>
      </c>
      <c r="Q355" s="37">
        <f t="shared" si="17"/>
        <v>1.1522857958979866</v>
      </c>
      <c r="R355" s="37">
        <f t="shared" si="18"/>
        <v>-1.5480769230627253E-4</v>
      </c>
      <c r="S355" s="37">
        <v>6.4756829391306061</v>
      </c>
      <c r="T355" s="37">
        <v>1.3433061782498532</v>
      </c>
      <c r="U355" s="37">
        <v>2.7205688302457354</v>
      </c>
      <c r="V355" s="7">
        <v>-1.6690654929160786</v>
      </c>
      <c r="W355" s="7">
        <v>-0.45990840582424386</v>
      </c>
      <c r="X355" s="7">
        <v>-0.29781982378854122</v>
      </c>
      <c r="Y355" s="6">
        <v>-2</v>
      </c>
      <c r="Z355" s="6">
        <v>0</v>
      </c>
      <c r="AA355" s="6">
        <v>0</v>
      </c>
      <c r="AB355" s="18"/>
      <c r="AC355" s="18"/>
      <c r="AD355" s="18"/>
      <c r="AE355" s="18"/>
      <c r="AF355" s="18"/>
      <c r="AG355" s="18"/>
      <c r="AJ355" s="14">
        <v>352</v>
      </c>
      <c r="AK355" s="11">
        <v>2.0845436400000001</v>
      </c>
      <c r="AL355" s="12">
        <v>2.9537562400000001</v>
      </c>
      <c r="AM355" s="11">
        <v>2.0799967800000001</v>
      </c>
      <c r="AN355" s="13">
        <v>2.0723743982795022</v>
      </c>
      <c r="AO355" s="13">
        <v>2.9201082474399045</v>
      </c>
      <c r="AP355" s="13">
        <v>2.08</v>
      </c>
    </row>
    <row r="356" spans="1:42" x14ac:dyDescent="0.25">
      <c r="A356" s="6">
        <v>353</v>
      </c>
      <c r="B356" s="6">
        <v>3</v>
      </c>
      <c r="C356" s="6">
        <v>0.89999999999999991</v>
      </c>
      <c r="D356" s="6">
        <v>0.72</v>
      </c>
      <c r="E356" s="36">
        <v>0</v>
      </c>
      <c r="F356" s="6">
        <v>20</v>
      </c>
      <c r="G356" s="13">
        <v>0.36384257102852918</v>
      </c>
      <c r="H356" s="13">
        <v>1.1964014145116972</v>
      </c>
      <c r="I356" s="13">
        <v>0.91</v>
      </c>
      <c r="J356" s="11">
        <v>0.37847950000000002</v>
      </c>
      <c r="K356" s="13">
        <v>1.2185358900000001</v>
      </c>
      <c r="L356" s="11">
        <v>0.89890946999999999</v>
      </c>
      <c r="M356" s="13">
        <v>0.36843971323466512</v>
      </c>
      <c r="N356" s="13">
        <v>1.2113427088325597</v>
      </c>
      <c r="O356" s="11">
        <v>0.90927841471012749</v>
      </c>
      <c r="P356" s="37">
        <f t="shared" si="16"/>
        <v>4.0228742145523011</v>
      </c>
      <c r="Q356" s="37">
        <f t="shared" si="17"/>
        <v>1.8500877063353238</v>
      </c>
      <c r="R356" s="37">
        <f t="shared" si="18"/>
        <v>-1.2187395604395652</v>
      </c>
      <c r="S356" s="37">
        <v>1.2634976146800245</v>
      </c>
      <c r="T356" s="37">
        <v>1.2488529468147298</v>
      </c>
      <c r="U356" s="37">
        <v>-7.9295086799180153E-2</v>
      </c>
      <c r="V356" s="7">
        <v>-1.6621191884273516</v>
      </c>
      <c r="W356" s="7">
        <v>-0.458623319766856</v>
      </c>
      <c r="X356" s="7">
        <v>-0.29536363636363483</v>
      </c>
      <c r="Y356" s="6">
        <v>-2</v>
      </c>
      <c r="Z356" s="6">
        <v>0</v>
      </c>
      <c r="AA356" s="6">
        <v>0</v>
      </c>
      <c r="AB356" s="18"/>
      <c r="AC356" s="18"/>
      <c r="AD356" s="18"/>
      <c r="AE356" s="18"/>
      <c r="AF356" s="18"/>
      <c r="AG356" s="18"/>
      <c r="AJ356" s="14">
        <v>353</v>
      </c>
      <c r="AK356" s="11">
        <v>0.37847950000000002</v>
      </c>
      <c r="AL356" s="12">
        <v>1.2185358900000001</v>
      </c>
      <c r="AM356" s="11">
        <v>0.89890946999999999</v>
      </c>
      <c r="AN356" s="13">
        <v>0.36384257102852918</v>
      </c>
      <c r="AO356" s="13">
        <v>1.1964014145116972</v>
      </c>
      <c r="AP356" s="13">
        <v>0.91</v>
      </c>
    </row>
    <row r="357" spans="1:42" x14ac:dyDescent="0.25">
      <c r="A357" s="6">
        <v>354</v>
      </c>
      <c r="B357" s="6">
        <v>3</v>
      </c>
      <c r="C357" s="6">
        <v>0.89999999999999991</v>
      </c>
      <c r="D357" s="6">
        <v>0.72</v>
      </c>
      <c r="E357" s="36">
        <v>0</v>
      </c>
      <c r="F357" s="6">
        <v>27</v>
      </c>
      <c r="G357" s="13">
        <v>0.67510697059269065</v>
      </c>
      <c r="H357" s="13">
        <v>1.5620389225073565</v>
      </c>
      <c r="I357" s="13">
        <v>1.27</v>
      </c>
      <c r="J357" s="11">
        <v>0.64106660000000004</v>
      </c>
      <c r="K357" s="13">
        <v>1.55076788</v>
      </c>
      <c r="L357" s="11">
        <v>1.2624214</v>
      </c>
      <c r="M357" s="13">
        <v>0.67208155601510788</v>
      </c>
      <c r="N357" s="13">
        <v>1.5779449370684115</v>
      </c>
      <c r="O357" s="11">
        <v>1.2736982377819368</v>
      </c>
      <c r="P357" s="37">
        <f t="shared" si="16"/>
        <v>-5.0422188002007813</v>
      </c>
      <c r="Q357" s="37">
        <f t="shared" si="17"/>
        <v>-0.72155964521450477</v>
      </c>
      <c r="R357" s="37">
        <f t="shared" si="18"/>
        <v>-0.59674015748031428</v>
      </c>
      <c r="S357" s="37">
        <v>-0.44813854831430466</v>
      </c>
      <c r="T357" s="37">
        <v>1.0182854173392144</v>
      </c>
      <c r="U357" s="37">
        <v>0.29119982534935324</v>
      </c>
      <c r="V357" s="7">
        <v>-1.660162535097381</v>
      </c>
      <c r="W357" s="7">
        <v>-0.45664602451241743</v>
      </c>
      <c r="X357" s="7">
        <v>-0.2925755434782602</v>
      </c>
      <c r="Y357" s="6">
        <v>-2</v>
      </c>
      <c r="Z357" s="6">
        <v>0</v>
      </c>
      <c r="AA357" s="6">
        <v>0</v>
      </c>
      <c r="AB357" s="18"/>
      <c r="AC357" s="18"/>
      <c r="AD357" s="18"/>
      <c r="AE357" s="18"/>
      <c r="AF357" s="18"/>
      <c r="AG357" s="18"/>
      <c r="AJ357" s="14">
        <v>354</v>
      </c>
      <c r="AK357" s="11">
        <v>0.64106660000000004</v>
      </c>
      <c r="AL357" s="12">
        <v>1.55076788</v>
      </c>
      <c r="AM357" s="11">
        <v>1.2624214</v>
      </c>
      <c r="AN357" s="13">
        <v>0.67510697059269065</v>
      </c>
      <c r="AO357" s="13">
        <v>1.5620389225073565</v>
      </c>
      <c r="AP357" s="13">
        <v>1.27</v>
      </c>
    </row>
    <row r="358" spans="1:42" x14ac:dyDescent="0.25">
      <c r="A358" s="6">
        <v>355</v>
      </c>
      <c r="B358" s="6">
        <v>3</v>
      </c>
      <c r="C358" s="6">
        <v>0.89999999999999991</v>
      </c>
      <c r="D358" s="6">
        <v>0.72</v>
      </c>
      <c r="E358" s="36">
        <v>0</v>
      </c>
      <c r="F358" s="6">
        <v>34</v>
      </c>
      <c r="G358" s="13">
        <v>1.2363280119053242</v>
      </c>
      <c r="H358" s="13">
        <v>2.0748263439317687</v>
      </c>
      <c r="I358" s="13">
        <v>1.68</v>
      </c>
      <c r="J358" s="11">
        <v>1.19841603</v>
      </c>
      <c r="K358" s="13">
        <v>2.0429266899999998</v>
      </c>
      <c r="L358" s="11">
        <v>1.68278949</v>
      </c>
      <c r="M358" s="13">
        <v>1.2107300616244223</v>
      </c>
      <c r="N358" s="13">
        <v>2.1020303428681921</v>
      </c>
      <c r="O358" s="11">
        <v>1.6989491877939029</v>
      </c>
      <c r="P358" s="37">
        <f t="shared" si="16"/>
        <v>-3.0664986589519594</v>
      </c>
      <c r="Q358" s="37">
        <f t="shared" si="17"/>
        <v>-1.5374613892418307</v>
      </c>
      <c r="R358" s="37">
        <f t="shared" si="18"/>
        <v>0.16604107142857508</v>
      </c>
      <c r="S358" s="37">
        <v>-2.0704821078552156</v>
      </c>
      <c r="T358" s="37">
        <v>1.3111458226847181</v>
      </c>
      <c r="U358" s="37">
        <v>1.1279278448751773</v>
      </c>
      <c r="V358" s="7">
        <v>-1.6460725922622848</v>
      </c>
      <c r="W358" s="7">
        <v>-0.45480079138959845</v>
      </c>
      <c r="X358" s="7">
        <v>-0.29153129251699872</v>
      </c>
      <c r="Y358" s="6">
        <v>-2</v>
      </c>
      <c r="Z358" s="6">
        <v>0</v>
      </c>
      <c r="AA358" s="6">
        <v>0</v>
      </c>
      <c r="AB358" s="18"/>
      <c r="AC358" s="18"/>
      <c r="AD358" s="18"/>
      <c r="AE358" s="18"/>
      <c r="AF358" s="18"/>
      <c r="AG358" s="18"/>
      <c r="AJ358" s="14">
        <v>355</v>
      </c>
      <c r="AK358" s="11">
        <v>1.19841603</v>
      </c>
      <c r="AL358" s="12">
        <v>2.0429266899999998</v>
      </c>
      <c r="AM358" s="11">
        <v>1.68278949</v>
      </c>
      <c r="AN358" s="13">
        <v>1.2363280119053242</v>
      </c>
      <c r="AO358" s="13">
        <v>2.0748263439317687</v>
      </c>
      <c r="AP358" s="13">
        <v>1.68</v>
      </c>
    </row>
    <row r="359" spans="1:42" x14ac:dyDescent="0.25">
      <c r="A359" s="6">
        <v>356</v>
      </c>
      <c r="B359" s="6">
        <v>3</v>
      </c>
      <c r="C359" s="6">
        <v>0.89999999999999991</v>
      </c>
      <c r="D359" s="6">
        <v>0.72</v>
      </c>
      <c r="E359" s="36">
        <v>0</v>
      </c>
      <c r="F359" s="6">
        <v>41</v>
      </c>
      <c r="G359" s="13">
        <v>2.4306591830701785</v>
      </c>
      <c r="H359" s="13">
        <v>2.8243751483825124</v>
      </c>
      <c r="I359" s="13">
        <v>2.17</v>
      </c>
      <c r="J359" s="11">
        <v>2.4369010599999998</v>
      </c>
      <c r="K359" s="13">
        <v>2.8485356500000001</v>
      </c>
      <c r="L359" s="11">
        <v>2.1710152300000001</v>
      </c>
      <c r="M359" s="13">
        <v>2.3489888715591776</v>
      </c>
      <c r="N359" s="13">
        <v>2.8688025371891874</v>
      </c>
      <c r="O359" s="11">
        <v>2.2254209423443276</v>
      </c>
      <c r="P359" s="37">
        <f t="shared" si="16"/>
        <v>0.25679770217465114</v>
      </c>
      <c r="Q359" s="37">
        <f t="shared" si="17"/>
        <v>0.85542820440564249</v>
      </c>
      <c r="R359" s="37">
        <f t="shared" si="18"/>
        <v>4.6784792626734781E-2</v>
      </c>
      <c r="S359" s="37">
        <v>-3.3600067043476947</v>
      </c>
      <c r="T359" s="37">
        <v>1.5729988571850355</v>
      </c>
      <c r="U359" s="37">
        <v>2.5539604766971293</v>
      </c>
      <c r="V359" s="7">
        <v>-1.6460393331096157</v>
      </c>
      <c r="W359" s="7">
        <v>-0.45254454093226792</v>
      </c>
      <c r="X359" s="7">
        <v>-0.29131296296297304</v>
      </c>
      <c r="Y359" s="6">
        <v>-2</v>
      </c>
      <c r="Z359" s="6">
        <v>0</v>
      </c>
      <c r="AA359" s="6">
        <v>0</v>
      </c>
      <c r="AB359" s="18"/>
      <c r="AC359" s="18"/>
      <c r="AD359" s="18"/>
      <c r="AE359" s="18"/>
      <c r="AF359" s="18"/>
      <c r="AG359" s="18"/>
      <c r="AJ359" s="14">
        <v>356</v>
      </c>
      <c r="AK359" s="11">
        <v>2.4369010599999998</v>
      </c>
      <c r="AL359" s="12">
        <v>2.8485356500000001</v>
      </c>
      <c r="AM359" s="11">
        <v>2.1710152300000001</v>
      </c>
      <c r="AN359" s="13">
        <v>2.4306591830701785</v>
      </c>
      <c r="AO359" s="13">
        <v>2.8243751483825124</v>
      </c>
      <c r="AP359" s="13">
        <v>2.17</v>
      </c>
    </row>
    <row r="360" spans="1:42" x14ac:dyDescent="0.25">
      <c r="A360" s="6">
        <v>357</v>
      </c>
      <c r="B360" s="6">
        <v>3</v>
      </c>
      <c r="C360" s="6">
        <v>0.89999999999999991</v>
      </c>
      <c r="D360" s="6">
        <v>0.72</v>
      </c>
      <c r="E360" s="36">
        <v>0.01</v>
      </c>
      <c r="F360" s="6">
        <v>20</v>
      </c>
      <c r="G360" s="13">
        <v>0.36136949073111585</v>
      </c>
      <c r="H360" s="13">
        <v>1.1937882613020729</v>
      </c>
      <c r="I360" s="13">
        <v>0.91</v>
      </c>
      <c r="J360" s="11">
        <v>0.38158133999999999</v>
      </c>
      <c r="K360" s="13">
        <v>1.21462454</v>
      </c>
      <c r="L360" s="11">
        <v>0.90774971999999998</v>
      </c>
      <c r="M360" s="13">
        <v>0.35320950379673516</v>
      </c>
      <c r="N360" s="13">
        <v>1.2158593240338091</v>
      </c>
      <c r="O360" s="11">
        <v>0.92725083166629263</v>
      </c>
      <c r="P360" s="37">
        <f t="shared" si="16"/>
        <v>5.5931255369654789</v>
      </c>
      <c r="Q360" s="37">
        <f t="shared" si="17"/>
        <v>1.745391488034969</v>
      </c>
      <c r="R360" s="37">
        <f t="shared" si="18"/>
        <v>-0.24728351648352184</v>
      </c>
      <c r="S360" s="37">
        <v>-2.2580730093931178</v>
      </c>
      <c r="T360" s="37">
        <v>1.8488255788060057</v>
      </c>
      <c r="U360" s="37">
        <v>1.8956957875046812</v>
      </c>
      <c r="V360" s="7">
        <v>-1.6444608887606078</v>
      </c>
      <c r="W360" s="7">
        <v>-0.4507332782222373</v>
      </c>
      <c r="X360" s="7">
        <v>-0.28366974169742254</v>
      </c>
      <c r="Y360" s="6">
        <v>-2</v>
      </c>
      <c r="Z360" s="6">
        <v>0</v>
      </c>
      <c r="AA360" s="6">
        <v>0</v>
      </c>
      <c r="AB360" s="18"/>
      <c r="AC360" s="18"/>
      <c r="AD360" s="18"/>
      <c r="AE360" s="18"/>
      <c r="AF360" s="18"/>
      <c r="AG360" s="18"/>
      <c r="AJ360" s="14">
        <v>357</v>
      </c>
      <c r="AK360" s="11">
        <v>0.38158133999999999</v>
      </c>
      <c r="AL360" s="12">
        <v>1.21462454</v>
      </c>
      <c r="AM360" s="11">
        <v>0.90774971999999998</v>
      </c>
      <c r="AN360" s="13">
        <v>0.36136949073111585</v>
      </c>
      <c r="AO360" s="13">
        <v>1.1937882613020729</v>
      </c>
      <c r="AP360" s="13">
        <v>0.91</v>
      </c>
    </row>
    <row r="361" spans="1:42" x14ac:dyDescent="0.25">
      <c r="A361" s="6">
        <v>358</v>
      </c>
      <c r="B361" s="6">
        <v>3</v>
      </c>
      <c r="C361" s="6">
        <v>0.89999999999999991</v>
      </c>
      <c r="D361" s="6">
        <v>0.72</v>
      </c>
      <c r="E361" s="36">
        <v>0.01</v>
      </c>
      <c r="F361" s="6">
        <v>27</v>
      </c>
      <c r="G361" s="13">
        <v>0.67051818994808543</v>
      </c>
      <c r="H361" s="13">
        <v>1.5586271520309953</v>
      </c>
      <c r="I361" s="13">
        <v>1.28</v>
      </c>
      <c r="J361" s="11">
        <v>0.64525012000000004</v>
      </c>
      <c r="K361" s="13">
        <v>1.54877018</v>
      </c>
      <c r="L361" s="11">
        <v>1.2699110899999999</v>
      </c>
      <c r="M361" s="13">
        <v>0.64429968970212304</v>
      </c>
      <c r="N361" s="13">
        <v>1.5838284661783248</v>
      </c>
      <c r="O361" s="11">
        <v>1.2988736245891199</v>
      </c>
      <c r="P361" s="37">
        <f t="shared" si="16"/>
        <v>-3.7684391455572239</v>
      </c>
      <c r="Q361" s="37">
        <f t="shared" si="17"/>
        <v>-0.63241372499837722</v>
      </c>
      <c r="R361" s="37">
        <f t="shared" si="18"/>
        <v>-0.78819609375000921</v>
      </c>
      <c r="S361" s="37">
        <v>-3.9101847852915594</v>
      </c>
      <c r="T361" s="37">
        <v>1.6168917700741012</v>
      </c>
      <c r="U361" s="37">
        <v>1.4745019210249919</v>
      </c>
      <c r="V361" s="7">
        <v>-1.6177303793661599</v>
      </c>
      <c r="W361" s="7">
        <v>-0.44875041961429235</v>
      </c>
      <c r="X361" s="7">
        <v>-0.28138285714285338</v>
      </c>
      <c r="Y361" s="6">
        <v>-2</v>
      </c>
      <c r="Z361" s="6">
        <v>0</v>
      </c>
      <c r="AA361" s="6">
        <v>0</v>
      </c>
      <c r="AB361" s="18"/>
      <c r="AC361" s="18"/>
      <c r="AD361" s="18"/>
      <c r="AE361" s="18"/>
      <c r="AF361" s="18"/>
      <c r="AG361" s="18"/>
      <c r="AJ361" s="14">
        <v>358</v>
      </c>
      <c r="AK361" s="11">
        <v>0.64525012000000004</v>
      </c>
      <c r="AL361" s="12">
        <v>1.54877018</v>
      </c>
      <c r="AM361" s="11">
        <v>1.2699110899999999</v>
      </c>
      <c r="AN361" s="13">
        <v>0.67051818994808543</v>
      </c>
      <c r="AO361" s="13">
        <v>1.5586271520309953</v>
      </c>
      <c r="AP361" s="13">
        <v>1.28</v>
      </c>
    </row>
    <row r="362" spans="1:42" x14ac:dyDescent="0.25">
      <c r="A362" s="6">
        <v>359</v>
      </c>
      <c r="B362" s="6">
        <v>3</v>
      </c>
      <c r="C362" s="6">
        <v>0.89999999999999991</v>
      </c>
      <c r="D362" s="6">
        <v>0.72</v>
      </c>
      <c r="E362" s="36">
        <v>0.01</v>
      </c>
      <c r="F362" s="6">
        <v>34</v>
      </c>
      <c r="G362" s="13">
        <v>1.2279245465308903</v>
      </c>
      <c r="H362" s="13">
        <v>2.0702945546390663</v>
      </c>
      <c r="I362" s="13">
        <v>1.69</v>
      </c>
      <c r="J362" s="11">
        <v>1.19808012</v>
      </c>
      <c r="K362" s="13">
        <v>2.04042272</v>
      </c>
      <c r="L362" s="11">
        <v>1.6885709</v>
      </c>
      <c r="M362" s="13">
        <v>1.1606820571640744</v>
      </c>
      <c r="N362" s="13">
        <v>2.1098679780236771</v>
      </c>
      <c r="O362" s="11">
        <v>1.7325299070723916</v>
      </c>
      <c r="P362" s="37">
        <f t="shared" si="16"/>
        <v>-2.430477232107322</v>
      </c>
      <c r="Q362" s="37">
        <f t="shared" si="17"/>
        <v>-1.4428784818145901</v>
      </c>
      <c r="R362" s="37">
        <f t="shared" si="18"/>
        <v>-8.4562130177512476E-2</v>
      </c>
      <c r="S362" s="37">
        <v>-5.4761092248532872</v>
      </c>
      <c r="T362" s="37">
        <v>1.9114875849881172</v>
      </c>
      <c r="U362" s="37">
        <v>2.5165625486622298</v>
      </c>
      <c r="V362" s="7">
        <v>-1.5916863014940525</v>
      </c>
      <c r="W362" s="7">
        <v>-0.44832744114888862</v>
      </c>
      <c r="X362" s="7">
        <v>-0.27819021739131211</v>
      </c>
      <c r="Y362" s="6">
        <v>-2</v>
      </c>
      <c r="Z362" s="6">
        <v>0</v>
      </c>
      <c r="AA362" s="6">
        <v>0</v>
      </c>
      <c r="AB362" s="18"/>
      <c r="AC362" s="18"/>
      <c r="AD362" s="18"/>
      <c r="AE362" s="18"/>
      <c r="AF362" s="18"/>
      <c r="AG362" s="18"/>
      <c r="AJ362" s="14">
        <v>359</v>
      </c>
      <c r="AK362" s="11">
        <v>1.19808012</v>
      </c>
      <c r="AL362" s="12">
        <v>2.04042272</v>
      </c>
      <c r="AM362" s="11">
        <v>1.6885709</v>
      </c>
      <c r="AN362" s="13">
        <v>1.2279245465308903</v>
      </c>
      <c r="AO362" s="13">
        <v>2.0702945546390663</v>
      </c>
      <c r="AP362" s="13">
        <v>1.69</v>
      </c>
    </row>
    <row r="363" spans="1:42" x14ac:dyDescent="0.25">
      <c r="A363" s="6">
        <v>360</v>
      </c>
      <c r="B363" s="6">
        <v>3</v>
      </c>
      <c r="C363" s="6">
        <v>0.89999999999999991</v>
      </c>
      <c r="D363" s="6">
        <v>0.72</v>
      </c>
      <c r="E363" s="36">
        <v>0.01</v>
      </c>
      <c r="F363" s="6">
        <v>41</v>
      </c>
      <c r="G363" s="13">
        <v>2.4141377097352006</v>
      </c>
      <c r="H363" s="13">
        <v>2.8182062113563129</v>
      </c>
      <c r="I363" s="13">
        <v>2.1800000000000002</v>
      </c>
      <c r="J363" s="11">
        <v>2.4267480199999998</v>
      </c>
      <c r="K363" s="13">
        <v>2.8429040200000002</v>
      </c>
      <c r="L363" s="11">
        <v>2.1745252100000001</v>
      </c>
      <c r="M363" s="13">
        <v>2.2518886101157891</v>
      </c>
      <c r="N363" s="13">
        <v>2.8794991609063008</v>
      </c>
      <c r="O363" s="11">
        <v>2.2694076821940183</v>
      </c>
      <c r="P363" s="37">
        <f t="shared" si="16"/>
        <v>0.52235256563646415</v>
      </c>
      <c r="Q363" s="37">
        <f t="shared" si="17"/>
        <v>0.87636626958539854</v>
      </c>
      <c r="R363" s="37">
        <f t="shared" si="18"/>
        <v>-0.2511371559633056</v>
      </c>
      <c r="S363" s="37">
        <v>-6.7207889162713954</v>
      </c>
      <c r="T363" s="37">
        <v>2.1748922879738291</v>
      </c>
      <c r="U363" s="37">
        <v>4.1012698254136772</v>
      </c>
      <c r="V363" s="7">
        <v>-1.5885548876450459</v>
      </c>
      <c r="W363" s="7">
        <v>-0.44754106060345816</v>
      </c>
      <c r="X363" s="7">
        <v>-0.27693318584069376</v>
      </c>
      <c r="Y363" s="6">
        <v>-2</v>
      </c>
      <c r="Z363" s="6">
        <v>0</v>
      </c>
      <c r="AA363" s="6">
        <v>0</v>
      </c>
      <c r="AB363" s="18"/>
      <c r="AC363" s="18"/>
      <c r="AD363" s="18"/>
      <c r="AE363" s="18"/>
      <c r="AF363" s="18"/>
      <c r="AG363" s="18"/>
      <c r="AJ363" s="14">
        <v>360</v>
      </c>
      <c r="AK363" s="11">
        <v>2.4267480199999998</v>
      </c>
      <c r="AL363" s="12">
        <v>2.8429040200000002</v>
      </c>
      <c r="AM363" s="11">
        <v>2.1745252100000001</v>
      </c>
      <c r="AN363" s="13">
        <v>2.4141377097352006</v>
      </c>
      <c r="AO363" s="13">
        <v>2.8182062113563129</v>
      </c>
      <c r="AP363" s="13">
        <v>2.1800000000000002</v>
      </c>
    </row>
    <row r="364" spans="1:42" x14ac:dyDescent="0.25">
      <c r="A364" s="6">
        <v>361</v>
      </c>
      <c r="B364" s="6">
        <v>3</v>
      </c>
      <c r="C364" s="6">
        <v>0.89999999999999991</v>
      </c>
      <c r="D364" s="6">
        <v>0.72</v>
      </c>
      <c r="E364" s="36">
        <v>0.02</v>
      </c>
      <c r="F364" s="6">
        <v>20</v>
      </c>
      <c r="G364" s="13">
        <v>0.35889641043370257</v>
      </c>
      <c r="H364" s="13">
        <v>1.1911105857909765</v>
      </c>
      <c r="I364" s="13">
        <v>0.91</v>
      </c>
      <c r="J364" s="11">
        <v>0.37335917000000002</v>
      </c>
      <c r="K364" s="13">
        <v>1.20866897</v>
      </c>
      <c r="L364" s="11">
        <v>0.90508166000000001</v>
      </c>
      <c r="M364" s="13">
        <v>0.34739486576329803</v>
      </c>
      <c r="N364" s="13">
        <v>1.2015709765950833</v>
      </c>
      <c r="O364" s="11">
        <v>0.91975399211622566</v>
      </c>
      <c r="P364" s="37">
        <f t="shared" si="16"/>
        <v>4.0297866308610208</v>
      </c>
      <c r="Q364" s="37">
        <f t="shared" si="17"/>
        <v>1.4741187273861323</v>
      </c>
      <c r="R364" s="37">
        <f t="shared" si="18"/>
        <v>-0.54047692307692541</v>
      </c>
      <c r="S364" s="37">
        <v>-3.204697605224216</v>
      </c>
      <c r="T364" s="37">
        <v>0.87820483915524716</v>
      </c>
      <c r="U364" s="37">
        <v>1.0718672655192998</v>
      </c>
      <c r="V364" s="7">
        <v>-1.5750388031086879</v>
      </c>
      <c r="W364" s="7">
        <v>-0.44673402401445883</v>
      </c>
      <c r="X364" s="7">
        <v>-0.2751471698113272</v>
      </c>
      <c r="Y364" s="6">
        <v>-2</v>
      </c>
      <c r="Z364" s="6">
        <v>0</v>
      </c>
      <c r="AA364" s="6">
        <v>0</v>
      </c>
      <c r="AB364" s="18"/>
      <c r="AC364" s="18"/>
      <c r="AD364" s="18"/>
      <c r="AE364" s="18"/>
      <c r="AF364" s="18"/>
      <c r="AG364" s="18"/>
      <c r="AJ364" s="14">
        <v>361</v>
      </c>
      <c r="AK364" s="11">
        <v>0.37335917000000002</v>
      </c>
      <c r="AL364" s="12">
        <v>1.20866897</v>
      </c>
      <c r="AM364" s="11">
        <v>0.90508166000000001</v>
      </c>
      <c r="AN364" s="13">
        <v>0.35889641043370257</v>
      </c>
      <c r="AO364" s="13">
        <v>1.1911105857909765</v>
      </c>
      <c r="AP364" s="13">
        <v>0.91</v>
      </c>
    </row>
    <row r="365" spans="1:42" x14ac:dyDescent="0.25">
      <c r="A365" s="6">
        <v>362</v>
      </c>
      <c r="B365" s="6">
        <v>3</v>
      </c>
      <c r="C365" s="6">
        <v>0.89999999999999991</v>
      </c>
      <c r="D365" s="6">
        <v>0.72</v>
      </c>
      <c r="E365" s="36">
        <v>0.02</v>
      </c>
      <c r="F365" s="6">
        <v>27</v>
      </c>
      <c r="G365" s="13">
        <v>0.66592940930347999</v>
      </c>
      <c r="H365" s="13">
        <v>1.5551311403083039</v>
      </c>
      <c r="I365" s="13">
        <v>1.27</v>
      </c>
      <c r="J365" s="11">
        <v>0.63801408999999998</v>
      </c>
      <c r="K365" s="13">
        <v>1.54499275</v>
      </c>
      <c r="L365" s="11">
        <v>1.26653057</v>
      </c>
      <c r="M365" s="13">
        <v>0.63369303999308879</v>
      </c>
      <c r="N365" s="13">
        <v>1.5652158759215669</v>
      </c>
      <c r="O365" s="11">
        <v>1.2883722081149389</v>
      </c>
      <c r="P365" s="37">
        <f t="shared" si="16"/>
        <v>-4.1919336964976015</v>
      </c>
      <c r="Q365" s="37">
        <f t="shared" si="17"/>
        <v>-0.65193153461604203</v>
      </c>
      <c r="R365" s="37">
        <f t="shared" si="18"/>
        <v>-0.27318346456692877</v>
      </c>
      <c r="S365" s="37">
        <v>-4.8408087794333037</v>
      </c>
      <c r="T365" s="37">
        <v>0.64848136288131031</v>
      </c>
      <c r="U365" s="37">
        <v>1.4466305602314089</v>
      </c>
      <c r="V365" s="7">
        <v>-1.5620855851653879</v>
      </c>
      <c r="W365" s="7">
        <v>-0.44533153602174852</v>
      </c>
      <c r="X365" s="7">
        <v>-0.27346666666667424</v>
      </c>
      <c r="Y365" s="6">
        <v>-2</v>
      </c>
      <c r="Z365" s="6">
        <v>0</v>
      </c>
      <c r="AA365" s="6">
        <v>0</v>
      </c>
      <c r="AB365" s="18"/>
      <c r="AC365" s="18"/>
      <c r="AD365" s="18"/>
      <c r="AE365" s="18"/>
      <c r="AF365" s="18"/>
      <c r="AG365" s="18"/>
      <c r="AJ365" s="14">
        <v>362</v>
      </c>
      <c r="AK365" s="11">
        <v>0.63801408999999998</v>
      </c>
      <c r="AL365" s="12">
        <v>1.54499275</v>
      </c>
      <c r="AM365" s="11">
        <v>1.26653057</v>
      </c>
      <c r="AN365" s="13">
        <v>0.66592940930347999</v>
      </c>
      <c r="AO365" s="13">
        <v>1.5551311403083039</v>
      </c>
      <c r="AP365" s="13">
        <v>1.27</v>
      </c>
    </row>
    <row r="366" spans="1:42" x14ac:dyDescent="0.25">
      <c r="A366" s="6">
        <v>363</v>
      </c>
      <c r="B366" s="6">
        <v>3</v>
      </c>
      <c r="C366" s="6">
        <v>0.89999999999999991</v>
      </c>
      <c r="D366" s="6">
        <v>0.72</v>
      </c>
      <c r="E366" s="36">
        <v>0.02</v>
      </c>
      <c r="F366" s="6">
        <v>34</v>
      </c>
      <c r="G366" s="13">
        <v>1.2195210811564565</v>
      </c>
      <c r="H366" s="13">
        <v>2.0656508693144451</v>
      </c>
      <c r="I366" s="13">
        <v>1.68</v>
      </c>
      <c r="J366" s="11">
        <v>1.18635259</v>
      </c>
      <c r="K366" s="13">
        <v>2.0362752099999999</v>
      </c>
      <c r="L366" s="11">
        <v>1.6838106799999999</v>
      </c>
      <c r="M366" s="13">
        <v>1.1415745700727919</v>
      </c>
      <c r="N366" s="13">
        <v>2.0850735580410857</v>
      </c>
      <c r="O366" s="11">
        <v>1.7185223718020555</v>
      </c>
      <c r="P366" s="37">
        <f t="shared" si="16"/>
        <v>-2.7197964569011974</v>
      </c>
      <c r="Q366" s="37">
        <f t="shared" si="17"/>
        <v>-1.4221018542303077</v>
      </c>
      <c r="R366" s="37">
        <f t="shared" si="18"/>
        <v>0.22682619047618779</v>
      </c>
      <c r="S366" s="37">
        <v>-6.391567336396422</v>
      </c>
      <c r="T366" s="37">
        <v>0.94026967553750851</v>
      </c>
      <c r="U366" s="37">
        <v>2.2929983215509249</v>
      </c>
      <c r="V366" s="7">
        <v>-1.5587085110503538</v>
      </c>
      <c r="W366" s="7">
        <v>-0.4416774305137659</v>
      </c>
      <c r="X366" s="7">
        <v>-0.27318346456692877</v>
      </c>
      <c r="Y366" s="6">
        <v>-2</v>
      </c>
      <c r="Z366" s="6">
        <v>0</v>
      </c>
      <c r="AA366" s="6">
        <v>0</v>
      </c>
      <c r="AB366" s="18"/>
      <c r="AC366" s="18"/>
      <c r="AD366" s="18"/>
      <c r="AE366" s="18"/>
      <c r="AF366" s="18"/>
      <c r="AG366" s="18"/>
      <c r="AJ366" s="14">
        <v>363</v>
      </c>
      <c r="AK366" s="11">
        <v>1.18635259</v>
      </c>
      <c r="AL366" s="12">
        <v>2.0362752099999999</v>
      </c>
      <c r="AM366" s="11">
        <v>1.6838106799999999</v>
      </c>
      <c r="AN366" s="13">
        <v>1.2195210811564565</v>
      </c>
      <c r="AO366" s="13">
        <v>2.0656508693144451</v>
      </c>
      <c r="AP366" s="13">
        <v>1.68</v>
      </c>
    </row>
    <row r="367" spans="1:42" x14ac:dyDescent="0.25">
      <c r="A367" s="6">
        <v>364</v>
      </c>
      <c r="B367" s="6">
        <v>3</v>
      </c>
      <c r="C367" s="6">
        <v>0.89999999999999991</v>
      </c>
      <c r="D367" s="6">
        <v>0.72</v>
      </c>
      <c r="E367" s="36">
        <v>0.02</v>
      </c>
      <c r="F367" s="6">
        <v>41</v>
      </c>
      <c r="G367" s="13">
        <v>2.3976162364002227</v>
      </c>
      <c r="H367" s="13">
        <v>2.8118849548973679</v>
      </c>
      <c r="I367" s="13">
        <v>2.17</v>
      </c>
      <c r="J367" s="11">
        <v>2.4048515799999999</v>
      </c>
      <c r="K367" s="13">
        <v>2.8358225099999999</v>
      </c>
      <c r="L367" s="11">
        <v>2.1679022099999998</v>
      </c>
      <c r="M367" s="13">
        <v>2.21481736197922</v>
      </c>
      <c r="N367" s="13">
        <v>2.8456603082962406</v>
      </c>
      <c r="O367" s="11">
        <v>2.2510594805143023</v>
      </c>
      <c r="P367" s="37">
        <f t="shared" si="16"/>
        <v>0.30177238083106711</v>
      </c>
      <c r="Q367" s="37">
        <f t="shared" si="17"/>
        <v>0.85129923473365088</v>
      </c>
      <c r="R367" s="37">
        <f t="shared" si="18"/>
        <v>-9.6672350230419327E-2</v>
      </c>
      <c r="S367" s="37">
        <v>-7.6241923809899079</v>
      </c>
      <c r="T367" s="37">
        <v>1.2011641280005889</v>
      </c>
      <c r="U367" s="37">
        <v>3.7354599315346704</v>
      </c>
      <c r="V367" s="7">
        <v>-1.5524039654480843</v>
      </c>
      <c r="W367" s="7">
        <v>-0.44106597375972434</v>
      </c>
      <c r="X367" s="7">
        <v>-0.27236322869954976</v>
      </c>
      <c r="Y367" s="6">
        <v>-2</v>
      </c>
      <c r="Z367" s="6">
        <v>0</v>
      </c>
      <c r="AA367" s="6">
        <v>0</v>
      </c>
      <c r="AB367" s="18"/>
      <c r="AC367" s="18"/>
      <c r="AD367" s="18"/>
      <c r="AE367" s="18"/>
      <c r="AF367" s="18"/>
      <c r="AG367" s="18"/>
      <c r="AJ367" s="14">
        <v>364</v>
      </c>
      <c r="AK367" s="11">
        <v>2.4048515799999999</v>
      </c>
      <c r="AL367" s="12">
        <v>2.8358225099999999</v>
      </c>
      <c r="AM367" s="11">
        <v>2.1679022099999998</v>
      </c>
      <c r="AN367" s="13">
        <v>2.3976162364002227</v>
      </c>
      <c r="AO367" s="13">
        <v>2.8118849548973679</v>
      </c>
      <c r="AP367" s="13">
        <v>2.17</v>
      </c>
    </row>
    <row r="368" spans="1:42" x14ac:dyDescent="0.25">
      <c r="A368" s="6">
        <v>365</v>
      </c>
      <c r="B368" s="6">
        <v>3</v>
      </c>
      <c r="C368" s="6">
        <v>0.89999999999999991</v>
      </c>
      <c r="D368" s="6">
        <v>0.72</v>
      </c>
      <c r="E368" s="36">
        <v>0.04</v>
      </c>
      <c r="F368" s="6">
        <v>20</v>
      </c>
      <c r="G368" s="13">
        <v>0.35395024983887607</v>
      </c>
      <c r="H368" s="13">
        <v>1.1855616678643677</v>
      </c>
      <c r="I368" s="13">
        <v>0.91</v>
      </c>
      <c r="J368" s="11">
        <v>0.36243956999999999</v>
      </c>
      <c r="K368" s="13">
        <v>1.19775287</v>
      </c>
      <c r="L368" s="11">
        <v>0.90171049999999997</v>
      </c>
      <c r="M368" s="13">
        <v>0.36836615047143567</v>
      </c>
      <c r="N368" s="13">
        <v>1.2060081136122867</v>
      </c>
      <c r="O368" s="11">
        <v>0.93838116371230129</v>
      </c>
      <c r="P368" s="37">
        <f t="shared" si="16"/>
        <v>2.3984501112764836</v>
      </c>
      <c r="Q368" s="37">
        <f t="shared" si="17"/>
        <v>1.0283060313170491</v>
      </c>
      <c r="R368" s="37">
        <f t="shared" si="18"/>
        <v>-0.91093406593407267</v>
      </c>
      <c r="S368" s="37">
        <v>4.0728607026331947</v>
      </c>
      <c r="T368" s="37">
        <v>1.724621021591441</v>
      </c>
      <c r="U368" s="37">
        <v>3.1188091991539846</v>
      </c>
      <c r="V368" s="7">
        <v>-1.5480090798438153</v>
      </c>
      <c r="W368" s="7">
        <v>-0.4371402487078177</v>
      </c>
      <c r="X368" s="7">
        <v>-0.26710666666667704</v>
      </c>
      <c r="Y368" s="6">
        <v>-2</v>
      </c>
      <c r="Z368" s="6">
        <v>0</v>
      </c>
      <c r="AA368" s="6">
        <v>0</v>
      </c>
      <c r="AB368" s="18"/>
      <c r="AC368" s="18"/>
      <c r="AD368" s="18"/>
      <c r="AE368" s="18"/>
      <c r="AF368" s="18"/>
      <c r="AG368" s="18"/>
      <c r="AJ368" s="14">
        <v>365</v>
      </c>
      <c r="AK368" s="11">
        <v>0.36243956999999999</v>
      </c>
      <c r="AL368" s="12">
        <v>1.19775287</v>
      </c>
      <c r="AM368" s="11">
        <v>0.90171049999999997</v>
      </c>
      <c r="AN368" s="13">
        <v>0.35395024983887607</v>
      </c>
      <c r="AO368" s="13">
        <v>1.1855616678643677</v>
      </c>
      <c r="AP368" s="13">
        <v>0.91</v>
      </c>
    </row>
    <row r="369" spans="1:42" x14ac:dyDescent="0.25">
      <c r="A369" s="6">
        <v>366</v>
      </c>
      <c r="B369" s="6">
        <v>3</v>
      </c>
      <c r="C369" s="6">
        <v>0.89999999999999991</v>
      </c>
      <c r="D369" s="6">
        <v>0.72</v>
      </c>
      <c r="E369" s="36">
        <v>0.04</v>
      </c>
      <c r="F369" s="6">
        <v>27</v>
      </c>
      <c r="G369" s="13">
        <v>0.65675184801426933</v>
      </c>
      <c r="H369" s="13">
        <v>1.5478863931239322</v>
      </c>
      <c r="I369" s="13">
        <v>1.27</v>
      </c>
      <c r="J369" s="11">
        <v>0.62842876999999997</v>
      </c>
      <c r="K369" s="13">
        <v>1.5385531699999999</v>
      </c>
      <c r="L369" s="11">
        <v>1.26257861</v>
      </c>
      <c r="M369" s="13">
        <v>0.67194736804730704</v>
      </c>
      <c r="N369" s="13">
        <v>1.5709958734733107</v>
      </c>
      <c r="O369" s="11">
        <v>1.3144647615649696</v>
      </c>
      <c r="P369" s="37">
        <f t="shared" si="16"/>
        <v>-4.3125996675770271</v>
      </c>
      <c r="Q369" s="37">
        <f t="shared" si="17"/>
        <v>-0.6029656417546263</v>
      </c>
      <c r="R369" s="37">
        <f t="shared" si="18"/>
        <v>-0.58436141732283242</v>
      </c>
      <c r="S369" s="37">
        <v>2.3137384506769667</v>
      </c>
      <c r="T369" s="37">
        <v>1.492970055944427</v>
      </c>
      <c r="U369" s="37">
        <v>3.5011623279503614</v>
      </c>
      <c r="V369" s="7">
        <v>-1.537402596132766</v>
      </c>
      <c r="W369" s="7">
        <v>-0.43268056492232077</v>
      </c>
      <c r="X369" s="7">
        <v>-0.26636903225806285</v>
      </c>
      <c r="Y369" s="6">
        <v>-2</v>
      </c>
      <c r="Z369" s="6">
        <v>0</v>
      </c>
      <c r="AA369" s="6">
        <v>0</v>
      </c>
      <c r="AB369" s="18"/>
      <c r="AC369" s="18"/>
      <c r="AD369" s="18"/>
      <c r="AE369" s="18"/>
      <c r="AF369" s="18"/>
      <c r="AG369" s="18"/>
      <c r="AJ369" s="14">
        <v>366</v>
      </c>
      <c r="AK369" s="11">
        <v>0.62842876999999997</v>
      </c>
      <c r="AL369" s="12">
        <v>1.5385531699999999</v>
      </c>
      <c r="AM369" s="11">
        <v>1.26257861</v>
      </c>
      <c r="AN369" s="13">
        <v>0.65675184801426933</v>
      </c>
      <c r="AO369" s="13">
        <v>1.5478863931239322</v>
      </c>
      <c r="AP369" s="13">
        <v>1.27</v>
      </c>
    </row>
    <row r="370" spans="1:42" x14ac:dyDescent="0.25">
      <c r="A370" s="6">
        <v>367</v>
      </c>
      <c r="B370" s="6">
        <v>3</v>
      </c>
      <c r="C370" s="6">
        <v>0.89999999999999991</v>
      </c>
      <c r="D370" s="6">
        <v>0.72</v>
      </c>
      <c r="E370" s="36">
        <v>0.04</v>
      </c>
      <c r="F370" s="6">
        <v>34</v>
      </c>
      <c r="G370" s="13">
        <v>1.2027141504075891</v>
      </c>
      <c r="H370" s="13">
        <v>2.0560278105694487</v>
      </c>
      <c r="I370" s="13">
        <v>1.68</v>
      </c>
      <c r="J370" s="11">
        <v>1.16742905</v>
      </c>
      <c r="K370" s="13">
        <v>2.0292510699999999</v>
      </c>
      <c r="L370" s="11">
        <v>1.6781753800000001</v>
      </c>
      <c r="M370" s="13">
        <v>1.2104883269642894</v>
      </c>
      <c r="N370" s="13">
        <v>2.092773275534423</v>
      </c>
      <c r="O370" s="11">
        <v>1.7533264731004892</v>
      </c>
      <c r="P370" s="37">
        <f t="shared" si="16"/>
        <v>-2.9337894125242756</v>
      </c>
      <c r="Q370" s="37">
        <f t="shared" si="17"/>
        <v>-1.3023530339325786</v>
      </c>
      <c r="R370" s="37">
        <f t="shared" si="18"/>
        <v>-0.10860833333332337</v>
      </c>
      <c r="S370" s="37">
        <v>0.64638605557818696</v>
      </c>
      <c r="T370" s="37">
        <v>1.7872066115096519</v>
      </c>
      <c r="U370" s="37">
        <v>4.3646710178862635</v>
      </c>
      <c r="V370" s="7">
        <v>-1.5342251470296748</v>
      </c>
      <c r="W370" s="7">
        <v>-0.43232162711800959</v>
      </c>
      <c r="X370" s="7">
        <v>-0.26567184466019045</v>
      </c>
      <c r="Y370" s="6">
        <v>-2</v>
      </c>
      <c r="Z370" s="6">
        <v>0</v>
      </c>
      <c r="AA370" s="6">
        <v>0</v>
      </c>
      <c r="AB370" s="18"/>
      <c r="AC370" s="18"/>
      <c r="AD370" s="18"/>
      <c r="AE370" s="18"/>
      <c r="AF370" s="18"/>
      <c r="AG370" s="18"/>
      <c r="AJ370" s="14">
        <v>367</v>
      </c>
      <c r="AK370" s="11">
        <v>1.16742905</v>
      </c>
      <c r="AL370" s="12">
        <v>2.0292510699999999</v>
      </c>
      <c r="AM370" s="11">
        <v>1.6781753800000001</v>
      </c>
      <c r="AN370" s="13">
        <v>1.2027141504075891</v>
      </c>
      <c r="AO370" s="13">
        <v>2.0560278105694487</v>
      </c>
      <c r="AP370" s="13">
        <v>1.68</v>
      </c>
    </row>
    <row r="371" spans="1:42" x14ac:dyDescent="0.25">
      <c r="A371" s="6">
        <v>368</v>
      </c>
      <c r="B371" s="6">
        <v>3</v>
      </c>
      <c r="C371" s="6">
        <v>0.89999999999999991</v>
      </c>
      <c r="D371" s="6">
        <v>0.72</v>
      </c>
      <c r="E371" s="36">
        <v>0.04</v>
      </c>
      <c r="F371" s="6">
        <v>41</v>
      </c>
      <c r="G371" s="13">
        <v>2.3645732897302678</v>
      </c>
      <c r="H371" s="13">
        <v>2.7987854836812418</v>
      </c>
      <c r="I371" s="13">
        <v>2.17</v>
      </c>
      <c r="J371" s="11">
        <v>2.3659172700000002</v>
      </c>
      <c r="K371" s="13">
        <v>2.8233608499999998</v>
      </c>
      <c r="L371" s="11">
        <v>2.1594317699999999</v>
      </c>
      <c r="M371" s="13">
        <v>2.3485198718667442</v>
      </c>
      <c r="N371" s="13">
        <v>2.8561687051685642</v>
      </c>
      <c r="O371" s="11">
        <v>2.2966487049981619</v>
      </c>
      <c r="P371" s="37">
        <f t="shared" si="16"/>
        <v>5.6838173533021716E-2</v>
      </c>
      <c r="Q371" s="37">
        <f t="shared" si="17"/>
        <v>0.87807252331586461</v>
      </c>
      <c r="R371" s="37">
        <f t="shared" si="18"/>
        <v>-0.48701520737327497</v>
      </c>
      <c r="S371" s="37">
        <v>-0.67891394752898127</v>
      </c>
      <c r="T371" s="37">
        <v>2.0502900926814265</v>
      </c>
      <c r="U371" s="37">
        <v>5.8363458524498597</v>
      </c>
      <c r="V371" s="7">
        <v>-1.507729157540469</v>
      </c>
      <c r="W371" s="7">
        <v>-0.42940526410359442</v>
      </c>
      <c r="X371" s="7">
        <v>-0.26356645161290121</v>
      </c>
      <c r="Y371" s="6">
        <v>-2</v>
      </c>
      <c r="Z371" s="6">
        <v>0</v>
      </c>
      <c r="AA371" s="6">
        <v>0</v>
      </c>
      <c r="AB371" s="18"/>
      <c r="AC371" s="18"/>
      <c r="AD371" s="18"/>
      <c r="AE371" s="18"/>
      <c r="AF371" s="18"/>
      <c r="AG371" s="18"/>
      <c r="AJ371" s="14">
        <v>368</v>
      </c>
      <c r="AK371" s="11">
        <v>2.3659172700000002</v>
      </c>
      <c r="AL371" s="12">
        <v>2.8233608499999998</v>
      </c>
      <c r="AM371" s="11">
        <v>2.1594317699999999</v>
      </c>
      <c r="AN371" s="13">
        <v>2.3645732897302678</v>
      </c>
      <c r="AO371" s="13">
        <v>2.7987854836812418</v>
      </c>
      <c r="AP371" s="13">
        <v>2.17</v>
      </c>
    </row>
    <row r="372" spans="1:42" x14ac:dyDescent="0.25">
      <c r="A372" s="6">
        <v>369</v>
      </c>
      <c r="B372" s="6">
        <v>3</v>
      </c>
      <c r="C372" s="6">
        <v>0.89999999999999991</v>
      </c>
      <c r="D372" s="6">
        <v>0.89999999999999991</v>
      </c>
      <c r="E372" s="36">
        <v>0</v>
      </c>
      <c r="F372" s="6">
        <v>20</v>
      </c>
      <c r="G372" s="13">
        <v>0.37004635741006803</v>
      </c>
      <c r="H372" s="13">
        <v>1.1470998976072229</v>
      </c>
      <c r="I372" s="13">
        <v>0.94</v>
      </c>
      <c r="J372" s="11">
        <v>0.38012073000000002</v>
      </c>
      <c r="K372" s="13">
        <v>1.17358487</v>
      </c>
      <c r="L372" s="11">
        <v>0.93926743000000001</v>
      </c>
      <c r="M372" s="13">
        <v>0.39877828391594639</v>
      </c>
      <c r="N372" s="13">
        <v>1.1607040521084253</v>
      </c>
      <c r="O372" s="11">
        <v>0.94964293484975992</v>
      </c>
      <c r="P372" s="37">
        <f t="shared" si="16"/>
        <v>2.7224623045723004</v>
      </c>
      <c r="Q372" s="37">
        <f t="shared" si="17"/>
        <v>2.3088636349827159</v>
      </c>
      <c r="R372" s="37">
        <f t="shared" si="18"/>
        <v>-7.7932978723397078E-2</v>
      </c>
      <c r="S372" s="37">
        <v>7.7644127365477571</v>
      </c>
      <c r="T372" s="37">
        <v>1.1859607458408674</v>
      </c>
      <c r="U372" s="37">
        <v>1.0258441329531891</v>
      </c>
      <c r="V372" s="7">
        <v>-1.4901987629983544</v>
      </c>
      <c r="W372" s="7">
        <v>-0.42611483340282619</v>
      </c>
      <c r="X372" s="7">
        <v>-0.26351320754717611</v>
      </c>
      <c r="Y372" s="6">
        <v>-1</v>
      </c>
      <c r="Z372" s="6">
        <v>0</v>
      </c>
      <c r="AA372" s="6">
        <v>0</v>
      </c>
      <c r="AB372" s="18"/>
      <c r="AC372" s="18"/>
      <c r="AD372" s="18"/>
      <c r="AE372" s="18"/>
      <c r="AF372" s="18"/>
      <c r="AG372" s="18"/>
      <c r="AJ372" s="14">
        <v>369</v>
      </c>
      <c r="AK372" s="11">
        <v>0.38012073000000002</v>
      </c>
      <c r="AL372" s="12">
        <v>1.17358487</v>
      </c>
      <c r="AM372" s="11">
        <v>0.93926743000000001</v>
      </c>
      <c r="AN372" s="13">
        <v>0.37004635741006803</v>
      </c>
      <c r="AO372" s="13">
        <v>1.1470998976072229</v>
      </c>
      <c r="AP372" s="13">
        <v>0.94</v>
      </c>
    </row>
    <row r="373" spans="1:42" x14ac:dyDescent="0.25">
      <c r="A373" s="6">
        <v>370</v>
      </c>
      <c r="B373" s="6">
        <v>3</v>
      </c>
      <c r="C373" s="6">
        <v>0.89999999999999991</v>
      </c>
      <c r="D373" s="6">
        <v>0.89999999999999991</v>
      </c>
      <c r="E373" s="36">
        <v>0</v>
      </c>
      <c r="F373" s="6">
        <v>27</v>
      </c>
      <c r="G373" s="13">
        <v>0.69991850640225306</v>
      </c>
      <c r="H373" s="13">
        <v>1.4976701517843005</v>
      </c>
      <c r="I373" s="13">
        <v>1.33</v>
      </c>
      <c r="J373" s="11">
        <v>0.65763251</v>
      </c>
      <c r="K373" s="13">
        <v>1.4919657399999999</v>
      </c>
      <c r="L373" s="11">
        <v>1.3157901400000001</v>
      </c>
      <c r="M373" s="13">
        <v>0.72742302181893959</v>
      </c>
      <c r="N373" s="13">
        <v>1.5119809357868896</v>
      </c>
      <c r="O373" s="11">
        <v>1.3302400156785927</v>
      </c>
      <c r="P373" s="37">
        <f t="shared" si="16"/>
        <v>-6.0415599838348459</v>
      </c>
      <c r="Q373" s="37">
        <f t="shared" si="17"/>
        <v>-0.3808857229012973</v>
      </c>
      <c r="R373" s="37">
        <f t="shared" si="18"/>
        <v>-1.0684105263157908</v>
      </c>
      <c r="S373" s="37">
        <v>3.9296739784844741</v>
      </c>
      <c r="T373" s="37">
        <v>0.9555364367474023</v>
      </c>
      <c r="U373" s="37">
        <v>1.8046291623508598E-2</v>
      </c>
      <c r="V373" s="7">
        <v>-1.4768923607992348</v>
      </c>
      <c r="W373" s="7">
        <v>-0.42459523058327164</v>
      </c>
      <c r="X373" s="7">
        <v>-0.26167899159663538</v>
      </c>
      <c r="Y373" s="6">
        <v>-1</v>
      </c>
      <c r="Z373" s="6">
        <v>0</v>
      </c>
      <c r="AA373" s="6">
        <v>0</v>
      </c>
      <c r="AB373" s="18"/>
      <c r="AC373" s="18"/>
      <c r="AD373" s="18"/>
      <c r="AE373" s="18"/>
      <c r="AF373" s="18"/>
      <c r="AG373" s="18"/>
      <c r="AJ373" s="14">
        <v>370</v>
      </c>
      <c r="AK373" s="11">
        <v>0.65763251</v>
      </c>
      <c r="AL373" s="12">
        <v>1.4919657399999999</v>
      </c>
      <c r="AM373" s="11">
        <v>1.3157901400000001</v>
      </c>
      <c r="AN373" s="13">
        <v>0.69991850640225306</v>
      </c>
      <c r="AO373" s="13">
        <v>1.4976701517843005</v>
      </c>
      <c r="AP373" s="13">
        <v>1.33</v>
      </c>
    </row>
    <row r="374" spans="1:42" x14ac:dyDescent="0.25">
      <c r="A374" s="6">
        <v>371</v>
      </c>
      <c r="B374" s="6">
        <v>3</v>
      </c>
      <c r="C374" s="6">
        <v>0.89999999999999991</v>
      </c>
      <c r="D374" s="6">
        <v>0.89999999999999991</v>
      </c>
      <c r="E374" s="36">
        <v>0</v>
      </c>
      <c r="F374" s="6">
        <v>34</v>
      </c>
      <c r="G374" s="13">
        <v>1.3349329772547267</v>
      </c>
      <c r="H374" s="13">
        <v>1.989326540246773</v>
      </c>
      <c r="I374" s="13">
        <v>1.76</v>
      </c>
      <c r="J374" s="11">
        <v>1.36509619</v>
      </c>
      <c r="K374" s="13">
        <v>1.9571457000000001</v>
      </c>
      <c r="L374" s="11">
        <v>1.75284738</v>
      </c>
      <c r="M374" s="13">
        <v>1.3104256650870962</v>
      </c>
      <c r="N374" s="13">
        <v>2.0141576110805026</v>
      </c>
      <c r="O374" s="11">
        <v>1.7743686276458663</v>
      </c>
      <c r="P374" s="37">
        <f t="shared" si="16"/>
        <v>2.2595301231754434</v>
      </c>
      <c r="Q374" s="37">
        <f t="shared" si="17"/>
        <v>-1.6176751074150417</v>
      </c>
      <c r="R374" s="37">
        <f t="shared" si="18"/>
        <v>-0.40639886363636668</v>
      </c>
      <c r="S374" s="37">
        <v>-1.8358458877860262</v>
      </c>
      <c r="T374" s="37">
        <v>1.2482149275829466</v>
      </c>
      <c r="U374" s="37">
        <v>0.81639929806058675</v>
      </c>
      <c r="V374" s="7">
        <v>-1.4064318178470752</v>
      </c>
      <c r="W374" s="7">
        <v>-0.41941489953668376</v>
      </c>
      <c r="X374" s="7">
        <v>-0.25918852459015945</v>
      </c>
      <c r="Y374" s="6">
        <v>-1</v>
      </c>
      <c r="Z374" s="6">
        <v>0</v>
      </c>
      <c r="AA374" s="6">
        <v>0</v>
      </c>
      <c r="AB374" s="18"/>
      <c r="AC374" s="18"/>
      <c r="AD374" s="18"/>
      <c r="AE374" s="18"/>
      <c r="AF374" s="18"/>
      <c r="AG374" s="18"/>
      <c r="AJ374" s="14">
        <v>371</v>
      </c>
      <c r="AK374" s="11">
        <v>1.36509619</v>
      </c>
      <c r="AL374" s="12">
        <v>1.9571457000000001</v>
      </c>
      <c r="AM374" s="11">
        <v>1.75284738</v>
      </c>
      <c r="AN374" s="13">
        <v>1.3349329772547267</v>
      </c>
      <c r="AO374" s="13">
        <v>1.989326540246773</v>
      </c>
      <c r="AP374" s="13">
        <v>1.76</v>
      </c>
    </row>
    <row r="375" spans="1:42" x14ac:dyDescent="0.25">
      <c r="A375" s="6">
        <v>372</v>
      </c>
      <c r="B375" s="6">
        <v>3</v>
      </c>
      <c r="C375" s="6">
        <v>0.89999999999999991</v>
      </c>
      <c r="D375" s="6">
        <v>0.89999999999999991</v>
      </c>
      <c r="E375" s="36">
        <v>0</v>
      </c>
      <c r="F375" s="6">
        <v>41</v>
      </c>
      <c r="G375" s="13">
        <v>2.9233996833088969</v>
      </c>
      <c r="H375" s="13">
        <v>2.7079878076174655</v>
      </c>
      <c r="I375" s="13">
        <v>2.2599999999999998</v>
      </c>
      <c r="J375" s="11">
        <v>2.8822840599999999</v>
      </c>
      <c r="K375" s="13">
        <v>2.7231697000000001</v>
      </c>
      <c r="L375" s="11">
        <v>2.2611228900000002</v>
      </c>
      <c r="M375" s="13">
        <v>2.5424125507920161</v>
      </c>
      <c r="N375" s="13">
        <v>2.7488758592715428</v>
      </c>
      <c r="O375" s="11">
        <v>2.3242114194888379</v>
      </c>
      <c r="P375" s="37">
        <f t="shared" si="16"/>
        <v>-1.4064318178470752</v>
      </c>
      <c r="Q375" s="37">
        <f t="shared" si="17"/>
        <v>0.56063370521198674</v>
      </c>
      <c r="R375" s="37">
        <f t="shared" si="18"/>
        <v>4.9685398230107598E-2</v>
      </c>
      <c r="S375" s="37">
        <v>-13.032331319323889</v>
      </c>
      <c r="T375" s="37">
        <v>1.5099053082536324</v>
      </c>
      <c r="U375" s="37">
        <v>2.8412132517185014</v>
      </c>
      <c r="V375" s="7">
        <v>-1.4023180295248048</v>
      </c>
      <c r="W375" s="7">
        <v>-0.41875209892427606</v>
      </c>
      <c r="X375" s="7">
        <v>-0.25628666666666078</v>
      </c>
      <c r="Y375" s="6">
        <v>-1</v>
      </c>
      <c r="Z375" s="6">
        <v>0</v>
      </c>
      <c r="AA375" s="6">
        <v>0</v>
      </c>
      <c r="AB375" s="18"/>
      <c r="AC375" s="18"/>
      <c r="AD375" s="18"/>
      <c r="AE375" s="18"/>
      <c r="AF375" s="18"/>
      <c r="AG375" s="18"/>
      <c r="AJ375" s="14">
        <v>372</v>
      </c>
      <c r="AK375" s="11">
        <v>2.8822840599999999</v>
      </c>
      <c r="AL375" s="12">
        <v>2.7231697000000001</v>
      </c>
      <c r="AM375" s="11">
        <v>2.2611228900000002</v>
      </c>
      <c r="AN375" s="13">
        <v>2.9233996833088969</v>
      </c>
      <c r="AO375" s="13">
        <v>2.7079878076174655</v>
      </c>
      <c r="AP375" s="13">
        <v>2.2599999999999998</v>
      </c>
    </row>
    <row r="376" spans="1:42" x14ac:dyDescent="0.25">
      <c r="A376" s="6">
        <v>373</v>
      </c>
      <c r="B376" s="6">
        <v>3</v>
      </c>
      <c r="C376" s="6">
        <v>0.89999999999999991</v>
      </c>
      <c r="D376" s="6">
        <v>0.89999999999999991</v>
      </c>
      <c r="E376" s="36">
        <v>0.01</v>
      </c>
      <c r="F376" s="6">
        <v>20</v>
      </c>
      <c r="G376" s="13">
        <v>0.36764251296232547</v>
      </c>
      <c r="H376" s="13">
        <v>1.1446859634492608</v>
      </c>
      <c r="I376" s="13">
        <v>0.95</v>
      </c>
      <c r="J376" s="11">
        <v>0.38725166999999999</v>
      </c>
      <c r="K376" s="13">
        <v>1.1692119599999999</v>
      </c>
      <c r="L376" s="11">
        <v>0.94949326999999994</v>
      </c>
      <c r="M376" s="13">
        <v>0.38229396758094297</v>
      </c>
      <c r="N376" s="13">
        <v>1.1650318558981201</v>
      </c>
      <c r="O376" s="11">
        <v>0.96841318003372501</v>
      </c>
      <c r="P376" s="37">
        <f t="shared" si="16"/>
        <v>5.3337566647750512</v>
      </c>
      <c r="Q376" s="37">
        <f t="shared" si="17"/>
        <v>2.1425960773411989</v>
      </c>
      <c r="R376" s="37">
        <f t="shared" si="18"/>
        <v>-5.3340000000001137E-2</v>
      </c>
      <c r="S376" s="37">
        <v>3.9852449327912525</v>
      </c>
      <c r="T376" s="37">
        <v>1.7774213276409381</v>
      </c>
      <c r="U376" s="37">
        <v>1.9382294772342161</v>
      </c>
      <c r="V376" s="7">
        <v>-1.3701863851418461</v>
      </c>
      <c r="W376" s="7">
        <v>-0.41833595951498587</v>
      </c>
      <c r="X376" s="7">
        <v>-0.25392499999999929</v>
      </c>
      <c r="Y376" s="6">
        <v>-1</v>
      </c>
      <c r="Z376" s="6">
        <v>0</v>
      </c>
      <c r="AA376" s="6">
        <v>0</v>
      </c>
      <c r="AB376" s="18"/>
      <c r="AC376" s="18"/>
      <c r="AD376" s="18"/>
      <c r="AE376" s="18"/>
      <c r="AF376" s="18"/>
      <c r="AG376" s="18"/>
      <c r="AJ376" s="14">
        <v>373</v>
      </c>
      <c r="AK376" s="11">
        <v>0.38725166999999999</v>
      </c>
      <c r="AL376" s="12">
        <v>1.1692119599999999</v>
      </c>
      <c r="AM376" s="11">
        <v>0.94949326999999994</v>
      </c>
      <c r="AN376" s="13">
        <v>0.36764251296232547</v>
      </c>
      <c r="AO376" s="13">
        <v>1.1446859634492608</v>
      </c>
      <c r="AP376" s="13">
        <v>0.95</v>
      </c>
    </row>
    <row r="377" spans="1:42" x14ac:dyDescent="0.25">
      <c r="A377" s="6">
        <v>374</v>
      </c>
      <c r="B377" s="6">
        <v>3</v>
      </c>
      <c r="C377" s="6">
        <v>0.89999999999999991</v>
      </c>
      <c r="D377" s="6">
        <v>0.89999999999999991</v>
      </c>
      <c r="E377" s="36">
        <v>0.01</v>
      </c>
      <c r="F377" s="6">
        <v>27</v>
      </c>
      <c r="G377" s="13">
        <v>0.69537179169530927</v>
      </c>
      <c r="H377" s="13">
        <v>1.4945184845717989</v>
      </c>
      <c r="I377" s="13">
        <v>1.33</v>
      </c>
      <c r="J377" s="11">
        <v>0.66306721000000002</v>
      </c>
      <c r="K377" s="13">
        <v>1.4901210600000001</v>
      </c>
      <c r="L377" s="11">
        <v>1.3243166399999999</v>
      </c>
      <c r="M377" s="13">
        <v>0.69735350277874308</v>
      </c>
      <c r="N377" s="13">
        <v>1.5176185113703973</v>
      </c>
      <c r="O377" s="11">
        <v>1.3565329836263393</v>
      </c>
      <c r="P377" s="37">
        <f t="shared" si="16"/>
        <v>-4.6456560477598634</v>
      </c>
      <c r="Q377" s="37">
        <f t="shared" si="17"/>
        <v>-0.29423688078764304</v>
      </c>
      <c r="R377" s="37">
        <f t="shared" si="18"/>
        <v>-0.42732030075189004</v>
      </c>
      <c r="S377" s="37">
        <v>0.2849858316228821</v>
      </c>
      <c r="T377" s="37">
        <v>1.5456501232379765</v>
      </c>
      <c r="U377" s="37">
        <v>1.9949611749127267</v>
      </c>
      <c r="V377" s="7">
        <v>-1.3621765456287294</v>
      </c>
      <c r="W377" s="7">
        <v>-0.41655377775484886</v>
      </c>
      <c r="X377" s="7">
        <v>-0.25242631578947405</v>
      </c>
      <c r="Y377" s="6">
        <v>-1</v>
      </c>
      <c r="Z377" s="6">
        <v>0</v>
      </c>
      <c r="AA377" s="6">
        <v>0</v>
      </c>
      <c r="AB377" s="18"/>
      <c r="AC377" s="18"/>
      <c r="AD377" s="18"/>
      <c r="AE377" s="18"/>
      <c r="AF377" s="18"/>
      <c r="AG377" s="18"/>
      <c r="AJ377" s="14">
        <v>374</v>
      </c>
      <c r="AK377" s="11">
        <v>0.66306721000000002</v>
      </c>
      <c r="AL377" s="12">
        <v>1.4901210600000001</v>
      </c>
      <c r="AM377" s="11">
        <v>1.3243166399999999</v>
      </c>
      <c r="AN377" s="13">
        <v>0.69537179169530927</v>
      </c>
      <c r="AO377" s="13">
        <v>1.4945184845717989</v>
      </c>
      <c r="AP377" s="13">
        <v>1.33</v>
      </c>
    </row>
    <row r="378" spans="1:42" x14ac:dyDescent="0.25">
      <c r="A378" s="6">
        <v>375</v>
      </c>
      <c r="B378" s="6">
        <v>3</v>
      </c>
      <c r="C378" s="6">
        <v>0.89999999999999991</v>
      </c>
      <c r="D378" s="6">
        <v>0.89999999999999991</v>
      </c>
      <c r="E378" s="36">
        <v>0.01</v>
      </c>
      <c r="F378" s="6">
        <v>34</v>
      </c>
      <c r="G378" s="13">
        <v>1.3262611685442136</v>
      </c>
      <c r="H378" s="13">
        <v>1.9851402411311865</v>
      </c>
      <c r="I378" s="13">
        <v>1.76</v>
      </c>
      <c r="J378" s="11">
        <v>1.3627466500000001</v>
      </c>
      <c r="K378" s="13">
        <v>1.9550353899999999</v>
      </c>
      <c r="L378" s="11">
        <v>1.7588579</v>
      </c>
      <c r="M378" s="13">
        <v>1.2562565388631717</v>
      </c>
      <c r="N378" s="13">
        <v>2.0216676037667884</v>
      </c>
      <c r="O378" s="11">
        <v>1.8094400560379682</v>
      </c>
      <c r="P378" s="37">
        <f t="shared" si="16"/>
        <v>2.7510027678662397</v>
      </c>
      <c r="Q378" s="37">
        <f t="shared" si="17"/>
        <v>-1.5165100433424288</v>
      </c>
      <c r="R378" s="37">
        <f t="shared" si="18"/>
        <v>-6.4892045454547423E-2</v>
      </c>
      <c r="S378" s="37">
        <v>-5.2783442161609351</v>
      </c>
      <c r="T378" s="37">
        <v>1.8400394026966926</v>
      </c>
      <c r="U378" s="37">
        <v>2.8090940930663746</v>
      </c>
      <c r="V378" s="7">
        <v>-1.352303534053853</v>
      </c>
      <c r="W378" s="7">
        <v>-0.40928191304490902</v>
      </c>
      <c r="X378" s="7">
        <v>-0.25126410256410714</v>
      </c>
      <c r="Y378" s="6">
        <v>-1</v>
      </c>
      <c r="Z378" s="6">
        <v>0</v>
      </c>
      <c r="AA378" s="6">
        <v>0</v>
      </c>
      <c r="AB378" s="18"/>
      <c r="AC378" s="18"/>
      <c r="AD378" s="18"/>
      <c r="AE378" s="18"/>
      <c r="AF378" s="18"/>
      <c r="AG378" s="18"/>
      <c r="AJ378" s="14">
        <v>375</v>
      </c>
      <c r="AK378" s="11">
        <v>1.3627466500000001</v>
      </c>
      <c r="AL378" s="12">
        <v>1.9550353899999999</v>
      </c>
      <c r="AM378" s="11">
        <v>1.7588579</v>
      </c>
      <c r="AN378" s="13">
        <v>1.3262611685442136</v>
      </c>
      <c r="AO378" s="13">
        <v>1.9851402411311865</v>
      </c>
      <c r="AP378" s="13">
        <v>1.76</v>
      </c>
    </row>
    <row r="379" spans="1:42" x14ac:dyDescent="0.25">
      <c r="A379" s="6">
        <v>376</v>
      </c>
      <c r="B379" s="6">
        <v>3</v>
      </c>
      <c r="C379" s="6">
        <v>0.89999999999999991</v>
      </c>
      <c r="D379" s="6">
        <v>0.89999999999999991</v>
      </c>
      <c r="E379" s="36">
        <v>0.01</v>
      </c>
      <c r="F379" s="6">
        <v>41</v>
      </c>
      <c r="G379" s="13">
        <v>2.904409094814961</v>
      </c>
      <c r="H379" s="13">
        <v>2.7022891720567888</v>
      </c>
      <c r="I379" s="13">
        <v>2.2599999999999998</v>
      </c>
      <c r="J379" s="11">
        <v>2.8680011400000001</v>
      </c>
      <c r="K379" s="13">
        <v>2.7183006299999999</v>
      </c>
      <c r="L379" s="11">
        <v>2.2640990900000002</v>
      </c>
      <c r="M379" s="13">
        <v>2.4373167257892385</v>
      </c>
      <c r="N379" s="13">
        <v>2.7591253241024325</v>
      </c>
      <c r="O379" s="11">
        <v>2.3701508106033295</v>
      </c>
      <c r="P379" s="37">
        <f t="shared" si="16"/>
        <v>-1.2535408624066606</v>
      </c>
      <c r="Q379" s="37">
        <f t="shared" si="17"/>
        <v>0.59251460238892029</v>
      </c>
      <c r="R379" s="37">
        <f t="shared" si="18"/>
        <v>0.18137566371683259</v>
      </c>
      <c r="S379" s="37">
        <v>-16.082182426008441</v>
      </c>
      <c r="T379" s="37">
        <v>2.1032594377153253</v>
      </c>
      <c r="U379" s="37">
        <v>4.8739296727137065</v>
      </c>
      <c r="V379" s="7">
        <v>-1.3442436032453533</v>
      </c>
      <c r="W379" s="7">
        <v>-0.40768584684558806</v>
      </c>
      <c r="X379" s="7">
        <v>-0.2511371559633056</v>
      </c>
      <c r="Y379" s="6">
        <v>-1</v>
      </c>
      <c r="Z379" s="6">
        <v>0</v>
      </c>
      <c r="AA379" s="6">
        <v>0</v>
      </c>
      <c r="AB379" s="18"/>
      <c r="AC379" s="18"/>
      <c r="AD379" s="18"/>
      <c r="AE379" s="18"/>
      <c r="AF379" s="18"/>
      <c r="AG379" s="18"/>
      <c r="AJ379" s="14">
        <v>376</v>
      </c>
      <c r="AK379" s="11">
        <v>2.8680011400000001</v>
      </c>
      <c r="AL379" s="12">
        <v>2.7183006299999999</v>
      </c>
      <c r="AM379" s="11">
        <v>2.2640990900000002</v>
      </c>
      <c r="AN379" s="13">
        <v>2.904409094814961</v>
      </c>
      <c r="AO379" s="13">
        <v>2.7022891720567888</v>
      </c>
      <c r="AP379" s="13">
        <v>2.2599999999999998</v>
      </c>
    </row>
    <row r="380" spans="1:42" x14ac:dyDescent="0.25">
      <c r="A380" s="6">
        <v>377</v>
      </c>
      <c r="B380" s="6">
        <v>3</v>
      </c>
      <c r="C380" s="6">
        <v>0.89999999999999991</v>
      </c>
      <c r="D380" s="6">
        <v>0.89999999999999991</v>
      </c>
      <c r="E380" s="36">
        <v>0.02</v>
      </c>
      <c r="F380" s="6">
        <v>20</v>
      </c>
      <c r="G380" s="13">
        <v>0.36523866851458281</v>
      </c>
      <c r="H380" s="13">
        <v>1.1422124259787561</v>
      </c>
      <c r="I380" s="13">
        <v>0.94</v>
      </c>
      <c r="J380" s="11">
        <v>0.38271469000000002</v>
      </c>
      <c r="K380" s="13">
        <v>1.1629281899999999</v>
      </c>
      <c r="L380" s="11">
        <v>0.94838142999999997</v>
      </c>
      <c r="M380" s="13">
        <v>0.37600053260834093</v>
      </c>
      <c r="N380" s="13">
        <v>1.1513408148334112</v>
      </c>
      <c r="O380" s="11">
        <v>0.96058354216126673</v>
      </c>
      <c r="P380" s="37">
        <f t="shared" si="16"/>
        <v>4.7848223619070209</v>
      </c>
      <c r="Q380" s="37">
        <f t="shared" si="17"/>
        <v>1.8136524826800611</v>
      </c>
      <c r="R380" s="37">
        <f t="shared" si="18"/>
        <v>0.89164148936170462</v>
      </c>
      <c r="S380" s="37">
        <v>2.9465292208862697</v>
      </c>
      <c r="T380" s="37">
        <v>0.79918486675830869</v>
      </c>
      <c r="U380" s="37">
        <v>2.1897385277943391</v>
      </c>
      <c r="V380" s="7">
        <v>-1.3288676853865034</v>
      </c>
      <c r="W380" s="7">
        <v>-0.40328691805328098</v>
      </c>
      <c r="X380" s="7">
        <v>-0.25109716312056074</v>
      </c>
      <c r="Y380" s="6">
        <v>-1</v>
      </c>
      <c r="Z380" s="6">
        <v>0</v>
      </c>
      <c r="AA380" s="6">
        <v>0</v>
      </c>
      <c r="AB380" s="18"/>
      <c r="AC380" s="18"/>
      <c r="AD380" s="18"/>
      <c r="AE380" s="18"/>
      <c r="AF380" s="18"/>
      <c r="AG380" s="18"/>
      <c r="AJ380" s="14">
        <v>377</v>
      </c>
      <c r="AK380" s="11">
        <v>0.38271469000000002</v>
      </c>
      <c r="AL380" s="12">
        <v>1.1629281899999999</v>
      </c>
      <c r="AM380" s="11">
        <v>0.94838142999999997</v>
      </c>
      <c r="AN380" s="13">
        <v>0.36523866851458281</v>
      </c>
      <c r="AO380" s="13">
        <v>1.1422124259787561</v>
      </c>
      <c r="AP380" s="13">
        <v>0.94</v>
      </c>
    </row>
    <row r="381" spans="1:42" x14ac:dyDescent="0.25">
      <c r="A381" s="6">
        <v>378</v>
      </c>
      <c r="B381" s="6">
        <v>3</v>
      </c>
      <c r="C381" s="6">
        <v>0.89999999999999991</v>
      </c>
      <c r="D381" s="6">
        <v>0.89999999999999991</v>
      </c>
      <c r="E381" s="36">
        <v>0.02</v>
      </c>
      <c r="F381" s="6">
        <v>27</v>
      </c>
      <c r="G381" s="13">
        <v>0.69082507698836548</v>
      </c>
      <c r="H381" s="13">
        <v>1.4912889984157784</v>
      </c>
      <c r="I381" s="13">
        <v>1.32</v>
      </c>
      <c r="J381" s="11">
        <v>0.65679122000000001</v>
      </c>
      <c r="K381" s="13">
        <v>1.4863302899999999</v>
      </c>
      <c r="L381" s="11">
        <v>1.32155193</v>
      </c>
      <c r="M381" s="13">
        <v>0.68587346570040497</v>
      </c>
      <c r="N381" s="13">
        <v>1.4997839970139493</v>
      </c>
      <c r="O381" s="11">
        <v>1.345565390203592</v>
      </c>
      <c r="P381" s="37">
        <f t="shared" si="16"/>
        <v>-4.9265520494327184</v>
      </c>
      <c r="Q381" s="37">
        <f t="shared" si="17"/>
        <v>-0.33251156690931272</v>
      </c>
      <c r="R381" s="37">
        <f t="shared" si="18"/>
        <v>0.11757045454545297</v>
      </c>
      <c r="S381" s="37">
        <v>-0.71676773946118688</v>
      </c>
      <c r="T381" s="37">
        <v>0.56964133760761348</v>
      </c>
      <c r="U381" s="37">
        <v>1.9367719851206016</v>
      </c>
      <c r="V381" s="7">
        <v>-1.3199817190567584</v>
      </c>
      <c r="W381" s="7">
        <v>-0.39794321858663395</v>
      </c>
      <c r="X381" s="7">
        <v>-0.25090129870129418</v>
      </c>
      <c r="Y381" s="6">
        <v>-1</v>
      </c>
      <c r="Z381" s="6">
        <v>0</v>
      </c>
      <c r="AA381" s="6">
        <v>0</v>
      </c>
      <c r="AB381" s="18"/>
      <c r="AC381" s="18"/>
      <c r="AD381" s="18"/>
      <c r="AE381" s="18"/>
      <c r="AF381" s="18"/>
      <c r="AG381" s="18"/>
      <c r="AJ381" s="14">
        <v>378</v>
      </c>
      <c r="AK381" s="11">
        <v>0.65679122000000001</v>
      </c>
      <c r="AL381" s="12">
        <v>1.4863302899999999</v>
      </c>
      <c r="AM381" s="11">
        <v>1.32155193</v>
      </c>
      <c r="AN381" s="13">
        <v>0.69082507698836548</v>
      </c>
      <c r="AO381" s="13">
        <v>1.4912889984157784</v>
      </c>
      <c r="AP381" s="13">
        <v>1.32</v>
      </c>
    </row>
    <row r="382" spans="1:42" x14ac:dyDescent="0.25">
      <c r="A382" s="6">
        <v>379</v>
      </c>
      <c r="B382" s="6">
        <v>3</v>
      </c>
      <c r="C382" s="6">
        <v>0.89999999999999991</v>
      </c>
      <c r="D382" s="6">
        <v>0.89999999999999991</v>
      </c>
      <c r="E382" s="36">
        <v>0.02</v>
      </c>
      <c r="F382" s="6">
        <v>34</v>
      </c>
      <c r="G382" s="13">
        <v>1.3175893598337007</v>
      </c>
      <c r="H382" s="13">
        <v>1.9808505766053384</v>
      </c>
      <c r="I382" s="13">
        <v>1.75</v>
      </c>
      <c r="J382" s="11">
        <v>1.3488775500000001</v>
      </c>
      <c r="K382" s="13">
        <v>1.9513442599999999</v>
      </c>
      <c r="L382" s="11">
        <v>1.7539591400000001</v>
      </c>
      <c r="M382" s="13">
        <v>1.2355756767342985</v>
      </c>
      <c r="N382" s="13">
        <v>1.9979096832925669</v>
      </c>
      <c r="O382" s="11">
        <v>1.7948107008383571</v>
      </c>
      <c r="P382" s="37">
        <f t="shared" si="16"/>
        <v>2.3746541312574343</v>
      </c>
      <c r="Q382" s="37">
        <f t="shared" si="17"/>
        <v>-1.4895781112326281</v>
      </c>
      <c r="R382" s="37">
        <f t="shared" si="18"/>
        <v>0.22623657142857617</v>
      </c>
      <c r="S382" s="37">
        <v>-6.2245253035250379</v>
      </c>
      <c r="T382" s="37">
        <v>0.86120108647788085</v>
      </c>
      <c r="U382" s="37">
        <v>2.5606114764775509</v>
      </c>
      <c r="V382" s="7">
        <v>-1.3197250711790973</v>
      </c>
      <c r="W382" s="7">
        <v>-0.39153942701001532</v>
      </c>
      <c r="X382" s="7">
        <v>-0.24874382716050039</v>
      </c>
      <c r="Y382" s="6">
        <v>-1</v>
      </c>
      <c r="Z382" s="6">
        <v>0</v>
      </c>
      <c r="AA382" s="6">
        <v>0</v>
      </c>
      <c r="AB382" s="18"/>
      <c r="AC382" s="18"/>
      <c r="AD382" s="18"/>
      <c r="AE382" s="18"/>
      <c r="AF382" s="18"/>
      <c r="AG382" s="18"/>
      <c r="AJ382" s="14">
        <v>379</v>
      </c>
      <c r="AK382" s="11">
        <v>1.3488775500000001</v>
      </c>
      <c r="AL382" s="12">
        <v>1.9513442599999999</v>
      </c>
      <c r="AM382" s="11">
        <v>1.7539591400000001</v>
      </c>
      <c r="AN382" s="13">
        <v>1.3175893598337007</v>
      </c>
      <c r="AO382" s="13">
        <v>1.9808505766053384</v>
      </c>
      <c r="AP382" s="13">
        <v>1.75</v>
      </c>
    </row>
    <row r="383" spans="1:42" x14ac:dyDescent="0.25">
      <c r="A383" s="6">
        <v>380</v>
      </c>
      <c r="B383" s="6">
        <v>3</v>
      </c>
      <c r="C383" s="6">
        <v>0.89999999999999991</v>
      </c>
      <c r="D383" s="6">
        <v>0.89999999999999991</v>
      </c>
      <c r="E383" s="36">
        <v>0.02</v>
      </c>
      <c r="F383" s="6">
        <v>41</v>
      </c>
      <c r="G383" s="13">
        <v>2.8854185063210251</v>
      </c>
      <c r="H383" s="13">
        <v>2.6964498294452306</v>
      </c>
      <c r="I383" s="13">
        <v>2.2599999999999998</v>
      </c>
      <c r="J383" s="11">
        <v>2.8411496899999999</v>
      </c>
      <c r="K383" s="13">
        <v>2.7117159100000001</v>
      </c>
      <c r="L383" s="11">
        <v>2.2562989299999998</v>
      </c>
      <c r="M383" s="13">
        <v>2.3971929058439447</v>
      </c>
      <c r="N383" s="13">
        <v>2.7267010621187602</v>
      </c>
      <c r="O383" s="11">
        <v>2.3509880989294847</v>
      </c>
      <c r="P383" s="37">
        <f t="shared" si="16"/>
        <v>-1.5342251470296748</v>
      </c>
      <c r="Q383" s="37">
        <f t="shared" si="17"/>
        <v>0.56615481541929435</v>
      </c>
      <c r="R383" s="37">
        <f t="shared" si="18"/>
        <v>-0.16376415929203422</v>
      </c>
      <c r="S383" s="37">
        <v>-16.92044323579179</v>
      </c>
      <c r="T383" s="37">
        <v>1.1218911749510834</v>
      </c>
      <c r="U383" s="37">
        <v>4.026022076525881</v>
      </c>
      <c r="V383" s="7">
        <v>-1.3144943916412162</v>
      </c>
      <c r="W383" s="7">
        <v>-0.38951963200155959</v>
      </c>
      <c r="X383" s="7">
        <v>-0.24728351648352184</v>
      </c>
      <c r="Y383" s="6">
        <v>-1</v>
      </c>
      <c r="Z383" s="6">
        <v>0</v>
      </c>
      <c r="AA383" s="6">
        <v>0</v>
      </c>
      <c r="AB383" s="18"/>
      <c r="AC383" s="18"/>
      <c r="AD383" s="18"/>
      <c r="AE383" s="18"/>
      <c r="AF383" s="18"/>
      <c r="AG383" s="18"/>
      <c r="AJ383" s="14">
        <v>380</v>
      </c>
      <c r="AK383" s="11">
        <v>2.8411496899999999</v>
      </c>
      <c r="AL383" s="12">
        <v>2.7117159100000001</v>
      </c>
      <c r="AM383" s="11">
        <v>2.2562989299999998</v>
      </c>
      <c r="AN383" s="13">
        <v>2.8854185063210251</v>
      </c>
      <c r="AO383" s="13">
        <v>2.6964498294452306</v>
      </c>
      <c r="AP383" s="13">
        <v>2.2599999999999998</v>
      </c>
    </row>
    <row r="384" spans="1:42" x14ac:dyDescent="0.25">
      <c r="A384" s="6">
        <v>381</v>
      </c>
      <c r="B384" s="6">
        <v>3</v>
      </c>
      <c r="C384" s="6">
        <v>0.89999999999999991</v>
      </c>
      <c r="D384" s="6">
        <v>0.89999999999999991</v>
      </c>
      <c r="E384" s="36">
        <v>0.04</v>
      </c>
      <c r="F384" s="6">
        <v>20</v>
      </c>
      <c r="G384" s="13">
        <v>0.3604309796190977</v>
      </c>
      <c r="H384" s="13">
        <v>1.1370865411001205</v>
      </c>
      <c r="I384" s="13">
        <v>0.94</v>
      </c>
      <c r="J384" s="11">
        <v>0.37864101999999999</v>
      </c>
      <c r="K384" s="13">
        <v>1.1517199300000001</v>
      </c>
      <c r="L384" s="11">
        <v>0.94705238999999997</v>
      </c>
      <c r="M384" s="13">
        <v>0.39869866374627672</v>
      </c>
      <c r="N384" s="13">
        <v>1.155592462924472</v>
      </c>
      <c r="O384" s="11">
        <v>0.98003760773268633</v>
      </c>
      <c r="P384" s="37">
        <f t="shared" si="16"/>
        <v>5.052296115097155</v>
      </c>
      <c r="Q384" s="37">
        <f t="shared" si="17"/>
        <v>1.2869195413852901</v>
      </c>
      <c r="R384" s="37">
        <f t="shared" si="18"/>
        <v>0.75025425531915113</v>
      </c>
      <c r="S384" s="37">
        <v>10.617201708804325</v>
      </c>
      <c r="T384" s="37">
        <v>1.6274857854220319</v>
      </c>
      <c r="U384" s="37">
        <v>4.2593199715623813</v>
      </c>
      <c r="V384" s="7">
        <v>-1.2718243565214262</v>
      </c>
      <c r="W384" s="7">
        <v>-0.38790481900749119</v>
      </c>
      <c r="X384" s="7">
        <v>-0.23974135802469401</v>
      </c>
      <c r="Y384" s="6">
        <v>-1</v>
      </c>
      <c r="Z384" s="6">
        <v>0</v>
      </c>
      <c r="AA384" s="6">
        <v>0</v>
      </c>
      <c r="AB384" s="18"/>
      <c r="AC384" s="18"/>
      <c r="AD384" s="18"/>
      <c r="AE384" s="18"/>
      <c r="AF384" s="18"/>
      <c r="AG384" s="18"/>
      <c r="AJ384" s="14">
        <v>381</v>
      </c>
      <c r="AK384" s="11">
        <v>0.37864101999999999</v>
      </c>
      <c r="AL384" s="12">
        <v>1.1517199300000001</v>
      </c>
      <c r="AM384" s="11">
        <v>0.94705238999999997</v>
      </c>
      <c r="AN384" s="13">
        <v>0.3604309796190977</v>
      </c>
      <c r="AO384" s="13">
        <v>1.1370865411001205</v>
      </c>
      <c r="AP384" s="13">
        <v>0.94</v>
      </c>
    </row>
    <row r="385" spans="1:42" x14ac:dyDescent="0.25">
      <c r="A385" s="6">
        <v>382</v>
      </c>
      <c r="B385" s="6">
        <v>3</v>
      </c>
      <c r="C385" s="6">
        <v>0.89999999999999991</v>
      </c>
      <c r="D385" s="6">
        <v>0.89999999999999991</v>
      </c>
      <c r="E385" s="36">
        <v>0.04</v>
      </c>
      <c r="F385" s="6">
        <v>27</v>
      </c>
      <c r="G385" s="13">
        <v>0.68173164757447802</v>
      </c>
      <c r="H385" s="13">
        <v>1.4845965692731831</v>
      </c>
      <c r="I385" s="13">
        <v>1.32</v>
      </c>
      <c r="J385" s="11">
        <v>0.64803739000000005</v>
      </c>
      <c r="K385" s="13">
        <v>1.48030656</v>
      </c>
      <c r="L385" s="11">
        <v>1.3180166600000001</v>
      </c>
      <c r="M385" s="13">
        <v>0.72727778436054524</v>
      </c>
      <c r="N385" s="13">
        <v>1.5053223690457185</v>
      </c>
      <c r="O385" s="11">
        <v>1.3728162394870984</v>
      </c>
      <c r="P385" s="37">
        <f t="shared" si="16"/>
        <v>-4.9424517248624475</v>
      </c>
      <c r="Q385" s="37">
        <f t="shared" si="17"/>
        <v>-0.28896801743811679</v>
      </c>
      <c r="R385" s="37">
        <f t="shared" si="18"/>
        <v>-0.1502530303030303</v>
      </c>
      <c r="S385" s="37">
        <v>6.6809479871024164</v>
      </c>
      <c r="T385" s="37">
        <v>1.3960560196284291</v>
      </c>
      <c r="U385" s="37">
        <v>4.0012302641741169</v>
      </c>
      <c r="V385" s="7">
        <v>-1.2575823080024293</v>
      </c>
      <c r="W385" s="7">
        <v>-0.38746149245970607</v>
      </c>
      <c r="X385" s="7">
        <v>-0.23799113924051785</v>
      </c>
      <c r="Y385" s="6">
        <v>-1</v>
      </c>
      <c r="Z385" s="6">
        <v>0</v>
      </c>
      <c r="AA385" s="6">
        <v>0</v>
      </c>
      <c r="AB385" s="18"/>
      <c r="AC385" s="18"/>
      <c r="AD385" s="18"/>
      <c r="AE385" s="18"/>
      <c r="AF385" s="18"/>
      <c r="AG385" s="18"/>
      <c r="AJ385" s="14">
        <v>382</v>
      </c>
      <c r="AK385" s="11">
        <v>0.64803739000000005</v>
      </c>
      <c r="AL385" s="12">
        <v>1.48030656</v>
      </c>
      <c r="AM385" s="11">
        <v>1.3180166600000001</v>
      </c>
      <c r="AN385" s="13">
        <v>0.68173164757447802</v>
      </c>
      <c r="AO385" s="13">
        <v>1.4845965692731831</v>
      </c>
      <c r="AP385" s="13">
        <v>1.32</v>
      </c>
    </row>
    <row r="386" spans="1:42" x14ac:dyDescent="0.25">
      <c r="A386" s="6">
        <v>383</v>
      </c>
      <c r="B386" s="6">
        <v>3</v>
      </c>
      <c r="C386" s="6">
        <v>0.89999999999999991</v>
      </c>
      <c r="D386" s="6">
        <v>0.89999999999999991</v>
      </c>
      <c r="E386" s="36">
        <v>0.04</v>
      </c>
      <c r="F386" s="6">
        <v>34</v>
      </c>
      <c r="G386" s="13">
        <v>1.3002457424126748</v>
      </c>
      <c r="H386" s="13">
        <v>1.971961151322859</v>
      </c>
      <c r="I386" s="13">
        <v>1.75</v>
      </c>
      <c r="J386" s="11">
        <v>1.32535826</v>
      </c>
      <c r="K386" s="13">
        <v>1.9452489100000001</v>
      </c>
      <c r="L386" s="11">
        <v>1.7471935000000001</v>
      </c>
      <c r="M386" s="13">
        <v>1.3101640251784001</v>
      </c>
      <c r="N386" s="13">
        <v>2.0052875237909182</v>
      </c>
      <c r="O386" s="11">
        <v>1.8311598194000125</v>
      </c>
      <c r="P386" s="37">
        <f t="shared" si="16"/>
        <v>1.9313670307220265</v>
      </c>
      <c r="Q386" s="37">
        <f t="shared" si="17"/>
        <v>-1.3546028178567002</v>
      </c>
      <c r="R386" s="37">
        <f t="shared" si="18"/>
        <v>-0.16037142857142481</v>
      </c>
      <c r="S386" s="37">
        <v>0.7628006339264356</v>
      </c>
      <c r="T386" s="37">
        <v>1.6900116133475946</v>
      </c>
      <c r="U386" s="37">
        <v>4.6377039657149988</v>
      </c>
      <c r="V386" s="7">
        <v>-1.2535408624066606</v>
      </c>
      <c r="W386" s="7">
        <v>-0.387112872464216</v>
      </c>
      <c r="X386" s="7">
        <v>-0.23543103448275135</v>
      </c>
      <c r="Y386" s="6">
        <v>-1</v>
      </c>
      <c r="Z386" s="6">
        <v>0</v>
      </c>
      <c r="AA386" s="6">
        <v>0</v>
      </c>
      <c r="AB386" s="18"/>
      <c r="AC386" s="18"/>
      <c r="AD386" s="18"/>
      <c r="AE386" s="18"/>
      <c r="AF386" s="18"/>
      <c r="AG386" s="18"/>
      <c r="AJ386" s="14">
        <v>383</v>
      </c>
      <c r="AK386" s="11">
        <v>1.32535826</v>
      </c>
      <c r="AL386" s="12">
        <v>1.9452489100000001</v>
      </c>
      <c r="AM386" s="11">
        <v>1.7471935000000001</v>
      </c>
      <c r="AN386" s="13">
        <v>1.3002457424126748</v>
      </c>
      <c r="AO386" s="13">
        <v>1.971961151322859</v>
      </c>
      <c r="AP386" s="13">
        <v>1.75</v>
      </c>
    </row>
    <row r="387" spans="1:42" x14ac:dyDescent="0.25">
      <c r="A387" s="6">
        <v>384</v>
      </c>
      <c r="B387" s="6">
        <v>3</v>
      </c>
      <c r="C387" s="6">
        <v>0.89999999999999991</v>
      </c>
      <c r="D387" s="6">
        <v>0.89999999999999991</v>
      </c>
      <c r="E387" s="36">
        <v>0.04</v>
      </c>
      <c r="F387" s="6">
        <v>41</v>
      </c>
      <c r="G387" s="13">
        <v>2.8474373293331539</v>
      </c>
      <c r="H387" s="13">
        <v>2.684349023069474</v>
      </c>
      <c r="I387" s="13">
        <v>2.25</v>
      </c>
      <c r="J387" s="11">
        <v>2.7910597400000001</v>
      </c>
      <c r="K387" s="13">
        <v>2.7012653700000002</v>
      </c>
      <c r="L387" s="11">
        <v>2.24535179</v>
      </c>
      <c r="M387" s="13">
        <v>2.5419049320804947</v>
      </c>
      <c r="N387" s="13">
        <v>2.7367701686911077</v>
      </c>
      <c r="O387" s="11">
        <v>2.3986011118812751</v>
      </c>
      <c r="P387" s="37">
        <f t="shared" si="16"/>
        <v>-1.9799413582302405</v>
      </c>
      <c r="Q387" s="37">
        <f t="shared" si="17"/>
        <v>0.6301843309177021</v>
      </c>
      <c r="R387" s="37">
        <f t="shared" si="18"/>
        <v>-0.20658711111111294</v>
      </c>
      <c r="S387" s="37">
        <v>-10.730083296485134</v>
      </c>
      <c r="T387" s="37">
        <v>1.9528438802526378</v>
      </c>
      <c r="U387" s="37">
        <v>6.6044938613900053</v>
      </c>
      <c r="V387" s="7">
        <v>-1.2526444789322015</v>
      </c>
      <c r="W387" s="7">
        <v>-0.38568204504843701</v>
      </c>
      <c r="X387" s="7">
        <v>-0.2341537735849184</v>
      </c>
      <c r="Y387" s="6">
        <v>-1</v>
      </c>
      <c r="Z387" s="6">
        <v>0</v>
      </c>
      <c r="AA387" s="6">
        <v>0</v>
      </c>
      <c r="AB387" s="18"/>
      <c r="AC387" s="18"/>
      <c r="AD387" s="18"/>
      <c r="AE387" s="18"/>
      <c r="AF387" s="18"/>
      <c r="AG387" s="18"/>
      <c r="AJ387" s="14">
        <v>384</v>
      </c>
      <c r="AK387" s="11">
        <v>2.7910597400000001</v>
      </c>
      <c r="AL387" s="12">
        <v>2.7012653700000002</v>
      </c>
      <c r="AM387" s="11">
        <v>2.24535179</v>
      </c>
      <c r="AN387" s="13">
        <v>2.8474373293331539</v>
      </c>
      <c r="AO387" s="13">
        <v>2.684349023069474</v>
      </c>
      <c r="AP387" s="13">
        <v>2.25</v>
      </c>
    </row>
    <row r="388" spans="1:42" x14ac:dyDescent="0.25">
      <c r="A388" s="6">
        <v>385</v>
      </c>
      <c r="B388" s="6">
        <v>3</v>
      </c>
      <c r="C388" s="6">
        <v>1.35</v>
      </c>
      <c r="D388" s="6">
        <v>0.36</v>
      </c>
      <c r="E388" s="36">
        <v>0</v>
      </c>
      <c r="F388" s="6">
        <v>20</v>
      </c>
      <c r="G388" s="13">
        <v>0.29028434349199822</v>
      </c>
      <c r="H388" s="13">
        <v>1.1722451592099796</v>
      </c>
      <c r="I388" s="13">
        <v>0.8</v>
      </c>
      <c r="J388" s="11">
        <v>0.21184515000000001</v>
      </c>
      <c r="K388" s="13">
        <v>1.184037</v>
      </c>
      <c r="L388" s="11">
        <v>0.79386034999999999</v>
      </c>
      <c r="M388" s="13">
        <v>0.26658355251637877</v>
      </c>
      <c r="N388" s="13">
        <v>1.1661962732191002</v>
      </c>
      <c r="O388" s="11">
        <v>0.76250664171612503</v>
      </c>
      <c r="P388" s="37">
        <f t="shared" ref="P388:P451" si="19">(J388-G388)/G388*100</f>
        <v>-27.02150331237565</v>
      </c>
      <c r="Q388" s="37">
        <f t="shared" ref="Q388:Q451" si="20">(K388-H388)/H388*100</f>
        <v>1.0059193418181696</v>
      </c>
      <c r="R388" s="37">
        <f t="shared" ref="R388:R451" si="21">(L388-I388)/I388*100</f>
        <v>-0.7674562500000065</v>
      </c>
      <c r="S388" s="37">
        <v>-8.1646811159392652</v>
      </c>
      <c r="T388" s="37">
        <v>-0.51600861333101644</v>
      </c>
      <c r="U388" s="37">
        <v>-4.6866697854843764</v>
      </c>
      <c r="V388" s="7">
        <v>-1.2506089531173548</v>
      </c>
      <c r="W388" s="7">
        <v>-0.3808857229012973</v>
      </c>
      <c r="X388" s="7">
        <v>-0.22944141414140828</v>
      </c>
      <c r="Y388" s="6">
        <v>-1</v>
      </c>
      <c r="Z388" s="6">
        <v>0</v>
      </c>
      <c r="AA388" s="6">
        <v>0</v>
      </c>
      <c r="AB388" s="18"/>
      <c r="AC388" s="18"/>
      <c r="AD388" s="18"/>
      <c r="AE388" s="18"/>
      <c r="AF388" s="18"/>
      <c r="AG388" s="18"/>
      <c r="AJ388" s="14">
        <v>385</v>
      </c>
      <c r="AK388" s="11">
        <v>0.21184515000000001</v>
      </c>
      <c r="AL388" s="12">
        <v>1.184037</v>
      </c>
      <c r="AM388" s="11">
        <v>0.79386034999999999</v>
      </c>
      <c r="AN388" s="13">
        <v>0.29028434349199822</v>
      </c>
      <c r="AO388" s="13">
        <v>1.1722451592099796</v>
      </c>
      <c r="AP388" s="13">
        <v>0.8</v>
      </c>
    </row>
    <row r="389" spans="1:42" x14ac:dyDescent="0.25">
      <c r="A389" s="6">
        <v>386</v>
      </c>
      <c r="B389" s="6">
        <v>3</v>
      </c>
      <c r="C389" s="6">
        <v>1.35</v>
      </c>
      <c r="D389" s="6">
        <v>0.36</v>
      </c>
      <c r="E389" s="36">
        <v>0</v>
      </c>
      <c r="F389" s="6">
        <v>27</v>
      </c>
      <c r="G389" s="13">
        <v>0.52458023337998139</v>
      </c>
      <c r="H389" s="13">
        <v>1.5305001675831087</v>
      </c>
      <c r="I389" s="13">
        <v>1.1200000000000001</v>
      </c>
      <c r="J389" s="11">
        <v>0.58542309999999997</v>
      </c>
      <c r="K389" s="13">
        <v>1.51725179</v>
      </c>
      <c r="L389" s="11">
        <v>1.1106178900000001</v>
      </c>
      <c r="M389" s="13">
        <v>0.48628278208741699</v>
      </c>
      <c r="N389" s="13">
        <v>1.5191353293632559</v>
      </c>
      <c r="O389" s="11">
        <v>1.0681033995076907</v>
      </c>
      <c r="P389" s="37">
        <f t="shared" si="19"/>
        <v>11.5983910083678</v>
      </c>
      <c r="Q389" s="37">
        <f t="shared" si="20"/>
        <v>-0.86562405308520141</v>
      </c>
      <c r="R389" s="37">
        <f t="shared" si="21"/>
        <v>-0.83768839285714258</v>
      </c>
      <c r="S389" s="37">
        <v>-7.3005898536827862</v>
      </c>
      <c r="T389" s="37">
        <v>-0.74255713658624356</v>
      </c>
      <c r="U389" s="37">
        <v>-4.6336250439561937</v>
      </c>
      <c r="V389" s="7">
        <v>-1.2349031167517146</v>
      </c>
      <c r="W389" s="7">
        <v>-0.37383945445768035</v>
      </c>
      <c r="X389" s="7">
        <v>-0.22586967213114006</v>
      </c>
      <c r="Y389" s="6">
        <v>-1</v>
      </c>
      <c r="Z389" s="6">
        <v>0</v>
      </c>
      <c r="AA389" s="6">
        <v>0</v>
      </c>
      <c r="AB389" s="18"/>
      <c r="AC389" s="18"/>
      <c r="AD389" s="18"/>
      <c r="AE389" s="18"/>
      <c r="AF389" s="18"/>
      <c r="AG389" s="18"/>
      <c r="AJ389" s="14">
        <v>386</v>
      </c>
      <c r="AK389" s="11">
        <v>0.58542309999999997</v>
      </c>
      <c r="AL389" s="12">
        <v>1.51725179</v>
      </c>
      <c r="AM389" s="11">
        <v>1.1106178900000001</v>
      </c>
      <c r="AN389" s="13">
        <v>0.52458023337998139</v>
      </c>
      <c r="AO389" s="13">
        <v>1.5305001675831087</v>
      </c>
      <c r="AP389" s="13">
        <v>1.1200000000000001</v>
      </c>
    </row>
    <row r="390" spans="1:42" x14ac:dyDescent="0.25">
      <c r="A390" s="6">
        <v>387</v>
      </c>
      <c r="B390" s="6">
        <v>3</v>
      </c>
      <c r="C390" s="6">
        <v>1.35</v>
      </c>
      <c r="D390" s="6">
        <v>0.36</v>
      </c>
      <c r="E390" s="36">
        <v>0</v>
      </c>
      <c r="F390" s="6">
        <v>34</v>
      </c>
      <c r="G390" s="13">
        <v>0.91179990032533642</v>
      </c>
      <c r="H390" s="13">
        <v>2.032934020617188</v>
      </c>
      <c r="I390" s="13">
        <v>1.47</v>
      </c>
      <c r="J390" s="11">
        <v>0.91116255000000002</v>
      </c>
      <c r="K390" s="13">
        <v>2.0042499500000002</v>
      </c>
      <c r="L390" s="11">
        <v>1.4759247499999999</v>
      </c>
      <c r="M390" s="13">
        <v>0.87602044343314633</v>
      </c>
      <c r="N390" s="13">
        <v>2.0236882049745351</v>
      </c>
      <c r="O390" s="11">
        <v>1.4247121878990738</v>
      </c>
      <c r="P390" s="37">
        <f t="shared" si="19"/>
        <v>-6.9900240733629659E-2</v>
      </c>
      <c r="Q390" s="37">
        <f t="shared" si="20"/>
        <v>-1.4109690883366433</v>
      </c>
      <c r="R390" s="37">
        <f t="shared" si="21"/>
        <v>0.40304421768706966</v>
      </c>
      <c r="S390" s="37">
        <v>-3.9240470282376356</v>
      </c>
      <c r="T390" s="37">
        <v>-0.45480156015323808</v>
      </c>
      <c r="U390" s="37">
        <v>-3.0808035442806898</v>
      </c>
      <c r="V390" s="7">
        <v>-1.218917082946225</v>
      </c>
      <c r="W390" s="7">
        <v>-0.36268738322567595</v>
      </c>
      <c r="X390" s="7">
        <v>-0.22546531791907531</v>
      </c>
      <c r="Y390" s="6">
        <v>-1</v>
      </c>
      <c r="Z390" s="6">
        <v>0</v>
      </c>
      <c r="AA390" s="6">
        <v>0</v>
      </c>
      <c r="AB390" s="18"/>
      <c r="AC390" s="18"/>
      <c r="AD390" s="18"/>
      <c r="AE390" s="18"/>
      <c r="AF390" s="18"/>
      <c r="AG390" s="18"/>
      <c r="AJ390" s="14">
        <v>387</v>
      </c>
      <c r="AK390" s="11">
        <v>0.91116255000000002</v>
      </c>
      <c r="AL390" s="12">
        <v>2.0042499500000002</v>
      </c>
      <c r="AM390" s="11">
        <v>1.4759247499999999</v>
      </c>
      <c r="AN390" s="13">
        <v>0.91179990032533642</v>
      </c>
      <c r="AO390" s="13">
        <v>2.032934020617188</v>
      </c>
      <c r="AP390" s="13">
        <v>1.47</v>
      </c>
    </row>
    <row r="391" spans="1:42" x14ac:dyDescent="0.25">
      <c r="A391" s="6">
        <v>388</v>
      </c>
      <c r="B391" s="6">
        <v>3</v>
      </c>
      <c r="C391" s="6">
        <v>1.35</v>
      </c>
      <c r="D391" s="6">
        <v>0.36</v>
      </c>
      <c r="E391" s="36">
        <v>0</v>
      </c>
      <c r="F391" s="6">
        <v>41</v>
      </c>
      <c r="G391" s="13">
        <v>1.5929120364133851</v>
      </c>
      <c r="H391" s="13">
        <v>2.7673488641232269</v>
      </c>
      <c r="I391" s="13">
        <v>1.91</v>
      </c>
      <c r="J391" s="11">
        <v>1.5821693999999999</v>
      </c>
      <c r="K391" s="13">
        <v>2.7992054300000002</v>
      </c>
      <c r="L391" s="11">
        <v>1.89976129</v>
      </c>
      <c r="M391" s="13">
        <v>1.6996045097962806</v>
      </c>
      <c r="N391" s="13">
        <v>2.7618829940338374</v>
      </c>
      <c r="O391" s="11">
        <v>1.8662031581302503</v>
      </c>
      <c r="P391" s="37">
        <f t="shared" si="19"/>
        <v>-0.67440236295617106</v>
      </c>
      <c r="Q391" s="37">
        <f t="shared" si="20"/>
        <v>1.1511582905130529</v>
      </c>
      <c r="R391" s="37">
        <f t="shared" si="21"/>
        <v>-0.53605811518323943</v>
      </c>
      <c r="S391" s="37">
        <v>6.6979513585147661</v>
      </c>
      <c r="T391" s="37">
        <v>-0.19751286728792034</v>
      </c>
      <c r="U391" s="37">
        <v>-2.29302837014396</v>
      </c>
      <c r="V391" s="7">
        <v>-1.2132875296307777</v>
      </c>
      <c r="W391" s="7">
        <v>-0.3578714982478331</v>
      </c>
      <c r="X391" s="7">
        <v>-0.22369126213591864</v>
      </c>
      <c r="Y391" s="6">
        <v>-1</v>
      </c>
      <c r="Z391" s="6">
        <v>0</v>
      </c>
      <c r="AA391" s="6">
        <v>0</v>
      </c>
      <c r="AB391" s="18"/>
      <c r="AC391" s="18"/>
      <c r="AD391" s="18"/>
      <c r="AE391" s="18"/>
      <c r="AF391" s="18"/>
      <c r="AG391" s="18"/>
      <c r="AJ391" s="14">
        <v>388</v>
      </c>
      <c r="AK391" s="11">
        <v>1.5821693999999999</v>
      </c>
      <c r="AL391" s="12">
        <v>2.7992054300000002</v>
      </c>
      <c r="AM391" s="11">
        <v>1.89976129</v>
      </c>
      <c r="AN391" s="13">
        <v>1.5929120364133851</v>
      </c>
      <c r="AO391" s="13">
        <v>2.7673488641232269</v>
      </c>
      <c r="AP391" s="13">
        <v>1.91</v>
      </c>
    </row>
    <row r="392" spans="1:42" x14ac:dyDescent="0.25">
      <c r="A392" s="6">
        <v>389</v>
      </c>
      <c r="B392" s="6">
        <v>3</v>
      </c>
      <c r="C392" s="6">
        <v>1.35</v>
      </c>
      <c r="D392" s="6">
        <v>0.36</v>
      </c>
      <c r="E392" s="36">
        <v>0.01</v>
      </c>
      <c r="F392" s="6">
        <v>20</v>
      </c>
      <c r="G392" s="13">
        <v>0.28761970278678656</v>
      </c>
      <c r="H392" s="13">
        <v>1.1668079934917293</v>
      </c>
      <c r="I392" s="13">
        <v>0.8</v>
      </c>
      <c r="J392" s="11">
        <v>0.20499136000000001</v>
      </c>
      <c r="K392" s="13">
        <v>1.1781055300000001</v>
      </c>
      <c r="L392" s="11">
        <v>0.79933807000000001</v>
      </c>
      <c r="M392" s="13">
        <v>0.25556377589706003</v>
      </c>
      <c r="N392" s="13">
        <v>1.1705445553170197</v>
      </c>
      <c r="O392" s="11">
        <v>0.77757802917574725</v>
      </c>
      <c r="P392" s="37">
        <f t="shared" si="19"/>
        <v>-28.728331886233544</v>
      </c>
      <c r="Q392" s="37">
        <f t="shared" si="20"/>
        <v>0.9682429818176328</v>
      </c>
      <c r="R392" s="37">
        <f t="shared" si="21"/>
        <v>-8.2741250000004096E-2</v>
      </c>
      <c r="S392" s="37">
        <v>-11.145247206339578</v>
      </c>
      <c r="T392" s="37">
        <v>0.32023793513006649</v>
      </c>
      <c r="U392" s="37">
        <v>-2.8027463530315986</v>
      </c>
      <c r="V392" s="7">
        <v>-1.2117253588427979</v>
      </c>
      <c r="W392" s="7">
        <v>-0.35617880719010042</v>
      </c>
      <c r="X392" s="7">
        <v>-0.22200689655172368</v>
      </c>
      <c r="Y392" s="6">
        <v>-1</v>
      </c>
      <c r="Z392" s="6">
        <v>0</v>
      </c>
      <c r="AA392" s="6">
        <v>0</v>
      </c>
      <c r="AB392" s="18"/>
      <c r="AC392" s="18"/>
      <c r="AD392" s="18"/>
      <c r="AE392" s="18"/>
      <c r="AF392" s="18"/>
      <c r="AG392" s="18"/>
      <c r="AJ392" s="14">
        <v>389</v>
      </c>
      <c r="AK392" s="11">
        <v>0.20499136000000001</v>
      </c>
      <c r="AL392" s="12">
        <v>1.1781055300000001</v>
      </c>
      <c r="AM392" s="11">
        <v>0.79933807000000001</v>
      </c>
      <c r="AN392" s="13">
        <v>0.28761970278678656</v>
      </c>
      <c r="AO392" s="13">
        <v>1.1668079934917293</v>
      </c>
      <c r="AP392" s="13">
        <v>0.8</v>
      </c>
    </row>
    <row r="393" spans="1:42" x14ac:dyDescent="0.25">
      <c r="A393" s="6">
        <v>390</v>
      </c>
      <c r="B393" s="6">
        <v>3</v>
      </c>
      <c r="C393" s="6">
        <v>1.35</v>
      </c>
      <c r="D393" s="6">
        <v>0.36</v>
      </c>
      <c r="E393" s="36">
        <v>0.01</v>
      </c>
      <c r="F393" s="6">
        <v>27</v>
      </c>
      <c r="G393" s="13">
        <v>0.51976489326828745</v>
      </c>
      <c r="H393" s="13">
        <v>1.5234013256919061</v>
      </c>
      <c r="I393" s="13">
        <v>1.1100000000000001</v>
      </c>
      <c r="J393" s="11">
        <v>0.58474256000000002</v>
      </c>
      <c r="K393" s="13">
        <v>1.51229704</v>
      </c>
      <c r="L393" s="11">
        <v>1.1169923100000001</v>
      </c>
      <c r="M393" s="13">
        <v>0.46618128827115868</v>
      </c>
      <c r="N393" s="13">
        <v>1.5247995808350541</v>
      </c>
      <c r="O393" s="11">
        <v>1.0892150847051991</v>
      </c>
      <c r="P393" s="37">
        <f t="shared" si="19"/>
        <v>12.501357358541911</v>
      </c>
      <c r="Q393" s="37">
        <f t="shared" si="20"/>
        <v>-0.72891401002705147</v>
      </c>
      <c r="R393" s="37">
        <f t="shared" si="21"/>
        <v>0.62993783783783797</v>
      </c>
      <c r="S393" s="37">
        <v>-10.309200504134566</v>
      </c>
      <c r="T393" s="37">
        <v>9.1785081157973014E-2</v>
      </c>
      <c r="U393" s="37">
        <v>-1.8725148914235112</v>
      </c>
      <c r="V393" s="7">
        <v>-1.2087429955751601</v>
      </c>
      <c r="W393" s="7">
        <v>-0.35327125147176169</v>
      </c>
      <c r="X393" s="7">
        <v>-0.21845660377359435</v>
      </c>
      <c r="Y393" s="6">
        <v>-1</v>
      </c>
      <c r="Z393" s="6">
        <v>0</v>
      </c>
      <c r="AA393" s="6">
        <v>0</v>
      </c>
      <c r="AB393" s="18"/>
      <c r="AC393" s="18"/>
      <c r="AD393" s="18"/>
      <c r="AE393" s="18"/>
      <c r="AF393" s="18"/>
      <c r="AG393" s="18"/>
      <c r="AJ393" s="14">
        <v>390</v>
      </c>
      <c r="AK393" s="11">
        <v>0.58474256000000002</v>
      </c>
      <c r="AL393" s="12">
        <v>1.51229704</v>
      </c>
      <c r="AM393" s="11">
        <v>1.1169923100000001</v>
      </c>
      <c r="AN393" s="13">
        <v>0.51976489326828745</v>
      </c>
      <c r="AO393" s="13">
        <v>1.5234013256919061</v>
      </c>
      <c r="AP393" s="13">
        <v>1.1100000000000001</v>
      </c>
    </row>
    <row r="394" spans="1:42" x14ac:dyDescent="0.25">
      <c r="A394" s="6">
        <v>391</v>
      </c>
      <c r="B394" s="6">
        <v>3</v>
      </c>
      <c r="C394" s="6">
        <v>1.35</v>
      </c>
      <c r="D394" s="6">
        <v>0.36</v>
      </c>
      <c r="E394" s="36">
        <v>0.01</v>
      </c>
      <c r="F394" s="6">
        <v>34</v>
      </c>
      <c r="G394" s="13">
        <v>0.90343010986337935</v>
      </c>
      <c r="H394" s="13">
        <v>2.0235047650749314</v>
      </c>
      <c r="I394" s="13">
        <v>1.48</v>
      </c>
      <c r="J394" s="11">
        <v>0.91277165000000005</v>
      </c>
      <c r="K394" s="13">
        <v>1.99742</v>
      </c>
      <c r="L394" s="11">
        <v>1.48214679</v>
      </c>
      <c r="M394" s="13">
        <v>0.83980834591450204</v>
      </c>
      <c r="N394" s="13">
        <v>2.0312337334550636</v>
      </c>
      <c r="O394" s="11">
        <v>1.4528724533020694</v>
      </c>
      <c r="P394" s="37">
        <f t="shared" si="19"/>
        <v>1.0340080582474016</v>
      </c>
      <c r="Q394" s="37">
        <f t="shared" si="20"/>
        <v>-1.2890883938178161</v>
      </c>
      <c r="R394" s="37">
        <f t="shared" si="21"/>
        <v>0.14505337837838278</v>
      </c>
      <c r="S394" s="37">
        <v>-7.0422452444604122</v>
      </c>
      <c r="T394" s="37">
        <v>0.38195948502478838</v>
      </c>
      <c r="U394" s="37">
        <v>-1.8329423444547706</v>
      </c>
      <c r="V394" s="7">
        <v>-1.2079070020724654</v>
      </c>
      <c r="W394" s="7">
        <v>-0.35287884636688471</v>
      </c>
      <c r="X394" s="7">
        <v>-0.21534853801169906</v>
      </c>
      <c r="Y394" s="6">
        <v>-1</v>
      </c>
      <c r="Z394" s="6">
        <v>0</v>
      </c>
      <c r="AA394" s="6">
        <v>0</v>
      </c>
      <c r="AB394" s="18"/>
      <c r="AC394" s="18"/>
      <c r="AD394" s="18"/>
      <c r="AE394" s="18"/>
      <c r="AF394" s="18"/>
      <c r="AG394" s="18"/>
      <c r="AJ394" s="14">
        <v>391</v>
      </c>
      <c r="AK394" s="11">
        <v>0.91277165000000005</v>
      </c>
      <c r="AL394" s="12">
        <v>1.99742</v>
      </c>
      <c r="AM394" s="11">
        <v>1.48214679</v>
      </c>
      <c r="AN394" s="13">
        <v>0.90343010986337935</v>
      </c>
      <c r="AO394" s="13">
        <v>2.0235047650749314</v>
      </c>
      <c r="AP394" s="13">
        <v>1.48</v>
      </c>
    </row>
    <row r="395" spans="1:42" x14ac:dyDescent="0.25">
      <c r="A395" s="6">
        <v>392</v>
      </c>
      <c r="B395" s="6">
        <v>3</v>
      </c>
      <c r="C395" s="6">
        <v>1.35</v>
      </c>
      <c r="D395" s="6">
        <v>0.36</v>
      </c>
      <c r="E395" s="36">
        <v>0.01</v>
      </c>
      <c r="F395" s="6">
        <v>41</v>
      </c>
      <c r="G395" s="13">
        <v>1.5782900344101467</v>
      </c>
      <c r="H395" s="13">
        <v>2.754513209178326</v>
      </c>
      <c r="I395" s="13">
        <v>1.9</v>
      </c>
      <c r="J395" s="11">
        <v>1.5802872299999999</v>
      </c>
      <c r="K395" s="13">
        <v>2.7877543</v>
      </c>
      <c r="L395" s="11">
        <v>1.90630944</v>
      </c>
      <c r="M395" s="13">
        <v>1.6293478796990772</v>
      </c>
      <c r="N395" s="13">
        <v>2.7721809572972211</v>
      </c>
      <c r="O395" s="11">
        <v>1.9030897494539003</v>
      </c>
      <c r="P395" s="37">
        <f t="shared" si="19"/>
        <v>0.12654173480856068</v>
      </c>
      <c r="Q395" s="37">
        <f t="shared" si="20"/>
        <v>1.2067864009840739</v>
      </c>
      <c r="R395" s="37">
        <f t="shared" si="21"/>
        <v>0.33207578947369004</v>
      </c>
      <c r="S395" s="37">
        <v>3.2350103070892384</v>
      </c>
      <c r="T395" s="37">
        <v>0.64141090556488789</v>
      </c>
      <c r="U395" s="37">
        <v>0.16261839231054698</v>
      </c>
      <c r="V395" s="7">
        <v>-1.1970862894071117</v>
      </c>
      <c r="W395" s="7">
        <v>-0.35287328965487635</v>
      </c>
      <c r="X395" s="7">
        <v>-0.21456411483253612</v>
      </c>
      <c r="Y395" s="6">
        <v>-1</v>
      </c>
      <c r="Z395" s="6">
        <v>0</v>
      </c>
      <c r="AA395" s="6">
        <v>0</v>
      </c>
      <c r="AB395" s="18"/>
      <c r="AC395" s="18"/>
      <c r="AD395" s="18"/>
      <c r="AE395" s="18"/>
      <c r="AF395" s="18"/>
      <c r="AG395" s="18"/>
      <c r="AJ395" s="14">
        <v>392</v>
      </c>
      <c r="AK395" s="11">
        <v>1.5802872299999999</v>
      </c>
      <c r="AL395" s="12">
        <v>2.7877543</v>
      </c>
      <c r="AM395" s="11">
        <v>1.90630944</v>
      </c>
      <c r="AN395" s="13">
        <v>1.5782900344101467</v>
      </c>
      <c r="AO395" s="13">
        <v>2.754513209178326</v>
      </c>
      <c r="AP395" s="13">
        <v>1.9</v>
      </c>
    </row>
    <row r="396" spans="1:42" x14ac:dyDescent="0.25">
      <c r="A396" s="6">
        <v>393</v>
      </c>
      <c r="B396" s="6">
        <v>3</v>
      </c>
      <c r="C396" s="6">
        <v>1.35</v>
      </c>
      <c r="D396" s="6">
        <v>0.36</v>
      </c>
      <c r="E396" s="36">
        <v>0.02</v>
      </c>
      <c r="F396" s="6">
        <v>20</v>
      </c>
      <c r="G396" s="13">
        <v>0.28495506208157489</v>
      </c>
      <c r="H396" s="13">
        <v>1.1612947169672743</v>
      </c>
      <c r="I396" s="13">
        <v>0.8</v>
      </c>
      <c r="J396" s="11">
        <v>0.18702719000000001</v>
      </c>
      <c r="K396" s="13">
        <v>1.1706012299999999</v>
      </c>
      <c r="L396" s="11">
        <v>0.79370499000000005</v>
      </c>
      <c r="M396" s="13">
        <v>0.25135661036123391</v>
      </c>
      <c r="N396" s="13">
        <v>1.1567887309644209</v>
      </c>
      <c r="O396" s="11">
        <v>0.77129129690944953</v>
      </c>
      <c r="P396" s="37">
        <f t="shared" si="19"/>
        <v>-34.366075607227074</v>
      </c>
      <c r="Q396" s="37">
        <f t="shared" si="20"/>
        <v>0.80139114530975109</v>
      </c>
      <c r="R396" s="37">
        <f t="shared" si="21"/>
        <v>-0.78687624999999872</v>
      </c>
      <c r="S396" s="37">
        <v>-11.790789563416373</v>
      </c>
      <c r="T396" s="37">
        <v>-0.38801399309046597</v>
      </c>
      <c r="U396" s="37">
        <v>-3.5885878863188139</v>
      </c>
      <c r="V396" s="7">
        <v>-1.1925136317186436</v>
      </c>
      <c r="W396" s="7">
        <v>-0.35278041047001679</v>
      </c>
      <c r="X396" s="7">
        <v>-0.21417377049180478</v>
      </c>
      <c r="Y396" s="6">
        <v>-1</v>
      </c>
      <c r="Z396" s="6">
        <v>0</v>
      </c>
      <c r="AA396" s="6">
        <v>0</v>
      </c>
      <c r="AB396" s="18"/>
      <c r="AC396" s="18"/>
      <c r="AD396" s="18"/>
      <c r="AE396" s="18"/>
      <c r="AF396" s="18"/>
      <c r="AG396" s="18"/>
      <c r="AJ396" s="14">
        <v>393</v>
      </c>
      <c r="AK396" s="11">
        <v>0.18702719000000001</v>
      </c>
      <c r="AL396" s="12">
        <v>1.1706012299999999</v>
      </c>
      <c r="AM396" s="11">
        <v>0.79370499000000005</v>
      </c>
      <c r="AN396" s="13">
        <v>0.28495506208157489</v>
      </c>
      <c r="AO396" s="13">
        <v>1.1612947169672743</v>
      </c>
      <c r="AP396" s="13">
        <v>0.8</v>
      </c>
    </row>
    <row r="397" spans="1:42" x14ac:dyDescent="0.25">
      <c r="A397" s="6">
        <v>394</v>
      </c>
      <c r="B397" s="6">
        <v>3</v>
      </c>
      <c r="C397" s="6">
        <v>1.35</v>
      </c>
      <c r="D397" s="6">
        <v>0.36</v>
      </c>
      <c r="E397" s="36">
        <v>0.02</v>
      </c>
      <c r="F397" s="6">
        <v>27</v>
      </c>
      <c r="G397" s="13">
        <v>0.51494955315659363</v>
      </c>
      <c r="H397" s="13">
        <v>1.5162031124356474</v>
      </c>
      <c r="I397" s="13">
        <v>1.1100000000000001</v>
      </c>
      <c r="J397" s="11">
        <v>0.57373688</v>
      </c>
      <c r="K397" s="13">
        <v>1.50529012</v>
      </c>
      <c r="L397" s="11">
        <v>1.1125333100000001</v>
      </c>
      <c r="M397" s="13">
        <v>0.45850687571962617</v>
      </c>
      <c r="N397" s="13">
        <v>1.5068806770978083</v>
      </c>
      <c r="O397" s="11">
        <v>1.0804087612739508</v>
      </c>
      <c r="P397" s="37">
        <f t="shared" si="19"/>
        <v>11.416133188784308</v>
      </c>
      <c r="Q397" s="37">
        <f t="shared" si="20"/>
        <v>-0.71975794971932927</v>
      </c>
      <c r="R397" s="37">
        <f t="shared" si="21"/>
        <v>0.22822612612612708</v>
      </c>
      <c r="S397" s="37">
        <v>-10.960816858851322</v>
      </c>
      <c r="T397" s="37">
        <v>-0.61485399029840326</v>
      </c>
      <c r="U397" s="37">
        <v>-2.6658773627071435</v>
      </c>
      <c r="V397" s="7">
        <v>-1.1415399993129673</v>
      </c>
      <c r="W397" s="7">
        <v>-0.34397437335886738</v>
      </c>
      <c r="X397" s="7">
        <v>-0.21362447257383885</v>
      </c>
      <c r="Y397" s="6">
        <v>-1</v>
      </c>
      <c r="Z397" s="6">
        <v>0</v>
      </c>
      <c r="AA397" s="6">
        <v>0</v>
      </c>
      <c r="AB397" s="18"/>
      <c r="AC397" s="18"/>
      <c r="AD397" s="18"/>
      <c r="AE397" s="18"/>
      <c r="AF397" s="18"/>
      <c r="AG397" s="18"/>
      <c r="AJ397" s="14">
        <v>394</v>
      </c>
      <c r="AK397" s="11">
        <v>0.57373688</v>
      </c>
      <c r="AL397" s="12">
        <v>1.50529012</v>
      </c>
      <c r="AM397" s="11">
        <v>1.1125333100000001</v>
      </c>
      <c r="AN397" s="13">
        <v>0.51494955315659363</v>
      </c>
      <c r="AO397" s="13">
        <v>1.5162031124356474</v>
      </c>
      <c r="AP397" s="13">
        <v>1.1100000000000001</v>
      </c>
    </row>
    <row r="398" spans="1:42" x14ac:dyDescent="0.25">
      <c r="A398" s="6">
        <v>395</v>
      </c>
      <c r="B398" s="6">
        <v>3</v>
      </c>
      <c r="C398" s="6">
        <v>1.35</v>
      </c>
      <c r="D398" s="6">
        <v>0.36</v>
      </c>
      <c r="E398" s="36">
        <v>0.02</v>
      </c>
      <c r="F398" s="6">
        <v>34</v>
      </c>
      <c r="G398" s="13">
        <v>0.89506031940142217</v>
      </c>
      <c r="H398" s="13">
        <v>2.0139435164542174</v>
      </c>
      <c r="I398" s="13">
        <v>1.47</v>
      </c>
      <c r="J398" s="11">
        <v>0.90341433000000004</v>
      </c>
      <c r="K398" s="13">
        <v>1.98874083</v>
      </c>
      <c r="L398" s="11">
        <v>1.4784422399999999</v>
      </c>
      <c r="M398" s="13">
        <v>0.82598317559359624</v>
      </c>
      <c r="N398" s="13">
        <v>2.0073633952184182</v>
      </c>
      <c r="O398" s="11">
        <v>1.4411259535447767</v>
      </c>
      <c r="P398" s="37">
        <f t="shared" si="19"/>
        <v>0.93334610165320253</v>
      </c>
      <c r="Q398" s="37">
        <f t="shared" si="20"/>
        <v>-1.2514097961689457</v>
      </c>
      <c r="R398" s="37">
        <f t="shared" si="21"/>
        <v>0.57430204081632208</v>
      </c>
      <c r="S398" s="37">
        <v>-7.7175964915997781</v>
      </c>
      <c r="T398" s="37">
        <v>-0.32672819183053747</v>
      </c>
      <c r="U398" s="37">
        <v>-1.9642208472941014</v>
      </c>
      <c r="V398" s="7">
        <v>-1.1024366813903335</v>
      </c>
      <c r="W398" s="7">
        <v>-0.34029945108667903</v>
      </c>
      <c r="X398" s="7">
        <v>-0.21153787878788491</v>
      </c>
      <c r="Y398" s="6">
        <v>-1</v>
      </c>
      <c r="Z398" s="6">
        <v>0</v>
      </c>
      <c r="AA398" s="6">
        <v>0</v>
      </c>
      <c r="AB398" s="18"/>
      <c r="AC398" s="18"/>
      <c r="AD398" s="18"/>
      <c r="AE398" s="18"/>
      <c r="AF398" s="18"/>
      <c r="AG398" s="18"/>
      <c r="AJ398" s="14">
        <v>395</v>
      </c>
      <c r="AK398" s="11">
        <v>0.90341433000000004</v>
      </c>
      <c r="AL398" s="12">
        <v>1.98874083</v>
      </c>
      <c r="AM398" s="11">
        <v>1.4784422399999999</v>
      </c>
      <c r="AN398" s="13">
        <v>0.89506031940142217</v>
      </c>
      <c r="AO398" s="13">
        <v>2.0139435164542174</v>
      </c>
      <c r="AP398" s="13">
        <v>1.47</v>
      </c>
    </row>
    <row r="399" spans="1:42" x14ac:dyDescent="0.25">
      <c r="A399" s="6">
        <v>396</v>
      </c>
      <c r="B399" s="6">
        <v>3</v>
      </c>
      <c r="C399" s="6">
        <v>1.35</v>
      </c>
      <c r="D399" s="6">
        <v>0.36</v>
      </c>
      <c r="E399" s="36">
        <v>0.02</v>
      </c>
      <c r="F399" s="6">
        <v>41</v>
      </c>
      <c r="G399" s="13">
        <v>1.5636680324069085</v>
      </c>
      <c r="H399" s="13">
        <v>2.741497877523785</v>
      </c>
      <c r="I399" s="13">
        <v>1.89</v>
      </c>
      <c r="J399" s="11">
        <v>1.5675854600000001</v>
      </c>
      <c r="K399" s="13">
        <v>2.7745809100000001</v>
      </c>
      <c r="L399" s="11">
        <v>1.90271115</v>
      </c>
      <c r="M399" s="13">
        <v>1.6025250789274119</v>
      </c>
      <c r="N399" s="13">
        <v>2.7396032701438506</v>
      </c>
      <c r="O399" s="11">
        <v>1.8877032348088882</v>
      </c>
      <c r="P399" s="37">
        <f t="shared" si="19"/>
        <v>0.25052808600694915</v>
      </c>
      <c r="Q399" s="37">
        <f t="shared" si="20"/>
        <v>1.2067502494693432</v>
      </c>
      <c r="R399" s="37">
        <f t="shared" si="21"/>
        <v>0.67254761904762517</v>
      </c>
      <c r="S399" s="37">
        <v>2.4849933435482372</v>
      </c>
      <c r="T399" s="37">
        <v>-6.9108475168533939E-2</v>
      </c>
      <c r="U399" s="37">
        <v>-0.12152196778368575</v>
      </c>
      <c r="V399" s="7">
        <v>-1.0875827950801376</v>
      </c>
      <c r="W399" s="7">
        <v>-0.33902033749910604</v>
      </c>
      <c r="X399" s="7">
        <v>-0.21139881656804826</v>
      </c>
      <c r="Y399" s="6">
        <v>-1</v>
      </c>
      <c r="Z399" s="6">
        <v>0</v>
      </c>
      <c r="AA399" s="6">
        <v>0</v>
      </c>
      <c r="AB399" s="18"/>
      <c r="AC399" s="18"/>
      <c r="AD399" s="18"/>
      <c r="AE399" s="18"/>
      <c r="AF399" s="18"/>
      <c r="AG399" s="18"/>
      <c r="AJ399" s="14">
        <v>396</v>
      </c>
      <c r="AK399" s="11">
        <v>1.5675854600000001</v>
      </c>
      <c r="AL399" s="12">
        <v>2.7745809100000001</v>
      </c>
      <c r="AM399" s="11">
        <v>1.90271115</v>
      </c>
      <c r="AN399" s="13">
        <v>1.5636680324069085</v>
      </c>
      <c r="AO399" s="13">
        <v>2.741497877523785</v>
      </c>
      <c r="AP399" s="13">
        <v>1.89</v>
      </c>
    </row>
    <row r="400" spans="1:42" x14ac:dyDescent="0.25">
      <c r="A400" s="6">
        <v>397</v>
      </c>
      <c r="B400" s="6">
        <v>3</v>
      </c>
      <c r="C400" s="6">
        <v>1.35</v>
      </c>
      <c r="D400" s="6">
        <v>0.36</v>
      </c>
      <c r="E400" s="36">
        <v>0.04</v>
      </c>
      <c r="F400" s="6">
        <v>20</v>
      </c>
      <c r="G400" s="13">
        <v>0.27962578067115157</v>
      </c>
      <c r="H400" s="13">
        <v>1.15003983149975</v>
      </c>
      <c r="I400" s="13">
        <v>0.79</v>
      </c>
      <c r="J400" s="11">
        <v>0.15647808999999999</v>
      </c>
      <c r="K400" s="13">
        <v>1.1562611899999999</v>
      </c>
      <c r="L400" s="11">
        <v>0.78624965000000002</v>
      </c>
      <c r="M400" s="13">
        <v>0.26653032637910251</v>
      </c>
      <c r="N400" s="13">
        <v>1.1610604970100615</v>
      </c>
      <c r="O400" s="11">
        <v>0.78691175135840008</v>
      </c>
      <c r="P400" s="37">
        <f t="shared" si="19"/>
        <v>-44.0401776887579</v>
      </c>
      <c r="Q400" s="37">
        <f t="shared" si="20"/>
        <v>0.5409689586261357</v>
      </c>
      <c r="R400" s="37">
        <f t="shared" si="21"/>
        <v>-0.47472784810126745</v>
      </c>
      <c r="S400" s="37">
        <v>-4.6832070564515336</v>
      </c>
      <c r="T400" s="37">
        <v>0.95828554876570393</v>
      </c>
      <c r="U400" s="37">
        <v>-0.39091754956961461</v>
      </c>
      <c r="V400" s="7">
        <v>-1.0727639858372897</v>
      </c>
      <c r="W400" s="7">
        <v>-0.33666051409024067</v>
      </c>
      <c r="X400" s="7">
        <v>-0.20868036809815316</v>
      </c>
      <c r="Y400" s="6">
        <v>-1</v>
      </c>
      <c r="Z400" s="6">
        <v>0</v>
      </c>
      <c r="AA400" s="6">
        <v>0</v>
      </c>
      <c r="AB400" s="18"/>
      <c r="AC400" s="18"/>
      <c r="AD400" s="18"/>
      <c r="AE400" s="18"/>
      <c r="AF400" s="18"/>
      <c r="AG400" s="18"/>
      <c r="AJ400" s="14">
        <v>397</v>
      </c>
      <c r="AK400" s="11">
        <v>0.15647808999999999</v>
      </c>
      <c r="AL400" s="12">
        <v>1.1562611899999999</v>
      </c>
      <c r="AM400" s="11">
        <v>0.78624965000000002</v>
      </c>
      <c r="AN400" s="13">
        <v>0.27962578067115157</v>
      </c>
      <c r="AO400" s="13">
        <v>1.15003983149975</v>
      </c>
      <c r="AP400" s="13">
        <v>0.79</v>
      </c>
    </row>
    <row r="401" spans="1:42" x14ac:dyDescent="0.25">
      <c r="A401" s="6">
        <v>398</v>
      </c>
      <c r="B401" s="6">
        <v>3</v>
      </c>
      <c r="C401" s="6">
        <v>1.35</v>
      </c>
      <c r="D401" s="6">
        <v>0.36</v>
      </c>
      <c r="E401" s="36">
        <v>0.04</v>
      </c>
      <c r="F401" s="6">
        <v>27</v>
      </c>
      <c r="G401" s="13">
        <v>0.50531887293320588</v>
      </c>
      <c r="H401" s="13">
        <v>1.501508571827961</v>
      </c>
      <c r="I401" s="13">
        <v>1.1100000000000001</v>
      </c>
      <c r="J401" s="11">
        <v>0.55910285999999998</v>
      </c>
      <c r="K401" s="13">
        <v>1.4925855299999999</v>
      </c>
      <c r="L401" s="11">
        <v>1.10824868</v>
      </c>
      <c r="M401" s="13">
        <v>0.48618569074824719</v>
      </c>
      <c r="N401" s="13">
        <v>1.5124452556063588</v>
      </c>
      <c r="O401" s="11">
        <v>1.1022895680577827</v>
      </c>
      <c r="P401" s="37">
        <f t="shared" si="19"/>
        <v>10.643573780372812</v>
      </c>
      <c r="Q401" s="37">
        <f t="shared" si="20"/>
        <v>-0.59427178741297848</v>
      </c>
      <c r="R401" s="37">
        <f t="shared" si="21"/>
        <v>-0.15777657657658661</v>
      </c>
      <c r="S401" s="37">
        <v>-3.786358121535617</v>
      </c>
      <c r="T401" s="37">
        <v>0.72837970981965428</v>
      </c>
      <c r="U401" s="37">
        <v>-0.69463350830787673</v>
      </c>
      <c r="V401" s="7">
        <v>-1.0577325940552165</v>
      </c>
      <c r="W401" s="7">
        <v>-0.33560146106254574</v>
      </c>
      <c r="X401" s="7">
        <v>-0.20807401574803797</v>
      </c>
      <c r="Y401" s="6">
        <v>-1</v>
      </c>
      <c r="Z401" s="6">
        <v>0</v>
      </c>
      <c r="AA401" s="6">
        <v>0</v>
      </c>
      <c r="AB401" s="18"/>
      <c r="AC401" s="18"/>
      <c r="AD401" s="18"/>
      <c r="AE401" s="18"/>
      <c r="AF401" s="18"/>
      <c r="AG401" s="18"/>
      <c r="AJ401" s="14">
        <v>398</v>
      </c>
      <c r="AK401" s="11">
        <v>0.55910285999999998</v>
      </c>
      <c r="AL401" s="12">
        <v>1.4925855299999999</v>
      </c>
      <c r="AM401" s="11">
        <v>1.10824868</v>
      </c>
      <c r="AN401" s="13">
        <v>0.50531887293320588</v>
      </c>
      <c r="AO401" s="13">
        <v>1.501508571827961</v>
      </c>
      <c r="AP401" s="13">
        <v>1.1100000000000001</v>
      </c>
    </row>
    <row r="402" spans="1:42" x14ac:dyDescent="0.25">
      <c r="A402" s="6">
        <v>399</v>
      </c>
      <c r="B402" s="6">
        <v>3</v>
      </c>
      <c r="C402" s="6">
        <v>1.35</v>
      </c>
      <c r="D402" s="6">
        <v>0.36</v>
      </c>
      <c r="E402" s="36">
        <v>0.04</v>
      </c>
      <c r="F402" s="6">
        <v>34</v>
      </c>
      <c r="G402" s="13">
        <v>0.87832073847750769</v>
      </c>
      <c r="H402" s="13">
        <v>1.9944250399774195</v>
      </c>
      <c r="I402" s="13">
        <v>1.47</v>
      </c>
      <c r="J402" s="11">
        <v>0.89208259999999995</v>
      </c>
      <c r="K402" s="13">
        <v>1.9725591600000001</v>
      </c>
      <c r="L402" s="11">
        <v>1.4764286900000001</v>
      </c>
      <c r="M402" s="13">
        <v>0.87584553697721979</v>
      </c>
      <c r="N402" s="13">
        <v>2.0147761461930984</v>
      </c>
      <c r="O402" s="11">
        <v>1.4703121279548186</v>
      </c>
      <c r="P402" s="37">
        <f t="shared" si="19"/>
        <v>1.5668378212664364</v>
      </c>
      <c r="Q402" s="37">
        <f t="shared" si="20"/>
        <v>-1.0963500527283272</v>
      </c>
      <c r="R402" s="37">
        <f t="shared" si="21"/>
        <v>0.4373258503401446</v>
      </c>
      <c r="S402" s="37">
        <v>-0.28181066344607214</v>
      </c>
      <c r="T402" s="37">
        <v>1.0203996544241811</v>
      </c>
      <c r="U402" s="37">
        <v>2.1233194205347514E-2</v>
      </c>
      <c r="V402" s="7">
        <v>-1.0284815567700931</v>
      </c>
      <c r="W402" s="7">
        <v>-0.33418578697893592</v>
      </c>
      <c r="X402" s="7">
        <v>-0.20660045871559932</v>
      </c>
      <c r="Y402" s="6">
        <v>-1</v>
      </c>
      <c r="Z402" s="6">
        <v>0</v>
      </c>
      <c r="AA402" s="6">
        <v>0</v>
      </c>
      <c r="AB402" s="18"/>
      <c r="AC402" s="18"/>
      <c r="AD402" s="18"/>
      <c r="AE402" s="18"/>
      <c r="AF402" s="18"/>
      <c r="AG402" s="18"/>
      <c r="AJ402" s="14">
        <v>399</v>
      </c>
      <c r="AK402" s="11">
        <v>0.89208259999999995</v>
      </c>
      <c r="AL402" s="12">
        <v>1.9725591600000001</v>
      </c>
      <c r="AM402" s="11">
        <v>1.4764286900000001</v>
      </c>
      <c r="AN402" s="13">
        <v>0.87832073847750769</v>
      </c>
      <c r="AO402" s="13">
        <v>1.9944250399774195</v>
      </c>
      <c r="AP402" s="13">
        <v>1.47</v>
      </c>
    </row>
    <row r="403" spans="1:42" x14ac:dyDescent="0.25">
      <c r="A403" s="6">
        <v>400</v>
      </c>
      <c r="B403" s="6">
        <v>3</v>
      </c>
      <c r="C403" s="6">
        <v>1.35</v>
      </c>
      <c r="D403" s="6">
        <v>0.36</v>
      </c>
      <c r="E403" s="36">
        <v>0.04</v>
      </c>
      <c r="F403" s="6">
        <v>41</v>
      </c>
      <c r="G403" s="13">
        <v>1.5344240284004318</v>
      </c>
      <c r="H403" s="13">
        <v>2.7149281840857835</v>
      </c>
      <c r="I403" s="13">
        <v>1.89</v>
      </c>
      <c r="J403" s="11">
        <v>1.54891052</v>
      </c>
      <c r="K403" s="13">
        <v>2.7506183700000002</v>
      </c>
      <c r="L403" s="11">
        <v>1.90191858</v>
      </c>
      <c r="M403" s="13">
        <v>1.6992651663442944</v>
      </c>
      <c r="N403" s="13">
        <v>2.7497200217292237</v>
      </c>
      <c r="O403" s="11">
        <v>1.9259336446561428</v>
      </c>
      <c r="P403" s="37">
        <f t="shared" si="19"/>
        <v>0.94409963161680155</v>
      </c>
      <c r="Q403" s="37">
        <f t="shared" si="20"/>
        <v>1.3145904235487131</v>
      </c>
      <c r="R403" s="37">
        <f t="shared" si="21"/>
        <v>0.63061269841270495</v>
      </c>
      <c r="S403" s="37">
        <v>10.742867349105714</v>
      </c>
      <c r="T403" s="37">
        <v>1.2815012141897919</v>
      </c>
      <c r="U403" s="37">
        <v>1.9012510400075613</v>
      </c>
      <c r="V403" s="7">
        <v>-1.0076886294592793</v>
      </c>
      <c r="W403" s="7">
        <v>-0.33251156690931272</v>
      </c>
      <c r="X403" s="7">
        <v>-0.20658711111111294</v>
      </c>
      <c r="Y403" s="6">
        <v>-1</v>
      </c>
      <c r="Z403" s="6">
        <v>0</v>
      </c>
      <c r="AA403" s="6">
        <v>0</v>
      </c>
      <c r="AB403" s="18"/>
      <c r="AC403" s="18"/>
      <c r="AD403" s="18"/>
      <c r="AE403" s="18"/>
      <c r="AF403" s="18"/>
      <c r="AG403" s="18"/>
      <c r="AJ403" s="14">
        <v>400</v>
      </c>
      <c r="AK403" s="11">
        <v>1.54891052</v>
      </c>
      <c r="AL403" s="12">
        <v>2.7506183700000002</v>
      </c>
      <c r="AM403" s="11">
        <v>1.90191858</v>
      </c>
      <c r="AN403" s="13">
        <v>1.5344240284004318</v>
      </c>
      <c r="AO403" s="13">
        <v>2.7149281840857835</v>
      </c>
      <c r="AP403" s="13">
        <v>1.89</v>
      </c>
    </row>
    <row r="404" spans="1:42" x14ac:dyDescent="0.25">
      <c r="A404" s="6">
        <v>401</v>
      </c>
      <c r="B404" s="6">
        <v>3</v>
      </c>
      <c r="C404" s="6">
        <v>1.35</v>
      </c>
      <c r="D404" s="6">
        <v>0.54</v>
      </c>
      <c r="E404" s="36">
        <v>0</v>
      </c>
      <c r="F404" s="6">
        <v>20</v>
      </c>
      <c r="G404" s="13">
        <v>0.2962201019080446</v>
      </c>
      <c r="H404" s="13">
        <v>1.1273110106630271</v>
      </c>
      <c r="I404" s="13">
        <v>0.84</v>
      </c>
      <c r="J404" s="11">
        <v>0.29615682999999998</v>
      </c>
      <c r="K404" s="13">
        <v>1.13977705</v>
      </c>
      <c r="L404" s="11">
        <v>0.82932359</v>
      </c>
      <c r="M404" s="13">
        <v>0.2807541836516389</v>
      </c>
      <c r="N404" s="13">
        <v>1.1289187552232325</v>
      </c>
      <c r="O404" s="11">
        <v>0.80761238598748752</v>
      </c>
      <c r="P404" s="37">
        <f t="shared" si="19"/>
        <v>-2.1359761757241177E-2</v>
      </c>
      <c r="Q404" s="37">
        <f t="shared" si="20"/>
        <v>1.1058207734209025</v>
      </c>
      <c r="R404" s="37">
        <f t="shared" si="21"/>
        <v>-1.2710011904761869</v>
      </c>
      <c r="S404" s="37">
        <v>-5.2210900464840062</v>
      </c>
      <c r="T404" s="37">
        <v>0.14261765785999114</v>
      </c>
      <c r="U404" s="37">
        <v>-3.8556683348229104</v>
      </c>
      <c r="V404" s="7">
        <v>-1.0039234404371427</v>
      </c>
      <c r="W404" s="7">
        <v>-0.33204393272755289</v>
      </c>
      <c r="X404" s="7">
        <v>-0.20622222222221567</v>
      </c>
      <c r="Y404" s="6">
        <v>-1</v>
      </c>
      <c r="Z404" s="6">
        <v>0</v>
      </c>
      <c r="AA404" s="6">
        <v>0</v>
      </c>
      <c r="AB404" s="18"/>
      <c r="AC404" s="18"/>
      <c r="AD404" s="18"/>
      <c r="AE404" s="18"/>
      <c r="AF404" s="18"/>
      <c r="AG404" s="18"/>
      <c r="AJ404" s="14">
        <v>401</v>
      </c>
      <c r="AK404" s="11">
        <v>0.29615682999999998</v>
      </c>
      <c r="AL404" s="12">
        <v>1.13977705</v>
      </c>
      <c r="AM404" s="11">
        <v>0.82932359</v>
      </c>
      <c r="AN404" s="13">
        <v>0.2962201019080446</v>
      </c>
      <c r="AO404" s="13">
        <v>1.1273110106630271</v>
      </c>
      <c r="AP404" s="13">
        <v>0.84</v>
      </c>
    </row>
    <row r="405" spans="1:42" x14ac:dyDescent="0.25">
      <c r="A405" s="6">
        <v>402</v>
      </c>
      <c r="B405" s="6">
        <v>3</v>
      </c>
      <c r="C405" s="6">
        <v>1.35</v>
      </c>
      <c r="D405" s="6">
        <v>0.54</v>
      </c>
      <c r="E405" s="36">
        <v>0</v>
      </c>
      <c r="F405" s="6">
        <v>27</v>
      </c>
      <c r="G405" s="13">
        <v>0.5413456409729086</v>
      </c>
      <c r="H405" s="13">
        <v>1.4718334959052641</v>
      </c>
      <c r="I405" s="13">
        <v>1.17</v>
      </c>
      <c r="J405" s="11">
        <v>0.56555716</v>
      </c>
      <c r="K405" s="13">
        <v>1.4643503200000001</v>
      </c>
      <c r="L405" s="11">
        <v>1.16191518</v>
      </c>
      <c r="M405" s="13">
        <v>0.51213184091847697</v>
      </c>
      <c r="N405" s="13">
        <v>1.4705760980580656</v>
      </c>
      <c r="O405" s="11">
        <v>1.1312865852765868</v>
      </c>
      <c r="P405" s="37">
        <f t="shared" si="19"/>
        <v>4.4724695637298115</v>
      </c>
      <c r="Q405" s="37">
        <f t="shared" si="20"/>
        <v>-0.508425438480828</v>
      </c>
      <c r="R405" s="37">
        <f t="shared" si="21"/>
        <v>-0.69101025641024627</v>
      </c>
      <c r="S405" s="37">
        <v>-5.3965152470662696</v>
      </c>
      <c r="T405" s="37">
        <v>-8.5430712828369823E-2</v>
      </c>
      <c r="U405" s="37">
        <v>-3.3088388652489886</v>
      </c>
      <c r="V405" s="7">
        <v>-0.99043064914490719</v>
      </c>
      <c r="W405" s="7">
        <v>-0.32952595104145277</v>
      </c>
      <c r="X405" s="7">
        <v>-0.20055533333332617</v>
      </c>
      <c r="Y405" s="6">
        <v>-1</v>
      </c>
      <c r="Z405" s="6">
        <v>0</v>
      </c>
      <c r="AA405" s="6">
        <v>0</v>
      </c>
      <c r="AB405" s="18"/>
      <c r="AC405" s="18"/>
      <c r="AD405" s="18"/>
      <c r="AE405" s="18"/>
      <c r="AF405" s="18"/>
      <c r="AG405" s="18"/>
      <c r="AJ405" s="14">
        <v>402</v>
      </c>
      <c r="AK405" s="11">
        <v>0.56555716</v>
      </c>
      <c r="AL405" s="12">
        <v>1.4643503200000001</v>
      </c>
      <c r="AM405" s="11">
        <v>1.16191518</v>
      </c>
      <c r="AN405" s="13">
        <v>0.5413456409729086</v>
      </c>
      <c r="AO405" s="13">
        <v>1.4718334959052641</v>
      </c>
      <c r="AP405" s="13">
        <v>1.17</v>
      </c>
    </row>
    <row r="406" spans="1:42" x14ac:dyDescent="0.25">
      <c r="A406" s="6">
        <v>403</v>
      </c>
      <c r="B406" s="6">
        <v>3</v>
      </c>
      <c r="C406" s="6">
        <v>1.35</v>
      </c>
      <c r="D406" s="6">
        <v>0.54</v>
      </c>
      <c r="E406" s="36">
        <v>0</v>
      </c>
      <c r="F406" s="6">
        <v>34</v>
      </c>
      <c r="G406" s="13">
        <v>0.9615569612827416</v>
      </c>
      <c r="H406" s="13">
        <v>1.9550082057389002</v>
      </c>
      <c r="I406" s="13">
        <v>1.55</v>
      </c>
      <c r="J406" s="11">
        <v>0.92459524000000004</v>
      </c>
      <c r="K406" s="13">
        <v>1.9288625100000001</v>
      </c>
      <c r="L406" s="11">
        <v>1.5458712800000001</v>
      </c>
      <c r="M406" s="13">
        <v>0.9225865667129215</v>
      </c>
      <c r="N406" s="13">
        <v>1.9590009175844554</v>
      </c>
      <c r="O406" s="11">
        <v>1.5089904093491022</v>
      </c>
      <c r="P406" s="37">
        <f t="shared" si="19"/>
        <v>-3.8439450569245186</v>
      </c>
      <c r="Q406" s="37">
        <f t="shared" si="20"/>
        <v>-1.337370127764671</v>
      </c>
      <c r="R406" s="37">
        <f t="shared" si="21"/>
        <v>-0.26636903225806285</v>
      </c>
      <c r="S406" s="37">
        <v>-4.0528430596386711</v>
      </c>
      <c r="T406" s="37">
        <v>0.20422992772278969</v>
      </c>
      <c r="U406" s="37">
        <v>-2.6457800419934077</v>
      </c>
      <c r="V406" s="7">
        <v>-0.92682525722055753</v>
      </c>
      <c r="W406" s="7">
        <v>-0.32886270828755154</v>
      </c>
      <c r="X406" s="7">
        <v>-0.19699655172413866</v>
      </c>
      <c r="Y406" s="6">
        <v>-1</v>
      </c>
      <c r="Z406" s="6">
        <v>0</v>
      </c>
      <c r="AA406" s="6">
        <v>0</v>
      </c>
      <c r="AB406" s="18"/>
      <c r="AC406" s="18"/>
      <c r="AD406" s="18"/>
      <c r="AE406" s="18"/>
      <c r="AF406" s="18"/>
      <c r="AG406" s="18"/>
      <c r="AJ406" s="14">
        <v>403</v>
      </c>
      <c r="AK406" s="11">
        <v>0.92459524000000004</v>
      </c>
      <c r="AL406" s="12">
        <v>1.9288625100000001</v>
      </c>
      <c r="AM406" s="11">
        <v>1.5458712800000001</v>
      </c>
      <c r="AN406" s="13">
        <v>0.9615569612827416</v>
      </c>
      <c r="AO406" s="13">
        <v>1.9550082057389002</v>
      </c>
      <c r="AP406" s="13">
        <v>1.55</v>
      </c>
    </row>
    <row r="407" spans="1:42" x14ac:dyDescent="0.25">
      <c r="A407" s="6">
        <v>404</v>
      </c>
      <c r="B407" s="6">
        <v>3</v>
      </c>
      <c r="C407" s="6">
        <v>1.35</v>
      </c>
      <c r="D407" s="6">
        <v>0.54</v>
      </c>
      <c r="E407" s="36">
        <v>0</v>
      </c>
      <c r="F407" s="6">
        <v>41</v>
      </c>
      <c r="G407" s="13">
        <v>1.7599978215712977</v>
      </c>
      <c r="H407" s="13">
        <v>2.6612716805539165</v>
      </c>
      <c r="I407" s="13">
        <v>1.99</v>
      </c>
      <c r="J407" s="11">
        <v>1.76180125</v>
      </c>
      <c r="K407" s="13">
        <v>2.6872576399999999</v>
      </c>
      <c r="L407" s="11">
        <v>1.9924215599999999</v>
      </c>
      <c r="M407" s="13">
        <v>1.78994942551522</v>
      </c>
      <c r="N407" s="13">
        <v>2.6735992759523324</v>
      </c>
      <c r="O407" s="11">
        <v>1.9765975833113629</v>
      </c>
      <c r="P407" s="37">
        <f t="shared" si="19"/>
        <v>0.10246765118676225</v>
      </c>
      <c r="Q407" s="37">
        <f t="shared" si="20"/>
        <v>0.97644895242994068</v>
      </c>
      <c r="R407" s="37">
        <f t="shared" si="21"/>
        <v>0.12168643216080069</v>
      </c>
      <c r="S407" s="37">
        <v>1.7017977850212314</v>
      </c>
      <c r="T407" s="37">
        <v>0.46322198099857348</v>
      </c>
      <c r="U407" s="37">
        <v>-0.67348827581090775</v>
      </c>
      <c r="V407" s="7">
        <v>-0.9203506903968407</v>
      </c>
      <c r="W407" s="7">
        <v>-0.32882399441427734</v>
      </c>
      <c r="X407" s="7">
        <v>-0.193837714285713</v>
      </c>
      <c r="Y407" s="6">
        <v>-1</v>
      </c>
      <c r="Z407" s="6">
        <v>0</v>
      </c>
      <c r="AA407" s="6">
        <v>0</v>
      </c>
      <c r="AB407" s="18"/>
      <c r="AC407" s="18"/>
      <c r="AD407" s="18"/>
      <c r="AE407" s="18"/>
      <c r="AF407" s="18"/>
      <c r="AG407" s="18"/>
      <c r="AJ407" s="14">
        <v>404</v>
      </c>
      <c r="AK407" s="11">
        <v>1.76180125</v>
      </c>
      <c r="AL407" s="12">
        <v>2.6872576399999999</v>
      </c>
      <c r="AM407" s="11">
        <v>1.9924215599999999</v>
      </c>
      <c r="AN407" s="13">
        <v>1.7599978215712977</v>
      </c>
      <c r="AO407" s="13">
        <v>2.6612716805539165</v>
      </c>
      <c r="AP407" s="13">
        <v>1.99</v>
      </c>
    </row>
    <row r="408" spans="1:42" x14ac:dyDescent="0.25">
      <c r="A408" s="6">
        <v>405</v>
      </c>
      <c r="B408" s="6">
        <v>3</v>
      </c>
      <c r="C408" s="6">
        <v>1.35</v>
      </c>
      <c r="D408" s="6">
        <v>0.54</v>
      </c>
      <c r="E408" s="36">
        <v>0.01</v>
      </c>
      <c r="F408" s="6">
        <v>20</v>
      </c>
      <c r="G408" s="13">
        <v>0.29366113244129971</v>
      </c>
      <c r="H408" s="13">
        <v>1.1223105424379234</v>
      </c>
      <c r="I408" s="13">
        <v>0.84</v>
      </c>
      <c r="J408" s="11">
        <v>0.29358970000000001</v>
      </c>
      <c r="K408" s="13">
        <v>1.1338421599999999</v>
      </c>
      <c r="L408" s="11">
        <v>0.83604005999999997</v>
      </c>
      <c r="M408" s="13">
        <v>0.26914863499878205</v>
      </c>
      <c r="N408" s="13">
        <v>1.133128044282091</v>
      </c>
      <c r="O408" s="11">
        <v>0.82357531472868906</v>
      </c>
      <c r="P408" s="37">
        <f t="shared" si="19"/>
        <v>-2.4324785750793939E-2</v>
      </c>
      <c r="Q408" s="37">
        <f t="shared" si="20"/>
        <v>1.0274890171687376</v>
      </c>
      <c r="R408" s="37">
        <f t="shared" si="21"/>
        <v>-0.47142142857142799</v>
      </c>
      <c r="S408" s="37">
        <v>-8.3472052425655932</v>
      </c>
      <c r="T408" s="37">
        <v>0.96385995097840427</v>
      </c>
      <c r="U408" s="37">
        <v>-1.9553196751560611</v>
      </c>
      <c r="V408" s="7">
        <v>-0.91999511713242688</v>
      </c>
      <c r="W408" s="7">
        <v>-0.32657436686327806</v>
      </c>
      <c r="X408" s="7">
        <v>-0.19272968749999356</v>
      </c>
      <c r="Y408" s="6">
        <v>-1</v>
      </c>
      <c r="Z408" s="6">
        <v>0</v>
      </c>
      <c r="AA408" s="6">
        <v>0</v>
      </c>
      <c r="AB408" s="18"/>
      <c r="AC408" s="18"/>
      <c r="AD408" s="18"/>
      <c r="AE408" s="18"/>
      <c r="AF408" s="18"/>
      <c r="AG408" s="18"/>
      <c r="AJ408" s="14">
        <v>405</v>
      </c>
      <c r="AK408" s="11">
        <v>0.29358970000000001</v>
      </c>
      <c r="AL408" s="12">
        <v>1.1338421599999999</v>
      </c>
      <c r="AM408" s="11">
        <v>0.83604005999999997</v>
      </c>
      <c r="AN408" s="13">
        <v>0.29366113244129971</v>
      </c>
      <c r="AO408" s="13">
        <v>1.1223105424379234</v>
      </c>
      <c r="AP408" s="13">
        <v>0.84</v>
      </c>
    </row>
    <row r="409" spans="1:42" x14ac:dyDescent="0.25">
      <c r="A409" s="6">
        <v>406</v>
      </c>
      <c r="B409" s="6">
        <v>3</v>
      </c>
      <c r="C409" s="6">
        <v>1.35</v>
      </c>
      <c r="D409" s="6">
        <v>0.54</v>
      </c>
      <c r="E409" s="36">
        <v>0.01</v>
      </c>
      <c r="F409" s="6">
        <v>27</v>
      </c>
      <c r="G409" s="13">
        <v>0.53666909485979175</v>
      </c>
      <c r="H409" s="13">
        <v>1.4653048125523103</v>
      </c>
      <c r="I409" s="13">
        <v>1.17</v>
      </c>
      <c r="J409" s="11">
        <v>0.56717653999999995</v>
      </c>
      <c r="K409" s="13">
        <v>1.45920103</v>
      </c>
      <c r="L409" s="11">
        <v>1.1685901999999999</v>
      </c>
      <c r="M409" s="13">
        <v>0.49096182336379185</v>
      </c>
      <c r="N409" s="13">
        <v>1.4760592914686934</v>
      </c>
      <c r="O409" s="11">
        <v>1.1536471229057448</v>
      </c>
      <c r="P409" s="37">
        <f t="shared" si="19"/>
        <v>5.6845913864629134</v>
      </c>
      <c r="Q409" s="37">
        <f t="shared" si="20"/>
        <v>-0.41655377775484886</v>
      </c>
      <c r="R409" s="37">
        <f t="shared" si="21"/>
        <v>-0.12049572649572791</v>
      </c>
      <c r="S409" s="37">
        <v>-8.5168443522802857</v>
      </c>
      <c r="T409" s="37">
        <v>0.73394141780307709</v>
      </c>
      <c r="U409" s="37">
        <v>-1.3976818029277904</v>
      </c>
      <c r="V409" s="7">
        <v>-0.91925135740663255</v>
      </c>
      <c r="W409" s="7">
        <v>-0.32614658374635352</v>
      </c>
      <c r="X409" s="7">
        <v>-0.19214809523810619</v>
      </c>
      <c r="Y409" s="6">
        <v>-1</v>
      </c>
      <c r="Z409" s="6">
        <v>0</v>
      </c>
      <c r="AA409" s="6">
        <v>0</v>
      </c>
      <c r="AB409" s="18"/>
      <c r="AC409" s="18"/>
      <c r="AD409" s="18"/>
      <c r="AE409" s="18"/>
      <c r="AF409" s="18"/>
      <c r="AG409" s="18"/>
      <c r="AJ409" s="14">
        <v>406</v>
      </c>
      <c r="AK409" s="11">
        <v>0.56717653999999995</v>
      </c>
      <c r="AL409" s="12">
        <v>1.45920103</v>
      </c>
      <c r="AM409" s="11">
        <v>1.1685901999999999</v>
      </c>
      <c r="AN409" s="13">
        <v>0.53666909485979175</v>
      </c>
      <c r="AO409" s="13">
        <v>1.4653048125523103</v>
      </c>
      <c r="AP409" s="13">
        <v>1.17</v>
      </c>
    </row>
    <row r="410" spans="1:42" x14ac:dyDescent="0.25">
      <c r="A410" s="6">
        <v>407</v>
      </c>
      <c r="B410" s="6">
        <v>3</v>
      </c>
      <c r="C410" s="6">
        <v>1.35</v>
      </c>
      <c r="D410" s="6">
        <v>0.54</v>
      </c>
      <c r="E410" s="36">
        <v>0.01</v>
      </c>
      <c r="F410" s="6">
        <v>34</v>
      </c>
      <c r="G410" s="13">
        <v>0.95325031737637222</v>
      </c>
      <c r="H410" s="13">
        <v>1.9463362808484796</v>
      </c>
      <c r="I410" s="13">
        <v>1.55</v>
      </c>
      <c r="J410" s="11">
        <v>0.92531063000000002</v>
      </c>
      <c r="K410" s="13">
        <v>1.9222152100000001</v>
      </c>
      <c r="L410" s="11">
        <v>1.5520434700000001</v>
      </c>
      <c r="M410" s="13">
        <v>0.88444956320616563</v>
      </c>
      <c r="N410" s="13">
        <v>1.9663052528969212</v>
      </c>
      <c r="O410" s="11">
        <v>1.5388164828387298</v>
      </c>
      <c r="P410" s="37">
        <f t="shared" si="19"/>
        <v>-2.9309916678832599</v>
      </c>
      <c r="Q410" s="37">
        <f t="shared" si="20"/>
        <v>-1.2393064387601265</v>
      </c>
      <c r="R410" s="37">
        <f t="shared" si="21"/>
        <v>0.13183677419355144</v>
      </c>
      <c r="S410" s="37">
        <v>-7.2174908223022349</v>
      </c>
      <c r="T410" s="37">
        <v>1.0259774862613305</v>
      </c>
      <c r="U410" s="37">
        <v>-0.7215172362109803</v>
      </c>
      <c r="V410" s="7">
        <v>-0.91143606466170968</v>
      </c>
      <c r="W410" s="7">
        <v>-0.32308181539914044</v>
      </c>
      <c r="X410" s="7">
        <v>-0.18954039735099334</v>
      </c>
      <c r="Y410" s="6">
        <v>-1</v>
      </c>
      <c r="Z410" s="6">
        <v>0</v>
      </c>
      <c r="AA410" s="6">
        <v>0</v>
      </c>
      <c r="AB410" s="18"/>
      <c r="AC410" s="18"/>
      <c r="AD410" s="18"/>
      <c r="AE410" s="18"/>
      <c r="AF410" s="18"/>
      <c r="AG410" s="18"/>
      <c r="AJ410" s="14">
        <v>407</v>
      </c>
      <c r="AK410" s="11">
        <v>0.92531063000000002</v>
      </c>
      <c r="AL410" s="12">
        <v>1.9222152100000001</v>
      </c>
      <c r="AM410" s="11">
        <v>1.5520434700000001</v>
      </c>
      <c r="AN410" s="13">
        <v>0.95325031737637222</v>
      </c>
      <c r="AO410" s="13">
        <v>1.9463362808484796</v>
      </c>
      <c r="AP410" s="13">
        <v>1.55</v>
      </c>
    </row>
    <row r="411" spans="1:42" x14ac:dyDescent="0.25">
      <c r="A411" s="6">
        <v>408</v>
      </c>
      <c r="B411" s="6">
        <v>3</v>
      </c>
      <c r="C411" s="6">
        <v>1.35</v>
      </c>
      <c r="D411" s="6">
        <v>0.54</v>
      </c>
      <c r="E411" s="36">
        <v>0.01</v>
      </c>
      <c r="F411" s="6">
        <v>41</v>
      </c>
      <c r="G411" s="13">
        <v>1.744793651908509</v>
      </c>
      <c r="H411" s="13">
        <v>2.6494669484515034</v>
      </c>
      <c r="I411" s="13">
        <v>1.99</v>
      </c>
      <c r="J411" s="11">
        <v>1.75619006</v>
      </c>
      <c r="K411" s="13">
        <v>2.6763726700000001</v>
      </c>
      <c r="L411" s="11">
        <v>1.99757154</v>
      </c>
      <c r="M411" s="13">
        <v>1.7159582034654512</v>
      </c>
      <c r="N411" s="13">
        <v>2.6835680643420798</v>
      </c>
      <c r="O411" s="11">
        <v>2.0156661846848429</v>
      </c>
      <c r="P411" s="37">
        <f t="shared" si="19"/>
        <v>0.6531665265417067</v>
      </c>
      <c r="Q411" s="37">
        <f t="shared" si="20"/>
        <v>1.0155145194100985</v>
      </c>
      <c r="R411" s="37">
        <f t="shared" si="21"/>
        <v>0.38047939698492683</v>
      </c>
      <c r="S411" s="37">
        <v>-1.6526566572222821</v>
      </c>
      <c r="T411" s="37">
        <v>1.287093462724908</v>
      </c>
      <c r="U411" s="37">
        <v>1.2897580243639668</v>
      </c>
      <c r="V411" s="7">
        <v>-0.90381012075762412</v>
      </c>
      <c r="W411" s="7">
        <v>-0.32288528563892782</v>
      </c>
      <c r="X411" s="7">
        <v>-0.18845624999999644</v>
      </c>
      <c r="Y411" s="6">
        <v>-1</v>
      </c>
      <c r="Z411" s="6">
        <v>0</v>
      </c>
      <c r="AA411" s="6">
        <v>0</v>
      </c>
      <c r="AB411" s="18"/>
      <c r="AC411" s="18"/>
      <c r="AD411" s="18"/>
      <c r="AE411" s="18"/>
      <c r="AF411" s="18"/>
      <c r="AG411" s="18"/>
      <c r="AJ411" s="14">
        <v>408</v>
      </c>
      <c r="AK411" s="11">
        <v>1.75619006</v>
      </c>
      <c r="AL411" s="12">
        <v>2.6763726700000001</v>
      </c>
      <c r="AM411" s="11">
        <v>1.99757154</v>
      </c>
      <c r="AN411" s="13">
        <v>1.744793651908509</v>
      </c>
      <c r="AO411" s="13">
        <v>2.6494669484515034</v>
      </c>
      <c r="AP411" s="13">
        <v>1.99</v>
      </c>
    </row>
    <row r="412" spans="1:42" x14ac:dyDescent="0.25">
      <c r="A412" s="6">
        <v>409</v>
      </c>
      <c r="B412" s="6">
        <v>3</v>
      </c>
      <c r="C412" s="6">
        <v>1.35</v>
      </c>
      <c r="D412" s="6">
        <v>0.54</v>
      </c>
      <c r="E412" s="36">
        <v>0.02</v>
      </c>
      <c r="F412" s="6">
        <v>20</v>
      </c>
      <c r="G412" s="13">
        <v>0.29110216297455482</v>
      </c>
      <c r="H412" s="13">
        <v>1.1172400764073942</v>
      </c>
      <c r="I412" s="13">
        <v>0.83</v>
      </c>
      <c r="J412" s="11">
        <v>0.27999885000000002</v>
      </c>
      <c r="K412" s="13">
        <v>1.12593703</v>
      </c>
      <c r="L412" s="11">
        <v>0.83168006999999999</v>
      </c>
      <c r="M412" s="13">
        <v>0.26471783154392303</v>
      </c>
      <c r="N412" s="13">
        <v>1.1198119254933221</v>
      </c>
      <c r="O412" s="11">
        <v>0.81691669358642316</v>
      </c>
      <c r="P412" s="37">
        <f t="shared" si="19"/>
        <v>-3.8142323853242344</v>
      </c>
      <c r="Q412" s="37">
        <f t="shared" si="20"/>
        <v>0.77843193922758269</v>
      </c>
      <c r="R412" s="37">
        <f t="shared" si="21"/>
        <v>0.20241807228916067</v>
      </c>
      <c r="S412" s="37">
        <v>-9.063598552834538</v>
      </c>
      <c r="T412" s="37">
        <v>0.23019663725257231</v>
      </c>
      <c r="U412" s="37">
        <v>-1.5763019775393736</v>
      </c>
      <c r="V412" s="7">
        <v>-0.8951729055104154</v>
      </c>
      <c r="W412" s="7">
        <v>-0.3199644843533484</v>
      </c>
      <c r="X412" s="7">
        <v>-0.18817037037037063</v>
      </c>
      <c r="Y412" s="6">
        <v>-1</v>
      </c>
      <c r="Z412" s="6">
        <v>0</v>
      </c>
      <c r="AA412" s="6">
        <v>0</v>
      </c>
      <c r="AB412" s="18"/>
      <c r="AC412" s="18"/>
      <c r="AD412" s="18"/>
      <c r="AE412" s="18"/>
      <c r="AF412" s="18"/>
      <c r="AG412" s="18"/>
      <c r="AJ412" s="14">
        <v>409</v>
      </c>
      <c r="AK412" s="11">
        <v>0.27999885000000002</v>
      </c>
      <c r="AL412" s="12">
        <v>1.12593703</v>
      </c>
      <c r="AM412" s="11">
        <v>0.83168006999999999</v>
      </c>
      <c r="AN412" s="13">
        <v>0.29110216297455482</v>
      </c>
      <c r="AO412" s="13">
        <v>1.1172400764073942</v>
      </c>
      <c r="AP412" s="13">
        <v>0.83</v>
      </c>
    </row>
    <row r="413" spans="1:42" x14ac:dyDescent="0.25">
      <c r="A413" s="6">
        <v>410</v>
      </c>
      <c r="B413" s="6">
        <v>3</v>
      </c>
      <c r="C413" s="6">
        <v>1.35</v>
      </c>
      <c r="D413" s="6">
        <v>0.54</v>
      </c>
      <c r="E413" s="36">
        <v>0.02</v>
      </c>
      <c r="F413" s="6">
        <v>27</v>
      </c>
      <c r="G413" s="13">
        <v>0.53199254874667501</v>
      </c>
      <c r="H413" s="13">
        <v>1.458684739056183</v>
      </c>
      <c r="I413" s="13">
        <v>1.17</v>
      </c>
      <c r="J413" s="11">
        <v>0.55792916000000004</v>
      </c>
      <c r="K413" s="13">
        <v>1.45242107</v>
      </c>
      <c r="L413" s="11">
        <v>1.16449907</v>
      </c>
      <c r="M413" s="13">
        <v>0.48287946640450785</v>
      </c>
      <c r="N413" s="13">
        <v>1.4587131663210136</v>
      </c>
      <c r="O413" s="11">
        <v>1.1443198652938225</v>
      </c>
      <c r="P413" s="37">
        <f t="shared" si="19"/>
        <v>4.8753711521767125</v>
      </c>
      <c r="Q413" s="37">
        <f t="shared" si="20"/>
        <v>-0.42940526410359442</v>
      </c>
      <c r="R413" s="37">
        <f t="shared" si="21"/>
        <v>-0.47016495726495383</v>
      </c>
      <c r="S413" s="37">
        <v>-9.2319116983636356</v>
      </c>
      <c r="T413" s="37">
        <v>1.9488285624306521E-3</v>
      </c>
      <c r="U413" s="37">
        <v>-2.1948833082202968</v>
      </c>
      <c r="V413" s="7">
        <v>-0.89513634739264747</v>
      </c>
      <c r="W413" s="7">
        <v>-0.31762906015226106</v>
      </c>
      <c r="X413" s="7">
        <v>-0.18775674418604243</v>
      </c>
      <c r="Y413" s="6">
        <v>-1</v>
      </c>
      <c r="Z413" s="6">
        <v>0</v>
      </c>
      <c r="AA413" s="6">
        <v>0</v>
      </c>
      <c r="AB413" s="18"/>
      <c r="AC413" s="18"/>
      <c r="AD413" s="18"/>
      <c r="AE413" s="18"/>
      <c r="AF413" s="18"/>
      <c r="AG413" s="18"/>
      <c r="AJ413" s="14">
        <v>410</v>
      </c>
      <c r="AK413" s="11">
        <v>0.55792916000000004</v>
      </c>
      <c r="AL413" s="12">
        <v>1.45242107</v>
      </c>
      <c r="AM413" s="11">
        <v>1.16449907</v>
      </c>
      <c r="AN413" s="13">
        <v>0.53199254874667501</v>
      </c>
      <c r="AO413" s="13">
        <v>1.458684739056183</v>
      </c>
      <c r="AP413" s="13">
        <v>1.17</v>
      </c>
    </row>
    <row r="414" spans="1:42" x14ac:dyDescent="0.25">
      <c r="A414" s="6">
        <v>411</v>
      </c>
      <c r="B414" s="6">
        <v>3</v>
      </c>
      <c r="C414" s="6">
        <v>1.35</v>
      </c>
      <c r="D414" s="6">
        <v>0.54</v>
      </c>
      <c r="E414" s="36">
        <v>0.02</v>
      </c>
      <c r="F414" s="6">
        <v>34</v>
      </c>
      <c r="G414" s="13">
        <v>0.94494367347000308</v>
      </c>
      <c r="H414" s="13">
        <v>1.9375429641835649</v>
      </c>
      <c r="I414" s="13">
        <v>1.55</v>
      </c>
      <c r="J414" s="11">
        <v>0.91508036000000004</v>
      </c>
      <c r="K414" s="13">
        <v>1.9139631699999999</v>
      </c>
      <c r="L414" s="11">
        <v>1.54778368</v>
      </c>
      <c r="M414" s="13">
        <v>0.86988949612531208</v>
      </c>
      <c r="N414" s="13">
        <v>1.9431979311298171</v>
      </c>
      <c r="O414" s="11">
        <v>1.5263751240662504</v>
      </c>
      <c r="P414" s="37">
        <f t="shared" si="19"/>
        <v>-3.160327362194995</v>
      </c>
      <c r="Q414" s="37">
        <f t="shared" si="20"/>
        <v>-1.2169946483483993</v>
      </c>
      <c r="R414" s="37">
        <f t="shared" si="21"/>
        <v>-0.14298838709677736</v>
      </c>
      <c r="S414" s="37">
        <v>-7.942714412709762</v>
      </c>
      <c r="T414" s="37">
        <v>0.29186278966645246</v>
      </c>
      <c r="U414" s="37">
        <v>-1.5241855441128789</v>
      </c>
      <c r="V414" s="7">
        <v>-0.88619226058207834</v>
      </c>
      <c r="W414" s="7">
        <v>-0.31619539978409689</v>
      </c>
      <c r="X414" s="7">
        <v>-0.18726363636363921</v>
      </c>
      <c r="Y414" s="6">
        <v>-1</v>
      </c>
      <c r="Z414" s="6">
        <v>0</v>
      </c>
      <c r="AA414" s="6">
        <v>0</v>
      </c>
      <c r="AB414" s="18"/>
      <c r="AC414" s="18"/>
      <c r="AD414" s="18"/>
      <c r="AE414" s="18"/>
      <c r="AF414" s="18"/>
      <c r="AG414" s="18"/>
      <c r="AJ414" s="14">
        <v>411</v>
      </c>
      <c r="AK414" s="11">
        <v>0.91508036000000004</v>
      </c>
      <c r="AL414" s="12">
        <v>1.9139631699999999</v>
      </c>
      <c r="AM414" s="11">
        <v>1.54778368</v>
      </c>
      <c r="AN414" s="13">
        <v>0.94494367347000308</v>
      </c>
      <c r="AO414" s="13">
        <v>1.9375429641835649</v>
      </c>
      <c r="AP414" s="13">
        <v>1.55</v>
      </c>
    </row>
    <row r="415" spans="1:42" x14ac:dyDescent="0.25">
      <c r="A415" s="6">
        <v>412</v>
      </c>
      <c r="B415" s="6">
        <v>3</v>
      </c>
      <c r="C415" s="6">
        <v>1.35</v>
      </c>
      <c r="D415" s="6">
        <v>0.54</v>
      </c>
      <c r="E415" s="36">
        <v>0.02</v>
      </c>
      <c r="F415" s="6">
        <v>41</v>
      </c>
      <c r="G415" s="13">
        <v>1.7295894822457205</v>
      </c>
      <c r="H415" s="13">
        <v>2.6374969707553557</v>
      </c>
      <c r="I415" s="13">
        <v>1.99</v>
      </c>
      <c r="J415" s="11">
        <v>1.7392847499999999</v>
      </c>
      <c r="K415" s="13">
        <v>2.66396955</v>
      </c>
      <c r="L415" s="11">
        <v>1.99257723</v>
      </c>
      <c r="M415" s="13">
        <v>1.6877095982427539</v>
      </c>
      <c r="N415" s="13">
        <v>2.6520317244704761</v>
      </c>
      <c r="O415" s="11">
        <v>1.9993694875485108</v>
      </c>
      <c r="P415" s="37">
        <f t="shared" si="19"/>
        <v>0.56055311701427368</v>
      </c>
      <c r="Q415" s="37">
        <f t="shared" si="20"/>
        <v>1.003700839780028</v>
      </c>
      <c r="R415" s="37">
        <f t="shared" si="21"/>
        <v>0.12950904522612994</v>
      </c>
      <c r="S415" s="37">
        <v>-2.4213771205748338</v>
      </c>
      <c r="T415" s="37">
        <v>0.55108134251080254</v>
      </c>
      <c r="U415" s="37">
        <v>0.47082852002567122</v>
      </c>
      <c r="V415" s="7">
        <v>-0.86744539410319588</v>
      </c>
      <c r="W415" s="7">
        <v>-0.31606618765543337</v>
      </c>
      <c r="X415" s="7">
        <v>-0.18689772727273346</v>
      </c>
      <c r="Y415" s="6">
        <v>-1</v>
      </c>
      <c r="Z415" s="6">
        <v>0</v>
      </c>
      <c r="AA415" s="6">
        <v>0</v>
      </c>
      <c r="AB415" s="18"/>
      <c r="AC415" s="18"/>
      <c r="AD415" s="18"/>
      <c r="AE415" s="18"/>
      <c r="AF415" s="18"/>
      <c r="AG415" s="18"/>
      <c r="AJ415" s="14">
        <v>412</v>
      </c>
      <c r="AK415" s="11">
        <v>1.7392847499999999</v>
      </c>
      <c r="AL415" s="12">
        <v>2.66396955</v>
      </c>
      <c r="AM415" s="11">
        <v>1.99257723</v>
      </c>
      <c r="AN415" s="13">
        <v>1.7295894822457205</v>
      </c>
      <c r="AO415" s="13">
        <v>2.6374969707553557</v>
      </c>
      <c r="AP415" s="13">
        <v>1.99</v>
      </c>
    </row>
    <row r="416" spans="1:42" x14ac:dyDescent="0.25">
      <c r="A416" s="6">
        <v>413</v>
      </c>
      <c r="B416" s="6">
        <v>3</v>
      </c>
      <c r="C416" s="6">
        <v>1.35</v>
      </c>
      <c r="D416" s="6">
        <v>0.54</v>
      </c>
      <c r="E416" s="36">
        <v>0.04</v>
      </c>
      <c r="F416" s="6">
        <v>20</v>
      </c>
      <c r="G416" s="13">
        <v>0.28598422404106505</v>
      </c>
      <c r="H416" s="13">
        <v>1.1068891509300582</v>
      </c>
      <c r="I416" s="13">
        <v>0.83</v>
      </c>
      <c r="J416" s="11">
        <v>0.25942514999999999</v>
      </c>
      <c r="K416" s="13">
        <v>1.1113980000000001</v>
      </c>
      <c r="L416" s="11">
        <v>0.82555210000000001</v>
      </c>
      <c r="M416" s="13">
        <v>0.28069812820268536</v>
      </c>
      <c r="N416" s="13">
        <v>1.1239471443390638</v>
      </c>
      <c r="O416" s="11">
        <v>0.83346116913267343</v>
      </c>
      <c r="P416" s="37">
        <f t="shared" si="19"/>
        <v>-9.2869017968107865</v>
      </c>
      <c r="Q416" s="37">
        <f t="shared" si="20"/>
        <v>0.40734422829542849</v>
      </c>
      <c r="R416" s="37">
        <f t="shared" si="21"/>
        <v>-0.53589156626505419</v>
      </c>
      <c r="S416" s="37">
        <v>-1.8483872164992738</v>
      </c>
      <c r="T416" s="37">
        <v>1.5410751288575468</v>
      </c>
      <c r="U416" s="37">
        <v>0.41700832923776743</v>
      </c>
      <c r="V416" s="7">
        <v>-0.86430012836563541</v>
      </c>
      <c r="W416" s="7">
        <v>-0.31229874124873885</v>
      </c>
      <c r="X416" s="7">
        <v>-0.18544018691589176</v>
      </c>
      <c r="Y416" s="6">
        <v>-1</v>
      </c>
      <c r="Z416" s="6">
        <v>0</v>
      </c>
      <c r="AA416" s="6">
        <v>0</v>
      </c>
      <c r="AB416" s="18"/>
      <c r="AC416" s="18"/>
      <c r="AD416" s="18"/>
      <c r="AE416" s="18"/>
      <c r="AF416" s="18"/>
      <c r="AG416" s="18"/>
      <c r="AJ416" s="14">
        <v>413</v>
      </c>
      <c r="AK416" s="11">
        <v>0.25942514999999999</v>
      </c>
      <c r="AL416" s="12">
        <v>1.1113980000000001</v>
      </c>
      <c r="AM416" s="11">
        <v>0.82555210000000001</v>
      </c>
      <c r="AN416" s="13">
        <v>0.28598422404106505</v>
      </c>
      <c r="AO416" s="13">
        <v>1.1068891509300582</v>
      </c>
      <c r="AP416" s="13">
        <v>0.83</v>
      </c>
    </row>
    <row r="417" spans="1:42" x14ac:dyDescent="0.25">
      <c r="A417" s="6">
        <v>414</v>
      </c>
      <c r="B417" s="6">
        <v>3</v>
      </c>
      <c r="C417" s="6">
        <v>1.35</v>
      </c>
      <c r="D417" s="6">
        <v>0.54</v>
      </c>
      <c r="E417" s="36">
        <v>0.04</v>
      </c>
      <c r="F417" s="6">
        <v>27</v>
      </c>
      <c r="G417" s="13">
        <v>0.52263945652044153</v>
      </c>
      <c r="H417" s="13">
        <v>1.4451704216344077</v>
      </c>
      <c r="I417" s="13">
        <v>1.1599999999999999</v>
      </c>
      <c r="J417" s="11">
        <v>0.54593294000000003</v>
      </c>
      <c r="K417" s="13">
        <v>1.4400650500000001</v>
      </c>
      <c r="L417" s="11">
        <v>1.1602612400000001</v>
      </c>
      <c r="M417" s="13">
        <v>0.51202958854990077</v>
      </c>
      <c r="N417" s="13">
        <v>1.4640998728192898</v>
      </c>
      <c r="O417" s="11">
        <v>1.167495021557708</v>
      </c>
      <c r="P417" s="37">
        <f t="shared" si="19"/>
        <v>4.4568934069078363</v>
      </c>
      <c r="Q417" s="37">
        <f t="shared" si="20"/>
        <v>-0.35327125147176169</v>
      </c>
      <c r="R417" s="37">
        <f t="shared" si="21"/>
        <v>2.2520689655186419E-2</v>
      </c>
      <c r="S417" s="37">
        <v>-2.0300549141807438</v>
      </c>
      <c r="T417" s="37">
        <v>1.3098421405188971</v>
      </c>
      <c r="U417" s="37">
        <v>0.64612254807828384</v>
      </c>
      <c r="V417" s="7">
        <v>-0.84539940093238219</v>
      </c>
      <c r="W417" s="7">
        <v>-0.31010569586138226</v>
      </c>
      <c r="X417" s="7">
        <v>-0.18497250859107162</v>
      </c>
      <c r="Y417" s="6">
        <v>-1</v>
      </c>
      <c r="Z417" s="6">
        <v>0</v>
      </c>
      <c r="AA417" s="6">
        <v>0</v>
      </c>
      <c r="AB417" s="18"/>
      <c r="AC417" s="18"/>
      <c r="AD417" s="18"/>
      <c r="AE417" s="18"/>
      <c r="AF417" s="18"/>
      <c r="AG417" s="18"/>
      <c r="AJ417" s="14">
        <v>414</v>
      </c>
      <c r="AK417" s="11">
        <v>0.54593294000000003</v>
      </c>
      <c r="AL417" s="12">
        <v>1.4400650500000001</v>
      </c>
      <c r="AM417" s="11">
        <v>1.1602612400000001</v>
      </c>
      <c r="AN417" s="13">
        <v>0.52263945652044153</v>
      </c>
      <c r="AO417" s="13">
        <v>1.4451704216344077</v>
      </c>
      <c r="AP417" s="13">
        <v>1.1599999999999999</v>
      </c>
    </row>
    <row r="418" spans="1:42" x14ac:dyDescent="0.25">
      <c r="A418" s="6">
        <v>415</v>
      </c>
      <c r="B418" s="6">
        <v>3</v>
      </c>
      <c r="C418" s="6">
        <v>1.35</v>
      </c>
      <c r="D418" s="6">
        <v>0.54</v>
      </c>
      <c r="E418" s="36">
        <v>0.04</v>
      </c>
      <c r="F418" s="6">
        <v>34</v>
      </c>
      <c r="G418" s="13">
        <v>0.92833038565726456</v>
      </c>
      <c r="H418" s="13">
        <v>1.9195921555302529</v>
      </c>
      <c r="I418" s="13">
        <v>1.54</v>
      </c>
      <c r="J418" s="11">
        <v>0.90055149999999995</v>
      </c>
      <c r="K418" s="13">
        <v>1.8988905700000001</v>
      </c>
      <c r="L418" s="11">
        <v>1.5442530999999999</v>
      </c>
      <c r="M418" s="13">
        <v>0.92240236285343513</v>
      </c>
      <c r="N418" s="13">
        <v>1.9503737331755708</v>
      </c>
      <c r="O418" s="11">
        <v>1.5572877937580065</v>
      </c>
      <c r="P418" s="37">
        <f t="shared" si="19"/>
        <v>-2.9923490695176325</v>
      </c>
      <c r="Q418" s="37">
        <f t="shared" si="20"/>
        <v>-1.0784366601318167</v>
      </c>
      <c r="R418" s="37">
        <f t="shared" si="21"/>
        <v>0.27617532467531808</v>
      </c>
      <c r="S418" s="37">
        <v>-0.63856821832157762</v>
      </c>
      <c r="T418" s="37">
        <v>1.6035477930370639</v>
      </c>
      <c r="U418" s="37">
        <v>1.1225840102601614</v>
      </c>
      <c r="V418" s="7">
        <v>-0.84027704162857875</v>
      </c>
      <c r="W418" s="7">
        <v>-0.30915381477885001</v>
      </c>
      <c r="X418" s="7">
        <v>-0.18403920454546085</v>
      </c>
      <c r="Y418" s="6">
        <v>-1</v>
      </c>
      <c r="Z418" s="6">
        <v>0</v>
      </c>
      <c r="AA418" s="6">
        <v>0</v>
      </c>
      <c r="AB418" s="18"/>
      <c r="AC418" s="18"/>
      <c r="AD418" s="18"/>
      <c r="AE418" s="18"/>
      <c r="AF418" s="18"/>
      <c r="AG418" s="18"/>
      <c r="AJ418" s="14">
        <v>415</v>
      </c>
      <c r="AK418" s="11">
        <v>0.90055149999999995</v>
      </c>
      <c r="AL418" s="12">
        <v>1.8988905700000001</v>
      </c>
      <c r="AM418" s="11">
        <v>1.5442530999999999</v>
      </c>
      <c r="AN418" s="13">
        <v>0.92833038565726456</v>
      </c>
      <c r="AO418" s="13">
        <v>1.9195921555302529</v>
      </c>
      <c r="AP418" s="13">
        <v>1.54</v>
      </c>
    </row>
    <row r="419" spans="1:42" x14ac:dyDescent="0.25">
      <c r="A419" s="6">
        <v>416</v>
      </c>
      <c r="B419" s="6">
        <v>3</v>
      </c>
      <c r="C419" s="6">
        <v>1.35</v>
      </c>
      <c r="D419" s="6">
        <v>0.54</v>
      </c>
      <c r="E419" s="36">
        <v>0.04</v>
      </c>
      <c r="F419" s="6">
        <v>41</v>
      </c>
      <c r="G419" s="13">
        <v>1.6991811429201429</v>
      </c>
      <c r="H419" s="13">
        <v>2.6130612785818559</v>
      </c>
      <c r="I419" s="13">
        <v>1.98</v>
      </c>
      <c r="J419" s="11">
        <v>1.7116572000000001</v>
      </c>
      <c r="K419" s="13">
        <v>2.6413862899999998</v>
      </c>
      <c r="L419" s="11">
        <v>1.9887438900000001</v>
      </c>
      <c r="M419" s="13">
        <v>1.7895920437752713</v>
      </c>
      <c r="N419" s="13">
        <v>2.6618250936219106</v>
      </c>
      <c r="O419" s="11">
        <v>2.0398614004379927</v>
      </c>
      <c r="P419" s="37">
        <f t="shared" si="19"/>
        <v>0.73423937947053586</v>
      </c>
      <c r="Q419" s="37">
        <f t="shared" si="20"/>
        <v>1.0839780777554628</v>
      </c>
      <c r="R419" s="37">
        <f t="shared" si="21"/>
        <v>0.44161060606061048</v>
      </c>
      <c r="S419" s="37">
        <v>5.3208512365992906</v>
      </c>
      <c r="T419" s="37">
        <v>1.8661565819275183</v>
      </c>
      <c r="U419" s="37">
        <v>3.023303052423874</v>
      </c>
      <c r="V419" s="7">
        <v>-0.81215804349974141</v>
      </c>
      <c r="W419" s="7">
        <v>-0.30911724677280927</v>
      </c>
      <c r="X419" s="7">
        <v>-0.18360522088353759</v>
      </c>
      <c r="Y419" s="6">
        <v>-1</v>
      </c>
      <c r="Z419" s="6">
        <v>0</v>
      </c>
      <c r="AA419" s="6">
        <v>0</v>
      </c>
      <c r="AB419" s="18"/>
      <c r="AC419" s="18"/>
      <c r="AD419" s="18"/>
      <c r="AE419" s="18"/>
      <c r="AF419" s="18"/>
      <c r="AG419" s="18"/>
      <c r="AJ419" s="14">
        <v>416</v>
      </c>
      <c r="AK419" s="11">
        <v>1.7116572000000001</v>
      </c>
      <c r="AL419" s="12">
        <v>2.6413862899999998</v>
      </c>
      <c r="AM419" s="11">
        <v>1.9887438900000001</v>
      </c>
      <c r="AN419" s="13">
        <v>1.6991811429201429</v>
      </c>
      <c r="AO419" s="13">
        <v>2.6130612785818559</v>
      </c>
      <c r="AP419" s="13">
        <v>1.98</v>
      </c>
    </row>
    <row r="420" spans="1:42" x14ac:dyDescent="0.25">
      <c r="A420" s="6">
        <v>417</v>
      </c>
      <c r="B420" s="6">
        <v>3</v>
      </c>
      <c r="C420" s="6">
        <v>1.35</v>
      </c>
      <c r="D420" s="6">
        <v>0.72</v>
      </c>
      <c r="E420" s="36">
        <v>0</v>
      </c>
      <c r="F420" s="6">
        <v>20</v>
      </c>
      <c r="G420" s="13">
        <v>0.30313969100111232</v>
      </c>
      <c r="H420" s="13">
        <v>1.0844955478958536</v>
      </c>
      <c r="I420" s="13">
        <v>0.87</v>
      </c>
      <c r="J420" s="11">
        <v>0.31721595000000002</v>
      </c>
      <c r="K420" s="13">
        <v>1.09592764</v>
      </c>
      <c r="L420" s="11">
        <v>0.86326851999999998</v>
      </c>
      <c r="M420" s="13">
        <v>0.29881460683811917</v>
      </c>
      <c r="N420" s="13">
        <v>1.0895634476332097</v>
      </c>
      <c r="O420" s="11">
        <v>0.86811406155470783</v>
      </c>
      <c r="P420" s="37">
        <f t="shared" si="19"/>
        <v>4.6434892614692451</v>
      </c>
      <c r="Q420" s="37">
        <f t="shared" si="20"/>
        <v>1.0541391457371172</v>
      </c>
      <c r="R420" s="37">
        <f t="shared" si="21"/>
        <v>-0.77373333333333472</v>
      </c>
      <c r="S420" s="37">
        <v>-1.4267627405403944</v>
      </c>
      <c r="T420" s="37">
        <v>0.46730479873235853</v>
      </c>
      <c r="U420" s="37">
        <v>-0.21677453394162849</v>
      </c>
      <c r="V420" s="7">
        <v>-0.78971851531901427</v>
      </c>
      <c r="W420" s="7">
        <v>-0.30834574947303089</v>
      </c>
      <c r="X420" s="7">
        <v>-0.18245000000000364</v>
      </c>
      <c r="Y420" s="6">
        <v>-1</v>
      </c>
      <c r="Z420" s="6">
        <v>0</v>
      </c>
      <c r="AA420" s="6">
        <v>0</v>
      </c>
      <c r="AB420" s="18"/>
      <c r="AC420" s="18"/>
      <c r="AD420" s="18"/>
      <c r="AE420" s="18"/>
      <c r="AF420" s="18"/>
      <c r="AG420" s="18"/>
      <c r="AJ420" s="14">
        <v>417</v>
      </c>
      <c r="AK420" s="11">
        <v>0.31721595000000002</v>
      </c>
      <c r="AL420" s="12">
        <v>1.09592764</v>
      </c>
      <c r="AM420" s="11">
        <v>0.86326851999999998</v>
      </c>
      <c r="AN420" s="13">
        <v>0.30313969100111232</v>
      </c>
      <c r="AO420" s="13">
        <v>1.0844955478958536</v>
      </c>
      <c r="AP420" s="13">
        <v>0.87</v>
      </c>
    </row>
    <row r="421" spans="1:42" x14ac:dyDescent="0.25">
      <c r="A421" s="6">
        <v>418</v>
      </c>
      <c r="B421" s="6">
        <v>3</v>
      </c>
      <c r="C421" s="6">
        <v>1.35</v>
      </c>
      <c r="D421" s="6">
        <v>0.72</v>
      </c>
      <c r="E421" s="36">
        <v>0</v>
      </c>
      <c r="F421" s="6">
        <v>27</v>
      </c>
      <c r="G421" s="13">
        <v>0.56247326386146934</v>
      </c>
      <c r="H421" s="13">
        <v>1.4159330109039268</v>
      </c>
      <c r="I421" s="13">
        <v>1.21</v>
      </c>
      <c r="J421" s="11">
        <v>0.53762933999999996</v>
      </c>
      <c r="K421" s="13">
        <v>1.4126993299999999</v>
      </c>
      <c r="L421" s="11">
        <v>1.2110727299999999</v>
      </c>
      <c r="M421" s="13">
        <v>0.54507638213227949</v>
      </c>
      <c r="N421" s="13">
        <v>1.4193102523930543</v>
      </c>
      <c r="O421" s="11">
        <v>1.2160360704795203</v>
      </c>
      <c r="P421" s="37">
        <f t="shared" si="19"/>
        <v>-4.4169075150189103</v>
      </c>
      <c r="Q421" s="37">
        <f t="shared" si="20"/>
        <v>-0.22837809974233653</v>
      </c>
      <c r="R421" s="37">
        <f t="shared" si="21"/>
        <v>8.8655371900823648E-2</v>
      </c>
      <c r="S421" s="37">
        <v>-3.0929259836738661</v>
      </c>
      <c r="T421" s="37">
        <v>0.23851703880902725</v>
      </c>
      <c r="U421" s="37">
        <v>0.49884879996036136</v>
      </c>
      <c r="V421" s="7">
        <v>-0.7784722164660679</v>
      </c>
      <c r="W421" s="7">
        <v>-0.30817865735440597</v>
      </c>
      <c r="X421" s="7">
        <v>-0.18063177570094285</v>
      </c>
      <c r="Y421" s="6">
        <v>-1</v>
      </c>
      <c r="Z421" s="6">
        <v>0</v>
      </c>
      <c r="AA421" s="6">
        <v>0</v>
      </c>
      <c r="AB421" s="18"/>
      <c r="AC421" s="18"/>
      <c r="AD421" s="18"/>
      <c r="AE421" s="18"/>
      <c r="AF421" s="18"/>
      <c r="AG421" s="18"/>
      <c r="AJ421" s="14">
        <v>418</v>
      </c>
      <c r="AK421" s="11">
        <v>0.53762933999999996</v>
      </c>
      <c r="AL421" s="12">
        <v>1.4126993299999999</v>
      </c>
      <c r="AM421" s="11">
        <v>1.2110727299999999</v>
      </c>
      <c r="AN421" s="13">
        <v>0.56247326386146934</v>
      </c>
      <c r="AO421" s="13">
        <v>1.4159330109039268</v>
      </c>
      <c r="AP421" s="13">
        <v>1.21</v>
      </c>
    </row>
    <row r="422" spans="1:42" x14ac:dyDescent="0.25">
      <c r="A422" s="6">
        <v>419</v>
      </c>
      <c r="B422" s="6">
        <v>3</v>
      </c>
      <c r="C422" s="6">
        <v>1.35</v>
      </c>
      <c r="D422" s="6">
        <v>0.72</v>
      </c>
      <c r="E422" s="36">
        <v>0</v>
      </c>
      <c r="F422" s="6">
        <v>34</v>
      </c>
      <c r="G422" s="13">
        <v>1.0300611345328601</v>
      </c>
      <c r="H422" s="13">
        <v>1.8807566635729973</v>
      </c>
      <c r="I422" s="13">
        <v>1.62</v>
      </c>
      <c r="J422" s="11">
        <v>0.98183969999999998</v>
      </c>
      <c r="K422" s="13">
        <v>1.8562905000000001</v>
      </c>
      <c r="L422" s="11">
        <v>1.6133122499999999</v>
      </c>
      <c r="M422" s="13">
        <v>0.98193493903022222</v>
      </c>
      <c r="N422" s="13">
        <v>1.8907080636266631</v>
      </c>
      <c r="O422" s="11">
        <v>1.6220352929647193</v>
      </c>
      <c r="P422" s="37">
        <f t="shared" si="19"/>
        <v>-4.681414812794471</v>
      </c>
      <c r="Q422" s="37">
        <f t="shared" si="20"/>
        <v>-1.3008681052081061</v>
      </c>
      <c r="R422" s="37">
        <f t="shared" si="21"/>
        <v>-0.41282407407408733</v>
      </c>
      <c r="S422" s="37">
        <v>-4.6721688537897732</v>
      </c>
      <c r="T422" s="37">
        <v>0.5291168308164047</v>
      </c>
      <c r="U422" s="37">
        <v>0.12563536819254073</v>
      </c>
      <c r="V422" s="7">
        <v>-0.76532092469615309</v>
      </c>
      <c r="W422" s="7">
        <v>-0.30406994355347</v>
      </c>
      <c r="X422" s="7">
        <v>-0.17836455696202852</v>
      </c>
      <c r="Y422" s="6">
        <v>-1</v>
      </c>
      <c r="Z422" s="6">
        <v>0</v>
      </c>
      <c r="AA422" s="6">
        <v>0</v>
      </c>
      <c r="AB422" s="18"/>
      <c r="AC422" s="18"/>
      <c r="AD422" s="18"/>
      <c r="AE422" s="18"/>
      <c r="AF422" s="18"/>
      <c r="AG422" s="18"/>
      <c r="AJ422" s="14">
        <v>419</v>
      </c>
      <c r="AK422" s="11">
        <v>0.98183969999999998</v>
      </c>
      <c r="AL422" s="12">
        <v>1.8562905000000001</v>
      </c>
      <c r="AM422" s="11">
        <v>1.6133122499999999</v>
      </c>
      <c r="AN422" s="13">
        <v>1.0300611345328601</v>
      </c>
      <c r="AO422" s="13">
        <v>1.8807566635729973</v>
      </c>
      <c r="AP422" s="13">
        <v>1.62</v>
      </c>
    </row>
    <row r="423" spans="1:42" x14ac:dyDescent="0.25">
      <c r="A423" s="6">
        <v>420</v>
      </c>
      <c r="B423" s="6">
        <v>3</v>
      </c>
      <c r="C423" s="6">
        <v>1.35</v>
      </c>
      <c r="D423" s="6">
        <v>0.72</v>
      </c>
      <c r="E423" s="36">
        <v>0</v>
      </c>
      <c r="F423" s="6">
        <v>41</v>
      </c>
      <c r="G423" s="13">
        <v>2.0251321103025477</v>
      </c>
      <c r="H423" s="13">
        <v>2.560196132214267</v>
      </c>
      <c r="I423" s="13">
        <v>2.0699999999999998</v>
      </c>
      <c r="J423" s="11">
        <v>2.03706619</v>
      </c>
      <c r="K423" s="13">
        <v>2.5801453699999999</v>
      </c>
      <c r="L423" s="11">
        <v>2.0816823100000001</v>
      </c>
      <c r="M423" s="13">
        <v>1.9050937260799945</v>
      </c>
      <c r="N423" s="13">
        <v>2.5803947637669009</v>
      </c>
      <c r="O423" s="11">
        <v>2.1246729073001513</v>
      </c>
      <c r="P423" s="37">
        <f t="shared" si="19"/>
        <v>0.58929882335772132</v>
      </c>
      <c r="Q423" s="37">
        <f t="shared" si="20"/>
        <v>0.77920740269532174</v>
      </c>
      <c r="R423" s="37">
        <f t="shared" si="21"/>
        <v>0.56436280193238197</v>
      </c>
      <c r="S423" s="37">
        <v>-5.9274347392881888</v>
      </c>
      <c r="T423" s="37">
        <v>0.78894860040134807</v>
      </c>
      <c r="U423" s="37">
        <v>2.6412032512150487</v>
      </c>
      <c r="V423" s="7">
        <v>-0.76303190969158086</v>
      </c>
      <c r="W423" s="7">
        <v>-0.30223112252023387</v>
      </c>
      <c r="X423" s="7">
        <v>-0.17748605769230841</v>
      </c>
      <c r="Y423" s="6">
        <v>-1</v>
      </c>
      <c r="Z423" s="6">
        <v>0</v>
      </c>
      <c r="AA423" s="6">
        <v>0</v>
      </c>
      <c r="AB423" s="18"/>
      <c r="AC423" s="18"/>
      <c r="AD423" s="18"/>
      <c r="AE423" s="18"/>
      <c r="AF423" s="18"/>
      <c r="AG423" s="18"/>
      <c r="AJ423" s="14">
        <v>420</v>
      </c>
      <c r="AK423" s="11">
        <v>2.03706619</v>
      </c>
      <c r="AL423" s="12">
        <v>2.5801453699999999</v>
      </c>
      <c r="AM423" s="11">
        <v>2.0816823100000001</v>
      </c>
      <c r="AN423" s="13">
        <v>2.0251321103025477</v>
      </c>
      <c r="AO423" s="13">
        <v>2.560196132214267</v>
      </c>
      <c r="AP423" s="13">
        <v>2.0699999999999998</v>
      </c>
    </row>
    <row r="424" spans="1:42" x14ac:dyDescent="0.25">
      <c r="A424" s="6">
        <v>421</v>
      </c>
      <c r="B424" s="6">
        <v>3</v>
      </c>
      <c r="C424" s="6">
        <v>1.35</v>
      </c>
      <c r="D424" s="6">
        <v>0.72</v>
      </c>
      <c r="E424" s="36">
        <v>0.01</v>
      </c>
      <c r="F424" s="6">
        <v>20</v>
      </c>
      <c r="G424" s="13">
        <v>0.30066661070369904</v>
      </c>
      <c r="H424" s="13">
        <v>1.0798862359844335</v>
      </c>
      <c r="I424" s="13">
        <v>0.87</v>
      </c>
      <c r="J424" s="11">
        <v>0.31899118999999998</v>
      </c>
      <c r="K424" s="13">
        <v>1.0896802400000001</v>
      </c>
      <c r="L424" s="11">
        <v>0.87138521000000002</v>
      </c>
      <c r="M424" s="13">
        <v>0.28646249363809978</v>
      </c>
      <c r="N424" s="13">
        <v>1.093625996401963</v>
      </c>
      <c r="O424" s="11">
        <v>0.88527284111811033</v>
      </c>
      <c r="P424" s="37">
        <f t="shared" si="19"/>
        <v>6.0946505677544103</v>
      </c>
      <c r="Q424" s="37">
        <f t="shared" si="20"/>
        <v>0.90694775886631507</v>
      </c>
      <c r="R424" s="37">
        <f t="shared" si="21"/>
        <v>0.15921954022988799</v>
      </c>
      <c r="S424" s="37">
        <v>-4.724208329070879</v>
      </c>
      <c r="T424" s="37">
        <v>1.2723340625787563</v>
      </c>
      <c r="U424" s="37">
        <v>1.7554989790931421</v>
      </c>
      <c r="V424" s="7">
        <v>-0.73361331453529088</v>
      </c>
      <c r="W424" s="7">
        <v>-0.30078068738303682</v>
      </c>
      <c r="X424" s="7">
        <v>-0.17656310679611686</v>
      </c>
      <c r="Y424" s="6">
        <v>-1</v>
      </c>
      <c r="Z424" s="6">
        <v>0</v>
      </c>
      <c r="AA424" s="6">
        <v>0</v>
      </c>
      <c r="AB424" s="18"/>
      <c r="AC424" s="18"/>
      <c r="AD424" s="18"/>
      <c r="AE424" s="18"/>
      <c r="AF424" s="18"/>
      <c r="AG424" s="18"/>
      <c r="AJ424" s="14">
        <v>421</v>
      </c>
      <c r="AK424" s="11">
        <v>0.31899118999999998</v>
      </c>
      <c r="AL424" s="12">
        <v>1.0896802400000001</v>
      </c>
      <c r="AM424" s="11">
        <v>0.87138521000000002</v>
      </c>
      <c r="AN424" s="13">
        <v>0.30066661070369904</v>
      </c>
      <c r="AO424" s="13">
        <v>1.0798862359844335</v>
      </c>
      <c r="AP424" s="13">
        <v>0.87</v>
      </c>
    </row>
    <row r="425" spans="1:42" x14ac:dyDescent="0.25">
      <c r="A425" s="6">
        <v>422</v>
      </c>
      <c r="B425" s="6">
        <v>3</v>
      </c>
      <c r="C425" s="6">
        <v>1.35</v>
      </c>
      <c r="D425" s="6">
        <v>0.72</v>
      </c>
      <c r="E425" s="36">
        <v>0.01</v>
      </c>
      <c r="F425" s="6">
        <v>27</v>
      </c>
      <c r="G425" s="13">
        <v>0.55788448321686401</v>
      </c>
      <c r="H425" s="13">
        <v>1.4099150268692342</v>
      </c>
      <c r="I425" s="13">
        <v>1.22</v>
      </c>
      <c r="J425" s="11">
        <v>0.54099607999999999</v>
      </c>
      <c r="K425" s="13">
        <v>1.40782115</v>
      </c>
      <c r="L425" s="11">
        <v>1.21830086</v>
      </c>
      <c r="M425" s="13">
        <v>0.52254453455629268</v>
      </c>
      <c r="N425" s="13">
        <v>1.4246022958540052</v>
      </c>
      <c r="O425" s="11">
        <v>1.2400717309976048</v>
      </c>
      <c r="P425" s="37">
        <f t="shared" si="19"/>
        <v>-3.0272222520838721</v>
      </c>
      <c r="Q425" s="37">
        <f t="shared" si="20"/>
        <v>-0.14851085557147098</v>
      </c>
      <c r="R425" s="37">
        <f t="shared" si="21"/>
        <v>-0.13927377049179773</v>
      </c>
      <c r="S425" s="37">
        <v>-6.3346355246868882</v>
      </c>
      <c r="T425" s="37">
        <v>1.0417130610618863</v>
      </c>
      <c r="U425" s="37">
        <v>1.6452238522626921</v>
      </c>
      <c r="V425" s="7">
        <v>-0.72348204692068196</v>
      </c>
      <c r="W425" s="7">
        <v>-0.2992913526884497</v>
      </c>
      <c r="X425" s="7">
        <v>-0.17628191489361039</v>
      </c>
      <c r="Y425" s="6">
        <v>-1</v>
      </c>
      <c r="Z425" s="6">
        <v>0</v>
      </c>
      <c r="AA425" s="6">
        <v>0</v>
      </c>
      <c r="AB425" s="18"/>
      <c r="AC425" s="18"/>
      <c r="AD425" s="18"/>
      <c r="AE425" s="18"/>
      <c r="AF425" s="18"/>
      <c r="AG425" s="18"/>
      <c r="AJ425" s="14">
        <v>422</v>
      </c>
      <c r="AK425" s="11">
        <v>0.54099607999999999</v>
      </c>
      <c r="AL425" s="12">
        <v>1.40782115</v>
      </c>
      <c r="AM425" s="11">
        <v>1.21830086</v>
      </c>
      <c r="AN425" s="13">
        <v>0.55788448321686401</v>
      </c>
      <c r="AO425" s="13">
        <v>1.4099150268692342</v>
      </c>
      <c r="AP425" s="13">
        <v>1.22</v>
      </c>
    </row>
    <row r="426" spans="1:42" x14ac:dyDescent="0.25">
      <c r="A426" s="6">
        <v>423</v>
      </c>
      <c r="B426" s="6">
        <v>3</v>
      </c>
      <c r="C426" s="6">
        <v>1.35</v>
      </c>
      <c r="D426" s="6">
        <v>0.72</v>
      </c>
      <c r="E426" s="36">
        <v>0.01</v>
      </c>
      <c r="F426" s="6">
        <v>34</v>
      </c>
      <c r="G426" s="13">
        <v>1.0216576691584263</v>
      </c>
      <c r="H426" s="13">
        <v>1.8727630907928146</v>
      </c>
      <c r="I426" s="13">
        <v>1.62</v>
      </c>
      <c r="J426" s="11">
        <v>0.98143924000000005</v>
      </c>
      <c r="K426" s="13">
        <v>1.8501225100000001</v>
      </c>
      <c r="L426" s="11">
        <v>1.6193871399999999</v>
      </c>
      <c r="M426" s="13">
        <v>0.94134464911669669</v>
      </c>
      <c r="N426" s="13">
        <v>1.8977577620472954</v>
      </c>
      <c r="O426" s="11">
        <v>1.6540957643573793</v>
      </c>
      <c r="P426" s="37">
        <f t="shared" si="19"/>
        <v>-3.9365856463012201</v>
      </c>
      <c r="Q426" s="37">
        <f t="shared" si="20"/>
        <v>-1.2089399296752399</v>
      </c>
      <c r="R426" s="37">
        <f t="shared" si="21"/>
        <v>-3.7830864197540705E-2</v>
      </c>
      <c r="S426" s="37">
        <v>-7.8610499843735431</v>
      </c>
      <c r="T426" s="37">
        <v>1.3346413850937022</v>
      </c>
      <c r="U426" s="37">
        <v>2.1046768121838983</v>
      </c>
      <c r="V426" s="7">
        <v>-0.7035474520497077</v>
      </c>
      <c r="W426" s="7">
        <v>-0.29764287960758612</v>
      </c>
      <c r="X426" s="7">
        <v>-0.17522211055276685</v>
      </c>
      <c r="Y426" s="6">
        <v>-1</v>
      </c>
      <c r="Z426" s="6">
        <v>0</v>
      </c>
      <c r="AA426" s="6">
        <v>0</v>
      </c>
      <c r="AB426" s="18"/>
      <c r="AC426" s="18"/>
      <c r="AD426" s="18"/>
      <c r="AE426" s="18"/>
      <c r="AF426" s="18"/>
      <c r="AG426" s="18"/>
      <c r="AJ426" s="14">
        <v>423</v>
      </c>
      <c r="AK426" s="11">
        <v>0.98143924000000005</v>
      </c>
      <c r="AL426" s="12">
        <v>1.8501225100000001</v>
      </c>
      <c r="AM426" s="11">
        <v>1.6193871399999999</v>
      </c>
      <c r="AN426" s="13">
        <v>1.0216576691584263</v>
      </c>
      <c r="AO426" s="13">
        <v>1.8727630907928146</v>
      </c>
      <c r="AP426" s="13">
        <v>1.62</v>
      </c>
    </row>
    <row r="427" spans="1:42" x14ac:dyDescent="0.25">
      <c r="A427" s="6">
        <v>424</v>
      </c>
      <c r="B427" s="6">
        <v>3</v>
      </c>
      <c r="C427" s="6">
        <v>1.35</v>
      </c>
      <c r="D427" s="6">
        <v>0.72</v>
      </c>
      <c r="E427" s="36">
        <v>0.01</v>
      </c>
      <c r="F427" s="6">
        <v>41</v>
      </c>
      <c r="G427" s="13">
        <v>2.0086106369675703</v>
      </c>
      <c r="H427" s="13">
        <v>2.5493148127374994</v>
      </c>
      <c r="I427" s="13">
        <v>2.08</v>
      </c>
      <c r="J427" s="11">
        <v>2.0274498599999999</v>
      </c>
      <c r="K427" s="13">
        <v>2.5700908</v>
      </c>
      <c r="L427" s="11">
        <v>2.0857783900000002</v>
      </c>
      <c r="M427" s="13">
        <v>1.8263427787612274</v>
      </c>
      <c r="N427" s="13">
        <v>2.5900160295988353</v>
      </c>
      <c r="O427" s="11">
        <v>2.1666683036140943</v>
      </c>
      <c r="P427" s="37">
        <f t="shared" si="19"/>
        <v>0.93792309398856644</v>
      </c>
      <c r="Q427" s="37">
        <f t="shared" si="20"/>
        <v>0.81496357996645397</v>
      </c>
      <c r="R427" s="37">
        <f t="shared" si="21"/>
        <v>0.27780721153846794</v>
      </c>
      <c r="S427" s="37">
        <v>-9.074325050947424</v>
      </c>
      <c r="T427" s="37">
        <v>1.5965551472095434</v>
      </c>
      <c r="U427" s="37">
        <v>4.1667453660622247</v>
      </c>
      <c r="V427" s="7">
        <v>-0.67440236295617106</v>
      </c>
      <c r="W427" s="7">
        <v>-0.29741084838299153</v>
      </c>
      <c r="X427" s="7">
        <v>-0.17331327433627389</v>
      </c>
      <c r="Y427" s="6">
        <v>-1</v>
      </c>
      <c r="Z427" s="6">
        <v>0</v>
      </c>
      <c r="AA427" s="6">
        <v>0</v>
      </c>
      <c r="AB427" s="18"/>
      <c r="AC427" s="18"/>
      <c r="AD427" s="18"/>
      <c r="AE427" s="18"/>
      <c r="AF427" s="18"/>
      <c r="AG427" s="18"/>
      <c r="AJ427" s="14">
        <v>424</v>
      </c>
      <c r="AK427" s="11">
        <v>2.0274498599999999</v>
      </c>
      <c r="AL427" s="12">
        <v>2.5700908</v>
      </c>
      <c r="AM427" s="11">
        <v>2.0857783900000002</v>
      </c>
      <c r="AN427" s="13">
        <v>2.0086106369675703</v>
      </c>
      <c r="AO427" s="13">
        <v>2.5493148127374994</v>
      </c>
      <c r="AP427" s="13">
        <v>2.08</v>
      </c>
    </row>
    <row r="428" spans="1:42" x14ac:dyDescent="0.25">
      <c r="A428" s="6">
        <v>425</v>
      </c>
      <c r="B428" s="6">
        <v>3</v>
      </c>
      <c r="C428" s="6">
        <v>1.35</v>
      </c>
      <c r="D428" s="6">
        <v>0.72</v>
      </c>
      <c r="E428" s="36">
        <v>0.02</v>
      </c>
      <c r="F428" s="6">
        <v>20</v>
      </c>
      <c r="G428" s="13">
        <v>0.29819353040628577</v>
      </c>
      <c r="H428" s="13">
        <v>1.0752124017715412</v>
      </c>
      <c r="I428" s="13">
        <v>0.87</v>
      </c>
      <c r="J428" s="11">
        <v>0.30967056999999998</v>
      </c>
      <c r="K428" s="13">
        <v>1.0817398899999999</v>
      </c>
      <c r="L428" s="11">
        <v>0.86806854</v>
      </c>
      <c r="M428" s="13">
        <v>0.28174666438447954</v>
      </c>
      <c r="N428" s="13">
        <v>1.0807740916661652</v>
      </c>
      <c r="O428" s="11">
        <v>0.87811539437204711</v>
      </c>
      <c r="P428" s="37">
        <f t="shared" si="19"/>
        <v>3.8488560023676093</v>
      </c>
      <c r="Q428" s="37">
        <f t="shared" si="20"/>
        <v>0.60708825695312885</v>
      </c>
      <c r="R428" s="37">
        <f t="shared" si="21"/>
        <v>-0.22200689655172368</v>
      </c>
      <c r="S428" s="37">
        <v>-5.5155006211561783</v>
      </c>
      <c r="T428" s="37">
        <v>0.51726429917107286</v>
      </c>
      <c r="U428" s="37">
        <v>0.93280395081001299</v>
      </c>
      <c r="V428" s="7">
        <v>-0.66392602014468571</v>
      </c>
      <c r="W428" s="7">
        <v>-0.29423688078764304</v>
      </c>
      <c r="X428" s="7">
        <v>-0.1729040935672482</v>
      </c>
      <c r="Y428" s="6">
        <v>-1</v>
      </c>
      <c r="Z428" s="6">
        <v>0</v>
      </c>
      <c r="AA428" s="6">
        <v>0</v>
      </c>
      <c r="AB428" s="18"/>
      <c r="AC428" s="18"/>
      <c r="AD428" s="18"/>
      <c r="AE428" s="18"/>
      <c r="AF428" s="18"/>
      <c r="AG428" s="18"/>
      <c r="AJ428" s="14">
        <v>425</v>
      </c>
      <c r="AK428" s="11">
        <v>0.30967056999999998</v>
      </c>
      <c r="AL428" s="12">
        <v>1.0817398899999999</v>
      </c>
      <c r="AM428" s="11">
        <v>0.86806854</v>
      </c>
      <c r="AN428" s="13">
        <v>0.29819353040628577</v>
      </c>
      <c r="AO428" s="13">
        <v>1.0752124017715412</v>
      </c>
      <c r="AP428" s="13">
        <v>0.87</v>
      </c>
    </row>
    <row r="429" spans="1:42" x14ac:dyDescent="0.25">
      <c r="A429" s="6">
        <v>426</v>
      </c>
      <c r="B429" s="6">
        <v>3</v>
      </c>
      <c r="C429" s="6">
        <v>1.35</v>
      </c>
      <c r="D429" s="6">
        <v>0.72</v>
      </c>
      <c r="E429" s="36">
        <v>0.02</v>
      </c>
      <c r="F429" s="6">
        <v>27</v>
      </c>
      <c r="G429" s="13">
        <v>0.55329570257225869</v>
      </c>
      <c r="H429" s="13">
        <v>1.4038128015882119</v>
      </c>
      <c r="I429" s="13">
        <v>1.22</v>
      </c>
      <c r="J429" s="11">
        <v>0.53332897999999995</v>
      </c>
      <c r="K429" s="13">
        <v>1.40128282</v>
      </c>
      <c r="L429" s="11">
        <v>1.21463118</v>
      </c>
      <c r="M429" s="13">
        <v>0.51394225377920377</v>
      </c>
      <c r="N429" s="13">
        <v>1.4078608750639447</v>
      </c>
      <c r="O429" s="11">
        <v>1.2300457288842861</v>
      </c>
      <c r="P429" s="37">
        <f t="shared" si="19"/>
        <v>-3.6086892559320285</v>
      </c>
      <c r="Q429" s="37">
        <f t="shared" si="20"/>
        <v>-0.18022214823440261</v>
      </c>
      <c r="R429" s="37">
        <f t="shared" si="21"/>
        <v>-0.44006721311474928</v>
      </c>
      <c r="S429" s="37">
        <v>-7.1125527652034268</v>
      </c>
      <c r="T429" s="37">
        <v>0.28836276967648899</v>
      </c>
      <c r="U429" s="37">
        <v>0.82342040035132136</v>
      </c>
      <c r="V429" s="7">
        <v>-0.6615643368191606</v>
      </c>
      <c r="W429" s="7">
        <v>-0.29207733050909235</v>
      </c>
      <c r="X429" s="7">
        <v>-0.17286456692914015</v>
      </c>
      <c r="Y429" s="6">
        <v>-1</v>
      </c>
      <c r="Z429" s="6">
        <v>0</v>
      </c>
      <c r="AA429" s="6">
        <v>0</v>
      </c>
      <c r="AB429" s="18"/>
      <c r="AC429" s="18"/>
      <c r="AD429" s="18"/>
      <c r="AE429" s="18"/>
      <c r="AF429" s="18"/>
      <c r="AG429" s="18"/>
      <c r="AJ429" s="14">
        <v>426</v>
      </c>
      <c r="AK429" s="11">
        <v>0.53332897999999995</v>
      </c>
      <c r="AL429" s="12">
        <v>1.40128282</v>
      </c>
      <c r="AM429" s="11">
        <v>1.21463118</v>
      </c>
      <c r="AN429" s="13">
        <v>0.55329570257225869</v>
      </c>
      <c r="AO429" s="13">
        <v>1.4038128015882119</v>
      </c>
      <c r="AP429" s="13">
        <v>1.22</v>
      </c>
    </row>
    <row r="430" spans="1:42" x14ac:dyDescent="0.25">
      <c r="A430" s="6">
        <v>427</v>
      </c>
      <c r="B430" s="6">
        <v>3</v>
      </c>
      <c r="C430" s="6">
        <v>1.35</v>
      </c>
      <c r="D430" s="6">
        <v>0.72</v>
      </c>
      <c r="E430" s="36">
        <v>0.02</v>
      </c>
      <c r="F430" s="6">
        <v>34</v>
      </c>
      <c r="G430" s="13">
        <v>1.0132542037839927</v>
      </c>
      <c r="H430" s="13">
        <v>1.8646576219807132</v>
      </c>
      <c r="I430" s="13">
        <v>1.62</v>
      </c>
      <c r="J430" s="11">
        <v>0.96986693000000002</v>
      </c>
      <c r="K430" s="13">
        <v>1.8424245100000001</v>
      </c>
      <c r="L430" s="11">
        <v>1.61479971</v>
      </c>
      <c r="M430" s="13">
        <v>0.92584795851100887</v>
      </c>
      <c r="N430" s="13">
        <v>1.8754559860748008</v>
      </c>
      <c r="O430" s="11">
        <v>1.6407223705330258</v>
      </c>
      <c r="P430" s="37">
        <f t="shared" si="19"/>
        <v>-4.2819732325770872</v>
      </c>
      <c r="Q430" s="37">
        <f t="shared" si="20"/>
        <v>-1.1923428579395827</v>
      </c>
      <c r="R430" s="37">
        <f t="shared" si="21"/>
        <v>-0.32100555555556215</v>
      </c>
      <c r="S430" s="37">
        <v>-8.626289922762286</v>
      </c>
      <c r="T430" s="37">
        <v>0.57910706860046413</v>
      </c>
      <c r="U430" s="37">
        <v>1.2791586748781312</v>
      </c>
      <c r="V430" s="7">
        <v>-0.65777728963158222</v>
      </c>
      <c r="W430" s="7">
        <v>-0.29084339379014046</v>
      </c>
      <c r="X430" s="7">
        <v>-0.17221277777777919</v>
      </c>
      <c r="Y430" s="6">
        <v>-1</v>
      </c>
      <c r="Z430" s="6">
        <v>0</v>
      </c>
      <c r="AA430" s="6">
        <v>0</v>
      </c>
      <c r="AB430" s="18"/>
      <c r="AC430" s="18"/>
      <c r="AD430" s="18"/>
      <c r="AE430" s="18"/>
      <c r="AF430" s="18"/>
      <c r="AG430" s="18"/>
      <c r="AJ430" s="14">
        <v>427</v>
      </c>
      <c r="AK430" s="11">
        <v>0.96986693000000002</v>
      </c>
      <c r="AL430" s="12">
        <v>1.8424245100000001</v>
      </c>
      <c r="AM430" s="11">
        <v>1.61479971</v>
      </c>
      <c r="AN430" s="13">
        <v>1.0132542037839927</v>
      </c>
      <c r="AO430" s="13">
        <v>1.8646576219807132</v>
      </c>
      <c r="AP430" s="13">
        <v>1.62</v>
      </c>
    </row>
    <row r="431" spans="1:42" x14ac:dyDescent="0.25">
      <c r="A431" s="6">
        <v>428</v>
      </c>
      <c r="B431" s="6">
        <v>3</v>
      </c>
      <c r="C431" s="6">
        <v>1.35</v>
      </c>
      <c r="D431" s="6">
        <v>0.72</v>
      </c>
      <c r="E431" s="36">
        <v>0.02</v>
      </c>
      <c r="F431" s="6">
        <v>41</v>
      </c>
      <c r="G431" s="13">
        <v>1.992089163632593</v>
      </c>
      <c r="H431" s="13">
        <v>2.5382811738279862</v>
      </c>
      <c r="I431" s="13">
        <v>2.08</v>
      </c>
      <c r="J431" s="11">
        <v>2.0064364000000001</v>
      </c>
      <c r="K431" s="13">
        <v>2.55860113</v>
      </c>
      <c r="L431" s="11">
        <v>2.0796921400000001</v>
      </c>
      <c r="M431" s="13">
        <v>1.7962769904137266</v>
      </c>
      <c r="N431" s="13">
        <v>2.5595790800510869</v>
      </c>
      <c r="O431" s="11">
        <v>2.1491507516468222</v>
      </c>
      <c r="P431" s="37">
        <f t="shared" si="19"/>
        <v>0.72021055228495756</v>
      </c>
      <c r="Q431" s="37">
        <f t="shared" si="20"/>
        <v>0.80054000248401169</v>
      </c>
      <c r="R431" s="37">
        <f t="shared" si="21"/>
        <v>-1.4800961538458538E-2</v>
      </c>
      <c r="S431" s="37">
        <v>-9.8294883980896302</v>
      </c>
      <c r="T431" s="37">
        <v>0.8390680450496063</v>
      </c>
      <c r="U431" s="37">
        <v>3.3245553676356807</v>
      </c>
      <c r="V431" s="7">
        <v>-0.65491714399190104</v>
      </c>
      <c r="W431" s="7">
        <v>-0.28896801743811679</v>
      </c>
      <c r="X431" s="7">
        <v>-0.17078478260868912</v>
      </c>
      <c r="Y431" s="6">
        <v>-1</v>
      </c>
      <c r="Z431" s="6">
        <v>0</v>
      </c>
      <c r="AA431" s="6">
        <v>0</v>
      </c>
      <c r="AB431" s="18"/>
      <c r="AC431" s="18"/>
      <c r="AD431" s="18"/>
      <c r="AE431" s="18"/>
      <c r="AF431" s="18"/>
      <c r="AG431" s="18"/>
      <c r="AJ431" s="14">
        <v>428</v>
      </c>
      <c r="AK431" s="11">
        <v>2.0064364000000001</v>
      </c>
      <c r="AL431" s="12">
        <v>2.55860113</v>
      </c>
      <c r="AM431" s="11">
        <v>2.0796921400000001</v>
      </c>
      <c r="AN431" s="13">
        <v>1.992089163632593</v>
      </c>
      <c r="AO431" s="13">
        <v>2.5382811738279862</v>
      </c>
      <c r="AP431" s="13">
        <v>2.08</v>
      </c>
    </row>
    <row r="432" spans="1:42" x14ac:dyDescent="0.25">
      <c r="A432" s="6">
        <v>429</v>
      </c>
      <c r="B432" s="6">
        <v>3</v>
      </c>
      <c r="C432" s="6">
        <v>1.35</v>
      </c>
      <c r="D432" s="6">
        <v>0.72</v>
      </c>
      <c r="E432" s="36">
        <v>0.04</v>
      </c>
      <c r="F432" s="6">
        <v>20</v>
      </c>
      <c r="G432" s="13">
        <v>0.29324736981145921</v>
      </c>
      <c r="H432" s="13">
        <v>1.0656711664413399</v>
      </c>
      <c r="I432" s="13">
        <v>0.87</v>
      </c>
      <c r="J432" s="11">
        <v>0.29718170999999999</v>
      </c>
      <c r="K432" s="13">
        <v>1.0673674200000001</v>
      </c>
      <c r="L432" s="11">
        <v>0.86359869</v>
      </c>
      <c r="M432" s="13">
        <v>0.29875494544065645</v>
      </c>
      <c r="N432" s="13">
        <v>1.0847651523881507</v>
      </c>
      <c r="O432" s="11">
        <v>0.8958992868827923</v>
      </c>
      <c r="P432" s="37">
        <f t="shared" si="19"/>
        <v>1.3416455162309977</v>
      </c>
      <c r="Q432" s="37">
        <f t="shared" si="20"/>
        <v>0.15917232370325005</v>
      </c>
      <c r="R432" s="37">
        <f t="shared" si="21"/>
        <v>-0.73578275862068898</v>
      </c>
      <c r="S432" s="37">
        <v>1.8781330017514848</v>
      </c>
      <c r="T432" s="37">
        <v>1.7917333740550181</v>
      </c>
      <c r="U432" s="37">
        <v>2.9769295267577363</v>
      </c>
      <c r="V432" s="7">
        <v>-0.64505741017673368</v>
      </c>
      <c r="W432" s="7">
        <v>-0.28736684196590095</v>
      </c>
      <c r="X432" s="7">
        <v>-0.17017614678898918</v>
      </c>
      <c r="Y432" s="6">
        <v>-1</v>
      </c>
      <c r="Z432" s="6">
        <v>0</v>
      </c>
      <c r="AA432" s="6">
        <v>0</v>
      </c>
      <c r="AB432" s="18"/>
      <c r="AC432" s="18"/>
      <c r="AD432" s="18"/>
      <c r="AE432" s="18"/>
      <c r="AF432" s="18"/>
      <c r="AG432" s="18"/>
      <c r="AJ432" s="14">
        <v>429</v>
      </c>
      <c r="AK432" s="11">
        <v>0.29718170999999999</v>
      </c>
      <c r="AL432" s="12">
        <v>1.0673674200000001</v>
      </c>
      <c r="AM432" s="11">
        <v>0.86359869</v>
      </c>
      <c r="AN432" s="13">
        <v>0.29324736981145921</v>
      </c>
      <c r="AO432" s="13">
        <v>1.0656711664413399</v>
      </c>
      <c r="AP432" s="13">
        <v>0.87</v>
      </c>
    </row>
    <row r="433" spans="1:42" x14ac:dyDescent="0.25">
      <c r="A433" s="6">
        <v>430</v>
      </c>
      <c r="B433" s="6">
        <v>3</v>
      </c>
      <c r="C433" s="6">
        <v>1.35</v>
      </c>
      <c r="D433" s="6">
        <v>0.72</v>
      </c>
      <c r="E433" s="36">
        <v>0.04</v>
      </c>
      <c r="F433" s="6">
        <v>27</v>
      </c>
      <c r="G433" s="13">
        <v>0.54411814128304814</v>
      </c>
      <c r="H433" s="13">
        <v>1.391355627287177</v>
      </c>
      <c r="I433" s="13">
        <v>1.22</v>
      </c>
      <c r="J433" s="11">
        <v>0.52343550999999999</v>
      </c>
      <c r="K433" s="13">
        <v>1.3897328900000001</v>
      </c>
      <c r="L433" s="11">
        <v>1.21046364</v>
      </c>
      <c r="M433" s="13">
        <v>0.54496755204854941</v>
      </c>
      <c r="N433" s="13">
        <v>1.4130597952488517</v>
      </c>
      <c r="O433" s="11">
        <v>1.2549570345805292</v>
      </c>
      <c r="P433" s="37">
        <f t="shared" si="19"/>
        <v>-3.8011287832230392</v>
      </c>
      <c r="Q433" s="37">
        <f t="shared" si="20"/>
        <v>-0.11662994387285747</v>
      </c>
      <c r="R433" s="37">
        <f t="shared" si="21"/>
        <v>-0.78166885245901829</v>
      </c>
      <c r="S433" s="37">
        <v>0.156107782677183</v>
      </c>
      <c r="T433" s="37">
        <v>1.5599295777451854</v>
      </c>
      <c r="U433" s="37">
        <v>2.8653307033220683</v>
      </c>
      <c r="V433" s="7">
        <v>-0.634331610032427</v>
      </c>
      <c r="W433" s="7">
        <v>-0.28644189918157542</v>
      </c>
      <c r="X433" s="7">
        <v>-0.16561568627452219</v>
      </c>
      <c r="Y433" s="6">
        <v>-1</v>
      </c>
      <c r="Z433" s="6">
        <v>0</v>
      </c>
      <c r="AA433" s="6">
        <v>0</v>
      </c>
      <c r="AB433" s="18"/>
      <c r="AC433" s="18"/>
      <c r="AD433" s="18"/>
      <c r="AE433" s="18"/>
      <c r="AF433" s="18"/>
      <c r="AG433" s="18"/>
      <c r="AJ433" s="14">
        <v>430</v>
      </c>
      <c r="AK433" s="11">
        <v>0.52343550999999999</v>
      </c>
      <c r="AL433" s="12">
        <v>1.3897328900000001</v>
      </c>
      <c r="AM433" s="11">
        <v>1.21046364</v>
      </c>
      <c r="AN433" s="13">
        <v>0.54411814128304814</v>
      </c>
      <c r="AO433" s="13">
        <v>1.391355627287177</v>
      </c>
      <c r="AP433" s="13">
        <v>1.22</v>
      </c>
    </row>
    <row r="434" spans="1:42" x14ac:dyDescent="0.25">
      <c r="A434" s="6">
        <v>431</v>
      </c>
      <c r="B434" s="6">
        <v>3</v>
      </c>
      <c r="C434" s="6">
        <v>1.35</v>
      </c>
      <c r="D434" s="6">
        <v>0.72</v>
      </c>
      <c r="E434" s="36">
        <v>0.04</v>
      </c>
      <c r="F434" s="6">
        <v>34</v>
      </c>
      <c r="G434" s="13">
        <v>0.99644727303512515</v>
      </c>
      <c r="H434" s="13">
        <v>1.8481109962607545</v>
      </c>
      <c r="I434" s="13">
        <v>1.61</v>
      </c>
      <c r="J434" s="11">
        <v>0.95178576999999998</v>
      </c>
      <c r="K434" s="13">
        <v>1.82870808</v>
      </c>
      <c r="L434" s="11">
        <v>1.60990649</v>
      </c>
      <c r="M434" s="13">
        <v>0.98173888566020817</v>
      </c>
      <c r="N434" s="13">
        <v>1.8823816320349998</v>
      </c>
      <c r="O434" s="11">
        <v>1.6739508396665164</v>
      </c>
      <c r="P434" s="37">
        <f t="shared" si="19"/>
        <v>-4.4820738882739501</v>
      </c>
      <c r="Q434" s="37">
        <f t="shared" si="20"/>
        <v>-1.0498782973540035</v>
      </c>
      <c r="R434" s="37">
        <f t="shared" si="21"/>
        <v>-5.8080745341695574E-3</v>
      </c>
      <c r="S434" s="37">
        <v>-1.4760828568596525</v>
      </c>
      <c r="T434" s="37">
        <v>1.8543602545293196</v>
      </c>
      <c r="U434" s="37">
        <v>3.9721018426407619</v>
      </c>
      <c r="V434" s="7">
        <v>-0.61025399380907286</v>
      </c>
      <c r="W434" s="7">
        <v>-0.28229887041006774</v>
      </c>
      <c r="X434" s="7">
        <v>-0.16424444444444689</v>
      </c>
      <c r="Y434" s="6">
        <v>-1</v>
      </c>
      <c r="Z434" s="6">
        <v>0</v>
      </c>
      <c r="AA434" s="6">
        <v>0</v>
      </c>
      <c r="AB434" s="18"/>
      <c r="AC434" s="18"/>
      <c r="AD434" s="18"/>
      <c r="AE434" s="18"/>
      <c r="AF434" s="18"/>
      <c r="AG434" s="18"/>
      <c r="AJ434" s="14">
        <v>431</v>
      </c>
      <c r="AK434" s="11">
        <v>0.95178576999999998</v>
      </c>
      <c r="AL434" s="12">
        <v>1.82870808</v>
      </c>
      <c r="AM434" s="11">
        <v>1.60990649</v>
      </c>
      <c r="AN434" s="13">
        <v>0.99644727303512515</v>
      </c>
      <c r="AO434" s="13">
        <v>1.8481109962607545</v>
      </c>
      <c r="AP434" s="13">
        <v>1.61</v>
      </c>
    </row>
    <row r="435" spans="1:42" x14ac:dyDescent="0.25">
      <c r="A435" s="6">
        <v>432</v>
      </c>
      <c r="B435" s="6">
        <v>3</v>
      </c>
      <c r="C435" s="6">
        <v>1.35</v>
      </c>
      <c r="D435" s="6">
        <v>0.72</v>
      </c>
      <c r="E435" s="36">
        <v>0.04</v>
      </c>
      <c r="F435" s="6">
        <v>41</v>
      </c>
      <c r="G435" s="13">
        <v>1.9590462169626377</v>
      </c>
      <c r="H435" s="13">
        <v>2.5157569377107225</v>
      </c>
      <c r="I435" s="13">
        <v>2.0699999999999998</v>
      </c>
      <c r="J435" s="11">
        <v>1.9695493399999999</v>
      </c>
      <c r="K435" s="13">
        <v>2.5379197699999998</v>
      </c>
      <c r="L435" s="11">
        <v>2.0729566099999999</v>
      </c>
      <c r="M435" s="13">
        <v>1.9047133546008417</v>
      </c>
      <c r="N435" s="13">
        <v>2.5690310419457858</v>
      </c>
      <c r="O435" s="11">
        <v>2.1926760857904126</v>
      </c>
      <c r="P435" s="37">
        <f t="shared" si="19"/>
        <v>0.53613452027929054</v>
      </c>
      <c r="Q435" s="37">
        <f t="shared" si="20"/>
        <v>0.88096079382950754</v>
      </c>
      <c r="R435" s="37">
        <f t="shared" si="21"/>
        <v>0.14283140096618485</v>
      </c>
      <c r="S435" s="37">
        <v>-2.7734344341316906</v>
      </c>
      <c r="T435" s="37">
        <v>2.1176173038219432</v>
      </c>
      <c r="U435" s="37">
        <v>5.9263809560585887</v>
      </c>
      <c r="V435" s="7">
        <v>-0.59825880113496122</v>
      </c>
      <c r="W435" s="7">
        <v>-0.28071442676145408</v>
      </c>
      <c r="X435" s="7">
        <v>-0.16376415929203422</v>
      </c>
      <c r="Y435" s="6">
        <v>-1</v>
      </c>
      <c r="Z435" s="6">
        <v>0</v>
      </c>
      <c r="AA435" s="6">
        <v>0</v>
      </c>
      <c r="AB435" s="18"/>
      <c r="AC435" s="18"/>
      <c r="AD435" s="18"/>
      <c r="AE435" s="18"/>
      <c r="AF435" s="18"/>
      <c r="AG435" s="18"/>
      <c r="AJ435" s="14">
        <v>432</v>
      </c>
      <c r="AK435" s="11">
        <v>1.9695493399999999</v>
      </c>
      <c r="AL435" s="12">
        <v>2.5379197699999998</v>
      </c>
      <c r="AM435" s="11">
        <v>2.0729566099999999</v>
      </c>
      <c r="AN435" s="13">
        <v>1.9590462169626377</v>
      </c>
      <c r="AO435" s="13">
        <v>2.5157569377107225</v>
      </c>
      <c r="AP435" s="13">
        <v>2.0699999999999998</v>
      </c>
    </row>
    <row r="436" spans="1:42" x14ac:dyDescent="0.25">
      <c r="A436" s="6">
        <v>433</v>
      </c>
      <c r="B436" s="6">
        <v>3</v>
      </c>
      <c r="C436" s="6">
        <v>1.35</v>
      </c>
      <c r="D436" s="6">
        <v>0.89999999999999991</v>
      </c>
      <c r="E436" s="36">
        <v>0</v>
      </c>
      <c r="F436" s="6">
        <v>20</v>
      </c>
      <c r="G436" s="13">
        <v>0.31104290278365948</v>
      </c>
      <c r="H436" s="13">
        <v>1.0437254024167149</v>
      </c>
      <c r="I436" s="13">
        <v>0.91</v>
      </c>
      <c r="J436" s="11">
        <v>0.32093284999999999</v>
      </c>
      <c r="K436" s="13">
        <v>1.0519833300000001</v>
      </c>
      <c r="L436" s="11">
        <v>0.90376537999999995</v>
      </c>
      <c r="M436" s="13">
        <v>0.32342001104541068</v>
      </c>
      <c r="N436" s="13">
        <v>1.0440156195895367</v>
      </c>
      <c r="O436" s="11">
        <v>0.9066512213005421</v>
      </c>
      <c r="P436" s="37">
        <f t="shared" si="19"/>
        <v>3.1796087060116247</v>
      </c>
      <c r="Q436" s="37">
        <f t="shared" si="20"/>
        <v>0.79119733640325962</v>
      </c>
      <c r="R436" s="37">
        <f t="shared" si="21"/>
        <v>-0.68512307692308572</v>
      </c>
      <c r="S436" s="37">
        <v>3.9792286372661221</v>
      </c>
      <c r="T436" s="37">
        <v>2.7805893403558091E-2</v>
      </c>
      <c r="U436" s="37">
        <v>-0.36799765928109152</v>
      </c>
      <c r="V436" s="7">
        <v>-0.58746984766373012</v>
      </c>
      <c r="W436" s="7">
        <v>-0.27901636313935047</v>
      </c>
      <c r="X436" s="7">
        <v>-0.16037142857142481</v>
      </c>
      <c r="Y436" s="6">
        <v>-1</v>
      </c>
      <c r="Z436" s="6">
        <v>0</v>
      </c>
      <c r="AA436" s="6">
        <v>0</v>
      </c>
      <c r="AB436" s="18"/>
      <c r="AC436" s="18"/>
      <c r="AD436" s="18"/>
      <c r="AE436" s="18"/>
      <c r="AF436" s="18"/>
      <c r="AG436" s="18"/>
      <c r="AJ436" s="14">
        <v>433</v>
      </c>
      <c r="AK436" s="11">
        <v>0.32093284999999999</v>
      </c>
      <c r="AL436" s="12">
        <v>1.0519833300000001</v>
      </c>
      <c r="AM436" s="11">
        <v>0.90376537999999995</v>
      </c>
      <c r="AN436" s="13">
        <v>0.31104290278365948</v>
      </c>
      <c r="AO436" s="13">
        <v>1.0437254024167149</v>
      </c>
      <c r="AP436" s="13">
        <v>0.91</v>
      </c>
    </row>
    <row r="437" spans="1:42" x14ac:dyDescent="0.25">
      <c r="A437" s="6">
        <v>434</v>
      </c>
      <c r="B437" s="6">
        <v>3</v>
      </c>
      <c r="C437" s="6">
        <v>1.35</v>
      </c>
      <c r="D437" s="6">
        <v>0.89999999999999991</v>
      </c>
      <c r="E437" s="36">
        <v>0</v>
      </c>
      <c r="F437" s="6">
        <v>27</v>
      </c>
      <c r="G437" s="13">
        <v>0.58831732723181507</v>
      </c>
      <c r="H437" s="13">
        <v>1.3627029216193076</v>
      </c>
      <c r="I437" s="13">
        <v>1.28</v>
      </c>
      <c r="J437" s="11">
        <v>0.54471780000000003</v>
      </c>
      <c r="K437" s="13">
        <v>1.3625887999999999</v>
      </c>
      <c r="L437" s="11">
        <v>1.26601188</v>
      </c>
      <c r="M437" s="13">
        <v>0.58995981285920718</v>
      </c>
      <c r="N437" s="13">
        <v>1.3599777743652273</v>
      </c>
      <c r="O437" s="11">
        <v>1.2700181200512548</v>
      </c>
      <c r="P437" s="37">
        <f t="shared" si="19"/>
        <v>-7.4108861346923227</v>
      </c>
      <c r="Q437" s="37">
        <f t="shared" si="20"/>
        <v>-8.3746514003266315E-3</v>
      </c>
      <c r="R437" s="37">
        <f t="shared" si="21"/>
        <v>-1.0928218750000038</v>
      </c>
      <c r="S437" s="37">
        <v>0.27918362274326147</v>
      </c>
      <c r="T437" s="37">
        <v>-0.19998102380539723</v>
      </c>
      <c r="U437" s="37">
        <v>-0.77983437099572028</v>
      </c>
      <c r="V437" s="7">
        <v>-0.55661469727721236</v>
      </c>
      <c r="W437" s="7">
        <v>-0.27765886207706625</v>
      </c>
      <c r="X437" s="7">
        <v>-0.15799688888888694</v>
      </c>
      <c r="Y437" s="6">
        <v>-1</v>
      </c>
      <c r="Z437" s="6">
        <v>0</v>
      </c>
      <c r="AA437" s="6">
        <v>0</v>
      </c>
      <c r="AB437" s="18"/>
      <c r="AC437" s="18"/>
      <c r="AD437" s="18"/>
      <c r="AE437" s="18"/>
      <c r="AF437" s="18"/>
      <c r="AG437" s="18"/>
      <c r="AJ437" s="14">
        <v>434</v>
      </c>
      <c r="AK437" s="11">
        <v>0.54471780000000003</v>
      </c>
      <c r="AL437" s="12">
        <v>1.3625887999999999</v>
      </c>
      <c r="AM437" s="11">
        <v>1.26601188</v>
      </c>
      <c r="AN437" s="13">
        <v>0.58831732723181507</v>
      </c>
      <c r="AO437" s="13">
        <v>1.3627029216193076</v>
      </c>
      <c r="AP437" s="13">
        <v>1.28</v>
      </c>
    </row>
    <row r="438" spans="1:42" x14ac:dyDescent="0.25">
      <c r="A438" s="6">
        <v>435</v>
      </c>
      <c r="B438" s="6">
        <v>3</v>
      </c>
      <c r="C438" s="6">
        <v>1.35</v>
      </c>
      <c r="D438" s="6">
        <v>0.89999999999999991</v>
      </c>
      <c r="E438" s="36">
        <v>0</v>
      </c>
      <c r="F438" s="6">
        <v>34</v>
      </c>
      <c r="G438" s="13">
        <v>1.1220794907239533</v>
      </c>
      <c r="H438" s="13">
        <v>1.8100521568246721</v>
      </c>
      <c r="I438" s="13">
        <v>1.69</v>
      </c>
      <c r="J438" s="11">
        <v>1.1274512800000001</v>
      </c>
      <c r="K438" s="13">
        <v>1.7862602999999999</v>
      </c>
      <c r="L438" s="11">
        <v>1.6864273599999999</v>
      </c>
      <c r="M438" s="13">
        <v>1.0627907791638669</v>
      </c>
      <c r="N438" s="13">
        <v>1.8116693936438168</v>
      </c>
      <c r="O438" s="11">
        <v>1.6940403853444181</v>
      </c>
      <c r="P438" s="37">
        <f t="shared" si="19"/>
        <v>0.47873518056915354</v>
      </c>
      <c r="Q438" s="37">
        <f t="shared" si="20"/>
        <v>-1.3144293513845293</v>
      </c>
      <c r="R438" s="37">
        <f t="shared" si="21"/>
        <v>-0.21139881656804826</v>
      </c>
      <c r="S438" s="37">
        <v>-5.2838245463192628</v>
      </c>
      <c r="T438" s="37">
        <v>8.9347525873607711E-2</v>
      </c>
      <c r="U438" s="37">
        <v>0.23907605588273348</v>
      </c>
      <c r="V438" s="7">
        <v>-0.55261137228355195</v>
      </c>
      <c r="W438" s="7">
        <v>-0.26824099465759044</v>
      </c>
      <c r="X438" s="7">
        <v>-0.15777657657658661</v>
      </c>
      <c r="Y438" s="6">
        <v>-1</v>
      </c>
      <c r="Z438" s="6">
        <v>0</v>
      </c>
      <c r="AA438" s="6">
        <v>0</v>
      </c>
      <c r="AB438" s="18"/>
      <c r="AC438" s="18"/>
      <c r="AD438" s="18"/>
      <c r="AE438" s="18"/>
      <c r="AF438" s="18"/>
      <c r="AG438" s="18"/>
      <c r="AJ438" s="14">
        <v>435</v>
      </c>
      <c r="AK438" s="11">
        <v>1.1274512800000001</v>
      </c>
      <c r="AL438" s="12">
        <v>1.7862602999999999</v>
      </c>
      <c r="AM438" s="11">
        <v>1.6864273599999999</v>
      </c>
      <c r="AN438" s="13">
        <v>1.1220794907239533</v>
      </c>
      <c r="AO438" s="13">
        <v>1.8100521568246721</v>
      </c>
      <c r="AP438" s="13">
        <v>1.69</v>
      </c>
    </row>
    <row r="439" spans="1:42" x14ac:dyDescent="0.25">
      <c r="A439" s="6">
        <v>436</v>
      </c>
      <c r="B439" s="6">
        <v>3</v>
      </c>
      <c r="C439" s="6">
        <v>1.35</v>
      </c>
      <c r="D439" s="6">
        <v>0.89999999999999991</v>
      </c>
      <c r="E439" s="36">
        <v>0</v>
      </c>
      <c r="F439" s="6">
        <v>41</v>
      </c>
      <c r="G439" s="13">
        <v>2.4572670566395645</v>
      </c>
      <c r="H439" s="13">
        <v>2.4639490162459059</v>
      </c>
      <c r="I439" s="13">
        <v>2.1800000000000002</v>
      </c>
      <c r="J439" s="11">
        <v>2.4515992799999999</v>
      </c>
      <c r="K439" s="13">
        <v>2.4777854800000001</v>
      </c>
      <c r="L439" s="11">
        <v>2.1754961100000001</v>
      </c>
      <c r="M439" s="13">
        <v>2.0619655794307512</v>
      </c>
      <c r="N439" s="13">
        <v>2.4725246096788989</v>
      </c>
      <c r="O439" s="11">
        <v>2.2189909962038548</v>
      </c>
      <c r="P439" s="37">
        <f t="shared" si="19"/>
        <v>-0.23065366966321899</v>
      </c>
      <c r="Q439" s="37">
        <f t="shared" si="20"/>
        <v>0.56155641463619055</v>
      </c>
      <c r="R439" s="37">
        <f t="shared" si="21"/>
        <v>-0.20660045871559932</v>
      </c>
      <c r="S439" s="37">
        <v>-16.087037676295868</v>
      </c>
      <c r="T439" s="37">
        <v>0.34804264927765494</v>
      </c>
      <c r="U439" s="37">
        <v>1.7885778075162659</v>
      </c>
      <c r="V439" s="7">
        <v>-0.49471865396362708</v>
      </c>
      <c r="W439" s="7">
        <v>-0.26620251214474538</v>
      </c>
      <c r="X439" s="7">
        <v>-0.1568683823529495</v>
      </c>
      <c r="Y439" s="6">
        <v>0</v>
      </c>
      <c r="Z439" s="6">
        <v>0</v>
      </c>
      <c r="AA439" s="6">
        <v>0</v>
      </c>
      <c r="AB439" s="18"/>
      <c r="AC439" s="18"/>
      <c r="AD439" s="18"/>
      <c r="AE439" s="18"/>
      <c r="AF439" s="18"/>
      <c r="AG439" s="18"/>
      <c r="AJ439" s="14">
        <v>436</v>
      </c>
      <c r="AK439" s="11">
        <v>2.4515992799999999</v>
      </c>
      <c r="AL439" s="12">
        <v>2.4777854800000001</v>
      </c>
      <c r="AM439" s="11">
        <v>2.1754961100000001</v>
      </c>
      <c r="AN439" s="13">
        <v>2.4572670566395645</v>
      </c>
      <c r="AO439" s="13">
        <v>2.4639490162459059</v>
      </c>
      <c r="AP439" s="13">
        <v>2.1800000000000002</v>
      </c>
    </row>
    <row r="440" spans="1:42" x14ac:dyDescent="0.25">
      <c r="A440" s="6">
        <v>437</v>
      </c>
      <c r="B440" s="6">
        <v>3</v>
      </c>
      <c r="C440" s="6">
        <v>1.35</v>
      </c>
      <c r="D440" s="6">
        <v>0.89999999999999991</v>
      </c>
      <c r="E440" s="36">
        <v>0.01</v>
      </c>
      <c r="F440" s="6">
        <v>20</v>
      </c>
      <c r="G440" s="13">
        <v>0.30863905833591693</v>
      </c>
      <c r="H440" s="13">
        <v>1.0394674907769761</v>
      </c>
      <c r="I440" s="13">
        <v>0.91</v>
      </c>
      <c r="J440" s="11">
        <v>0.32703188</v>
      </c>
      <c r="K440" s="13">
        <v>1.04565986</v>
      </c>
      <c r="L440" s="11">
        <v>0.91353678999999999</v>
      </c>
      <c r="M440" s="13">
        <v>0.31005078311557044</v>
      </c>
      <c r="N440" s="13">
        <v>1.0479083386222245</v>
      </c>
      <c r="O440" s="11">
        <v>0.92457171025025975</v>
      </c>
      <c r="P440" s="37">
        <f t="shared" si="19"/>
        <v>5.9593305407459702</v>
      </c>
      <c r="Q440" s="37">
        <f t="shared" si="20"/>
        <v>0.5957251456123237</v>
      </c>
      <c r="R440" s="37">
        <f t="shared" si="21"/>
        <v>0.38865824175823699</v>
      </c>
      <c r="S440" s="37">
        <v>0.4574031515210939</v>
      </c>
      <c r="T440" s="37">
        <v>0.8120357702518558</v>
      </c>
      <c r="U440" s="37">
        <v>1.6012868406878811</v>
      </c>
      <c r="V440" s="7">
        <v>-0.49137972744883124</v>
      </c>
      <c r="W440" s="7">
        <v>-0.26390667714771165</v>
      </c>
      <c r="X440" s="7">
        <v>-0.1549476510067142</v>
      </c>
      <c r="Y440" s="6">
        <v>0</v>
      </c>
      <c r="Z440" s="6">
        <v>0</v>
      </c>
      <c r="AA440" s="6">
        <v>0</v>
      </c>
      <c r="AB440" s="18"/>
      <c r="AC440" s="18"/>
      <c r="AD440" s="18"/>
      <c r="AE440" s="18"/>
      <c r="AF440" s="18"/>
      <c r="AG440" s="18"/>
      <c r="AJ440" s="14">
        <v>437</v>
      </c>
      <c r="AK440" s="11">
        <v>0.32703188</v>
      </c>
      <c r="AL440" s="12">
        <v>1.04565986</v>
      </c>
      <c r="AM440" s="11">
        <v>0.91353678999999999</v>
      </c>
      <c r="AN440" s="13">
        <v>0.30863905833591693</v>
      </c>
      <c r="AO440" s="13">
        <v>1.0394674907769761</v>
      </c>
      <c r="AP440" s="13">
        <v>0.91</v>
      </c>
    </row>
    <row r="441" spans="1:42" x14ac:dyDescent="0.25">
      <c r="A441" s="6">
        <v>438</v>
      </c>
      <c r="B441" s="6">
        <v>3</v>
      </c>
      <c r="C441" s="6">
        <v>1.35</v>
      </c>
      <c r="D441" s="6">
        <v>0.89999999999999991</v>
      </c>
      <c r="E441" s="36">
        <v>0.01</v>
      </c>
      <c r="F441" s="6">
        <v>27</v>
      </c>
      <c r="G441" s="13">
        <v>0.58377061252487117</v>
      </c>
      <c r="H441" s="13">
        <v>1.3571437308417011</v>
      </c>
      <c r="I441" s="13">
        <v>1.28</v>
      </c>
      <c r="J441" s="11">
        <v>0.54993952000000002</v>
      </c>
      <c r="K441" s="13">
        <v>1.3579175800000001</v>
      </c>
      <c r="L441" s="11">
        <v>1.2742239200000001</v>
      </c>
      <c r="M441" s="13">
        <v>0.56557261683486093</v>
      </c>
      <c r="N441" s="13">
        <v>1.3650485906125791</v>
      </c>
      <c r="O441" s="11">
        <v>1.2951207671901099</v>
      </c>
      <c r="P441" s="37">
        <f t="shared" si="19"/>
        <v>-5.7952716013826064</v>
      </c>
      <c r="Q441" s="37">
        <f t="shared" si="20"/>
        <v>5.7020427587207802E-2</v>
      </c>
      <c r="R441" s="37">
        <f t="shared" si="21"/>
        <v>-0.45125624999999697</v>
      </c>
      <c r="S441" s="37">
        <v>-3.1173195943012502</v>
      </c>
      <c r="T441" s="37">
        <v>0.58246297656147017</v>
      </c>
      <c r="U441" s="37">
        <v>1.1813099367273365</v>
      </c>
      <c r="V441" s="7">
        <v>-0.47420418002745252</v>
      </c>
      <c r="W441" s="7">
        <v>-0.25933986652109892</v>
      </c>
      <c r="X441" s="7">
        <v>-0.15483170731706966</v>
      </c>
      <c r="Y441" s="6">
        <v>0</v>
      </c>
      <c r="Z441" s="6">
        <v>0</v>
      </c>
      <c r="AA441" s="6">
        <v>0</v>
      </c>
      <c r="AB441" s="18"/>
      <c r="AC441" s="18"/>
      <c r="AD441" s="18"/>
      <c r="AE441" s="18"/>
      <c r="AF441" s="18"/>
      <c r="AG441" s="18"/>
      <c r="AJ441" s="14">
        <v>438</v>
      </c>
      <c r="AK441" s="11">
        <v>0.54993952000000002</v>
      </c>
      <c r="AL441" s="12">
        <v>1.3579175800000001</v>
      </c>
      <c r="AM441" s="11">
        <v>1.2742239200000001</v>
      </c>
      <c r="AN441" s="13">
        <v>0.58377061252487117</v>
      </c>
      <c r="AO441" s="13">
        <v>1.3571437308417011</v>
      </c>
      <c r="AP441" s="13">
        <v>1.28</v>
      </c>
    </row>
    <row r="442" spans="1:42" x14ac:dyDescent="0.25">
      <c r="A442" s="6">
        <v>439</v>
      </c>
      <c r="B442" s="6">
        <v>3</v>
      </c>
      <c r="C442" s="6">
        <v>1.35</v>
      </c>
      <c r="D442" s="6">
        <v>0.89999999999999991</v>
      </c>
      <c r="E442" s="36">
        <v>0.01</v>
      </c>
      <c r="F442" s="6">
        <v>34</v>
      </c>
      <c r="G442" s="13">
        <v>1.1134076820134402</v>
      </c>
      <c r="H442" s="13">
        <v>1.8026679903291241</v>
      </c>
      <c r="I442" s="13">
        <v>1.69</v>
      </c>
      <c r="J442" s="11">
        <v>1.1256355600000001</v>
      </c>
      <c r="K442" s="13">
        <v>1.78089261</v>
      </c>
      <c r="L442" s="11">
        <v>1.69256227</v>
      </c>
      <c r="M442" s="13">
        <v>1.018858147653384</v>
      </c>
      <c r="N442" s="13">
        <v>1.8184243882983486</v>
      </c>
      <c r="O442" s="11">
        <v>1.727524079286167</v>
      </c>
      <c r="P442" s="37">
        <f t="shared" si="19"/>
        <v>1.0982390533220949</v>
      </c>
      <c r="Q442" s="37">
        <f t="shared" si="20"/>
        <v>-1.2079529034710605</v>
      </c>
      <c r="R442" s="37">
        <f t="shared" si="21"/>
        <v>0.15161360946746086</v>
      </c>
      <c r="S442" s="37">
        <v>-8.4919060544900091</v>
      </c>
      <c r="T442" s="37">
        <v>0.87405989642872761</v>
      </c>
      <c r="U442" s="37">
        <v>2.220359721074975</v>
      </c>
      <c r="V442" s="7">
        <v>-0.47183604122740747</v>
      </c>
      <c r="W442" s="7">
        <v>-0.25566589531306405</v>
      </c>
      <c r="X442" s="7">
        <v>-0.1548105769230701</v>
      </c>
      <c r="Y442" s="6">
        <v>0</v>
      </c>
      <c r="Z442" s="6">
        <v>0</v>
      </c>
      <c r="AA442" s="6">
        <v>0</v>
      </c>
      <c r="AB442" s="18"/>
      <c r="AC442" s="18"/>
      <c r="AD442" s="18"/>
      <c r="AE442" s="18"/>
      <c r="AF442" s="18"/>
      <c r="AG442" s="18"/>
      <c r="AJ442" s="14">
        <v>439</v>
      </c>
      <c r="AK442" s="11">
        <v>1.1256355600000001</v>
      </c>
      <c r="AL442" s="12">
        <v>1.78089261</v>
      </c>
      <c r="AM442" s="11">
        <v>1.69256227</v>
      </c>
      <c r="AN442" s="13">
        <v>1.1134076820134402</v>
      </c>
      <c r="AO442" s="13">
        <v>1.8026679903291241</v>
      </c>
      <c r="AP442" s="13">
        <v>1.69</v>
      </c>
    </row>
    <row r="443" spans="1:42" x14ac:dyDescent="0.25">
      <c r="A443" s="6">
        <v>440</v>
      </c>
      <c r="B443" s="6">
        <v>3</v>
      </c>
      <c r="C443" s="6">
        <v>1.35</v>
      </c>
      <c r="D443" s="6">
        <v>0.89999999999999991</v>
      </c>
      <c r="E443" s="36">
        <v>0.01</v>
      </c>
      <c r="F443" s="6">
        <v>41</v>
      </c>
      <c r="G443" s="13">
        <v>2.4382764681456286</v>
      </c>
      <c r="H443" s="13">
        <v>2.4538972562986019</v>
      </c>
      <c r="I443" s="13">
        <v>2.1800000000000002</v>
      </c>
      <c r="J443" s="11">
        <v>2.4379073299999998</v>
      </c>
      <c r="K443" s="13">
        <v>2.4686217899999998</v>
      </c>
      <c r="L443" s="11">
        <v>2.1791236700000001</v>
      </c>
      <c r="M443" s="13">
        <v>1.9767300130667878</v>
      </c>
      <c r="N443" s="13">
        <v>2.481743670607</v>
      </c>
      <c r="O443" s="11">
        <v>2.2628506444266328</v>
      </c>
      <c r="P443" s="37">
        <f t="shared" si="19"/>
        <v>-1.5139306409724607E-2</v>
      </c>
      <c r="Q443" s="37">
        <f t="shared" si="20"/>
        <v>0.60004687089499609</v>
      </c>
      <c r="R443" s="37">
        <f t="shared" si="21"/>
        <v>-4.0198623853215217E-2</v>
      </c>
      <c r="S443" s="37">
        <v>-18.929209263536006</v>
      </c>
      <c r="T443" s="37">
        <v>1.1347832203211685</v>
      </c>
      <c r="U443" s="37">
        <v>3.8004882764510359</v>
      </c>
      <c r="V443" s="7">
        <v>-0.46759783918906034</v>
      </c>
      <c r="W443" s="7">
        <v>-0.2522262101885196</v>
      </c>
      <c r="X443" s="7">
        <v>-0.15359197530864205</v>
      </c>
      <c r="Y443" s="6">
        <v>0</v>
      </c>
      <c r="Z443" s="6">
        <v>0</v>
      </c>
      <c r="AA443" s="6">
        <v>0</v>
      </c>
      <c r="AB443" s="18"/>
      <c r="AC443" s="18"/>
      <c r="AD443" s="18"/>
      <c r="AE443" s="18"/>
      <c r="AF443" s="18"/>
      <c r="AG443" s="18"/>
      <c r="AJ443" s="14">
        <v>440</v>
      </c>
      <c r="AK443" s="11">
        <v>2.4379073299999998</v>
      </c>
      <c r="AL443" s="12">
        <v>2.4686217899999998</v>
      </c>
      <c r="AM443" s="11">
        <v>2.1791236700000001</v>
      </c>
      <c r="AN443" s="13">
        <v>2.4382764681456286</v>
      </c>
      <c r="AO443" s="13">
        <v>2.4538972562986019</v>
      </c>
      <c r="AP443" s="13">
        <v>2.1800000000000002</v>
      </c>
    </row>
    <row r="444" spans="1:42" x14ac:dyDescent="0.25">
      <c r="A444" s="6">
        <v>441</v>
      </c>
      <c r="B444" s="6">
        <v>3</v>
      </c>
      <c r="C444" s="6">
        <v>1.35</v>
      </c>
      <c r="D444" s="6">
        <v>0.89999999999999991</v>
      </c>
      <c r="E444" s="36">
        <v>0.02</v>
      </c>
      <c r="F444" s="6">
        <v>20</v>
      </c>
      <c r="G444" s="13">
        <v>0.30623521388817437</v>
      </c>
      <c r="H444" s="13">
        <v>1.0351499758246951</v>
      </c>
      <c r="I444" s="13">
        <v>0.91</v>
      </c>
      <c r="J444" s="11">
        <v>0.32170816000000002</v>
      </c>
      <c r="K444" s="13">
        <v>1.0377825700000001</v>
      </c>
      <c r="L444" s="11">
        <v>0.91148249999999997</v>
      </c>
      <c r="M444" s="13">
        <v>0.30494663654980225</v>
      </c>
      <c r="N444" s="13">
        <v>1.0355936915818931</v>
      </c>
      <c r="O444" s="11">
        <v>0.91709653144473491</v>
      </c>
      <c r="P444" s="37">
        <f t="shared" si="19"/>
        <v>5.0526345142906353</v>
      </c>
      <c r="Q444" s="37">
        <f t="shared" si="20"/>
        <v>0.25432007310897725</v>
      </c>
      <c r="R444" s="37">
        <f t="shared" si="21"/>
        <v>0.16291208791208156</v>
      </c>
      <c r="S444" s="37">
        <v>-0.42078026299178684</v>
      </c>
      <c r="T444" s="37">
        <v>4.2864876352281429E-2</v>
      </c>
      <c r="U444" s="37">
        <v>0.77983862030053597</v>
      </c>
      <c r="V444" s="7">
        <v>-0.4264106784473749</v>
      </c>
      <c r="W444" s="7">
        <v>-0.25005549613667766</v>
      </c>
      <c r="X444" s="7">
        <v>-0.15321444043321716</v>
      </c>
      <c r="Y444" s="6">
        <v>0</v>
      </c>
      <c r="Z444" s="6">
        <v>0</v>
      </c>
      <c r="AA444" s="6">
        <v>0</v>
      </c>
      <c r="AB444" s="18"/>
      <c r="AC444" s="18"/>
      <c r="AD444" s="18"/>
      <c r="AE444" s="18"/>
      <c r="AF444" s="18"/>
      <c r="AG444" s="18"/>
      <c r="AJ444" s="14">
        <v>441</v>
      </c>
      <c r="AK444" s="11">
        <v>0.32170816000000002</v>
      </c>
      <c r="AL444" s="12">
        <v>1.0377825700000001</v>
      </c>
      <c r="AM444" s="11">
        <v>0.91148249999999997</v>
      </c>
      <c r="AN444" s="13">
        <v>0.30623521388817437</v>
      </c>
      <c r="AO444" s="13">
        <v>1.0351499758246951</v>
      </c>
      <c r="AP444" s="13">
        <v>0.91</v>
      </c>
    </row>
    <row r="445" spans="1:42" x14ac:dyDescent="0.25">
      <c r="A445" s="6">
        <v>442</v>
      </c>
      <c r="B445" s="6">
        <v>3</v>
      </c>
      <c r="C445" s="6">
        <v>1.35</v>
      </c>
      <c r="D445" s="6">
        <v>0.89999999999999991</v>
      </c>
      <c r="E445" s="36">
        <v>0.02</v>
      </c>
      <c r="F445" s="6">
        <v>27</v>
      </c>
      <c r="G445" s="13">
        <v>0.57922389781792749</v>
      </c>
      <c r="H445" s="13">
        <v>1.3515067211205758</v>
      </c>
      <c r="I445" s="13">
        <v>1.27</v>
      </c>
      <c r="J445" s="11">
        <v>0.54332491000000005</v>
      </c>
      <c r="K445" s="13">
        <v>1.3518522799999999</v>
      </c>
      <c r="L445" s="11">
        <v>1.2712089799999999</v>
      </c>
      <c r="M445" s="13">
        <v>0.55626199519764952</v>
      </c>
      <c r="N445" s="13">
        <v>1.3490070238392893</v>
      </c>
      <c r="O445" s="11">
        <v>1.2846496926350881</v>
      </c>
      <c r="P445" s="37">
        <f t="shared" si="19"/>
        <v>-6.1977739442670376</v>
      </c>
      <c r="Q445" s="37">
        <f t="shared" si="20"/>
        <v>2.5568417383644172E-2</v>
      </c>
      <c r="R445" s="37">
        <f t="shared" si="21"/>
        <v>9.5195275590544498E-2</v>
      </c>
      <c r="S445" s="37">
        <v>-3.964253323590559</v>
      </c>
      <c r="T445" s="37">
        <v>-0.18495633371426679</v>
      </c>
      <c r="U445" s="37">
        <v>1.153519105125046</v>
      </c>
      <c r="V445" s="7">
        <v>-0.41698907492837389</v>
      </c>
      <c r="W445" s="7">
        <v>-0.2495989542805653</v>
      </c>
      <c r="X445" s="7">
        <v>-0.1502530303030303</v>
      </c>
      <c r="Y445" s="6">
        <v>0</v>
      </c>
      <c r="Z445" s="6">
        <v>0</v>
      </c>
      <c r="AA445" s="6">
        <v>0</v>
      </c>
      <c r="AB445" s="18"/>
      <c r="AC445" s="18"/>
      <c r="AD445" s="18"/>
      <c r="AE445" s="18"/>
      <c r="AF445" s="18"/>
      <c r="AG445" s="18"/>
      <c r="AJ445" s="14">
        <v>442</v>
      </c>
      <c r="AK445" s="11">
        <v>0.54332491000000005</v>
      </c>
      <c r="AL445" s="12">
        <v>1.3518522799999999</v>
      </c>
      <c r="AM445" s="11">
        <v>1.2712089799999999</v>
      </c>
      <c r="AN445" s="13">
        <v>0.57922389781792749</v>
      </c>
      <c r="AO445" s="13">
        <v>1.3515067211205758</v>
      </c>
      <c r="AP445" s="13">
        <v>1.27</v>
      </c>
    </row>
    <row r="446" spans="1:42" x14ac:dyDescent="0.25">
      <c r="A446" s="6">
        <v>443</v>
      </c>
      <c r="B446" s="6">
        <v>3</v>
      </c>
      <c r="C446" s="6">
        <v>1.35</v>
      </c>
      <c r="D446" s="6">
        <v>0.89999999999999991</v>
      </c>
      <c r="E446" s="36">
        <v>0.02</v>
      </c>
      <c r="F446" s="6">
        <v>34</v>
      </c>
      <c r="G446" s="13">
        <v>1.1047358733029273</v>
      </c>
      <c r="H446" s="13">
        <v>1.7951804584233146</v>
      </c>
      <c r="I446" s="13">
        <v>1.69</v>
      </c>
      <c r="J446" s="11">
        <v>1.11224721</v>
      </c>
      <c r="K446" s="13">
        <v>1.77378985</v>
      </c>
      <c r="L446" s="11">
        <v>1.6876982</v>
      </c>
      <c r="M446" s="13">
        <v>1.002085407191021</v>
      </c>
      <c r="N446" s="13">
        <v>1.7970549099899054</v>
      </c>
      <c r="O446" s="11">
        <v>1.7135570162229696</v>
      </c>
      <c r="P446" s="37">
        <f t="shared" si="19"/>
        <v>0.6799214978522784</v>
      </c>
      <c r="Q446" s="37">
        <f t="shared" si="20"/>
        <v>-1.1915575575116137</v>
      </c>
      <c r="R446" s="37">
        <f t="shared" si="21"/>
        <v>-0.13620118343194731</v>
      </c>
      <c r="S446" s="37">
        <v>-9.2918559623670998</v>
      </c>
      <c r="T446" s="37">
        <v>0.10441577379006377</v>
      </c>
      <c r="U446" s="37">
        <v>1.3939062853828217</v>
      </c>
      <c r="V446" s="7">
        <v>-0.41089896726378627</v>
      </c>
      <c r="W446" s="7">
        <v>-0.24678908897292068</v>
      </c>
      <c r="X446" s="7">
        <v>-0.14998032786884447</v>
      </c>
      <c r="Y446" s="6">
        <v>0</v>
      </c>
      <c r="Z446" s="6">
        <v>0</v>
      </c>
      <c r="AA446" s="6">
        <v>0</v>
      </c>
      <c r="AB446" s="18"/>
      <c r="AC446" s="18"/>
      <c r="AD446" s="18"/>
      <c r="AE446" s="18"/>
      <c r="AF446" s="18"/>
      <c r="AG446" s="18"/>
      <c r="AJ446" s="14">
        <v>443</v>
      </c>
      <c r="AK446" s="11">
        <v>1.11224721</v>
      </c>
      <c r="AL446" s="12">
        <v>1.77378985</v>
      </c>
      <c r="AM446" s="11">
        <v>1.6876982</v>
      </c>
      <c r="AN446" s="13">
        <v>1.1047358733029273</v>
      </c>
      <c r="AO446" s="13">
        <v>1.7951804584233146</v>
      </c>
      <c r="AP446" s="13">
        <v>1.69</v>
      </c>
    </row>
    <row r="447" spans="1:42" x14ac:dyDescent="0.25">
      <c r="A447" s="6">
        <v>444</v>
      </c>
      <c r="B447" s="6">
        <v>3</v>
      </c>
      <c r="C447" s="6">
        <v>1.35</v>
      </c>
      <c r="D447" s="6">
        <v>0.89999999999999991</v>
      </c>
      <c r="E447" s="36">
        <v>0.02</v>
      </c>
      <c r="F447" s="6">
        <v>41</v>
      </c>
      <c r="G447" s="13">
        <v>2.4192858796516932</v>
      </c>
      <c r="H447" s="13">
        <v>2.4437047893004169</v>
      </c>
      <c r="I447" s="13">
        <v>2.17</v>
      </c>
      <c r="J447" s="11">
        <v>2.4123545700000002</v>
      </c>
      <c r="K447" s="13">
        <v>2.4582227799999998</v>
      </c>
      <c r="L447" s="11">
        <v>2.17223078</v>
      </c>
      <c r="M447" s="13">
        <v>1.9441885061360185</v>
      </c>
      <c r="N447" s="13">
        <v>2.4525790994115044</v>
      </c>
      <c r="O447" s="11">
        <v>2.2445554565144832</v>
      </c>
      <c r="P447" s="37">
        <f t="shared" si="19"/>
        <v>-0.28650229846713615</v>
      </c>
      <c r="Q447" s="37">
        <f t="shared" si="20"/>
        <v>0.59409756706902117</v>
      </c>
      <c r="R447" s="37">
        <f t="shared" si="21"/>
        <v>0.10280092165899074</v>
      </c>
      <c r="S447" s="37">
        <v>-19.637917846404946</v>
      </c>
      <c r="T447" s="37">
        <v>0.36314984321932192</v>
      </c>
      <c r="U447" s="37">
        <v>3.4357353232480765</v>
      </c>
      <c r="V447" s="7">
        <v>-0.39814666249126446</v>
      </c>
      <c r="W447" s="7">
        <v>-0.24581461112618375</v>
      </c>
      <c r="X447" s="7">
        <v>-0.14987716535432902</v>
      </c>
      <c r="Y447" s="6">
        <v>0</v>
      </c>
      <c r="Z447" s="6">
        <v>0</v>
      </c>
      <c r="AA447" s="6">
        <v>0</v>
      </c>
      <c r="AB447" s="18"/>
      <c r="AC447" s="18"/>
      <c r="AD447" s="18"/>
      <c r="AE447" s="18"/>
      <c r="AF447" s="18"/>
      <c r="AG447" s="18"/>
      <c r="AJ447" s="14">
        <v>444</v>
      </c>
      <c r="AK447" s="11">
        <v>2.4123545700000002</v>
      </c>
      <c r="AL447" s="12">
        <v>2.4582227799999998</v>
      </c>
      <c r="AM447" s="11">
        <v>2.17223078</v>
      </c>
      <c r="AN447" s="13">
        <v>2.4192858796516932</v>
      </c>
      <c r="AO447" s="13">
        <v>2.4437047893004169</v>
      </c>
      <c r="AP447" s="13">
        <v>2.17</v>
      </c>
    </row>
    <row r="448" spans="1:42" x14ac:dyDescent="0.25">
      <c r="A448" s="6">
        <v>445</v>
      </c>
      <c r="B448" s="6">
        <v>3</v>
      </c>
      <c r="C448" s="6">
        <v>1.35</v>
      </c>
      <c r="D448" s="6">
        <v>0.89999999999999991</v>
      </c>
      <c r="E448" s="36">
        <v>0.04</v>
      </c>
      <c r="F448" s="6">
        <v>20</v>
      </c>
      <c r="G448" s="13">
        <v>0.30142752499268921</v>
      </c>
      <c r="H448" s="13">
        <v>1.0263361359825063</v>
      </c>
      <c r="I448" s="13">
        <v>0.91</v>
      </c>
      <c r="J448" s="11">
        <v>0.31671960999999998</v>
      </c>
      <c r="K448" s="13">
        <v>1.0238479700000001</v>
      </c>
      <c r="L448" s="11">
        <v>0.90886626999999998</v>
      </c>
      <c r="M448" s="13">
        <v>0.32335543692692775</v>
      </c>
      <c r="N448" s="13">
        <v>1.0394179110355966</v>
      </c>
      <c r="O448" s="11">
        <v>0.93566988324077482</v>
      </c>
      <c r="P448" s="37">
        <f t="shared" si="19"/>
        <v>5.0732211690626681</v>
      </c>
      <c r="Q448" s="37">
        <f t="shared" si="20"/>
        <v>-0.24243187931060434</v>
      </c>
      <c r="R448" s="37">
        <f t="shared" si="21"/>
        <v>-0.12458571428572032</v>
      </c>
      <c r="S448" s="37">
        <v>7.2746879817197785</v>
      </c>
      <c r="T448" s="37">
        <v>1.2746092234750321</v>
      </c>
      <c r="U448" s="37">
        <v>2.8208662901950321</v>
      </c>
      <c r="V448" s="7">
        <v>-0.39172432413858332</v>
      </c>
      <c r="W448" s="7">
        <v>-0.24571784990412093</v>
      </c>
      <c r="X448" s="7">
        <v>-0.14834950000000013</v>
      </c>
      <c r="Y448" s="6">
        <v>0</v>
      </c>
      <c r="Z448" s="6">
        <v>0</v>
      </c>
      <c r="AA448" s="6">
        <v>0</v>
      </c>
      <c r="AB448" s="18"/>
      <c r="AC448" s="18"/>
      <c r="AD448" s="18"/>
      <c r="AE448" s="18"/>
      <c r="AF448" s="18"/>
      <c r="AG448" s="18"/>
      <c r="AJ448" s="14">
        <v>445</v>
      </c>
      <c r="AK448" s="11">
        <v>0.31671960999999998</v>
      </c>
      <c r="AL448" s="12">
        <v>1.0238479700000001</v>
      </c>
      <c r="AM448" s="11">
        <v>0.90886626999999998</v>
      </c>
      <c r="AN448" s="13">
        <v>0.30142752499268921</v>
      </c>
      <c r="AO448" s="13">
        <v>1.0263361359825063</v>
      </c>
      <c r="AP448" s="13">
        <v>0.91</v>
      </c>
    </row>
    <row r="449" spans="1:42" x14ac:dyDescent="0.25">
      <c r="A449" s="6">
        <v>446</v>
      </c>
      <c r="B449" s="6">
        <v>3</v>
      </c>
      <c r="C449" s="6">
        <v>1.35</v>
      </c>
      <c r="D449" s="6">
        <v>0.89999999999999991</v>
      </c>
      <c r="E449" s="36">
        <v>0.04</v>
      </c>
      <c r="F449" s="6">
        <v>27</v>
      </c>
      <c r="G449" s="13">
        <v>0.57013046840403991</v>
      </c>
      <c r="H449" s="13">
        <v>1.3399992448477696</v>
      </c>
      <c r="I449" s="13">
        <v>1.27</v>
      </c>
      <c r="J449" s="11">
        <v>0.53484989999999999</v>
      </c>
      <c r="K449" s="13">
        <v>1.3414675199999999</v>
      </c>
      <c r="L449" s="11">
        <v>1.2673574599999999</v>
      </c>
      <c r="M449" s="13">
        <v>0.58984202133872399</v>
      </c>
      <c r="N449" s="13">
        <v>1.3539886097118996</v>
      </c>
      <c r="O449" s="11">
        <v>1.3106668564317916</v>
      </c>
      <c r="P449" s="37">
        <f t="shared" si="19"/>
        <v>-6.1881569849793223</v>
      </c>
      <c r="Q449" s="37">
        <f t="shared" si="20"/>
        <v>0.10957283430388511</v>
      </c>
      <c r="R449" s="37">
        <f t="shared" si="21"/>
        <v>-0.20807401574803797</v>
      </c>
      <c r="S449" s="37">
        <v>3.4573758160763468</v>
      </c>
      <c r="T449" s="37">
        <v>1.0439830408799453</v>
      </c>
      <c r="U449" s="37">
        <v>3.202114679668628</v>
      </c>
      <c r="V449" s="7">
        <v>-0.37631582648554229</v>
      </c>
      <c r="W449" s="7">
        <v>-0.24295760183733983</v>
      </c>
      <c r="X449" s="7">
        <v>-0.14694189189189621</v>
      </c>
      <c r="Y449" s="6">
        <v>0</v>
      </c>
      <c r="Z449" s="6">
        <v>0</v>
      </c>
      <c r="AA449" s="6">
        <v>0</v>
      </c>
      <c r="AB449" s="18"/>
      <c r="AC449" s="18"/>
      <c r="AD449" s="18"/>
      <c r="AE449" s="18"/>
      <c r="AF449" s="18"/>
      <c r="AG449" s="18"/>
      <c r="AJ449" s="14">
        <v>446</v>
      </c>
      <c r="AK449" s="11">
        <v>0.53484989999999999</v>
      </c>
      <c r="AL449" s="12">
        <v>1.3414675199999999</v>
      </c>
      <c r="AM449" s="11">
        <v>1.2673574599999999</v>
      </c>
      <c r="AN449" s="13">
        <v>0.57013046840403991</v>
      </c>
      <c r="AO449" s="13">
        <v>1.3399992448477696</v>
      </c>
      <c r="AP449" s="13">
        <v>1.27</v>
      </c>
    </row>
    <row r="450" spans="1:42" x14ac:dyDescent="0.25">
      <c r="A450" s="6">
        <v>447</v>
      </c>
      <c r="B450" s="6">
        <v>3</v>
      </c>
      <c r="C450" s="6">
        <v>1.35</v>
      </c>
      <c r="D450" s="6">
        <v>0.89999999999999991</v>
      </c>
      <c r="E450" s="36">
        <v>0.04</v>
      </c>
      <c r="F450" s="6">
        <v>34</v>
      </c>
      <c r="G450" s="13">
        <v>1.0873922558819014</v>
      </c>
      <c r="H450" s="13">
        <v>1.7798952983809113</v>
      </c>
      <c r="I450" s="13">
        <v>1.68</v>
      </c>
      <c r="J450" s="11">
        <v>1.0900124099999999</v>
      </c>
      <c r="K450" s="13">
        <v>1.7619227500000001</v>
      </c>
      <c r="L450" s="11">
        <v>1.68169306</v>
      </c>
      <c r="M450" s="13">
        <v>1.0625785820970421</v>
      </c>
      <c r="N450" s="13">
        <v>1.8036910380409164</v>
      </c>
      <c r="O450" s="11">
        <v>1.7482605574464265</v>
      </c>
      <c r="P450" s="37">
        <f t="shared" si="19"/>
        <v>0.24095758489410649</v>
      </c>
      <c r="Q450" s="37">
        <f t="shared" si="20"/>
        <v>-1.0097531240888171</v>
      </c>
      <c r="R450" s="37">
        <f t="shared" si="21"/>
        <v>0.10077738095238238</v>
      </c>
      <c r="S450" s="37">
        <v>-2.2819432132827475</v>
      </c>
      <c r="T450" s="37">
        <v>1.3369179457719182</v>
      </c>
      <c r="U450" s="37">
        <v>4.0631284194301527</v>
      </c>
      <c r="V450" s="7">
        <v>-0.35566631917713115</v>
      </c>
      <c r="W450" s="7">
        <v>-0.24243187931060434</v>
      </c>
      <c r="X450" s="7">
        <v>-0.14425357142856746</v>
      </c>
      <c r="Y450" s="6">
        <v>0</v>
      </c>
      <c r="Z450" s="6">
        <v>0</v>
      </c>
      <c r="AA450" s="6">
        <v>0</v>
      </c>
      <c r="AB450" s="18"/>
      <c r="AC450" s="18"/>
      <c r="AD450" s="18"/>
      <c r="AE450" s="18"/>
      <c r="AF450" s="18"/>
      <c r="AG450" s="18"/>
      <c r="AJ450" s="14">
        <v>447</v>
      </c>
      <c r="AK450" s="11">
        <v>1.0900124099999999</v>
      </c>
      <c r="AL450" s="12">
        <v>1.7619227500000001</v>
      </c>
      <c r="AM450" s="11">
        <v>1.68169306</v>
      </c>
      <c r="AN450" s="13">
        <v>1.0873922558819014</v>
      </c>
      <c r="AO450" s="13">
        <v>1.7798952983809113</v>
      </c>
      <c r="AP450" s="13">
        <v>1.68</v>
      </c>
    </row>
    <row r="451" spans="1:42" x14ac:dyDescent="0.25">
      <c r="A451" s="6">
        <v>448</v>
      </c>
      <c r="B451" s="6">
        <v>3</v>
      </c>
      <c r="C451" s="6">
        <v>1.35</v>
      </c>
      <c r="D451" s="6">
        <v>0.89999999999999991</v>
      </c>
      <c r="E451" s="36">
        <v>0.04</v>
      </c>
      <c r="F451" s="6">
        <v>41</v>
      </c>
      <c r="G451" s="13">
        <v>2.3813047026638214</v>
      </c>
      <c r="H451" s="13">
        <v>2.422897734151404</v>
      </c>
      <c r="I451" s="13">
        <v>2.16</v>
      </c>
      <c r="J451" s="11">
        <v>2.36555084</v>
      </c>
      <c r="K451" s="13">
        <v>2.4401297</v>
      </c>
      <c r="L451" s="11">
        <v>2.1628405800000001</v>
      </c>
      <c r="M451" s="13">
        <v>2.0615538868790022</v>
      </c>
      <c r="N451" s="13">
        <v>2.4616359339402942</v>
      </c>
      <c r="O451" s="11">
        <v>2.2900129592856371</v>
      </c>
      <c r="P451" s="37">
        <f t="shared" si="19"/>
        <v>-0.6615643368191606</v>
      </c>
      <c r="Q451" s="37">
        <f t="shared" si="20"/>
        <v>0.71121309024754664</v>
      </c>
      <c r="R451" s="37">
        <f t="shared" si="21"/>
        <v>0.13150833333333245</v>
      </c>
      <c r="S451" s="37">
        <v>-13.427547320052463</v>
      </c>
      <c r="T451" s="37">
        <v>1.5988375919818973</v>
      </c>
      <c r="U451" s="37">
        <v>6.0191184854461541</v>
      </c>
      <c r="V451" s="7">
        <v>-0.35064444830760572</v>
      </c>
      <c r="W451" s="7">
        <v>-0.24060710640913088</v>
      </c>
      <c r="X451" s="7">
        <v>-0.14298838709677736</v>
      </c>
      <c r="Y451" s="6">
        <v>0</v>
      </c>
      <c r="Z451" s="6">
        <v>0</v>
      </c>
      <c r="AA451" s="6">
        <v>0</v>
      </c>
      <c r="AB451" s="18"/>
      <c r="AC451" s="18"/>
      <c r="AD451" s="18"/>
      <c r="AE451" s="18"/>
      <c r="AF451" s="18"/>
      <c r="AG451" s="18"/>
      <c r="AJ451" s="14">
        <v>448</v>
      </c>
      <c r="AK451" s="11">
        <v>2.36555084</v>
      </c>
      <c r="AL451" s="12">
        <v>2.4401297</v>
      </c>
      <c r="AM451" s="11">
        <v>2.1628405800000001</v>
      </c>
      <c r="AN451" s="13">
        <v>2.3813047026638214</v>
      </c>
      <c r="AO451" s="13">
        <v>2.422897734151404</v>
      </c>
      <c r="AP451" s="13">
        <v>2.16</v>
      </c>
    </row>
    <row r="452" spans="1:42" x14ac:dyDescent="0.25">
      <c r="A452" s="6">
        <v>449</v>
      </c>
      <c r="B452" s="6">
        <v>3</v>
      </c>
      <c r="C452" s="6">
        <v>1.7999999999999998</v>
      </c>
      <c r="D452" s="6">
        <v>0.36</v>
      </c>
      <c r="E452" s="36">
        <v>0</v>
      </c>
      <c r="F452" s="6">
        <v>20</v>
      </c>
      <c r="G452" s="13">
        <v>0.22487952618225737</v>
      </c>
      <c r="H452" s="13">
        <v>0.98244383623693543</v>
      </c>
      <c r="I452" s="13">
        <v>0.75</v>
      </c>
      <c r="J452" s="11">
        <v>0.12171978999999999</v>
      </c>
      <c r="K452" s="13">
        <v>0.99169264999999995</v>
      </c>
      <c r="L452" s="11">
        <v>0.75264850000000005</v>
      </c>
      <c r="M452" s="13">
        <v>0.22333215861244038</v>
      </c>
      <c r="N452" s="13">
        <v>0.98103962353794372</v>
      </c>
      <c r="O452" s="11">
        <v>0.72351334592988314</v>
      </c>
      <c r="P452" s="37">
        <f t="shared" ref="P452:P515" si="22">(J452-G452)/G452*100</f>
        <v>-45.87333401736619</v>
      </c>
      <c r="Q452" s="37">
        <f t="shared" ref="Q452:Q515" si="23">(K452-H452)/H452*100</f>
        <v>0.94140890521440357</v>
      </c>
      <c r="R452" s="37">
        <f t="shared" ref="R452:R515" si="24">(L452-I452)/I452*100</f>
        <v>0.35313333333334052</v>
      </c>
      <c r="S452" s="37">
        <v>-0.68808734885135925</v>
      </c>
      <c r="T452" s="37">
        <v>-0.14293058261429822</v>
      </c>
      <c r="U452" s="37">
        <v>-3.5315538760155807</v>
      </c>
      <c r="V452" s="7">
        <v>-0.34990907609690547</v>
      </c>
      <c r="W452" s="7">
        <v>-0.23895115459969316</v>
      </c>
      <c r="X452" s="7">
        <v>-0.14281728971962437</v>
      </c>
      <c r="Y452" s="6">
        <v>0</v>
      </c>
      <c r="Z452" s="6">
        <v>0</v>
      </c>
      <c r="AA452" s="6">
        <v>0</v>
      </c>
      <c r="AB452" s="18"/>
      <c r="AC452" s="18"/>
      <c r="AD452" s="18"/>
      <c r="AE452" s="18"/>
      <c r="AF452" s="18"/>
      <c r="AG452" s="18"/>
      <c r="AJ452" s="14">
        <v>449</v>
      </c>
      <c r="AK452" s="11">
        <v>0.12171978999999999</v>
      </c>
      <c r="AL452" s="12">
        <v>0.99169264999999995</v>
      </c>
      <c r="AM452" s="11">
        <v>0.75264850000000005</v>
      </c>
      <c r="AN452" s="13">
        <v>0.22487952618225737</v>
      </c>
      <c r="AO452" s="13">
        <v>0.98244383623693543</v>
      </c>
      <c r="AP452" s="13">
        <v>0.75</v>
      </c>
    </row>
    <row r="453" spans="1:42" x14ac:dyDescent="0.25">
      <c r="A453" s="6">
        <v>450</v>
      </c>
      <c r="B453" s="6">
        <v>3</v>
      </c>
      <c r="C453" s="6">
        <v>1.7999999999999998</v>
      </c>
      <c r="D453" s="6">
        <v>0.36</v>
      </c>
      <c r="E453" s="36">
        <v>0</v>
      </c>
      <c r="F453" s="6">
        <v>27</v>
      </c>
      <c r="G453" s="13">
        <v>0.40638552154749613</v>
      </c>
      <c r="H453" s="13">
        <v>1.2826928259741976</v>
      </c>
      <c r="I453" s="13">
        <v>1.05</v>
      </c>
      <c r="J453" s="11">
        <v>0.48113845</v>
      </c>
      <c r="K453" s="13">
        <v>1.2730448700000001</v>
      </c>
      <c r="L453" s="11">
        <v>1.05116937</v>
      </c>
      <c r="M453" s="13">
        <v>0.40738666130939677</v>
      </c>
      <c r="N453" s="13">
        <v>1.2779426464019588</v>
      </c>
      <c r="O453" s="11">
        <v>1.013482404084546</v>
      </c>
      <c r="P453" s="37">
        <f t="shared" si="22"/>
        <v>18.394584572759477</v>
      </c>
      <c r="Q453" s="37">
        <f t="shared" si="23"/>
        <v>-0.75216417982769779</v>
      </c>
      <c r="R453" s="37">
        <f t="shared" si="24"/>
        <v>0.11136857142856642</v>
      </c>
      <c r="S453" s="37">
        <v>0.24635222192177192</v>
      </c>
      <c r="T453" s="37">
        <v>-0.370328692579313</v>
      </c>
      <c r="U453" s="37">
        <v>-3.4778662776622862</v>
      </c>
      <c r="V453" s="7">
        <v>-0.34686077094244017</v>
      </c>
      <c r="W453" s="7">
        <v>-0.23812393514994148</v>
      </c>
      <c r="X453" s="7">
        <v>-0.13927377049179773</v>
      </c>
      <c r="Y453" s="6">
        <v>0</v>
      </c>
      <c r="Z453" s="6">
        <v>0</v>
      </c>
      <c r="AA453" s="6">
        <v>0</v>
      </c>
      <c r="AB453" s="18"/>
      <c r="AC453" s="18"/>
      <c r="AD453" s="18"/>
      <c r="AE453" s="18"/>
      <c r="AF453" s="18"/>
      <c r="AG453" s="18"/>
      <c r="AJ453" s="14">
        <v>450</v>
      </c>
      <c r="AK453" s="11">
        <v>0.48113845</v>
      </c>
      <c r="AL453" s="12">
        <v>1.2730448700000001</v>
      </c>
      <c r="AM453" s="11">
        <v>1.05116937</v>
      </c>
      <c r="AN453" s="13">
        <v>0.40638552154749613</v>
      </c>
      <c r="AO453" s="13">
        <v>1.2826928259741976</v>
      </c>
      <c r="AP453" s="13">
        <v>1.05</v>
      </c>
    </row>
    <row r="454" spans="1:42" x14ac:dyDescent="0.25">
      <c r="A454" s="6">
        <v>451</v>
      </c>
      <c r="B454" s="6">
        <v>3</v>
      </c>
      <c r="C454" s="6">
        <v>1.7999999999999998</v>
      </c>
      <c r="D454" s="6">
        <v>0.36</v>
      </c>
      <c r="E454" s="36">
        <v>0</v>
      </c>
      <c r="F454" s="6">
        <v>34</v>
      </c>
      <c r="G454" s="13">
        <v>0.7063595889863874</v>
      </c>
      <c r="H454" s="13">
        <v>1.7037762812155655</v>
      </c>
      <c r="I454" s="13">
        <v>1.4</v>
      </c>
      <c r="J454" s="11">
        <v>0.71760942000000005</v>
      </c>
      <c r="K454" s="13">
        <v>1.67490582</v>
      </c>
      <c r="L454" s="11">
        <v>1.3956128999999999</v>
      </c>
      <c r="M454" s="13">
        <v>0.73389200036461943</v>
      </c>
      <c r="N454" s="13">
        <v>1.7023878058589894</v>
      </c>
      <c r="O454" s="11">
        <v>1.3518548241547002</v>
      </c>
      <c r="P454" s="37">
        <f t="shared" si="22"/>
        <v>1.5926492949229936</v>
      </c>
      <c r="Q454" s="37">
        <f t="shared" si="23"/>
        <v>-1.6944983642434401</v>
      </c>
      <c r="R454" s="37">
        <f t="shared" si="24"/>
        <v>-0.3133642857142841</v>
      </c>
      <c r="S454" s="37">
        <v>3.8977897104420318</v>
      </c>
      <c r="T454" s="37">
        <v>-8.1493994950172316E-2</v>
      </c>
      <c r="U454" s="37">
        <v>-3.4389411318071259</v>
      </c>
      <c r="V454" s="7">
        <v>-0.31640940313490679</v>
      </c>
      <c r="W454" s="7">
        <v>-0.23770207970246876</v>
      </c>
      <c r="X454" s="7">
        <v>-0.13905852272726801</v>
      </c>
      <c r="Y454" s="6">
        <v>0</v>
      </c>
      <c r="Z454" s="6">
        <v>0</v>
      </c>
      <c r="AA454" s="6">
        <v>0</v>
      </c>
      <c r="AB454" s="18"/>
      <c r="AC454" s="18"/>
      <c r="AD454" s="18"/>
      <c r="AE454" s="18"/>
      <c r="AF454" s="18"/>
      <c r="AG454" s="18"/>
      <c r="AJ454" s="14">
        <v>451</v>
      </c>
      <c r="AK454" s="11">
        <v>0.71760942000000005</v>
      </c>
      <c r="AL454" s="12">
        <v>1.67490582</v>
      </c>
      <c r="AM454" s="11">
        <v>1.3956128999999999</v>
      </c>
      <c r="AN454" s="13">
        <v>0.7063595889863874</v>
      </c>
      <c r="AO454" s="13">
        <v>1.7037762812155655</v>
      </c>
      <c r="AP454" s="13">
        <v>1.4</v>
      </c>
    </row>
    <row r="455" spans="1:42" x14ac:dyDescent="0.25">
      <c r="A455" s="6">
        <v>452</v>
      </c>
      <c r="B455" s="6">
        <v>3</v>
      </c>
      <c r="C455" s="6">
        <v>1.7999999999999998</v>
      </c>
      <c r="D455" s="6">
        <v>0.36</v>
      </c>
      <c r="E455" s="36">
        <v>0</v>
      </c>
      <c r="F455" s="6">
        <v>41</v>
      </c>
      <c r="G455" s="13">
        <v>1.2340083508793542</v>
      </c>
      <c r="H455" s="13">
        <v>2.3192800694587024</v>
      </c>
      <c r="I455" s="13">
        <v>1.79</v>
      </c>
      <c r="J455" s="11">
        <v>1.22972806</v>
      </c>
      <c r="K455" s="13">
        <v>2.3532604300000002</v>
      </c>
      <c r="L455" s="11">
        <v>1.7979692</v>
      </c>
      <c r="M455" s="13">
        <v>1.4238550742432654</v>
      </c>
      <c r="N455" s="13">
        <v>2.3233796188043141</v>
      </c>
      <c r="O455" s="11">
        <v>1.7707686953189961</v>
      </c>
      <c r="P455" s="37">
        <f t="shared" si="22"/>
        <v>-0.34686077094244017</v>
      </c>
      <c r="Q455" s="37">
        <f t="shared" si="23"/>
        <v>1.4651253632006813</v>
      </c>
      <c r="R455" s="37">
        <f t="shared" si="24"/>
        <v>0.44520670391061501</v>
      </c>
      <c r="S455" s="37">
        <v>15.38455742447986</v>
      </c>
      <c r="T455" s="37">
        <v>0.17675956429740444</v>
      </c>
      <c r="U455" s="37">
        <v>-1.0743745631845798</v>
      </c>
      <c r="V455" s="7">
        <v>-0.31492738630369188</v>
      </c>
      <c r="W455" s="7">
        <v>-0.23722451629021099</v>
      </c>
      <c r="X455" s="7">
        <v>-0.13857770270269493</v>
      </c>
      <c r="Y455" s="6">
        <v>0</v>
      </c>
      <c r="Z455" s="6">
        <v>0</v>
      </c>
      <c r="AA455" s="6">
        <v>0</v>
      </c>
      <c r="AB455" s="18"/>
      <c r="AC455" s="18"/>
      <c r="AD455" s="18"/>
      <c r="AE455" s="18"/>
      <c r="AF455" s="18"/>
      <c r="AG455" s="18"/>
      <c r="AJ455" s="14">
        <v>452</v>
      </c>
      <c r="AK455" s="11">
        <v>1.22972806</v>
      </c>
      <c r="AL455" s="12">
        <v>2.3532604300000002</v>
      </c>
      <c r="AM455" s="11">
        <v>1.7979692</v>
      </c>
      <c r="AN455" s="13">
        <v>1.2340083508793542</v>
      </c>
      <c r="AO455" s="13">
        <v>2.3192800694587024</v>
      </c>
      <c r="AP455" s="13">
        <v>1.79</v>
      </c>
    </row>
    <row r="456" spans="1:42" x14ac:dyDescent="0.25">
      <c r="A456" s="6">
        <v>453</v>
      </c>
      <c r="B456" s="6">
        <v>3</v>
      </c>
      <c r="C456" s="6">
        <v>1.7999999999999998</v>
      </c>
      <c r="D456" s="6">
        <v>0.36</v>
      </c>
      <c r="E456" s="36">
        <v>0.01</v>
      </c>
      <c r="F456" s="6">
        <v>20</v>
      </c>
      <c r="G456" s="13">
        <v>0.22221488547704568</v>
      </c>
      <c r="H456" s="13">
        <v>0.97465199245172629</v>
      </c>
      <c r="I456" s="13">
        <v>0.76</v>
      </c>
      <c r="J456" s="11">
        <v>0.11348258</v>
      </c>
      <c r="K456" s="13">
        <v>0.98306439999999995</v>
      </c>
      <c r="L456" s="11">
        <v>0.75720094000000004</v>
      </c>
      <c r="M456" s="13">
        <v>0.21410026685997327</v>
      </c>
      <c r="N456" s="13">
        <v>0.98469753012737615</v>
      </c>
      <c r="O456" s="11">
        <v>0.73781400820893583</v>
      </c>
      <c r="P456" s="37">
        <f t="shared" si="22"/>
        <v>-48.931152943972108</v>
      </c>
      <c r="Q456" s="37">
        <f t="shared" si="23"/>
        <v>0.8631191044007761</v>
      </c>
      <c r="R456" s="37">
        <f t="shared" si="24"/>
        <v>-0.36829736842104793</v>
      </c>
      <c r="S456" s="37">
        <v>-3.6516989398132078</v>
      </c>
      <c r="T456" s="37">
        <v>1.0306794377324797</v>
      </c>
      <c r="U456" s="37">
        <v>-2.9192094461926543</v>
      </c>
      <c r="V456" s="7">
        <v>-0.3120536644755304</v>
      </c>
      <c r="W456" s="7">
        <v>-0.23710095967969355</v>
      </c>
      <c r="X456" s="7">
        <v>-0.13853473684209913</v>
      </c>
      <c r="Y456" s="6">
        <v>0</v>
      </c>
      <c r="Z456" s="6">
        <v>0</v>
      </c>
      <c r="AA456" s="6">
        <v>0</v>
      </c>
      <c r="AB456" s="18"/>
      <c r="AC456" s="18"/>
      <c r="AD456" s="18"/>
      <c r="AE456" s="18"/>
      <c r="AF456" s="18"/>
      <c r="AG456" s="18"/>
      <c r="AJ456" s="14">
        <v>453</v>
      </c>
      <c r="AK456" s="11">
        <v>0.11348258</v>
      </c>
      <c r="AL456" s="12">
        <v>0.98306439999999995</v>
      </c>
      <c r="AM456" s="11">
        <v>0.75720094000000004</v>
      </c>
      <c r="AN456" s="13">
        <v>0.22221488547704568</v>
      </c>
      <c r="AO456" s="13">
        <v>0.97465199245172629</v>
      </c>
      <c r="AP456" s="13">
        <v>0.76</v>
      </c>
    </row>
    <row r="457" spans="1:42" x14ac:dyDescent="0.25">
      <c r="A457" s="6">
        <v>454</v>
      </c>
      <c r="B457" s="6">
        <v>3</v>
      </c>
      <c r="C457" s="6">
        <v>1.7999999999999998</v>
      </c>
      <c r="D457" s="6">
        <v>0.36</v>
      </c>
      <c r="E457" s="36">
        <v>0.01</v>
      </c>
      <c r="F457" s="6">
        <v>27</v>
      </c>
      <c r="G457" s="13">
        <v>0.4015701814358022</v>
      </c>
      <c r="H457" s="13">
        <v>1.2725196824765688</v>
      </c>
      <c r="I457" s="13">
        <v>1.06</v>
      </c>
      <c r="J457" s="11">
        <v>0.47900663999999998</v>
      </c>
      <c r="K457" s="13">
        <v>1.2643971300000001</v>
      </c>
      <c r="L457" s="11">
        <v>1.05708344</v>
      </c>
      <c r="M457" s="13">
        <v>0.39054650008060621</v>
      </c>
      <c r="N457" s="13">
        <v>1.2827075862831148</v>
      </c>
      <c r="O457" s="11">
        <v>1.0335144735247415</v>
      </c>
      <c r="P457" s="37">
        <f t="shared" si="22"/>
        <v>19.283418476771867</v>
      </c>
      <c r="Q457" s="37">
        <f t="shared" si="23"/>
        <v>-0.63830466345012626</v>
      </c>
      <c r="R457" s="37">
        <f t="shared" si="24"/>
        <v>-0.2751471698113272</v>
      </c>
      <c r="S457" s="37">
        <v>-2.7451444018530329</v>
      </c>
      <c r="T457" s="37">
        <v>0.80060874081871714</v>
      </c>
      <c r="U457" s="37">
        <v>-2.4986345731376027</v>
      </c>
      <c r="V457" s="7">
        <v>-0.30566185618637642</v>
      </c>
      <c r="W457" s="7">
        <v>-0.23661595015756634</v>
      </c>
      <c r="X457" s="7">
        <v>-0.13620118343194731</v>
      </c>
      <c r="Y457" s="6">
        <v>0</v>
      </c>
      <c r="Z457" s="6">
        <v>0</v>
      </c>
      <c r="AA457" s="6">
        <v>0</v>
      </c>
      <c r="AB457" s="18"/>
      <c r="AC457" s="18"/>
      <c r="AD457" s="18"/>
      <c r="AE457" s="18"/>
      <c r="AF457" s="18"/>
      <c r="AG457" s="18"/>
      <c r="AJ457" s="14">
        <v>454</v>
      </c>
      <c r="AK457" s="11">
        <v>0.47900663999999998</v>
      </c>
      <c r="AL457" s="12">
        <v>1.2643971300000001</v>
      </c>
      <c r="AM457" s="11">
        <v>1.05708344</v>
      </c>
      <c r="AN457" s="13">
        <v>0.4015701814358022</v>
      </c>
      <c r="AO457" s="13">
        <v>1.2725196824765688</v>
      </c>
      <c r="AP457" s="13">
        <v>1.06</v>
      </c>
    </row>
    <row r="458" spans="1:42" x14ac:dyDescent="0.25">
      <c r="A458" s="6">
        <v>455</v>
      </c>
      <c r="B458" s="6">
        <v>3</v>
      </c>
      <c r="C458" s="6">
        <v>1.7999999999999998</v>
      </c>
      <c r="D458" s="6">
        <v>0.36</v>
      </c>
      <c r="E458" s="36">
        <v>0.01</v>
      </c>
      <c r="F458" s="6">
        <v>34</v>
      </c>
      <c r="G458" s="13">
        <v>0.69798979852443011</v>
      </c>
      <c r="H458" s="13">
        <v>1.6902634898085516</v>
      </c>
      <c r="I458" s="13">
        <v>1.4</v>
      </c>
      <c r="J458" s="11">
        <v>0.71851792000000003</v>
      </c>
      <c r="K458" s="13">
        <v>1.6636750499999999</v>
      </c>
      <c r="L458" s="11">
        <v>1.4025555000000001</v>
      </c>
      <c r="M458" s="13">
        <v>0.70355507285958829</v>
      </c>
      <c r="N458" s="13">
        <v>1.7087353329347703</v>
      </c>
      <c r="O458" s="11">
        <v>1.3785750213691661</v>
      </c>
      <c r="P458" s="37">
        <f t="shared" si="22"/>
        <v>2.9410345994980083</v>
      </c>
      <c r="Q458" s="37">
        <f t="shared" si="23"/>
        <v>-1.5730352083486807</v>
      </c>
      <c r="R458" s="37">
        <f t="shared" si="24"/>
        <v>0.18253571428572538</v>
      </c>
      <c r="S458" s="37">
        <v>0.79732889319060718</v>
      </c>
      <c r="T458" s="37">
        <v>1.0928380833872811</v>
      </c>
      <c r="U458" s="37">
        <v>-1.5303556164881296</v>
      </c>
      <c r="V458" s="7">
        <v>-0.28650229846713615</v>
      </c>
      <c r="W458" s="7">
        <v>-0.23605551372240427</v>
      </c>
      <c r="X458" s="7">
        <v>-0.13589602272727361</v>
      </c>
      <c r="Y458" s="6">
        <v>0</v>
      </c>
      <c r="Z458" s="6">
        <v>0</v>
      </c>
      <c r="AA458" s="6">
        <v>0</v>
      </c>
      <c r="AB458" s="18"/>
      <c r="AC458" s="18"/>
      <c r="AD458" s="18"/>
      <c r="AE458" s="18"/>
      <c r="AF458" s="18"/>
      <c r="AG458" s="18"/>
      <c r="AJ458" s="14">
        <v>455</v>
      </c>
      <c r="AK458" s="11">
        <v>0.71851792000000003</v>
      </c>
      <c r="AL458" s="12">
        <v>1.6636750499999999</v>
      </c>
      <c r="AM458" s="11">
        <v>1.4025555000000001</v>
      </c>
      <c r="AN458" s="13">
        <v>0.69798979852443011</v>
      </c>
      <c r="AO458" s="13">
        <v>1.6902634898085516</v>
      </c>
      <c r="AP458" s="13">
        <v>1.4</v>
      </c>
    </row>
    <row r="459" spans="1:42" x14ac:dyDescent="0.25">
      <c r="A459" s="6">
        <v>456</v>
      </c>
      <c r="B459" s="6">
        <v>3</v>
      </c>
      <c r="C459" s="6">
        <v>1.7999999999999998</v>
      </c>
      <c r="D459" s="6">
        <v>0.36</v>
      </c>
      <c r="E459" s="36">
        <v>0.01</v>
      </c>
      <c r="F459" s="6">
        <v>41</v>
      </c>
      <c r="G459" s="13">
        <v>1.2193863488761159</v>
      </c>
      <c r="H459" s="13">
        <v>2.3008856663093167</v>
      </c>
      <c r="I459" s="13">
        <v>1.8</v>
      </c>
      <c r="J459" s="11">
        <v>1.22778305</v>
      </c>
      <c r="K459" s="13">
        <v>2.3362357500000002</v>
      </c>
      <c r="L459" s="11">
        <v>1.80458556</v>
      </c>
      <c r="M459" s="13">
        <v>1.364997111295682</v>
      </c>
      <c r="N459" s="13">
        <v>2.3320425773775146</v>
      </c>
      <c r="O459" s="11">
        <v>1.8057689689539345</v>
      </c>
      <c r="P459" s="37">
        <f t="shared" si="22"/>
        <v>0.68860055154981881</v>
      </c>
      <c r="Q459" s="37">
        <f t="shared" si="23"/>
        <v>1.53636854748137</v>
      </c>
      <c r="R459" s="37">
        <f t="shared" si="24"/>
        <v>0.25475333333333267</v>
      </c>
      <c r="S459" s="37">
        <v>11.941314789506436</v>
      </c>
      <c r="T459" s="37">
        <v>1.3541268705530463</v>
      </c>
      <c r="U459" s="37">
        <v>0.32049827521857871</v>
      </c>
      <c r="V459" s="7">
        <v>-0.27453935849817634</v>
      </c>
      <c r="W459" s="7">
        <v>-0.23520725012273455</v>
      </c>
      <c r="X459" s="7">
        <v>-0.13487837837838362</v>
      </c>
      <c r="Y459" s="6">
        <v>0</v>
      </c>
      <c r="Z459" s="6">
        <v>0</v>
      </c>
      <c r="AA459" s="6">
        <v>0</v>
      </c>
      <c r="AB459" s="18"/>
      <c r="AC459" s="18"/>
      <c r="AD459" s="18"/>
      <c r="AE459" s="18"/>
      <c r="AF459" s="18"/>
      <c r="AG459" s="18"/>
      <c r="AJ459" s="14">
        <v>456</v>
      </c>
      <c r="AK459" s="11">
        <v>1.22778305</v>
      </c>
      <c r="AL459" s="12">
        <v>2.3362357500000002</v>
      </c>
      <c r="AM459" s="11">
        <v>1.80458556</v>
      </c>
      <c r="AN459" s="13">
        <v>1.2193863488761159</v>
      </c>
      <c r="AO459" s="13">
        <v>2.3008856663093167</v>
      </c>
      <c r="AP459" s="13">
        <v>1.8</v>
      </c>
    </row>
    <row r="460" spans="1:42" x14ac:dyDescent="0.25">
      <c r="A460" s="6">
        <v>457</v>
      </c>
      <c r="B460" s="6">
        <v>3</v>
      </c>
      <c r="C460" s="6">
        <v>1.7999999999999998</v>
      </c>
      <c r="D460" s="6">
        <v>0.36</v>
      </c>
      <c r="E460" s="36">
        <v>0.02</v>
      </c>
      <c r="F460" s="6">
        <v>20</v>
      </c>
      <c r="G460" s="13">
        <v>0.21955024477183407</v>
      </c>
      <c r="H460" s="13">
        <v>0.96678403786031231</v>
      </c>
      <c r="I460" s="13">
        <v>0.75</v>
      </c>
      <c r="J460" s="11">
        <v>9.3257469999999995E-2</v>
      </c>
      <c r="K460" s="13">
        <v>0.97239089000000001</v>
      </c>
      <c r="L460" s="11">
        <v>0.75145187999999996</v>
      </c>
      <c r="M460" s="13">
        <v>0.21057568572251475</v>
      </c>
      <c r="N460" s="13">
        <v>0.97312571408385828</v>
      </c>
      <c r="O460" s="11">
        <v>0.7318487687629982</v>
      </c>
      <c r="P460" s="37">
        <f t="shared" si="22"/>
        <v>-57.523404222611049</v>
      </c>
      <c r="Q460" s="37">
        <f t="shared" si="23"/>
        <v>0.57994877036828141</v>
      </c>
      <c r="R460" s="37">
        <f t="shared" si="24"/>
        <v>0.19358399999999482</v>
      </c>
      <c r="S460" s="37">
        <v>-4.0877016824308541</v>
      </c>
      <c r="T460" s="37">
        <v>0.65595582624444071</v>
      </c>
      <c r="U460" s="37">
        <v>-2.4201641649335728</v>
      </c>
      <c r="V460" s="7">
        <v>-0.23065366966321899</v>
      </c>
      <c r="W460" s="7">
        <v>-0.23421809106838615</v>
      </c>
      <c r="X460" s="7">
        <v>-0.13358157894736625</v>
      </c>
      <c r="Y460" s="6">
        <v>0</v>
      </c>
      <c r="Z460" s="6">
        <v>0</v>
      </c>
      <c r="AA460" s="6">
        <v>0</v>
      </c>
      <c r="AB460" s="18"/>
      <c r="AC460" s="18"/>
      <c r="AD460" s="18"/>
      <c r="AE460" s="18"/>
      <c r="AF460" s="18"/>
      <c r="AG460" s="18"/>
      <c r="AJ460" s="14">
        <v>457</v>
      </c>
      <c r="AK460" s="11">
        <v>9.3257469999999995E-2</v>
      </c>
      <c r="AL460" s="12">
        <v>0.97239089000000001</v>
      </c>
      <c r="AM460" s="11">
        <v>0.75145187999999996</v>
      </c>
      <c r="AN460" s="13">
        <v>0.21955024477183407</v>
      </c>
      <c r="AO460" s="13">
        <v>0.96678403786031231</v>
      </c>
      <c r="AP460" s="13">
        <v>0.75</v>
      </c>
    </row>
    <row r="461" spans="1:42" x14ac:dyDescent="0.25">
      <c r="A461" s="6">
        <v>458</v>
      </c>
      <c r="B461" s="6">
        <v>3</v>
      </c>
      <c r="C461" s="6">
        <v>1.7999999999999998</v>
      </c>
      <c r="D461" s="6">
        <v>0.36</v>
      </c>
      <c r="E461" s="36">
        <v>0.02</v>
      </c>
      <c r="F461" s="6">
        <v>27</v>
      </c>
      <c r="G461" s="13">
        <v>0.39675484132410843</v>
      </c>
      <c r="H461" s="13">
        <v>1.2622471676138833</v>
      </c>
      <c r="I461" s="13">
        <v>1.05</v>
      </c>
      <c r="J461" s="11">
        <v>0.46658856999999998</v>
      </c>
      <c r="K461" s="13">
        <v>1.2539946099999999</v>
      </c>
      <c r="L461" s="11">
        <v>1.05287446</v>
      </c>
      <c r="M461" s="13">
        <v>0.38411720950720946</v>
      </c>
      <c r="N461" s="13">
        <v>1.2676336617814732</v>
      </c>
      <c r="O461" s="11">
        <v>1.0251584905306217</v>
      </c>
      <c r="P461" s="37">
        <f t="shared" si="22"/>
        <v>17.601229122455617</v>
      </c>
      <c r="Q461" s="37">
        <f t="shared" si="23"/>
        <v>-0.65379886171452783</v>
      </c>
      <c r="R461" s="37">
        <f t="shared" si="24"/>
        <v>0.27375809523808686</v>
      </c>
      <c r="S461" s="37">
        <v>-3.1852495547937911</v>
      </c>
      <c r="T461" s="37">
        <v>0.42673846341618876</v>
      </c>
      <c r="U461" s="37">
        <v>-2.3658580447027</v>
      </c>
      <c r="V461" s="7">
        <v>-0.22788317720675344</v>
      </c>
      <c r="W461" s="7">
        <v>-0.2341986356731309</v>
      </c>
      <c r="X461" s="7">
        <v>-0.1310590361445689</v>
      </c>
      <c r="Y461" s="6">
        <v>0</v>
      </c>
      <c r="Z461" s="6">
        <v>0</v>
      </c>
      <c r="AA461" s="6">
        <v>0</v>
      </c>
      <c r="AB461" s="18"/>
      <c r="AC461" s="18"/>
      <c r="AD461" s="18"/>
      <c r="AE461" s="18"/>
      <c r="AF461" s="18"/>
      <c r="AG461" s="18"/>
      <c r="AJ461" s="14">
        <v>458</v>
      </c>
      <c r="AK461" s="11">
        <v>0.46658856999999998</v>
      </c>
      <c r="AL461" s="12">
        <v>1.2539946099999999</v>
      </c>
      <c r="AM461" s="11">
        <v>1.05287446</v>
      </c>
      <c r="AN461" s="13">
        <v>0.39675484132410843</v>
      </c>
      <c r="AO461" s="13">
        <v>1.2622471676138833</v>
      </c>
      <c r="AP461" s="13">
        <v>1.05</v>
      </c>
    </row>
    <row r="462" spans="1:42" x14ac:dyDescent="0.25">
      <c r="A462" s="6">
        <v>459</v>
      </c>
      <c r="B462" s="6">
        <v>3</v>
      </c>
      <c r="C462" s="6">
        <v>1.7999999999999998</v>
      </c>
      <c r="D462" s="6">
        <v>0.36</v>
      </c>
      <c r="E462" s="36">
        <v>0.02</v>
      </c>
      <c r="F462" s="6">
        <v>34</v>
      </c>
      <c r="G462" s="13">
        <v>0.68962000806247303</v>
      </c>
      <c r="H462" s="13">
        <v>1.6766187053230805</v>
      </c>
      <c r="I462" s="13">
        <v>1.39</v>
      </c>
      <c r="J462" s="11">
        <v>0.70878549000000002</v>
      </c>
      <c r="K462" s="13">
        <v>1.6506397500000001</v>
      </c>
      <c r="L462" s="11">
        <v>1.39938976</v>
      </c>
      <c r="M462" s="13">
        <v>0.69197294372293494</v>
      </c>
      <c r="N462" s="13">
        <v>1.6886548814917546</v>
      </c>
      <c r="O462" s="11">
        <v>1.3674292176772322</v>
      </c>
      <c r="P462" s="37">
        <f t="shared" si="22"/>
        <v>2.7791365844174831</v>
      </c>
      <c r="Q462" s="37">
        <f t="shared" si="23"/>
        <v>-1.5494849986225336</v>
      </c>
      <c r="R462" s="37">
        <f t="shared" si="24"/>
        <v>0.67552230215828324</v>
      </c>
      <c r="S462" s="37">
        <v>0.3411930676246786</v>
      </c>
      <c r="T462" s="37">
        <v>0.71788392497712739</v>
      </c>
      <c r="U462" s="37">
        <v>-1.6237972894077453</v>
      </c>
      <c r="V462" s="7">
        <v>-0.20698770404778835</v>
      </c>
      <c r="W462" s="7">
        <v>-0.22968247179414561</v>
      </c>
      <c r="X462" s="7">
        <v>-0.12591494252874116</v>
      </c>
      <c r="Y462" s="6">
        <v>0</v>
      </c>
      <c r="Z462" s="6">
        <v>0</v>
      </c>
      <c r="AA462" s="6">
        <v>0</v>
      </c>
      <c r="AB462" s="18"/>
      <c r="AC462" s="18"/>
      <c r="AD462" s="18"/>
      <c r="AE462" s="18"/>
      <c r="AF462" s="18"/>
      <c r="AG462" s="18"/>
      <c r="AJ462" s="14">
        <v>459</v>
      </c>
      <c r="AK462" s="11">
        <v>0.70878549000000002</v>
      </c>
      <c r="AL462" s="12">
        <v>1.6506397500000001</v>
      </c>
      <c r="AM462" s="11">
        <v>1.39938976</v>
      </c>
      <c r="AN462" s="13">
        <v>0.68962000806247303</v>
      </c>
      <c r="AO462" s="13">
        <v>1.6766187053230805</v>
      </c>
      <c r="AP462" s="13">
        <v>1.39</v>
      </c>
    </row>
    <row r="463" spans="1:42" x14ac:dyDescent="0.25">
      <c r="A463" s="6">
        <v>460</v>
      </c>
      <c r="B463" s="6">
        <v>3</v>
      </c>
      <c r="C463" s="6">
        <v>1.7999999999999998</v>
      </c>
      <c r="D463" s="6">
        <v>0.36</v>
      </c>
      <c r="E463" s="36">
        <v>0.02</v>
      </c>
      <c r="F463" s="6">
        <v>41</v>
      </c>
      <c r="G463" s="13">
        <v>1.2047643468728777</v>
      </c>
      <c r="H463" s="13">
        <v>2.2823115864502905</v>
      </c>
      <c r="I463" s="13">
        <v>1.8</v>
      </c>
      <c r="J463" s="11">
        <v>1.2152753999999999</v>
      </c>
      <c r="K463" s="13">
        <v>2.3181248299999999</v>
      </c>
      <c r="L463" s="11">
        <v>1.8016379600000001</v>
      </c>
      <c r="M463" s="13">
        <v>1.3425261300973976</v>
      </c>
      <c r="N463" s="13">
        <v>2.3046372403218065</v>
      </c>
      <c r="O463" s="11">
        <v>1.7911692945590245</v>
      </c>
      <c r="P463" s="37">
        <f t="shared" si="22"/>
        <v>0.87245718670252803</v>
      </c>
      <c r="Q463" s="37">
        <f t="shared" si="23"/>
        <v>1.5691653918915689</v>
      </c>
      <c r="R463" s="37">
        <f t="shared" si="24"/>
        <v>9.0997777777780522E-2</v>
      </c>
      <c r="S463" s="37">
        <v>11.434749341819296</v>
      </c>
      <c r="T463" s="37">
        <v>0.97820358990681711</v>
      </c>
      <c r="U463" s="37">
        <v>-0.49059474672086267</v>
      </c>
      <c r="V463" s="7">
        <v>-0.20559029609100013</v>
      </c>
      <c r="W463" s="7">
        <v>-0.22862538307406496</v>
      </c>
      <c r="X463" s="7">
        <v>-0.12458571428572032</v>
      </c>
      <c r="Y463" s="6">
        <v>0</v>
      </c>
      <c r="Z463" s="6">
        <v>0</v>
      </c>
      <c r="AA463" s="6">
        <v>0</v>
      </c>
      <c r="AB463" s="18"/>
      <c r="AC463" s="18"/>
      <c r="AD463" s="18"/>
      <c r="AE463" s="18"/>
      <c r="AF463" s="18"/>
      <c r="AG463" s="18"/>
      <c r="AJ463" s="14">
        <v>460</v>
      </c>
      <c r="AK463" s="11">
        <v>1.2152753999999999</v>
      </c>
      <c r="AL463" s="12">
        <v>2.3181248299999999</v>
      </c>
      <c r="AM463" s="11">
        <v>1.8016379600000001</v>
      </c>
      <c r="AN463" s="13">
        <v>1.2047643468728777</v>
      </c>
      <c r="AO463" s="13">
        <v>2.2823115864502905</v>
      </c>
      <c r="AP463" s="13">
        <v>1.8</v>
      </c>
    </row>
    <row r="464" spans="1:42" x14ac:dyDescent="0.25">
      <c r="A464" s="6">
        <v>461</v>
      </c>
      <c r="B464" s="6">
        <v>3</v>
      </c>
      <c r="C464" s="6">
        <v>1.7999999999999998</v>
      </c>
      <c r="D464" s="6">
        <v>0.36</v>
      </c>
      <c r="E464" s="36">
        <v>0.04</v>
      </c>
      <c r="F464" s="6">
        <v>20</v>
      </c>
      <c r="G464" s="13">
        <v>0.21422096336141072</v>
      </c>
      <c r="H464" s="13">
        <v>0.95081979625887048</v>
      </c>
      <c r="I464" s="13">
        <v>0.75</v>
      </c>
      <c r="J464" s="11">
        <v>5.8445320000000002E-2</v>
      </c>
      <c r="K464" s="13">
        <v>0.95326151999999997</v>
      </c>
      <c r="L464" s="11">
        <v>0.74289125</v>
      </c>
      <c r="M464" s="13">
        <v>0.22328756805904612</v>
      </c>
      <c r="N464" s="13">
        <v>0.97671925305280849</v>
      </c>
      <c r="O464" s="11">
        <v>0.7466704196772378</v>
      </c>
      <c r="P464" s="37">
        <f t="shared" si="22"/>
        <v>-72.717273285062532</v>
      </c>
      <c r="Q464" s="37">
        <f t="shared" si="23"/>
        <v>0.25680194614550428</v>
      </c>
      <c r="R464" s="37">
        <f t="shared" si="24"/>
        <v>-0.94783333333333297</v>
      </c>
      <c r="S464" s="37">
        <v>4.2323610889281609</v>
      </c>
      <c r="T464" s="37">
        <v>2.7239080313475741</v>
      </c>
      <c r="U464" s="37">
        <v>-0.4439440430349606</v>
      </c>
      <c r="V464" s="7">
        <v>-0.17713710945849642</v>
      </c>
      <c r="W464" s="7">
        <v>-0.22837809974233653</v>
      </c>
      <c r="X464" s="7">
        <v>-0.12413858695652996</v>
      </c>
      <c r="Y464" s="6">
        <v>0</v>
      </c>
      <c r="Z464" s="6">
        <v>0</v>
      </c>
      <c r="AA464" s="6">
        <v>0</v>
      </c>
      <c r="AB464" s="18"/>
      <c r="AC464" s="18"/>
      <c r="AD464" s="18"/>
      <c r="AE464" s="18"/>
      <c r="AF464" s="18"/>
      <c r="AG464" s="18"/>
      <c r="AJ464" s="14">
        <v>461</v>
      </c>
      <c r="AK464" s="11">
        <v>5.8445320000000002E-2</v>
      </c>
      <c r="AL464" s="12">
        <v>0.95326151999999997</v>
      </c>
      <c r="AM464" s="11">
        <v>0.74289125</v>
      </c>
      <c r="AN464" s="13">
        <v>0.21422096336141072</v>
      </c>
      <c r="AO464" s="13">
        <v>0.95081979625887048</v>
      </c>
      <c r="AP464" s="13">
        <v>0.75</v>
      </c>
    </row>
    <row r="465" spans="1:42" x14ac:dyDescent="0.25">
      <c r="A465" s="6">
        <v>462</v>
      </c>
      <c r="B465" s="6">
        <v>3</v>
      </c>
      <c r="C465" s="6">
        <v>1.7999999999999998</v>
      </c>
      <c r="D465" s="6">
        <v>0.36</v>
      </c>
      <c r="E465" s="36">
        <v>0.04</v>
      </c>
      <c r="F465" s="6">
        <v>27</v>
      </c>
      <c r="G465" s="13">
        <v>0.38712416110072073</v>
      </c>
      <c r="H465" s="13">
        <v>1.2414040237933446</v>
      </c>
      <c r="I465" s="13">
        <v>1.05</v>
      </c>
      <c r="J465" s="11">
        <v>0.45074642999999998</v>
      </c>
      <c r="K465" s="13">
        <v>1.23470776</v>
      </c>
      <c r="L465" s="11">
        <v>1.0487825099999999</v>
      </c>
      <c r="M465" s="13">
        <v>0.40730532238899192</v>
      </c>
      <c r="N465" s="13">
        <v>1.2723147537473283</v>
      </c>
      <c r="O465" s="11">
        <v>1.0459203499843122</v>
      </c>
      <c r="P465" s="37">
        <f t="shared" si="22"/>
        <v>16.434590059783481</v>
      </c>
      <c r="Q465" s="37">
        <f t="shared" si="23"/>
        <v>-0.53941051140488794</v>
      </c>
      <c r="R465" s="37">
        <f t="shared" si="24"/>
        <v>-0.11595142857144325</v>
      </c>
      <c r="S465" s="37">
        <v>5.2130978420178007</v>
      </c>
      <c r="T465" s="37">
        <v>2.4899814533813189</v>
      </c>
      <c r="U465" s="37">
        <v>-0.38853809673217959</v>
      </c>
      <c r="V465" s="7">
        <v>-0.14795175390498622</v>
      </c>
      <c r="W465" s="7">
        <v>-0.22729099439143161</v>
      </c>
      <c r="X465" s="7">
        <v>-0.12383673469388132</v>
      </c>
      <c r="Y465" s="6">
        <v>0</v>
      </c>
      <c r="Z465" s="6">
        <v>0</v>
      </c>
      <c r="AA465" s="6">
        <v>0</v>
      </c>
      <c r="AB465" s="18"/>
      <c r="AC465" s="18"/>
      <c r="AD465" s="18"/>
      <c r="AE465" s="18"/>
      <c r="AF465" s="18"/>
      <c r="AG465" s="18"/>
      <c r="AJ465" s="14">
        <v>462</v>
      </c>
      <c r="AK465" s="11">
        <v>0.45074642999999998</v>
      </c>
      <c r="AL465" s="12">
        <v>1.23470776</v>
      </c>
      <c r="AM465" s="11">
        <v>1.0487825099999999</v>
      </c>
      <c r="AN465" s="13">
        <v>0.38712416110072073</v>
      </c>
      <c r="AO465" s="13">
        <v>1.2414040237933446</v>
      </c>
      <c r="AP465" s="13">
        <v>1.05</v>
      </c>
    </row>
    <row r="466" spans="1:42" x14ac:dyDescent="0.25">
      <c r="A466" s="6">
        <v>463</v>
      </c>
      <c r="B466" s="6">
        <v>3</v>
      </c>
      <c r="C466" s="6">
        <v>1.7999999999999998</v>
      </c>
      <c r="D466" s="6">
        <v>0.36</v>
      </c>
      <c r="E466" s="36">
        <v>0.04</v>
      </c>
      <c r="F466" s="6">
        <v>34</v>
      </c>
      <c r="G466" s="13">
        <v>0.67288042713855867</v>
      </c>
      <c r="H466" s="13">
        <v>1.6489331571167689</v>
      </c>
      <c r="I466" s="13">
        <v>1.39</v>
      </c>
      <c r="J466" s="11">
        <v>0.69734770000000001</v>
      </c>
      <c r="K466" s="13">
        <v>1.6263671799999999</v>
      </c>
      <c r="L466" s="11">
        <v>1.39853841</v>
      </c>
      <c r="M466" s="13">
        <v>0.73374547130838697</v>
      </c>
      <c r="N466" s="13">
        <v>1.6948907121084202</v>
      </c>
      <c r="O466" s="11">
        <v>1.3951228606529535</v>
      </c>
      <c r="P466" s="37">
        <f t="shared" si="22"/>
        <v>3.6361992227191173</v>
      </c>
      <c r="Q466" s="37">
        <f t="shared" si="23"/>
        <v>-1.3685198226122512</v>
      </c>
      <c r="R466" s="37">
        <f t="shared" si="24"/>
        <v>0.61427410071943223</v>
      </c>
      <c r="S466" s="37">
        <v>9.0454472615080324</v>
      </c>
      <c r="T466" s="37">
        <v>2.7871084278522305</v>
      </c>
      <c r="U466" s="37">
        <v>0.36855112611177288</v>
      </c>
      <c r="V466" s="7">
        <v>-0.14383555436189424</v>
      </c>
      <c r="W466" s="7">
        <v>-0.22577781880197353</v>
      </c>
      <c r="X466" s="7">
        <v>-0.12049572649572791</v>
      </c>
      <c r="Y466" s="6">
        <v>0</v>
      </c>
      <c r="Z466" s="6">
        <v>0</v>
      </c>
      <c r="AA466" s="6">
        <v>0</v>
      </c>
      <c r="AB466" s="18"/>
      <c r="AC466" s="18"/>
      <c r="AD466" s="18"/>
      <c r="AE466" s="18"/>
      <c r="AF466" s="18"/>
      <c r="AG466" s="18"/>
      <c r="AJ466" s="14">
        <v>463</v>
      </c>
      <c r="AK466" s="11">
        <v>0.69734770000000001</v>
      </c>
      <c r="AL466" s="12">
        <v>1.6263671799999999</v>
      </c>
      <c r="AM466" s="11">
        <v>1.39853841</v>
      </c>
      <c r="AN466" s="13">
        <v>0.67288042713855867</v>
      </c>
      <c r="AO466" s="13">
        <v>1.6489331571167689</v>
      </c>
      <c r="AP466" s="13">
        <v>1.39</v>
      </c>
    </row>
    <row r="467" spans="1:42" x14ac:dyDescent="0.25">
      <c r="A467" s="6">
        <v>464</v>
      </c>
      <c r="B467" s="6">
        <v>3</v>
      </c>
      <c r="C467" s="6">
        <v>1.7999999999999998</v>
      </c>
      <c r="D467" s="6">
        <v>0.36</v>
      </c>
      <c r="E467" s="36">
        <v>0.04</v>
      </c>
      <c r="F467" s="6">
        <v>41</v>
      </c>
      <c r="G467" s="13">
        <v>1.1755203428664009</v>
      </c>
      <c r="H467" s="13">
        <v>2.2446243966033199</v>
      </c>
      <c r="I467" s="13">
        <v>1.79</v>
      </c>
      <c r="J467" s="11">
        <v>1.19734411</v>
      </c>
      <c r="K467" s="13">
        <v>2.28488794</v>
      </c>
      <c r="L467" s="11">
        <v>1.8033540400000001</v>
      </c>
      <c r="M467" s="13">
        <v>1.4235707869910033</v>
      </c>
      <c r="N467" s="13">
        <v>2.3131477581434301</v>
      </c>
      <c r="O467" s="11">
        <v>1.8274446661185495</v>
      </c>
      <c r="P467" s="37">
        <f t="shared" si="22"/>
        <v>1.8565197332428733</v>
      </c>
      <c r="Q467" s="37">
        <f t="shared" si="23"/>
        <v>1.7937764312643525</v>
      </c>
      <c r="R467" s="37">
        <f t="shared" si="24"/>
        <v>0.74603575418994783</v>
      </c>
      <c r="S467" s="37">
        <v>21.101331476727449</v>
      </c>
      <c r="T467" s="37">
        <v>3.0527762971748515</v>
      </c>
      <c r="U467" s="37">
        <v>2.09188078874578</v>
      </c>
      <c r="V467" s="7">
        <v>-0.13592480044733268</v>
      </c>
      <c r="W467" s="7">
        <v>-0.22487985307242894</v>
      </c>
      <c r="X467" s="7">
        <v>-0.12043699999999546</v>
      </c>
      <c r="Y467" s="6">
        <v>0</v>
      </c>
      <c r="Z467" s="6">
        <v>0</v>
      </c>
      <c r="AA467" s="6">
        <v>0</v>
      </c>
      <c r="AB467" s="18"/>
      <c r="AC467" s="18"/>
      <c r="AD467" s="18"/>
      <c r="AE467" s="18"/>
      <c r="AF467" s="18"/>
      <c r="AG467" s="18"/>
      <c r="AJ467" s="14">
        <v>464</v>
      </c>
      <c r="AK467" s="11">
        <v>1.19734411</v>
      </c>
      <c r="AL467" s="12">
        <v>2.28488794</v>
      </c>
      <c r="AM467" s="11">
        <v>1.8033540400000001</v>
      </c>
      <c r="AN467" s="13">
        <v>1.1755203428664009</v>
      </c>
      <c r="AO467" s="13">
        <v>2.2446243966033199</v>
      </c>
      <c r="AP467" s="13">
        <v>1.79</v>
      </c>
    </row>
    <row r="468" spans="1:42" x14ac:dyDescent="0.25">
      <c r="A468" s="6">
        <v>465</v>
      </c>
      <c r="B468" s="6">
        <v>3</v>
      </c>
      <c r="C468" s="6">
        <v>1.7999999999999998</v>
      </c>
      <c r="D468" s="6">
        <v>0.54</v>
      </c>
      <c r="E468" s="36">
        <v>0</v>
      </c>
      <c r="F468" s="6">
        <v>20</v>
      </c>
      <c r="G468" s="13">
        <v>0.23340903317885192</v>
      </c>
      <c r="H468" s="13">
        <v>0.95275398338250816</v>
      </c>
      <c r="I468" s="13">
        <v>0.79</v>
      </c>
      <c r="J468" s="11">
        <v>0.22566132999999999</v>
      </c>
      <c r="K468" s="13">
        <v>0.96062097999999996</v>
      </c>
      <c r="L468" s="11">
        <v>0.79114927999999995</v>
      </c>
      <c r="M468" s="13">
        <v>0.23520369986269754</v>
      </c>
      <c r="N468" s="13">
        <v>0.94968064644213535</v>
      </c>
      <c r="O468" s="11">
        <v>0.76631245897758382</v>
      </c>
      <c r="P468" s="37">
        <f t="shared" si="22"/>
        <v>-3.3193673241065937</v>
      </c>
      <c r="Q468" s="37">
        <f t="shared" si="23"/>
        <v>0.82571122815588183</v>
      </c>
      <c r="R468" s="37">
        <f t="shared" si="24"/>
        <v>0.14547848101264799</v>
      </c>
      <c r="S468" s="37">
        <v>0.76889341402242928</v>
      </c>
      <c r="T468" s="37">
        <v>-0.32257403211915464</v>
      </c>
      <c r="U468" s="37">
        <v>-2.9984229142299004</v>
      </c>
      <c r="V468" s="7">
        <v>-0.13105033107004965</v>
      </c>
      <c r="W468" s="7">
        <v>-0.22388950862332435</v>
      </c>
      <c r="X468" s="7">
        <v>-0.1164718749999937</v>
      </c>
      <c r="Y468" s="6">
        <v>0</v>
      </c>
      <c r="Z468" s="6">
        <v>0</v>
      </c>
      <c r="AA468" s="6">
        <v>0</v>
      </c>
      <c r="AB468" s="18"/>
      <c r="AC468" s="18"/>
      <c r="AD468" s="18"/>
      <c r="AE468" s="18"/>
      <c r="AF468" s="18"/>
      <c r="AG468" s="18"/>
      <c r="AJ468" s="14">
        <v>465</v>
      </c>
      <c r="AK468" s="11">
        <v>0.22566132999999999</v>
      </c>
      <c r="AL468" s="12">
        <v>0.96062097999999996</v>
      </c>
      <c r="AM468" s="11">
        <v>0.79114927999999995</v>
      </c>
      <c r="AN468" s="13">
        <v>0.23340903317885192</v>
      </c>
      <c r="AO468" s="13">
        <v>0.95275398338250816</v>
      </c>
      <c r="AP468" s="13">
        <v>0.79</v>
      </c>
    </row>
    <row r="469" spans="1:42" x14ac:dyDescent="0.25">
      <c r="A469" s="6">
        <v>466</v>
      </c>
      <c r="B469" s="6">
        <v>3</v>
      </c>
      <c r="C469" s="6">
        <v>1.7999999999999998</v>
      </c>
      <c r="D469" s="6">
        <v>0.54</v>
      </c>
      <c r="E469" s="36">
        <v>0</v>
      </c>
      <c r="F469" s="6">
        <v>27</v>
      </c>
      <c r="G469" s="13">
        <v>0.42655769092367934</v>
      </c>
      <c r="H469" s="13">
        <v>1.2439293263664515</v>
      </c>
      <c r="I469" s="13">
        <v>1.1100000000000001</v>
      </c>
      <c r="J469" s="11">
        <v>0.46637394999999998</v>
      </c>
      <c r="K469" s="13">
        <v>1.24045856</v>
      </c>
      <c r="L469" s="11">
        <v>1.10663399</v>
      </c>
      <c r="M469" s="13">
        <v>0.42904188366782003</v>
      </c>
      <c r="N469" s="13">
        <v>1.2370931504012237</v>
      </c>
      <c r="O469" s="11">
        <v>1.0734345089465811</v>
      </c>
      <c r="P469" s="37">
        <f t="shared" si="22"/>
        <v>9.3343198173502522</v>
      </c>
      <c r="Q469" s="37">
        <f t="shared" si="23"/>
        <v>-0.27901636313935047</v>
      </c>
      <c r="R469" s="37">
        <f t="shared" si="24"/>
        <v>-0.30324414414415685</v>
      </c>
      <c r="S469" s="37">
        <v>0.58238142155199513</v>
      </c>
      <c r="T469" s="37">
        <v>-0.54956305155988461</v>
      </c>
      <c r="U469" s="37">
        <v>-3.2941883831909005</v>
      </c>
      <c r="V469" s="7">
        <v>-0.12901038983177057</v>
      </c>
      <c r="W469" s="7">
        <v>-0.21181001952054296</v>
      </c>
      <c r="X469" s="7">
        <v>-0.11600508474576816</v>
      </c>
      <c r="Y469" s="6">
        <v>0</v>
      </c>
      <c r="Z469" s="6">
        <v>0</v>
      </c>
      <c r="AA469" s="6">
        <v>0</v>
      </c>
      <c r="AB469" s="18"/>
      <c r="AC469" s="18"/>
      <c r="AD469" s="18"/>
      <c r="AE469" s="18"/>
      <c r="AF469" s="18"/>
      <c r="AG469" s="18"/>
      <c r="AJ469" s="14">
        <v>466</v>
      </c>
      <c r="AK469" s="11">
        <v>0.46637394999999998</v>
      </c>
      <c r="AL469" s="12">
        <v>1.24045856</v>
      </c>
      <c r="AM469" s="11">
        <v>1.10663399</v>
      </c>
      <c r="AN469" s="13">
        <v>0.42655769092367934</v>
      </c>
      <c r="AO469" s="13">
        <v>1.2439293263664515</v>
      </c>
      <c r="AP469" s="13">
        <v>1.1100000000000001</v>
      </c>
    </row>
    <row r="470" spans="1:42" x14ac:dyDescent="0.25">
      <c r="A470" s="6">
        <v>467</v>
      </c>
      <c r="B470" s="6">
        <v>3</v>
      </c>
      <c r="C470" s="6">
        <v>1.7999999999999998</v>
      </c>
      <c r="D470" s="6">
        <v>0.54</v>
      </c>
      <c r="E470" s="36">
        <v>0</v>
      </c>
      <c r="F470" s="6">
        <v>34</v>
      </c>
      <c r="G470" s="13">
        <v>0.75766661085367859</v>
      </c>
      <c r="H470" s="13">
        <v>1.6522874680942892</v>
      </c>
      <c r="I470" s="13">
        <v>1.46</v>
      </c>
      <c r="J470" s="11">
        <v>0.72488421999999997</v>
      </c>
      <c r="K470" s="13">
        <v>1.6270916600000001</v>
      </c>
      <c r="L470" s="11">
        <v>1.47175553</v>
      </c>
      <c r="M470" s="13">
        <v>0.77290308237668859</v>
      </c>
      <c r="N470" s="13">
        <v>1.6479709006379837</v>
      </c>
      <c r="O470" s="11">
        <v>1.43182320036857</v>
      </c>
      <c r="P470" s="37">
        <f t="shared" si="22"/>
        <v>-4.3267567006472714</v>
      </c>
      <c r="Q470" s="37">
        <f t="shared" si="23"/>
        <v>-1.5249046295406083</v>
      </c>
      <c r="R470" s="37">
        <f t="shared" si="24"/>
        <v>0.80517328767123775</v>
      </c>
      <c r="S470" s="37">
        <v>2.0109730724233383</v>
      </c>
      <c r="T470" s="37">
        <v>-0.2612479692340775</v>
      </c>
      <c r="U470" s="37">
        <v>-1.9299177829746534</v>
      </c>
      <c r="V470" s="7">
        <v>-0.12473727009932022</v>
      </c>
      <c r="W470" s="7">
        <v>-0.21087175916648998</v>
      </c>
      <c r="X470" s="7">
        <v>-0.11595142857144325</v>
      </c>
      <c r="Y470" s="6">
        <v>0</v>
      </c>
      <c r="Z470" s="6">
        <v>0</v>
      </c>
      <c r="AA470" s="6">
        <v>0</v>
      </c>
      <c r="AB470" s="18"/>
      <c r="AC470" s="18"/>
      <c r="AD470" s="18"/>
      <c r="AE470" s="18"/>
      <c r="AF470" s="18"/>
      <c r="AG470" s="18"/>
      <c r="AJ470" s="14">
        <v>467</v>
      </c>
      <c r="AK470" s="11">
        <v>0.72488421999999997</v>
      </c>
      <c r="AL470" s="12">
        <v>1.6270916600000001</v>
      </c>
      <c r="AM470" s="11">
        <v>1.47175553</v>
      </c>
      <c r="AN470" s="13">
        <v>0.75766661085367859</v>
      </c>
      <c r="AO470" s="13">
        <v>1.6522874680942892</v>
      </c>
      <c r="AP470" s="13">
        <v>1.46</v>
      </c>
    </row>
    <row r="471" spans="1:42" x14ac:dyDescent="0.25">
      <c r="A471" s="6">
        <v>468</v>
      </c>
      <c r="B471" s="6">
        <v>3</v>
      </c>
      <c r="C471" s="6">
        <v>1.7999999999999998</v>
      </c>
      <c r="D471" s="6">
        <v>0.54</v>
      </c>
      <c r="E471" s="36">
        <v>0</v>
      </c>
      <c r="F471" s="6">
        <v>41</v>
      </c>
      <c r="G471" s="13">
        <v>1.386804566211939</v>
      </c>
      <c r="H471" s="13">
        <v>2.2491904811783323</v>
      </c>
      <c r="I471" s="13">
        <v>1.89</v>
      </c>
      <c r="J471" s="11">
        <v>1.3923021</v>
      </c>
      <c r="K471" s="13">
        <v>2.27531895</v>
      </c>
      <c r="L471" s="11">
        <v>1.89688415</v>
      </c>
      <c r="M471" s="13">
        <v>1.4995421331661147</v>
      </c>
      <c r="N471" s="13">
        <v>2.2491126814626803</v>
      </c>
      <c r="O471" s="11">
        <v>1.8755177369208245</v>
      </c>
      <c r="P471" s="37">
        <f t="shared" si="22"/>
        <v>0.39641734113102034</v>
      </c>
      <c r="Q471" s="37">
        <f t="shared" si="23"/>
        <v>1.1616832384947295</v>
      </c>
      <c r="R471" s="37">
        <f t="shared" si="24"/>
        <v>0.36424074074074542</v>
      </c>
      <c r="S471" s="37">
        <v>8.1293045682794887</v>
      </c>
      <c r="T471" s="37">
        <v>-3.4590096438283217E-3</v>
      </c>
      <c r="U471" s="37">
        <v>-0.76625730577647833</v>
      </c>
      <c r="V471" s="7">
        <v>-0.11119339683202455</v>
      </c>
      <c r="W471" s="7">
        <v>-0.21083573007406345</v>
      </c>
      <c r="X471" s="7">
        <v>-0.11539242424242102</v>
      </c>
      <c r="Y471" s="6">
        <v>0</v>
      </c>
      <c r="Z471" s="6">
        <v>0</v>
      </c>
      <c r="AA471" s="6">
        <v>0</v>
      </c>
      <c r="AB471" s="18"/>
      <c r="AC471" s="18"/>
      <c r="AD471" s="18"/>
      <c r="AE471" s="18"/>
      <c r="AF471" s="18"/>
      <c r="AG471" s="18"/>
      <c r="AJ471" s="14">
        <v>468</v>
      </c>
      <c r="AK471" s="11">
        <v>1.3923021</v>
      </c>
      <c r="AL471" s="12">
        <v>2.27531895</v>
      </c>
      <c r="AM471" s="11">
        <v>1.89688415</v>
      </c>
      <c r="AN471" s="13">
        <v>1.386804566211939</v>
      </c>
      <c r="AO471" s="13">
        <v>2.2491904811783323</v>
      </c>
      <c r="AP471" s="13">
        <v>1.89</v>
      </c>
    </row>
    <row r="472" spans="1:42" x14ac:dyDescent="0.25">
      <c r="A472" s="6">
        <v>469</v>
      </c>
      <c r="B472" s="6">
        <v>3</v>
      </c>
      <c r="C472" s="6">
        <v>1.7999999999999998</v>
      </c>
      <c r="D472" s="6">
        <v>0.54</v>
      </c>
      <c r="E472" s="36">
        <v>0.01</v>
      </c>
      <c r="F472" s="6">
        <v>20</v>
      </c>
      <c r="G472" s="13">
        <v>0.23085006371210701</v>
      </c>
      <c r="H472" s="13">
        <v>0.94558795805204476</v>
      </c>
      <c r="I472" s="13">
        <v>0.8</v>
      </c>
      <c r="J472" s="11">
        <v>0.22126397</v>
      </c>
      <c r="K472" s="13">
        <v>0.95188477000000005</v>
      </c>
      <c r="L472" s="11">
        <v>0.79709527000000002</v>
      </c>
      <c r="M472" s="13">
        <v>0.22548107366142447</v>
      </c>
      <c r="N472" s="13">
        <v>0.95322162787767539</v>
      </c>
      <c r="O472" s="11">
        <v>0.7814590706299015</v>
      </c>
      <c r="P472" s="37">
        <f t="shared" si="22"/>
        <v>-4.152519413666619</v>
      </c>
      <c r="Q472" s="37">
        <f t="shared" si="23"/>
        <v>0.66591498911714242</v>
      </c>
      <c r="R472" s="37">
        <f t="shared" si="24"/>
        <v>-0.36309125000000275</v>
      </c>
      <c r="S472" s="37">
        <v>-2.3257477014943326</v>
      </c>
      <c r="T472" s="37">
        <v>0.80729346864318619</v>
      </c>
      <c r="U472" s="37">
        <v>-2.3176161712623182</v>
      </c>
      <c r="V472" s="7">
        <v>-0.10657778095359541</v>
      </c>
      <c r="W472" s="7">
        <v>-0.20579874384050673</v>
      </c>
      <c r="X472" s="7">
        <v>-0.11536426116838874</v>
      </c>
      <c r="Y472" s="6">
        <v>0</v>
      </c>
      <c r="Z472" s="6">
        <v>0</v>
      </c>
      <c r="AA472" s="6">
        <v>0</v>
      </c>
      <c r="AB472" s="18"/>
      <c r="AC472" s="18"/>
      <c r="AD472" s="18"/>
      <c r="AE472" s="18"/>
      <c r="AF472" s="18"/>
      <c r="AG472" s="18"/>
      <c r="AJ472" s="14">
        <v>469</v>
      </c>
      <c r="AK472" s="11">
        <v>0.22126397</v>
      </c>
      <c r="AL472" s="12">
        <v>0.95188477000000005</v>
      </c>
      <c r="AM472" s="11">
        <v>0.79709527000000002</v>
      </c>
      <c r="AN472" s="13">
        <v>0.23085006371210701</v>
      </c>
      <c r="AO472" s="13">
        <v>0.94558795805204476</v>
      </c>
      <c r="AP472" s="13">
        <v>0.8</v>
      </c>
    </row>
    <row r="473" spans="1:42" x14ac:dyDescent="0.25">
      <c r="A473" s="6">
        <v>470</v>
      </c>
      <c r="B473" s="6">
        <v>3</v>
      </c>
      <c r="C473" s="6">
        <v>1.7999999999999998</v>
      </c>
      <c r="D473" s="6">
        <v>0.54</v>
      </c>
      <c r="E473" s="36">
        <v>0.01</v>
      </c>
      <c r="F473" s="6">
        <v>27</v>
      </c>
      <c r="G473" s="13">
        <v>0.42188114481056255</v>
      </c>
      <c r="H473" s="13">
        <v>1.2345732604590687</v>
      </c>
      <c r="I473" s="13">
        <v>1.1100000000000001</v>
      </c>
      <c r="J473" s="11">
        <v>0.46697881000000002</v>
      </c>
      <c r="K473" s="13">
        <v>1.23212122</v>
      </c>
      <c r="L473" s="11">
        <v>1.1132785700000001</v>
      </c>
      <c r="M473" s="13">
        <v>0.41130655951251377</v>
      </c>
      <c r="N473" s="13">
        <v>1.2417057787579409</v>
      </c>
      <c r="O473" s="11">
        <v>1.094651566624206</v>
      </c>
      <c r="P473" s="37">
        <f t="shared" si="22"/>
        <v>10.689661233778935</v>
      </c>
      <c r="Q473" s="37">
        <f t="shared" si="23"/>
        <v>-0.19861441500497781</v>
      </c>
      <c r="R473" s="37">
        <f t="shared" si="24"/>
        <v>0.29536666666666489</v>
      </c>
      <c r="S473" s="37">
        <v>-2.5065318581130445</v>
      </c>
      <c r="T473" s="37">
        <v>0.57773147429258243</v>
      </c>
      <c r="U473" s="37">
        <v>-1.3827417455670321</v>
      </c>
      <c r="V473" s="7">
        <v>-8.8901311941475519E-2</v>
      </c>
      <c r="W473" s="7">
        <v>-0.20341292779749481</v>
      </c>
      <c r="X473" s="7">
        <v>-0.1133845528455336</v>
      </c>
      <c r="Y473" s="6">
        <v>0</v>
      </c>
      <c r="Z473" s="6">
        <v>0</v>
      </c>
      <c r="AA473" s="6">
        <v>0</v>
      </c>
      <c r="AB473" s="18"/>
      <c r="AC473" s="18"/>
      <c r="AD473" s="18"/>
      <c r="AE473" s="18"/>
      <c r="AF473" s="18"/>
      <c r="AG473" s="18"/>
      <c r="AJ473" s="14">
        <v>470</v>
      </c>
      <c r="AK473" s="11">
        <v>0.46697881000000002</v>
      </c>
      <c r="AL473" s="12">
        <v>1.23212122</v>
      </c>
      <c r="AM473" s="11">
        <v>1.1132785700000001</v>
      </c>
      <c r="AN473" s="13">
        <v>0.42188114481056255</v>
      </c>
      <c r="AO473" s="13">
        <v>1.2345732604590687</v>
      </c>
      <c r="AP473" s="13">
        <v>1.1100000000000001</v>
      </c>
    </row>
    <row r="474" spans="1:42" x14ac:dyDescent="0.25">
      <c r="A474" s="6">
        <v>471</v>
      </c>
      <c r="B474" s="6">
        <v>3</v>
      </c>
      <c r="C474" s="6">
        <v>1.7999999999999998</v>
      </c>
      <c r="D474" s="6">
        <v>0.54</v>
      </c>
      <c r="E474" s="36">
        <v>0.01</v>
      </c>
      <c r="F474" s="6">
        <v>34</v>
      </c>
      <c r="G474" s="13">
        <v>0.74935996694730944</v>
      </c>
      <c r="H474" s="13">
        <v>1.6398599851804578</v>
      </c>
      <c r="I474" s="13">
        <v>1.48</v>
      </c>
      <c r="J474" s="11">
        <v>0.72539834000000003</v>
      </c>
      <c r="K474" s="13">
        <v>1.6164469800000001</v>
      </c>
      <c r="L474" s="11">
        <v>1.4779490500000001</v>
      </c>
      <c r="M474" s="13">
        <v>0.74095355197326773</v>
      </c>
      <c r="N474" s="13">
        <v>1.6541155287162024</v>
      </c>
      <c r="O474" s="11">
        <v>1.4601240190707696</v>
      </c>
      <c r="P474" s="37">
        <f t="shared" si="22"/>
        <v>-3.1976123631106987</v>
      </c>
      <c r="Q474" s="37">
        <f t="shared" si="23"/>
        <v>-1.4277441606016912</v>
      </c>
      <c r="R474" s="37">
        <f t="shared" si="24"/>
        <v>-0.13857770270269493</v>
      </c>
      <c r="S474" s="37">
        <v>-1.1218126594468583</v>
      </c>
      <c r="T474" s="37">
        <v>0.86931467714152411</v>
      </c>
      <c r="U474" s="37">
        <v>-1.3429716844074577</v>
      </c>
      <c r="V474" s="7">
        <v>-6.9900240733629659E-2</v>
      </c>
      <c r="W474" s="7">
        <v>-0.20319412305589815</v>
      </c>
      <c r="X474" s="7">
        <v>-0.11042280701753358</v>
      </c>
      <c r="Y474" s="6">
        <v>0</v>
      </c>
      <c r="Z474" s="6">
        <v>0</v>
      </c>
      <c r="AA474" s="6">
        <v>0</v>
      </c>
      <c r="AB474" s="18"/>
      <c r="AC474" s="18"/>
      <c r="AD474" s="18"/>
      <c r="AE474" s="18"/>
      <c r="AF474" s="18"/>
      <c r="AG474" s="18"/>
      <c r="AJ474" s="14">
        <v>471</v>
      </c>
      <c r="AK474" s="11">
        <v>0.72539834000000003</v>
      </c>
      <c r="AL474" s="12">
        <v>1.6164469800000001</v>
      </c>
      <c r="AM474" s="11">
        <v>1.4779490500000001</v>
      </c>
      <c r="AN474" s="13">
        <v>0.74935996694730944</v>
      </c>
      <c r="AO474" s="13">
        <v>1.6398599851804578</v>
      </c>
      <c r="AP474" s="13">
        <v>1.48</v>
      </c>
    </row>
    <row r="475" spans="1:42" x14ac:dyDescent="0.25">
      <c r="A475" s="6">
        <v>472</v>
      </c>
      <c r="B475" s="6">
        <v>3</v>
      </c>
      <c r="C475" s="6">
        <v>1.7999999999999998</v>
      </c>
      <c r="D475" s="6">
        <v>0.54</v>
      </c>
      <c r="E475" s="36">
        <v>0.01</v>
      </c>
      <c r="F475" s="6">
        <v>41</v>
      </c>
      <c r="G475" s="13">
        <v>1.3716003965491503</v>
      </c>
      <c r="H475" s="13">
        <v>2.2322734635197556</v>
      </c>
      <c r="I475" s="13">
        <v>1.9</v>
      </c>
      <c r="J475" s="11">
        <v>1.3870384200000001</v>
      </c>
      <c r="K475" s="13">
        <v>2.2595845899999998</v>
      </c>
      <c r="L475" s="11">
        <v>1.9025886599999999</v>
      </c>
      <c r="M475" s="13">
        <v>1.4375554907691426</v>
      </c>
      <c r="N475" s="13">
        <v>2.2574987281630459</v>
      </c>
      <c r="O475" s="11">
        <v>1.912588436314222</v>
      </c>
      <c r="P475" s="37">
        <f t="shared" si="22"/>
        <v>1.1255481909811884</v>
      </c>
      <c r="Q475" s="37">
        <f t="shared" si="23"/>
        <v>1.2234668792407315</v>
      </c>
      <c r="R475" s="37">
        <f t="shared" si="24"/>
        <v>0.13624526315789581</v>
      </c>
      <c r="S475" s="37">
        <v>4.8086231518983658</v>
      </c>
      <c r="T475" s="37">
        <v>1.1300257363412849</v>
      </c>
      <c r="U475" s="37">
        <v>0.66254927969590161</v>
      </c>
      <c r="V475" s="7">
        <v>-5.8030482483096515E-2</v>
      </c>
      <c r="W475" s="7">
        <v>-0.20299926668037627</v>
      </c>
      <c r="X475" s="7">
        <v>-0.10860833333332337</v>
      </c>
      <c r="Y475" s="6">
        <v>0</v>
      </c>
      <c r="Z475" s="6">
        <v>0</v>
      </c>
      <c r="AA475" s="6">
        <v>0</v>
      </c>
      <c r="AB475" s="18"/>
      <c r="AC475" s="18"/>
      <c r="AD475" s="18"/>
      <c r="AE475" s="18"/>
      <c r="AF475" s="18"/>
      <c r="AG475" s="18"/>
      <c r="AJ475" s="14">
        <v>472</v>
      </c>
      <c r="AK475" s="11">
        <v>1.3870384200000001</v>
      </c>
      <c r="AL475" s="12">
        <v>2.2595845899999998</v>
      </c>
      <c r="AM475" s="11">
        <v>1.9025886599999999</v>
      </c>
      <c r="AN475" s="13">
        <v>1.3716003965491503</v>
      </c>
      <c r="AO475" s="13">
        <v>2.2322734635197556</v>
      </c>
      <c r="AP475" s="13">
        <v>1.9</v>
      </c>
    </row>
    <row r="476" spans="1:42" x14ac:dyDescent="0.25">
      <c r="A476" s="6">
        <v>473</v>
      </c>
      <c r="B476" s="6">
        <v>3</v>
      </c>
      <c r="C476" s="6">
        <v>1.7999999999999998</v>
      </c>
      <c r="D476" s="6">
        <v>0.54</v>
      </c>
      <c r="E476" s="36">
        <v>0.02</v>
      </c>
      <c r="F476" s="6">
        <v>20</v>
      </c>
      <c r="G476" s="13">
        <v>0.22829109424536217</v>
      </c>
      <c r="H476" s="13">
        <v>0.93835193491615543</v>
      </c>
      <c r="I476" s="13">
        <v>0.8</v>
      </c>
      <c r="J476" s="11">
        <v>0.20613300000000001</v>
      </c>
      <c r="K476" s="13">
        <v>0.94179710999999999</v>
      </c>
      <c r="L476" s="11">
        <v>0.79209735000000003</v>
      </c>
      <c r="M476" s="13">
        <v>0.22176913835776263</v>
      </c>
      <c r="N476" s="13">
        <v>0.9420197054710292</v>
      </c>
      <c r="O476" s="11">
        <v>0.77514096007406741</v>
      </c>
      <c r="P476" s="37">
        <f t="shared" si="22"/>
        <v>-9.7060703653849671</v>
      </c>
      <c r="Q476" s="37">
        <f t="shared" si="23"/>
        <v>0.36715170030020788</v>
      </c>
      <c r="R476" s="37">
        <f t="shared" si="24"/>
        <v>-0.98783125000000138</v>
      </c>
      <c r="S476" s="37">
        <v>-2.8568595324134249</v>
      </c>
      <c r="T476" s="37">
        <v>0.39087366033955045</v>
      </c>
      <c r="U476" s="37">
        <v>-3.1073799907415793</v>
      </c>
      <c r="V476" s="7">
        <v>-5.5830501713433296E-2</v>
      </c>
      <c r="W476" s="7">
        <v>-0.2013744377460788</v>
      </c>
      <c r="X476" s="7">
        <v>-0.10534226804123208</v>
      </c>
      <c r="Y476" s="6">
        <v>0</v>
      </c>
      <c r="Z476" s="6">
        <v>0</v>
      </c>
      <c r="AA476" s="6">
        <v>0</v>
      </c>
      <c r="AB476" s="18"/>
      <c r="AC476" s="18"/>
      <c r="AD476" s="18"/>
      <c r="AE476" s="18"/>
      <c r="AF476" s="18"/>
      <c r="AG476" s="18"/>
      <c r="AJ476" s="14">
        <v>473</v>
      </c>
      <c r="AK476" s="11">
        <v>0.20613300000000001</v>
      </c>
      <c r="AL476" s="12">
        <v>0.94179710999999999</v>
      </c>
      <c r="AM476" s="11">
        <v>0.79209735000000003</v>
      </c>
      <c r="AN476" s="13">
        <v>0.22829109424536217</v>
      </c>
      <c r="AO476" s="13">
        <v>0.93835193491615543</v>
      </c>
      <c r="AP476" s="13">
        <v>0.8</v>
      </c>
    </row>
    <row r="477" spans="1:42" x14ac:dyDescent="0.25">
      <c r="A477" s="6">
        <v>474</v>
      </c>
      <c r="B477" s="6">
        <v>3</v>
      </c>
      <c r="C477" s="6">
        <v>1.7999999999999998</v>
      </c>
      <c r="D477" s="6">
        <v>0.54</v>
      </c>
      <c r="E477" s="36">
        <v>0.02</v>
      </c>
      <c r="F477" s="6">
        <v>27</v>
      </c>
      <c r="G477" s="13">
        <v>0.41720459869744586</v>
      </c>
      <c r="H477" s="13">
        <v>1.2251258044085123</v>
      </c>
      <c r="I477" s="13">
        <v>1.1100000000000001</v>
      </c>
      <c r="J477" s="11">
        <v>0.45674494999999998</v>
      </c>
      <c r="K477" s="13">
        <v>1.2220623100000001</v>
      </c>
      <c r="L477" s="11">
        <v>1.1091289</v>
      </c>
      <c r="M477" s="13">
        <v>0.40453551077618088</v>
      </c>
      <c r="N477" s="13">
        <v>1.2271136929525654</v>
      </c>
      <c r="O477" s="11">
        <v>1.0858012891394571</v>
      </c>
      <c r="P477" s="37">
        <f t="shared" si="22"/>
        <v>9.4774485770298362</v>
      </c>
      <c r="Q477" s="37">
        <f t="shared" si="23"/>
        <v>-0.25005549613667766</v>
      </c>
      <c r="R477" s="37">
        <f t="shared" si="24"/>
        <v>-7.8477477477488691E-2</v>
      </c>
      <c r="S477" s="37">
        <v>-3.0366606602178225</v>
      </c>
      <c r="T477" s="37">
        <v>0.16225995215347963</v>
      </c>
      <c r="U477" s="37">
        <v>-2.1800640414903634</v>
      </c>
      <c r="V477" s="7">
        <v>-4.1111024922323207E-2</v>
      </c>
      <c r="W477" s="7">
        <v>-0.19892159171767829</v>
      </c>
      <c r="X477" s="7">
        <v>-0.10348606557376919</v>
      </c>
      <c r="Y477" s="6">
        <v>0</v>
      </c>
      <c r="Z477" s="6">
        <v>0</v>
      </c>
      <c r="AA477" s="6">
        <v>0</v>
      </c>
      <c r="AB477" s="18"/>
      <c r="AC477" s="18"/>
      <c r="AD477" s="18"/>
      <c r="AE477" s="18"/>
      <c r="AF477" s="18"/>
      <c r="AG477" s="18"/>
      <c r="AJ477" s="14">
        <v>474</v>
      </c>
      <c r="AK477" s="11">
        <v>0.45674494999999998</v>
      </c>
      <c r="AL477" s="12">
        <v>1.2220623100000001</v>
      </c>
      <c r="AM477" s="11">
        <v>1.1091289</v>
      </c>
      <c r="AN477" s="13">
        <v>0.41720459869744586</v>
      </c>
      <c r="AO477" s="13">
        <v>1.2251258044085123</v>
      </c>
      <c r="AP477" s="13">
        <v>1.1100000000000001</v>
      </c>
    </row>
    <row r="478" spans="1:42" x14ac:dyDescent="0.25">
      <c r="A478" s="6">
        <v>475</v>
      </c>
      <c r="B478" s="6">
        <v>3</v>
      </c>
      <c r="C478" s="6">
        <v>1.7999999999999998</v>
      </c>
      <c r="D478" s="6">
        <v>0.54</v>
      </c>
      <c r="E478" s="36">
        <v>0.02</v>
      </c>
      <c r="F478" s="6">
        <v>34</v>
      </c>
      <c r="G478" s="13">
        <v>0.74105332304094029</v>
      </c>
      <c r="H478" s="13">
        <v>1.6273111104921323</v>
      </c>
      <c r="I478" s="13">
        <v>1.48</v>
      </c>
      <c r="J478" s="11">
        <v>0.71496762000000003</v>
      </c>
      <c r="K478" s="13">
        <v>1.6042593999999999</v>
      </c>
      <c r="L478" s="11">
        <v>1.4740972000000001</v>
      </c>
      <c r="M478" s="13">
        <v>0.72875575814834981</v>
      </c>
      <c r="N478" s="13">
        <v>1.6346769498354836</v>
      </c>
      <c r="O478" s="11">
        <v>1.4483188902746038</v>
      </c>
      <c r="P478" s="37">
        <f t="shared" si="22"/>
        <v>-3.5200844837854044</v>
      </c>
      <c r="Q478" s="37">
        <f t="shared" si="23"/>
        <v>-1.4165521481114378</v>
      </c>
      <c r="R478" s="37">
        <f t="shared" si="24"/>
        <v>-0.39883783783782939</v>
      </c>
      <c r="S478" s="37">
        <v>-1.6594709868011877</v>
      </c>
      <c r="T478" s="37">
        <v>0.45263866852870877</v>
      </c>
      <c r="U478" s="37">
        <v>-2.140615521986228</v>
      </c>
      <c r="V478" s="7">
        <v>-3.9532592851984176E-2</v>
      </c>
      <c r="W478" s="7">
        <v>-0.19861441500497781</v>
      </c>
      <c r="X478" s="7">
        <v>-0.10198437499999806</v>
      </c>
      <c r="Y478" s="6">
        <v>0</v>
      </c>
      <c r="Z478" s="6">
        <v>0</v>
      </c>
      <c r="AA478" s="6">
        <v>0</v>
      </c>
      <c r="AB478" s="18"/>
      <c r="AC478" s="18"/>
      <c r="AD478" s="18"/>
      <c r="AE478" s="18"/>
      <c r="AF478" s="18"/>
      <c r="AG478" s="18"/>
      <c r="AJ478" s="14">
        <v>475</v>
      </c>
      <c r="AK478" s="11">
        <v>0.71496762000000003</v>
      </c>
      <c r="AL478" s="12">
        <v>1.6042593999999999</v>
      </c>
      <c r="AM478" s="11">
        <v>1.4740972000000001</v>
      </c>
      <c r="AN478" s="13">
        <v>0.74105332304094029</v>
      </c>
      <c r="AO478" s="13">
        <v>1.6273111104921323</v>
      </c>
      <c r="AP478" s="13">
        <v>1.48</v>
      </c>
    </row>
    <row r="479" spans="1:42" x14ac:dyDescent="0.25">
      <c r="A479" s="6">
        <v>476</v>
      </c>
      <c r="B479" s="6">
        <v>3</v>
      </c>
      <c r="C479" s="6">
        <v>1.7999999999999998</v>
      </c>
      <c r="D479" s="6">
        <v>0.54</v>
      </c>
      <c r="E479" s="36">
        <v>0.02</v>
      </c>
      <c r="F479" s="6">
        <v>41</v>
      </c>
      <c r="G479" s="13">
        <v>1.3563962268863619</v>
      </c>
      <c r="H479" s="13">
        <v>2.2151912002674443</v>
      </c>
      <c r="I479" s="13">
        <v>1.9</v>
      </c>
      <c r="J479" s="11">
        <v>1.3704860299999999</v>
      </c>
      <c r="K479" s="13">
        <v>2.2423656799999998</v>
      </c>
      <c r="L479" s="11">
        <v>1.89843111</v>
      </c>
      <c r="M479" s="13">
        <v>1.4138900323317245</v>
      </c>
      <c r="N479" s="13">
        <v>2.2309694039781882</v>
      </c>
      <c r="O479" s="11">
        <v>1.8971251246161409</v>
      </c>
      <c r="P479" s="37">
        <f t="shared" si="22"/>
        <v>1.0387674953934012</v>
      </c>
      <c r="Q479" s="37">
        <f t="shared" si="23"/>
        <v>1.2267329217123408</v>
      </c>
      <c r="R479" s="37">
        <f t="shared" si="24"/>
        <v>-8.2573157894733365E-2</v>
      </c>
      <c r="S479" s="37">
        <v>4.2387175889851134</v>
      </c>
      <c r="T479" s="37">
        <v>0.71227276944938056</v>
      </c>
      <c r="U479" s="37">
        <v>-0.15130923072942101</v>
      </c>
      <c r="V479" s="7">
        <v>-2.4324785750793939E-2</v>
      </c>
      <c r="W479" s="7">
        <v>-0.19552517038674669</v>
      </c>
      <c r="X479" s="7">
        <v>-0.10053466666666289</v>
      </c>
      <c r="Y479" s="6">
        <v>0</v>
      </c>
      <c r="Z479" s="6">
        <v>0</v>
      </c>
      <c r="AA479" s="6">
        <v>0</v>
      </c>
      <c r="AB479" s="18"/>
      <c r="AC479" s="18"/>
      <c r="AD479" s="18"/>
      <c r="AE479" s="18"/>
      <c r="AF479" s="18"/>
      <c r="AG479" s="18"/>
      <c r="AJ479" s="14">
        <v>476</v>
      </c>
      <c r="AK479" s="11">
        <v>1.3704860299999999</v>
      </c>
      <c r="AL479" s="12">
        <v>2.2423656799999998</v>
      </c>
      <c r="AM479" s="11">
        <v>1.89843111</v>
      </c>
      <c r="AN479" s="13">
        <v>1.3563962268863619</v>
      </c>
      <c r="AO479" s="13">
        <v>2.2151912002674443</v>
      </c>
      <c r="AP479" s="13">
        <v>1.9</v>
      </c>
    </row>
    <row r="480" spans="1:42" x14ac:dyDescent="0.25">
      <c r="A480" s="6">
        <v>477</v>
      </c>
      <c r="B480" s="6">
        <v>3</v>
      </c>
      <c r="C480" s="6">
        <v>1.7999999999999998</v>
      </c>
      <c r="D480" s="6">
        <v>0.54</v>
      </c>
      <c r="E480" s="36">
        <v>0.04</v>
      </c>
      <c r="F480" s="6">
        <v>20</v>
      </c>
      <c r="G480" s="13">
        <v>0.2231731553118724</v>
      </c>
      <c r="H480" s="13">
        <v>0.92366989522809995</v>
      </c>
      <c r="I480" s="13">
        <v>0.79</v>
      </c>
      <c r="J480" s="11">
        <v>0.18319384999999999</v>
      </c>
      <c r="K480" s="13">
        <v>0.92323478000000003</v>
      </c>
      <c r="L480" s="11">
        <v>0.78535779999999999</v>
      </c>
      <c r="M480" s="13">
        <v>0.23515673903447462</v>
      </c>
      <c r="N480" s="13">
        <v>0.94549837680006299</v>
      </c>
      <c r="O480" s="11">
        <v>0.7908393792146301</v>
      </c>
      <c r="P480" s="37">
        <f t="shared" si="22"/>
        <v>-17.91402969411957</v>
      </c>
      <c r="Q480" s="37">
        <f t="shared" si="23"/>
        <v>-4.710722200082771E-2</v>
      </c>
      <c r="R480" s="37">
        <f t="shared" si="24"/>
        <v>-0.58762025316456212</v>
      </c>
      <c r="S480" s="37">
        <v>5.3696349392272609</v>
      </c>
      <c r="T480" s="37">
        <v>2.3632340606459312</v>
      </c>
      <c r="U480" s="37">
        <v>0.10625053349747657</v>
      </c>
      <c r="V480" s="7">
        <v>-2.1359761757241177E-2</v>
      </c>
      <c r="W480" s="7">
        <v>-0.19482413678723695</v>
      </c>
      <c r="X480" s="7">
        <v>-9.964097560975535E-2</v>
      </c>
      <c r="Y480" s="6">
        <v>0</v>
      </c>
      <c r="Z480" s="6">
        <v>0</v>
      </c>
      <c r="AA480" s="6">
        <v>0</v>
      </c>
      <c r="AB480" s="18"/>
      <c r="AC480" s="18"/>
      <c r="AD480" s="18"/>
      <c r="AE480" s="18"/>
      <c r="AF480" s="18"/>
      <c r="AG480" s="18"/>
      <c r="AJ480" s="14">
        <v>477</v>
      </c>
      <c r="AK480" s="11">
        <v>0.18319384999999999</v>
      </c>
      <c r="AL480" s="12">
        <v>0.92323478000000003</v>
      </c>
      <c r="AM480" s="11">
        <v>0.78535779999999999</v>
      </c>
      <c r="AN480" s="13">
        <v>0.2231731553118724</v>
      </c>
      <c r="AO480" s="13">
        <v>0.92366989522809995</v>
      </c>
      <c r="AP480" s="13">
        <v>0.79</v>
      </c>
    </row>
    <row r="481" spans="1:42" x14ac:dyDescent="0.25">
      <c r="A481" s="6">
        <v>478</v>
      </c>
      <c r="B481" s="6">
        <v>3</v>
      </c>
      <c r="C481" s="6">
        <v>1.7999999999999998</v>
      </c>
      <c r="D481" s="6">
        <v>0.54</v>
      </c>
      <c r="E481" s="36">
        <v>0.04</v>
      </c>
      <c r="F481" s="6">
        <v>27</v>
      </c>
      <c r="G481" s="13">
        <v>0.40785150647121238</v>
      </c>
      <c r="H481" s="13">
        <v>1.2059567218778795</v>
      </c>
      <c r="I481" s="13">
        <v>1.1100000000000001</v>
      </c>
      <c r="J481" s="11">
        <v>0.44385253000000002</v>
      </c>
      <c r="K481" s="13">
        <v>1.2040350500000001</v>
      </c>
      <c r="L481" s="11">
        <v>1.1049204800000001</v>
      </c>
      <c r="M481" s="13">
        <v>0.42895622106042436</v>
      </c>
      <c r="N481" s="13">
        <v>1.2316451535964854</v>
      </c>
      <c r="O481" s="11">
        <v>1.1077913072371277</v>
      </c>
      <c r="P481" s="37">
        <f t="shared" si="22"/>
        <v>8.8269929024593985</v>
      </c>
      <c r="Q481" s="37">
        <f t="shared" si="23"/>
        <v>-0.15934832842815658</v>
      </c>
      <c r="R481" s="37">
        <f t="shared" si="24"/>
        <v>-0.45761441441441469</v>
      </c>
      <c r="S481" s="37">
        <v>5.1746074868799417</v>
      </c>
      <c r="T481" s="37">
        <v>2.1301288224178272</v>
      </c>
      <c r="U481" s="37">
        <v>-0.19898132998850346</v>
      </c>
      <c r="V481" s="7">
        <v>-1.5139306409724607E-2</v>
      </c>
      <c r="W481" s="7">
        <v>-0.19204951150894092</v>
      </c>
      <c r="X481" s="7">
        <v>-9.9148717948716616E-2</v>
      </c>
      <c r="Y481" s="6">
        <v>0</v>
      </c>
      <c r="Z481" s="6">
        <v>0</v>
      </c>
      <c r="AA481" s="6">
        <v>0</v>
      </c>
      <c r="AB481" s="18"/>
      <c r="AC481" s="18"/>
      <c r="AD481" s="18"/>
      <c r="AE481" s="18"/>
      <c r="AF481" s="18"/>
      <c r="AG481" s="18"/>
      <c r="AJ481" s="14">
        <v>478</v>
      </c>
      <c r="AK481" s="11">
        <v>0.44385253000000002</v>
      </c>
      <c r="AL481" s="12">
        <v>1.2040350500000001</v>
      </c>
      <c r="AM481" s="11">
        <v>1.1049204800000001</v>
      </c>
      <c r="AN481" s="13">
        <v>0.40785150647121238</v>
      </c>
      <c r="AO481" s="13">
        <v>1.2059567218778795</v>
      </c>
      <c r="AP481" s="13">
        <v>1.1100000000000001</v>
      </c>
    </row>
    <row r="482" spans="1:42" x14ac:dyDescent="0.25">
      <c r="A482" s="6">
        <v>479</v>
      </c>
      <c r="B482" s="6">
        <v>3</v>
      </c>
      <c r="C482" s="6">
        <v>1.7999999999999998</v>
      </c>
      <c r="D482" s="6">
        <v>0.54</v>
      </c>
      <c r="E482" s="36">
        <v>0.04</v>
      </c>
      <c r="F482" s="6">
        <v>34</v>
      </c>
      <c r="G482" s="13">
        <v>0.72444003522820188</v>
      </c>
      <c r="H482" s="13">
        <v>1.6018491857919992</v>
      </c>
      <c r="I482" s="13">
        <v>1.47</v>
      </c>
      <c r="J482" s="11">
        <v>0.70076536</v>
      </c>
      <c r="K482" s="13">
        <v>1.5819388999999999</v>
      </c>
      <c r="L482" s="11">
        <v>1.47163902</v>
      </c>
      <c r="M482" s="13">
        <v>0.77274876435828299</v>
      </c>
      <c r="N482" s="13">
        <v>1.6407134518370865</v>
      </c>
      <c r="O482" s="11">
        <v>1.4776507384929627</v>
      </c>
      <c r="P482" s="37">
        <f t="shared" si="22"/>
        <v>-3.2679965320724236</v>
      </c>
      <c r="Q482" s="37">
        <f t="shared" si="23"/>
        <v>-1.2429563262633285</v>
      </c>
      <c r="R482" s="37">
        <f t="shared" si="24"/>
        <v>0.11149795918367664</v>
      </c>
      <c r="S482" s="37">
        <v>6.6684234416812211</v>
      </c>
      <c r="T482" s="37">
        <v>2.4262125542032047</v>
      </c>
      <c r="U482" s="37">
        <v>0.5204584008818175</v>
      </c>
      <c r="V482" s="7">
        <v>-8.8296020457052544E-3</v>
      </c>
      <c r="W482" s="7">
        <v>-0.19158772753284464</v>
      </c>
      <c r="X482" s="7">
        <v>-9.7349162011179907E-2</v>
      </c>
      <c r="Y482" s="6">
        <v>0</v>
      </c>
      <c r="Z482" s="6">
        <v>0</v>
      </c>
      <c r="AA482" s="6">
        <v>0</v>
      </c>
      <c r="AB482" s="18"/>
      <c r="AC482" s="18"/>
      <c r="AD482" s="18"/>
      <c r="AE482" s="18"/>
      <c r="AF482" s="18"/>
      <c r="AG482" s="18"/>
      <c r="AJ482" s="14">
        <v>479</v>
      </c>
      <c r="AK482" s="11">
        <v>0.70076536</v>
      </c>
      <c r="AL482" s="12">
        <v>1.5819388999999999</v>
      </c>
      <c r="AM482" s="11">
        <v>1.47163902</v>
      </c>
      <c r="AN482" s="13">
        <v>0.72444003522820188</v>
      </c>
      <c r="AO482" s="13">
        <v>1.6018491857919992</v>
      </c>
      <c r="AP482" s="13">
        <v>1.47</v>
      </c>
    </row>
    <row r="483" spans="1:42" x14ac:dyDescent="0.25">
      <c r="A483" s="6">
        <v>480</v>
      </c>
      <c r="B483" s="6">
        <v>3</v>
      </c>
      <c r="C483" s="6">
        <v>1.7999999999999998</v>
      </c>
      <c r="D483" s="6">
        <v>0.54</v>
      </c>
      <c r="E483" s="36">
        <v>0.04</v>
      </c>
      <c r="F483" s="6">
        <v>41</v>
      </c>
      <c r="G483" s="13">
        <v>1.3259878875607842</v>
      </c>
      <c r="H483" s="13">
        <v>2.1805309369816186</v>
      </c>
      <c r="I483" s="13">
        <v>1.89</v>
      </c>
      <c r="J483" s="11">
        <v>1.34447334</v>
      </c>
      <c r="K483" s="13">
        <v>2.2111613999999999</v>
      </c>
      <c r="L483" s="11">
        <v>1.8966140300000001</v>
      </c>
      <c r="M483" s="13">
        <v>1.4992427342171621</v>
      </c>
      <c r="N483" s="13">
        <v>2.2392078827026753</v>
      </c>
      <c r="O483" s="11">
        <v>1.93554634978978</v>
      </c>
      <c r="P483" s="37">
        <f t="shared" si="22"/>
        <v>1.3940890872857499</v>
      </c>
      <c r="Q483" s="37">
        <f t="shared" si="23"/>
        <v>1.404724991463836</v>
      </c>
      <c r="R483" s="37">
        <f t="shared" si="24"/>
        <v>0.34994867724868572</v>
      </c>
      <c r="S483" s="37">
        <v>13.066095722419318</v>
      </c>
      <c r="T483" s="37">
        <v>2.6909476369218503</v>
      </c>
      <c r="U483" s="37">
        <v>2.4098597772370431</v>
      </c>
      <c r="V483" s="7">
        <v>-6.1960840712866816E-3</v>
      </c>
      <c r="W483" s="7">
        <v>-0.19055204486610677</v>
      </c>
      <c r="X483" s="7">
        <v>-9.6672350230419327E-2</v>
      </c>
      <c r="Y483" s="6">
        <v>0</v>
      </c>
      <c r="Z483" s="6">
        <v>0</v>
      </c>
      <c r="AA483" s="6">
        <v>0</v>
      </c>
      <c r="AB483" s="18"/>
      <c r="AC483" s="18"/>
      <c r="AD483" s="18"/>
      <c r="AE483" s="18"/>
      <c r="AF483" s="18"/>
      <c r="AG483" s="18"/>
      <c r="AJ483" s="14">
        <v>480</v>
      </c>
      <c r="AK483" s="11">
        <v>1.34447334</v>
      </c>
      <c r="AL483" s="12">
        <v>2.2111613999999999</v>
      </c>
      <c r="AM483" s="11">
        <v>1.8966140300000001</v>
      </c>
      <c r="AN483" s="13">
        <v>1.3259878875607842</v>
      </c>
      <c r="AO483" s="13">
        <v>2.1805309369816186</v>
      </c>
      <c r="AP483" s="13">
        <v>1.89</v>
      </c>
    </row>
    <row r="484" spans="1:42" x14ac:dyDescent="0.25">
      <c r="A484" s="6">
        <v>481</v>
      </c>
      <c r="B484" s="6">
        <v>3</v>
      </c>
      <c r="C484" s="6">
        <v>1.7999999999999998</v>
      </c>
      <c r="D484" s="6">
        <v>0.72</v>
      </c>
      <c r="E484" s="36">
        <v>0</v>
      </c>
      <c r="F484" s="6">
        <v>20</v>
      </c>
      <c r="G484" s="13">
        <v>0.24243681097369557</v>
      </c>
      <c r="H484" s="13">
        <v>0.92359305859955987</v>
      </c>
      <c r="I484" s="13">
        <v>0.83</v>
      </c>
      <c r="J484" s="11">
        <v>0.25706127000000001</v>
      </c>
      <c r="K484" s="13">
        <v>0.92698323999999999</v>
      </c>
      <c r="L484" s="11">
        <v>0.82727373000000004</v>
      </c>
      <c r="M484" s="13">
        <v>0.25033394048563695</v>
      </c>
      <c r="N484" s="13">
        <v>0.91657376981341687</v>
      </c>
      <c r="O484" s="11">
        <v>0.82372018151949511</v>
      </c>
      <c r="P484" s="37">
        <f t="shared" si="22"/>
        <v>6.0322766033625124</v>
      </c>
      <c r="Q484" s="37">
        <f t="shared" si="23"/>
        <v>0.36706440881881841</v>
      </c>
      <c r="R484" s="37">
        <f t="shared" si="24"/>
        <v>-0.3284662650602313</v>
      </c>
      <c r="S484" s="37">
        <v>3.2573970430580448</v>
      </c>
      <c r="T484" s="37">
        <v>-0.75999800136938156</v>
      </c>
      <c r="U484" s="37">
        <v>-0.75660463620540375</v>
      </c>
      <c r="V484" s="7">
        <v>-5.3117756117952736E-3</v>
      </c>
      <c r="W484" s="7">
        <v>-0.18961692811091227</v>
      </c>
      <c r="X484" s="7">
        <v>-9.4828070175439871E-2</v>
      </c>
      <c r="Y484" s="6">
        <v>0</v>
      </c>
      <c r="Z484" s="6">
        <v>0</v>
      </c>
      <c r="AA484" s="6">
        <v>0</v>
      </c>
      <c r="AB484" s="18"/>
      <c r="AC484" s="18"/>
      <c r="AD484" s="18"/>
      <c r="AE484" s="18"/>
      <c r="AF484" s="18"/>
      <c r="AG484" s="18"/>
      <c r="AJ484" s="14">
        <v>481</v>
      </c>
      <c r="AK484" s="11">
        <v>0.25706127000000001</v>
      </c>
      <c r="AL484" s="12">
        <v>0.92698323999999999</v>
      </c>
      <c r="AM484" s="11">
        <v>0.82727373000000004</v>
      </c>
      <c r="AN484" s="13">
        <v>0.24243681097369557</v>
      </c>
      <c r="AO484" s="13">
        <v>0.92359305859955987</v>
      </c>
      <c r="AP484" s="13">
        <v>0.83</v>
      </c>
    </row>
    <row r="485" spans="1:42" x14ac:dyDescent="0.25">
      <c r="A485" s="6">
        <v>482</v>
      </c>
      <c r="B485" s="6">
        <v>3</v>
      </c>
      <c r="C485" s="6">
        <v>1.7999999999999998</v>
      </c>
      <c r="D485" s="6">
        <v>0.72</v>
      </c>
      <c r="E485" s="36">
        <v>0</v>
      </c>
      <c r="F485" s="6">
        <v>27</v>
      </c>
      <c r="G485" s="13">
        <v>0.44983955713024809</v>
      </c>
      <c r="H485" s="13">
        <v>1.2058564028687258</v>
      </c>
      <c r="I485" s="13">
        <v>1.1599999999999999</v>
      </c>
      <c r="J485" s="11">
        <v>0.43668128</v>
      </c>
      <c r="K485" s="13">
        <v>1.2062971899999999</v>
      </c>
      <c r="L485" s="11">
        <v>1.15937241</v>
      </c>
      <c r="M485" s="13">
        <v>0.4566413939689028</v>
      </c>
      <c r="N485" s="13">
        <v>1.1939667684306068</v>
      </c>
      <c r="O485" s="11">
        <v>1.1538500492847039</v>
      </c>
      <c r="P485" s="37">
        <f t="shared" si="22"/>
        <v>-2.9251045004115088</v>
      </c>
      <c r="Q485" s="37">
        <f t="shared" si="23"/>
        <v>3.6553865802389576E-2</v>
      </c>
      <c r="R485" s="37">
        <f t="shared" si="24"/>
        <v>-5.4102586206887945E-2</v>
      </c>
      <c r="S485" s="37">
        <v>1.5120584063453717</v>
      </c>
      <c r="T485" s="37">
        <v>-0.98599090321481009</v>
      </c>
      <c r="U485" s="37">
        <v>-0.53016816511172449</v>
      </c>
      <c r="V485" s="7">
        <v>-4.2273578552093805E-4</v>
      </c>
      <c r="W485" s="7">
        <v>-0.18806404106830421</v>
      </c>
      <c r="X485" s="7">
        <v>-9.3964444444444073E-2</v>
      </c>
      <c r="Y485" s="6">
        <v>0</v>
      </c>
      <c r="Z485" s="6">
        <v>0</v>
      </c>
      <c r="AA485" s="6">
        <v>0</v>
      </c>
      <c r="AB485" s="18"/>
      <c r="AC485" s="18"/>
      <c r="AD485" s="18"/>
      <c r="AE485" s="18"/>
      <c r="AF485" s="18"/>
      <c r="AG485" s="18"/>
      <c r="AJ485" s="14">
        <v>482</v>
      </c>
      <c r="AK485" s="11">
        <v>0.43668128</v>
      </c>
      <c r="AL485" s="12">
        <v>1.2062971899999999</v>
      </c>
      <c r="AM485" s="11">
        <v>1.15937241</v>
      </c>
      <c r="AN485" s="13">
        <v>0.44983955713024809</v>
      </c>
      <c r="AO485" s="13">
        <v>1.2058564028687258</v>
      </c>
      <c r="AP485" s="13">
        <v>1.1599999999999999</v>
      </c>
    </row>
    <row r="486" spans="1:42" x14ac:dyDescent="0.25">
      <c r="A486" s="6">
        <v>483</v>
      </c>
      <c r="B486" s="6">
        <v>3</v>
      </c>
      <c r="C486" s="6">
        <v>1.7999999999999998</v>
      </c>
      <c r="D486" s="6">
        <v>0.72</v>
      </c>
      <c r="E486" s="36">
        <v>0</v>
      </c>
      <c r="F486" s="6">
        <v>34</v>
      </c>
      <c r="G486" s="13">
        <v>0.82379425716039634</v>
      </c>
      <c r="H486" s="13">
        <v>1.601715933976062</v>
      </c>
      <c r="I486" s="13">
        <v>1.54</v>
      </c>
      <c r="J486" s="11">
        <v>0.76935998999999999</v>
      </c>
      <c r="K486" s="13">
        <v>1.57913941</v>
      </c>
      <c r="L486" s="11">
        <v>1.54391952</v>
      </c>
      <c r="M486" s="13">
        <v>0.82262257922727999</v>
      </c>
      <c r="N486" s="13">
        <v>1.5905208836248552</v>
      </c>
      <c r="O486" s="11">
        <v>1.5390871604580336</v>
      </c>
      <c r="P486" s="37">
        <f t="shared" si="22"/>
        <v>-6.6077502589093378</v>
      </c>
      <c r="Q486" s="37">
        <f t="shared" si="23"/>
        <v>-1.4095210952930082</v>
      </c>
      <c r="R486" s="37">
        <f t="shared" si="24"/>
        <v>0.25451428571428275</v>
      </c>
      <c r="S486" s="37">
        <v>-0.14222943689302914</v>
      </c>
      <c r="T486" s="37">
        <v>-0.69894106150373969</v>
      </c>
      <c r="U486" s="37">
        <v>-5.9275294932884075E-2</v>
      </c>
      <c r="V486" s="7">
        <v>3.2215991203058563E-3</v>
      </c>
      <c r="W486" s="7">
        <v>-0.18774037006270317</v>
      </c>
      <c r="X486" s="7">
        <v>-9.2739795918363371E-2</v>
      </c>
      <c r="Y486" s="6">
        <v>0</v>
      </c>
      <c r="Z486" s="6">
        <v>0</v>
      </c>
      <c r="AA486" s="6">
        <v>0</v>
      </c>
      <c r="AB486" s="18"/>
      <c r="AC486" s="18"/>
      <c r="AD486" s="18"/>
      <c r="AE486" s="18"/>
      <c r="AF486" s="18"/>
      <c r="AG486" s="18"/>
      <c r="AJ486" s="14">
        <v>483</v>
      </c>
      <c r="AK486" s="11">
        <v>0.76935998999999999</v>
      </c>
      <c r="AL486" s="12">
        <v>1.57913941</v>
      </c>
      <c r="AM486" s="11">
        <v>1.54391952</v>
      </c>
      <c r="AN486" s="13">
        <v>0.82379425716039634</v>
      </c>
      <c r="AO486" s="13">
        <v>1.601715933976062</v>
      </c>
      <c r="AP486" s="13">
        <v>1.54</v>
      </c>
    </row>
    <row r="487" spans="1:42" x14ac:dyDescent="0.25">
      <c r="A487" s="6">
        <v>484</v>
      </c>
      <c r="B487" s="6">
        <v>3</v>
      </c>
      <c r="C487" s="6">
        <v>1.7999999999999998</v>
      </c>
      <c r="D487" s="6">
        <v>0.72</v>
      </c>
      <c r="E487" s="36">
        <v>0</v>
      </c>
      <c r="F487" s="6">
        <v>41</v>
      </c>
      <c r="G487" s="13">
        <v>1.619605037534918</v>
      </c>
      <c r="H487" s="13">
        <v>2.1803495468047913</v>
      </c>
      <c r="I487" s="13">
        <v>1.98</v>
      </c>
      <c r="J487" s="11">
        <v>1.6444001100000001</v>
      </c>
      <c r="K487" s="13">
        <v>2.1999224700000002</v>
      </c>
      <c r="L487" s="11">
        <v>1.99225012</v>
      </c>
      <c r="M487" s="13">
        <v>1.5960050430280079</v>
      </c>
      <c r="N487" s="13">
        <v>2.1707062230935108</v>
      </c>
      <c r="O487" s="11">
        <v>2.0160207401047168</v>
      </c>
      <c r="P487" s="37">
        <f t="shared" si="22"/>
        <v>1.5309332763511787</v>
      </c>
      <c r="Q487" s="37">
        <f t="shared" si="23"/>
        <v>0.8976965745649429</v>
      </c>
      <c r="R487" s="37">
        <f t="shared" si="24"/>
        <v>0.61869292929293085</v>
      </c>
      <c r="S487" s="37">
        <v>-1.4571450421536045</v>
      </c>
      <c r="T487" s="37">
        <v>-0.44228338182803728</v>
      </c>
      <c r="U487" s="37">
        <v>1.8192292982180196</v>
      </c>
      <c r="V487" s="7">
        <v>1.4511200037861337E-2</v>
      </c>
      <c r="W487" s="7">
        <v>-0.18701653683734384</v>
      </c>
      <c r="X487" s="7">
        <v>-8.995809523809363E-2</v>
      </c>
      <c r="Y487" s="6">
        <v>0</v>
      </c>
      <c r="Z487" s="6">
        <v>0</v>
      </c>
      <c r="AA487" s="6">
        <v>0</v>
      </c>
      <c r="AB487" s="18"/>
      <c r="AC487" s="18"/>
      <c r="AD487" s="18"/>
      <c r="AE487" s="18"/>
      <c r="AF487" s="18"/>
      <c r="AG487" s="18"/>
      <c r="AJ487" s="14">
        <v>484</v>
      </c>
      <c r="AK487" s="11">
        <v>1.6444001100000001</v>
      </c>
      <c r="AL487" s="12">
        <v>2.1999224700000002</v>
      </c>
      <c r="AM487" s="11">
        <v>1.99225012</v>
      </c>
      <c r="AN487" s="13">
        <v>1.619605037534918</v>
      </c>
      <c r="AO487" s="13">
        <v>2.1803495468047913</v>
      </c>
      <c r="AP487" s="13">
        <v>1.98</v>
      </c>
    </row>
    <row r="488" spans="1:42" x14ac:dyDescent="0.25">
      <c r="A488" s="6">
        <v>485</v>
      </c>
      <c r="B488" s="6">
        <v>3</v>
      </c>
      <c r="C488" s="6">
        <v>1.7999999999999998</v>
      </c>
      <c r="D488" s="6">
        <v>0.72</v>
      </c>
      <c r="E488" s="36">
        <v>0.01</v>
      </c>
      <c r="F488" s="6">
        <v>20</v>
      </c>
      <c r="G488" s="13">
        <v>0.23996373067628227</v>
      </c>
      <c r="H488" s="13">
        <v>0.91698758798634361</v>
      </c>
      <c r="I488" s="13">
        <v>0.84</v>
      </c>
      <c r="J488" s="11">
        <v>0.25741387999999998</v>
      </c>
      <c r="K488" s="13">
        <v>0.91854533000000005</v>
      </c>
      <c r="L488" s="11">
        <v>0.83464092999999995</v>
      </c>
      <c r="M488" s="13">
        <v>0.23998587482912559</v>
      </c>
      <c r="N488" s="13">
        <v>0.91999130887285918</v>
      </c>
      <c r="O488" s="11">
        <v>0.84000149021216419</v>
      </c>
      <c r="P488" s="37">
        <f t="shared" si="22"/>
        <v>7.2719945112282209</v>
      </c>
      <c r="Q488" s="37">
        <f t="shared" si="23"/>
        <v>0.16987601948649678</v>
      </c>
      <c r="R488" s="37">
        <f t="shared" si="24"/>
        <v>-0.6379845238095263</v>
      </c>
      <c r="S488" s="37">
        <v>9.2281249257606043E-3</v>
      </c>
      <c r="T488" s="37">
        <v>0.32756396333690657</v>
      </c>
      <c r="U488" s="37">
        <v>1.7740621002660886E-4</v>
      </c>
      <c r="V488" s="7">
        <v>1.9252577803330593E-2</v>
      </c>
      <c r="W488" s="7">
        <v>-0.18594241766774344</v>
      </c>
      <c r="X488" s="7">
        <v>-8.8122758620682418E-2</v>
      </c>
      <c r="Y488" s="6">
        <v>0</v>
      </c>
      <c r="Z488" s="6">
        <v>0</v>
      </c>
      <c r="AA488" s="6">
        <v>0</v>
      </c>
      <c r="AB488" s="18"/>
      <c r="AC488" s="18"/>
      <c r="AD488" s="18"/>
      <c r="AE488" s="18"/>
      <c r="AF488" s="18"/>
      <c r="AG488" s="18"/>
      <c r="AJ488" s="14">
        <v>485</v>
      </c>
      <c r="AK488" s="11">
        <v>0.25741387999999998</v>
      </c>
      <c r="AL488" s="12">
        <v>0.91854533000000005</v>
      </c>
      <c r="AM488" s="11">
        <v>0.83464092999999995</v>
      </c>
      <c r="AN488" s="13">
        <v>0.23996373067628227</v>
      </c>
      <c r="AO488" s="13">
        <v>0.91698758798634361</v>
      </c>
      <c r="AP488" s="13">
        <v>0.84</v>
      </c>
    </row>
    <row r="489" spans="1:42" x14ac:dyDescent="0.25">
      <c r="A489" s="6">
        <v>486</v>
      </c>
      <c r="B489" s="6">
        <v>3</v>
      </c>
      <c r="C489" s="6">
        <v>1.7999999999999998</v>
      </c>
      <c r="D489" s="6">
        <v>0.72</v>
      </c>
      <c r="E489" s="36">
        <v>0.01</v>
      </c>
      <c r="F489" s="6">
        <v>27</v>
      </c>
      <c r="G489" s="13">
        <v>0.44525077648564276</v>
      </c>
      <c r="H489" s="13">
        <v>1.1972322052757016</v>
      </c>
      <c r="I489" s="13">
        <v>1.17</v>
      </c>
      <c r="J489" s="11">
        <v>0.43939798000000002</v>
      </c>
      <c r="K489" s="13">
        <v>1.1985512700000001</v>
      </c>
      <c r="L489" s="11">
        <v>1.1664583900000001</v>
      </c>
      <c r="M489" s="13">
        <v>0.43776518758192984</v>
      </c>
      <c r="N489" s="13">
        <v>1.1984185956606379</v>
      </c>
      <c r="O489" s="11">
        <v>1.1766565669091735</v>
      </c>
      <c r="P489" s="37">
        <f t="shared" si="22"/>
        <v>-1.3144943916412162</v>
      </c>
      <c r="Q489" s="37">
        <f t="shared" si="23"/>
        <v>0.11017618123584287</v>
      </c>
      <c r="R489" s="37">
        <f t="shared" si="24"/>
        <v>-0.30270170940169761</v>
      </c>
      <c r="S489" s="37">
        <v>-1.6812073777381273</v>
      </c>
      <c r="T489" s="37">
        <v>9.9094426269888194E-2</v>
      </c>
      <c r="U489" s="37">
        <v>0.56893734266441032</v>
      </c>
      <c r="V489" s="7">
        <v>2.093098854369339E-2</v>
      </c>
      <c r="W489" s="7">
        <v>-0.18283669451568199</v>
      </c>
      <c r="X489" s="7">
        <v>-8.6899186991865801E-2</v>
      </c>
      <c r="Y489" s="6">
        <v>0</v>
      </c>
      <c r="Z489" s="6">
        <v>0</v>
      </c>
      <c r="AA489" s="6">
        <v>0</v>
      </c>
      <c r="AB489" s="18"/>
      <c r="AC489" s="18"/>
      <c r="AD489" s="18"/>
      <c r="AE489" s="18"/>
      <c r="AF489" s="18"/>
      <c r="AG489" s="18"/>
      <c r="AJ489" s="14">
        <v>486</v>
      </c>
      <c r="AK489" s="11">
        <v>0.43939798000000002</v>
      </c>
      <c r="AL489" s="12">
        <v>1.1985512700000001</v>
      </c>
      <c r="AM489" s="11">
        <v>1.1664583900000001</v>
      </c>
      <c r="AN489" s="13">
        <v>0.44525077648564276</v>
      </c>
      <c r="AO489" s="13">
        <v>1.1972322052757016</v>
      </c>
      <c r="AP489" s="13">
        <v>1.17</v>
      </c>
    </row>
    <row r="490" spans="1:42" x14ac:dyDescent="0.25">
      <c r="A490" s="6">
        <v>487</v>
      </c>
      <c r="B490" s="6">
        <v>3</v>
      </c>
      <c r="C490" s="6">
        <v>1.7999999999999998</v>
      </c>
      <c r="D490" s="6">
        <v>0.72</v>
      </c>
      <c r="E490" s="36">
        <v>0.01</v>
      </c>
      <c r="F490" s="6">
        <v>34</v>
      </c>
      <c r="G490" s="13">
        <v>0.81539079178596252</v>
      </c>
      <c r="H490" s="13">
        <v>1.5902605777083982</v>
      </c>
      <c r="I490" s="13">
        <v>1.53</v>
      </c>
      <c r="J490" s="11">
        <v>0.76898672999999995</v>
      </c>
      <c r="K490" s="13">
        <v>1.5693740599999999</v>
      </c>
      <c r="L490" s="11">
        <v>1.5504899400000001</v>
      </c>
      <c r="M490" s="13">
        <v>0.78861779168685042</v>
      </c>
      <c r="N490" s="13">
        <v>1.5964513034379304</v>
      </c>
      <c r="O490" s="11">
        <v>1.5695081137459768</v>
      </c>
      <c r="P490" s="37">
        <f t="shared" si="22"/>
        <v>-5.6910210727696677</v>
      </c>
      <c r="Q490" s="37">
        <f t="shared" si="23"/>
        <v>-1.3134022185531558</v>
      </c>
      <c r="R490" s="37">
        <f t="shared" si="24"/>
        <v>1.339211764705885</v>
      </c>
      <c r="S490" s="37">
        <v>-3.2834562726016072</v>
      </c>
      <c r="T490" s="37">
        <v>0.3892900205357</v>
      </c>
      <c r="U490" s="37">
        <v>2.5822296565997864</v>
      </c>
      <c r="V490" s="7">
        <v>3.0048473129552923E-2</v>
      </c>
      <c r="W490" s="7">
        <v>-0.18151333592575572</v>
      </c>
      <c r="X490" s="7">
        <v>-8.5088421052627691E-2</v>
      </c>
      <c r="Y490" s="6">
        <v>0</v>
      </c>
      <c r="Z490" s="6">
        <v>0</v>
      </c>
      <c r="AA490" s="6">
        <v>0</v>
      </c>
      <c r="AB490" s="18"/>
      <c r="AC490" s="18"/>
      <c r="AD490" s="18"/>
      <c r="AE490" s="18"/>
      <c r="AF490" s="18"/>
      <c r="AG490" s="18"/>
      <c r="AJ490" s="14">
        <v>487</v>
      </c>
      <c r="AK490" s="11">
        <v>0.76898672999999995</v>
      </c>
      <c r="AL490" s="12">
        <v>1.5693740599999999</v>
      </c>
      <c r="AM490" s="11">
        <v>1.5504899400000001</v>
      </c>
      <c r="AN490" s="13">
        <v>0.81539079178596252</v>
      </c>
      <c r="AO490" s="13">
        <v>1.5902605777083982</v>
      </c>
      <c r="AP490" s="13">
        <v>1.53</v>
      </c>
    </row>
    <row r="491" spans="1:42" x14ac:dyDescent="0.25">
      <c r="A491" s="6">
        <v>488</v>
      </c>
      <c r="B491" s="6">
        <v>3</v>
      </c>
      <c r="C491" s="6">
        <v>1.7999999999999998</v>
      </c>
      <c r="D491" s="6">
        <v>0.72</v>
      </c>
      <c r="E491" s="36">
        <v>0.01</v>
      </c>
      <c r="F491" s="6">
        <v>41</v>
      </c>
      <c r="G491" s="13">
        <v>1.6030835641999406</v>
      </c>
      <c r="H491" s="13">
        <v>2.1647558448774551</v>
      </c>
      <c r="I491" s="13">
        <v>1.99</v>
      </c>
      <c r="J491" s="11">
        <v>1.6352057200000001</v>
      </c>
      <c r="K491" s="13">
        <v>2.18545379</v>
      </c>
      <c r="L491" s="11">
        <v>1.9969743</v>
      </c>
      <c r="M491" s="13">
        <v>1.5300309088720976</v>
      </c>
      <c r="N491" s="13">
        <v>2.1787999232934485</v>
      </c>
      <c r="O491" s="11">
        <v>2.0558685631116993</v>
      </c>
      <c r="P491" s="37">
        <f t="shared" si="22"/>
        <v>2.003773010803144</v>
      </c>
      <c r="Q491" s="37">
        <f t="shared" si="23"/>
        <v>0.95613300555456182</v>
      </c>
      <c r="R491" s="37">
        <f t="shared" si="24"/>
        <v>0.35046733668341651</v>
      </c>
      <c r="S491" s="37">
        <v>-4.5570085651961492</v>
      </c>
      <c r="T491" s="37">
        <v>0.64876038788514945</v>
      </c>
      <c r="U491" s="37">
        <v>3.3099780458140358</v>
      </c>
      <c r="V491" s="7">
        <v>4.2136080454631991E-2</v>
      </c>
      <c r="W491" s="7">
        <v>-0.18087171310086697</v>
      </c>
      <c r="X491" s="7">
        <v>-8.4562130177512476E-2</v>
      </c>
      <c r="Y491" s="6">
        <v>0</v>
      </c>
      <c r="Z491" s="6">
        <v>0</v>
      </c>
      <c r="AA491" s="6">
        <v>0</v>
      </c>
      <c r="AB491" s="18"/>
      <c r="AC491" s="18"/>
      <c r="AD491" s="18"/>
      <c r="AE491" s="18"/>
      <c r="AF491" s="18"/>
      <c r="AG491" s="18"/>
      <c r="AJ491" s="14">
        <v>488</v>
      </c>
      <c r="AK491" s="11">
        <v>1.6352057200000001</v>
      </c>
      <c r="AL491" s="12">
        <v>2.18545379</v>
      </c>
      <c r="AM491" s="11">
        <v>1.9969743</v>
      </c>
      <c r="AN491" s="13">
        <v>1.6030835641999406</v>
      </c>
      <c r="AO491" s="13">
        <v>2.1647558448774551</v>
      </c>
      <c r="AP491" s="13">
        <v>1.99</v>
      </c>
    </row>
    <row r="492" spans="1:42" x14ac:dyDescent="0.25">
      <c r="A492" s="6">
        <v>489</v>
      </c>
      <c r="B492" s="6">
        <v>3</v>
      </c>
      <c r="C492" s="6">
        <v>1.7999999999999998</v>
      </c>
      <c r="D492" s="6">
        <v>0.72</v>
      </c>
      <c r="E492" s="36">
        <v>0.02</v>
      </c>
      <c r="F492" s="6">
        <v>20</v>
      </c>
      <c r="G492" s="13">
        <v>0.23749065037886904</v>
      </c>
      <c r="H492" s="13">
        <v>0.91031759507165511</v>
      </c>
      <c r="I492" s="13">
        <v>0.83</v>
      </c>
      <c r="J492" s="11">
        <v>0.2468804</v>
      </c>
      <c r="K492" s="13">
        <v>0.90881853999999995</v>
      </c>
      <c r="L492" s="11">
        <v>0.83101033999999996</v>
      </c>
      <c r="M492" s="13">
        <v>0.23603515725140101</v>
      </c>
      <c r="N492" s="13">
        <v>0.90917989738639504</v>
      </c>
      <c r="O492" s="11">
        <v>0.83321006314747104</v>
      </c>
      <c r="P492" s="37">
        <f t="shared" si="22"/>
        <v>3.9537344338193856</v>
      </c>
      <c r="Q492" s="37">
        <f t="shared" si="23"/>
        <v>-0.1646738544625358</v>
      </c>
      <c r="R492" s="37">
        <f t="shared" si="24"/>
        <v>0.12172771084337332</v>
      </c>
      <c r="S492" s="37">
        <v>-0.61286333804976689</v>
      </c>
      <c r="T492" s="37">
        <v>-0.12497810559956395</v>
      </c>
      <c r="U492" s="37">
        <v>0.38675459608085255</v>
      </c>
      <c r="V492" s="7">
        <v>4.3675509691021408E-2</v>
      </c>
      <c r="W492" s="7">
        <v>-0.18022214823440261</v>
      </c>
      <c r="X492" s="7">
        <v>-8.428451612903097E-2</v>
      </c>
      <c r="Y492" s="6">
        <v>0</v>
      </c>
      <c r="Z492" s="6">
        <v>0</v>
      </c>
      <c r="AA492" s="6">
        <v>0</v>
      </c>
      <c r="AB492" s="18"/>
      <c r="AC492" s="18"/>
      <c r="AD492" s="18"/>
      <c r="AE492" s="18"/>
      <c r="AF492" s="18"/>
      <c r="AG492" s="18"/>
      <c r="AJ492" s="14">
        <v>489</v>
      </c>
      <c r="AK492" s="11">
        <v>0.2468804</v>
      </c>
      <c r="AL492" s="12">
        <v>0.90881853999999995</v>
      </c>
      <c r="AM492" s="11">
        <v>0.83101033999999996</v>
      </c>
      <c r="AN492" s="13">
        <v>0.23749065037886904</v>
      </c>
      <c r="AO492" s="13">
        <v>0.91031759507165511</v>
      </c>
      <c r="AP492" s="13">
        <v>0.83</v>
      </c>
    </row>
    <row r="493" spans="1:42" x14ac:dyDescent="0.25">
      <c r="A493" s="6">
        <v>490</v>
      </c>
      <c r="B493" s="6">
        <v>3</v>
      </c>
      <c r="C493" s="6">
        <v>1.7999999999999998</v>
      </c>
      <c r="D493" s="6">
        <v>0.72</v>
      </c>
      <c r="E493" s="36">
        <v>0.02</v>
      </c>
      <c r="F493" s="6">
        <v>27</v>
      </c>
      <c r="G493" s="13">
        <v>0.44066199584103755</v>
      </c>
      <c r="H493" s="13">
        <v>1.1885237664363475</v>
      </c>
      <c r="I493" s="13">
        <v>1.1599999999999999</v>
      </c>
      <c r="J493" s="11">
        <v>0.43122422999999999</v>
      </c>
      <c r="K493" s="13">
        <v>1.1892938900000001</v>
      </c>
      <c r="L493" s="11">
        <v>1.1628318</v>
      </c>
      <c r="M493" s="13">
        <v>0.43055856918104585</v>
      </c>
      <c r="N493" s="13">
        <v>1.1843352054744942</v>
      </c>
      <c r="O493" s="11">
        <v>1.1671432775311541</v>
      </c>
      <c r="P493" s="37">
        <f t="shared" si="22"/>
        <v>-2.1417244804659985</v>
      </c>
      <c r="Q493" s="37">
        <f t="shared" si="23"/>
        <v>6.4796648195072096E-2</v>
      </c>
      <c r="R493" s="37">
        <f t="shared" si="24"/>
        <v>0.2441206896551768</v>
      </c>
      <c r="S493" s="37">
        <v>-2.2927837561096065</v>
      </c>
      <c r="T493" s="37">
        <v>-0.35241709759092088</v>
      </c>
      <c r="U493" s="37">
        <v>0.61579978716846384</v>
      </c>
      <c r="V493" s="7">
        <v>4.9122229356981205E-2</v>
      </c>
      <c r="W493" s="7">
        <v>-0.17605998282637389</v>
      </c>
      <c r="X493" s="7">
        <v>-8.3092857142855581E-2</v>
      </c>
      <c r="Y493" s="6">
        <v>0</v>
      </c>
      <c r="Z493" s="6">
        <v>0</v>
      </c>
      <c r="AA493" s="6">
        <v>0</v>
      </c>
      <c r="AB493" s="18"/>
      <c r="AC493" s="18"/>
      <c r="AD493" s="18"/>
      <c r="AE493" s="18"/>
      <c r="AF493" s="18"/>
      <c r="AG493" s="18"/>
      <c r="AJ493" s="14">
        <v>490</v>
      </c>
      <c r="AK493" s="11">
        <v>0.43122422999999999</v>
      </c>
      <c r="AL493" s="12">
        <v>1.1892938900000001</v>
      </c>
      <c r="AM493" s="11">
        <v>1.1628318</v>
      </c>
      <c r="AN493" s="13">
        <v>0.44066199584103755</v>
      </c>
      <c r="AO493" s="13">
        <v>1.1885237664363475</v>
      </c>
      <c r="AP493" s="13">
        <v>1.1599999999999999</v>
      </c>
    </row>
    <row r="494" spans="1:42" x14ac:dyDescent="0.25">
      <c r="A494" s="6">
        <v>491</v>
      </c>
      <c r="B494" s="6">
        <v>3</v>
      </c>
      <c r="C494" s="6">
        <v>1.7999999999999998</v>
      </c>
      <c r="D494" s="6">
        <v>0.72</v>
      </c>
      <c r="E494" s="36">
        <v>0.02</v>
      </c>
      <c r="F494" s="6">
        <v>34</v>
      </c>
      <c r="G494" s="13">
        <v>0.80698732641152904</v>
      </c>
      <c r="H494" s="13">
        <v>1.578693325408816</v>
      </c>
      <c r="I494" s="13">
        <v>1.55</v>
      </c>
      <c r="J494" s="11">
        <v>0.75755837000000004</v>
      </c>
      <c r="K494" s="13">
        <v>1.5581539600000001</v>
      </c>
      <c r="L494" s="11">
        <v>1.5459147200000001</v>
      </c>
      <c r="M494" s="13">
        <v>0.77563533522376926</v>
      </c>
      <c r="N494" s="13">
        <v>1.5776903740757655</v>
      </c>
      <c r="O494" s="11">
        <v>1.556818612588952</v>
      </c>
      <c r="P494" s="37">
        <f t="shared" si="22"/>
        <v>-6.1251217700440499</v>
      </c>
      <c r="Q494" s="37">
        <f t="shared" si="23"/>
        <v>-1.3010358046264061</v>
      </c>
      <c r="R494" s="37">
        <f t="shared" si="24"/>
        <v>-0.26356645161290121</v>
      </c>
      <c r="S494" s="37">
        <v>-3.8850661171067267</v>
      </c>
      <c r="T494" s="37">
        <v>-6.353047275922212E-2</v>
      </c>
      <c r="U494" s="37">
        <v>0.43991048960980644</v>
      </c>
      <c r="V494" s="7">
        <v>5.0358305501745443E-2</v>
      </c>
      <c r="W494" s="7">
        <v>-0.16936648378460409</v>
      </c>
      <c r="X494" s="7">
        <v>-8.2741250000004096E-2</v>
      </c>
      <c r="Y494" s="6">
        <v>0</v>
      </c>
      <c r="Z494" s="6">
        <v>0</v>
      </c>
      <c r="AA494" s="6">
        <v>0</v>
      </c>
      <c r="AB494" s="18"/>
      <c r="AC494" s="18"/>
      <c r="AD494" s="18"/>
      <c r="AE494" s="18"/>
      <c r="AF494" s="18"/>
      <c r="AG494" s="18"/>
      <c r="AJ494" s="14">
        <v>491</v>
      </c>
      <c r="AK494" s="11">
        <v>0.75755837000000004</v>
      </c>
      <c r="AL494" s="12">
        <v>1.5581539600000001</v>
      </c>
      <c r="AM494" s="11">
        <v>1.5459147200000001</v>
      </c>
      <c r="AN494" s="13">
        <v>0.80698732641152904</v>
      </c>
      <c r="AO494" s="13">
        <v>1.578693325408816</v>
      </c>
      <c r="AP494" s="13">
        <v>1.55</v>
      </c>
    </row>
    <row r="495" spans="1:42" x14ac:dyDescent="0.25">
      <c r="A495" s="6">
        <v>492</v>
      </c>
      <c r="B495" s="6">
        <v>3</v>
      </c>
      <c r="C495" s="6">
        <v>1.7999999999999998</v>
      </c>
      <c r="D495" s="6">
        <v>0.72</v>
      </c>
      <c r="E495" s="36">
        <v>0.02</v>
      </c>
      <c r="F495" s="6">
        <v>41</v>
      </c>
      <c r="G495" s="13">
        <v>1.5865620908649631</v>
      </c>
      <c r="H495" s="13">
        <v>2.1490098235173729</v>
      </c>
      <c r="I495" s="13">
        <v>1.99</v>
      </c>
      <c r="J495" s="11">
        <v>1.6146526800000001</v>
      </c>
      <c r="K495" s="13">
        <v>2.1695551700000002</v>
      </c>
      <c r="L495" s="11">
        <v>1.99164914</v>
      </c>
      <c r="M495" s="13">
        <v>1.5048430930873276</v>
      </c>
      <c r="N495" s="13">
        <v>2.1531954395442909</v>
      </c>
      <c r="O495" s="11">
        <v>2.039246829027106</v>
      </c>
      <c r="P495" s="37">
        <f t="shared" si="22"/>
        <v>1.7705319758221676</v>
      </c>
      <c r="Q495" s="37">
        <f t="shared" si="23"/>
        <v>0.95603781135815724</v>
      </c>
      <c r="R495" s="37">
        <f t="shared" si="24"/>
        <v>8.2871356783922059E-2</v>
      </c>
      <c r="S495" s="37">
        <v>-5.1506964806579969</v>
      </c>
      <c r="T495" s="37">
        <v>0.1947695157608566</v>
      </c>
      <c r="U495" s="37">
        <v>2.4747150264877376</v>
      </c>
      <c r="V495" s="7">
        <v>5.6838173533021716E-2</v>
      </c>
      <c r="W495" s="7">
        <v>-0.16622532989125019</v>
      </c>
      <c r="X495" s="7">
        <v>-8.2573157894733365E-2</v>
      </c>
      <c r="Y495" s="6">
        <v>0</v>
      </c>
      <c r="Z495" s="6">
        <v>0</v>
      </c>
      <c r="AA495" s="6">
        <v>0</v>
      </c>
      <c r="AB495" s="18"/>
      <c r="AC495" s="18"/>
      <c r="AD495" s="18"/>
      <c r="AE495" s="18"/>
      <c r="AF495" s="18"/>
      <c r="AG495" s="18"/>
      <c r="AJ495" s="14">
        <v>492</v>
      </c>
      <c r="AK495" s="11">
        <v>1.6146526800000001</v>
      </c>
      <c r="AL495" s="12">
        <v>2.1695551700000002</v>
      </c>
      <c r="AM495" s="11">
        <v>1.99164914</v>
      </c>
      <c r="AN495" s="13">
        <v>1.5865620908649631</v>
      </c>
      <c r="AO495" s="13">
        <v>2.1490098235173729</v>
      </c>
      <c r="AP495" s="13">
        <v>1.99</v>
      </c>
    </row>
    <row r="496" spans="1:42" x14ac:dyDescent="0.25">
      <c r="A496" s="6">
        <v>493</v>
      </c>
      <c r="B496" s="6">
        <v>3</v>
      </c>
      <c r="C496" s="6">
        <v>1.7999999999999998</v>
      </c>
      <c r="D496" s="6">
        <v>0.72</v>
      </c>
      <c r="E496" s="36">
        <v>0.04</v>
      </c>
      <c r="F496" s="6">
        <v>20</v>
      </c>
      <c r="G496" s="13">
        <v>0.23254448978404249</v>
      </c>
      <c r="H496" s="13">
        <v>0.89678404233786169</v>
      </c>
      <c r="I496" s="13">
        <v>0.83</v>
      </c>
      <c r="J496" s="11">
        <v>0.2327784</v>
      </c>
      <c r="K496" s="13">
        <v>0.89092691999999996</v>
      </c>
      <c r="L496" s="11">
        <v>0.82563428000000005</v>
      </c>
      <c r="M496" s="13">
        <v>0.25028395874987186</v>
      </c>
      <c r="N496" s="13">
        <v>0.91253729853586529</v>
      </c>
      <c r="O496" s="11">
        <v>0.85008451757208814</v>
      </c>
      <c r="P496" s="37">
        <f t="shared" si="22"/>
        <v>0.10058729672534127</v>
      </c>
      <c r="Q496" s="37">
        <f t="shared" si="23"/>
        <v>-0.65312517410463378</v>
      </c>
      <c r="R496" s="37">
        <f t="shared" si="24"/>
        <v>-0.52599036144577194</v>
      </c>
      <c r="S496" s="37">
        <v>7.628419397210191</v>
      </c>
      <c r="T496" s="37">
        <v>1.7566387730245312</v>
      </c>
      <c r="U496" s="37">
        <v>2.4198213942274913</v>
      </c>
      <c r="V496" s="7">
        <v>5.7564565150836924E-2</v>
      </c>
      <c r="W496" s="7">
        <v>-0.16504366464773998</v>
      </c>
      <c r="X496" s="7">
        <v>-8.1078494623663663E-2</v>
      </c>
      <c r="Y496" s="6">
        <v>0</v>
      </c>
      <c r="Z496" s="6">
        <v>0</v>
      </c>
      <c r="AA496" s="6">
        <v>0</v>
      </c>
      <c r="AB496" s="18"/>
      <c r="AC496" s="18"/>
      <c r="AD496" s="18"/>
      <c r="AE496" s="18"/>
      <c r="AF496" s="18"/>
      <c r="AG496" s="18"/>
      <c r="AJ496" s="14">
        <v>493</v>
      </c>
      <c r="AK496" s="11">
        <v>0.2327784</v>
      </c>
      <c r="AL496" s="12">
        <v>0.89092691999999996</v>
      </c>
      <c r="AM496" s="11">
        <v>0.82563428000000005</v>
      </c>
      <c r="AN496" s="13">
        <v>0.23254448978404249</v>
      </c>
      <c r="AO496" s="13">
        <v>0.89678404233786169</v>
      </c>
      <c r="AP496" s="13">
        <v>0.83</v>
      </c>
    </row>
    <row r="497" spans="1:42" x14ac:dyDescent="0.25">
      <c r="A497" s="6">
        <v>494</v>
      </c>
      <c r="B497" s="6">
        <v>3</v>
      </c>
      <c r="C497" s="6">
        <v>1.7999999999999998</v>
      </c>
      <c r="D497" s="6">
        <v>0.72</v>
      </c>
      <c r="E497" s="36">
        <v>0.04</v>
      </c>
      <c r="F497" s="6">
        <v>27</v>
      </c>
      <c r="G497" s="13">
        <v>0.43148443455182689</v>
      </c>
      <c r="H497" s="13">
        <v>1.1708541650186501</v>
      </c>
      <c r="I497" s="13">
        <v>1.17</v>
      </c>
      <c r="J497" s="11">
        <v>0.42097836999999999</v>
      </c>
      <c r="K497" s="13">
        <v>1.17289351</v>
      </c>
      <c r="L497" s="11">
        <v>1.15851449</v>
      </c>
      <c r="M497" s="13">
        <v>0.45655022083653213</v>
      </c>
      <c r="N497" s="13">
        <v>1.1887086945844587</v>
      </c>
      <c r="O497" s="11">
        <v>1.1907806613252236</v>
      </c>
      <c r="P497" s="37">
        <f t="shared" si="22"/>
        <v>-2.4348652490186145</v>
      </c>
      <c r="Q497" s="37">
        <f t="shared" si="23"/>
        <v>0.17417583182251817</v>
      </c>
      <c r="R497" s="37">
        <f t="shared" si="24"/>
        <v>-0.98166752136751945</v>
      </c>
      <c r="S497" s="37">
        <v>5.8091982647625526</v>
      </c>
      <c r="T497" s="37">
        <v>1.5249148954023815</v>
      </c>
      <c r="U497" s="37">
        <v>1.7761248995917707</v>
      </c>
      <c r="V497" s="7">
        <v>7.1279635794990678E-2</v>
      </c>
      <c r="W497" s="7">
        <v>-0.1646738544625358</v>
      </c>
      <c r="X497" s="7">
        <v>-7.8477477477488691E-2</v>
      </c>
      <c r="Y497" s="6">
        <v>0</v>
      </c>
      <c r="Z497" s="6">
        <v>0</v>
      </c>
      <c r="AA497" s="6">
        <v>0</v>
      </c>
      <c r="AB497" s="18"/>
      <c r="AC497" s="18"/>
      <c r="AD497" s="18"/>
      <c r="AE497" s="18"/>
      <c r="AF497" s="18"/>
      <c r="AG497" s="18"/>
      <c r="AJ497" s="14">
        <v>494</v>
      </c>
      <c r="AK497" s="11">
        <v>0.42097836999999999</v>
      </c>
      <c r="AL497" s="12">
        <v>1.17289351</v>
      </c>
      <c r="AM497" s="11">
        <v>1.15851449</v>
      </c>
      <c r="AN497" s="13">
        <v>0.43148443455182689</v>
      </c>
      <c r="AO497" s="13">
        <v>1.1708541650186501</v>
      </c>
      <c r="AP497" s="13">
        <v>1.17</v>
      </c>
    </row>
    <row r="498" spans="1:42" x14ac:dyDescent="0.25">
      <c r="A498" s="6">
        <v>495</v>
      </c>
      <c r="B498" s="6">
        <v>3</v>
      </c>
      <c r="C498" s="6">
        <v>1.7999999999999998</v>
      </c>
      <c r="D498" s="6">
        <v>0.72</v>
      </c>
      <c r="E498" s="36">
        <v>0.04</v>
      </c>
      <c r="F498" s="6">
        <v>34</v>
      </c>
      <c r="G498" s="13">
        <v>0.79018039566266152</v>
      </c>
      <c r="H498" s="13">
        <v>1.5552231327138959</v>
      </c>
      <c r="I498" s="13">
        <v>1.54</v>
      </c>
      <c r="J498" s="11">
        <v>0.74032796999999995</v>
      </c>
      <c r="K498" s="13">
        <v>1.5379082799999999</v>
      </c>
      <c r="L498" s="11">
        <v>1.54199302</v>
      </c>
      <c r="M498" s="13">
        <v>0.82245833420197678</v>
      </c>
      <c r="N498" s="13">
        <v>1.5835164372021686</v>
      </c>
      <c r="O498" s="11">
        <v>1.5883478341951947</v>
      </c>
      <c r="P498" s="37">
        <f t="shared" si="22"/>
        <v>-6.3089929763259054</v>
      </c>
      <c r="Q498" s="37">
        <f t="shared" si="23"/>
        <v>-1.1133355947246759</v>
      </c>
      <c r="R498" s="37">
        <f t="shared" si="24"/>
        <v>0.1294168831168839</v>
      </c>
      <c r="S498" s="37">
        <v>4.0848822264498628</v>
      </c>
      <c r="T498" s="37">
        <v>1.8192440617122463</v>
      </c>
      <c r="U498" s="37">
        <v>3.1394697529347151</v>
      </c>
      <c r="V498" s="7">
        <v>0.10058729672534127</v>
      </c>
      <c r="W498" s="7">
        <v>-0.16455438533213468</v>
      </c>
      <c r="X498" s="7">
        <v>-7.826341463414753E-2</v>
      </c>
      <c r="Y498" s="6">
        <v>0</v>
      </c>
      <c r="Z498" s="6">
        <v>0</v>
      </c>
      <c r="AA498" s="6">
        <v>0</v>
      </c>
      <c r="AB498" s="18"/>
      <c r="AC498" s="18"/>
      <c r="AD498" s="18"/>
      <c r="AE498" s="18"/>
      <c r="AF498" s="18"/>
      <c r="AG498" s="18"/>
      <c r="AJ498" s="14">
        <v>495</v>
      </c>
      <c r="AK498" s="11">
        <v>0.74032796999999995</v>
      </c>
      <c r="AL498" s="12">
        <v>1.5379082799999999</v>
      </c>
      <c r="AM498" s="11">
        <v>1.54199302</v>
      </c>
      <c r="AN498" s="13">
        <v>0.79018039566266152</v>
      </c>
      <c r="AO498" s="13">
        <v>1.5552231327138959</v>
      </c>
      <c r="AP498" s="13">
        <v>1.54</v>
      </c>
    </row>
    <row r="499" spans="1:42" x14ac:dyDescent="0.25">
      <c r="A499" s="6">
        <v>496</v>
      </c>
      <c r="B499" s="6">
        <v>3</v>
      </c>
      <c r="C499" s="6">
        <v>1.7999999999999998</v>
      </c>
      <c r="D499" s="6">
        <v>0.72</v>
      </c>
      <c r="E499" s="36">
        <v>0.04</v>
      </c>
      <c r="F499" s="6">
        <v>41</v>
      </c>
      <c r="G499" s="13">
        <v>1.553519144195008</v>
      </c>
      <c r="H499" s="13">
        <v>2.1170608224989724</v>
      </c>
      <c r="I499" s="13">
        <v>1.99</v>
      </c>
      <c r="J499" s="11">
        <v>1.5803009100000001</v>
      </c>
      <c r="K499" s="13">
        <v>2.1409527399999999</v>
      </c>
      <c r="L499" s="11">
        <v>1.9865130799999999</v>
      </c>
      <c r="M499" s="13">
        <v>1.5956863842708868</v>
      </c>
      <c r="N499" s="13">
        <v>2.1611467161448199</v>
      </c>
      <c r="O499" s="11">
        <v>2.0805463514392257</v>
      </c>
      <c r="P499" s="37">
        <f t="shared" si="22"/>
        <v>1.723941794027239</v>
      </c>
      <c r="Q499" s="37">
        <f t="shared" si="23"/>
        <v>1.1285418561014953</v>
      </c>
      <c r="R499" s="37">
        <f t="shared" si="24"/>
        <v>-0.17522211055276685</v>
      </c>
      <c r="S499" s="37">
        <v>2.7143045023580146</v>
      </c>
      <c r="T499" s="37">
        <v>2.0824103482208232</v>
      </c>
      <c r="U499" s="37">
        <v>4.550067911518882</v>
      </c>
      <c r="V499" s="7">
        <v>0.10246765118676225</v>
      </c>
      <c r="W499" s="7">
        <v>-0.16399401787494677</v>
      </c>
      <c r="X499" s="7">
        <v>-7.7932978723397078E-2</v>
      </c>
      <c r="Y499" s="6">
        <v>0</v>
      </c>
      <c r="Z499" s="6">
        <v>0</v>
      </c>
      <c r="AA499" s="6">
        <v>0</v>
      </c>
      <c r="AB499" s="18"/>
      <c r="AC499" s="18"/>
      <c r="AD499" s="18"/>
      <c r="AE499" s="18"/>
      <c r="AF499" s="18"/>
      <c r="AG499" s="18"/>
      <c r="AJ499" s="14">
        <v>496</v>
      </c>
      <c r="AK499" s="11">
        <v>1.5803009100000001</v>
      </c>
      <c r="AL499" s="12">
        <v>2.1409527399999999</v>
      </c>
      <c r="AM499" s="11">
        <v>1.9865130799999999</v>
      </c>
      <c r="AN499" s="13">
        <v>1.553519144195008</v>
      </c>
      <c r="AO499" s="13">
        <v>2.1170608224989724</v>
      </c>
      <c r="AP499" s="13">
        <v>1.99</v>
      </c>
    </row>
    <row r="500" spans="1:42" x14ac:dyDescent="0.25">
      <c r="A500" s="6">
        <v>497</v>
      </c>
      <c r="B500" s="6">
        <v>3</v>
      </c>
      <c r="C500" s="6">
        <v>1.7999999999999998</v>
      </c>
      <c r="D500" s="6">
        <v>0.89999999999999991</v>
      </c>
      <c r="E500" s="36">
        <v>0</v>
      </c>
      <c r="F500" s="6">
        <v>20</v>
      </c>
      <c r="G500" s="13">
        <v>0.25203944815725104</v>
      </c>
      <c r="H500" s="13">
        <v>0.8950896417644173</v>
      </c>
      <c r="I500" s="13">
        <v>0.88</v>
      </c>
      <c r="J500" s="11">
        <v>0.26393826999999997</v>
      </c>
      <c r="K500" s="13">
        <v>0.88987981000000005</v>
      </c>
      <c r="L500" s="11">
        <v>0.86896509</v>
      </c>
      <c r="M500" s="13">
        <v>0.27094728284406483</v>
      </c>
      <c r="N500" s="13">
        <v>0.87825755743726841</v>
      </c>
      <c r="O500" s="11">
        <v>0.8602866163082995</v>
      </c>
      <c r="P500" s="37">
        <f t="shared" si="22"/>
        <v>4.7210156702632853</v>
      </c>
      <c r="Q500" s="37">
        <f t="shared" si="23"/>
        <v>-0.58204581098129271</v>
      </c>
      <c r="R500" s="37">
        <f t="shared" si="24"/>
        <v>-1.2539670454545464</v>
      </c>
      <c r="S500" s="37">
        <v>7.5019346475544237</v>
      </c>
      <c r="T500" s="37">
        <v>-1.8804914660803327</v>
      </c>
      <c r="U500" s="37">
        <v>-2.2401572376932388</v>
      </c>
      <c r="V500" s="7">
        <v>0.10865717203506788</v>
      </c>
      <c r="W500" s="7">
        <v>-0.16394958097991214</v>
      </c>
      <c r="X500" s="7">
        <v>-7.7566818181828964E-2</v>
      </c>
      <c r="Y500" s="6">
        <v>0</v>
      </c>
      <c r="Z500" s="6">
        <v>0</v>
      </c>
      <c r="AA500" s="6">
        <v>0</v>
      </c>
      <c r="AB500" s="18"/>
      <c r="AC500" s="18"/>
      <c r="AD500" s="18"/>
      <c r="AE500" s="18"/>
      <c r="AF500" s="18"/>
      <c r="AG500" s="18"/>
      <c r="AJ500" s="14">
        <v>497</v>
      </c>
      <c r="AK500" s="11">
        <v>0.26393826999999997</v>
      </c>
      <c r="AL500" s="12">
        <v>0.88987981000000005</v>
      </c>
      <c r="AM500" s="11">
        <v>0.86896509</v>
      </c>
      <c r="AN500" s="13">
        <v>0.25203944815725104</v>
      </c>
      <c r="AO500" s="13">
        <v>0.8950896417644173</v>
      </c>
      <c r="AP500" s="13">
        <v>0.88</v>
      </c>
    </row>
    <row r="501" spans="1:42" x14ac:dyDescent="0.25">
      <c r="A501" s="6">
        <v>498</v>
      </c>
      <c r="B501" s="6">
        <v>3</v>
      </c>
      <c r="C501" s="6">
        <v>1.7999999999999998</v>
      </c>
      <c r="D501" s="6">
        <v>0.89999999999999991</v>
      </c>
      <c r="E501" s="36">
        <v>0</v>
      </c>
      <c r="F501" s="6">
        <v>27</v>
      </c>
      <c r="G501" s="13">
        <v>0.47671614806137719</v>
      </c>
      <c r="H501" s="13">
        <v>1.1686419312199134</v>
      </c>
      <c r="I501" s="13">
        <v>1.22</v>
      </c>
      <c r="J501" s="11">
        <v>0.43488558999999999</v>
      </c>
      <c r="K501" s="13">
        <v>1.17099993</v>
      </c>
      <c r="L501" s="11">
        <v>1.21738708</v>
      </c>
      <c r="M501" s="13">
        <v>0.49424278901206037</v>
      </c>
      <c r="N501" s="13">
        <v>1.1440544910166857</v>
      </c>
      <c r="O501" s="11">
        <v>1.2050715484416106</v>
      </c>
      <c r="P501" s="37">
        <f t="shared" si="22"/>
        <v>-8.7747306718025246</v>
      </c>
      <c r="Q501" s="37">
        <f t="shared" si="23"/>
        <v>0.20177256327138016</v>
      </c>
      <c r="R501" s="37">
        <f t="shared" si="24"/>
        <v>-0.21417377049180478</v>
      </c>
      <c r="S501" s="37">
        <v>3.6765360313380082</v>
      </c>
      <c r="T501" s="37">
        <v>-2.1039327399079055</v>
      </c>
      <c r="U501" s="37">
        <v>-1.2236435703597868</v>
      </c>
      <c r="V501" s="7">
        <v>0.11669618803734208</v>
      </c>
      <c r="W501" s="7">
        <v>-0.15934832842815658</v>
      </c>
      <c r="X501" s="7">
        <v>-7.5293636363635022E-2</v>
      </c>
      <c r="Y501" s="6">
        <v>0</v>
      </c>
      <c r="Z501" s="6">
        <v>0</v>
      </c>
      <c r="AA501" s="6">
        <v>0</v>
      </c>
      <c r="AB501" s="18"/>
      <c r="AC501" s="18"/>
      <c r="AD501" s="18"/>
      <c r="AE501" s="18"/>
      <c r="AF501" s="18"/>
      <c r="AG501" s="18"/>
      <c r="AJ501" s="14">
        <v>498</v>
      </c>
      <c r="AK501" s="11">
        <v>0.43488558999999999</v>
      </c>
      <c r="AL501" s="12">
        <v>1.17099993</v>
      </c>
      <c r="AM501" s="11">
        <v>1.21738708</v>
      </c>
      <c r="AN501" s="13">
        <v>0.47671614806137719</v>
      </c>
      <c r="AO501" s="13">
        <v>1.1686419312199134</v>
      </c>
      <c r="AP501" s="13">
        <v>1.22</v>
      </c>
    </row>
    <row r="502" spans="1:42" x14ac:dyDescent="0.25">
      <c r="A502" s="6">
        <v>499</v>
      </c>
      <c r="B502" s="6">
        <v>3</v>
      </c>
      <c r="C502" s="6">
        <v>1.7999999999999998</v>
      </c>
      <c r="D502" s="6">
        <v>0.89999999999999991</v>
      </c>
      <c r="E502" s="36">
        <v>0</v>
      </c>
      <c r="F502" s="6">
        <v>34</v>
      </c>
      <c r="G502" s="13">
        <v>0.90922600419318012</v>
      </c>
      <c r="H502" s="13">
        <v>1.5522846649853277</v>
      </c>
      <c r="I502" s="13">
        <v>1.63</v>
      </c>
      <c r="J502" s="11">
        <v>0.89524753999999995</v>
      </c>
      <c r="K502" s="13">
        <v>1.5310450900000001</v>
      </c>
      <c r="L502" s="11">
        <v>1.62068535</v>
      </c>
      <c r="M502" s="13">
        <v>0.89036010145254851</v>
      </c>
      <c r="N502" s="13">
        <v>1.5240311607320918</v>
      </c>
      <c r="O502" s="11">
        <v>1.6074100345963831</v>
      </c>
      <c r="P502" s="37">
        <f t="shared" si="22"/>
        <v>-1.537402596132766</v>
      </c>
      <c r="Q502" s="37">
        <f t="shared" si="23"/>
        <v>-1.3682783489668977</v>
      </c>
      <c r="R502" s="37">
        <f t="shared" si="24"/>
        <v>-0.57145092024539079</v>
      </c>
      <c r="S502" s="37">
        <v>-2.074940955672802</v>
      </c>
      <c r="T502" s="37">
        <v>-1.8201239044967936</v>
      </c>
      <c r="U502" s="37">
        <v>-1.3858874480746501</v>
      </c>
      <c r="V502" s="7">
        <v>0.12588004920397838</v>
      </c>
      <c r="W502" s="7">
        <v>-0.15511953776700854</v>
      </c>
      <c r="X502" s="7">
        <v>-7.4637058823522798E-2</v>
      </c>
      <c r="Y502" s="6">
        <v>0</v>
      </c>
      <c r="Z502" s="6">
        <v>0</v>
      </c>
      <c r="AA502" s="6">
        <v>0</v>
      </c>
      <c r="AB502" s="18"/>
      <c r="AC502" s="18"/>
      <c r="AD502" s="18"/>
      <c r="AE502" s="18"/>
      <c r="AF502" s="18"/>
      <c r="AG502" s="18"/>
      <c r="AJ502" s="14">
        <v>499</v>
      </c>
      <c r="AK502" s="11">
        <v>0.89524753999999995</v>
      </c>
      <c r="AL502" s="12">
        <v>1.5310450900000001</v>
      </c>
      <c r="AM502" s="11">
        <v>1.62068535</v>
      </c>
      <c r="AN502" s="13">
        <v>0.90922600419318012</v>
      </c>
      <c r="AO502" s="13">
        <v>1.5522846649853277</v>
      </c>
      <c r="AP502" s="13">
        <v>1.63</v>
      </c>
    </row>
    <row r="503" spans="1:42" x14ac:dyDescent="0.25">
      <c r="A503" s="6">
        <v>500</v>
      </c>
      <c r="B503" s="6">
        <v>3</v>
      </c>
      <c r="C503" s="6">
        <v>1.7999999999999998</v>
      </c>
      <c r="D503" s="6">
        <v>0.89999999999999991</v>
      </c>
      <c r="E503" s="36">
        <v>0</v>
      </c>
      <c r="F503" s="6">
        <v>41</v>
      </c>
      <c r="G503" s="13">
        <v>1.9911344299702329</v>
      </c>
      <c r="H503" s="13">
        <v>2.1130608081116651</v>
      </c>
      <c r="I503" s="13">
        <v>2.08</v>
      </c>
      <c r="J503" s="11">
        <v>2.03002153</v>
      </c>
      <c r="K503" s="13">
        <v>2.1266295400000002</v>
      </c>
      <c r="L503" s="11">
        <v>2.0920468900000002</v>
      </c>
      <c r="M503" s="13">
        <v>1.7274254900272885</v>
      </c>
      <c r="N503" s="13">
        <v>2.0799625826037667</v>
      </c>
      <c r="O503" s="11">
        <v>2.1055155619869845</v>
      </c>
      <c r="P503" s="37">
        <f t="shared" si="22"/>
        <v>1.9530122850795355</v>
      </c>
      <c r="Q503" s="37">
        <f t="shared" si="23"/>
        <v>0.64213636617777969</v>
      </c>
      <c r="R503" s="37">
        <f t="shared" si="24"/>
        <v>0.57917740384616079</v>
      </c>
      <c r="S503" s="37">
        <v>-13.244155491143147</v>
      </c>
      <c r="T503" s="37">
        <v>-1.566364080997585</v>
      </c>
      <c r="U503" s="37">
        <v>1.2267097109127143</v>
      </c>
      <c r="V503" s="7">
        <v>0.12654173480856068</v>
      </c>
      <c r="W503" s="7">
        <v>-0.15299370575802676</v>
      </c>
      <c r="X503" s="7">
        <v>-7.14441558441542E-2</v>
      </c>
      <c r="Y503" s="6">
        <v>0</v>
      </c>
      <c r="Z503" s="6">
        <v>0</v>
      </c>
      <c r="AA503" s="6">
        <v>0</v>
      </c>
      <c r="AB503" s="18"/>
      <c r="AC503" s="18"/>
      <c r="AD503" s="18"/>
      <c r="AE503" s="18"/>
      <c r="AF503" s="18"/>
      <c r="AG503" s="18"/>
      <c r="AJ503" s="14">
        <v>500</v>
      </c>
      <c r="AK503" s="11">
        <v>2.03002153</v>
      </c>
      <c r="AL503" s="12">
        <v>2.1266295400000002</v>
      </c>
      <c r="AM503" s="11">
        <v>2.0920468900000002</v>
      </c>
      <c r="AN503" s="13">
        <v>1.9911344299702329</v>
      </c>
      <c r="AO503" s="13">
        <v>2.1130608081116651</v>
      </c>
      <c r="AP503" s="13">
        <v>2.08</v>
      </c>
    </row>
    <row r="504" spans="1:42" x14ac:dyDescent="0.25">
      <c r="A504" s="6">
        <v>501</v>
      </c>
      <c r="B504" s="6">
        <v>3</v>
      </c>
      <c r="C504" s="6">
        <v>1.7999999999999998</v>
      </c>
      <c r="D504" s="6">
        <v>0.89999999999999991</v>
      </c>
      <c r="E504" s="36">
        <v>0.01</v>
      </c>
      <c r="F504" s="6">
        <v>20</v>
      </c>
      <c r="G504" s="13">
        <v>0.24963560370950846</v>
      </c>
      <c r="H504" s="13">
        <v>0.88898775264290186</v>
      </c>
      <c r="I504" s="13">
        <v>0.88</v>
      </c>
      <c r="J504" s="11">
        <v>0.26896474999999997</v>
      </c>
      <c r="K504" s="13">
        <v>0.88239091999999997</v>
      </c>
      <c r="L504" s="11">
        <v>0.87835529999999995</v>
      </c>
      <c r="M504" s="13">
        <v>0.25974712250270432</v>
      </c>
      <c r="N504" s="13">
        <v>0.881532230579402</v>
      </c>
      <c r="O504" s="11">
        <v>0.87729068186178594</v>
      </c>
      <c r="P504" s="37">
        <f t="shared" si="22"/>
        <v>7.7429445172348537</v>
      </c>
      <c r="Q504" s="37">
        <f t="shared" si="23"/>
        <v>-0.74206113900781512</v>
      </c>
      <c r="R504" s="37">
        <f t="shared" si="24"/>
        <v>-0.18689772727273346</v>
      </c>
      <c r="S504" s="37">
        <v>4.0505114827139197</v>
      </c>
      <c r="T504" s="37">
        <v>-0.838652955716779</v>
      </c>
      <c r="U504" s="37">
        <v>-0.30787706116068947</v>
      </c>
      <c r="V504" s="7">
        <v>0.13844489107030716</v>
      </c>
      <c r="W504" s="7">
        <v>-0.15295429011961234</v>
      </c>
      <c r="X504" s="7">
        <v>-6.8019512195106574E-2</v>
      </c>
      <c r="Y504" s="6">
        <v>0</v>
      </c>
      <c r="Z504" s="6">
        <v>0</v>
      </c>
      <c r="AA504" s="6">
        <v>0</v>
      </c>
      <c r="AB504" s="18"/>
      <c r="AC504" s="18"/>
      <c r="AD504" s="18"/>
      <c r="AE504" s="18"/>
      <c r="AF504" s="18"/>
      <c r="AG504" s="18"/>
      <c r="AJ504" s="14">
        <v>501</v>
      </c>
      <c r="AK504" s="11">
        <v>0.26896474999999997</v>
      </c>
      <c r="AL504" s="12">
        <v>0.88239091999999997</v>
      </c>
      <c r="AM504" s="11">
        <v>0.87835529999999995</v>
      </c>
      <c r="AN504" s="13">
        <v>0.24963560370950846</v>
      </c>
      <c r="AO504" s="13">
        <v>0.88898775264290186</v>
      </c>
      <c r="AP504" s="13">
        <v>0.88</v>
      </c>
    </row>
    <row r="505" spans="1:42" x14ac:dyDescent="0.25">
      <c r="A505" s="6">
        <v>502</v>
      </c>
      <c r="B505" s="6">
        <v>3</v>
      </c>
      <c r="C505" s="6">
        <v>1.7999999999999998</v>
      </c>
      <c r="D505" s="6">
        <v>0.89999999999999991</v>
      </c>
      <c r="E505" s="36">
        <v>0.01</v>
      </c>
      <c r="F505" s="6">
        <v>27</v>
      </c>
      <c r="G505" s="13">
        <v>0.47216943335443334</v>
      </c>
      <c r="H505" s="13">
        <v>1.1606752168772014</v>
      </c>
      <c r="I505" s="13">
        <v>1.23</v>
      </c>
      <c r="J505" s="11">
        <v>0.44008713999999999</v>
      </c>
      <c r="K505" s="13">
        <v>1.1640115</v>
      </c>
      <c r="L505" s="11">
        <v>1.22518879</v>
      </c>
      <c r="M505" s="13">
        <v>0.4738122520220211</v>
      </c>
      <c r="N505" s="13">
        <v>1.1483202152147234</v>
      </c>
      <c r="O505" s="11">
        <v>1.2288904888015977</v>
      </c>
      <c r="P505" s="37">
        <f t="shared" si="22"/>
        <v>-6.7946569786424158</v>
      </c>
      <c r="Q505" s="37">
        <f t="shared" si="23"/>
        <v>0.28744329802912649</v>
      </c>
      <c r="R505" s="37">
        <f t="shared" si="24"/>
        <v>-0.39115528455284188</v>
      </c>
      <c r="S505" s="37">
        <v>0.34792990641445726</v>
      </c>
      <c r="T505" s="37">
        <v>-1.0644667416712146</v>
      </c>
      <c r="U505" s="37">
        <v>-9.020416247173188E-2</v>
      </c>
      <c r="V505" s="7">
        <v>0.14363080213390425</v>
      </c>
      <c r="W505" s="7">
        <v>-0.15049432797492326</v>
      </c>
      <c r="X505" s="7">
        <v>-6.6516862745086835E-2</v>
      </c>
      <c r="Y505" s="6">
        <v>0</v>
      </c>
      <c r="Z505" s="6">
        <v>0</v>
      </c>
      <c r="AA505" s="6">
        <v>0</v>
      </c>
      <c r="AB505" s="18"/>
      <c r="AC505" s="18"/>
      <c r="AD505" s="18"/>
      <c r="AE505" s="18"/>
      <c r="AF505" s="18"/>
      <c r="AG505" s="18"/>
      <c r="AJ505" s="14">
        <v>502</v>
      </c>
      <c r="AK505" s="11">
        <v>0.44008713999999999</v>
      </c>
      <c r="AL505" s="12">
        <v>1.1640115</v>
      </c>
      <c r="AM505" s="11">
        <v>1.22518879</v>
      </c>
      <c r="AN505" s="13">
        <v>0.47216943335443334</v>
      </c>
      <c r="AO505" s="13">
        <v>1.1606752168772014</v>
      </c>
      <c r="AP505" s="13">
        <v>1.23</v>
      </c>
    </row>
    <row r="506" spans="1:42" x14ac:dyDescent="0.25">
      <c r="A506" s="6">
        <v>503</v>
      </c>
      <c r="B506" s="6">
        <v>3</v>
      </c>
      <c r="C506" s="6">
        <v>1.7999999999999998</v>
      </c>
      <c r="D506" s="6">
        <v>0.89999999999999991</v>
      </c>
      <c r="E506" s="36">
        <v>0.01</v>
      </c>
      <c r="F506" s="6">
        <v>34</v>
      </c>
      <c r="G506" s="13">
        <v>0.90055419548266702</v>
      </c>
      <c r="H506" s="13">
        <v>1.5417026311098179</v>
      </c>
      <c r="I506" s="13">
        <v>1.62</v>
      </c>
      <c r="J506" s="11">
        <v>0.89394761</v>
      </c>
      <c r="K506" s="13">
        <v>1.5224599400000001</v>
      </c>
      <c r="L506" s="11">
        <v>1.62752071</v>
      </c>
      <c r="M506" s="13">
        <v>0.85355524482825174</v>
      </c>
      <c r="N506" s="13">
        <v>1.5297136668119562</v>
      </c>
      <c r="O506" s="11">
        <v>1.6391814292472717</v>
      </c>
      <c r="P506" s="37">
        <f t="shared" si="22"/>
        <v>-0.73361331453529088</v>
      </c>
      <c r="Q506" s="37">
        <f t="shared" si="23"/>
        <v>-1.2481454413790329</v>
      </c>
      <c r="R506" s="37">
        <f t="shared" si="24"/>
        <v>0.46424135802468364</v>
      </c>
      <c r="S506" s="37">
        <v>-5.2188919767594237</v>
      </c>
      <c r="T506" s="37">
        <v>-0.77764440793820488</v>
      </c>
      <c r="U506" s="37">
        <v>1.1840388424241739</v>
      </c>
      <c r="V506" s="7">
        <v>0.15249372754993873</v>
      </c>
      <c r="W506" s="7">
        <v>-0.15032380266380183</v>
      </c>
      <c r="X506" s="7">
        <v>-6.589708737865263E-2</v>
      </c>
      <c r="Y506" s="6">
        <v>0</v>
      </c>
      <c r="Z506" s="6">
        <v>0</v>
      </c>
      <c r="AA506" s="6">
        <v>0</v>
      </c>
      <c r="AB506" s="18"/>
      <c r="AC506" s="18"/>
      <c r="AD506" s="18"/>
      <c r="AE506" s="18"/>
      <c r="AF506" s="18"/>
      <c r="AG506" s="18"/>
      <c r="AJ506" s="14">
        <v>503</v>
      </c>
      <c r="AK506" s="11">
        <v>0.89394761</v>
      </c>
      <c r="AL506" s="12">
        <v>1.5224599400000001</v>
      </c>
      <c r="AM506" s="11">
        <v>1.62752071</v>
      </c>
      <c r="AN506" s="13">
        <v>0.90055419548266702</v>
      </c>
      <c r="AO506" s="13">
        <v>1.5417026311098179</v>
      </c>
      <c r="AP506" s="13">
        <v>1.62</v>
      </c>
    </row>
    <row r="507" spans="1:42" x14ac:dyDescent="0.25">
      <c r="A507" s="6">
        <v>504</v>
      </c>
      <c r="B507" s="6">
        <v>3</v>
      </c>
      <c r="C507" s="6">
        <v>1.7999999999999998</v>
      </c>
      <c r="D507" s="6">
        <v>0.89999999999999991</v>
      </c>
      <c r="E507" s="36">
        <v>0.01</v>
      </c>
      <c r="F507" s="6">
        <v>41</v>
      </c>
      <c r="G507" s="13">
        <v>1.9721438414762973</v>
      </c>
      <c r="H507" s="13">
        <v>2.0986559237777329</v>
      </c>
      <c r="I507" s="13">
        <v>2.09</v>
      </c>
      <c r="J507" s="11">
        <v>2.0164805100000001</v>
      </c>
      <c r="K507" s="13">
        <v>2.1131431699999998</v>
      </c>
      <c r="L507" s="11">
        <v>2.0957604000000001</v>
      </c>
      <c r="M507" s="13">
        <v>1.6560188227856991</v>
      </c>
      <c r="N507" s="13">
        <v>2.0877179358577376</v>
      </c>
      <c r="O507" s="11">
        <v>2.1471323022235689</v>
      </c>
      <c r="P507" s="37">
        <f t="shared" si="22"/>
        <v>2.248145778784242</v>
      </c>
      <c r="Q507" s="37">
        <f t="shared" si="23"/>
        <v>0.6903106916253734</v>
      </c>
      <c r="R507" s="37">
        <f t="shared" si="24"/>
        <v>0.27561722488039336</v>
      </c>
      <c r="S507" s="37">
        <v>-16.029511237575598</v>
      </c>
      <c r="T507" s="37">
        <v>-0.52119014823097676</v>
      </c>
      <c r="U507" s="37">
        <v>2.7336029772042596</v>
      </c>
      <c r="V507" s="7">
        <v>0.157444551858859</v>
      </c>
      <c r="W507" s="7">
        <v>-0.1493369653534759</v>
      </c>
      <c r="X507" s="7">
        <v>-6.5804320987657469E-2</v>
      </c>
      <c r="Y507" s="6">
        <v>0</v>
      </c>
      <c r="Z507" s="6">
        <v>0</v>
      </c>
      <c r="AA507" s="6">
        <v>0</v>
      </c>
      <c r="AB507" s="18"/>
      <c r="AC507" s="18"/>
      <c r="AD507" s="18"/>
      <c r="AE507" s="18"/>
      <c r="AF507" s="18"/>
      <c r="AG507" s="18"/>
      <c r="AJ507" s="14">
        <v>504</v>
      </c>
      <c r="AK507" s="11">
        <v>2.0164805100000001</v>
      </c>
      <c r="AL507" s="12">
        <v>2.1131431699999998</v>
      </c>
      <c r="AM507" s="11">
        <v>2.0957604000000001</v>
      </c>
      <c r="AN507" s="13">
        <v>1.9721438414762973</v>
      </c>
      <c r="AO507" s="13">
        <v>2.0986559237777329</v>
      </c>
      <c r="AP507" s="13">
        <v>2.09</v>
      </c>
    </row>
    <row r="508" spans="1:42" x14ac:dyDescent="0.25">
      <c r="A508" s="6">
        <v>505</v>
      </c>
      <c r="B508" s="6">
        <v>3</v>
      </c>
      <c r="C508" s="6">
        <v>1.7999999999999998</v>
      </c>
      <c r="D508" s="6">
        <v>0.89999999999999991</v>
      </c>
      <c r="E508" s="36">
        <v>0.02</v>
      </c>
      <c r="F508" s="6">
        <v>20</v>
      </c>
      <c r="G508" s="13">
        <v>0.24723175926176594</v>
      </c>
      <c r="H508" s="13">
        <v>0.88282626020884414</v>
      </c>
      <c r="I508" s="13">
        <v>0.87</v>
      </c>
      <c r="J508" s="11">
        <v>0.26274072999999998</v>
      </c>
      <c r="K508" s="13">
        <v>0.87322007000000001</v>
      </c>
      <c r="L508" s="11">
        <v>0.87608158999999997</v>
      </c>
      <c r="M508" s="13">
        <v>0.25547108949298869</v>
      </c>
      <c r="N508" s="13">
        <v>0.87117277653732961</v>
      </c>
      <c r="O508" s="11">
        <v>0.87019777101600349</v>
      </c>
      <c r="P508" s="37">
        <f t="shared" si="22"/>
        <v>6.2730495404570306</v>
      </c>
      <c r="Q508" s="37">
        <f t="shared" si="23"/>
        <v>-1.0881178598574597</v>
      </c>
      <c r="R508" s="37">
        <f t="shared" si="24"/>
        <v>0.69903333333332984</v>
      </c>
      <c r="S508" s="37">
        <v>3.3326342278295447</v>
      </c>
      <c r="T508" s="37">
        <v>-1.3200200534086679</v>
      </c>
      <c r="U508" s="37">
        <v>2.2732300690056273E-2</v>
      </c>
      <c r="V508" s="7">
        <v>0.16838480681907611</v>
      </c>
      <c r="W508" s="7">
        <v>-0.14851085557147098</v>
      </c>
      <c r="X508" s="7">
        <v>-6.4892045454547423E-2</v>
      </c>
      <c r="Y508" s="6">
        <v>0</v>
      </c>
      <c r="Z508" s="6">
        <v>0</v>
      </c>
      <c r="AA508" s="6">
        <v>0</v>
      </c>
      <c r="AB508" s="18"/>
      <c r="AC508" s="18"/>
      <c r="AD508" s="18"/>
      <c r="AE508" s="18"/>
      <c r="AF508" s="18"/>
      <c r="AG508" s="18"/>
      <c r="AJ508" s="14">
        <v>505</v>
      </c>
      <c r="AK508" s="11">
        <v>0.26274072999999998</v>
      </c>
      <c r="AL508" s="12">
        <v>0.87322007000000001</v>
      </c>
      <c r="AM508" s="11">
        <v>0.87608158999999997</v>
      </c>
      <c r="AN508" s="13">
        <v>0.24723175926176594</v>
      </c>
      <c r="AO508" s="13">
        <v>0.88282626020884414</v>
      </c>
      <c r="AP508" s="13">
        <v>0.87</v>
      </c>
    </row>
    <row r="509" spans="1:42" x14ac:dyDescent="0.25">
      <c r="A509" s="6">
        <v>506</v>
      </c>
      <c r="B509" s="6">
        <v>3</v>
      </c>
      <c r="C509" s="6">
        <v>1.7999999999999998</v>
      </c>
      <c r="D509" s="6">
        <v>0.89999999999999991</v>
      </c>
      <c r="E509" s="36">
        <v>0.02</v>
      </c>
      <c r="F509" s="6">
        <v>27</v>
      </c>
      <c r="G509" s="13">
        <v>0.46762271864748961</v>
      </c>
      <c r="H509" s="13">
        <v>1.1526306835909708</v>
      </c>
      <c r="I509" s="13">
        <v>1.22</v>
      </c>
      <c r="J509" s="11">
        <v>0.43323188000000001</v>
      </c>
      <c r="K509" s="13">
        <v>1.1556041100000001</v>
      </c>
      <c r="L509" s="11">
        <v>1.2221209200000001</v>
      </c>
      <c r="M509" s="13">
        <v>0.46601221631601342</v>
      </c>
      <c r="N509" s="13">
        <v>1.1348255634227169</v>
      </c>
      <c r="O509" s="11">
        <v>1.2189548872313158</v>
      </c>
      <c r="P509" s="37">
        <f t="shared" si="22"/>
        <v>-7.3543985944392531</v>
      </c>
      <c r="Q509" s="37">
        <f t="shared" si="23"/>
        <v>0.2579687016283248</v>
      </c>
      <c r="R509" s="37">
        <f t="shared" si="24"/>
        <v>0.17384590163935096</v>
      </c>
      <c r="S509" s="37">
        <v>-0.34440207185276783</v>
      </c>
      <c r="T509" s="37">
        <v>-1.5447376528952697</v>
      </c>
      <c r="U509" s="37">
        <v>-8.5664981039682869E-2</v>
      </c>
      <c r="V509" s="7">
        <v>0.17324388374342159</v>
      </c>
      <c r="W509" s="7">
        <v>-0.14601043297066199</v>
      </c>
      <c r="X509" s="7">
        <v>-6.4713253012041755E-2</v>
      </c>
      <c r="Y509" s="6">
        <v>0</v>
      </c>
      <c r="Z509" s="6">
        <v>0</v>
      </c>
      <c r="AA509" s="6">
        <v>0</v>
      </c>
      <c r="AB509" s="18"/>
      <c r="AC509" s="18"/>
      <c r="AD509" s="18"/>
      <c r="AE509" s="18"/>
      <c r="AF509" s="18"/>
      <c r="AG509" s="18"/>
      <c r="AJ509" s="14">
        <v>506</v>
      </c>
      <c r="AK509" s="11">
        <v>0.43323188000000001</v>
      </c>
      <c r="AL509" s="12">
        <v>1.1556041100000001</v>
      </c>
      <c r="AM509" s="11">
        <v>1.2221209200000001</v>
      </c>
      <c r="AN509" s="13">
        <v>0.46762271864748961</v>
      </c>
      <c r="AO509" s="13">
        <v>1.1526306835909708</v>
      </c>
      <c r="AP509" s="13">
        <v>1.22</v>
      </c>
    </row>
    <row r="510" spans="1:42" x14ac:dyDescent="0.25">
      <c r="A510" s="6">
        <v>507</v>
      </c>
      <c r="B510" s="6">
        <v>3</v>
      </c>
      <c r="C510" s="6">
        <v>1.7999999999999998</v>
      </c>
      <c r="D510" s="6">
        <v>0.89999999999999991</v>
      </c>
      <c r="E510" s="36">
        <v>0.02</v>
      </c>
      <c r="F510" s="6">
        <v>34</v>
      </c>
      <c r="G510" s="13">
        <v>0.89188238677215426</v>
      </c>
      <c r="H510" s="13">
        <v>1.5310172318240463</v>
      </c>
      <c r="I510" s="13">
        <v>1.62</v>
      </c>
      <c r="J510" s="11">
        <v>0.88101107999999995</v>
      </c>
      <c r="K510" s="13">
        <v>1.5123695100000001</v>
      </c>
      <c r="L510" s="11">
        <v>1.6229281900000001</v>
      </c>
      <c r="M510" s="13">
        <v>0.8395037690415913</v>
      </c>
      <c r="N510" s="13">
        <v>1.5117370144796272</v>
      </c>
      <c r="O510" s="11">
        <v>1.6259286180889005</v>
      </c>
      <c r="P510" s="37">
        <f t="shared" si="22"/>
        <v>-1.218917082946225</v>
      </c>
      <c r="Q510" s="37">
        <f t="shared" si="23"/>
        <v>-1.2179955546175902</v>
      </c>
      <c r="R510" s="37">
        <f t="shared" si="24"/>
        <v>0.18075246913580229</v>
      </c>
      <c r="S510" s="37">
        <v>-5.8728166972921647</v>
      </c>
      <c r="T510" s="37">
        <v>-1.2593076644505652</v>
      </c>
      <c r="U510" s="37">
        <v>0.36596407956175547</v>
      </c>
      <c r="V510" s="7">
        <v>0.17489967092068381</v>
      </c>
      <c r="W510" s="7">
        <v>-0.14170324199307618</v>
      </c>
      <c r="X510" s="7">
        <v>-6.2803398058246182E-2</v>
      </c>
      <c r="Y510" s="6">
        <v>0</v>
      </c>
      <c r="Z510" s="6">
        <v>0</v>
      </c>
      <c r="AA510" s="6">
        <v>0</v>
      </c>
      <c r="AB510" s="18"/>
      <c r="AC510" s="18"/>
      <c r="AD510" s="18"/>
      <c r="AE510" s="18"/>
      <c r="AF510" s="18"/>
      <c r="AG510" s="18"/>
      <c r="AJ510" s="14">
        <v>507</v>
      </c>
      <c r="AK510" s="11">
        <v>0.88101107999999995</v>
      </c>
      <c r="AL510" s="12">
        <v>1.5123695100000001</v>
      </c>
      <c r="AM510" s="11">
        <v>1.6229281900000001</v>
      </c>
      <c r="AN510" s="13">
        <v>0.89188238677215426</v>
      </c>
      <c r="AO510" s="13">
        <v>1.5310172318240463</v>
      </c>
      <c r="AP510" s="13">
        <v>1.62</v>
      </c>
    </row>
    <row r="511" spans="1:42" x14ac:dyDescent="0.25">
      <c r="A511" s="6">
        <v>508</v>
      </c>
      <c r="B511" s="6">
        <v>3</v>
      </c>
      <c r="C511" s="6">
        <v>1.7999999999999998</v>
      </c>
      <c r="D511" s="6">
        <v>0.89999999999999991</v>
      </c>
      <c r="E511" s="36">
        <v>0.02</v>
      </c>
      <c r="F511" s="6">
        <v>41</v>
      </c>
      <c r="G511" s="13">
        <v>1.9531532529823616</v>
      </c>
      <c r="H511" s="13">
        <v>2.0841103323929198</v>
      </c>
      <c r="I511" s="13">
        <v>2.09</v>
      </c>
      <c r="J511" s="11">
        <v>1.99185334</v>
      </c>
      <c r="K511" s="13">
        <v>2.09910928</v>
      </c>
      <c r="L511" s="11">
        <v>2.0892809300000001</v>
      </c>
      <c r="M511" s="13">
        <v>1.6287569571576468</v>
      </c>
      <c r="N511" s="13">
        <v>2.0631838153127484</v>
      </c>
      <c r="O511" s="11">
        <v>2.1297726991767756</v>
      </c>
      <c r="P511" s="37">
        <f t="shared" si="22"/>
        <v>1.9814157930794933</v>
      </c>
      <c r="Q511" s="37">
        <f t="shared" si="23"/>
        <v>0.71968107321164776</v>
      </c>
      <c r="R511" s="37">
        <f t="shared" si="24"/>
        <v>-3.4405263157880901E-2</v>
      </c>
      <c r="S511" s="37">
        <v>-16.608850090456489</v>
      </c>
      <c r="T511" s="37">
        <v>-1.0040983317876497</v>
      </c>
      <c r="U511" s="37">
        <v>1.9029999606112791</v>
      </c>
      <c r="V511" s="7">
        <v>0.17522110174735456</v>
      </c>
      <c r="W511" s="7">
        <v>-0.13514509359911028</v>
      </c>
      <c r="X511" s="7">
        <v>-6.2699609374994303E-2</v>
      </c>
      <c r="Y511" s="6">
        <v>0</v>
      </c>
      <c r="Z511" s="6">
        <v>0</v>
      </c>
      <c r="AA511" s="6">
        <v>0</v>
      </c>
      <c r="AB511" s="18"/>
      <c r="AC511" s="18"/>
      <c r="AD511" s="18"/>
      <c r="AE511" s="18"/>
      <c r="AF511" s="18"/>
      <c r="AG511" s="18"/>
      <c r="AJ511" s="14">
        <v>508</v>
      </c>
      <c r="AK511" s="11">
        <v>1.99185334</v>
      </c>
      <c r="AL511" s="12">
        <v>2.09910928</v>
      </c>
      <c r="AM511" s="11">
        <v>2.0892809300000001</v>
      </c>
      <c r="AN511" s="13">
        <v>1.9531532529823616</v>
      </c>
      <c r="AO511" s="13">
        <v>2.0841103323929198</v>
      </c>
      <c r="AP511" s="13">
        <v>2.09</v>
      </c>
    </row>
    <row r="512" spans="1:42" x14ac:dyDescent="0.25">
      <c r="A512" s="6">
        <v>509</v>
      </c>
      <c r="B512" s="6">
        <v>3</v>
      </c>
      <c r="C512" s="6">
        <v>1.7999999999999998</v>
      </c>
      <c r="D512" s="6">
        <v>0.89999999999999991</v>
      </c>
      <c r="E512" s="36">
        <v>0.04</v>
      </c>
      <c r="F512" s="6">
        <v>20</v>
      </c>
      <c r="G512" s="13">
        <v>0.2424240703662808</v>
      </c>
      <c r="H512" s="13">
        <v>0.87032446540310215</v>
      </c>
      <c r="I512" s="13">
        <v>0.87</v>
      </c>
      <c r="J512" s="11">
        <v>0.25700405999999998</v>
      </c>
      <c r="K512" s="13">
        <v>0.85637452999999997</v>
      </c>
      <c r="L512" s="11">
        <v>0.87252291000000004</v>
      </c>
      <c r="M512" s="13">
        <v>0.27089318544332436</v>
      </c>
      <c r="N512" s="13">
        <v>0.87438982575909707</v>
      </c>
      <c r="O512" s="11">
        <v>0.88782131311767154</v>
      </c>
      <c r="P512" s="37">
        <f t="shared" si="22"/>
        <v>6.0142499924574873</v>
      </c>
      <c r="Q512" s="37">
        <f t="shared" si="23"/>
        <v>-1.6028430726282172</v>
      </c>
      <c r="R512" s="37">
        <f t="shared" si="24"/>
        <v>0.28998965517241898</v>
      </c>
      <c r="S512" s="37">
        <v>11.743518304114481</v>
      </c>
      <c r="T512" s="37">
        <v>0.46710859197919863</v>
      </c>
      <c r="U512" s="37">
        <v>2.0484267951346604</v>
      </c>
      <c r="V512" s="7">
        <v>0.17926240499286919</v>
      </c>
      <c r="W512" s="7">
        <v>-0.13477558793505851</v>
      </c>
      <c r="X512" s="7">
        <v>-6.2202898550721954E-2</v>
      </c>
      <c r="Y512" s="6">
        <v>0</v>
      </c>
      <c r="Z512" s="6">
        <v>0</v>
      </c>
      <c r="AA512" s="6">
        <v>0</v>
      </c>
      <c r="AB512" s="18"/>
      <c r="AC512" s="18"/>
      <c r="AD512" s="18"/>
      <c r="AE512" s="18"/>
      <c r="AF512" s="18"/>
      <c r="AG512" s="18"/>
      <c r="AJ512" s="14">
        <v>509</v>
      </c>
      <c r="AK512" s="11">
        <v>0.25700405999999998</v>
      </c>
      <c r="AL512" s="12">
        <v>0.85637452999999997</v>
      </c>
      <c r="AM512" s="11">
        <v>0.87252291000000004</v>
      </c>
      <c r="AN512" s="13">
        <v>0.2424240703662808</v>
      </c>
      <c r="AO512" s="13">
        <v>0.87032446540310215</v>
      </c>
      <c r="AP512" s="13">
        <v>0.87</v>
      </c>
    </row>
    <row r="513" spans="1:42" x14ac:dyDescent="0.25">
      <c r="A513" s="6">
        <v>510</v>
      </c>
      <c r="B513" s="6">
        <v>3</v>
      </c>
      <c r="C513" s="6">
        <v>1.7999999999999998</v>
      </c>
      <c r="D513" s="6">
        <v>0.89999999999999991</v>
      </c>
      <c r="E513" s="36">
        <v>0.04</v>
      </c>
      <c r="F513" s="6">
        <v>27</v>
      </c>
      <c r="G513" s="13">
        <v>0.45852928923360203</v>
      </c>
      <c r="H513" s="13">
        <v>1.1363081601879541</v>
      </c>
      <c r="I513" s="13">
        <v>1.22</v>
      </c>
      <c r="J513" s="11">
        <v>0.42489051</v>
      </c>
      <c r="K513" s="13">
        <v>1.1409781000000001</v>
      </c>
      <c r="L513" s="11">
        <v>1.2181702400000001</v>
      </c>
      <c r="M513" s="13">
        <v>0.49414410837596173</v>
      </c>
      <c r="N513" s="13">
        <v>1.1390162243271611</v>
      </c>
      <c r="O513" s="11">
        <v>1.2436415774190801</v>
      </c>
      <c r="P513" s="37">
        <f t="shared" si="22"/>
        <v>-7.3362334802705362</v>
      </c>
      <c r="Q513" s="37">
        <f t="shared" si="23"/>
        <v>0.41097476685141066</v>
      </c>
      <c r="R513" s="37">
        <f t="shared" si="24"/>
        <v>-0.14998032786884447</v>
      </c>
      <c r="S513" s="37">
        <v>7.7671852111971411</v>
      </c>
      <c r="T513" s="37">
        <v>0.23832127886497398</v>
      </c>
      <c r="U513" s="37">
        <v>1.9378342146786991</v>
      </c>
      <c r="V513" s="7">
        <v>0.19613117623340418</v>
      </c>
      <c r="W513" s="7">
        <v>-0.1343753661225679</v>
      </c>
      <c r="X513" s="7">
        <v>-6.1747328244279538E-2</v>
      </c>
      <c r="Y513" s="6">
        <v>0</v>
      </c>
      <c r="Z513" s="6">
        <v>0</v>
      </c>
      <c r="AA513" s="6">
        <v>0</v>
      </c>
      <c r="AB513" s="18"/>
      <c r="AC513" s="18"/>
      <c r="AD513" s="18"/>
      <c r="AE513" s="18"/>
      <c r="AF513" s="18"/>
      <c r="AG513" s="18"/>
      <c r="AJ513" s="14">
        <v>510</v>
      </c>
      <c r="AK513" s="11">
        <v>0.42489051</v>
      </c>
      <c r="AL513" s="12">
        <v>1.1409781000000001</v>
      </c>
      <c r="AM513" s="11">
        <v>1.2181702400000001</v>
      </c>
      <c r="AN513" s="13">
        <v>0.45852928923360203</v>
      </c>
      <c r="AO513" s="13">
        <v>1.1363081601879541</v>
      </c>
      <c r="AP513" s="13">
        <v>1.22</v>
      </c>
    </row>
    <row r="514" spans="1:42" x14ac:dyDescent="0.25">
      <c r="A514" s="6">
        <v>511</v>
      </c>
      <c r="B514" s="6">
        <v>3</v>
      </c>
      <c r="C514" s="6">
        <v>1.7999999999999998</v>
      </c>
      <c r="D514" s="6">
        <v>0.89999999999999991</v>
      </c>
      <c r="E514" s="36">
        <v>0.04</v>
      </c>
      <c r="F514" s="6">
        <v>34</v>
      </c>
      <c r="G514" s="13">
        <v>0.87453876935112818</v>
      </c>
      <c r="H514" s="13">
        <v>1.5093363370217197</v>
      </c>
      <c r="I514" s="13">
        <v>1.62</v>
      </c>
      <c r="J514" s="11">
        <v>0.86039109000000003</v>
      </c>
      <c r="K514" s="13">
        <v>1.49467101</v>
      </c>
      <c r="L514" s="11">
        <v>1.6175118100000001</v>
      </c>
      <c r="M514" s="13">
        <v>0.8901823319369957</v>
      </c>
      <c r="N514" s="13">
        <v>1.5173195263727091</v>
      </c>
      <c r="O514" s="11">
        <v>1.6588574791014274</v>
      </c>
      <c r="P514" s="37">
        <f t="shared" si="22"/>
        <v>-1.6177303793661599</v>
      </c>
      <c r="Q514" s="37">
        <f t="shared" si="23"/>
        <v>-0.97164075772917624</v>
      </c>
      <c r="R514" s="37">
        <f t="shared" si="24"/>
        <v>-0.15359197530864205</v>
      </c>
      <c r="S514" s="37">
        <v>1.7887786264152019</v>
      </c>
      <c r="T514" s="37">
        <v>0.52892050334799079</v>
      </c>
      <c r="U514" s="37">
        <v>2.3986098210757616</v>
      </c>
      <c r="V514" s="7">
        <v>0.19619702857983953</v>
      </c>
      <c r="W514" s="7">
        <v>-0.13291661783057912</v>
      </c>
      <c r="X514" s="7">
        <v>-5.8841764705882607E-2</v>
      </c>
      <c r="Y514" s="6">
        <v>0</v>
      </c>
      <c r="Z514" s="6">
        <v>0</v>
      </c>
      <c r="AA514" s="6">
        <v>0</v>
      </c>
      <c r="AB514" s="18"/>
      <c r="AC514" s="18"/>
      <c r="AD514" s="18"/>
      <c r="AE514" s="18"/>
      <c r="AF514" s="18"/>
      <c r="AG514" s="18"/>
      <c r="AJ514" s="14">
        <v>511</v>
      </c>
      <c r="AK514" s="11">
        <v>0.86039109000000003</v>
      </c>
      <c r="AL514" s="12">
        <v>1.49467101</v>
      </c>
      <c r="AM514" s="11">
        <v>1.6175118100000001</v>
      </c>
      <c r="AN514" s="13">
        <v>0.87453876935112818</v>
      </c>
      <c r="AO514" s="13">
        <v>1.5093363370217197</v>
      </c>
      <c r="AP514" s="13">
        <v>1.62</v>
      </c>
    </row>
    <row r="515" spans="1:42" x14ac:dyDescent="0.25">
      <c r="A515" s="6">
        <v>512</v>
      </c>
      <c r="B515" s="6">
        <v>3</v>
      </c>
      <c r="C515" s="6">
        <v>1.7999999999999998</v>
      </c>
      <c r="D515" s="6">
        <v>0.89999999999999991</v>
      </c>
      <c r="E515" s="36">
        <v>0.04</v>
      </c>
      <c r="F515" s="6">
        <v>41</v>
      </c>
      <c r="G515" s="13">
        <v>1.9151720759944901</v>
      </c>
      <c r="H515" s="13">
        <v>2.0545970284706518</v>
      </c>
      <c r="I515" s="13">
        <v>2.09</v>
      </c>
      <c r="J515" s="11">
        <v>1.9479843100000001</v>
      </c>
      <c r="K515" s="13">
        <v>2.0740654200000002</v>
      </c>
      <c r="L515" s="11">
        <v>2.08108322</v>
      </c>
      <c r="M515" s="13">
        <v>1.7270805918315868</v>
      </c>
      <c r="N515" s="13">
        <v>2.0708026988065562</v>
      </c>
      <c r="O515" s="11">
        <v>2.1729055823914751</v>
      </c>
      <c r="P515" s="37">
        <f t="shared" si="22"/>
        <v>1.7132786352093994</v>
      </c>
      <c r="Q515" s="37">
        <f t="shared" si="23"/>
        <v>0.94755279305741513</v>
      </c>
      <c r="R515" s="37">
        <f t="shared" si="24"/>
        <v>-0.42664019138755249</v>
      </c>
      <c r="S515" s="37">
        <v>-9.8211271206652899</v>
      </c>
      <c r="T515" s="37">
        <v>0.78875176549666903</v>
      </c>
      <c r="U515" s="37">
        <v>3.9667742771040806</v>
      </c>
      <c r="V515" s="7">
        <v>0.20029497129449322</v>
      </c>
      <c r="W515" s="7">
        <v>-0.12719486832610705</v>
      </c>
      <c r="X515" s="7">
        <v>-5.6544117647060264E-2</v>
      </c>
      <c r="Y515" s="6">
        <v>0</v>
      </c>
      <c r="Z515" s="6">
        <v>0</v>
      </c>
      <c r="AA515" s="6">
        <v>0</v>
      </c>
      <c r="AB515" s="18"/>
      <c r="AC515" s="18"/>
      <c r="AD515" s="18"/>
      <c r="AE515" s="18"/>
      <c r="AF515" s="18"/>
      <c r="AG515" s="18"/>
      <c r="AJ515" s="14">
        <v>512</v>
      </c>
      <c r="AK515" s="11">
        <v>1.9479843100000001</v>
      </c>
      <c r="AL515" s="12">
        <v>2.0740654200000002</v>
      </c>
      <c r="AM515" s="11">
        <v>2.08108322</v>
      </c>
      <c r="AN515" s="13">
        <v>1.9151720759944901</v>
      </c>
      <c r="AO515" s="13">
        <v>2.0545970284706518</v>
      </c>
      <c r="AP515" s="13">
        <v>2.09</v>
      </c>
    </row>
    <row r="516" spans="1:42" x14ac:dyDescent="0.25">
      <c r="A516" s="6">
        <v>513</v>
      </c>
      <c r="B516" s="6">
        <v>4.5</v>
      </c>
      <c r="C516" s="6">
        <v>0.67499999999999993</v>
      </c>
      <c r="D516" s="6">
        <v>0.36</v>
      </c>
      <c r="E516" s="36">
        <v>0</v>
      </c>
      <c r="F516" s="6">
        <v>20</v>
      </c>
      <c r="G516" s="13">
        <v>0.62457563196400734</v>
      </c>
      <c r="H516" s="13">
        <v>3.0878292820915942</v>
      </c>
      <c r="I516" s="13">
        <v>1.03</v>
      </c>
      <c r="J516" s="11">
        <v>0.65339371000000002</v>
      </c>
      <c r="K516" s="13">
        <v>3.1037053299999999</v>
      </c>
      <c r="L516" s="11">
        <v>0.99242094999999997</v>
      </c>
      <c r="M516" s="13">
        <v>0.56249476976599477</v>
      </c>
      <c r="N516" s="13">
        <v>3.0287708492594163</v>
      </c>
      <c r="O516" s="11">
        <v>0.91748487872219786</v>
      </c>
      <c r="P516" s="37">
        <f t="shared" ref="P516:P579" si="25">(J516-G516)/G516*100</f>
        <v>4.6140253575652448</v>
      </c>
      <c r="Q516" s="37">
        <f t="shared" ref="Q516:Q579" si="26">(K516-H516)/H516*100</f>
        <v>0.51414914679647628</v>
      </c>
      <c r="R516" s="37">
        <f t="shared" ref="R516:R579" si="27">(L516-I516)/I516*100</f>
        <v>-3.6484514563106849</v>
      </c>
      <c r="S516" s="37">
        <v>-9.9396868883271008</v>
      </c>
      <c r="T516" s="37">
        <v>-1.9126197544241723</v>
      </c>
      <c r="U516" s="37">
        <v>-10.92379818231089</v>
      </c>
      <c r="V516" s="7">
        <v>0.20109073599788371</v>
      </c>
      <c r="W516" s="7">
        <v>-0.12388623367500563</v>
      </c>
      <c r="X516" s="7">
        <v>-5.4647872340414905E-2</v>
      </c>
      <c r="Y516" s="6">
        <v>0</v>
      </c>
      <c r="Z516" s="6">
        <v>0</v>
      </c>
      <c r="AA516" s="6">
        <v>0</v>
      </c>
      <c r="AB516" s="18"/>
      <c r="AC516" s="18"/>
      <c r="AD516" s="18"/>
      <c r="AE516" s="18"/>
      <c r="AF516" s="18"/>
      <c r="AG516" s="18"/>
      <c r="AJ516" s="14">
        <v>513</v>
      </c>
      <c r="AK516" s="11">
        <v>0.65339371000000002</v>
      </c>
      <c r="AL516" s="12">
        <v>3.1037053299999999</v>
      </c>
      <c r="AM516" s="11">
        <v>0.99242094999999997</v>
      </c>
      <c r="AN516" s="13">
        <v>0.62457563196400734</v>
      </c>
      <c r="AO516" s="13">
        <v>3.0878292820915942</v>
      </c>
      <c r="AP516" s="13">
        <v>1.03</v>
      </c>
    </row>
    <row r="517" spans="1:42" x14ac:dyDescent="0.25">
      <c r="A517" s="6">
        <v>514</v>
      </c>
      <c r="B517" s="6">
        <v>4.5</v>
      </c>
      <c r="C517" s="6">
        <v>0.67499999999999993</v>
      </c>
      <c r="D517" s="6">
        <v>0.36</v>
      </c>
      <c r="E517" s="36">
        <v>0</v>
      </c>
      <c r="F517" s="6">
        <v>27</v>
      </c>
      <c r="G517" s="13">
        <v>1.1286865383015734</v>
      </c>
      <c r="H517" s="13">
        <v>4.031514394901996</v>
      </c>
      <c r="I517" s="13">
        <v>1.44</v>
      </c>
      <c r="J517" s="11">
        <v>1.1158021300000001</v>
      </c>
      <c r="K517" s="13">
        <v>3.98747776</v>
      </c>
      <c r="L517" s="11">
        <v>1.3970173400000001</v>
      </c>
      <c r="M517" s="13">
        <v>1.0260630071490375</v>
      </c>
      <c r="N517" s="13">
        <v>3.9454017366689813</v>
      </c>
      <c r="O517" s="11">
        <v>1.2851936814012899</v>
      </c>
      <c r="P517" s="37">
        <f t="shared" si="25"/>
        <v>-1.1415399993129673</v>
      </c>
      <c r="Q517" s="37">
        <f t="shared" si="26"/>
        <v>-1.0923100003731119</v>
      </c>
      <c r="R517" s="37">
        <f t="shared" si="27"/>
        <v>-2.9849069444444334</v>
      </c>
      <c r="S517" s="37">
        <v>-9.0922969017564288</v>
      </c>
      <c r="T517" s="37">
        <v>-2.1359878645579804</v>
      </c>
      <c r="U517" s="37">
        <v>-10.750438791577089</v>
      </c>
      <c r="V517" s="7">
        <v>0.20577599402532876</v>
      </c>
      <c r="W517" s="7">
        <v>-0.12249576414119182</v>
      </c>
      <c r="X517" s="7">
        <v>-5.4102586206887945E-2</v>
      </c>
      <c r="Y517" s="6">
        <v>0</v>
      </c>
      <c r="Z517" s="6">
        <v>0</v>
      </c>
      <c r="AA517" s="6">
        <v>0</v>
      </c>
      <c r="AB517" s="18"/>
      <c r="AC517" s="18"/>
      <c r="AD517" s="18"/>
      <c r="AE517" s="18"/>
      <c r="AF517" s="18"/>
      <c r="AG517" s="18"/>
      <c r="AJ517" s="14">
        <v>514</v>
      </c>
      <c r="AK517" s="11">
        <v>1.1158021300000001</v>
      </c>
      <c r="AL517" s="12">
        <v>3.98747776</v>
      </c>
      <c r="AM517" s="11">
        <v>1.3970173400000001</v>
      </c>
      <c r="AN517" s="13">
        <v>1.1286865383015734</v>
      </c>
      <c r="AO517" s="13">
        <v>4.031514394901996</v>
      </c>
      <c r="AP517" s="13">
        <v>1.44</v>
      </c>
    </row>
    <row r="518" spans="1:42" x14ac:dyDescent="0.25">
      <c r="A518" s="6">
        <v>515</v>
      </c>
      <c r="B518" s="6">
        <v>4.5</v>
      </c>
      <c r="C518" s="6">
        <v>0.67499999999999993</v>
      </c>
      <c r="D518" s="6">
        <v>0.36</v>
      </c>
      <c r="E518" s="36">
        <v>0</v>
      </c>
      <c r="F518" s="6">
        <v>34</v>
      </c>
      <c r="G518" s="13">
        <v>1.9618281582799664</v>
      </c>
      <c r="H518" s="13">
        <v>5.3549832542302811</v>
      </c>
      <c r="I518" s="13">
        <v>1.91</v>
      </c>
      <c r="J518" s="11">
        <v>1.91375362</v>
      </c>
      <c r="K518" s="13">
        <v>5.3449685499999999</v>
      </c>
      <c r="L518" s="11">
        <v>1.8611993499999999</v>
      </c>
      <c r="M518" s="13">
        <v>1.8484145514151986</v>
      </c>
      <c r="N518" s="13">
        <v>5.2557944009699638</v>
      </c>
      <c r="O518" s="11">
        <v>1.714282627082035</v>
      </c>
      <c r="P518" s="37">
        <f t="shared" si="25"/>
        <v>-2.4504969039753055</v>
      </c>
      <c r="Q518" s="37">
        <f t="shared" si="26"/>
        <v>-0.18701653683734384</v>
      </c>
      <c r="R518" s="37">
        <f t="shared" si="27"/>
        <v>-2.5550078534031417</v>
      </c>
      <c r="S518" s="37">
        <v>-5.7810163640531691</v>
      </c>
      <c r="T518" s="37">
        <v>-1.8522719596174466</v>
      </c>
      <c r="U518" s="37">
        <v>-10.24698287528612</v>
      </c>
      <c r="V518" s="7">
        <v>0.20920433463348254</v>
      </c>
      <c r="W518" s="7">
        <v>-0.1223873577548911</v>
      </c>
      <c r="X518" s="7">
        <v>-5.3340000000001137E-2</v>
      </c>
      <c r="Y518" s="6">
        <v>0</v>
      </c>
      <c r="Z518" s="6">
        <v>0</v>
      </c>
      <c r="AA518" s="6">
        <v>0</v>
      </c>
      <c r="AB518" s="18"/>
      <c r="AC518" s="18"/>
      <c r="AD518" s="18"/>
      <c r="AE518" s="18"/>
      <c r="AF518" s="18"/>
      <c r="AG518" s="18"/>
      <c r="AJ518" s="14">
        <v>515</v>
      </c>
      <c r="AK518" s="11">
        <v>1.91375362</v>
      </c>
      <c r="AL518" s="12">
        <v>5.3449685499999999</v>
      </c>
      <c r="AM518" s="11">
        <v>1.8611993499999999</v>
      </c>
      <c r="AN518" s="13">
        <v>1.9618281582799664</v>
      </c>
      <c r="AO518" s="13">
        <v>5.3549832542302811</v>
      </c>
      <c r="AP518" s="13">
        <v>1.91</v>
      </c>
    </row>
    <row r="519" spans="1:42" x14ac:dyDescent="0.25">
      <c r="A519" s="6">
        <v>516</v>
      </c>
      <c r="B519" s="6">
        <v>4.5</v>
      </c>
      <c r="C519" s="6">
        <v>0.67499999999999993</v>
      </c>
      <c r="D519" s="6">
        <v>0.36</v>
      </c>
      <c r="E519" s="36">
        <v>0</v>
      </c>
      <c r="F519" s="6">
        <v>41</v>
      </c>
      <c r="G519" s="13">
        <v>3.4273086513651001</v>
      </c>
      <c r="H519" s="13">
        <v>7.2895168636580081</v>
      </c>
      <c r="I519" s="13">
        <v>2.46</v>
      </c>
      <c r="J519" s="11">
        <v>3.43638997</v>
      </c>
      <c r="K519" s="13">
        <v>7.3251638400000001</v>
      </c>
      <c r="L519" s="11">
        <v>2.3950565300000002</v>
      </c>
      <c r="M519" s="13">
        <v>3.5861876638933592</v>
      </c>
      <c r="N519" s="13">
        <v>7.1729869949802225</v>
      </c>
      <c r="O519" s="11">
        <v>2.245505920256047</v>
      </c>
      <c r="P519" s="37">
        <f t="shared" si="25"/>
        <v>0.26496938439678663</v>
      </c>
      <c r="Q519" s="37">
        <f t="shared" si="26"/>
        <v>0.4890169953472569</v>
      </c>
      <c r="R519" s="37">
        <f t="shared" si="27"/>
        <v>-2.639978455284544</v>
      </c>
      <c r="S519" s="37">
        <v>4.6356785655992034</v>
      </c>
      <c r="T519" s="37">
        <v>-1.5985952273290831</v>
      </c>
      <c r="U519" s="37">
        <v>-8.7192715343070315</v>
      </c>
      <c r="V519" s="7">
        <v>0.21664969003787862</v>
      </c>
      <c r="W519" s="7">
        <v>-0.12124113243306422</v>
      </c>
      <c r="X519" s="7">
        <v>-5.3168441064630464E-2</v>
      </c>
      <c r="Y519" s="6">
        <v>0</v>
      </c>
      <c r="Z519" s="6">
        <v>0</v>
      </c>
      <c r="AA519" s="6">
        <v>0</v>
      </c>
      <c r="AB519" s="18"/>
      <c r="AC519" s="18"/>
      <c r="AD519" s="18"/>
      <c r="AE519" s="18"/>
      <c r="AF519" s="18"/>
      <c r="AG519" s="18"/>
      <c r="AJ519" s="14">
        <v>516</v>
      </c>
      <c r="AK519" s="11">
        <v>3.43638997</v>
      </c>
      <c r="AL519" s="12">
        <v>7.3251638400000001</v>
      </c>
      <c r="AM519" s="11">
        <v>2.3950565300000002</v>
      </c>
      <c r="AN519" s="13">
        <v>3.4273086513651001</v>
      </c>
      <c r="AO519" s="13">
        <v>7.2895168636580081</v>
      </c>
      <c r="AP519" s="13">
        <v>2.46</v>
      </c>
    </row>
    <row r="520" spans="1:42" x14ac:dyDescent="0.25">
      <c r="A520" s="6">
        <v>517</v>
      </c>
      <c r="B520" s="6">
        <v>4.5</v>
      </c>
      <c r="C520" s="6">
        <v>0.67499999999999993</v>
      </c>
      <c r="D520" s="6">
        <v>0.36</v>
      </c>
      <c r="E520" s="36">
        <v>0.01</v>
      </c>
      <c r="F520" s="6">
        <v>20</v>
      </c>
      <c r="G520" s="13">
        <v>0.62191099125879568</v>
      </c>
      <c r="H520" s="13">
        <v>3.0859241334737813</v>
      </c>
      <c r="I520" s="13">
        <v>1</v>
      </c>
      <c r="J520" s="11">
        <v>0.65376639000000003</v>
      </c>
      <c r="K520" s="13">
        <v>3.10409326</v>
      </c>
      <c r="L520" s="11">
        <v>1.00220592</v>
      </c>
      <c r="M520" s="13">
        <v>0.53924289749613474</v>
      </c>
      <c r="N520" s="13">
        <v>3.0400639311916553</v>
      </c>
      <c r="O520" s="11">
        <v>0.93561950121472526</v>
      </c>
      <c r="P520" s="37">
        <f t="shared" si="25"/>
        <v>5.1221797313352795</v>
      </c>
      <c r="Q520" s="37">
        <f t="shared" si="26"/>
        <v>0.58877424526201771</v>
      </c>
      <c r="R520" s="37">
        <f t="shared" si="27"/>
        <v>0.22059199999999723</v>
      </c>
      <c r="S520" s="37">
        <v>-13.292592497092606</v>
      </c>
      <c r="T520" s="37">
        <v>-1.4861091944765916</v>
      </c>
      <c r="U520" s="37">
        <v>-6.4380498785274742</v>
      </c>
      <c r="V520" s="7">
        <v>0.21828246668937562</v>
      </c>
      <c r="W520" s="7">
        <v>-0.12048794090671078</v>
      </c>
      <c r="X520" s="7">
        <v>-5.2094761904771955E-2</v>
      </c>
      <c r="Y520" s="6">
        <v>0</v>
      </c>
      <c r="Z520" s="6">
        <v>0</v>
      </c>
      <c r="AA520" s="6">
        <v>0</v>
      </c>
      <c r="AB520" s="18"/>
      <c r="AC520" s="18"/>
      <c r="AD520" s="18"/>
      <c r="AE520" s="18"/>
      <c r="AF520" s="18"/>
      <c r="AG520" s="18"/>
      <c r="AJ520" s="14">
        <v>517</v>
      </c>
      <c r="AK520" s="11">
        <v>0.65376639000000003</v>
      </c>
      <c r="AL520" s="12">
        <v>3.10409326</v>
      </c>
      <c r="AM520" s="11">
        <v>1.00220592</v>
      </c>
      <c r="AN520" s="13">
        <v>0.62191099125879568</v>
      </c>
      <c r="AO520" s="13">
        <v>3.0859241334737813</v>
      </c>
      <c r="AP520" s="13">
        <v>1</v>
      </c>
    </row>
    <row r="521" spans="1:42" x14ac:dyDescent="0.25">
      <c r="A521" s="6">
        <v>518</v>
      </c>
      <c r="B521" s="6">
        <v>4.5</v>
      </c>
      <c r="C521" s="6">
        <v>0.67499999999999993</v>
      </c>
      <c r="D521" s="6">
        <v>0.36</v>
      </c>
      <c r="E521" s="36">
        <v>0.01</v>
      </c>
      <c r="F521" s="6">
        <v>27</v>
      </c>
      <c r="G521" s="13">
        <v>1.1238711981898795</v>
      </c>
      <c r="H521" s="13">
        <v>4.0290270054204322</v>
      </c>
      <c r="I521" s="13">
        <v>1.41</v>
      </c>
      <c r="J521" s="11">
        <v>1.1203318200000001</v>
      </c>
      <c r="K521" s="13">
        <v>3.9889465</v>
      </c>
      <c r="L521" s="11">
        <v>1.40560068</v>
      </c>
      <c r="M521" s="13">
        <v>0.98364859324616161</v>
      </c>
      <c r="N521" s="13">
        <v>3.9601125706294629</v>
      </c>
      <c r="O521" s="11">
        <v>1.310596282340559</v>
      </c>
      <c r="P521" s="37">
        <f t="shared" si="25"/>
        <v>-0.31492738630369188</v>
      </c>
      <c r="Q521" s="37">
        <f t="shared" si="26"/>
        <v>-0.99479366523257773</v>
      </c>
      <c r="R521" s="37">
        <f t="shared" si="27"/>
        <v>-0.31200851063828888</v>
      </c>
      <c r="S521" s="37">
        <v>-12.476750464782983</v>
      </c>
      <c r="T521" s="37">
        <v>-1.7104485697975136</v>
      </c>
      <c r="U521" s="37">
        <v>-7.0499090538610565</v>
      </c>
      <c r="V521" s="7">
        <v>0.22585224055492173</v>
      </c>
      <c r="W521" s="7">
        <v>-0.11662994387285747</v>
      </c>
      <c r="X521" s="7">
        <v>-4.8555445544559622E-2</v>
      </c>
      <c r="Y521" s="6">
        <v>0</v>
      </c>
      <c r="Z521" s="6">
        <v>0</v>
      </c>
      <c r="AA521" s="6">
        <v>0</v>
      </c>
      <c r="AB521" s="18"/>
      <c r="AC521" s="18"/>
      <c r="AD521" s="18"/>
      <c r="AE521" s="18"/>
      <c r="AF521" s="18"/>
      <c r="AG521" s="18"/>
      <c r="AJ521" s="14">
        <v>518</v>
      </c>
      <c r="AK521" s="11">
        <v>1.1203318200000001</v>
      </c>
      <c r="AL521" s="12">
        <v>3.9889465</v>
      </c>
      <c r="AM521" s="11">
        <v>1.40560068</v>
      </c>
      <c r="AN521" s="13">
        <v>1.1238711981898795</v>
      </c>
      <c r="AO521" s="13">
        <v>4.0290270054204322</v>
      </c>
      <c r="AP521" s="13">
        <v>1.41</v>
      </c>
    </row>
    <row r="522" spans="1:42" x14ac:dyDescent="0.25">
      <c r="A522" s="6">
        <v>519</v>
      </c>
      <c r="B522" s="6">
        <v>4.5</v>
      </c>
      <c r="C522" s="6">
        <v>0.67499999999999993</v>
      </c>
      <c r="D522" s="6">
        <v>0.36</v>
      </c>
      <c r="E522" s="36">
        <v>0.01</v>
      </c>
      <c r="F522" s="6">
        <v>34</v>
      </c>
      <c r="G522" s="13">
        <v>1.9534583678180089</v>
      </c>
      <c r="H522" s="13">
        <v>5.3516793024851577</v>
      </c>
      <c r="I522" s="13">
        <v>1.86</v>
      </c>
      <c r="J522" s="11">
        <v>1.9160930599999999</v>
      </c>
      <c r="K522" s="13">
        <v>5.3434915700000003</v>
      </c>
      <c r="L522" s="11">
        <v>1.8697320900000001</v>
      </c>
      <c r="M522" s="13">
        <v>1.772006553756595</v>
      </c>
      <c r="N522" s="13">
        <v>5.2753911680227343</v>
      </c>
      <c r="O522" s="11">
        <v>1.7481664207102501</v>
      </c>
      <c r="P522" s="37">
        <f t="shared" si="25"/>
        <v>-1.9127772791874535</v>
      </c>
      <c r="Q522" s="37">
        <f t="shared" si="26"/>
        <v>-0.15299370575802676</v>
      </c>
      <c r="R522" s="37">
        <f t="shared" si="27"/>
        <v>0.52323064516128881</v>
      </c>
      <c r="S522" s="37">
        <v>-9.28874743637836</v>
      </c>
      <c r="T522" s="37">
        <v>-1.4254989910736511</v>
      </c>
      <c r="U522" s="37">
        <v>-6.0125580263306464</v>
      </c>
      <c r="V522" s="7">
        <v>0.2314592792447413</v>
      </c>
      <c r="W522" s="7">
        <v>-0.11221633393235957</v>
      </c>
      <c r="X522" s="7">
        <v>-4.8410810810804616E-2</v>
      </c>
      <c r="Y522" s="6">
        <v>0</v>
      </c>
      <c r="Z522" s="6">
        <v>0</v>
      </c>
      <c r="AA522" s="6">
        <v>0</v>
      </c>
      <c r="AB522" s="18"/>
      <c r="AC522" s="18"/>
      <c r="AD522" s="18"/>
      <c r="AE522" s="18"/>
      <c r="AF522" s="18"/>
      <c r="AG522" s="18"/>
      <c r="AJ522" s="14">
        <v>519</v>
      </c>
      <c r="AK522" s="11">
        <v>1.9160930599999999</v>
      </c>
      <c r="AL522" s="12">
        <v>5.3434915700000003</v>
      </c>
      <c r="AM522" s="11">
        <v>1.8697320900000001</v>
      </c>
      <c r="AN522" s="13">
        <v>1.9534583678180089</v>
      </c>
      <c r="AO522" s="13">
        <v>5.3516793024851577</v>
      </c>
      <c r="AP522" s="13">
        <v>1.86</v>
      </c>
    </row>
    <row r="523" spans="1:42" x14ac:dyDescent="0.25">
      <c r="A523" s="6">
        <v>520</v>
      </c>
      <c r="B523" s="6">
        <v>4.5</v>
      </c>
      <c r="C523" s="6">
        <v>0.67499999999999993</v>
      </c>
      <c r="D523" s="6">
        <v>0.36</v>
      </c>
      <c r="E523" s="36">
        <v>0.01</v>
      </c>
      <c r="F523" s="6">
        <v>41</v>
      </c>
      <c r="G523" s="13">
        <v>3.4126866493618615</v>
      </c>
      <c r="H523" s="13">
        <v>7.2850193310198321</v>
      </c>
      <c r="I523" s="13">
        <v>2.4</v>
      </c>
      <c r="J523" s="11">
        <v>3.43022106</v>
      </c>
      <c r="K523" s="13">
        <v>7.3177591599999996</v>
      </c>
      <c r="L523" s="11">
        <v>2.4044114799999998</v>
      </c>
      <c r="M523" s="13">
        <v>3.4379452588461348</v>
      </c>
      <c r="N523" s="13">
        <v>7.1997322107343278</v>
      </c>
      <c r="O523" s="11">
        <v>2.2898896513811771</v>
      </c>
      <c r="P523" s="37">
        <f t="shared" si="25"/>
        <v>0.51380078043254573</v>
      </c>
      <c r="Q523" s="37">
        <f t="shared" si="26"/>
        <v>0.44941306937594921</v>
      </c>
      <c r="R523" s="37">
        <f t="shared" si="27"/>
        <v>0.18381166666666302</v>
      </c>
      <c r="S523" s="37">
        <v>0.74013855004813833</v>
      </c>
      <c r="T523" s="37">
        <v>-1.1707192034803422</v>
      </c>
      <c r="U523" s="37">
        <v>-4.5879311924509523</v>
      </c>
      <c r="V523" s="7">
        <v>0.24095758489410649</v>
      </c>
      <c r="W523" s="7">
        <v>-0.10713953533956708</v>
      </c>
      <c r="X523" s="7">
        <v>-4.7591489361691143E-2</v>
      </c>
      <c r="Y523" s="6">
        <v>0</v>
      </c>
      <c r="Z523" s="6">
        <v>0</v>
      </c>
      <c r="AA523" s="6">
        <v>0</v>
      </c>
      <c r="AB523" s="18"/>
      <c r="AC523" s="18"/>
      <c r="AD523" s="18"/>
      <c r="AE523" s="18"/>
      <c r="AF523" s="18"/>
      <c r="AG523" s="18"/>
      <c r="AJ523" s="14">
        <v>520</v>
      </c>
      <c r="AK523" s="11">
        <v>3.43022106</v>
      </c>
      <c r="AL523" s="12">
        <v>7.3177591599999996</v>
      </c>
      <c r="AM523" s="11">
        <v>2.4044114799999998</v>
      </c>
      <c r="AN523" s="13">
        <v>3.4126866493618615</v>
      </c>
      <c r="AO523" s="13">
        <v>7.2850193310198321</v>
      </c>
      <c r="AP523" s="13">
        <v>2.4</v>
      </c>
    </row>
    <row r="524" spans="1:42" x14ac:dyDescent="0.25">
      <c r="A524" s="6">
        <v>521</v>
      </c>
      <c r="B524" s="6">
        <v>4.5</v>
      </c>
      <c r="C524" s="6">
        <v>0.67499999999999993</v>
      </c>
      <c r="D524" s="6">
        <v>0.36</v>
      </c>
      <c r="E524" s="36">
        <v>0.02</v>
      </c>
      <c r="F524" s="6">
        <v>20</v>
      </c>
      <c r="G524" s="13">
        <v>0.61924635055358401</v>
      </c>
      <c r="H524" s="13">
        <v>3.083942874049765</v>
      </c>
      <c r="I524" s="13">
        <v>1</v>
      </c>
      <c r="J524" s="11">
        <v>0.64388981999999995</v>
      </c>
      <c r="K524" s="13">
        <v>3.1031089600000001</v>
      </c>
      <c r="L524" s="11">
        <v>0.99879563000000005</v>
      </c>
      <c r="M524" s="13">
        <v>0.53036572339029209</v>
      </c>
      <c r="N524" s="13">
        <v>3.0043381783630352</v>
      </c>
      <c r="O524" s="11">
        <v>0.9280550008217564</v>
      </c>
      <c r="P524" s="37">
        <f t="shared" si="25"/>
        <v>3.9795905820656925</v>
      </c>
      <c r="Q524" s="37">
        <f t="shared" si="26"/>
        <v>0.62147992790368045</v>
      </c>
      <c r="R524" s="37">
        <f t="shared" si="27"/>
        <v>-0.12043699999999546</v>
      </c>
      <c r="S524" s="37">
        <v>-14.35303204998073</v>
      </c>
      <c r="T524" s="37">
        <v>-2.5812636270462002</v>
      </c>
      <c r="U524" s="37">
        <v>-7.1944999178243592</v>
      </c>
      <c r="V524" s="7">
        <v>0.24569675493718585</v>
      </c>
      <c r="W524" s="7">
        <v>-0.1034507666943453</v>
      </c>
      <c r="X524" s="7">
        <v>-4.6393589743587996E-2</v>
      </c>
      <c r="Y524" s="6">
        <v>0</v>
      </c>
      <c r="Z524" s="6">
        <v>0</v>
      </c>
      <c r="AA524" s="6">
        <v>0</v>
      </c>
      <c r="AB524" s="18"/>
      <c r="AC524" s="18"/>
      <c r="AD524" s="18"/>
      <c r="AE524" s="18"/>
      <c r="AF524" s="18"/>
      <c r="AG524" s="18"/>
      <c r="AJ524" s="14">
        <v>521</v>
      </c>
      <c r="AK524" s="11">
        <v>0.64388981999999995</v>
      </c>
      <c r="AL524" s="12">
        <v>3.1031089600000001</v>
      </c>
      <c r="AM524" s="11">
        <v>0.99879563000000005</v>
      </c>
      <c r="AN524" s="13">
        <v>0.61924635055358401</v>
      </c>
      <c r="AO524" s="13">
        <v>3.083942874049765</v>
      </c>
      <c r="AP524" s="13">
        <v>1</v>
      </c>
    </row>
    <row r="525" spans="1:42" x14ac:dyDescent="0.25">
      <c r="A525" s="6">
        <v>522</v>
      </c>
      <c r="B525" s="6">
        <v>4.5</v>
      </c>
      <c r="C525" s="6">
        <v>0.67499999999999993</v>
      </c>
      <c r="D525" s="6">
        <v>0.36</v>
      </c>
      <c r="E525" s="36">
        <v>0.02</v>
      </c>
      <c r="F525" s="6">
        <v>27</v>
      </c>
      <c r="G525" s="13">
        <v>1.1190558580781855</v>
      </c>
      <c r="H525" s="13">
        <v>4.0264402445738137</v>
      </c>
      <c r="I525" s="13">
        <v>1.4</v>
      </c>
      <c r="J525" s="11">
        <v>1.11351968</v>
      </c>
      <c r="K525" s="13">
        <v>3.9878867599999999</v>
      </c>
      <c r="L525" s="11">
        <v>1.40265857</v>
      </c>
      <c r="M525" s="13">
        <v>0.96745548275410176</v>
      </c>
      <c r="N525" s="13">
        <v>3.9135747325859169</v>
      </c>
      <c r="O525" s="11">
        <v>1.3000000879688971</v>
      </c>
      <c r="P525" s="37">
        <f t="shared" si="25"/>
        <v>-0.49471865396362708</v>
      </c>
      <c r="Q525" s="37">
        <f t="shared" si="26"/>
        <v>-0.95750792839332388</v>
      </c>
      <c r="R525" s="37">
        <f t="shared" si="27"/>
        <v>0.189897857142867</v>
      </c>
      <c r="S525" s="37">
        <v>-13.547167840614785</v>
      </c>
      <c r="T525" s="37">
        <v>-2.8031090773046654</v>
      </c>
      <c r="U525" s="37">
        <v>-7.1428508593644864</v>
      </c>
      <c r="V525" s="7">
        <v>0.25052808600694915</v>
      </c>
      <c r="W525" s="7">
        <v>-0.10284604908825407</v>
      </c>
      <c r="X525" s="7">
        <v>-4.2621804511286325E-2</v>
      </c>
      <c r="Y525" s="6">
        <v>0</v>
      </c>
      <c r="Z525" s="6">
        <v>0</v>
      </c>
      <c r="AA525" s="6">
        <v>0</v>
      </c>
      <c r="AB525" s="18"/>
      <c r="AC525" s="18"/>
      <c r="AD525" s="18"/>
      <c r="AE525" s="18"/>
      <c r="AF525" s="18"/>
      <c r="AG525" s="18"/>
      <c r="AJ525" s="14">
        <v>522</v>
      </c>
      <c r="AK525" s="11">
        <v>1.11351968</v>
      </c>
      <c r="AL525" s="12">
        <v>3.9878867599999999</v>
      </c>
      <c r="AM525" s="11">
        <v>1.40265857</v>
      </c>
      <c r="AN525" s="13">
        <v>1.1190558580781855</v>
      </c>
      <c r="AO525" s="13">
        <v>4.0264402445738137</v>
      </c>
      <c r="AP525" s="13">
        <v>1.4</v>
      </c>
    </row>
    <row r="526" spans="1:42" x14ac:dyDescent="0.25">
      <c r="A526" s="6">
        <v>523</v>
      </c>
      <c r="B526" s="6">
        <v>4.5</v>
      </c>
      <c r="C526" s="6">
        <v>0.67499999999999993</v>
      </c>
      <c r="D526" s="6">
        <v>0.36</v>
      </c>
      <c r="E526" s="36">
        <v>0.02</v>
      </c>
      <c r="F526" s="6">
        <v>34</v>
      </c>
      <c r="G526" s="13">
        <v>1.9450885773560518</v>
      </c>
      <c r="H526" s="13">
        <v>5.3482433576615804</v>
      </c>
      <c r="I526" s="13">
        <v>1.86</v>
      </c>
      <c r="J526" s="11">
        <v>1.9066109200000001</v>
      </c>
      <c r="K526" s="13">
        <v>5.3400629899999998</v>
      </c>
      <c r="L526" s="11">
        <v>1.8659715100000001</v>
      </c>
      <c r="M526" s="13">
        <v>1.7428352642181841</v>
      </c>
      <c r="N526" s="13">
        <v>5.2133966425098484</v>
      </c>
      <c r="O526" s="11">
        <v>1.734032463947625</v>
      </c>
      <c r="P526" s="37">
        <f t="shared" si="25"/>
        <v>-1.9781956361264614</v>
      </c>
      <c r="Q526" s="37">
        <f t="shared" si="26"/>
        <v>-0.15295429011961234</v>
      </c>
      <c r="R526" s="37">
        <f t="shared" si="27"/>
        <v>0.32104892473118052</v>
      </c>
      <c r="S526" s="37">
        <v>-10.398154381883701</v>
      </c>
      <c r="T526" s="37">
        <v>-2.5213272122062014</v>
      </c>
      <c r="U526" s="37">
        <v>-6.7724481748588756</v>
      </c>
      <c r="V526" s="7">
        <v>0.25360838750637754</v>
      </c>
      <c r="W526" s="7">
        <v>-9.9110883642934883E-2</v>
      </c>
      <c r="X526" s="7">
        <v>-4.1972432432433433E-2</v>
      </c>
      <c r="Y526" s="6">
        <v>0</v>
      </c>
      <c r="Z526" s="6">
        <v>0</v>
      </c>
      <c r="AA526" s="6">
        <v>0</v>
      </c>
      <c r="AB526" s="18"/>
      <c r="AC526" s="18"/>
      <c r="AD526" s="18"/>
      <c r="AE526" s="18"/>
      <c r="AF526" s="18"/>
      <c r="AG526" s="18"/>
      <c r="AJ526" s="14">
        <v>523</v>
      </c>
      <c r="AK526" s="11">
        <v>1.9066109200000001</v>
      </c>
      <c r="AL526" s="12">
        <v>5.3400629899999998</v>
      </c>
      <c r="AM526" s="11">
        <v>1.8659715100000001</v>
      </c>
      <c r="AN526" s="13">
        <v>1.9450885773560518</v>
      </c>
      <c r="AO526" s="13">
        <v>5.3482433576615804</v>
      </c>
      <c r="AP526" s="13">
        <v>1.86</v>
      </c>
    </row>
    <row r="527" spans="1:42" x14ac:dyDescent="0.25">
      <c r="A527" s="6">
        <v>524</v>
      </c>
      <c r="B527" s="6">
        <v>4.5</v>
      </c>
      <c r="C527" s="6">
        <v>0.67499999999999993</v>
      </c>
      <c r="D527" s="6">
        <v>0.36</v>
      </c>
      <c r="E527" s="36">
        <v>0.02</v>
      </c>
      <c r="F527" s="6">
        <v>41</v>
      </c>
      <c r="G527" s="13">
        <v>3.3980646473586233</v>
      </c>
      <c r="H527" s="13">
        <v>7.2803421216720192</v>
      </c>
      <c r="I527" s="13">
        <v>2.39</v>
      </c>
      <c r="J527" s="11">
        <v>3.4124976299999998</v>
      </c>
      <c r="K527" s="13">
        <v>7.3097282200000002</v>
      </c>
      <c r="L527" s="11">
        <v>2.4000366199999998</v>
      </c>
      <c r="M527" s="13">
        <v>3.3813487996793228</v>
      </c>
      <c r="N527" s="13">
        <v>7.1151235119652458</v>
      </c>
      <c r="O527" s="11">
        <v>2.2713758526144354</v>
      </c>
      <c r="P527" s="37">
        <f t="shared" si="25"/>
        <v>0.42474126125279893</v>
      </c>
      <c r="Q527" s="37">
        <f t="shared" si="26"/>
        <v>0.40363622803528537</v>
      </c>
      <c r="R527" s="37">
        <f t="shared" si="27"/>
        <v>0.41994225941421415</v>
      </c>
      <c r="S527" s="37">
        <v>-0.49192259165210689</v>
      </c>
      <c r="T527" s="37">
        <v>-2.2693797481708033</v>
      </c>
      <c r="U527" s="37">
        <v>-4.9633534470947573</v>
      </c>
      <c r="V527" s="7">
        <v>0.25679770217465114</v>
      </c>
      <c r="W527" s="7">
        <v>-9.1502063613783172E-2</v>
      </c>
      <c r="X527" s="7">
        <v>-4.0198623853215217E-2</v>
      </c>
      <c r="Y527" s="6">
        <v>0</v>
      </c>
      <c r="Z527" s="6">
        <v>0</v>
      </c>
      <c r="AA527" s="6">
        <v>0</v>
      </c>
      <c r="AB527" s="18"/>
      <c r="AC527" s="18"/>
      <c r="AD527" s="18"/>
      <c r="AE527" s="18"/>
      <c r="AF527" s="18"/>
      <c r="AG527" s="18"/>
      <c r="AJ527" s="14">
        <v>524</v>
      </c>
      <c r="AK527" s="11">
        <v>3.4124976299999998</v>
      </c>
      <c r="AL527" s="12">
        <v>7.3097282200000002</v>
      </c>
      <c r="AM527" s="11">
        <v>2.4000366199999998</v>
      </c>
      <c r="AN527" s="13">
        <v>3.3980646473586233</v>
      </c>
      <c r="AO527" s="13">
        <v>7.2803421216720192</v>
      </c>
      <c r="AP527" s="13">
        <v>2.39</v>
      </c>
    </row>
    <row r="528" spans="1:42" x14ac:dyDescent="0.25">
      <c r="A528" s="6">
        <v>525</v>
      </c>
      <c r="B528" s="6">
        <v>4.5</v>
      </c>
      <c r="C528" s="6">
        <v>0.67499999999999993</v>
      </c>
      <c r="D528" s="6">
        <v>0.36</v>
      </c>
      <c r="E528" s="36">
        <v>0.04</v>
      </c>
      <c r="F528" s="6">
        <v>20</v>
      </c>
      <c r="G528" s="13">
        <v>0.61391706914316058</v>
      </c>
      <c r="H528" s="13">
        <v>3.0797520227831168</v>
      </c>
      <c r="I528" s="13">
        <v>1</v>
      </c>
      <c r="J528" s="11">
        <v>0.63345803000000001</v>
      </c>
      <c r="K528" s="13">
        <v>3.1012381699999998</v>
      </c>
      <c r="L528" s="11">
        <v>0.99746075000000001</v>
      </c>
      <c r="M528" s="13">
        <v>0.562382461922731</v>
      </c>
      <c r="N528" s="13">
        <v>3.0154325376668751</v>
      </c>
      <c r="O528" s="11">
        <v>0.94685028727778764</v>
      </c>
      <c r="P528" s="37">
        <f t="shared" si="25"/>
        <v>3.1829968311701449</v>
      </c>
      <c r="Q528" s="37">
        <f t="shared" si="26"/>
        <v>0.69765835229377904</v>
      </c>
      <c r="R528" s="37">
        <f t="shared" si="27"/>
        <v>-0.25392499999999929</v>
      </c>
      <c r="S528" s="37">
        <v>-8.3943923064976911</v>
      </c>
      <c r="T528" s="37">
        <v>-2.0884631178232742</v>
      </c>
      <c r="U528" s="37">
        <v>-5.3149712722212357</v>
      </c>
      <c r="V528" s="7">
        <v>0.25845310186076415</v>
      </c>
      <c r="W528" s="7">
        <v>-9.0023211232003478E-2</v>
      </c>
      <c r="X528" s="7">
        <v>-4.0153571428590072E-2</v>
      </c>
      <c r="Y528" s="6">
        <v>0</v>
      </c>
      <c r="Z528" s="6">
        <v>0</v>
      </c>
      <c r="AA528" s="6">
        <v>0</v>
      </c>
      <c r="AB528" s="18"/>
      <c r="AC528" s="18"/>
      <c r="AD528" s="18"/>
      <c r="AE528" s="18"/>
      <c r="AF528" s="18"/>
      <c r="AG528" s="18"/>
      <c r="AJ528" s="14">
        <v>525</v>
      </c>
      <c r="AK528" s="11">
        <v>0.63345803000000001</v>
      </c>
      <c r="AL528" s="12">
        <v>3.1012381699999998</v>
      </c>
      <c r="AM528" s="11">
        <v>0.99746075000000001</v>
      </c>
      <c r="AN528" s="13">
        <v>0.61391706914316058</v>
      </c>
      <c r="AO528" s="13">
        <v>3.0797520227831168</v>
      </c>
      <c r="AP528" s="13">
        <v>1</v>
      </c>
    </row>
    <row r="529" spans="1:42" x14ac:dyDescent="0.25">
      <c r="A529" s="6">
        <v>526</v>
      </c>
      <c r="B529" s="6">
        <v>4.5</v>
      </c>
      <c r="C529" s="6">
        <v>0.67499999999999993</v>
      </c>
      <c r="D529" s="6">
        <v>0.36</v>
      </c>
      <c r="E529" s="36">
        <v>0.04</v>
      </c>
      <c r="F529" s="6">
        <v>27</v>
      </c>
      <c r="G529" s="13">
        <v>1.1094251778547979</v>
      </c>
      <c r="H529" s="13">
        <v>4.020968608785406</v>
      </c>
      <c r="I529" s="13">
        <v>1.4</v>
      </c>
      <c r="J529" s="11">
        <v>1.10782943</v>
      </c>
      <c r="K529" s="13">
        <v>3.9862075400000001</v>
      </c>
      <c r="L529" s="11">
        <v>1.4026399300000001</v>
      </c>
      <c r="M529" s="13">
        <v>1.0258581431581535</v>
      </c>
      <c r="N529" s="13">
        <v>3.928026702260448</v>
      </c>
      <c r="O529" s="11">
        <v>1.3263281332082484</v>
      </c>
      <c r="P529" s="37">
        <f t="shared" si="25"/>
        <v>-0.14383555436189424</v>
      </c>
      <c r="Q529" s="37">
        <f t="shared" si="26"/>
        <v>-0.86449490576614973</v>
      </c>
      <c r="R529" s="37">
        <f t="shared" si="27"/>
        <v>0.18856642857144137</v>
      </c>
      <c r="S529" s="37">
        <v>-7.5324624287174489</v>
      </c>
      <c r="T529" s="37">
        <v>-2.311430791125535</v>
      </c>
      <c r="U529" s="37">
        <v>-5.2622761994108238</v>
      </c>
      <c r="V529" s="7">
        <v>0.25971122830986393</v>
      </c>
      <c r="W529" s="7">
        <v>-8.7999327867303023E-2</v>
      </c>
      <c r="X529" s="7">
        <v>-3.8923571428571363E-2</v>
      </c>
      <c r="Y529" s="6">
        <v>0</v>
      </c>
      <c r="Z529" s="6">
        <v>0</v>
      </c>
      <c r="AA529" s="6">
        <v>0</v>
      </c>
      <c r="AB529" s="18"/>
      <c r="AC529" s="18"/>
      <c r="AD529" s="18"/>
      <c r="AE529" s="18"/>
      <c r="AF529" s="18"/>
      <c r="AG529" s="18"/>
      <c r="AJ529" s="14">
        <v>526</v>
      </c>
      <c r="AK529" s="11">
        <v>1.10782943</v>
      </c>
      <c r="AL529" s="12">
        <v>3.9862075400000001</v>
      </c>
      <c r="AM529" s="11">
        <v>1.4026399300000001</v>
      </c>
      <c r="AN529" s="13">
        <v>1.1094251778547979</v>
      </c>
      <c r="AO529" s="13">
        <v>4.020968608785406</v>
      </c>
      <c r="AP529" s="13">
        <v>1.4</v>
      </c>
    </row>
    <row r="530" spans="1:42" x14ac:dyDescent="0.25">
      <c r="A530" s="6">
        <v>527</v>
      </c>
      <c r="B530" s="6">
        <v>4.5</v>
      </c>
      <c r="C530" s="6">
        <v>0.67499999999999993</v>
      </c>
      <c r="D530" s="6">
        <v>0.36</v>
      </c>
      <c r="E530" s="36">
        <v>0.04</v>
      </c>
      <c r="F530" s="6">
        <v>34</v>
      </c>
      <c r="G530" s="13">
        <v>1.9283489964321372</v>
      </c>
      <c r="H530" s="13">
        <v>5.340975488779053</v>
      </c>
      <c r="I530" s="13">
        <v>1.86</v>
      </c>
      <c r="J530" s="11">
        <v>1.8950569799999999</v>
      </c>
      <c r="K530" s="13">
        <v>5.33443881</v>
      </c>
      <c r="L530" s="11">
        <v>1.86610483</v>
      </c>
      <c r="M530" s="13">
        <v>1.8480454965139179</v>
      </c>
      <c r="N530" s="13">
        <v>5.2326485682624124</v>
      </c>
      <c r="O530" s="11">
        <v>1.7691506809230142</v>
      </c>
      <c r="P530" s="37">
        <f t="shared" si="25"/>
        <v>-1.7264518245263039</v>
      </c>
      <c r="Q530" s="37">
        <f t="shared" si="26"/>
        <v>-0.1223873577548911</v>
      </c>
      <c r="R530" s="37">
        <f t="shared" si="27"/>
        <v>0.32821666666666394</v>
      </c>
      <c r="S530" s="37">
        <v>-4.1643654788006801</v>
      </c>
      <c r="T530" s="37">
        <v>-2.0282235098106423</v>
      </c>
      <c r="U530" s="37">
        <v>-4.8843719933863383</v>
      </c>
      <c r="V530" s="7">
        <v>0.26414878184215662</v>
      </c>
      <c r="W530" s="7">
        <v>-8.486512634313513E-2</v>
      </c>
      <c r="X530" s="7">
        <v>-3.7830864197540705E-2</v>
      </c>
      <c r="Y530" s="6">
        <v>0</v>
      </c>
      <c r="Z530" s="6">
        <v>0</v>
      </c>
      <c r="AA530" s="6">
        <v>0</v>
      </c>
      <c r="AB530" s="18"/>
      <c r="AC530" s="18"/>
      <c r="AD530" s="18"/>
      <c r="AE530" s="18"/>
      <c r="AF530" s="18"/>
      <c r="AG530" s="18"/>
      <c r="AJ530" s="14">
        <v>527</v>
      </c>
      <c r="AK530" s="11">
        <v>1.8950569799999999</v>
      </c>
      <c r="AL530" s="12">
        <v>5.33443881</v>
      </c>
      <c r="AM530" s="11">
        <v>1.86610483</v>
      </c>
      <c r="AN530" s="13">
        <v>1.9283489964321372</v>
      </c>
      <c r="AO530" s="13">
        <v>5.340975488779053</v>
      </c>
      <c r="AP530" s="13">
        <v>1.86</v>
      </c>
    </row>
    <row r="531" spans="1:42" x14ac:dyDescent="0.25">
      <c r="A531" s="6">
        <v>528</v>
      </c>
      <c r="B531" s="6">
        <v>4.5</v>
      </c>
      <c r="C531" s="6">
        <v>0.67499999999999993</v>
      </c>
      <c r="D531" s="6">
        <v>0.36</v>
      </c>
      <c r="E531" s="36">
        <v>0.04</v>
      </c>
      <c r="F531" s="6">
        <v>41</v>
      </c>
      <c r="G531" s="13">
        <v>3.3688206433521466</v>
      </c>
      <c r="H531" s="13">
        <v>7.2704486728474711</v>
      </c>
      <c r="I531" s="13">
        <v>2.39</v>
      </c>
      <c r="J531" s="11">
        <v>3.38524088</v>
      </c>
      <c r="K531" s="13">
        <v>7.29527137</v>
      </c>
      <c r="L531" s="11">
        <v>2.3992944999999999</v>
      </c>
      <c r="M531" s="13">
        <v>3.5854716447875492</v>
      </c>
      <c r="N531" s="13">
        <v>7.1413980962651902</v>
      </c>
      <c r="O531" s="11">
        <v>2.3173765311964156</v>
      </c>
      <c r="P531" s="37">
        <f t="shared" si="25"/>
        <v>0.48741795382476794</v>
      </c>
      <c r="Q531" s="37">
        <f t="shared" si="26"/>
        <v>0.34141905499220215</v>
      </c>
      <c r="R531" s="37">
        <f t="shared" si="27"/>
        <v>0.38889121338911137</v>
      </c>
      <c r="S531" s="37">
        <v>6.4310636977047233</v>
      </c>
      <c r="T531" s="37">
        <v>-1.775001549274926</v>
      </c>
      <c r="U531" s="37">
        <v>-3.0386388620746652</v>
      </c>
      <c r="V531" s="7">
        <v>0.26440891756602036</v>
      </c>
      <c r="W531" s="7">
        <v>-7.3906905282815447E-2</v>
      </c>
      <c r="X531" s="7">
        <v>-3.7577372262780122E-2</v>
      </c>
      <c r="Y531" s="6">
        <v>0</v>
      </c>
      <c r="Z531" s="6">
        <v>0</v>
      </c>
      <c r="AA531" s="6">
        <v>0</v>
      </c>
      <c r="AB531" s="18"/>
      <c r="AC531" s="18"/>
      <c r="AD531" s="18"/>
      <c r="AE531" s="18"/>
      <c r="AF531" s="18"/>
      <c r="AG531" s="18"/>
      <c r="AJ531" s="14">
        <v>528</v>
      </c>
      <c r="AK531" s="11">
        <v>3.38524088</v>
      </c>
      <c r="AL531" s="12">
        <v>7.29527137</v>
      </c>
      <c r="AM531" s="11">
        <v>2.3992944999999999</v>
      </c>
      <c r="AN531" s="13">
        <v>3.3688206433521466</v>
      </c>
      <c r="AO531" s="13">
        <v>7.2704486728474711</v>
      </c>
      <c r="AP531" s="13">
        <v>2.39</v>
      </c>
    </row>
    <row r="532" spans="1:42" x14ac:dyDescent="0.25">
      <c r="A532" s="6">
        <v>529</v>
      </c>
      <c r="B532" s="6">
        <v>4.5</v>
      </c>
      <c r="C532" s="6">
        <v>0.67499999999999993</v>
      </c>
      <c r="D532" s="6">
        <v>0.54</v>
      </c>
      <c r="E532" s="36">
        <v>0</v>
      </c>
      <c r="F532" s="6">
        <v>20</v>
      </c>
      <c r="G532" s="13">
        <v>0.62597821273630638</v>
      </c>
      <c r="H532" s="13">
        <v>2.9505624417551797</v>
      </c>
      <c r="I532" s="13">
        <v>1.03</v>
      </c>
      <c r="J532" s="11">
        <v>0.65245538000000003</v>
      </c>
      <c r="K532" s="13">
        <v>2.9764846299999999</v>
      </c>
      <c r="L532" s="11">
        <v>1.0272635800000001</v>
      </c>
      <c r="M532" s="13">
        <v>0.59239498612453101</v>
      </c>
      <c r="N532" s="13">
        <v>2.931956048499532</v>
      </c>
      <c r="O532" s="11">
        <v>0.97175829228794153</v>
      </c>
      <c r="P532" s="37">
        <f t="shared" si="25"/>
        <v>4.2297266462286869</v>
      </c>
      <c r="Q532" s="37">
        <f t="shared" si="26"/>
        <v>0.87855074266450817</v>
      </c>
      <c r="R532" s="37">
        <f t="shared" si="27"/>
        <v>-0.26567184466019045</v>
      </c>
      <c r="S532" s="37">
        <v>-5.3649194058966909</v>
      </c>
      <c r="T532" s="37">
        <v>-0.63060496508521524</v>
      </c>
      <c r="U532" s="37">
        <v>-5.6545347293260679</v>
      </c>
      <c r="V532" s="7">
        <v>0.2647689716801449</v>
      </c>
      <c r="W532" s="7">
        <v>-6.7478206263320198E-2</v>
      </c>
      <c r="X532" s="7">
        <v>-3.7180952380964187E-2</v>
      </c>
      <c r="Y532" s="6">
        <v>0</v>
      </c>
      <c r="Z532" s="6">
        <v>0</v>
      </c>
      <c r="AA532" s="6">
        <v>0</v>
      </c>
      <c r="AB532" s="18"/>
      <c r="AC532" s="18"/>
      <c r="AD532" s="18"/>
      <c r="AE532" s="18"/>
      <c r="AF532" s="18"/>
      <c r="AG532" s="18"/>
      <c r="AJ532" s="14">
        <v>529</v>
      </c>
      <c r="AK532" s="11">
        <v>0.65245538000000003</v>
      </c>
      <c r="AL532" s="12">
        <v>2.9764846299999999</v>
      </c>
      <c r="AM532" s="11">
        <v>1.0272635800000001</v>
      </c>
      <c r="AN532" s="13">
        <v>0.62597821273630638</v>
      </c>
      <c r="AO532" s="13">
        <v>2.9505624417551797</v>
      </c>
      <c r="AP532" s="13">
        <v>1.03</v>
      </c>
    </row>
    <row r="533" spans="1:42" x14ac:dyDescent="0.25">
      <c r="A533" s="6">
        <v>530</v>
      </c>
      <c r="B533" s="6">
        <v>4.5</v>
      </c>
      <c r="C533" s="6">
        <v>0.67499999999999993</v>
      </c>
      <c r="D533" s="6">
        <v>0.54</v>
      </c>
      <c r="E533" s="36">
        <v>0</v>
      </c>
      <c r="F533" s="6">
        <v>27</v>
      </c>
      <c r="G533" s="13">
        <v>1.1439823787313625</v>
      </c>
      <c r="H533" s="13">
        <v>3.8522968306511274</v>
      </c>
      <c r="I533" s="13">
        <v>1.45</v>
      </c>
      <c r="J533" s="11">
        <v>1.0902779499999999</v>
      </c>
      <c r="K533" s="13">
        <v>3.8079834799999999</v>
      </c>
      <c r="L533" s="11">
        <v>1.4420858400000001</v>
      </c>
      <c r="M533" s="13">
        <v>1.0806048581319538</v>
      </c>
      <c r="N533" s="13">
        <v>3.8192867870527989</v>
      </c>
      <c r="O533" s="11">
        <v>1.3612187471003756</v>
      </c>
      <c r="P533" s="37">
        <f t="shared" si="25"/>
        <v>-4.6945153815147913</v>
      </c>
      <c r="Q533" s="37">
        <f t="shared" si="26"/>
        <v>-1.1503098696482723</v>
      </c>
      <c r="R533" s="37">
        <f t="shared" si="27"/>
        <v>-0.54580413793102711</v>
      </c>
      <c r="S533" s="37">
        <v>-5.5400783943623519</v>
      </c>
      <c r="T533" s="37">
        <v>-0.85689252540669414</v>
      </c>
      <c r="U533" s="37">
        <v>-6.1228450275603006</v>
      </c>
      <c r="V533" s="7">
        <v>0.26496938439678663</v>
      </c>
      <c r="W533" s="7">
        <v>-5.7523897956117481E-2</v>
      </c>
      <c r="X533" s="7">
        <v>-3.4897435897443041E-2</v>
      </c>
      <c r="Y533" s="6">
        <v>0</v>
      </c>
      <c r="Z533" s="6">
        <v>0</v>
      </c>
      <c r="AA533" s="6">
        <v>0</v>
      </c>
      <c r="AB533" s="18"/>
      <c r="AC533" s="18"/>
      <c r="AD533" s="18"/>
      <c r="AE533" s="18"/>
      <c r="AF533" s="18"/>
      <c r="AG533" s="18"/>
      <c r="AJ533" s="14">
        <v>530</v>
      </c>
      <c r="AK533" s="11">
        <v>1.0902779499999999</v>
      </c>
      <c r="AL533" s="12">
        <v>3.8079834799999999</v>
      </c>
      <c r="AM533" s="11">
        <v>1.4420858400000001</v>
      </c>
      <c r="AN533" s="13">
        <v>1.1439823787313625</v>
      </c>
      <c r="AO533" s="13">
        <v>3.8522968306511274</v>
      </c>
      <c r="AP533" s="13">
        <v>1.45</v>
      </c>
    </row>
    <row r="534" spans="1:42" x14ac:dyDescent="0.25">
      <c r="A534" s="6">
        <v>531</v>
      </c>
      <c r="B534" s="6">
        <v>4.5</v>
      </c>
      <c r="C534" s="6">
        <v>0.67499999999999993</v>
      </c>
      <c r="D534" s="6">
        <v>0.54</v>
      </c>
      <c r="E534" s="36">
        <v>0</v>
      </c>
      <c r="F534" s="6">
        <v>34</v>
      </c>
      <c r="G534" s="13">
        <v>2.0319813010353225</v>
      </c>
      <c r="H534" s="13">
        <v>5.1169320006762984</v>
      </c>
      <c r="I534" s="13">
        <v>1.9</v>
      </c>
      <c r="J534" s="11">
        <v>1.99769335</v>
      </c>
      <c r="K534" s="13">
        <v>5.0978028899999996</v>
      </c>
      <c r="L534" s="11">
        <v>1.92153639</v>
      </c>
      <c r="M534" s="13">
        <v>1.9466696783572206</v>
      </c>
      <c r="N534" s="13">
        <v>5.087792689024921</v>
      </c>
      <c r="O534" s="11">
        <v>1.815690260216841</v>
      </c>
      <c r="P534" s="37">
        <f t="shared" si="25"/>
        <v>-1.6874146931299157</v>
      </c>
      <c r="Q534" s="37">
        <f t="shared" si="26"/>
        <v>-0.37383945445768035</v>
      </c>
      <c r="R534" s="37">
        <f t="shared" si="27"/>
        <v>1.1334942105263197</v>
      </c>
      <c r="S534" s="37">
        <v>-4.1984452629871365</v>
      </c>
      <c r="T534" s="37">
        <v>-0.56946841676860449</v>
      </c>
      <c r="U534" s="37">
        <v>-4.437354725429417</v>
      </c>
      <c r="V534" s="7">
        <v>0.27869253823419926</v>
      </c>
      <c r="W534" s="7">
        <v>-5.6735977561893858E-2</v>
      </c>
      <c r="X534" s="7">
        <v>-3.4632967032964944E-2</v>
      </c>
      <c r="Y534" s="6">
        <v>0</v>
      </c>
      <c r="Z534" s="6">
        <v>0</v>
      </c>
      <c r="AA534" s="6">
        <v>0</v>
      </c>
      <c r="AB534" s="18"/>
      <c r="AC534" s="18"/>
      <c r="AD534" s="18"/>
      <c r="AE534" s="18"/>
      <c r="AF534" s="18"/>
      <c r="AG534" s="18"/>
      <c r="AJ534" s="14">
        <v>531</v>
      </c>
      <c r="AK534" s="11">
        <v>1.99769335</v>
      </c>
      <c r="AL534" s="12">
        <v>5.0978028899999996</v>
      </c>
      <c r="AM534" s="11">
        <v>1.92153639</v>
      </c>
      <c r="AN534" s="13">
        <v>2.0319813010353225</v>
      </c>
      <c r="AO534" s="13">
        <v>5.1169320006762984</v>
      </c>
      <c r="AP534" s="13">
        <v>1.9</v>
      </c>
    </row>
    <row r="535" spans="1:42" x14ac:dyDescent="0.25">
      <c r="A535" s="6">
        <v>532</v>
      </c>
      <c r="B535" s="6">
        <v>4.5</v>
      </c>
      <c r="C535" s="6">
        <v>0.67499999999999993</v>
      </c>
      <c r="D535" s="6">
        <v>0.54</v>
      </c>
      <c r="E535" s="36">
        <v>0</v>
      </c>
      <c r="F535" s="6">
        <v>41</v>
      </c>
      <c r="G535" s="13">
        <v>3.7192624122079327</v>
      </c>
      <c r="H535" s="13">
        <v>6.96546755391911</v>
      </c>
      <c r="I535" s="13">
        <v>2.4500000000000002</v>
      </c>
      <c r="J535" s="11">
        <v>3.7607043500000001</v>
      </c>
      <c r="K535" s="13">
        <v>6.9972819499999996</v>
      </c>
      <c r="L535" s="11">
        <v>2.4755601700000001</v>
      </c>
      <c r="M535" s="13">
        <v>3.7768166133808969</v>
      </c>
      <c r="N535" s="13">
        <v>6.9437021327919632</v>
      </c>
      <c r="O535" s="11">
        <v>2.3783378331308564</v>
      </c>
      <c r="P535" s="37">
        <f t="shared" si="25"/>
        <v>1.1142515154628596</v>
      </c>
      <c r="Q535" s="37">
        <f t="shared" si="26"/>
        <v>0.45674458799236423</v>
      </c>
      <c r="R535" s="37">
        <f t="shared" si="27"/>
        <v>1.0432722448979543</v>
      </c>
      <c r="S535" s="37">
        <v>1.5474627706840731</v>
      </c>
      <c r="T535" s="37">
        <v>-0.31247609666777448</v>
      </c>
      <c r="U535" s="37">
        <v>-2.9249864028221926</v>
      </c>
      <c r="V535" s="7">
        <v>0.28026108328712185</v>
      </c>
      <c r="W535" s="7">
        <v>-5.2130371676594942E-2</v>
      </c>
      <c r="X535" s="7">
        <v>-3.4405263157880901E-2</v>
      </c>
      <c r="Y535" s="6">
        <v>0</v>
      </c>
      <c r="Z535" s="6">
        <v>0</v>
      </c>
      <c r="AA535" s="6">
        <v>0</v>
      </c>
      <c r="AB535" s="18"/>
      <c r="AC535" s="18"/>
      <c r="AD535" s="18"/>
      <c r="AE535" s="18"/>
      <c r="AF535" s="18"/>
      <c r="AG535" s="18"/>
      <c r="AJ535" s="14">
        <v>532</v>
      </c>
      <c r="AK535" s="11">
        <v>3.7607043500000001</v>
      </c>
      <c r="AL535" s="12">
        <v>6.9972819499999996</v>
      </c>
      <c r="AM535" s="11">
        <v>2.4755601700000001</v>
      </c>
      <c r="AN535" s="13">
        <v>3.7192624122079327</v>
      </c>
      <c r="AO535" s="13">
        <v>6.96546755391911</v>
      </c>
      <c r="AP535" s="13">
        <v>2.4500000000000002</v>
      </c>
    </row>
    <row r="536" spans="1:42" x14ac:dyDescent="0.25">
      <c r="A536" s="6">
        <v>533</v>
      </c>
      <c r="B536" s="6">
        <v>4.5</v>
      </c>
      <c r="C536" s="6">
        <v>0.67499999999999993</v>
      </c>
      <c r="D536" s="6">
        <v>0.54</v>
      </c>
      <c r="E536" s="36">
        <v>0.01</v>
      </c>
      <c r="F536" s="6">
        <v>20</v>
      </c>
      <c r="G536" s="13">
        <v>0.62341924326956144</v>
      </c>
      <c r="H536" s="13">
        <v>2.948810309188115</v>
      </c>
      <c r="I536" s="13">
        <v>1.03</v>
      </c>
      <c r="J536" s="11">
        <v>0.65647577000000001</v>
      </c>
      <c r="K536" s="13">
        <v>2.9759063800000001</v>
      </c>
      <c r="L536" s="11">
        <v>1.03499871</v>
      </c>
      <c r="M536" s="13">
        <v>0.56790712723047698</v>
      </c>
      <c r="N536" s="13">
        <v>2.9428881465437025</v>
      </c>
      <c r="O536" s="11">
        <v>0.99096566038011979</v>
      </c>
      <c r="P536" s="37">
        <f t="shared" si="25"/>
        <v>5.3024553039254192</v>
      </c>
      <c r="Q536" s="37">
        <f t="shared" si="26"/>
        <v>0.91888144610242117</v>
      </c>
      <c r="R536" s="37">
        <f t="shared" si="27"/>
        <v>0.48531165048543312</v>
      </c>
      <c r="S536" s="37">
        <v>-8.9044598219245952</v>
      </c>
      <c r="T536" s="37">
        <v>-0.20083226872748944</v>
      </c>
      <c r="U536" s="37">
        <v>-3.7897417106679834</v>
      </c>
      <c r="V536" s="7">
        <v>0.28469576522801304</v>
      </c>
      <c r="W536" s="7">
        <v>-5.1125950993715169E-2</v>
      </c>
      <c r="X536" s="7">
        <v>-2.6242929292929481E-2</v>
      </c>
      <c r="Y536" s="6">
        <v>0</v>
      </c>
      <c r="Z536" s="6">
        <v>0</v>
      </c>
      <c r="AA536" s="6">
        <v>0</v>
      </c>
      <c r="AB536" s="18"/>
      <c r="AC536" s="18"/>
      <c r="AD536" s="18"/>
      <c r="AE536" s="18"/>
      <c r="AF536" s="18"/>
      <c r="AG536" s="18"/>
      <c r="AJ536" s="14">
        <v>533</v>
      </c>
      <c r="AK536" s="11">
        <v>0.65647577000000001</v>
      </c>
      <c r="AL536" s="12">
        <v>2.9759063800000001</v>
      </c>
      <c r="AM536" s="11">
        <v>1.03499871</v>
      </c>
      <c r="AN536" s="13">
        <v>0.62341924326956144</v>
      </c>
      <c r="AO536" s="13">
        <v>2.948810309188115</v>
      </c>
      <c r="AP536" s="13">
        <v>1.03</v>
      </c>
    </row>
    <row r="537" spans="1:42" x14ac:dyDescent="0.25">
      <c r="A537" s="6">
        <v>534</v>
      </c>
      <c r="B537" s="6">
        <v>4.5</v>
      </c>
      <c r="C537" s="6">
        <v>0.67499999999999993</v>
      </c>
      <c r="D537" s="6">
        <v>0.54</v>
      </c>
      <c r="E537" s="36">
        <v>0.01</v>
      </c>
      <c r="F537" s="6">
        <v>27</v>
      </c>
      <c r="G537" s="13">
        <v>1.1393058326182457</v>
      </c>
      <c r="H537" s="13">
        <v>3.8500092211298163</v>
      </c>
      <c r="I537" s="13">
        <v>1.45</v>
      </c>
      <c r="J537" s="11">
        <v>1.0944631499999999</v>
      </c>
      <c r="K537" s="13">
        <v>3.8084375399999999</v>
      </c>
      <c r="L537" s="11">
        <v>1.4487222200000001</v>
      </c>
      <c r="M537" s="13">
        <v>1.0359358452166387</v>
      </c>
      <c r="N537" s="13">
        <v>3.8335273885230139</v>
      </c>
      <c r="O537" s="11">
        <v>1.3881240277005267</v>
      </c>
      <c r="P537" s="37">
        <f t="shared" si="25"/>
        <v>-3.9359653338377556</v>
      </c>
      <c r="Q537" s="37">
        <f t="shared" si="26"/>
        <v>-1.0797813392669435</v>
      </c>
      <c r="R537" s="37">
        <f t="shared" si="27"/>
        <v>-8.8122758620682418E-2</v>
      </c>
      <c r="S537" s="37">
        <v>-9.0730675155108944</v>
      </c>
      <c r="T537" s="37">
        <v>-0.42809852289043698</v>
      </c>
      <c r="U537" s="37">
        <v>-4.2673084344464334</v>
      </c>
      <c r="V537" s="7">
        <v>0.2931005017986873</v>
      </c>
      <c r="W537" s="7">
        <v>-4.710722200082771E-2</v>
      </c>
      <c r="X537" s="7">
        <v>-2.5488695652157702E-2</v>
      </c>
      <c r="Y537" s="6">
        <v>0</v>
      </c>
      <c r="Z537" s="6">
        <v>0</v>
      </c>
      <c r="AA537" s="6">
        <v>0</v>
      </c>
      <c r="AB537" s="18"/>
      <c r="AC537" s="18"/>
      <c r="AD537" s="18"/>
      <c r="AE537" s="18"/>
      <c r="AF537" s="18"/>
      <c r="AG537" s="18"/>
      <c r="AJ537" s="14">
        <v>534</v>
      </c>
      <c r="AK537" s="11">
        <v>1.0944631499999999</v>
      </c>
      <c r="AL537" s="12">
        <v>3.8084375399999999</v>
      </c>
      <c r="AM537" s="11">
        <v>1.4487222200000001</v>
      </c>
      <c r="AN537" s="13">
        <v>1.1393058326182457</v>
      </c>
      <c r="AO537" s="13">
        <v>3.8500092211298163</v>
      </c>
      <c r="AP537" s="13">
        <v>1.45</v>
      </c>
    </row>
    <row r="538" spans="1:42" x14ac:dyDescent="0.25">
      <c r="A538" s="6">
        <v>535</v>
      </c>
      <c r="B538" s="6">
        <v>4.5</v>
      </c>
      <c r="C538" s="6">
        <v>0.67499999999999993</v>
      </c>
      <c r="D538" s="6">
        <v>0.54</v>
      </c>
      <c r="E538" s="36">
        <v>0.01</v>
      </c>
      <c r="F538" s="6">
        <v>34</v>
      </c>
      <c r="G538" s="13">
        <v>2.0236746571289532</v>
      </c>
      <c r="H538" s="13">
        <v>5.1138934128209916</v>
      </c>
      <c r="I538" s="13">
        <v>1.92</v>
      </c>
      <c r="J538" s="11">
        <v>1.9964715399999999</v>
      </c>
      <c r="K538" s="13">
        <v>5.0963029300000002</v>
      </c>
      <c r="L538" s="11">
        <v>1.92599608</v>
      </c>
      <c r="M538" s="13">
        <v>1.8662001039794858</v>
      </c>
      <c r="N538" s="13">
        <v>5.1067630445093775</v>
      </c>
      <c r="O538" s="11">
        <v>1.8515784347208712</v>
      </c>
      <c r="P538" s="37">
        <f t="shared" si="25"/>
        <v>-1.3442436032453533</v>
      </c>
      <c r="Q538" s="37">
        <f t="shared" si="26"/>
        <v>-0.34397437335886738</v>
      </c>
      <c r="R538" s="37">
        <f t="shared" si="27"/>
        <v>0.31229583333333699</v>
      </c>
      <c r="S538" s="37">
        <v>-7.7816141342048146</v>
      </c>
      <c r="T538" s="37">
        <v>-0.13943130480071605</v>
      </c>
      <c r="U538" s="37">
        <v>-3.5636231916212857</v>
      </c>
      <c r="V538" s="7">
        <v>0.30177238083106711</v>
      </c>
      <c r="W538" s="7">
        <v>-4.1677533835228583E-2</v>
      </c>
      <c r="X538" s="7">
        <v>-2.5373831775699074E-2</v>
      </c>
      <c r="Y538" s="6">
        <v>0</v>
      </c>
      <c r="Z538" s="6">
        <v>0</v>
      </c>
      <c r="AA538" s="6">
        <v>0</v>
      </c>
      <c r="AB538" s="18"/>
      <c r="AC538" s="18"/>
      <c r="AD538" s="18"/>
      <c r="AE538" s="18"/>
      <c r="AF538" s="18"/>
      <c r="AG538" s="18"/>
      <c r="AJ538" s="14">
        <v>535</v>
      </c>
      <c r="AK538" s="11">
        <v>1.9964715399999999</v>
      </c>
      <c r="AL538" s="12">
        <v>5.0963029300000002</v>
      </c>
      <c r="AM538" s="11">
        <v>1.92599608</v>
      </c>
      <c r="AN538" s="13">
        <v>2.0236746571289532</v>
      </c>
      <c r="AO538" s="13">
        <v>5.1138934128209916</v>
      </c>
      <c r="AP538" s="13">
        <v>1.92</v>
      </c>
    </row>
    <row r="539" spans="1:42" x14ac:dyDescent="0.25">
      <c r="A539" s="6">
        <v>536</v>
      </c>
      <c r="B539" s="6">
        <v>4.5</v>
      </c>
      <c r="C539" s="6">
        <v>0.67499999999999993</v>
      </c>
      <c r="D539" s="6">
        <v>0.54</v>
      </c>
      <c r="E539" s="36">
        <v>0.01</v>
      </c>
      <c r="F539" s="6">
        <v>41</v>
      </c>
      <c r="G539" s="13">
        <v>3.7040582425451438</v>
      </c>
      <c r="H539" s="13">
        <v>6.9613312501509403</v>
      </c>
      <c r="I539" s="13">
        <v>2.4700000000000002</v>
      </c>
      <c r="J539" s="11">
        <v>3.7480683699999999</v>
      </c>
      <c r="K539" s="13">
        <v>6.9907887000000004</v>
      </c>
      <c r="L539" s="11">
        <v>2.4775518299999999</v>
      </c>
      <c r="M539" s="13">
        <v>3.620694170646805</v>
      </c>
      <c r="N539" s="13">
        <v>6.9695924364832678</v>
      </c>
      <c r="O539" s="11">
        <v>2.4253470643059711</v>
      </c>
      <c r="P539" s="37">
        <f t="shared" si="25"/>
        <v>1.1881597041145804</v>
      </c>
      <c r="Q539" s="37">
        <f t="shared" si="26"/>
        <v>0.42315828381850595</v>
      </c>
      <c r="R539" s="37">
        <f t="shared" si="27"/>
        <v>0.30574210526314588</v>
      </c>
      <c r="S539" s="37">
        <v>-2.2506145000856534</v>
      </c>
      <c r="T539" s="37">
        <v>0.11867250724706276</v>
      </c>
      <c r="U539" s="37">
        <v>-1.8078111617015813</v>
      </c>
      <c r="V539" s="7">
        <v>0.30776971710005602</v>
      </c>
      <c r="W539" s="7">
        <v>-4.0848900242574183E-2</v>
      </c>
      <c r="X539" s="7">
        <v>-2.4955294117634096E-2</v>
      </c>
      <c r="Y539" s="6">
        <v>0</v>
      </c>
      <c r="Z539" s="6">
        <v>0</v>
      </c>
      <c r="AA539" s="6">
        <v>0</v>
      </c>
      <c r="AB539" s="18"/>
      <c r="AC539" s="18"/>
      <c r="AD539" s="18"/>
      <c r="AE539" s="18"/>
      <c r="AF539" s="18"/>
      <c r="AG539" s="18"/>
      <c r="AJ539" s="14">
        <v>536</v>
      </c>
      <c r="AK539" s="11">
        <v>3.7480683699999999</v>
      </c>
      <c r="AL539" s="12">
        <v>6.9907887000000004</v>
      </c>
      <c r="AM539" s="11">
        <v>2.4775518299999999</v>
      </c>
      <c r="AN539" s="13">
        <v>3.7040582425451438</v>
      </c>
      <c r="AO539" s="13">
        <v>6.9613312501509403</v>
      </c>
      <c r="AP539" s="13">
        <v>2.4700000000000002</v>
      </c>
    </row>
    <row r="540" spans="1:42" x14ac:dyDescent="0.25">
      <c r="A540" s="6">
        <v>537</v>
      </c>
      <c r="B540" s="6">
        <v>4.5</v>
      </c>
      <c r="C540" s="6">
        <v>0.67499999999999993</v>
      </c>
      <c r="D540" s="6">
        <v>0.54</v>
      </c>
      <c r="E540" s="36">
        <v>0.02</v>
      </c>
      <c r="F540" s="6">
        <v>20</v>
      </c>
      <c r="G540" s="13">
        <v>0.62086027380281661</v>
      </c>
      <c r="H540" s="13">
        <v>2.946988178815626</v>
      </c>
      <c r="I540" s="13">
        <v>1.03</v>
      </c>
      <c r="J540" s="11">
        <v>0.64942131000000003</v>
      </c>
      <c r="K540" s="13">
        <v>2.9735988299999998</v>
      </c>
      <c r="L540" s="11">
        <v>1.03193461</v>
      </c>
      <c r="M540" s="13">
        <v>0.55855807420115999</v>
      </c>
      <c r="N540" s="13">
        <v>2.9083043690622579</v>
      </c>
      <c r="O540" s="11">
        <v>0.98295368530090044</v>
      </c>
      <c r="P540" s="37">
        <f t="shared" si="25"/>
        <v>4.6002357377844278</v>
      </c>
      <c r="Q540" s="37">
        <f t="shared" si="26"/>
        <v>0.90297787333060886</v>
      </c>
      <c r="R540" s="37">
        <f t="shared" si="27"/>
        <v>0.18782621359222795</v>
      </c>
      <c r="S540" s="37">
        <v>-10.034818175762943</v>
      </c>
      <c r="T540" s="37">
        <v>-1.3126557490608908</v>
      </c>
      <c r="U540" s="37">
        <v>-4.5676033688446198</v>
      </c>
      <c r="V540" s="7">
        <v>0.31037633052708874</v>
      </c>
      <c r="W540" s="7">
        <v>-3.8706183237995212E-2</v>
      </c>
      <c r="X540" s="7">
        <v>-2.4725730994145302E-2</v>
      </c>
      <c r="Y540" s="6">
        <v>0</v>
      </c>
      <c r="Z540" s="6">
        <v>0</v>
      </c>
      <c r="AA540" s="6">
        <v>0</v>
      </c>
      <c r="AB540" s="18"/>
      <c r="AC540" s="18"/>
      <c r="AD540" s="18"/>
      <c r="AE540" s="18"/>
      <c r="AF540" s="18"/>
      <c r="AG540" s="18"/>
      <c r="AJ540" s="14">
        <v>537</v>
      </c>
      <c r="AK540" s="11">
        <v>0.64942131000000003</v>
      </c>
      <c r="AL540" s="12">
        <v>2.9735988299999998</v>
      </c>
      <c r="AM540" s="11">
        <v>1.03193461</v>
      </c>
      <c r="AN540" s="13">
        <v>0.62086027380281661</v>
      </c>
      <c r="AO540" s="13">
        <v>2.946988178815626</v>
      </c>
      <c r="AP540" s="13">
        <v>1.03</v>
      </c>
    </row>
    <row r="541" spans="1:42" x14ac:dyDescent="0.25">
      <c r="A541" s="6">
        <v>538</v>
      </c>
      <c r="B541" s="6">
        <v>4.5</v>
      </c>
      <c r="C541" s="6">
        <v>0.67499999999999993</v>
      </c>
      <c r="D541" s="6">
        <v>0.54</v>
      </c>
      <c r="E541" s="36">
        <v>0.02</v>
      </c>
      <c r="F541" s="6">
        <v>27</v>
      </c>
      <c r="G541" s="13">
        <v>1.1346292865051288</v>
      </c>
      <c r="H541" s="13">
        <v>3.8476302214653324</v>
      </c>
      <c r="I541" s="13">
        <v>1.45</v>
      </c>
      <c r="J541" s="11">
        <v>1.08768156</v>
      </c>
      <c r="K541" s="13">
        <v>3.8068210200000001</v>
      </c>
      <c r="L541" s="11">
        <v>1.4450144700000001</v>
      </c>
      <c r="M541" s="13">
        <v>1.0188819667081372</v>
      </c>
      <c r="N541" s="13">
        <v>3.7884771346323212</v>
      </c>
      <c r="O541" s="11">
        <v>1.3769010201217007</v>
      </c>
      <c r="P541" s="37">
        <f t="shared" si="25"/>
        <v>-4.1377150284686026</v>
      </c>
      <c r="Q541" s="37">
        <f t="shared" si="26"/>
        <v>-1.0606321064239512</v>
      </c>
      <c r="R541" s="37">
        <f t="shared" si="27"/>
        <v>-0.34382965517240721</v>
      </c>
      <c r="S541" s="37">
        <v>-10.201333701998392</v>
      </c>
      <c r="T541" s="37">
        <v>-1.5373901188062549</v>
      </c>
      <c r="U541" s="37">
        <v>-5.0413089571240883</v>
      </c>
      <c r="V541" s="7">
        <v>0.31384678919544629</v>
      </c>
      <c r="W541" s="7">
        <v>-3.8209746782989558E-2</v>
      </c>
      <c r="X541" s="7">
        <v>-2.332873563218095E-2</v>
      </c>
      <c r="Y541" s="6">
        <v>0</v>
      </c>
      <c r="Z541" s="6">
        <v>0</v>
      </c>
      <c r="AA541" s="6">
        <v>0</v>
      </c>
      <c r="AB541" s="18"/>
      <c r="AC541" s="18"/>
      <c r="AD541" s="18"/>
      <c r="AE541" s="18"/>
      <c r="AF541" s="18"/>
      <c r="AG541" s="18"/>
      <c r="AJ541" s="14">
        <v>538</v>
      </c>
      <c r="AK541" s="11">
        <v>1.08768156</v>
      </c>
      <c r="AL541" s="12">
        <v>3.8068210200000001</v>
      </c>
      <c r="AM541" s="11">
        <v>1.4450144700000001</v>
      </c>
      <c r="AN541" s="13">
        <v>1.1346292865051288</v>
      </c>
      <c r="AO541" s="13">
        <v>3.8476302214653324</v>
      </c>
      <c r="AP541" s="13">
        <v>1.45</v>
      </c>
    </row>
    <row r="542" spans="1:42" x14ac:dyDescent="0.25">
      <c r="A542" s="6">
        <v>539</v>
      </c>
      <c r="B542" s="6">
        <v>4.5</v>
      </c>
      <c r="C542" s="6">
        <v>0.67499999999999993</v>
      </c>
      <c r="D542" s="6">
        <v>0.54</v>
      </c>
      <c r="E542" s="36">
        <v>0.02</v>
      </c>
      <c r="F542" s="6">
        <v>34</v>
      </c>
      <c r="G542" s="13">
        <v>2.015368013222584</v>
      </c>
      <c r="H542" s="13">
        <v>5.1107334331911938</v>
      </c>
      <c r="I542" s="13">
        <v>1.91</v>
      </c>
      <c r="J542" s="11">
        <v>1.9838862399999999</v>
      </c>
      <c r="K542" s="13">
        <v>5.0926990200000004</v>
      </c>
      <c r="L542" s="11">
        <v>1.9212365</v>
      </c>
      <c r="M542" s="13">
        <v>1.835478172700852</v>
      </c>
      <c r="N542" s="13">
        <v>5.046750176881635</v>
      </c>
      <c r="O542" s="11">
        <v>1.8366083899763206</v>
      </c>
      <c r="P542" s="37">
        <f t="shared" si="25"/>
        <v>-1.5620855851653879</v>
      </c>
      <c r="Q542" s="37">
        <f t="shared" si="26"/>
        <v>-0.35287328965487635</v>
      </c>
      <c r="R542" s="37">
        <f t="shared" si="27"/>
        <v>0.5882984293193767</v>
      </c>
      <c r="S542" s="37">
        <v>-8.9259053106676607</v>
      </c>
      <c r="T542" s="37">
        <v>-1.251938829249543</v>
      </c>
      <c r="U542" s="37">
        <v>-3.8424926713968239</v>
      </c>
      <c r="V542" s="7">
        <v>0.31749153052822038</v>
      </c>
      <c r="W542" s="7">
        <v>-3.7111551624343361E-2</v>
      </c>
      <c r="X542" s="7">
        <v>-1.7103418803416717E-2</v>
      </c>
      <c r="Y542" s="6">
        <v>0</v>
      </c>
      <c r="Z542" s="6">
        <v>0</v>
      </c>
      <c r="AA542" s="6">
        <v>0</v>
      </c>
      <c r="AB542" s="18"/>
      <c r="AC542" s="18"/>
      <c r="AD542" s="18"/>
      <c r="AE542" s="18"/>
      <c r="AF542" s="18"/>
      <c r="AG542" s="18"/>
      <c r="AJ542" s="14">
        <v>539</v>
      </c>
      <c r="AK542" s="11">
        <v>1.9838862399999999</v>
      </c>
      <c r="AL542" s="12">
        <v>5.0926990200000004</v>
      </c>
      <c r="AM542" s="11">
        <v>1.9212365</v>
      </c>
      <c r="AN542" s="13">
        <v>2.015368013222584</v>
      </c>
      <c r="AO542" s="13">
        <v>5.1107334331911938</v>
      </c>
      <c r="AP542" s="13">
        <v>1.91</v>
      </c>
    </row>
    <row r="543" spans="1:42" x14ac:dyDescent="0.25">
      <c r="A543" s="6">
        <v>540</v>
      </c>
      <c r="B543" s="6">
        <v>4.5</v>
      </c>
      <c r="C543" s="6">
        <v>0.67499999999999993</v>
      </c>
      <c r="D543" s="6">
        <v>0.54</v>
      </c>
      <c r="E543" s="36">
        <v>0.02</v>
      </c>
      <c r="F543" s="6">
        <v>41</v>
      </c>
      <c r="G543" s="13">
        <v>3.6888540728823553</v>
      </c>
      <c r="H543" s="13">
        <v>6.9570297007890378</v>
      </c>
      <c r="I543" s="13">
        <v>2.4700000000000002</v>
      </c>
      <c r="J543" s="11">
        <v>3.7243444800000001</v>
      </c>
      <c r="K543" s="13">
        <v>6.9825641599999999</v>
      </c>
      <c r="L543" s="11">
        <v>2.4707663100000001</v>
      </c>
      <c r="M543" s="13">
        <v>3.5610892455080885</v>
      </c>
      <c r="N543" s="13">
        <v>6.8876882586969694</v>
      </c>
      <c r="O543" s="11">
        <v>2.4057380899342218</v>
      </c>
      <c r="P543" s="37">
        <f t="shared" si="25"/>
        <v>0.96209842993094152</v>
      </c>
      <c r="Q543" s="37">
        <f t="shared" si="26"/>
        <v>0.36703105073801939</v>
      </c>
      <c r="R543" s="37">
        <f t="shared" si="27"/>
        <v>3.1024696356272741E-2</v>
      </c>
      <c r="S543" s="37">
        <v>-3.4635370456504782</v>
      </c>
      <c r="T543" s="37">
        <v>-0.99671045078625953</v>
      </c>
      <c r="U543" s="37">
        <v>-2.601696763796697</v>
      </c>
      <c r="V543" s="7">
        <v>0.33157141128691869</v>
      </c>
      <c r="W543" s="7">
        <v>-3.0934330516475438E-2</v>
      </c>
      <c r="X543" s="7">
        <v>-1.4800961538458538E-2</v>
      </c>
      <c r="Y543" s="6">
        <v>0</v>
      </c>
      <c r="Z543" s="6">
        <v>0</v>
      </c>
      <c r="AA543" s="6">
        <v>0</v>
      </c>
      <c r="AB543" s="18"/>
      <c r="AC543" s="18"/>
      <c r="AD543" s="18"/>
      <c r="AE543" s="18"/>
      <c r="AF543" s="18"/>
      <c r="AG543" s="18"/>
      <c r="AJ543" s="14">
        <v>540</v>
      </c>
      <c r="AK543" s="11">
        <v>3.7243444800000001</v>
      </c>
      <c r="AL543" s="12">
        <v>6.9825641599999999</v>
      </c>
      <c r="AM543" s="11">
        <v>2.4707663100000001</v>
      </c>
      <c r="AN543" s="13">
        <v>3.6888540728823553</v>
      </c>
      <c r="AO543" s="13">
        <v>6.9570297007890378</v>
      </c>
      <c r="AP543" s="13">
        <v>2.4700000000000002</v>
      </c>
    </row>
    <row r="544" spans="1:42" x14ac:dyDescent="0.25">
      <c r="A544" s="6">
        <v>541</v>
      </c>
      <c r="B544" s="6">
        <v>4.5</v>
      </c>
      <c r="C544" s="6">
        <v>0.67499999999999993</v>
      </c>
      <c r="D544" s="6">
        <v>0.54</v>
      </c>
      <c r="E544" s="36">
        <v>0.04</v>
      </c>
      <c r="F544" s="6">
        <v>20</v>
      </c>
      <c r="G544" s="13">
        <v>0.61574233486932672</v>
      </c>
      <c r="H544" s="13">
        <v>2.9431339246543691</v>
      </c>
      <c r="I544" s="13">
        <v>1.03</v>
      </c>
      <c r="J544" s="11">
        <v>0.64280638000000001</v>
      </c>
      <c r="K544" s="13">
        <v>2.9704745899999998</v>
      </c>
      <c r="L544" s="11">
        <v>1.03054417</v>
      </c>
      <c r="M544" s="13">
        <v>0.59227670839675828</v>
      </c>
      <c r="N544" s="13">
        <v>2.9190440966560689</v>
      </c>
      <c r="O544" s="11">
        <v>1.0028607986421176</v>
      </c>
      <c r="P544" s="37">
        <f t="shared" si="25"/>
        <v>4.3953523410757258</v>
      </c>
      <c r="Q544" s="37">
        <f t="shared" si="26"/>
        <v>0.92896436402708105</v>
      </c>
      <c r="R544" s="37">
        <f t="shared" si="27"/>
        <v>5.2832038834947082E-2</v>
      </c>
      <c r="S544" s="37">
        <v>-3.8109490193732314</v>
      </c>
      <c r="T544" s="37">
        <v>-0.81850940579026465</v>
      </c>
      <c r="U544" s="37">
        <v>-2.6348739182410088</v>
      </c>
      <c r="V544" s="7">
        <v>0.35694361469791253</v>
      </c>
      <c r="W544" s="7">
        <v>-3.0091421823298603E-2</v>
      </c>
      <c r="X544" s="7">
        <v>-1.2702962962966805E-2</v>
      </c>
      <c r="Y544" s="6">
        <v>0</v>
      </c>
      <c r="Z544" s="6">
        <v>0</v>
      </c>
      <c r="AA544" s="6">
        <v>0</v>
      </c>
      <c r="AB544" s="18"/>
      <c r="AC544" s="18"/>
      <c r="AD544" s="18"/>
      <c r="AE544" s="18"/>
      <c r="AF544" s="18"/>
      <c r="AG544" s="18"/>
      <c r="AJ544" s="14">
        <v>541</v>
      </c>
      <c r="AK544" s="11">
        <v>0.64280638000000001</v>
      </c>
      <c r="AL544" s="12">
        <v>2.9704745899999998</v>
      </c>
      <c r="AM544" s="11">
        <v>1.03054417</v>
      </c>
      <c r="AN544" s="13">
        <v>0.61574233486932672</v>
      </c>
      <c r="AO544" s="13">
        <v>2.9431339246543691</v>
      </c>
      <c r="AP544" s="13">
        <v>1.03</v>
      </c>
    </row>
    <row r="545" spans="1:42" x14ac:dyDescent="0.25">
      <c r="A545" s="6">
        <v>542</v>
      </c>
      <c r="B545" s="6">
        <v>4.5</v>
      </c>
      <c r="C545" s="6">
        <v>0.67499999999999993</v>
      </c>
      <c r="D545" s="6">
        <v>0.54</v>
      </c>
      <c r="E545" s="36">
        <v>0.04</v>
      </c>
      <c r="F545" s="6">
        <v>27</v>
      </c>
      <c r="G545" s="13">
        <v>1.1252761942788954</v>
      </c>
      <c r="H545" s="13">
        <v>3.8425980517068439</v>
      </c>
      <c r="I545" s="13">
        <v>1.44</v>
      </c>
      <c r="J545" s="11">
        <v>1.08015057</v>
      </c>
      <c r="K545" s="13">
        <v>3.8045055900000002</v>
      </c>
      <c r="L545" s="11">
        <v>1.4434977600000001</v>
      </c>
      <c r="M545" s="13">
        <v>1.0803891043017666</v>
      </c>
      <c r="N545" s="13">
        <v>3.8024671464255007</v>
      </c>
      <c r="O545" s="11">
        <v>1.4047864892715616</v>
      </c>
      <c r="P545" s="37">
        <f t="shared" si="25"/>
        <v>-4.0101820787040587</v>
      </c>
      <c r="Q545" s="37">
        <f t="shared" si="26"/>
        <v>-0.99132048666717487</v>
      </c>
      <c r="R545" s="37">
        <f t="shared" si="27"/>
        <v>0.24290000000000886</v>
      </c>
      <c r="S545" s="37">
        <v>-3.9889842338567827</v>
      </c>
      <c r="T545" s="37">
        <v>-1.0443690633611151</v>
      </c>
      <c r="U545" s="37">
        <v>-2.4453826894748869</v>
      </c>
      <c r="V545" s="7">
        <v>0.36248857874051044</v>
      </c>
      <c r="W545" s="7">
        <v>-2.8943779110644705E-2</v>
      </c>
      <c r="X545" s="7">
        <v>-1.2318666666673769E-2</v>
      </c>
      <c r="Y545" s="6">
        <v>0</v>
      </c>
      <c r="Z545" s="6">
        <v>0</v>
      </c>
      <c r="AA545" s="6">
        <v>0</v>
      </c>
      <c r="AB545" s="18"/>
      <c r="AC545" s="18"/>
      <c r="AD545" s="18"/>
      <c r="AE545" s="18"/>
      <c r="AF545" s="18"/>
      <c r="AG545" s="18"/>
      <c r="AJ545" s="14">
        <v>542</v>
      </c>
      <c r="AK545" s="11">
        <v>1.08015057</v>
      </c>
      <c r="AL545" s="12">
        <v>3.8045055900000002</v>
      </c>
      <c r="AM545" s="11">
        <v>1.4434977600000001</v>
      </c>
      <c r="AN545" s="13">
        <v>1.1252761942788954</v>
      </c>
      <c r="AO545" s="13">
        <v>3.8425980517068439</v>
      </c>
      <c r="AP545" s="13">
        <v>1.44</v>
      </c>
    </row>
    <row r="546" spans="1:42" x14ac:dyDescent="0.25">
      <c r="A546" s="6">
        <v>543</v>
      </c>
      <c r="B546" s="6">
        <v>4.5</v>
      </c>
      <c r="C546" s="6">
        <v>0.67499999999999993</v>
      </c>
      <c r="D546" s="6">
        <v>0.54</v>
      </c>
      <c r="E546" s="36">
        <v>0.04</v>
      </c>
      <c r="F546" s="6">
        <v>34</v>
      </c>
      <c r="G546" s="13">
        <v>1.9987547254098452</v>
      </c>
      <c r="H546" s="13">
        <v>5.1040492986081132</v>
      </c>
      <c r="I546" s="13">
        <v>1.91</v>
      </c>
      <c r="J546" s="11">
        <v>1.9653942</v>
      </c>
      <c r="K546" s="13">
        <v>5.0868659799999998</v>
      </c>
      <c r="L546" s="11">
        <v>1.9181284999999999</v>
      </c>
      <c r="M546" s="13">
        <v>1.9462810058132709</v>
      </c>
      <c r="N546" s="13">
        <v>5.0653867139340489</v>
      </c>
      <c r="O546" s="11">
        <v>1.8738040095964827</v>
      </c>
      <c r="P546" s="37">
        <f t="shared" si="25"/>
        <v>-1.6690654929160786</v>
      </c>
      <c r="Q546" s="37">
        <f t="shared" si="26"/>
        <v>-0.33666051409024067</v>
      </c>
      <c r="R546" s="37">
        <f t="shared" si="27"/>
        <v>0.42557591623036561</v>
      </c>
      <c r="S546" s="37">
        <v>-2.6253206023472724</v>
      </c>
      <c r="T546" s="37">
        <v>-0.75748846478829335</v>
      </c>
      <c r="U546" s="37">
        <v>-1.895078031597758</v>
      </c>
      <c r="V546" s="7">
        <v>0.36305499383321838</v>
      </c>
      <c r="W546" s="7">
        <v>-2.8534117541118693E-2</v>
      </c>
      <c r="X546" s="7">
        <v>-1.2178113207538737E-2</v>
      </c>
      <c r="Y546" s="6">
        <v>0</v>
      </c>
      <c r="Z546" s="6">
        <v>0</v>
      </c>
      <c r="AA546" s="6">
        <v>0</v>
      </c>
      <c r="AB546" s="18"/>
      <c r="AC546" s="18"/>
      <c r="AD546" s="18"/>
      <c r="AE546" s="18"/>
      <c r="AF546" s="18"/>
      <c r="AG546" s="18"/>
      <c r="AJ546" s="14">
        <v>543</v>
      </c>
      <c r="AK546" s="11">
        <v>1.9653942</v>
      </c>
      <c r="AL546" s="12">
        <v>5.0868659799999998</v>
      </c>
      <c r="AM546" s="11">
        <v>1.9181284999999999</v>
      </c>
      <c r="AN546" s="13">
        <v>1.9987547254098452</v>
      </c>
      <c r="AO546" s="13">
        <v>5.1040492986081132</v>
      </c>
      <c r="AP546" s="13">
        <v>1.91</v>
      </c>
    </row>
    <row r="547" spans="1:42" x14ac:dyDescent="0.25">
      <c r="A547" s="6">
        <v>544</v>
      </c>
      <c r="B547" s="6">
        <v>4.5</v>
      </c>
      <c r="C547" s="6">
        <v>0.67499999999999993</v>
      </c>
      <c r="D547" s="6">
        <v>0.54</v>
      </c>
      <c r="E547" s="36">
        <v>0.04</v>
      </c>
      <c r="F547" s="6">
        <v>41</v>
      </c>
      <c r="G547" s="13">
        <v>3.658445733556777</v>
      </c>
      <c r="H547" s="13">
        <v>6.9479308652840279</v>
      </c>
      <c r="I547" s="13">
        <v>2.46</v>
      </c>
      <c r="J547" s="11">
        <v>3.68396949</v>
      </c>
      <c r="K547" s="13">
        <v>6.9682977800000003</v>
      </c>
      <c r="L547" s="11">
        <v>2.4654150499999998</v>
      </c>
      <c r="M547" s="13">
        <v>3.7760625332524218</v>
      </c>
      <c r="N547" s="13">
        <v>6.9131229746903804</v>
      </c>
      <c r="O547" s="11">
        <v>2.4544599183802318</v>
      </c>
      <c r="P547" s="37">
        <f t="shared" si="25"/>
        <v>0.69766666781765996</v>
      </c>
      <c r="Q547" s="37">
        <f t="shared" si="26"/>
        <v>0.29313640436086602</v>
      </c>
      <c r="R547" s="37">
        <f t="shared" si="27"/>
        <v>0.22012398373983194</v>
      </c>
      <c r="S547" s="37">
        <v>3.2149390277082652</v>
      </c>
      <c r="T547" s="37">
        <v>-0.50098210918546038</v>
      </c>
      <c r="U547" s="37">
        <v>-0.22520656990927462</v>
      </c>
      <c r="V547" s="7">
        <v>0.39641734113102034</v>
      </c>
      <c r="W547" s="7">
        <v>-2.5538597703756161E-2</v>
      </c>
      <c r="X547" s="7">
        <v>-1.1589162561563417E-2</v>
      </c>
      <c r="Y547" s="6">
        <v>0</v>
      </c>
      <c r="Z547" s="6">
        <v>0</v>
      </c>
      <c r="AA547" s="6">
        <v>0</v>
      </c>
      <c r="AB547" s="18"/>
      <c r="AC547" s="18"/>
      <c r="AD547" s="18"/>
      <c r="AE547" s="18"/>
      <c r="AF547" s="18"/>
      <c r="AG547" s="18"/>
      <c r="AJ547" s="14">
        <v>544</v>
      </c>
      <c r="AK547" s="11">
        <v>3.68396949</v>
      </c>
      <c r="AL547" s="12">
        <v>6.9682977800000003</v>
      </c>
      <c r="AM547" s="11">
        <v>2.4654150499999998</v>
      </c>
      <c r="AN547" s="13">
        <v>3.658445733556777</v>
      </c>
      <c r="AO547" s="13">
        <v>6.9479308652840279</v>
      </c>
      <c r="AP547" s="13">
        <v>2.46</v>
      </c>
    </row>
    <row r="548" spans="1:42" x14ac:dyDescent="0.25">
      <c r="A548" s="6">
        <v>545</v>
      </c>
      <c r="B548" s="6">
        <v>4.5</v>
      </c>
      <c r="C548" s="6">
        <v>0.67499999999999993</v>
      </c>
      <c r="D548" s="6">
        <v>0.72</v>
      </c>
      <c r="E548" s="36">
        <v>0</v>
      </c>
      <c r="F548" s="6">
        <v>20</v>
      </c>
      <c r="G548" s="13">
        <v>0.63026076670441411</v>
      </c>
      <c r="H548" s="13">
        <v>2.8218341271068237</v>
      </c>
      <c r="I548" s="13">
        <v>1.07</v>
      </c>
      <c r="J548" s="11">
        <v>0.63254538999999999</v>
      </c>
      <c r="K548" s="13">
        <v>2.8621094500000002</v>
      </c>
      <c r="L548" s="11">
        <v>1.0596312999999999</v>
      </c>
      <c r="M548" s="13">
        <v>0.63050271440057126</v>
      </c>
      <c r="N548" s="13">
        <v>2.8297449446488305</v>
      </c>
      <c r="O548" s="11">
        <v>1.044556835190269</v>
      </c>
      <c r="P548" s="37">
        <f t="shared" si="25"/>
        <v>0.36248857874051044</v>
      </c>
      <c r="Q548" s="37">
        <f t="shared" si="26"/>
        <v>1.4272746405002215</v>
      </c>
      <c r="R548" s="37">
        <f t="shared" si="27"/>
        <v>-0.96903738317758115</v>
      </c>
      <c r="S548" s="37">
        <v>3.8388506621200344E-2</v>
      </c>
      <c r="T548" s="37">
        <v>0.28034310968227122</v>
      </c>
      <c r="U548" s="37">
        <v>-2.3778658700683248</v>
      </c>
      <c r="V548" s="7">
        <v>0.42474126125279893</v>
      </c>
      <c r="W548" s="7">
        <v>-2.5118185659719097E-2</v>
      </c>
      <c r="X548" s="7">
        <v>-1.0991629955954841E-2</v>
      </c>
      <c r="Y548" s="6">
        <v>0</v>
      </c>
      <c r="Z548" s="6">
        <v>0</v>
      </c>
      <c r="AA548" s="6">
        <v>0</v>
      </c>
      <c r="AB548" s="18"/>
      <c r="AC548" s="18"/>
      <c r="AD548" s="18"/>
      <c r="AE548" s="18"/>
      <c r="AF548" s="18"/>
      <c r="AG548" s="18"/>
      <c r="AJ548" s="14">
        <v>545</v>
      </c>
      <c r="AK548" s="11">
        <v>0.63254538999999999</v>
      </c>
      <c r="AL548" s="12">
        <v>2.8621094500000002</v>
      </c>
      <c r="AM548" s="11">
        <v>1.0596312999999999</v>
      </c>
      <c r="AN548" s="13">
        <v>0.63026076670441411</v>
      </c>
      <c r="AO548" s="13">
        <v>2.8218341271068237</v>
      </c>
      <c r="AP548" s="13">
        <v>1.07</v>
      </c>
    </row>
    <row r="549" spans="1:42" x14ac:dyDescent="0.25">
      <c r="A549" s="6">
        <v>546</v>
      </c>
      <c r="B549" s="6">
        <v>4.5</v>
      </c>
      <c r="C549" s="6">
        <v>0.67499999999999993</v>
      </c>
      <c r="D549" s="6">
        <v>0.72</v>
      </c>
      <c r="E549" s="36">
        <v>0</v>
      </c>
      <c r="F549" s="6">
        <v>27</v>
      </c>
      <c r="G549" s="13">
        <v>1.1694437945797176</v>
      </c>
      <c r="H549" s="13">
        <v>3.684227288547171</v>
      </c>
      <c r="I549" s="13">
        <v>1.5</v>
      </c>
      <c r="J549" s="11">
        <v>1.0974816199999999</v>
      </c>
      <c r="K549" s="13">
        <v>3.64155893</v>
      </c>
      <c r="L549" s="11">
        <v>1.48504623</v>
      </c>
      <c r="M549" s="13">
        <v>1.1501182694065133</v>
      </c>
      <c r="N549" s="13">
        <v>3.686142390626105</v>
      </c>
      <c r="O549" s="11">
        <v>1.4631934275807725</v>
      </c>
      <c r="P549" s="37">
        <f t="shared" si="25"/>
        <v>-6.1535385380004426</v>
      </c>
      <c r="Q549" s="37">
        <f t="shared" si="26"/>
        <v>-1.1581358913390147</v>
      </c>
      <c r="R549" s="37">
        <f t="shared" si="27"/>
        <v>-0.99691799999999853</v>
      </c>
      <c r="S549" s="37">
        <v>-1.6525398880028799</v>
      </c>
      <c r="T549" s="37">
        <v>5.1981105641538197E-2</v>
      </c>
      <c r="U549" s="37">
        <v>-2.4537714946151645</v>
      </c>
      <c r="V549" s="7">
        <v>0.42895984980196633</v>
      </c>
      <c r="W549" s="7">
        <v>-2.3115600916075556E-2</v>
      </c>
      <c r="X549" s="7">
        <v>-1.0771249999999566E-2</v>
      </c>
      <c r="Y549" s="6">
        <v>0</v>
      </c>
      <c r="Z549" s="6">
        <v>0</v>
      </c>
      <c r="AA549" s="6">
        <v>0</v>
      </c>
      <c r="AB549" s="18"/>
      <c r="AC549" s="18"/>
      <c r="AD549" s="18"/>
      <c r="AE549" s="18"/>
      <c r="AF549" s="18"/>
      <c r="AG549" s="18"/>
      <c r="AJ549" s="14">
        <v>546</v>
      </c>
      <c r="AK549" s="11">
        <v>1.0974816199999999</v>
      </c>
      <c r="AL549" s="12">
        <v>3.64155893</v>
      </c>
      <c r="AM549" s="11">
        <v>1.48504623</v>
      </c>
      <c r="AN549" s="13">
        <v>1.1694437945797176</v>
      </c>
      <c r="AO549" s="13">
        <v>3.684227288547171</v>
      </c>
      <c r="AP549" s="13">
        <v>1.5</v>
      </c>
    </row>
    <row r="550" spans="1:42" x14ac:dyDescent="0.25">
      <c r="A550" s="6">
        <v>547</v>
      </c>
      <c r="B550" s="6">
        <v>4.5</v>
      </c>
      <c r="C550" s="6">
        <v>0.67499999999999993</v>
      </c>
      <c r="D550" s="6">
        <v>0.72</v>
      </c>
      <c r="E550" s="36">
        <v>0</v>
      </c>
      <c r="F550" s="6">
        <v>34</v>
      </c>
      <c r="G550" s="13">
        <v>2.1416104181511382</v>
      </c>
      <c r="H550" s="13">
        <v>4.8936884511429195</v>
      </c>
      <c r="I550" s="13">
        <v>1.98</v>
      </c>
      <c r="J550" s="11">
        <v>2.1667972999999998</v>
      </c>
      <c r="K550" s="13">
        <v>4.8663163899999997</v>
      </c>
      <c r="L550" s="11">
        <v>1.97771523</v>
      </c>
      <c r="M550" s="13">
        <v>2.0718955173389992</v>
      </c>
      <c r="N550" s="13">
        <v>4.9104268287232644</v>
      </c>
      <c r="O550" s="11">
        <v>1.9517113328999725</v>
      </c>
      <c r="P550" s="37">
        <f t="shared" si="25"/>
        <v>1.1760720640594189</v>
      </c>
      <c r="Q550" s="37">
        <f t="shared" si="26"/>
        <v>-0.55933395466822278</v>
      </c>
      <c r="R550" s="37">
        <f t="shared" si="27"/>
        <v>-0.11539242424242102</v>
      </c>
      <c r="S550" s="37">
        <v>-3.2552559616479697</v>
      </c>
      <c r="T550" s="37">
        <v>0.34204011447511878</v>
      </c>
      <c r="U550" s="37">
        <v>-1.4287205606074511</v>
      </c>
      <c r="V550" s="7">
        <v>0.45374011082390869</v>
      </c>
      <c r="W550" s="7">
        <v>-2.254053638602288E-2</v>
      </c>
      <c r="X550" s="7">
        <v>-1.0730769230766084E-2</v>
      </c>
      <c r="Y550" s="6">
        <v>0</v>
      </c>
      <c r="Z550" s="6">
        <v>0</v>
      </c>
      <c r="AA550" s="6">
        <v>0</v>
      </c>
      <c r="AB550" s="18"/>
      <c r="AC550" s="18"/>
      <c r="AD550" s="18"/>
      <c r="AE550" s="18"/>
      <c r="AF550" s="18"/>
      <c r="AG550" s="18"/>
      <c r="AJ550" s="14">
        <v>547</v>
      </c>
      <c r="AK550" s="11">
        <v>2.1667972999999998</v>
      </c>
      <c r="AL550" s="12">
        <v>4.8663163899999997</v>
      </c>
      <c r="AM550" s="11">
        <v>1.97771523</v>
      </c>
      <c r="AN550" s="13">
        <v>2.1416104181511382</v>
      </c>
      <c r="AO550" s="13">
        <v>4.8936884511429195</v>
      </c>
      <c r="AP550" s="13">
        <v>1.98</v>
      </c>
    </row>
    <row r="551" spans="1:42" x14ac:dyDescent="0.25">
      <c r="A551" s="6">
        <v>548</v>
      </c>
      <c r="B551" s="6">
        <v>4.5</v>
      </c>
      <c r="C551" s="6">
        <v>0.67499999999999993</v>
      </c>
      <c r="D551" s="6">
        <v>0.72</v>
      </c>
      <c r="E551" s="36">
        <v>0</v>
      </c>
      <c r="F551" s="6">
        <v>41</v>
      </c>
      <c r="G551" s="13">
        <v>4.2104724468836654</v>
      </c>
      <c r="H551" s="13">
        <v>6.6615753582262682</v>
      </c>
      <c r="I551" s="13">
        <v>2.56</v>
      </c>
      <c r="J551" s="11">
        <v>4.2196631699999996</v>
      </c>
      <c r="K551" s="13">
        <v>6.6876018999999998</v>
      </c>
      <c r="L551" s="11">
        <v>2.5476570700000001</v>
      </c>
      <c r="M551" s="13">
        <v>4.0197725880638053</v>
      </c>
      <c r="N551" s="13">
        <v>6.7016372968724927</v>
      </c>
      <c r="O551" s="11">
        <v>2.5565092263213995</v>
      </c>
      <c r="P551" s="37">
        <f t="shared" si="25"/>
        <v>0.21828246668937562</v>
      </c>
      <c r="Q551" s="37">
        <f t="shared" si="26"/>
        <v>0.39069650006423473</v>
      </c>
      <c r="R551" s="37">
        <f t="shared" si="27"/>
        <v>-0.48214570312499899</v>
      </c>
      <c r="S551" s="37">
        <v>-4.5291795926845326</v>
      </c>
      <c r="T551" s="37">
        <v>0.60138835773662169</v>
      </c>
      <c r="U551" s="37">
        <v>-0.13635834682033249</v>
      </c>
      <c r="V551" s="7">
        <v>0.45681492508865257</v>
      </c>
      <c r="W551" s="7">
        <v>-1.6555556078000931E-2</v>
      </c>
      <c r="X551" s="7">
        <v>-9.1913907284804815E-3</v>
      </c>
      <c r="Y551" s="6">
        <v>0</v>
      </c>
      <c r="Z551" s="6">
        <v>0</v>
      </c>
      <c r="AA551" s="6">
        <v>0</v>
      </c>
      <c r="AB551" s="18"/>
      <c r="AC551" s="18"/>
      <c r="AD551" s="18"/>
      <c r="AE551" s="18"/>
      <c r="AF551" s="18"/>
      <c r="AG551" s="18"/>
      <c r="AJ551" s="14">
        <v>548</v>
      </c>
      <c r="AK551" s="11">
        <v>4.2196631699999996</v>
      </c>
      <c r="AL551" s="12">
        <v>6.6876018999999998</v>
      </c>
      <c r="AM551" s="11">
        <v>2.5476570700000001</v>
      </c>
      <c r="AN551" s="13">
        <v>4.2104724468836654</v>
      </c>
      <c r="AO551" s="13">
        <v>6.6615753582262682</v>
      </c>
      <c r="AP551" s="13">
        <v>2.56</v>
      </c>
    </row>
    <row r="552" spans="1:42" x14ac:dyDescent="0.25">
      <c r="A552" s="6">
        <v>549</v>
      </c>
      <c r="B552" s="6">
        <v>4.5</v>
      </c>
      <c r="C552" s="6">
        <v>0.67499999999999993</v>
      </c>
      <c r="D552" s="6">
        <v>0.72</v>
      </c>
      <c r="E552" s="36">
        <v>0.01</v>
      </c>
      <c r="F552" s="6">
        <v>20</v>
      </c>
      <c r="G552" s="13">
        <v>0.62778768640700078</v>
      </c>
      <c r="H552" s="13">
        <v>2.8202190532480973</v>
      </c>
      <c r="I552" s="13">
        <v>1.07</v>
      </c>
      <c r="J552" s="11">
        <v>0.63904994999999998</v>
      </c>
      <c r="K552" s="13">
        <v>2.8606211899999998</v>
      </c>
      <c r="L552" s="11">
        <v>1.06806724</v>
      </c>
      <c r="M552" s="13">
        <v>0.60443959458322438</v>
      </c>
      <c r="N552" s="13">
        <v>2.840295938136856</v>
      </c>
      <c r="O552" s="11">
        <v>1.0652031088428073</v>
      </c>
      <c r="P552" s="37">
        <f t="shared" si="25"/>
        <v>1.7939605756615251</v>
      </c>
      <c r="Q552" s="37">
        <f t="shared" si="26"/>
        <v>1.4325886035473254</v>
      </c>
      <c r="R552" s="37">
        <f t="shared" si="27"/>
        <v>-0.18063177570094285</v>
      </c>
      <c r="S552" s="37">
        <v>-3.7191063681742245</v>
      </c>
      <c r="T552" s="37">
        <v>0.71189097405876267</v>
      </c>
      <c r="U552" s="37">
        <v>-0.44830758478436711</v>
      </c>
      <c r="V552" s="7">
        <v>0.45803529622764816</v>
      </c>
      <c r="W552" s="7">
        <v>-8.3746514003266315E-3</v>
      </c>
      <c r="X552" s="7">
        <v>-9.0746192893398359E-3</v>
      </c>
      <c r="Y552" s="6">
        <v>0</v>
      </c>
      <c r="Z552" s="6">
        <v>0</v>
      </c>
      <c r="AA552" s="6">
        <v>0</v>
      </c>
      <c r="AB552" s="18"/>
      <c r="AC552" s="18"/>
      <c r="AD552" s="18"/>
      <c r="AE552" s="18"/>
      <c r="AF552" s="18"/>
      <c r="AG552" s="18"/>
      <c r="AJ552" s="14">
        <v>549</v>
      </c>
      <c r="AK552" s="11">
        <v>0.63904994999999998</v>
      </c>
      <c r="AL552" s="12">
        <v>2.8606211899999998</v>
      </c>
      <c r="AM552" s="11">
        <v>1.06806724</v>
      </c>
      <c r="AN552" s="13">
        <v>0.62778768640700078</v>
      </c>
      <c r="AO552" s="13">
        <v>2.8202190532480973</v>
      </c>
      <c r="AP552" s="13">
        <v>1.07</v>
      </c>
    </row>
    <row r="553" spans="1:42" x14ac:dyDescent="0.25">
      <c r="A553" s="6">
        <v>550</v>
      </c>
      <c r="B553" s="6">
        <v>4.5</v>
      </c>
      <c r="C553" s="6">
        <v>0.67499999999999993</v>
      </c>
      <c r="D553" s="6">
        <v>0.72</v>
      </c>
      <c r="E553" s="36">
        <v>0.01</v>
      </c>
      <c r="F553" s="6">
        <v>27</v>
      </c>
      <c r="G553" s="13">
        <v>1.1648550139351121</v>
      </c>
      <c r="H553" s="13">
        <v>3.6821186248499749</v>
      </c>
      <c r="I553" s="13">
        <v>1.49</v>
      </c>
      <c r="J553" s="11">
        <v>1.10164225</v>
      </c>
      <c r="K553" s="13">
        <v>3.6415133499999999</v>
      </c>
      <c r="L553" s="11">
        <v>1.4917814599999999</v>
      </c>
      <c r="M553" s="13">
        <v>1.1025757773997025</v>
      </c>
      <c r="N553" s="13">
        <v>3.6998865495945594</v>
      </c>
      <c r="O553" s="11">
        <v>1.4921142970774768</v>
      </c>
      <c r="P553" s="37">
        <f t="shared" si="25"/>
        <v>-5.4266636773590218</v>
      </c>
      <c r="Q553" s="37">
        <f t="shared" si="26"/>
        <v>-1.1027693289384297</v>
      </c>
      <c r="R553" s="37">
        <f t="shared" si="27"/>
        <v>0.11956107382549676</v>
      </c>
      <c r="S553" s="37">
        <v>-5.3465225964060554</v>
      </c>
      <c r="T553" s="37">
        <v>0.48254623370012939</v>
      </c>
      <c r="U553" s="37">
        <v>0.1418991327165631</v>
      </c>
      <c r="V553" s="7">
        <v>0.47070941125804089</v>
      </c>
      <c r="W553" s="7">
        <v>-5.5170336523940955E-3</v>
      </c>
      <c r="X553" s="7">
        <v>-7.8623595505680228E-3</v>
      </c>
      <c r="Y553" s="6">
        <v>0</v>
      </c>
      <c r="Z553" s="6">
        <v>0</v>
      </c>
      <c r="AA553" s="6">
        <v>0</v>
      </c>
      <c r="AB553" s="18"/>
      <c r="AC553" s="18"/>
      <c r="AD553" s="18"/>
      <c r="AE553" s="18"/>
      <c r="AF553" s="18"/>
      <c r="AG553" s="18"/>
      <c r="AJ553" s="14">
        <v>550</v>
      </c>
      <c r="AK553" s="11">
        <v>1.10164225</v>
      </c>
      <c r="AL553" s="12">
        <v>3.6415133499999999</v>
      </c>
      <c r="AM553" s="11">
        <v>1.4917814599999999</v>
      </c>
      <c r="AN553" s="13">
        <v>1.1648550139351121</v>
      </c>
      <c r="AO553" s="13">
        <v>3.6821186248499749</v>
      </c>
      <c r="AP553" s="13">
        <v>1.49</v>
      </c>
    </row>
    <row r="554" spans="1:42" x14ac:dyDescent="0.25">
      <c r="A554" s="6">
        <v>551</v>
      </c>
      <c r="B554" s="6">
        <v>4.5</v>
      </c>
      <c r="C554" s="6">
        <v>0.67499999999999993</v>
      </c>
      <c r="D554" s="6">
        <v>0.72</v>
      </c>
      <c r="E554" s="36">
        <v>0.01</v>
      </c>
      <c r="F554" s="6">
        <v>34</v>
      </c>
      <c r="G554" s="13">
        <v>2.1332069527767046</v>
      </c>
      <c r="H554" s="13">
        <v>4.8908875535939567</v>
      </c>
      <c r="I554" s="13">
        <v>1.98</v>
      </c>
      <c r="J554" s="11">
        <v>2.1620107399999999</v>
      </c>
      <c r="K554" s="13">
        <v>4.8644669299999999</v>
      </c>
      <c r="L554" s="11">
        <v>1.98183691</v>
      </c>
      <c r="M554" s="13">
        <v>1.9862494766732282</v>
      </c>
      <c r="N554" s="13">
        <v>4.9287358574543747</v>
      </c>
      <c r="O554" s="11">
        <v>1.9902880430533014</v>
      </c>
      <c r="P554" s="37">
        <f t="shared" si="25"/>
        <v>1.3502575165434694</v>
      </c>
      <c r="Q554" s="37">
        <f t="shared" si="26"/>
        <v>-0.54020100246512959</v>
      </c>
      <c r="R554" s="37">
        <f t="shared" si="27"/>
        <v>9.2773232323230787E-2</v>
      </c>
      <c r="S554" s="37">
        <v>-6.8890398051716515</v>
      </c>
      <c r="T554" s="37">
        <v>0.77385348662547115</v>
      </c>
      <c r="U554" s="37">
        <v>0.51959813400512345</v>
      </c>
      <c r="V554" s="7">
        <v>0.47229915540626527</v>
      </c>
      <c r="W554" s="7">
        <v>-4.5500310989340827E-3</v>
      </c>
      <c r="X554" s="7">
        <v>-7.8098522167343483E-3</v>
      </c>
      <c r="Y554" s="6">
        <v>0</v>
      </c>
      <c r="Z554" s="6">
        <v>0</v>
      </c>
      <c r="AA554" s="6">
        <v>0</v>
      </c>
      <c r="AB554" s="18"/>
      <c r="AC554" s="18"/>
      <c r="AD554" s="18"/>
      <c r="AE554" s="18"/>
      <c r="AF554" s="18"/>
      <c r="AG554" s="18"/>
      <c r="AJ554" s="14">
        <v>551</v>
      </c>
      <c r="AK554" s="11">
        <v>2.1620107399999999</v>
      </c>
      <c r="AL554" s="12">
        <v>4.8644669299999999</v>
      </c>
      <c r="AM554" s="11">
        <v>1.98183691</v>
      </c>
      <c r="AN554" s="13">
        <v>2.1332069527767046</v>
      </c>
      <c r="AO554" s="13">
        <v>4.8908875535939567</v>
      </c>
      <c r="AP554" s="13">
        <v>1.98</v>
      </c>
    </row>
    <row r="555" spans="1:42" x14ac:dyDescent="0.25">
      <c r="A555" s="6">
        <v>552</v>
      </c>
      <c r="B555" s="6">
        <v>4.5</v>
      </c>
      <c r="C555" s="6">
        <v>0.67499999999999993</v>
      </c>
      <c r="D555" s="6">
        <v>0.72</v>
      </c>
      <c r="E555" s="36">
        <v>0.01</v>
      </c>
      <c r="F555" s="6">
        <v>41</v>
      </c>
      <c r="G555" s="13">
        <v>4.1939509735486888</v>
      </c>
      <c r="H555" s="13">
        <v>6.6577626124253522</v>
      </c>
      <c r="I555" s="13">
        <v>2.5499999999999998</v>
      </c>
      <c r="J555" s="11">
        <v>4.2012861800000003</v>
      </c>
      <c r="K555" s="13">
        <v>6.6809782000000002</v>
      </c>
      <c r="L555" s="11">
        <v>2.5493636400000002</v>
      </c>
      <c r="M555" s="13">
        <v>3.8536070629862524</v>
      </c>
      <c r="N555" s="13">
        <v>6.7266250370616349</v>
      </c>
      <c r="O555" s="11">
        <v>2.6070401187569998</v>
      </c>
      <c r="P555" s="37">
        <f t="shared" si="25"/>
        <v>0.17489967092068381</v>
      </c>
      <c r="Q555" s="37">
        <f t="shared" si="26"/>
        <v>0.34869953956184752</v>
      </c>
      <c r="R555" s="37">
        <f t="shared" si="27"/>
        <v>-2.4955294117634096E-2</v>
      </c>
      <c r="S555" s="37">
        <v>-8.1151141896743795</v>
      </c>
      <c r="T555" s="37">
        <v>1.0343178128304718</v>
      </c>
      <c r="U555" s="37">
        <v>2.2368674022352941</v>
      </c>
      <c r="V555" s="7">
        <v>0.47873518056915354</v>
      </c>
      <c r="W555" s="7">
        <v>8.7025082905684385E-3</v>
      </c>
      <c r="X555" s="7">
        <v>-7.6046511627899114E-3</v>
      </c>
      <c r="Y555" s="6">
        <v>0</v>
      </c>
      <c r="Z555" s="6">
        <v>0</v>
      </c>
      <c r="AA555" s="6">
        <v>0</v>
      </c>
      <c r="AB555" s="18"/>
      <c r="AC555" s="18"/>
      <c r="AD555" s="18"/>
      <c r="AE555" s="18"/>
      <c r="AF555" s="18"/>
      <c r="AG555" s="18"/>
      <c r="AJ555" s="14">
        <v>552</v>
      </c>
      <c r="AK555" s="11">
        <v>4.2012861800000003</v>
      </c>
      <c r="AL555" s="12">
        <v>6.6809782000000002</v>
      </c>
      <c r="AM555" s="11">
        <v>2.5493636400000002</v>
      </c>
      <c r="AN555" s="13">
        <v>4.1939509735486888</v>
      </c>
      <c r="AO555" s="13">
        <v>6.6577626124253522</v>
      </c>
      <c r="AP555" s="13">
        <v>2.5499999999999998</v>
      </c>
    </row>
    <row r="556" spans="1:42" x14ac:dyDescent="0.25">
      <c r="A556" s="6">
        <v>553</v>
      </c>
      <c r="B556" s="6">
        <v>4.5</v>
      </c>
      <c r="C556" s="6">
        <v>0.67499999999999993</v>
      </c>
      <c r="D556" s="6">
        <v>0.72</v>
      </c>
      <c r="E556" s="36">
        <v>0.02</v>
      </c>
      <c r="F556" s="6">
        <v>20</v>
      </c>
      <c r="G556" s="13">
        <v>0.62531460610958745</v>
      </c>
      <c r="H556" s="13">
        <v>2.8185394570878994</v>
      </c>
      <c r="I556" s="13">
        <v>1.06</v>
      </c>
      <c r="J556" s="11">
        <v>0.63435923999999999</v>
      </c>
      <c r="K556" s="13">
        <v>2.85763612</v>
      </c>
      <c r="L556" s="11">
        <v>1.06570239</v>
      </c>
      <c r="M556" s="13">
        <v>0.59448913340423637</v>
      </c>
      <c r="N556" s="13">
        <v>2.806917787893076</v>
      </c>
      <c r="O556" s="11">
        <v>1.0565909226656578</v>
      </c>
      <c r="P556" s="37">
        <f t="shared" si="25"/>
        <v>1.4464133417071434</v>
      </c>
      <c r="Q556" s="37">
        <f t="shared" si="26"/>
        <v>1.3871249101651761</v>
      </c>
      <c r="R556" s="37">
        <f t="shared" si="27"/>
        <v>0.53796132075471181</v>
      </c>
      <c r="S556" s="37">
        <v>-4.92959422411906</v>
      </c>
      <c r="T556" s="37">
        <v>-0.41232948382531731</v>
      </c>
      <c r="U556" s="37">
        <v>-0.32161106927757155</v>
      </c>
      <c r="V556" s="7">
        <v>0.48741795382476794</v>
      </c>
      <c r="W556" s="7">
        <v>1.1074089499592833E-2</v>
      </c>
      <c r="X556" s="7">
        <v>-7.1043478260836837E-3</v>
      </c>
      <c r="Y556" s="6">
        <v>0</v>
      </c>
      <c r="Z556" s="6">
        <v>0</v>
      </c>
      <c r="AA556" s="6">
        <v>0</v>
      </c>
      <c r="AB556" s="18"/>
      <c r="AC556" s="18"/>
      <c r="AD556" s="18"/>
      <c r="AE556" s="18"/>
      <c r="AF556" s="18"/>
      <c r="AG556" s="18"/>
      <c r="AJ556" s="14">
        <v>553</v>
      </c>
      <c r="AK556" s="11">
        <v>0.63435923999999999</v>
      </c>
      <c r="AL556" s="12">
        <v>2.85763612</v>
      </c>
      <c r="AM556" s="11">
        <v>1.06570239</v>
      </c>
      <c r="AN556" s="13">
        <v>0.62531460610958745</v>
      </c>
      <c r="AO556" s="13">
        <v>2.8185394570878994</v>
      </c>
      <c r="AP556" s="13">
        <v>1.06</v>
      </c>
    </row>
    <row r="557" spans="1:42" x14ac:dyDescent="0.25">
      <c r="A557" s="6">
        <v>554</v>
      </c>
      <c r="B557" s="6">
        <v>4.5</v>
      </c>
      <c r="C557" s="6">
        <v>0.67499999999999993</v>
      </c>
      <c r="D557" s="6">
        <v>0.72</v>
      </c>
      <c r="E557" s="36">
        <v>0.02</v>
      </c>
      <c r="F557" s="6">
        <v>27</v>
      </c>
      <c r="G557" s="13">
        <v>1.1602662332905069</v>
      </c>
      <c r="H557" s="13">
        <v>3.6799257199064499</v>
      </c>
      <c r="I557" s="13">
        <v>1.49</v>
      </c>
      <c r="J557" s="11">
        <v>1.09407549</v>
      </c>
      <c r="K557" s="13">
        <v>3.6395139799999998</v>
      </c>
      <c r="L557" s="11">
        <v>1.4876912799999999</v>
      </c>
      <c r="M557" s="13">
        <v>1.0844248528602984</v>
      </c>
      <c r="N557" s="13">
        <v>3.6564067954326331</v>
      </c>
      <c r="O557" s="11">
        <v>1.4800505263117512</v>
      </c>
      <c r="P557" s="37">
        <f t="shared" si="25"/>
        <v>-5.704789245033048</v>
      </c>
      <c r="Q557" s="37">
        <f t="shared" si="26"/>
        <v>-1.0981672724491141</v>
      </c>
      <c r="R557" s="37">
        <f t="shared" si="27"/>
        <v>-0.1549476510067142</v>
      </c>
      <c r="S557" s="37">
        <v>-6.5365498240108968</v>
      </c>
      <c r="T557" s="37">
        <v>-0.63911410892322718</v>
      </c>
      <c r="U557" s="37">
        <v>-0.66774991196300892</v>
      </c>
      <c r="V557" s="7">
        <v>0.49881540123211121</v>
      </c>
      <c r="W557" s="7">
        <v>1.4087097119590709E-2</v>
      </c>
      <c r="X557" s="7">
        <v>-5.8080745341695574E-3</v>
      </c>
      <c r="Y557" s="6">
        <v>0</v>
      </c>
      <c r="Z557" s="6">
        <v>0</v>
      </c>
      <c r="AA557" s="6">
        <v>0</v>
      </c>
      <c r="AB557" s="18"/>
      <c r="AC557" s="18"/>
      <c r="AD557" s="18"/>
      <c r="AE557" s="18"/>
      <c r="AF557" s="18"/>
      <c r="AG557" s="18"/>
      <c r="AJ557" s="14">
        <v>554</v>
      </c>
      <c r="AK557" s="11">
        <v>1.09407549</v>
      </c>
      <c r="AL557" s="12">
        <v>3.6395139799999998</v>
      </c>
      <c r="AM557" s="11">
        <v>1.4876912799999999</v>
      </c>
      <c r="AN557" s="13">
        <v>1.1602662332905069</v>
      </c>
      <c r="AO557" s="13">
        <v>3.6799257199064499</v>
      </c>
      <c r="AP557" s="13">
        <v>1.49</v>
      </c>
    </row>
    <row r="558" spans="1:42" x14ac:dyDescent="0.25">
      <c r="A558" s="6">
        <v>555</v>
      </c>
      <c r="B558" s="6">
        <v>4.5</v>
      </c>
      <c r="C558" s="6">
        <v>0.67499999999999993</v>
      </c>
      <c r="D558" s="6">
        <v>0.72</v>
      </c>
      <c r="E558" s="36">
        <v>0.02</v>
      </c>
      <c r="F558" s="6">
        <v>34</v>
      </c>
      <c r="G558" s="13">
        <v>2.1248034874022705</v>
      </c>
      <c r="H558" s="13">
        <v>4.8879747600130772</v>
      </c>
      <c r="I558" s="13">
        <v>1.97</v>
      </c>
      <c r="J558" s="11">
        <v>2.14607065</v>
      </c>
      <c r="K558" s="13">
        <v>4.8608264300000004</v>
      </c>
      <c r="L558" s="11">
        <v>1.97594906</v>
      </c>
      <c r="M558" s="13">
        <v>1.9535512575516802</v>
      </c>
      <c r="N558" s="13">
        <v>4.8708151021721156</v>
      </c>
      <c r="O558" s="11">
        <v>1.9741965286457339</v>
      </c>
      <c r="P558" s="37">
        <f t="shared" si="25"/>
        <v>1.0009002114228507</v>
      </c>
      <c r="Q558" s="37">
        <f t="shared" si="26"/>
        <v>-0.55541060144517163</v>
      </c>
      <c r="R558" s="37">
        <f t="shared" si="27"/>
        <v>0.30198274111675444</v>
      </c>
      <c r="S558" s="37">
        <v>-8.0596737941144294</v>
      </c>
      <c r="T558" s="37">
        <v>-0.35105864255558716</v>
      </c>
      <c r="U558" s="37">
        <v>0.21302175866669765</v>
      </c>
      <c r="V558" s="7">
        <v>0.50594311952131998</v>
      </c>
      <c r="W558" s="7">
        <v>1.5519538858549441E-2</v>
      </c>
      <c r="X558" s="7">
        <v>-4.9449612403106979E-3</v>
      </c>
      <c r="Y558" s="6">
        <v>1</v>
      </c>
      <c r="Z558" s="6">
        <v>0</v>
      </c>
      <c r="AA558" s="6">
        <v>0</v>
      </c>
      <c r="AB558" s="18"/>
      <c r="AC558" s="18"/>
      <c r="AD558" s="18"/>
      <c r="AE558" s="18"/>
      <c r="AF558" s="18"/>
      <c r="AG558" s="18"/>
      <c r="AJ558" s="14">
        <v>555</v>
      </c>
      <c r="AK558" s="11">
        <v>2.14607065</v>
      </c>
      <c r="AL558" s="12">
        <v>4.8608264300000004</v>
      </c>
      <c r="AM558" s="11">
        <v>1.97594906</v>
      </c>
      <c r="AN558" s="13">
        <v>2.1248034874022705</v>
      </c>
      <c r="AO558" s="13">
        <v>4.8879747600130772</v>
      </c>
      <c r="AP558" s="13">
        <v>1.97</v>
      </c>
    </row>
    <row r="559" spans="1:42" x14ac:dyDescent="0.25">
      <c r="A559" s="6">
        <v>556</v>
      </c>
      <c r="B559" s="6">
        <v>4.5</v>
      </c>
      <c r="C559" s="6">
        <v>0.67499999999999993</v>
      </c>
      <c r="D559" s="6">
        <v>0.72</v>
      </c>
      <c r="E559" s="36">
        <v>0.02</v>
      </c>
      <c r="F559" s="6">
        <v>41</v>
      </c>
      <c r="G559" s="13">
        <v>4.1774295002137105</v>
      </c>
      <c r="H559" s="13">
        <v>6.6537975471916919</v>
      </c>
      <c r="I559" s="13">
        <v>2.54</v>
      </c>
      <c r="J559" s="11">
        <v>4.17124892</v>
      </c>
      <c r="K559" s="13">
        <v>6.6733428000000004</v>
      </c>
      <c r="L559" s="11">
        <v>2.5409627499999998</v>
      </c>
      <c r="M559" s="13">
        <v>3.7901678577737643</v>
      </c>
      <c r="N559" s="13">
        <v>6.6475761259584125</v>
      </c>
      <c r="O559" s="11">
        <v>2.5859621527919687</v>
      </c>
      <c r="P559" s="37">
        <f t="shared" si="25"/>
        <v>-0.14795175390498622</v>
      </c>
      <c r="Q559" s="37">
        <f t="shared" si="26"/>
        <v>0.29374582965118495</v>
      </c>
      <c r="R559" s="37">
        <f t="shared" si="27"/>
        <v>3.7903543307078354E-2</v>
      </c>
      <c r="S559" s="37">
        <v>-9.2703334052707405</v>
      </c>
      <c r="T559" s="37">
        <v>-9.3501811396489207E-2</v>
      </c>
      <c r="U559" s="37">
        <v>1.8095335744869563</v>
      </c>
      <c r="V559" s="7">
        <v>0.51380078043254573</v>
      </c>
      <c r="W559" s="7">
        <v>1.6817425307745076E-2</v>
      </c>
      <c r="X559" s="7">
        <v>-3.9521739130436899E-3</v>
      </c>
      <c r="Y559" s="6">
        <v>1</v>
      </c>
      <c r="Z559" s="6">
        <v>0</v>
      </c>
      <c r="AA559" s="6">
        <v>0</v>
      </c>
      <c r="AB559" s="18"/>
      <c r="AC559" s="18"/>
      <c r="AD559" s="18"/>
      <c r="AE559" s="18"/>
      <c r="AF559" s="18"/>
      <c r="AG559" s="18"/>
      <c r="AJ559" s="14">
        <v>556</v>
      </c>
      <c r="AK559" s="11">
        <v>4.17124892</v>
      </c>
      <c r="AL559" s="12">
        <v>6.6733428000000004</v>
      </c>
      <c r="AM559" s="11">
        <v>2.5409627499999998</v>
      </c>
      <c r="AN559" s="13">
        <v>4.1774295002137105</v>
      </c>
      <c r="AO559" s="13">
        <v>6.6537975471916919</v>
      </c>
      <c r="AP559" s="13">
        <v>2.54</v>
      </c>
    </row>
    <row r="560" spans="1:42" x14ac:dyDescent="0.25">
      <c r="A560" s="6">
        <v>557</v>
      </c>
      <c r="B560" s="6">
        <v>4.5</v>
      </c>
      <c r="C560" s="6">
        <v>0.67499999999999993</v>
      </c>
      <c r="D560" s="6">
        <v>0.72</v>
      </c>
      <c r="E560" s="36">
        <v>0.04</v>
      </c>
      <c r="F560" s="6">
        <v>20</v>
      </c>
      <c r="G560" s="13">
        <v>0.62036844551476089</v>
      </c>
      <c r="H560" s="13">
        <v>2.8149866978630862</v>
      </c>
      <c r="I560" s="13">
        <v>1.06</v>
      </c>
      <c r="J560" s="11">
        <v>0.63172952000000004</v>
      </c>
      <c r="K560" s="13">
        <v>2.8535849</v>
      </c>
      <c r="L560" s="11">
        <v>1.06442693</v>
      </c>
      <c r="M560" s="13">
        <v>0.63037682807445328</v>
      </c>
      <c r="N560" s="13">
        <v>2.8172831171690884</v>
      </c>
      <c r="O560" s="11">
        <v>1.077989362457221</v>
      </c>
      <c r="P560" s="37">
        <f t="shared" si="25"/>
        <v>1.8313430619141364</v>
      </c>
      <c r="Q560" s="37">
        <f t="shared" si="26"/>
        <v>1.3711681893990642</v>
      </c>
      <c r="R560" s="37">
        <f t="shared" si="27"/>
        <v>0.41763490566037165</v>
      </c>
      <c r="S560" s="37">
        <v>1.6132965227442808</v>
      </c>
      <c r="T560" s="37">
        <v>8.1578335973860064E-2</v>
      </c>
      <c r="U560" s="37">
        <v>1.69710966577556</v>
      </c>
      <c r="V560" s="7">
        <v>0.51602666172055223</v>
      </c>
      <c r="W560" s="7">
        <v>2.5568417383644172E-2</v>
      </c>
      <c r="X560" s="7">
        <v>-1.1675257731965432E-3</v>
      </c>
      <c r="Y560" s="6">
        <v>1</v>
      </c>
      <c r="Z560" s="6">
        <v>0</v>
      </c>
      <c r="AA560" s="6">
        <v>0</v>
      </c>
      <c r="AB560" s="18"/>
      <c r="AC560" s="18"/>
      <c r="AD560" s="18"/>
      <c r="AE560" s="18"/>
      <c r="AF560" s="18"/>
      <c r="AG560" s="18"/>
      <c r="AJ560" s="14">
        <v>557</v>
      </c>
      <c r="AK560" s="11">
        <v>0.63172952000000004</v>
      </c>
      <c r="AL560" s="12">
        <v>2.8535849</v>
      </c>
      <c r="AM560" s="11">
        <v>1.06442693</v>
      </c>
      <c r="AN560" s="13">
        <v>0.62036844551476089</v>
      </c>
      <c r="AO560" s="13">
        <v>2.8149866978630862</v>
      </c>
      <c r="AP560" s="13">
        <v>1.06</v>
      </c>
    </row>
    <row r="561" spans="1:42" x14ac:dyDescent="0.25">
      <c r="A561" s="6">
        <v>558</v>
      </c>
      <c r="B561" s="6">
        <v>4.5</v>
      </c>
      <c r="C561" s="6">
        <v>0.67499999999999993</v>
      </c>
      <c r="D561" s="6">
        <v>0.72</v>
      </c>
      <c r="E561" s="36">
        <v>0.04</v>
      </c>
      <c r="F561" s="6">
        <v>27</v>
      </c>
      <c r="G561" s="13">
        <v>1.1510886720012961</v>
      </c>
      <c r="H561" s="13">
        <v>3.6752871862804093</v>
      </c>
      <c r="I561" s="13">
        <v>1.49</v>
      </c>
      <c r="J561" s="11">
        <v>1.08466767</v>
      </c>
      <c r="K561" s="13">
        <v>3.6365011599999999</v>
      </c>
      <c r="L561" s="11">
        <v>1.4844842300000001</v>
      </c>
      <c r="M561" s="13">
        <v>1.1498886365116345</v>
      </c>
      <c r="N561" s="13">
        <v>3.6699091005465121</v>
      </c>
      <c r="O561" s="11">
        <v>1.5100250144474736</v>
      </c>
      <c r="P561" s="37">
        <f t="shared" si="25"/>
        <v>-5.7702767490375662</v>
      </c>
      <c r="Q561" s="37">
        <f t="shared" si="26"/>
        <v>-1.0553196067288271</v>
      </c>
      <c r="R561" s="37">
        <f t="shared" si="27"/>
        <v>-0.37018590604026308</v>
      </c>
      <c r="S561" s="37">
        <v>-0.10425221955969093</v>
      </c>
      <c r="T561" s="37">
        <v>-0.14633103377535275</v>
      </c>
      <c r="U561" s="37">
        <v>1.3439607011727264</v>
      </c>
      <c r="V561" s="7">
        <v>0.51857770181908591</v>
      </c>
      <c r="W561" s="7">
        <v>2.9161943144879257E-2</v>
      </c>
      <c r="X561" s="7">
        <v>-1.1399999999912127E-3</v>
      </c>
      <c r="Y561" s="6">
        <v>1</v>
      </c>
      <c r="Z561" s="6">
        <v>0</v>
      </c>
      <c r="AA561" s="6">
        <v>0</v>
      </c>
      <c r="AB561" s="18"/>
      <c r="AC561" s="18"/>
      <c r="AD561" s="18"/>
      <c r="AE561" s="18"/>
      <c r="AF561" s="18"/>
      <c r="AG561" s="18"/>
      <c r="AJ561" s="14">
        <v>558</v>
      </c>
      <c r="AK561" s="11">
        <v>1.08466767</v>
      </c>
      <c r="AL561" s="12">
        <v>3.6365011599999999</v>
      </c>
      <c r="AM561" s="11">
        <v>1.4844842300000001</v>
      </c>
      <c r="AN561" s="13">
        <v>1.1510886720012961</v>
      </c>
      <c r="AO561" s="13">
        <v>3.6752871862804093</v>
      </c>
      <c r="AP561" s="13">
        <v>1.49</v>
      </c>
    </row>
    <row r="562" spans="1:42" x14ac:dyDescent="0.25">
      <c r="A562" s="6">
        <v>559</v>
      </c>
      <c r="B562" s="6">
        <v>4.5</v>
      </c>
      <c r="C562" s="6">
        <v>0.67499999999999993</v>
      </c>
      <c r="D562" s="6">
        <v>0.72</v>
      </c>
      <c r="E562" s="36">
        <v>0.04</v>
      </c>
      <c r="F562" s="6">
        <v>34</v>
      </c>
      <c r="G562" s="13">
        <v>2.1079965566534029</v>
      </c>
      <c r="H562" s="13">
        <v>4.8818134847555603</v>
      </c>
      <c r="I562" s="13">
        <v>1.97</v>
      </c>
      <c r="J562" s="11">
        <v>2.1198655099999999</v>
      </c>
      <c r="K562" s="13">
        <v>4.8551243299999998</v>
      </c>
      <c r="L562" s="11">
        <v>1.96982123</v>
      </c>
      <c r="M562" s="13">
        <v>2.0714818421734198</v>
      </c>
      <c r="N562" s="13">
        <v>4.8888019497364974</v>
      </c>
      <c r="O562" s="11">
        <v>2.0141786301844831</v>
      </c>
      <c r="P562" s="37">
        <f t="shared" si="25"/>
        <v>0.56304424735113479</v>
      </c>
      <c r="Q562" s="37">
        <f t="shared" si="26"/>
        <v>-0.54670574447186027</v>
      </c>
      <c r="R562" s="37">
        <f t="shared" si="27"/>
        <v>-9.0746192893398359E-3</v>
      </c>
      <c r="S562" s="37">
        <v>-1.7321999110830077</v>
      </c>
      <c r="T562" s="37">
        <v>0.14315305168376388</v>
      </c>
      <c r="U562" s="37">
        <v>2.2425700601260452</v>
      </c>
      <c r="V562" s="7">
        <v>0.51959367044403715</v>
      </c>
      <c r="W562" s="7">
        <v>3.3661710417660771E-2</v>
      </c>
      <c r="X562" s="7">
        <v>-1.0107142857096463E-3</v>
      </c>
      <c r="Y562" s="6">
        <v>1</v>
      </c>
      <c r="Z562" s="6">
        <v>0</v>
      </c>
      <c r="AA562" s="6">
        <v>0</v>
      </c>
      <c r="AB562" s="18"/>
      <c r="AC562" s="18"/>
      <c r="AD562" s="18"/>
      <c r="AE562" s="18"/>
      <c r="AF562" s="18"/>
      <c r="AG562" s="18"/>
      <c r="AJ562" s="14">
        <v>559</v>
      </c>
      <c r="AK562" s="11">
        <v>2.1198655099999999</v>
      </c>
      <c r="AL562" s="12">
        <v>4.8551243299999998</v>
      </c>
      <c r="AM562" s="11">
        <v>1.96982123</v>
      </c>
      <c r="AN562" s="13">
        <v>2.1079965566534029</v>
      </c>
      <c r="AO562" s="13">
        <v>4.8818134847555603</v>
      </c>
      <c r="AP562" s="13">
        <v>1.97</v>
      </c>
    </row>
    <row r="563" spans="1:42" x14ac:dyDescent="0.25">
      <c r="A563" s="6">
        <v>560</v>
      </c>
      <c r="B563" s="6">
        <v>4.5</v>
      </c>
      <c r="C563" s="6">
        <v>0.67499999999999993</v>
      </c>
      <c r="D563" s="6">
        <v>0.72</v>
      </c>
      <c r="E563" s="36">
        <v>0.04</v>
      </c>
      <c r="F563" s="6">
        <v>41</v>
      </c>
      <c r="G563" s="13">
        <v>4.1443865535437556</v>
      </c>
      <c r="H563" s="13">
        <v>6.6454104584261344</v>
      </c>
      <c r="I563" s="13">
        <v>2.54</v>
      </c>
      <c r="J563" s="11">
        <v>4.1171257199999998</v>
      </c>
      <c r="K563" s="13">
        <v>6.6595154399999998</v>
      </c>
      <c r="L563" s="11">
        <v>2.5306114000000002</v>
      </c>
      <c r="M563" s="13">
        <v>4.0189699992860204</v>
      </c>
      <c r="N563" s="13">
        <v>6.6721241607209985</v>
      </c>
      <c r="O563" s="11">
        <v>2.6383339404372532</v>
      </c>
      <c r="P563" s="37">
        <f t="shared" si="25"/>
        <v>-0.65777728963158222</v>
      </c>
      <c r="Q563" s="37">
        <f t="shared" si="26"/>
        <v>0.21225147283386869</v>
      </c>
      <c r="R563" s="37">
        <f t="shared" si="27"/>
        <v>-0.3696299212598369</v>
      </c>
      <c r="S563" s="37">
        <v>-3.0261789685253864</v>
      </c>
      <c r="T563" s="37">
        <v>0.40198724310538325</v>
      </c>
      <c r="U563" s="37">
        <v>3.8714149778446134</v>
      </c>
      <c r="V563" s="7">
        <v>0.52235256563646415</v>
      </c>
      <c r="W563" s="7">
        <v>3.6553865802389576E-2</v>
      </c>
      <c r="X563" s="7">
        <v>-4.7669172933117261E-4</v>
      </c>
      <c r="Y563" s="6">
        <v>1</v>
      </c>
      <c r="Z563" s="6">
        <v>0</v>
      </c>
      <c r="AA563" s="6">
        <v>0</v>
      </c>
      <c r="AB563" s="18"/>
      <c r="AC563" s="18"/>
      <c r="AD563" s="18"/>
      <c r="AE563" s="18"/>
      <c r="AF563" s="18"/>
      <c r="AG563" s="18"/>
      <c r="AJ563" s="14">
        <v>560</v>
      </c>
      <c r="AK563" s="11">
        <v>4.1171257199999998</v>
      </c>
      <c r="AL563" s="12">
        <v>6.6595154399999998</v>
      </c>
      <c r="AM563" s="11">
        <v>2.5306114000000002</v>
      </c>
      <c r="AN563" s="13">
        <v>4.1443865535437556</v>
      </c>
      <c r="AO563" s="13">
        <v>6.6454104584261344</v>
      </c>
      <c r="AP563" s="13">
        <v>2.54</v>
      </c>
    </row>
    <row r="564" spans="1:42" x14ac:dyDescent="0.25">
      <c r="A564" s="6">
        <v>561</v>
      </c>
      <c r="B564" s="6">
        <v>4.5</v>
      </c>
      <c r="C564" s="6">
        <v>0.67499999999999993</v>
      </c>
      <c r="D564" s="6">
        <v>0.89999999999999991</v>
      </c>
      <c r="E564" s="36">
        <v>0</v>
      </c>
      <c r="F564" s="6">
        <v>20</v>
      </c>
      <c r="G564" s="13">
        <v>0.6372008880796397</v>
      </c>
      <c r="H564" s="13">
        <v>2.7010001641634589</v>
      </c>
      <c r="I564" s="13">
        <v>1.0900000000000001</v>
      </c>
      <c r="J564" s="11">
        <v>0.63756769000000002</v>
      </c>
      <c r="K564" s="13">
        <v>2.76192321</v>
      </c>
      <c r="L564" s="11">
        <v>1.1022615600000001</v>
      </c>
      <c r="M564" s="13">
        <v>0.68242043792077745</v>
      </c>
      <c r="N564" s="13">
        <v>2.7114510202093727</v>
      </c>
      <c r="O564" s="11">
        <v>1.090926610089709</v>
      </c>
      <c r="P564" s="37">
        <f t="shared" si="25"/>
        <v>5.7564565150836924E-2</v>
      </c>
      <c r="Q564" s="37">
        <f t="shared" si="26"/>
        <v>2.2555735702966855</v>
      </c>
      <c r="R564" s="37">
        <f t="shared" si="27"/>
        <v>1.1249137614678903</v>
      </c>
      <c r="S564" s="37">
        <v>7.0965924070535884</v>
      </c>
      <c r="T564" s="37">
        <v>0.38692541320709511</v>
      </c>
      <c r="U564" s="37">
        <v>8.5010099973298794E-2</v>
      </c>
      <c r="V564" s="7">
        <v>0.52302087325025315</v>
      </c>
      <c r="W564" s="7">
        <v>3.9885576710230332E-2</v>
      </c>
      <c r="X564" s="7">
        <v>-1.5480769230627253E-4</v>
      </c>
      <c r="Y564" s="6">
        <v>1</v>
      </c>
      <c r="Z564" s="6">
        <v>0</v>
      </c>
      <c r="AA564" s="6">
        <v>0</v>
      </c>
      <c r="AB564" s="18"/>
      <c r="AC564" s="18"/>
      <c r="AD564" s="18"/>
      <c r="AE564" s="18"/>
      <c r="AF564" s="18"/>
      <c r="AG564" s="18"/>
      <c r="AJ564" s="14">
        <v>561</v>
      </c>
      <c r="AK564" s="11">
        <v>0.63756769000000002</v>
      </c>
      <c r="AL564" s="12">
        <v>2.76192321</v>
      </c>
      <c r="AM564" s="11">
        <v>1.1022615600000001</v>
      </c>
      <c r="AN564" s="13">
        <v>0.6372008880796397</v>
      </c>
      <c r="AO564" s="13">
        <v>2.7010001641634589</v>
      </c>
      <c r="AP564" s="13">
        <v>1.0900000000000001</v>
      </c>
    </row>
    <row r="565" spans="1:42" x14ac:dyDescent="0.25">
      <c r="A565" s="6">
        <v>562</v>
      </c>
      <c r="B565" s="6">
        <v>4.5</v>
      </c>
      <c r="C565" s="6">
        <v>0.67499999999999993</v>
      </c>
      <c r="D565" s="6">
        <v>0.89999999999999991</v>
      </c>
      <c r="E565" s="36">
        <v>0</v>
      </c>
      <c r="F565" s="6">
        <v>27</v>
      </c>
      <c r="G565" s="13">
        <v>1.2052238454239586</v>
      </c>
      <c r="H565" s="13">
        <v>3.5264647257576711</v>
      </c>
      <c r="I565" s="13">
        <v>1.53</v>
      </c>
      <c r="J565" s="11">
        <v>1.18248226</v>
      </c>
      <c r="K565" s="13">
        <v>3.48786744</v>
      </c>
      <c r="L565" s="11">
        <v>1.53707898</v>
      </c>
      <c r="M565" s="13">
        <v>1.2448228931341907</v>
      </c>
      <c r="N565" s="13">
        <v>3.532047849259615</v>
      </c>
      <c r="O565" s="11">
        <v>1.5281472410885859</v>
      </c>
      <c r="P565" s="37">
        <f t="shared" si="25"/>
        <v>-1.8869179787891428</v>
      </c>
      <c r="Q565" s="37">
        <f t="shared" si="26"/>
        <v>-1.0945036675328812</v>
      </c>
      <c r="R565" s="37">
        <f t="shared" si="27"/>
        <v>0.46267843137254622</v>
      </c>
      <c r="S565" s="37">
        <v>3.2856176767978309</v>
      </c>
      <c r="T565" s="37">
        <v>0.15832069611143915</v>
      </c>
      <c r="U565" s="37">
        <v>-0.12109535368719743</v>
      </c>
      <c r="V565" s="7">
        <v>0.52501771205286285</v>
      </c>
      <c r="W565" s="7">
        <v>5.7020427587207802E-2</v>
      </c>
      <c r="X565" s="7">
        <v>2.2335766423270597E-3</v>
      </c>
      <c r="Y565" s="6">
        <v>1</v>
      </c>
      <c r="Z565" s="6">
        <v>0</v>
      </c>
      <c r="AA565" s="6">
        <v>0</v>
      </c>
      <c r="AB565" s="18"/>
      <c r="AC565" s="18"/>
      <c r="AD565" s="18"/>
      <c r="AE565" s="18"/>
      <c r="AF565" s="18"/>
      <c r="AG565" s="18"/>
      <c r="AJ565" s="14">
        <v>562</v>
      </c>
      <c r="AK565" s="11">
        <v>1.18248226</v>
      </c>
      <c r="AL565" s="12">
        <v>3.48786744</v>
      </c>
      <c r="AM565" s="11">
        <v>1.53707898</v>
      </c>
      <c r="AN565" s="13">
        <v>1.2052238454239586</v>
      </c>
      <c r="AO565" s="13">
        <v>3.5264647257576711</v>
      </c>
      <c r="AP565" s="13">
        <v>1.53</v>
      </c>
    </row>
    <row r="566" spans="1:42" x14ac:dyDescent="0.25">
      <c r="A566" s="6">
        <v>563</v>
      </c>
      <c r="B566" s="6">
        <v>4.5</v>
      </c>
      <c r="C566" s="6">
        <v>0.67499999999999993</v>
      </c>
      <c r="D566" s="6">
        <v>0.89999999999999991</v>
      </c>
      <c r="E566" s="36">
        <v>0</v>
      </c>
      <c r="F566" s="6">
        <v>34</v>
      </c>
      <c r="G566" s="13">
        <v>2.2986862634912839</v>
      </c>
      <c r="H566" s="13">
        <v>4.6841354645653368</v>
      </c>
      <c r="I566" s="13">
        <v>2.02</v>
      </c>
      <c r="J566" s="11">
        <v>2.4703654899999998</v>
      </c>
      <c r="K566" s="13">
        <v>4.6493437399999999</v>
      </c>
      <c r="L566" s="11">
        <v>2.0433178399999998</v>
      </c>
      <c r="M566" s="13">
        <v>2.2425023936856414</v>
      </c>
      <c r="N566" s="13">
        <v>4.7051526179358465</v>
      </c>
      <c r="O566" s="11">
        <v>2.0383513434062204</v>
      </c>
      <c r="P566" s="37">
        <f t="shared" si="25"/>
        <v>7.4685801727446961</v>
      </c>
      <c r="Q566" s="37">
        <f t="shared" si="26"/>
        <v>-0.74275658397435673</v>
      </c>
      <c r="R566" s="37">
        <f t="shared" si="27"/>
        <v>1.1543485148514758</v>
      </c>
      <c r="S566" s="37">
        <v>-2.4441730347450492</v>
      </c>
      <c r="T566" s="37">
        <v>0.4486879922560047</v>
      </c>
      <c r="U566" s="37">
        <v>0.90848234684259188</v>
      </c>
      <c r="V566" s="7">
        <v>0.53613452027929054</v>
      </c>
      <c r="W566" s="7">
        <v>5.7535082977693344E-2</v>
      </c>
      <c r="X566" s="7">
        <v>2.8459459459332639E-3</v>
      </c>
      <c r="Y566" s="6">
        <v>1</v>
      </c>
      <c r="Z566" s="6">
        <v>0</v>
      </c>
      <c r="AA566" s="6">
        <v>0</v>
      </c>
      <c r="AB566" s="18"/>
      <c r="AC566" s="18"/>
      <c r="AD566" s="18"/>
      <c r="AE566" s="18"/>
      <c r="AF566" s="18"/>
      <c r="AG566" s="18"/>
      <c r="AJ566" s="14">
        <v>563</v>
      </c>
      <c r="AK566" s="11">
        <v>2.4703654899999998</v>
      </c>
      <c r="AL566" s="12">
        <v>4.6493437399999999</v>
      </c>
      <c r="AM566" s="11">
        <v>2.0433178399999998</v>
      </c>
      <c r="AN566" s="13">
        <v>2.2986862634912839</v>
      </c>
      <c r="AO566" s="13">
        <v>4.6841354645653368</v>
      </c>
      <c r="AP566" s="13">
        <v>2.02</v>
      </c>
    </row>
    <row r="567" spans="1:42" x14ac:dyDescent="0.25">
      <c r="A567" s="6">
        <v>564</v>
      </c>
      <c r="B567" s="6">
        <v>4.5</v>
      </c>
      <c r="C567" s="6">
        <v>0.67499999999999993</v>
      </c>
      <c r="D567" s="6">
        <v>0.89999999999999991</v>
      </c>
      <c r="E567" s="36">
        <v>0</v>
      </c>
      <c r="F567" s="6">
        <v>41</v>
      </c>
      <c r="G567" s="13">
        <v>5.0339446318394838</v>
      </c>
      <c r="H567" s="13">
        <v>6.3763195587276487</v>
      </c>
      <c r="I567" s="13">
        <v>2.61</v>
      </c>
      <c r="J567" s="11">
        <v>4.8476745799999996</v>
      </c>
      <c r="K567" s="13">
        <v>6.3945115599999998</v>
      </c>
      <c r="L567" s="11">
        <v>2.63046457</v>
      </c>
      <c r="M567" s="13">
        <v>4.350774242893495</v>
      </c>
      <c r="N567" s="13">
        <v>6.4214837878023419</v>
      </c>
      <c r="O567" s="11">
        <v>2.6699973136702049</v>
      </c>
      <c r="P567" s="37">
        <f t="shared" si="25"/>
        <v>-3.700280107598604</v>
      </c>
      <c r="Q567" s="37">
        <f t="shared" si="26"/>
        <v>0.28530567053294281</v>
      </c>
      <c r="R567" s="37">
        <f t="shared" si="27"/>
        <v>0.78408314176245697</v>
      </c>
      <c r="S567" s="37">
        <v>-13.571273403067753</v>
      </c>
      <c r="T567" s="37">
        <v>0.70831188209308338</v>
      </c>
      <c r="U567" s="37">
        <v>2.2987476501994255</v>
      </c>
      <c r="V567" s="7">
        <v>0.53865036691437407</v>
      </c>
      <c r="W567" s="7">
        <v>6.3128736334932323E-2</v>
      </c>
      <c r="X567" s="7">
        <v>4.3491228070234684E-3</v>
      </c>
      <c r="Y567" s="6">
        <v>1</v>
      </c>
      <c r="Z567" s="6">
        <v>0</v>
      </c>
      <c r="AA567" s="6">
        <v>0</v>
      </c>
      <c r="AB567" s="18"/>
      <c r="AC567" s="18"/>
      <c r="AD567" s="18"/>
      <c r="AE567" s="18"/>
      <c r="AF567" s="18"/>
      <c r="AG567" s="18"/>
      <c r="AJ567" s="14">
        <v>564</v>
      </c>
      <c r="AK567" s="11">
        <v>4.8476745799999996</v>
      </c>
      <c r="AL567" s="12">
        <v>6.3945115599999998</v>
      </c>
      <c r="AM567" s="11">
        <v>2.63046457</v>
      </c>
      <c r="AN567" s="13">
        <v>5.0339446318394838</v>
      </c>
      <c r="AO567" s="13">
        <v>6.3763195587276487</v>
      </c>
      <c r="AP567" s="13">
        <v>2.61</v>
      </c>
    </row>
    <row r="568" spans="1:42" x14ac:dyDescent="0.25">
      <c r="A568" s="6">
        <v>565</v>
      </c>
      <c r="B568" s="6">
        <v>4.5</v>
      </c>
      <c r="C568" s="6">
        <v>0.67499999999999993</v>
      </c>
      <c r="D568" s="6">
        <v>0.89999999999999991</v>
      </c>
      <c r="E568" s="36">
        <v>0.01</v>
      </c>
      <c r="F568" s="6">
        <v>20</v>
      </c>
      <c r="G568" s="13">
        <v>0.63479704363189715</v>
      </c>
      <c r="H568" s="13">
        <v>2.6995082187463844</v>
      </c>
      <c r="I568" s="13">
        <v>1.1000000000000001</v>
      </c>
      <c r="J568" s="11">
        <v>0.64712639999999999</v>
      </c>
      <c r="K568" s="13">
        <v>2.7590505300000001</v>
      </c>
      <c r="L568" s="11">
        <v>1.1107559499999999</v>
      </c>
      <c r="M568" s="13">
        <v>0.65421119276908124</v>
      </c>
      <c r="N568" s="13">
        <v>2.7215609426995355</v>
      </c>
      <c r="O568" s="11">
        <v>1.1124894093247029</v>
      </c>
      <c r="P568" s="37">
        <f t="shared" si="25"/>
        <v>1.942251699466377</v>
      </c>
      <c r="Q568" s="37">
        <f t="shared" si="26"/>
        <v>2.2056725310236844</v>
      </c>
      <c r="R568" s="37">
        <f t="shared" si="27"/>
        <v>0.97781363636362251</v>
      </c>
      <c r="S568" s="37">
        <v>3.0583238110418591</v>
      </c>
      <c r="T568" s="37">
        <v>0.81691634794844803</v>
      </c>
      <c r="U568" s="37">
        <v>1.135400847700252</v>
      </c>
      <c r="V568" s="7">
        <v>0.54980598759990373</v>
      </c>
      <c r="W568" s="7">
        <v>6.4219174740699866E-2</v>
      </c>
      <c r="X568" s="7">
        <v>4.3977099236672699E-3</v>
      </c>
      <c r="Y568" s="6">
        <v>1</v>
      </c>
      <c r="Z568" s="6">
        <v>0</v>
      </c>
      <c r="AA568" s="6">
        <v>0</v>
      </c>
      <c r="AB568" s="18"/>
      <c r="AC568" s="18"/>
      <c r="AD568" s="18"/>
      <c r="AE568" s="18"/>
      <c r="AF568" s="18"/>
      <c r="AG568" s="18"/>
      <c r="AJ568" s="14">
        <v>565</v>
      </c>
      <c r="AK568" s="11">
        <v>0.64712639999999999</v>
      </c>
      <c r="AL568" s="12">
        <v>2.7590505300000001</v>
      </c>
      <c r="AM568" s="11">
        <v>1.1107559499999999</v>
      </c>
      <c r="AN568" s="13">
        <v>0.63479704363189715</v>
      </c>
      <c r="AO568" s="13">
        <v>2.6995082187463844</v>
      </c>
      <c r="AP568" s="13">
        <v>1.1000000000000001</v>
      </c>
    </row>
    <row r="569" spans="1:42" x14ac:dyDescent="0.25">
      <c r="A569" s="6">
        <v>566</v>
      </c>
      <c r="B569" s="6">
        <v>4.5</v>
      </c>
      <c r="C569" s="6">
        <v>0.67499999999999993</v>
      </c>
      <c r="D569" s="6">
        <v>0.89999999999999991</v>
      </c>
      <c r="E569" s="36">
        <v>0.01</v>
      </c>
      <c r="F569" s="6">
        <v>27</v>
      </c>
      <c r="G569" s="13">
        <v>1.2006771307170148</v>
      </c>
      <c r="H569" s="13">
        <v>3.5245168203277215</v>
      </c>
      <c r="I569" s="13">
        <v>1.54</v>
      </c>
      <c r="J569" s="11">
        <v>1.18616403</v>
      </c>
      <c r="K569" s="13">
        <v>3.48820956</v>
      </c>
      <c r="L569" s="11">
        <v>1.5431423200000001</v>
      </c>
      <c r="M569" s="13">
        <v>1.1933655917235568</v>
      </c>
      <c r="N569" s="13">
        <v>3.545217450967856</v>
      </c>
      <c r="O569" s="11">
        <v>1.55835196050449</v>
      </c>
      <c r="P569" s="37">
        <f t="shared" si="25"/>
        <v>-1.2087429955751601</v>
      </c>
      <c r="Q569" s="37">
        <f t="shared" si="26"/>
        <v>-1.0301344036243101</v>
      </c>
      <c r="R569" s="37">
        <f t="shared" si="27"/>
        <v>0.20404675324675528</v>
      </c>
      <c r="S569" s="37">
        <v>-0.6089512997629648</v>
      </c>
      <c r="T569" s="37">
        <v>0.58733244003101914</v>
      </c>
      <c r="U569" s="37">
        <v>1.1916857470448019</v>
      </c>
      <c r="V569" s="7">
        <v>0.55443410846121965</v>
      </c>
      <c r="W569" s="7">
        <v>6.4796648195072096E-2</v>
      </c>
      <c r="X569" s="7">
        <v>8.9564625850400634E-3</v>
      </c>
      <c r="Y569" s="6">
        <v>1</v>
      </c>
      <c r="Z569" s="6">
        <v>0</v>
      </c>
      <c r="AA569" s="6">
        <v>0</v>
      </c>
      <c r="AB569" s="18"/>
      <c r="AC569" s="18"/>
      <c r="AD569" s="18"/>
      <c r="AE569" s="18"/>
      <c r="AF569" s="18"/>
      <c r="AG569" s="18"/>
      <c r="AJ569" s="14">
        <v>566</v>
      </c>
      <c r="AK569" s="11">
        <v>1.18616403</v>
      </c>
      <c r="AL569" s="12">
        <v>3.48820956</v>
      </c>
      <c r="AM569" s="11">
        <v>1.5431423200000001</v>
      </c>
      <c r="AN569" s="13">
        <v>1.2006771307170148</v>
      </c>
      <c r="AO569" s="13">
        <v>3.5245168203277215</v>
      </c>
      <c r="AP569" s="13">
        <v>1.54</v>
      </c>
    </row>
    <row r="570" spans="1:42" x14ac:dyDescent="0.25">
      <c r="A570" s="6">
        <v>567</v>
      </c>
      <c r="B570" s="6">
        <v>4.5</v>
      </c>
      <c r="C570" s="6">
        <v>0.67499999999999993</v>
      </c>
      <c r="D570" s="6">
        <v>0.89999999999999991</v>
      </c>
      <c r="E570" s="36">
        <v>0.01</v>
      </c>
      <c r="F570" s="6">
        <v>34</v>
      </c>
      <c r="G570" s="13">
        <v>2.290014454780771</v>
      </c>
      <c r="H570" s="13">
        <v>4.6815480991397305</v>
      </c>
      <c r="I570" s="13">
        <v>2.04</v>
      </c>
      <c r="J570" s="11">
        <v>2.4600709300000001</v>
      </c>
      <c r="K570" s="13">
        <v>4.6477730399999997</v>
      </c>
      <c r="L570" s="11">
        <v>2.0456754500000001</v>
      </c>
      <c r="M570" s="13">
        <v>2.1498039686949064</v>
      </c>
      <c r="N570" s="13">
        <v>4.7226962607740059</v>
      </c>
      <c r="O570" s="11">
        <v>2.0786405437811513</v>
      </c>
      <c r="P570" s="37">
        <f t="shared" si="25"/>
        <v>7.4260000789169265</v>
      </c>
      <c r="Q570" s="37">
        <f t="shared" si="26"/>
        <v>-0.72145064889832489</v>
      </c>
      <c r="R570" s="37">
        <f t="shared" si="27"/>
        <v>0.27820833333333461</v>
      </c>
      <c r="S570" s="37">
        <v>-6.1226900028142976</v>
      </c>
      <c r="T570" s="37">
        <v>0.87894347687759022</v>
      </c>
      <c r="U570" s="37">
        <v>1.8941443029976091</v>
      </c>
      <c r="V570" s="7">
        <v>0.56055311701427368</v>
      </c>
      <c r="W570" s="7">
        <v>6.7989132687441001E-2</v>
      </c>
      <c r="X570" s="7">
        <v>9.8097701149441885E-3</v>
      </c>
      <c r="Y570" s="6">
        <v>1</v>
      </c>
      <c r="Z570" s="6">
        <v>0</v>
      </c>
      <c r="AA570" s="6">
        <v>0</v>
      </c>
      <c r="AB570" s="18"/>
      <c r="AC570" s="18"/>
      <c r="AD570" s="18"/>
      <c r="AE570" s="18"/>
      <c r="AF570" s="18"/>
      <c r="AG570" s="18"/>
      <c r="AJ570" s="14">
        <v>567</v>
      </c>
      <c r="AK570" s="11">
        <v>2.4600709300000001</v>
      </c>
      <c r="AL570" s="12">
        <v>4.6477730399999997</v>
      </c>
      <c r="AM570" s="11">
        <v>2.0456754500000001</v>
      </c>
      <c r="AN570" s="13">
        <v>2.290014454780771</v>
      </c>
      <c r="AO570" s="13">
        <v>4.6815480991397305</v>
      </c>
      <c r="AP570" s="13">
        <v>2.04</v>
      </c>
    </row>
    <row r="571" spans="1:42" x14ac:dyDescent="0.25">
      <c r="A571" s="6">
        <v>568</v>
      </c>
      <c r="B571" s="6">
        <v>4.5</v>
      </c>
      <c r="C571" s="6">
        <v>0.67499999999999993</v>
      </c>
      <c r="D571" s="6">
        <v>0.89999999999999991</v>
      </c>
      <c r="E571" s="36">
        <v>0.01</v>
      </c>
      <c r="F571" s="6">
        <v>41</v>
      </c>
      <c r="G571" s="13">
        <v>5.0149540433455471</v>
      </c>
      <c r="H571" s="13">
        <v>6.3727974853602847</v>
      </c>
      <c r="I571" s="13">
        <v>2.63</v>
      </c>
      <c r="J571" s="11">
        <v>4.8269945700000001</v>
      </c>
      <c r="K571" s="13">
        <v>6.3886704200000004</v>
      </c>
      <c r="L571" s="11">
        <v>2.6286016700000001</v>
      </c>
      <c r="M571" s="13">
        <v>4.1709260871269223</v>
      </c>
      <c r="N571" s="13">
        <v>6.4454269469752905</v>
      </c>
      <c r="O571" s="11">
        <v>2.7227713641885147</v>
      </c>
      <c r="P571" s="37">
        <f t="shared" si="25"/>
        <v>-3.7479799759073473</v>
      </c>
      <c r="Q571" s="37">
        <f t="shared" si="26"/>
        <v>0.24907326297719876</v>
      </c>
      <c r="R571" s="37">
        <f t="shared" si="27"/>
        <v>-5.3168441064630464E-2</v>
      </c>
      <c r="S571" s="37">
        <v>-16.83022314708116</v>
      </c>
      <c r="T571" s="37">
        <v>1.139679423076783</v>
      </c>
      <c r="U571" s="37">
        <v>3.5274282961412489</v>
      </c>
      <c r="V571" s="7">
        <v>0.56304424735113479</v>
      </c>
      <c r="W571" s="7">
        <v>7.6196377552273695E-2</v>
      </c>
      <c r="X571" s="7">
        <v>9.8596858638811836E-3</v>
      </c>
      <c r="Y571" s="6">
        <v>1</v>
      </c>
      <c r="Z571" s="6">
        <v>0</v>
      </c>
      <c r="AA571" s="6">
        <v>0</v>
      </c>
      <c r="AB571" s="18"/>
      <c r="AC571" s="18"/>
      <c r="AD571" s="18"/>
      <c r="AE571" s="18"/>
      <c r="AF571" s="18"/>
      <c r="AG571" s="18"/>
      <c r="AJ571" s="14">
        <v>568</v>
      </c>
      <c r="AK571" s="11">
        <v>4.8269945700000001</v>
      </c>
      <c r="AL571" s="12">
        <v>6.3886704200000004</v>
      </c>
      <c r="AM571" s="11">
        <v>2.6286016700000001</v>
      </c>
      <c r="AN571" s="13">
        <v>5.0149540433455471</v>
      </c>
      <c r="AO571" s="13">
        <v>6.3727974853602847</v>
      </c>
      <c r="AP571" s="13">
        <v>2.63</v>
      </c>
    </row>
    <row r="572" spans="1:42" x14ac:dyDescent="0.25">
      <c r="A572" s="6">
        <v>569</v>
      </c>
      <c r="B572" s="6">
        <v>4.5</v>
      </c>
      <c r="C572" s="6">
        <v>0.67499999999999993</v>
      </c>
      <c r="D572" s="6">
        <v>0.89999999999999991</v>
      </c>
      <c r="E572" s="36">
        <v>0.02</v>
      </c>
      <c r="F572" s="6">
        <v>20</v>
      </c>
      <c r="G572" s="13">
        <v>0.6323931991841546</v>
      </c>
      <c r="H572" s="13">
        <v>2.6979566700167688</v>
      </c>
      <c r="I572" s="13">
        <v>1.1000000000000001</v>
      </c>
      <c r="J572" s="11">
        <v>0.64440025000000001</v>
      </c>
      <c r="K572" s="13">
        <v>2.7554817200000001</v>
      </c>
      <c r="L572" s="11">
        <v>1.1085358000000001</v>
      </c>
      <c r="M572" s="13">
        <v>0.64344137700114379</v>
      </c>
      <c r="N572" s="13">
        <v>2.6895781239997989</v>
      </c>
      <c r="O572" s="11">
        <v>1.1034949125628413</v>
      </c>
      <c r="P572" s="37">
        <f t="shared" si="25"/>
        <v>1.8986685548382891</v>
      </c>
      <c r="Q572" s="37">
        <f t="shared" si="26"/>
        <v>2.1321710101027622</v>
      </c>
      <c r="R572" s="37">
        <f t="shared" si="27"/>
        <v>0.77598181818181655</v>
      </c>
      <c r="S572" s="37">
        <v>1.747042477882804</v>
      </c>
      <c r="T572" s="37">
        <v>-0.31055154110083544</v>
      </c>
      <c r="U572" s="37">
        <v>0.31771932389465263</v>
      </c>
      <c r="V572" s="7">
        <v>0.56325855118700519</v>
      </c>
      <c r="W572" s="7">
        <v>8.1302434821270697E-2</v>
      </c>
      <c r="X572" s="7">
        <v>1.0070000000004877E-2</v>
      </c>
      <c r="Y572" s="6">
        <v>1</v>
      </c>
      <c r="Z572" s="6">
        <v>0</v>
      </c>
      <c r="AA572" s="6">
        <v>0</v>
      </c>
      <c r="AB572" s="18"/>
      <c r="AC572" s="18"/>
      <c r="AD572" s="18"/>
      <c r="AE572" s="18"/>
      <c r="AF572" s="18"/>
      <c r="AG572" s="18"/>
      <c r="AJ572" s="14">
        <v>569</v>
      </c>
      <c r="AK572" s="11">
        <v>0.64440025000000001</v>
      </c>
      <c r="AL572" s="12">
        <v>2.7554817200000001</v>
      </c>
      <c r="AM572" s="11">
        <v>1.1085358000000001</v>
      </c>
      <c r="AN572" s="13">
        <v>0.6323931991841546</v>
      </c>
      <c r="AO572" s="13">
        <v>2.6979566700167688</v>
      </c>
      <c r="AP572" s="13">
        <v>1.1000000000000001</v>
      </c>
    </row>
    <row r="573" spans="1:42" x14ac:dyDescent="0.25">
      <c r="A573" s="6">
        <v>570</v>
      </c>
      <c r="B573" s="6">
        <v>4.5</v>
      </c>
      <c r="C573" s="6">
        <v>0.67499999999999993</v>
      </c>
      <c r="D573" s="6">
        <v>0.89999999999999991</v>
      </c>
      <c r="E573" s="36">
        <v>0.02</v>
      </c>
      <c r="F573" s="6">
        <v>27</v>
      </c>
      <c r="G573" s="13">
        <v>1.196130416010071</v>
      </c>
      <c r="H573" s="13">
        <v>3.5224910959542544</v>
      </c>
      <c r="I573" s="13">
        <v>1.54</v>
      </c>
      <c r="J573" s="11">
        <v>1.17756164</v>
      </c>
      <c r="K573" s="13">
        <v>3.4859778600000002</v>
      </c>
      <c r="L573" s="11">
        <v>1.5387203700000001</v>
      </c>
      <c r="M573" s="13">
        <v>1.1737200587386225</v>
      </c>
      <c r="N573" s="13">
        <v>3.5035553131827006</v>
      </c>
      <c r="O573" s="11">
        <v>1.545752657045856</v>
      </c>
      <c r="P573" s="37">
        <f t="shared" si="25"/>
        <v>-1.5524039654480843</v>
      </c>
      <c r="Q573" s="37">
        <f t="shared" si="26"/>
        <v>-1.0365742583761619</v>
      </c>
      <c r="R573" s="37">
        <f t="shared" si="27"/>
        <v>-8.3092857142855581E-2</v>
      </c>
      <c r="S573" s="37">
        <v>-1.8735713908356779</v>
      </c>
      <c r="T573" s="37">
        <v>-0.53756793859045815</v>
      </c>
      <c r="U573" s="37">
        <v>0.37354915882181328</v>
      </c>
      <c r="V573" s="7">
        <v>0.57561860011479693</v>
      </c>
      <c r="W573" s="7">
        <v>8.9567553041938405E-2</v>
      </c>
      <c r="X573" s="7">
        <v>1.081686746988425E-2</v>
      </c>
      <c r="Y573" s="6">
        <v>1</v>
      </c>
      <c r="Z573" s="6">
        <v>0</v>
      </c>
      <c r="AA573" s="6">
        <v>0</v>
      </c>
      <c r="AB573" s="18"/>
      <c r="AC573" s="18"/>
      <c r="AD573" s="18"/>
      <c r="AE573" s="18"/>
      <c r="AF573" s="18"/>
      <c r="AG573" s="18"/>
      <c r="AJ573" s="14">
        <v>570</v>
      </c>
      <c r="AK573" s="11">
        <v>1.17756164</v>
      </c>
      <c r="AL573" s="12">
        <v>3.4859778600000002</v>
      </c>
      <c r="AM573" s="11">
        <v>1.5387203700000001</v>
      </c>
      <c r="AN573" s="13">
        <v>1.196130416010071</v>
      </c>
      <c r="AO573" s="13">
        <v>3.5224910959542544</v>
      </c>
      <c r="AP573" s="13">
        <v>1.54</v>
      </c>
    </row>
    <row r="574" spans="1:42" x14ac:dyDescent="0.25">
      <c r="A574" s="6">
        <v>571</v>
      </c>
      <c r="B574" s="6">
        <v>4.5</v>
      </c>
      <c r="C574" s="6">
        <v>0.67499999999999993</v>
      </c>
      <c r="D574" s="6">
        <v>0.89999999999999991</v>
      </c>
      <c r="E574" s="36">
        <v>0.02</v>
      </c>
      <c r="F574" s="6">
        <v>34</v>
      </c>
      <c r="G574" s="13">
        <v>2.2813426460702577</v>
      </c>
      <c r="H574" s="13">
        <v>4.6788573683038646</v>
      </c>
      <c r="I574" s="13">
        <v>2.0299999999999998</v>
      </c>
      <c r="J574" s="11">
        <v>2.44018259</v>
      </c>
      <c r="K574" s="13">
        <v>4.6442094300000001</v>
      </c>
      <c r="L574" s="11">
        <v>2.0387938600000002</v>
      </c>
      <c r="M574" s="13">
        <v>2.11441326774706</v>
      </c>
      <c r="N574" s="13">
        <v>4.6671968097374865</v>
      </c>
      <c r="O574" s="11">
        <v>2.0618346978257613</v>
      </c>
      <c r="P574" s="37">
        <f t="shared" si="25"/>
        <v>6.9625640937082887</v>
      </c>
      <c r="Q574" s="37">
        <f t="shared" si="26"/>
        <v>-0.74052136187311735</v>
      </c>
      <c r="R574" s="37">
        <f t="shared" si="27"/>
        <v>0.43319507389164413</v>
      </c>
      <c r="S574" s="37">
        <v>-7.3171550363441948</v>
      </c>
      <c r="T574" s="37">
        <v>-0.24921808143523552</v>
      </c>
      <c r="U574" s="37">
        <v>1.5682117155547557</v>
      </c>
      <c r="V574" s="7">
        <v>0.58304661328925611</v>
      </c>
      <c r="W574" s="7">
        <v>0.10028604603589432</v>
      </c>
      <c r="X574" s="7">
        <v>1.1030000000000761E-2</v>
      </c>
      <c r="Y574" s="6">
        <v>1</v>
      </c>
      <c r="Z574" s="6">
        <v>0</v>
      </c>
      <c r="AA574" s="6">
        <v>0</v>
      </c>
      <c r="AB574" s="18"/>
      <c r="AC574" s="18"/>
      <c r="AD574" s="18"/>
      <c r="AE574" s="18"/>
      <c r="AF574" s="18"/>
      <c r="AG574" s="18"/>
      <c r="AJ574" s="14">
        <v>571</v>
      </c>
      <c r="AK574" s="11">
        <v>2.44018259</v>
      </c>
      <c r="AL574" s="12">
        <v>4.6442094300000001</v>
      </c>
      <c r="AM574" s="11">
        <v>2.0387938600000002</v>
      </c>
      <c r="AN574" s="13">
        <v>2.2813426460702577</v>
      </c>
      <c r="AO574" s="13">
        <v>4.6788573683038646</v>
      </c>
      <c r="AP574" s="13">
        <v>2.0299999999999998</v>
      </c>
    </row>
    <row r="575" spans="1:42" x14ac:dyDescent="0.25">
      <c r="A575" s="6">
        <v>572</v>
      </c>
      <c r="B575" s="6">
        <v>4.5</v>
      </c>
      <c r="C575" s="6">
        <v>0.67499999999999993</v>
      </c>
      <c r="D575" s="6">
        <v>0.89999999999999991</v>
      </c>
      <c r="E575" s="36">
        <v>0.02</v>
      </c>
      <c r="F575" s="6">
        <v>41</v>
      </c>
      <c r="G575" s="13">
        <v>4.9959634548516121</v>
      </c>
      <c r="H575" s="13">
        <v>6.3691347049420424</v>
      </c>
      <c r="I575" s="13">
        <v>2.62</v>
      </c>
      <c r="J575" s="11">
        <v>4.7902508499999996</v>
      </c>
      <c r="K575" s="13">
        <v>6.3810441899999999</v>
      </c>
      <c r="L575" s="11">
        <v>2.61838222</v>
      </c>
      <c r="M575" s="13">
        <v>4.1022630834416649</v>
      </c>
      <c r="N575" s="13">
        <v>6.3696825760691471</v>
      </c>
      <c r="O575" s="11">
        <v>2.7007577090352948</v>
      </c>
      <c r="P575" s="37">
        <f t="shared" si="25"/>
        <v>-4.1175762535221043</v>
      </c>
      <c r="Q575" s="37">
        <f t="shared" si="26"/>
        <v>0.18698748903389537</v>
      </c>
      <c r="R575" s="37">
        <f t="shared" si="27"/>
        <v>-6.1747328244279538E-2</v>
      </c>
      <c r="S575" s="37">
        <v>-17.888448934550734</v>
      </c>
      <c r="T575" s="37">
        <v>8.6019711073096888E-3</v>
      </c>
      <c r="U575" s="37">
        <v>3.0823553066906362</v>
      </c>
      <c r="V575" s="7">
        <v>0.58721250998858676</v>
      </c>
      <c r="W575" s="7">
        <v>0.10957283430388511</v>
      </c>
      <c r="X575" s="7">
        <v>1.144150943395192E-2</v>
      </c>
      <c r="Y575" s="6">
        <v>1</v>
      </c>
      <c r="Z575" s="6">
        <v>0</v>
      </c>
      <c r="AA575" s="6">
        <v>0</v>
      </c>
      <c r="AB575" s="18"/>
      <c r="AC575" s="18"/>
      <c r="AD575" s="18"/>
      <c r="AE575" s="18"/>
      <c r="AF575" s="18"/>
      <c r="AG575" s="18"/>
      <c r="AJ575" s="14">
        <v>572</v>
      </c>
      <c r="AK575" s="11">
        <v>4.7902508499999996</v>
      </c>
      <c r="AL575" s="12">
        <v>6.3810441899999999</v>
      </c>
      <c r="AM575" s="11">
        <v>2.61838222</v>
      </c>
      <c r="AN575" s="13">
        <v>4.9959634548516121</v>
      </c>
      <c r="AO575" s="13">
        <v>6.3691347049420424</v>
      </c>
      <c r="AP575" s="13">
        <v>2.62</v>
      </c>
    </row>
    <row r="576" spans="1:42" x14ac:dyDescent="0.25">
      <c r="A576" s="6">
        <v>573</v>
      </c>
      <c r="B576" s="6">
        <v>4.5</v>
      </c>
      <c r="C576" s="6">
        <v>0.67499999999999993</v>
      </c>
      <c r="D576" s="6">
        <v>0.89999999999999991</v>
      </c>
      <c r="E576" s="36">
        <v>0.04</v>
      </c>
      <c r="F576" s="6">
        <v>20</v>
      </c>
      <c r="G576" s="13">
        <v>0.62758551028866938</v>
      </c>
      <c r="H576" s="13">
        <v>2.6946747626199095</v>
      </c>
      <c r="I576" s="13">
        <v>1.0900000000000001</v>
      </c>
      <c r="J576" s="11">
        <v>0.64493692999999996</v>
      </c>
      <c r="K576" s="13">
        <v>2.7516860400000001</v>
      </c>
      <c r="L576" s="11">
        <v>1.1083889099999999</v>
      </c>
      <c r="M576" s="13">
        <v>0.68228418568928739</v>
      </c>
      <c r="N576" s="13">
        <v>2.6995101437365583</v>
      </c>
      <c r="O576" s="11">
        <v>1.1258432679577552</v>
      </c>
      <c r="P576" s="37">
        <f t="shared" si="25"/>
        <v>2.7647897261601027</v>
      </c>
      <c r="Q576" s="37">
        <f t="shared" si="26"/>
        <v>2.1157016115986158</v>
      </c>
      <c r="R576" s="37">
        <f t="shared" si="27"/>
        <v>1.6870559633027402</v>
      </c>
      <c r="S576" s="37">
        <v>8.7157326776805863</v>
      </c>
      <c r="T576" s="37">
        <v>0.17944210498886362</v>
      </c>
      <c r="U576" s="37">
        <v>3.288373207133501</v>
      </c>
      <c r="V576" s="7">
        <v>0.58917022440660294</v>
      </c>
      <c r="W576" s="7">
        <v>0.11017618123584287</v>
      </c>
      <c r="X576" s="7">
        <v>1.8870987654315032E-2</v>
      </c>
      <c r="Y576" s="6">
        <v>1</v>
      </c>
      <c r="Z576" s="6">
        <v>0</v>
      </c>
      <c r="AA576" s="6">
        <v>0</v>
      </c>
      <c r="AB576" s="18"/>
      <c r="AC576" s="18"/>
      <c r="AD576" s="18"/>
      <c r="AE576" s="18"/>
      <c r="AF576" s="18"/>
      <c r="AG576" s="18"/>
      <c r="AJ576" s="14">
        <v>573</v>
      </c>
      <c r="AK576" s="11">
        <v>0.64493692999999996</v>
      </c>
      <c r="AL576" s="12">
        <v>2.7516860400000001</v>
      </c>
      <c r="AM576" s="11">
        <v>1.1083889099999999</v>
      </c>
      <c r="AN576" s="13">
        <v>0.62758551028866938</v>
      </c>
      <c r="AO576" s="13">
        <v>2.6946747626199095</v>
      </c>
      <c r="AP576" s="13">
        <v>1.0900000000000001</v>
      </c>
    </row>
    <row r="577" spans="1:42" x14ac:dyDescent="0.25">
      <c r="A577" s="6">
        <v>574</v>
      </c>
      <c r="B577" s="6">
        <v>4.5</v>
      </c>
      <c r="C577" s="6">
        <v>0.67499999999999993</v>
      </c>
      <c r="D577" s="6">
        <v>0.89999999999999991</v>
      </c>
      <c r="E577" s="36">
        <v>0.04</v>
      </c>
      <c r="F577" s="6">
        <v>27</v>
      </c>
      <c r="G577" s="13">
        <v>1.1870369865961832</v>
      </c>
      <c r="H577" s="13">
        <v>3.5182061903767639</v>
      </c>
      <c r="I577" s="13">
        <v>1.53</v>
      </c>
      <c r="J577" s="11">
        <v>1.16560588</v>
      </c>
      <c r="K577" s="13">
        <v>3.4825283699999998</v>
      </c>
      <c r="L577" s="11">
        <v>1.5346340599999999</v>
      </c>
      <c r="M577" s="13">
        <v>1.2445743514909828</v>
      </c>
      <c r="N577" s="13">
        <v>3.5164931714322347</v>
      </c>
      <c r="O577" s="11">
        <v>1.5770577671456059</v>
      </c>
      <c r="P577" s="37">
        <f t="shared" si="25"/>
        <v>-1.805428713526162</v>
      </c>
      <c r="Q577" s="37">
        <f t="shared" si="26"/>
        <v>-1.0140912284888939</v>
      </c>
      <c r="R577" s="37">
        <f t="shared" si="27"/>
        <v>0.30287973856208394</v>
      </c>
      <c r="S577" s="37">
        <v>4.8471417103680556</v>
      </c>
      <c r="T577" s="37">
        <v>-4.8690123654909642E-2</v>
      </c>
      <c r="U577" s="37">
        <v>3.075671055268355</v>
      </c>
      <c r="V577" s="7">
        <v>0.58929882335772132</v>
      </c>
      <c r="W577" s="7">
        <v>0.11091667380579574</v>
      </c>
      <c r="X577" s="7">
        <v>1.9047916666675099E-2</v>
      </c>
      <c r="Y577" s="6">
        <v>1</v>
      </c>
      <c r="Z577" s="6">
        <v>0</v>
      </c>
      <c r="AA577" s="6">
        <v>0</v>
      </c>
      <c r="AB577" s="18"/>
      <c r="AC577" s="18"/>
      <c r="AD577" s="18"/>
      <c r="AE577" s="18"/>
      <c r="AF577" s="18"/>
      <c r="AG577" s="18"/>
      <c r="AJ577" s="14">
        <v>574</v>
      </c>
      <c r="AK577" s="11">
        <v>1.16560588</v>
      </c>
      <c r="AL577" s="12">
        <v>3.4825283699999998</v>
      </c>
      <c r="AM577" s="11">
        <v>1.5346340599999999</v>
      </c>
      <c r="AN577" s="13">
        <v>1.1870369865961832</v>
      </c>
      <c r="AO577" s="13">
        <v>3.5182061903767639</v>
      </c>
      <c r="AP577" s="13">
        <v>1.53</v>
      </c>
    </row>
    <row r="578" spans="1:42" x14ac:dyDescent="0.25">
      <c r="A578" s="6">
        <v>575</v>
      </c>
      <c r="B578" s="6">
        <v>4.5</v>
      </c>
      <c r="C578" s="6">
        <v>0.67499999999999993</v>
      </c>
      <c r="D578" s="6">
        <v>0.89999999999999991</v>
      </c>
      <c r="E578" s="36">
        <v>0.04</v>
      </c>
      <c r="F578" s="6">
        <v>34</v>
      </c>
      <c r="G578" s="13">
        <v>2.263999028649232</v>
      </c>
      <c r="H578" s="13">
        <v>4.673165810401346</v>
      </c>
      <c r="I578" s="13">
        <v>2.0299999999999998</v>
      </c>
      <c r="J578" s="11">
        <v>2.4077944699999998</v>
      </c>
      <c r="K578" s="13">
        <v>4.6387897499999999</v>
      </c>
      <c r="L578" s="11">
        <v>2.0297647400000001</v>
      </c>
      <c r="M578" s="13">
        <v>2.2420546551094169</v>
      </c>
      <c r="N578" s="13">
        <v>4.6844317397869322</v>
      </c>
      <c r="O578" s="11">
        <v>2.1035916774619965</v>
      </c>
      <c r="P578" s="37">
        <f t="shared" si="25"/>
        <v>6.3513914772552003</v>
      </c>
      <c r="Q578" s="37">
        <f t="shared" si="26"/>
        <v>-0.73560540746988357</v>
      </c>
      <c r="R578" s="37">
        <f t="shared" si="27"/>
        <v>-1.1589162561563417E-2</v>
      </c>
      <c r="S578" s="37">
        <v>-0.96927486549796349</v>
      </c>
      <c r="T578" s="37">
        <v>0.24107703091790303</v>
      </c>
      <c r="U578" s="37">
        <v>3.6252057863052558</v>
      </c>
      <c r="V578" s="7">
        <v>0.59992523733212721</v>
      </c>
      <c r="W578" s="7">
        <v>0.11229482221311149</v>
      </c>
      <c r="X578" s="7">
        <v>1.9882822085896326E-2</v>
      </c>
      <c r="Y578" s="6">
        <v>1</v>
      </c>
      <c r="Z578" s="6">
        <v>0</v>
      </c>
      <c r="AA578" s="6">
        <v>0</v>
      </c>
      <c r="AB578" s="18"/>
      <c r="AC578" s="18"/>
      <c r="AD578" s="18"/>
      <c r="AE578" s="18"/>
      <c r="AF578" s="18"/>
      <c r="AG578" s="18"/>
      <c r="AJ578" s="14">
        <v>575</v>
      </c>
      <c r="AK578" s="11">
        <v>2.4077944699999998</v>
      </c>
      <c r="AL578" s="12">
        <v>4.6387897499999999</v>
      </c>
      <c r="AM578" s="11">
        <v>2.0297647400000001</v>
      </c>
      <c r="AN578" s="13">
        <v>2.263999028649232</v>
      </c>
      <c r="AO578" s="13">
        <v>4.673165810401346</v>
      </c>
      <c r="AP578" s="13">
        <v>2.0299999999999998</v>
      </c>
    </row>
    <row r="579" spans="1:42" x14ac:dyDescent="0.25">
      <c r="A579" s="6">
        <v>576</v>
      </c>
      <c r="B579" s="6">
        <v>4.5</v>
      </c>
      <c r="C579" s="6">
        <v>0.67499999999999993</v>
      </c>
      <c r="D579" s="6">
        <v>0.89999999999999991</v>
      </c>
      <c r="E579" s="36">
        <v>0.04</v>
      </c>
      <c r="F579" s="6">
        <v>41</v>
      </c>
      <c r="G579" s="13">
        <v>4.9579822778637395</v>
      </c>
      <c r="H579" s="13">
        <v>6.3613870229529121</v>
      </c>
      <c r="I579" s="13">
        <v>2.61</v>
      </c>
      <c r="J579" s="11">
        <v>4.7162632599999998</v>
      </c>
      <c r="K579" s="13">
        <v>6.3687568299999997</v>
      </c>
      <c r="L579" s="11">
        <v>2.6038552500000001</v>
      </c>
      <c r="M579" s="13">
        <v>4.3499055662443764</v>
      </c>
      <c r="N579" s="13">
        <v>6.3932044111472575</v>
      </c>
      <c r="O579" s="11">
        <v>2.7554543754448355</v>
      </c>
      <c r="P579" s="37">
        <f t="shared" si="25"/>
        <v>-4.8753505824932031</v>
      </c>
      <c r="Q579" s="37">
        <f t="shared" si="26"/>
        <v>0.11585220362314236</v>
      </c>
      <c r="R579" s="37">
        <f t="shared" si="27"/>
        <v>-0.23543103448275135</v>
      </c>
      <c r="S579" s="37">
        <v>-12.264600346279714</v>
      </c>
      <c r="T579" s="37">
        <v>0.50016432076122774</v>
      </c>
      <c r="U579" s="37">
        <v>5.5729645764304845</v>
      </c>
      <c r="V579" s="7">
        <v>0.60162058814763764</v>
      </c>
      <c r="W579" s="7">
        <v>0.11391696410356393</v>
      </c>
      <c r="X579" s="7">
        <v>2.2111538461529814E-2</v>
      </c>
      <c r="Y579" s="6">
        <v>1</v>
      </c>
      <c r="Z579" s="6">
        <v>0</v>
      </c>
      <c r="AA579" s="6">
        <v>0</v>
      </c>
      <c r="AB579" s="18"/>
      <c r="AC579" s="18"/>
      <c r="AD579" s="18"/>
      <c r="AE579" s="18"/>
      <c r="AF579" s="18"/>
      <c r="AG579" s="18"/>
      <c r="AJ579" s="14">
        <v>576</v>
      </c>
      <c r="AK579" s="11">
        <v>4.7162632599999998</v>
      </c>
      <c r="AL579" s="12">
        <v>6.3687568299999997</v>
      </c>
      <c r="AM579" s="11">
        <v>2.6038552500000001</v>
      </c>
      <c r="AN579" s="13">
        <v>4.9579822778637395</v>
      </c>
      <c r="AO579" s="13">
        <v>6.3613870229529121</v>
      </c>
      <c r="AP579" s="13">
        <v>2.61</v>
      </c>
    </row>
    <row r="580" spans="1:42" x14ac:dyDescent="0.25">
      <c r="A580" s="6">
        <v>577</v>
      </c>
      <c r="B580" s="6">
        <v>4.5</v>
      </c>
      <c r="C580" s="6">
        <v>1.3499999999999999</v>
      </c>
      <c r="D580" s="6">
        <v>0.36</v>
      </c>
      <c r="E580" s="36">
        <v>0</v>
      </c>
      <c r="F580" s="6">
        <v>20</v>
      </c>
      <c r="G580" s="13">
        <v>0.52646840599939604</v>
      </c>
      <c r="H580" s="13">
        <v>2.9114960041227462</v>
      </c>
      <c r="I580" s="13">
        <v>0.94</v>
      </c>
      <c r="J580" s="11">
        <v>0.52930423000000004</v>
      </c>
      <c r="K580" s="13">
        <v>2.9272296</v>
      </c>
      <c r="L580" s="11">
        <v>0.93834295000000001</v>
      </c>
      <c r="M580" s="13">
        <v>0.47202176676694146</v>
      </c>
      <c r="N580" s="13">
        <v>2.8715205909825579</v>
      </c>
      <c r="O580" s="11">
        <v>0.88133113364307236</v>
      </c>
      <c r="P580" s="37">
        <f t="shared" ref="P580:P643" si="28">(J580-G580)/G580*100</f>
        <v>0.53865036691437407</v>
      </c>
      <c r="Q580" s="37">
        <f t="shared" ref="Q580:Q643" si="29">(K580-H580)/H580*100</f>
        <v>0.54039558546446986</v>
      </c>
      <c r="R580" s="37">
        <f t="shared" ref="R580:R643" si="30">(L580-I580)/I580*100</f>
        <v>-0.17628191489361039</v>
      </c>
      <c r="S580" s="37">
        <v>-10.341862609798666</v>
      </c>
      <c r="T580" s="37">
        <v>-1.3730196807270991</v>
      </c>
      <c r="U580" s="37">
        <v>-6.2413687613752753</v>
      </c>
      <c r="V580" s="7">
        <v>0.60914128826105718</v>
      </c>
      <c r="W580" s="7">
        <v>0.11585220362314236</v>
      </c>
      <c r="X580" s="7">
        <v>2.2326136363636836E-2</v>
      </c>
      <c r="Y580" s="6">
        <v>1</v>
      </c>
      <c r="Z580" s="6">
        <v>0</v>
      </c>
      <c r="AA580" s="6">
        <v>0</v>
      </c>
      <c r="AB580" s="18"/>
      <c r="AC580" s="18"/>
      <c r="AD580" s="18"/>
      <c r="AE580" s="18"/>
      <c r="AF580" s="18"/>
      <c r="AG580" s="18"/>
      <c r="AJ580" s="14">
        <v>577</v>
      </c>
      <c r="AK580" s="11">
        <v>0.52930423000000004</v>
      </c>
      <c r="AL580" s="12">
        <v>2.9272296</v>
      </c>
      <c r="AM580" s="11">
        <v>0.93834295000000001</v>
      </c>
      <c r="AN580" s="13">
        <v>0.52646840599939604</v>
      </c>
      <c r="AO580" s="13">
        <v>2.9114960041227462</v>
      </c>
      <c r="AP580" s="13">
        <v>0.94</v>
      </c>
    </row>
    <row r="581" spans="1:42" x14ac:dyDescent="0.25">
      <c r="A581" s="6">
        <v>578</v>
      </c>
      <c r="B581" s="6">
        <v>4.5</v>
      </c>
      <c r="C581" s="6">
        <v>1.3499999999999999</v>
      </c>
      <c r="D581" s="6">
        <v>0.36</v>
      </c>
      <c r="E581" s="36">
        <v>0</v>
      </c>
      <c r="F581" s="6">
        <v>27</v>
      </c>
      <c r="G581" s="13">
        <v>0.95139447055284532</v>
      </c>
      <c r="H581" s="13">
        <v>3.8012911268752965</v>
      </c>
      <c r="I581" s="13">
        <v>1.31</v>
      </c>
      <c r="J581" s="11">
        <v>0.95893147000000001</v>
      </c>
      <c r="K581" s="13">
        <v>3.7737941799999999</v>
      </c>
      <c r="L581" s="11">
        <v>1.31532274</v>
      </c>
      <c r="M581" s="13">
        <v>0.8610285810304954</v>
      </c>
      <c r="N581" s="13">
        <v>3.7405610692910356</v>
      </c>
      <c r="O581" s="11">
        <v>1.2345502693819033</v>
      </c>
      <c r="P581" s="37">
        <f t="shared" si="28"/>
        <v>0.79220551311119347</v>
      </c>
      <c r="Q581" s="37">
        <f t="shared" si="29"/>
        <v>-0.72335808959466297</v>
      </c>
      <c r="R581" s="37">
        <f t="shared" si="30"/>
        <v>0.40631603053435056</v>
      </c>
      <c r="S581" s="37">
        <v>-9.4982567504138675</v>
      </c>
      <c r="T581" s="37">
        <v>-1.5976165875561772</v>
      </c>
      <c r="U581" s="37">
        <v>-5.7595214212287624</v>
      </c>
      <c r="V581" s="7">
        <v>0.61198059897754797</v>
      </c>
      <c r="W581" s="7">
        <v>0.12021269442488419</v>
      </c>
      <c r="X581" s="7">
        <v>2.2520689655186419E-2</v>
      </c>
      <c r="Y581" s="6">
        <v>1</v>
      </c>
      <c r="Z581" s="6">
        <v>0</v>
      </c>
      <c r="AA581" s="6">
        <v>0</v>
      </c>
      <c r="AB581" s="18"/>
      <c r="AC581" s="18"/>
      <c r="AD581" s="18"/>
      <c r="AE581" s="18"/>
      <c r="AF581" s="18"/>
      <c r="AG581" s="18"/>
      <c r="AJ581" s="14">
        <v>578</v>
      </c>
      <c r="AK581" s="11">
        <v>0.95893147000000001</v>
      </c>
      <c r="AL581" s="12">
        <v>3.7737941799999999</v>
      </c>
      <c r="AM581" s="11">
        <v>1.31532274</v>
      </c>
      <c r="AN581" s="13">
        <v>0.95139447055284532</v>
      </c>
      <c r="AO581" s="13">
        <v>3.8012911268752965</v>
      </c>
      <c r="AP581" s="13">
        <v>1.31</v>
      </c>
    </row>
    <row r="582" spans="1:42" x14ac:dyDescent="0.25">
      <c r="A582" s="6">
        <v>579</v>
      </c>
      <c r="B582" s="6">
        <v>4.5</v>
      </c>
      <c r="C582" s="6">
        <v>1.3499999999999999</v>
      </c>
      <c r="D582" s="6">
        <v>0.36</v>
      </c>
      <c r="E582" s="36">
        <v>0</v>
      </c>
      <c r="F582" s="6">
        <v>34</v>
      </c>
      <c r="G582" s="13">
        <v>1.6536676912715425</v>
      </c>
      <c r="H582" s="13">
        <v>5.0491821025399579</v>
      </c>
      <c r="I582" s="13">
        <v>1.73</v>
      </c>
      <c r="J582" s="11">
        <v>1.6154624500000001</v>
      </c>
      <c r="K582" s="13">
        <v>5.0415919799999998</v>
      </c>
      <c r="L582" s="11">
        <v>1.7496673199999999</v>
      </c>
      <c r="M582" s="13">
        <v>1.5511111376905669</v>
      </c>
      <c r="N582" s="13">
        <v>4.9829196712079931</v>
      </c>
      <c r="O582" s="11">
        <v>1.6467308466326231</v>
      </c>
      <c r="P582" s="37">
        <f t="shared" si="28"/>
        <v>-2.3103336585215297</v>
      </c>
      <c r="Q582" s="37">
        <f t="shared" si="29"/>
        <v>-0.15032380266380183</v>
      </c>
      <c r="R582" s="37">
        <f t="shared" si="30"/>
        <v>1.1368393063583777</v>
      </c>
      <c r="S582" s="37">
        <v>-6.2017631548523235</v>
      </c>
      <c r="T582" s="37">
        <v>-1.3123398995380255</v>
      </c>
      <c r="U582" s="37">
        <v>-4.8132458593859448</v>
      </c>
      <c r="V582" s="7">
        <v>0.61708853123293683</v>
      </c>
      <c r="W582" s="7">
        <v>0.12055433796096947</v>
      </c>
      <c r="X582" s="7">
        <v>2.595815602837076E-2</v>
      </c>
      <c r="Y582" s="6">
        <v>1</v>
      </c>
      <c r="Z582" s="6">
        <v>0</v>
      </c>
      <c r="AA582" s="6">
        <v>0</v>
      </c>
      <c r="AB582" s="18"/>
      <c r="AC582" s="18"/>
      <c r="AD582" s="18"/>
      <c r="AE582" s="18"/>
      <c r="AF582" s="18"/>
      <c r="AG582" s="18"/>
      <c r="AJ582" s="14">
        <v>579</v>
      </c>
      <c r="AK582" s="11">
        <v>1.6154624500000001</v>
      </c>
      <c r="AL582" s="12">
        <v>5.0415919799999998</v>
      </c>
      <c r="AM582" s="11">
        <v>1.7496673199999999</v>
      </c>
      <c r="AN582" s="13">
        <v>1.6536676912715425</v>
      </c>
      <c r="AO582" s="13">
        <v>5.0491821025399579</v>
      </c>
      <c r="AP582" s="13">
        <v>1.73</v>
      </c>
    </row>
    <row r="583" spans="1:42" x14ac:dyDescent="0.25">
      <c r="A583" s="6">
        <v>580</v>
      </c>
      <c r="B583" s="6">
        <v>4.5</v>
      </c>
      <c r="C583" s="6">
        <v>1.3499999999999999</v>
      </c>
      <c r="D583" s="6">
        <v>0.36</v>
      </c>
      <c r="E583" s="36">
        <v>0</v>
      </c>
      <c r="F583" s="6">
        <v>41</v>
      </c>
      <c r="G583" s="13">
        <v>2.8889531230640535</v>
      </c>
      <c r="H583" s="13">
        <v>6.8732424242539825</v>
      </c>
      <c r="I583" s="13">
        <v>2.2200000000000002</v>
      </c>
      <c r="J583" s="11">
        <v>2.88869804</v>
      </c>
      <c r="K583" s="13">
        <v>6.8818217700000002</v>
      </c>
      <c r="L583" s="11">
        <v>2.2527460100000001</v>
      </c>
      <c r="M583" s="13">
        <v>3.0093766698896847</v>
      </c>
      <c r="N583" s="13">
        <v>6.8005738565438838</v>
      </c>
      <c r="O583" s="11">
        <v>2.1570211392014862</v>
      </c>
      <c r="P583" s="37">
        <f t="shared" si="28"/>
        <v>-8.8296020457052544E-3</v>
      </c>
      <c r="Q583" s="37">
        <f t="shared" si="29"/>
        <v>0.12482239409661017</v>
      </c>
      <c r="R583" s="37">
        <f t="shared" si="30"/>
        <v>1.4750454954954899</v>
      </c>
      <c r="S583" s="37">
        <v>4.1684147058055654</v>
      </c>
      <c r="T583" s="37">
        <v>-1.0572676362129925</v>
      </c>
      <c r="U583" s="37">
        <v>-2.8368856215546847</v>
      </c>
      <c r="V583" s="7">
        <v>0.6200667733923636</v>
      </c>
      <c r="W583" s="7">
        <v>0.12482239409661017</v>
      </c>
      <c r="X583" s="7">
        <v>2.6846202531635124E-2</v>
      </c>
      <c r="Y583" s="6">
        <v>1</v>
      </c>
      <c r="Z583" s="6">
        <v>0</v>
      </c>
      <c r="AA583" s="6">
        <v>0</v>
      </c>
      <c r="AB583" s="18"/>
      <c r="AC583" s="18"/>
      <c r="AD583" s="18"/>
      <c r="AE583" s="18"/>
      <c r="AF583" s="18"/>
      <c r="AG583" s="18"/>
      <c r="AJ583" s="14">
        <v>580</v>
      </c>
      <c r="AK583" s="11">
        <v>2.88869804</v>
      </c>
      <c r="AL583" s="12">
        <v>6.8818217700000002</v>
      </c>
      <c r="AM583" s="11">
        <v>2.2527460100000001</v>
      </c>
      <c r="AN583" s="13">
        <v>2.8889531230640535</v>
      </c>
      <c r="AO583" s="13">
        <v>6.8732424242539825</v>
      </c>
      <c r="AP583" s="13">
        <v>2.2200000000000002</v>
      </c>
    </row>
    <row r="584" spans="1:42" x14ac:dyDescent="0.25">
      <c r="A584" s="6">
        <v>581</v>
      </c>
      <c r="B584" s="6">
        <v>4.5</v>
      </c>
      <c r="C584" s="6">
        <v>1.3499999999999999</v>
      </c>
      <c r="D584" s="6">
        <v>0.36</v>
      </c>
      <c r="E584" s="36">
        <v>0.01</v>
      </c>
      <c r="F584" s="6">
        <v>20</v>
      </c>
      <c r="G584" s="13">
        <v>0.52380376529418438</v>
      </c>
      <c r="H584" s="13">
        <v>2.9060588384044959</v>
      </c>
      <c r="I584" s="13">
        <v>0.94</v>
      </c>
      <c r="J584" s="11">
        <v>0.52823388999999998</v>
      </c>
      <c r="K584" s="13">
        <v>2.9230986099999998</v>
      </c>
      <c r="L584" s="11">
        <v>0.94413349000000002</v>
      </c>
      <c r="M584" s="13">
        <v>0.45250978119945884</v>
      </c>
      <c r="N584" s="13">
        <v>2.8822273492412767</v>
      </c>
      <c r="O584" s="11">
        <v>0.8987511563270294</v>
      </c>
      <c r="P584" s="37">
        <f t="shared" si="28"/>
        <v>0.8457603780926457</v>
      </c>
      <c r="Q584" s="37">
        <f t="shared" si="29"/>
        <v>0.58635328955897026</v>
      </c>
      <c r="R584" s="37">
        <f t="shared" si="30"/>
        <v>0.43973297872341199</v>
      </c>
      <c r="S584" s="37">
        <v>-13.610819321752038</v>
      </c>
      <c r="T584" s="37">
        <v>-0.82006216970828183</v>
      </c>
      <c r="U584" s="37">
        <v>-4.3881748588266545</v>
      </c>
      <c r="V584" s="7">
        <v>0.62041114332478886</v>
      </c>
      <c r="W584" s="7">
        <v>0.1249170519454538</v>
      </c>
      <c r="X584" s="7">
        <v>3.1024696356272741E-2</v>
      </c>
      <c r="Y584" s="6">
        <v>1</v>
      </c>
      <c r="Z584" s="6">
        <v>0</v>
      </c>
      <c r="AA584" s="6">
        <v>0</v>
      </c>
      <c r="AB584" s="18"/>
      <c r="AC584" s="18"/>
      <c r="AD584" s="18"/>
      <c r="AE584" s="18"/>
      <c r="AF584" s="18"/>
      <c r="AG584" s="18"/>
      <c r="AJ584" s="14">
        <v>581</v>
      </c>
      <c r="AK584" s="11">
        <v>0.52823388999999998</v>
      </c>
      <c r="AL584" s="12">
        <v>2.9230986099999998</v>
      </c>
      <c r="AM584" s="11">
        <v>0.94413349000000002</v>
      </c>
      <c r="AN584" s="13">
        <v>0.52380376529418438</v>
      </c>
      <c r="AO584" s="13">
        <v>2.9060588384044959</v>
      </c>
      <c r="AP584" s="13">
        <v>0.94</v>
      </c>
    </row>
    <row r="585" spans="1:42" x14ac:dyDescent="0.25">
      <c r="A585" s="6">
        <v>582</v>
      </c>
      <c r="B585" s="6">
        <v>4.5</v>
      </c>
      <c r="C585" s="6">
        <v>1.3499999999999999</v>
      </c>
      <c r="D585" s="6">
        <v>0.36</v>
      </c>
      <c r="E585" s="36">
        <v>0.01</v>
      </c>
      <c r="F585" s="6">
        <v>27</v>
      </c>
      <c r="G585" s="13">
        <v>0.94657913044115161</v>
      </c>
      <c r="H585" s="13">
        <v>3.7941922849840934</v>
      </c>
      <c r="I585" s="13">
        <v>1.32</v>
      </c>
      <c r="J585" s="11">
        <v>0.96126739000000005</v>
      </c>
      <c r="K585" s="13">
        <v>3.76922011</v>
      </c>
      <c r="L585" s="11">
        <v>1.3212066600000001</v>
      </c>
      <c r="M585" s="13">
        <v>0.8254362028202078</v>
      </c>
      <c r="N585" s="13">
        <v>3.7545081338695185</v>
      </c>
      <c r="O585" s="11">
        <v>1.2589518738143048</v>
      </c>
      <c r="P585" s="37">
        <f t="shared" si="28"/>
        <v>1.5517201981838549</v>
      </c>
      <c r="Q585" s="37">
        <f t="shared" si="29"/>
        <v>-0.65816840867352411</v>
      </c>
      <c r="R585" s="37">
        <f t="shared" si="30"/>
        <v>9.1413636363638334E-2</v>
      </c>
      <c r="S585" s="37">
        <v>-12.797971529806004</v>
      </c>
      <c r="T585" s="37">
        <v>-1.0459182912692384</v>
      </c>
      <c r="U585" s="37">
        <v>-4.6248580443708498</v>
      </c>
      <c r="V585" s="7">
        <v>0.62086245783755067</v>
      </c>
      <c r="W585" s="7">
        <v>0.12493480168697664</v>
      </c>
      <c r="X585" s="7">
        <v>3.3741624365488519E-2</v>
      </c>
      <c r="Y585" s="6">
        <v>1</v>
      </c>
      <c r="Z585" s="6">
        <v>0</v>
      </c>
      <c r="AA585" s="6">
        <v>0</v>
      </c>
      <c r="AB585" s="18"/>
      <c r="AC585" s="18"/>
      <c r="AD585" s="18"/>
      <c r="AE585" s="18"/>
      <c r="AF585" s="18"/>
      <c r="AG585" s="18"/>
      <c r="AJ585" s="14">
        <v>582</v>
      </c>
      <c r="AK585" s="11">
        <v>0.96126739000000005</v>
      </c>
      <c r="AL585" s="12">
        <v>3.76922011</v>
      </c>
      <c r="AM585" s="11">
        <v>1.3212066600000001</v>
      </c>
      <c r="AN585" s="13">
        <v>0.94657913044115161</v>
      </c>
      <c r="AO585" s="13">
        <v>3.7941922849840934</v>
      </c>
      <c r="AP585" s="13">
        <v>1.32</v>
      </c>
    </row>
    <row r="586" spans="1:42" x14ac:dyDescent="0.25">
      <c r="A586" s="6">
        <v>583</v>
      </c>
      <c r="B586" s="6">
        <v>4.5</v>
      </c>
      <c r="C586" s="6">
        <v>1.3499999999999999</v>
      </c>
      <c r="D586" s="6">
        <v>0.36</v>
      </c>
      <c r="E586" s="36">
        <v>0.01</v>
      </c>
      <c r="F586" s="6">
        <v>34</v>
      </c>
      <c r="G586" s="13">
        <v>1.6452979008095852</v>
      </c>
      <c r="H586" s="13">
        <v>5.0397528469976995</v>
      </c>
      <c r="I586" s="13">
        <v>1.74</v>
      </c>
      <c r="J586" s="11">
        <v>1.6163728500000001</v>
      </c>
      <c r="K586" s="13">
        <v>5.0333425399999996</v>
      </c>
      <c r="L586" s="11">
        <v>1.75532263</v>
      </c>
      <c r="M586" s="13">
        <v>1.4869927849724744</v>
      </c>
      <c r="N586" s="13">
        <v>5.0014989969177872</v>
      </c>
      <c r="O586" s="11">
        <v>1.6792794400133371</v>
      </c>
      <c r="P586" s="37">
        <f t="shared" si="28"/>
        <v>-1.7580433789742402</v>
      </c>
      <c r="Q586" s="37">
        <f t="shared" si="29"/>
        <v>-0.12719486832610705</v>
      </c>
      <c r="R586" s="37">
        <f t="shared" si="30"/>
        <v>0.88061091954023019</v>
      </c>
      <c r="S586" s="37">
        <v>-9.6216688636881571</v>
      </c>
      <c r="T586" s="37">
        <v>-0.75904218403688306</v>
      </c>
      <c r="U586" s="37">
        <v>-3.4896873555553407</v>
      </c>
      <c r="V586" s="7">
        <v>0.62445753569313689</v>
      </c>
      <c r="W586" s="7">
        <v>0.12903839441645937</v>
      </c>
      <c r="X586" s="7">
        <v>3.7903543307078354E-2</v>
      </c>
      <c r="Y586" s="6">
        <v>1</v>
      </c>
      <c r="Z586" s="6">
        <v>0</v>
      </c>
      <c r="AA586" s="6">
        <v>0</v>
      </c>
      <c r="AB586" s="18"/>
      <c r="AC586" s="18"/>
      <c r="AD586" s="18"/>
      <c r="AE586" s="18"/>
      <c r="AF586" s="18"/>
      <c r="AG586" s="18"/>
      <c r="AJ586" s="14">
        <v>583</v>
      </c>
      <c r="AK586" s="11">
        <v>1.6163728500000001</v>
      </c>
      <c r="AL586" s="12">
        <v>5.0333425399999996</v>
      </c>
      <c r="AM586" s="11">
        <v>1.75532263</v>
      </c>
      <c r="AN586" s="13">
        <v>1.6452979008095852</v>
      </c>
      <c r="AO586" s="13">
        <v>5.0397528469976995</v>
      </c>
      <c r="AP586" s="13">
        <v>1.74</v>
      </c>
    </row>
    <row r="587" spans="1:42" x14ac:dyDescent="0.25">
      <c r="A587" s="6">
        <v>584</v>
      </c>
      <c r="B587" s="6">
        <v>4.5</v>
      </c>
      <c r="C587" s="6">
        <v>1.3499999999999999</v>
      </c>
      <c r="D587" s="6">
        <v>0.36</v>
      </c>
      <c r="E587" s="36">
        <v>0.01</v>
      </c>
      <c r="F587" s="6">
        <v>41</v>
      </c>
      <c r="G587" s="13">
        <v>2.8743311210608149</v>
      </c>
      <c r="H587" s="13">
        <v>6.8604067693090807</v>
      </c>
      <c r="I587" s="13">
        <v>2.25</v>
      </c>
      <c r="J587" s="11">
        <v>2.8827558</v>
      </c>
      <c r="K587" s="13">
        <v>6.8672867999999996</v>
      </c>
      <c r="L587" s="11">
        <v>2.2568577099999998</v>
      </c>
      <c r="M587" s="13">
        <v>2.8849779275346554</v>
      </c>
      <c r="N587" s="13">
        <v>6.8259304918162327</v>
      </c>
      <c r="O587" s="11">
        <v>2.1996559171416945</v>
      </c>
      <c r="P587" s="37">
        <f t="shared" si="28"/>
        <v>0.2931005017986873</v>
      </c>
      <c r="Q587" s="37">
        <f t="shared" si="29"/>
        <v>0.10028604603589432</v>
      </c>
      <c r="R587" s="37">
        <f t="shared" si="30"/>
        <v>0.30478711111110196</v>
      </c>
      <c r="S587" s="37">
        <v>0.37040988060941177</v>
      </c>
      <c r="T587" s="37">
        <v>-0.50253984424191989</v>
      </c>
      <c r="U587" s="37">
        <v>-2.2375147937024664</v>
      </c>
      <c r="V587" s="7">
        <v>0.63404721801125119</v>
      </c>
      <c r="W587" s="7">
        <v>0.13064208168412569</v>
      </c>
      <c r="X587" s="7">
        <v>4.0228729281761175E-2</v>
      </c>
      <c r="Y587" s="6">
        <v>1</v>
      </c>
      <c r="Z587" s="6">
        <v>0</v>
      </c>
      <c r="AA587" s="6">
        <v>0</v>
      </c>
      <c r="AB587" s="18"/>
      <c r="AC587" s="18"/>
      <c r="AD587" s="18"/>
      <c r="AE587" s="18"/>
      <c r="AF587" s="18"/>
      <c r="AG587" s="18"/>
      <c r="AJ587" s="14">
        <v>584</v>
      </c>
      <c r="AK587" s="11">
        <v>2.8827558</v>
      </c>
      <c r="AL587" s="12">
        <v>6.8672867999999996</v>
      </c>
      <c r="AM587" s="11">
        <v>2.2568577099999998</v>
      </c>
      <c r="AN587" s="13">
        <v>2.8743311210608149</v>
      </c>
      <c r="AO587" s="13">
        <v>6.8604067693090807</v>
      </c>
      <c r="AP587" s="13">
        <v>2.25</v>
      </c>
    </row>
    <row r="588" spans="1:42" x14ac:dyDescent="0.25">
      <c r="A588" s="6">
        <v>585</v>
      </c>
      <c r="B588" s="6">
        <v>4.5</v>
      </c>
      <c r="C588" s="6">
        <v>1.3499999999999999</v>
      </c>
      <c r="D588" s="6">
        <v>0.36</v>
      </c>
      <c r="E588" s="36">
        <v>0.02</v>
      </c>
      <c r="F588" s="6">
        <v>20</v>
      </c>
      <c r="G588" s="13">
        <v>0.52113912458897271</v>
      </c>
      <c r="H588" s="13">
        <v>2.90054556188004</v>
      </c>
      <c r="I588" s="13">
        <v>0.94</v>
      </c>
      <c r="J588" s="11">
        <v>0.51652083000000004</v>
      </c>
      <c r="K588" s="13">
        <v>2.9175935399999999</v>
      </c>
      <c r="L588" s="11">
        <v>0.93948631000000005</v>
      </c>
      <c r="M588" s="13">
        <v>0.44506043299115317</v>
      </c>
      <c r="N588" s="13">
        <v>2.8483564359297531</v>
      </c>
      <c r="O588" s="11">
        <v>0.8914847371615563</v>
      </c>
      <c r="P588" s="37">
        <f t="shared" si="28"/>
        <v>-0.88619226058207834</v>
      </c>
      <c r="Q588" s="37">
        <f t="shared" si="29"/>
        <v>0.58775074399831184</v>
      </c>
      <c r="R588" s="37">
        <f t="shared" si="30"/>
        <v>-5.4647872340414905E-2</v>
      </c>
      <c r="S588" s="37">
        <v>-14.598537704844848</v>
      </c>
      <c r="T588" s="37">
        <v>-1.7992865423723805</v>
      </c>
      <c r="U588" s="37">
        <v>-5.1611981743025162</v>
      </c>
      <c r="V588" s="7">
        <v>0.63431212790546576</v>
      </c>
      <c r="W588" s="7">
        <v>0.13460043387648377</v>
      </c>
      <c r="X588" s="7">
        <v>4.0243715846991192E-2</v>
      </c>
      <c r="Y588" s="6">
        <v>1</v>
      </c>
      <c r="Z588" s="6">
        <v>0</v>
      </c>
      <c r="AA588" s="6">
        <v>0</v>
      </c>
      <c r="AB588" s="18"/>
      <c r="AC588" s="18"/>
      <c r="AD588" s="18"/>
      <c r="AE588" s="18"/>
      <c r="AF588" s="18"/>
      <c r="AG588" s="18"/>
      <c r="AJ588" s="14">
        <v>585</v>
      </c>
      <c r="AK588" s="11">
        <v>0.51652083000000004</v>
      </c>
      <c r="AL588" s="12">
        <v>2.9175935399999999</v>
      </c>
      <c r="AM588" s="11">
        <v>0.93948631000000005</v>
      </c>
      <c r="AN588" s="13">
        <v>0.52113912458897271</v>
      </c>
      <c r="AO588" s="13">
        <v>2.90054556188004</v>
      </c>
      <c r="AP588" s="13">
        <v>0.94</v>
      </c>
    </row>
    <row r="589" spans="1:42" x14ac:dyDescent="0.25">
      <c r="A589" s="6">
        <v>586</v>
      </c>
      <c r="B589" s="6">
        <v>4.5</v>
      </c>
      <c r="C589" s="6">
        <v>1.3499999999999999</v>
      </c>
      <c r="D589" s="6">
        <v>0.36</v>
      </c>
      <c r="E589" s="36">
        <v>0.02</v>
      </c>
      <c r="F589" s="6">
        <v>27</v>
      </c>
      <c r="G589" s="13">
        <v>0.94176379032945767</v>
      </c>
      <c r="H589" s="13">
        <v>3.7869940717278339</v>
      </c>
      <c r="I589" s="13">
        <v>1.31</v>
      </c>
      <c r="J589" s="11">
        <v>0.95349927999999995</v>
      </c>
      <c r="K589" s="13">
        <v>3.7626325199999999</v>
      </c>
      <c r="L589" s="11">
        <v>1.31752862</v>
      </c>
      <c r="M589" s="13">
        <v>0.81184763091740753</v>
      </c>
      <c r="N589" s="13">
        <v>3.710386486226704</v>
      </c>
      <c r="O589" s="11">
        <v>1.2487732254088013</v>
      </c>
      <c r="P589" s="37">
        <f t="shared" si="28"/>
        <v>1.2461181658340086</v>
      </c>
      <c r="Q589" s="37">
        <f t="shared" si="29"/>
        <v>-0.64329521690322766</v>
      </c>
      <c r="R589" s="37">
        <f t="shared" si="30"/>
        <v>0.57470381679389204</v>
      </c>
      <c r="S589" s="37">
        <v>-13.794983492262059</v>
      </c>
      <c r="T589" s="37">
        <v>-2.0229127389728743</v>
      </c>
      <c r="U589" s="37">
        <v>-4.6737995871144076</v>
      </c>
      <c r="V589" s="7">
        <v>0.63817820266552461</v>
      </c>
      <c r="W589" s="7">
        <v>0.1349102028686463</v>
      </c>
      <c r="X589" s="7">
        <v>4.2416981132068717E-2</v>
      </c>
      <c r="Y589" s="6">
        <v>1</v>
      </c>
      <c r="Z589" s="6">
        <v>0</v>
      </c>
      <c r="AA589" s="6">
        <v>0</v>
      </c>
      <c r="AB589" s="18"/>
      <c r="AC589" s="18"/>
      <c r="AD589" s="18"/>
      <c r="AE589" s="18"/>
      <c r="AF589" s="18"/>
      <c r="AG589" s="18"/>
      <c r="AJ589" s="14">
        <v>586</v>
      </c>
      <c r="AK589" s="11">
        <v>0.95349927999999995</v>
      </c>
      <c r="AL589" s="12">
        <v>3.7626325199999999</v>
      </c>
      <c r="AM589" s="11">
        <v>1.31752862</v>
      </c>
      <c r="AN589" s="13">
        <v>0.94176379032945767</v>
      </c>
      <c r="AO589" s="13">
        <v>3.7869940717278339</v>
      </c>
      <c r="AP589" s="13">
        <v>1.31</v>
      </c>
    </row>
    <row r="590" spans="1:42" x14ac:dyDescent="0.25">
      <c r="A590" s="6">
        <v>587</v>
      </c>
      <c r="B590" s="6">
        <v>4.5</v>
      </c>
      <c r="C590" s="6">
        <v>1.3499999999999999</v>
      </c>
      <c r="D590" s="6">
        <v>0.36</v>
      </c>
      <c r="E590" s="36">
        <v>0.02</v>
      </c>
      <c r="F590" s="6">
        <v>34</v>
      </c>
      <c r="G590" s="13">
        <v>1.6369281103476279</v>
      </c>
      <c r="H590" s="13">
        <v>5.0301915983769856</v>
      </c>
      <c r="I590" s="13">
        <v>1.74</v>
      </c>
      <c r="J590" s="11">
        <v>1.60693712</v>
      </c>
      <c r="K590" s="13">
        <v>5.0234322599999999</v>
      </c>
      <c r="L590" s="11">
        <v>1.7516456899999999</v>
      </c>
      <c r="M590" s="13">
        <v>1.4625134753559261</v>
      </c>
      <c r="N590" s="13">
        <v>4.9427231550339501</v>
      </c>
      <c r="O590" s="11">
        <v>1.6657024357211081</v>
      </c>
      <c r="P590" s="37">
        <f t="shared" si="28"/>
        <v>-1.832150731485624</v>
      </c>
      <c r="Q590" s="37">
        <f t="shared" si="29"/>
        <v>-0.1343753661225679</v>
      </c>
      <c r="R590" s="37">
        <f t="shared" si="30"/>
        <v>0.66929252873562817</v>
      </c>
      <c r="S590" s="37">
        <v>-10.654996629916875</v>
      </c>
      <c r="T590" s="37">
        <v>-1.7388690198452399</v>
      </c>
      <c r="U590" s="37">
        <v>-4.2699749585570057</v>
      </c>
      <c r="V590" s="7">
        <v>0.63965131241636541</v>
      </c>
      <c r="W590" s="7">
        <v>0.1378572832062408</v>
      </c>
      <c r="X590" s="7">
        <v>4.6784792626734781E-2</v>
      </c>
      <c r="Y590" s="6">
        <v>1</v>
      </c>
      <c r="Z590" s="6">
        <v>0</v>
      </c>
      <c r="AA590" s="6">
        <v>0</v>
      </c>
      <c r="AB590" s="18"/>
      <c r="AC590" s="18"/>
      <c r="AD590" s="18"/>
      <c r="AE590" s="18"/>
      <c r="AF590" s="18"/>
      <c r="AG590" s="18"/>
      <c r="AJ590" s="14">
        <v>587</v>
      </c>
      <c r="AK590" s="11">
        <v>1.60693712</v>
      </c>
      <c r="AL590" s="12">
        <v>5.0234322599999999</v>
      </c>
      <c r="AM590" s="11">
        <v>1.7516456899999999</v>
      </c>
      <c r="AN590" s="13">
        <v>1.6369281103476279</v>
      </c>
      <c r="AO590" s="13">
        <v>5.0301915983769856</v>
      </c>
      <c r="AP590" s="13">
        <v>1.74</v>
      </c>
    </row>
    <row r="591" spans="1:42" x14ac:dyDescent="0.25">
      <c r="A591" s="6">
        <v>588</v>
      </c>
      <c r="B591" s="6">
        <v>4.5</v>
      </c>
      <c r="C591" s="6">
        <v>1.3499999999999999</v>
      </c>
      <c r="D591" s="6">
        <v>0.36</v>
      </c>
      <c r="E591" s="36">
        <v>0.02</v>
      </c>
      <c r="F591" s="6">
        <v>41</v>
      </c>
      <c r="G591" s="13">
        <v>2.8597091190575767</v>
      </c>
      <c r="H591" s="13">
        <v>6.8473914376545384</v>
      </c>
      <c r="I591" s="13">
        <v>2.2400000000000002</v>
      </c>
      <c r="J591" s="11">
        <v>2.8659046699999999</v>
      </c>
      <c r="K591" s="13">
        <v>6.8513310900000004</v>
      </c>
      <c r="L591" s="11">
        <v>2.2530896600000001</v>
      </c>
      <c r="M591" s="13">
        <v>2.837484578112428</v>
      </c>
      <c r="N591" s="13">
        <v>6.7457145782382648</v>
      </c>
      <c r="O591" s="11">
        <v>2.1818716597293473</v>
      </c>
      <c r="P591" s="37">
        <f t="shared" si="28"/>
        <v>0.21664969003787862</v>
      </c>
      <c r="Q591" s="37">
        <f t="shared" si="29"/>
        <v>5.7535082977693344E-2</v>
      </c>
      <c r="R591" s="37">
        <f t="shared" si="30"/>
        <v>0.58435982142856657</v>
      </c>
      <c r="S591" s="37">
        <v>-0.77716089363916985</v>
      </c>
      <c r="T591" s="37">
        <v>-1.484899181564846</v>
      </c>
      <c r="U591" s="37">
        <v>-2.595015190654149</v>
      </c>
      <c r="V591" s="7">
        <v>0.65119155583648292</v>
      </c>
      <c r="W591" s="7">
        <v>0.14004909976149824</v>
      </c>
      <c r="X591" s="7">
        <v>4.6971428571427165E-2</v>
      </c>
      <c r="Y591" s="6">
        <v>1</v>
      </c>
      <c r="Z591" s="6">
        <v>0</v>
      </c>
      <c r="AA591" s="6">
        <v>0</v>
      </c>
      <c r="AB591" s="18"/>
      <c r="AC591" s="18"/>
      <c r="AD591" s="18"/>
      <c r="AE591" s="18"/>
      <c r="AF591" s="18"/>
      <c r="AG591" s="18"/>
      <c r="AJ591" s="14">
        <v>588</v>
      </c>
      <c r="AK591" s="11">
        <v>2.8659046699999999</v>
      </c>
      <c r="AL591" s="12">
        <v>6.8513310900000004</v>
      </c>
      <c r="AM591" s="11">
        <v>2.2530896600000001</v>
      </c>
      <c r="AN591" s="13">
        <v>2.8597091190575767</v>
      </c>
      <c r="AO591" s="13">
        <v>6.8473914376545384</v>
      </c>
      <c r="AP591" s="13">
        <v>2.2400000000000002</v>
      </c>
    </row>
    <row r="592" spans="1:42" x14ac:dyDescent="0.25">
      <c r="A592" s="6">
        <v>589</v>
      </c>
      <c r="B592" s="6">
        <v>4.5</v>
      </c>
      <c r="C592" s="6">
        <v>1.3499999999999999</v>
      </c>
      <c r="D592" s="6">
        <v>0.36</v>
      </c>
      <c r="E592" s="36">
        <v>0.04</v>
      </c>
      <c r="F592" s="6">
        <v>20</v>
      </c>
      <c r="G592" s="13">
        <v>0.51580984317854939</v>
      </c>
      <c r="H592" s="13">
        <v>2.8892906764125161</v>
      </c>
      <c r="I592" s="13">
        <v>0.93</v>
      </c>
      <c r="J592" s="11">
        <v>0.50178416000000003</v>
      </c>
      <c r="K592" s="13">
        <v>2.9078304899999998</v>
      </c>
      <c r="L592" s="11">
        <v>0.93624264000000001</v>
      </c>
      <c r="M592" s="13">
        <v>0.47192752278557737</v>
      </c>
      <c r="N592" s="13">
        <v>2.8588747890077104</v>
      </c>
      <c r="O592" s="11">
        <v>0.90953939016304297</v>
      </c>
      <c r="P592" s="37">
        <f t="shared" si="28"/>
        <v>-2.7191577214036049</v>
      </c>
      <c r="Q592" s="37">
        <f t="shared" si="29"/>
        <v>0.64167353388284298</v>
      </c>
      <c r="R592" s="37">
        <f t="shared" si="30"/>
        <v>0.67125161290322211</v>
      </c>
      <c r="S592" s="37">
        <v>-8.5074608352873184</v>
      </c>
      <c r="T592" s="37">
        <v>-1.052711229545501</v>
      </c>
      <c r="U592" s="37">
        <v>-2.2000655738663522</v>
      </c>
      <c r="V592" s="7">
        <v>0.65230142573401229</v>
      </c>
      <c r="W592" s="7">
        <v>0.14737856406957392</v>
      </c>
      <c r="X592" s="7">
        <v>4.8014935064926906E-2</v>
      </c>
      <c r="Y592" s="6">
        <v>1</v>
      </c>
      <c r="Z592" s="6">
        <v>0</v>
      </c>
      <c r="AA592" s="6">
        <v>0</v>
      </c>
      <c r="AB592" s="18"/>
      <c r="AC592" s="18"/>
      <c r="AD592" s="18"/>
      <c r="AE592" s="18"/>
      <c r="AF592" s="18"/>
      <c r="AG592" s="18"/>
      <c r="AJ592" s="14">
        <v>589</v>
      </c>
      <c r="AK592" s="11">
        <v>0.50178416000000003</v>
      </c>
      <c r="AL592" s="12">
        <v>2.9078304899999998</v>
      </c>
      <c r="AM592" s="11">
        <v>0.93624264000000001</v>
      </c>
      <c r="AN592" s="13">
        <v>0.51580984317854939</v>
      </c>
      <c r="AO592" s="13">
        <v>2.8892906764125161</v>
      </c>
      <c r="AP592" s="13">
        <v>0.93</v>
      </c>
    </row>
    <row r="593" spans="1:42" x14ac:dyDescent="0.25">
      <c r="A593" s="6">
        <v>590</v>
      </c>
      <c r="B593" s="6">
        <v>4.5</v>
      </c>
      <c r="C593" s="6">
        <v>1.3499999999999999</v>
      </c>
      <c r="D593" s="6">
        <v>0.36</v>
      </c>
      <c r="E593" s="36">
        <v>0.04</v>
      </c>
      <c r="F593" s="6">
        <v>27</v>
      </c>
      <c r="G593" s="13">
        <v>0.93213311010606992</v>
      </c>
      <c r="H593" s="13">
        <v>3.7722995311201482</v>
      </c>
      <c r="I593" s="13">
        <v>1.31</v>
      </c>
      <c r="J593" s="11">
        <v>0.94646361000000001</v>
      </c>
      <c r="K593" s="13">
        <v>3.7510708400000001</v>
      </c>
      <c r="L593" s="11">
        <v>1.3165363299999999</v>
      </c>
      <c r="M593" s="13">
        <v>0.86085666785348158</v>
      </c>
      <c r="N593" s="13">
        <v>3.7240881264517545</v>
      </c>
      <c r="O593" s="11">
        <v>1.2740638067530081</v>
      </c>
      <c r="P593" s="37">
        <f t="shared" si="28"/>
        <v>1.537387711965235</v>
      </c>
      <c r="Q593" s="37">
        <f t="shared" si="29"/>
        <v>-0.56275200166420425</v>
      </c>
      <c r="R593" s="37">
        <f t="shared" si="30"/>
        <v>0.49895648854960822</v>
      </c>
      <c r="S593" s="37">
        <v>-7.646594834988492</v>
      </c>
      <c r="T593" s="37">
        <v>-1.2780375542998774</v>
      </c>
      <c r="U593" s="37">
        <v>-2.7432208585490025</v>
      </c>
      <c r="V593" s="7">
        <v>0.6531665265417067</v>
      </c>
      <c r="W593" s="7">
        <v>0.14799915716927473</v>
      </c>
      <c r="X593" s="7">
        <v>4.9685398230107598E-2</v>
      </c>
      <c r="Y593" s="6">
        <v>1</v>
      </c>
      <c r="Z593" s="6">
        <v>0</v>
      </c>
      <c r="AA593" s="6">
        <v>0</v>
      </c>
      <c r="AB593" s="18"/>
      <c r="AC593" s="18"/>
      <c r="AD593" s="18"/>
      <c r="AE593" s="18"/>
      <c r="AF593" s="18"/>
      <c r="AG593" s="18"/>
      <c r="AJ593" s="14">
        <v>590</v>
      </c>
      <c r="AK593" s="11">
        <v>0.94646361000000001</v>
      </c>
      <c r="AL593" s="12">
        <v>3.7510708400000001</v>
      </c>
      <c r="AM593" s="11">
        <v>1.3165363299999999</v>
      </c>
      <c r="AN593" s="13">
        <v>0.93213311010606992</v>
      </c>
      <c r="AO593" s="13">
        <v>3.7722995311201482</v>
      </c>
      <c r="AP593" s="13">
        <v>1.31</v>
      </c>
    </row>
    <row r="594" spans="1:42" x14ac:dyDescent="0.25">
      <c r="A594" s="6">
        <v>591</v>
      </c>
      <c r="B594" s="6">
        <v>4.5</v>
      </c>
      <c r="C594" s="6">
        <v>1.3499999999999999</v>
      </c>
      <c r="D594" s="6">
        <v>0.36</v>
      </c>
      <c r="E594" s="36">
        <v>0.04</v>
      </c>
      <c r="F594" s="6">
        <v>34</v>
      </c>
      <c r="G594" s="13">
        <v>1.6201885294237135</v>
      </c>
      <c r="H594" s="13">
        <v>5.0106731219001883</v>
      </c>
      <c r="I594" s="13">
        <v>1.73</v>
      </c>
      <c r="J594" s="11">
        <v>1.5960445000000001</v>
      </c>
      <c r="K594" s="13">
        <v>5.0053047099999999</v>
      </c>
      <c r="L594" s="11">
        <v>1.7523414900000001</v>
      </c>
      <c r="M594" s="13">
        <v>1.5508014424615622</v>
      </c>
      <c r="N594" s="13">
        <v>4.9609755432025944</v>
      </c>
      <c r="O594" s="11">
        <v>1.6994368096560213</v>
      </c>
      <c r="P594" s="37">
        <f t="shared" si="28"/>
        <v>-1.4901987629983544</v>
      </c>
      <c r="Q594" s="37">
        <f t="shared" si="29"/>
        <v>-0.10713953533956708</v>
      </c>
      <c r="R594" s="37">
        <f t="shared" si="30"/>
        <v>1.2914156069364204</v>
      </c>
      <c r="S594" s="37">
        <v>-4.2826551171073719</v>
      </c>
      <c r="T594" s="37">
        <v>-0.99183438010315117</v>
      </c>
      <c r="U594" s="37">
        <v>-1.7666584013860518</v>
      </c>
      <c r="V594" s="7">
        <v>0.6799214978522784</v>
      </c>
      <c r="W594" s="7">
        <v>0.14919633736190144</v>
      </c>
      <c r="X594" s="7">
        <v>5.0033088235289964E-2</v>
      </c>
      <c r="Y594" s="6">
        <v>1</v>
      </c>
      <c r="Z594" s="6">
        <v>0</v>
      </c>
      <c r="AA594" s="6">
        <v>0</v>
      </c>
      <c r="AB594" s="18"/>
      <c r="AC594" s="18"/>
      <c r="AD594" s="18"/>
      <c r="AE594" s="18"/>
      <c r="AF594" s="18"/>
      <c r="AG594" s="18"/>
      <c r="AJ594" s="14">
        <v>591</v>
      </c>
      <c r="AK594" s="11">
        <v>1.5960445000000001</v>
      </c>
      <c r="AL594" s="12">
        <v>5.0053047099999999</v>
      </c>
      <c r="AM594" s="11">
        <v>1.7523414900000001</v>
      </c>
      <c r="AN594" s="13">
        <v>1.6201885294237135</v>
      </c>
      <c r="AO594" s="13">
        <v>5.0106731219001883</v>
      </c>
      <c r="AP594" s="13">
        <v>1.73</v>
      </c>
    </row>
    <row r="595" spans="1:42" x14ac:dyDescent="0.25">
      <c r="A595" s="6">
        <v>592</v>
      </c>
      <c r="B595" s="6">
        <v>4.5</v>
      </c>
      <c r="C595" s="6">
        <v>1.3499999999999999</v>
      </c>
      <c r="D595" s="6">
        <v>0.36</v>
      </c>
      <c r="E595" s="36">
        <v>0.04</v>
      </c>
      <c r="F595" s="6">
        <v>41</v>
      </c>
      <c r="G595" s="13">
        <v>2.8304651150511</v>
      </c>
      <c r="H595" s="13">
        <v>6.8208217442165378</v>
      </c>
      <c r="I595" s="13">
        <v>2.23</v>
      </c>
      <c r="J595" s="11">
        <v>2.8407412600000002</v>
      </c>
      <c r="K595" s="13">
        <v>6.8217825999999997</v>
      </c>
      <c r="L595" s="11">
        <v>2.2543763499999998</v>
      </c>
      <c r="M595" s="13">
        <v>3.0087758170079693</v>
      </c>
      <c r="N595" s="13">
        <v>6.7706250166939341</v>
      </c>
      <c r="O595" s="11">
        <v>2.2260596688652257</v>
      </c>
      <c r="P595" s="37">
        <f t="shared" si="28"/>
        <v>0.36305499383321838</v>
      </c>
      <c r="Q595" s="37">
        <f t="shared" si="29"/>
        <v>1.4087097119590709E-2</v>
      </c>
      <c r="R595" s="37">
        <f t="shared" si="30"/>
        <v>1.0931098654708442</v>
      </c>
      <c r="S595" s="37">
        <v>6.2996961527169404</v>
      </c>
      <c r="T595" s="37">
        <v>-0.73593372477687269</v>
      </c>
      <c r="U595" s="37">
        <v>-0.17669646344279472</v>
      </c>
      <c r="V595" s="7">
        <v>0.68860055154981881</v>
      </c>
      <c r="W595" s="7">
        <v>0.15273266701963267</v>
      </c>
      <c r="X595" s="7">
        <v>5.0067137809177417E-2</v>
      </c>
      <c r="Y595" s="6">
        <v>1</v>
      </c>
      <c r="Z595" s="6">
        <v>0</v>
      </c>
      <c r="AA595" s="6">
        <v>0</v>
      </c>
      <c r="AB595" s="18"/>
      <c r="AC595" s="18"/>
      <c r="AD595" s="18"/>
      <c r="AE595" s="18"/>
      <c r="AF595" s="18"/>
      <c r="AG595" s="18"/>
      <c r="AJ595" s="14">
        <v>592</v>
      </c>
      <c r="AK595" s="11">
        <v>2.8407412600000002</v>
      </c>
      <c r="AL595" s="12">
        <v>6.8217825999999997</v>
      </c>
      <c r="AM595" s="11">
        <v>2.2543763499999998</v>
      </c>
      <c r="AN595" s="13">
        <v>2.8304651150511</v>
      </c>
      <c r="AO595" s="13">
        <v>6.8208217442165378</v>
      </c>
      <c r="AP595" s="13">
        <v>2.23</v>
      </c>
    </row>
    <row r="596" spans="1:42" x14ac:dyDescent="0.25">
      <c r="A596" s="6">
        <v>593</v>
      </c>
      <c r="B596" s="6">
        <v>4.5</v>
      </c>
      <c r="C596" s="6">
        <v>1.3499999999999999</v>
      </c>
      <c r="D596" s="6">
        <v>0.54</v>
      </c>
      <c r="E596" s="36">
        <v>0</v>
      </c>
      <c r="F596" s="6">
        <v>20</v>
      </c>
      <c r="G596" s="13">
        <v>0.53176160964251729</v>
      </c>
      <c r="H596" s="13">
        <v>2.788391744887893</v>
      </c>
      <c r="I596" s="13">
        <v>0.97</v>
      </c>
      <c r="J596" s="11">
        <v>0.55181044000000001</v>
      </c>
      <c r="K596" s="13">
        <v>2.8082572799999999</v>
      </c>
      <c r="L596" s="11">
        <v>0.97106610000000004</v>
      </c>
      <c r="M596" s="13">
        <v>0.4971127608719027</v>
      </c>
      <c r="N596" s="13">
        <v>2.779732302026376</v>
      </c>
      <c r="O596" s="11">
        <v>0.9334658883555359</v>
      </c>
      <c r="P596" s="37">
        <f t="shared" si="28"/>
        <v>3.7702665995314666</v>
      </c>
      <c r="Q596" s="37">
        <f t="shared" si="29"/>
        <v>0.71243702211238469</v>
      </c>
      <c r="R596" s="37">
        <f t="shared" si="30"/>
        <v>0.10990721649485255</v>
      </c>
      <c r="S596" s="37">
        <v>-6.5158612698475284</v>
      </c>
      <c r="T596" s="37">
        <v>-0.31055331007175746</v>
      </c>
      <c r="U596" s="37">
        <v>-3.7664032623158841</v>
      </c>
      <c r="V596" s="7">
        <v>0.69766666781765996</v>
      </c>
      <c r="W596" s="7">
        <v>0.15472789739185097</v>
      </c>
      <c r="X596" s="7">
        <v>5.1814500000002539E-2</v>
      </c>
      <c r="Y596" s="6">
        <v>1</v>
      </c>
      <c r="Z596" s="6">
        <v>0</v>
      </c>
      <c r="AA596" s="6">
        <v>0</v>
      </c>
      <c r="AB596" s="18"/>
      <c r="AC596" s="18"/>
      <c r="AD596" s="18"/>
      <c r="AE596" s="18"/>
      <c r="AF596" s="18"/>
      <c r="AG596" s="18"/>
      <c r="AJ596" s="14">
        <v>593</v>
      </c>
      <c r="AK596" s="11">
        <v>0.55181044000000001</v>
      </c>
      <c r="AL596" s="12">
        <v>2.8082572799999999</v>
      </c>
      <c r="AM596" s="11">
        <v>0.97106610000000004</v>
      </c>
      <c r="AN596" s="13">
        <v>0.53176160964251729</v>
      </c>
      <c r="AO596" s="13">
        <v>2.788391744887893</v>
      </c>
      <c r="AP596" s="13">
        <v>0.97</v>
      </c>
    </row>
    <row r="597" spans="1:42" x14ac:dyDescent="0.25">
      <c r="A597" s="6">
        <v>594</v>
      </c>
      <c r="B597" s="6">
        <v>4.5</v>
      </c>
      <c r="C597" s="6">
        <v>1.3499999999999999</v>
      </c>
      <c r="D597" s="6">
        <v>0.54</v>
      </c>
      <c r="E597" s="36">
        <v>0</v>
      </c>
      <c r="F597" s="6">
        <v>27</v>
      </c>
      <c r="G597" s="13">
        <v>0.97180045365751866</v>
      </c>
      <c r="H597" s="13">
        <v>3.6405644325410558</v>
      </c>
      <c r="I597" s="13">
        <v>1.36</v>
      </c>
      <c r="J597" s="11">
        <v>0.93797867000000001</v>
      </c>
      <c r="K597" s="13">
        <v>3.61308813</v>
      </c>
      <c r="L597" s="11">
        <v>1.36068045</v>
      </c>
      <c r="M597" s="13">
        <v>0.90679779035915375</v>
      </c>
      <c r="N597" s="13">
        <v>3.6209938611141133</v>
      </c>
      <c r="O597" s="11">
        <v>1.307579546367025</v>
      </c>
      <c r="P597" s="37">
        <f t="shared" si="28"/>
        <v>-3.4803218634263056</v>
      </c>
      <c r="Q597" s="37">
        <f t="shared" si="29"/>
        <v>-0.75472644558793867</v>
      </c>
      <c r="R597" s="37">
        <f t="shared" si="30"/>
        <v>5.0033088235289964E-2</v>
      </c>
      <c r="S597" s="37">
        <v>-6.6888899931788988</v>
      </c>
      <c r="T597" s="37">
        <v>-0.53756970353310218</v>
      </c>
      <c r="U597" s="37">
        <v>-3.854445120071698</v>
      </c>
      <c r="V597" s="7">
        <v>0.69950546726328333</v>
      </c>
      <c r="W597" s="7">
        <v>0.15819310545366314</v>
      </c>
      <c r="X597" s="7">
        <v>5.2832038834947082E-2</v>
      </c>
      <c r="Y597" s="6">
        <v>1</v>
      </c>
      <c r="Z597" s="6">
        <v>0</v>
      </c>
      <c r="AA597" s="6">
        <v>0</v>
      </c>
      <c r="AB597" s="18"/>
      <c r="AC597" s="18"/>
      <c r="AD597" s="18"/>
      <c r="AE597" s="18"/>
      <c r="AF597" s="18"/>
      <c r="AG597" s="18"/>
      <c r="AJ597" s="14">
        <v>594</v>
      </c>
      <c r="AK597" s="11">
        <v>0.93797867000000001</v>
      </c>
      <c r="AL597" s="12">
        <v>3.61308813</v>
      </c>
      <c r="AM597" s="11">
        <v>1.36068045</v>
      </c>
      <c r="AN597" s="13">
        <v>0.97180045365751866</v>
      </c>
      <c r="AO597" s="13">
        <v>3.6405644325410558</v>
      </c>
      <c r="AP597" s="13">
        <v>1.36</v>
      </c>
    </row>
    <row r="598" spans="1:42" x14ac:dyDescent="0.25">
      <c r="A598" s="6">
        <v>595</v>
      </c>
      <c r="B598" s="6">
        <v>4.5</v>
      </c>
      <c r="C598" s="6">
        <v>1.3499999999999999</v>
      </c>
      <c r="D598" s="6">
        <v>0.54</v>
      </c>
      <c r="E598" s="36">
        <v>0</v>
      </c>
      <c r="F598" s="6">
        <v>34</v>
      </c>
      <c r="G598" s="13">
        <v>1.726145775391728</v>
      </c>
      <c r="H598" s="13">
        <v>4.8356919168777095</v>
      </c>
      <c r="I598" s="13">
        <v>1.81</v>
      </c>
      <c r="J598" s="11">
        <v>1.6860282</v>
      </c>
      <c r="K598" s="13">
        <v>4.8248174199999996</v>
      </c>
      <c r="L598" s="11">
        <v>1.8107281399999999</v>
      </c>
      <c r="M598" s="13">
        <v>1.6335626752086445</v>
      </c>
      <c r="N598" s="13">
        <v>4.8236404126637336</v>
      </c>
      <c r="O598" s="11">
        <v>1.7441424839723383</v>
      </c>
      <c r="P598" s="37">
        <f t="shared" si="28"/>
        <v>-2.324112827760668</v>
      </c>
      <c r="Q598" s="37">
        <f t="shared" si="29"/>
        <v>-0.22487985307242894</v>
      </c>
      <c r="R598" s="37">
        <f t="shared" si="30"/>
        <v>4.0228729281761175E-2</v>
      </c>
      <c r="S598" s="37">
        <v>-5.3635736623734953</v>
      </c>
      <c r="T598" s="37">
        <v>-0.24921985149453663</v>
      </c>
      <c r="U598" s="37">
        <v>-3.6385367971083848</v>
      </c>
      <c r="V598" s="7">
        <v>0.70646989909194879</v>
      </c>
      <c r="W598" s="7">
        <v>0.15917232370325005</v>
      </c>
      <c r="X598" s="7">
        <v>5.4085405405400952E-2</v>
      </c>
      <c r="Y598" s="6">
        <v>1</v>
      </c>
      <c r="Z598" s="6">
        <v>0</v>
      </c>
      <c r="AA598" s="6">
        <v>0</v>
      </c>
      <c r="AB598" s="18"/>
      <c r="AC598" s="18"/>
      <c r="AD598" s="18"/>
      <c r="AE598" s="18"/>
      <c r="AF598" s="18"/>
      <c r="AG598" s="18"/>
      <c r="AJ598" s="14">
        <v>595</v>
      </c>
      <c r="AK598" s="11">
        <v>1.6860282</v>
      </c>
      <c r="AL598" s="12">
        <v>4.8248174199999996</v>
      </c>
      <c r="AM598" s="11">
        <v>1.8107281399999999</v>
      </c>
      <c r="AN598" s="13">
        <v>1.726145775391728</v>
      </c>
      <c r="AO598" s="13">
        <v>4.8356919168777095</v>
      </c>
      <c r="AP598" s="13">
        <v>1.81</v>
      </c>
    </row>
    <row r="599" spans="1:42" x14ac:dyDescent="0.25">
      <c r="A599" s="6">
        <v>596</v>
      </c>
      <c r="B599" s="6">
        <v>4.5</v>
      </c>
      <c r="C599" s="6">
        <v>1.3499999999999999</v>
      </c>
      <c r="D599" s="6">
        <v>0.54</v>
      </c>
      <c r="E599" s="36">
        <v>0</v>
      </c>
      <c r="F599" s="6">
        <v>41</v>
      </c>
      <c r="G599" s="13">
        <v>3.1594725291688945</v>
      </c>
      <c r="H599" s="13">
        <v>6.5826270787473389</v>
      </c>
      <c r="I599" s="13">
        <v>2.33</v>
      </c>
      <c r="J599" s="11">
        <v>3.1829377600000002</v>
      </c>
      <c r="K599" s="13">
        <v>6.59579585</v>
      </c>
      <c r="L599" s="11">
        <v>2.33233077</v>
      </c>
      <c r="M599" s="13">
        <v>3.1693444035833975</v>
      </c>
      <c r="N599" s="13">
        <v>6.5831931976091989</v>
      </c>
      <c r="O599" s="11">
        <v>2.2846187738578503</v>
      </c>
      <c r="P599" s="37">
        <f t="shared" si="28"/>
        <v>0.74269456735166517</v>
      </c>
      <c r="Q599" s="37">
        <f t="shared" si="29"/>
        <v>0.200053429962299</v>
      </c>
      <c r="R599" s="37">
        <f t="shared" si="30"/>
        <v>0.10003304721029727</v>
      </c>
      <c r="S599" s="37">
        <v>0.31245324412109404</v>
      </c>
      <c r="T599" s="37">
        <v>8.6001964730426129E-3</v>
      </c>
      <c r="U599" s="37">
        <v>-1.9476921091051411</v>
      </c>
      <c r="V599" s="7">
        <v>0.72021055228495756</v>
      </c>
      <c r="W599" s="7">
        <v>0.16298659429284648</v>
      </c>
      <c r="X599" s="7">
        <v>5.4953750000012277E-2</v>
      </c>
      <c r="Y599" s="6">
        <v>1</v>
      </c>
      <c r="Z599" s="6">
        <v>0</v>
      </c>
      <c r="AA599" s="6">
        <v>0</v>
      </c>
      <c r="AB599" s="18"/>
      <c r="AC599" s="18"/>
      <c r="AD599" s="18"/>
      <c r="AE599" s="18"/>
      <c r="AF599" s="18"/>
      <c r="AG599" s="18"/>
      <c r="AJ599" s="14">
        <v>596</v>
      </c>
      <c r="AK599" s="11">
        <v>3.1829377600000002</v>
      </c>
      <c r="AL599" s="12">
        <v>6.59579585</v>
      </c>
      <c r="AM599" s="11">
        <v>2.33233077</v>
      </c>
      <c r="AN599" s="13">
        <v>3.1594725291688945</v>
      </c>
      <c r="AO599" s="13">
        <v>6.5826270787473389</v>
      </c>
      <c r="AP599" s="13">
        <v>2.33</v>
      </c>
    </row>
    <row r="600" spans="1:42" x14ac:dyDescent="0.25">
      <c r="A600" s="6">
        <v>597</v>
      </c>
      <c r="B600" s="6">
        <v>4.5</v>
      </c>
      <c r="C600" s="6">
        <v>1.3499999999999999</v>
      </c>
      <c r="D600" s="6">
        <v>0.54</v>
      </c>
      <c r="E600" s="36">
        <v>0.01</v>
      </c>
      <c r="F600" s="6">
        <v>20</v>
      </c>
      <c r="G600" s="13">
        <v>0.52920264017577245</v>
      </c>
      <c r="H600" s="13">
        <v>2.7833912766627891</v>
      </c>
      <c r="I600" s="13">
        <v>0.97</v>
      </c>
      <c r="J600" s="11">
        <v>0.55364374999999999</v>
      </c>
      <c r="K600" s="13">
        <v>2.8041199300000001</v>
      </c>
      <c r="L600" s="11">
        <v>0.97720085999999995</v>
      </c>
      <c r="M600" s="13">
        <v>0.47656358772257801</v>
      </c>
      <c r="N600" s="13">
        <v>2.7900968182604622</v>
      </c>
      <c r="O600" s="11">
        <v>0.95191638480246965</v>
      </c>
      <c r="P600" s="37">
        <f t="shared" si="28"/>
        <v>4.6184784369385463</v>
      </c>
      <c r="Q600" s="37">
        <f t="shared" si="29"/>
        <v>0.74472653237830699</v>
      </c>
      <c r="R600" s="37">
        <f t="shared" si="30"/>
        <v>0.74235670103092533</v>
      </c>
      <c r="S600" s="37">
        <v>-9.9468612695716327</v>
      </c>
      <c r="T600" s="37">
        <v>0.24091264688135683</v>
      </c>
      <c r="U600" s="37">
        <v>-1.8642902265495178</v>
      </c>
      <c r="V600" s="7">
        <v>0.72666917779586626</v>
      </c>
      <c r="W600" s="7">
        <v>0.16419983908303057</v>
      </c>
      <c r="X600" s="7">
        <v>5.6267213114758637E-2</v>
      </c>
      <c r="Y600" s="6">
        <v>1</v>
      </c>
      <c r="Z600" s="6">
        <v>0</v>
      </c>
      <c r="AA600" s="6">
        <v>0</v>
      </c>
      <c r="AB600" s="18"/>
      <c r="AC600" s="18"/>
      <c r="AD600" s="18"/>
      <c r="AE600" s="18"/>
      <c r="AF600" s="18"/>
      <c r="AG600" s="18"/>
      <c r="AJ600" s="14">
        <v>597</v>
      </c>
      <c r="AK600" s="11">
        <v>0.55364374999999999</v>
      </c>
      <c r="AL600" s="12">
        <v>2.8041199300000001</v>
      </c>
      <c r="AM600" s="11">
        <v>0.97720085999999995</v>
      </c>
      <c r="AN600" s="13">
        <v>0.52920264017577245</v>
      </c>
      <c r="AO600" s="13">
        <v>2.7833912766627891</v>
      </c>
      <c r="AP600" s="13">
        <v>0.97</v>
      </c>
    </row>
    <row r="601" spans="1:42" x14ac:dyDescent="0.25">
      <c r="A601" s="6">
        <v>598</v>
      </c>
      <c r="B601" s="6">
        <v>4.5</v>
      </c>
      <c r="C601" s="6">
        <v>1.3499999999999999</v>
      </c>
      <c r="D601" s="6">
        <v>0.54</v>
      </c>
      <c r="E601" s="36">
        <v>0.01</v>
      </c>
      <c r="F601" s="6">
        <v>27</v>
      </c>
      <c r="G601" s="13">
        <v>0.96712390754440192</v>
      </c>
      <c r="H601" s="13">
        <v>3.6340357491881017</v>
      </c>
      <c r="I601" s="13">
        <v>1.36</v>
      </c>
      <c r="J601" s="11">
        <v>0.94081784000000002</v>
      </c>
      <c r="K601" s="13">
        <v>3.6082936700000001</v>
      </c>
      <c r="L601" s="11">
        <v>1.36642193</v>
      </c>
      <c r="M601" s="13">
        <v>0.86931344822954804</v>
      </c>
      <c r="N601" s="13">
        <v>3.6344951071260718</v>
      </c>
      <c r="O601" s="11">
        <v>1.3334246169531923</v>
      </c>
      <c r="P601" s="37">
        <f t="shared" si="28"/>
        <v>-2.720030736412558</v>
      </c>
      <c r="Q601" s="37">
        <f t="shared" si="29"/>
        <v>-0.70836064818164579</v>
      </c>
      <c r="R601" s="37">
        <f t="shared" si="30"/>
        <v>0.47220073529411088</v>
      </c>
      <c r="S601" s="37">
        <v>-10.113539594238938</v>
      </c>
      <c r="T601" s="37">
        <v>1.2640435308672102E-2</v>
      </c>
      <c r="U601" s="37">
        <v>-1.9540722828535178</v>
      </c>
      <c r="V601" s="7">
        <v>0.72701137194834342</v>
      </c>
      <c r="W601" s="7">
        <v>0.16595905090774035</v>
      </c>
      <c r="X601" s="7">
        <v>5.6745205479453442E-2</v>
      </c>
      <c r="Y601" s="6">
        <v>1</v>
      </c>
      <c r="Z601" s="6">
        <v>0</v>
      </c>
      <c r="AA601" s="6">
        <v>0</v>
      </c>
      <c r="AB601" s="18"/>
      <c r="AC601" s="18"/>
      <c r="AD601" s="18"/>
      <c r="AE601" s="18"/>
      <c r="AF601" s="18"/>
      <c r="AG601" s="18"/>
      <c r="AJ601" s="14">
        <v>598</v>
      </c>
      <c r="AK601" s="11">
        <v>0.94081784000000002</v>
      </c>
      <c r="AL601" s="12">
        <v>3.6082936700000001</v>
      </c>
      <c r="AM601" s="11">
        <v>1.36642193</v>
      </c>
      <c r="AN601" s="13">
        <v>0.96712390754440192</v>
      </c>
      <c r="AO601" s="13">
        <v>3.6340357491881017</v>
      </c>
      <c r="AP601" s="13">
        <v>1.36</v>
      </c>
    </row>
    <row r="602" spans="1:42" x14ac:dyDescent="0.25">
      <c r="A602" s="6">
        <v>599</v>
      </c>
      <c r="B602" s="6">
        <v>4.5</v>
      </c>
      <c r="C602" s="6">
        <v>1.3499999999999999</v>
      </c>
      <c r="D602" s="6">
        <v>0.54</v>
      </c>
      <c r="E602" s="36">
        <v>0.01</v>
      </c>
      <c r="F602" s="6">
        <v>34</v>
      </c>
      <c r="G602" s="13">
        <v>1.7178391314853589</v>
      </c>
      <c r="H602" s="13">
        <v>4.8270199919872887</v>
      </c>
      <c r="I602" s="13">
        <v>1.81</v>
      </c>
      <c r="J602" s="11">
        <v>1.6844579500000001</v>
      </c>
      <c r="K602" s="13">
        <v>4.8167958799999999</v>
      </c>
      <c r="L602" s="11">
        <v>1.8155744599999999</v>
      </c>
      <c r="M602" s="13">
        <v>1.5660360194771363</v>
      </c>
      <c r="N602" s="13">
        <v>4.8416258493649593</v>
      </c>
      <c r="O602" s="11">
        <v>1.7786164750467941</v>
      </c>
      <c r="P602" s="37">
        <f t="shared" si="28"/>
        <v>-1.9432076539376091</v>
      </c>
      <c r="Q602" s="37">
        <f t="shared" si="29"/>
        <v>-0.21181001952054296</v>
      </c>
      <c r="R602" s="37">
        <f t="shared" si="30"/>
        <v>0.30798121546960422</v>
      </c>
      <c r="S602" s="37">
        <v>-8.8368642456621327</v>
      </c>
      <c r="T602" s="37">
        <v>0.30258539226926573</v>
      </c>
      <c r="U602" s="37">
        <v>-1.7338964062544726</v>
      </c>
      <c r="V602" s="7">
        <v>0.73423937947053586</v>
      </c>
      <c r="W602" s="7">
        <v>0.1669070215454701</v>
      </c>
      <c r="X602" s="7">
        <v>5.7186086956523038E-2</v>
      </c>
      <c r="Y602" s="6">
        <v>1</v>
      </c>
      <c r="Z602" s="6">
        <v>0</v>
      </c>
      <c r="AA602" s="6">
        <v>0</v>
      </c>
      <c r="AB602" s="18"/>
      <c r="AC602" s="18"/>
      <c r="AD602" s="18"/>
      <c r="AE602" s="18"/>
      <c r="AF602" s="18"/>
      <c r="AG602" s="18"/>
      <c r="AJ602" s="14">
        <v>599</v>
      </c>
      <c r="AK602" s="11">
        <v>1.6844579500000001</v>
      </c>
      <c r="AL602" s="12">
        <v>4.8167958799999999</v>
      </c>
      <c r="AM602" s="11">
        <v>1.8155744599999999</v>
      </c>
      <c r="AN602" s="13">
        <v>1.7178391314853589</v>
      </c>
      <c r="AO602" s="13">
        <v>4.8270199919872887</v>
      </c>
      <c r="AP602" s="13">
        <v>1.81</v>
      </c>
    </row>
    <row r="603" spans="1:42" x14ac:dyDescent="0.25">
      <c r="A603" s="6">
        <v>600</v>
      </c>
      <c r="B603" s="6">
        <v>4.5</v>
      </c>
      <c r="C603" s="6">
        <v>1.3499999999999999</v>
      </c>
      <c r="D603" s="6">
        <v>0.54</v>
      </c>
      <c r="E603" s="36">
        <v>0.01</v>
      </c>
      <c r="F603" s="6">
        <v>41</v>
      </c>
      <c r="G603" s="13">
        <v>3.1442683595061056</v>
      </c>
      <c r="H603" s="13">
        <v>6.570822346644924</v>
      </c>
      <c r="I603" s="13">
        <v>2.33</v>
      </c>
      <c r="J603" s="11">
        <v>3.1714302399999998</v>
      </c>
      <c r="K603" s="13">
        <v>6.5819721800000002</v>
      </c>
      <c r="L603" s="11">
        <v>2.3357588800000002</v>
      </c>
      <c r="M603" s="13">
        <v>3.0383330676344888</v>
      </c>
      <c r="N603" s="13">
        <v>6.6077393068582806</v>
      </c>
      <c r="O603" s="11">
        <v>2.3297755932933426</v>
      </c>
      <c r="P603" s="37">
        <f t="shared" si="28"/>
        <v>0.86385376145695014</v>
      </c>
      <c r="Q603" s="37">
        <f t="shared" si="29"/>
        <v>0.16968703104215355</v>
      </c>
      <c r="R603" s="37">
        <f t="shared" si="30"/>
        <v>0.24716223175966237</v>
      </c>
      <c r="S603" s="37">
        <v>-3.3691555477871753</v>
      </c>
      <c r="T603" s="37">
        <v>0.56183165920178058</v>
      </c>
      <c r="U603" s="37">
        <v>-9.6311891269298313E-3</v>
      </c>
      <c r="V603" s="7">
        <v>0.74269456735166517</v>
      </c>
      <c r="W603" s="7">
        <v>0.16809294782792042</v>
      </c>
      <c r="X603" s="7">
        <v>5.8975119617221419E-2</v>
      </c>
      <c r="Y603" s="6">
        <v>1</v>
      </c>
      <c r="Z603" s="6">
        <v>0</v>
      </c>
      <c r="AA603" s="6">
        <v>0</v>
      </c>
      <c r="AB603" s="18"/>
      <c r="AC603" s="18"/>
      <c r="AD603" s="18"/>
      <c r="AE603" s="18"/>
      <c r="AF603" s="18"/>
      <c r="AG603" s="18"/>
      <c r="AJ603" s="14">
        <v>600</v>
      </c>
      <c r="AK603" s="11">
        <v>3.1714302399999998</v>
      </c>
      <c r="AL603" s="12">
        <v>6.5819721800000002</v>
      </c>
      <c r="AM603" s="11">
        <v>2.3357588800000002</v>
      </c>
      <c r="AN603" s="13">
        <v>3.1442683595061056</v>
      </c>
      <c r="AO603" s="13">
        <v>6.570822346644924</v>
      </c>
      <c r="AP603" s="13">
        <v>2.33</v>
      </c>
    </row>
    <row r="604" spans="1:42" x14ac:dyDescent="0.25">
      <c r="A604" s="6">
        <v>601</v>
      </c>
      <c r="B604" s="6">
        <v>4.5</v>
      </c>
      <c r="C604" s="6">
        <v>1.3499999999999999</v>
      </c>
      <c r="D604" s="6">
        <v>0.54</v>
      </c>
      <c r="E604" s="36">
        <v>0.02</v>
      </c>
      <c r="F604" s="6">
        <v>20</v>
      </c>
      <c r="G604" s="13">
        <v>0.52664367070902751</v>
      </c>
      <c r="H604" s="13">
        <v>2.7783208106322599</v>
      </c>
      <c r="I604" s="13">
        <v>0.97</v>
      </c>
      <c r="J604" s="11">
        <v>0.54505740999999996</v>
      </c>
      <c r="K604" s="13">
        <v>2.7981338999999998</v>
      </c>
      <c r="L604" s="11">
        <v>0.97281138</v>
      </c>
      <c r="M604" s="13">
        <v>0.4687182587245291</v>
      </c>
      <c r="N604" s="13">
        <v>2.7573085902648682</v>
      </c>
      <c r="O604" s="11">
        <v>0.94422012381436182</v>
      </c>
      <c r="P604" s="37">
        <f t="shared" si="28"/>
        <v>3.4964322776692232</v>
      </c>
      <c r="Q604" s="37">
        <f t="shared" si="29"/>
        <v>0.71313180579859348</v>
      </c>
      <c r="R604" s="37">
        <f t="shared" si="30"/>
        <v>0.28983298969072474</v>
      </c>
      <c r="S604" s="37">
        <v>-10.998976197039005</v>
      </c>
      <c r="T604" s="37">
        <v>-0.75629208430433081</v>
      </c>
      <c r="U604" s="37">
        <v>-2.6577191943956859</v>
      </c>
      <c r="V604" s="7">
        <v>0.76325929746925614</v>
      </c>
      <c r="W604" s="7">
        <v>0.16968703104215355</v>
      </c>
      <c r="X604" s="7">
        <v>6.0653030303024137E-2</v>
      </c>
      <c r="Y604" s="6">
        <v>1</v>
      </c>
      <c r="Z604" s="6">
        <v>0</v>
      </c>
      <c r="AA604" s="6">
        <v>0</v>
      </c>
      <c r="AB604" s="18"/>
      <c r="AC604" s="18"/>
      <c r="AD604" s="18"/>
      <c r="AE604" s="18"/>
      <c r="AF604" s="18"/>
      <c r="AG604" s="18"/>
      <c r="AJ604" s="14">
        <v>601</v>
      </c>
      <c r="AK604" s="11">
        <v>0.54505740999999996</v>
      </c>
      <c r="AL604" s="12">
        <v>2.7981338999999998</v>
      </c>
      <c r="AM604" s="11">
        <v>0.97281138</v>
      </c>
      <c r="AN604" s="13">
        <v>0.52664367070902751</v>
      </c>
      <c r="AO604" s="13">
        <v>2.7783208106322599</v>
      </c>
      <c r="AP604" s="13">
        <v>0.97</v>
      </c>
    </row>
    <row r="605" spans="1:42" x14ac:dyDescent="0.25">
      <c r="A605" s="6">
        <v>602</v>
      </c>
      <c r="B605" s="6">
        <v>4.5</v>
      </c>
      <c r="C605" s="6">
        <v>1.3499999999999999</v>
      </c>
      <c r="D605" s="6">
        <v>0.54</v>
      </c>
      <c r="E605" s="36">
        <v>0.02</v>
      </c>
      <c r="F605" s="6">
        <v>27</v>
      </c>
      <c r="G605" s="13">
        <v>0.96244736143128506</v>
      </c>
      <c r="H605" s="13">
        <v>3.627415675691974</v>
      </c>
      <c r="I605" s="13">
        <v>1.36</v>
      </c>
      <c r="J605" s="11">
        <v>0.93331028000000005</v>
      </c>
      <c r="K605" s="13">
        <v>3.6018338700000001</v>
      </c>
      <c r="L605" s="11">
        <v>1.36204477</v>
      </c>
      <c r="M605" s="13">
        <v>0.85500255629510313</v>
      </c>
      <c r="N605" s="13">
        <v>3.5917838099978177</v>
      </c>
      <c r="O605" s="11">
        <v>1.3226438550880952</v>
      </c>
      <c r="P605" s="37">
        <f t="shared" si="28"/>
        <v>-3.0273948060862641</v>
      </c>
      <c r="Q605" s="37">
        <f t="shared" si="29"/>
        <v>-0.70523502071743782</v>
      </c>
      <c r="R605" s="37">
        <f t="shared" si="30"/>
        <v>0.15035073529411161</v>
      </c>
      <c r="S605" s="37">
        <v>-11.163707174218594</v>
      </c>
      <c r="T605" s="37">
        <v>-0.98229342539738329</v>
      </c>
      <c r="U605" s="37">
        <v>-2.7467753611694752</v>
      </c>
      <c r="V605" s="7">
        <v>0.76848800192370792</v>
      </c>
      <c r="W605" s="7">
        <v>0.16987601948649678</v>
      </c>
      <c r="X605" s="7">
        <v>6.0924691358022878E-2</v>
      </c>
      <c r="Y605" s="6">
        <v>1</v>
      </c>
      <c r="Z605" s="6">
        <v>0</v>
      </c>
      <c r="AA605" s="6">
        <v>0</v>
      </c>
      <c r="AB605" s="18"/>
      <c r="AC605" s="18"/>
      <c r="AD605" s="18"/>
      <c r="AE605" s="18"/>
      <c r="AF605" s="18"/>
      <c r="AG605" s="18"/>
      <c r="AJ605" s="14">
        <v>602</v>
      </c>
      <c r="AK605" s="11">
        <v>0.93331028000000005</v>
      </c>
      <c r="AL605" s="12">
        <v>3.6018338700000001</v>
      </c>
      <c r="AM605" s="11">
        <v>1.36204477</v>
      </c>
      <c r="AN605" s="13">
        <v>0.96244736143128506</v>
      </c>
      <c r="AO605" s="13">
        <v>3.627415675691974</v>
      </c>
      <c r="AP605" s="13">
        <v>1.36</v>
      </c>
    </row>
    <row r="606" spans="1:42" x14ac:dyDescent="0.25">
      <c r="A606" s="6">
        <v>603</v>
      </c>
      <c r="B606" s="6">
        <v>4.5</v>
      </c>
      <c r="C606" s="6">
        <v>1.3499999999999999</v>
      </c>
      <c r="D606" s="6">
        <v>0.54</v>
      </c>
      <c r="E606" s="36">
        <v>0.02</v>
      </c>
      <c r="F606" s="6">
        <v>34</v>
      </c>
      <c r="G606" s="13">
        <v>1.7095324875789895</v>
      </c>
      <c r="H606" s="13">
        <v>4.8182266753223733</v>
      </c>
      <c r="I606" s="13">
        <v>1.8</v>
      </c>
      <c r="J606" s="11">
        <v>1.67237525</v>
      </c>
      <c r="K606" s="13">
        <v>4.8072752799999998</v>
      </c>
      <c r="L606" s="11">
        <v>1.81072313</v>
      </c>
      <c r="M606" s="13">
        <v>1.5402554770435313</v>
      </c>
      <c r="N606" s="13">
        <v>4.7847287799946869</v>
      </c>
      <c r="O606" s="11">
        <v>1.7642363290505163</v>
      </c>
      <c r="P606" s="37">
        <f t="shared" si="28"/>
        <v>-2.1735321117886985</v>
      </c>
      <c r="Q606" s="37">
        <f t="shared" si="29"/>
        <v>-0.22729099439143161</v>
      </c>
      <c r="R606" s="37">
        <f t="shared" si="30"/>
        <v>0.59572944444443965</v>
      </c>
      <c r="S606" s="37">
        <v>-9.901947565511632</v>
      </c>
      <c r="T606" s="37">
        <v>-0.69523286439082022</v>
      </c>
      <c r="U606" s="37">
        <v>-1.9868706083046521</v>
      </c>
      <c r="V606" s="7">
        <v>0.78386980935683581</v>
      </c>
      <c r="W606" s="7">
        <v>0.17075085969993223</v>
      </c>
      <c r="X606" s="7">
        <v>6.2095535714278588E-2</v>
      </c>
      <c r="Y606" s="6">
        <v>1</v>
      </c>
      <c r="Z606" s="6">
        <v>0</v>
      </c>
      <c r="AA606" s="6">
        <v>0</v>
      </c>
      <c r="AB606" s="18"/>
      <c r="AC606" s="18"/>
      <c r="AD606" s="18"/>
      <c r="AE606" s="18"/>
      <c r="AF606" s="18"/>
      <c r="AG606" s="18"/>
      <c r="AJ606" s="14">
        <v>603</v>
      </c>
      <c r="AK606" s="11">
        <v>1.67237525</v>
      </c>
      <c r="AL606" s="12">
        <v>4.8072752799999998</v>
      </c>
      <c r="AM606" s="11">
        <v>1.81072313</v>
      </c>
      <c r="AN606" s="13">
        <v>1.7095324875789895</v>
      </c>
      <c r="AO606" s="13">
        <v>4.8182266753223733</v>
      </c>
      <c r="AP606" s="13">
        <v>1.8</v>
      </c>
    </row>
    <row r="607" spans="1:42" x14ac:dyDescent="0.25">
      <c r="A607" s="6">
        <v>604</v>
      </c>
      <c r="B607" s="6">
        <v>4.5</v>
      </c>
      <c r="C607" s="6">
        <v>1.3499999999999999</v>
      </c>
      <c r="D607" s="6">
        <v>0.54</v>
      </c>
      <c r="E607" s="36">
        <v>0.02</v>
      </c>
      <c r="F607" s="6">
        <v>41</v>
      </c>
      <c r="G607" s="13">
        <v>3.1290641898433167</v>
      </c>
      <c r="H607" s="13">
        <v>6.5588523689487763</v>
      </c>
      <c r="I607" s="13">
        <v>2.3199999999999998</v>
      </c>
      <c r="J607" s="11">
        <v>3.14907929</v>
      </c>
      <c r="K607" s="13">
        <v>6.5667593499999999</v>
      </c>
      <c r="L607" s="11">
        <v>2.3298523499999999</v>
      </c>
      <c r="M607" s="13">
        <v>2.9883151410968036</v>
      </c>
      <c r="N607" s="13">
        <v>6.5300874986806017</v>
      </c>
      <c r="O607" s="11">
        <v>2.3109393159732186</v>
      </c>
      <c r="P607" s="37">
        <f t="shared" si="28"/>
        <v>0.63965131241636541</v>
      </c>
      <c r="Q607" s="37">
        <f t="shared" si="29"/>
        <v>0.12055433796096947</v>
      </c>
      <c r="R607" s="37">
        <f t="shared" si="30"/>
        <v>0.42467025862069246</v>
      </c>
      <c r="S607" s="37">
        <v>-4.4981195720871696</v>
      </c>
      <c r="T607" s="37">
        <v>-0.43856560035341902</v>
      </c>
      <c r="U607" s="37">
        <v>-0.39054672529229678</v>
      </c>
      <c r="V607" s="7">
        <v>0.78709552523297255</v>
      </c>
      <c r="W607" s="7">
        <v>0.17206510281722523</v>
      </c>
      <c r="X607" s="7">
        <v>6.4551960784301629E-2</v>
      </c>
      <c r="Y607" s="6">
        <v>1</v>
      </c>
      <c r="Z607" s="6">
        <v>0</v>
      </c>
      <c r="AA607" s="6">
        <v>0</v>
      </c>
      <c r="AB607" s="18"/>
      <c r="AC607" s="18"/>
      <c r="AD607" s="18"/>
      <c r="AE607" s="18"/>
      <c r="AF607" s="18"/>
      <c r="AG607" s="18"/>
      <c r="AJ607" s="14">
        <v>604</v>
      </c>
      <c r="AK607" s="11">
        <v>3.14907929</v>
      </c>
      <c r="AL607" s="12">
        <v>6.5667593499999999</v>
      </c>
      <c r="AM607" s="11">
        <v>2.3298523499999999</v>
      </c>
      <c r="AN607" s="13">
        <v>3.1290641898433167</v>
      </c>
      <c r="AO607" s="13">
        <v>6.5588523689487763</v>
      </c>
      <c r="AP607" s="13">
        <v>2.3199999999999998</v>
      </c>
    </row>
    <row r="608" spans="1:42" x14ac:dyDescent="0.25">
      <c r="A608" s="6">
        <v>605</v>
      </c>
      <c r="B608" s="6">
        <v>4.5</v>
      </c>
      <c r="C608" s="6">
        <v>1.3499999999999999</v>
      </c>
      <c r="D608" s="6">
        <v>0.54</v>
      </c>
      <c r="E608" s="36">
        <v>0.04</v>
      </c>
      <c r="F608" s="6">
        <v>20</v>
      </c>
      <c r="G608" s="13">
        <v>0.52152573177553774</v>
      </c>
      <c r="H608" s="13">
        <v>2.7679698851549239</v>
      </c>
      <c r="I608" s="13">
        <v>0.97</v>
      </c>
      <c r="J608" s="11">
        <v>0.53619011999999999</v>
      </c>
      <c r="K608" s="13">
        <v>2.7879841600000002</v>
      </c>
      <c r="L608" s="11">
        <v>0.96897818000000002</v>
      </c>
      <c r="M608" s="13">
        <v>0.49701350721652082</v>
      </c>
      <c r="N608" s="13">
        <v>2.7674907236985389</v>
      </c>
      <c r="O608" s="11">
        <v>0.9633427918555082</v>
      </c>
      <c r="P608" s="37">
        <f t="shared" si="28"/>
        <v>2.8118244855411545</v>
      </c>
      <c r="Q608" s="37">
        <f t="shared" si="29"/>
        <v>0.72306692903040837</v>
      </c>
      <c r="R608" s="37">
        <f t="shared" si="30"/>
        <v>-0.10534226804123208</v>
      </c>
      <c r="S608" s="37">
        <v>-4.7000987804695438</v>
      </c>
      <c r="T608" s="37">
        <v>-1.731093459343138E-2</v>
      </c>
      <c r="U608" s="37">
        <v>-0.686310117988843</v>
      </c>
      <c r="V608" s="7">
        <v>0.78913083759270231</v>
      </c>
      <c r="W608" s="7">
        <v>0.17417583182251817</v>
      </c>
      <c r="X608" s="7">
        <v>6.4719047619055642E-2</v>
      </c>
      <c r="Y608" s="6">
        <v>1</v>
      </c>
      <c r="Z608" s="6">
        <v>0</v>
      </c>
      <c r="AA608" s="6">
        <v>0</v>
      </c>
      <c r="AB608" s="18"/>
      <c r="AC608" s="18"/>
      <c r="AD608" s="18"/>
      <c r="AE608" s="18"/>
      <c r="AF608" s="18"/>
      <c r="AG608" s="18"/>
      <c r="AJ608" s="14">
        <v>605</v>
      </c>
      <c r="AK608" s="11">
        <v>0.53619011999999999</v>
      </c>
      <c r="AL608" s="12">
        <v>2.7879841600000002</v>
      </c>
      <c r="AM608" s="11">
        <v>0.96897818000000002</v>
      </c>
      <c r="AN608" s="13">
        <v>0.52152573177553774</v>
      </c>
      <c r="AO608" s="13">
        <v>2.7679698851549239</v>
      </c>
      <c r="AP608" s="13">
        <v>0.97</v>
      </c>
    </row>
    <row r="609" spans="1:42" x14ac:dyDescent="0.25">
      <c r="A609" s="6">
        <v>606</v>
      </c>
      <c r="B609" s="6">
        <v>4.5</v>
      </c>
      <c r="C609" s="6">
        <v>1.3499999999999999</v>
      </c>
      <c r="D609" s="6">
        <v>0.54</v>
      </c>
      <c r="E609" s="36">
        <v>0.04</v>
      </c>
      <c r="F609" s="6">
        <v>27</v>
      </c>
      <c r="G609" s="13">
        <v>0.95309426920505169</v>
      </c>
      <c r="H609" s="13">
        <v>3.6139013582701986</v>
      </c>
      <c r="I609" s="13">
        <v>1.36</v>
      </c>
      <c r="J609" s="11">
        <v>0.92569946999999997</v>
      </c>
      <c r="K609" s="13">
        <v>3.59065952</v>
      </c>
      <c r="L609" s="11">
        <v>1.3592310000000001</v>
      </c>
      <c r="M609" s="13">
        <v>0.90661673889061467</v>
      </c>
      <c r="N609" s="13">
        <v>3.6050474766571892</v>
      </c>
      <c r="O609" s="11">
        <v>1.3494304896234173</v>
      </c>
      <c r="P609" s="37">
        <f t="shared" si="28"/>
        <v>-2.8743011148205655</v>
      </c>
      <c r="Q609" s="37">
        <f t="shared" si="29"/>
        <v>-0.64312320581221971</v>
      </c>
      <c r="R609" s="37">
        <f t="shared" si="30"/>
        <v>-5.6544117647060264E-2</v>
      </c>
      <c r="S609" s="37">
        <v>-4.8764882778282352</v>
      </c>
      <c r="T609" s="37">
        <v>-0.24499511013901645</v>
      </c>
      <c r="U609" s="37">
        <v>-0.77716988063108994</v>
      </c>
      <c r="V609" s="7">
        <v>0.79220551311119347</v>
      </c>
      <c r="W609" s="7">
        <v>0.17560609169663971</v>
      </c>
      <c r="X609" s="7">
        <v>6.4956183745582347E-2</v>
      </c>
      <c r="Y609" s="6">
        <v>1</v>
      </c>
      <c r="Z609" s="6">
        <v>0</v>
      </c>
      <c r="AA609" s="6">
        <v>0</v>
      </c>
      <c r="AB609" s="18"/>
      <c r="AC609" s="18"/>
      <c r="AD609" s="18"/>
      <c r="AE609" s="18"/>
      <c r="AF609" s="18"/>
      <c r="AG609" s="18"/>
      <c r="AJ609" s="14">
        <v>606</v>
      </c>
      <c r="AK609" s="11">
        <v>0.92569946999999997</v>
      </c>
      <c r="AL609" s="12">
        <v>3.59065952</v>
      </c>
      <c r="AM609" s="11">
        <v>1.3592310000000001</v>
      </c>
      <c r="AN609" s="13">
        <v>0.95309426920505169</v>
      </c>
      <c r="AO609" s="13">
        <v>3.6139013582701986</v>
      </c>
      <c r="AP609" s="13">
        <v>1.36</v>
      </c>
    </row>
    <row r="610" spans="1:42" x14ac:dyDescent="0.25">
      <c r="A610" s="6">
        <v>607</v>
      </c>
      <c r="B610" s="6">
        <v>4.5</v>
      </c>
      <c r="C610" s="6">
        <v>1.3499999999999999</v>
      </c>
      <c r="D610" s="6">
        <v>0.54</v>
      </c>
      <c r="E610" s="36">
        <v>0.04</v>
      </c>
      <c r="F610" s="6">
        <v>34</v>
      </c>
      <c r="G610" s="13">
        <v>1.6929191997662509</v>
      </c>
      <c r="H610" s="13">
        <v>4.800275866669061</v>
      </c>
      <c r="I610" s="13">
        <v>1.8</v>
      </c>
      <c r="J610" s="11">
        <v>1.6553966499999999</v>
      </c>
      <c r="K610" s="13">
        <v>4.7901551700000002</v>
      </c>
      <c r="L610" s="11">
        <v>1.80783833</v>
      </c>
      <c r="M610" s="13">
        <v>1.6332365176854993</v>
      </c>
      <c r="N610" s="13">
        <v>4.8023977297284377</v>
      </c>
      <c r="O610" s="11">
        <v>1.799966245005153</v>
      </c>
      <c r="P610" s="37">
        <f t="shared" si="28"/>
        <v>-2.216440676639023</v>
      </c>
      <c r="Q610" s="37">
        <f t="shared" si="29"/>
        <v>-0.21083573007406345</v>
      </c>
      <c r="R610" s="37">
        <f t="shared" si="30"/>
        <v>0.43546277777777803</v>
      </c>
      <c r="S610" s="37">
        <v>-3.5254300435007369</v>
      </c>
      <c r="T610" s="37">
        <v>4.4202939962470218E-2</v>
      </c>
      <c r="U610" s="37">
        <v>-1.8752774915019464E-3</v>
      </c>
      <c r="V610" s="7">
        <v>0.81375958304532314</v>
      </c>
      <c r="W610" s="7">
        <v>0.18573971385396656</v>
      </c>
      <c r="X610" s="7">
        <v>6.6971499999990414E-2</v>
      </c>
      <c r="Y610" s="6">
        <v>1</v>
      </c>
      <c r="Z610" s="6">
        <v>0</v>
      </c>
      <c r="AA610" s="6">
        <v>0</v>
      </c>
      <c r="AB610" s="18"/>
      <c r="AC610" s="18"/>
      <c r="AD610" s="18"/>
      <c r="AE610" s="18"/>
      <c r="AF610" s="18"/>
      <c r="AG610" s="18"/>
      <c r="AJ610" s="14">
        <v>607</v>
      </c>
      <c r="AK610" s="11">
        <v>1.6553966499999999</v>
      </c>
      <c r="AL610" s="12">
        <v>4.7901551700000002</v>
      </c>
      <c r="AM610" s="11">
        <v>1.80783833</v>
      </c>
      <c r="AN610" s="13">
        <v>1.6929191997662509</v>
      </c>
      <c r="AO610" s="13">
        <v>4.800275866669061</v>
      </c>
      <c r="AP610" s="13">
        <v>1.8</v>
      </c>
    </row>
    <row r="611" spans="1:42" x14ac:dyDescent="0.25">
      <c r="A611" s="6">
        <v>608</v>
      </c>
      <c r="B611" s="6">
        <v>4.5</v>
      </c>
      <c r="C611" s="6">
        <v>1.3499999999999999</v>
      </c>
      <c r="D611" s="6">
        <v>0.54</v>
      </c>
      <c r="E611" s="36">
        <v>0.04</v>
      </c>
      <c r="F611" s="6">
        <v>41</v>
      </c>
      <c r="G611" s="13">
        <v>3.0986558505177393</v>
      </c>
      <c r="H611" s="13">
        <v>6.5344166767752769</v>
      </c>
      <c r="I611" s="13">
        <v>2.3199999999999998</v>
      </c>
      <c r="J611" s="11">
        <v>3.11194784</v>
      </c>
      <c r="K611" s="13">
        <v>6.5388593699999999</v>
      </c>
      <c r="L611" s="11">
        <v>2.3258087199999999</v>
      </c>
      <c r="M611" s="13">
        <v>3.1687116115048601</v>
      </c>
      <c r="N611" s="13">
        <v>6.5542016738149576</v>
      </c>
      <c r="O611" s="11">
        <v>2.357741247311083</v>
      </c>
      <c r="P611" s="37">
        <f t="shared" si="28"/>
        <v>0.42895984980196633</v>
      </c>
      <c r="Q611" s="37">
        <f t="shared" si="29"/>
        <v>6.7989132687441001E-2</v>
      </c>
      <c r="R611" s="37">
        <f t="shared" si="30"/>
        <v>0.25037586206896983</v>
      </c>
      <c r="S611" s="37">
        <v>2.2608435517424619</v>
      </c>
      <c r="T611" s="37">
        <v>0.30278138077727362</v>
      </c>
      <c r="U611" s="37">
        <v>1.6267779013397929</v>
      </c>
      <c r="V611" s="7">
        <v>0.82951316339079495</v>
      </c>
      <c r="W611" s="7">
        <v>0.18694362226248254</v>
      </c>
      <c r="X611" s="7">
        <v>6.7607692307697781E-2</v>
      </c>
      <c r="Y611" s="6">
        <v>1</v>
      </c>
      <c r="Z611" s="6">
        <v>0</v>
      </c>
      <c r="AA611" s="6">
        <v>0</v>
      </c>
      <c r="AB611" s="18"/>
      <c r="AC611" s="18"/>
      <c r="AD611" s="18"/>
      <c r="AE611" s="18"/>
      <c r="AF611" s="18"/>
      <c r="AG611" s="18"/>
      <c r="AJ611" s="14">
        <v>608</v>
      </c>
      <c r="AK611" s="11">
        <v>3.11194784</v>
      </c>
      <c r="AL611" s="12">
        <v>6.5388593699999999</v>
      </c>
      <c r="AM611" s="11">
        <v>2.3258087199999999</v>
      </c>
      <c r="AN611" s="13">
        <v>3.0986558505177393</v>
      </c>
      <c r="AO611" s="13">
        <v>6.5344166767752769</v>
      </c>
      <c r="AP611" s="13">
        <v>2.3199999999999998</v>
      </c>
    </row>
    <row r="612" spans="1:42" x14ac:dyDescent="0.25">
      <c r="A612" s="6">
        <v>609</v>
      </c>
      <c r="B612" s="6">
        <v>4.5</v>
      </c>
      <c r="C612" s="6">
        <v>1.3499999999999999</v>
      </c>
      <c r="D612" s="6">
        <v>0.72</v>
      </c>
      <c r="E612" s="36">
        <v>0</v>
      </c>
      <c r="F612" s="6">
        <v>20</v>
      </c>
      <c r="G612" s="13">
        <v>0.53920644666328887</v>
      </c>
      <c r="H612" s="13">
        <v>2.6723490606882279</v>
      </c>
      <c r="I612" s="13">
        <v>1.01</v>
      </c>
      <c r="J612" s="11">
        <v>0.54332199000000003</v>
      </c>
      <c r="K612" s="13">
        <v>2.69808337</v>
      </c>
      <c r="L612" s="11">
        <v>1.00279746</v>
      </c>
      <c r="M612" s="13">
        <v>0.52909115106353799</v>
      </c>
      <c r="N612" s="13">
        <v>2.6828278797568235</v>
      </c>
      <c r="O612" s="11">
        <v>1.0033957845659549</v>
      </c>
      <c r="P612" s="37">
        <f t="shared" si="28"/>
        <v>0.76325929746925614</v>
      </c>
      <c r="Q612" s="37">
        <f t="shared" si="29"/>
        <v>0.96298457751415856</v>
      </c>
      <c r="R612" s="37">
        <f t="shared" si="30"/>
        <v>-0.71312277227722565</v>
      </c>
      <c r="S612" s="37">
        <v>-1.875959692682875</v>
      </c>
      <c r="T612" s="37">
        <v>0.39212014712991577</v>
      </c>
      <c r="U612" s="37">
        <v>-0.65388271624208927</v>
      </c>
      <c r="V612" s="7">
        <v>0.83014015122547069</v>
      </c>
      <c r="W612" s="7">
        <v>0.18698748903389537</v>
      </c>
      <c r="X612" s="7">
        <v>6.779670329669775E-2</v>
      </c>
      <c r="Y612" s="6">
        <v>1</v>
      </c>
      <c r="Z612" s="6">
        <v>0</v>
      </c>
      <c r="AA612" s="6">
        <v>0</v>
      </c>
      <c r="AB612" s="18"/>
      <c r="AC612" s="18"/>
      <c r="AD612" s="18"/>
      <c r="AE612" s="18"/>
      <c r="AF612" s="18"/>
      <c r="AG612" s="18"/>
      <c r="AJ612" s="14">
        <v>609</v>
      </c>
      <c r="AK612" s="11">
        <v>0.54332199000000003</v>
      </c>
      <c r="AL612" s="12">
        <v>2.69808337</v>
      </c>
      <c r="AM612" s="11">
        <v>1.00279746</v>
      </c>
      <c r="AN612" s="13">
        <v>0.53920644666328887</v>
      </c>
      <c r="AO612" s="13">
        <v>2.6723490606882279</v>
      </c>
      <c r="AP612" s="13">
        <v>1.01</v>
      </c>
    </row>
    <row r="613" spans="1:42" x14ac:dyDescent="0.25">
      <c r="A613" s="6">
        <v>610</v>
      </c>
      <c r="B613" s="6">
        <v>4.5</v>
      </c>
      <c r="C613" s="6">
        <v>1.3499999999999999</v>
      </c>
      <c r="D613" s="6">
        <v>0.72</v>
      </c>
      <c r="E613" s="36">
        <v>0</v>
      </c>
      <c r="F613" s="6">
        <v>27</v>
      </c>
      <c r="G613" s="13">
        <v>1.0004932344828856</v>
      </c>
      <c r="H613" s="13">
        <v>3.4890574323039414</v>
      </c>
      <c r="I613" s="13">
        <v>1.41</v>
      </c>
      <c r="J613" s="11">
        <v>0.93943668000000002</v>
      </c>
      <c r="K613" s="13">
        <v>3.4617947299999998</v>
      </c>
      <c r="L613" s="11">
        <v>1.4048295900000001</v>
      </c>
      <c r="M613" s="13">
        <v>0.96513049844364807</v>
      </c>
      <c r="N613" s="13">
        <v>3.4947621668257591</v>
      </c>
      <c r="O613" s="11">
        <v>1.4055358863950451</v>
      </c>
      <c r="P613" s="37">
        <f t="shared" si="28"/>
        <v>-6.1026454131339785</v>
      </c>
      <c r="Q613" s="37">
        <f t="shared" si="29"/>
        <v>-0.78137728692929798</v>
      </c>
      <c r="R613" s="37">
        <f t="shared" si="30"/>
        <v>-0.36669574468084032</v>
      </c>
      <c r="S613" s="37">
        <v>-3.5345302517228041</v>
      </c>
      <c r="T613" s="37">
        <v>0.16350360039934103</v>
      </c>
      <c r="U613" s="37">
        <v>-0.31660380176984398</v>
      </c>
      <c r="V613" s="7">
        <v>0.8457603780926457</v>
      </c>
      <c r="W613" s="7">
        <v>0.18839983915537481</v>
      </c>
      <c r="X613" s="7">
        <v>7.0332051282046143E-2</v>
      </c>
      <c r="Y613" s="6">
        <v>1</v>
      </c>
      <c r="Z613" s="6">
        <v>0</v>
      </c>
      <c r="AA613" s="6">
        <v>0</v>
      </c>
      <c r="AB613" s="18"/>
      <c r="AC613" s="18"/>
      <c r="AD613" s="18"/>
      <c r="AE613" s="18"/>
      <c r="AF613" s="18"/>
      <c r="AG613" s="18"/>
      <c r="AJ613" s="14">
        <v>610</v>
      </c>
      <c r="AK613" s="11">
        <v>0.93943668000000002</v>
      </c>
      <c r="AL613" s="12">
        <v>3.4617947299999998</v>
      </c>
      <c r="AM613" s="11">
        <v>1.4048295900000001</v>
      </c>
      <c r="AN613" s="13">
        <v>1.0004932344828856</v>
      </c>
      <c r="AO613" s="13">
        <v>3.4890574323039414</v>
      </c>
      <c r="AP613" s="13">
        <v>1.41</v>
      </c>
    </row>
    <row r="614" spans="1:42" x14ac:dyDescent="0.25">
      <c r="A614" s="6">
        <v>611</v>
      </c>
      <c r="B614" s="6">
        <v>4.5</v>
      </c>
      <c r="C614" s="6">
        <v>1.3499999999999999</v>
      </c>
      <c r="D614" s="6">
        <v>0.72</v>
      </c>
      <c r="E614" s="36">
        <v>0</v>
      </c>
      <c r="F614" s="6">
        <v>34</v>
      </c>
      <c r="G614" s="13">
        <v>1.8322101020924424</v>
      </c>
      <c r="H614" s="13">
        <v>4.6344480740690752</v>
      </c>
      <c r="I614" s="13">
        <v>1.9</v>
      </c>
      <c r="J614" s="11">
        <v>1.83118717</v>
      </c>
      <c r="K614" s="13">
        <v>4.6193329800000003</v>
      </c>
      <c r="L614" s="11">
        <v>1.8701050400000001</v>
      </c>
      <c r="M614" s="13">
        <v>1.738646890988361</v>
      </c>
      <c r="N614" s="13">
        <v>4.6554831814495996</v>
      </c>
      <c r="O614" s="11">
        <v>1.8748036087138491</v>
      </c>
      <c r="P614" s="37">
        <f t="shared" si="28"/>
        <v>-5.5830501713433296E-2</v>
      </c>
      <c r="Q614" s="37">
        <f t="shared" si="29"/>
        <v>-0.32614658374635352</v>
      </c>
      <c r="R614" s="37">
        <f t="shared" si="30"/>
        <v>-1.5734189473684108</v>
      </c>
      <c r="S614" s="37">
        <v>-5.1065765327474848</v>
      </c>
      <c r="T614" s="37">
        <v>0.45388592221415114</v>
      </c>
      <c r="U614" s="37">
        <v>-1.3261258571658321</v>
      </c>
      <c r="V614" s="7">
        <v>0.84828868339871499</v>
      </c>
      <c r="W614" s="7">
        <v>0.18964404149041483</v>
      </c>
      <c r="X614" s="7">
        <v>7.0792424242424795E-2</v>
      </c>
      <c r="Y614" s="6">
        <v>1</v>
      </c>
      <c r="Z614" s="6">
        <v>0</v>
      </c>
      <c r="AA614" s="6">
        <v>0</v>
      </c>
      <c r="AB614" s="18"/>
      <c r="AC614" s="18"/>
      <c r="AD614" s="18"/>
      <c r="AE614" s="18"/>
      <c r="AF614" s="18"/>
      <c r="AG614" s="18"/>
      <c r="AJ614" s="14">
        <v>611</v>
      </c>
      <c r="AK614" s="11">
        <v>1.83118717</v>
      </c>
      <c r="AL614" s="12">
        <v>4.6193329800000003</v>
      </c>
      <c r="AM614" s="11">
        <v>1.8701050400000001</v>
      </c>
      <c r="AN614" s="13">
        <v>1.8322101020924424</v>
      </c>
      <c r="AO614" s="13">
        <v>4.6344480740690752</v>
      </c>
      <c r="AP614" s="13">
        <v>1.9</v>
      </c>
    </row>
    <row r="615" spans="1:42" x14ac:dyDescent="0.25">
      <c r="A615" s="6">
        <v>612</v>
      </c>
      <c r="B615" s="6">
        <v>4.5</v>
      </c>
      <c r="C615" s="6">
        <v>1.3499999999999999</v>
      </c>
      <c r="D615" s="6">
        <v>0.72</v>
      </c>
      <c r="E615" s="36">
        <v>0</v>
      </c>
      <c r="F615" s="6">
        <v>41</v>
      </c>
      <c r="G615" s="13">
        <v>3.6021818377322212</v>
      </c>
      <c r="H615" s="13">
        <v>6.3086821724393634</v>
      </c>
      <c r="I615" s="13">
        <v>2.4500000000000002</v>
      </c>
      <c r="J615" s="11">
        <v>3.60293581</v>
      </c>
      <c r="K615" s="13">
        <v>6.32261571</v>
      </c>
      <c r="L615" s="11">
        <v>2.4098971499999999</v>
      </c>
      <c r="M615" s="13">
        <v>3.3732227586908041</v>
      </c>
      <c r="N615" s="13">
        <v>6.353696086308906</v>
      </c>
      <c r="O615" s="11">
        <v>2.4557692740841679</v>
      </c>
      <c r="P615" s="37">
        <f t="shared" si="28"/>
        <v>2.093098854369339E-2</v>
      </c>
      <c r="Q615" s="37">
        <f t="shared" si="29"/>
        <v>0.22086288672946408</v>
      </c>
      <c r="R615" s="37">
        <f t="shared" si="30"/>
        <v>-1.636851020408173</v>
      </c>
      <c r="S615" s="37">
        <v>-6.3561221880336802</v>
      </c>
      <c r="T615" s="37">
        <v>0.7135232468390027</v>
      </c>
      <c r="U615" s="37">
        <v>0.23548057486398852</v>
      </c>
      <c r="V615" s="7">
        <v>0.84880059063549007</v>
      </c>
      <c r="W615" s="7">
        <v>0.1932815326605111</v>
      </c>
      <c r="X615" s="7">
        <v>7.3632635983252953E-2</v>
      </c>
      <c r="Y615" s="6">
        <v>1</v>
      </c>
      <c r="Z615" s="6">
        <v>0</v>
      </c>
      <c r="AA615" s="6">
        <v>0</v>
      </c>
      <c r="AB615" s="18"/>
      <c r="AC615" s="18"/>
      <c r="AD615" s="18"/>
      <c r="AE615" s="18"/>
      <c r="AF615" s="18"/>
      <c r="AG615" s="18"/>
      <c r="AJ615" s="14">
        <v>612</v>
      </c>
      <c r="AK615" s="11">
        <v>3.60293581</v>
      </c>
      <c r="AL615" s="12">
        <v>6.32261571</v>
      </c>
      <c r="AM615" s="11">
        <v>2.4098971499999999</v>
      </c>
      <c r="AN615" s="13">
        <v>3.6021818377322212</v>
      </c>
      <c r="AO615" s="13">
        <v>6.3086821724393634</v>
      </c>
      <c r="AP615" s="13">
        <v>2.4500000000000002</v>
      </c>
    </row>
    <row r="616" spans="1:42" x14ac:dyDescent="0.25">
      <c r="A616" s="6">
        <v>613</v>
      </c>
      <c r="B616" s="6">
        <v>4.5</v>
      </c>
      <c r="C616" s="6">
        <v>1.3499999999999999</v>
      </c>
      <c r="D616" s="6">
        <v>0.72</v>
      </c>
      <c r="E616" s="36">
        <v>0.01</v>
      </c>
      <c r="F616" s="6">
        <v>20</v>
      </c>
      <c r="G616" s="13">
        <v>0.53673336636587554</v>
      </c>
      <c r="H616" s="13">
        <v>2.6677397487768073</v>
      </c>
      <c r="I616" s="13">
        <v>1.01</v>
      </c>
      <c r="J616" s="11">
        <v>0.54825281000000003</v>
      </c>
      <c r="K616" s="13">
        <v>2.6935806000000002</v>
      </c>
      <c r="L616" s="11">
        <v>1.00950959</v>
      </c>
      <c r="M616" s="13">
        <v>0.50722008572232502</v>
      </c>
      <c r="N616" s="13">
        <v>2.6928310779398745</v>
      </c>
      <c r="O616" s="11">
        <v>1.0232284861021796</v>
      </c>
      <c r="P616" s="37">
        <f t="shared" si="28"/>
        <v>2.1462134378044282</v>
      </c>
      <c r="Q616" s="37">
        <f t="shared" si="29"/>
        <v>0.96864213366544727</v>
      </c>
      <c r="R616" s="37">
        <f t="shared" si="30"/>
        <v>-4.8555445544559622E-2</v>
      </c>
      <c r="S616" s="37">
        <v>-5.4986856590227662</v>
      </c>
      <c r="T616" s="37">
        <v>0.94054636231183786</v>
      </c>
      <c r="U616" s="37">
        <v>1.3097510992257066</v>
      </c>
      <c r="V616" s="7">
        <v>0.85812963751987525</v>
      </c>
      <c r="W616" s="7">
        <v>0.19498851495476127</v>
      </c>
      <c r="X616" s="7">
        <v>7.6180612244898152E-2</v>
      </c>
      <c r="Y616" s="6">
        <v>1</v>
      </c>
      <c r="Z616" s="6">
        <v>0</v>
      </c>
      <c r="AA616" s="6">
        <v>0</v>
      </c>
      <c r="AB616" s="18"/>
      <c r="AC616" s="18"/>
      <c r="AD616" s="18"/>
      <c r="AE616" s="18"/>
      <c r="AF616" s="18"/>
      <c r="AG616" s="18"/>
      <c r="AJ616" s="14">
        <v>613</v>
      </c>
      <c r="AK616" s="11">
        <v>0.54825281000000003</v>
      </c>
      <c r="AL616" s="12">
        <v>2.6935806000000002</v>
      </c>
      <c r="AM616" s="11">
        <v>1.00950959</v>
      </c>
      <c r="AN616" s="13">
        <v>0.53673336636587554</v>
      </c>
      <c r="AO616" s="13">
        <v>2.6677397487768073</v>
      </c>
      <c r="AP616" s="13">
        <v>1.01</v>
      </c>
    </row>
    <row r="617" spans="1:42" x14ac:dyDescent="0.25">
      <c r="A617" s="6">
        <v>614</v>
      </c>
      <c r="B617" s="6">
        <v>4.5</v>
      </c>
      <c r="C617" s="6">
        <v>1.3499999999999999</v>
      </c>
      <c r="D617" s="6">
        <v>0.72</v>
      </c>
      <c r="E617" s="36">
        <v>0.01</v>
      </c>
      <c r="F617" s="6">
        <v>27</v>
      </c>
      <c r="G617" s="13">
        <v>0.9959044538382803</v>
      </c>
      <c r="H617" s="13">
        <v>3.4830394482692486</v>
      </c>
      <c r="I617" s="13">
        <v>1.41</v>
      </c>
      <c r="J617" s="11">
        <v>0.94245445999999999</v>
      </c>
      <c r="K617" s="13">
        <v>3.4571410600000001</v>
      </c>
      <c r="L617" s="11">
        <v>1.4103660099999999</v>
      </c>
      <c r="M617" s="13">
        <v>0.92523485446656029</v>
      </c>
      <c r="N617" s="13">
        <v>3.5077927450529969</v>
      </c>
      <c r="O617" s="11">
        <v>1.4333171210405391</v>
      </c>
      <c r="P617" s="37">
        <f t="shared" si="28"/>
        <v>-5.3669800985707585</v>
      </c>
      <c r="Q617" s="37">
        <f t="shared" si="29"/>
        <v>-0.74355713318485761</v>
      </c>
      <c r="R617" s="37">
        <f t="shared" si="30"/>
        <v>2.595815602837076E-2</v>
      </c>
      <c r="S617" s="37">
        <v>-7.0960220229314963</v>
      </c>
      <c r="T617" s="37">
        <v>0.71068091967917246</v>
      </c>
      <c r="U617" s="37">
        <v>1.6536965276978142</v>
      </c>
      <c r="V617" s="7">
        <v>0.86385376145695014</v>
      </c>
      <c r="W617" s="7">
        <v>0.19943684455599373</v>
      </c>
      <c r="X617" s="7">
        <v>7.9167361111116677E-2</v>
      </c>
      <c r="Y617" s="6">
        <v>1</v>
      </c>
      <c r="Z617" s="6">
        <v>0</v>
      </c>
      <c r="AA617" s="6">
        <v>0</v>
      </c>
      <c r="AB617" s="18"/>
      <c r="AC617" s="18"/>
      <c r="AD617" s="18"/>
      <c r="AE617" s="18"/>
      <c r="AF617" s="18"/>
      <c r="AG617" s="18"/>
      <c r="AJ617" s="14">
        <v>614</v>
      </c>
      <c r="AK617" s="11">
        <v>0.94245445999999999</v>
      </c>
      <c r="AL617" s="12">
        <v>3.4571410600000001</v>
      </c>
      <c r="AM617" s="11">
        <v>1.4103660099999999</v>
      </c>
      <c r="AN617" s="13">
        <v>0.9959044538382803</v>
      </c>
      <c r="AO617" s="13">
        <v>3.4830394482692486</v>
      </c>
      <c r="AP617" s="13">
        <v>1.41</v>
      </c>
    </row>
    <row r="618" spans="1:42" x14ac:dyDescent="0.25">
      <c r="A618" s="6">
        <v>615</v>
      </c>
      <c r="B618" s="6">
        <v>4.5</v>
      </c>
      <c r="C618" s="6">
        <v>1.3499999999999999</v>
      </c>
      <c r="D618" s="6">
        <v>0.72</v>
      </c>
      <c r="E618" s="36">
        <v>0.01</v>
      </c>
      <c r="F618" s="6">
        <v>34</v>
      </c>
      <c r="G618" s="13">
        <v>1.8238066367180088</v>
      </c>
      <c r="H618" s="13">
        <v>4.6264545012888911</v>
      </c>
      <c r="I618" s="13">
        <v>1.88</v>
      </c>
      <c r="J618" s="11">
        <v>1.8268776499999999</v>
      </c>
      <c r="K618" s="13">
        <v>4.6116514899999999</v>
      </c>
      <c r="L618" s="11">
        <v>1.8742389100000001</v>
      </c>
      <c r="M618" s="13">
        <v>1.6667763641771185</v>
      </c>
      <c r="N618" s="13">
        <v>4.6728416267130068</v>
      </c>
      <c r="O618" s="11">
        <v>1.9118601929476999</v>
      </c>
      <c r="P618" s="37">
        <f t="shared" si="28"/>
        <v>0.16838480681907611</v>
      </c>
      <c r="Q618" s="37">
        <f t="shared" si="29"/>
        <v>-0.3199644843533484</v>
      </c>
      <c r="R618" s="37">
        <f t="shared" si="30"/>
        <v>-0.306440957446798</v>
      </c>
      <c r="S618" s="37">
        <v>-8.6100285731754251</v>
      </c>
      <c r="T618" s="37">
        <v>1.0026495540200959</v>
      </c>
      <c r="U618" s="37">
        <v>1.6946911142393639</v>
      </c>
      <c r="V618" s="7">
        <v>0.87245718670252803</v>
      </c>
      <c r="W618" s="7">
        <v>0.200053429962299</v>
      </c>
      <c r="X618" s="7">
        <v>8.0956310679614063E-2</v>
      </c>
      <c r="Y618" s="6">
        <v>1</v>
      </c>
      <c r="Z618" s="6">
        <v>0</v>
      </c>
      <c r="AA618" s="6">
        <v>0</v>
      </c>
      <c r="AB618" s="18"/>
      <c r="AC618" s="18"/>
      <c r="AD618" s="18"/>
      <c r="AE618" s="18"/>
      <c r="AF618" s="18"/>
      <c r="AG618" s="18"/>
      <c r="AJ618" s="14">
        <v>615</v>
      </c>
      <c r="AK618" s="11">
        <v>1.8268776499999999</v>
      </c>
      <c r="AL618" s="12">
        <v>4.6116514899999999</v>
      </c>
      <c r="AM618" s="11">
        <v>1.8742389100000001</v>
      </c>
      <c r="AN618" s="13">
        <v>1.8238066367180088</v>
      </c>
      <c r="AO618" s="13">
        <v>4.6264545012888911</v>
      </c>
      <c r="AP618" s="13">
        <v>1.88</v>
      </c>
    </row>
    <row r="619" spans="1:42" x14ac:dyDescent="0.25">
      <c r="A619" s="6">
        <v>616</v>
      </c>
      <c r="B619" s="6">
        <v>4.5</v>
      </c>
      <c r="C619" s="6">
        <v>1.3499999999999999</v>
      </c>
      <c r="D619" s="6">
        <v>0.72</v>
      </c>
      <c r="E619" s="36">
        <v>0.01</v>
      </c>
      <c r="F619" s="6">
        <v>41</v>
      </c>
      <c r="G619" s="13">
        <v>3.5856603643972433</v>
      </c>
      <c r="H619" s="13">
        <v>6.2978008529625944</v>
      </c>
      <c r="I619" s="13">
        <v>2.42</v>
      </c>
      <c r="J619" s="11">
        <v>3.5857758799999999</v>
      </c>
      <c r="K619" s="13">
        <v>6.3095741900000002</v>
      </c>
      <c r="L619" s="11">
        <v>2.4123027499999998</v>
      </c>
      <c r="M619" s="13">
        <v>3.2337836937631561</v>
      </c>
      <c r="N619" s="13">
        <v>6.377386492102656</v>
      </c>
      <c r="O619" s="11">
        <v>2.5043089827454033</v>
      </c>
      <c r="P619" s="37">
        <f t="shared" si="28"/>
        <v>3.2215991203058563E-3</v>
      </c>
      <c r="Q619" s="37">
        <f t="shared" si="29"/>
        <v>0.18694362226248254</v>
      </c>
      <c r="R619" s="37">
        <f t="shared" si="30"/>
        <v>-0.31806818181818591</v>
      </c>
      <c r="S619" s="37">
        <v>-9.81344117607855</v>
      </c>
      <c r="T619" s="37">
        <v>1.263705236132119</v>
      </c>
      <c r="U619" s="37">
        <v>3.4838422622067493</v>
      </c>
      <c r="V619" s="7">
        <v>0.87391897198693758</v>
      </c>
      <c r="W619" s="7">
        <v>0.20089201789184555</v>
      </c>
      <c r="X619" s="7">
        <v>8.2871356783922059E-2</v>
      </c>
      <c r="Y619" s="6">
        <v>1</v>
      </c>
      <c r="Z619" s="6">
        <v>0</v>
      </c>
      <c r="AA619" s="6">
        <v>0</v>
      </c>
      <c r="AB619" s="18"/>
      <c r="AC619" s="18"/>
      <c r="AD619" s="18"/>
      <c r="AE619" s="18"/>
      <c r="AF619" s="18"/>
      <c r="AG619" s="18"/>
      <c r="AJ619" s="14">
        <v>616</v>
      </c>
      <c r="AK619" s="11">
        <v>3.5857758799999999</v>
      </c>
      <c r="AL619" s="12">
        <v>6.3095741900000002</v>
      </c>
      <c r="AM619" s="11">
        <v>2.4123027499999998</v>
      </c>
      <c r="AN619" s="13">
        <v>3.5856603643972433</v>
      </c>
      <c r="AO619" s="13">
        <v>6.2978008529625944</v>
      </c>
      <c r="AP619" s="13">
        <v>2.42</v>
      </c>
    </row>
    <row r="620" spans="1:42" x14ac:dyDescent="0.25">
      <c r="A620" s="6">
        <v>617</v>
      </c>
      <c r="B620" s="6">
        <v>4.5</v>
      </c>
      <c r="C620" s="6">
        <v>1.3499999999999999</v>
      </c>
      <c r="D620" s="6">
        <v>0.72</v>
      </c>
      <c r="E620" s="36">
        <v>0.02</v>
      </c>
      <c r="F620" s="6">
        <v>20</v>
      </c>
      <c r="G620" s="13">
        <v>0.53426028606846221</v>
      </c>
      <c r="H620" s="13">
        <v>2.6630659145639144</v>
      </c>
      <c r="I620" s="13">
        <v>1.01</v>
      </c>
      <c r="J620" s="11">
        <v>0.54260023000000002</v>
      </c>
      <c r="K620" s="13">
        <v>2.6876656300000001</v>
      </c>
      <c r="L620" s="11">
        <v>1.0054533000000001</v>
      </c>
      <c r="M620" s="13">
        <v>0.49887008049862192</v>
      </c>
      <c r="N620" s="13">
        <v>2.661185882418609</v>
      </c>
      <c r="O620" s="11">
        <v>1.0149556655002494</v>
      </c>
      <c r="P620" s="37">
        <f t="shared" si="28"/>
        <v>1.5610263665506843</v>
      </c>
      <c r="Q620" s="37">
        <f t="shared" si="29"/>
        <v>0.92373663383822135</v>
      </c>
      <c r="R620" s="37">
        <f t="shared" si="30"/>
        <v>-0.45016831683167358</v>
      </c>
      <c r="S620" s="37">
        <v>-6.6241505297485759</v>
      </c>
      <c r="T620" s="37">
        <v>-7.0596530676307778E-2</v>
      </c>
      <c r="U620" s="37">
        <v>0.49065995051974209</v>
      </c>
      <c r="V620" s="7">
        <v>0.884253656077017</v>
      </c>
      <c r="W620" s="7">
        <v>0.20122927214014869</v>
      </c>
      <c r="X620" s="7">
        <v>8.3370114942532103E-2</v>
      </c>
      <c r="Y620" s="6">
        <v>1</v>
      </c>
      <c r="Z620" s="6">
        <v>0</v>
      </c>
      <c r="AA620" s="6">
        <v>0</v>
      </c>
      <c r="AB620" s="18"/>
      <c r="AC620" s="18"/>
      <c r="AD620" s="18"/>
      <c r="AE620" s="18"/>
      <c r="AF620" s="18"/>
      <c r="AG620" s="18"/>
      <c r="AJ620" s="14">
        <v>617</v>
      </c>
      <c r="AK620" s="11">
        <v>0.54260023000000002</v>
      </c>
      <c r="AL620" s="12">
        <v>2.6876656300000001</v>
      </c>
      <c r="AM620" s="11">
        <v>1.0054533000000001</v>
      </c>
      <c r="AN620" s="13">
        <v>0.53426028606846221</v>
      </c>
      <c r="AO620" s="13">
        <v>2.6630659145639144</v>
      </c>
      <c r="AP620" s="13">
        <v>1.01</v>
      </c>
    </row>
    <row r="621" spans="1:42" x14ac:dyDescent="0.25">
      <c r="A621" s="6">
        <v>618</v>
      </c>
      <c r="B621" s="6">
        <v>4.5</v>
      </c>
      <c r="C621" s="6">
        <v>1.3499999999999999</v>
      </c>
      <c r="D621" s="6">
        <v>0.72</v>
      </c>
      <c r="E621" s="36">
        <v>0.02</v>
      </c>
      <c r="F621" s="6">
        <v>27</v>
      </c>
      <c r="G621" s="13">
        <v>0.99131567319367497</v>
      </c>
      <c r="H621" s="13">
        <v>3.4769372229882252</v>
      </c>
      <c r="I621" s="13">
        <v>1.41</v>
      </c>
      <c r="J621" s="11">
        <v>0.93492268000000001</v>
      </c>
      <c r="K621" s="13">
        <v>3.4509137000000001</v>
      </c>
      <c r="L621" s="11">
        <v>1.4055599299999999</v>
      </c>
      <c r="M621" s="13">
        <v>0.91000336800650461</v>
      </c>
      <c r="N621" s="13">
        <v>3.4665704091349929</v>
      </c>
      <c r="O621" s="11">
        <v>1.4217287264941627</v>
      </c>
      <c r="P621" s="37">
        <f t="shared" si="28"/>
        <v>-5.688701865470998</v>
      </c>
      <c r="Q621" s="37">
        <f t="shared" si="29"/>
        <v>-0.74846111158312412</v>
      </c>
      <c r="R621" s="37">
        <f t="shared" si="30"/>
        <v>-0.314898581560285</v>
      </c>
      <c r="S621" s="37">
        <v>-8.2024633914250877</v>
      </c>
      <c r="T621" s="37">
        <v>-0.29815936234599499</v>
      </c>
      <c r="U621" s="37">
        <v>0.8318245740540986</v>
      </c>
      <c r="V621" s="7">
        <v>0.89165159247083492</v>
      </c>
      <c r="W621" s="7">
        <v>0.20146441176599428</v>
      </c>
      <c r="X621" s="7">
        <v>8.4366350710910573E-2</v>
      </c>
      <c r="Y621" s="6">
        <v>1</v>
      </c>
      <c r="Z621" s="6">
        <v>0</v>
      </c>
      <c r="AA621" s="6">
        <v>0</v>
      </c>
      <c r="AB621" s="18"/>
      <c r="AC621" s="18"/>
      <c r="AD621" s="18"/>
      <c r="AE621" s="18"/>
      <c r="AF621" s="18"/>
      <c r="AG621" s="18"/>
      <c r="AJ621" s="14">
        <v>618</v>
      </c>
      <c r="AK621" s="11">
        <v>0.93492268000000001</v>
      </c>
      <c r="AL621" s="12">
        <v>3.4509137000000001</v>
      </c>
      <c r="AM621" s="11">
        <v>1.4055599299999999</v>
      </c>
      <c r="AN621" s="13">
        <v>0.99131567319367497</v>
      </c>
      <c r="AO621" s="13">
        <v>3.4769372229882252</v>
      </c>
      <c r="AP621" s="13">
        <v>1.41</v>
      </c>
    </row>
    <row r="622" spans="1:42" x14ac:dyDescent="0.25">
      <c r="A622" s="6">
        <v>619</v>
      </c>
      <c r="B622" s="6">
        <v>4.5</v>
      </c>
      <c r="C622" s="6">
        <v>1.3499999999999999</v>
      </c>
      <c r="D622" s="6">
        <v>0.72</v>
      </c>
      <c r="E622" s="36">
        <v>0.02</v>
      </c>
      <c r="F622" s="6">
        <v>34</v>
      </c>
      <c r="G622" s="13">
        <v>1.8154031713435748</v>
      </c>
      <c r="H622" s="13">
        <v>4.6183490324767895</v>
      </c>
      <c r="I622" s="13">
        <v>1.86</v>
      </c>
      <c r="J622" s="11">
        <v>1.81164551</v>
      </c>
      <c r="K622" s="13">
        <v>4.60269189</v>
      </c>
      <c r="L622" s="11">
        <v>1.8683057199999999</v>
      </c>
      <c r="M622" s="13">
        <v>1.6393374047601152</v>
      </c>
      <c r="N622" s="13">
        <v>4.6179280496495796</v>
      </c>
      <c r="O622" s="11">
        <v>1.8964027691102554</v>
      </c>
      <c r="P622" s="37">
        <f t="shared" si="28"/>
        <v>-0.20698770404778835</v>
      </c>
      <c r="Q622" s="37">
        <f t="shared" si="29"/>
        <v>-0.33902033749910604</v>
      </c>
      <c r="R622" s="37">
        <f t="shared" si="30"/>
        <v>0.44654408602149731</v>
      </c>
      <c r="S622" s="37">
        <v>-9.6984388571467424</v>
      </c>
      <c r="T622" s="37">
        <v>-9.1154398303273237E-3</v>
      </c>
      <c r="U622" s="37">
        <v>1.9571381242072745</v>
      </c>
      <c r="V622" s="7">
        <v>0.89462804992630662</v>
      </c>
      <c r="W622" s="7">
        <v>0.20177256327138016</v>
      </c>
      <c r="X622" s="7">
        <v>8.5921363636347212E-2</v>
      </c>
      <c r="Y622" s="6">
        <v>1</v>
      </c>
      <c r="Z622" s="6">
        <v>0</v>
      </c>
      <c r="AA622" s="6">
        <v>0</v>
      </c>
      <c r="AB622" s="18"/>
      <c r="AC622" s="18"/>
      <c r="AD622" s="18"/>
      <c r="AE622" s="18"/>
      <c r="AF622" s="18"/>
      <c r="AG622" s="18"/>
      <c r="AJ622" s="14">
        <v>619</v>
      </c>
      <c r="AK622" s="11">
        <v>1.81164551</v>
      </c>
      <c r="AL622" s="12">
        <v>4.60269189</v>
      </c>
      <c r="AM622" s="11">
        <v>1.8683057199999999</v>
      </c>
      <c r="AN622" s="13">
        <v>1.8154031713435748</v>
      </c>
      <c r="AO622" s="13">
        <v>4.6183490324767895</v>
      </c>
      <c r="AP622" s="13">
        <v>1.86</v>
      </c>
    </row>
    <row r="623" spans="1:42" x14ac:dyDescent="0.25">
      <c r="A623" s="6">
        <v>620</v>
      </c>
      <c r="B623" s="6">
        <v>4.5</v>
      </c>
      <c r="C623" s="6">
        <v>1.3499999999999999</v>
      </c>
      <c r="D623" s="6">
        <v>0.72</v>
      </c>
      <c r="E623" s="36">
        <v>0.02</v>
      </c>
      <c r="F623" s="6">
        <v>41</v>
      </c>
      <c r="G623" s="13">
        <v>3.5691388910622659</v>
      </c>
      <c r="H623" s="13">
        <v>6.2867672140530804</v>
      </c>
      <c r="I623" s="13">
        <v>2.4</v>
      </c>
      <c r="J623" s="11">
        <v>3.5578457999999999</v>
      </c>
      <c r="K623" s="13">
        <v>6.2952292300000003</v>
      </c>
      <c r="L623" s="11">
        <v>2.4046135500000001</v>
      </c>
      <c r="M623" s="13">
        <v>3.180548201921789</v>
      </c>
      <c r="N623" s="13">
        <v>6.3024417084841948</v>
      </c>
      <c r="O623" s="11">
        <v>2.4840615998515045</v>
      </c>
      <c r="P623" s="37">
        <f t="shared" si="28"/>
        <v>-0.31640940313490679</v>
      </c>
      <c r="Q623" s="37">
        <f t="shared" si="29"/>
        <v>0.13460043387648377</v>
      </c>
      <c r="R623" s="37">
        <f t="shared" si="30"/>
        <v>0.19223125000000785</v>
      </c>
      <c r="S623" s="37">
        <v>-10.887519398966917</v>
      </c>
      <c r="T623" s="37">
        <v>0.24932519206495496</v>
      </c>
      <c r="U623" s="37">
        <v>3.5025666604793599</v>
      </c>
      <c r="V623" s="7">
        <v>0.91036740994245458</v>
      </c>
      <c r="W623" s="7">
        <v>0.2075406053865855</v>
      </c>
      <c r="X623" s="7">
        <v>8.8607857142867077E-2</v>
      </c>
      <c r="Y623" s="6">
        <v>1</v>
      </c>
      <c r="Z623" s="6">
        <v>0</v>
      </c>
      <c r="AA623" s="6">
        <v>0</v>
      </c>
      <c r="AB623" s="18"/>
      <c r="AC623" s="18"/>
      <c r="AD623" s="18"/>
      <c r="AE623" s="18"/>
      <c r="AF623" s="18"/>
      <c r="AG623" s="18"/>
      <c r="AJ623" s="14">
        <v>620</v>
      </c>
      <c r="AK623" s="11">
        <v>3.5578457999999999</v>
      </c>
      <c r="AL623" s="12">
        <v>6.2952292300000003</v>
      </c>
      <c r="AM623" s="11">
        <v>2.4046135500000001</v>
      </c>
      <c r="AN623" s="13">
        <v>3.5691388910622659</v>
      </c>
      <c r="AO623" s="13">
        <v>6.2867672140530804</v>
      </c>
      <c r="AP623" s="13">
        <v>2.4</v>
      </c>
    </row>
    <row r="624" spans="1:42" x14ac:dyDescent="0.25">
      <c r="A624" s="6">
        <v>621</v>
      </c>
      <c r="B624" s="6">
        <v>4.5</v>
      </c>
      <c r="C624" s="6">
        <v>1.3499999999999999</v>
      </c>
      <c r="D624" s="6">
        <v>0.72</v>
      </c>
      <c r="E624" s="36">
        <v>0.04</v>
      </c>
      <c r="F624" s="6">
        <v>20</v>
      </c>
      <c r="G624" s="13">
        <v>0.52931412547363577</v>
      </c>
      <c r="H624" s="13">
        <v>2.6535246792337137</v>
      </c>
      <c r="I624" s="13">
        <v>1</v>
      </c>
      <c r="J624" s="11">
        <v>0.53827522999999999</v>
      </c>
      <c r="K624" s="13">
        <v>2.6776642800000001</v>
      </c>
      <c r="L624" s="11">
        <v>1.00169452</v>
      </c>
      <c r="M624" s="13">
        <v>0.52898551259495163</v>
      </c>
      <c r="N624" s="13">
        <v>2.6710130558594982</v>
      </c>
      <c r="O624" s="11">
        <v>1.0355108938610231</v>
      </c>
      <c r="P624" s="37">
        <f t="shared" si="28"/>
        <v>1.6929653102202284</v>
      </c>
      <c r="Q624" s="37">
        <f t="shared" si="29"/>
        <v>0.90971834387677353</v>
      </c>
      <c r="R624" s="37">
        <f t="shared" si="30"/>
        <v>0.16945200000000327</v>
      </c>
      <c r="S624" s="37">
        <v>-6.2082771433708696E-2</v>
      </c>
      <c r="T624" s="37">
        <v>0.65906214336905322</v>
      </c>
      <c r="U624" s="37">
        <v>3.551089386102313</v>
      </c>
      <c r="V624" s="7">
        <v>0.92381369517719125</v>
      </c>
      <c r="W624" s="7">
        <v>0.21225147283386869</v>
      </c>
      <c r="X624" s="7">
        <v>8.8655371900823648E-2</v>
      </c>
      <c r="Y624" s="6">
        <v>1</v>
      </c>
      <c r="Z624" s="6">
        <v>0</v>
      </c>
      <c r="AA624" s="6">
        <v>0</v>
      </c>
      <c r="AB624" s="18"/>
      <c r="AC624" s="18"/>
      <c r="AD624" s="18"/>
      <c r="AE624" s="18"/>
      <c r="AF624" s="18"/>
      <c r="AG624" s="18"/>
      <c r="AJ624" s="14">
        <v>621</v>
      </c>
      <c r="AK624" s="11">
        <v>0.53827522999999999</v>
      </c>
      <c r="AL624" s="12">
        <v>2.6776642800000001</v>
      </c>
      <c r="AM624" s="11">
        <v>1.00169452</v>
      </c>
      <c r="AN624" s="13">
        <v>0.52931412547363577</v>
      </c>
      <c r="AO624" s="13">
        <v>2.6535246792337137</v>
      </c>
      <c r="AP624" s="13">
        <v>1</v>
      </c>
    </row>
    <row r="625" spans="1:42" x14ac:dyDescent="0.25">
      <c r="A625" s="6">
        <v>622</v>
      </c>
      <c r="B625" s="6">
        <v>4.5</v>
      </c>
      <c r="C625" s="6">
        <v>1.3499999999999999</v>
      </c>
      <c r="D625" s="6">
        <v>0.72</v>
      </c>
      <c r="E625" s="36">
        <v>0.04</v>
      </c>
      <c r="F625" s="6">
        <v>27</v>
      </c>
      <c r="G625" s="13">
        <v>0.98213811190446443</v>
      </c>
      <c r="H625" s="13">
        <v>3.4644800486871912</v>
      </c>
      <c r="I625" s="13">
        <v>1.4</v>
      </c>
      <c r="J625" s="11">
        <v>0.92628889999999997</v>
      </c>
      <c r="K625" s="13">
        <v>3.44047715</v>
      </c>
      <c r="L625" s="11">
        <v>1.4012405100000001</v>
      </c>
      <c r="M625" s="13">
        <v>0.96493780025235021</v>
      </c>
      <c r="N625" s="13">
        <v>3.4793716902783687</v>
      </c>
      <c r="O625" s="11">
        <v>1.4505220616451671</v>
      </c>
      <c r="P625" s="37">
        <f t="shared" si="28"/>
        <v>-5.6864926864682221</v>
      </c>
      <c r="Q625" s="37">
        <f t="shared" si="29"/>
        <v>-0.69282831333627393</v>
      </c>
      <c r="R625" s="37">
        <f t="shared" si="30"/>
        <v>8.8607857142867077E-2</v>
      </c>
      <c r="S625" s="37">
        <v>-1.7513129206197984</v>
      </c>
      <c r="T625" s="37">
        <v>0.42983770672371036</v>
      </c>
      <c r="U625" s="37">
        <v>3.608718688940511</v>
      </c>
      <c r="V625" s="7">
        <v>0.93334610165320253</v>
      </c>
      <c r="W625" s="7">
        <v>0.2201613408336045</v>
      </c>
      <c r="X625" s="7">
        <v>8.8736283185841827E-2</v>
      </c>
      <c r="Y625" s="6">
        <v>1</v>
      </c>
      <c r="Z625" s="6">
        <v>0</v>
      </c>
      <c r="AA625" s="6">
        <v>0</v>
      </c>
      <c r="AB625" s="18"/>
      <c r="AC625" s="18"/>
      <c r="AD625" s="18"/>
      <c r="AE625" s="18"/>
      <c r="AF625" s="18"/>
      <c r="AG625" s="18"/>
      <c r="AJ625" s="14">
        <v>622</v>
      </c>
      <c r="AK625" s="11">
        <v>0.92628889999999997</v>
      </c>
      <c r="AL625" s="12">
        <v>3.44047715</v>
      </c>
      <c r="AM625" s="11">
        <v>1.4012405100000001</v>
      </c>
      <c r="AN625" s="13">
        <v>0.98213811190446443</v>
      </c>
      <c r="AO625" s="13">
        <v>3.4644800486871912</v>
      </c>
      <c r="AP625" s="13">
        <v>1.4</v>
      </c>
    </row>
    <row r="626" spans="1:42" x14ac:dyDescent="0.25">
      <c r="A626" s="6">
        <v>623</v>
      </c>
      <c r="B626" s="6">
        <v>4.5</v>
      </c>
      <c r="C626" s="6">
        <v>1.3499999999999999</v>
      </c>
      <c r="D626" s="6">
        <v>0.72</v>
      </c>
      <c r="E626" s="36">
        <v>0.04</v>
      </c>
      <c r="F626" s="6">
        <v>34</v>
      </c>
      <c r="G626" s="13">
        <v>1.7985962405947074</v>
      </c>
      <c r="H626" s="13">
        <v>4.6018024067568311</v>
      </c>
      <c r="I626" s="13">
        <v>1.86</v>
      </c>
      <c r="J626" s="11">
        <v>1.78803003</v>
      </c>
      <c r="K626" s="13">
        <v>4.5869348199999997</v>
      </c>
      <c r="L626" s="11">
        <v>1.8623187299999999</v>
      </c>
      <c r="M626" s="13">
        <v>1.7382997523249997</v>
      </c>
      <c r="N626" s="13">
        <v>4.6349810410175527</v>
      </c>
      <c r="O626" s="11">
        <v>1.9348093648937783</v>
      </c>
      <c r="P626" s="37">
        <f t="shared" si="28"/>
        <v>-0.58746984766373012</v>
      </c>
      <c r="Q626" s="37">
        <f t="shared" si="29"/>
        <v>-0.32308181539914044</v>
      </c>
      <c r="R626" s="37">
        <f t="shared" si="30"/>
        <v>0.12466290322579701</v>
      </c>
      <c r="S626" s="37">
        <v>-3.3524193428632207</v>
      </c>
      <c r="T626" s="37">
        <v>0.720992153248593</v>
      </c>
      <c r="U626" s="37">
        <v>4.0220088652568924</v>
      </c>
      <c r="V626" s="7">
        <v>0.93418055320250648</v>
      </c>
      <c r="W626" s="7">
        <v>0.22086288672946408</v>
      </c>
      <c r="X626" s="7">
        <v>9.0997777777780522E-2</v>
      </c>
      <c r="Y626" s="6">
        <v>1</v>
      </c>
      <c r="Z626" s="6">
        <v>0</v>
      </c>
      <c r="AA626" s="6">
        <v>0</v>
      </c>
      <c r="AB626" s="18"/>
      <c r="AC626" s="18"/>
      <c r="AD626" s="18"/>
      <c r="AE626" s="18"/>
      <c r="AF626" s="18"/>
      <c r="AG626" s="18"/>
      <c r="AJ626" s="14">
        <v>623</v>
      </c>
      <c r="AK626" s="11">
        <v>1.78803003</v>
      </c>
      <c r="AL626" s="12">
        <v>4.5869348199999997</v>
      </c>
      <c r="AM626" s="11">
        <v>1.8623187299999999</v>
      </c>
      <c r="AN626" s="13">
        <v>1.7985962405947074</v>
      </c>
      <c r="AO626" s="13">
        <v>4.6018024067568311</v>
      </c>
      <c r="AP626" s="13">
        <v>1.86</v>
      </c>
    </row>
    <row r="627" spans="1:42" x14ac:dyDescent="0.25">
      <c r="A627" s="6">
        <v>624</v>
      </c>
      <c r="B627" s="6">
        <v>4.5</v>
      </c>
      <c r="C627" s="6">
        <v>1.3499999999999999</v>
      </c>
      <c r="D627" s="6">
        <v>0.72</v>
      </c>
      <c r="E627" s="36">
        <v>0.04</v>
      </c>
      <c r="F627" s="6">
        <v>41</v>
      </c>
      <c r="G627" s="13">
        <v>3.536095944392311</v>
      </c>
      <c r="H627" s="13">
        <v>6.264242977935818</v>
      </c>
      <c r="I627" s="13">
        <v>2.39</v>
      </c>
      <c r="J627" s="11">
        <v>3.5081707400000002</v>
      </c>
      <c r="K627" s="13">
        <v>6.2693359600000003</v>
      </c>
      <c r="L627" s="11">
        <v>2.3960771300000001</v>
      </c>
      <c r="M627" s="13">
        <v>3.3725492602100378</v>
      </c>
      <c r="N627" s="13">
        <v>6.325715237845503</v>
      </c>
      <c r="O627" s="11">
        <v>2.534369662738182</v>
      </c>
      <c r="P627" s="37">
        <f t="shared" si="28"/>
        <v>-0.78971851531901427</v>
      </c>
      <c r="Q627" s="37">
        <f t="shared" si="29"/>
        <v>8.1302434821270697E-2</v>
      </c>
      <c r="R627" s="37">
        <f t="shared" si="30"/>
        <v>0.25427322175732159</v>
      </c>
      <c r="S627" s="37">
        <v>-4.6250635377027152</v>
      </c>
      <c r="T627" s="37">
        <v>0.98131985183533388</v>
      </c>
      <c r="U627" s="37">
        <v>6.0405716626854327</v>
      </c>
      <c r="V627" s="7">
        <v>0.93792309398856644</v>
      </c>
      <c r="W627" s="7">
        <v>0.22206921381313424</v>
      </c>
      <c r="X627" s="7">
        <v>9.1413636363638334E-2</v>
      </c>
      <c r="Y627" s="6">
        <v>1</v>
      </c>
      <c r="Z627" s="6">
        <v>0</v>
      </c>
      <c r="AA627" s="6">
        <v>0</v>
      </c>
      <c r="AB627" s="18"/>
      <c r="AC627" s="18"/>
      <c r="AD627" s="18"/>
      <c r="AE627" s="18"/>
      <c r="AF627" s="18"/>
      <c r="AG627" s="18"/>
      <c r="AJ627" s="14">
        <v>624</v>
      </c>
      <c r="AK627" s="11">
        <v>3.5081707400000002</v>
      </c>
      <c r="AL627" s="12">
        <v>6.2693359600000003</v>
      </c>
      <c r="AM627" s="11">
        <v>2.3960771300000001</v>
      </c>
      <c r="AN627" s="13">
        <v>3.536095944392311</v>
      </c>
      <c r="AO627" s="13">
        <v>6.264242977935818</v>
      </c>
      <c r="AP627" s="13">
        <v>2.39</v>
      </c>
    </row>
    <row r="628" spans="1:42" x14ac:dyDescent="0.25">
      <c r="A628" s="6">
        <v>625</v>
      </c>
      <c r="B628" s="6">
        <v>4.5</v>
      </c>
      <c r="C628" s="6">
        <v>1.3499999999999999</v>
      </c>
      <c r="D628" s="6">
        <v>0.89999999999999991</v>
      </c>
      <c r="E628" s="36">
        <v>0</v>
      </c>
      <c r="F628" s="6">
        <v>20</v>
      </c>
      <c r="G628" s="13">
        <v>0.54869570614002705</v>
      </c>
      <c r="H628" s="13">
        <v>2.5629113959258687</v>
      </c>
      <c r="I628" s="13">
        <v>1.05</v>
      </c>
      <c r="J628" s="11">
        <v>0.54897202</v>
      </c>
      <c r="K628" s="13">
        <v>2.5967633499999998</v>
      </c>
      <c r="L628" s="11">
        <v>1.04210457</v>
      </c>
      <c r="M628" s="13">
        <v>0.57265830386163463</v>
      </c>
      <c r="N628" s="13">
        <v>2.570675638229837</v>
      </c>
      <c r="O628" s="11">
        <v>1.04793834567695</v>
      </c>
      <c r="P628" s="37">
        <f t="shared" si="28"/>
        <v>5.0358305501745443E-2</v>
      </c>
      <c r="Q628" s="37">
        <f t="shared" si="29"/>
        <v>1.3208398124080236</v>
      </c>
      <c r="R628" s="37">
        <f t="shared" si="30"/>
        <v>-0.75194571428571777</v>
      </c>
      <c r="S628" s="37">
        <v>4.3671924991321749</v>
      </c>
      <c r="T628" s="37">
        <v>0.30294618519823796</v>
      </c>
      <c r="U628" s="37">
        <v>-0.1963480307666719</v>
      </c>
      <c r="V628" s="7">
        <v>0.94409963161680155</v>
      </c>
      <c r="W628" s="7">
        <v>0.23311564357037512</v>
      </c>
      <c r="X628" s="7">
        <v>9.2773232323230787E-2</v>
      </c>
      <c r="Y628" s="6">
        <v>1</v>
      </c>
      <c r="Z628" s="6">
        <v>0</v>
      </c>
      <c r="AA628" s="6">
        <v>0</v>
      </c>
      <c r="AB628" s="18"/>
      <c r="AC628" s="18"/>
      <c r="AD628" s="18"/>
      <c r="AE628" s="18"/>
      <c r="AF628" s="18"/>
      <c r="AG628" s="18"/>
      <c r="AJ628" s="14">
        <v>625</v>
      </c>
      <c r="AK628" s="11">
        <v>0.54897202</v>
      </c>
      <c r="AL628" s="12">
        <v>2.5967633499999998</v>
      </c>
      <c r="AM628" s="11">
        <v>1.04210457</v>
      </c>
      <c r="AN628" s="13">
        <v>0.54869570614002705</v>
      </c>
      <c r="AO628" s="13">
        <v>2.5629113959258687</v>
      </c>
      <c r="AP628" s="13">
        <v>1.05</v>
      </c>
    </row>
    <row r="629" spans="1:42" x14ac:dyDescent="0.25">
      <c r="A629" s="6">
        <v>626</v>
      </c>
      <c r="B629" s="6">
        <v>4.5</v>
      </c>
      <c r="C629" s="6">
        <v>1.3499999999999999</v>
      </c>
      <c r="D629" s="6">
        <v>0.89999999999999991</v>
      </c>
      <c r="E629" s="36">
        <v>0</v>
      </c>
      <c r="F629" s="6">
        <v>27</v>
      </c>
      <c r="G629" s="13">
        <v>1.0378220766683017</v>
      </c>
      <c r="H629" s="13">
        <v>3.3461740405980831</v>
      </c>
      <c r="I629" s="13">
        <v>1.47</v>
      </c>
      <c r="J629" s="11">
        <v>1.00725537</v>
      </c>
      <c r="K629" s="13">
        <v>3.3197964</v>
      </c>
      <c r="L629" s="11">
        <v>1.4557855099999999</v>
      </c>
      <c r="M629" s="13">
        <v>1.0446026041692418</v>
      </c>
      <c r="N629" s="13">
        <v>3.3486680347457147</v>
      </c>
      <c r="O629" s="11">
        <v>1.4679301769396582</v>
      </c>
      <c r="P629" s="37">
        <f t="shared" si="28"/>
        <v>-2.9452742773047764</v>
      </c>
      <c r="Q629" s="37">
        <f t="shared" si="29"/>
        <v>-0.78829254778895097</v>
      </c>
      <c r="R629" s="37">
        <f t="shared" si="30"/>
        <v>-0.96697210884354279</v>
      </c>
      <c r="S629" s="37">
        <v>0.6533419989202226</v>
      </c>
      <c r="T629" s="37">
        <v>7.4532708621033381E-2</v>
      </c>
      <c r="U629" s="37">
        <v>-0.14080428981916721</v>
      </c>
      <c r="V629" s="7">
        <v>0.95422350798326627</v>
      </c>
      <c r="W629" s="7">
        <v>0.23728812550426556</v>
      </c>
      <c r="X629" s="7">
        <v>9.295502958580662E-2</v>
      </c>
      <c r="Y629" s="6">
        <v>1</v>
      </c>
      <c r="Z629" s="6">
        <v>0</v>
      </c>
      <c r="AA629" s="6">
        <v>0</v>
      </c>
      <c r="AB629" s="18"/>
      <c r="AC629" s="18"/>
      <c r="AD629" s="18"/>
      <c r="AE629" s="18"/>
      <c r="AF629" s="18"/>
      <c r="AG629" s="18"/>
      <c r="AJ629" s="14">
        <v>626</v>
      </c>
      <c r="AK629" s="11">
        <v>1.00725537</v>
      </c>
      <c r="AL629" s="12">
        <v>3.3197964</v>
      </c>
      <c r="AM629" s="11">
        <v>1.4557855099999999</v>
      </c>
      <c r="AN629" s="13">
        <v>1.0378220766683017</v>
      </c>
      <c r="AO629" s="13">
        <v>3.3461740405980831</v>
      </c>
      <c r="AP629" s="13">
        <v>1.47</v>
      </c>
    </row>
    <row r="630" spans="1:42" x14ac:dyDescent="0.25">
      <c r="A630" s="6">
        <v>627</v>
      </c>
      <c r="B630" s="6">
        <v>4.5</v>
      </c>
      <c r="C630" s="6">
        <v>1.3499999999999999</v>
      </c>
      <c r="D630" s="6">
        <v>0.89999999999999991</v>
      </c>
      <c r="E630" s="36">
        <v>0</v>
      </c>
      <c r="F630" s="6">
        <v>34</v>
      </c>
      <c r="G630" s="13">
        <v>1.979406033695124</v>
      </c>
      <c r="H630" s="13">
        <v>4.4446588050886531</v>
      </c>
      <c r="I630" s="13">
        <v>1.91</v>
      </c>
      <c r="J630" s="11">
        <v>2.0971404699999998</v>
      </c>
      <c r="K630" s="13">
        <v>4.4247321800000003</v>
      </c>
      <c r="L630" s="11">
        <v>1.9373971000000001</v>
      </c>
      <c r="M630" s="13">
        <v>1.8818129496331957</v>
      </c>
      <c r="N630" s="13">
        <v>4.4608665688333309</v>
      </c>
      <c r="O630" s="11">
        <v>1.9580295456738841</v>
      </c>
      <c r="P630" s="37">
        <f t="shared" si="28"/>
        <v>5.9479679409227115</v>
      </c>
      <c r="Q630" s="37">
        <f t="shared" si="29"/>
        <v>-0.44832744114888862</v>
      </c>
      <c r="R630" s="37">
        <f t="shared" si="30"/>
        <v>1.4344031413612657</v>
      </c>
      <c r="S630" s="37">
        <v>-4.9304226823913995</v>
      </c>
      <c r="T630" s="37">
        <v>0.36465709642597699</v>
      </c>
      <c r="U630" s="37">
        <v>2.5146358991562399</v>
      </c>
      <c r="V630" s="7">
        <v>0.95657599036522623</v>
      </c>
      <c r="W630" s="7">
        <v>0.23936119399633496</v>
      </c>
      <c r="X630" s="7">
        <v>9.3769444444447014E-2</v>
      </c>
      <c r="Y630" s="6">
        <v>1</v>
      </c>
      <c r="Z630" s="6">
        <v>0</v>
      </c>
      <c r="AA630" s="6">
        <v>0</v>
      </c>
      <c r="AB630" s="18"/>
      <c r="AC630" s="18"/>
      <c r="AD630" s="18"/>
      <c r="AE630" s="18"/>
      <c r="AF630" s="18"/>
      <c r="AG630" s="18"/>
      <c r="AJ630" s="14">
        <v>627</v>
      </c>
      <c r="AK630" s="11">
        <v>2.0971404699999998</v>
      </c>
      <c r="AL630" s="12">
        <v>4.4247321800000003</v>
      </c>
      <c r="AM630" s="11">
        <v>1.9373971000000001</v>
      </c>
      <c r="AN630" s="13">
        <v>1.979406033695124</v>
      </c>
      <c r="AO630" s="13">
        <v>4.4446588050886531</v>
      </c>
      <c r="AP630" s="13">
        <v>1.91</v>
      </c>
    </row>
    <row r="631" spans="1:42" x14ac:dyDescent="0.25">
      <c r="A631" s="6">
        <v>628</v>
      </c>
      <c r="B631" s="6">
        <v>4.5</v>
      </c>
      <c r="C631" s="6">
        <v>1.3499999999999999</v>
      </c>
      <c r="D631" s="6">
        <v>0.89999999999999991</v>
      </c>
      <c r="E631" s="36">
        <v>0</v>
      </c>
      <c r="F631" s="6">
        <v>41</v>
      </c>
      <c r="G631" s="13">
        <v>4.3347456918354856</v>
      </c>
      <c r="H631" s="13">
        <v>6.0503299029563165</v>
      </c>
      <c r="I631" s="13">
        <v>2.4700000000000002</v>
      </c>
      <c r="J631" s="11">
        <v>4.1881774500000004</v>
      </c>
      <c r="K631" s="13">
        <v>6.0623964900000002</v>
      </c>
      <c r="L631" s="11">
        <v>2.49627979</v>
      </c>
      <c r="M631" s="13">
        <v>3.6509853163417669</v>
      </c>
      <c r="N631" s="13">
        <v>6.0880878214487044</v>
      </c>
      <c r="O631" s="11">
        <v>2.564785332002645</v>
      </c>
      <c r="P631" s="37">
        <f t="shared" si="28"/>
        <v>-3.3812419979226744</v>
      </c>
      <c r="Q631" s="37">
        <f t="shared" si="29"/>
        <v>0.19943684455599373</v>
      </c>
      <c r="R631" s="37">
        <f t="shared" si="30"/>
        <v>1.0639591093117329</v>
      </c>
      <c r="S631" s="37">
        <v>-15.773944404203105</v>
      </c>
      <c r="T631" s="37">
        <v>0.62406379648717447</v>
      </c>
      <c r="U631" s="37">
        <v>3.8374628341151751</v>
      </c>
      <c r="V631" s="7">
        <v>0.9591625186318018</v>
      </c>
      <c r="W631" s="7">
        <v>0.24230344582219371</v>
      </c>
      <c r="X631" s="7">
        <v>9.5195275590544498E-2</v>
      </c>
      <c r="Y631" s="6">
        <v>1</v>
      </c>
      <c r="Z631" s="6">
        <v>0</v>
      </c>
      <c r="AA631" s="6">
        <v>0</v>
      </c>
      <c r="AB631" s="18"/>
      <c r="AC631" s="18"/>
      <c r="AD631" s="18"/>
      <c r="AE631" s="18"/>
      <c r="AF631" s="18"/>
      <c r="AG631" s="18"/>
      <c r="AJ631" s="14">
        <v>628</v>
      </c>
      <c r="AK631" s="11">
        <v>4.1881774500000004</v>
      </c>
      <c r="AL631" s="12">
        <v>6.0623964900000002</v>
      </c>
      <c r="AM631" s="11">
        <v>2.49627979</v>
      </c>
      <c r="AN631" s="13">
        <v>4.3347456918354856</v>
      </c>
      <c r="AO631" s="13">
        <v>6.0503299029563165</v>
      </c>
      <c r="AP631" s="13">
        <v>2.4700000000000002</v>
      </c>
    </row>
    <row r="632" spans="1:42" x14ac:dyDescent="0.25">
      <c r="A632" s="6">
        <v>629</v>
      </c>
      <c r="B632" s="6">
        <v>4.5</v>
      </c>
      <c r="C632" s="6">
        <v>1.3499999999999999</v>
      </c>
      <c r="D632" s="6">
        <v>0.89999999999999991</v>
      </c>
      <c r="E632" s="36">
        <v>0.01</v>
      </c>
      <c r="F632" s="6">
        <v>20</v>
      </c>
      <c r="G632" s="13">
        <v>0.5462918616922845</v>
      </c>
      <c r="H632" s="13">
        <v>2.5586534842861295</v>
      </c>
      <c r="I632" s="13">
        <v>1.05</v>
      </c>
      <c r="J632" s="11">
        <v>0.55675927999999997</v>
      </c>
      <c r="K632" s="13">
        <v>2.5919533000000001</v>
      </c>
      <c r="L632" s="11">
        <v>1.0496095999999999</v>
      </c>
      <c r="M632" s="13">
        <v>0.54898630111358293</v>
      </c>
      <c r="N632" s="13">
        <v>2.5802606653080127</v>
      </c>
      <c r="O632" s="11">
        <v>1.0686514568518857</v>
      </c>
      <c r="P632" s="37">
        <f t="shared" si="28"/>
        <v>1.9160853458973111</v>
      </c>
      <c r="Q632" s="37">
        <f t="shared" si="29"/>
        <v>1.3014585960303009</v>
      </c>
      <c r="R632" s="37">
        <f t="shared" si="30"/>
        <v>-3.7180952380964187E-2</v>
      </c>
      <c r="S632" s="37">
        <v>0.49322342327262392</v>
      </c>
      <c r="T632" s="37">
        <v>0.84447468774427059</v>
      </c>
      <c r="U632" s="37">
        <v>1.7763292239891073</v>
      </c>
      <c r="V632" s="7">
        <v>0.96209842993094152</v>
      </c>
      <c r="W632" s="7">
        <v>0.24326773744359942</v>
      </c>
      <c r="X632" s="7">
        <v>9.5345806451616333E-2</v>
      </c>
      <c r="Y632" s="6">
        <v>1</v>
      </c>
      <c r="Z632" s="6">
        <v>0</v>
      </c>
      <c r="AA632" s="6">
        <v>0</v>
      </c>
      <c r="AB632" s="18"/>
      <c r="AC632" s="18"/>
      <c r="AD632" s="18"/>
      <c r="AE632" s="18"/>
      <c r="AF632" s="18"/>
      <c r="AG632" s="18"/>
      <c r="AJ632" s="14">
        <v>629</v>
      </c>
      <c r="AK632" s="11">
        <v>0.55675927999999997</v>
      </c>
      <c r="AL632" s="12">
        <v>2.5919533000000001</v>
      </c>
      <c r="AM632" s="11">
        <v>1.0496095999999999</v>
      </c>
      <c r="AN632" s="13">
        <v>0.5462918616922845</v>
      </c>
      <c r="AO632" s="13">
        <v>2.5586534842861295</v>
      </c>
      <c r="AP632" s="13">
        <v>1.05</v>
      </c>
    </row>
    <row r="633" spans="1:42" x14ac:dyDescent="0.25">
      <c r="A633" s="6">
        <v>630</v>
      </c>
      <c r="B633" s="6">
        <v>4.5</v>
      </c>
      <c r="C633" s="6">
        <v>1.3499999999999999</v>
      </c>
      <c r="D633" s="6">
        <v>0.89999999999999991</v>
      </c>
      <c r="E633" s="36">
        <v>0.01</v>
      </c>
      <c r="F633" s="6">
        <v>27</v>
      </c>
      <c r="G633" s="13">
        <v>1.0332753619613577</v>
      </c>
      <c r="H633" s="13">
        <v>3.3406148498204762</v>
      </c>
      <c r="I633" s="13">
        <v>1.47</v>
      </c>
      <c r="J633" s="11">
        <v>1.01050503</v>
      </c>
      <c r="K633" s="13">
        <v>3.31565983</v>
      </c>
      <c r="L633" s="11">
        <v>1.4613372</v>
      </c>
      <c r="M633" s="13">
        <v>1.0014218180883139</v>
      </c>
      <c r="N633" s="13">
        <v>3.361153886057147</v>
      </c>
      <c r="O633" s="11">
        <v>1.4969446710436531</v>
      </c>
      <c r="P633" s="37">
        <f t="shared" si="28"/>
        <v>-2.2037041431177817</v>
      </c>
      <c r="Q633" s="37">
        <f t="shared" si="29"/>
        <v>-0.74701876577652426</v>
      </c>
      <c r="R633" s="37">
        <f t="shared" si="30"/>
        <v>-0.58930612244897762</v>
      </c>
      <c r="S633" s="37">
        <v>-3.0827739676846275</v>
      </c>
      <c r="T633" s="37">
        <v>0.61482802298429051</v>
      </c>
      <c r="U633" s="37">
        <v>1.8329708192961338</v>
      </c>
      <c r="V633" s="7">
        <v>0.96830333266502011</v>
      </c>
      <c r="W633" s="7">
        <v>0.24363747797032798</v>
      </c>
      <c r="X633" s="7">
        <v>9.5632450331120458E-2</v>
      </c>
      <c r="Y633" s="6">
        <v>1</v>
      </c>
      <c r="Z633" s="6">
        <v>0</v>
      </c>
      <c r="AA633" s="6">
        <v>0</v>
      </c>
      <c r="AB633" s="18"/>
      <c r="AC633" s="18"/>
      <c r="AD633" s="18"/>
      <c r="AE633" s="18"/>
      <c r="AF633" s="18"/>
      <c r="AG633" s="18"/>
      <c r="AJ633" s="14">
        <v>630</v>
      </c>
      <c r="AK633" s="11">
        <v>1.01050503</v>
      </c>
      <c r="AL633" s="12">
        <v>3.31565983</v>
      </c>
      <c r="AM633" s="11">
        <v>1.4613372</v>
      </c>
      <c r="AN633" s="13">
        <v>1.0332753619613577</v>
      </c>
      <c r="AO633" s="13">
        <v>3.3406148498204762</v>
      </c>
      <c r="AP633" s="13">
        <v>1.47</v>
      </c>
    </row>
    <row r="634" spans="1:42" x14ac:dyDescent="0.25">
      <c r="A634" s="6">
        <v>631</v>
      </c>
      <c r="B634" s="6">
        <v>4.5</v>
      </c>
      <c r="C634" s="6">
        <v>1.3499999999999999</v>
      </c>
      <c r="D634" s="6">
        <v>0.89999999999999991</v>
      </c>
      <c r="E634" s="36">
        <v>0.01</v>
      </c>
      <c r="F634" s="6">
        <v>34</v>
      </c>
      <c r="G634" s="13">
        <v>1.9707342249846111</v>
      </c>
      <c r="H634" s="13">
        <v>4.4372746385931041</v>
      </c>
      <c r="I634" s="13">
        <v>1.93</v>
      </c>
      <c r="J634" s="11">
        <v>2.0892163699999999</v>
      </c>
      <c r="K634" s="13">
        <v>4.4177033300000002</v>
      </c>
      <c r="L634" s="11">
        <v>1.9398822</v>
      </c>
      <c r="M634" s="13">
        <v>1.8040243608453526</v>
      </c>
      <c r="N634" s="13">
        <v>4.4774993661487636</v>
      </c>
      <c r="O634" s="11">
        <v>1.9967311389791205</v>
      </c>
      <c r="P634" s="37">
        <f t="shared" si="28"/>
        <v>6.0120813610122381</v>
      </c>
      <c r="Q634" s="37">
        <f t="shared" si="29"/>
        <v>-0.44106597375972434</v>
      </c>
      <c r="R634" s="37">
        <f t="shared" si="30"/>
        <v>0.51203108808290476</v>
      </c>
      <c r="S634" s="37">
        <v>-8.4592768535574798</v>
      </c>
      <c r="T634" s="37">
        <v>0.90651877181109775</v>
      </c>
      <c r="U634" s="37">
        <v>3.4575719678300794</v>
      </c>
      <c r="V634" s="7">
        <v>0.97035525744917861</v>
      </c>
      <c r="W634" s="7">
        <v>0.24907326297719876</v>
      </c>
      <c r="X634" s="7">
        <v>9.8549367088606857E-2</v>
      </c>
      <c r="Y634" s="6">
        <v>1</v>
      </c>
      <c r="Z634" s="6">
        <v>0</v>
      </c>
      <c r="AA634" s="6">
        <v>0</v>
      </c>
      <c r="AB634" s="18"/>
      <c r="AC634" s="18"/>
      <c r="AD634" s="18"/>
      <c r="AE634" s="18"/>
      <c r="AF634" s="18"/>
      <c r="AG634" s="18"/>
      <c r="AJ634" s="14">
        <v>631</v>
      </c>
      <c r="AK634" s="11">
        <v>2.0892163699999999</v>
      </c>
      <c r="AL634" s="12">
        <v>4.4177033300000002</v>
      </c>
      <c r="AM634" s="11">
        <v>1.9398822</v>
      </c>
      <c r="AN634" s="13">
        <v>1.9707342249846111</v>
      </c>
      <c r="AO634" s="13">
        <v>4.4372746385931041</v>
      </c>
      <c r="AP634" s="13">
        <v>1.93</v>
      </c>
    </row>
    <row r="635" spans="1:42" x14ac:dyDescent="0.25">
      <c r="A635" s="6">
        <v>632</v>
      </c>
      <c r="B635" s="6">
        <v>4.5</v>
      </c>
      <c r="C635" s="6">
        <v>1.3499999999999999</v>
      </c>
      <c r="D635" s="6">
        <v>0.89999999999999991</v>
      </c>
      <c r="E635" s="36">
        <v>0.01</v>
      </c>
      <c r="F635" s="6">
        <v>41</v>
      </c>
      <c r="G635" s="13">
        <v>4.3157551033415498</v>
      </c>
      <c r="H635" s="13">
        <v>6.0402781430090116</v>
      </c>
      <c r="I635" s="13">
        <v>2.4900000000000002</v>
      </c>
      <c r="J635" s="11">
        <v>4.1667069899999998</v>
      </c>
      <c r="K635" s="13">
        <v>6.0501962699999998</v>
      </c>
      <c r="L635" s="11">
        <v>2.4954356999999998</v>
      </c>
      <c r="M635" s="13">
        <v>3.5000643677433843</v>
      </c>
      <c r="N635" s="13">
        <v>6.1107878796571677</v>
      </c>
      <c r="O635" s="11">
        <v>2.6154798064827229</v>
      </c>
      <c r="P635" s="37">
        <f t="shared" si="28"/>
        <v>-3.45358134955681</v>
      </c>
      <c r="Q635" s="37">
        <f t="shared" si="29"/>
        <v>0.16419983908303057</v>
      </c>
      <c r="R635" s="37">
        <f t="shared" si="30"/>
        <v>0.21830120481926099</v>
      </c>
      <c r="S635" s="37">
        <v>-18.900301710043802</v>
      </c>
      <c r="T635" s="37">
        <v>1.1673259902735409</v>
      </c>
      <c r="U635" s="37">
        <v>5.0393496579406714</v>
      </c>
      <c r="V635" s="7">
        <v>0.97328187760316565</v>
      </c>
      <c r="W635" s="7">
        <v>0.25432007310897725</v>
      </c>
      <c r="X635" s="7">
        <v>9.9788260869576359E-2</v>
      </c>
      <c r="Y635" s="6">
        <v>1</v>
      </c>
      <c r="Z635" s="6">
        <v>0</v>
      </c>
      <c r="AA635" s="6">
        <v>0</v>
      </c>
      <c r="AB635" s="18"/>
      <c r="AC635" s="18"/>
      <c r="AD635" s="18"/>
      <c r="AE635" s="18"/>
      <c r="AF635" s="18"/>
      <c r="AG635" s="18"/>
      <c r="AJ635" s="14">
        <v>632</v>
      </c>
      <c r="AK635" s="11">
        <v>4.1667069899999998</v>
      </c>
      <c r="AL635" s="12">
        <v>6.0501962699999998</v>
      </c>
      <c r="AM635" s="11">
        <v>2.4954356999999998</v>
      </c>
      <c r="AN635" s="13">
        <v>4.3157551033415498</v>
      </c>
      <c r="AO635" s="13">
        <v>6.0402781430090116</v>
      </c>
      <c r="AP635" s="13">
        <v>2.4900000000000002</v>
      </c>
    </row>
    <row r="636" spans="1:42" x14ac:dyDescent="0.25">
      <c r="A636" s="6">
        <v>633</v>
      </c>
      <c r="B636" s="6">
        <v>4.5</v>
      </c>
      <c r="C636" s="6">
        <v>1.3499999999999999</v>
      </c>
      <c r="D636" s="6">
        <v>0.89999999999999991</v>
      </c>
      <c r="E636" s="36">
        <v>0.02</v>
      </c>
      <c r="F636" s="6">
        <v>20</v>
      </c>
      <c r="G636" s="13">
        <v>0.54388801724454194</v>
      </c>
      <c r="H636" s="13">
        <v>2.5543359693338479</v>
      </c>
      <c r="I636" s="13">
        <v>1.05</v>
      </c>
      <c r="J636" s="11">
        <v>0.55367728000000005</v>
      </c>
      <c r="K636" s="13">
        <v>2.5861966199999999</v>
      </c>
      <c r="L636" s="11">
        <v>1.0459237400000001</v>
      </c>
      <c r="M636" s="13">
        <v>0.5399487282510812</v>
      </c>
      <c r="N636" s="13">
        <v>2.5499383573406038</v>
      </c>
      <c r="O636" s="11">
        <v>1.060011390719438</v>
      </c>
      <c r="P636" s="37">
        <f t="shared" si="28"/>
        <v>1.7998673339141933</v>
      </c>
      <c r="Q636" s="37">
        <f t="shared" si="29"/>
        <v>1.2473163690546585</v>
      </c>
      <c r="R636" s="37">
        <f t="shared" si="30"/>
        <v>-0.38821523809523262</v>
      </c>
      <c r="S636" s="37">
        <v>-0.72428310030032661</v>
      </c>
      <c r="T636" s="37">
        <v>-0.17216263036811602</v>
      </c>
      <c r="U636" s="37">
        <v>0.95346578280361016</v>
      </c>
      <c r="V636" s="7">
        <v>0.98301458100849892</v>
      </c>
      <c r="W636" s="7">
        <v>0.25680194614550428</v>
      </c>
      <c r="X636" s="7">
        <v>0.10003304721029727</v>
      </c>
      <c r="Y636" s="6">
        <v>1</v>
      </c>
      <c r="Z636" s="6">
        <v>0</v>
      </c>
      <c r="AA636" s="6">
        <v>0</v>
      </c>
      <c r="AB636" s="18"/>
      <c r="AC636" s="18"/>
      <c r="AD636" s="18"/>
      <c r="AE636" s="18"/>
      <c r="AF636" s="18"/>
      <c r="AG636" s="18"/>
      <c r="AJ636" s="14">
        <v>633</v>
      </c>
      <c r="AK636" s="11">
        <v>0.55367728000000005</v>
      </c>
      <c r="AL636" s="12">
        <v>2.5861966199999999</v>
      </c>
      <c r="AM636" s="11">
        <v>1.0459237400000001</v>
      </c>
      <c r="AN636" s="13">
        <v>0.54388801724454194</v>
      </c>
      <c r="AO636" s="13">
        <v>2.5543359693338479</v>
      </c>
      <c r="AP636" s="13">
        <v>1.05</v>
      </c>
    </row>
    <row r="637" spans="1:42" x14ac:dyDescent="0.25">
      <c r="A637" s="6">
        <v>634</v>
      </c>
      <c r="B637" s="6">
        <v>4.5</v>
      </c>
      <c r="C637" s="6">
        <v>1.3499999999999999</v>
      </c>
      <c r="D637" s="6">
        <v>0.89999999999999991</v>
      </c>
      <c r="E637" s="36">
        <v>0.02</v>
      </c>
      <c r="F637" s="6">
        <v>27</v>
      </c>
      <c r="G637" s="13">
        <v>1.0287286472544139</v>
      </c>
      <c r="H637" s="13">
        <v>3.3349778400993504</v>
      </c>
      <c r="I637" s="13">
        <v>1.47</v>
      </c>
      <c r="J637" s="11">
        <v>1.00231062</v>
      </c>
      <c r="K637" s="13">
        <v>3.3099448499999999</v>
      </c>
      <c r="L637" s="11">
        <v>1.4561568300000001</v>
      </c>
      <c r="M637" s="13">
        <v>0.98493611957686855</v>
      </c>
      <c r="N637" s="13">
        <v>3.3216547979885735</v>
      </c>
      <c r="O637" s="11">
        <v>1.4848418466180604</v>
      </c>
      <c r="P637" s="37">
        <f t="shared" si="28"/>
        <v>-2.568026789661324</v>
      </c>
      <c r="Q637" s="37">
        <f t="shared" si="29"/>
        <v>-0.75061938338410994</v>
      </c>
      <c r="R637" s="37">
        <f t="shared" si="30"/>
        <v>-0.94171224489795269</v>
      </c>
      <c r="S637" s="37">
        <v>-4.2569561754135821</v>
      </c>
      <c r="T637" s="37">
        <v>-0.39949417206262278</v>
      </c>
      <c r="U637" s="37">
        <v>1.0096494298000291</v>
      </c>
      <c r="V637" s="7">
        <v>0.98301461793942702</v>
      </c>
      <c r="W637" s="7">
        <v>0.25791190730435853</v>
      </c>
      <c r="X637" s="7">
        <v>0.10077738095238238</v>
      </c>
      <c r="Y637" s="6">
        <v>1</v>
      </c>
      <c r="Z637" s="6">
        <v>0</v>
      </c>
      <c r="AA637" s="6">
        <v>0</v>
      </c>
      <c r="AB637" s="18"/>
      <c r="AC637" s="18"/>
      <c r="AD637" s="18"/>
      <c r="AE637" s="18"/>
      <c r="AF637" s="18"/>
      <c r="AG637" s="18"/>
      <c r="AJ637" s="14">
        <v>634</v>
      </c>
      <c r="AK637" s="11">
        <v>1.00231062</v>
      </c>
      <c r="AL637" s="12">
        <v>3.3099448499999999</v>
      </c>
      <c r="AM637" s="11">
        <v>1.4561568300000001</v>
      </c>
      <c r="AN637" s="13">
        <v>1.0287286472544139</v>
      </c>
      <c r="AO637" s="13">
        <v>3.3349778400993504</v>
      </c>
      <c r="AP637" s="13">
        <v>1.47</v>
      </c>
    </row>
    <row r="638" spans="1:42" x14ac:dyDescent="0.25">
      <c r="A638" s="6">
        <v>635</v>
      </c>
      <c r="B638" s="6">
        <v>4.5</v>
      </c>
      <c r="C638" s="6">
        <v>1.3499999999999999</v>
      </c>
      <c r="D638" s="6">
        <v>0.89999999999999991</v>
      </c>
      <c r="E638" s="36">
        <v>0.02</v>
      </c>
      <c r="F638" s="6">
        <v>34</v>
      </c>
      <c r="G638" s="13">
        <v>1.9620624162740978</v>
      </c>
      <c r="H638" s="13">
        <v>4.4297871066872938</v>
      </c>
      <c r="I638" s="13">
        <v>1.93</v>
      </c>
      <c r="J638" s="11">
        <v>2.07058177</v>
      </c>
      <c r="K638" s="13">
        <v>4.4094710700000004</v>
      </c>
      <c r="L638" s="11">
        <v>1.9325866</v>
      </c>
      <c r="M638" s="13">
        <v>1.7743259848133892</v>
      </c>
      <c r="N638" s="13">
        <v>4.4248813820320168</v>
      </c>
      <c r="O638" s="11">
        <v>1.9805875320258122</v>
      </c>
      <c r="P638" s="37">
        <f t="shared" si="28"/>
        <v>5.5308818325962026</v>
      </c>
      <c r="Q638" s="37">
        <f t="shared" si="29"/>
        <v>-0.458623319766856</v>
      </c>
      <c r="R638" s="37">
        <f t="shared" si="30"/>
        <v>0.13402072538860652</v>
      </c>
      <c r="S638" s="37">
        <v>-9.5683210637720126</v>
      </c>
      <c r="T638" s="37">
        <v>-0.11074402758252821</v>
      </c>
      <c r="U638" s="37">
        <v>2.6211156490058154</v>
      </c>
      <c r="V638" s="7">
        <v>0.98581539544821462</v>
      </c>
      <c r="W638" s="7">
        <v>0.2579687016283248</v>
      </c>
      <c r="X638" s="7">
        <v>0.10280092165899074</v>
      </c>
      <c r="Y638" s="6">
        <v>1</v>
      </c>
      <c r="Z638" s="6">
        <v>0</v>
      </c>
      <c r="AA638" s="6">
        <v>0</v>
      </c>
      <c r="AB638" s="18"/>
      <c r="AC638" s="18"/>
      <c r="AD638" s="18"/>
      <c r="AE638" s="18"/>
      <c r="AF638" s="18"/>
      <c r="AG638" s="18"/>
      <c r="AJ638" s="14">
        <v>635</v>
      </c>
      <c r="AK638" s="11">
        <v>2.07058177</v>
      </c>
      <c r="AL638" s="12">
        <v>4.4094710700000004</v>
      </c>
      <c r="AM638" s="11">
        <v>1.9325866</v>
      </c>
      <c r="AN638" s="13">
        <v>1.9620624162740978</v>
      </c>
      <c r="AO638" s="13">
        <v>4.4297871066872938</v>
      </c>
      <c r="AP638" s="13">
        <v>1.93</v>
      </c>
    </row>
    <row r="639" spans="1:42" x14ac:dyDescent="0.25">
      <c r="A639" s="6">
        <v>636</v>
      </c>
      <c r="B639" s="6">
        <v>4.5</v>
      </c>
      <c r="C639" s="6">
        <v>1.3499999999999999</v>
      </c>
      <c r="D639" s="6">
        <v>0.89999999999999991</v>
      </c>
      <c r="E639" s="36">
        <v>0.02</v>
      </c>
      <c r="F639" s="6">
        <v>41</v>
      </c>
      <c r="G639" s="13">
        <v>4.2967645148476139</v>
      </c>
      <c r="H639" s="13">
        <v>6.0300856760108257</v>
      </c>
      <c r="I639" s="13">
        <v>2.4900000000000002</v>
      </c>
      <c r="J639" s="11">
        <v>4.1328337499999996</v>
      </c>
      <c r="K639" s="13">
        <v>6.0368571500000003</v>
      </c>
      <c r="L639" s="11">
        <v>2.4854282300000001</v>
      </c>
      <c r="M639" s="13">
        <v>3.4424452856592538</v>
      </c>
      <c r="N639" s="13">
        <v>6.0389760683538487</v>
      </c>
      <c r="O639" s="11">
        <v>2.5943336054915571</v>
      </c>
      <c r="P639" s="37">
        <f t="shared" si="28"/>
        <v>-3.81521408215754</v>
      </c>
      <c r="Q639" s="37">
        <f t="shared" si="29"/>
        <v>0.11229482221311149</v>
      </c>
      <c r="R639" s="37">
        <f t="shared" si="30"/>
        <v>-0.18360522088353759</v>
      </c>
      <c r="S639" s="37">
        <v>-19.882849670635458</v>
      </c>
      <c r="T639" s="37">
        <v>0.14743393080451919</v>
      </c>
      <c r="U639" s="37">
        <v>4.1901046382151366</v>
      </c>
      <c r="V639" s="7">
        <v>0.98584853296968833</v>
      </c>
      <c r="W639" s="7">
        <v>0.26225189521947412</v>
      </c>
      <c r="X639" s="7">
        <v>0.10592697368421108</v>
      </c>
      <c r="Y639" s="6">
        <v>1</v>
      </c>
      <c r="Z639" s="6">
        <v>0</v>
      </c>
      <c r="AA639" s="6">
        <v>0</v>
      </c>
      <c r="AB639" s="18"/>
      <c r="AC639" s="18"/>
      <c r="AD639" s="18"/>
      <c r="AE639" s="18"/>
      <c r="AF639" s="18"/>
      <c r="AG639" s="18"/>
      <c r="AJ639" s="14">
        <v>636</v>
      </c>
      <c r="AK639" s="11">
        <v>4.1328337499999996</v>
      </c>
      <c r="AL639" s="12">
        <v>6.0368571500000003</v>
      </c>
      <c r="AM639" s="11">
        <v>2.4854282300000001</v>
      </c>
      <c r="AN639" s="13">
        <v>4.2967645148476139</v>
      </c>
      <c r="AO639" s="13">
        <v>6.0300856760108257</v>
      </c>
      <c r="AP639" s="13">
        <v>2.4900000000000002</v>
      </c>
    </row>
    <row r="640" spans="1:42" x14ac:dyDescent="0.25">
      <c r="A640" s="6">
        <v>637</v>
      </c>
      <c r="B640" s="6">
        <v>4.5</v>
      </c>
      <c r="C640" s="6">
        <v>1.3499999999999999</v>
      </c>
      <c r="D640" s="6">
        <v>0.89999999999999991</v>
      </c>
      <c r="E640" s="36">
        <v>0.04</v>
      </c>
      <c r="F640" s="6">
        <v>20</v>
      </c>
      <c r="G640" s="13">
        <v>0.53908032834905684</v>
      </c>
      <c r="H640" s="13">
        <v>2.5455221294916597</v>
      </c>
      <c r="I640" s="13">
        <v>1.04</v>
      </c>
      <c r="J640" s="11">
        <v>0.55363905000000002</v>
      </c>
      <c r="K640" s="13">
        <v>2.5765925099999998</v>
      </c>
      <c r="L640" s="11">
        <v>1.04239905</v>
      </c>
      <c r="M640" s="13">
        <v>0.57254396676466823</v>
      </c>
      <c r="N640" s="13">
        <v>2.5593547181693288</v>
      </c>
      <c r="O640" s="11">
        <v>1.0814791029968212</v>
      </c>
      <c r="P640" s="37">
        <f t="shared" si="28"/>
        <v>2.7006590456619946</v>
      </c>
      <c r="Q640" s="37">
        <f t="shared" si="29"/>
        <v>1.2205896836789571</v>
      </c>
      <c r="R640" s="37">
        <f t="shared" si="30"/>
        <v>0.23067788461538058</v>
      </c>
      <c r="S640" s="37">
        <v>6.2075421149375618</v>
      </c>
      <c r="T640" s="37">
        <v>0.54340869864806429</v>
      </c>
      <c r="U640" s="37">
        <v>3.9883752881558765</v>
      </c>
      <c r="V640" s="7">
        <v>0.99253682577342495</v>
      </c>
      <c r="W640" s="7">
        <v>0.26555987776121359</v>
      </c>
      <c r="X640" s="7">
        <v>0.10990721649485255</v>
      </c>
      <c r="Y640" s="6">
        <v>1</v>
      </c>
      <c r="Z640" s="6">
        <v>0</v>
      </c>
      <c r="AA640" s="6">
        <v>0</v>
      </c>
      <c r="AB640" s="18"/>
      <c r="AC640" s="18"/>
      <c r="AD640" s="18"/>
      <c r="AE640" s="18"/>
      <c r="AF640" s="18"/>
      <c r="AG640" s="18"/>
      <c r="AJ640" s="14">
        <v>637</v>
      </c>
      <c r="AK640" s="11">
        <v>0.55363905000000002</v>
      </c>
      <c r="AL640" s="12">
        <v>2.5765925099999998</v>
      </c>
      <c r="AM640" s="11">
        <v>1.04239905</v>
      </c>
      <c r="AN640" s="13">
        <v>0.53908032834905684</v>
      </c>
      <c r="AO640" s="13">
        <v>2.5455221294916597</v>
      </c>
      <c r="AP640" s="13">
        <v>1.04</v>
      </c>
    </row>
    <row r="641" spans="1:42" x14ac:dyDescent="0.25">
      <c r="A641" s="6">
        <v>638</v>
      </c>
      <c r="B641" s="6">
        <v>4.5</v>
      </c>
      <c r="C641" s="6">
        <v>1.3499999999999999</v>
      </c>
      <c r="D641" s="6">
        <v>0.89999999999999991</v>
      </c>
      <c r="E641" s="36">
        <v>0.04</v>
      </c>
      <c r="F641" s="6">
        <v>27</v>
      </c>
      <c r="G641" s="13">
        <v>1.0196352178405266</v>
      </c>
      <c r="H641" s="13">
        <v>3.3234703638265448</v>
      </c>
      <c r="I641" s="13">
        <v>1.46</v>
      </c>
      <c r="J641" s="11">
        <v>0.99204044000000002</v>
      </c>
      <c r="K641" s="13">
        <v>3.3004319500000001</v>
      </c>
      <c r="L641" s="11">
        <v>1.4504388500000001</v>
      </c>
      <c r="M641" s="13">
        <v>1.0443940385578836</v>
      </c>
      <c r="N641" s="13">
        <v>3.333920937692024</v>
      </c>
      <c r="O641" s="11">
        <v>1.5149133702070476</v>
      </c>
      <c r="P641" s="37">
        <f t="shared" si="28"/>
        <v>-2.7063382430992533</v>
      </c>
      <c r="Q641" s="37">
        <f t="shared" si="29"/>
        <v>-0.69320352837504939</v>
      </c>
      <c r="R641" s="37">
        <f t="shared" si="30"/>
        <v>-0.65487328767122654</v>
      </c>
      <c r="S641" s="37">
        <v>2.4282037619094243</v>
      </c>
      <c r="T641" s="37">
        <v>0.31444763218669797</v>
      </c>
      <c r="U641" s="37">
        <v>3.7611897402087449</v>
      </c>
      <c r="V641" s="7">
        <v>0.99882074200253468</v>
      </c>
      <c r="W641" s="7">
        <v>0.26606844888676745</v>
      </c>
      <c r="X641" s="7">
        <v>0.11025104602509293</v>
      </c>
      <c r="Y641" s="6">
        <v>1</v>
      </c>
      <c r="Z641" s="6">
        <v>0</v>
      </c>
      <c r="AA641" s="6">
        <v>0</v>
      </c>
      <c r="AB641" s="18"/>
      <c r="AC641" s="18"/>
      <c r="AD641" s="18"/>
      <c r="AE641" s="18"/>
      <c r="AF641" s="18"/>
      <c r="AG641" s="18"/>
      <c r="AJ641" s="14">
        <v>638</v>
      </c>
      <c r="AK641" s="11">
        <v>0.99204044000000002</v>
      </c>
      <c r="AL641" s="12">
        <v>3.3004319500000001</v>
      </c>
      <c r="AM641" s="11">
        <v>1.4504388500000001</v>
      </c>
      <c r="AN641" s="13">
        <v>1.0196352178405266</v>
      </c>
      <c r="AO641" s="13">
        <v>3.3234703638265448</v>
      </c>
      <c r="AP641" s="13">
        <v>1.46</v>
      </c>
    </row>
    <row r="642" spans="1:42" x14ac:dyDescent="0.25">
      <c r="A642" s="6">
        <v>639</v>
      </c>
      <c r="B642" s="6">
        <v>4.5</v>
      </c>
      <c r="C642" s="6">
        <v>1.3499999999999999</v>
      </c>
      <c r="D642" s="6">
        <v>0.89999999999999991</v>
      </c>
      <c r="E642" s="36">
        <v>0.04</v>
      </c>
      <c r="F642" s="6">
        <v>34</v>
      </c>
      <c r="G642" s="13">
        <v>1.9447187988530721</v>
      </c>
      <c r="H642" s="13">
        <v>4.4145019466448918</v>
      </c>
      <c r="I642" s="13">
        <v>1.92</v>
      </c>
      <c r="J642" s="11">
        <v>2.0402961400000001</v>
      </c>
      <c r="K642" s="13">
        <v>4.3954171000000004</v>
      </c>
      <c r="L642" s="11">
        <v>1.9238251200000001</v>
      </c>
      <c r="M642" s="13">
        <v>1.8814372263995609</v>
      </c>
      <c r="N642" s="13">
        <v>4.4412214945675119</v>
      </c>
      <c r="O642" s="11">
        <v>2.0206990663451223</v>
      </c>
      <c r="P642" s="37">
        <f t="shared" si="28"/>
        <v>4.914712667111373</v>
      </c>
      <c r="Q642" s="37">
        <f t="shared" si="29"/>
        <v>-0.43232162711800959</v>
      </c>
      <c r="R642" s="37">
        <f t="shared" si="30"/>
        <v>0.19922500000000659</v>
      </c>
      <c r="S642" s="37">
        <v>-3.2540217377871015</v>
      </c>
      <c r="T642" s="37">
        <v>0.60526755329505477</v>
      </c>
      <c r="U642" s="37">
        <v>5.2447430388084575</v>
      </c>
      <c r="V642" s="7">
        <v>1.0009002114228507</v>
      </c>
      <c r="W642" s="7">
        <v>0.26764985028576094</v>
      </c>
      <c r="X642" s="7">
        <v>0.11136857142856642</v>
      </c>
      <c r="Y642" s="6">
        <v>1</v>
      </c>
      <c r="Z642" s="6">
        <v>0</v>
      </c>
      <c r="AA642" s="6">
        <v>0</v>
      </c>
      <c r="AB642" s="18"/>
      <c r="AC642" s="18"/>
      <c r="AD642" s="18"/>
      <c r="AE642" s="18"/>
      <c r="AF642" s="18"/>
      <c r="AG642" s="18"/>
      <c r="AJ642" s="14">
        <v>639</v>
      </c>
      <c r="AK642" s="11">
        <v>2.0402961400000001</v>
      </c>
      <c r="AL642" s="12">
        <v>4.3954171000000004</v>
      </c>
      <c r="AM642" s="11">
        <v>1.9238251200000001</v>
      </c>
      <c r="AN642" s="13">
        <v>1.9447187988530721</v>
      </c>
      <c r="AO642" s="13">
        <v>4.4145019466448918</v>
      </c>
      <c r="AP642" s="13">
        <v>1.92</v>
      </c>
    </row>
    <row r="643" spans="1:42" x14ac:dyDescent="0.25">
      <c r="A643" s="6">
        <v>640</v>
      </c>
      <c r="B643" s="6">
        <v>4.5</v>
      </c>
      <c r="C643" s="6">
        <v>1.3499999999999999</v>
      </c>
      <c r="D643" s="6">
        <v>0.89999999999999991</v>
      </c>
      <c r="E643" s="36">
        <v>0.04</v>
      </c>
      <c r="F643" s="6">
        <v>41</v>
      </c>
      <c r="G643" s="13">
        <v>4.2587833378597431</v>
      </c>
      <c r="H643" s="13">
        <v>6.0092786208618136</v>
      </c>
      <c r="I643" s="13">
        <v>2.48</v>
      </c>
      <c r="J643" s="11">
        <v>4.0681271099999998</v>
      </c>
      <c r="K643" s="13">
        <v>6.0131377300000004</v>
      </c>
      <c r="L643" s="11">
        <v>2.4723243500000001</v>
      </c>
      <c r="M643" s="13">
        <v>3.6502563597208244</v>
      </c>
      <c r="N643" s="13">
        <v>6.0612766771242352</v>
      </c>
      <c r="O643" s="11">
        <v>2.6468749346525939</v>
      </c>
      <c r="P643" s="37">
        <f t="shared" si="28"/>
        <v>-4.4767768804965264</v>
      </c>
      <c r="Q643" s="37">
        <f t="shared" si="29"/>
        <v>6.4219174740699866E-2</v>
      </c>
      <c r="R643" s="37">
        <f t="shared" si="30"/>
        <v>-0.30950201612902917</v>
      </c>
      <c r="S643" s="37">
        <v>-14.288751736422794</v>
      </c>
      <c r="T643" s="37">
        <v>0.86529614522956433</v>
      </c>
      <c r="U643" s="37">
        <v>6.7288280101852393</v>
      </c>
      <c r="V643" s="7">
        <v>1.0126511056319165</v>
      </c>
      <c r="W643" s="7">
        <v>0.26926607304061162</v>
      </c>
      <c r="X643" s="7">
        <v>0.11146966292134278</v>
      </c>
      <c r="Y643" s="6">
        <v>1</v>
      </c>
      <c r="Z643" s="6">
        <v>0</v>
      </c>
      <c r="AA643" s="6">
        <v>0</v>
      </c>
      <c r="AB643" s="18"/>
      <c r="AC643" s="18"/>
      <c r="AD643" s="18"/>
      <c r="AE643" s="18"/>
      <c r="AF643" s="18"/>
      <c r="AG643" s="18"/>
      <c r="AJ643" s="14">
        <v>640</v>
      </c>
      <c r="AK643" s="11">
        <v>4.0681271099999998</v>
      </c>
      <c r="AL643" s="12">
        <v>6.0131377300000004</v>
      </c>
      <c r="AM643" s="11">
        <v>2.4723243500000001</v>
      </c>
      <c r="AN643" s="13">
        <v>4.2587833378597431</v>
      </c>
      <c r="AO643" s="13">
        <v>6.0092786208618136</v>
      </c>
      <c r="AP643" s="13">
        <v>2.48</v>
      </c>
    </row>
    <row r="644" spans="1:42" x14ac:dyDescent="0.25">
      <c r="A644" s="6">
        <v>641</v>
      </c>
      <c r="B644" s="6">
        <v>4.5</v>
      </c>
      <c r="C644" s="6">
        <v>2.0249999999999999</v>
      </c>
      <c r="D644" s="6">
        <v>0.36</v>
      </c>
      <c r="E644" s="36">
        <v>0</v>
      </c>
      <c r="F644" s="6">
        <v>20</v>
      </c>
      <c r="G644" s="13">
        <v>0.42836118003478457</v>
      </c>
      <c r="H644" s="13">
        <v>2.6051202783650358</v>
      </c>
      <c r="I644" s="13">
        <v>0.87</v>
      </c>
      <c r="J644" s="11">
        <v>0.40206079</v>
      </c>
      <c r="K644" s="13">
        <v>2.62030166</v>
      </c>
      <c r="L644" s="11">
        <v>0.87714809000000005</v>
      </c>
      <c r="M644" s="13">
        <v>0.38282246345594922</v>
      </c>
      <c r="N644" s="13">
        <v>2.5828395649287548</v>
      </c>
      <c r="O644" s="11">
        <v>0.84143199445178807</v>
      </c>
      <c r="P644" s="37">
        <f t="shared" ref="P644:P707" si="31">(J644-G644)/G644*100</f>
        <v>-6.1397697225152097</v>
      </c>
      <c r="Q644" s="37">
        <f t="shared" ref="Q644:Q707" si="32">(K644-H644)/H644*100</f>
        <v>0.58275165876379287</v>
      </c>
      <c r="R644" s="37">
        <f t="shared" ref="R644:R707" si="33">(L644-I644)/I644*100</f>
        <v>0.82161954022989103</v>
      </c>
      <c r="S644" s="37">
        <v>-10.630915848895885</v>
      </c>
      <c r="T644" s="37">
        <v>-0.85526620867825398</v>
      </c>
      <c r="U644" s="37">
        <v>-3.2836787986450493</v>
      </c>
      <c r="V644" s="7">
        <v>1.0232711980889408</v>
      </c>
      <c r="W644" s="7">
        <v>0.27528963279449287</v>
      </c>
      <c r="X644" s="7">
        <v>0.11149795918367664</v>
      </c>
      <c r="Y644" s="6">
        <v>1</v>
      </c>
      <c r="Z644" s="6">
        <v>0</v>
      </c>
      <c r="AA644" s="6">
        <v>0</v>
      </c>
      <c r="AB644" s="18"/>
      <c r="AC644" s="18"/>
      <c r="AD644" s="18"/>
      <c r="AE644" s="18"/>
      <c r="AF644" s="18"/>
      <c r="AG644" s="18"/>
      <c r="AJ644" s="14">
        <v>641</v>
      </c>
      <c r="AK644" s="11">
        <v>0.40206079</v>
      </c>
      <c r="AL644" s="12">
        <v>2.62030166</v>
      </c>
      <c r="AM644" s="11">
        <v>0.87714809000000005</v>
      </c>
      <c r="AN644" s="13">
        <v>0.42836118003478457</v>
      </c>
      <c r="AO644" s="13">
        <v>2.6051202783650358</v>
      </c>
      <c r="AP644" s="13">
        <v>0.87</v>
      </c>
    </row>
    <row r="645" spans="1:42" x14ac:dyDescent="0.25">
      <c r="A645" s="6">
        <v>642</v>
      </c>
      <c r="B645" s="6">
        <v>4.5</v>
      </c>
      <c r="C645" s="6">
        <v>2.0249999999999999</v>
      </c>
      <c r="D645" s="6">
        <v>0.36</v>
      </c>
      <c r="E645" s="36">
        <v>0</v>
      </c>
      <c r="F645" s="6">
        <v>27</v>
      </c>
      <c r="G645" s="13">
        <v>0.77410240280411724</v>
      </c>
      <c r="H645" s="13">
        <v>3.4012825655845957</v>
      </c>
      <c r="I645" s="13">
        <v>1.22</v>
      </c>
      <c r="J645" s="11">
        <v>0.80135277000000005</v>
      </c>
      <c r="K645" s="13">
        <v>3.3790367899999998</v>
      </c>
      <c r="L645" s="11">
        <v>1.22681708</v>
      </c>
      <c r="M645" s="13">
        <v>0.69831754741688312</v>
      </c>
      <c r="N645" s="13">
        <v>3.3645132669904583</v>
      </c>
      <c r="O645" s="11">
        <v>1.1786603874108725</v>
      </c>
      <c r="P645" s="37">
        <f t="shared" si="31"/>
        <v>3.5202535345673609</v>
      </c>
      <c r="Q645" s="37">
        <f t="shared" si="32"/>
        <v>-0.65404079654206715</v>
      </c>
      <c r="R645" s="37">
        <f t="shared" si="33"/>
        <v>0.55877704918033044</v>
      </c>
      <c r="S645" s="37">
        <v>-9.7900297315587963</v>
      </c>
      <c r="T645" s="37">
        <v>-1.0810421623355406</v>
      </c>
      <c r="U645" s="37">
        <v>-3.3884928351743802</v>
      </c>
      <c r="V645" s="7">
        <v>1.0340080582474016</v>
      </c>
      <c r="W645" s="7">
        <v>0.27963808250298594</v>
      </c>
      <c r="X645" s="7">
        <v>0.11376024844720277</v>
      </c>
      <c r="Y645" s="6">
        <v>1</v>
      </c>
      <c r="Z645" s="6">
        <v>0</v>
      </c>
      <c r="AA645" s="6">
        <v>0</v>
      </c>
      <c r="AB645" s="18"/>
      <c r="AC645" s="18"/>
      <c r="AD645" s="18"/>
      <c r="AE645" s="18"/>
      <c r="AF645" s="18"/>
      <c r="AG645" s="18"/>
      <c r="AJ645" s="14">
        <v>642</v>
      </c>
      <c r="AK645" s="11">
        <v>0.80135277000000005</v>
      </c>
      <c r="AL645" s="12">
        <v>3.3790367899999998</v>
      </c>
      <c r="AM645" s="11">
        <v>1.22681708</v>
      </c>
      <c r="AN645" s="13">
        <v>0.77410240280411724</v>
      </c>
      <c r="AO645" s="13">
        <v>3.4012825655845957</v>
      </c>
      <c r="AP645" s="13">
        <v>1.22</v>
      </c>
    </row>
    <row r="646" spans="1:42" x14ac:dyDescent="0.25">
      <c r="A646" s="6">
        <v>643</v>
      </c>
      <c r="B646" s="6">
        <v>4.5</v>
      </c>
      <c r="C646" s="6">
        <v>2.0249999999999999</v>
      </c>
      <c r="D646" s="6">
        <v>0.36</v>
      </c>
      <c r="E646" s="36">
        <v>0</v>
      </c>
      <c r="F646" s="6">
        <v>34</v>
      </c>
      <c r="G646" s="13">
        <v>1.3455072242631185</v>
      </c>
      <c r="H646" s="13">
        <v>4.5178584019551007</v>
      </c>
      <c r="I646" s="13">
        <v>1.63</v>
      </c>
      <c r="J646" s="11">
        <v>1.31989018</v>
      </c>
      <c r="K646" s="13">
        <v>4.5087605899999996</v>
      </c>
      <c r="L646" s="11">
        <v>1.63032409</v>
      </c>
      <c r="M646" s="13">
        <v>1.2579932296169911</v>
      </c>
      <c r="N646" s="13">
        <v>4.4819745037084999</v>
      </c>
      <c r="O646" s="11">
        <v>1.5721809518742409</v>
      </c>
      <c r="P646" s="37">
        <f t="shared" si="31"/>
        <v>-1.903894962522253</v>
      </c>
      <c r="Q646" s="37">
        <f t="shared" si="32"/>
        <v>-0.2013744377460788</v>
      </c>
      <c r="R646" s="37">
        <f t="shared" si="33"/>
        <v>1.9882822085896326E-2</v>
      </c>
      <c r="S646" s="37">
        <v>-6.5041638623720806</v>
      </c>
      <c r="T646" s="37">
        <v>-0.79426788212468169</v>
      </c>
      <c r="U646" s="37">
        <v>-3.5471808666109816</v>
      </c>
      <c r="V646" s="7">
        <v>1.0387674953934012</v>
      </c>
      <c r="W646" s="7">
        <v>0.28456190592084918</v>
      </c>
      <c r="X646" s="7">
        <v>0.11757045454545297</v>
      </c>
      <c r="Y646" s="6">
        <v>1</v>
      </c>
      <c r="Z646" s="6">
        <v>0</v>
      </c>
      <c r="AA646" s="6">
        <v>0</v>
      </c>
      <c r="AB646" s="18"/>
      <c r="AC646" s="18"/>
      <c r="AD646" s="18"/>
      <c r="AE646" s="18"/>
      <c r="AF646" s="18"/>
      <c r="AG646" s="18"/>
      <c r="AJ646" s="14">
        <v>643</v>
      </c>
      <c r="AK646" s="11">
        <v>1.31989018</v>
      </c>
      <c r="AL646" s="12">
        <v>4.5087605899999996</v>
      </c>
      <c r="AM646" s="11">
        <v>1.63032409</v>
      </c>
      <c r="AN646" s="13">
        <v>1.3455072242631185</v>
      </c>
      <c r="AO646" s="13">
        <v>4.5178584019551007</v>
      </c>
      <c r="AP646" s="13">
        <v>1.63</v>
      </c>
    </row>
    <row r="647" spans="1:42" x14ac:dyDescent="0.25">
      <c r="A647" s="6">
        <v>644</v>
      </c>
      <c r="B647" s="6">
        <v>4.5</v>
      </c>
      <c r="C647" s="6">
        <v>2.0249999999999999</v>
      </c>
      <c r="D647" s="6">
        <v>0.36</v>
      </c>
      <c r="E647" s="36">
        <v>0</v>
      </c>
      <c r="F647" s="6">
        <v>41</v>
      </c>
      <c r="G647" s="13">
        <v>2.3505975947630064</v>
      </c>
      <c r="H647" s="13">
        <v>6.149973481738642</v>
      </c>
      <c r="I647" s="13">
        <v>2.1</v>
      </c>
      <c r="J647" s="11">
        <v>2.3496312399999999</v>
      </c>
      <c r="K647" s="13">
        <v>6.1616365399999999</v>
      </c>
      <c r="L647" s="11">
        <v>2.0989060099999999</v>
      </c>
      <c r="M647" s="13">
        <v>2.4406861533630351</v>
      </c>
      <c r="N647" s="13">
        <v>6.1168954441979002</v>
      </c>
      <c r="O647" s="11">
        <v>2.05936966249058</v>
      </c>
      <c r="P647" s="37">
        <f t="shared" si="31"/>
        <v>-4.1111024922323207E-2</v>
      </c>
      <c r="Q647" s="37">
        <f t="shared" si="32"/>
        <v>0.18964404149041483</v>
      </c>
      <c r="R647" s="37">
        <f t="shared" si="33"/>
        <v>-5.2094761904771955E-2</v>
      </c>
      <c r="S647" s="37">
        <v>3.8325810764352286</v>
      </c>
      <c r="T647" s="37">
        <v>-0.53785658814565152</v>
      </c>
      <c r="U647" s="37">
        <v>-1.9347779766390538</v>
      </c>
      <c r="V647" s="7">
        <v>1.0449262976043376</v>
      </c>
      <c r="W647" s="7">
        <v>0.28530567053294281</v>
      </c>
      <c r="X647" s="7">
        <v>0.11757619047618527</v>
      </c>
      <c r="Y647" s="6">
        <v>1</v>
      </c>
      <c r="Z647" s="6">
        <v>0</v>
      </c>
      <c r="AA647" s="6">
        <v>0</v>
      </c>
      <c r="AB647" s="18"/>
      <c r="AC647" s="18"/>
      <c r="AD647" s="18"/>
      <c r="AE647" s="18"/>
      <c r="AF647" s="18"/>
      <c r="AG647" s="18"/>
      <c r="AJ647" s="14">
        <v>644</v>
      </c>
      <c r="AK647" s="11">
        <v>2.3496312399999999</v>
      </c>
      <c r="AL647" s="12">
        <v>6.1616365399999999</v>
      </c>
      <c r="AM647" s="11">
        <v>2.0989060099999999</v>
      </c>
      <c r="AN647" s="13">
        <v>2.3505975947630064</v>
      </c>
      <c r="AO647" s="13">
        <v>6.149973481738642</v>
      </c>
      <c r="AP647" s="13">
        <v>2.1</v>
      </c>
    </row>
    <row r="648" spans="1:42" x14ac:dyDescent="0.25">
      <c r="A648" s="6">
        <v>645</v>
      </c>
      <c r="B648" s="6">
        <v>4.5</v>
      </c>
      <c r="C648" s="6">
        <v>2.0249999999999999</v>
      </c>
      <c r="D648" s="6">
        <v>0.36</v>
      </c>
      <c r="E648" s="36">
        <v>0.01</v>
      </c>
      <c r="F648" s="6">
        <v>20</v>
      </c>
      <c r="G648" s="13">
        <v>0.42569653932957296</v>
      </c>
      <c r="H648" s="13">
        <v>2.5961510955463467</v>
      </c>
      <c r="I648" s="13">
        <v>0.88</v>
      </c>
      <c r="J648" s="11">
        <v>0.39848686</v>
      </c>
      <c r="K648" s="13">
        <v>2.6121402200000001</v>
      </c>
      <c r="L648" s="11">
        <v>0.88143744999999996</v>
      </c>
      <c r="M648" s="13">
        <v>0.36699771360802796</v>
      </c>
      <c r="N648" s="13">
        <v>2.5924699464519065</v>
      </c>
      <c r="O648" s="11">
        <v>0.85806338743318422</v>
      </c>
      <c r="P648" s="37">
        <f t="shared" si="31"/>
        <v>-6.3918018625252007</v>
      </c>
      <c r="Q648" s="37">
        <f t="shared" si="32"/>
        <v>0.61587803888157688</v>
      </c>
      <c r="R648" s="37">
        <f t="shared" si="33"/>
        <v>0.16334659090908538</v>
      </c>
      <c r="S648" s="37">
        <v>-13.788889572367548</v>
      </c>
      <c r="T648" s="37">
        <v>-0.14179255979188274</v>
      </c>
      <c r="U648" s="37">
        <v>-2.4927968825927027</v>
      </c>
      <c r="V648" s="7">
        <v>1.0713076864086875</v>
      </c>
      <c r="W648" s="7">
        <v>0.28744329802912649</v>
      </c>
      <c r="X648" s="7">
        <v>0.11824536585367043</v>
      </c>
      <c r="Y648" s="6">
        <v>1</v>
      </c>
      <c r="Z648" s="6">
        <v>0</v>
      </c>
      <c r="AA648" s="6">
        <v>0</v>
      </c>
      <c r="AB648" s="18"/>
      <c r="AC648" s="18"/>
      <c r="AD648" s="18"/>
      <c r="AE648" s="18"/>
      <c r="AF648" s="18"/>
      <c r="AG648" s="18"/>
      <c r="AJ648" s="14">
        <v>645</v>
      </c>
      <c r="AK648" s="11">
        <v>0.39848686</v>
      </c>
      <c r="AL648" s="12">
        <v>2.6121402200000001</v>
      </c>
      <c r="AM648" s="11">
        <v>0.88143744999999996</v>
      </c>
      <c r="AN648" s="13">
        <v>0.42569653932957296</v>
      </c>
      <c r="AO648" s="13">
        <v>2.5961510955463467</v>
      </c>
      <c r="AP648" s="13">
        <v>0.88</v>
      </c>
    </row>
    <row r="649" spans="1:42" x14ac:dyDescent="0.25">
      <c r="A649" s="6">
        <v>646</v>
      </c>
      <c r="B649" s="6">
        <v>4.5</v>
      </c>
      <c r="C649" s="6">
        <v>2.0249999999999999</v>
      </c>
      <c r="D649" s="6">
        <v>0.36</v>
      </c>
      <c r="E649" s="36">
        <v>0.01</v>
      </c>
      <c r="F649" s="6">
        <v>27</v>
      </c>
      <c r="G649" s="13">
        <v>0.76928706269242342</v>
      </c>
      <c r="H649" s="13">
        <v>3.389572271283753</v>
      </c>
      <c r="I649" s="13">
        <v>1.23</v>
      </c>
      <c r="J649" s="11">
        <v>0.80202304000000002</v>
      </c>
      <c r="K649" s="13">
        <v>3.3688332399999998</v>
      </c>
      <c r="L649" s="11">
        <v>1.2322770999999999</v>
      </c>
      <c r="M649" s="13">
        <v>0.66945116271592997</v>
      </c>
      <c r="N649" s="13">
        <v>3.3770581988711639</v>
      </c>
      <c r="O649" s="11">
        <v>1.2019572958050044</v>
      </c>
      <c r="P649" s="37">
        <f t="shared" si="31"/>
        <v>4.2553656359440311</v>
      </c>
      <c r="Q649" s="37">
        <f t="shared" si="32"/>
        <v>-0.61184803343634231</v>
      </c>
      <c r="R649" s="37">
        <f t="shared" si="33"/>
        <v>0.18513008130080658</v>
      </c>
      <c r="S649" s="37">
        <v>-12.977717268125938</v>
      </c>
      <c r="T649" s="37">
        <v>-0.36919326130342817</v>
      </c>
      <c r="U649" s="37">
        <v>-2.2798946499996382</v>
      </c>
      <c r="V649" s="7">
        <v>1.0968813143564362</v>
      </c>
      <c r="W649" s="7">
        <v>0.28787460984716162</v>
      </c>
      <c r="X649" s="7">
        <v>0.11844444444444123</v>
      </c>
      <c r="Y649" s="6">
        <v>1</v>
      </c>
      <c r="Z649" s="6">
        <v>0</v>
      </c>
      <c r="AA649" s="6">
        <v>0</v>
      </c>
      <c r="AB649" s="18"/>
      <c r="AC649" s="18"/>
      <c r="AD649" s="18"/>
      <c r="AE649" s="18"/>
      <c r="AF649" s="18"/>
      <c r="AG649" s="18"/>
      <c r="AJ649" s="14">
        <v>646</v>
      </c>
      <c r="AK649" s="11">
        <v>0.80202304000000002</v>
      </c>
      <c r="AL649" s="12">
        <v>3.3688332399999998</v>
      </c>
      <c r="AM649" s="11">
        <v>1.2322770999999999</v>
      </c>
      <c r="AN649" s="13">
        <v>0.76928706269242342</v>
      </c>
      <c r="AO649" s="13">
        <v>3.389572271283753</v>
      </c>
      <c r="AP649" s="13">
        <v>1.23</v>
      </c>
    </row>
    <row r="650" spans="1:42" x14ac:dyDescent="0.25">
      <c r="A650" s="6">
        <v>647</v>
      </c>
      <c r="B650" s="6">
        <v>4.5</v>
      </c>
      <c r="C650" s="6">
        <v>2.0249999999999999</v>
      </c>
      <c r="D650" s="6">
        <v>0.36</v>
      </c>
      <c r="E650" s="36">
        <v>0.01</v>
      </c>
      <c r="F650" s="6">
        <v>34</v>
      </c>
      <c r="G650" s="13">
        <v>1.337137433801161</v>
      </c>
      <c r="H650" s="13">
        <v>4.5023038426157074</v>
      </c>
      <c r="I650" s="13">
        <v>1.63</v>
      </c>
      <c r="J650" s="11">
        <v>1.3203218299999999</v>
      </c>
      <c r="K650" s="13">
        <v>4.49393215</v>
      </c>
      <c r="L650" s="11">
        <v>1.6365347400000001</v>
      </c>
      <c r="M650" s="13">
        <v>1.2059915053990546</v>
      </c>
      <c r="N650" s="13">
        <v>4.4986860041183006</v>
      </c>
      <c r="O650" s="11">
        <v>1.603256023206086</v>
      </c>
      <c r="P650" s="37">
        <f t="shared" si="31"/>
        <v>-1.2575823080024293</v>
      </c>
      <c r="Q650" s="37">
        <f t="shared" si="32"/>
        <v>-0.18594241766774344</v>
      </c>
      <c r="R650" s="37">
        <f t="shared" si="33"/>
        <v>0.40090429447854026</v>
      </c>
      <c r="S650" s="37">
        <v>-9.8079617761720979</v>
      </c>
      <c r="T650" s="37">
        <v>-8.0355271964607428E-2</v>
      </c>
      <c r="U650" s="37">
        <v>-1.640734772632757</v>
      </c>
      <c r="V650" s="7">
        <v>1.0982390533220949</v>
      </c>
      <c r="W650" s="7">
        <v>0.29313640436086602</v>
      </c>
      <c r="X650" s="7">
        <v>0.11956107382549676</v>
      </c>
      <c r="Y650" s="6">
        <v>1</v>
      </c>
      <c r="Z650" s="6">
        <v>0</v>
      </c>
      <c r="AA650" s="6">
        <v>0</v>
      </c>
      <c r="AB650" s="18"/>
      <c r="AC650" s="18"/>
      <c r="AD650" s="18"/>
      <c r="AE650" s="18"/>
      <c r="AF650" s="18"/>
      <c r="AG650" s="18"/>
      <c r="AJ650" s="14">
        <v>647</v>
      </c>
      <c r="AK650" s="11">
        <v>1.3203218299999999</v>
      </c>
      <c r="AL650" s="12">
        <v>4.49393215</v>
      </c>
      <c r="AM650" s="11">
        <v>1.6365347400000001</v>
      </c>
      <c r="AN650" s="13">
        <v>1.337137433801161</v>
      </c>
      <c r="AO650" s="13">
        <v>4.5023038426157074</v>
      </c>
      <c r="AP650" s="13">
        <v>1.63</v>
      </c>
    </row>
    <row r="651" spans="1:42" x14ac:dyDescent="0.25">
      <c r="A651" s="6">
        <v>648</v>
      </c>
      <c r="B651" s="6">
        <v>4.5</v>
      </c>
      <c r="C651" s="6">
        <v>2.0249999999999999</v>
      </c>
      <c r="D651" s="6">
        <v>0.36</v>
      </c>
      <c r="E651" s="36">
        <v>0.01</v>
      </c>
      <c r="F651" s="6">
        <v>41</v>
      </c>
      <c r="G651" s="13">
        <v>2.3359755927597683</v>
      </c>
      <c r="H651" s="13">
        <v>6.1287997044870126</v>
      </c>
      <c r="I651" s="13">
        <v>2.1</v>
      </c>
      <c r="J651" s="11">
        <v>2.3437210199999998</v>
      </c>
      <c r="K651" s="13">
        <v>6.13934523</v>
      </c>
      <c r="L651" s="11">
        <v>2.1051876900000002</v>
      </c>
      <c r="M651" s="13">
        <v>2.3397953971477867</v>
      </c>
      <c r="N651" s="13">
        <v>6.1397029145745909</v>
      </c>
      <c r="O651" s="11">
        <v>2.1000743021723176</v>
      </c>
      <c r="P651" s="37">
        <f t="shared" si="31"/>
        <v>0.33157141128691869</v>
      </c>
      <c r="Q651" s="37">
        <f t="shared" si="32"/>
        <v>0.17206510281722523</v>
      </c>
      <c r="R651" s="37">
        <f t="shared" si="33"/>
        <v>0.24703285714286083</v>
      </c>
      <c r="S651" s="37">
        <v>0.16352073197415729</v>
      </c>
      <c r="T651" s="37">
        <v>0.1779012304741478</v>
      </c>
      <c r="U651" s="37">
        <v>3.5381986817866512E-3</v>
      </c>
      <c r="V651" s="7">
        <v>1.1142515154628596</v>
      </c>
      <c r="W651" s="7">
        <v>0.29374582965118495</v>
      </c>
      <c r="X651" s="7">
        <v>0.12078687943263113</v>
      </c>
      <c r="Y651" s="6">
        <v>1</v>
      </c>
      <c r="Z651" s="6">
        <v>0</v>
      </c>
      <c r="AA651" s="6">
        <v>0</v>
      </c>
      <c r="AB651" s="18"/>
      <c r="AC651" s="18"/>
      <c r="AD651" s="18"/>
      <c r="AE651" s="18"/>
      <c r="AF651" s="18"/>
      <c r="AG651" s="18"/>
      <c r="AJ651" s="14">
        <v>648</v>
      </c>
      <c r="AK651" s="11">
        <v>2.3437210199999998</v>
      </c>
      <c r="AL651" s="12">
        <v>6.13934523</v>
      </c>
      <c r="AM651" s="11">
        <v>2.1051876900000002</v>
      </c>
      <c r="AN651" s="13">
        <v>2.3359755927597683</v>
      </c>
      <c r="AO651" s="13">
        <v>6.1287997044870126</v>
      </c>
      <c r="AP651" s="13">
        <v>2.1</v>
      </c>
    </row>
    <row r="652" spans="1:42" x14ac:dyDescent="0.25">
      <c r="A652" s="6">
        <v>649</v>
      </c>
      <c r="B652" s="6">
        <v>4.5</v>
      </c>
      <c r="C652" s="6">
        <v>2.0249999999999999</v>
      </c>
      <c r="D652" s="6">
        <v>0.36</v>
      </c>
      <c r="E652" s="36">
        <v>0.02</v>
      </c>
      <c r="F652" s="6">
        <v>20</v>
      </c>
      <c r="G652" s="13">
        <v>0.42303189862436119</v>
      </c>
      <c r="H652" s="13">
        <v>2.587105801921453</v>
      </c>
      <c r="I652" s="13">
        <v>0.88</v>
      </c>
      <c r="J652" s="11">
        <v>0.38496934999999999</v>
      </c>
      <c r="K652" s="13">
        <v>2.60249175</v>
      </c>
      <c r="L652" s="11">
        <v>0.87578785000000003</v>
      </c>
      <c r="M652" s="13">
        <v>0.36095609003677276</v>
      </c>
      <c r="N652" s="13">
        <v>2.5620041593438496</v>
      </c>
      <c r="O652" s="11">
        <v>0.85112592960657474</v>
      </c>
      <c r="P652" s="37">
        <f t="shared" si="31"/>
        <v>-8.9975599353465139</v>
      </c>
      <c r="Q652" s="37">
        <f t="shared" si="32"/>
        <v>0.59471661603942849</v>
      </c>
      <c r="R652" s="37">
        <f t="shared" si="33"/>
        <v>-0.47865340909090565</v>
      </c>
      <c r="S652" s="37">
        <v>-14.674025478799596</v>
      </c>
      <c r="T652" s="37">
        <v>-0.97025960666008737</v>
      </c>
      <c r="U652" s="37">
        <v>-3.2811443628892349</v>
      </c>
      <c r="V652" s="7">
        <v>1.1255481909811884</v>
      </c>
      <c r="W652" s="7">
        <v>0.308533306264824</v>
      </c>
      <c r="X652" s="7">
        <v>0.12138219178082021</v>
      </c>
      <c r="Y652" s="6">
        <v>1</v>
      </c>
      <c r="Z652" s="6">
        <v>0</v>
      </c>
      <c r="AA652" s="6">
        <v>0</v>
      </c>
      <c r="AB652" s="18"/>
      <c r="AC652" s="18"/>
      <c r="AD652" s="18"/>
      <c r="AE652" s="18"/>
      <c r="AF652" s="18"/>
      <c r="AG652" s="18"/>
      <c r="AJ652" s="14">
        <v>649</v>
      </c>
      <c r="AK652" s="11">
        <v>0.38496934999999999</v>
      </c>
      <c r="AL652" s="12">
        <v>2.60249175</v>
      </c>
      <c r="AM652" s="11">
        <v>0.87578785000000003</v>
      </c>
      <c r="AN652" s="13">
        <v>0.42303189862436119</v>
      </c>
      <c r="AO652" s="13">
        <v>2.587105801921453</v>
      </c>
      <c r="AP652" s="13">
        <v>0.88</v>
      </c>
    </row>
    <row r="653" spans="1:42" x14ac:dyDescent="0.25">
      <c r="A653" s="6">
        <v>650</v>
      </c>
      <c r="B653" s="6">
        <v>4.5</v>
      </c>
      <c r="C653" s="6">
        <v>2.0249999999999999</v>
      </c>
      <c r="D653" s="6">
        <v>0.36</v>
      </c>
      <c r="E653" s="36">
        <v>0.02</v>
      </c>
      <c r="F653" s="6">
        <v>27</v>
      </c>
      <c r="G653" s="13">
        <v>0.76447172258072948</v>
      </c>
      <c r="H653" s="13">
        <v>3.3777626056178538</v>
      </c>
      <c r="I653" s="13">
        <v>1.23</v>
      </c>
      <c r="J653" s="11">
        <v>0.79301023999999998</v>
      </c>
      <c r="K653" s="13">
        <v>3.3570884300000001</v>
      </c>
      <c r="L653" s="11">
        <v>1.22809557</v>
      </c>
      <c r="M653" s="13">
        <v>0.65843046211072509</v>
      </c>
      <c r="N653" s="13">
        <v>3.3373722089606019</v>
      </c>
      <c r="O653" s="11">
        <v>1.1922394495815725</v>
      </c>
      <c r="P653" s="37">
        <f t="shared" si="31"/>
        <v>3.733103079722714</v>
      </c>
      <c r="Q653" s="37">
        <f t="shared" si="32"/>
        <v>-0.61206715899656872</v>
      </c>
      <c r="R653" s="37">
        <f t="shared" si="33"/>
        <v>-0.15483170731706966</v>
      </c>
      <c r="S653" s="37">
        <v>-13.871181541159787</v>
      </c>
      <c r="T653" s="37">
        <v>-1.1957736932155931</v>
      </c>
      <c r="U653" s="37">
        <v>-3.0699634486526439</v>
      </c>
      <c r="V653" s="7">
        <v>1.1359460816721396</v>
      </c>
      <c r="W653" s="7">
        <v>0.32441250810663019</v>
      </c>
      <c r="X653" s="7">
        <v>0.12144277777777675</v>
      </c>
      <c r="Y653" s="6">
        <v>1</v>
      </c>
      <c r="Z653" s="6">
        <v>0</v>
      </c>
      <c r="AA653" s="6">
        <v>0</v>
      </c>
      <c r="AB653" s="18"/>
      <c r="AC653" s="18"/>
      <c r="AD653" s="18"/>
      <c r="AE653" s="18"/>
      <c r="AF653" s="18"/>
      <c r="AG653" s="18"/>
      <c r="AJ653" s="14">
        <v>650</v>
      </c>
      <c r="AK653" s="11">
        <v>0.79301023999999998</v>
      </c>
      <c r="AL653" s="12">
        <v>3.3570884300000001</v>
      </c>
      <c r="AM653" s="11">
        <v>1.22809557</v>
      </c>
      <c r="AN653" s="13">
        <v>0.76447172258072948</v>
      </c>
      <c r="AO653" s="13">
        <v>3.3777626056178538</v>
      </c>
      <c r="AP653" s="13">
        <v>1.23</v>
      </c>
    </row>
    <row r="654" spans="1:42" x14ac:dyDescent="0.25">
      <c r="A654" s="6">
        <v>651</v>
      </c>
      <c r="B654" s="6">
        <v>4.5</v>
      </c>
      <c r="C654" s="6">
        <v>2.0249999999999999</v>
      </c>
      <c r="D654" s="6">
        <v>0.36</v>
      </c>
      <c r="E654" s="36">
        <v>0.02</v>
      </c>
      <c r="F654" s="6">
        <v>34</v>
      </c>
      <c r="G654" s="13">
        <v>1.3287676433392039</v>
      </c>
      <c r="H654" s="13">
        <v>4.4866172901978567</v>
      </c>
      <c r="I654" s="13">
        <v>1.62</v>
      </c>
      <c r="J654" s="11">
        <v>1.31056105</v>
      </c>
      <c r="K654" s="13">
        <v>4.4775094900000001</v>
      </c>
      <c r="L654" s="11">
        <v>1.63338199</v>
      </c>
      <c r="M654" s="13">
        <v>1.1861381209348274</v>
      </c>
      <c r="N654" s="13">
        <v>4.4458190421482904</v>
      </c>
      <c r="O654" s="11">
        <v>1.5902936695977801</v>
      </c>
      <c r="P654" s="37">
        <f t="shared" si="31"/>
        <v>-1.3701863851418461</v>
      </c>
      <c r="Q654" s="37">
        <f t="shared" si="32"/>
        <v>-0.20299926668037627</v>
      </c>
      <c r="R654" s="37">
        <f t="shared" si="33"/>
        <v>0.82604876543208916</v>
      </c>
      <c r="S654" s="37">
        <v>-10.73397016546455</v>
      </c>
      <c r="T654" s="37">
        <v>-0.90933202924841305</v>
      </c>
      <c r="U654" s="37">
        <v>-1.8337240989024715</v>
      </c>
      <c r="V654" s="7">
        <v>1.1424124502979325</v>
      </c>
      <c r="W654" s="7">
        <v>0.3249112912092591</v>
      </c>
      <c r="X654" s="7">
        <v>0.12168643216080069</v>
      </c>
      <c r="Y654" s="6">
        <v>1</v>
      </c>
      <c r="Z654" s="6">
        <v>0</v>
      </c>
      <c r="AA654" s="6">
        <v>0</v>
      </c>
      <c r="AB654" s="18"/>
      <c r="AC654" s="18"/>
      <c r="AD654" s="18"/>
      <c r="AE654" s="18"/>
      <c r="AF654" s="18"/>
      <c r="AG654" s="18"/>
      <c r="AJ654" s="14">
        <v>651</v>
      </c>
      <c r="AK654" s="11">
        <v>1.31056105</v>
      </c>
      <c r="AL654" s="12">
        <v>4.4775094900000001</v>
      </c>
      <c r="AM654" s="11">
        <v>1.63338199</v>
      </c>
      <c r="AN654" s="13">
        <v>1.3287676433392039</v>
      </c>
      <c r="AO654" s="13">
        <v>4.4866172901978567</v>
      </c>
      <c r="AP654" s="13">
        <v>1.62</v>
      </c>
    </row>
    <row r="655" spans="1:42" x14ac:dyDescent="0.25">
      <c r="A655" s="6">
        <v>652</v>
      </c>
      <c r="B655" s="6">
        <v>4.5</v>
      </c>
      <c r="C655" s="6">
        <v>2.0249999999999999</v>
      </c>
      <c r="D655" s="6">
        <v>0.36</v>
      </c>
      <c r="E655" s="36">
        <v>0.02</v>
      </c>
      <c r="F655" s="6">
        <v>41</v>
      </c>
      <c r="G655" s="13">
        <v>2.3213535907565297</v>
      </c>
      <c r="H655" s="13">
        <v>6.1074462505257436</v>
      </c>
      <c r="I655" s="13">
        <v>2.09</v>
      </c>
      <c r="J655" s="11">
        <v>2.3278230299999998</v>
      </c>
      <c r="K655" s="13">
        <v>6.1158658099999998</v>
      </c>
      <c r="L655" s="11">
        <v>2.1024423200000002</v>
      </c>
      <c r="M655" s="13">
        <v>2.3012770018031747</v>
      </c>
      <c r="N655" s="13">
        <v>6.0675513040387976</v>
      </c>
      <c r="O655" s="11">
        <v>2.0830951638971733</v>
      </c>
      <c r="P655" s="37">
        <f t="shared" si="31"/>
        <v>0.27869253823419926</v>
      </c>
      <c r="Q655" s="37">
        <f t="shared" si="32"/>
        <v>0.1378572832062408</v>
      </c>
      <c r="R655" s="37">
        <f t="shared" si="33"/>
        <v>0.59532631578949002</v>
      </c>
      <c r="S655" s="37">
        <v>-0.86486561260199879</v>
      </c>
      <c r="T655" s="37">
        <v>-0.6532181348875854</v>
      </c>
      <c r="U655" s="37">
        <v>-0.33037493314959571</v>
      </c>
      <c r="V655" s="7">
        <v>1.1683801680328783</v>
      </c>
      <c r="W655" s="7">
        <v>0.3339628279240589</v>
      </c>
      <c r="X655" s="7">
        <v>0.12172771084337332</v>
      </c>
      <c r="Y655" s="6">
        <v>1</v>
      </c>
      <c r="Z655" s="6">
        <v>0</v>
      </c>
      <c r="AA655" s="6">
        <v>0</v>
      </c>
      <c r="AB655" s="18"/>
      <c r="AC655" s="18"/>
      <c r="AD655" s="18"/>
      <c r="AE655" s="18"/>
      <c r="AF655" s="18"/>
      <c r="AG655" s="18"/>
      <c r="AJ655" s="14">
        <v>652</v>
      </c>
      <c r="AK655" s="11">
        <v>2.3278230299999998</v>
      </c>
      <c r="AL655" s="12">
        <v>6.1158658099999998</v>
      </c>
      <c r="AM655" s="11">
        <v>2.1024423200000002</v>
      </c>
      <c r="AN655" s="13">
        <v>2.3213535907565297</v>
      </c>
      <c r="AO655" s="13">
        <v>6.1074462505257436</v>
      </c>
      <c r="AP655" s="13">
        <v>2.09</v>
      </c>
    </row>
    <row r="656" spans="1:42" x14ac:dyDescent="0.25">
      <c r="A656" s="6">
        <v>653</v>
      </c>
      <c r="B656" s="6">
        <v>4.5</v>
      </c>
      <c r="C656" s="6">
        <v>2.0249999999999999</v>
      </c>
      <c r="D656" s="6">
        <v>0.36</v>
      </c>
      <c r="E656" s="36">
        <v>0.04</v>
      </c>
      <c r="F656" s="6">
        <v>20</v>
      </c>
      <c r="G656" s="13">
        <v>0.41770261721393792</v>
      </c>
      <c r="H656" s="13">
        <v>2.5687868822530526</v>
      </c>
      <c r="I656" s="13">
        <v>0.87</v>
      </c>
      <c r="J656" s="11">
        <v>0.36644167999999999</v>
      </c>
      <c r="K656" s="13">
        <v>2.5854117400000001</v>
      </c>
      <c r="L656" s="11">
        <v>0.87072532000000002</v>
      </c>
      <c r="M656" s="13">
        <v>0.38274602902929389</v>
      </c>
      <c r="N656" s="13">
        <v>2.5714650765223483</v>
      </c>
      <c r="O656" s="11">
        <v>0.86836322227020646</v>
      </c>
      <c r="P656" s="37">
        <f t="shared" si="31"/>
        <v>-12.272113006101474</v>
      </c>
      <c r="Q656" s="37">
        <f t="shared" si="32"/>
        <v>0.64718711629226222</v>
      </c>
      <c r="R656" s="37">
        <f t="shared" si="33"/>
        <v>8.3370114942532103E-2</v>
      </c>
      <c r="S656" s="37">
        <v>-8.3687740378078725</v>
      </c>
      <c r="T656" s="37">
        <v>0.10425910719953174</v>
      </c>
      <c r="U656" s="37">
        <v>-0.18813537124063645</v>
      </c>
      <c r="V656" s="7">
        <v>1.1752245858812269</v>
      </c>
      <c r="W656" s="7">
        <v>0.33473891746598639</v>
      </c>
      <c r="X656" s="7">
        <v>0.12225999999999307</v>
      </c>
      <c r="Y656" s="6">
        <v>1</v>
      </c>
      <c r="Z656" s="6">
        <v>0</v>
      </c>
      <c r="AA656" s="6">
        <v>0</v>
      </c>
      <c r="AB656" s="18"/>
      <c r="AC656" s="18"/>
      <c r="AD656" s="18"/>
      <c r="AE656" s="18"/>
      <c r="AF656" s="18"/>
      <c r="AG656" s="18"/>
      <c r="AJ656" s="14">
        <v>653</v>
      </c>
      <c r="AK656" s="11">
        <v>0.36644167999999999</v>
      </c>
      <c r="AL656" s="12">
        <v>2.5854117400000001</v>
      </c>
      <c r="AM656" s="11">
        <v>0.87072532000000002</v>
      </c>
      <c r="AN656" s="13">
        <v>0.41770261721393792</v>
      </c>
      <c r="AO656" s="13">
        <v>2.5687868822530526</v>
      </c>
      <c r="AP656" s="13">
        <v>0.87</v>
      </c>
    </row>
    <row r="657" spans="1:42" x14ac:dyDescent="0.25">
      <c r="A657" s="6">
        <v>654</v>
      </c>
      <c r="B657" s="6">
        <v>4.5</v>
      </c>
      <c r="C657" s="6">
        <v>2.0249999999999999</v>
      </c>
      <c r="D657" s="6">
        <v>0.36</v>
      </c>
      <c r="E657" s="36">
        <v>0.04</v>
      </c>
      <c r="F657" s="6">
        <v>27</v>
      </c>
      <c r="G657" s="13">
        <v>0.75484104235734184</v>
      </c>
      <c r="H657" s="13">
        <v>3.3538451601908892</v>
      </c>
      <c r="I657" s="13">
        <v>1.22</v>
      </c>
      <c r="J657" s="11">
        <v>0.78463764000000003</v>
      </c>
      <c r="K657" s="13">
        <v>3.3358322600000001</v>
      </c>
      <c r="L657" s="11">
        <v>1.2268751099999999</v>
      </c>
      <c r="M657" s="13">
        <v>0.6981781211646243</v>
      </c>
      <c r="N657" s="13">
        <v>3.3496963896016227</v>
      </c>
      <c r="O657" s="11">
        <v>1.2163850896128474</v>
      </c>
      <c r="P657" s="37">
        <f t="shared" si="31"/>
        <v>3.9474003095545078</v>
      </c>
      <c r="Q657" s="37">
        <f t="shared" si="32"/>
        <v>-0.53708204554869343</v>
      </c>
      <c r="R657" s="37">
        <f t="shared" si="33"/>
        <v>0.56353360655737395</v>
      </c>
      <c r="S657" s="37">
        <v>-7.5066031141816616</v>
      </c>
      <c r="T657" s="37">
        <v>-0.12370191201761693</v>
      </c>
      <c r="U657" s="37">
        <v>-0.29630413009447204</v>
      </c>
      <c r="V657" s="7">
        <v>1.1760720640594189</v>
      </c>
      <c r="W657" s="7">
        <v>0.33481738716178422</v>
      </c>
      <c r="X657" s="7">
        <v>0.12466290322579701</v>
      </c>
      <c r="Y657" s="6">
        <v>1</v>
      </c>
      <c r="Z657" s="6">
        <v>0</v>
      </c>
      <c r="AA657" s="6">
        <v>0</v>
      </c>
      <c r="AB657" s="18"/>
      <c r="AC657" s="18"/>
      <c r="AD657" s="18"/>
      <c r="AE657" s="18"/>
      <c r="AF657" s="18"/>
      <c r="AG657" s="18"/>
      <c r="AJ657" s="14">
        <v>654</v>
      </c>
      <c r="AK657" s="11">
        <v>0.78463764000000003</v>
      </c>
      <c r="AL657" s="12">
        <v>3.3358322600000001</v>
      </c>
      <c r="AM657" s="11">
        <v>1.2268751099999999</v>
      </c>
      <c r="AN657" s="13">
        <v>0.75484104235734184</v>
      </c>
      <c r="AO657" s="13">
        <v>3.3538451601908892</v>
      </c>
      <c r="AP657" s="13">
        <v>1.22</v>
      </c>
    </row>
    <row r="658" spans="1:42" x14ac:dyDescent="0.25">
      <c r="A658" s="6">
        <v>655</v>
      </c>
      <c r="B658" s="6">
        <v>4.5</v>
      </c>
      <c r="C658" s="6">
        <v>2.0249999999999999</v>
      </c>
      <c r="D658" s="6">
        <v>0.36</v>
      </c>
      <c r="E658" s="36">
        <v>0.04</v>
      </c>
      <c r="F658" s="6">
        <v>34</v>
      </c>
      <c r="G658" s="13">
        <v>1.3120280624152896</v>
      </c>
      <c r="H658" s="13">
        <v>4.4548482061267887</v>
      </c>
      <c r="I658" s="13">
        <v>1.62</v>
      </c>
      <c r="J658" s="11">
        <v>1.30016982</v>
      </c>
      <c r="K658" s="13">
        <v>4.44744312</v>
      </c>
      <c r="L658" s="11">
        <v>1.6348157400000001</v>
      </c>
      <c r="M658" s="13">
        <v>1.2577420583811811</v>
      </c>
      <c r="N658" s="13">
        <v>4.46223647285189</v>
      </c>
      <c r="O658" s="11">
        <v>1.6225008394776224</v>
      </c>
      <c r="P658" s="37">
        <f t="shared" si="31"/>
        <v>-0.90381012075762412</v>
      </c>
      <c r="Q658" s="37">
        <f t="shared" si="32"/>
        <v>-0.16622532989125019</v>
      </c>
      <c r="R658" s="37">
        <f t="shared" si="33"/>
        <v>0.91455185185184973</v>
      </c>
      <c r="S658" s="37">
        <v>-4.1375642479913335</v>
      </c>
      <c r="T658" s="37">
        <v>0.16584777714625937</v>
      </c>
      <c r="U658" s="37">
        <v>0.15437280726063282</v>
      </c>
      <c r="V658" s="7">
        <v>1.1817084238287001</v>
      </c>
      <c r="W658" s="7">
        <v>0.34094594212119983</v>
      </c>
      <c r="X658" s="7">
        <v>0.1294168831168839</v>
      </c>
      <c r="Y658" s="6">
        <v>1</v>
      </c>
      <c r="Z658" s="6">
        <v>0</v>
      </c>
      <c r="AA658" s="6">
        <v>0</v>
      </c>
      <c r="AB658" s="18"/>
      <c r="AC658" s="18"/>
      <c r="AD658" s="18"/>
      <c r="AE658" s="18"/>
      <c r="AF658" s="18"/>
      <c r="AG658" s="18"/>
      <c r="AJ658" s="14">
        <v>655</v>
      </c>
      <c r="AK658" s="11">
        <v>1.30016982</v>
      </c>
      <c r="AL658" s="12">
        <v>4.44744312</v>
      </c>
      <c r="AM658" s="11">
        <v>1.6348157400000001</v>
      </c>
      <c r="AN658" s="13">
        <v>1.3120280624152896</v>
      </c>
      <c r="AO658" s="13">
        <v>4.4548482061267887</v>
      </c>
      <c r="AP658" s="13">
        <v>1.62</v>
      </c>
    </row>
    <row r="659" spans="1:42" x14ac:dyDescent="0.25">
      <c r="A659" s="6">
        <v>656</v>
      </c>
      <c r="B659" s="6">
        <v>4.5</v>
      </c>
      <c r="C659" s="6">
        <v>2.0249999999999999</v>
      </c>
      <c r="D659" s="6">
        <v>0.36</v>
      </c>
      <c r="E659" s="36">
        <v>0.04</v>
      </c>
      <c r="F659" s="6">
        <v>41</v>
      </c>
      <c r="G659" s="13">
        <v>2.2921095867500534</v>
      </c>
      <c r="H659" s="13">
        <v>6.0642003124742887</v>
      </c>
      <c r="I659" s="13">
        <v>2.09</v>
      </c>
      <c r="J659" s="11">
        <v>2.3050200900000002</v>
      </c>
      <c r="K659" s="13">
        <v>6.0721227100000004</v>
      </c>
      <c r="L659" s="11">
        <v>2.10567511</v>
      </c>
      <c r="M659" s="13">
        <v>2.4401988453688963</v>
      </c>
      <c r="N659" s="13">
        <v>6.0899574348619812</v>
      </c>
      <c r="O659" s="11">
        <v>2.1252827177446858</v>
      </c>
      <c r="P659" s="37">
        <f t="shared" si="31"/>
        <v>0.56325855118700519</v>
      </c>
      <c r="Q659" s="37">
        <f t="shared" si="32"/>
        <v>0.13064208168412569</v>
      </c>
      <c r="R659" s="37">
        <f t="shared" si="33"/>
        <v>0.75000526315789973</v>
      </c>
      <c r="S659" s="37">
        <v>6.4608280282452109</v>
      </c>
      <c r="T659" s="37">
        <v>0.424740626306639</v>
      </c>
      <c r="U659" s="37">
        <v>1.6881683131428682</v>
      </c>
      <c r="V659" s="7">
        <v>1.1822762072262838</v>
      </c>
      <c r="W659" s="7">
        <v>0.34141905499220215</v>
      </c>
      <c r="X659" s="7">
        <v>0.12950904522612994</v>
      </c>
      <c r="Y659" s="6">
        <v>1</v>
      </c>
      <c r="Z659" s="6">
        <v>0</v>
      </c>
      <c r="AA659" s="6">
        <v>0</v>
      </c>
      <c r="AB659" s="18"/>
      <c r="AC659" s="18"/>
      <c r="AD659" s="18"/>
      <c r="AE659" s="18"/>
      <c r="AF659" s="18"/>
      <c r="AG659" s="18"/>
      <c r="AJ659" s="14">
        <v>656</v>
      </c>
      <c r="AK659" s="11">
        <v>2.3050200900000002</v>
      </c>
      <c r="AL659" s="12">
        <v>6.0721227100000004</v>
      </c>
      <c r="AM659" s="11">
        <v>2.10567511</v>
      </c>
      <c r="AN659" s="13">
        <v>2.2921095867500534</v>
      </c>
      <c r="AO659" s="13">
        <v>6.0642003124742887</v>
      </c>
      <c r="AP659" s="13">
        <v>2.09</v>
      </c>
    </row>
    <row r="660" spans="1:42" x14ac:dyDescent="0.25">
      <c r="A660" s="6">
        <v>657</v>
      </c>
      <c r="B660" s="6">
        <v>4.5</v>
      </c>
      <c r="C660" s="6">
        <v>2.0249999999999999</v>
      </c>
      <c r="D660" s="6">
        <v>0.54</v>
      </c>
      <c r="E660" s="36">
        <v>0</v>
      </c>
      <c r="F660" s="6">
        <v>20</v>
      </c>
      <c r="G660" s="13">
        <v>0.43754500654872824</v>
      </c>
      <c r="H660" s="13">
        <v>2.5066232351564159</v>
      </c>
      <c r="I660" s="13">
        <v>0.92</v>
      </c>
      <c r="J660" s="11">
        <v>0.44908703</v>
      </c>
      <c r="K660" s="13">
        <v>2.52453116</v>
      </c>
      <c r="L660" s="11">
        <v>0.91243284000000002</v>
      </c>
      <c r="M660" s="13">
        <v>0.40317194064131506</v>
      </c>
      <c r="N660" s="13">
        <v>2.5002789783678834</v>
      </c>
      <c r="O660" s="11">
        <v>0.89120653317326792</v>
      </c>
      <c r="P660" s="37">
        <f t="shared" si="31"/>
        <v>2.6379054219617402</v>
      </c>
      <c r="Q660" s="37">
        <f t="shared" si="32"/>
        <v>0.71442427375674522</v>
      </c>
      <c r="R660" s="37">
        <f t="shared" si="33"/>
        <v>-0.82251739130434975</v>
      </c>
      <c r="S660" s="37">
        <v>-7.8558926265760372</v>
      </c>
      <c r="T660" s="37">
        <v>-0.25309973591370932</v>
      </c>
      <c r="U660" s="37">
        <v>-3.1297246550795776</v>
      </c>
      <c r="V660" s="7">
        <v>1.1881597041145804</v>
      </c>
      <c r="W660" s="7">
        <v>0.34199919246680627</v>
      </c>
      <c r="X660" s="7">
        <v>0.12991604938271548</v>
      </c>
      <c r="Y660" s="6">
        <v>1</v>
      </c>
      <c r="Z660" s="6">
        <v>0</v>
      </c>
      <c r="AA660" s="6">
        <v>0</v>
      </c>
      <c r="AB660" s="18"/>
      <c r="AC660" s="18"/>
      <c r="AD660" s="18"/>
      <c r="AE660" s="18"/>
      <c r="AF660" s="18"/>
      <c r="AG660" s="18"/>
      <c r="AJ660" s="14">
        <v>657</v>
      </c>
      <c r="AK660" s="11">
        <v>0.44908703</v>
      </c>
      <c r="AL660" s="12">
        <v>2.52453116</v>
      </c>
      <c r="AM660" s="11">
        <v>0.91243284000000002</v>
      </c>
      <c r="AN660" s="13">
        <v>0.43754500654872824</v>
      </c>
      <c r="AO660" s="13">
        <v>2.5066232351564159</v>
      </c>
      <c r="AP660" s="13">
        <v>0.92</v>
      </c>
    </row>
    <row r="661" spans="1:42" x14ac:dyDescent="0.25">
      <c r="A661" s="6">
        <v>658</v>
      </c>
      <c r="B661" s="6">
        <v>4.5</v>
      </c>
      <c r="C661" s="6">
        <v>2.0249999999999999</v>
      </c>
      <c r="D661" s="6">
        <v>0.54</v>
      </c>
      <c r="E661" s="36">
        <v>0</v>
      </c>
      <c r="F661" s="6">
        <v>27</v>
      </c>
      <c r="G661" s="13">
        <v>0.79961852858367466</v>
      </c>
      <c r="H661" s="13">
        <v>3.2726834069932065</v>
      </c>
      <c r="I661" s="13">
        <v>1.29</v>
      </c>
      <c r="J661" s="11">
        <v>0.78689111</v>
      </c>
      <c r="K661" s="13">
        <v>3.2519053499999999</v>
      </c>
      <c r="L661" s="11">
        <v>1.27693575</v>
      </c>
      <c r="M661" s="13">
        <v>0.73543761835267796</v>
      </c>
      <c r="N661" s="13">
        <v>3.2569664442662112</v>
      </c>
      <c r="O661" s="11">
        <v>1.2483835230647289</v>
      </c>
      <c r="P661" s="37">
        <f t="shared" si="31"/>
        <v>-1.5916863014940525</v>
      </c>
      <c r="Q661" s="37">
        <f t="shared" si="32"/>
        <v>-0.63489358453699318</v>
      </c>
      <c r="R661" s="37">
        <f t="shared" si="33"/>
        <v>-1.0127325581395348</v>
      </c>
      <c r="S661" s="37">
        <v>-8.0264411011932424</v>
      </c>
      <c r="T661" s="37">
        <v>-0.48024696472046874</v>
      </c>
      <c r="U661" s="37">
        <v>-3.2260834833543526</v>
      </c>
      <c r="V661" s="7">
        <v>1.2079813996516999</v>
      </c>
      <c r="W661" s="7">
        <v>0.34869953956184752</v>
      </c>
      <c r="X661" s="7">
        <v>0.13020551181102141</v>
      </c>
      <c r="Y661" s="6">
        <v>1</v>
      </c>
      <c r="Z661" s="6">
        <v>0</v>
      </c>
      <c r="AA661" s="6">
        <v>0</v>
      </c>
      <c r="AB661" s="18"/>
      <c r="AC661" s="18"/>
      <c r="AD661" s="18"/>
      <c r="AE661" s="18"/>
      <c r="AF661" s="18"/>
      <c r="AG661" s="18"/>
      <c r="AJ661" s="14">
        <v>658</v>
      </c>
      <c r="AK661" s="11">
        <v>0.78689111</v>
      </c>
      <c r="AL661" s="12">
        <v>3.2519053499999999</v>
      </c>
      <c r="AM661" s="11">
        <v>1.27693575</v>
      </c>
      <c r="AN661" s="13">
        <v>0.79961852858367466</v>
      </c>
      <c r="AO661" s="13">
        <v>3.2726834069932065</v>
      </c>
      <c r="AP661" s="13">
        <v>1.29</v>
      </c>
    </row>
    <row r="662" spans="1:42" x14ac:dyDescent="0.25">
      <c r="A662" s="6">
        <v>659</v>
      </c>
      <c r="B662" s="6">
        <v>4.5</v>
      </c>
      <c r="C662" s="6">
        <v>2.0249999999999999</v>
      </c>
      <c r="D662" s="6">
        <v>0.54</v>
      </c>
      <c r="E662" s="36">
        <v>0</v>
      </c>
      <c r="F662" s="6">
        <v>34</v>
      </c>
      <c r="G662" s="13">
        <v>1.4203102497481335</v>
      </c>
      <c r="H662" s="13">
        <v>4.3470426058771263</v>
      </c>
      <c r="I662" s="13">
        <v>1.72</v>
      </c>
      <c r="J662" s="11">
        <v>1.3801881600000001</v>
      </c>
      <c r="K662" s="13">
        <v>4.3363569399999999</v>
      </c>
      <c r="L662" s="11">
        <v>1.6984074899999999</v>
      </c>
      <c r="M662" s="13">
        <v>1.3248636642679121</v>
      </c>
      <c r="N662" s="13">
        <v>4.3387079806919049</v>
      </c>
      <c r="O662" s="11">
        <v>1.6651826230517459</v>
      </c>
      <c r="P662" s="37">
        <f t="shared" si="31"/>
        <v>-2.824882081590856</v>
      </c>
      <c r="Q662" s="37">
        <f t="shared" si="32"/>
        <v>-0.24581461112618375</v>
      </c>
      <c r="R662" s="37">
        <f t="shared" si="33"/>
        <v>-1.2553784883720969</v>
      </c>
      <c r="S662" s="37">
        <v>-6.7201222759004295</v>
      </c>
      <c r="T662" s="37">
        <v>-0.19173092929784413</v>
      </c>
      <c r="U662" s="37">
        <v>-3.1870567993170966</v>
      </c>
      <c r="V662" s="7">
        <v>1.2330024694615576</v>
      </c>
      <c r="W662" s="7">
        <v>0.35000875970039469</v>
      </c>
      <c r="X662" s="7">
        <v>0.13150833333333245</v>
      </c>
      <c r="Y662" s="6">
        <v>1</v>
      </c>
      <c r="Z662" s="6">
        <v>0</v>
      </c>
      <c r="AA662" s="6">
        <v>0</v>
      </c>
      <c r="AB662" s="18"/>
      <c r="AC662" s="18"/>
      <c r="AD662" s="18"/>
      <c r="AE662" s="18"/>
      <c r="AF662" s="18"/>
      <c r="AG662" s="18"/>
      <c r="AJ662" s="14">
        <v>659</v>
      </c>
      <c r="AK662" s="11">
        <v>1.3801881600000001</v>
      </c>
      <c r="AL662" s="12">
        <v>4.3363569399999999</v>
      </c>
      <c r="AM662" s="11">
        <v>1.6984074899999999</v>
      </c>
      <c r="AN662" s="13">
        <v>1.4203102497481335</v>
      </c>
      <c r="AO662" s="13">
        <v>4.3470426058771263</v>
      </c>
      <c r="AP662" s="13">
        <v>1.72</v>
      </c>
    </row>
    <row r="663" spans="1:42" x14ac:dyDescent="0.25">
      <c r="A663" s="6">
        <v>660</v>
      </c>
      <c r="B663" s="6">
        <v>4.5</v>
      </c>
      <c r="C663" s="6">
        <v>2.0249999999999999</v>
      </c>
      <c r="D663" s="6">
        <v>0.54</v>
      </c>
      <c r="E663" s="36">
        <v>0</v>
      </c>
      <c r="F663" s="6">
        <v>41</v>
      </c>
      <c r="G663" s="13">
        <v>2.5996826461298559</v>
      </c>
      <c r="H663" s="13">
        <v>5.9174490149056389</v>
      </c>
      <c r="I663" s="13">
        <v>2.2000000000000002</v>
      </c>
      <c r="J663" s="11">
        <v>2.6166115599999999</v>
      </c>
      <c r="K663" s="13">
        <v>5.9304769500000001</v>
      </c>
      <c r="L663" s="11">
        <v>2.1881536599999998</v>
      </c>
      <c r="M663" s="13">
        <v>2.5704243268916493</v>
      </c>
      <c r="N663" s="13">
        <v>5.9213685974429291</v>
      </c>
      <c r="O663" s="11">
        <v>2.1811907670877044</v>
      </c>
      <c r="P663" s="37">
        <f t="shared" si="31"/>
        <v>0.65119155583648292</v>
      </c>
      <c r="Q663" s="37">
        <f t="shared" si="32"/>
        <v>0.2201613408336045</v>
      </c>
      <c r="R663" s="37">
        <f t="shared" si="33"/>
        <v>-0.5384700000000181</v>
      </c>
      <c r="S663" s="37">
        <v>-1.1254573431016037</v>
      </c>
      <c r="T663" s="37">
        <v>6.6237706947994579E-2</v>
      </c>
      <c r="U663" s="37">
        <v>-0.85496513237707938</v>
      </c>
      <c r="V663" s="7">
        <v>1.2461181658340086</v>
      </c>
      <c r="W663" s="7">
        <v>0.36703105073801939</v>
      </c>
      <c r="X663" s="7">
        <v>0.13183677419355144</v>
      </c>
      <c r="Y663" s="6">
        <v>1</v>
      </c>
      <c r="Z663" s="6">
        <v>0</v>
      </c>
      <c r="AA663" s="6">
        <v>0</v>
      </c>
      <c r="AB663" s="18"/>
      <c r="AC663" s="18"/>
      <c r="AD663" s="18"/>
      <c r="AE663" s="18"/>
      <c r="AF663" s="18"/>
      <c r="AG663" s="18"/>
      <c r="AJ663" s="14">
        <v>660</v>
      </c>
      <c r="AK663" s="11">
        <v>2.6166115599999999</v>
      </c>
      <c r="AL663" s="12">
        <v>5.9304769500000001</v>
      </c>
      <c r="AM663" s="11">
        <v>2.1881536599999998</v>
      </c>
      <c r="AN663" s="13">
        <v>2.5996826461298559</v>
      </c>
      <c r="AO663" s="13">
        <v>5.9174490149056389</v>
      </c>
      <c r="AP663" s="13">
        <v>2.2000000000000002</v>
      </c>
    </row>
    <row r="664" spans="1:42" x14ac:dyDescent="0.25">
      <c r="A664" s="6">
        <v>661</v>
      </c>
      <c r="B664" s="6">
        <v>4.5</v>
      </c>
      <c r="C664" s="6">
        <v>2.0249999999999999</v>
      </c>
      <c r="D664" s="6">
        <v>0.54</v>
      </c>
      <c r="E664" s="36">
        <v>0.01</v>
      </c>
      <c r="F664" s="6">
        <v>20</v>
      </c>
      <c r="G664" s="13">
        <v>0.4349860370819833</v>
      </c>
      <c r="H664" s="13">
        <v>2.4983744312732723</v>
      </c>
      <c r="I664" s="13">
        <v>0.92</v>
      </c>
      <c r="J664" s="11">
        <v>0.44914393000000002</v>
      </c>
      <c r="K664" s="13">
        <v>2.5166378300000001</v>
      </c>
      <c r="L664" s="11">
        <v>0.91744064999999997</v>
      </c>
      <c r="M664" s="13">
        <v>0.38650600351538705</v>
      </c>
      <c r="N664" s="13">
        <v>2.5096015242987084</v>
      </c>
      <c r="O664" s="11">
        <v>0.90882174887522049</v>
      </c>
      <c r="P664" s="37">
        <f t="shared" si="31"/>
        <v>3.2547925016150203</v>
      </c>
      <c r="Q664" s="37">
        <f t="shared" si="32"/>
        <v>0.73101127269462218</v>
      </c>
      <c r="R664" s="37">
        <f t="shared" si="33"/>
        <v>-0.27819021739131211</v>
      </c>
      <c r="S664" s="37">
        <v>-11.145193048451588</v>
      </c>
      <c r="T664" s="37">
        <v>0.44937591759271805</v>
      </c>
      <c r="U664" s="37">
        <v>-1.2150272961716899</v>
      </c>
      <c r="V664" s="7">
        <v>1.2484139151251814</v>
      </c>
      <c r="W664" s="7">
        <v>0.36706440881881841</v>
      </c>
      <c r="X664" s="7">
        <v>0.13402072538860652</v>
      </c>
      <c r="Y664" s="6">
        <v>1</v>
      </c>
      <c r="Z664" s="6">
        <v>0</v>
      </c>
      <c r="AA664" s="6">
        <v>0</v>
      </c>
      <c r="AB664" s="18"/>
      <c r="AC664" s="18"/>
      <c r="AD664" s="18"/>
      <c r="AE664" s="18"/>
      <c r="AF664" s="18"/>
      <c r="AG664" s="18"/>
      <c r="AJ664" s="14">
        <v>661</v>
      </c>
      <c r="AK664" s="11">
        <v>0.44914393000000002</v>
      </c>
      <c r="AL664" s="12">
        <v>2.5166378300000001</v>
      </c>
      <c r="AM664" s="11">
        <v>0.91744064999999997</v>
      </c>
      <c r="AN664" s="13">
        <v>0.4349860370819833</v>
      </c>
      <c r="AO664" s="13">
        <v>2.4983744312732723</v>
      </c>
      <c r="AP664" s="13">
        <v>0.92</v>
      </c>
    </row>
    <row r="665" spans="1:42" x14ac:dyDescent="0.25">
      <c r="A665" s="6">
        <v>662</v>
      </c>
      <c r="B665" s="6">
        <v>4.5</v>
      </c>
      <c r="C665" s="6">
        <v>2.0249999999999999</v>
      </c>
      <c r="D665" s="6">
        <v>0.54</v>
      </c>
      <c r="E665" s="36">
        <v>0.01</v>
      </c>
      <c r="F665" s="6">
        <v>27</v>
      </c>
      <c r="G665" s="13">
        <v>0.79494198247055781</v>
      </c>
      <c r="H665" s="13">
        <v>3.2619136498086094</v>
      </c>
      <c r="I665" s="13">
        <v>1.28</v>
      </c>
      <c r="J665" s="11">
        <v>0.78875357999999995</v>
      </c>
      <c r="K665" s="13">
        <v>3.2421629900000002</v>
      </c>
      <c r="L665" s="11">
        <v>1.28230003</v>
      </c>
      <c r="M665" s="13">
        <v>0.70503679956550858</v>
      </c>
      <c r="N665" s="13">
        <v>3.269110376817149</v>
      </c>
      <c r="O665" s="11">
        <v>1.2730585498054421</v>
      </c>
      <c r="P665" s="37">
        <f t="shared" si="31"/>
        <v>-0.7784722164660679</v>
      </c>
      <c r="Q665" s="37">
        <f t="shared" si="32"/>
        <v>-0.60549303044144331</v>
      </c>
      <c r="R665" s="37">
        <f t="shared" si="33"/>
        <v>0.17968984375000066</v>
      </c>
      <c r="S665" s="37">
        <v>-11.309653394532983</v>
      </c>
      <c r="T665" s="37">
        <v>0.22062898596233027</v>
      </c>
      <c r="U665" s="37">
        <v>-0.54230079644983908</v>
      </c>
      <c r="V665" s="7">
        <v>1.2533431883965194</v>
      </c>
      <c r="W665" s="7">
        <v>0.36715170030020788</v>
      </c>
      <c r="X665" s="7">
        <v>0.13542499999999577</v>
      </c>
      <c r="Y665" s="6">
        <v>1</v>
      </c>
      <c r="Z665" s="6">
        <v>0</v>
      </c>
      <c r="AA665" s="6">
        <v>0</v>
      </c>
      <c r="AB665" s="18"/>
      <c r="AC665" s="18"/>
      <c r="AD665" s="18"/>
      <c r="AE665" s="18"/>
      <c r="AF665" s="18"/>
      <c r="AG665" s="18"/>
      <c r="AJ665" s="14">
        <v>662</v>
      </c>
      <c r="AK665" s="11">
        <v>0.78875357999999995</v>
      </c>
      <c r="AL665" s="12">
        <v>3.2421629900000002</v>
      </c>
      <c r="AM665" s="11">
        <v>1.28230003</v>
      </c>
      <c r="AN665" s="13">
        <v>0.79494198247055781</v>
      </c>
      <c r="AO665" s="13">
        <v>3.2619136498086094</v>
      </c>
      <c r="AP665" s="13">
        <v>1.28</v>
      </c>
    </row>
    <row r="666" spans="1:42" x14ac:dyDescent="0.25">
      <c r="A666" s="6">
        <v>663</v>
      </c>
      <c r="B666" s="6">
        <v>4.5</v>
      </c>
      <c r="C666" s="6">
        <v>2.0249999999999999</v>
      </c>
      <c r="D666" s="6">
        <v>0.54</v>
      </c>
      <c r="E666" s="36">
        <v>0.01</v>
      </c>
      <c r="F666" s="6">
        <v>34</v>
      </c>
      <c r="G666" s="13">
        <v>1.412003605841764</v>
      </c>
      <c r="H666" s="13">
        <v>4.3327373439515897</v>
      </c>
      <c r="I666" s="13">
        <v>1.7</v>
      </c>
      <c r="J666" s="11">
        <v>1.37848956</v>
      </c>
      <c r="K666" s="13">
        <v>4.32231247</v>
      </c>
      <c r="L666" s="11">
        <v>1.70365838</v>
      </c>
      <c r="M666" s="13">
        <v>1.2700977138052054</v>
      </c>
      <c r="N666" s="13">
        <v>4.3548852972155334</v>
      </c>
      <c r="O666" s="11">
        <v>1.6980959265300732</v>
      </c>
      <c r="P666" s="37">
        <f t="shared" si="31"/>
        <v>-2.3735099331977012</v>
      </c>
      <c r="Q666" s="37">
        <f t="shared" si="32"/>
        <v>-0.24060710640913088</v>
      </c>
      <c r="R666" s="37">
        <f t="shared" si="33"/>
        <v>0.21519882352941602</v>
      </c>
      <c r="S666" s="37">
        <v>-10.049966689140399</v>
      </c>
      <c r="T666" s="37">
        <v>0.51117691901776086</v>
      </c>
      <c r="U666" s="37">
        <v>-0.11200432176039499</v>
      </c>
      <c r="V666" s="7">
        <v>1.2725132332962135</v>
      </c>
      <c r="W666" s="7">
        <v>0.36890821401303114</v>
      </c>
      <c r="X666" s="7">
        <v>0.13624526315789581</v>
      </c>
      <c r="Y666" s="6">
        <v>1</v>
      </c>
      <c r="Z666" s="6">
        <v>0</v>
      </c>
      <c r="AA666" s="6">
        <v>0</v>
      </c>
      <c r="AB666" s="18"/>
      <c r="AC666" s="18"/>
      <c r="AD666" s="18"/>
      <c r="AE666" s="18"/>
      <c r="AF666" s="18"/>
      <c r="AG666" s="18"/>
      <c r="AJ666" s="14">
        <v>663</v>
      </c>
      <c r="AK666" s="11">
        <v>1.37848956</v>
      </c>
      <c r="AL666" s="12">
        <v>4.32231247</v>
      </c>
      <c r="AM666" s="11">
        <v>1.70365838</v>
      </c>
      <c r="AN666" s="13">
        <v>1.412003605841764</v>
      </c>
      <c r="AO666" s="13">
        <v>4.3327373439515897</v>
      </c>
      <c r="AP666" s="13">
        <v>1.7</v>
      </c>
    </row>
    <row r="667" spans="1:42" x14ac:dyDescent="0.25">
      <c r="A667" s="6">
        <v>664</v>
      </c>
      <c r="B667" s="6">
        <v>4.5</v>
      </c>
      <c r="C667" s="6">
        <v>2.0249999999999999</v>
      </c>
      <c r="D667" s="6">
        <v>0.54</v>
      </c>
      <c r="E667" s="36">
        <v>0.01</v>
      </c>
      <c r="F667" s="6">
        <v>41</v>
      </c>
      <c r="G667" s="13">
        <v>2.5844784764670665</v>
      </c>
      <c r="H667" s="13">
        <v>5.8979758544689806</v>
      </c>
      <c r="I667" s="13">
        <v>2.19</v>
      </c>
      <c r="J667" s="11">
        <v>2.60593327</v>
      </c>
      <c r="K667" s="13">
        <v>5.9094762300000001</v>
      </c>
      <c r="L667" s="11">
        <v>2.1926582699999999</v>
      </c>
      <c r="M667" s="13">
        <v>2.4641705778068541</v>
      </c>
      <c r="N667" s="13">
        <v>5.9434470259705492</v>
      </c>
      <c r="O667" s="11">
        <v>2.2243032717868672</v>
      </c>
      <c r="P667" s="37">
        <f t="shared" si="31"/>
        <v>0.83014015122547069</v>
      </c>
      <c r="Q667" s="37">
        <f t="shared" si="32"/>
        <v>0.19498851495476127</v>
      </c>
      <c r="R667" s="37">
        <f t="shared" si="33"/>
        <v>0.12138219178082021</v>
      </c>
      <c r="S667" s="37">
        <v>-4.6550164667910501</v>
      </c>
      <c r="T667" s="37">
        <v>0.77096232035460754</v>
      </c>
      <c r="U667" s="37">
        <v>1.5663594423227036</v>
      </c>
      <c r="V667" s="7">
        <v>1.3257023731241446</v>
      </c>
      <c r="W667" s="7">
        <v>0.37946831005095494</v>
      </c>
      <c r="X667" s="7">
        <v>0.13625175097277611</v>
      </c>
      <c r="Y667" s="6">
        <v>1</v>
      </c>
      <c r="Z667" s="6">
        <v>0</v>
      </c>
      <c r="AA667" s="6">
        <v>0</v>
      </c>
      <c r="AB667" s="18"/>
      <c r="AC667" s="18"/>
      <c r="AD667" s="18"/>
      <c r="AE667" s="18"/>
      <c r="AF667" s="18"/>
      <c r="AG667" s="18"/>
      <c r="AJ667" s="14">
        <v>664</v>
      </c>
      <c r="AK667" s="11">
        <v>2.60593327</v>
      </c>
      <c r="AL667" s="12">
        <v>5.9094762300000001</v>
      </c>
      <c r="AM667" s="11">
        <v>2.1926582699999999</v>
      </c>
      <c r="AN667" s="13">
        <v>2.5844784764670665</v>
      </c>
      <c r="AO667" s="13">
        <v>5.8979758544689806</v>
      </c>
      <c r="AP667" s="13">
        <v>2.19</v>
      </c>
    </row>
    <row r="668" spans="1:42" x14ac:dyDescent="0.25">
      <c r="A668" s="6">
        <v>665</v>
      </c>
      <c r="B668" s="6">
        <v>4.5</v>
      </c>
      <c r="C668" s="6">
        <v>2.0249999999999999</v>
      </c>
      <c r="D668" s="6">
        <v>0.54</v>
      </c>
      <c r="E668" s="36">
        <v>0.02</v>
      </c>
      <c r="F668" s="6">
        <v>20</v>
      </c>
      <c r="G668" s="13">
        <v>0.43242706761523841</v>
      </c>
      <c r="H668" s="13">
        <v>2.4900556295847025</v>
      </c>
      <c r="I668" s="13">
        <v>0.91</v>
      </c>
      <c r="J668" s="11">
        <v>0.43890633000000001</v>
      </c>
      <c r="K668" s="13">
        <v>2.50729749</v>
      </c>
      <c r="L668" s="11">
        <v>0.91214443999999995</v>
      </c>
      <c r="M668" s="13">
        <v>0.38014322877678397</v>
      </c>
      <c r="N668" s="13">
        <v>2.4801095774894582</v>
      </c>
      <c r="O668" s="11">
        <v>0.90147390878896783</v>
      </c>
      <c r="P668" s="37">
        <f t="shared" si="31"/>
        <v>1.4983480151910067</v>
      </c>
      <c r="Q668" s="37">
        <f t="shared" si="32"/>
        <v>0.69242872369775754</v>
      </c>
      <c r="R668" s="37">
        <f t="shared" si="33"/>
        <v>0.2356527472527378</v>
      </c>
      <c r="S668" s="37">
        <v>-12.090787731395007</v>
      </c>
      <c r="T668" s="37">
        <v>-0.39943091941697612</v>
      </c>
      <c r="U668" s="37">
        <v>-0.93693310011342912</v>
      </c>
      <c r="V668" s="7">
        <v>1.3281687403565325</v>
      </c>
      <c r="W668" s="7">
        <v>0.38045517203765622</v>
      </c>
      <c r="X668" s="7">
        <v>0.14085632183907601</v>
      </c>
      <c r="Y668" s="6">
        <v>1</v>
      </c>
      <c r="Z668" s="6">
        <v>0</v>
      </c>
      <c r="AA668" s="6">
        <v>0</v>
      </c>
      <c r="AB668" s="18"/>
      <c r="AC668" s="18"/>
      <c r="AD668" s="18"/>
      <c r="AE668" s="18"/>
      <c r="AF668" s="18"/>
      <c r="AG668" s="18"/>
      <c r="AJ668" s="14">
        <v>665</v>
      </c>
      <c r="AK668" s="11">
        <v>0.43890633000000001</v>
      </c>
      <c r="AL668" s="12">
        <v>2.50729749</v>
      </c>
      <c r="AM668" s="11">
        <v>0.91214443999999995</v>
      </c>
      <c r="AN668" s="13">
        <v>0.43242706761523841</v>
      </c>
      <c r="AO668" s="13">
        <v>2.4900556295847025</v>
      </c>
      <c r="AP668" s="13">
        <v>0.91</v>
      </c>
    </row>
    <row r="669" spans="1:42" x14ac:dyDescent="0.25">
      <c r="A669" s="6">
        <v>666</v>
      </c>
      <c r="B669" s="6">
        <v>4.5</v>
      </c>
      <c r="C669" s="6">
        <v>2.0249999999999999</v>
      </c>
      <c r="D669" s="6">
        <v>0.54</v>
      </c>
      <c r="E669" s="36">
        <v>0.02</v>
      </c>
      <c r="F669" s="6">
        <v>27</v>
      </c>
      <c r="G669" s="13">
        <v>0.79026543635744095</v>
      </c>
      <c r="H669" s="13">
        <v>3.2510525024808374</v>
      </c>
      <c r="I669" s="13">
        <v>1.28</v>
      </c>
      <c r="J669" s="11">
        <v>0.78036622</v>
      </c>
      <c r="K669" s="13">
        <v>3.23109271</v>
      </c>
      <c r="L669" s="11">
        <v>1.2775330600000001</v>
      </c>
      <c r="M669" s="13">
        <v>0.69343027781097044</v>
      </c>
      <c r="N669" s="13">
        <v>3.2306929514158789</v>
      </c>
      <c r="O669" s="11">
        <v>1.2627658486723716</v>
      </c>
      <c r="P669" s="37">
        <f t="shared" si="31"/>
        <v>-1.2526444789322015</v>
      </c>
      <c r="Q669" s="37">
        <f t="shared" si="32"/>
        <v>-0.61394863557590629</v>
      </c>
      <c r="R669" s="37">
        <f t="shared" si="33"/>
        <v>-0.19272968749999356</v>
      </c>
      <c r="S669" s="37">
        <v>-12.253497887091129</v>
      </c>
      <c r="T669" s="37">
        <v>-0.62624491758968681</v>
      </c>
      <c r="U669" s="37">
        <v>-1.3464180724709687</v>
      </c>
      <c r="V669" s="7">
        <v>1.3324389151611857</v>
      </c>
      <c r="W669" s="7">
        <v>0.3829010653665092</v>
      </c>
      <c r="X669" s="7">
        <v>0.14210514018690501</v>
      </c>
      <c r="Y669" s="6">
        <v>1</v>
      </c>
      <c r="Z669" s="6">
        <v>0</v>
      </c>
      <c r="AA669" s="6">
        <v>0</v>
      </c>
      <c r="AB669" s="18"/>
      <c r="AC669" s="18"/>
      <c r="AD669" s="18"/>
      <c r="AE669" s="18"/>
      <c r="AF669" s="18"/>
      <c r="AG669" s="18"/>
      <c r="AJ669" s="14">
        <v>666</v>
      </c>
      <c r="AK669" s="11">
        <v>0.78036622</v>
      </c>
      <c r="AL669" s="12">
        <v>3.23109271</v>
      </c>
      <c r="AM669" s="11">
        <v>1.2775330600000001</v>
      </c>
      <c r="AN669" s="13">
        <v>0.79026543635744095</v>
      </c>
      <c r="AO669" s="13">
        <v>3.2510525024808374</v>
      </c>
      <c r="AP669" s="13">
        <v>1.28</v>
      </c>
    </row>
    <row r="670" spans="1:42" x14ac:dyDescent="0.25">
      <c r="A670" s="6">
        <v>667</v>
      </c>
      <c r="B670" s="6">
        <v>4.5</v>
      </c>
      <c r="C670" s="6">
        <v>2.0249999999999999</v>
      </c>
      <c r="D670" s="6">
        <v>0.54</v>
      </c>
      <c r="E670" s="36">
        <v>0.02</v>
      </c>
      <c r="F670" s="6">
        <v>34</v>
      </c>
      <c r="G670" s="13">
        <v>1.4036969619353949</v>
      </c>
      <c r="H670" s="13">
        <v>4.3183106902515576</v>
      </c>
      <c r="I670" s="13">
        <v>1.7</v>
      </c>
      <c r="J670" s="11">
        <v>1.3665961099999999</v>
      </c>
      <c r="K670" s="13">
        <v>4.3069143800000003</v>
      </c>
      <c r="L670" s="11">
        <v>1.69899969</v>
      </c>
      <c r="M670" s="13">
        <v>1.2491889942110594</v>
      </c>
      <c r="N670" s="13">
        <v>4.3037082301384189</v>
      </c>
      <c r="O670" s="11">
        <v>1.6843667906079827</v>
      </c>
      <c r="P670" s="37">
        <f t="shared" si="31"/>
        <v>-2.643081301838893</v>
      </c>
      <c r="Q670" s="37">
        <f t="shared" si="32"/>
        <v>-0.26390667714771165</v>
      </c>
      <c r="R670" s="37">
        <f t="shared" si="33"/>
        <v>-5.8841764705882607E-2</v>
      </c>
      <c r="S670" s="37">
        <v>-11.007216793523753</v>
      </c>
      <c r="T670" s="37">
        <v>-0.33815214236676561</v>
      </c>
      <c r="U670" s="37">
        <v>-0.91960055247160521</v>
      </c>
      <c r="V670" s="7">
        <v>1.3416455162309977</v>
      </c>
      <c r="W670" s="7">
        <v>0.38809472641713411</v>
      </c>
      <c r="X670" s="7">
        <v>0.14283140096618485</v>
      </c>
      <c r="Y670" s="6">
        <v>1</v>
      </c>
      <c r="Z670" s="6">
        <v>0</v>
      </c>
      <c r="AA670" s="6">
        <v>0</v>
      </c>
      <c r="AB670" s="18"/>
      <c r="AC670" s="18"/>
      <c r="AD670" s="18"/>
      <c r="AE670" s="18"/>
      <c r="AF670" s="18"/>
      <c r="AG670" s="18"/>
      <c r="AJ670" s="14">
        <v>667</v>
      </c>
      <c r="AK670" s="11">
        <v>1.3665961099999999</v>
      </c>
      <c r="AL670" s="12">
        <v>4.3069143800000003</v>
      </c>
      <c r="AM670" s="11">
        <v>1.69899969</v>
      </c>
      <c r="AN670" s="13">
        <v>1.4036969619353949</v>
      </c>
      <c r="AO670" s="13">
        <v>4.3183106902515576</v>
      </c>
      <c r="AP670" s="13">
        <v>1.7</v>
      </c>
    </row>
    <row r="671" spans="1:42" x14ac:dyDescent="0.25">
      <c r="A671" s="6">
        <v>668</v>
      </c>
      <c r="B671" s="6">
        <v>4.5</v>
      </c>
      <c r="C671" s="6">
        <v>2.0249999999999999</v>
      </c>
      <c r="D671" s="6">
        <v>0.54</v>
      </c>
      <c r="E671" s="36">
        <v>0.02</v>
      </c>
      <c r="F671" s="6">
        <v>41</v>
      </c>
      <c r="G671" s="13">
        <v>2.569274306804278</v>
      </c>
      <c r="H671" s="13">
        <v>5.878337448438586</v>
      </c>
      <c r="I671" s="13">
        <v>2.1800000000000002</v>
      </c>
      <c r="J671" s="11">
        <v>2.5847315900000001</v>
      </c>
      <c r="K671" s="13">
        <v>5.88731559</v>
      </c>
      <c r="L671" s="11">
        <v>2.1876886999999998</v>
      </c>
      <c r="M671" s="13">
        <v>2.4236046819049188</v>
      </c>
      <c r="N671" s="13">
        <v>5.8736017450140432</v>
      </c>
      <c r="O671" s="11">
        <v>2.2063197400716037</v>
      </c>
      <c r="P671" s="37">
        <f t="shared" si="31"/>
        <v>0.60162058814763764</v>
      </c>
      <c r="Q671" s="37">
        <f t="shared" si="32"/>
        <v>0.15273266701963267</v>
      </c>
      <c r="R671" s="37">
        <f t="shared" si="33"/>
        <v>0.35269266055044313</v>
      </c>
      <c r="S671" s="37">
        <v>-5.6696797423917884</v>
      </c>
      <c r="T671" s="37">
        <v>-8.0561952526231301E-2</v>
      </c>
      <c r="U671" s="37">
        <v>1.2073275262203456</v>
      </c>
      <c r="V671" s="7">
        <v>1.343946128767886</v>
      </c>
      <c r="W671" s="7">
        <v>0.39069650006423473</v>
      </c>
      <c r="X671" s="7">
        <v>0.14305164319248928</v>
      </c>
      <c r="Y671" s="6">
        <v>1</v>
      </c>
      <c r="Z671" s="6">
        <v>0</v>
      </c>
      <c r="AA671" s="6">
        <v>0</v>
      </c>
      <c r="AB671" s="18"/>
      <c r="AC671" s="18"/>
      <c r="AD671" s="18"/>
      <c r="AE671" s="18"/>
      <c r="AF671" s="18"/>
      <c r="AG671" s="18"/>
      <c r="AJ671" s="14">
        <v>668</v>
      </c>
      <c r="AK671" s="11">
        <v>2.5847315900000001</v>
      </c>
      <c r="AL671" s="12">
        <v>5.88731559</v>
      </c>
      <c r="AM671" s="11">
        <v>2.1876886999999998</v>
      </c>
      <c r="AN671" s="13">
        <v>2.569274306804278</v>
      </c>
      <c r="AO671" s="13">
        <v>5.878337448438586</v>
      </c>
      <c r="AP671" s="13">
        <v>2.1800000000000002</v>
      </c>
    </row>
    <row r="672" spans="1:42" x14ac:dyDescent="0.25">
      <c r="A672" s="6">
        <v>669</v>
      </c>
      <c r="B672" s="6">
        <v>4.5</v>
      </c>
      <c r="C672" s="6">
        <v>2.0249999999999999</v>
      </c>
      <c r="D672" s="6">
        <v>0.54</v>
      </c>
      <c r="E672" s="36">
        <v>0.04</v>
      </c>
      <c r="F672" s="6">
        <v>20</v>
      </c>
      <c r="G672" s="13">
        <v>0.4273091286817487</v>
      </c>
      <c r="H672" s="13">
        <v>2.4732080327912875</v>
      </c>
      <c r="I672" s="13">
        <v>0.91</v>
      </c>
      <c r="J672" s="11">
        <v>0.42748918000000002</v>
      </c>
      <c r="K672" s="13">
        <v>2.4910050300000002</v>
      </c>
      <c r="L672" s="11">
        <v>0.90642866</v>
      </c>
      <c r="M672" s="13">
        <v>0.40309144323306934</v>
      </c>
      <c r="N672" s="13">
        <v>2.4892680760112711</v>
      </c>
      <c r="O672" s="11">
        <v>0.91973086590177267</v>
      </c>
      <c r="P672" s="37">
        <f t="shared" si="31"/>
        <v>4.2136080454631991E-2</v>
      </c>
      <c r="Q672" s="37">
        <f t="shared" si="32"/>
        <v>0.71959159814901497</v>
      </c>
      <c r="R672" s="37">
        <f t="shared" si="33"/>
        <v>-0.39245494505494877</v>
      </c>
      <c r="S672" s="37">
        <v>-5.6674860945262431</v>
      </c>
      <c r="T672" s="37">
        <v>0.64936078999622315</v>
      </c>
      <c r="U672" s="37">
        <v>1.069325923271718</v>
      </c>
      <c r="V672" s="7">
        <v>1.3502575165434694</v>
      </c>
      <c r="W672" s="7">
        <v>0.39291351758922305</v>
      </c>
      <c r="X672" s="7">
        <v>0.14505337837838278</v>
      </c>
      <c r="Y672" s="6">
        <v>1</v>
      </c>
      <c r="Z672" s="6">
        <v>0</v>
      </c>
      <c r="AA672" s="6">
        <v>0</v>
      </c>
      <c r="AB672" s="18"/>
      <c r="AC672" s="18"/>
      <c r="AD672" s="18"/>
      <c r="AE672" s="18"/>
      <c r="AF672" s="18"/>
      <c r="AG672" s="18"/>
      <c r="AJ672" s="14">
        <v>669</v>
      </c>
      <c r="AK672" s="11">
        <v>0.42748918000000002</v>
      </c>
      <c r="AL672" s="12">
        <v>2.4910050300000002</v>
      </c>
      <c r="AM672" s="11">
        <v>0.90642866</v>
      </c>
      <c r="AN672" s="13">
        <v>0.4273091286817487</v>
      </c>
      <c r="AO672" s="13">
        <v>2.4732080327912875</v>
      </c>
      <c r="AP672" s="13">
        <v>0.91</v>
      </c>
    </row>
    <row r="673" spans="1:42" x14ac:dyDescent="0.25">
      <c r="A673" s="6">
        <v>670</v>
      </c>
      <c r="B673" s="6">
        <v>4.5</v>
      </c>
      <c r="C673" s="6">
        <v>2.0249999999999999</v>
      </c>
      <c r="D673" s="6">
        <v>0.54</v>
      </c>
      <c r="E673" s="36">
        <v>0.04</v>
      </c>
      <c r="F673" s="6">
        <v>27</v>
      </c>
      <c r="G673" s="13">
        <v>0.78091234413120758</v>
      </c>
      <c r="H673" s="13">
        <v>3.2290560373957762</v>
      </c>
      <c r="I673" s="13">
        <v>1.28</v>
      </c>
      <c r="J673" s="11">
        <v>0.77230328000000004</v>
      </c>
      <c r="K673" s="13">
        <v>3.21130892</v>
      </c>
      <c r="L673" s="11">
        <v>1.2741781999999999</v>
      </c>
      <c r="M673" s="13">
        <v>0.73529078069797993</v>
      </c>
      <c r="N673" s="13">
        <v>3.2426231890507511</v>
      </c>
      <c r="O673" s="11">
        <v>1.288339813396095</v>
      </c>
      <c r="P673" s="37">
        <f t="shared" si="31"/>
        <v>-1.1024366813903335</v>
      </c>
      <c r="Q673" s="37">
        <f t="shared" si="32"/>
        <v>-0.54960698080944936</v>
      </c>
      <c r="R673" s="37">
        <f t="shared" si="33"/>
        <v>-0.45482812500000774</v>
      </c>
      <c r="S673" s="37">
        <v>-5.8420850657679448</v>
      </c>
      <c r="T673" s="37">
        <v>0.42015844562167382</v>
      </c>
      <c r="U673" s="37">
        <v>0.65154792156992336</v>
      </c>
      <c r="V673" s="7">
        <v>1.3552584092498341</v>
      </c>
      <c r="W673" s="7">
        <v>0.40363622803528537</v>
      </c>
      <c r="X673" s="7">
        <v>0.14514761904762835</v>
      </c>
      <c r="Y673" s="6">
        <v>1</v>
      </c>
      <c r="Z673" s="6">
        <v>0</v>
      </c>
      <c r="AA673" s="6">
        <v>0</v>
      </c>
      <c r="AB673" s="18"/>
      <c r="AC673" s="18"/>
      <c r="AD673" s="18"/>
      <c r="AE673" s="18"/>
      <c r="AF673" s="18"/>
      <c r="AG673" s="18"/>
      <c r="AJ673" s="14">
        <v>670</v>
      </c>
      <c r="AK673" s="11">
        <v>0.77230328000000004</v>
      </c>
      <c r="AL673" s="12">
        <v>3.21130892</v>
      </c>
      <c r="AM673" s="11">
        <v>1.2741781999999999</v>
      </c>
      <c r="AN673" s="13">
        <v>0.78091234413120758</v>
      </c>
      <c r="AO673" s="13">
        <v>3.2290560373957762</v>
      </c>
      <c r="AP673" s="13">
        <v>1.28</v>
      </c>
    </row>
    <row r="674" spans="1:42" x14ac:dyDescent="0.25">
      <c r="A674" s="6">
        <v>671</v>
      </c>
      <c r="B674" s="6">
        <v>4.5</v>
      </c>
      <c r="C674" s="6">
        <v>2.0249999999999999</v>
      </c>
      <c r="D674" s="6">
        <v>0.54</v>
      </c>
      <c r="E674" s="36">
        <v>0.04</v>
      </c>
      <c r="F674" s="6">
        <v>34</v>
      </c>
      <c r="G674" s="13">
        <v>1.3870836741226564</v>
      </c>
      <c r="H674" s="13">
        <v>4.2890932075280146</v>
      </c>
      <c r="I674" s="13">
        <v>1.69</v>
      </c>
      <c r="J674" s="11">
        <v>1.3509230999999999</v>
      </c>
      <c r="K674" s="13">
        <v>4.27887985</v>
      </c>
      <c r="L674" s="11">
        <v>1.6969743799999999</v>
      </c>
      <c r="M674" s="13">
        <v>1.3245991416647698</v>
      </c>
      <c r="N674" s="13">
        <v>4.3196008769076535</v>
      </c>
      <c r="O674" s="11">
        <v>1.7184791614248753</v>
      </c>
      <c r="P674" s="37">
        <f t="shared" si="31"/>
        <v>-2.6069497318197765</v>
      </c>
      <c r="Q674" s="37">
        <f t="shared" si="32"/>
        <v>-0.23812393514994148</v>
      </c>
      <c r="R674" s="37">
        <f t="shared" si="33"/>
        <v>0.41268520710058854</v>
      </c>
      <c r="S674" s="37">
        <v>-4.5047413954611439</v>
      </c>
      <c r="T674" s="37">
        <v>0.71128483116415531</v>
      </c>
      <c r="U674" s="37">
        <v>1.6851574807618572</v>
      </c>
      <c r="V674" s="7">
        <v>1.3594020188946563</v>
      </c>
      <c r="W674" s="7">
        <v>0.40441386929371442</v>
      </c>
      <c r="X674" s="7">
        <v>0.14547848101264799</v>
      </c>
      <c r="Y674" s="6">
        <v>1</v>
      </c>
      <c r="Z674" s="6">
        <v>0</v>
      </c>
      <c r="AA674" s="6">
        <v>0</v>
      </c>
      <c r="AB674" s="18"/>
      <c r="AC674" s="18"/>
      <c r="AD674" s="18"/>
      <c r="AE674" s="18"/>
      <c r="AF674" s="18"/>
      <c r="AG674" s="18"/>
      <c r="AJ674" s="14">
        <v>671</v>
      </c>
      <c r="AK674" s="11">
        <v>1.3509230999999999</v>
      </c>
      <c r="AL674" s="12">
        <v>4.27887985</v>
      </c>
      <c r="AM674" s="11">
        <v>1.6969743799999999</v>
      </c>
      <c r="AN674" s="13">
        <v>1.3870836741226564</v>
      </c>
      <c r="AO674" s="13">
        <v>4.2890932075280146</v>
      </c>
      <c r="AP674" s="13">
        <v>1.69</v>
      </c>
    </row>
    <row r="675" spans="1:42" x14ac:dyDescent="0.25">
      <c r="A675" s="6">
        <v>672</v>
      </c>
      <c r="B675" s="6">
        <v>4.5</v>
      </c>
      <c r="C675" s="6">
        <v>2.0249999999999999</v>
      </c>
      <c r="D675" s="6">
        <v>0.54</v>
      </c>
      <c r="E675" s="36">
        <v>0.04</v>
      </c>
      <c r="F675" s="6">
        <v>41</v>
      </c>
      <c r="G675" s="13">
        <v>2.5388659674787011</v>
      </c>
      <c r="H675" s="13">
        <v>5.838564899596598</v>
      </c>
      <c r="I675" s="13">
        <v>2.1800000000000002</v>
      </c>
      <c r="J675" s="11">
        <v>2.5508570100000001</v>
      </c>
      <c r="K675" s="13">
        <v>5.8460988900000004</v>
      </c>
      <c r="L675" s="11">
        <v>2.1857706600000002</v>
      </c>
      <c r="M675" s="13">
        <v>2.569911115342062</v>
      </c>
      <c r="N675" s="13">
        <v>5.8952916628256116</v>
      </c>
      <c r="O675" s="11">
        <v>2.2510028800703368</v>
      </c>
      <c r="P675" s="37">
        <f t="shared" si="31"/>
        <v>0.47229915540626527</v>
      </c>
      <c r="Q675" s="37">
        <f t="shared" si="32"/>
        <v>0.12903839441645937</v>
      </c>
      <c r="R675" s="37">
        <f t="shared" si="33"/>
        <v>0.26470917431192836</v>
      </c>
      <c r="S675" s="37">
        <v>1.2227958569310067</v>
      </c>
      <c r="T675" s="37">
        <v>0.97158743979934181</v>
      </c>
      <c r="U675" s="37">
        <v>3.2570128472631472</v>
      </c>
      <c r="V675" s="7">
        <v>1.3940890872857499</v>
      </c>
      <c r="W675" s="7">
        <v>0.40734422829542849</v>
      </c>
      <c r="X675" s="7">
        <v>0.14564058823530276</v>
      </c>
      <c r="Y675" s="6">
        <v>1</v>
      </c>
      <c r="Z675" s="6">
        <v>0</v>
      </c>
      <c r="AA675" s="6">
        <v>0</v>
      </c>
      <c r="AB675" s="18"/>
      <c r="AC675" s="18"/>
      <c r="AD675" s="18"/>
      <c r="AE675" s="18"/>
      <c r="AF675" s="18"/>
      <c r="AG675" s="18"/>
      <c r="AJ675" s="14">
        <v>672</v>
      </c>
      <c r="AK675" s="11">
        <v>2.5508570100000001</v>
      </c>
      <c r="AL675" s="12">
        <v>5.8460988900000004</v>
      </c>
      <c r="AM675" s="11">
        <v>2.1857706600000002</v>
      </c>
      <c r="AN675" s="13">
        <v>2.5388659674787011</v>
      </c>
      <c r="AO675" s="13">
        <v>5.838564899596598</v>
      </c>
      <c r="AP675" s="13">
        <v>2.1800000000000002</v>
      </c>
    </row>
    <row r="676" spans="1:42" x14ac:dyDescent="0.25">
      <c r="A676" s="6">
        <v>673</v>
      </c>
      <c r="B676" s="6">
        <v>4.5</v>
      </c>
      <c r="C676" s="6">
        <v>2.0249999999999999</v>
      </c>
      <c r="D676" s="6">
        <v>0.72</v>
      </c>
      <c r="E676" s="36">
        <v>0</v>
      </c>
      <c r="F676" s="6">
        <v>20</v>
      </c>
      <c r="G676" s="13">
        <v>0.44815212662216364</v>
      </c>
      <c r="H676" s="13">
        <v>2.4126215932386179</v>
      </c>
      <c r="I676" s="13">
        <v>0.95</v>
      </c>
      <c r="J676" s="11">
        <v>0.45409328999999998</v>
      </c>
      <c r="K676" s="13">
        <v>2.4332415200000002</v>
      </c>
      <c r="L676" s="11">
        <v>0.94634461000000003</v>
      </c>
      <c r="M676" s="13">
        <v>0.42910728297598721</v>
      </c>
      <c r="N676" s="13">
        <v>2.4131165959561591</v>
      </c>
      <c r="O676" s="11">
        <v>0.95797060151715241</v>
      </c>
      <c r="P676" s="37">
        <f t="shared" si="31"/>
        <v>1.3257023731241446</v>
      </c>
      <c r="Q676" s="37">
        <f t="shared" si="32"/>
        <v>0.85466891364852549</v>
      </c>
      <c r="R676" s="37">
        <f t="shared" si="33"/>
        <v>-0.38477789473683421</v>
      </c>
      <c r="S676" s="37">
        <v>-4.2496381284012292</v>
      </c>
      <c r="T676" s="37">
        <v>2.0517213264129877E-2</v>
      </c>
      <c r="U676" s="37">
        <v>0.83901068601604778</v>
      </c>
      <c r="V676" s="7">
        <v>1.4464133417071434</v>
      </c>
      <c r="W676" s="7">
        <v>0.41097476685141066</v>
      </c>
      <c r="X676" s="7">
        <v>0.1465382352941175</v>
      </c>
      <c r="Y676" s="6">
        <v>1</v>
      </c>
      <c r="Z676" s="6">
        <v>0</v>
      </c>
      <c r="AA676" s="6">
        <v>0</v>
      </c>
      <c r="AB676" s="18"/>
      <c r="AC676" s="18"/>
      <c r="AD676" s="18"/>
      <c r="AE676" s="18"/>
      <c r="AF676" s="18"/>
      <c r="AG676" s="18"/>
      <c r="AJ676" s="14">
        <v>673</v>
      </c>
      <c r="AK676" s="11">
        <v>0.45409328999999998</v>
      </c>
      <c r="AL676" s="12">
        <v>2.4332415200000002</v>
      </c>
      <c r="AM676" s="11">
        <v>0.94634461000000003</v>
      </c>
      <c r="AN676" s="13">
        <v>0.44815212662216364</v>
      </c>
      <c r="AO676" s="13">
        <v>2.4126215932386179</v>
      </c>
      <c r="AP676" s="13">
        <v>0.95</v>
      </c>
    </row>
    <row r="677" spans="1:42" x14ac:dyDescent="0.25">
      <c r="A677" s="6">
        <v>674</v>
      </c>
      <c r="B677" s="6">
        <v>4.5</v>
      </c>
      <c r="C677" s="6">
        <v>2.0249999999999999</v>
      </c>
      <c r="D677" s="6">
        <v>0.72</v>
      </c>
      <c r="E677" s="36">
        <v>0</v>
      </c>
      <c r="F677" s="6">
        <v>27</v>
      </c>
      <c r="G677" s="13">
        <v>0.83154267438605367</v>
      </c>
      <c r="H677" s="13">
        <v>3.1499535090892246</v>
      </c>
      <c r="I677" s="13">
        <v>1.34</v>
      </c>
      <c r="J677" s="11">
        <v>0.78457624999999998</v>
      </c>
      <c r="K677" s="13">
        <v>3.1301588800000002</v>
      </c>
      <c r="L677" s="11">
        <v>1.3249061900000001</v>
      </c>
      <c r="M677" s="13">
        <v>0.78274702775114047</v>
      </c>
      <c r="N677" s="13">
        <v>3.1434251326072222</v>
      </c>
      <c r="O677" s="11">
        <v>1.3419052374495004</v>
      </c>
      <c r="P677" s="37">
        <f t="shared" si="31"/>
        <v>-5.6481075274615389</v>
      </c>
      <c r="Q677" s="37">
        <f t="shared" si="32"/>
        <v>-0.62841019818567945</v>
      </c>
      <c r="R677" s="37">
        <f t="shared" si="33"/>
        <v>-1.1264037313432824</v>
      </c>
      <c r="S677" s="37">
        <v>-5.8680868869345897</v>
      </c>
      <c r="T677" s="37">
        <v>-0.20725310590028168</v>
      </c>
      <c r="U677" s="37">
        <v>0.14218189921644253</v>
      </c>
      <c r="V677" s="7">
        <v>1.4500943407102649</v>
      </c>
      <c r="W677" s="7">
        <v>0.4130399100155846</v>
      </c>
      <c r="X677" s="7">
        <v>0.15035073529411161</v>
      </c>
      <c r="Y677" s="6">
        <v>1</v>
      </c>
      <c r="Z677" s="6">
        <v>0</v>
      </c>
      <c r="AA677" s="6">
        <v>0</v>
      </c>
      <c r="AB677" s="18"/>
      <c r="AC677" s="18"/>
      <c r="AD677" s="18"/>
      <c r="AE677" s="18"/>
      <c r="AF677" s="18"/>
      <c r="AG677" s="18"/>
      <c r="AJ677" s="14">
        <v>674</v>
      </c>
      <c r="AK677" s="11">
        <v>0.78457624999999998</v>
      </c>
      <c r="AL677" s="12">
        <v>3.1301588800000002</v>
      </c>
      <c r="AM677" s="11">
        <v>1.3249061900000001</v>
      </c>
      <c r="AN677" s="13">
        <v>0.83154267438605367</v>
      </c>
      <c r="AO677" s="13">
        <v>3.1499535090892246</v>
      </c>
      <c r="AP677" s="13">
        <v>1.34</v>
      </c>
    </row>
    <row r="678" spans="1:42" x14ac:dyDescent="0.25">
      <c r="A678" s="6">
        <v>675</v>
      </c>
      <c r="B678" s="6">
        <v>4.5</v>
      </c>
      <c r="C678" s="6">
        <v>2.0249999999999999</v>
      </c>
      <c r="D678" s="6">
        <v>0.72</v>
      </c>
      <c r="E678" s="36">
        <v>0</v>
      </c>
      <c r="F678" s="6">
        <v>34</v>
      </c>
      <c r="G678" s="13">
        <v>1.5228097860337464</v>
      </c>
      <c r="H678" s="13">
        <v>4.1840228362093592</v>
      </c>
      <c r="I678" s="13">
        <v>1.77</v>
      </c>
      <c r="J678" s="11">
        <v>1.50441566</v>
      </c>
      <c r="K678" s="13">
        <v>4.1710877699999998</v>
      </c>
      <c r="L678" s="11">
        <v>1.7639602599999999</v>
      </c>
      <c r="M678" s="13">
        <v>1.4100898152368999</v>
      </c>
      <c r="N678" s="13">
        <v>4.1874560094287894</v>
      </c>
      <c r="O678" s="11">
        <v>1.7899285290928781</v>
      </c>
      <c r="P678" s="37">
        <f t="shared" si="31"/>
        <v>-1.2079070020724654</v>
      </c>
      <c r="Q678" s="37">
        <f t="shared" si="32"/>
        <v>-0.30915381477885001</v>
      </c>
      <c r="R678" s="37">
        <f t="shared" si="33"/>
        <v>-0.34122824858757461</v>
      </c>
      <c r="S678" s="37">
        <v>-7.4021044407937993</v>
      </c>
      <c r="T678" s="37">
        <v>8.2054361408326781E-2</v>
      </c>
      <c r="U678" s="37">
        <v>1.1259055984676904</v>
      </c>
      <c r="V678" s="7">
        <v>1.453724000025844</v>
      </c>
      <c r="W678" s="7">
        <v>0.42315828381850595</v>
      </c>
      <c r="X678" s="7">
        <v>0.15039999999999856</v>
      </c>
      <c r="Y678" s="6">
        <v>1</v>
      </c>
      <c r="Z678" s="6">
        <v>0</v>
      </c>
      <c r="AA678" s="6">
        <v>0</v>
      </c>
      <c r="AB678" s="18"/>
      <c r="AC678" s="18"/>
      <c r="AD678" s="18"/>
      <c r="AE678" s="18"/>
      <c r="AF678" s="18"/>
      <c r="AG678" s="18"/>
      <c r="AJ678" s="14">
        <v>675</v>
      </c>
      <c r="AK678" s="11">
        <v>1.50441566</v>
      </c>
      <c r="AL678" s="12">
        <v>4.1710877699999998</v>
      </c>
      <c r="AM678" s="11">
        <v>1.7639602599999999</v>
      </c>
      <c r="AN678" s="13">
        <v>1.5228097860337464</v>
      </c>
      <c r="AO678" s="13">
        <v>4.1840228362093592</v>
      </c>
      <c r="AP678" s="13">
        <v>1.77</v>
      </c>
    </row>
    <row r="679" spans="1:42" x14ac:dyDescent="0.25">
      <c r="A679" s="6">
        <v>676</v>
      </c>
      <c r="B679" s="6">
        <v>4.5</v>
      </c>
      <c r="C679" s="6">
        <v>2.0249999999999999</v>
      </c>
      <c r="D679" s="6">
        <v>0.72</v>
      </c>
      <c r="E679" s="36">
        <v>0</v>
      </c>
      <c r="F679" s="6">
        <v>41</v>
      </c>
      <c r="G679" s="13">
        <v>2.9938912285807757</v>
      </c>
      <c r="H679" s="13">
        <v>5.6955369558596862</v>
      </c>
      <c r="I679" s="13">
        <v>2.2799999999999998</v>
      </c>
      <c r="J679" s="11">
        <v>2.9992581500000002</v>
      </c>
      <c r="K679" s="13">
        <v>5.7081849900000003</v>
      </c>
      <c r="L679" s="11">
        <v>2.2742446799999998</v>
      </c>
      <c r="M679" s="13">
        <v>2.7357752061151932</v>
      </c>
      <c r="N679" s="13">
        <v>5.7149433950729094</v>
      </c>
      <c r="O679" s="11">
        <v>2.3445930358372098</v>
      </c>
      <c r="P679" s="37">
        <f t="shared" si="31"/>
        <v>0.17926240499286919</v>
      </c>
      <c r="Q679" s="37">
        <f t="shared" si="32"/>
        <v>0.22206921381313424</v>
      </c>
      <c r="R679" s="37">
        <f t="shared" si="33"/>
        <v>-0.25242631578947405</v>
      </c>
      <c r="S679" s="37">
        <v>-8.6214228493511378</v>
      </c>
      <c r="T679" s="37">
        <v>0.34073063459376579</v>
      </c>
      <c r="U679" s="37">
        <v>2.8330278875969297</v>
      </c>
      <c r="V679" s="7">
        <v>1.4708147075332481</v>
      </c>
      <c r="W679" s="7">
        <v>0.43258721690062274</v>
      </c>
      <c r="X679" s="7">
        <v>0.15161360946746086</v>
      </c>
      <c r="Y679" s="6">
        <v>1</v>
      </c>
      <c r="Z679" s="6">
        <v>0</v>
      </c>
      <c r="AA679" s="6">
        <v>0</v>
      </c>
      <c r="AB679" s="18"/>
      <c r="AC679" s="18"/>
      <c r="AD679" s="18"/>
      <c r="AE679" s="18"/>
      <c r="AF679" s="18"/>
      <c r="AG679" s="18"/>
      <c r="AJ679" s="14">
        <v>676</v>
      </c>
      <c r="AK679" s="11">
        <v>2.9992581500000002</v>
      </c>
      <c r="AL679" s="12">
        <v>5.7081849900000003</v>
      </c>
      <c r="AM679" s="11">
        <v>2.2742446799999998</v>
      </c>
      <c r="AN679" s="13">
        <v>2.9938912285807757</v>
      </c>
      <c r="AO679" s="13">
        <v>5.6955369558596862</v>
      </c>
      <c r="AP679" s="13">
        <v>2.2799999999999998</v>
      </c>
    </row>
    <row r="680" spans="1:42" x14ac:dyDescent="0.25">
      <c r="A680" s="6">
        <v>677</v>
      </c>
      <c r="B680" s="6">
        <v>4.5</v>
      </c>
      <c r="C680" s="6">
        <v>2.0249999999999999</v>
      </c>
      <c r="D680" s="6">
        <v>0.72</v>
      </c>
      <c r="E680" s="36">
        <v>0.01</v>
      </c>
      <c r="F680" s="6">
        <v>20</v>
      </c>
      <c r="G680" s="13">
        <v>0.44567904632475036</v>
      </c>
      <c r="H680" s="13">
        <v>2.4050180432745036</v>
      </c>
      <c r="I680" s="13">
        <v>0.96</v>
      </c>
      <c r="J680" s="11">
        <v>0.45750288</v>
      </c>
      <c r="K680" s="13">
        <v>2.42557292</v>
      </c>
      <c r="L680" s="11">
        <v>0.95164342999999996</v>
      </c>
      <c r="M680" s="13">
        <v>0.41136925540645952</v>
      </c>
      <c r="N680" s="13">
        <v>2.422114148028097</v>
      </c>
      <c r="O680" s="11">
        <v>0.97690544787848743</v>
      </c>
      <c r="P680" s="37">
        <f t="shared" si="31"/>
        <v>2.6529929492431279</v>
      </c>
      <c r="Q680" s="37">
        <f t="shared" si="32"/>
        <v>0.8546662168700534</v>
      </c>
      <c r="R680" s="37">
        <f t="shared" si="33"/>
        <v>-0.87047604166666759</v>
      </c>
      <c r="S680" s="37">
        <v>-7.6983181509705796</v>
      </c>
      <c r="T680" s="37">
        <v>0.71085141341877423</v>
      </c>
      <c r="U680" s="37">
        <v>1.7609841540091113</v>
      </c>
      <c r="V680" s="7">
        <v>1.4905493610293692</v>
      </c>
      <c r="W680" s="7">
        <v>0.43648668428686399</v>
      </c>
      <c r="X680" s="7">
        <v>0.15645922330096276</v>
      </c>
      <c r="Y680" s="6">
        <v>1</v>
      </c>
      <c r="Z680" s="6">
        <v>0</v>
      </c>
      <c r="AA680" s="6">
        <v>0</v>
      </c>
      <c r="AB680" s="18"/>
      <c r="AC680" s="18"/>
      <c r="AD680" s="18"/>
      <c r="AE680" s="18"/>
      <c r="AF680" s="18"/>
      <c r="AG680" s="18"/>
      <c r="AJ680" s="14">
        <v>677</v>
      </c>
      <c r="AK680" s="11">
        <v>0.45750288</v>
      </c>
      <c r="AL680" s="12">
        <v>2.42557292</v>
      </c>
      <c r="AM680" s="11">
        <v>0.95164342999999996</v>
      </c>
      <c r="AN680" s="13">
        <v>0.44567904632475036</v>
      </c>
      <c r="AO680" s="13">
        <v>2.4050180432745036</v>
      </c>
      <c r="AP680" s="13">
        <v>0.96</v>
      </c>
    </row>
    <row r="681" spans="1:42" x14ac:dyDescent="0.25">
      <c r="A681" s="6">
        <v>678</v>
      </c>
      <c r="B681" s="6">
        <v>4.5</v>
      </c>
      <c r="C681" s="6">
        <v>2.0249999999999999</v>
      </c>
      <c r="D681" s="6">
        <v>0.72</v>
      </c>
      <c r="E681" s="36">
        <v>0.01</v>
      </c>
      <c r="F681" s="6">
        <v>27</v>
      </c>
      <c r="G681" s="13">
        <v>0.82695389374144823</v>
      </c>
      <c r="H681" s="13">
        <v>3.1400262047170346</v>
      </c>
      <c r="I681" s="13">
        <v>1.33</v>
      </c>
      <c r="J681" s="11">
        <v>0.78701308999999997</v>
      </c>
      <c r="K681" s="13">
        <v>3.121156</v>
      </c>
      <c r="L681" s="11">
        <v>1.32999366</v>
      </c>
      <c r="M681" s="13">
        <v>0.75039057772325202</v>
      </c>
      <c r="N681" s="13">
        <v>3.1551457147632056</v>
      </c>
      <c r="O681" s="11">
        <v>1.3684287752932891</v>
      </c>
      <c r="P681" s="37">
        <f t="shared" si="31"/>
        <v>-4.8298706909451923</v>
      </c>
      <c r="Q681" s="37">
        <f t="shared" si="32"/>
        <v>-0.60095691840683541</v>
      </c>
      <c r="R681" s="37">
        <f t="shared" si="33"/>
        <v>-4.7669172933117261E-4</v>
      </c>
      <c r="S681" s="37">
        <v>-9.2584745773183528</v>
      </c>
      <c r="T681" s="37">
        <v>0.48150904038501369</v>
      </c>
      <c r="U681" s="37">
        <v>2.8893816009991751</v>
      </c>
      <c r="V681" s="7">
        <v>1.4983480151910067</v>
      </c>
      <c r="W681" s="7">
        <v>0.43908109097816556</v>
      </c>
      <c r="X681" s="7">
        <v>0.15921954022988799</v>
      </c>
      <c r="Y681" s="6">
        <v>1</v>
      </c>
      <c r="Z681" s="6">
        <v>0</v>
      </c>
      <c r="AA681" s="6">
        <v>0</v>
      </c>
      <c r="AB681" s="18"/>
      <c r="AC681" s="18"/>
      <c r="AD681" s="18"/>
      <c r="AE681" s="18"/>
      <c r="AF681" s="18"/>
      <c r="AG681" s="18"/>
      <c r="AJ681" s="14">
        <v>678</v>
      </c>
      <c r="AK681" s="11">
        <v>0.78701308999999997</v>
      </c>
      <c r="AL681" s="12">
        <v>3.121156</v>
      </c>
      <c r="AM681" s="11">
        <v>1.32999366</v>
      </c>
      <c r="AN681" s="13">
        <v>0.82695389374144823</v>
      </c>
      <c r="AO681" s="13">
        <v>3.1400262047170346</v>
      </c>
      <c r="AP681" s="13">
        <v>1.33</v>
      </c>
    </row>
    <row r="682" spans="1:42" x14ac:dyDescent="0.25">
      <c r="A682" s="6">
        <v>679</v>
      </c>
      <c r="B682" s="6">
        <v>4.5</v>
      </c>
      <c r="C682" s="6">
        <v>2.0249999999999999</v>
      </c>
      <c r="D682" s="6">
        <v>0.72</v>
      </c>
      <c r="E682" s="36">
        <v>0.01</v>
      </c>
      <c r="F682" s="6">
        <v>34</v>
      </c>
      <c r="G682" s="13">
        <v>1.5144063206593126</v>
      </c>
      <c r="H682" s="13">
        <v>4.1708365881979548</v>
      </c>
      <c r="I682" s="13">
        <v>1.77</v>
      </c>
      <c r="J682" s="11">
        <v>1.50048512</v>
      </c>
      <c r="K682" s="13">
        <v>4.15798296</v>
      </c>
      <c r="L682" s="11">
        <v>1.7679467099999999</v>
      </c>
      <c r="M682" s="13">
        <v>1.3518008674364452</v>
      </c>
      <c r="N682" s="13">
        <v>4.203069367505611</v>
      </c>
      <c r="O682" s="11">
        <v>1.8253075079910497</v>
      </c>
      <c r="P682" s="37">
        <f t="shared" si="31"/>
        <v>-0.91925135740663255</v>
      </c>
      <c r="Q682" s="37">
        <f t="shared" si="32"/>
        <v>-0.30817865735440597</v>
      </c>
      <c r="R682" s="37">
        <f t="shared" si="33"/>
        <v>-0.11600508474576816</v>
      </c>
      <c r="S682" s="37">
        <v>-10.737240792291157</v>
      </c>
      <c r="T682" s="37">
        <v>0.77281328640071867</v>
      </c>
      <c r="U682" s="37">
        <v>3.1247179655960262</v>
      </c>
      <c r="V682" s="7">
        <v>1.5111881697683129</v>
      </c>
      <c r="W682" s="7">
        <v>0.44941306937594921</v>
      </c>
      <c r="X682" s="7">
        <v>0.1595427272727192</v>
      </c>
      <c r="Y682" s="6">
        <v>2</v>
      </c>
      <c r="Z682" s="6">
        <v>0</v>
      </c>
      <c r="AA682" s="6">
        <v>0</v>
      </c>
      <c r="AB682" s="18"/>
      <c r="AC682" s="18"/>
      <c r="AD682" s="18"/>
      <c r="AE682" s="18"/>
      <c r="AF682" s="18"/>
      <c r="AG682" s="18"/>
      <c r="AJ682" s="14">
        <v>679</v>
      </c>
      <c r="AK682" s="11">
        <v>1.50048512</v>
      </c>
      <c r="AL682" s="12">
        <v>4.15798296</v>
      </c>
      <c r="AM682" s="11">
        <v>1.7679467099999999</v>
      </c>
      <c r="AN682" s="13">
        <v>1.5144063206593126</v>
      </c>
      <c r="AO682" s="13">
        <v>4.1708365881979548</v>
      </c>
      <c r="AP682" s="13">
        <v>1.77</v>
      </c>
    </row>
    <row r="683" spans="1:42" x14ac:dyDescent="0.25">
      <c r="A683" s="6">
        <v>680</v>
      </c>
      <c r="B683" s="6">
        <v>4.5</v>
      </c>
      <c r="C683" s="6">
        <v>2.0249999999999999</v>
      </c>
      <c r="D683" s="6">
        <v>0.72</v>
      </c>
      <c r="E683" s="36">
        <v>0.01</v>
      </c>
      <c r="F683" s="6">
        <v>41</v>
      </c>
      <c r="G683" s="13">
        <v>2.9773697552457978</v>
      </c>
      <c r="H683" s="13">
        <v>5.6775870627070653</v>
      </c>
      <c r="I683" s="13">
        <v>2.27</v>
      </c>
      <c r="J683" s="11">
        <v>2.98335697</v>
      </c>
      <c r="K683" s="13">
        <v>5.6885607900000004</v>
      </c>
      <c r="L683" s="11">
        <v>2.2769158699999998</v>
      </c>
      <c r="M683" s="13">
        <v>2.6226863401011973</v>
      </c>
      <c r="N683" s="13">
        <v>5.7362521461177272</v>
      </c>
      <c r="O683" s="11">
        <v>2.3909352814584484</v>
      </c>
      <c r="P683" s="37">
        <f t="shared" si="31"/>
        <v>0.20109073599788371</v>
      </c>
      <c r="Q683" s="37">
        <f t="shared" si="32"/>
        <v>0.1932815326605111</v>
      </c>
      <c r="R683" s="37">
        <f t="shared" si="33"/>
        <v>0.30466387665197459</v>
      </c>
      <c r="S683" s="37">
        <v>-11.912642510043888</v>
      </c>
      <c r="T683" s="37">
        <v>1.033274924060618</v>
      </c>
      <c r="U683" s="37">
        <v>5.3275454386981647</v>
      </c>
      <c r="V683" s="7">
        <v>1.5191470314073772</v>
      </c>
      <c r="W683" s="7">
        <v>0.45589367835224781</v>
      </c>
      <c r="X683" s="7">
        <v>0.16092945205479611</v>
      </c>
      <c r="Y683" s="6">
        <v>2</v>
      </c>
      <c r="Z683" s="6">
        <v>0</v>
      </c>
      <c r="AA683" s="6">
        <v>0</v>
      </c>
      <c r="AB683" s="18"/>
      <c r="AC683" s="18"/>
      <c r="AD683" s="18"/>
      <c r="AE683" s="18"/>
      <c r="AF683" s="18"/>
      <c r="AG683" s="18"/>
      <c r="AJ683" s="14">
        <v>680</v>
      </c>
      <c r="AK683" s="11">
        <v>2.98335697</v>
      </c>
      <c r="AL683" s="12">
        <v>5.6885607900000004</v>
      </c>
      <c r="AM683" s="11">
        <v>2.2769158699999998</v>
      </c>
      <c r="AN683" s="13">
        <v>2.9773697552457978</v>
      </c>
      <c r="AO683" s="13">
        <v>5.6775870627070653</v>
      </c>
      <c r="AP683" s="13">
        <v>2.27</v>
      </c>
    </row>
    <row r="684" spans="1:42" x14ac:dyDescent="0.25">
      <c r="A684" s="6">
        <v>681</v>
      </c>
      <c r="B684" s="6">
        <v>4.5</v>
      </c>
      <c r="C684" s="6">
        <v>2.0249999999999999</v>
      </c>
      <c r="D684" s="6">
        <v>0.72</v>
      </c>
      <c r="E684" s="36">
        <v>0.02</v>
      </c>
      <c r="F684" s="6">
        <v>20</v>
      </c>
      <c r="G684" s="13">
        <v>0.44320596602733703</v>
      </c>
      <c r="H684" s="13">
        <v>2.3973499710089161</v>
      </c>
      <c r="I684" s="13">
        <v>0.95</v>
      </c>
      <c r="J684" s="11">
        <v>0.45066298999999999</v>
      </c>
      <c r="K684" s="13">
        <v>2.4167496800000001</v>
      </c>
      <c r="L684" s="11">
        <v>0.94660107999999998</v>
      </c>
      <c r="M684" s="13">
        <v>0.40459717455200533</v>
      </c>
      <c r="N684" s="13">
        <v>2.3936503218278244</v>
      </c>
      <c r="O684" s="11">
        <v>0.96900714986869174</v>
      </c>
      <c r="P684" s="37">
        <f t="shared" si="31"/>
        <v>1.682518861265285</v>
      </c>
      <c r="Q684" s="37">
        <f t="shared" si="32"/>
        <v>0.80921472566309172</v>
      </c>
      <c r="R684" s="37">
        <f t="shared" si="33"/>
        <v>-0.357781052631576</v>
      </c>
      <c r="S684" s="37">
        <v>-8.7112526533431858</v>
      </c>
      <c r="T684" s="37">
        <v>-0.15432244878017057</v>
      </c>
      <c r="U684" s="37">
        <v>2.0007526177570303</v>
      </c>
      <c r="V684" s="7">
        <v>1.5267598088047627</v>
      </c>
      <c r="W684" s="7">
        <v>0.45674458799236423</v>
      </c>
      <c r="X684" s="7">
        <v>0.16122636363635753</v>
      </c>
      <c r="Y684" s="6">
        <v>2</v>
      </c>
      <c r="Z684" s="6">
        <v>0</v>
      </c>
      <c r="AA684" s="6">
        <v>0</v>
      </c>
      <c r="AB684" s="18"/>
      <c r="AC684" s="18"/>
      <c r="AD684" s="18"/>
      <c r="AE684" s="18"/>
      <c r="AF684" s="18"/>
      <c r="AG684" s="18"/>
      <c r="AJ684" s="14">
        <v>681</v>
      </c>
      <c r="AK684" s="11">
        <v>0.45066298999999999</v>
      </c>
      <c r="AL684" s="12">
        <v>2.4167496800000001</v>
      </c>
      <c r="AM684" s="11">
        <v>0.94660107999999998</v>
      </c>
      <c r="AN684" s="13">
        <v>0.44320596602733703</v>
      </c>
      <c r="AO684" s="13">
        <v>2.3973499710089161</v>
      </c>
      <c r="AP684" s="13">
        <v>0.95</v>
      </c>
    </row>
    <row r="685" spans="1:42" x14ac:dyDescent="0.25">
      <c r="A685" s="6">
        <v>682</v>
      </c>
      <c r="B685" s="6">
        <v>4.5</v>
      </c>
      <c r="C685" s="6">
        <v>2.0249999999999999</v>
      </c>
      <c r="D685" s="6">
        <v>0.72</v>
      </c>
      <c r="E685" s="36">
        <v>0.02</v>
      </c>
      <c r="F685" s="6">
        <v>27</v>
      </c>
      <c r="G685" s="13">
        <v>0.8223651130968429</v>
      </c>
      <c r="H685" s="13">
        <v>3.1300146590985141</v>
      </c>
      <c r="I685" s="13">
        <v>1.33</v>
      </c>
      <c r="J685" s="11">
        <v>0.77920208999999996</v>
      </c>
      <c r="K685" s="13">
        <v>3.1109148900000001</v>
      </c>
      <c r="L685" s="11">
        <v>1.32471564</v>
      </c>
      <c r="M685" s="13">
        <v>0.73803742882363033</v>
      </c>
      <c r="N685" s="13">
        <v>3.1180675616403777</v>
      </c>
      <c r="O685" s="11">
        <v>1.3573650041822587</v>
      </c>
      <c r="P685" s="37">
        <f t="shared" si="31"/>
        <v>-5.2486447211142826</v>
      </c>
      <c r="Q685" s="37">
        <f t="shared" si="32"/>
        <v>-0.61021340724375239</v>
      </c>
      <c r="R685" s="37">
        <f t="shared" si="33"/>
        <v>-0.39732030075188718</v>
      </c>
      <c r="S685" s="37">
        <v>-10.254287655230581</v>
      </c>
      <c r="T685" s="37">
        <v>-0.38169461677784294</v>
      </c>
      <c r="U685" s="37">
        <v>2.0575191114480167</v>
      </c>
      <c r="V685" s="7">
        <v>1.5274419229625873</v>
      </c>
      <c r="W685" s="7">
        <v>0.46120595472410369</v>
      </c>
      <c r="X685" s="7">
        <v>0.16291208791208156</v>
      </c>
      <c r="Y685" s="6">
        <v>2</v>
      </c>
      <c r="Z685" s="6">
        <v>0</v>
      </c>
      <c r="AA685" s="6">
        <v>0</v>
      </c>
      <c r="AB685" s="18"/>
      <c r="AC685" s="18"/>
      <c r="AD685" s="18"/>
      <c r="AE685" s="18"/>
      <c r="AF685" s="18"/>
      <c r="AG685" s="18"/>
      <c r="AJ685" s="14">
        <v>682</v>
      </c>
      <c r="AK685" s="11">
        <v>0.77920208999999996</v>
      </c>
      <c r="AL685" s="12">
        <v>3.1109148900000001</v>
      </c>
      <c r="AM685" s="11">
        <v>1.32471564</v>
      </c>
      <c r="AN685" s="13">
        <v>0.8223651130968429</v>
      </c>
      <c r="AO685" s="13">
        <v>3.1300146590985141</v>
      </c>
      <c r="AP685" s="13">
        <v>1.33</v>
      </c>
    </row>
    <row r="686" spans="1:42" x14ac:dyDescent="0.25">
      <c r="A686" s="6">
        <v>683</v>
      </c>
      <c r="B686" s="6">
        <v>4.5</v>
      </c>
      <c r="C686" s="6">
        <v>2.0249999999999999</v>
      </c>
      <c r="D686" s="6">
        <v>0.72</v>
      </c>
      <c r="E686" s="36">
        <v>0.02</v>
      </c>
      <c r="F686" s="6">
        <v>34</v>
      </c>
      <c r="G686" s="13">
        <v>1.5060028552848788</v>
      </c>
      <c r="H686" s="13">
        <v>4.157538444154631</v>
      </c>
      <c r="I686" s="13">
        <v>1.77</v>
      </c>
      <c r="J686" s="11">
        <v>1.4859900699999999</v>
      </c>
      <c r="K686" s="13">
        <v>4.1437335900000001</v>
      </c>
      <c r="L686" s="11">
        <v>1.76203142</v>
      </c>
      <c r="M686" s="13">
        <v>1.3295471266595469</v>
      </c>
      <c r="N686" s="13">
        <v>4.1536763873763443</v>
      </c>
      <c r="O686" s="11">
        <v>1.8105498641587427</v>
      </c>
      <c r="P686" s="37">
        <f t="shared" si="31"/>
        <v>-1.3288676853865034</v>
      </c>
      <c r="Q686" s="37">
        <f t="shared" si="32"/>
        <v>-0.33204393272755289</v>
      </c>
      <c r="R686" s="37">
        <f t="shared" si="33"/>
        <v>-0.4502022598870058</v>
      </c>
      <c r="S686" s="37">
        <v>-11.716825635895166</v>
      </c>
      <c r="T686" s="37">
        <v>-9.2892869907594044E-2</v>
      </c>
      <c r="U686" s="37">
        <v>2.2909527773300979</v>
      </c>
      <c r="V686" s="7">
        <v>1.5309332763511787</v>
      </c>
      <c r="W686" s="7">
        <v>0.47402826568333656</v>
      </c>
      <c r="X686" s="7">
        <v>0.16334659090908538</v>
      </c>
      <c r="Y686" s="6">
        <v>2</v>
      </c>
      <c r="Z686" s="6">
        <v>0</v>
      </c>
      <c r="AA686" s="6">
        <v>0</v>
      </c>
      <c r="AB686" s="18"/>
      <c r="AC686" s="18"/>
      <c r="AD686" s="18"/>
      <c r="AE686" s="18"/>
      <c r="AF686" s="18"/>
      <c r="AG686" s="18"/>
      <c r="AJ686" s="14">
        <v>683</v>
      </c>
      <c r="AK686" s="11">
        <v>1.4859900699999999</v>
      </c>
      <c r="AL686" s="12">
        <v>4.1437335900000001</v>
      </c>
      <c r="AM686" s="11">
        <v>1.76203142</v>
      </c>
      <c r="AN686" s="13">
        <v>1.5060028552848788</v>
      </c>
      <c r="AO686" s="13">
        <v>4.157538444154631</v>
      </c>
      <c r="AP686" s="13">
        <v>1.77</v>
      </c>
    </row>
    <row r="687" spans="1:42" x14ac:dyDescent="0.25">
      <c r="A687" s="6">
        <v>684</v>
      </c>
      <c r="B687" s="6">
        <v>4.5</v>
      </c>
      <c r="C687" s="6">
        <v>2.0249999999999999</v>
      </c>
      <c r="D687" s="6">
        <v>0.72</v>
      </c>
      <c r="E687" s="36">
        <v>0.02</v>
      </c>
      <c r="F687" s="6">
        <v>41</v>
      </c>
      <c r="G687" s="13">
        <v>2.9608482819108204</v>
      </c>
      <c r="H687" s="13">
        <v>5.6594848501216974</v>
      </c>
      <c r="I687" s="13">
        <v>2.27</v>
      </c>
      <c r="J687" s="11">
        <v>2.95702848</v>
      </c>
      <c r="K687" s="13">
        <v>5.6678608400000003</v>
      </c>
      <c r="L687" s="11">
        <v>2.2697504899999998</v>
      </c>
      <c r="M687" s="13">
        <v>2.5795109114136818</v>
      </c>
      <c r="N687" s="13">
        <v>5.6688417458849543</v>
      </c>
      <c r="O687" s="11">
        <v>2.371604526966185</v>
      </c>
      <c r="P687" s="37">
        <f t="shared" si="31"/>
        <v>-0.12901038983177057</v>
      </c>
      <c r="Q687" s="37">
        <f t="shared" si="32"/>
        <v>0.14799915716927473</v>
      </c>
      <c r="R687" s="37">
        <f t="shared" si="33"/>
        <v>-1.0991629955954841E-2</v>
      </c>
      <c r="S687" s="37">
        <v>-12.879328293411838</v>
      </c>
      <c r="T687" s="37">
        <v>0.16533122732991534</v>
      </c>
      <c r="U687" s="37">
        <v>4.4759703509332569</v>
      </c>
      <c r="V687" s="7">
        <v>1.537387711965235</v>
      </c>
      <c r="W687" s="7">
        <v>0.4741634785958071</v>
      </c>
      <c r="X687" s="7">
        <v>0.16576543209875541</v>
      </c>
      <c r="Y687" s="6">
        <v>2</v>
      </c>
      <c r="Z687" s="6">
        <v>0</v>
      </c>
      <c r="AA687" s="6">
        <v>0</v>
      </c>
      <c r="AB687" s="18"/>
      <c r="AC687" s="18"/>
      <c r="AD687" s="18"/>
      <c r="AE687" s="18"/>
      <c r="AF687" s="18"/>
      <c r="AG687" s="18"/>
      <c r="AJ687" s="14">
        <v>684</v>
      </c>
      <c r="AK687" s="11">
        <v>2.95702848</v>
      </c>
      <c r="AL687" s="12">
        <v>5.6678608400000003</v>
      </c>
      <c r="AM687" s="11">
        <v>2.2697504899999998</v>
      </c>
      <c r="AN687" s="13">
        <v>2.9608482819108204</v>
      </c>
      <c r="AO687" s="13">
        <v>5.6594848501216974</v>
      </c>
      <c r="AP687" s="13">
        <v>2.27</v>
      </c>
    </row>
    <row r="688" spans="1:42" x14ac:dyDescent="0.25">
      <c r="A688" s="6">
        <v>685</v>
      </c>
      <c r="B688" s="6">
        <v>4.5</v>
      </c>
      <c r="C688" s="6">
        <v>2.0249999999999999</v>
      </c>
      <c r="D688" s="6">
        <v>0.72</v>
      </c>
      <c r="E688" s="36">
        <v>0.04</v>
      </c>
      <c r="F688" s="6">
        <v>20</v>
      </c>
      <c r="G688" s="13">
        <v>0.43825980543251047</v>
      </c>
      <c r="H688" s="13">
        <v>2.3818202595733271</v>
      </c>
      <c r="I688" s="13">
        <v>0.95</v>
      </c>
      <c r="J688" s="11">
        <v>0.44495098</v>
      </c>
      <c r="K688" s="13">
        <v>2.4017596299999999</v>
      </c>
      <c r="L688" s="11">
        <v>0.94064588000000005</v>
      </c>
      <c r="M688" s="13">
        <v>0.42902160731094963</v>
      </c>
      <c r="N688" s="13">
        <v>2.4024895453577733</v>
      </c>
      <c r="O688" s="11">
        <v>0.98863181321687477</v>
      </c>
      <c r="P688" s="37">
        <f t="shared" si="31"/>
        <v>1.5267598088047627</v>
      </c>
      <c r="Q688" s="37">
        <f t="shared" si="32"/>
        <v>0.83714840977314997</v>
      </c>
      <c r="R688" s="37">
        <f t="shared" si="33"/>
        <v>-0.98464421052630646</v>
      </c>
      <c r="S688" s="37">
        <v>-2.1079273086528758</v>
      </c>
      <c r="T688" s="37">
        <v>0.86779368432061266</v>
      </c>
      <c r="U688" s="37">
        <v>4.066506654407875</v>
      </c>
      <c r="V688" s="7">
        <v>1.5517201981838549</v>
      </c>
      <c r="W688" s="7">
        <v>0.47795740261336922</v>
      </c>
      <c r="X688" s="7">
        <v>0.16604107142857508</v>
      </c>
      <c r="Y688" s="6">
        <v>2</v>
      </c>
      <c r="Z688" s="6">
        <v>0</v>
      </c>
      <c r="AA688" s="6">
        <v>0</v>
      </c>
      <c r="AB688" s="18"/>
      <c r="AC688" s="18"/>
      <c r="AD688" s="18"/>
      <c r="AE688" s="18"/>
      <c r="AF688" s="18"/>
      <c r="AG688" s="18"/>
      <c r="AJ688" s="14">
        <v>685</v>
      </c>
      <c r="AK688" s="11">
        <v>0.44495098</v>
      </c>
      <c r="AL688" s="12">
        <v>2.4017596299999999</v>
      </c>
      <c r="AM688" s="11">
        <v>0.94064588000000005</v>
      </c>
      <c r="AN688" s="13">
        <v>0.43825980543251047</v>
      </c>
      <c r="AO688" s="13">
        <v>2.3818202595733271</v>
      </c>
      <c r="AP688" s="13">
        <v>0.95</v>
      </c>
    </row>
    <row r="689" spans="1:42" x14ac:dyDescent="0.25">
      <c r="A689" s="6">
        <v>686</v>
      </c>
      <c r="B689" s="6">
        <v>4.5</v>
      </c>
      <c r="C689" s="6">
        <v>2.0249999999999999</v>
      </c>
      <c r="D689" s="6">
        <v>0.72</v>
      </c>
      <c r="E689" s="36">
        <v>0.04</v>
      </c>
      <c r="F689" s="6">
        <v>27</v>
      </c>
      <c r="G689" s="13">
        <v>0.81318755180763236</v>
      </c>
      <c r="H689" s="13">
        <v>3.1097388441224854</v>
      </c>
      <c r="I689" s="13">
        <v>1.33</v>
      </c>
      <c r="J689" s="11">
        <v>0.77107753000000001</v>
      </c>
      <c r="K689" s="13">
        <v>3.09304537</v>
      </c>
      <c r="L689" s="11">
        <v>1.3196219</v>
      </c>
      <c r="M689" s="13">
        <v>0.78259074428819464</v>
      </c>
      <c r="N689" s="13">
        <v>3.1295818985121797</v>
      </c>
      <c r="O689" s="11">
        <v>1.3848548232731617</v>
      </c>
      <c r="P689" s="37">
        <f t="shared" si="31"/>
        <v>-5.178389870089144</v>
      </c>
      <c r="Q689" s="37">
        <f t="shared" si="32"/>
        <v>-0.53681273442098165</v>
      </c>
      <c r="R689" s="37">
        <f t="shared" si="33"/>
        <v>-0.78030827067669595</v>
      </c>
      <c r="S689" s="37">
        <v>-3.7625769665834357</v>
      </c>
      <c r="T689" s="37">
        <v>0.63809391670295468</v>
      </c>
      <c r="U689" s="37">
        <v>4.1244228024933536</v>
      </c>
      <c r="V689" s="7">
        <v>1.5596676232406566</v>
      </c>
      <c r="W689" s="7">
        <v>0.4890169953472569</v>
      </c>
      <c r="X689" s="7">
        <v>0.16945200000000327</v>
      </c>
      <c r="Y689" s="6">
        <v>2</v>
      </c>
      <c r="Z689" s="6">
        <v>0</v>
      </c>
      <c r="AA689" s="6">
        <v>0</v>
      </c>
      <c r="AB689" s="18"/>
      <c r="AC689" s="18"/>
      <c r="AD689" s="18"/>
      <c r="AE689" s="18"/>
      <c r="AF689" s="18"/>
      <c r="AG689" s="18"/>
      <c r="AJ689" s="14">
        <v>686</v>
      </c>
      <c r="AK689" s="11">
        <v>0.77107753000000001</v>
      </c>
      <c r="AL689" s="12">
        <v>3.09304537</v>
      </c>
      <c r="AM689" s="11">
        <v>1.3196219</v>
      </c>
      <c r="AN689" s="13">
        <v>0.81318755180763236</v>
      </c>
      <c r="AO689" s="13">
        <v>3.1097388441224854</v>
      </c>
      <c r="AP689" s="13">
        <v>1.33</v>
      </c>
    </row>
    <row r="690" spans="1:42" x14ac:dyDescent="0.25">
      <c r="A690" s="6">
        <v>687</v>
      </c>
      <c r="B690" s="6">
        <v>4.5</v>
      </c>
      <c r="C690" s="6">
        <v>2.0249999999999999</v>
      </c>
      <c r="D690" s="6">
        <v>0.72</v>
      </c>
      <c r="E690" s="36">
        <v>0.04</v>
      </c>
      <c r="F690" s="6">
        <v>34</v>
      </c>
      <c r="G690" s="13">
        <v>1.4891959245360116</v>
      </c>
      <c r="H690" s="13">
        <v>4.130606467972231</v>
      </c>
      <c r="I690" s="13">
        <v>1.76</v>
      </c>
      <c r="J690" s="11">
        <v>1.4647066799999999</v>
      </c>
      <c r="K690" s="13">
        <v>4.1182439200000003</v>
      </c>
      <c r="L690" s="11">
        <v>1.7567609099999999</v>
      </c>
      <c r="M690" s="13">
        <v>1.4098082763596167</v>
      </c>
      <c r="N690" s="13">
        <v>4.1690149995889474</v>
      </c>
      <c r="O690" s="11">
        <v>1.8472177376249281</v>
      </c>
      <c r="P690" s="37">
        <f t="shared" si="31"/>
        <v>-1.6444608887606078</v>
      </c>
      <c r="Q690" s="37">
        <f t="shared" si="32"/>
        <v>-0.2992913526884497</v>
      </c>
      <c r="R690" s="37">
        <f t="shared" si="33"/>
        <v>-0.18403920454546085</v>
      </c>
      <c r="S690" s="37">
        <v>-5.3309068919947293</v>
      </c>
      <c r="T690" s="37">
        <v>0.92985211528929979</v>
      </c>
      <c r="U690" s="37">
        <v>4.9555532741436439</v>
      </c>
      <c r="V690" s="7">
        <v>1.5610263665506843</v>
      </c>
      <c r="W690" s="7">
        <v>0.49735491843234331</v>
      </c>
      <c r="X690" s="7">
        <v>0.17292019230768635</v>
      </c>
      <c r="Y690" s="6">
        <v>2</v>
      </c>
      <c r="Z690" s="6">
        <v>0</v>
      </c>
      <c r="AA690" s="6">
        <v>0</v>
      </c>
      <c r="AB690" s="18"/>
      <c r="AC690" s="18"/>
      <c r="AD690" s="18"/>
      <c r="AE690" s="18"/>
      <c r="AF690" s="18"/>
      <c r="AG690" s="18"/>
      <c r="AJ690" s="14">
        <v>687</v>
      </c>
      <c r="AK690" s="11">
        <v>1.4647066799999999</v>
      </c>
      <c r="AL690" s="12">
        <v>4.1182439200000003</v>
      </c>
      <c r="AM690" s="11">
        <v>1.7567609099999999</v>
      </c>
      <c r="AN690" s="13">
        <v>1.4891959245360116</v>
      </c>
      <c r="AO690" s="13">
        <v>4.130606467972231</v>
      </c>
      <c r="AP690" s="13">
        <v>1.76</v>
      </c>
    </row>
    <row r="691" spans="1:42" x14ac:dyDescent="0.25">
      <c r="A691" s="6">
        <v>688</v>
      </c>
      <c r="B691" s="6">
        <v>4.5</v>
      </c>
      <c r="C691" s="6">
        <v>2.0249999999999999</v>
      </c>
      <c r="D691" s="6">
        <v>0.72</v>
      </c>
      <c r="E691" s="36">
        <v>0.04</v>
      </c>
      <c r="F691" s="6">
        <v>41</v>
      </c>
      <c r="G691" s="13">
        <v>2.9278053352408655</v>
      </c>
      <c r="H691" s="13">
        <v>5.6228234666527284</v>
      </c>
      <c r="I691" s="13">
        <v>2.27</v>
      </c>
      <c r="J691" s="11">
        <v>2.9116259499999999</v>
      </c>
      <c r="K691" s="13">
        <v>5.6298483299999997</v>
      </c>
      <c r="L691" s="11">
        <v>2.2630093100000002</v>
      </c>
      <c r="M691" s="13">
        <v>2.7352289805686318</v>
      </c>
      <c r="N691" s="13">
        <v>5.6897755301101798</v>
      </c>
      <c r="O691" s="11">
        <v>2.4196350708512795</v>
      </c>
      <c r="P691" s="37">
        <f t="shared" si="31"/>
        <v>-0.55261137228355195</v>
      </c>
      <c r="Q691" s="37">
        <f t="shared" si="32"/>
        <v>0.12493480168697664</v>
      </c>
      <c r="R691" s="37">
        <f t="shared" si="33"/>
        <v>-0.30795991189426675</v>
      </c>
      <c r="S691" s="37">
        <v>-6.5774985909843879</v>
      </c>
      <c r="T691" s="37">
        <v>1.1907196420894934</v>
      </c>
      <c r="U691" s="37">
        <v>6.5918533414660558</v>
      </c>
      <c r="V691" s="7">
        <v>1.5668378212664364</v>
      </c>
      <c r="W691" s="7">
        <v>0.51414914679647628</v>
      </c>
      <c r="X691" s="7">
        <v>0.17384590163935096</v>
      </c>
      <c r="Y691" s="6">
        <v>2</v>
      </c>
      <c r="Z691" s="6">
        <v>1</v>
      </c>
      <c r="AA691" s="6">
        <v>0</v>
      </c>
      <c r="AB691" s="18"/>
      <c r="AC691" s="18"/>
      <c r="AD691" s="18"/>
      <c r="AE691" s="18"/>
      <c r="AF691" s="18"/>
      <c r="AG691" s="18"/>
      <c r="AJ691" s="14">
        <v>688</v>
      </c>
      <c r="AK691" s="11">
        <v>2.9116259499999999</v>
      </c>
      <c r="AL691" s="12">
        <v>5.6298483299999997</v>
      </c>
      <c r="AM691" s="11">
        <v>2.2630093100000002</v>
      </c>
      <c r="AN691" s="13">
        <v>2.9278053352408655</v>
      </c>
      <c r="AO691" s="13">
        <v>5.6228234666527284</v>
      </c>
      <c r="AP691" s="13">
        <v>2.27</v>
      </c>
    </row>
    <row r="692" spans="1:42" x14ac:dyDescent="0.25">
      <c r="A692" s="6">
        <v>689</v>
      </c>
      <c r="B692" s="6">
        <v>4.5</v>
      </c>
      <c r="C692" s="6">
        <v>2.0249999999999999</v>
      </c>
      <c r="D692" s="6">
        <v>0.89999999999999991</v>
      </c>
      <c r="E692" s="36">
        <v>0</v>
      </c>
      <c r="F692" s="6">
        <v>20</v>
      </c>
      <c r="G692" s="13">
        <v>0.46019052420041429</v>
      </c>
      <c r="H692" s="13">
        <v>2.3229847803992505</v>
      </c>
      <c r="I692" s="13">
        <v>0.99</v>
      </c>
      <c r="J692" s="11">
        <v>0.46256522999999999</v>
      </c>
      <c r="K692" s="13">
        <v>2.3464347299999999</v>
      </c>
      <c r="L692" s="11">
        <v>0.98651869000000003</v>
      </c>
      <c r="M692" s="13">
        <v>0.46444142630197505</v>
      </c>
      <c r="N692" s="13">
        <v>2.3122392950511954</v>
      </c>
      <c r="O692" s="11">
        <v>1.0004966562574291</v>
      </c>
      <c r="P692" s="37">
        <f t="shared" si="31"/>
        <v>0.51602666172055223</v>
      </c>
      <c r="Q692" s="37">
        <f t="shared" si="32"/>
        <v>1.0094749564704031</v>
      </c>
      <c r="R692" s="37">
        <f t="shared" si="33"/>
        <v>-0.35164747474747066</v>
      </c>
      <c r="S692" s="37">
        <v>0.92372656063415171</v>
      </c>
      <c r="T692" s="37">
        <v>-0.46257235254930346</v>
      </c>
      <c r="U692" s="37">
        <v>1.060268308831225</v>
      </c>
      <c r="V692" s="7">
        <v>1.5926492949229936</v>
      </c>
      <c r="W692" s="7">
        <v>0.53097892812155079</v>
      </c>
      <c r="X692" s="7">
        <v>0.17631486988847003</v>
      </c>
      <c r="Y692" s="6">
        <v>2</v>
      </c>
      <c r="Z692" s="6">
        <v>1</v>
      </c>
      <c r="AA692" s="6">
        <v>0</v>
      </c>
      <c r="AB692" s="18"/>
      <c r="AC692" s="18"/>
      <c r="AD692" s="18"/>
      <c r="AE692" s="18"/>
      <c r="AF692" s="18"/>
      <c r="AG692" s="18"/>
      <c r="AJ692" s="14">
        <v>689</v>
      </c>
      <c r="AK692" s="11">
        <v>0.46256522999999999</v>
      </c>
      <c r="AL692" s="12">
        <v>2.3464347299999999</v>
      </c>
      <c r="AM692" s="11">
        <v>0.98651869000000003</v>
      </c>
      <c r="AN692" s="13">
        <v>0.46019052420041429</v>
      </c>
      <c r="AO692" s="13">
        <v>2.3229847803992505</v>
      </c>
      <c r="AP692" s="13">
        <v>0.99</v>
      </c>
    </row>
    <row r="693" spans="1:42" x14ac:dyDescent="0.25">
      <c r="A693" s="6">
        <v>690</v>
      </c>
      <c r="B693" s="6">
        <v>4.5</v>
      </c>
      <c r="C693" s="6">
        <v>2.0249999999999999</v>
      </c>
      <c r="D693" s="6">
        <v>0.89999999999999991</v>
      </c>
      <c r="E693" s="36">
        <v>0</v>
      </c>
      <c r="F693" s="6">
        <v>27</v>
      </c>
      <c r="G693" s="13">
        <v>0.87042030791264446</v>
      </c>
      <c r="H693" s="13">
        <v>3.0329223949110902</v>
      </c>
      <c r="I693" s="13">
        <v>1.39</v>
      </c>
      <c r="J693" s="11">
        <v>0.83800372000000001</v>
      </c>
      <c r="K693" s="13">
        <v>3.0138910399999999</v>
      </c>
      <c r="L693" s="11">
        <v>1.37867523</v>
      </c>
      <c r="M693" s="13">
        <v>0.84720106235697479</v>
      </c>
      <c r="N693" s="13">
        <v>3.0120182028692919</v>
      </c>
      <c r="O693" s="11">
        <v>1.4014748479298902</v>
      </c>
      <c r="P693" s="37">
        <f t="shared" si="31"/>
        <v>-3.7242453580136128</v>
      </c>
      <c r="Q693" s="37">
        <f t="shared" si="32"/>
        <v>-0.62749231378365733</v>
      </c>
      <c r="R693" s="37">
        <f t="shared" si="33"/>
        <v>-0.81473165467624997</v>
      </c>
      <c r="S693" s="37">
        <v>-2.6675900532872174</v>
      </c>
      <c r="T693" s="37">
        <v>-0.68924256277948981</v>
      </c>
      <c r="U693" s="37">
        <v>0.82552862804966098</v>
      </c>
      <c r="V693" s="7">
        <v>1.6145811040338218</v>
      </c>
      <c r="W693" s="7">
        <v>0.53363861401659396</v>
      </c>
      <c r="X693" s="7">
        <v>0.17937606837607864</v>
      </c>
      <c r="Y693" s="6">
        <v>2</v>
      </c>
      <c r="Z693" s="6">
        <v>1</v>
      </c>
      <c r="AA693" s="6">
        <v>0</v>
      </c>
      <c r="AB693" s="18"/>
      <c r="AC693" s="18"/>
      <c r="AD693" s="18"/>
      <c r="AE693" s="18"/>
      <c r="AF693" s="18"/>
      <c r="AG693" s="18"/>
      <c r="AJ693" s="14">
        <v>690</v>
      </c>
      <c r="AK693" s="11">
        <v>0.83800372000000001</v>
      </c>
      <c r="AL693" s="12">
        <v>3.0138910399999999</v>
      </c>
      <c r="AM693" s="11">
        <v>1.37867523</v>
      </c>
      <c r="AN693" s="13">
        <v>0.87042030791264446</v>
      </c>
      <c r="AO693" s="13">
        <v>3.0329223949110902</v>
      </c>
      <c r="AP693" s="13">
        <v>1.39</v>
      </c>
    </row>
    <row r="694" spans="1:42" x14ac:dyDescent="0.25">
      <c r="A694" s="6">
        <v>691</v>
      </c>
      <c r="B694" s="6">
        <v>4.5</v>
      </c>
      <c r="C694" s="6">
        <v>2.0249999999999999</v>
      </c>
      <c r="D694" s="6">
        <v>0.89999999999999991</v>
      </c>
      <c r="E694" s="36">
        <v>0</v>
      </c>
      <c r="F694" s="6">
        <v>34</v>
      </c>
      <c r="G694" s="13">
        <v>1.6601258038989641</v>
      </c>
      <c r="H694" s="13">
        <v>4.0285726516731692</v>
      </c>
      <c r="I694" s="13">
        <v>1.84</v>
      </c>
      <c r="J694" s="11">
        <v>1.7384523999999999</v>
      </c>
      <c r="K694" s="13">
        <v>4.0125412200000001</v>
      </c>
      <c r="L694" s="11">
        <v>1.8346166100000001</v>
      </c>
      <c r="M694" s="13">
        <v>1.526201374305648</v>
      </c>
      <c r="N694" s="13">
        <v>4.0124046834392679</v>
      </c>
      <c r="O694" s="11">
        <v>1.8693867071296957</v>
      </c>
      <c r="P694" s="37">
        <f t="shared" si="31"/>
        <v>4.718112080245862</v>
      </c>
      <c r="Q694" s="37">
        <f t="shared" si="32"/>
        <v>-0.39794321858663395</v>
      </c>
      <c r="R694" s="37">
        <f t="shared" si="33"/>
        <v>-0.2925755434782602</v>
      </c>
      <c r="S694" s="37">
        <v>-8.0671253515114252</v>
      </c>
      <c r="T694" s="37">
        <v>-0.40133242296589461</v>
      </c>
      <c r="U694" s="37">
        <v>1.5971036483530217</v>
      </c>
      <c r="V694" s="7">
        <v>1.6147363749127224</v>
      </c>
      <c r="W694" s="7">
        <v>0.53653954935124792</v>
      </c>
      <c r="X694" s="7">
        <v>0.17949727891156364</v>
      </c>
      <c r="Y694" s="6">
        <v>2</v>
      </c>
      <c r="Z694" s="6">
        <v>1</v>
      </c>
      <c r="AA694" s="6">
        <v>0</v>
      </c>
      <c r="AB694" s="18"/>
      <c r="AC694" s="18"/>
      <c r="AD694" s="18"/>
      <c r="AE694" s="18"/>
      <c r="AF694" s="18"/>
      <c r="AG694" s="18"/>
      <c r="AJ694" s="14">
        <v>691</v>
      </c>
      <c r="AK694" s="11">
        <v>1.7384523999999999</v>
      </c>
      <c r="AL694" s="12">
        <v>4.0125412200000001</v>
      </c>
      <c r="AM694" s="11">
        <v>1.8346166100000001</v>
      </c>
      <c r="AN694" s="13">
        <v>1.6601258038989641</v>
      </c>
      <c r="AO694" s="13">
        <v>4.0285726516731692</v>
      </c>
      <c r="AP694" s="13">
        <v>1.84</v>
      </c>
    </row>
    <row r="695" spans="1:42" x14ac:dyDescent="0.25">
      <c r="A695" s="6">
        <v>692</v>
      </c>
      <c r="B695" s="6">
        <v>4.5</v>
      </c>
      <c r="C695" s="6">
        <v>2.0249999999999999</v>
      </c>
      <c r="D695" s="6">
        <v>0.89999999999999991</v>
      </c>
      <c r="E695" s="36">
        <v>0</v>
      </c>
      <c r="F695" s="6">
        <v>41</v>
      </c>
      <c r="G695" s="13">
        <v>3.6355467518314875</v>
      </c>
      <c r="H695" s="13">
        <v>5.4839290594689487</v>
      </c>
      <c r="I695" s="13">
        <v>2.37</v>
      </c>
      <c r="J695" s="11">
        <v>3.53779201</v>
      </c>
      <c r="K695" s="13">
        <v>5.4949643300000002</v>
      </c>
      <c r="L695" s="11">
        <v>2.3649371000000001</v>
      </c>
      <c r="M695" s="13">
        <v>2.961048178808988</v>
      </c>
      <c r="N695" s="13">
        <v>5.4760373822073474</v>
      </c>
      <c r="O695" s="11">
        <v>2.4486737786363921</v>
      </c>
      <c r="P695" s="37">
        <f t="shared" si="31"/>
        <v>-2.6888594344782213</v>
      </c>
      <c r="Q695" s="37">
        <f t="shared" si="32"/>
        <v>0.20122927214014869</v>
      </c>
      <c r="R695" s="37">
        <f t="shared" si="33"/>
        <v>-0.21362447257383885</v>
      </c>
      <c r="S695" s="37">
        <v>-18.552878536982256</v>
      </c>
      <c r="T695" s="37">
        <v>-0.14390553152716293</v>
      </c>
      <c r="U695" s="37">
        <v>3.3195687188351064</v>
      </c>
      <c r="V695" s="7">
        <v>1.6258626112729146</v>
      </c>
      <c r="W695" s="7">
        <v>0.54039558546446986</v>
      </c>
      <c r="X695" s="7">
        <v>0.17968984375000066</v>
      </c>
      <c r="Y695" s="6">
        <v>2</v>
      </c>
      <c r="Z695" s="6">
        <v>1</v>
      </c>
      <c r="AA695" s="6">
        <v>0</v>
      </c>
      <c r="AB695" s="18"/>
      <c r="AC695" s="18"/>
      <c r="AD695" s="18"/>
      <c r="AE695" s="18"/>
      <c r="AF695" s="18"/>
      <c r="AG695" s="18"/>
      <c r="AJ695" s="14">
        <v>692</v>
      </c>
      <c r="AK695" s="11">
        <v>3.53779201</v>
      </c>
      <c r="AL695" s="12">
        <v>5.4949643300000002</v>
      </c>
      <c r="AM695" s="11">
        <v>2.3649371000000001</v>
      </c>
      <c r="AN695" s="13">
        <v>3.6355467518314875</v>
      </c>
      <c r="AO695" s="13">
        <v>5.4839290594689487</v>
      </c>
      <c r="AP695" s="13">
        <v>2.37</v>
      </c>
    </row>
    <row r="696" spans="1:42" x14ac:dyDescent="0.25">
      <c r="A696" s="6">
        <v>693</v>
      </c>
      <c r="B696" s="6">
        <v>4.5</v>
      </c>
      <c r="C696" s="6">
        <v>2.0249999999999999</v>
      </c>
      <c r="D696" s="6">
        <v>0.89999999999999991</v>
      </c>
      <c r="E696" s="36">
        <v>0.01</v>
      </c>
      <c r="F696" s="6">
        <v>20</v>
      </c>
      <c r="G696" s="13">
        <v>0.45778667975267173</v>
      </c>
      <c r="H696" s="13">
        <v>2.3159609025368466</v>
      </c>
      <c r="I696" s="13">
        <v>0.99</v>
      </c>
      <c r="J696" s="11">
        <v>0.46926517000000001</v>
      </c>
      <c r="K696" s="13">
        <v>2.3391100499999999</v>
      </c>
      <c r="L696" s="11">
        <v>0.99264996000000005</v>
      </c>
      <c r="M696" s="13">
        <v>0.44524278961829933</v>
      </c>
      <c r="N696" s="13">
        <v>2.3208607157877101</v>
      </c>
      <c r="O696" s="11">
        <v>1.0202720548356961</v>
      </c>
      <c r="P696" s="37">
        <f t="shared" si="31"/>
        <v>2.5073884311203107</v>
      </c>
      <c r="Q696" s="37">
        <f t="shared" si="32"/>
        <v>0.99954828416128805</v>
      </c>
      <c r="R696" s="37">
        <f t="shared" si="33"/>
        <v>0.26767272727273356</v>
      </c>
      <c r="S696" s="37">
        <v>-2.7401168905022506</v>
      </c>
      <c r="T696" s="37">
        <v>0.21156718343113617</v>
      </c>
      <c r="U696" s="37">
        <v>3.0577833167369759</v>
      </c>
      <c r="V696" s="7">
        <v>1.6265178958599542</v>
      </c>
      <c r="W696" s="7">
        <v>0.5409689586261357</v>
      </c>
      <c r="X696" s="7">
        <v>0.18075246913580229</v>
      </c>
      <c r="Y696" s="6">
        <v>2</v>
      </c>
      <c r="Z696" s="6">
        <v>1</v>
      </c>
      <c r="AA696" s="6">
        <v>0</v>
      </c>
      <c r="AB696" s="18"/>
      <c r="AC696" s="18"/>
      <c r="AD696" s="18"/>
      <c r="AE696" s="18"/>
      <c r="AF696" s="18"/>
      <c r="AG696" s="18"/>
      <c r="AJ696" s="14">
        <v>693</v>
      </c>
      <c r="AK696" s="11">
        <v>0.46926517000000001</v>
      </c>
      <c r="AL696" s="12">
        <v>2.3391100499999999</v>
      </c>
      <c r="AM696" s="11">
        <v>0.99264996000000005</v>
      </c>
      <c r="AN696" s="13">
        <v>0.45778667975267173</v>
      </c>
      <c r="AO696" s="13">
        <v>2.3159609025368466</v>
      </c>
      <c r="AP696" s="13">
        <v>0.99</v>
      </c>
    </row>
    <row r="697" spans="1:42" x14ac:dyDescent="0.25">
      <c r="A697" s="6">
        <v>694</v>
      </c>
      <c r="B697" s="6">
        <v>4.5</v>
      </c>
      <c r="C697" s="6">
        <v>2.0249999999999999</v>
      </c>
      <c r="D697" s="6">
        <v>0.89999999999999991</v>
      </c>
      <c r="E697" s="36">
        <v>0.01</v>
      </c>
      <c r="F697" s="6">
        <v>27</v>
      </c>
      <c r="G697" s="13">
        <v>0.86587359320570068</v>
      </c>
      <c r="H697" s="13">
        <v>3.0237519187858255</v>
      </c>
      <c r="I697" s="13">
        <v>1.39</v>
      </c>
      <c r="J697" s="11">
        <v>0.84096342999999996</v>
      </c>
      <c r="K697" s="13">
        <v>3.0058916400000002</v>
      </c>
      <c r="L697" s="11">
        <v>1.38356598</v>
      </c>
      <c r="M697" s="13">
        <v>0.81218027292455186</v>
      </c>
      <c r="N697" s="13">
        <v>3.0232488208457942</v>
      </c>
      <c r="O697" s="11">
        <v>1.4291758137870902</v>
      </c>
      <c r="P697" s="37">
        <f t="shared" si="31"/>
        <v>-2.876882191715362</v>
      </c>
      <c r="Q697" s="37">
        <f t="shared" si="32"/>
        <v>-0.59066614145372809</v>
      </c>
      <c r="R697" s="37">
        <f t="shared" si="33"/>
        <v>-0.46287913669064246</v>
      </c>
      <c r="S697" s="37">
        <v>-6.2010576026878779</v>
      </c>
      <c r="T697" s="37">
        <v>-1.6638201596689033E-2</v>
      </c>
      <c r="U697" s="37">
        <v>2.818403869574845</v>
      </c>
      <c r="V697" s="7">
        <v>1.6314963707617633</v>
      </c>
      <c r="W697" s="7">
        <v>0.55542800790000058</v>
      </c>
      <c r="X697" s="7">
        <v>0.18137566371683259</v>
      </c>
      <c r="Y697" s="6">
        <v>2</v>
      </c>
      <c r="Z697" s="6">
        <v>1</v>
      </c>
      <c r="AA697" s="6">
        <v>0</v>
      </c>
      <c r="AB697" s="18"/>
      <c r="AC697" s="18"/>
      <c r="AD697" s="18"/>
      <c r="AE697" s="18"/>
      <c r="AF697" s="18"/>
      <c r="AG697" s="18"/>
      <c r="AJ697" s="14">
        <v>694</v>
      </c>
      <c r="AK697" s="11">
        <v>0.84096342999999996</v>
      </c>
      <c r="AL697" s="12">
        <v>3.0058916400000002</v>
      </c>
      <c r="AM697" s="11">
        <v>1.38356598</v>
      </c>
      <c r="AN697" s="13">
        <v>0.86587359320570068</v>
      </c>
      <c r="AO697" s="13">
        <v>3.0237519187858255</v>
      </c>
      <c r="AP697" s="13">
        <v>1.39</v>
      </c>
    </row>
    <row r="698" spans="1:42" x14ac:dyDescent="0.25">
      <c r="A698" s="6">
        <v>695</v>
      </c>
      <c r="B698" s="6">
        <v>4.5</v>
      </c>
      <c r="C698" s="6">
        <v>2.0249999999999999</v>
      </c>
      <c r="D698" s="6">
        <v>0.89999999999999991</v>
      </c>
      <c r="E698" s="36">
        <v>0.01</v>
      </c>
      <c r="F698" s="6">
        <v>34</v>
      </c>
      <c r="G698" s="13">
        <v>1.6514539951884508</v>
      </c>
      <c r="H698" s="13">
        <v>4.0163916841076777</v>
      </c>
      <c r="I698" s="13">
        <v>1.84</v>
      </c>
      <c r="J698" s="11">
        <v>1.73154243</v>
      </c>
      <c r="K698" s="13">
        <v>4.0007470500000002</v>
      </c>
      <c r="L698" s="11">
        <v>1.8377158499999999</v>
      </c>
      <c r="M698" s="13">
        <v>1.4631127176267551</v>
      </c>
      <c r="N698" s="13">
        <v>4.0273653447406872</v>
      </c>
      <c r="O698" s="11">
        <v>1.906336223151758</v>
      </c>
      <c r="P698" s="37">
        <f t="shared" si="31"/>
        <v>4.8495710473854343</v>
      </c>
      <c r="Q698" s="37">
        <f t="shared" si="32"/>
        <v>-0.38951963200155959</v>
      </c>
      <c r="R698" s="37">
        <f t="shared" si="33"/>
        <v>-0.12413858695652996</v>
      </c>
      <c r="S698" s="37">
        <v>-11.404573067759221</v>
      </c>
      <c r="T698" s="37">
        <v>0.27322187416209509</v>
      </c>
      <c r="U698" s="37">
        <v>3.6052295191172776</v>
      </c>
      <c r="V698" s="7">
        <v>1.6657284570224231</v>
      </c>
      <c r="W698" s="7">
        <v>0.56063370521198674</v>
      </c>
      <c r="X698" s="7">
        <v>0.18252540983606749</v>
      </c>
      <c r="Y698" s="6">
        <v>2</v>
      </c>
      <c r="Z698" s="6">
        <v>1</v>
      </c>
      <c r="AA698" s="6">
        <v>0</v>
      </c>
      <c r="AB698" s="18"/>
      <c r="AC698" s="18"/>
      <c r="AD698" s="18"/>
      <c r="AE698" s="18"/>
      <c r="AF698" s="18"/>
      <c r="AG698" s="18"/>
      <c r="AJ698" s="14">
        <v>695</v>
      </c>
      <c r="AK698" s="11">
        <v>1.73154243</v>
      </c>
      <c r="AL698" s="12">
        <v>4.0007470500000002</v>
      </c>
      <c r="AM698" s="11">
        <v>1.8377158499999999</v>
      </c>
      <c r="AN698" s="13">
        <v>1.6514539951884508</v>
      </c>
      <c r="AO698" s="13">
        <v>4.0163916841076777</v>
      </c>
      <c r="AP698" s="13">
        <v>1.84</v>
      </c>
    </row>
    <row r="699" spans="1:42" x14ac:dyDescent="0.25">
      <c r="A699" s="6">
        <v>696</v>
      </c>
      <c r="B699" s="6">
        <v>4.5</v>
      </c>
      <c r="C699" s="6">
        <v>2.0249999999999999</v>
      </c>
      <c r="D699" s="6">
        <v>0.89999999999999991</v>
      </c>
      <c r="E699" s="36">
        <v>0.01</v>
      </c>
      <c r="F699" s="6">
        <v>41</v>
      </c>
      <c r="G699" s="13">
        <v>3.6165561633375516</v>
      </c>
      <c r="H699" s="13">
        <v>5.467347612941702</v>
      </c>
      <c r="I699" s="13">
        <v>2.37</v>
      </c>
      <c r="J699" s="11">
        <v>3.51802591</v>
      </c>
      <c r="K699" s="13">
        <v>5.4764730000000004</v>
      </c>
      <c r="L699" s="11">
        <v>2.36577276</v>
      </c>
      <c r="M699" s="13">
        <v>2.838647193521231</v>
      </c>
      <c r="N699" s="13">
        <v>5.4964553477448828</v>
      </c>
      <c r="O699" s="11">
        <v>2.4970732407013871</v>
      </c>
      <c r="P699" s="37">
        <f t="shared" si="31"/>
        <v>-2.7244220437219098</v>
      </c>
      <c r="Q699" s="37">
        <f t="shared" si="32"/>
        <v>0.1669070215454701</v>
      </c>
      <c r="R699" s="37">
        <f t="shared" si="33"/>
        <v>-0.17836455696202852</v>
      </c>
      <c r="S699" s="37">
        <v>-21.509660978095376</v>
      </c>
      <c r="T699" s="37">
        <v>0.5323922469147585</v>
      </c>
      <c r="U699" s="37">
        <v>5.3617401139825756</v>
      </c>
      <c r="V699" s="7">
        <v>1.682518861265285</v>
      </c>
      <c r="W699" s="7">
        <v>0.56155641463619055</v>
      </c>
      <c r="X699" s="7">
        <v>0.18253571428572538</v>
      </c>
      <c r="Y699" s="6">
        <v>2</v>
      </c>
      <c r="Z699" s="6">
        <v>1</v>
      </c>
      <c r="AA699" s="6">
        <v>0</v>
      </c>
      <c r="AB699" s="18"/>
      <c r="AC699" s="18"/>
      <c r="AD699" s="18"/>
      <c r="AE699" s="18"/>
      <c r="AF699" s="18"/>
      <c r="AG699" s="18"/>
      <c r="AJ699" s="14">
        <v>696</v>
      </c>
      <c r="AK699" s="11">
        <v>3.51802591</v>
      </c>
      <c r="AL699" s="12">
        <v>5.4764730000000004</v>
      </c>
      <c r="AM699" s="11">
        <v>2.36577276</v>
      </c>
      <c r="AN699" s="13">
        <v>3.6165561633375516</v>
      </c>
      <c r="AO699" s="13">
        <v>5.467347612941702</v>
      </c>
      <c r="AP699" s="13">
        <v>2.37</v>
      </c>
    </row>
    <row r="700" spans="1:42" x14ac:dyDescent="0.25">
      <c r="A700" s="6">
        <v>697</v>
      </c>
      <c r="B700" s="6">
        <v>4.5</v>
      </c>
      <c r="C700" s="6">
        <v>2.0249999999999999</v>
      </c>
      <c r="D700" s="6">
        <v>0.89999999999999991</v>
      </c>
      <c r="E700" s="36">
        <v>0.02</v>
      </c>
      <c r="F700" s="6">
        <v>20</v>
      </c>
      <c r="G700" s="13">
        <v>0.45538283530492907</v>
      </c>
      <c r="H700" s="13">
        <v>2.3088774213618999</v>
      </c>
      <c r="I700" s="13">
        <v>0.99</v>
      </c>
      <c r="J700" s="11">
        <v>0.46519988000000001</v>
      </c>
      <c r="K700" s="13">
        <v>2.3310133300000002</v>
      </c>
      <c r="L700" s="11">
        <v>0.98772853000000005</v>
      </c>
      <c r="M700" s="13">
        <v>0.43791307274828528</v>
      </c>
      <c r="N700" s="13">
        <v>2.293586784002537</v>
      </c>
      <c r="O700" s="11">
        <v>1.0120231370334061</v>
      </c>
      <c r="P700" s="37">
        <f t="shared" si="31"/>
        <v>2.1557783767799128</v>
      </c>
      <c r="Q700" s="37">
        <f t="shared" si="32"/>
        <v>0.95873035239104998</v>
      </c>
      <c r="R700" s="37">
        <f t="shared" si="33"/>
        <v>-0.22944141414140828</v>
      </c>
      <c r="S700" s="37">
        <v>-3.8362804221520235</v>
      </c>
      <c r="T700" s="37">
        <v>-0.66225418542763648</v>
      </c>
      <c r="U700" s="37">
        <v>2.2245592963036445</v>
      </c>
      <c r="V700" s="7">
        <v>1.6929653102202284</v>
      </c>
      <c r="W700" s="7">
        <v>0.56615481541929435</v>
      </c>
      <c r="X700" s="7">
        <v>0.18381166666666302</v>
      </c>
      <c r="Y700" s="6">
        <v>2</v>
      </c>
      <c r="Z700" s="6">
        <v>1</v>
      </c>
      <c r="AA700" s="6">
        <v>0</v>
      </c>
      <c r="AB700" s="18"/>
      <c r="AC700" s="18"/>
      <c r="AD700" s="18"/>
      <c r="AE700" s="18"/>
      <c r="AF700" s="18"/>
      <c r="AG700" s="18"/>
      <c r="AJ700" s="14">
        <v>697</v>
      </c>
      <c r="AK700" s="11">
        <v>0.46519988000000001</v>
      </c>
      <c r="AL700" s="12">
        <v>2.3310133300000002</v>
      </c>
      <c r="AM700" s="11">
        <v>0.98772853000000005</v>
      </c>
      <c r="AN700" s="13">
        <v>0.45538283530492907</v>
      </c>
      <c r="AO700" s="13">
        <v>2.3088774213618999</v>
      </c>
      <c r="AP700" s="13">
        <v>0.99</v>
      </c>
    </row>
    <row r="701" spans="1:42" x14ac:dyDescent="0.25">
      <c r="A701" s="6">
        <v>698</v>
      </c>
      <c r="B701" s="6">
        <v>4.5</v>
      </c>
      <c r="C701" s="6">
        <v>2.0249999999999999</v>
      </c>
      <c r="D701" s="6">
        <v>0.89999999999999991</v>
      </c>
      <c r="E701" s="36">
        <v>0.02</v>
      </c>
      <c r="F701" s="6">
        <v>27</v>
      </c>
      <c r="G701" s="13">
        <v>0.86132687849875689</v>
      </c>
      <c r="H701" s="13">
        <v>3.0145036237170415</v>
      </c>
      <c r="I701" s="13">
        <v>1.39</v>
      </c>
      <c r="J701" s="11">
        <v>0.83320048000000002</v>
      </c>
      <c r="K701" s="13">
        <v>2.9966294100000002</v>
      </c>
      <c r="L701" s="11">
        <v>1.37783356</v>
      </c>
      <c r="M701" s="13">
        <v>0.79880992401210515</v>
      </c>
      <c r="N701" s="13">
        <v>2.9877206732286425</v>
      </c>
      <c r="O701" s="11">
        <v>1.4176209017838901</v>
      </c>
      <c r="P701" s="37">
        <f t="shared" si="31"/>
        <v>-3.2654732135817657</v>
      </c>
      <c r="Q701" s="37">
        <f t="shared" si="32"/>
        <v>-0.59294052846423506</v>
      </c>
      <c r="R701" s="37">
        <f t="shared" si="33"/>
        <v>-0.87528345323740231</v>
      </c>
      <c r="S701" s="37">
        <v>-7.2582147437004618</v>
      </c>
      <c r="T701" s="37">
        <v>-0.88846967300620372</v>
      </c>
      <c r="U701" s="37">
        <v>1.987115236251094</v>
      </c>
      <c r="V701" s="7">
        <v>1.6932334023996853</v>
      </c>
      <c r="W701" s="7">
        <v>0.57226558028033747</v>
      </c>
      <c r="X701" s="7">
        <v>0.18513008130080658</v>
      </c>
      <c r="Y701" s="6">
        <v>2</v>
      </c>
      <c r="Z701" s="6">
        <v>1</v>
      </c>
      <c r="AA701" s="6">
        <v>0</v>
      </c>
      <c r="AB701" s="18"/>
      <c r="AC701" s="18"/>
      <c r="AD701" s="18"/>
      <c r="AE701" s="18"/>
      <c r="AF701" s="18"/>
      <c r="AG701" s="18"/>
      <c r="AJ701" s="14">
        <v>698</v>
      </c>
      <c r="AK701" s="11">
        <v>0.83320048000000002</v>
      </c>
      <c r="AL701" s="12">
        <v>2.9966294100000002</v>
      </c>
      <c r="AM701" s="11">
        <v>1.37783356</v>
      </c>
      <c r="AN701" s="13">
        <v>0.86132687849875689</v>
      </c>
      <c r="AO701" s="13">
        <v>3.0145036237170415</v>
      </c>
      <c r="AP701" s="13">
        <v>1.39</v>
      </c>
    </row>
    <row r="702" spans="1:42" x14ac:dyDescent="0.25">
      <c r="A702" s="6">
        <v>699</v>
      </c>
      <c r="B702" s="6">
        <v>4.5</v>
      </c>
      <c r="C702" s="6">
        <v>2.0249999999999999</v>
      </c>
      <c r="D702" s="6">
        <v>0.89999999999999991</v>
      </c>
      <c r="E702" s="36">
        <v>0.02</v>
      </c>
      <c r="F702" s="6">
        <v>34</v>
      </c>
      <c r="G702" s="13">
        <v>1.6427821864779379</v>
      </c>
      <c r="H702" s="13">
        <v>4.0041073511319247</v>
      </c>
      <c r="I702" s="13">
        <v>1.83</v>
      </c>
      <c r="J702" s="11">
        <v>1.71413013</v>
      </c>
      <c r="K702" s="13">
        <v>3.9879593099999999</v>
      </c>
      <c r="L702" s="11">
        <v>1.83073646</v>
      </c>
      <c r="M702" s="13">
        <v>1.439026528654858</v>
      </c>
      <c r="N702" s="13">
        <v>3.9800371759543283</v>
      </c>
      <c r="O702" s="11">
        <v>1.8909234607088632</v>
      </c>
      <c r="P702" s="37">
        <f t="shared" si="31"/>
        <v>4.3431164587332995</v>
      </c>
      <c r="Q702" s="37">
        <f t="shared" si="32"/>
        <v>-0.40328691805328098</v>
      </c>
      <c r="R702" s="37">
        <f t="shared" si="33"/>
        <v>4.0243715846991192E-2</v>
      </c>
      <c r="S702" s="37">
        <v>-12.403084200707351</v>
      </c>
      <c r="T702" s="37">
        <v>-0.60113710914349094</v>
      </c>
      <c r="U702" s="37">
        <v>3.3291508584078207</v>
      </c>
      <c r="V702" s="7">
        <v>1.7132786352093994</v>
      </c>
      <c r="W702" s="7">
        <v>0.57289195405721549</v>
      </c>
      <c r="X702" s="7">
        <v>0.18782621359222795</v>
      </c>
      <c r="Y702" s="6">
        <v>2</v>
      </c>
      <c r="Z702" s="6">
        <v>1</v>
      </c>
      <c r="AA702" s="6">
        <v>0</v>
      </c>
      <c r="AB702" s="18"/>
      <c r="AC702" s="18"/>
      <c r="AD702" s="18"/>
      <c r="AE702" s="18"/>
      <c r="AF702" s="18"/>
      <c r="AG702" s="18"/>
      <c r="AJ702" s="14">
        <v>699</v>
      </c>
      <c r="AK702" s="11">
        <v>1.71413013</v>
      </c>
      <c r="AL702" s="12">
        <v>3.9879593099999999</v>
      </c>
      <c r="AM702" s="11">
        <v>1.83073646</v>
      </c>
      <c r="AN702" s="13">
        <v>1.6427821864779379</v>
      </c>
      <c r="AO702" s="13">
        <v>4.0041073511319247</v>
      </c>
      <c r="AP702" s="13">
        <v>1.83</v>
      </c>
    </row>
    <row r="703" spans="1:42" x14ac:dyDescent="0.25">
      <c r="A703" s="6">
        <v>700</v>
      </c>
      <c r="B703" s="6">
        <v>4.5</v>
      </c>
      <c r="C703" s="6">
        <v>2.0249999999999999</v>
      </c>
      <c r="D703" s="6">
        <v>0.89999999999999991</v>
      </c>
      <c r="E703" s="36">
        <v>0.02</v>
      </c>
      <c r="F703" s="6">
        <v>41</v>
      </c>
      <c r="G703" s="13">
        <v>3.5975655748436157</v>
      </c>
      <c r="H703" s="13">
        <v>5.4506254593635743</v>
      </c>
      <c r="I703" s="13">
        <v>2.37</v>
      </c>
      <c r="J703" s="11">
        <v>3.4861554699999999</v>
      </c>
      <c r="K703" s="13">
        <v>5.4574342199999997</v>
      </c>
      <c r="L703" s="11">
        <v>2.3565792299999999</v>
      </c>
      <c r="M703" s="13">
        <v>2.7919165541767779</v>
      </c>
      <c r="N703" s="13">
        <v>5.4318629544164612</v>
      </c>
      <c r="O703" s="11">
        <v>2.4768843589112643</v>
      </c>
      <c r="P703" s="37">
        <f t="shared" si="31"/>
        <v>-3.0968192942100505</v>
      </c>
      <c r="Q703" s="37">
        <f t="shared" si="32"/>
        <v>0.1249170519454538</v>
      </c>
      <c r="R703" s="37">
        <f t="shared" si="33"/>
        <v>-0.5662772151898815</v>
      </c>
      <c r="S703" s="37">
        <v>-22.394283131360545</v>
      </c>
      <c r="T703" s="37">
        <v>-0.34422664127253988</v>
      </c>
      <c r="U703" s="37">
        <v>4.5098885616567186</v>
      </c>
      <c r="V703" s="7">
        <v>1.723941794027239</v>
      </c>
      <c r="W703" s="7">
        <v>0.57303809176262188</v>
      </c>
      <c r="X703" s="7">
        <v>0.18856642857144137</v>
      </c>
      <c r="Y703" s="6">
        <v>2</v>
      </c>
      <c r="Z703" s="6">
        <v>1</v>
      </c>
      <c r="AA703" s="6">
        <v>0</v>
      </c>
      <c r="AB703" s="18"/>
      <c r="AC703" s="18"/>
      <c r="AD703" s="18"/>
      <c r="AE703" s="18"/>
      <c r="AF703" s="18"/>
      <c r="AG703" s="18"/>
      <c r="AJ703" s="14">
        <v>700</v>
      </c>
      <c r="AK703" s="11">
        <v>3.4861554699999999</v>
      </c>
      <c r="AL703" s="12">
        <v>5.4574342199999997</v>
      </c>
      <c r="AM703" s="11">
        <v>2.3565792299999999</v>
      </c>
      <c r="AN703" s="13">
        <v>3.5975655748436157</v>
      </c>
      <c r="AO703" s="13">
        <v>5.4506254593635743</v>
      </c>
      <c r="AP703" s="13">
        <v>2.37</v>
      </c>
    </row>
    <row r="704" spans="1:42" x14ac:dyDescent="0.25">
      <c r="A704" s="6">
        <v>701</v>
      </c>
      <c r="B704" s="6">
        <v>4.5</v>
      </c>
      <c r="C704" s="6">
        <v>2.0249999999999999</v>
      </c>
      <c r="D704" s="6">
        <v>0.89999999999999991</v>
      </c>
      <c r="E704" s="36">
        <v>0.04</v>
      </c>
      <c r="F704" s="6">
        <v>20</v>
      </c>
      <c r="G704" s="13">
        <v>0.45057514640944396</v>
      </c>
      <c r="H704" s="13">
        <v>2.2945316490743815</v>
      </c>
      <c r="I704" s="13">
        <v>0.99</v>
      </c>
      <c r="J704" s="11">
        <v>0.46503533000000002</v>
      </c>
      <c r="K704" s="13">
        <v>2.3180378099999999</v>
      </c>
      <c r="L704" s="11">
        <v>0.98161496000000004</v>
      </c>
      <c r="M704" s="13">
        <v>0.46434869581324173</v>
      </c>
      <c r="N704" s="13">
        <v>2.3020564949224069</v>
      </c>
      <c r="O704" s="11">
        <v>1.0325189748273211</v>
      </c>
      <c r="P704" s="37">
        <f t="shared" si="31"/>
        <v>3.2092723501921459</v>
      </c>
      <c r="Q704" s="37">
        <f t="shared" si="32"/>
        <v>1.0244426541294753</v>
      </c>
      <c r="R704" s="37">
        <f t="shared" si="33"/>
        <v>-0.84697373737373272</v>
      </c>
      <c r="S704" s="37">
        <v>3.0568817462651503</v>
      </c>
      <c r="T704" s="37">
        <v>0.32794691897411932</v>
      </c>
      <c r="U704" s="37">
        <v>4.2948459421536507</v>
      </c>
      <c r="V704" s="7">
        <v>1.7414917458679533</v>
      </c>
      <c r="W704" s="7">
        <v>0.5736879358280792</v>
      </c>
      <c r="X704" s="7">
        <v>0.189897857142867</v>
      </c>
      <c r="Y704" s="6">
        <v>2</v>
      </c>
      <c r="Z704" s="6">
        <v>1</v>
      </c>
      <c r="AA704" s="6">
        <v>0</v>
      </c>
      <c r="AB704" s="18"/>
      <c r="AC704" s="18"/>
      <c r="AD704" s="18"/>
      <c r="AE704" s="18"/>
      <c r="AF704" s="18"/>
      <c r="AG704" s="18"/>
      <c r="AJ704" s="14">
        <v>701</v>
      </c>
      <c r="AK704" s="11">
        <v>0.46503533000000002</v>
      </c>
      <c r="AL704" s="12">
        <v>2.3180378099999999</v>
      </c>
      <c r="AM704" s="11">
        <v>0.98161496000000004</v>
      </c>
      <c r="AN704" s="13">
        <v>0.45057514640944396</v>
      </c>
      <c r="AO704" s="13">
        <v>2.2945316490743815</v>
      </c>
      <c r="AP704" s="13">
        <v>0.99</v>
      </c>
    </row>
    <row r="705" spans="1:42" x14ac:dyDescent="0.25">
      <c r="A705" s="6">
        <v>702</v>
      </c>
      <c r="B705" s="6">
        <v>4.5</v>
      </c>
      <c r="C705" s="6">
        <v>2.0249999999999999</v>
      </c>
      <c r="D705" s="6">
        <v>0.89999999999999991</v>
      </c>
      <c r="E705" s="36">
        <v>0.04</v>
      </c>
      <c r="F705" s="6">
        <v>27</v>
      </c>
      <c r="G705" s="13">
        <v>0.85223344908486942</v>
      </c>
      <c r="H705" s="13">
        <v>2.99577357674892</v>
      </c>
      <c r="I705" s="13">
        <v>1.38</v>
      </c>
      <c r="J705" s="11">
        <v>0.82438747000000001</v>
      </c>
      <c r="K705" s="13">
        <v>2.9807957699999998</v>
      </c>
      <c r="L705" s="11">
        <v>1.3712764</v>
      </c>
      <c r="M705" s="13">
        <v>0.8470319099857202</v>
      </c>
      <c r="N705" s="13">
        <v>2.9987536677453823</v>
      </c>
      <c r="O705" s="11">
        <v>1.4463310438675951</v>
      </c>
      <c r="P705" s="37">
        <f t="shared" si="31"/>
        <v>-3.2674121292435188</v>
      </c>
      <c r="Q705" s="37">
        <f t="shared" si="32"/>
        <v>-0.49996457893771729</v>
      </c>
      <c r="R705" s="37">
        <f t="shared" si="33"/>
        <v>-0.63214492753622775</v>
      </c>
      <c r="S705" s="37">
        <v>-0.61034204943899451</v>
      </c>
      <c r="T705" s="37">
        <v>9.9476509826767645E-2</v>
      </c>
      <c r="U705" s="37">
        <v>4.8065973817098016</v>
      </c>
      <c r="V705" s="7">
        <v>1.7441422401044051</v>
      </c>
      <c r="W705" s="7">
        <v>0.57959574777972545</v>
      </c>
      <c r="X705" s="7">
        <v>0.19223125000000785</v>
      </c>
      <c r="Y705" s="6">
        <v>2</v>
      </c>
      <c r="Z705" s="6">
        <v>1</v>
      </c>
      <c r="AA705" s="6">
        <v>0</v>
      </c>
      <c r="AB705" s="18"/>
      <c r="AC705" s="18"/>
      <c r="AD705" s="18"/>
      <c r="AE705" s="18"/>
      <c r="AF705" s="18"/>
      <c r="AG705" s="18"/>
      <c r="AJ705" s="14">
        <v>702</v>
      </c>
      <c r="AK705" s="11">
        <v>0.82438747000000001</v>
      </c>
      <c r="AL705" s="12">
        <v>2.9807957699999998</v>
      </c>
      <c r="AM705" s="11">
        <v>1.3712764</v>
      </c>
      <c r="AN705" s="13">
        <v>0.85223344908486942</v>
      </c>
      <c r="AO705" s="13">
        <v>2.99577357674892</v>
      </c>
      <c r="AP705" s="13">
        <v>1.38</v>
      </c>
    </row>
    <row r="706" spans="1:42" x14ac:dyDescent="0.25">
      <c r="A706" s="6">
        <v>703</v>
      </c>
      <c r="B706" s="6">
        <v>4.5</v>
      </c>
      <c r="C706" s="6">
        <v>2.0249999999999999</v>
      </c>
      <c r="D706" s="6">
        <v>0.89999999999999991</v>
      </c>
      <c r="E706" s="36">
        <v>0.04</v>
      </c>
      <c r="F706" s="6">
        <v>34</v>
      </c>
      <c r="G706" s="13">
        <v>1.625438569056912</v>
      </c>
      <c r="H706" s="13">
        <v>3.9792285889496366</v>
      </c>
      <c r="I706" s="13">
        <v>1.83</v>
      </c>
      <c r="J706" s="11">
        <v>1.68672895</v>
      </c>
      <c r="K706" s="13">
        <v>3.9651906499999998</v>
      </c>
      <c r="L706" s="11">
        <v>1.82223095</v>
      </c>
      <c r="M706" s="13">
        <v>1.5258966525660913</v>
      </c>
      <c r="N706" s="13">
        <v>3.9947345767964459</v>
      </c>
      <c r="O706" s="11">
        <v>1.9292190876695319</v>
      </c>
      <c r="P706" s="37">
        <f t="shared" si="31"/>
        <v>3.7706980817275073</v>
      </c>
      <c r="Q706" s="37">
        <f t="shared" si="32"/>
        <v>-0.35278041047001679</v>
      </c>
      <c r="R706" s="37">
        <f t="shared" si="33"/>
        <v>-0.42453825136612322</v>
      </c>
      <c r="S706" s="37">
        <v>-6.124003600368324</v>
      </c>
      <c r="T706" s="37">
        <v>0.38967321178455666</v>
      </c>
      <c r="U706" s="37">
        <v>5.4218080693733226</v>
      </c>
      <c r="V706" s="7">
        <v>1.7686633610315003</v>
      </c>
      <c r="W706" s="7">
        <v>0.57990887621456599</v>
      </c>
      <c r="X706" s="7">
        <v>0.19358399999999482</v>
      </c>
      <c r="Y706" s="6">
        <v>2</v>
      </c>
      <c r="Z706" s="6">
        <v>1</v>
      </c>
      <c r="AA706" s="6">
        <v>0</v>
      </c>
      <c r="AB706" s="18"/>
      <c r="AC706" s="18"/>
      <c r="AD706" s="18"/>
      <c r="AE706" s="18"/>
      <c r="AF706" s="18"/>
      <c r="AG706" s="18"/>
      <c r="AJ706" s="14">
        <v>703</v>
      </c>
      <c r="AK706" s="11">
        <v>1.68672895</v>
      </c>
      <c r="AL706" s="12">
        <v>3.9651906499999998</v>
      </c>
      <c r="AM706" s="11">
        <v>1.82223095</v>
      </c>
      <c r="AN706" s="13">
        <v>1.625438569056912</v>
      </c>
      <c r="AO706" s="13">
        <v>3.9792285889496366</v>
      </c>
      <c r="AP706" s="13">
        <v>1.83</v>
      </c>
    </row>
    <row r="707" spans="1:42" x14ac:dyDescent="0.25">
      <c r="A707" s="6">
        <v>704</v>
      </c>
      <c r="B707" s="6">
        <v>4.5</v>
      </c>
      <c r="C707" s="6">
        <v>2.0249999999999999</v>
      </c>
      <c r="D707" s="6">
        <v>0.89999999999999991</v>
      </c>
      <c r="E707" s="36">
        <v>0.04</v>
      </c>
      <c r="F707" s="6">
        <v>41</v>
      </c>
      <c r="G707" s="13">
        <v>3.559584397855744</v>
      </c>
      <c r="H707" s="13">
        <v>5.4167590310546787</v>
      </c>
      <c r="I707" s="13">
        <v>2.36</v>
      </c>
      <c r="J707" s="11">
        <v>3.4273418699999998</v>
      </c>
      <c r="K707" s="13">
        <v>5.4227671199999996</v>
      </c>
      <c r="L707" s="11">
        <v>2.3452605100000001</v>
      </c>
      <c r="M707" s="13">
        <v>2.9604569752056191</v>
      </c>
      <c r="N707" s="13">
        <v>5.4519216281501715</v>
      </c>
      <c r="O707" s="11">
        <v>2.5270470658661099</v>
      </c>
      <c r="P707" s="37">
        <f t="shared" si="31"/>
        <v>-3.7151114589502559</v>
      </c>
      <c r="Q707" s="37">
        <f t="shared" si="32"/>
        <v>0.11091667380579574</v>
      </c>
      <c r="R707" s="37">
        <f t="shared" si="33"/>
        <v>-0.62455466101693835</v>
      </c>
      <c r="S707" s="37">
        <v>-16.831386917276998</v>
      </c>
      <c r="T707" s="37">
        <v>0.64914456954616184</v>
      </c>
      <c r="U707" s="37">
        <v>7.0782655028012744</v>
      </c>
      <c r="V707" s="7">
        <v>1.7688382944281476</v>
      </c>
      <c r="W707" s="7">
        <v>0.57994877036828141</v>
      </c>
      <c r="X707" s="7">
        <v>0.19863006134969827</v>
      </c>
      <c r="Y707" s="6">
        <v>2</v>
      </c>
      <c r="Z707" s="6">
        <v>1</v>
      </c>
      <c r="AA707" s="6">
        <v>0</v>
      </c>
      <c r="AB707" s="18"/>
      <c r="AC707" s="18"/>
      <c r="AD707" s="18"/>
      <c r="AE707" s="18"/>
      <c r="AF707" s="18"/>
      <c r="AG707" s="18"/>
      <c r="AJ707" s="14">
        <v>704</v>
      </c>
      <c r="AK707" s="11">
        <v>3.4273418699999998</v>
      </c>
      <c r="AL707" s="12">
        <v>5.4227671199999996</v>
      </c>
      <c r="AM707" s="11">
        <v>2.3452605100000001</v>
      </c>
      <c r="AN707" s="13">
        <v>3.559584397855744</v>
      </c>
      <c r="AO707" s="13">
        <v>5.4167590310546787</v>
      </c>
      <c r="AP707" s="13">
        <v>2.36</v>
      </c>
    </row>
    <row r="708" spans="1:42" x14ac:dyDescent="0.25">
      <c r="A708" s="6">
        <v>705</v>
      </c>
      <c r="B708" s="6">
        <v>4.5</v>
      </c>
      <c r="C708" s="6">
        <v>2.6999999999999997</v>
      </c>
      <c r="D708" s="6">
        <v>0.36</v>
      </c>
      <c r="E708" s="36">
        <v>0</v>
      </c>
      <c r="F708" s="6">
        <v>20</v>
      </c>
      <c r="G708" s="13">
        <v>0.33025395407017327</v>
      </c>
      <c r="H708" s="13">
        <v>2.1687021048184629</v>
      </c>
      <c r="I708" s="13">
        <v>0.81</v>
      </c>
      <c r="J708" s="11">
        <v>0.26684504999999997</v>
      </c>
      <c r="K708" s="13">
        <v>2.1812718100000001</v>
      </c>
      <c r="L708" s="11">
        <v>0.81105232000000005</v>
      </c>
      <c r="M708" s="13">
        <v>0.32071208565538317</v>
      </c>
      <c r="N708" s="13">
        <v>2.1727628638721943</v>
      </c>
      <c r="O708" s="11">
        <v>0.79840259005234271</v>
      </c>
      <c r="P708" s="37">
        <f t="shared" ref="P708:P771" si="34">(J708-G708)/G708*100</f>
        <v>-19.200043871904711</v>
      </c>
      <c r="Q708" s="37">
        <f t="shared" ref="Q708:Q771" si="35">(K708-H708)/H708*100</f>
        <v>0.57959574777972545</v>
      </c>
      <c r="R708" s="37">
        <f t="shared" ref="R708:R771" si="36">(L708-I708)/I708*100</f>
        <v>0.12991604938271548</v>
      </c>
      <c r="S708" s="37">
        <v>-2.889251830959946</v>
      </c>
      <c r="T708" s="37">
        <v>0.18724374568130436</v>
      </c>
      <c r="U708" s="37">
        <v>-1.4317790058836226</v>
      </c>
      <c r="V708" s="7">
        <v>1.7705319758221676</v>
      </c>
      <c r="W708" s="7">
        <v>0.58041414750486764</v>
      </c>
      <c r="X708" s="7">
        <v>0.1988639999999986</v>
      </c>
      <c r="Y708" s="6">
        <v>2</v>
      </c>
      <c r="Z708" s="6">
        <v>1</v>
      </c>
      <c r="AA708" s="6">
        <v>0</v>
      </c>
      <c r="AB708" s="18"/>
      <c r="AC708" s="18"/>
      <c r="AD708" s="18"/>
      <c r="AE708" s="18"/>
      <c r="AF708" s="18"/>
      <c r="AG708" s="18"/>
      <c r="AJ708" s="14">
        <v>705</v>
      </c>
      <c r="AK708" s="11">
        <v>0.26684504999999997</v>
      </c>
      <c r="AL708" s="12">
        <v>2.1812718100000001</v>
      </c>
      <c r="AM708" s="11">
        <v>0.81105232000000005</v>
      </c>
      <c r="AN708" s="13">
        <v>0.33025395407017327</v>
      </c>
      <c r="AO708" s="13">
        <v>2.1687021048184629</v>
      </c>
      <c r="AP708" s="13">
        <v>0.81</v>
      </c>
    </row>
    <row r="709" spans="1:42" x14ac:dyDescent="0.25">
      <c r="A709" s="6">
        <v>706</v>
      </c>
      <c r="B709" s="6">
        <v>4.5</v>
      </c>
      <c r="C709" s="6">
        <v>2.6999999999999997</v>
      </c>
      <c r="D709" s="6">
        <v>0.36</v>
      </c>
      <c r="E709" s="36">
        <v>0</v>
      </c>
      <c r="F709" s="6">
        <v>27</v>
      </c>
      <c r="G709" s="13">
        <v>0.59681033505538916</v>
      </c>
      <c r="H709" s="13">
        <v>2.8314887110298939</v>
      </c>
      <c r="I709" s="13">
        <v>1.1299999999999999</v>
      </c>
      <c r="J709" s="11">
        <v>0.64279481000000005</v>
      </c>
      <c r="K709" s="13">
        <v>2.8011102700000001</v>
      </c>
      <c r="L709" s="11">
        <v>1.13410353</v>
      </c>
      <c r="M709" s="13">
        <v>0.58502020769633112</v>
      </c>
      <c r="N709" s="13">
        <v>2.8303304552034096</v>
      </c>
      <c r="O709" s="11">
        <v>1.118385695226684</v>
      </c>
      <c r="P709" s="37">
        <f t="shared" si="34"/>
        <v>7.7050399839914183</v>
      </c>
      <c r="Q709" s="37">
        <f t="shared" si="35"/>
        <v>-1.072878762029188</v>
      </c>
      <c r="R709" s="37">
        <f t="shared" si="36"/>
        <v>0.3631442477876175</v>
      </c>
      <c r="S709" s="37">
        <v>-1.9755233223238031</v>
      </c>
      <c r="T709" s="37">
        <v>-4.0906249139270642E-2</v>
      </c>
      <c r="U709" s="37">
        <v>-1.0278145817093745</v>
      </c>
      <c r="V709" s="7">
        <v>1.7892897416729878</v>
      </c>
      <c r="W709" s="7">
        <v>0.58275165876379287</v>
      </c>
      <c r="X709" s="7">
        <v>0.19922500000000659</v>
      </c>
      <c r="Y709" s="6">
        <v>2</v>
      </c>
      <c r="Z709" s="6">
        <v>1</v>
      </c>
      <c r="AA709" s="6">
        <v>0</v>
      </c>
      <c r="AB709" s="18"/>
      <c r="AC709" s="18"/>
      <c r="AD709" s="18"/>
      <c r="AE709" s="18"/>
      <c r="AF709" s="18"/>
      <c r="AG709" s="18"/>
      <c r="AJ709" s="14">
        <v>706</v>
      </c>
      <c r="AK709" s="11">
        <v>0.64279481000000005</v>
      </c>
      <c r="AL709" s="12">
        <v>2.8011102700000001</v>
      </c>
      <c r="AM709" s="11">
        <v>1.13410353</v>
      </c>
      <c r="AN709" s="13">
        <v>0.59681033505538916</v>
      </c>
      <c r="AO709" s="13">
        <v>2.8314887110298939</v>
      </c>
      <c r="AP709" s="13">
        <v>1.1299999999999999</v>
      </c>
    </row>
    <row r="710" spans="1:42" x14ac:dyDescent="0.25">
      <c r="A710" s="6">
        <v>707</v>
      </c>
      <c r="B710" s="6">
        <v>4.5</v>
      </c>
      <c r="C710" s="6">
        <v>2.6999999999999997</v>
      </c>
      <c r="D710" s="6">
        <v>0.36</v>
      </c>
      <c r="E710" s="36">
        <v>0</v>
      </c>
      <c r="F710" s="6">
        <v>34</v>
      </c>
      <c r="G710" s="13">
        <v>1.0373467572546944</v>
      </c>
      <c r="H710" s="13">
        <v>3.7610121524757094</v>
      </c>
      <c r="I710" s="13">
        <v>1.52</v>
      </c>
      <c r="J710" s="11">
        <v>1.0269325899999999</v>
      </c>
      <c r="K710" s="13">
        <v>3.7438376400000002</v>
      </c>
      <c r="L710" s="11">
        <v>1.5068433400000001</v>
      </c>
      <c r="M710" s="13">
        <v>1.0538922631880545</v>
      </c>
      <c r="N710" s="13">
        <v>3.7703726900855568</v>
      </c>
      <c r="O710" s="11">
        <v>1.4917822857748171</v>
      </c>
      <c r="P710" s="37">
        <f t="shared" si="34"/>
        <v>-1.0039234404371427</v>
      </c>
      <c r="Q710" s="37">
        <f t="shared" si="35"/>
        <v>-0.45664602451241743</v>
      </c>
      <c r="R710" s="37">
        <f t="shared" si="36"/>
        <v>-0.86556973684210081</v>
      </c>
      <c r="S710" s="37">
        <v>1.5949831449945715</v>
      </c>
      <c r="T710" s="37">
        <v>0.24888347153267532</v>
      </c>
      <c r="U710" s="37">
        <v>-1.8564285674462455</v>
      </c>
      <c r="V710" s="7">
        <v>1.7930315196127928</v>
      </c>
      <c r="W710" s="7">
        <v>0.58635328955897026</v>
      </c>
      <c r="X710" s="7">
        <v>0.19975299145299413</v>
      </c>
      <c r="Y710" s="6">
        <v>2</v>
      </c>
      <c r="Z710" s="6">
        <v>1</v>
      </c>
      <c r="AA710" s="6">
        <v>0</v>
      </c>
      <c r="AB710" s="18"/>
      <c r="AC710" s="18"/>
      <c r="AD710" s="18"/>
      <c r="AE710" s="18"/>
      <c r="AF710" s="18"/>
      <c r="AG710" s="18"/>
      <c r="AJ710" s="14">
        <v>707</v>
      </c>
      <c r="AK710" s="11">
        <v>1.0269325899999999</v>
      </c>
      <c r="AL710" s="12">
        <v>3.7438376400000002</v>
      </c>
      <c r="AM710" s="11">
        <v>1.5068433400000001</v>
      </c>
      <c r="AN710" s="13">
        <v>1.0373467572546944</v>
      </c>
      <c r="AO710" s="13">
        <v>3.7610121524757094</v>
      </c>
      <c r="AP710" s="13">
        <v>1.52</v>
      </c>
    </row>
    <row r="711" spans="1:42" x14ac:dyDescent="0.25">
      <c r="A711" s="6">
        <v>708</v>
      </c>
      <c r="B711" s="6">
        <v>4.5</v>
      </c>
      <c r="C711" s="6">
        <v>2.6999999999999997</v>
      </c>
      <c r="D711" s="6">
        <v>0.36</v>
      </c>
      <c r="E711" s="36">
        <v>0</v>
      </c>
      <c r="F711" s="6">
        <v>41</v>
      </c>
      <c r="G711" s="13">
        <v>1.8122420664619598</v>
      </c>
      <c r="H711" s="13">
        <v>5.1197100361119849</v>
      </c>
      <c r="I711" s="13">
        <v>1.96</v>
      </c>
      <c r="J711" s="11">
        <v>1.8179297299999999</v>
      </c>
      <c r="K711" s="13">
        <v>5.1627909799999996</v>
      </c>
      <c r="L711" s="11">
        <v>1.9412264100000001</v>
      </c>
      <c r="M711" s="13">
        <v>2.0447011902302958</v>
      </c>
      <c r="N711" s="13">
        <v>5.1457176991590714</v>
      </c>
      <c r="O711" s="11">
        <v>1.954056992423892</v>
      </c>
      <c r="P711" s="37">
        <f t="shared" si="34"/>
        <v>0.31384678919544629</v>
      </c>
      <c r="Q711" s="37">
        <f t="shared" si="35"/>
        <v>0.84147234089708756</v>
      </c>
      <c r="R711" s="37">
        <f t="shared" si="36"/>
        <v>-0.95783622448979056</v>
      </c>
      <c r="S711" s="37">
        <v>12.827156375536848</v>
      </c>
      <c r="T711" s="37">
        <v>0.50799093822972097</v>
      </c>
      <c r="U711" s="37">
        <v>-0.30321467225040788</v>
      </c>
      <c r="V711" s="7">
        <v>1.7939605756615251</v>
      </c>
      <c r="W711" s="7">
        <v>0.58775074399831184</v>
      </c>
      <c r="X711" s="7">
        <v>0.20104379084967572</v>
      </c>
      <c r="Y711" s="6">
        <v>2</v>
      </c>
      <c r="Z711" s="6">
        <v>1</v>
      </c>
      <c r="AA711" s="6">
        <v>0</v>
      </c>
      <c r="AB711" s="18"/>
      <c r="AC711" s="18"/>
      <c r="AD711" s="18"/>
      <c r="AE711" s="18"/>
      <c r="AF711" s="18"/>
      <c r="AG711" s="18"/>
      <c r="AJ711" s="14">
        <v>708</v>
      </c>
      <c r="AK711" s="11">
        <v>1.8179297299999999</v>
      </c>
      <c r="AL711" s="12">
        <v>5.1627909799999996</v>
      </c>
      <c r="AM711" s="11">
        <v>1.9412264100000001</v>
      </c>
      <c r="AN711" s="13">
        <v>1.8122420664619598</v>
      </c>
      <c r="AO711" s="13">
        <v>5.1197100361119849</v>
      </c>
      <c r="AP711" s="13">
        <v>1.96</v>
      </c>
    </row>
    <row r="712" spans="1:42" x14ac:dyDescent="0.25">
      <c r="A712" s="6">
        <v>709</v>
      </c>
      <c r="B712" s="6">
        <v>4.5</v>
      </c>
      <c r="C712" s="6">
        <v>2.6999999999999997</v>
      </c>
      <c r="D712" s="6">
        <v>0.36</v>
      </c>
      <c r="E712" s="36">
        <v>0.01</v>
      </c>
      <c r="F712" s="6">
        <v>20</v>
      </c>
      <c r="G712" s="13">
        <v>0.32758931336496161</v>
      </c>
      <c r="H712" s="13">
        <v>2.1562009048993365</v>
      </c>
      <c r="I712" s="13">
        <v>0.82</v>
      </c>
      <c r="J712" s="11">
        <v>0.26159280000000001</v>
      </c>
      <c r="K712" s="13">
        <v>2.1687158000000002</v>
      </c>
      <c r="L712" s="11">
        <v>0.81444413000000004</v>
      </c>
      <c r="M712" s="13">
        <v>0.30745479536242326</v>
      </c>
      <c r="N712" s="13">
        <v>2.1808642324676542</v>
      </c>
      <c r="O712" s="11">
        <v>0.81418348181790534</v>
      </c>
      <c r="P712" s="37">
        <f t="shared" si="34"/>
        <v>-20.146113036183209</v>
      </c>
      <c r="Q712" s="37">
        <f t="shared" si="35"/>
        <v>0.58041414750486764</v>
      </c>
      <c r="R712" s="37">
        <f t="shared" si="36"/>
        <v>-0.6775451219512082</v>
      </c>
      <c r="S712" s="37">
        <v>-6.1462682636740436</v>
      </c>
      <c r="T712" s="37">
        <v>1.1438325395503488</v>
      </c>
      <c r="U712" s="37">
        <v>-0.70933148562129389</v>
      </c>
      <c r="V712" s="7">
        <v>1.7945723829375704</v>
      </c>
      <c r="W712" s="7">
        <v>0.58877424526201771</v>
      </c>
      <c r="X712" s="7">
        <v>0.20117048192771278</v>
      </c>
      <c r="Y712" s="6">
        <v>2</v>
      </c>
      <c r="Z712" s="6">
        <v>1</v>
      </c>
      <c r="AA712" s="6">
        <v>0</v>
      </c>
      <c r="AB712" s="18"/>
      <c r="AC712" s="18"/>
      <c r="AD712" s="18"/>
      <c r="AE712" s="18"/>
      <c r="AF712" s="18"/>
      <c r="AG712" s="18"/>
      <c r="AJ712" s="14">
        <v>709</v>
      </c>
      <c r="AK712" s="11">
        <v>0.26159280000000001</v>
      </c>
      <c r="AL712" s="12">
        <v>2.1687158000000002</v>
      </c>
      <c r="AM712" s="11">
        <v>0.81444413000000004</v>
      </c>
      <c r="AN712" s="13">
        <v>0.32758931336496161</v>
      </c>
      <c r="AO712" s="13">
        <v>2.1562009048993365</v>
      </c>
      <c r="AP712" s="13">
        <v>0.82</v>
      </c>
    </row>
    <row r="713" spans="1:42" x14ac:dyDescent="0.25">
      <c r="A713" s="6">
        <v>710</v>
      </c>
      <c r="B713" s="6">
        <v>4.5</v>
      </c>
      <c r="C713" s="6">
        <v>2.6999999999999997</v>
      </c>
      <c r="D713" s="6">
        <v>0.36</v>
      </c>
      <c r="E713" s="36">
        <v>0.01</v>
      </c>
      <c r="F713" s="6">
        <v>27</v>
      </c>
      <c r="G713" s="13">
        <v>0.59199499494369534</v>
      </c>
      <c r="H713" s="13">
        <v>2.8151669643194128</v>
      </c>
      <c r="I713" s="13">
        <v>1.1499999999999999</v>
      </c>
      <c r="J713" s="11">
        <v>0.64186840999999994</v>
      </c>
      <c r="K713" s="13">
        <v>2.7856806000000001</v>
      </c>
      <c r="L713" s="11">
        <v>1.1390291800000001</v>
      </c>
      <c r="M713" s="13">
        <v>0.56083720035867879</v>
      </c>
      <c r="N713" s="13">
        <v>2.8408836318274324</v>
      </c>
      <c r="O713" s="11">
        <v>1.1404912392572573</v>
      </c>
      <c r="P713" s="37">
        <f t="shared" si="34"/>
        <v>8.4246345800690534</v>
      </c>
      <c r="Q713" s="37">
        <f t="shared" si="35"/>
        <v>-1.0474108531797617</v>
      </c>
      <c r="R713" s="37">
        <f t="shared" si="36"/>
        <v>-0.95398434782607189</v>
      </c>
      <c r="S713" s="37">
        <v>-5.2631854747319222</v>
      </c>
      <c r="T713" s="37">
        <v>0.9135041663234631</v>
      </c>
      <c r="U713" s="37">
        <v>-0.82684876023849141</v>
      </c>
      <c r="V713" s="7">
        <v>1.7998673339141933</v>
      </c>
      <c r="W713" s="7">
        <v>0.59251460238892029</v>
      </c>
      <c r="X713" s="7">
        <v>0.20241807228916067</v>
      </c>
      <c r="Y713" s="6">
        <v>2</v>
      </c>
      <c r="Z713" s="6">
        <v>1</v>
      </c>
      <c r="AA713" s="6">
        <v>0</v>
      </c>
      <c r="AB713" s="18"/>
      <c r="AC713" s="18"/>
      <c r="AD713" s="18"/>
      <c r="AE713" s="18"/>
      <c r="AF713" s="18"/>
      <c r="AG713" s="18"/>
      <c r="AJ713" s="14">
        <v>710</v>
      </c>
      <c r="AK713" s="11">
        <v>0.64186840999999994</v>
      </c>
      <c r="AL713" s="12">
        <v>2.7856806000000001</v>
      </c>
      <c r="AM713" s="11">
        <v>1.1390291800000001</v>
      </c>
      <c r="AN713" s="13">
        <v>0.59199499494369534</v>
      </c>
      <c r="AO713" s="13">
        <v>2.8151669643194128</v>
      </c>
      <c r="AP713" s="13">
        <v>1.1499999999999999</v>
      </c>
    </row>
    <row r="714" spans="1:42" x14ac:dyDescent="0.25">
      <c r="A714" s="6">
        <v>711</v>
      </c>
      <c r="B714" s="6">
        <v>4.5</v>
      </c>
      <c r="C714" s="6">
        <v>2.6999999999999997</v>
      </c>
      <c r="D714" s="6">
        <v>0.36</v>
      </c>
      <c r="E714" s="36">
        <v>0.01</v>
      </c>
      <c r="F714" s="6">
        <v>34</v>
      </c>
      <c r="G714" s="13">
        <v>1.0289769667927373</v>
      </c>
      <c r="H714" s="13">
        <v>3.7393322893391825</v>
      </c>
      <c r="I714" s="13">
        <v>1.51</v>
      </c>
      <c r="J714" s="11">
        <v>1.0268614899999999</v>
      </c>
      <c r="K714" s="13">
        <v>3.7225520200000002</v>
      </c>
      <c r="L714" s="11">
        <v>1.5141629599999999</v>
      </c>
      <c r="M714" s="13">
        <v>1.0103274700433347</v>
      </c>
      <c r="N714" s="13">
        <v>3.7844309103416802</v>
      </c>
      <c r="O714" s="11">
        <v>1.5212682306889644</v>
      </c>
      <c r="P714" s="37">
        <f t="shared" si="34"/>
        <v>-0.20559029609100013</v>
      </c>
      <c r="Q714" s="37">
        <f t="shared" si="35"/>
        <v>-0.44875041961429235</v>
      </c>
      <c r="R714" s="37">
        <f t="shared" si="36"/>
        <v>0.27569271523178396</v>
      </c>
      <c r="S714" s="37">
        <v>-1.812430924234588</v>
      </c>
      <c r="T714" s="37">
        <v>1.2060608021136199</v>
      </c>
      <c r="U714" s="37">
        <v>0.74624044297777692</v>
      </c>
      <c r="V714" s="7">
        <v>1.8143493279847953</v>
      </c>
      <c r="W714" s="7">
        <v>0.59371978363453859</v>
      </c>
      <c r="X714" s="7">
        <v>0.20404675324675528</v>
      </c>
      <c r="Y714" s="6">
        <v>2</v>
      </c>
      <c r="Z714" s="6">
        <v>1</v>
      </c>
      <c r="AA714" s="6">
        <v>0</v>
      </c>
      <c r="AB714" s="18"/>
      <c r="AC714" s="18"/>
      <c r="AD714" s="18"/>
      <c r="AE714" s="18"/>
      <c r="AF714" s="18"/>
      <c r="AG714" s="18"/>
      <c r="AJ714" s="14">
        <v>711</v>
      </c>
      <c r="AK714" s="11">
        <v>1.0268614899999999</v>
      </c>
      <c r="AL714" s="12">
        <v>3.7225520200000002</v>
      </c>
      <c r="AM714" s="11">
        <v>1.5141629599999999</v>
      </c>
      <c r="AN714" s="13">
        <v>1.0289769667927373</v>
      </c>
      <c r="AO714" s="13">
        <v>3.7393322893391825</v>
      </c>
      <c r="AP714" s="13">
        <v>1.51</v>
      </c>
    </row>
    <row r="715" spans="1:42" x14ac:dyDescent="0.25">
      <c r="A715" s="6">
        <v>712</v>
      </c>
      <c r="B715" s="6">
        <v>4.5</v>
      </c>
      <c r="C715" s="6">
        <v>2.6999999999999997</v>
      </c>
      <c r="D715" s="6">
        <v>0.36</v>
      </c>
      <c r="E715" s="36">
        <v>0.01</v>
      </c>
      <c r="F715" s="6">
        <v>41</v>
      </c>
      <c r="G715" s="13">
        <v>1.7976200644587217</v>
      </c>
      <c r="H715" s="13">
        <v>5.0901981365536315</v>
      </c>
      <c r="I715" s="13">
        <v>1.95</v>
      </c>
      <c r="J715" s="11">
        <v>1.8122483700000001</v>
      </c>
      <c r="K715" s="13">
        <v>5.1321202599999998</v>
      </c>
      <c r="L715" s="11">
        <v>1.94979075</v>
      </c>
      <c r="M715" s="13">
        <v>1.9601792827198594</v>
      </c>
      <c r="N715" s="13">
        <v>5.1649040339691092</v>
      </c>
      <c r="O715" s="11">
        <v>1.9926800659025998</v>
      </c>
      <c r="P715" s="37">
        <f t="shared" si="34"/>
        <v>0.81375958304532314</v>
      </c>
      <c r="Q715" s="37">
        <f t="shared" si="35"/>
        <v>0.82358529710892625</v>
      </c>
      <c r="R715" s="37">
        <f t="shared" si="36"/>
        <v>-1.0730769230766084E-2</v>
      </c>
      <c r="S715" s="37">
        <v>9.0430242449527665</v>
      </c>
      <c r="T715" s="37">
        <v>1.467642229464531</v>
      </c>
      <c r="U715" s="37">
        <v>2.1887213283384552</v>
      </c>
      <c r="V715" s="7">
        <v>1.8231933377849285</v>
      </c>
      <c r="W715" s="7">
        <v>0.59409756706902117</v>
      </c>
      <c r="X715" s="7">
        <v>0.20505756302520872</v>
      </c>
      <c r="Y715" s="6">
        <v>2</v>
      </c>
      <c r="Z715" s="6">
        <v>1</v>
      </c>
      <c r="AA715" s="6">
        <v>0</v>
      </c>
      <c r="AB715" s="18"/>
      <c r="AC715" s="18"/>
      <c r="AD715" s="18"/>
      <c r="AE715" s="18"/>
      <c r="AF715" s="18"/>
      <c r="AG715" s="18"/>
      <c r="AJ715" s="14">
        <v>712</v>
      </c>
      <c r="AK715" s="11">
        <v>1.8122483700000001</v>
      </c>
      <c r="AL715" s="12">
        <v>5.1321202599999998</v>
      </c>
      <c r="AM715" s="11">
        <v>1.94979075</v>
      </c>
      <c r="AN715" s="13">
        <v>1.7976200644587217</v>
      </c>
      <c r="AO715" s="13">
        <v>5.0901981365536315</v>
      </c>
      <c r="AP715" s="13">
        <v>1.95</v>
      </c>
    </row>
    <row r="716" spans="1:42" x14ac:dyDescent="0.25">
      <c r="A716" s="6">
        <v>713</v>
      </c>
      <c r="B716" s="6">
        <v>4.5</v>
      </c>
      <c r="C716" s="6">
        <v>2.6999999999999997</v>
      </c>
      <c r="D716" s="6">
        <v>0.36</v>
      </c>
      <c r="E716" s="36">
        <v>0.02</v>
      </c>
      <c r="F716" s="6">
        <v>20</v>
      </c>
      <c r="G716" s="13">
        <v>0.32492467265974995</v>
      </c>
      <c r="H716" s="13">
        <v>2.1436235941740049</v>
      </c>
      <c r="I716" s="13">
        <v>0.82</v>
      </c>
      <c r="J716" s="11">
        <v>0.24580911</v>
      </c>
      <c r="K716" s="13">
        <v>2.15552988</v>
      </c>
      <c r="L716" s="11">
        <v>0.80794372000000003</v>
      </c>
      <c r="M716" s="13">
        <v>0.30239338470540489</v>
      </c>
      <c r="N716" s="13">
        <v>2.1552354896894133</v>
      </c>
      <c r="O716" s="11">
        <v>0.80760079381261651</v>
      </c>
      <c r="P716" s="37">
        <f t="shared" si="34"/>
        <v>-24.348893548812491</v>
      </c>
      <c r="Q716" s="37">
        <f t="shared" si="35"/>
        <v>0.55542800790000058</v>
      </c>
      <c r="R716" s="37">
        <f t="shared" si="36"/>
        <v>-1.4702780487804781</v>
      </c>
      <c r="S716" s="37">
        <v>-6.9343111958564805</v>
      </c>
      <c r="T716" s="37">
        <v>0.54169470549621757</v>
      </c>
      <c r="U716" s="37">
        <v>-1.5120983155345658</v>
      </c>
      <c r="V716" s="7">
        <v>1.8313430619141364</v>
      </c>
      <c r="W716" s="7">
        <v>0.59471661603942849</v>
      </c>
      <c r="X716" s="7">
        <v>0.20593333333332975</v>
      </c>
      <c r="Y716" s="6">
        <v>2</v>
      </c>
      <c r="Z716" s="6">
        <v>1</v>
      </c>
      <c r="AA716" s="6">
        <v>0</v>
      </c>
      <c r="AB716" s="18"/>
      <c r="AC716" s="18"/>
      <c r="AD716" s="18"/>
      <c r="AE716" s="18"/>
      <c r="AF716" s="18"/>
      <c r="AG716" s="18"/>
      <c r="AJ716" s="14">
        <v>713</v>
      </c>
      <c r="AK716" s="11">
        <v>0.24580911</v>
      </c>
      <c r="AL716" s="12">
        <v>2.15552988</v>
      </c>
      <c r="AM716" s="11">
        <v>0.80794372000000003</v>
      </c>
      <c r="AN716" s="13">
        <v>0.32492467265974995</v>
      </c>
      <c r="AO716" s="13">
        <v>2.1436235941740049</v>
      </c>
      <c r="AP716" s="13">
        <v>0.82</v>
      </c>
    </row>
    <row r="717" spans="1:42" x14ac:dyDescent="0.25">
      <c r="A717" s="6">
        <v>714</v>
      </c>
      <c r="B717" s="6">
        <v>4.5</v>
      </c>
      <c r="C717" s="6">
        <v>2.6999999999999997</v>
      </c>
      <c r="D717" s="6">
        <v>0.36</v>
      </c>
      <c r="E717" s="36">
        <v>0.02</v>
      </c>
      <c r="F717" s="6">
        <v>27</v>
      </c>
      <c r="G717" s="13">
        <v>0.58717965483200152</v>
      </c>
      <c r="H717" s="13">
        <v>2.7987458462438748</v>
      </c>
      <c r="I717" s="13">
        <v>1.1399999999999999</v>
      </c>
      <c r="J717" s="11">
        <v>0.63133457999999998</v>
      </c>
      <c r="K717" s="13">
        <v>2.7690041299999999</v>
      </c>
      <c r="L717" s="11">
        <v>1.1350682999999999</v>
      </c>
      <c r="M717" s="13">
        <v>0.55160453453084002</v>
      </c>
      <c r="N717" s="13">
        <v>2.8074985752158899</v>
      </c>
      <c r="O717" s="11">
        <v>1.1312703471998147</v>
      </c>
      <c r="P717" s="37">
        <f t="shared" si="34"/>
        <v>7.5198322701817162</v>
      </c>
      <c r="Q717" s="37">
        <f t="shared" si="35"/>
        <v>-1.0626801388125502</v>
      </c>
      <c r="R717" s="37">
        <f t="shared" si="36"/>
        <v>-0.43260526315789327</v>
      </c>
      <c r="S717" s="37">
        <v>-6.0586432122447986</v>
      </c>
      <c r="T717" s="37">
        <v>0.31273754220169298</v>
      </c>
      <c r="U717" s="37">
        <v>-0.76575901756010778</v>
      </c>
      <c r="V717" s="7">
        <v>1.8565197332428733</v>
      </c>
      <c r="W717" s="7">
        <v>0.5949915615147684</v>
      </c>
      <c r="X717" s="7">
        <v>0.20833099999999494</v>
      </c>
      <c r="Y717" s="6">
        <v>2</v>
      </c>
      <c r="Z717" s="6">
        <v>1</v>
      </c>
      <c r="AA717" s="6">
        <v>0</v>
      </c>
      <c r="AB717" s="18"/>
      <c r="AC717" s="18"/>
      <c r="AD717" s="18"/>
      <c r="AE717" s="18"/>
      <c r="AF717" s="18"/>
      <c r="AG717" s="18"/>
      <c r="AJ717" s="14">
        <v>714</v>
      </c>
      <c r="AK717" s="11">
        <v>0.63133457999999998</v>
      </c>
      <c r="AL717" s="12">
        <v>2.7690041299999999</v>
      </c>
      <c r="AM717" s="11">
        <v>1.1350682999999999</v>
      </c>
      <c r="AN717" s="13">
        <v>0.58717965483200152</v>
      </c>
      <c r="AO717" s="13">
        <v>2.7987458462438748</v>
      </c>
      <c r="AP717" s="13">
        <v>1.1399999999999999</v>
      </c>
    </row>
    <row r="718" spans="1:42" x14ac:dyDescent="0.25">
      <c r="A718" s="6">
        <v>715</v>
      </c>
      <c r="B718" s="6">
        <v>4.5</v>
      </c>
      <c r="C718" s="6">
        <v>2.6999999999999997</v>
      </c>
      <c r="D718" s="6">
        <v>0.36</v>
      </c>
      <c r="E718" s="36">
        <v>0.02</v>
      </c>
      <c r="F718" s="6">
        <v>34</v>
      </c>
      <c r="G718" s="13">
        <v>1.02060717633078</v>
      </c>
      <c r="H718" s="13">
        <v>3.7175204331241973</v>
      </c>
      <c r="I718" s="13">
        <v>1.51</v>
      </c>
      <c r="J718" s="11">
        <v>1.0167664700000001</v>
      </c>
      <c r="K718" s="13">
        <v>3.6999365499999999</v>
      </c>
      <c r="L718" s="11">
        <v>1.5114440499999999</v>
      </c>
      <c r="M718" s="13">
        <v>0.99369516408782688</v>
      </c>
      <c r="N718" s="13">
        <v>3.739957620845145</v>
      </c>
      <c r="O718" s="11">
        <v>1.508968749848818</v>
      </c>
      <c r="P718" s="37">
        <f t="shared" si="34"/>
        <v>-0.37631582648554229</v>
      </c>
      <c r="Q718" s="37">
        <f t="shared" si="35"/>
        <v>-0.47300030868747611</v>
      </c>
      <c r="R718" s="37">
        <f t="shared" si="36"/>
        <v>9.5632450331120458E-2</v>
      </c>
      <c r="S718" s="37">
        <v>-2.6368629250389404</v>
      </c>
      <c r="T718" s="37">
        <v>0.60355250561707185</v>
      </c>
      <c r="U718" s="37">
        <v>-6.8294711998807614E-2</v>
      </c>
      <c r="V718" s="7">
        <v>1.8838068258875387</v>
      </c>
      <c r="W718" s="7">
        <v>0.5957251456123237</v>
      </c>
      <c r="X718" s="7">
        <v>0.2105640287769934</v>
      </c>
      <c r="Y718" s="6">
        <v>2</v>
      </c>
      <c r="Z718" s="6">
        <v>1</v>
      </c>
      <c r="AA718" s="6">
        <v>0</v>
      </c>
      <c r="AB718" s="18"/>
      <c r="AC718" s="18"/>
      <c r="AD718" s="18"/>
      <c r="AE718" s="18"/>
      <c r="AF718" s="18"/>
      <c r="AG718" s="18"/>
      <c r="AJ718" s="14">
        <v>715</v>
      </c>
      <c r="AK718" s="11">
        <v>1.0167664700000001</v>
      </c>
      <c r="AL718" s="12">
        <v>3.6999365499999999</v>
      </c>
      <c r="AM718" s="11">
        <v>1.5114440499999999</v>
      </c>
      <c r="AN718" s="13">
        <v>1.02060717633078</v>
      </c>
      <c r="AO718" s="13">
        <v>3.7175204331241973</v>
      </c>
      <c r="AP718" s="13">
        <v>1.51</v>
      </c>
    </row>
    <row r="719" spans="1:42" x14ac:dyDescent="0.25">
      <c r="A719" s="6">
        <v>716</v>
      </c>
      <c r="B719" s="6">
        <v>4.5</v>
      </c>
      <c r="C719" s="6">
        <v>2.6999999999999997</v>
      </c>
      <c r="D719" s="6">
        <v>0.36</v>
      </c>
      <c r="E719" s="36">
        <v>0.02</v>
      </c>
      <c r="F719" s="6">
        <v>41</v>
      </c>
      <c r="G719" s="13">
        <v>1.7829980624554833</v>
      </c>
      <c r="H719" s="13">
        <v>5.0605065602856358</v>
      </c>
      <c r="I719" s="13">
        <v>1.95</v>
      </c>
      <c r="J719" s="11">
        <v>1.7970682499999999</v>
      </c>
      <c r="K719" s="13">
        <v>5.1011947199999996</v>
      </c>
      <c r="L719" s="11">
        <v>1.9480666</v>
      </c>
      <c r="M719" s="13">
        <v>1.9279102387469722</v>
      </c>
      <c r="N719" s="13">
        <v>5.1042079140592902</v>
      </c>
      <c r="O719" s="11">
        <v>1.9765692119475344</v>
      </c>
      <c r="P719" s="37">
        <f t="shared" si="34"/>
        <v>0.78913083759270231</v>
      </c>
      <c r="Q719" s="37">
        <f t="shared" si="35"/>
        <v>0.80403333598419813</v>
      </c>
      <c r="R719" s="37">
        <f t="shared" si="36"/>
        <v>-9.9148717948716616E-2</v>
      </c>
      <c r="S719" s="37">
        <v>8.1274444063007465</v>
      </c>
      <c r="T719" s="37">
        <v>0.86357666476748285</v>
      </c>
      <c r="U719" s="37">
        <v>1.3625236896171526</v>
      </c>
      <c r="V719" s="7">
        <v>1.8986685548382891</v>
      </c>
      <c r="W719" s="7">
        <v>0.5966148856069875</v>
      </c>
      <c r="X719" s="7">
        <v>0.21519882352941602</v>
      </c>
      <c r="Y719" s="6">
        <v>2</v>
      </c>
      <c r="Z719" s="6">
        <v>1</v>
      </c>
      <c r="AA719" s="6">
        <v>0</v>
      </c>
      <c r="AB719" s="18"/>
      <c r="AC719" s="18"/>
      <c r="AD719" s="18"/>
      <c r="AE719" s="18"/>
      <c r="AF719" s="18"/>
      <c r="AG719" s="18"/>
      <c r="AJ719" s="14">
        <v>716</v>
      </c>
      <c r="AK719" s="11">
        <v>1.7970682499999999</v>
      </c>
      <c r="AL719" s="12">
        <v>5.1011947199999996</v>
      </c>
      <c r="AM719" s="11">
        <v>1.9480666</v>
      </c>
      <c r="AN719" s="13">
        <v>1.7829980624554833</v>
      </c>
      <c r="AO719" s="13">
        <v>5.0605065602856358</v>
      </c>
      <c r="AP719" s="13">
        <v>1.95</v>
      </c>
    </row>
    <row r="720" spans="1:42" x14ac:dyDescent="0.25">
      <c r="A720" s="6">
        <v>717</v>
      </c>
      <c r="B720" s="6">
        <v>4.5</v>
      </c>
      <c r="C720" s="6">
        <v>2.6999999999999997</v>
      </c>
      <c r="D720" s="6">
        <v>0.36</v>
      </c>
      <c r="E720" s="36">
        <v>0.04</v>
      </c>
      <c r="F720" s="6">
        <v>20</v>
      </c>
      <c r="G720" s="13">
        <v>0.31959539124932662</v>
      </c>
      <c r="H720" s="13">
        <v>2.1182406403047276</v>
      </c>
      <c r="I720" s="13">
        <v>0.81</v>
      </c>
      <c r="J720" s="11">
        <v>0.22172254999999999</v>
      </c>
      <c r="K720" s="13">
        <v>2.1312450300000001</v>
      </c>
      <c r="L720" s="11">
        <v>0.80158547000000002</v>
      </c>
      <c r="M720" s="13">
        <v>0.3206480522019457</v>
      </c>
      <c r="N720" s="13">
        <v>2.1631942997458866</v>
      </c>
      <c r="O720" s="11">
        <v>0.82395660057879527</v>
      </c>
      <c r="P720" s="37">
        <f t="shared" si="34"/>
        <v>-30.623983927531949</v>
      </c>
      <c r="Q720" s="37">
        <f t="shared" si="35"/>
        <v>0.61392409567789774</v>
      </c>
      <c r="R720" s="37">
        <f t="shared" si="36"/>
        <v>-1.0388308641975348</v>
      </c>
      <c r="S720" s="37">
        <v>0.32937300769705508</v>
      </c>
      <c r="T720" s="37">
        <v>2.1222168334326761</v>
      </c>
      <c r="U720" s="37">
        <v>1.723037108493237</v>
      </c>
      <c r="V720" s="7">
        <v>1.9048806473007021</v>
      </c>
      <c r="W720" s="7">
        <v>0.59877290557867402</v>
      </c>
      <c r="X720" s="7">
        <v>0.21650399999999514</v>
      </c>
      <c r="Y720" s="6">
        <v>2</v>
      </c>
      <c r="Z720" s="6">
        <v>1</v>
      </c>
      <c r="AA720" s="6">
        <v>0</v>
      </c>
      <c r="AB720" s="18"/>
      <c r="AC720" s="18"/>
      <c r="AD720" s="18"/>
      <c r="AE720" s="18"/>
      <c r="AF720" s="18"/>
      <c r="AG720" s="18"/>
      <c r="AJ720" s="14">
        <v>717</v>
      </c>
      <c r="AK720" s="11">
        <v>0.22172254999999999</v>
      </c>
      <c r="AL720" s="12">
        <v>2.1312450300000001</v>
      </c>
      <c r="AM720" s="11">
        <v>0.80158547000000002</v>
      </c>
      <c r="AN720" s="13">
        <v>0.31959539124932662</v>
      </c>
      <c r="AO720" s="13">
        <v>2.1182406403047276</v>
      </c>
      <c r="AP720" s="13">
        <v>0.81</v>
      </c>
    </row>
    <row r="721" spans="1:42" x14ac:dyDescent="0.25">
      <c r="A721" s="6">
        <v>718</v>
      </c>
      <c r="B721" s="6">
        <v>4.5</v>
      </c>
      <c r="C721" s="6">
        <v>2.6999999999999997</v>
      </c>
      <c r="D721" s="6">
        <v>0.36</v>
      </c>
      <c r="E721" s="36">
        <v>0.04</v>
      </c>
      <c r="F721" s="6">
        <v>27</v>
      </c>
      <c r="G721" s="13">
        <v>0.57754897460861376</v>
      </c>
      <c r="H721" s="13">
        <v>2.7656054959976304</v>
      </c>
      <c r="I721" s="13">
        <v>1.1399999999999999</v>
      </c>
      <c r="J721" s="11">
        <v>0.62184187000000002</v>
      </c>
      <c r="K721" s="13">
        <v>2.7378904799999999</v>
      </c>
      <c r="L721" s="11">
        <v>1.1337241</v>
      </c>
      <c r="M721" s="13">
        <v>0.58490340241862238</v>
      </c>
      <c r="N721" s="13">
        <v>2.8178660492115899</v>
      </c>
      <c r="O721" s="11">
        <v>1.1541812201717911</v>
      </c>
      <c r="P721" s="37">
        <f t="shared" si="34"/>
        <v>7.6691150601387728</v>
      </c>
      <c r="Q721" s="37">
        <f t="shared" si="35"/>
        <v>-1.0021319395604149</v>
      </c>
      <c r="R721" s="37">
        <f t="shared" si="36"/>
        <v>-0.55051754385963958</v>
      </c>
      <c r="S721" s="37">
        <v>1.2733860041899425</v>
      </c>
      <c r="T721" s="37">
        <v>1.8896604483029376</v>
      </c>
      <c r="U721" s="37">
        <v>1.2439666817360739</v>
      </c>
      <c r="V721" s="7">
        <v>1.9160853458973111</v>
      </c>
      <c r="W721" s="7">
        <v>0.60004687089499609</v>
      </c>
      <c r="X721" s="7">
        <v>0.21830120481926099</v>
      </c>
      <c r="Y721" s="6">
        <v>2</v>
      </c>
      <c r="Z721" s="6">
        <v>1</v>
      </c>
      <c r="AA721" s="6">
        <v>0</v>
      </c>
      <c r="AB721" s="18"/>
      <c r="AC721" s="18"/>
      <c r="AD721" s="18"/>
      <c r="AE721" s="18"/>
      <c r="AF721" s="18"/>
      <c r="AG721" s="18"/>
      <c r="AJ721" s="14">
        <v>718</v>
      </c>
      <c r="AK721" s="11">
        <v>0.62184187000000002</v>
      </c>
      <c r="AL721" s="12">
        <v>2.7378904799999999</v>
      </c>
      <c r="AM721" s="11">
        <v>1.1337241</v>
      </c>
      <c r="AN721" s="13">
        <v>0.57754897460861376</v>
      </c>
      <c r="AO721" s="13">
        <v>2.7656054959976304</v>
      </c>
      <c r="AP721" s="13">
        <v>1.1399999999999999</v>
      </c>
    </row>
    <row r="722" spans="1:42" x14ac:dyDescent="0.25">
      <c r="A722" s="6">
        <v>719</v>
      </c>
      <c r="B722" s="6">
        <v>4.5</v>
      </c>
      <c r="C722" s="6">
        <v>2.6999999999999997</v>
      </c>
      <c r="D722" s="6">
        <v>0.36</v>
      </c>
      <c r="E722" s="36">
        <v>0.04</v>
      </c>
      <c r="F722" s="6">
        <v>34</v>
      </c>
      <c r="G722" s="13">
        <v>1.0038675954068659</v>
      </c>
      <c r="H722" s="13">
        <v>3.6735007414588576</v>
      </c>
      <c r="I722" s="13">
        <v>1.5</v>
      </c>
      <c r="J722" s="11">
        <v>1.00705479</v>
      </c>
      <c r="K722" s="13">
        <v>3.6581178799999998</v>
      </c>
      <c r="L722" s="11">
        <v>1.5148521500000001</v>
      </c>
      <c r="M722" s="13">
        <v>1.053681842801105</v>
      </c>
      <c r="N722" s="13">
        <v>3.7537684607584469</v>
      </c>
      <c r="O722" s="11">
        <v>1.5395288997122369</v>
      </c>
      <c r="P722" s="37">
        <f t="shared" si="34"/>
        <v>0.31749153052822038</v>
      </c>
      <c r="Q722" s="37">
        <f t="shared" si="35"/>
        <v>-0.41875209892427606</v>
      </c>
      <c r="R722" s="37">
        <f t="shared" si="36"/>
        <v>0.99014333333333759</v>
      </c>
      <c r="S722" s="37">
        <v>4.962232830520791</v>
      </c>
      <c r="T722" s="37">
        <v>2.1850470422856807</v>
      </c>
      <c r="U722" s="37">
        <v>2.6352599808157962</v>
      </c>
      <c r="V722" s="7">
        <v>1.9313670307220265</v>
      </c>
      <c r="W722" s="7">
        <v>0.60352335704234139</v>
      </c>
      <c r="X722" s="7">
        <v>0.21886907894736199</v>
      </c>
      <c r="Y722" s="6">
        <v>2</v>
      </c>
      <c r="Z722" s="6">
        <v>1</v>
      </c>
      <c r="AA722" s="6">
        <v>0</v>
      </c>
      <c r="AB722" s="18"/>
      <c r="AC722" s="18"/>
      <c r="AD722" s="18"/>
      <c r="AE722" s="18"/>
      <c r="AF722" s="18"/>
      <c r="AG722" s="18"/>
      <c r="AJ722" s="14">
        <v>719</v>
      </c>
      <c r="AK722" s="11">
        <v>1.00705479</v>
      </c>
      <c r="AL722" s="12">
        <v>3.6581178799999998</v>
      </c>
      <c r="AM722" s="11">
        <v>1.5148521500000001</v>
      </c>
      <c r="AN722" s="13">
        <v>1.0038675954068659</v>
      </c>
      <c r="AO722" s="13">
        <v>3.6735007414588576</v>
      </c>
      <c r="AP722" s="13">
        <v>1.5</v>
      </c>
    </row>
    <row r="723" spans="1:42" x14ac:dyDescent="0.25">
      <c r="A723" s="6">
        <v>720</v>
      </c>
      <c r="B723" s="6">
        <v>4.5</v>
      </c>
      <c r="C723" s="6">
        <v>2.6999999999999997</v>
      </c>
      <c r="D723" s="6">
        <v>0.36</v>
      </c>
      <c r="E723" s="36">
        <v>0.04</v>
      </c>
      <c r="F723" s="6">
        <v>41</v>
      </c>
      <c r="G723" s="13">
        <v>1.7537540584490068</v>
      </c>
      <c r="H723" s="13">
        <v>5.0005843776207257</v>
      </c>
      <c r="I723" s="13">
        <v>1.94</v>
      </c>
      <c r="J723" s="11">
        <v>1.77712176</v>
      </c>
      <c r="K723" s="13">
        <v>5.0440343099999998</v>
      </c>
      <c r="L723" s="11">
        <v>1.95492138</v>
      </c>
      <c r="M723" s="13">
        <v>2.0442929446907163</v>
      </c>
      <c r="N723" s="13">
        <v>5.1230566298822646</v>
      </c>
      <c r="O723" s="11">
        <v>2.0165993658778842</v>
      </c>
      <c r="P723" s="37">
        <f t="shared" si="34"/>
        <v>1.3324389151611857</v>
      </c>
      <c r="Q723" s="37">
        <f t="shared" si="35"/>
        <v>0.86889709478210087</v>
      </c>
      <c r="R723" s="37">
        <f t="shared" si="36"/>
        <v>0.76914329896907707</v>
      </c>
      <c r="S723" s="37">
        <v>16.566683614614565</v>
      </c>
      <c r="T723" s="37">
        <v>2.4491587985124874</v>
      </c>
      <c r="U723" s="37">
        <v>3.9484209215404276</v>
      </c>
      <c r="V723" s="7">
        <v>1.942251699466377</v>
      </c>
      <c r="W723" s="7">
        <v>0.60496040215364388</v>
      </c>
      <c r="X723" s="7">
        <v>0.22012398373983194</v>
      </c>
      <c r="Y723" s="6">
        <v>2</v>
      </c>
      <c r="Z723" s="6">
        <v>1</v>
      </c>
      <c r="AA723" s="6">
        <v>0</v>
      </c>
      <c r="AB723" s="18"/>
      <c r="AC723" s="18"/>
      <c r="AD723" s="18"/>
      <c r="AE723" s="18"/>
      <c r="AF723" s="18"/>
      <c r="AG723" s="18"/>
      <c r="AJ723" s="14">
        <v>720</v>
      </c>
      <c r="AK723" s="11">
        <v>1.77712176</v>
      </c>
      <c r="AL723" s="12">
        <v>5.0440343099999998</v>
      </c>
      <c r="AM723" s="11">
        <v>1.95492138</v>
      </c>
      <c r="AN723" s="13">
        <v>1.7537540584490068</v>
      </c>
      <c r="AO723" s="13">
        <v>5.0005843776207257</v>
      </c>
      <c r="AP723" s="13">
        <v>1.94</v>
      </c>
    </row>
    <row r="724" spans="1:42" x14ac:dyDescent="0.25">
      <c r="A724" s="6">
        <v>721</v>
      </c>
      <c r="B724" s="6">
        <v>4.5</v>
      </c>
      <c r="C724" s="6">
        <v>2.6999999999999997</v>
      </c>
      <c r="D724" s="6">
        <v>0.54</v>
      </c>
      <c r="E724" s="36">
        <v>0</v>
      </c>
      <c r="F724" s="6">
        <v>20</v>
      </c>
      <c r="G724" s="13">
        <v>0.34332840345493915</v>
      </c>
      <c r="H724" s="13">
        <v>2.1052569125607477</v>
      </c>
      <c r="I724" s="13">
        <v>0.85</v>
      </c>
      <c r="J724" s="11">
        <v>0.34302317999999998</v>
      </c>
      <c r="K724" s="13">
        <v>2.1226311600000001</v>
      </c>
      <c r="L724" s="11">
        <v>0.85260318000000002</v>
      </c>
      <c r="M724" s="13">
        <v>0.3377599966144178</v>
      </c>
      <c r="N724" s="13">
        <v>2.1033103980919923</v>
      </c>
      <c r="O724" s="11">
        <v>0.84563174332429769</v>
      </c>
      <c r="P724" s="37">
        <f t="shared" si="34"/>
        <v>-8.8901311941475519E-2</v>
      </c>
      <c r="Q724" s="37">
        <f t="shared" si="35"/>
        <v>0.82527920158300783</v>
      </c>
      <c r="R724" s="37">
        <f t="shared" si="36"/>
        <v>0.30625647058823979</v>
      </c>
      <c r="S724" s="37">
        <v>-1.6218893585517697</v>
      </c>
      <c r="T724" s="37">
        <v>-9.2459711550725576E-2</v>
      </c>
      <c r="U724" s="37">
        <v>-0.51391255008262193</v>
      </c>
      <c r="V724" s="7">
        <v>1.9511966035218882</v>
      </c>
      <c r="W724" s="7">
        <v>0.60662879702889316</v>
      </c>
      <c r="X724" s="7">
        <v>0.22059199999999723</v>
      </c>
      <c r="Y724" s="6">
        <v>2</v>
      </c>
      <c r="Z724" s="6">
        <v>1</v>
      </c>
      <c r="AA724" s="6">
        <v>0</v>
      </c>
      <c r="AB724" s="18"/>
      <c r="AC724" s="18"/>
      <c r="AD724" s="18"/>
      <c r="AE724" s="18"/>
      <c r="AF724" s="18"/>
      <c r="AG724" s="18"/>
      <c r="AJ724" s="14">
        <v>721</v>
      </c>
      <c r="AK724" s="11">
        <v>0.34302317999999998</v>
      </c>
      <c r="AL724" s="12">
        <v>2.1226311600000001</v>
      </c>
      <c r="AM724" s="11">
        <v>0.85260318000000002</v>
      </c>
      <c r="AN724" s="13">
        <v>0.34332840345493915</v>
      </c>
      <c r="AO724" s="13">
        <v>2.1052569125607477</v>
      </c>
      <c r="AP724" s="13">
        <v>0.85</v>
      </c>
    </row>
    <row r="725" spans="1:42" x14ac:dyDescent="0.25">
      <c r="A725" s="6">
        <v>722</v>
      </c>
      <c r="B725" s="6">
        <v>4.5</v>
      </c>
      <c r="C725" s="6">
        <v>2.6999999999999997</v>
      </c>
      <c r="D725" s="6">
        <v>0.54</v>
      </c>
      <c r="E725" s="36">
        <v>0</v>
      </c>
      <c r="F725" s="6">
        <v>27</v>
      </c>
      <c r="G725" s="13">
        <v>0.62743660350983055</v>
      </c>
      <c r="H725" s="13">
        <v>2.7486537540075799</v>
      </c>
      <c r="I725" s="13">
        <v>1.2</v>
      </c>
      <c r="J725" s="11">
        <v>0.63655779999999995</v>
      </c>
      <c r="K725" s="13">
        <v>2.72215316</v>
      </c>
      <c r="L725" s="11">
        <v>1.19178473</v>
      </c>
      <c r="M725" s="13">
        <v>0.61611779601970895</v>
      </c>
      <c r="N725" s="13">
        <v>2.7398588108490167</v>
      </c>
      <c r="O725" s="11">
        <v>1.1845433080339773</v>
      </c>
      <c r="P725" s="37">
        <f t="shared" si="34"/>
        <v>1.453724000025844</v>
      </c>
      <c r="Q725" s="37">
        <f t="shared" si="35"/>
        <v>-0.96412994794057638</v>
      </c>
      <c r="R725" s="37">
        <f t="shared" si="36"/>
        <v>-0.68460583333333314</v>
      </c>
      <c r="S725" s="37">
        <v>-1.8039762785283942</v>
      </c>
      <c r="T725" s="37">
        <v>-0.31997275559862909</v>
      </c>
      <c r="U725" s="37">
        <v>-1.2880576638352181</v>
      </c>
      <c r="V725" s="7">
        <v>1.9530122850795355</v>
      </c>
      <c r="W725" s="7">
        <v>0.60708825695312885</v>
      </c>
      <c r="X725" s="7">
        <v>0.2223257641921367</v>
      </c>
      <c r="Y725" s="6">
        <v>2</v>
      </c>
      <c r="Z725" s="6">
        <v>1</v>
      </c>
      <c r="AA725" s="6">
        <v>0</v>
      </c>
      <c r="AB725" s="18"/>
      <c r="AC725" s="18"/>
      <c r="AD725" s="18"/>
      <c r="AE725" s="18"/>
      <c r="AF725" s="18"/>
      <c r="AG725" s="18"/>
      <c r="AJ725" s="14">
        <v>722</v>
      </c>
      <c r="AK725" s="11">
        <v>0.63655779999999995</v>
      </c>
      <c r="AL725" s="12">
        <v>2.72215316</v>
      </c>
      <c r="AM725" s="11">
        <v>1.19178473</v>
      </c>
      <c r="AN725" s="13">
        <v>0.62743660350983055</v>
      </c>
      <c r="AO725" s="13">
        <v>2.7486537540075799</v>
      </c>
      <c r="AP725" s="13">
        <v>1.2</v>
      </c>
    </row>
    <row r="726" spans="1:42" x14ac:dyDescent="0.25">
      <c r="A726" s="6">
        <v>723</v>
      </c>
      <c r="B726" s="6">
        <v>4.5</v>
      </c>
      <c r="C726" s="6">
        <v>2.6999999999999997</v>
      </c>
      <c r="D726" s="6">
        <v>0.54</v>
      </c>
      <c r="E726" s="36">
        <v>0</v>
      </c>
      <c r="F726" s="6">
        <v>34</v>
      </c>
      <c r="G726" s="13">
        <v>1.1144747241045387</v>
      </c>
      <c r="H726" s="13">
        <v>3.6509840676745484</v>
      </c>
      <c r="I726" s="13">
        <v>1.57</v>
      </c>
      <c r="J726" s="11">
        <v>1.0787988500000001</v>
      </c>
      <c r="K726" s="13">
        <v>3.6300915200000001</v>
      </c>
      <c r="L726" s="11">
        <v>1.58565304</v>
      </c>
      <c r="M726" s="13">
        <v>1.1099134181954504</v>
      </c>
      <c r="N726" s="13">
        <v>3.6498525520663998</v>
      </c>
      <c r="O726" s="11">
        <v>1.5800280092996206</v>
      </c>
      <c r="P726" s="37">
        <f t="shared" si="34"/>
        <v>-3.2011380189177103</v>
      </c>
      <c r="Q726" s="37">
        <f t="shared" si="35"/>
        <v>-0.57224428502794189</v>
      </c>
      <c r="R726" s="37">
        <f t="shared" si="36"/>
        <v>0.99700891719744555</v>
      </c>
      <c r="S726" s="37">
        <v>-0.40927854265633984</v>
      </c>
      <c r="T726" s="37">
        <v>-3.0992071922935561E-2</v>
      </c>
      <c r="U726" s="37">
        <v>0.63872670698220091</v>
      </c>
      <c r="V726" s="7">
        <v>1.961941595456363</v>
      </c>
      <c r="W726" s="7">
        <v>0.61273510539703446</v>
      </c>
      <c r="X726" s="7">
        <v>0.22309633507853968</v>
      </c>
      <c r="Y726" s="6">
        <v>2</v>
      </c>
      <c r="Z726" s="6">
        <v>1</v>
      </c>
      <c r="AA726" s="6">
        <v>0</v>
      </c>
      <c r="AB726" s="18"/>
      <c r="AC726" s="18"/>
      <c r="AD726" s="18"/>
      <c r="AE726" s="18"/>
      <c r="AF726" s="18"/>
      <c r="AG726" s="18"/>
      <c r="AJ726" s="14">
        <v>723</v>
      </c>
      <c r="AK726" s="11">
        <v>1.0787988500000001</v>
      </c>
      <c r="AL726" s="12">
        <v>3.6300915200000001</v>
      </c>
      <c r="AM726" s="11">
        <v>1.58565304</v>
      </c>
      <c r="AN726" s="13">
        <v>1.1144747241045387</v>
      </c>
      <c r="AO726" s="13">
        <v>3.6509840676745484</v>
      </c>
      <c r="AP726" s="13">
        <v>1.57</v>
      </c>
    </row>
    <row r="727" spans="1:42" x14ac:dyDescent="0.25">
      <c r="A727" s="6">
        <v>724</v>
      </c>
      <c r="B727" s="6">
        <v>4.5</v>
      </c>
      <c r="C727" s="6">
        <v>2.6999999999999997</v>
      </c>
      <c r="D727" s="6">
        <v>0.54</v>
      </c>
      <c r="E727" s="36">
        <v>0</v>
      </c>
      <c r="F727" s="6">
        <v>41</v>
      </c>
      <c r="G727" s="13">
        <v>2.0398927630908168</v>
      </c>
      <c r="H727" s="13">
        <v>4.9699333623940136</v>
      </c>
      <c r="I727" s="13">
        <v>2.0299999999999998</v>
      </c>
      <c r="J727" s="11">
        <v>2.06000234</v>
      </c>
      <c r="K727" s="13">
        <v>4.9994408400000001</v>
      </c>
      <c r="L727" s="11">
        <v>2.0439388799999998</v>
      </c>
      <c r="M727" s="13">
        <v>2.1533902150222533</v>
      </c>
      <c r="N727" s="13">
        <v>4.9812345940960014</v>
      </c>
      <c r="O727" s="11">
        <v>2.0696483724459345</v>
      </c>
      <c r="P727" s="37">
        <f t="shared" si="34"/>
        <v>0.98581539544821462</v>
      </c>
      <c r="Q727" s="37">
        <f t="shared" si="35"/>
        <v>0.59371978363453859</v>
      </c>
      <c r="R727" s="37">
        <f t="shared" si="36"/>
        <v>0.68664433497536881</v>
      </c>
      <c r="S727" s="37">
        <v>5.5638930626660352</v>
      </c>
      <c r="T727" s="37">
        <v>0.227392016711951</v>
      </c>
      <c r="U727" s="37">
        <v>1.9531217953662399</v>
      </c>
      <c r="V727" s="7">
        <v>1.9679222606363158</v>
      </c>
      <c r="W727" s="7">
        <v>0.61392409567789774</v>
      </c>
      <c r="X727" s="7">
        <v>0.22529239130434656</v>
      </c>
      <c r="Y727" s="6">
        <v>2</v>
      </c>
      <c r="Z727" s="6">
        <v>1</v>
      </c>
      <c r="AA727" s="6">
        <v>0</v>
      </c>
      <c r="AB727" s="18"/>
      <c r="AC727" s="18"/>
      <c r="AD727" s="18"/>
      <c r="AE727" s="18"/>
      <c r="AF727" s="18"/>
      <c r="AG727" s="18"/>
      <c r="AJ727" s="14">
        <v>724</v>
      </c>
      <c r="AK727" s="11">
        <v>2.06000234</v>
      </c>
      <c r="AL727" s="12">
        <v>4.9994408400000001</v>
      </c>
      <c r="AM727" s="11">
        <v>2.0439388799999998</v>
      </c>
      <c r="AN727" s="13">
        <v>2.0398927630908168</v>
      </c>
      <c r="AO727" s="13">
        <v>4.9699333623940136</v>
      </c>
      <c r="AP727" s="13">
        <v>2.0299999999999998</v>
      </c>
    </row>
    <row r="728" spans="1:42" x14ac:dyDescent="0.25">
      <c r="A728" s="6">
        <v>725</v>
      </c>
      <c r="B728" s="6">
        <v>4.5</v>
      </c>
      <c r="C728" s="6">
        <v>2.6999999999999997</v>
      </c>
      <c r="D728" s="6">
        <v>0.54</v>
      </c>
      <c r="E728" s="36">
        <v>0.01</v>
      </c>
      <c r="F728" s="6">
        <v>20</v>
      </c>
      <c r="G728" s="13">
        <v>0.34076943398819431</v>
      </c>
      <c r="H728" s="13">
        <v>2.0937597730195652</v>
      </c>
      <c r="I728" s="13">
        <v>0.86</v>
      </c>
      <c r="J728" s="11">
        <v>0.34087182999999999</v>
      </c>
      <c r="K728" s="13">
        <v>2.1113549599999999</v>
      </c>
      <c r="L728" s="11">
        <v>0.85641354999999997</v>
      </c>
      <c r="M728" s="13">
        <v>0.32379799603899206</v>
      </c>
      <c r="N728" s="13">
        <v>2.111152806064319</v>
      </c>
      <c r="O728" s="11">
        <v>0.86234614678590193</v>
      </c>
      <c r="P728" s="37">
        <f t="shared" si="34"/>
        <v>3.0048473129552923E-2</v>
      </c>
      <c r="Q728" s="37">
        <f t="shared" si="35"/>
        <v>0.84036321679155213</v>
      </c>
      <c r="R728" s="37">
        <f t="shared" si="36"/>
        <v>-0.41702906976744408</v>
      </c>
      <c r="S728" s="37">
        <v>-4.9803287080584262</v>
      </c>
      <c r="T728" s="37">
        <v>0.83070814851266528</v>
      </c>
      <c r="U728" s="37">
        <v>0.27280776580255212</v>
      </c>
      <c r="V728" s="7">
        <v>1.9814157930794933</v>
      </c>
      <c r="W728" s="7">
        <v>0.61587803888157688</v>
      </c>
      <c r="X728" s="7">
        <v>0.22548162162161489</v>
      </c>
      <c r="Y728" s="6">
        <v>2</v>
      </c>
      <c r="Z728" s="6">
        <v>1</v>
      </c>
      <c r="AA728" s="6">
        <v>0</v>
      </c>
      <c r="AB728" s="18"/>
      <c r="AC728" s="18"/>
      <c r="AD728" s="18"/>
      <c r="AE728" s="18"/>
      <c r="AF728" s="18"/>
      <c r="AG728" s="18"/>
      <c r="AJ728" s="14">
        <v>725</v>
      </c>
      <c r="AK728" s="11">
        <v>0.34087182999999999</v>
      </c>
      <c r="AL728" s="12">
        <v>2.1113549599999999</v>
      </c>
      <c r="AM728" s="11">
        <v>0.85641354999999997</v>
      </c>
      <c r="AN728" s="13">
        <v>0.34076943398819431</v>
      </c>
      <c r="AO728" s="13">
        <v>2.0937597730195652</v>
      </c>
      <c r="AP728" s="13">
        <v>0.86</v>
      </c>
    </row>
    <row r="729" spans="1:42" x14ac:dyDescent="0.25">
      <c r="A729" s="6">
        <v>726</v>
      </c>
      <c r="B729" s="6">
        <v>4.5</v>
      </c>
      <c r="C729" s="6">
        <v>2.6999999999999997</v>
      </c>
      <c r="D729" s="6">
        <v>0.54</v>
      </c>
      <c r="E729" s="36">
        <v>0.01</v>
      </c>
      <c r="F729" s="6">
        <v>27</v>
      </c>
      <c r="G729" s="13">
        <v>0.62276005739671392</v>
      </c>
      <c r="H729" s="13">
        <v>2.7336429229913404</v>
      </c>
      <c r="I729" s="13">
        <v>1.2</v>
      </c>
      <c r="J729" s="11">
        <v>0.63739601000000001</v>
      </c>
      <c r="K729" s="13">
        <v>2.7079709200000002</v>
      </c>
      <c r="L729" s="11">
        <v>1.19692456</v>
      </c>
      <c r="M729" s="13">
        <v>0.59064930623766587</v>
      </c>
      <c r="N729" s="13">
        <v>2.7500746546924857</v>
      </c>
      <c r="O729" s="11">
        <v>1.2079564957773687</v>
      </c>
      <c r="P729" s="37">
        <f t="shared" si="34"/>
        <v>2.3501752287177635</v>
      </c>
      <c r="Q729" s="37">
        <f t="shared" si="35"/>
        <v>-0.93911325343282692</v>
      </c>
      <c r="R729" s="37">
        <f t="shared" si="36"/>
        <v>-0.25628666666666078</v>
      </c>
      <c r="S729" s="37">
        <v>-5.1561995310487108</v>
      </c>
      <c r="T729" s="37">
        <v>0.60109283341090436</v>
      </c>
      <c r="U729" s="37">
        <v>0.66304131478073236</v>
      </c>
      <c r="V729" s="7">
        <v>1.9835674622718218</v>
      </c>
      <c r="W729" s="7">
        <v>0.61720532765992298</v>
      </c>
      <c r="X729" s="7">
        <v>0.22623657142857617</v>
      </c>
      <c r="Y729" s="6">
        <v>2</v>
      </c>
      <c r="Z729" s="6">
        <v>1</v>
      </c>
      <c r="AA729" s="6">
        <v>0</v>
      </c>
      <c r="AB729" s="18"/>
      <c r="AC729" s="18"/>
      <c r="AD729" s="18"/>
      <c r="AE729" s="18"/>
      <c r="AF729" s="18"/>
      <c r="AG729" s="18"/>
      <c r="AJ729" s="14">
        <v>726</v>
      </c>
      <c r="AK729" s="11">
        <v>0.63739601000000001</v>
      </c>
      <c r="AL729" s="12">
        <v>2.7079709200000002</v>
      </c>
      <c r="AM729" s="11">
        <v>1.19692456</v>
      </c>
      <c r="AN729" s="13">
        <v>0.62276005739671392</v>
      </c>
      <c r="AO729" s="13">
        <v>2.7336429229913404</v>
      </c>
      <c r="AP729" s="13">
        <v>1.2</v>
      </c>
    </row>
    <row r="730" spans="1:42" x14ac:dyDescent="0.25">
      <c r="A730" s="6">
        <v>727</v>
      </c>
      <c r="B730" s="6">
        <v>4.5</v>
      </c>
      <c r="C730" s="6">
        <v>2.6999999999999997</v>
      </c>
      <c r="D730" s="6">
        <v>0.54</v>
      </c>
      <c r="E730" s="36">
        <v>0.01</v>
      </c>
      <c r="F730" s="6">
        <v>34</v>
      </c>
      <c r="G730" s="13">
        <v>1.1061680801981697</v>
      </c>
      <c r="H730" s="13">
        <v>3.6310454687138964</v>
      </c>
      <c r="I730" s="13">
        <v>1.59</v>
      </c>
      <c r="J730" s="11">
        <v>1.0769937199999999</v>
      </c>
      <c r="K730" s="13">
        <v>3.6102259499999998</v>
      </c>
      <c r="L730" s="11">
        <v>1.59067443</v>
      </c>
      <c r="M730" s="13">
        <v>1.0640328759795279</v>
      </c>
      <c r="N730" s="13">
        <v>3.6634614006596022</v>
      </c>
      <c r="O730" s="11">
        <v>1.6112581822875112</v>
      </c>
      <c r="P730" s="37">
        <f t="shared" si="34"/>
        <v>-2.6374256065084785</v>
      </c>
      <c r="Q730" s="37">
        <f t="shared" si="35"/>
        <v>-0.573375323809174</v>
      </c>
      <c r="R730" s="37">
        <f t="shared" si="36"/>
        <v>4.2416981132068717E-2</v>
      </c>
      <c r="S730" s="37">
        <v>-3.809114091512503</v>
      </c>
      <c r="T730" s="37">
        <v>0.89274376278156076</v>
      </c>
      <c r="U730" s="37">
        <v>1.3369925966988103</v>
      </c>
      <c r="V730" s="7">
        <v>1.9910335570707898</v>
      </c>
      <c r="W730" s="7">
        <v>0.62147992790368045</v>
      </c>
      <c r="X730" s="7">
        <v>0.22632781954886264</v>
      </c>
      <c r="Y730" s="6">
        <v>2</v>
      </c>
      <c r="Z730" s="6">
        <v>1</v>
      </c>
      <c r="AA730" s="6">
        <v>0</v>
      </c>
      <c r="AB730" s="18"/>
      <c r="AC730" s="18"/>
      <c r="AD730" s="18"/>
      <c r="AE730" s="18"/>
      <c r="AF730" s="18"/>
      <c r="AG730" s="18"/>
      <c r="AJ730" s="14">
        <v>727</v>
      </c>
      <c r="AK730" s="11">
        <v>1.0769937199999999</v>
      </c>
      <c r="AL730" s="12">
        <v>3.6102259499999998</v>
      </c>
      <c r="AM730" s="11">
        <v>1.59067443</v>
      </c>
      <c r="AN730" s="13">
        <v>1.1061680801981697</v>
      </c>
      <c r="AO730" s="13">
        <v>3.6310454687138964</v>
      </c>
      <c r="AP730" s="13">
        <v>1.59</v>
      </c>
    </row>
    <row r="731" spans="1:42" x14ac:dyDescent="0.25">
      <c r="A731" s="6">
        <v>728</v>
      </c>
      <c r="B731" s="6">
        <v>4.5</v>
      </c>
      <c r="C731" s="6">
        <v>2.6999999999999997</v>
      </c>
      <c r="D731" s="6">
        <v>0.54</v>
      </c>
      <c r="E731" s="36">
        <v>0.01</v>
      </c>
      <c r="F731" s="6">
        <v>41</v>
      </c>
      <c r="G731" s="13">
        <v>2.0246885934280283</v>
      </c>
      <c r="H731" s="13">
        <v>4.9427917736231111</v>
      </c>
      <c r="I731" s="13">
        <v>2.0499999999999998</v>
      </c>
      <c r="J731" s="11">
        <v>2.0500648899999998</v>
      </c>
      <c r="K731" s="13">
        <v>4.9711086299999998</v>
      </c>
      <c r="L731" s="11">
        <v>2.0486056000000001</v>
      </c>
      <c r="M731" s="13">
        <v>2.0643754242754988</v>
      </c>
      <c r="N731" s="13">
        <v>4.9998076368234114</v>
      </c>
      <c r="O731" s="11">
        <v>2.1105561768108982</v>
      </c>
      <c r="P731" s="37">
        <f t="shared" si="34"/>
        <v>1.2533431883965194</v>
      </c>
      <c r="Q731" s="37">
        <f t="shared" si="35"/>
        <v>0.57289195405721549</v>
      </c>
      <c r="R731" s="37">
        <f t="shared" si="36"/>
        <v>-6.8019512195106574E-2</v>
      </c>
      <c r="S731" s="37">
        <v>1.9601449317337323</v>
      </c>
      <c r="T731" s="37">
        <v>1.1535153777782399</v>
      </c>
      <c r="U731" s="37">
        <v>2.9539598444340696</v>
      </c>
      <c r="V731" s="7">
        <v>1.9995158287156829</v>
      </c>
      <c r="W731" s="7">
        <v>0.62821737413828127</v>
      </c>
      <c r="X731" s="7">
        <v>0.22679510489510224</v>
      </c>
      <c r="Y731" s="6">
        <v>2</v>
      </c>
      <c r="Z731" s="6">
        <v>1</v>
      </c>
      <c r="AA731" s="6">
        <v>0</v>
      </c>
      <c r="AB731" s="18"/>
      <c r="AC731" s="18"/>
      <c r="AD731" s="18"/>
      <c r="AE731" s="18"/>
      <c r="AF731" s="18"/>
      <c r="AG731" s="18"/>
      <c r="AJ731" s="14">
        <v>728</v>
      </c>
      <c r="AK731" s="11">
        <v>2.0500648899999998</v>
      </c>
      <c r="AL731" s="12">
        <v>4.9711086299999998</v>
      </c>
      <c r="AM731" s="11">
        <v>2.0486056000000001</v>
      </c>
      <c r="AN731" s="13">
        <v>2.0246885934280283</v>
      </c>
      <c r="AO731" s="13">
        <v>4.9427917736231111</v>
      </c>
      <c r="AP731" s="13">
        <v>2.0499999999999998</v>
      </c>
    </row>
    <row r="732" spans="1:42" x14ac:dyDescent="0.25">
      <c r="A732" s="6">
        <v>729</v>
      </c>
      <c r="B732" s="6">
        <v>4.5</v>
      </c>
      <c r="C732" s="6">
        <v>2.6999999999999997</v>
      </c>
      <c r="D732" s="6">
        <v>0.54</v>
      </c>
      <c r="E732" s="36">
        <v>0.02</v>
      </c>
      <c r="F732" s="6">
        <v>20</v>
      </c>
      <c r="G732" s="13">
        <v>0.33821046452144943</v>
      </c>
      <c r="H732" s="13">
        <v>2.0821926356729565</v>
      </c>
      <c r="I732" s="13">
        <v>0.86</v>
      </c>
      <c r="J732" s="11">
        <v>0.32884201000000002</v>
      </c>
      <c r="K732" s="13">
        <v>2.0986378600000002</v>
      </c>
      <c r="L732" s="11">
        <v>0.85011263999999997</v>
      </c>
      <c r="M732" s="13">
        <v>0.31846753883815027</v>
      </c>
      <c r="N732" s="13">
        <v>2.0863432872383987</v>
      </c>
      <c r="O732" s="11">
        <v>0.85537406277336481</v>
      </c>
      <c r="P732" s="37">
        <f t="shared" si="34"/>
        <v>-2.7700072896045058</v>
      </c>
      <c r="Q732" s="37">
        <f t="shared" si="35"/>
        <v>0.78980321250289209</v>
      </c>
      <c r="R732" s="37">
        <f t="shared" si="36"/>
        <v>-1.1496930232558153</v>
      </c>
      <c r="S732" s="37">
        <v>-5.837467421723451</v>
      </c>
      <c r="T732" s="37">
        <v>0.19934042097409821</v>
      </c>
      <c r="U732" s="37">
        <v>-0.53789967751571854</v>
      </c>
      <c r="V732" s="7">
        <v>2.003773010803144</v>
      </c>
      <c r="W732" s="7">
        <v>0.62940341760087004</v>
      </c>
      <c r="X732" s="7">
        <v>0.22682619047618779</v>
      </c>
      <c r="Y732" s="6">
        <v>2</v>
      </c>
      <c r="Z732" s="6">
        <v>1</v>
      </c>
      <c r="AA732" s="6">
        <v>0</v>
      </c>
      <c r="AB732" s="18"/>
      <c r="AC732" s="18"/>
      <c r="AD732" s="18"/>
      <c r="AE732" s="18"/>
      <c r="AF732" s="18"/>
      <c r="AG732" s="18"/>
      <c r="AJ732" s="14">
        <v>729</v>
      </c>
      <c r="AK732" s="11">
        <v>0.32884201000000002</v>
      </c>
      <c r="AL732" s="12">
        <v>2.0986378600000002</v>
      </c>
      <c r="AM732" s="11">
        <v>0.85011263999999997</v>
      </c>
      <c r="AN732" s="13">
        <v>0.33821046452144943</v>
      </c>
      <c r="AO732" s="13">
        <v>2.0821926356729565</v>
      </c>
      <c r="AP732" s="13">
        <v>0.86</v>
      </c>
    </row>
    <row r="733" spans="1:42" x14ac:dyDescent="0.25">
      <c r="A733" s="6">
        <v>730</v>
      </c>
      <c r="B733" s="6">
        <v>4.5</v>
      </c>
      <c r="C733" s="6">
        <v>2.6999999999999997</v>
      </c>
      <c r="D733" s="6">
        <v>0.54</v>
      </c>
      <c r="E733" s="36">
        <v>0.02</v>
      </c>
      <c r="F733" s="6">
        <v>27</v>
      </c>
      <c r="G733" s="13">
        <v>0.61808351128359718</v>
      </c>
      <c r="H733" s="13">
        <v>2.7185407018319263</v>
      </c>
      <c r="I733" s="13">
        <v>1.2</v>
      </c>
      <c r="J733" s="11">
        <v>0.62813269999999999</v>
      </c>
      <c r="K733" s="13">
        <v>2.6923382600000001</v>
      </c>
      <c r="L733" s="11">
        <v>1.1920003299999999</v>
      </c>
      <c r="M733" s="13">
        <v>0.58092586481393438</v>
      </c>
      <c r="N733" s="13">
        <v>2.7177567529649109</v>
      </c>
      <c r="O733" s="11">
        <v>1.1981901459149153</v>
      </c>
      <c r="P733" s="37">
        <f t="shared" si="34"/>
        <v>1.6258626112729146</v>
      </c>
      <c r="Q733" s="37">
        <f t="shared" si="35"/>
        <v>-0.96384217511510262</v>
      </c>
      <c r="R733" s="37">
        <f t="shared" si="36"/>
        <v>-0.66663916666666789</v>
      </c>
      <c r="S733" s="37">
        <v>-6.0117517764704838</v>
      </c>
      <c r="T733" s="37">
        <v>-2.8837120830565749E-2</v>
      </c>
      <c r="U733" s="37">
        <v>-0.15082117375705048</v>
      </c>
      <c r="V733" s="7">
        <v>2.0253301256086225</v>
      </c>
      <c r="W733" s="7">
        <v>0.6301843309177021</v>
      </c>
      <c r="X733" s="7">
        <v>0.22731557377048767</v>
      </c>
      <c r="Y733" s="6">
        <v>2</v>
      </c>
      <c r="Z733" s="6">
        <v>1</v>
      </c>
      <c r="AA733" s="6">
        <v>0</v>
      </c>
      <c r="AB733" s="18"/>
      <c r="AC733" s="18"/>
      <c r="AD733" s="18"/>
      <c r="AE733" s="18"/>
      <c r="AF733" s="18"/>
      <c r="AG733" s="18"/>
      <c r="AJ733" s="14">
        <v>730</v>
      </c>
      <c r="AK733" s="11">
        <v>0.62813269999999999</v>
      </c>
      <c r="AL733" s="12">
        <v>2.6923382600000001</v>
      </c>
      <c r="AM733" s="11">
        <v>1.1920003299999999</v>
      </c>
      <c r="AN733" s="13">
        <v>0.61808351128359718</v>
      </c>
      <c r="AO733" s="13">
        <v>2.7185407018319263</v>
      </c>
      <c r="AP733" s="13">
        <v>1.2</v>
      </c>
    </row>
    <row r="734" spans="1:42" x14ac:dyDescent="0.25">
      <c r="A734" s="6">
        <v>731</v>
      </c>
      <c r="B734" s="6">
        <v>4.5</v>
      </c>
      <c r="C734" s="6">
        <v>2.6999999999999997</v>
      </c>
      <c r="D734" s="6">
        <v>0.54</v>
      </c>
      <c r="E734" s="36">
        <v>0.02</v>
      </c>
      <c r="F734" s="6">
        <v>34</v>
      </c>
      <c r="G734" s="13">
        <v>1.0978614362918007</v>
      </c>
      <c r="H734" s="13">
        <v>3.6109854779787498</v>
      </c>
      <c r="I734" s="13">
        <v>1.59</v>
      </c>
      <c r="J734" s="11">
        <v>1.06522692</v>
      </c>
      <c r="K734" s="13">
        <v>3.5892253599999999</v>
      </c>
      <c r="L734" s="11">
        <v>1.5865265399999999</v>
      </c>
      <c r="M734" s="13">
        <v>1.0465164559427143</v>
      </c>
      <c r="N734" s="13">
        <v>3.6204097019258028</v>
      </c>
      <c r="O734" s="11">
        <v>1.5982311310799808</v>
      </c>
      <c r="P734" s="37">
        <f t="shared" si="34"/>
        <v>-2.9725532943418522</v>
      </c>
      <c r="Q734" s="37">
        <f t="shared" si="35"/>
        <v>-0.60260884768027689</v>
      </c>
      <c r="R734" s="37">
        <f t="shared" si="36"/>
        <v>-0.21845660377359435</v>
      </c>
      <c r="S734" s="37">
        <v>-4.6768179163403483</v>
      </c>
      <c r="T734" s="37">
        <v>0.26098758924747084</v>
      </c>
      <c r="U734" s="37">
        <v>0.51768119999878903</v>
      </c>
      <c r="V734" s="7">
        <v>2.1150362374622897</v>
      </c>
      <c r="W734" s="7">
        <v>0.63027801798866456</v>
      </c>
      <c r="X734" s="7">
        <v>0.22813762376238012</v>
      </c>
      <c r="Y734" s="6">
        <v>2</v>
      </c>
      <c r="Z734" s="6">
        <v>1</v>
      </c>
      <c r="AA734" s="6">
        <v>0</v>
      </c>
      <c r="AB734" s="18"/>
      <c r="AC734" s="18"/>
      <c r="AD734" s="18"/>
      <c r="AE734" s="18"/>
      <c r="AF734" s="18"/>
      <c r="AG734" s="18"/>
      <c r="AJ734" s="14">
        <v>731</v>
      </c>
      <c r="AK734" s="11">
        <v>1.06522692</v>
      </c>
      <c r="AL734" s="12">
        <v>3.5892253599999999</v>
      </c>
      <c r="AM734" s="11">
        <v>1.5865265399999999</v>
      </c>
      <c r="AN734" s="13">
        <v>1.0978614362918007</v>
      </c>
      <c r="AO734" s="13">
        <v>3.6109854779787498</v>
      </c>
      <c r="AP734" s="13">
        <v>1.59</v>
      </c>
    </row>
    <row r="735" spans="1:42" x14ac:dyDescent="0.25">
      <c r="A735" s="6">
        <v>732</v>
      </c>
      <c r="B735" s="6">
        <v>4.5</v>
      </c>
      <c r="C735" s="6">
        <v>2.6999999999999997</v>
      </c>
      <c r="D735" s="6">
        <v>0.54</v>
      </c>
      <c r="E735" s="36">
        <v>0.02</v>
      </c>
      <c r="F735" s="6">
        <v>41</v>
      </c>
      <c r="G735" s="13">
        <v>2.0094844237652403</v>
      </c>
      <c r="H735" s="13">
        <v>4.9154849392584739</v>
      </c>
      <c r="I735" s="13">
        <v>2.04</v>
      </c>
      <c r="J735" s="11">
        <v>2.0298334900000001</v>
      </c>
      <c r="K735" s="13">
        <v>4.9418584599999997</v>
      </c>
      <c r="L735" s="11">
        <v>2.0449540800000001</v>
      </c>
      <c r="M735" s="13">
        <v>2.0303910729818453</v>
      </c>
      <c r="N735" s="13">
        <v>4.9410516712033772</v>
      </c>
      <c r="O735" s="11">
        <v>2.0934922923919217</v>
      </c>
      <c r="P735" s="37">
        <f t="shared" si="34"/>
        <v>1.0126511056319165</v>
      </c>
      <c r="Q735" s="37">
        <f t="shared" si="35"/>
        <v>0.53653954935124792</v>
      </c>
      <c r="R735" s="37">
        <f t="shared" si="36"/>
        <v>0.2428470588235335</v>
      </c>
      <c r="S735" s="37">
        <v>1.0403986698952112</v>
      </c>
      <c r="T735" s="37">
        <v>0.52012634075449338</v>
      </c>
      <c r="U735" s="37">
        <v>2.6221711956824341</v>
      </c>
      <c r="V735" s="7">
        <v>2.1462134378044282</v>
      </c>
      <c r="W735" s="7">
        <v>0.63490957946355986</v>
      </c>
      <c r="X735" s="7">
        <v>0.22822612612612708</v>
      </c>
      <c r="Y735" s="6">
        <v>2</v>
      </c>
      <c r="Z735" s="6">
        <v>1</v>
      </c>
      <c r="AA735" s="6">
        <v>0</v>
      </c>
      <c r="AB735" s="18"/>
      <c r="AC735" s="18"/>
      <c r="AD735" s="18"/>
      <c r="AE735" s="18"/>
      <c r="AF735" s="18"/>
      <c r="AG735" s="18"/>
      <c r="AJ735" s="14">
        <v>732</v>
      </c>
      <c r="AK735" s="11">
        <v>2.0298334900000001</v>
      </c>
      <c r="AL735" s="12">
        <v>4.9418584599999997</v>
      </c>
      <c r="AM735" s="11">
        <v>2.0449540800000001</v>
      </c>
      <c r="AN735" s="13">
        <v>2.0094844237652403</v>
      </c>
      <c r="AO735" s="13">
        <v>4.9154849392584739</v>
      </c>
      <c r="AP735" s="13">
        <v>2.04</v>
      </c>
    </row>
    <row r="736" spans="1:42" x14ac:dyDescent="0.25">
      <c r="A736" s="6">
        <v>733</v>
      </c>
      <c r="B736" s="6">
        <v>4.5</v>
      </c>
      <c r="C736" s="6">
        <v>2.6999999999999997</v>
      </c>
      <c r="D736" s="6">
        <v>0.54</v>
      </c>
      <c r="E736" s="36">
        <v>0.04</v>
      </c>
      <c r="F736" s="6">
        <v>20</v>
      </c>
      <c r="G736" s="13">
        <v>0.3330925255879596</v>
      </c>
      <c r="H736" s="13">
        <v>2.0588483675634612</v>
      </c>
      <c r="I736" s="13">
        <v>0.85</v>
      </c>
      <c r="J736" s="11">
        <v>0.31500304000000001</v>
      </c>
      <c r="K736" s="13">
        <v>2.0764934899999998</v>
      </c>
      <c r="L736" s="11">
        <v>0.84322602000000002</v>
      </c>
      <c r="M736" s="13">
        <v>0.33769255937090997</v>
      </c>
      <c r="N736" s="13">
        <v>2.0940476935620533</v>
      </c>
      <c r="O736" s="11">
        <v>0.87269739007901925</v>
      </c>
      <c r="P736" s="37">
        <f t="shared" si="34"/>
        <v>-5.4307689900963281</v>
      </c>
      <c r="Q736" s="37">
        <f t="shared" si="35"/>
        <v>0.85703846453834132</v>
      </c>
      <c r="R736" s="37">
        <f t="shared" si="36"/>
        <v>-0.79693882352940681</v>
      </c>
      <c r="S736" s="37">
        <v>1.3810078070141643</v>
      </c>
      <c r="T736" s="37">
        <v>1.7096609227346184</v>
      </c>
      <c r="U736" s="37">
        <v>2.6702811857669735</v>
      </c>
      <c r="V736" s="7">
        <v>2.1557783767799128</v>
      </c>
      <c r="W736" s="7">
        <v>0.63716514819892534</v>
      </c>
      <c r="X736" s="7">
        <v>0.23067788461538058</v>
      </c>
      <c r="Y736" s="6">
        <v>2</v>
      </c>
      <c r="Z736" s="6">
        <v>1</v>
      </c>
      <c r="AA736" s="6">
        <v>0</v>
      </c>
      <c r="AB736" s="18"/>
      <c r="AC736" s="18"/>
      <c r="AD736" s="18"/>
      <c r="AE736" s="18"/>
      <c r="AF736" s="18"/>
      <c r="AG736" s="18"/>
      <c r="AJ736" s="14">
        <v>733</v>
      </c>
      <c r="AK736" s="11">
        <v>0.31500304000000001</v>
      </c>
      <c r="AL736" s="12">
        <v>2.0764934899999998</v>
      </c>
      <c r="AM736" s="11">
        <v>0.84322602000000002</v>
      </c>
      <c r="AN736" s="13">
        <v>0.3330925255879596</v>
      </c>
      <c r="AO736" s="13">
        <v>2.0588483675634612</v>
      </c>
      <c r="AP736" s="13">
        <v>0.85</v>
      </c>
    </row>
    <row r="737" spans="1:42" x14ac:dyDescent="0.25">
      <c r="A737" s="6">
        <v>734</v>
      </c>
      <c r="B737" s="6">
        <v>4.5</v>
      </c>
      <c r="C737" s="6">
        <v>2.6999999999999997</v>
      </c>
      <c r="D737" s="6">
        <v>0.54</v>
      </c>
      <c r="E737" s="36">
        <v>0.04</v>
      </c>
      <c r="F737" s="6">
        <v>27</v>
      </c>
      <c r="G737" s="13">
        <v>0.60873041905736358</v>
      </c>
      <c r="H737" s="13">
        <v>2.6880620890835774</v>
      </c>
      <c r="I737" s="13">
        <v>1.2</v>
      </c>
      <c r="J737" s="11">
        <v>0.61962236999999998</v>
      </c>
      <c r="K737" s="13">
        <v>2.66432476</v>
      </c>
      <c r="L737" s="11">
        <v>1.18860437</v>
      </c>
      <c r="M737" s="13">
        <v>0.61599478178991218</v>
      </c>
      <c r="N737" s="13">
        <v>2.7277928301731893</v>
      </c>
      <c r="O737" s="11">
        <v>1.222456301478243</v>
      </c>
      <c r="P737" s="37">
        <f t="shared" si="34"/>
        <v>1.7892897416729878</v>
      </c>
      <c r="Q737" s="37">
        <f t="shared" si="35"/>
        <v>-0.88306476178420423</v>
      </c>
      <c r="R737" s="37">
        <f t="shared" si="36"/>
        <v>-0.94963583333333257</v>
      </c>
      <c r="S737" s="37">
        <v>1.1933628590136294</v>
      </c>
      <c r="T737" s="37">
        <v>1.4780440247627269</v>
      </c>
      <c r="U737" s="37">
        <v>1.8713584565202557</v>
      </c>
      <c r="V737" s="7">
        <v>2.1909658690026816</v>
      </c>
      <c r="W737" s="7">
        <v>0.63783751911925735</v>
      </c>
      <c r="X737" s="7">
        <v>0.23341466666666477</v>
      </c>
      <c r="Y737" s="6">
        <v>2</v>
      </c>
      <c r="Z737" s="6">
        <v>1</v>
      </c>
      <c r="AA737" s="6">
        <v>0</v>
      </c>
      <c r="AB737" s="18"/>
      <c r="AC737" s="18"/>
      <c r="AD737" s="18"/>
      <c r="AE737" s="18"/>
      <c r="AF737" s="18"/>
      <c r="AG737" s="18"/>
      <c r="AJ737" s="14">
        <v>734</v>
      </c>
      <c r="AK737" s="11">
        <v>0.61962236999999998</v>
      </c>
      <c r="AL737" s="12">
        <v>2.66432476</v>
      </c>
      <c r="AM737" s="11">
        <v>1.18860437</v>
      </c>
      <c r="AN737" s="13">
        <v>0.60873041905736358</v>
      </c>
      <c r="AO737" s="13">
        <v>2.6880620890835774</v>
      </c>
      <c r="AP737" s="13">
        <v>1.2</v>
      </c>
    </row>
    <row r="738" spans="1:42" x14ac:dyDescent="0.25">
      <c r="A738" s="6">
        <v>735</v>
      </c>
      <c r="B738" s="6">
        <v>4.5</v>
      </c>
      <c r="C738" s="6">
        <v>2.6999999999999997</v>
      </c>
      <c r="D738" s="6">
        <v>0.54</v>
      </c>
      <c r="E738" s="36">
        <v>0.04</v>
      </c>
      <c r="F738" s="6">
        <v>34</v>
      </c>
      <c r="G738" s="13">
        <v>1.0812481484790619</v>
      </c>
      <c r="H738" s="13">
        <v>3.5705013211849743</v>
      </c>
      <c r="I738" s="13">
        <v>1.58</v>
      </c>
      <c r="J738" s="11">
        <v>1.05094446</v>
      </c>
      <c r="K738" s="13">
        <v>3.5505928400000002</v>
      </c>
      <c r="L738" s="11">
        <v>1.5859831200000001</v>
      </c>
      <c r="M738" s="13">
        <v>1.1096918126109949</v>
      </c>
      <c r="N738" s="13">
        <v>3.6337790777003236</v>
      </c>
      <c r="O738" s="11">
        <v>1.6305990531373986</v>
      </c>
      <c r="P738" s="37">
        <f t="shared" si="34"/>
        <v>-2.8026580689815419</v>
      </c>
      <c r="Q738" s="37">
        <f t="shared" si="35"/>
        <v>-0.55758223829383491</v>
      </c>
      <c r="R738" s="37">
        <f t="shared" si="36"/>
        <v>0.37867848101265872</v>
      </c>
      <c r="S738" s="37">
        <v>2.6306324012617539</v>
      </c>
      <c r="T738" s="37">
        <v>1.7722373085230712</v>
      </c>
      <c r="U738" s="37">
        <v>3.2024717175568695</v>
      </c>
      <c r="V738" s="7">
        <v>2.1963357322216175</v>
      </c>
      <c r="W738" s="7">
        <v>0.64167353388284298</v>
      </c>
      <c r="X738" s="7">
        <v>0.2356527472527378</v>
      </c>
      <c r="Y738" s="6">
        <v>2</v>
      </c>
      <c r="Z738" s="6">
        <v>1</v>
      </c>
      <c r="AA738" s="6">
        <v>0</v>
      </c>
      <c r="AB738" s="18"/>
      <c r="AC738" s="18"/>
      <c r="AD738" s="18"/>
      <c r="AE738" s="18"/>
      <c r="AF738" s="18"/>
      <c r="AG738" s="18"/>
      <c r="AJ738" s="14">
        <v>735</v>
      </c>
      <c r="AK738" s="11">
        <v>1.05094446</v>
      </c>
      <c r="AL738" s="12">
        <v>3.5505928400000002</v>
      </c>
      <c r="AM738" s="11">
        <v>1.5859831200000001</v>
      </c>
      <c r="AN738" s="13">
        <v>1.0812481484790619</v>
      </c>
      <c r="AO738" s="13">
        <v>3.5705013211849743</v>
      </c>
      <c r="AP738" s="13">
        <v>1.58</v>
      </c>
    </row>
    <row r="739" spans="1:42" x14ac:dyDescent="0.25">
      <c r="A739" s="6">
        <v>736</v>
      </c>
      <c r="B739" s="6">
        <v>4.5</v>
      </c>
      <c r="C739" s="6">
        <v>2.6999999999999997</v>
      </c>
      <c r="D739" s="6">
        <v>0.54</v>
      </c>
      <c r="E739" s="36">
        <v>0.04</v>
      </c>
      <c r="F739" s="6">
        <v>41</v>
      </c>
      <c r="G739" s="13">
        <v>1.9790760844396627</v>
      </c>
      <c r="H739" s="13">
        <v>4.8603755337479937</v>
      </c>
      <c r="I739" s="13">
        <v>2.04</v>
      </c>
      <c r="J739" s="11">
        <v>1.9993274000000001</v>
      </c>
      <c r="K739" s="13">
        <v>4.8881897900000002</v>
      </c>
      <c r="L739" s="11">
        <v>2.0457886900000002</v>
      </c>
      <c r="M739" s="13">
        <v>2.1529602686054083</v>
      </c>
      <c r="N739" s="13">
        <v>4.9592978869503153</v>
      </c>
      <c r="O739" s="11">
        <v>2.1358904124323921</v>
      </c>
      <c r="P739" s="37">
        <f t="shared" si="34"/>
        <v>1.0232711980889408</v>
      </c>
      <c r="Q739" s="37">
        <f t="shared" si="35"/>
        <v>0.57226558028033747</v>
      </c>
      <c r="R739" s="37">
        <f t="shared" si="36"/>
        <v>0.28375931372549762</v>
      </c>
      <c r="S739" s="37">
        <v>8.7861293223083781</v>
      </c>
      <c r="T739" s="37">
        <v>2.0352820994068193</v>
      </c>
      <c r="U739" s="37">
        <v>4.7005104133525508</v>
      </c>
      <c r="V739" s="7">
        <v>2.2053165069071601</v>
      </c>
      <c r="W739" s="7">
        <v>0.64213636617777969</v>
      </c>
      <c r="X739" s="7">
        <v>0.23627010309278923</v>
      </c>
      <c r="Y739" s="6">
        <v>2</v>
      </c>
      <c r="Z739" s="6">
        <v>1</v>
      </c>
      <c r="AA739" s="6">
        <v>0</v>
      </c>
      <c r="AB739" s="18"/>
      <c r="AC739" s="18"/>
      <c r="AD739" s="18"/>
      <c r="AE739" s="18"/>
      <c r="AF739" s="18"/>
      <c r="AG739" s="18"/>
      <c r="AJ739" s="14">
        <v>736</v>
      </c>
      <c r="AK739" s="11">
        <v>1.9993274000000001</v>
      </c>
      <c r="AL739" s="12">
        <v>4.8881897900000002</v>
      </c>
      <c r="AM739" s="11">
        <v>2.0457886900000002</v>
      </c>
      <c r="AN739" s="13">
        <v>1.9790760844396627</v>
      </c>
      <c r="AO739" s="13">
        <v>4.8603755337479937</v>
      </c>
      <c r="AP739" s="13">
        <v>2.04</v>
      </c>
    </row>
    <row r="740" spans="1:42" x14ac:dyDescent="0.25">
      <c r="A740" s="6">
        <v>737</v>
      </c>
      <c r="B740" s="6">
        <v>4.5</v>
      </c>
      <c r="C740" s="6">
        <v>2.6999999999999997</v>
      </c>
      <c r="D740" s="6">
        <v>0.72</v>
      </c>
      <c r="E740" s="36">
        <v>0</v>
      </c>
      <c r="F740" s="6">
        <v>20</v>
      </c>
      <c r="G740" s="13">
        <v>0.3570978065810384</v>
      </c>
      <c r="H740" s="13">
        <v>2.0426517247579943</v>
      </c>
      <c r="I740" s="13">
        <v>0.89</v>
      </c>
      <c r="J740" s="11">
        <v>0.36360839</v>
      </c>
      <c r="K740" s="13">
        <v>2.0648708099999999</v>
      </c>
      <c r="L740" s="11">
        <v>0.89099207999999996</v>
      </c>
      <c r="M740" s="13">
        <v>0.35948750355653891</v>
      </c>
      <c r="N740" s="13">
        <v>2.0299867622756702</v>
      </c>
      <c r="O740" s="11">
        <v>0.90898161050271187</v>
      </c>
      <c r="P740" s="37">
        <f t="shared" si="34"/>
        <v>1.8231933377849285</v>
      </c>
      <c r="Q740" s="37">
        <f t="shared" si="35"/>
        <v>1.0877569079789213</v>
      </c>
      <c r="R740" s="37">
        <f t="shared" si="36"/>
        <v>0.11146966292134278</v>
      </c>
      <c r="S740" s="37">
        <v>0.66919956702624039</v>
      </c>
      <c r="T740" s="37">
        <v>-0.62002554467891824</v>
      </c>
      <c r="U740" s="37">
        <v>2.1327652250238036</v>
      </c>
      <c r="V740" s="7">
        <v>2.2387066265290105</v>
      </c>
      <c r="W740" s="7">
        <v>0.64718711629226222</v>
      </c>
      <c r="X740" s="7">
        <v>0.23658774193547499</v>
      </c>
      <c r="Y740" s="6">
        <v>2</v>
      </c>
      <c r="Z740" s="6">
        <v>1</v>
      </c>
      <c r="AA740" s="6">
        <v>0</v>
      </c>
      <c r="AB740" s="18"/>
      <c r="AC740" s="18"/>
      <c r="AD740" s="18"/>
      <c r="AE740" s="18"/>
      <c r="AF740" s="18"/>
      <c r="AG740" s="18"/>
      <c r="AJ740" s="14">
        <v>737</v>
      </c>
      <c r="AK740" s="11">
        <v>0.36360839</v>
      </c>
      <c r="AL740" s="12">
        <v>2.0648708099999999</v>
      </c>
      <c r="AM740" s="11">
        <v>0.89099207999999996</v>
      </c>
      <c r="AN740" s="13">
        <v>0.3570978065810384</v>
      </c>
      <c r="AO740" s="13">
        <v>2.0426517247579943</v>
      </c>
      <c r="AP740" s="13">
        <v>0.89</v>
      </c>
    </row>
    <row r="741" spans="1:42" x14ac:dyDescent="0.25">
      <c r="A741" s="6">
        <v>738</v>
      </c>
      <c r="B741" s="6">
        <v>4.5</v>
      </c>
      <c r="C741" s="6">
        <v>2.6999999999999997</v>
      </c>
      <c r="D741" s="6">
        <v>0.72</v>
      </c>
      <c r="E741" s="36">
        <v>0</v>
      </c>
      <c r="F741" s="6">
        <v>27</v>
      </c>
      <c r="G741" s="13">
        <v>0.6625921142892216</v>
      </c>
      <c r="H741" s="13">
        <v>2.6669155189030209</v>
      </c>
      <c r="I741" s="13">
        <v>1.26</v>
      </c>
      <c r="J741" s="11">
        <v>0.63223085999999995</v>
      </c>
      <c r="K741" s="13">
        <v>2.6443210800000001</v>
      </c>
      <c r="L741" s="11">
        <v>1.24611066</v>
      </c>
      <c r="M741" s="13">
        <v>0.65575157096157899</v>
      </c>
      <c r="N741" s="13">
        <v>2.6443444208583262</v>
      </c>
      <c r="O741" s="11">
        <v>1.2732824806388707</v>
      </c>
      <c r="P741" s="37">
        <f t="shared" si="34"/>
        <v>-4.582193725892874</v>
      </c>
      <c r="Q741" s="37">
        <f t="shared" si="35"/>
        <v>-0.84721239735087528</v>
      </c>
      <c r="R741" s="37">
        <f t="shared" si="36"/>
        <v>-1.1023285714285691</v>
      </c>
      <c r="S741" s="37">
        <v>-1.032391297771575</v>
      </c>
      <c r="T741" s="37">
        <v>-0.84633719683699793</v>
      </c>
      <c r="U741" s="37">
        <v>1.0541651300691046</v>
      </c>
      <c r="V741" s="7">
        <v>2.248145778784242</v>
      </c>
      <c r="W741" s="7">
        <v>0.64998563613228</v>
      </c>
      <c r="X741" s="7">
        <v>0.23721871921182575</v>
      </c>
      <c r="Y741" s="6">
        <v>2</v>
      </c>
      <c r="Z741" s="6">
        <v>1</v>
      </c>
      <c r="AA741" s="6">
        <v>0</v>
      </c>
      <c r="AB741" s="18"/>
      <c r="AC741" s="18"/>
      <c r="AD741" s="18"/>
      <c r="AE741" s="18"/>
      <c r="AF741" s="18"/>
      <c r="AG741" s="18"/>
      <c r="AJ741" s="14">
        <v>738</v>
      </c>
      <c r="AK741" s="11">
        <v>0.63223085999999995</v>
      </c>
      <c r="AL741" s="12">
        <v>2.6443210800000001</v>
      </c>
      <c r="AM741" s="11">
        <v>1.24611066</v>
      </c>
      <c r="AN741" s="13">
        <v>0.6625921142892216</v>
      </c>
      <c r="AO741" s="13">
        <v>2.6669155189030209</v>
      </c>
      <c r="AP741" s="13">
        <v>1.26</v>
      </c>
    </row>
    <row r="742" spans="1:42" x14ac:dyDescent="0.25">
      <c r="A742" s="6">
        <v>739</v>
      </c>
      <c r="B742" s="6">
        <v>4.5</v>
      </c>
      <c r="C742" s="6">
        <v>2.6999999999999997</v>
      </c>
      <c r="D742" s="6">
        <v>0.72</v>
      </c>
      <c r="E742" s="36">
        <v>0</v>
      </c>
      <c r="F742" s="6">
        <v>34</v>
      </c>
      <c r="G742" s="13">
        <v>1.2134094699750502</v>
      </c>
      <c r="H742" s="13">
        <v>3.5424127375637724</v>
      </c>
      <c r="I742" s="13">
        <v>1.66</v>
      </c>
      <c r="J742" s="11">
        <v>1.1844394199999999</v>
      </c>
      <c r="K742" s="13">
        <v>3.5192349599999999</v>
      </c>
      <c r="L742" s="11">
        <v>1.65892576</v>
      </c>
      <c r="M742" s="13">
        <v>1.1813121976267671</v>
      </c>
      <c r="N742" s="13">
        <v>3.5226148131412462</v>
      </c>
      <c r="O742" s="11">
        <v>1.698394621382818</v>
      </c>
      <c r="P742" s="37">
        <f t="shared" si="34"/>
        <v>-2.3874916664072132</v>
      </c>
      <c r="Q742" s="37">
        <f t="shared" si="35"/>
        <v>-0.65429353609744989</v>
      </c>
      <c r="R742" s="37">
        <f t="shared" si="36"/>
        <v>-6.4713253012041755E-2</v>
      </c>
      <c r="S742" s="37">
        <v>-2.6452136020450752</v>
      </c>
      <c r="T742" s="37">
        <v>-0.55888248742414459</v>
      </c>
      <c r="U742" s="37">
        <v>2.3129289989649475</v>
      </c>
      <c r="V742" s="7">
        <v>2.2595301231754434</v>
      </c>
      <c r="W742" s="7">
        <v>0.65246611580299707</v>
      </c>
      <c r="X742" s="7">
        <v>0.2428470588235335</v>
      </c>
      <c r="Y742" s="6">
        <v>2</v>
      </c>
      <c r="Z742" s="6">
        <v>1</v>
      </c>
      <c r="AA742" s="6">
        <v>0</v>
      </c>
      <c r="AB742" s="18"/>
      <c r="AC742" s="18"/>
      <c r="AD742" s="18"/>
      <c r="AE742" s="18"/>
      <c r="AF742" s="18"/>
      <c r="AG742" s="18"/>
      <c r="AJ742" s="14">
        <v>739</v>
      </c>
      <c r="AK742" s="11">
        <v>1.1844394199999999</v>
      </c>
      <c r="AL742" s="12">
        <v>3.5192349599999999</v>
      </c>
      <c r="AM742" s="11">
        <v>1.65892576</v>
      </c>
      <c r="AN742" s="13">
        <v>1.2134094699750502</v>
      </c>
      <c r="AO742" s="13">
        <v>3.5424127375637724</v>
      </c>
      <c r="AP742" s="13">
        <v>1.66</v>
      </c>
    </row>
    <row r="743" spans="1:42" x14ac:dyDescent="0.25">
      <c r="A743" s="6">
        <v>740</v>
      </c>
      <c r="B743" s="6">
        <v>4.5</v>
      </c>
      <c r="C743" s="6">
        <v>2.6999999999999997</v>
      </c>
      <c r="D743" s="6">
        <v>0.72</v>
      </c>
      <c r="E743" s="36">
        <v>0</v>
      </c>
      <c r="F743" s="6">
        <v>41</v>
      </c>
      <c r="G743" s="13">
        <v>2.3856006194293302</v>
      </c>
      <c r="H743" s="13">
        <v>4.8221397084872386</v>
      </c>
      <c r="I743" s="13">
        <v>2.14</v>
      </c>
      <c r="J743" s="11">
        <v>2.4073183500000002</v>
      </c>
      <c r="K743" s="13">
        <v>4.8420570700000001</v>
      </c>
      <c r="L743" s="11">
        <v>2.1394570000000002</v>
      </c>
      <c r="M743" s="13">
        <v>2.2919140227998924</v>
      </c>
      <c r="N743" s="13">
        <v>4.8075834622304967</v>
      </c>
      <c r="O743" s="11">
        <v>2.2246945264432423</v>
      </c>
      <c r="P743" s="37">
        <f t="shared" si="34"/>
        <v>0.91036740994245458</v>
      </c>
      <c r="Q743" s="37">
        <f t="shared" si="35"/>
        <v>0.4130399100155846</v>
      </c>
      <c r="R743" s="37">
        <f t="shared" si="36"/>
        <v>-2.5373831775699074E-2</v>
      </c>
      <c r="S743" s="37">
        <v>-3.9271702005111386</v>
      </c>
      <c r="T743" s="37">
        <v>-0.30186280648654962</v>
      </c>
      <c r="U743" s="37">
        <v>3.9576881515533717</v>
      </c>
      <c r="V743" s="7">
        <v>2.3089971697908096</v>
      </c>
      <c r="W743" s="7">
        <v>0.6547601987684154</v>
      </c>
      <c r="X743" s="7">
        <v>0.24290000000000886</v>
      </c>
      <c r="Y743" s="6">
        <v>2</v>
      </c>
      <c r="Z743" s="6">
        <v>1</v>
      </c>
      <c r="AA743" s="6">
        <v>0</v>
      </c>
      <c r="AB743" s="18"/>
      <c r="AC743" s="18"/>
      <c r="AD743" s="18"/>
      <c r="AE743" s="18"/>
      <c r="AF743" s="18"/>
      <c r="AG743" s="18"/>
      <c r="AJ743" s="14">
        <v>740</v>
      </c>
      <c r="AK743" s="11">
        <v>2.4073183500000002</v>
      </c>
      <c r="AL743" s="12">
        <v>4.8420570700000001</v>
      </c>
      <c r="AM743" s="11">
        <v>2.1394570000000002</v>
      </c>
      <c r="AN743" s="13">
        <v>2.3856006194293302</v>
      </c>
      <c r="AO743" s="13">
        <v>4.8221397084872386</v>
      </c>
      <c r="AP743" s="13">
        <v>2.14</v>
      </c>
    </row>
    <row r="744" spans="1:42" x14ac:dyDescent="0.25">
      <c r="A744" s="6">
        <v>741</v>
      </c>
      <c r="B744" s="6">
        <v>4.5</v>
      </c>
      <c r="C744" s="6">
        <v>2.6999999999999997</v>
      </c>
      <c r="D744" s="6">
        <v>0.72</v>
      </c>
      <c r="E744" s="36">
        <v>0.01</v>
      </c>
      <c r="F744" s="6">
        <v>20</v>
      </c>
      <c r="G744" s="13">
        <v>0.35462472628362512</v>
      </c>
      <c r="H744" s="13">
        <v>2.0320539367411863</v>
      </c>
      <c r="I744" s="13">
        <v>0.9</v>
      </c>
      <c r="J744" s="11">
        <v>0.36578446999999997</v>
      </c>
      <c r="K744" s="13">
        <v>2.05415546</v>
      </c>
      <c r="L744" s="11">
        <v>0.89523443000000003</v>
      </c>
      <c r="M744" s="13">
        <v>0.34462735202342365</v>
      </c>
      <c r="N744" s="13">
        <v>2.0375557755713927</v>
      </c>
      <c r="O744" s="11">
        <v>0.9269481609510134</v>
      </c>
      <c r="P744" s="37">
        <f t="shared" si="34"/>
        <v>3.1469164131125487</v>
      </c>
      <c r="Q744" s="37">
        <f t="shared" si="35"/>
        <v>1.0876445186419641</v>
      </c>
      <c r="R744" s="37">
        <f t="shared" si="36"/>
        <v>-0.52950777777777736</v>
      </c>
      <c r="S744" s="37">
        <v>-2.8191419038856531</v>
      </c>
      <c r="T744" s="37">
        <v>0.27075259818298464</v>
      </c>
      <c r="U744" s="37">
        <v>2.9942401056681529</v>
      </c>
      <c r="V744" s="7">
        <v>2.3501752287177635</v>
      </c>
      <c r="W744" s="7">
        <v>0.66031521738081145</v>
      </c>
      <c r="X744" s="7">
        <v>0.2441206896551768</v>
      </c>
      <c r="Y744" s="6">
        <v>2</v>
      </c>
      <c r="Z744" s="6">
        <v>1</v>
      </c>
      <c r="AA744" s="6">
        <v>0</v>
      </c>
      <c r="AB744" s="18"/>
      <c r="AC744" s="18"/>
      <c r="AD744" s="18"/>
      <c r="AE744" s="18"/>
      <c r="AF744" s="18"/>
      <c r="AG744" s="18"/>
      <c r="AJ744" s="14">
        <v>741</v>
      </c>
      <c r="AK744" s="11">
        <v>0.36578446999999997</v>
      </c>
      <c r="AL744" s="12">
        <v>2.05415546</v>
      </c>
      <c r="AM744" s="11">
        <v>0.89523443000000003</v>
      </c>
      <c r="AN744" s="13">
        <v>0.35462472628362512</v>
      </c>
      <c r="AO744" s="13">
        <v>2.0320539367411863</v>
      </c>
      <c r="AP744" s="13">
        <v>0.9</v>
      </c>
    </row>
    <row r="745" spans="1:42" x14ac:dyDescent="0.25">
      <c r="A745" s="6">
        <v>742</v>
      </c>
      <c r="B745" s="6">
        <v>4.5</v>
      </c>
      <c r="C745" s="6">
        <v>2.6999999999999997</v>
      </c>
      <c r="D745" s="6">
        <v>0.72</v>
      </c>
      <c r="E745" s="36">
        <v>0.01</v>
      </c>
      <c r="F745" s="6">
        <v>27</v>
      </c>
      <c r="G745" s="13">
        <v>0.65800333364461638</v>
      </c>
      <c r="H745" s="13">
        <v>2.6530788941933343</v>
      </c>
      <c r="I745" s="13">
        <v>1.26</v>
      </c>
      <c r="J745" s="11">
        <v>0.63422027999999997</v>
      </c>
      <c r="K745" s="13">
        <v>2.6314800300000001</v>
      </c>
      <c r="L745" s="11">
        <v>1.25093239</v>
      </c>
      <c r="M745" s="13">
        <v>0.62864473799475551</v>
      </c>
      <c r="N745" s="13">
        <v>2.6542041295283019</v>
      </c>
      <c r="O745" s="11">
        <v>1.2984496497642011</v>
      </c>
      <c r="P745" s="37">
        <f t="shared" si="34"/>
        <v>-3.6144275307671156</v>
      </c>
      <c r="Q745" s="37">
        <f t="shared" si="35"/>
        <v>-0.81410561293923911</v>
      </c>
      <c r="R745" s="37">
        <f t="shared" si="36"/>
        <v>-0.71965158730158763</v>
      </c>
      <c r="S745" s="37">
        <v>-4.4617700471586481</v>
      </c>
      <c r="T745" s="37">
        <v>4.2412433999995405E-2</v>
      </c>
      <c r="U745" s="37">
        <v>3.0515595050953226</v>
      </c>
      <c r="V745" s="7">
        <v>2.3746541312574343</v>
      </c>
      <c r="W745" s="7">
        <v>0.66090767509492032</v>
      </c>
      <c r="X745" s="7">
        <v>0.24466319018405167</v>
      </c>
      <c r="Y745" s="6">
        <v>2</v>
      </c>
      <c r="Z745" s="6">
        <v>1</v>
      </c>
      <c r="AA745" s="6">
        <v>0</v>
      </c>
      <c r="AB745" s="18"/>
      <c r="AC745" s="18"/>
      <c r="AD745" s="18"/>
      <c r="AE745" s="18"/>
      <c r="AF745" s="18"/>
      <c r="AG745" s="18"/>
      <c r="AJ745" s="14">
        <v>742</v>
      </c>
      <c r="AK745" s="11">
        <v>0.63422027999999997</v>
      </c>
      <c r="AL745" s="12">
        <v>2.6314800300000001</v>
      </c>
      <c r="AM745" s="11">
        <v>1.25093239</v>
      </c>
      <c r="AN745" s="13">
        <v>0.65800333364461638</v>
      </c>
      <c r="AO745" s="13">
        <v>2.6530788941933343</v>
      </c>
      <c r="AP745" s="13">
        <v>1.26</v>
      </c>
    </row>
    <row r="746" spans="1:42" x14ac:dyDescent="0.25">
      <c r="A746" s="6">
        <v>743</v>
      </c>
      <c r="B746" s="6">
        <v>4.5</v>
      </c>
      <c r="C746" s="6">
        <v>2.6999999999999997</v>
      </c>
      <c r="D746" s="6">
        <v>0.72</v>
      </c>
      <c r="E746" s="36">
        <v>0.01</v>
      </c>
      <c r="F746" s="6">
        <v>34</v>
      </c>
      <c r="G746" s="13">
        <v>1.2050060046006168</v>
      </c>
      <c r="H746" s="13">
        <v>3.524033814321148</v>
      </c>
      <c r="I746" s="13">
        <v>1.66</v>
      </c>
      <c r="J746" s="11">
        <v>1.1808640800000001</v>
      </c>
      <c r="K746" s="13">
        <v>3.5010448799999998</v>
      </c>
      <c r="L746" s="11">
        <v>1.66333943</v>
      </c>
      <c r="M746" s="13">
        <v>1.1324802407687999</v>
      </c>
      <c r="N746" s="13">
        <v>3.5357492428093904</v>
      </c>
      <c r="O746" s="11">
        <v>1.7319643793335016</v>
      </c>
      <c r="P746" s="37">
        <f t="shared" si="34"/>
        <v>-2.0034692365386362</v>
      </c>
      <c r="Q746" s="37">
        <f t="shared" si="35"/>
        <v>-0.65234715477827243</v>
      </c>
      <c r="R746" s="37">
        <f t="shared" si="36"/>
        <v>0.20117048192771278</v>
      </c>
      <c r="S746" s="37">
        <v>-6.018705596065022</v>
      </c>
      <c r="T746" s="37">
        <v>0.33244370245917076</v>
      </c>
      <c r="U746" s="37">
        <v>4.3352035743073278</v>
      </c>
      <c r="V746" s="7">
        <v>2.3798708629961665</v>
      </c>
      <c r="W746" s="7">
        <v>0.66442592398718225</v>
      </c>
      <c r="X746" s="7">
        <v>0.24703285714286083</v>
      </c>
      <c r="Y746" s="6">
        <v>2</v>
      </c>
      <c r="Z746" s="6">
        <v>1</v>
      </c>
      <c r="AA746" s="6">
        <v>0</v>
      </c>
      <c r="AB746" s="18"/>
      <c r="AC746" s="18"/>
      <c r="AD746" s="18"/>
      <c r="AE746" s="18"/>
      <c r="AF746" s="18"/>
      <c r="AG746" s="18"/>
      <c r="AJ746" s="14">
        <v>743</v>
      </c>
      <c r="AK746" s="11">
        <v>1.1808640800000001</v>
      </c>
      <c r="AL746" s="12">
        <v>3.5010448799999998</v>
      </c>
      <c r="AM746" s="11">
        <v>1.66333943</v>
      </c>
      <c r="AN746" s="13">
        <v>1.2050060046006168</v>
      </c>
      <c r="AO746" s="13">
        <v>3.524033814321148</v>
      </c>
      <c r="AP746" s="13">
        <v>1.66</v>
      </c>
    </row>
    <row r="747" spans="1:42" x14ac:dyDescent="0.25">
      <c r="A747" s="6">
        <v>744</v>
      </c>
      <c r="B747" s="6">
        <v>4.5</v>
      </c>
      <c r="C747" s="6">
        <v>2.6999999999999997</v>
      </c>
      <c r="D747" s="6">
        <v>0.72</v>
      </c>
      <c r="E747" s="36">
        <v>0.01</v>
      </c>
      <c r="F747" s="6">
        <v>41</v>
      </c>
      <c r="G747" s="13">
        <v>2.3690791460943532</v>
      </c>
      <c r="H747" s="13">
        <v>4.7971212416587656</v>
      </c>
      <c r="I747" s="13">
        <v>2.14</v>
      </c>
      <c r="J747" s="11">
        <v>2.3927420000000001</v>
      </c>
      <c r="K747" s="13">
        <v>4.8154894700000002</v>
      </c>
      <c r="L747" s="11">
        <v>2.1430410499999999</v>
      </c>
      <c r="M747" s="13">
        <v>2.1971730670149814</v>
      </c>
      <c r="N747" s="13">
        <v>4.8255090289495257</v>
      </c>
      <c r="O747" s="11">
        <v>2.2686669082599629</v>
      </c>
      <c r="P747" s="37">
        <f t="shared" si="34"/>
        <v>0.99882074200253468</v>
      </c>
      <c r="Q747" s="37">
        <f t="shared" si="35"/>
        <v>0.3829010653665092</v>
      </c>
      <c r="R747" s="37">
        <f t="shared" si="36"/>
        <v>0.14210514018690501</v>
      </c>
      <c r="S747" s="37">
        <v>-7.2562404410496359</v>
      </c>
      <c r="T747" s="37">
        <v>0.59176714243194839</v>
      </c>
      <c r="U747" s="37">
        <v>6.0124723485963898</v>
      </c>
      <c r="V747" s="7">
        <v>2.3984501112764836</v>
      </c>
      <c r="W747" s="7">
        <v>0.66591498911714242</v>
      </c>
      <c r="X747" s="7">
        <v>0.24716223175966237</v>
      </c>
      <c r="Y747" s="6">
        <v>2</v>
      </c>
      <c r="Z747" s="6">
        <v>1</v>
      </c>
      <c r="AA747" s="6">
        <v>0</v>
      </c>
      <c r="AB747" s="18"/>
      <c r="AC747" s="18"/>
      <c r="AD747" s="18"/>
      <c r="AE747" s="18"/>
      <c r="AF747" s="18"/>
      <c r="AG747" s="18"/>
      <c r="AJ747" s="14">
        <v>744</v>
      </c>
      <c r="AK747" s="11">
        <v>2.3927420000000001</v>
      </c>
      <c r="AL747" s="12">
        <v>4.8154894700000002</v>
      </c>
      <c r="AM747" s="11">
        <v>2.1430410499999999</v>
      </c>
      <c r="AN747" s="13">
        <v>2.3690791460943532</v>
      </c>
      <c r="AO747" s="13">
        <v>4.7971212416587656</v>
      </c>
      <c r="AP747" s="13">
        <v>2.14</v>
      </c>
    </row>
    <row r="748" spans="1:42" x14ac:dyDescent="0.25">
      <c r="A748" s="6">
        <v>745</v>
      </c>
      <c r="B748" s="6">
        <v>4.5</v>
      </c>
      <c r="C748" s="6">
        <v>2.6999999999999997</v>
      </c>
      <c r="D748" s="6">
        <v>0.72</v>
      </c>
      <c r="E748" s="36">
        <v>0.02</v>
      </c>
      <c r="F748" s="6">
        <v>20</v>
      </c>
      <c r="G748" s="13">
        <v>0.35215164598621196</v>
      </c>
      <c r="H748" s="13">
        <v>2.0213916264229055</v>
      </c>
      <c r="I748" s="13">
        <v>0.9</v>
      </c>
      <c r="J748" s="11">
        <v>0.35747331999999998</v>
      </c>
      <c r="K748" s="13">
        <v>2.0425479100000001</v>
      </c>
      <c r="L748" s="11">
        <v>0.88911432000000001</v>
      </c>
      <c r="M748" s="13">
        <v>0.33895399587955455</v>
      </c>
      <c r="N748" s="13">
        <v>2.0136111429385988</v>
      </c>
      <c r="O748" s="11">
        <v>0.91945376849909033</v>
      </c>
      <c r="P748" s="37">
        <f t="shared" si="34"/>
        <v>1.5111881697683129</v>
      </c>
      <c r="Q748" s="37">
        <f t="shared" si="35"/>
        <v>1.0466197297222024</v>
      </c>
      <c r="R748" s="37">
        <f t="shared" si="36"/>
        <v>-1.2095200000000008</v>
      </c>
      <c r="S748" s="37">
        <v>-3.7477178531132429</v>
      </c>
      <c r="T748" s="37">
        <v>-0.38490727786753565</v>
      </c>
      <c r="U748" s="37">
        <v>2.1615298332322563</v>
      </c>
      <c r="V748" s="7">
        <v>2.4757389706383344</v>
      </c>
      <c r="W748" s="7">
        <v>0.67006898476541055</v>
      </c>
      <c r="X748" s="7">
        <v>0.25037586206896983</v>
      </c>
      <c r="Y748" s="6">
        <v>2</v>
      </c>
      <c r="Z748" s="6">
        <v>1</v>
      </c>
      <c r="AA748" s="6">
        <v>0</v>
      </c>
      <c r="AB748" s="18"/>
      <c r="AC748" s="18"/>
      <c r="AD748" s="18"/>
      <c r="AE748" s="18"/>
      <c r="AF748" s="18"/>
      <c r="AG748" s="18"/>
      <c r="AJ748" s="14">
        <v>745</v>
      </c>
      <c r="AK748" s="11">
        <v>0.35747331999999998</v>
      </c>
      <c r="AL748" s="12">
        <v>2.0425479100000001</v>
      </c>
      <c r="AM748" s="11">
        <v>0.88911432000000001</v>
      </c>
      <c r="AN748" s="13">
        <v>0.35215164598621196</v>
      </c>
      <c r="AO748" s="13">
        <v>2.0213916264229055</v>
      </c>
      <c r="AP748" s="13">
        <v>0.9</v>
      </c>
    </row>
    <row r="749" spans="1:42" x14ac:dyDescent="0.25">
      <c r="A749" s="6">
        <v>746</v>
      </c>
      <c r="B749" s="6">
        <v>4.5</v>
      </c>
      <c r="C749" s="6">
        <v>2.6999999999999997</v>
      </c>
      <c r="D749" s="6">
        <v>0.72</v>
      </c>
      <c r="E749" s="36">
        <v>0.02</v>
      </c>
      <c r="F749" s="6">
        <v>27</v>
      </c>
      <c r="G749" s="13">
        <v>0.65341455300001117</v>
      </c>
      <c r="H749" s="13">
        <v>2.6391580282373175</v>
      </c>
      <c r="I749" s="13">
        <v>1.25</v>
      </c>
      <c r="J749" s="11">
        <v>0.62608573999999995</v>
      </c>
      <c r="K749" s="13">
        <v>2.6172769900000001</v>
      </c>
      <c r="L749" s="11">
        <v>1.24560768</v>
      </c>
      <c r="M749" s="13">
        <v>0.61829580467395773</v>
      </c>
      <c r="N749" s="13">
        <v>2.623012864201502</v>
      </c>
      <c r="O749" s="11">
        <v>1.2879516611340587</v>
      </c>
      <c r="P749" s="37">
        <f t="shared" si="34"/>
        <v>-4.1824616355018271</v>
      </c>
      <c r="Q749" s="37">
        <f t="shared" si="35"/>
        <v>-0.82909162707212358</v>
      </c>
      <c r="R749" s="37">
        <f t="shared" si="36"/>
        <v>-0.35138560000000041</v>
      </c>
      <c r="S749" s="37">
        <v>-5.374650467274309</v>
      </c>
      <c r="T749" s="37">
        <v>-0.61175434979915688</v>
      </c>
      <c r="U749" s="37">
        <v>3.0361328907246943</v>
      </c>
      <c r="V749" s="7">
        <v>2.4872630552841279</v>
      </c>
      <c r="W749" s="7">
        <v>0.67047351134429534</v>
      </c>
      <c r="X749" s="7">
        <v>0.2517878504672757</v>
      </c>
      <c r="Y749" s="6">
        <v>2</v>
      </c>
      <c r="Z749" s="6">
        <v>1</v>
      </c>
      <c r="AA749" s="6">
        <v>0</v>
      </c>
      <c r="AB749" s="18"/>
      <c r="AC749" s="18"/>
      <c r="AD749" s="18"/>
      <c r="AE749" s="18"/>
      <c r="AF749" s="18"/>
      <c r="AG749" s="18"/>
      <c r="AJ749" s="14">
        <v>746</v>
      </c>
      <c r="AK749" s="11">
        <v>0.62608573999999995</v>
      </c>
      <c r="AL749" s="12">
        <v>2.6172769900000001</v>
      </c>
      <c r="AM749" s="11">
        <v>1.24560768</v>
      </c>
      <c r="AN749" s="13">
        <v>0.65341455300001117</v>
      </c>
      <c r="AO749" s="13">
        <v>2.6391580282373175</v>
      </c>
      <c r="AP749" s="13">
        <v>1.25</v>
      </c>
    </row>
    <row r="750" spans="1:42" x14ac:dyDescent="0.25">
      <c r="A750" s="6">
        <v>747</v>
      </c>
      <c r="B750" s="6">
        <v>4.5</v>
      </c>
      <c r="C750" s="6">
        <v>2.6999999999999997</v>
      </c>
      <c r="D750" s="6">
        <v>0.72</v>
      </c>
      <c r="E750" s="36">
        <v>0.02</v>
      </c>
      <c r="F750" s="6">
        <v>34</v>
      </c>
      <c r="G750" s="13">
        <v>1.1966025392261832</v>
      </c>
      <c r="H750" s="13">
        <v>3.5055429950466039</v>
      </c>
      <c r="I750" s="13">
        <v>1.66</v>
      </c>
      <c r="J750" s="11">
        <v>1.16709482</v>
      </c>
      <c r="K750" s="13">
        <v>3.4816057200000001</v>
      </c>
      <c r="L750" s="11">
        <v>1.6578244200000001</v>
      </c>
      <c r="M750" s="13">
        <v>1.1138370202175207</v>
      </c>
      <c r="N750" s="13">
        <v>3.4941983720475793</v>
      </c>
      <c r="O750" s="11">
        <v>1.7179614163650441</v>
      </c>
      <c r="P750" s="37">
        <f t="shared" si="34"/>
        <v>-2.4659582659138617</v>
      </c>
      <c r="Q750" s="37">
        <f t="shared" si="35"/>
        <v>-0.68284072055107059</v>
      </c>
      <c r="R750" s="37">
        <f t="shared" si="36"/>
        <v>-0.1310590361445689</v>
      </c>
      <c r="S750" s="37">
        <v>-6.9167092911389885</v>
      </c>
      <c r="T750" s="37">
        <v>-0.323619565215853</v>
      </c>
      <c r="U750" s="37">
        <v>3.4916515882556718</v>
      </c>
      <c r="V750" s="7">
        <v>2.4981890826611508</v>
      </c>
      <c r="W750" s="7">
        <v>0.67319341925973109</v>
      </c>
      <c r="X750" s="7">
        <v>0.25427322175732159</v>
      </c>
      <c r="Y750" s="6">
        <v>2</v>
      </c>
      <c r="Z750" s="6">
        <v>1</v>
      </c>
      <c r="AA750" s="6">
        <v>0</v>
      </c>
      <c r="AB750" s="18"/>
      <c r="AC750" s="18"/>
      <c r="AD750" s="18"/>
      <c r="AE750" s="18"/>
      <c r="AF750" s="18"/>
      <c r="AG750" s="18"/>
      <c r="AJ750" s="14">
        <v>747</v>
      </c>
      <c r="AK750" s="11">
        <v>1.16709482</v>
      </c>
      <c r="AL750" s="12">
        <v>3.4816057200000001</v>
      </c>
      <c r="AM750" s="11">
        <v>1.6578244200000001</v>
      </c>
      <c r="AN750" s="13">
        <v>1.1966025392261832</v>
      </c>
      <c r="AO750" s="13">
        <v>3.5055429950466039</v>
      </c>
      <c r="AP750" s="13">
        <v>1.66</v>
      </c>
    </row>
    <row r="751" spans="1:42" x14ac:dyDescent="0.25">
      <c r="A751" s="6">
        <v>748</v>
      </c>
      <c r="B751" s="6">
        <v>4.5</v>
      </c>
      <c r="C751" s="6">
        <v>2.6999999999999997</v>
      </c>
      <c r="D751" s="6">
        <v>0.72</v>
      </c>
      <c r="E751" s="36">
        <v>0.02</v>
      </c>
      <c r="F751" s="6">
        <v>41</v>
      </c>
      <c r="G751" s="13">
        <v>2.3525576727593758</v>
      </c>
      <c r="H751" s="13">
        <v>4.7719504553975458</v>
      </c>
      <c r="I751" s="13">
        <v>2.14</v>
      </c>
      <c r="J751" s="11">
        <v>2.3679034400000001</v>
      </c>
      <c r="K751" s="13">
        <v>4.7886527000000001</v>
      </c>
      <c r="L751" s="11">
        <v>2.1369437100000002</v>
      </c>
      <c r="M751" s="13">
        <v>2.1610025621328095</v>
      </c>
      <c r="N751" s="13">
        <v>4.7688013587351863</v>
      </c>
      <c r="O751" s="11">
        <v>2.2503246957507459</v>
      </c>
      <c r="P751" s="37">
        <f t="shared" si="34"/>
        <v>0.65230142573401229</v>
      </c>
      <c r="Q751" s="37">
        <f t="shared" si="35"/>
        <v>0.35000875970039469</v>
      </c>
      <c r="R751" s="37">
        <f t="shared" si="36"/>
        <v>-0.14281728971962437</v>
      </c>
      <c r="S751" s="37">
        <v>-8.142419327041889</v>
      </c>
      <c r="T751" s="37">
        <v>-6.5991813867169971E-2</v>
      </c>
      <c r="U751" s="37">
        <v>5.1553596145208305</v>
      </c>
      <c r="V751" s="7">
        <v>2.5073884311203107</v>
      </c>
      <c r="W751" s="7">
        <v>0.67320091017258255</v>
      </c>
      <c r="X751" s="7">
        <v>0.25451428571428275</v>
      </c>
      <c r="Y751" s="6">
        <v>3</v>
      </c>
      <c r="Z751" s="6">
        <v>1</v>
      </c>
      <c r="AA751" s="6">
        <v>0</v>
      </c>
      <c r="AB751" s="18"/>
      <c r="AC751" s="18"/>
      <c r="AD751" s="18"/>
      <c r="AE751" s="18"/>
      <c r="AF751" s="18"/>
      <c r="AG751" s="18"/>
      <c r="AJ751" s="14">
        <v>748</v>
      </c>
      <c r="AK751" s="11">
        <v>2.3679034400000001</v>
      </c>
      <c r="AL751" s="12">
        <v>4.7886527000000001</v>
      </c>
      <c r="AM751" s="11">
        <v>2.1369437100000002</v>
      </c>
      <c r="AN751" s="13">
        <v>2.3525576727593758</v>
      </c>
      <c r="AO751" s="13">
        <v>4.7719504553975458</v>
      </c>
      <c r="AP751" s="13">
        <v>2.14</v>
      </c>
    </row>
    <row r="752" spans="1:42" x14ac:dyDescent="0.25">
      <c r="A752" s="6">
        <v>749</v>
      </c>
      <c r="B752" s="6">
        <v>4.5</v>
      </c>
      <c r="C752" s="6">
        <v>2.6999999999999997</v>
      </c>
      <c r="D752" s="6">
        <v>0.72</v>
      </c>
      <c r="E752" s="36">
        <v>0.04</v>
      </c>
      <c r="F752" s="6">
        <v>20</v>
      </c>
      <c r="G752" s="13">
        <v>0.34720548539138535</v>
      </c>
      <c r="H752" s="13">
        <v>1.9998734388819275</v>
      </c>
      <c r="I752" s="13">
        <v>0.89</v>
      </c>
      <c r="J752" s="11">
        <v>0.35023978</v>
      </c>
      <c r="K752" s="13">
        <v>2.0230096500000001</v>
      </c>
      <c r="L752" s="11">
        <v>0.88183062999999995</v>
      </c>
      <c r="M752" s="13">
        <v>0.35941572819368262</v>
      </c>
      <c r="N752" s="13">
        <v>2.0210469654697856</v>
      </c>
      <c r="O752" s="11">
        <v>0.93807485986405892</v>
      </c>
      <c r="P752" s="37">
        <f t="shared" si="34"/>
        <v>0.87391897198693758</v>
      </c>
      <c r="Q752" s="37">
        <f t="shared" si="35"/>
        <v>1.156883764154967</v>
      </c>
      <c r="R752" s="37">
        <f t="shared" si="36"/>
        <v>-0.91790674157304097</v>
      </c>
      <c r="S752" s="37">
        <v>3.5167194402281234</v>
      </c>
      <c r="T752" s="37">
        <v>1.0587433272625297</v>
      </c>
      <c r="U752" s="37">
        <v>5.4016696476470676</v>
      </c>
      <c r="V752" s="7">
        <v>2.5363797793543021</v>
      </c>
      <c r="W752" s="7">
        <v>0.67520250535087101</v>
      </c>
      <c r="X752" s="7">
        <v>0.25475333333333267</v>
      </c>
      <c r="Y752" s="6">
        <v>3</v>
      </c>
      <c r="Z752" s="6">
        <v>1</v>
      </c>
      <c r="AA752" s="6">
        <v>0</v>
      </c>
      <c r="AB752" s="18"/>
      <c r="AC752" s="18"/>
      <c r="AD752" s="18"/>
      <c r="AE752" s="18"/>
      <c r="AF752" s="18"/>
      <c r="AG752" s="18"/>
      <c r="AJ752" s="14">
        <v>749</v>
      </c>
      <c r="AK752" s="11">
        <v>0.35023978</v>
      </c>
      <c r="AL752" s="12">
        <v>2.0230096500000001</v>
      </c>
      <c r="AM752" s="11">
        <v>0.88183062999999995</v>
      </c>
      <c r="AN752" s="13">
        <v>0.34720548539138535</v>
      </c>
      <c r="AO752" s="13">
        <v>1.9998734388819275</v>
      </c>
      <c r="AP752" s="13">
        <v>0.89</v>
      </c>
    </row>
    <row r="753" spans="1:42" x14ac:dyDescent="0.25">
      <c r="A753" s="6">
        <v>750</v>
      </c>
      <c r="B753" s="6">
        <v>4.5</v>
      </c>
      <c r="C753" s="6">
        <v>2.6999999999999997</v>
      </c>
      <c r="D753" s="6">
        <v>0.72</v>
      </c>
      <c r="E753" s="36">
        <v>0.04</v>
      </c>
      <c r="F753" s="6">
        <v>27</v>
      </c>
      <c r="G753" s="13">
        <v>0.6442369917108004</v>
      </c>
      <c r="H753" s="13">
        <v>2.6110635725862941</v>
      </c>
      <c r="I753" s="13">
        <v>1.25</v>
      </c>
      <c r="J753" s="11">
        <v>0.61837503999999999</v>
      </c>
      <c r="K753" s="13">
        <v>2.5924090099999999</v>
      </c>
      <c r="L753" s="11">
        <v>1.240313</v>
      </c>
      <c r="M753" s="13">
        <v>0.65562064344258664</v>
      </c>
      <c r="N753" s="13">
        <v>2.6326990730922413</v>
      </c>
      <c r="O753" s="11">
        <v>1.3140356975231751</v>
      </c>
      <c r="P753" s="37">
        <f t="shared" si="34"/>
        <v>-4.0143537306237</v>
      </c>
      <c r="Q753" s="37">
        <f t="shared" si="35"/>
        <v>-0.7144430638207927</v>
      </c>
      <c r="R753" s="37">
        <f t="shared" si="36"/>
        <v>-0.77496000000000009</v>
      </c>
      <c r="S753" s="37">
        <v>1.7669975301412664</v>
      </c>
      <c r="T753" s="37">
        <v>0.82860872225018034</v>
      </c>
      <c r="U753" s="37">
        <v>5.1228558018540049</v>
      </c>
      <c r="V753" s="7">
        <v>2.5481334116177567</v>
      </c>
      <c r="W753" s="7">
        <v>0.67647553868248134</v>
      </c>
      <c r="X753" s="7">
        <v>0.25647338129497571</v>
      </c>
      <c r="Y753" s="6">
        <v>3</v>
      </c>
      <c r="Z753" s="6">
        <v>1</v>
      </c>
      <c r="AA753" s="6">
        <v>0</v>
      </c>
      <c r="AB753" s="18"/>
      <c r="AC753" s="18"/>
      <c r="AD753" s="18"/>
      <c r="AE753" s="18"/>
      <c r="AF753" s="18"/>
      <c r="AG753" s="18"/>
      <c r="AJ753" s="14">
        <v>750</v>
      </c>
      <c r="AK753" s="11">
        <v>0.61837503999999999</v>
      </c>
      <c r="AL753" s="12">
        <v>2.5924090099999999</v>
      </c>
      <c r="AM753" s="11">
        <v>1.240313</v>
      </c>
      <c r="AN753" s="13">
        <v>0.6442369917108004</v>
      </c>
      <c r="AO753" s="13">
        <v>2.6110635725862941</v>
      </c>
      <c r="AP753" s="13">
        <v>1.25</v>
      </c>
    </row>
    <row r="754" spans="1:42" x14ac:dyDescent="0.25">
      <c r="A754" s="6">
        <v>751</v>
      </c>
      <c r="B754" s="6">
        <v>4.5</v>
      </c>
      <c r="C754" s="6">
        <v>2.6999999999999997</v>
      </c>
      <c r="D754" s="6">
        <v>0.72</v>
      </c>
      <c r="E754" s="36">
        <v>0.04</v>
      </c>
      <c r="F754" s="6">
        <v>34</v>
      </c>
      <c r="G754" s="13">
        <v>1.1797956084773156</v>
      </c>
      <c r="H754" s="13">
        <v>3.4682256684017609</v>
      </c>
      <c r="I754" s="13">
        <v>1.66</v>
      </c>
      <c r="J754" s="11">
        <v>1.14799907</v>
      </c>
      <c r="K754" s="13">
        <v>3.4467136200000001</v>
      </c>
      <c r="L754" s="11">
        <v>1.65361965</v>
      </c>
      <c r="M754" s="13">
        <v>1.1810763365445529</v>
      </c>
      <c r="N754" s="13">
        <v>3.5071016771740053</v>
      </c>
      <c r="O754" s="11">
        <v>1.7527541570026135</v>
      </c>
      <c r="P754" s="37">
        <f t="shared" si="34"/>
        <v>-2.695088729678631</v>
      </c>
      <c r="Q754" s="37">
        <f t="shared" si="35"/>
        <v>-0.62026091894055002</v>
      </c>
      <c r="R754" s="37">
        <f t="shared" si="36"/>
        <v>-0.38435843373493517</v>
      </c>
      <c r="S754" s="37">
        <v>0.10855508005240729</v>
      </c>
      <c r="T754" s="37">
        <v>1.1209192390920562</v>
      </c>
      <c r="U754" s="37">
        <v>5.587599819434554</v>
      </c>
      <c r="V754" s="7">
        <v>2.5494790320993008</v>
      </c>
      <c r="W754" s="7">
        <v>0.68024801209163988</v>
      </c>
      <c r="X754" s="7">
        <v>0.25888095238095554</v>
      </c>
      <c r="Y754" s="6">
        <v>3</v>
      </c>
      <c r="Z754" s="6">
        <v>1</v>
      </c>
      <c r="AA754" s="6">
        <v>0</v>
      </c>
      <c r="AB754" s="18"/>
      <c r="AC754" s="18"/>
      <c r="AD754" s="18"/>
      <c r="AE754" s="18"/>
      <c r="AF754" s="18"/>
      <c r="AG754" s="18"/>
      <c r="AJ754" s="14">
        <v>751</v>
      </c>
      <c r="AK754" s="11">
        <v>1.14799907</v>
      </c>
      <c r="AL754" s="12">
        <v>3.4467136200000001</v>
      </c>
      <c r="AM754" s="11">
        <v>1.65361965</v>
      </c>
      <c r="AN754" s="13">
        <v>1.1797956084773156</v>
      </c>
      <c r="AO754" s="13">
        <v>3.4682256684017609</v>
      </c>
      <c r="AP754" s="13">
        <v>1.66</v>
      </c>
    </row>
    <row r="755" spans="1:42" x14ac:dyDescent="0.25">
      <c r="A755" s="6">
        <v>752</v>
      </c>
      <c r="B755" s="6">
        <v>4.5</v>
      </c>
      <c r="C755" s="6">
        <v>2.6999999999999997</v>
      </c>
      <c r="D755" s="6">
        <v>0.72</v>
      </c>
      <c r="E755" s="36">
        <v>0.04</v>
      </c>
      <c r="F755" s="6">
        <v>41</v>
      </c>
      <c r="G755" s="13">
        <v>2.3195147260894204</v>
      </c>
      <c r="H755" s="13">
        <v>4.7211519245768701</v>
      </c>
      <c r="I755" s="13">
        <v>2.13</v>
      </c>
      <c r="J755" s="11">
        <v>2.32665349</v>
      </c>
      <c r="K755" s="13">
        <v>4.7390672</v>
      </c>
      <c r="L755" s="11">
        <v>2.1330469999999999</v>
      </c>
      <c r="M755" s="13">
        <v>2.2914564186857174</v>
      </c>
      <c r="N755" s="13">
        <v>4.7864114920096217</v>
      </c>
      <c r="O755" s="11">
        <v>2.2958990391229235</v>
      </c>
      <c r="P755" s="37">
        <f t="shared" si="34"/>
        <v>0.30776971710005602</v>
      </c>
      <c r="Q755" s="37">
        <f t="shared" si="35"/>
        <v>0.37946831005095494</v>
      </c>
      <c r="R755" s="37">
        <f t="shared" si="36"/>
        <v>0.14305164319248928</v>
      </c>
      <c r="S755" s="37">
        <v>-1.2096628268020484</v>
      </c>
      <c r="T755" s="37">
        <v>1.3822806059900408</v>
      </c>
      <c r="U755" s="37">
        <v>7.7886872827663653</v>
      </c>
      <c r="V755" s="7">
        <v>2.5991482691764443</v>
      </c>
      <c r="W755" s="7">
        <v>0.68312170165566122</v>
      </c>
      <c r="X755" s="7">
        <v>0.26010359712231201</v>
      </c>
      <c r="Y755" s="6">
        <v>3</v>
      </c>
      <c r="Z755" s="6">
        <v>1</v>
      </c>
      <c r="AA755" s="6">
        <v>0</v>
      </c>
      <c r="AB755" s="18"/>
      <c r="AC755" s="18"/>
      <c r="AD755" s="18"/>
      <c r="AE755" s="18"/>
      <c r="AF755" s="18"/>
      <c r="AG755" s="18"/>
      <c r="AJ755" s="14">
        <v>752</v>
      </c>
      <c r="AK755" s="11">
        <v>2.32665349</v>
      </c>
      <c r="AL755" s="12">
        <v>4.7390672</v>
      </c>
      <c r="AM755" s="11">
        <v>2.1330469999999999</v>
      </c>
      <c r="AN755" s="13">
        <v>2.3195147260894204</v>
      </c>
      <c r="AO755" s="13">
        <v>4.7211519245768701</v>
      </c>
      <c r="AP755" s="13">
        <v>2.13</v>
      </c>
    </row>
    <row r="756" spans="1:42" x14ac:dyDescent="0.25">
      <c r="A756" s="6">
        <v>753</v>
      </c>
      <c r="B756" s="6">
        <v>4.5</v>
      </c>
      <c r="C756" s="6">
        <v>2.6999999999999997</v>
      </c>
      <c r="D756" s="6">
        <v>0.89999999999999991</v>
      </c>
      <c r="E756" s="36">
        <v>0</v>
      </c>
      <c r="F756" s="6">
        <v>20</v>
      </c>
      <c r="G756" s="13">
        <v>0.37168534226080152</v>
      </c>
      <c r="H756" s="13">
        <v>1.9812203175836047</v>
      </c>
      <c r="I756" s="13">
        <v>0.94</v>
      </c>
      <c r="J756" s="11">
        <v>0.37736261999999998</v>
      </c>
      <c r="K756" s="13">
        <v>2.0075032799999999</v>
      </c>
      <c r="L756" s="11">
        <v>0.93425621999999997</v>
      </c>
      <c r="M756" s="13">
        <v>0.38908891904982745</v>
      </c>
      <c r="N756" s="13">
        <v>1.9451257216635671</v>
      </c>
      <c r="O756" s="11">
        <v>0.94933295496456083</v>
      </c>
      <c r="P756" s="37">
        <f t="shared" si="34"/>
        <v>1.5274419229625873</v>
      </c>
      <c r="Q756" s="37">
        <f t="shared" si="35"/>
        <v>1.3266047285670468</v>
      </c>
      <c r="R756" s="37">
        <f t="shared" si="36"/>
        <v>-0.6110404255319124</v>
      </c>
      <c r="S756" s="37">
        <v>4.6823414351417476</v>
      </c>
      <c r="T756" s="37">
        <v>-1.8218365519318105</v>
      </c>
      <c r="U756" s="37">
        <v>0.99286754942137023</v>
      </c>
      <c r="V756" s="7">
        <v>2.6379054219617402</v>
      </c>
      <c r="W756" s="7">
        <v>0.68510063890308159</v>
      </c>
      <c r="X756" s="7">
        <v>0.26202564102564618</v>
      </c>
      <c r="Y756" s="6">
        <v>3</v>
      </c>
      <c r="Z756" s="6">
        <v>1</v>
      </c>
      <c r="AA756" s="6">
        <v>0</v>
      </c>
      <c r="AB756" s="18"/>
      <c r="AC756" s="18"/>
      <c r="AD756" s="18"/>
      <c r="AE756" s="18"/>
      <c r="AF756" s="18"/>
      <c r="AG756" s="18"/>
      <c r="AJ756" s="14">
        <v>753</v>
      </c>
      <c r="AK756" s="11">
        <v>0.37736261999999998</v>
      </c>
      <c r="AL756" s="12">
        <v>2.0075032799999999</v>
      </c>
      <c r="AM756" s="11">
        <v>0.93425621999999997</v>
      </c>
      <c r="AN756" s="13">
        <v>0.37168534226080152</v>
      </c>
      <c r="AO756" s="13">
        <v>1.9812203175836047</v>
      </c>
      <c r="AP756" s="13">
        <v>0.94</v>
      </c>
    </row>
    <row r="757" spans="1:42" x14ac:dyDescent="0.25">
      <c r="A757" s="6">
        <v>754</v>
      </c>
      <c r="B757" s="6">
        <v>4.5</v>
      </c>
      <c r="C757" s="6">
        <v>2.6999999999999997</v>
      </c>
      <c r="D757" s="6">
        <v>0.89999999999999991</v>
      </c>
      <c r="E757" s="36">
        <v>0</v>
      </c>
      <c r="F757" s="6">
        <v>27</v>
      </c>
      <c r="G757" s="13">
        <v>0.70301853915698742</v>
      </c>
      <c r="H757" s="13">
        <v>2.5867097886966923</v>
      </c>
      <c r="I757" s="13">
        <v>1.31</v>
      </c>
      <c r="J757" s="11">
        <v>0.67341801000000001</v>
      </c>
      <c r="K757" s="13">
        <v>2.5676311900000002</v>
      </c>
      <c r="L757" s="11">
        <v>1.3054623000000001</v>
      </c>
      <c r="M757" s="13">
        <v>0.70974837062879581</v>
      </c>
      <c r="N757" s="13">
        <v>2.5338009318755277</v>
      </c>
      <c r="O757" s="11">
        <v>1.329805802320903</v>
      </c>
      <c r="P757" s="37">
        <f t="shared" si="34"/>
        <v>-4.2104905501471377</v>
      </c>
      <c r="Q757" s="37">
        <f t="shared" si="35"/>
        <v>-0.73756239606240703</v>
      </c>
      <c r="R757" s="37">
        <f t="shared" si="36"/>
        <v>-0.34638931297709752</v>
      </c>
      <c r="S757" s="37">
        <v>0.9572765292759351</v>
      </c>
      <c r="T757" s="37">
        <v>-2.0454113968394827</v>
      </c>
      <c r="U757" s="37">
        <v>1.5118933069391525</v>
      </c>
      <c r="V757" s="7">
        <v>2.6529929492431279</v>
      </c>
      <c r="W757" s="7">
        <v>0.68984596947978793</v>
      </c>
      <c r="X757" s="7">
        <v>0.26329303797468234</v>
      </c>
      <c r="Y757" s="6">
        <v>3</v>
      </c>
      <c r="Z757" s="6">
        <v>1</v>
      </c>
      <c r="AA757" s="6">
        <v>0</v>
      </c>
      <c r="AB757" s="18"/>
      <c r="AC757" s="18"/>
      <c r="AD757" s="18"/>
      <c r="AE757" s="18"/>
      <c r="AF757" s="18"/>
      <c r="AG757" s="18"/>
      <c r="AJ757" s="14">
        <v>754</v>
      </c>
      <c r="AK757" s="11">
        <v>0.67341801000000001</v>
      </c>
      <c r="AL757" s="12">
        <v>2.5676311900000002</v>
      </c>
      <c r="AM757" s="11">
        <v>1.3054623000000001</v>
      </c>
      <c r="AN757" s="13">
        <v>0.70301853915698742</v>
      </c>
      <c r="AO757" s="13">
        <v>2.5867097886966923</v>
      </c>
      <c r="AP757" s="13">
        <v>1.31</v>
      </c>
    </row>
    <row r="758" spans="1:42" x14ac:dyDescent="0.25">
      <c r="A758" s="6">
        <v>755</v>
      </c>
      <c r="B758" s="6">
        <v>4.5</v>
      </c>
      <c r="C758" s="6">
        <v>2.6999999999999997</v>
      </c>
      <c r="D758" s="6">
        <v>0.89999999999999991</v>
      </c>
      <c r="E758" s="36">
        <v>0</v>
      </c>
      <c r="F758" s="6">
        <v>34</v>
      </c>
      <c r="G758" s="13">
        <v>1.3408455741028036</v>
      </c>
      <c r="H758" s="13">
        <v>3.4358770043188853</v>
      </c>
      <c r="I758" s="13">
        <v>1.73</v>
      </c>
      <c r="J758" s="11">
        <v>1.39046907</v>
      </c>
      <c r="K758" s="13">
        <v>3.41061813</v>
      </c>
      <c r="L758" s="11">
        <v>1.73719409</v>
      </c>
      <c r="M758" s="13">
        <v>1.2785854347860106</v>
      </c>
      <c r="N758" s="13">
        <v>3.3753563362516412</v>
      </c>
      <c r="O758" s="11">
        <v>1.7737894430246637</v>
      </c>
      <c r="P758" s="37">
        <f t="shared" si="34"/>
        <v>3.7009105937050828</v>
      </c>
      <c r="Q758" s="37">
        <f t="shared" si="35"/>
        <v>-0.73515071369362106</v>
      </c>
      <c r="R758" s="37">
        <f t="shared" si="36"/>
        <v>0.41584335260115846</v>
      </c>
      <c r="S758" s="37">
        <v>-4.6433489821117497</v>
      </c>
      <c r="T758" s="37">
        <v>-1.7614329031909417</v>
      </c>
      <c r="U758" s="37">
        <v>2.5311816777262255</v>
      </c>
      <c r="V758" s="7">
        <v>2.6872643936867942</v>
      </c>
      <c r="W758" s="7">
        <v>0.6903106916253734</v>
      </c>
      <c r="X758" s="7">
        <v>0.26470917431192836</v>
      </c>
      <c r="Y758" s="6">
        <v>3</v>
      </c>
      <c r="Z758" s="6">
        <v>1</v>
      </c>
      <c r="AA758" s="6">
        <v>0</v>
      </c>
      <c r="AB758" s="18"/>
      <c r="AC758" s="18"/>
      <c r="AD758" s="18"/>
      <c r="AE758" s="18"/>
      <c r="AF758" s="18"/>
      <c r="AG758" s="18"/>
      <c r="AJ758" s="14">
        <v>755</v>
      </c>
      <c r="AK758" s="11">
        <v>1.39046907</v>
      </c>
      <c r="AL758" s="12">
        <v>3.41061813</v>
      </c>
      <c r="AM758" s="11">
        <v>1.73719409</v>
      </c>
      <c r="AN758" s="13">
        <v>1.3408455741028036</v>
      </c>
      <c r="AO758" s="13">
        <v>3.4358770043188853</v>
      </c>
      <c r="AP758" s="13">
        <v>1.73</v>
      </c>
    </row>
    <row r="759" spans="1:42" x14ac:dyDescent="0.25">
      <c r="A759" s="6">
        <v>756</v>
      </c>
      <c r="B759" s="6">
        <v>4.5</v>
      </c>
      <c r="C759" s="6">
        <v>2.6999999999999997</v>
      </c>
      <c r="D759" s="6">
        <v>0.89999999999999991</v>
      </c>
      <c r="E759" s="36">
        <v>0</v>
      </c>
      <c r="F759" s="6">
        <v>41</v>
      </c>
      <c r="G759" s="13">
        <v>2.9363478118274893</v>
      </c>
      <c r="H759" s="13">
        <v>4.6771170282655437</v>
      </c>
      <c r="I759" s="13">
        <v>2.23</v>
      </c>
      <c r="J759" s="11">
        <v>2.9007214700000001</v>
      </c>
      <c r="K759" s="13">
        <v>4.6891798700000002</v>
      </c>
      <c r="L759" s="11">
        <v>2.2400196399999999</v>
      </c>
      <c r="M759" s="13">
        <v>2.4806379661709137</v>
      </c>
      <c r="N759" s="13">
        <v>4.6066084888877823</v>
      </c>
      <c r="O759" s="11">
        <v>2.3234527566666836</v>
      </c>
      <c r="P759" s="37">
        <f t="shared" si="34"/>
        <v>-1.2132875296307777</v>
      </c>
      <c r="Q759" s="37">
        <f t="shared" si="35"/>
        <v>0.25791190730435853</v>
      </c>
      <c r="R759" s="37">
        <f t="shared" si="36"/>
        <v>0.44931121076232666</v>
      </c>
      <c r="S759" s="37">
        <v>-15.519613985134692</v>
      </c>
      <c r="T759" s="37">
        <v>-1.5075213844693696</v>
      </c>
      <c r="U759" s="37">
        <v>4.1907065769813281</v>
      </c>
      <c r="V759" s="7">
        <v>2.6965952325853912</v>
      </c>
      <c r="W759" s="7">
        <v>0.69242872369775754</v>
      </c>
      <c r="X759" s="7">
        <v>0.26580357142857208</v>
      </c>
      <c r="Y759" s="6">
        <v>3</v>
      </c>
      <c r="Z759" s="6">
        <v>1</v>
      </c>
      <c r="AA759" s="6">
        <v>0</v>
      </c>
      <c r="AB759" s="18"/>
      <c r="AC759" s="18"/>
      <c r="AD759" s="18"/>
      <c r="AE759" s="18"/>
      <c r="AF759" s="18"/>
      <c r="AG759" s="18"/>
      <c r="AJ759" s="14">
        <v>756</v>
      </c>
      <c r="AK759" s="11">
        <v>2.9007214700000001</v>
      </c>
      <c r="AL759" s="12">
        <v>4.6891798700000002</v>
      </c>
      <c r="AM759" s="11">
        <v>2.2400196399999999</v>
      </c>
      <c r="AN759" s="13">
        <v>2.9363478118274893</v>
      </c>
      <c r="AO759" s="13">
        <v>4.6771170282655437</v>
      </c>
      <c r="AP759" s="13">
        <v>2.23</v>
      </c>
    </row>
    <row r="760" spans="1:42" x14ac:dyDescent="0.25">
      <c r="A760" s="6">
        <v>757</v>
      </c>
      <c r="B760" s="6">
        <v>4.5</v>
      </c>
      <c r="C760" s="6">
        <v>2.6999999999999997</v>
      </c>
      <c r="D760" s="6">
        <v>0.89999999999999991</v>
      </c>
      <c r="E760" s="36">
        <v>0.01</v>
      </c>
      <c r="F760" s="6">
        <v>20</v>
      </c>
      <c r="G760" s="13">
        <v>0.36928149781305908</v>
      </c>
      <c r="H760" s="13">
        <v>1.9714304734985364</v>
      </c>
      <c r="I760" s="13">
        <v>0.94</v>
      </c>
      <c r="J760" s="11">
        <v>0.38298578</v>
      </c>
      <c r="K760" s="13">
        <v>1.9977325699999999</v>
      </c>
      <c r="L760" s="11">
        <v>0.93955264000000005</v>
      </c>
      <c r="M760" s="13">
        <v>0.3730051324376813</v>
      </c>
      <c r="N760" s="13">
        <v>1.9523783218887125</v>
      </c>
      <c r="O760" s="11">
        <v>0.96809707321572436</v>
      </c>
      <c r="P760" s="37">
        <f t="shared" si="34"/>
        <v>3.7110665625274355</v>
      </c>
      <c r="Q760" s="37">
        <f t="shared" si="35"/>
        <v>1.3341630280669932</v>
      </c>
      <c r="R760" s="37">
        <f t="shared" si="36"/>
        <v>-4.7591489361691143E-2</v>
      </c>
      <c r="S760" s="37">
        <v>1.0083458409571415</v>
      </c>
      <c r="T760" s="37">
        <v>-0.96641255504251089</v>
      </c>
      <c r="U760" s="37">
        <v>2.9890503420983419</v>
      </c>
      <c r="V760" s="7">
        <v>2.7006590456619946</v>
      </c>
      <c r="W760" s="7">
        <v>0.69397617881228579</v>
      </c>
      <c r="X760" s="7">
        <v>0.26655698529410393</v>
      </c>
      <c r="Y760" s="6">
        <v>3</v>
      </c>
      <c r="Z760" s="6">
        <v>1</v>
      </c>
      <c r="AA760" s="6">
        <v>0</v>
      </c>
      <c r="AB760" s="18"/>
      <c r="AC760" s="18"/>
      <c r="AD760" s="18"/>
      <c r="AE760" s="18"/>
      <c r="AF760" s="18"/>
      <c r="AG760" s="18"/>
      <c r="AJ760" s="14">
        <v>757</v>
      </c>
      <c r="AK760" s="11">
        <v>0.38298578</v>
      </c>
      <c r="AL760" s="12">
        <v>1.9977325699999999</v>
      </c>
      <c r="AM760" s="11">
        <v>0.93955264000000005</v>
      </c>
      <c r="AN760" s="13">
        <v>0.36928149781305908</v>
      </c>
      <c r="AO760" s="13">
        <v>1.9714304734985364</v>
      </c>
      <c r="AP760" s="13">
        <v>0.94</v>
      </c>
    </row>
    <row r="761" spans="1:42" x14ac:dyDescent="0.25">
      <c r="A761" s="6">
        <v>758</v>
      </c>
      <c r="B761" s="6">
        <v>4.5</v>
      </c>
      <c r="C761" s="6">
        <v>2.6999999999999997</v>
      </c>
      <c r="D761" s="6">
        <v>0.89999999999999991</v>
      </c>
      <c r="E761" s="36">
        <v>0.01</v>
      </c>
      <c r="F761" s="6">
        <v>27</v>
      </c>
      <c r="G761" s="13">
        <v>0.69847182445004374</v>
      </c>
      <c r="H761" s="13">
        <v>2.5739280272237703</v>
      </c>
      <c r="I761" s="13">
        <v>1.31</v>
      </c>
      <c r="J761" s="11">
        <v>0.67648830000000004</v>
      </c>
      <c r="K761" s="13">
        <v>2.5565706800000001</v>
      </c>
      <c r="L761" s="11">
        <v>1.3100576100000001</v>
      </c>
      <c r="M761" s="13">
        <v>0.68040946946093706</v>
      </c>
      <c r="N761" s="13">
        <v>2.5432484678390526</v>
      </c>
      <c r="O761" s="11">
        <v>1.3560901877889755</v>
      </c>
      <c r="P761" s="37">
        <f t="shared" si="34"/>
        <v>-3.1473745512000981</v>
      </c>
      <c r="Q761" s="37">
        <f t="shared" si="35"/>
        <v>-0.67435246985098574</v>
      </c>
      <c r="R761" s="37">
        <f t="shared" si="36"/>
        <v>4.3977099236672699E-3</v>
      </c>
      <c r="S761" s="37">
        <v>-2.5859819046141852</v>
      </c>
      <c r="T761" s="37">
        <v>-1.1919354022423325</v>
      </c>
      <c r="U761" s="37">
        <v>3.5183349457233164</v>
      </c>
      <c r="V761" s="7">
        <v>2.7165501912630337</v>
      </c>
      <c r="W761" s="7">
        <v>0.69765835229377904</v>
      </c>
      <c r="X761" s="7">
        <v>0.26767272727273356</v>
      </c>
      <c r="Y761" s="6">
        <v>3</v>
      </c>
      <c r="Z761" s="6">
        <v>1</v>
      </c>
      <c r="AA761" s="6">
        <v>0</v>
      </c>
      <c r="AB761" s="18"/>
      <c r="AC761" s="18"/>
      <c r="AD761" s="18"/>
      <c r="AE761" s="18"/>
      <c r="AF761" s="18"/>
      <c r="AG761" s="18"/>
      <c r="AJ761" s="14">
        <v>758</v>
      </c>
      <c r="AK761" s="11">
        <v>0.67648830000000004</v>
      </c>
      <c r="AL761" s="12">
        <v>2.5565706800000001</v>
      </c>
      <c r="AM761" s="11">
        <v>1.3100576100000001</v>
      </c>
      <c r="AN761" s="13">
        <v>0.69847182445004374</v>
      </c>
      <c r="AO761" s="13">
        <v>2.5739280272237703</v>
      </c>
      <c r="AP761" s="13">
        <v>1.31</v>
      </c>
    </row>
    <row r="762" spans="1:42" x14ac:dyDescent="0.25">
      <c r="A762" s="6">
        <v>759</v>
      </c>
      <c r="B762" s="6">
        <v>4.5</v>
      </c>
      <c r="C762" s="6">
        <v>2.6999999999999997</v>
      </c>
      <c r="D762" s="6">
        <v>0.89999999999999991</v>
      </c>
      <c r="E762" s="36">
        <v>0.01</v>
      </c>
      <c r="F762" s="6">
        <v>34</v>
      </c>
      <c r="G762" s="13">
        <v>1.3321737653922909</v>
      </c>
      <c r="H762" s="13">
        <v>3.4188992356834524</v>
      </c>
      <c r="I762" s="13">
        <v>1.74</v>
      </c>
      <c r="J762" s="11">
        <v>1.3841815900000001</v>
      </c>
      <c r="K762" s="13">
        <v>3.3946069799999998</v>
      </c>
      <c r="L762" s="11">
        <v>1.74017069</v>
      </c>
      <c r="M762" s="13">
        <v>1.2257324896321995</v>
      </c>
      <c r="N762" s="13">
        <v>3.3879416976252541</v>
      </c>
      <c r="O762" s="11">
        <v>1.8088494234957124</v>
      </c>
      <c r="P762" s="37">
        <f t="shared" si="34"/>
        <v>3.9039820448944345</v>
      </c>
      <c r="Q762" s="37">
        <f t="shared" si="35"/>
        <v>-0.71052856515662965</v>
      </c>
      <c r="R762" s="37">
        <f t="shared" si="36"/>
        <v>9.8097701149441885E-3</v>
      </c>
      <c r="S762" s="37">
        <v>-7.9900444315345913</v>
      </c>
      <c r="T762" s="37">
        <v>-0.90548261075058556</v>
      </c>
      <c r="U762" s="37">
        <v>3.9568634192938181</v>
      </c>
      <c r="V762" s="7">
        <v>2.7224623045723004</v>
      </c>
      <c r="W762" s="7">
        <v>0.69876084834146279</v>
      </c>
      <c r="X762" s="7">
        <v>0.26934666666666252</v>
      </c>
      <c r="Y762" s="6">
        <v>3</v>
      </c>
      <c r="Z762" s="6">
        <v>1</v>
      </c>
      <c r="AA762" s="6">
        <v>0</v>
      </c>
      <c r="AB762" s="18"/>
      <c r="AC762" s="18"/>
      <c r="AD762" s="18"/>
      <c r="AE762" s="18"/>
      <c r="AF762" s="18"/>
      <c r="AG762" s="18"/>
      <c r="AJ762" s="14">
        <v>759</v>
      </c>
      <c r="AK762" s="11">
        <v>1.3841815900000001</v>
      </c>
      <c r="AL762" s="12">
        <v>3.3946069799999998</v>
      </c>
      <c r="AM762" s="11">
        <v>1.74017069</v>
      </c>
      <c r="AN762" s="13">
        <v>1.3321737653922909</v>
      </c>
      <c r="AO762" s="13">
        <v>3.4188992356834524</v>
      </c>
      <c r="AP762" s="13">
        <v>1.74</v>
      </c>
    </row>
    <row r="763" spans="1:42" x14ac:dyDescent="0.25">
      <c r="A763" s="6">
        <v>760</v>
      </c>
      <c r="B763" s="6">
        <v>4.5</v>
      </c>
      <c r="C763" s="6">
        <v>2.6999999999999997</v>
      </c>
      <c r="D763" s="6">
        <v>0.89999999999999991</v>
      </c>
      <c r="E763" s="36">
        <v>0.01</v>
      </c>
      <c r="F763" s="6">
        <v>41</v>
      </c>
      <c r="G763" s="13">
        <v>2.9173572233335539</v>
      </c>
      <c r="H763" s="13">
        <v>4.6540058951583569</v>
      </c>
      <c r="I763" s="13">
        <v>2.2400000000000002</v>
      </c>
      <c r="J763" s="11">
        <v>2.8824339399999999</v>
      </c>
      <c r="K763" s="13">
        <v>4.6653275900000004</v>
      </c>
      <c r="L763" s="11">
        <v>2.2410521600000002</v>
      </c>
      <c r="M763" s="13">
        <v>2.3780957200249331</v>
      </c>
      <c r="N763" s="13">
        <v>4.6237846998604537</v>
      </c>
      <c r="O763" s="11">
        <v>2.3693771523690463</v>
      </c>
      <c r="P763" s="37">
        <f t="shared" si="34"/>
        <v>-1.1970862894071117</v>
      </c>
      <c r="Q763" s="37">
        <f t="shared" si="35"/>
        <v>0.24326773744359942</v>
      </c>
      <c r="R763" s="37">
        <f t="shared" si="36"/>
        <v>4.6971428571427165E-2</v>
      </c>
      <c r="S763" s="37">
        <v>-18.484589374092042</v>
      </c>
      <c r="T763" s="37">
        <v>-0.64935876702139272</v>
      </c>
      <c r="U763" s="37">
        <v>5.7757657307609866</v>
      </c>
      <c r="V763" s="7">
        <v>2.7510027678662397</v>
      </c>
      <c r="W763" s="7">
        <v>0.70400953876904793</v>
      </c>
      <c r="X763" s="7">
        <v>0.27226019417474578</v>
      </c>
      <c r="Y763" s="6">
        <v>3</v>
      </c>
      <c r="Z763" s="6">
        <v>1</v>
      </c>
      <c r="AA763" s="6">
        <v>0</v>
      </c>
      <c r="AB763" s="18"/>
      <c r="AC763" s="18"/>
      <c r="AD763" s="18"/>
      <c r="AE763" s="18"/>
      <c r="AF763" s="18"/>
      <c r="AG763" s="18"/>
      <c r="AJ763" s="14">
        <v>760</v>
      </c>
      <c r="AK763" s="11">
        <v>2.8824339399999999</v>
      </c>
      <c r="AL763" s="12">
        <v>4.6653275900000004</v>
      </c>
      <c r="AM763" s="11">
        <v>2.2410521600000002</v>
      </c>
      <c r="AN763" s="13">
        <v>2.9173572233335539</v>
      </c>
      <c r="AO763" s="13">
        <v>4.6540058951583569</v>
      </c>
      <c r="AP763" s="13">
        <v>2.2400000000000002</v>
      </c>
    </row>
    <row r="764" spans="1:42" x14ac:dyDescent="0.25">
      <c r="A764" s="6">
        <v>761</v>
      </c>
      <c r="B764" s="6">
        <v>4.5</v>
      </c>
      <c r="C764" s="6">
        <v>2.6999999999999997</v>
      </c>
      <c r="D764" s="6">
        <v>0.89999999999999991</v>
      </c>
      <c r="E764" s="36">
        <v>0.02</v>
      </c>
      <c r="F764" s="6">
        <v>20</v>
      </c>
      <c r="G764" s="13">
        <v>0.36687765336531653</v>
      </c>
      <c r="H764" s="13">
        <v>1.9615810261009252</v>
      </c>
      <c r="I764" s="13">
        <v>0.94</v>
      </c>
      <c r="J764" s="11">
        <v>0.37807498</v>
      </c>
      <c r="K764" s="13">
        <v>1.9874289700000001</v>
      </c>
      <c r="L764" s="11">
        <v>0.93357482000000003</v>
      </c>
      <c r="M764" s="13">
        <v>0.36686461298272477</v>
      </c>
      <c r="N764" s="13">
        <v>1.9294346644741096</v>
      </c>
      <c r="O764" s="11">
        <v>0.96026999107254041</v>
      </c>
      <c r="P764" s="37">
        <f t="shared" si="34"/>
        <v>3.0520601437487391</v>
      </c>
      <c r="Q764" s="37">
        <f t="shared" si="35"/>
        <v>1.3177097226747416</v>
      </c>
      <c r="R764" s="37">
        <f t="shared" si="36"/>
        <v>-0.68352978723403401</v>
      </c>
      <c r="S764" s="37">
        <v>-3.5544226998123758E-3</v>
      </c>
      <c r="T764" s="37">
        <v>-1.6387985609094922</v>
      </c>
      <c r="U764" s="37">
        <v>2.1563820289936664</v>
      </c>
      <c r="V764" s="7">
        <v>2.7647897261601027</v>
      </c>
      <c r="W764" s="7">
        <v>0.708094514431449</v>
      </c>
      <c r="X764" s="7">
        <v>0.27375809523808686</v>
      </c>
      <c r="Y764" s="6">
        <v>3</v>
      </c>
      <c r="Z764" s="6">
        <v>1</v>
      </c>
      <c r="AA764" s="6">
        <v>0</v>
      </c>
      <c r="AB764" s="18"/>
      <c r="AC764" s="18"/>
      <c r="AD764" s="18"/>
      <c r="AE764" s="18"/>
      <c r="AF764" s="18"/>
      <c r="AG764" s="18"/>
      <c r="AJ764" s="14">
        <v>761</v>
      </c>
      <c r="AK764" s="11">
        <v>0.37807498</v>
      </c>
      <c r="AL764" s="12">
        <v>1.9874289700000001</v>
      </c>
      <c r="AM764" s="11">
        <v>0.93357482000000003</v>
      </c>
      <c r="AN764" s="13">
        <v>0.36687765336531653</v>
      </c>
      <c r="AO764" s="13">
        <v>1.9615810261009252</v>
      </c>
      <c r="AP764" s="13">
        <v>0.94</v>
      </c>
    </row>
    <row r="765" spans="1:42" x14ac:dyDescent="0.25">
      <c r="A765" s="6">
        <v>762</v>
      </c>
      <c r="B765" s="6">
        <v>4.5</v>
      </c>
      <c r="C765" s="6">
        <v>2.6999999999999997</v>
      </c>
      <c r="D765" s="6">
        <v>0.89999999999999991</v>
      </c>
      <c r="E765" s="36">
        <v>0.02</v>
      </c>
      <c r="F765" s="6">
        <v>27</v>
      </c>
      <c r="G765" s="13">
        <v>0.69392510974310007</v>
      </c>
      <c r="H765" s="13">
        <v>2.561068446807329</v>
      </c>
      <c r="I765" s="13">
        <v>1.31</v>
      </c>
      <c r="J765" s="11">
        <v>0.66895663999999999</v>
      </c>
      <c r="K765" s="13">
        <v>2.5439250100000002</v>
      </c>
      <c r="L765" s="11">
        <v>1.3039623600000001</v>
      </c>
      <c r="M765" s="13">
        <v>0.66920837000888156</v>
      </c>
      <c r="N765" s="13">
        <v>2.51336111408588</v>
      </c>
      <c r="O765" s="11">
        <v>1.345126174378489</v>
      </c>
      <c r="P765" s="37">
        <f t="shared" si="34"/>
        <v>-3.5981504909576945</v>
      </c>
      <c r="Q765" s="37">
        <f t="shared" si="35"/>
        <v>-0.66938612393199326</v>
      </c>
      <c r="R765" s="37">
        <f t="shared" si="36"/>
        <v>-0.46088854961831721</v>
      </c>
      <c r="S765" s="37">
        <v>-3.5618742407763513</v>
      </c>
      <c r="T765" s="37">
        <v>-1.8627902265135383</v>
      </c>
      <c r="U765" s="37">
        <v>2.6813873571365625</v>
      </c>
      <c r="V765" s="7">
        <v>2.7659696936270848</v>
      </c>
      <c r="W765" s="7">
        <v>0.70981797640894673</v>
      </c>
      <c r="X765" s="7">
        <v>0.27409857142856625</v>
      </c>
      <c r="Y765" s="6">
        <v>3</v>
      </c>
      <c r="Z765" s="6">
        <v>1</v>
      </c>
      <c r="AA765" s="6">
        <v>0</v>
      </c>
      <c r="AB765" s="18"/>
      <c r="AC765" s="18"/>
      <c r="AD765" s="18"/>
      <c r="AE765" s="18"/>
      <c r="AF765" s="18"/>
      <c r="AG765" s="18"/>
      <c r="AJ765" s="14">
        <v>762</v>
      </c>
      <c r="AK765" s="11">
        <v>0.66895663999999999</v>
      </c>
      <c r="AL765" s="12">
        <v>2.5439250100000002</v>
      </c>
      <c r="AM765" s="11">
        <v>1.3039623600000001</v>
      </c>
      <c r="AN765" s="13">
        <v>0.69392510974310007</v>
      </c>
      <c r="AO765" s="13">
        <v>2.561068446807329</v>
      </c>
      <c r="AP765" s="13">
        <v>1.31</v>
      </c>
    </row>
    <row r="766" spans="1:42" x14ac:dyDescent="0.25">
      <c r="A766" s="6">
        <v>763</v>
      </c>
      <c r="B766" s="6">
        <v>4.5</v>
      </c>
      <c r="C766" s="6">
        <v>2.6999999999999997</v>
      </c>
      <c r="D766" s="6">
        <v>0.89999999999999991</v>
      </c>
      <c r="E766" s="36">
        <v>0.02</v>
      </c>
      <c r="F766" s="6">
        <v>34</v>
      </c>
      <c r="G766" s="13">
        <v>1.3235019566817781</v>
      </c>
      <c r="H766" s="13">
        <v>3.4018181016377573</v>
      </c>
      <c r="I766" s="13">
        <v>1.74</v>
      </c>
      <c r="J766" s="11">
        <v>1.3679021099999999</v>
      </c>
      <c r="K766" s="13">
        <v>3.3773219800000001</v>
      </c>
      <c r="L766" s="11">
        <v>1.73331659</v>
      </c>
      <c r="M766" s="13">
        <v>1.2055541233186571</v>
      </c>
      <c r="N766" s="13">
        <v>3.3481278086983557</v>
      </c>
      <c r="O766" s="11">
        <v>1.7942248435707642</v>
      </c>
      <c r="P766" s="37">
        <f t="shared" si="34"/>
        <v>3.354747841064011</v>
      </c>
      <c r="Q766" s="37">
        <f t="shared" si="35"/>
        <v>-0.72008910840835261</v>
      </c>
      <c r="R766" s="37">
        <f t="shared" si="36"/>
        <v>-0.3841040229885026</v>
      </c>
      <c r="S766" s="37">
        <v>-8.9117989412599155</v>
      </c>
      <c r="T766" s="37">
        <v>-1.5782822989140191</v>
      </c>
      <c r="U766" s="37">
        <v>3.1163703201588611</v>
      </c>
      <c r="V766" s="7">
        <v>2.7663627604941654</v>
      </c>
      <c r="W766" s="7">
        <v>0.71078480248411147</v>
      </c>
      <c r="X766" s="7">
        <v>0.27435092024540331</v>
      </c>
      <c r="Y766" s="6">
        <v>3</v>
      </c>
      <c r="Z766" s="6">
        <v>1</v>
      </c>
      <c r="AA766" s="6">
        <v>0</v>
      </c>
      <c r="AB766" s="18"/>
      <c r="AC766" s="18"/>
      <c r="AD766" s="18"/>
      <c r="AE766" s="18"/>
      <c r="AF766" s="18"/>
      <c r="AG766" s="18"/>
      <c r="AJ766" s="14">
        <v>763</v>
      </c>
      <c r="AK766" s="11">
        <v>1.3679021099999999</v>
      </c>
      <c r="AL766" s="12">
        <v>3.3773219800000001</v>
      </c>
      <c r="AM766" s="11">
        <v>1.73331659</v>
      </c>
      <c r="AN766" s="13">
        <v>1.3235019566817781</v>
      </c>
      <c r="AO766" s="13">
        <v>3.4018181016377573</v>
      </c>
      <c r="AP766" s="13">
        <v>1.74</v>
      </c>
    </row>
    <row r="767" spans="1:42" x14ac:dyDescent="0.25">
      <c r="A767" s="6">
        <v>764</v>
      </c>
      <c r="B767" s="6">
        <v>4.5</v>
      </c>
      <c r="C767" s="6">
        <v>2.6999999999999997</v>
      </c>
      <c r="D767" s="6">
        <v>0.89999999999999991</v>
      </c>
      <c r="E767" s="36">
        <v>0.02</v>
      </c>
      <c r="F767" s="6">
        <v>41</v>
      </c>
      <c r="G767" s="13">
        <v>2.898366634839618</v>
      </c>
      <c r="H767" s="13">
        <v>4.6307540550002884</v>
      </c>
      <c r="I767" s="13">
        <v>2.2400000000000002</v>
      </c>
      <c r="J767" s="11">
        <v>2.85232449</v>
      </c>
      <c r="K767" s="13">
        <v>4.6403647499999998</v>
      </c>
      <c r="L767" s="11">
        <v>2.2327531999999999</v>
      </c>
      <c r="M767" s="13">
        <v>2.3389468135765696</v>
      </c>
      <c r="N767" s="13">
        <v>4.5694476223980001</v>
      </c>
      <c r="O767" s="11">
        <v>2.3502206957358558</v>
      </c>
      <c r="P767" s="37">
        <f t="shared" si="34"/>
        <v>-1.5885548876450459</v>
      </c>
      <c r="Q767" s="37">
        <f t="shared" si="35"/>
        <v>0.2075406053865855</v>
      </c>
      <c r="R767" s="37">
        <f t="shared" si="36"/>
        <v>-0.32351785714287185</v>
      </c>
      <c r="S767" s="37">
        <v>-19.301209672323047</v>
      </c>
      <c r="T767" s="37">
        <v>-1.3238974014629348</v>
      </c>
      <c r="U767" s="37">
        <v>4.9205667739221237</v>
      </c>
      <c r="V767" s="7">
        <v>2.7702423445546338</v>
      </c>
      <c r="W767" s="7">
        <v>0.71121309024754664</v>
      </c>
      <c r="X767" s="7">
        <v>0.27561722488039336</v>
      </c>
      <c r="Y767" s="6">
        <v>3</v>
      </c>
      <c r="Z767" s="6">
        <v>1</v>
      </c>
      <c r="AA767" s="6">
        <v>0</v>
      </c>
      <c r="AB767" s="18"/>
      <c r="AC767" s="18"/>
      <c r="AD767" s="18"/>
      <c r="AE767" s="18"/>
      <c r="AF767" s="18"/>
      <c r="AG767" s="18"/>
      <c r="AJ767" s="14">
        <v>764</v>
      </c>
      <c r="AK767" s="11">
        <v>2.85232449</v>
      </c>
      <c r="AL767" s="12">
        <v>4.6403647499999998</v>
      </c>
      <c r="AM767" s="11">
        <v>2.2327531999999999</v>
      </c>
      <c r="AN767" s="13">
        <v>2.898366634839618</v>
      </c>
      <c r="AO767" s="13">
        <v>4.6307540550002884</v>
      </c>
      <c r="AP767" s="13">
        <v>2.2400000000000002</v>
      </c>
    </row>
    <row r="768" spans="1:42" x14ac:dyDescent="0.25">
      <c r="A768" s="6">
        <v>765</v>
      </c>
      <c r="B768" s="6">
        <v>4.5</v>
      </c>
      <c r="C768" s="6">
        <v>2.6999999999999997</v>
      </c>
      <c r="D768" s="6">
        <v>0.89999999999999991</v>
      </c>
      <c r="E768" s="36">
        <v>0.04</v>
      </c>
      <c r="F768" s="6">
        <v>20</v>
      </c>
      <c r="G768" s="13">
        <v>0.36206996446983131</v>
      </c>
      <c r="H768" s="13">
        <v>1.9417033213680768</v>
      </c>
      <c r="I768" s="13">
        <v>0.93</v>
      </c>
      <c r="J768" s="11">
        <v>0.37792745999999999</v>
      </c>
      <c r="K768" s="13">
        <v>1.9714220099999999</v>
      </c>
      <c r="L768" s="11">
        <v>0.92616792000000003</v>
      </c>
      <c r="M768" s="13">
        <v>0.3890112334611161</v>
      </c>
      <c r="N768" s="13">
        <v>1.9365596418069289</v>
      </c>
      <c r="O768" s="11">
        <v>0.97971770650035217</v>
      </c>
      <c r="P768" s="37">
        <f t="shared" si="34"/>
        <v>4.3796771580841742</v>
      </c>
      <c r="Q768" s="37">
        <f t="shared" si="35"/>
        <v>1.5305473449457825</v>
      </c>
      <c r="R768" s="37">
        <f t="shared" si="36"/>
        <v>-0.41205161290322745</v>
      </c>
      <c r="S768" s="37">
        <v>7.4409013823430854</v>
      </c>
      <c r="T768" s="37">
        <v>-0.26490553446258758</v>
      </c>
      <c r="U768" s="37">
        <v>5.3459899462744218</v>
      </c>
      <c r="V768" s="7">
        <v>2.7791365844174831</v>
      </c>
      <c r="W768" s="7">
        <v>0.71243702211238469</v>
      </c>
      <c r="X768" s="7">
        <v>0.27569271523178396</v>
      </c>
      <c r="Y768" s="6">
        <v>3</v>
      </c>
      <c r="Z768" s="6">
        <v>1</v>
      </c>
      <c r="AA768" s="6">
        <v>0</v>
      </c>
      <c r="AB768" s="18"/>
      <c r="AC768" s="18"/>
      <c r="AD768" s="18"/>
      <c r="AE768" s="18"/>
      <c r="AF768" s="18"/>
      <c r="AG768" s="18"/>
      <c r="AJ768" s="14">
        <v>765</v>
      </c>
      <c r="AK768" s="11">
        <v>0.37792745999999999</v>
      </c>
      <c r="AL768" s="12">
        <v>1.9714220099999999</v>
      </c>
      <c r="AM768" s="11">
        <v>0.92616792000000003</v>
      </c>
      <c r="AN768" s="13">
        <v>0.36206996446983131</v>
      </c>
      <c r="AO768" s="13">
        <v>1.9417033213680768</v>
      </c>
      <c r="AP768" s="13">
        <v>0.93</v>
      </c>
    </row>
    <row r="769" spans="1:42" x14ac:dyDescent="0.25">
      <c r="A769" s="6">
        <v>766</v>
      </c>
      <c r="B769" s="6">
        <v>4.5</v>
      </c>
      <c r="C769" s="6">
        <v>2.6999999999999997</v>
      </c>
      <c r="D769" s="6">
        <v>0.89999999999999991</v>
      </c>
      <c r="E769" s="36">
        <v>0.04</v>
      </c>
      <c r="F769" s="6">
        <v>27</v>
      </c>
      <c r="G769" s="13">
        <v>0.68483168032921238</v>
      </c>
      <c r="H769" s="13">
        <v>2.5351158291438916</v>
      </c>
      <c r="I769" s="13">
        <v>1.31</v>
      </c>
      <c r="J769" s="11">
        <v>0.66148541999999999</v>
      </c>
      <c r="K769" s="13">
        <v>2.52215291</v>
      </c>
      <c r="L769" s="11">
        <v>1.2967268199999999</v>
      </c>
      <c r="M769" s="13">
        <v>0.70960666209557954</v>
      </c>
      <c r="N769" s="13">
        <v>2.5226424032099835</v>
      </c>
      <c r="O769" s="11">
        <v>1.3723681285132796</v>
      </c>
      <c r="P769" s="37">
        <f t="shared" si="34"/>
        <v>-3.4090508660448311</v>
      </c>
      <c r="Q769" s="37">
        <f t="shared" si="35"/>
        <v>-0.51133439327974051</v>
      </c>
      <c r="R769" s="37">
        <f t="shared" si="36"/>
        <v>-1.0132198473282525</v>
      </c>
      <c r="S769" s="37">
        <v>3.617674602094537</v>
      </c>
      <c r="T769" s="37">
        <v>-0.49202587868028008</v>
      </c>
      <c r="U769" s="37">
        <v>4.7609258407083628</v>
      </c>
      <c r="V769" s="7">
        <v>2.8118244855411545</v>
      </c>
      <c r="W769" s="7">
        <v>0.71251093761109074</v>
      </c>
      <c r="X769" s="7">
        <v>0.27577992565056192</v>
      </c>
      <c r="Y769" s="6">
        <v>3</v>
      </c>
      <c r="Z769" s="6">
        <v>1</v>
      </c>
      <c r="AA769" s="6">
        <v>0</v>
      </c>
      <c r="AB769" s="18"/>
      <c r="AC769" s="18"/>
      <c r="AD769" s="18"/>
      <c r="AE769" s="18"/>
      <c r="AF769" s="18"/>
      <c r="AG769" s="18"/>
      <c r="AJ769" s="14">
        <v>766</v>
      </c>
      <c r="AK769" s="11">
        <v>0.66148541999999999</v>
      </c>
      <c r="AL769" s="12">
        <v>2.52215291</v>
      </c>
      <c r="AM769" s="11">
        <v>1.2967268199999999</v>
      </c>
      <c r="AN769" s="13">
        <v>0.68483168032921238</v>
      </c>
      <c r="AO769" s="13">
        <v>2.5351158291438916</v>
      </c>
      <c r="AP769" s="13">
        <v>1.31</v>
      </c>
    </row>
    <row r="770" spans="1:42" x14ac:dyDescent="0.25">
      <c r="A770" s="6">
        <v>767</v>
      </c>
      <c r="B770" s="6">
        <v>4.5</v>
      </c>
      <c r="C770" s="6">
        <v>2.6999999999999997</v>
      </c>
      <c r="D770" s="6">
        <v>0.89999999999999991</v>
      </c>
      <c r="E770" s="36">
        <v>0.04</v>
      </c>
      <c r="F770" s="6">
        <v>34</v>
      </c>
      <c r="G770" s="13">
        <v>1.3061583392607519</v>
      </c>
      <c r="H770" s="13">
        <v>3.3673457373155835</v>
      </c>
      <c r="I770" s="13">
        <v>1.73</v>
      </c>
      <c r="J770" s="11">
        <v>1.34371266</v>
      </c>
      <c r="K770" s="13">
        <v>3.34613016</v>
      </c>
      <c r="L770" s="11">
        <v>1.72609945</v>
      </c>
      <c r="M770" s="13">
        <v>1.2783301521054817</v>
      </c>
      <c r="N770" s="13">
        <v>3.3604917074007039</v>
      </c>
      <c r="O770" s="11">
        <v>1.8305620971511882</v>
      </c>
      <c r="P770" s="37">
        <f t="shared" si="34"/>
        <v>2.8751736761488509</v>
      </c>
      <c r="Q770" s="37">
        <f t="shared" si="35"/>
        <v>-0.63003858144059788</v>
      </c>
      <c r="R770" s="37">
        <f t="shared" si="36"/>
        <v>-0.22546531791907531</v>
      </c>
      <c r="S770" s="37">
        <v>-2.130537035120879</v>
      </c>
      <c r="T770" s="37">
        <v>-0.20354399130822748</v>
      </c>
      <c r="U770" s="37">
        <v>5.8128379856178185</v>
      </c>
      <c r="V770" s="7">
        <v>2.8165301737633119</v>
      </c>
      <c r="W770" s="7">
        <v>0.71313180579859348</v>
      </c>
      <c r="X770" s="7">
        <v>0.27617532467531808</v>
      </c>
      <c r="Y770" s="6">
        <v>3</v>
      </c>
      <c r="Z770" s="6">
        <v>1</v>
      </c>
      <c r="AA770" s="6">
        <v>0</v>
      </c>
      <c r="AB770" s="18"/>
      <c r="AC770" s="18"/>
      <c r="AD770" s="18"/>
      <c r="AE770" s="18"/>
      <c r="AF770" s="18"/>
      <c r="AG770" s="18"/>
      <c r="AJ770" s="14">
        <v>767</v>
      </c>
      <c r="AK770" s="11">
        <v>1.34371266</v>
      </c>
      <c r="AL770" s="12">
        <v>3.34613016</v>
      </c>
      <c r="AM770" s="11">
        <v>1.72609945</v>
      </c>
      <c r="AN770" s="13">
        <v>1.3061583392607519</v>
      </c>
      <c r="AO770" s="13">
        <v>3.3673457373155835</v>
      </c>
      <c r="AP770" s="13">
        <v>1.73</v>
      </c>
    </row>
    <row r="771" spans="1:42" x14ac:dyDescent="0.25">
      <c r="A771" s="6">
        <v>768</v>
      </c>
      <c r="B771" s="6">
        <v>4.5</v>
      </c>
      <c r="C771" s="6">
        <v>2.6999999999999997</v>
      </c>
      <c r="D771" s="6">
        <v>0.89999999999999991</v>
      </c>
      <c r="E771" s="36">
        <v>0.04</v>
      </c>
      <c r="F771" s="6">
        <v>41</v>
      </c>
      <c r="G771" s="13">
        <v>2.8603854578517462</v>
      </c>
      <c r="H771" s="13">
        <v>4.5838282535315082</v>
      </c>
      <c r="I771" s="13">
        <v>2.23</v>
      </c>
      <c r="J771" s="11">
        <v>2.7984808700000001</v>
      </c>
      <c r="K771" s="13">
        <v>4.5958494300000003</v>
      </c>
      <c r="L771" s="11">
        <v>2.2239263</v>
      </c>
      <c r="M771" s="13">
        <v>2.4801426813880614</v>
      </c>
      <c r="N771" s="13">
        <v>4.5863215862240656</v>
      </c>
      <c r="O771" s="11">
        <v>2.3978181669763909</v>
      </c>
      <c r="P771" s="37">
        <f t="shared" si="34"/>
        <v>-2.1642043970618818</v>
      </c>
      <c r="Q771" s="37">
        <f t="shared" si="35"/>
        <v>0.26225189521947412</v>
      </c>
      <c r="R771" s="37">
        <f t="shared" si="36"/>
        <v>-0.27236322869954976</v>
      </c>
      <c r="S771" s="37">
        <v>-13.293410348592007</v>
      </c>
      <c r="T771" s="37">
        <v>5.4394112402366447E-2</v>
      </c>
      <c r="U771" s="37">
        <v>7.5254783397484726</v>
      </c>
      <c r="V771" s="7">
        <v>2.8210781031251395</v>
      </c>
      <c r="W771" s="7">
        <v>0.71442427375674522</v>
      </c>
      <c r="X771" s="7">
        <v>0.27695087719299755</v>
      </c>
      <c r="Y771" s="6">
        <v>3</v>
      </c>
      <c r="Z771" s="6">
        <v>1</v>
      </c>
      <c r="AA771" s="6">
        <v>0</v>
      </c>
      <c r="AB771" s="18"/>
      <c r="AC771" s="18"/>
      <c r="AD771" s="18"/>
      <c r="AE771" s="18"/>
      <c r="AF771" s="18"/>
      <c r="AG771" s="18"/>
      <c r="AJ771" s="14">
        <v>768</v>
      </c>
      <c r="AK771" s="11">
        <v>2.7984808700000001</v>
      </c>
      <c r="AL771" s="12">
        <v>4.5958494300000003</v>
      </c>
      <c r="AM771" s="11">
        <v>2.2239263</v>
      </c>
      <c r="AN771" s="13">
        <v>2.8603854578517462</v>
      </c>
      <c r="AO771" s="13">
        <v>4.5838282535315082</v>
      </c>
      <c r="AP771" s="13">
        <v>2.23</v>
      </c>
    </row>
    <row r="772" spans="1:42" x14ac:dyDescent="0.25">
      <c r="A772" s="6">
        <v>769</v>
      </c>
      <c r="B772" s="6">
        <v>6</v>
      </c>
      <c r="C772" s="6">
        <v>0.89999999999999991</v>
      </c>
      <c r="D772" s="6">
        <v>0.36</v>
      </c>
      <c r="E772" s="36">
        <v>0</v>
      </c>
      <c r="F772" s="6">
        <v>20</v>
      </c>
      <c r="G772" s="13">
        <v>0.82805728581653459</v>
      </c>
      <c r="H772" s="13">
        <v>5.4784518665119464</v>
      </c>
      <c r="I772" s="13">
        <v>1.1299999999999999</v>
      </c>
      <c r="J772" s="11">
        <v>0.93079266000000005</v>
      </c>
      <c r="K772" s="13">
        <v>5.4734389700000001</v>
      </c>
      <c r="L772" s="11">
        <v>1.1093934400000001</v>
      </c>
      <c r="M772" s="13">
        <v>0.79532004078091001</v>
      </c>
      <c r="N772" s="13">
        <v>5.3290142979896888</v>
      </c>
      <c r="O772" s="11">
        <v>0.99756602519650206</v>
      </c>
      <c r="P772" s="37">
        <f t="shared" ref="P772:P835" si="37">(J772-G772)/G772*100</f>
        <v>12.406795513206514</v>
      </c>
      <c r="Q772" s="37">
        <f t="shared" ref="Q772:Q835" si="38">(K772-H772)/H772*100</f>
        <v>-9.1502063613783172E-2</v>
      </c>
      <c r="R772" s="37">
        <f t="shared" ref="R772:R835" si="39">(L772-I772)/I772*100</f>
        <v>-1.8235893805309586</v>
      </c>
      <c r="S772" s="37">
        <v>-3.9535000290883122</v>
      </c>
      <c r="T772" s="37">
        <v>-2.7277335306297461</v>
      </c>
      <c r="U772" s="37">
        <v>-11.719820779070606</v>
      </c>
      <c r="V772" s="7">
        <v>2.8751736761488509</v>
      </c>
      <c r="W772" s="7">
        <v>0.71959159814901497</v>
      </c>
      <c r="X772" s="7">
        <v>0.27780721153846794</v>
      </c>
      <c r="Y772" s="6">
        <v>3</v>
      </c>
      <c r="Z772" s="6">
        <v>1</v>
      </c>
      <c r="AA772" s="6">
        <v>0</v>
      </c>
      <c r="AB772" s="18"/>
      <c r="AC772" s="18"/>
      <c r="AD772" s="18"/>
      <c r="AE772" s="18"/>
      <c r="AF772" s="18"/>
      <c r="AG772" s="18"/>
      <c r="AJ772" s="14">
        <v>769</v>
      </c>
      <c r="AK772" s="11">
        <v>0.93079266000000005</v>
      </c>
      <c r="AL772" s="12">
        <v>5.4734389700000001</v>
      </c>
      <c r="AM772" s="11">
        <v>1.1093934400000001</v>
      </c>
      <c r="AN772" s="13">
        <v>0.82805728581653459</v>
      </c>
      <c r="AO772" s="13">
        <v>5.4784518665119464</v>
      </c>
      <c r="AP772" s="13">
        <v>1.1299999999999999</v>
      </c>
    </row>
    <row r="773" spans="1:42" x14ac:dyDescent="0.25">
      <c r="A773" s="6">
        <v>770</v>
      </c>
      <c r="B773" s="6">
        <v>6</v>
      </c>
      <c r="C773" s="6">
        <v>0.89999999999999991</v>
      </c>
      <c r="D773" s="6">
        <v>0.36</v>
      </c>
      <c r="E773" s="36">
        <v>0</v>
      </c>
      <c r="F773" s="6">
        <v>27</v>
      </c>
      <c r="G773" s="13">
        <v>1.4964034195581946</v>
      </c>
      <c r="H773" s="13">
        <v>7.1527456811537133</v>
      </c>
      <c r="I773" s="13">
        <v>1.58</v>
      </c>
      <c r="J773" s="11">
        <v>1.4347301100000001</v>
      </c>
      <c r="K773" s="13">
        <v>7.1646163100000004</v>
      </c>
      <c r="L773" s="11">
        <v>1.56612872</v>
      </c>
      <c r="M773" s="13">
        <v>1.4507663298434628</v>
      </c>
      <c r="N773" s="13">
        <v>6.9417936557212068</v>
      </c>
      <c r="O773" s="11">
        <v>1.3973696810662497</v>
      </c>
      <c r="P773" s="37">
        <f t="shared" si="37"/>
        <v>-4.1214360213372965</v>
      </c>
      <c r="Q773" s="37">
        <f t="shared" si="38"/>
        <v>0.16595905090774035</v>
      </c>
      <c r="R773" s="37">
        <f t="shared" si="39"/>
        <v>-0.87792911392405326</v>
      </c>
      <c r="S773" s="37">
        <v>-3.0497851794675737</v>
      </c>
      <c r="T773" s="37">
        <v>-2.9492454343557863</v>
      </c>
      <c r="U773" s="37">
        <v>-11.558880945174073</v>
      </c>
      <c r="V773" s="7">
        <v>2.9319856801722715</v>
      </c>
      <c r="W773" s="7">
        <v>0.71968107321164776</v>
      </c>
      <c r="X773" s="7">
        <v>0.27820833333333461</v>
      </c>
      <c r="Y773" s="6">
        <v>3</v>
      </c>
      <c r="Z773" s="6">
        <v>1</v>
      </c>
      <c r="AA773" s="6">
        <v>0</v>
      </c>
      <c r="AB773" s="18"/>
      <c r="AC773" s="18"/>
      <c r="AD773" s="18"/>
      <c r="AE773" s="18"/>
      <c r="AF773" s="18"/>
      <c r="AG773" s="18"/>
      <c r="AJ773" s="14">
        <v>770</v>
      </c>
      <c r="AK773" s="11">
        <v>1.4347301100000001</v>
      </c>
      <c r="AL773" s="12">
        <v>7.1646163100000004</v>
      </c>
      <c r="AM773" s="11">
        <v>1.56612872</v>
      </c>
      <c r="AN773" s="13">
        <v>1.4964034195581946</v>
      </c>
      <c r="AO773" s="13">
        <v>7.1527456811537133</v>
      </c>
      <c r="AP773" s="13">
        <v>1.58</v>
      </c>
    </row>
    <row r="774" spans="1:42" x14ac:dyDescent="0.25">
      <c r="A774" s="6">
        <v>771</v>
      </c>
      <c r="B774" s="6">
        <v>6</v>
      </c>
      <c r="C774" s="6">
        <v>0.89999999999999991</v>
      </c>
      <c r="D774" s="6">
        <v>0.36</v>
      </c>
      <c r="E774" s="36">
        <v>0</v>
      </c>
      <c r="F774" s="6">
        <v>34</v>
      </c>
      <c r="G774" s="13">
        <v>2.6009757935566968</v>
      </c>
      <c r="H774" s="13">
        <v>9.5008549126803299</v>
      </c>
      <c r="I774" s="13">
        <v>2.08</v>
      </c>
      <c r="J774" s="11">
        <v>2.5265995299999999</v>
      </c>
      <c r="K774" s="13">
        <v>9.5778182800000007</v>
      </c>
      <c r="L774" s="11">
        <v>2.09206673</v>
      </c>
      <c r="M774" s="13">
        <v>2.6135018766896914</v>
      </c>
      <c r="N774" s="13">
        <v>9.2473828176573871</v>
      </c>
      <c r="O774" s="11">
        <v>1.8639109439529431</v>
      </c>
      <c r="P774" s="37">
        <f t="shared" si="37"/>
        <v>-2.8595523165169987</v>
      </c>
      <c r="Q774" s="37">
        <f t="shared" si="38"/>
        <v>0.81006780997099037</v>
      </c>
      <c r="R774" s="37">
        <f t="shared" si="39"/>
        <v>0.58013124999999588</v>
      </c>
      <c r="S774" s="37">
        <v>0.48159168432189708</v>
      </c>
      <c r="T774" s="37">
        <v>-2.6678872307022168</v>
      </c>
      <c r="U774" s="37">
        <v>-10.388896925339276</v>
      </c>
      <c r="V774" s="7">
        <v>2.9410345994980083</v>
      </c>
      <c r="W774" s="7">
        <v>0.72306692903040837</v>
      </c>
      <c r="X774" s="7">
        <v>0.2826068493150638</v>
      </c>
      <c r="Y774" s="6">
        <v>3</v>
      </c>
      <c r="Z774" s="6">
        <v>1</v>
      </c>
      <c r="AA774" s="6">
        <v>0</v>
      </c>
      <c r="AB774" s="18"/>
      <c r="AC774" s="18"/>
      <c r="AD774" s="18"/>
      <c r="AE774" s="18"/>
      <c r="AF774" s="18"/>
      <c r="AG774" s="18"/>
      <c r="AJ774" s="14">
        <v>771</v>
      </c>
      <c r="AK774" s="11">
        <v>2.5265995299999999</v>
      </c>
      <c r="AL774" s="12">
        <v>9.5778182800000007</v>
      </c>
      <c r="AM774" s="11">
        <v>2.09206673</v>
      </c>
      <c r="AN774" s="13">
        <v>2.6009757935566968</v>
      </c>
      <c r="AO774" s="13">
        <v>9.5008549126803299</v>
      </c>
      <c r="AP774" s="13">
        <v>2.08</v>
      </c>
    </row>
    <row r="775" spans="1:42" x14ac:dyDescent="0.25">
      <c r="A775" s="6">
        <v>772</v>
      </c>
      <c r="B775" s="6">
        <v>6</v>
      </c>
      <c r="C775" s="6">
        <v>0.89999999999999991</v>
      </c>
      <c r="D775" s="6">
        <v>0.36</v>
      </c>
      <c r="E775" s="36">
        <v>0</v>
      </c>
      <c r="F775" s="6">
        <v>41</v>
      </c>
      <c r="G775" s="13">
        <v>4.5438978952487519</v>
      </c>
      <c r="H775" s="13">
        <v>12.933120201718756</v>
      </c>
      <c r="I775" s="13">
        <v>2.69</v>
      </c>
      <c r="J775" s="11">
        <v>4.5881228299999997</v>
      </c>
      <c r="K775" s="13">
        <v>12.83732064</v>
      </c>
      <c r="L775" s="11">
        <v>2.6947428699999998</v>
      </c>
      <c r="M775" s="13">
        <v>5.0705661143875211</v>
      </c>
      <c r="N775" s="13">
        <v>12.620614816366952</v>
      </c>
      <c r="O775" s="11">
        <v>2.441501181517884</v>
      </c>
      <c r="P775" s="37">
        <f t="shared" si="37"/>
        <v>0.97328187760316565</v>
      </c>
      <c r="Q775" s="37">
        <f t="shared" si="38"/>
        <v>-0.74073046739351434</v>
      </c>
      <c r="R775" s="37">
        <f t="shared" si="39"/>
        <v>0.17631486988847003</v>
      </c>
      <c r="S775" s="37">
        <v>11.590670197265453</v>
      </c>
      <c r="T775" s="37">
        <v>-2.4163185718344518</v>
      </c>
      <c r="U775" s="37">
        <v>-9.2378742930154623</v>
      </c>
      <c r="V775" s="7">
        <v>2.9823525391582484</v>
      </c>
      <c r="W775" s="7">
        <v>0.72418854505369146</v>
      </c>
      <c r="X775" s="7">
        <v>0.28308649999999602</v>
      </c>
      <c r="Y775" s="6">
        <v>3</v>
      </c>
      <c r="Z775" s="6">
        <v>1</v>
      </c>
      <c r="AA775" s="6">
        <v>0</v>
      </c>
      <c r="AB775" s="18"/>
      <c r="AC775" s="18"/>
      <c r="AD775" s="18"/>
      <c r="AE775" s="18"/>
      <c r="AF775" s="18"/>
      <c r="AG775" s="18"/>
      <c r="AJ775" s="14">
        <v>772</v>
      </c>
      <c r="AK775" s="11">
        <v>4.5881228299999997</v>
      </c>
      <c r="AL775" s="12">
        <v>12.83732064</v>
      </c>
      <c r="AM775" s="11">
        <v>2.6947428699999998</v>
      </c>
      <c r="AN775" s="13">
        <v>4.5438978952487519</v>
      </c>
      <c r="AO775" s="13">
        <v>12.933120201718756</v>
      </c>
      <c r="AP775" s="13">
        <v>2.69</v>
      </c>
    </row>
    <row r="776" spans="1:42" x14ac:dyDescent="0.25">
      <c r="A776" s="6">
        <v>773</v>
      </c>
      <c r="B776" s="6">
        <v>6</v>
      </c>
      <c r="C776" s="6">
        <v>0.89999999999999991</v>
      </c>
      <c r="D776" s="6">
        <v>0.36</v>
      </c>
      <c r="E776" s="36">
        <v>0.01</v>
      </c>
      <c r="F776" s="6">
        <v>20</v>
      </c>
      <c r="G776" s="13">
        <v>0.82539264511132304</v>
      </c>
      <c r="H776" s="13">
        <v>5.4753693788606546</v>
      </c>
      <c r="I776" s="13">
        <v>1.1200000000000001</v>
      </c>
      <c r="J776" s="11">
        <v>0.93174955999999998</v>
      </c>
      <c r="K776" s="13">
        <v>5.4736756099999999</v>
      </c>
      <c r="L776" s="11">
        <v>1.12069547</v>
      </c>
      <c r="M776" s="13">
        <v>0.76244385953287674</v>
      </c>
      <c r="N776" s="13">
        <v>5.3488840729183469</v>
      </c>
      <c r="O776" s="11">
        <v>1.017283498146579</v>
      </c>
      <c r="P776" s="37">
        <f t="shared" si="37"/>
        <v>12.885614564003326</v>
      </c>
      <c r="Q776" s="37">
        <f t="shared" si="38"/>
        <v>-3.0934330516475438E-2</v>
      </c>
      <c r="R776" s="37">
        <f t="shared" si="39"/>
        <v>6.2095535714278588E-2</v>
      </c>
      <c r="S776" s="37">
        <v>-7.6265261086687071</v>
      </c>
      <c r="T776" s="37">
        <v>-2.3100780457048806</v>
      </c>
      <c r="U776" s="37">
        <v>-9.171116236912594</v>
      </c>
      <c r="V776" s="7">
        <v>2.9831806544832471</v>
      </c>
      <c r="W776" s="7">
        <v>0.72535293263340939</v>
      </c>
      <c r="X776" s="7">
        <v>0.28375931372549762</v>
      </c>
      <c r="Y776" s="6">
        <v>3</v>
      </c>
      <c r="Z776" s="6">
        <v>1</v>
      </c>
      <c r="AA776" s="6">
        <v>0</v>
      </c>
      <c r="AB776" s="18"/>
      <c r="AC776" s="18"/>
      <c r="AD776" s="18"/>
      <c r="AE776" s="18"/>
      <c r="AF776" s="18"/>
      <c r="AG776" s="18"/>
      <c r="AJ776" s="14">
        <v>773</v>
      </c>
      <c r="AK776" s="11">
        <v>0.93174955999999998</v>
      </c>
      <c r="AL776" s="12">
        <v>5.4736756099999999</v>
      </c>
      <c r="AM776" s="11">
        <v>1.12069547</v>
      </c>
      <c r="AN776" s="13">
        <v>0.82539264511132304</v>
      </c>
      <c r="AO776" s="13">
        <v>5.4753693788606546</v>
      </c>
      <c r="AP776" s="13">
        <v>1.1200000000000001</v>
      </c>
    </row>
    <row r="777" spans="1:42" x14ac:dyDescent="0.25">
      <c r="A777" s="6">
        <v>774</v>
      </c>
      <c r="B777" s="6">
        <v>6</v>
      </c>
      <c r="C777" s="6">
        <v>0.89999999999999991</v>
      </c>
      <c r="D777" s="6">
        <v>0.36</v>
      </c>
      <c r="E777" s="36">
        <v>0.01</v>
      </c>
      <c r="F777" s="6">
        <v>27</v>
      </c>
      <c r="G777" s="13">
        <v>1.4915880794465008</v>
      </c>
      <c r="H777" s="13">
        <v>7.1487211408689371</v>
      </c>
      <c r="I777" s="13">
        <v>1.58</v>
      </c>
      <c r="J777" s="11">
        <v>1.44200171</v>
      </c>
      <c r="K777" s="13">
        <v>7.1621893200000004</v>
      </c>
      <c r="L777" s="11">
        <v>1.5751068399999999</v>
      </c>
      <c r="M777" s="13">
        <v>1.3907959350805619</v>
      </c>
      <c r="N777" s="13">
        <v>6.9676768434605236</v>
      </c>
      <c r="O777" s="11">
        <v>1.4249895059116819</v>
      </c>
      <c r="P777" s="37">
        <f t="shared" si="37"/>
        <v>-3.3244010279903411</v>
      </c>
      <c r="Q777" s="37">
        <f t="shared" si="38"/>
        <v>0.18839983915537481</v>
      </c>
      <c r="R777" s="37">
        <f t="shared" si="39"/>
        <v>-0.30969367088608696</v>
      </c>
      <c r="S777" s="37">
        <v>-6.7573712712521115</v>
      </c>
      <c r="T777" s="37">
        <v>-2.5325410495227016</v>
      </c>
      <c r="U777" s="37">
        <v>-9.810790765083425</v>
      </c>
      <c r="V777" s="7">
        <v>2.9906467058547626</v>
      </c>
      <c r="W777" s="7">
        <v>0.72902090089227534</v>
      </c>
      <c r="X777" s="7">
        <v>0.28509104477611413</v>
      </c>
      <c r="Y777" s="6">
        <v>3</v>
      </c>
      <c r="Z777" s="6">
        <v>1</v>
      </c>
      <c r="AA777" s="6">
        <v>0</v>
      </c>
      <c r="AB777" s="18"/>
      <c r="AC777" s="18"/>
      <c r="AD777" s="18"/>
      <c r="AE777" s="18"/>
      <c r="AF777" s="18"/>
      <c r="AG777" s="18"/>
      <c r="AJ777" s="14">
        <v>774</v>
      </c>
      <c r="AK777" s="11">
        <v>1.44200171</v>
      </c>
      <c r="AL777" s="12">
        <v>7.1621893200000004</v>
      </c>
      <c r="AM777" s="11">
        <v>1.5751068399999999</v>
      </c>
      <c r="AN777" s="13">
        <v>1.4915880794465008</v>
      </c>
      <c r="AO777" s="13">
        <v>7.1487211408689371</v>
      </c>
      <c r="AP777" s="13">
        <v>1.58</v>
      </c>
    </row>
    <row r="778" spans="1:42" x14ac:dyDescent="0.25">
      <c r="A778" s="6">
        <v>775</v>
      </c>
      <c r="B778" s="6">
        <v>6</v>
      </c>
      <c r="C778" s="6">
        <v>0.89999999999999991</v>
      </c>
      <c r="D778" s="6">
        <v>0.36</v>
      </c>
      <c r="E778" s="36">
        <v>0.01</v>
      </c>
      <c r="F778" s="6">
        <v>34</v>
      </c>
      <c r="G778" s="13">
        <v>2.5926060030947404</v>
      </c>
      <c r="H778" s="13">
        <v>9.4955091930028299</v>
      </c>
      <c r="I778" s="13">
        <v>2.09</v>
      </c>
      <c r="J778" s="11">
        <v>2.5281002799999999</v>
      </c>
      <c r="K778" s="13">
        <v>9.56883646</v>
      </c>
      <c r="L778" s="11">
        <v>2.0985754399999998</v>
      </c>
      <c r="M778" s="13">
        <v>2.5054674289398773</v>
      </c>
      <c r="N778" s="13">
        <v>9.2818626304316378</v>
      </c>
      <c r="O778" s="11">
        <v>1.900752228329589</v>
      </c>
      <c r="P778" s="37">
        <f t="shared" si="37"/>
        <v>-2.4880650209766317</v>
      </c>
      <c r="Q778" s="37">
        <f t="shared" si="38"/>
        <v>0.77223101475384159</v>
      </c>
      <c r="R778" s="37">
        <f t="shared" si="39"/>
        <v>0.4103081339712914</v>
      </c>
      <c r="S778" s="37">
        <v>-3.3610419034302792</v>
      </c>
      <c r="T778" s="37">
        <v>-2.2499747852240155</v>
      </c>
      <c r="U778" s="37">
        <v>-9.0549173048043485</v>
      </c>
      <c r="V778" s="7">
        <v>3.0100257430038799</v>
      </c>
      <c r="W778" s="7">
        <v>0.73101127269462218</v>
      </c>
      <c r="X778" s="7">
        <v>0.2879314285714355</v>
      </c>
      <c r="Y778" s="6">
        <v>3</v>
      </c>
      <c r="Z778" s="6">
        <v>1</v>
      </c>
      <c r="AA778" s="6">
        <v>0</v>
      </c>
      <c r="AB778" s="18"/>
      <c r="AC778" s="18"/>
      <c r="AD778" s="18"/>
      <c r="AE778" s="18"/>
      <c r="AF778" s="18"/>
      <c r="AG778" s="18"/>
      <c r="AJ778" s="14">
        <v>775</v>
      </c>
      <c r="AK778" s="11">
        <v>2.5281002799999999</v>
      </c>
      <c r="AL778" s="12">
        <v>9.56883646</v>
      </c>
      <c r="AM778" s="11">
        <v>2.0985754399999998</v>
      </c>
      <c r="AN778" s="13">
        <v>2.5926060030947404</v>
      </c>
      <c r="AO778" s="13">
        <v>9.4955091930028299</v>
      </c>
      <c r="AP778" s="13">
        <v>2.09</v>
      </c>
    </row>
    <row r="779" spans="1:42" x14ac:dyDescent="0.25">
      <c r="A779" s="6">
        <v>776</v>
      </c>
      <c r="B779" s="6">
        <v>6</v>
      </c>
      <c r="C779" s="6">
        <v>0.89999999999999991</v>
      </c>
      <c r="D779" s="6">
        <v>0.36</v>
      </c>
      <c r="E779" s="36">
        <v>0.01</v>
      </c>
      <c r="F779" s="6">
        <v>41</v>
      </c>
      <c r="G779" s="13">
        <v>4.5292758932455142</v>
      </c>
      <c r="H779" s="13">
        <v>12.925843294978339</v>
      </c>
      <c r="I779" s="13">
        <v>2.7</v>
      </c>
      <c r="J779" s="11">
        <v>4.5732259600000003</v>
      </c>
      <c r="K779" s="13">
        <v>12.827383879999999</v>
      </c>
      <c r="L779" s="11">
        <v>2.6996570200000001</v>
      </c>
      <c r="M779" s="13">
        <v>4.8609638887940871</v>
      </c>
      <c r="N779" s="13">
        <v>12.667672069704979</v>
      </c>
      <c r="O779" s="11">
        <v>2.4897588730272524</v>
      </c>
      <c r="P779" s="37">
        <f t="shared" si="37"/>
        <v>0.97035525744917861</v>
      </c>
      <c r="Q779" s="37">
        <f t="shared" si="38"/>
        <v>-0.76172527185588756</v>
      </c>
      <c r="R779" s="37">
        <f t="shared" si="39"/>
        <v>-1.2702962962966805E-2</v>
      </c>
      <c r="S779" s="37">
        <v>7.3232013983342812</v>
      </c>
      <c r="T779" s="37">
        <v>-1.9973259723306318</v>
      </c>
      <c r="U779" s="37">
        <v>-7.7867084063980654</v>
      </c>
      <c r="V779" s="7">
        <v>3.0361239795514599</v>
      </c>
      <c r="W779" s="7">
        <v>0.74468242348281033</v>
      </c>
      <c r="X779" s="7">
        <v>0.28983298969072474</v>
      </c>
      <c r="Y779" s="6">
        <v>3</v>
      </c>
      <c r="Z779" s="6">
        <v>1</v>
      </c>
      <c r="AA779" s="6">
        <v>0</v>
      </c>
      <c r="AB779" s="18"/>
      <c r="AC779" s="18"/>
      <c r="AD779" s="18"/>
      <c r="AE779" s="18"/>
      <c r="AF779" s="18"/>
      <c r="AG779" s="18"/>
      <c r="AJ779" s="14">
        <v>776</v>
      </c>
      <c r="AK779" s="11">
        <v>4.5732259600000003</v>
      </c>
      <c r="AL779" s="12">
        <v>12.827383879999999</v>
      </c>
      <c r="AM779" s="11">
        <v>2.6996570200000001</v>
      </c>
      <c r="AN779" s="13">
        <v>4.5292758932455142</v>
      </c>
      <c r="AO779" s="13">
        <v>12.925843294978339</v>
      </c>
      <c r="AP779" s="13">
        <v>2.7</v>
      </c>
    </row>
    <row r="780" spans="1:42" x14ac:dyDescent="0.25">
      <c r="A780" s="6">
        <v>777</v>
      </c>
      <c r="B780" s="6">
        <v>6</v>
      </c>
      <c r="C780" s="6">
        <v>0.89999999999999991</v>
      </c>
      <c r="D780" s="6">
        <v>0.36</v>
      </c>
      <c r="E780" s="36">
        <v>0.02</v>
      </c>
      <c r="F780" s="6">
        <v>20</v>
      </c>
      <c r="G780" s="13">
        <v>0.82272800440611116</v>
      </c>
      <c r="H780" s="13">
        <v>5.4722107804031577</v>
      </c>
      <c r="I780" s="13">
        <v>1.1200000000000001</v>
      </c>
      <c r="J780" s="11">
        <v>0.92672569000000005</v>
      </c>
      <c r="K780" s="13">
        <v>5.4726869999999996</v>
      </c>
      <c r="L780" s="11">
        <v>1.1195502799999999</v>
      </c>
      <c r="M780" s="13">
        <v>0.74989228598701929</v>
      </c>
      <c r="N780" s="13">
        <v>5.2860258848594173</v>
      </c>
      <c r="O780" s="11">
        <v>1.0090587428785456</v>
      </c>
      <c r="P780" s="37">
        <f t="shared" si="37"/>
        <v>12.640591427170387</v>
      </c>
      <c r="Q780" s="37">
        <f t="shared" si="38"/>
        <v>8.7025082905684385E-3</v>
      </c>
      <c r="R780" s="37">
        <f t="shared" si="39"/>
        <v>-4.0153571428590072E-2</v>
      </c>
      <c r="S780" s="37">
        <v>-8.8529523766081795</v>
      </c>
      <c r="T780" s="37">
        <v>-3.4023706873736961</v>
      </c>
      <c r="U780" s="37">
        <v>-9.9054693858441532</v>
      </c>
      <c r="V780" s="7">
        <v>3.0520601437487391</v>
      </c>
      <c r="W780" s="7">
        <v>0.74472653237830699</v>
      </c>
      <c r="X780" s="7">
        <v>0.28998965517241898</v>
      </c>
      <c r="Y780" s="6">
        <v>3</v>
      </c>
      <c r="Z780" s="6">
        <v>1</v>
      </c>
      <c r="AA780" s="6">
        <v>0</v>
      </c>
      <c r="AB780" s="18"/>
      <c r="AC780" s="18"/>
      <c r="AD780" s="18"/>
      <c r="AE780" s="18"/>
      <c r="AF780" s="18"/>
      <c r="AG780" s="18"/>
      <c r="AJ780" s="14">
        <v>777</v>
      </c>
      <c r="AK780" s="11">
        <v>0.92672569000000005</v>
      </c>
      <c r="AL780" s="12">
        <v>5.4726869999999996</v>
      </c>
      <c r="AM780" s="11">
        <v>1.1195502799999999</v>
      </c>
      <c r="AN780" s="13">
        <v>0.82272800440611116</v>
      </c>
      <c r="AO780" s="13">
        <v>5.4722107804031577</v>
      </c>
      <c r="AP780" s="13">
        <v>1.1200000000000001</v>
      </c>
    </row>
    <row r="781" spans="1:42" x14ac:dyDescent="0.25">
      <c r="A781" s="6">
        <v>778</v>
      </c>
      <c r="B781" s="6">
        <v>6</v>
      </c>
      <c r="C781" s="6">
        <v>0.89999999999999991</v>
      </c>
      <c r="D781" s="6">
        <v>0.36</v>
      </c>
      <c r="E781" s="36">
        <v>0.02</v>
      </c>
      <c r="F781" s="6">
        <v>27</v>
      </c>
      <c r="G781" s="13">
        <v>1.4867727393348067</v>
      </c>
      <c r="H781" s="13">
        <v>7.1445972292191042</v>
      </c>
      <c r="I781" s="13">
        <v>1.58</v>
      </c>
      <c r="J781" s="11">
        <v>1.43619356</v>
      </c>
      <c r="K781" s="13">
        <v>7.15899105</v>
      </c>
      <c r="L781" s="11">
        <v>1.5739134299999999</v>
      </c>
      <c r="M781" s="13">
        <v>1.3679002461086047</v>
      </c>
      <c r="N781" s="13">
        <v>6.8857951770438595</v>
      </c>
      <c r="O781" s="11">
        <v>1.4134684402824913</v>
      </c>
      <c r="P781" s="37">
        <f t="shared" si="37"/>
        <v>-3.401944224336277</v>
      </c>
      <c r="Q781" s="37">
        <f t="shared" si="38"/>
        <v>0.20146441176599428</v>
      </c>
      <c r="R781" s="37">
        <f t="shared" si="39"/>
        <v>-0.38522594936709648</v>
      </c>
      <c r="S781" s="37">
        <v>-7.9953371541763945</v>
      </c>
      <c r="T781" s="37">
        <v>-3.622346283102253</v>
      </c>
      <c r="U781" s="37">
        <v>-10.539972134019543</v>
      </c>
      <c r="V781" s="7">
        <v>3.0983717890665576</v>
      </c>
      <c r="W781" s="7">
        <v>0.7478471478292974</v>
      </c>
      <c r="X781" s="7">
        <v>0.29479181818180644</v>
      </c>
      <c r="Y781" s="6">
        <v>3</v>
      </c>
      <c r="Z781" s="6">
        <v>1</v>
      </c>
      <c r="AA781" s="6">
        <v>0</v>
      </c>
      <c r="AB781" s="18"/>
      <c r="AC781" s="18"/>
      <c r="AD781" s="18"/>
      <c r="AE781" s="18"/>
      <c r="AF781" s="18"/>
      <c r="AG781" s="18"/>
      <c r="AJ781" s="14">
        <v>778</v>
      </c>
      <c r="AK781" s="11">
        <v>1.43619356</v>
      </c>
      <c r="AL781" s="12">
        <v>7.15899105</v>
      </c>
      <c r="AM781" s="11">
        <v>1.5739134299999999</v>
      </c>
      <c r="AN781" s="13">
        <v>1.4867727393348067</v>
      </c>
      <c r="AO781" s="13">
        <v>7.1445972292191042</v>
      </c>
      <c r="AP781" s="13">
        <v>1.58</v>
      </c>
    </row>
    <row r="782" spans="1:42" x14ac:dyDescent="0.25">
      <c r="A782" s="6">
        <v>779</v>
      </c>
      <c r="B782" s="6">
        <v>6</v>
      </c>
      <c r="C782" s="6">
        <v>0.89999999999999991</v>
      </c>
      <c r="D782" s="6">
        <v>0.36</v>
      </c>
      <c r="E782" s="36">
        <v>0.02</v>
      </c>
      <c r="F782" s="6">
        <v>34</v>
      </c>
      <c r="G782" s="13">
        <v>2.5842362126327827</v>
      </c>
      <c r="H782" s="13">
        <v>9.4900314802468717</v>
      </c>
      <c r="I782" s="13">
        <v>2.09</v>
      </c>
      <c r="J782" s="11">
        <v>2.5168358</v>
      </c>
      <c r="K782" s="13">
        <v>9.5610024100000004</v>
      </c>
      <c r="L782" s="11">
        <v>2.09668718</v>
      </c>
      <c r="M782" s="13">
        <v>2.4642216922106757</v>
      </c>
      <c r="N782" s="13">
        <v>9.172785473625261</v>
      </c>
      <c r="O782" s="11">
        <v>1.8853846125846538</v>
      </c>
      <c r="P782" s="37">
        <f t="shared" si="37"/>
        <v>-2.6081366828350481</v>
      </c>
      <c r="Q782" s="37">
        <f t="shared" si="38"/>
        <v>0.7478471478292974</v>
      </c>
      <c r="R782" s="37">
        <f t="shared" si="39"/>
        <v>0.31996076555024527</v>
      </c>
      <c r="S782" s="37">
        <v>-4.6441002504116282</v>
      </c>
      <c r="T782" s="37">
        <v>-3.3429394547525564</v>
      </c>
      <c r="U782" s="37">
        <v>-9.7902099241792371</v>
      </c>
      <c r="V782" s="7">
        <v>3.1316499296702682</v>
      </c>
      <c r="W782" s="7">
        <v>0.74944702638665484</v>
      </c>
      <c r="X782" s="7">
        <v>0.29536666666666489</v>
      </c>
      <c r="Y782" s="6">
        <v>3</v>
      </c>
      <c r="Z782" s="6">
        <v>1</v>
      </c>
      <c r="AA782" s="6">
        <v>0</v>
      </c>
      <c r="AB782" s="18"/>
      <c r="AC782" s="18"/>
      <c r="AD782" s="18"/>
      <c r="AE782" s="18"/>
      <c r="AF782" s="18"/>
      <c r="AG782" s="18"/>
      <c r="AJ782" s="14">
        <v>779</v>
      </c>
      <c r="AK782" s="11">
        <v>2.5168358</v>
      </c>
      <c r="AL782" s="12">
        <v>9.5610024100000004</v>
      </c>
      <c r="AM782" s="11">
        <v>2.09668718</v>
      </c>
      <c r="AN782" s="13">
        <v>2.5842362126327827</v>
      </c>
      <c r="AO782" s="13">
        <v>9.4900314802468717</v>
      </c>
      <c r="AP782" s="13">
        <v>2.09</v>
      </c>
    </row>
    <row r="783" spans="1:42" x14ac:dyDescent="0.25">
      <c r="A783" s="6">
        <v>780</v>
      </c>
      <c r="B783" s="6">
        <v>6</v>
      </c>
      <c r="C783" s="6">
        <v>0.89999999999999991</v>
      </c>
      <c r="D783" s="6">
        <v>0.36</v>
      </c>
      <c r="E783" s="36">
        <v>0.02</v>
      </c>
      <c r="F783" s="6">
        <v>41</v>
      </c>
      <c r="G783" s="13">
        <v>4.5146538912422756</v>
      </c>
      <c r="H783" s="13">
        <v>12.918386711528283</v>
      </c>
      <c r="I783" s="13">
        <v>2.69</v>
      </c>
      <c r="J783" s="11">
        <v>4.5501885299999998</v>
      </c>
      <c r="K783" s="13">
        <v>12.81319362</v>
      </c>
      <c r="L783" s="11">
        <v>2.6974184800000001</v>
      </c>
      <c r="M783" s="13">
        <v>4.7809412812393006</v>
      </c>
      <c r="N783" s="13">
        <v>12.518806081515422</v>
      </c>
      <c r="O783" s="11">
        <v>2.4696291280305305</v>
      </c>
      <c r="P783" s="37">
        <f t="shared" si="37"/>
        <v>0.78709552523297255</v>
      </c>
      <c r="Q783" s="37">
        <f t="shared" si="38"/>
        <v>-0.81428969326649647</v>
      </c>
      <c r="R783" s="37">
        <f t="shared" si="39"/>
        <v>0.27577992565056192</v>
      </c>
      <c r="S783" s="37">
        <v>5.8982902435462679</v>
      </c>
      <c r="T783" s="37">
        <v>-3.0931155641615726</v>
      </c>
      <c r="U783" s="37">
        <v>-8.1922257237721006</v>
      </c>
      <c r="V783" s="7">
        <v>3.132414676547409</v>
      </c>
      <c r="W783" s="7">
        <v>0.75060015118927936</v>
      </c>
      <c r="X783" s="7">
        <v>0.29798819875776444</v>
      </c>
      <c r="Y783" s="6">
        <v>3</v>
      </c>
      <c r="Z783" s="6">
        <v>1</v>
      </c>
      <c r="AA783" s="6">
        <v>0</v>
      </c>
      <c r="AB783" s="18"/>
      <c r="AC783" s="18"/>
      <c r="AD783" s="18"/>
      <c r="AE783" s="18"/>
      <c r="AF783" s="18"/>
      <c r="AG783" s="18"/>
      <c r="AJ783" s="14">
        <v>780</v>
      </c>
      <c r="AK783" s="11">
        <v>4.5501885299999998</v>
      </c>
      <c r="AL783" s="12">
        <v>12.81319362</v>
      </c>
      <c r="AM783" s="11">
        <v>2.6974184800000001</v>
      </c>
      <c r="AN783" s="13">
        <v>4.5146538912422756</v>
      </c>
      <c r="AO783" s="13">
        <v>12.918386711528283</v>
      </c>
      <c r="AP783" s="13">
        <v>2.69</v>
      </c>
    </row>
    <row r="784" spans="1:42" x14ac:dyDescent="0.25">
      <c r="A784" s="6">
        <v>781</v>
      </c>
      <c r="B784" s="6">
        <v>6</v>
      </c>
      <c r="C784" s="6">
        <v>0.89999999999999991</v>
      </c>
      <c r="D784" s="6">
        <v>0.36</v>
      </c>
      <c r="E784" s="36">
        <v>0.04</v>
      </c>
      <c r="F784" s="6">
        <v>20</v>
      </c>
      <c r="G784" s="13">
        <v>0.81739872299568783</v>
      </c>
      <c r="H784" s="13">
        <v>5.4656652510695514</v>
      </c>
      <c r="I784" s="13">
        <v>1.1200000000000001</v>
      </c>
      <c r="J784" s="11">
        <v>0.93240601000000001</v>
      </c>
      <c r="K784" s="13">
        <v>5.4698298899999998</v>
      </c>
      <c r="L784" s="11">
        <v>1.1257104200000001</v>
      </c>
      <c r="M784" s="13">
        <v>0.79516124698710844</v>
      </c>
      <c r="N784" s="13">
        <v>5.3055460144102051</v>
      </c>
      <c r="O784" s="11">
        <v>1.0294945447508184</v>
      </c>
      <c r="P784" s="37">
        <f t="shared" si="37"/>
        <v>14.069912732775199</v>
      </c>
      <c r="Q784" s="37">
        <f t="shared" si="38"/>
        <v>7.6196377552273695E-2</v>
      </c>
      <c r="R784" s="37">
        <f t="shared" si="39"/>
        <v>0.50985892857142801</v>
      </c>
      <c r="S784" s="37">
        <v>-2.7205175862131492</v>
      </c>
      <c r="T784" s="37">
        <v>-2.9295470780617827</v>
      </c>
      <c r="U784" s="37">
        <v>-8.0808442186769405</v>
      </c>
      <c r="V784" s="7">
        <v>3.1469164131125487</v>
      </c>
      <c r="W784" s="7">
        <v>0.75926617088362947</v>
      </c>
      <c r="X784" s="7">
        <v>0.29823463414634133</v>
      </c>
      <c r="Y784" s="6">
        <v>3</v>
      </c>
      <c r="Z784" s="6">
        <v>1</v>
      </c>
      <c r="AA784" s="6">
        <v>0</v>
      </c>
      <c r="AB784" s="18"/>
      <c r="AC784" s="18"/>
      <c r="AD784" s="18"/>
      <c r="AE784" s="18"/>
      <c r="AF784" s="18"/>
      <c r="AG784" s="18"/>
      <c r="AJ784" s="14">
        <v>781</v>
      </c>
      <c r="AK784" s="11">
        <v>0.93240601000000001</v>
      </c>
      <c r="AL784" s="12">
        <v>5.4698298899999998</v>
      </c>
      <c r="AM784" s="11">
        <v>1.1257104200000001</v>
      </c>
      <c r="AN784" s="13">
        <v>0.81739872299568783</v>
      </c>
      <c r="AO784" s="13">
        <v>5.4656652510695514</v>
      </c>
      <c r="AP784" s="13">
        <v>1.1200000000000001</v>
      </c>
    </row>
    <row r="785" spans="1:42" x14ac:dyDescent="0.25">
      <c r="A785" s="6">
        <v>782</v>
      </c>
      <c r="B785" s="6">
        <v>6</v>
      </c>
      <c r="C785" s="6">
        <v>0.89999999999999991</v>
      </c>
      <c r="D785" s="6">
        <v>0.36</v>
      </c>
      <c r="E785" s="36">
        <v>0.04</v>
      </c>
      <c r="F785" s="6">
        <v>27</v>
      </c>
      <c r="G785" s="13">
        <v>1.4771420591114188</v>
      </c>
      <c r="H785" s="13">
        <v>7.1360512918242707</v>
      </c>
      <c r="I785" s="13">
        <v>1.58</v>
      </c>
      <c r="J785" s="11">
        <v>1.4327774200000001</v>
      </c>
      <c r="K785" s="13">
        <v>7.15334219</v>
      </c>
      <c r="L785" s="11">
        <v>1.5804241699999999</v>
      </c>
      <c r="M785" s="13">
        <v>1.4504766694833275</v>
      </c>
      <c r="N785" s="13">
        <v>6.9112229023036029</v>
      </c>
      <c r="O785" s="11">
        <v>1.4420944852993767</v>
      </c>
      <c r="P785" s="37">
        <f t="shared" si="37"/>
        <v>-3.0034104599327764</v>
      </c>
      <c r="Q785" s="37">
        <f t="shared" si="38"/>
        <v>0.24230344582219371</v>
      </c>
      <c r="R785" s="37">
        <f t="shared" si="39"/>
        <v>2.6846202531635124E-2</v>
      </c>
      <c r="S785" s="37">
        <v>-1.8052014336476185</v>
      </c>
      <c r="T785" s="37">
        <v>-3.150599404719137</v>
      </c>
      <c r="U785" s="37">
        <v>-8.7281971329508483</v>
      </c>
      <c r="V785" s="7">
        <v>3.1650162119714498</v>
      </c>
      <c r="W785" s="7">
        <v>0.7604133776374089</v>
      </c>
      <c r="X785" s="7">
        <v>0.29827227272726342</v>
      </c>
      <c r="Y785" s="6">
        <v>3</v>
      </c>
      <c r="Z785" s="6">
        <v>1</v>
      </c>
      <c r="AA785" s="6">
        <v>0</v>
      </c>
      <c r="AB785" s="18"/>
      <c r="AC785" s="18"/>
      <c r="AD785" s="18"/>
      <c r="AE785" s="18"/>
      <c r="AF785" s="18"/>
      <c r="AG785" s="18"/>
      <c r="AJ785" s="14">
        <v>782</v>
      </c>
      <c r="AK785" s="11">
        <v>1.4327774200000001</v>
      </c>
      <c r="AL785" s="12">
        <v>7.15334219</v>
      </c>
      <c r="AM785" s="11">
        <v>1.5804241699999999</v>
      </c>
      <c r="AN785" s="13">
        <v>1.4771420591114188</v>
      </c>
      <c r="AO785" s="13">
        <v>7.1360512918242707</v>
      </c>
      <c r="AP785" s="13">
        <v>1.58</v>
      </c>
    </row>
    <row r="786" spans="1:42" x14ac:dyDescent="0.25">
      <c r="A786" s="6">
        <v>783</v>
      </c>
      <c r="B786" s="6">
        <v>6</v>
      </c>
      <c r="C786" s="6">
        <v>0.89999999999999991</v>
      </c>
      <c r="D786" s="6">
        <v>0.36</v>
      </c>
      <c r="E786" s="36">
        <v>0.04</v>
      </c>
      <c r="F786" s="6">
        <v>34</v>
      </c>
      <c r="G786" s="13">
        <v>2.5674966317088681</v>
      </c>
      <c r="H786" s="13">
        <v>9.4786800754995877</v>
      </c>
      <c r="I786" s="13">
        <v>2.09</v>
      </c>
      <c r="J786" s="11">
        <v>2.5001879499999999</v>
      </c>
      <c r="K786" s="13">
        <v>9.5492661400000003</v>
      </c>
      <c r="L786" s="11">
        <v>2.1033889000000001</v>
      </c>
      <c r="M786" s="13">
        <v>2.6129800642659786</v>
      </c>
      <c r="N786" s="13">
        <v>9.2066585504294469</v>
      </c>
      <c r="O786" s="11">
        <v>1.9235680649036919</v>
      </c>
      <c r="P786" s="37">
        <f t="shared" si="37"/>
        <v>-2.6215684522269078</v>
      </c>
      <c r="Q786" s="37">
        <f t="shared" si="38"/>
        <v>0.74468242348281033</v>
      </c>
      <c r="R786" s="37">
        <f t="shared" si="39"/>
        <v>0.64061722488039519</v>
      </c>
      <c r="S786" s="37">
        <v>1.7715089474854642</v>
      </c>
      <c r="T786" s="37">
        <v>-2.8698249429607792</v>
      </c>
      <c r="U786" s="37">
        <v>-7.9632504830769362</v>
      </c>
      <c r="V786" s="7">
        <v>3.1796087060116247</v>
      </c>
      <c r="W786" s="7">
        <v>0.77223101475384159</v>
      </c>
      <c r="X786" s="7">
        <v>0.29861249999999767</v>
      </c>
      <c r="Y786" s="6">
        <v>3</v>
      </c>
      <c r="Z786" s="6">
        <v>1</v>
      </c>
      <c r="AA786" s="6">
        <v>0</v>
      </c>
      <c r="AB786" s="18"/>
      <c r="AC786" s="18"/>
      <c r="AD786" s="18"/>
      <c r="AE786" s="18"/>
      <c r="AF786" s="18"/>
      <c r="AG786" s="18"/>
      <c r="AJ786" s="14">
        <v>783</v>
      </c>
      <c r="AK786" s="11">
        <v>2.5001879499999999</v>
      </c>
      <c r="AL786" s="12">
        <v>9.5492661400000003</v>
      </c>
      <c r="AM786" s="11">
        <v>2.1033889000000001</v>
      </c>
      <c r="AN786" s="13">
        <v>2.5674966317088681</v>
      </c>
      <c r="AO786" s="13">
        <v>9.4786800754995877</v>
      </c>
      <c r="AP786" s="13">
        <v>2.09</v>
      </c>
    </row>
    <row r="787" spans="1:42" x14ac:dyDescent="0.25">
      <c r="A787" s="6">
        <v>784</v>
      </c>
      <c r="B787" s="6">
        <v>6</v>
      </c>
      <c r="C787" s="6">
        <v>0.89999999999999991</v>
      </c>
      <c r="D787" s="6">
        <v>0.36</v>
      </c>
      <c r="E787" s="36">
        <v>0.04</v>
      </c>
      <c r="F787" s="6">
        <v>41</v>
      </c>
      <c r="G787" s="13">
        <v>4.4854098872357975</v>
      </c>
      <c r="H787" s="13">
        <v>12.90293451449925</v>
      </c>
      <c r="I787" s="13">
        <v>2.69</v>
      </c>
      <c r="J787" s="11">
        <v>4.5132378700000002</v>
      </c>
      <c r="K787" s="13">
        <v>12.779552450000001</v>
      </c>
      <c r="L787" s="11">
        <v>2.7030948700000001</v>
      </c>
      <c r="M787" s="13">
        <v>5.0695537239173474</v>
      </c>
      <c r="N787" s="13">
        <v>12.5650352755934</v>
      </c>
      <c r="O787" s="11">
        <v>2.5196448995746654</v>
      </c>
      <c r="P787" s="37">
        <f t="shared" si="37"/>
        <v>0.62041114332478886</v>
      </c>
      <c r="Q787" s="37">
        <f t="shared" si="38"/>
        <v>-0.95623258694061619</v>
      </c>
      <c r="R787" s="37">
        <f t="shared" si="39"/>
        <v>0.48679814126394805</v>
      </c>
      <c r="S787" s="37">
        <v>13.023198578659608</v>
      </c>
      <c r="T787" s="37">
        <v>-2.6187782207694439</v>
      </c>
      <c r="U787" s="37">
        <v>-6.3329033615365997</v>
      </c>
      <c r="V787" s="7">
        <v>3.1829968311701449</v>
      </c>
      <c r="W787" s="7">
        <v>0.77702301793890649</v>
      </c>
      <c r="X787" s="7">
        <v>0.30047777777777146</v>
      </c>
      <c r="Y787" s="6">
        <v>3</v>
      </c>
      <c r="Z787" s="6">
        <v>1</v>
      </c>
      <c r="AA787" s="6">
        <v>0</v>
      </c>
      <c r="AB787" s="18"/>
      <c r="AC787" s="18"/>
      <c r="AD787" s="18"/>
      <c r="AE787" s="18"/>
      <c r="AF787" s="18"/>
      <c r="AG787" s="18"/>
      <c r="AJ787" s="14">
        <v>784</v>
      </c>
      <c r="AK787" s="11">
        <v>4.5132378700000002</v>
      </c>
      <c r="AL787" s="12">
        <v>12.779552450000001</v>
      </c>
      <c r="AM787" s="11">
        <v>2.7030948700000001</v>
      </c>
      <c r="AN787" s="13">
        <v>4.4854098872357975</v>
      </c>
      <c r="AO787" s="13">
        <v>12.90293451449925</v>
      </c>
      <c r="AP787" s="13">
        <v>2.69</v>
      </c>
    </row>
    <row r="788" spans="1:42" x14ac:dyDescent="0.25">
      <c r="A788" s="6">
        <v>785</v>
      </c>
      <c r="B788" s="6">
        <v>6</v>
      </c>
      <c r="C788" s="6">
        <v>0.89999999999999991</v>
      </c>
      <c r="D788" s="6">
        <v>0.54</v>
      </c>
      <c r="E788" s="36">
        <v>0</v>
      </c>
      <c r="F788" s="6">
        <v>20</v>
      </c>
      <c r="G788" s="13">
        <v>0.83011418610618259</v>
      </c>
      <c r="H788" s="13">
        <v>5.2353072165880281</v>
      </c>
      <c r="I788" s="13">
        <v>1.1599999999999999</v>
      </c>
      <c r="J788" s="11">
        <v>0.87320405000000001</v>
      </c>
      <c r="K788" s="13">
        <v>5.2246693799999999</v>
      </c>
      <c r="L788" s="11">
        <v>1.1439182699999999</v>
      </c>
      <c r="M788" s="13">
        <v>0.83759641839686894</v>
      </c>
      <c r="N788" s="13">
        <v>5.1586721086383234</v>
      </c>
      <c r="O788" s="11">
        <v>1.0565766036814888</v>
      </c>
      <c r="P788" s="37">
        <f t="shared" si="37"/>
        <v>5.190835744650875</v>
      </c>
      <c r="Q788" s="37">
        <f t="shared" si="38"/>
        <v>-0.20319412305589815</v>
      </c>
      <c r="R788" s="37">
        <f t="shared" si="39"/>
        <v>-1.3863560344827601</v>
      </c>
      <c r="S788" s="37">
        <v>0.90134976801001987</v>
      </c>
      <c r="T788" s="37">
        <v>-1.4638130061763526</v>
      </c>
      <c r="U788" s="37">
        <v>-8.9158100274578587</v>
      </c>
      <c r="V788" s="7">
        <v>3.1886470321301594</v>
      </c>
      <c r="W788" s="7">
        <v>0.77843193922758269</v>
      </c>
      <c r="X788" s="7">
        <v>0.30198274111675444</v>
      </c>
      <c r="Y788" s="6">
        <v>3</v>
      </c>
      <c r="Z788" s="6">
        <v>1</v>
      </c>
      <c r="AA788" s="6">
        <v>0</v>
      </c>
      <c r="AB788" s="18"/>
      <c r="AC788" s="18"/>
      <c r="AD788" s="18"/>
      <c r="AE788" s="18"/>
      <c r="AF788" s="18"/>
      <c r="AG788" s="18"/>
      <c r="AJ788" s="14">
        <v>785</v>
      </c>
      <c r="AK788" s="11">
        <v>0.87320405000000001</v>
      </c>
      <c r="AL788" s="12">
        <v>5.2246693799999999</v>
      </c>
      <c r="AM788" s="11">
        <v>1.1439182699999999</v>
      </c>
      <c r="AN788" s="13">
        <v>0.83011418610618259</v>
      </c>
      <c r="AO788" s="13">
        <v>5.2353072165880281</v>
      </c>
      <c r="AP788" s="13">
        <v>1.1599999999999999</v>
      </c>
    </row>
    <row r="789" spans="1:42" x14ac:dyDescent="0.25">
      <c r="A789" s="6">
        <v>786</v>
      </c>
      <c r="B789" s="6">
        <v>6</v>
      </c>
      <c r="C789" s="6">
        <v>0.89999999999999991</v>
      </c>
      <c r="D789" s="6">
        <v>0.54</v>
      </c>
      <c r="E789" s="36">
        <v>0</v>
      </c>
      <c r="F789" s="6">
        <v>27</v>
      </c>
      <c r="G789" s="13">
        <v>1.5170432163913576</v>
      </c>
      <c r="H789" s="13">
        <v>6.83529252339763</v>
      </c>
      <c r="I789" s="13">
        <v>1.62</v>
      </c>
      <c r="J789" s="11">
        <v>1.4140896300000001</v>
      </c>
      <c r="K789" s="13">
        <v>6.8317292600000004</v>
      </c>
      <c r="L789" s="11">
        <v>1.60859588</v>
      </c>
      <c r="M789" s="13">
        <v>1.527883895160639</v>
      </c>
      <c r="N789" s="13">
        <v>6.719898899351902</v>
      </c>
      <c r="O789" s="11">
        <v>1.4800304685773897</v>
      </c>
      <c r="P789" s="37">
        <f t="shared" si="37"/>
        <v>-6.7864636471106436</v>
      </c>
      <c r="Q789" s="37">
        <f t="shared" si="38"/>
        <v>-5.2130371676594942E-2</v>
      </c>
      <c r="R789" s="37">
        <f t="shared" si="39"/>
        <v>-0.70395802469136592</v>
      </c>
      <c r="S789" s="37">
        <v>0.71459261358872161</v>
      </c>
      <c r="T789" s="37">
        <v>-1.6882031551792192</v>
      </c>
      <c r="U789" s="37">
        <v>-8.6400945322598997</v>
      </c>
      <c r="V789" s="7">
        <v>3.2092723501921459</v>
      </c>
      <c r="W789" s="7">
        <v>0.77920740269532174</v>
      </c>
      <c r="X789" s="7">
        <v>0.30287973856208394</v>
      </c>
      <c r="Y789" s="6">
        <v>3</v>
      </c>
      <c r="Z789" s="6">
        <v>1</v>
      </c>
      <c r="AA789" s="6">
        <v>0</v>
      </c>
      <c r="AB789" s="18"/>
      <c r="AC789" s="18"/>
      <c r="AD789" s="18"/>
      <c r="AE789" s="18"/>
      <c r="AF789" s="18"/>
      <c r="AG789" s="18"/>
      <c r="AJ789" s="14">
        <v>786</v>
      </c>
      <c r="AK789" s="11">
        <v>1.4140896300000001</v>
      </c>
      <c r="AL789" s="12">
        <v>6.8317292600000004</v>
      </c>
      <c r="AM789" s="11">
        <v>1.60859588</v>
      </c>
      <c r="AN789" s="13">
        <v>1.5170432163913576</v>
      </c>
      <c r="AO789" s="13">
        <v>6.83529252339763</v>
      </c>
      <c r="AP789" s="13">
        <v>1.62</v>
      </c>
    </row>
    <row r="790" spans="1:42" x14ac:dyDescent="0.25">
      <c r="A790" s="6">
        <v>787</v>
      </c>
      <c r="B790" s="6">
        <v>6</v>
      </c>
      <c r="C790" s="6">
        <v>0.89999999999999991</v>
      </c>
      <c r="D790" s="6">
        <v>0.54</v>
      </c>
      <c r="E790" s="36">
        <v>0</v>
      </c>
      <c r="F790" s="6">
        <v>34</v>
      </c>
      <c r="G790" s="13">
        <v>2.6946249399297768</v>
      </c>
      <c r="H790" s="13">
        <v>9.0791879713602111</v>
      </c>
      <c r="I790" s="13">
        <v>2.12</v>
      </c>
      <c r="J790" s="11">
        <v>2.67125054</v>
      </c>
      <c r="K790" s="13">
        <v>9.1473363699999997</v>
      </c>
      <c r="L790" s="11">
        <v>2.14623059</v>
      </c>
      <c r="M790" s="13">
        <v>2.7524263178875565</v>
      </c>
      <c r="N790" s="13">
        <v>8.9517897967258779</v>
      </c>
      <c r="O790" s="11">
        <v>1.9741697742148243</v>
      </c>
      <c r="P790" s="37">
        <f t="shared" si="37"/>
        <v>-0.86744539410319588</v>
      </c>
      <c r="Q790" s="37">
        <f t="shared" si="38"/>
        <v>0.75060015118927936</v>
      </c>
      <c r="R790" s="37">
        <f t="shared" si="39"/>
        <v>1.2372919811320726</v>
      </c>
      <c r="S790" s="37">
        <v>2.1450620864247645</v>
      </c>
      <c r="T790" s="37">
        <v>-1.4031890851495035</v>
      </c>
      <c r="U790" s="37">
        <v>-6.8787842351498005</v>
      </c>
      <c r="V790" s="7">
        <v>3.2547925016150203</v>
      </c>
      <c r="W790" s="7">
        <v>0.78396955867206797</v>
      </c>
      <c r="X790" s="7">
        <v>0.30445700934578213</v>
      </c>
      <c r="Y790" s="6">
        <v>3</v>
      </c>
      <c r="Z790" s="6">
        <v>1</v>
      </c>
      <c r="AA790" s="6">
        <v>0</v>
      </c>
      <c r="AB790" s="18"/>
      <c r="AC790" s="18"/>
      <c r="AD790" s="18"/>
      <c r="AE790" s="18"/>
      <c r="AF790" s="18"/>
      <c r="AG790" s="18"/>
      <c r="AJ790" s="14">
        <v>787</v>
      </c>
      <c r="AK790" s="11">
        <v>2.67125054</v>
      </c>
      <c r="AL790" s="12">
        <v>9.1473363699999997</v>
      </c>
      <c r="AM790" s="11">
        <v>2.14623059</v>
      </c>
      <c r="AN790" s="13">
        <v>2.6946249399297768</v>
      </c>
      <c r="AO790" s="13">
        <v>9.0791879713602111</v>
      </c>
      <c r="AP790" s="13">
        <v>2.12</v>
      </c>
    </row>
    <row r="791" spans="1:42" x14ac:dyDescent="0.25">
      <c r="A791" s="6">
        <v>788</v>
      </c>
      <c r="B791" s="6">
        <v>6</v>
      </c>
      <c r="C791" s="6">
        <v>0.89999999999999991</v>
      </c>
      <c r="D791" s="6">
        <v>0.54</v>
      </c>
      <c r="E791" s="36">
        <v>0</v>
      </c>
      <c r="F791" s="6">
        <v>41</v>
      </c>
      <c r="G791" s="13">
        <v>4.9321404921258489</v>
      </c>
      <c r="H791" s="13">
        <v>12.359122462851522</v>
      </c>
      <c r="I791" s="13">
        <v>2.74</v>
      </c>
      <c r="J791" s="11">
        <v>5.0216267500000002</v>
      </c>
      <c r="K791" s="13">
        <v>12.30853881</v>
      </c>
      <c r="L791" s="11">
        <v>2.7652706299999998</v>
      </c>
      <c r="M791" s="13">
        <v>5.3400993296803883</v>
      </c>
      <c r="N791" s="13">
        <v>12.217196278047163</v>
      </c>
      <c r="O791" s="11">
        <v>2.585927107676274</v>
      </c>
      <c r="P791" s="37">
        <f t="shared" si="37"/>
        <v>1.8143493279847953</v>
      </c>
      <c r="Q791" s="37">
        <f t="shared" si="38"/>
        <v>-0.40928191304490902</v>
      </c>
      <c r="R791" s="37">
        <f t="shared" si="39"/>
        <v>0.92228576642334403</v>
      </c>
      <c r="S791" s="37">
        <v>8.2714358645266621</v>
      </c>
      <c r="T791" s="37">
        <v>-1.1483516344380713</v>
      </c>
      <c r="U791" s="37">
        <v>-5.6230982599900079</v>
      </c>
      <c r="V791" s="7">
        <v>3.2704774580471061</v>
      </c>
      <c r="W791" s="7">
        <v>0.78669176205753089</v>
      </c>
      <c r="X791" s="7">
        <v>0.30466387665197459</v>
      </c>
      <c r="Y791" s="6">
        <v>3</v>
      </c>
      <c r="Z791" s="6">
        <v>1</v>
      </c>
      <c r="AA791" s="6">
        <v>0</v>
      </c>
      <c r="AB791" s="18"/>
      <c r="AC791" s="18"/>
      <c r="AD791" s="18"/>
      <c r="AE791" s="18"/>
      <c r="AF791" s="18"/>
      <c r="AG791" s="18"/>
      <c r="AJ791" s="14">
        <v>788</v>
      </c>
      <c r="AK791" s="11">
        <v>5.0216267500000002</v>
      </c>
      <c r="AL791" s="12">
        <v>12.30853881</v>
      </c>
      <c r="AM791" s="11">
        <v>2.7652706299999998</v>
      </c>
      <c r="AN791" s="13">
        <v>4.9321404921258489</v>
      </c>
      <c r="AO791" s="13">
        <v>12.359122462851522</v>
      </c>
      <c r="AP791" s="13">
        <v>2.74</v>
      </c>
    </row>
    <row r="792" spans="1:42" x14ac:dyDescent="0.25">
      <c r="A792" s="6">
        <v>789</v>
      </c>
      <c r="B792" s="6">
        <v>6</v>
      </c>
      <c r="C792" s="6">
        <v>0.89999999999999991</v>
      </c>
      <c r="D792" s="6">
        <v>0.54</v>
      </c>
      <c r="E792" s="36">
        <v>0.01</v>
      </c>
      <c r="F792" s="6">
        <v>20</v>
      </c>
      <c r="G792" s="13">
        <v>0.82755521663943776</v>
      </c>
      <c r="H792" s="13">
        <v>5.232472305468284</v>
      </c>
      <c r="I792" s="13">
        <v>1.1599999999999999</v>
      </c>
      <c r="J792" s="11">
        <v>0.87863986999999999</v>
      </c>
      <c r="K792" s="13">
        <v>5.2248323499999998</v>
      </c>
      <c r="L792" s="11">
        <v>1.1529307499999999</v>
      </c>
      <c r="M792" s="13">
        <v>0.8029726565752997</v>
      </c>
      <c r="N792" s="13">
        <v>5.1779067452892438</v>
      </c>
      <c r="O792" s="11">
        <v>1.0774604550522993</v>
      </c>
      <c r="P792" s="37">
        <f t="shared" si="37"/>
        <v>6.1729601038597028</v>
      </c>
      <c r="Q792" s="37">
        <f t="shared" si="38"/>
        <v>-0.14601043297066199</v>
      </c>
      <c r="R792" s="37">
        <f t="shared" si="39"/>
        <v>-0.60941810344827818</v>
      </c>
      <c r="S792" s="37">
        <v>-2.9705039095715802</v>
      </c>
      <c r="T792" s="37">
        <v>-1.0428255897697838</v>
      </c>
      <c r="U792" s="37">
        <v>-7.115478012732817</v>
      </c>
      <c r="V792" s="7">
        <v>3.354747841064011</v>
      </c>
      <c r="W792" s="7">
        <v>0.78980321250289209</v>
      </c>
      <c r="X792" s="7">
        <v>0.30478711111110196</v>
      </c>
      <c r="Y792" s="6">
        <v>3</v>
      </c>
      <c r="Z792" s="6">
        <v>1</v>
      </c>
      <c r="AA792" s="6">
        <v>0</v>
      </c>
      <c r="AB792" s="18"/>
      <c r="AC792" s="18"/>
      <c r="AD792" s="18"/>
      <c r="AE792" s="18"/>
      <c r="AF792" s="18"/>
      <c r="AG792" s="18"/>
      <c r="AJ792" s="14">
        <v>789</v>
      </c>
      <c r="AK792" s="11">
        <v>0.87863986999999999</v>
      </c>
      <c r="AL792" s="12">
        <v>5.2248323499999998</v>
      </c>
      <c r="AM792" s="11">
        <v>1.1529307499999999</v>
      </c>
      <c r="AN792" s="13">
        <v>0.82755521663943776</v>
      </c>
      <c r="AO792" s="13">
        <v>5.232472305468284</v>
      </c>
      <c r="AP792" s="13">
        <v>1.1599999999999999</v>
      </c>
    </row>
    <row r="793" spans="1:42" x14ac:dyDescent="0.25">
      <c r="A793" s="6">
        <v>790</v>
      </c>
      <c r="B793" s="6">
        <v>6</v>
      </c>
      <c r="C793" s="6">
        <v>0.89999999999999991</v>
      </c>
      <c r="D793" s="6">
        <v>0.54</v>
      </c>
      <c r="E793" s="36">
        <v>0.01</v>
      </c>
      <c r="F793" s="6">
        <v>27</v>
      </c>
      <c r="G793" s="13">
        <v>1.5123666702782412</v>
      </c>
      <c r="H793" s="13">
        <v>6.8315912225991049</v>
      </c>
      <c r="I793" s="13">
        <v>1.62</v>
      </c>
      <c r="J793" s="11">
        <v>1.41928857</v>
      </c>
      <c r="K793" s="13">
        <v>6.8298465300000002</v>
      </c>
      <c r="L793" s="11">
        <v>1.61597035</v>
      </c>
      <c r="M793" s="13">
        <v>1.4647256880394766</v>
      </c>
      <c r="N793" s="13">
        <v>6.7449547297939088</v>
      </c>
      <c r="O793" s="11">
        <v>1.509284131986502</v>
      </c>
      <c r="P793" s="37">
        <f t="shared" si="37"/>
        <v>-6.1544665131450564</v>
      </c>
      <c r="Q793" s="37">
        <f t="shared" si="38"/>
        <v>-2.5538597703756161E-2</v>
      </c>
      <c r="R793" s="37">
        <f t="shared" si="39"/>
        <v>-0.24874382716050039</v>
      </c>
      <c r="S793" s="37">
        <v>-3.1500946942978989</v>
      </c>
      <c r="T793" s="37">
        <v>-1.2681744264586567</v>
      </c>
      <c r="U793" s="37">
        <v>-6.834312840339388</v>
      </c>
      <c r="V793" s="7">
        <v>3.3651428828695478</v>
      </c>
      <c r="W793" s="7">
        <v>0.79119733640325962</v>
      </c>
      <c r="X793" s="7">
        <v>0.30574210526314588</v>
      </c>
      <c r="Y793" s="6">
        <v>3</v>
      </c>
      <c r="Z793" s="6">
        <v>1</v>
      </c>
      <c r="AA793" s="6">
        <v>0</v>
      </c>
      <c r="AB793" s="18"/>
      <c r="AC793" s="18"/>
      <c r="AD793" s="18"/>
      <c r="AE793" s="18"/>
      <c r="AF793" s="18"/>
      <c r="AG793" s="18"/>
      <c r="AJ793" s="14">
        <v>790</v>
      </c>
      <c r="AK793" s="11">
        <v>1.41928857</v>
      </c>
      <c r="AL793" s="12">
        <v>6.8298465300000002</v>
      </c>
      <c r="AM793" s="11">
        <v>1.61597035</v>
      </c>
      <c r="AN793" s="13">
        <v>1.5123666702782412</v>
      </c>
      <c r="AO793" s="13">
        <v>6.8315912225991049</v>
      </c>
      <c r="AP793" s="13">
        <v>1.62</v>
      </c>
    </row>
    <row r="794" spans="1:42" x14ac:dyDescent="0.25">
      <c r="A794" s="6">
        <v>791</v>
      </c>
      <c r="B794" s="6">
        <v>6</v>
      </c>
      <c r="C794" s="6">
        <v>0.89999999999999991</v>
      </c>
      <c r="D794" s="6">
        <v>0.54</v>
      </c>
      <c r="E794" s="36">
        <v>0.01</v>
      </c>
      <c r="F794" s="6">
        <v>34</v>
      </c>
      <c r="G794" s="13">
        <v>2.6863182960234084</v>
      </c>
      <c r="H794" s="13">
        <v>9.0742716044931999</v>
      </c>
      <c r="I794" s="13">
        <v>2.15</v>
      </c>
      <c r="J794" s="11">
        <v>2.6657593400000001</v>
      </c>
      <c r="K794" s="13">
        <v>9.1399864399999995</v>
      </c>
      <c r="L794" s="11">
        <v>2.1499754900000001</v>
      </c>
      <c r="M794" s="13">
        <v>2.6386491440973945</v>
      </c>
      <c r="N794" s="13">
        <v>8.9851674606846146</v>
      </c>
      <c r="O794" s="11">
        <v>2.0131903885288223</v>
      </c>
      <c r="P794" s="37">
        <f t="shared" si="37"/>
        <v>-0.76532092469615309</v>
      </c>
      <c r="Q794" s="37">
        <f t="shared" si="38"/>
        <v>0.72418854505369146</v>
      </c>
      <c r="R794" s="37">
        <f t="shared" si="39"/>
        <v>-1.1399999999912127E-3</v>
      </c>
      <c r="S794" s="37">
        <v>-1.774516147121479</v>
      </c>
      <c r="T794" s="37">
        <v>-0.9819426582345705</v>
      </c>
      <c r="U794" s="37">
        <v>-6.3632377428454721</v>
      </c>
      <c r="V794" s="7">
        <v>3.4148717433321383</v>
      </c>
      <c r="W794" s="7">
        <v>0.80054000248401169</v>
      </c>
      <c r="X794" s="7">
        <v>0.30625647058823979</v>
      </c>
      <c r="Y794" s="6">
        <v>3</v>
      </c>
      <c r="Z794" s="6">
        <v>1</v>
      </c>
      <c r="AA794" s="6">
        <v>0</v>
      </c>
      <c r="AB794" s="18"/>
      <c r="AC794" s="18"/>
      <c r="AD794" s="18"/>
      <c r="AE794" s="18"/>
      <c r="AF794" s="18"/>
      <c r="AG794" s="18"/>
      <c r="AJ794" s="14">
        <v>791</v>
      </c>
      <c r="AK794" s="11">
        <v>2.6657593400000001</v>
      </c>
      <c r="AL794" s="12">
        <v>9.1399864399999995</v>
      </c>
      <c r="AM794" s="11">
        <v>2.1499754900000001</v>
      </c>
      <c r="AN794" s="13">
        <v>2.6863182960234084</v>
      </c>
      <c r="AO794" s="13">
        <v>9.0742716044931999</v>
      </c>
      <c r="AP794" s="13">
        <v>2.15</v>
      </c>
    </row>
    <row r="795" spans="1:42" x14ac:dyDescent="0.25">
      <c r="A795" s="6">
        <v>792</v>
      </c>
      <c r="B795" s="6">
        <v>6</v>
      </c>
      <c r="C795" s="6">
        <v>0.89999999999999991</v>
      </c>
      <c r="D795" s="6">
        <v>0.54</v>
      </c>
      <c r="E795" s="36">
        <v>0.01</v>
      </c>
      <c r="F795" s="6">
        <v>41</v>
      </c>
      <c r="G795" s="13">
        <v>4.9169363224630613</v>
      </c>
      <c r="H795" s="13">
        <v>12.352430016305272</v>
      </c>
      <c r="I795" s="13">
        <v>2.77</v>
      </c>
      <c r="J795" s="11">
        <v>4.9988391300000004</v>
      </c>
      <c r="K795" s="13">
        <v>12.297147819999999</v>
      </c>
      <c r="L795" s="11">
        <v>2.7657559599999999</v>
      </c>
      <c r="M795" s="13">
        <v>5.1193553971212493</v>
      </c>
      <c r="N795" s="13">
        <v>12.262749344098347</v>
      </c>
      <c r="O795" s="11">
        <v>2.6370394616544823</v>
      </c>
      <c r="P795" s="37">
        <f t="shared" si="37"/>
        <v>1.6657284570224231</v>
      </c>
      <c r="Q795" s="37">
        <f t="shared" si="38"/>
        <v>-0.44754106060345816</v>
      </c>
      <c r="R795" s="37">
        <f t="shared" si="39"/>
        <v>-0.15321444043321716</v>
      </c>
      <c r="S795" s="37">
        <v>4.1167723432462378</v>
      </c>
      <c r="T795" s="37">
        <v>-0.72601643634932866</v>
      </c>
      <c r="U795" s="37">
        <v>-4.8000194348562344</v>
      </c>
      <c r="V795" s="7">
        <v>3.4451609298794277</v>
      </c>
      <c r="W795" s="7">
        <v>0.80139114530975109</v>
      </c>
      <c r="X795" s="7">
        <v>0.30798121546960422</v>
      </c>
      <c r="Y795" s="6">
        <v>3</v>
      </c>
      <c r="Z795" s="6">
        <v>1</v>
      </c>
      <c r="AA795" s="6">
        <v>0</v>
      </c>
      <c r="AB795" s="18"/>
      <c r="AC795" s="18"/>
      <c r="AD795" s="18"/>
      <c r="AE795" s="18"/>
      <c r="AF795" s="18"/>
      <c r="AG795" s="18"/>
      <c r="AJ795" s="14">
        <v>792</v>
      </c>
      <c r="AK795" s="11">
        <v>4.9988391300000004</v>
      </c>
      <c r="AL795" s="12">
        <v>12.297147819999999</v>
      </c>
      <c r="AM795" s="11">
        <v>2.7657559599999999</v>
      </c>
      <c r="AN795" s="13">
        <v>4.9169363224630613</v>
      </c>
      <c r="AO795" s="13">
        <v>12.352430016305272</v>
      </c>
      <c r="AP795" s="13">
        <v>2.77</v>
      </c>
    </row>
    <row r="796" spans="1:42" x14ac:dyDescent="0.25">
      <c r="A796" s="6">
        <v>793</v>
      </c>
      <c r="B796" s="6">
        <v>6</v>
      </c>
      <c r="C796" s="6">
        <v>0.89999999999999991</v>
      </c>
      <c r="D796" s="6">
        <v>0.54</v>
      </c>
      <c r="E796" s="36">
        <v>0.02</v>
      </c>
      <c r="F796" s="6">
        <v>20</v>
      </c>
      <c r="G796" s="13">
        <v>0.82499624717269271</v>
      </c>
      <c r="H796" s="13">
        <v>5.2295673965431142</v>
      </c>
      <c r="I796" s="13">
        <v>1.1599999999999999</v>
      </c>
      <c r="J796" s="11">
        <v>0.87501419999999996</v>
      </c>
      <c r="K796" s="13">
        <v>5.2221569299999997</v>
      </c>
      <c r="L796" s="11">
        <v>1.1511858399999999</v>
      </c>
      <c r="M796" s="13">
        <v>0.78975388613298536</v>
      </c>
      <c r="N796" s="13">
        <v>5.1170578221288237</v>
      </c>
      <c r="O796" s="11">
        <v>1.0687491680119268</v>
      </c>
      <c r="P796" s="37">
        <f t="shared" si="37"/>
        <v>6.0628097398893042</v>
      </c>
      <c r="Q796" s="37">
        <f t="shared" si="38"/>
        <v>-0.14170324199307618</v>
      </c>
      <c r="R796" s="37">
        <f t="shared" si="39"/>
        <v>-0.75984137931034623</v>
      </c>
      <c r="S796" s="37">
        <v>-4.2718207701531794</v>
      </c>
      <c r="T796" s="37">
        <v>-2.1514126481793201</v>
      </c>
      <c r="U796" s="37">
        <v>-7.8664510334545827</v>
      </c>
      <c r="V796" s="7">
        <v>3.495292592722171</v>
      </c>
      <c r="W796" s="7">
        <v>0.80403333598419813</v>
      </c>
      <c r="X796" s="7">
        <v>0.31171797752808506</v>
      </c>
      <c r="Y796" s="6">
        <v>3</v>
      </c>
      <c r="Z796" s="6">
        <v>1</v>
      </c>
      <c r="AA796" s="6">
        <v>0</v>
      </c>
      <c r="AB796" s="18"/>
      <c r="AC796" s="18"/>
      <c r="AD796" s="18"/>
      <c r="AE796" s="18"/>
      <c r="AF796" s="18"/>
      <c r="AG796" s="18"/>
      <c r="AJ796" s="14">
        <v>793</v>
      </c>
      <c r="AK796" s="11">
        <v>0.87501419999999996</v>
      </c>
      <c r="AL796" s="12">
        <v>5.2221569299999997</v>
      </c>
      <c r="AM796" s="11">
        <v>1.1511858399999999</v>
      </c>
      <c r="AN796" s="13">
        <v>0.82499624717269271</v>
      </c>
      <c r="AO796" s="13">
        <v>5.2295673965431142</v>
      </c>
      <c r="AP796" s="13">
        <v>1.1599999999999999</v>
      </c>
    </row>
    <row r="797" spans="1:42" x14ac:dyDescent="0.25">
      <c r="A797" s="6">
        <v>794</v>
      </c>
      <c r="B797" s="6">
        <v>6</v>
      </c>
      <c r="C797" s="6">
        <v>0.89999999999999991</v>
      </c>
      <c r="D797" s="6">
        <v>0.54</v>
      </c>
      <c r="E797" s="36">
        <v>0.02</v>
      </c>
      <c r="F797" s="6">
        <v>27</v>
      </c>
      <c r="G797" s="13">
        <v>1.5076901241651239</v>
      </c>
      <c r="H797" s="13">
        <v>6.8277985316574057</v>
      </c>
      <c r="I797" s="13">
        <v>1.62</v>
      </c>
      <c r="J797" s="11">
        <v>1.4117457200000001</v>
      </c>
      <c r="K797" s="13">
        <v>6.8257439499999997</v>
      </c>
      <c r="L797" s="11">
        <v>1.6133830899999999</v>
      </c>
      <c r="M797" s="13">
        <v>1.4406129458774533</v>
      </c>
      <c r="N797" s="13">
        <v>6.6656904146443301</v>
      </c>
      <c r="O797" s="11">
        <v>1.4970815427985995</v>
      </c>
      <c r="P797" s="37">
        <f t="shared" si="37"/>
        <v>-6.3636686761646448</v>
      </c>
      <c r="Q797" s="37">
        <f t="shared" si="38"/>
        <v>-3.0091421823298603E-2</v>
      </c>
      <c r="R797" s="37">
        <f t="shared" si="39"/>
        <v>-0.40845123456791338</v>
      </c>
      <c r="S797" s="37">
        <v>-4.4490029623835561</v>
      </c>
      <c r="T797" s="37">
        <v>-2.3742369705470039</v>
      </c>
      <c r="U797" s="37">
        <v>-7.587559086506209</v>
      </c>
      <c r="V797" s="7">
        <v>3.4964322776692232</v>
      </c>
      <c r="W797" s="7">
        <v>0.80921472566309172</v>
      </c>
      <c r="X797" s="7">
        <v>0.31229583333333699</v>
      </c>
      <c r="Y797" s="6">
        <v>3</v>
      </c>
      <c r="Z797" s="6">
        <v>1</v>
      </c>
      <c r="AA797" s="6">
        <v>0</v>
      </c>
      <c r="AB797" s="18"/>
      <c r="AC797" s="18"/>
      <c r="AD797" s="18"/>
      <c r="AE797" s="18"/>
      <c r="AF797" s="18"/>
      <c r="AG797" s="18"/>
      <c r="AJ797" s="14">
        <v>794</v>
      </c>
      <c r="AK797" s="11">
        <v>1.4117457200000001</v>
      </c>
      <c r="AL797" s="12">
        <v>6.8257439499999997</v>
      </c>
      <c r="AM797" s="11">
        <v>1.6133830899999999</v>
      </c>
      <c r="AN797" s="13">
        <v>1.5076901241651239</v>
      </c>
      <c r="AO797" s="13">
        <v>6.8277985316574057</v>
      </c>
      <c r="AP797" s="13">
        <v>1.62</v>
      </c>
    </row>
    <row r="798" spans="1:42" x14ac:dyDescent="0.25">
      <c r="A798" s="6">
        <v>795</v>
      </c>
      <c r="B798" s="6">
        <v>6</v>
      </c>
      <c r="C798" s="6">
        <v>0.89999999999999991</v>
      </c>
      <c r="D798" s="6">
        <v>0.54</v>
      </c>
      <c r="E798" s="36">
        <v>0.02</v>
      </c>
      <c r="F798" s="6">
        <v>34</v>
      </c>
      <c r="G798" s="13">
        <v>2.6780116521170387</v>
      </c>
      <c r="H798" s="13">
        <v>9.069233845851695</v>
      </c>
      <c r="I798" s="13">
        <v>2.15</v>
      </c>
      <c r="J798" s="11">
        <v>2.6496854500000002</v>
      </c>
      <c r="K798" s="13">
        <v>9.1317975899999997</v>
      </c>
      <c r="L798" s="11">
        <v>2.14596323</v>
      </c>
      <c r="M798" s="13">
        <v>2.5952109310673319</v>
      </c>
      <c r="N798" s="13">
        <v>8.8795769602577561</v>
      </c>
      <c r="O798" s="11">
        <v>1.9969137082486699</v>
      </c>
      <c r="P798" s="37">
        <f t="shared" si="37"/>
        <v>-1.0577325940552165</v>
      </c>
      <c r="Q798" s="37">
        <f t="shared" si="38"/>
        <v>0.68984596947978793</v>
      </c>
      <c r="R798" s="37">
        <f t="shared" si="39"/>
        <v>-0.18775674418604243</v>
      </c>
      <c r="S798" s="37">
        <v>-3.0918730687467573</v>
      </c>
      <c r="T798" s="37">
        <v>-2.0912117695662764</v>
      </c>
      <c r="U798" s="37">
        <v>-7.1202926395967463</v>
      </c>
      <c r="V798" s="7">
        <v>3.5202535345673609</v>
      </c>
      <c r="W798" s="7">
        <v>0.81006780997099037</v>
      </c>
      <c r="X798" s="7">
        <v>0.31996076555024527</v>
      </c>
      <c r="Y798" s="6">
        <v>4</v>
      </c>
      <c r="Z798" s="6">
        <v>1</v>
      </c>
      <c r="AA798" s="6">
        <v>0</v>
      </c>
      <c r="AB798" s="18"/>
      <c r="AC798" s="18"/>
      <c r="AD798" s="18"/>
      <c r="AE798" s="18"/>
      <c r="AF798" s="18"/>
      <c r="AG798" s="18"/>
      <c r="AJ798" s="14">
        <v>795</v>
      </c>
      <c r="AK798" s="11">
        <v>2.6496854500000002</v>
      </c>
      <c r="AL798" s="12">
        <v>9.1317975899999997</v>
      </c>
      <c r="AM798" s="11">
        <v>2.14596323</v>
      </c>
      <c r="AN798" s="13">
        <v>2.6780116521170387</v>
      </c>
      <c r="AO798" s="13">
        <v>9.069233845851695</v>
      </c>
      <c r="AP798" s="13">
        <v>2.15</v>
      </c>
    </row>
    <row r="799" spans="1:42" x14ac:dyDescent="0.25">
      <c r="A799" s="6">
        <v>796</v>
      </c>
      <c r="B799" s="6">
        <v>6</v>
      </c>
      <c r="C799" s="6">
        <v>0.89999999999999991</v>
      </c>
      <c r="D799" s="6">
        <v>0.54</v>
      </c>
      <c r="E799" s="36">
        <v>0.02</v>
      </c>
      <c r="F799" s="6">
        <v>41</v>
      </c>
      <c r="G799" s="13">
        <v>4.9017321528002711</v>
      </c>
      <c r="H799" s="13">
        <v>12.345572324165285</v>
      </c>
      <c r="I799" s="13">
        <v>2.77</v>
      </c>
      <c r="J799" s="11">
        <v>4.9681632899999997</v>
      </c>
      <c r="K799" s="13">
        <v>12.28227656</v>
      </c>
      <c r="L799" s="11">
        <v>2.7596512899999999</v>
      </c>
      <c r="M799" s="13">
        <v>5.0350790730733159</v>
      </c>
      <c r="N799" s="13">
        <v>12.118641864130039</v>
      </c>
      <c r="O799" s="11">
        <v>2.6157189504658405</v>
      </c>
      <c r="P799" s="37">
        <f t="shared" si="37"/>
        <v>1.3552584092498341</v>
      </c>
      <c r="Q799" s="37">
        <f t="shared" si="38"/>
        <v>-0.51270012036129231</v>
      </c>
      <c r="R799" s="37">
        <f t="shared" si="39"/>
        <v>-0.37359963898917509</v>
      </c>
      <c r="S799" s="37">
        <v>2.7204040554697824</v>
      </c>
      <c r="T799" s="37">
        <v>-1.8381526111272446</v>
      </c>
      <c r="U799" s="37">
        <v>-5.5697129795725466</v>
      </c>
      <c r="V799" s="7">
        <v>3.5934278831518451</v>
      </c>
      <c r="W799" s="7">
        <v>0.81496357996645397</v>
      </c>
      <c r="X799" s="7">
        <v>0.32015882352941966</v>
      </c>
      <c r="Y799" s="6">
        <v>4</v>
      </c>
      <c r="Z799" s="6">
        <v>1</v>
      </c>
      <c r="AA799" s="6">
        <v>0</v>
      </c>
      <c r="AB799" s="18"/>
      <c r="AC799" s="18"/>
      <c r="AD799" s="18"/>
      <c r="AE799" s="18"/>
      <c r="AF799" s="18"/>
      <c r="AG799" s="18"/>
      <c r="AJ799" s="14">
        <v>796</v>
      </c>
      <c r="AK799" s="11">
        <v>4.9681632899999997</v>
      </c>
      <c r="AL799" s="12">
        <v>12.28227656</v>
      </c>
      <c r="AM799" s="11">
        <v>2.7596512899999999</v>
      </c>
      <c r="AN799" s="13">
        <v>4.9017321528002711</v>
      </c>
      <c r="AO799" s="13">
        <v>12.345572324165285</v>
      </c>
      <c r="AP799" s="13">
        <v>2.77</v>
      </c>
    </row>
    <row r="800" spans="1:42" x14ac:dyDescent="0.25">
      <c r="A800" s="6">
        <v>797</v>
      </c>
      <c r="B800" s="6">
        <v>6</v>
      </c>
      <c r="C800" s="6">
        <v>0.89999999999999991</v>
      </c>
      <c r="D800" s="6">
        <v>0.54</v>
      </c>
      <c r="E800" s="36">
        <v>0.04</v>
      </c>
      <c r="F800" s="6">
        <v>20</v>
      </c>
      <c r="G800" s="13">
        <v>0.81987830823920294</v>
      </c>
      <c r="H800" s="13">
        <v>5.2235475852764974</v>
      </c>
      <c r="I800" s="13">
        <v>1.1499999999999999</v>
      </c>
      <c r="J800" s="11">
        <v>0.87771319999999997</v>
      </c>
      <c r="K800" s="13">
        <v>5.2188451799999998</v>
      </c>
      <c r="L800" s="11">
        <v>1.1556217900000001</v>
      </c>
      <c r="M800" s="13">
        <v>0.83742918369117592</v>
      </c>
      <c r="N800" s="13">
        <v>5.135953989832605</v>
      </c>
      <c r="O800" s="11">
        <v>1.0903938407356799</v>
      </c>
      <c r="P800" s="37">
        <f t="shared" si="37"/>
        <v>7.0540824387713235</v>
      </c>
      <c r="Q800" s="37">
        <f t="shared" si="38"/>
        <v>-9.0023211232003478E-2</v>
      </c>
      <c r="R800" s="37">
        <f t="shared" si="39"/>
        <v>0.48885130434784196</v>
      </c>
      <c r="S800" s="37">
        <v>2.1406683498757038</v>
      </c>
      <c r="T800" s="37">
        <v>-1.6768985830777277</v>
      </c>
      <c r="U800" s="37">
        <v>-5.1831442838539132</v>
      </c>
      <c r="V800" s="7">
        <v>3.6031583397621065</v>
      </c>
      <c r="W800" s="7">
        <v>0.82358529710892625</v>
      </c>
      <c r="X800" s="7">
        <v>0.32100723684210331</v>
      </c>
      <c r="Y800" s="6">
        <v>4</v>
      </c>
      <c r="Z800" s="6">
        <v>1</v>
      </c>
      <c r="AA800" s="6">
        <v>0</v>
      </c>
      <c r="AB800" s="18"/>
      <c r="AC800" s="18"/>
      <c r="AD800" s="18"/>
      <c r="AE800" s="18"/>
      <c r="AF800" s="18"/>
      <c r="AG800" s="18"/>
      <c r="AJ800" s="14">
        <v>797</v>
      </c>
      <c r="AK800" s="11">
        <v>0.87771319999999997</v>
      </c>
      <c r="AL800" s="12">
        <v>5.2188451799999998</v>
      </c>
      <c r="AM800" s="11">
        <v>1.1556217900000001</v>
      </c>
      <c r="AN800" s="13">
        <v>0.81987830823920294</v>
      </c>
      <c r="AO800" s="13">
        <v>5.2235475852764974</v>
      </c>
      <c r="AP800" s="13">
        <v>1.1499999999999999</v>
      </c>
    </row>
    <row r="801" spans="1:42" x14ac:dyDescent="0.25">
      <c r="A801" s="6">
        <v>798</v>
      </c>
      <c r="B801" s="6">
        <v>6</v>
      </c>
      <c r="C801" s="6">
        <v>0.89999999999999991</v>
      </c>
      <c r="D801" s="6">
        <v>0.54</v>
      </c>
      <c r="E801" s="36">
        <v>0.04</v>
      </c>
      <c r="F801" s="6">
        <v>27</v>
      </c>
      <c r="G801" s="13">
        <v>1.4983370319388905</v>
      </c>
      <c r="H801" s="13">
        <v>6.8199389793444887</v>
      </c>
      <c r="I801" s="13">
        <v>1.62</v>
      </c>
      <c r="J801" s="11">
        <v>1.4036331099999999</v>
      </c>
      <c r="K801" s="13">
        <v>6.8196286700000002</v>
      </c>
      <c r="L801" s="11">
        <v>1.6161161900000001</v>
      </c>
      <c r="M801" s="13">
        <v>1.5275788374885571</v>
      </c>
      <c r="N801" s="13">
        <v>6.6903053414860612</v>
      </c>
      <c r="O801" s="11">
        <v>1.5274009488898568</v>
      </c>
      <c r="P801" s="37">
        <f t="shared" si="37"/>
        <v>-6.3206021022080066</v>
      </c>
      <c r="Q801" s="37">
        <f t="shared" si="38"/>
        <v>-4.5500310989340827E-3</v>
      </c>
      <c r="R801" s="37">
        <f t="shared" si="39"/>
        <v>-0.23974135802469401</v>
      </c>
      <c r="S801" s="37">
        <v>1.9516173548635367</v>
      </c>
      <c r="T801" s="37">
        <v>-1.9008034859409768</v>
      </c>
      <c r="U801" s="37">
        <v>-5.7159908092681064</v>
      </c>
      <c r="V801" s="7">
        <v>3.6039271364350882</v>
      </c>
      <c r="W801" s="7">
        <v>0.82527920158300783</v>
      </c>
      <c r="X801" s="7">
        <v>0.32104892473118052</v>
      </c>
      <c r="Y801" s="6">
        <v>4</v>
      </c>
      <c r="Z801" s="6">
        <v>1</v>
      </c>
      <c r="AA801" s="6">
        <v>0</v>
      </c>
      <c r="AB801" s="18"/>
      <c r="AC801" s="18"/>
      <c r="AD801" s="18"/>
      <c r="AE801" s="18"/>
      <c r="AF801" s="18"/>
      <c r="AG801" s="18"/>
      <c r="AJ801" s="14">
        <v>798</v>
      </c>
      <c r="AK801" s="11">
        <v>1.4036331099999999</v>
      </c>
      <c r="AL801" s="12">
        <v>6.8196286700000002</v>
      </c>
      <c r="AM801" s="11">
        <v>1.6161161900000001</v>
      </c>
      <c r="AN801" s="13">
        <v>1.4983370319388905</v>
      </c>
      <c r="AO801" s="13">
        <v>6.8199389793444887</v>
      </c>
      <c r="AP801" s="13">
        <v>1.62</v>
      </c>
    </row>
    <row r="802" spans="1:42" x14ac:dyDescent="0.25">
      <c r="A802" s="6">
        <v>799</v>
      </c>
      <c r="B802" s="6">
        <v>6</v>
      </c>
      <c r="C802" s="6">
        <v>0.89999999999999991</v>
      </c>
      <c r="D802" s="6">
        <v>0.54</v>
      </c>
      <c r="E802" s="36">
        <v>0.04</v>
      </c>
      <c r="F802" s="6">
        <v>34</v>
      </c>
      <c r="G802" s="13">
        <v>2.6613983643042998</v>
      </c>
      <c r="H802" s="13">
        <v>9.0587941532452039</v>
      </c>
      <c r="I802" s="13">
        <v>2.14</v>
      </c>
      <c r="J802" s="11">
        <v>2.62514542</v>
      </c>
      <c r="K802" s="13">
        <v>9.1189831300000002</v>
      </c>
      <c r="L802" s="11">
        <v>2.1475034000000002</v>
      </c>
      <c r="M802" s="13">
        <v>2.7518767677759461</v>
      </c>
      <c r="N802" s="13">
        <v>8.9123672825898694</v>
      </c>
      <c r="O802" s="11">
        <v>2.0373558858580529</v>
      </c>
      <c r="P802" s="37">
        <f t="shared" si="37"/>
        <v>-1.3621765456287294</v>
      </c>
      <c r="Q802" s="37">
        <f t="shared" si="38"/>
        <v>0.66442592398718225</v>
      </c>
      <c r="R802" s="37">
        <f t="shared" si="39"/>
        <v>0.35062616822430137</v>
      </c>
      <c r="S802" s="37">
        <v>3.3996565371489509</v>
      </c>
      <c r="T802" s="37">
        <v>-1.6164057619399463</v>
      </c>
      <c r="U802" s="37">
        <v>-4.796453931866691</v>
      </c>
      <c r="V802" s="7">
        <v>3.6361992227191173</v>
      </c>
      <c r="W802" s="7">
        <v>0.82571122815588183</v>
      </c>
      <c r="X802" s="7">
        <v>0.32376774193548008</v>
      </c>
      <c r="Y802" s="6">
        <v>4</v>
      </c>
      <c r="Z802" s="6">
        <v>1</v>
      </c>
      <c r="AA802" s="6">
        <v>0</v>
      </c>
      <c r="AB802" s="18"/>
      <c r="AC802" s="18"/>
      <c r="AD802" s="18"/>
      <c r="AE802" s="18"/>
      <c r="AF802" s="18"/>
      <c r="AG802" s="18"/>
      <c r="AJ802" s="14">
        <v>799</v>
      </c>
      <c r="AK802" s="11">
        <v>2.62514542</v>
      </c>
      <c r="AL802" s="12">
        <v>9.1189831300000002</v>
      </c>
      <c r="AM802" s="11">
        <v>2.1475034000000002</v>
      </c>
      <c r="AN802" s="13">
        <v>2.6613983643042998</v>
      </c>
      <c r="AO802" s="13">
        <v>9.0587941532452039</v>
      </c>
      <c r="AP802" s="13">
        <v>2.14</v>
      </c>
    </row>
    <row r="803" spans="1:42" x14ac:dyDescent="0.25">
      <c r="A803" s="6">
        <v>800</v>
      </c>
      <c r="B803" s="6">
        <v>6</v>
      </c>
      <c r="C803" s="6">
        <v>0.89999999999999991</v>
      </c>
      <c r="D803" s="6">
        <v>0.54</v>
      </c>
      <c r="E803" s="36">
        <v>0.04</v>
      </c>
      <c r="F803" s="6">
        <v>41</v>
      </c>
      <c r="G803" s="13">
        <v>4.8713238134746932</v>
      </c>
      <c r="H803" s="13">
        <v>12.331361203104112</v>
      </c>
      <c r="I803" s="13">
        <v>2.75</v>
      </c>
      <c r="J803" s="11">
        <v>4.9163257700000003</v>
      </c>
      <c r="K803" s="13">
        <v>12.25333983</v>
      </c>
      <c r="L803" s="11">
        <v>2.75923198</v>
      </c>
      <c r="M803" s="13">
        <v>5.3390331241425457</v>
      </c>
      <c r="N803" s="13">
        <v>12.163393339873849</v>
      </c>
      <c r="O803" s="11">
        <v>2.6686933829282951</v>
      </c>
      <c r="P803" s="37">
        <f t="shared" si="37"/>
        <v>0.92381369517719125</v>
      </c>
      <c r="Q803" s="37">
        <f t="shared" si="38"/>
        <v>-0.63270689925515022</v>
      </c>
      <c r="R803" s="37">
        <f t="shared" si="39"/>
        <v>0.33570836363636464</v>
      </c>
      <c r="S803" s="37">
        <v>9.6012773647711498</v>
      </c>
      <c r="T803" s="37">
        <v>-1.3621193999895285</v>
      </c>
      <c r="U803" s="37">
        <v>-2.956604257152907</v>
      </c>
      <c r="V803" s="7">
        <v>3.6403029115673178</v>
      </c>
      <c r="W803" s="7">
        <v>0.83714840977314997</v>
      </c>
      <c r="X803" s="7">
        <v>0.32575205479452768</v>
      </c>
      <c r="Y803" s="6">
        <v>4</v>
      </c>
      <c r="Z803" s="6">
        <v>1</v>
      </c>
      <c r="AA803" s="6">
        <v>0</v>
      </c>
      <c r="AB803" s="18"/>
      <c r="AC803" s="18"/>
      <c r="AD803" s="18"/>
      <c r="AE803" s="18"/>
      <c r="AF803" s="18"/>
      <c r="AG803" s="18"/>
      <c r="AJ803" s="14">
        <v>800</v>
      </c>
      <c r="AK803" s="11">
        <v>4.9163257700000003</v>
      </c>
      <c r="AL803" s="12">
        <v>12.25333983</v>
      </c>
      <c r="AM803" s="11">
        <v>2.75923198</v>
      </c>
      <c r="AN803" s="13">
        <v>4.8713238134746932</v>
      </c>
      <c r="AO803" s="13">
        <v>12.331361203104112</v>
      </c>
      <c r="AP803" s="13">
        <v>2.75</v>
      </c>
    </row>
    <row r="804" spans="1:42" x14ac:dyDescent="0.25">
      <c r="A804" s="6">
        <v>801</v>
      </c>
      <c r="B804" s="6">
        <v>6</v>
      </c>
      <c r="C804" s="6">
        <v>0.89999999999999991</v>
      </c>
      <c r="D804" s="6">
        <v>0.72</v>
      </c>
      <c r="E804" s="36">
        <v>0</v>
      </c>
      <c r="F804" s="6">
        <v>20</v>
      </c>
      <c r="G804" s="13">
        <v>0.83597608235288201</v>
      </c>
      <c r="H804" s="13">
        <v>5.0072498452133942</v>
      </c>
      <c r="I804" s="13">
        <v>1.19</v>
      </c>
      <c r="J804" s="11">
        <v>0.82875074000000004</v>
      </c>
      <c r="K804" s="13">
        <v>4.9957490699999996</v>
      </c>
      <c r="L804" s="11">
        <v>1.17830028</v>
      </c>
      <c r="M804" s="13">
        <v>0.89147752384995016</v>
      </c>
      <c r="N804" s="13">
        <v>4.9788353164402999</v>
      </c>
      <c r="O804" s="11">
        <v>1.1357292467030426</v>
      </c>
      <c r="P804" s="37">
        <f t="shared" si="37"/>
        <v>-0.86430012836563541</v>
      </c>
      <c r="Q804" s="37">
        <f t="shared" si="38"/>
        <v>-0.22968247179414561</v>
      </c>
      <c r="R804" s="37">
        <f t="shared" si="39"/>
        <v>-0.98316974789915712</v>
      </c>
      <c r="S804" s="37">
        <v>6.6391183514314829</v>
      </c>
      <c r="T804" s="37">
        <v>-0.56746776477025218</v>
      </c>
      <c r="U804" s="37">
        <v>-4.5605675039459914</v>
      </c>
      <c r="V804" s="7">
        <v>3.6419598896056513</v>
      </c>
      <c r="W804" s="7">
        <v>0.84036321679155213</v>
      </c>
      <c r="X804" s="7">
        <v>0.32613112582781167</v>
      </c>
      <c r="Y804" s="6">
        <v>4</v>
      </c>
      <c r="Z804" s="6">
        <v>1</v>
      </c>
      <c r="AA804" s="6">
        <v>0</v>
      </c>
      <c r="AB804" s="18"/>
      <c r="AC804" s="18"/>
      <c r="AD804" s="18"/>
      <c r="AE804" s="18"/>
      <c r="AF804" s="18"/>
      <c r="AG804" s="18"/>
      <c r="AJ804" s="14">
        <v>801</v>
      </c>
      <c r="AK804" s="11">
        <v>0.82875074000000004</v>
      </c>
      <c r="AL804" s="12">
        <v>4.9957490699999996</v>
      </c>
      <c r="AM804" s="11">
        <v>1.17830028</v>
      </c>
      <c r="AN804" s="13">
        <v>0.83597608235288201</v>
      </c>
      <c r="AO804" s="13">
        <v>5.0072498452133942</v>
      </c>
      <c r="AP804" s="13">
        <v>1.19</v>
      </c>
    </row>
    <row r="805" spans="1:42" x14ac:dyDescent="0.25">
      <c r="A805" s="6">
        <v>802</v>
      </c>
      <c r="B805" s="6">
        <v>6</v>
      </c>
      <c r="C805" s="6">
        <v>0.89999999999999991</v>
      </c>
      <c r="D805" s="6">
        <v>0.72</v>
      </c>
      <c r="E805" s="36">
        <v>0</v>
      </c>
      <c r="F805" s="6">
        <v>27</v>
      </c>
      <c r="G805" s="13">
        <v>1.551146911835523</v>
      </c>
      <c r="H805" s="13">
        <v>6.5375375338673898</v>
      </c>
      <c r="I805" s="13">
        <v>1.66</v>
      </c>
      <c r="J805" s="11">
        <v>1.45390306</v>
      </c>
      <c r="K805" s="13">
        <v>6.5208232800000001</v>
      </c>
      <c r="L805" s="11">
        <v>1.65091977</v>
      </c>
      <c r="M805" s="13">
        <v>1.6261699807587366</v>
      </c>
      <c r="N805" s="13">
        <v>6.4856360820019017</v>
      </c>
      <c r="O805" s="11">
        <v>1.5909058399722729</v>
      </c>
      <c r="P805" s="37">
        <f t="shared" si="37"/>
        <v>-6.2691580722325737</v>
      </c>
      <c r="Q805" s="37">
        <f t="shared" si="38"/>
        <v>-0.25566589531306405</v>
      </c>
      <c r="R805" s="37">
        <f t="shared" si="39"/>
        <v>-0.54700180722891034</v>
      </c>
      <c r="S805" s="37">
        <v>4.8366191719671727</v>
      </c>
      <c r="T805" s="37">
        <v>-0.79389910339505065</v>
      </c>
      <c r="U805" s="37">
        <v>-4.1622987968510277</v>
      </c>
      <c r="V805" s="7">
        <v>3.6533820710835352</v>
      </c>
      <c r="W805" s="7">
        <v>0.84147234089708756</v>
      </c>
      <c r="X805" s="7">
        <v>0.32821666666666394</v>
      </c>
      <c r="Y805" s="6">
        <v>4</v>
      </c>
      <c r="Z805" s="6">
        <v>1</v>
      </c>
      <c r="AA805" s="6">
        <v>0</v>
      </c>
      <c r="AB805" s="18"/>
      <c r="AC805" s="18"/>
      <c r="AD805" s="18"/>
      <c r="AE805" s="18"/>
      <c r="AF805" s="18"/>
      <c r="AG805" s="18"/>
      <c r="AJ805" s="14">
        <v>802</v>
      </c>
      <c r="AK805" s="11">
        <v>1.45390306</v>
      </c>
      <c r="AL805" s="12">
        <v>6.5208232800000001</v>
      </c>
      <c r="AM805" s="11">
        <v>1.65091977</v>
      </c>
      <c r="AN805" s="13">
        <v>1.551146911835523</v>
      </c>
      <c r="AO805" s="13">
        <v>6.5375375338673898</v>
      </c>
      <c r="AP805" s="13">
        <v>1.66</v>
      </c>
    </row>
    <row r="806" spans="1:42" x14ac:dyDescent="0.25">
      <c r="A806" s="6">
        <v>803</v>
      </c>
      <c r="B806" s="6">
        <v>6</v>
      </c>
      <c r="C806" s="6">
        <v>0.89999999999999991</v>
      </c>
      <c r="D806" s="6">
        <v>0.72</v>
      </c>
      <c r="E806" s="36">
        <v>0</v>
      </c>
      <c r="F806" s="6">
        <v>34</v>
      </c>
      <c r="G806" s="13">
        <v>2.8406259470244883</v>
      </c>
      <c r="H806" s="13">
        <v>8.6836857291223524</v>
      </c>
      <c r="I806" s="13">
        <v>2.2000000000000002</v>
      </c>
      <c r="J806" s="11">
        <v>2.9286390999999998</v>
      </c>
      <c r="K806" s="13">
        <v>8.7421437300000004</v>
      </c>
      <c r="L806" s="11">
        <v>2.1982935299999999</v>
      </c>
      <c r="M806" s="13">
        <v>2.9294850653088775</v>
      </c>
      <c r="N806" s="13">
        <v>8.6397208907028666</v>
      </c>
      <c r="O806" s="11">
        <v>2.1220632207078656</v>
      </c>
      <c r="P806" s="37">
        <f t="shared" si="37"/>
        <v>3.0983717890665576</v>
      </c>
      <c r="Q806" s="37">
        <f t="shared" si="38"/>
        <v>0.67319341925973109</v>
      </c>
      <c r="R806" s="37">
        <f t="shared" si="39"/>
        <v>-7.7566818181828964E-2</v>
      </c>
      <c r="S806" s="37">
        <v>3.1281527361062</v>
      </c>
      <c r="T806" s="37">
        <v>-0.50629237159103402</v>
      </c>
      <c r="U806" s="37">
        <v>-3.542580876915209</v>
      </c>
      <c r="V806" s="7">
        <v>3.7009105937050828</v>
      </c>
      <c r="W806" s="7">
        <v>0.84248228739468922</v>
      </c>
      <c r="X806" s="7">
        <v>0.33180420168068009</v>
      </c>
      <c r="Y806" s="6">
        <v>4</v>
      </c>
      <c r="Z806" s="6">
        <v>1</v>
      </c>
      <c r="AA806" s="6">
        <v>0</v>
      </c>
      <c r="AB806" s="18"/>
      <c r="AC806" s="18"/>
      <c r="AD806" s="18"/>
      <c r="AE806" s="18"/>
      <c r="AF806" s="18"/>
      <c r="AG806" s="18"/>
      <c r="AJ806" s="14">
        <v>803</v>
      </c>
      <c r="AK806" s="11">
        <v>2.9286390999999998</v>
      </c>
      <c r="AL806" s="12">
        <v>8.7421437300000004</v>
      </c>
      <c r="AM806" s="11">
        <v>2.1982935299999999</v>
      </c>
      <c r="AN806" s="13">
        <v>2.8406259470244883</v>
      </c>
      <c r="AO806" s="13">
        <v>8.6836857291223524</v>
      </c>
      <c r="AP806" s="13">
        <v>2.2000000000000002</v>
      </c>
    </row>
    <row r="807" spans="1:42" x14ac:dyDescent="0.25">
      <c r="A807" s="6">
        <v>804</v>
      </c>
      <c r="B807" s="6">
        <v>6</v>
      </c>
      <c r="C807" s="6">
        <v>0.89999999999999991</v>
      </c>
      <c r="D807" s="6">
        <v>0.72</v>
      </c>
      <c r="E807" s="36">
        <v>0</v>
      </c>
      <c r="F807" s="6">
        <v>41</v>
      </c>
      <c r="G807" s="13">
        <v>5.5847586379295233</v>
      </c>
      <c r="H807" s="13">
        <v>11.820741644922739</v>
      </c>
      <c r="I807" s="13">
        <v>2.83</v>
      </c>
      <c r="J807" s="11">
        <v>5.6130143400000003</v>
      </c>
      <c r="K807" s="13">
        <v>11.798216979999999</v>
      </c>
      <c r="L807" s="11">
        <v>2.8314168999999998</v>
      </c>
      <c r="M807" s="13">
        <v>5.6836185339090122</v>
      </c>
      <c r="N807" s="13">
        <v>11.791291831703585</v>
      </c>
      <c r="O807" s="11">
        <v>2.7796498955181317</v>
      </c>
      <c r="P807" s="37">
        <f t="shared" si="37"/>
        <v>0.50594311952131998</v>
      </c>
      <c r="Q807" s="37">
        <f t="shared" si="38"/>
        <v>-0.19055204486610677</v>
      </c>
      <c r="R807" s="37">
        <f t="shared" si="39"/>
        <v>5.0067137809177417E-2</v>
      </c>
      <c r="S807" s="37">
        <v>1.7701731155948375</v>
      </c>
      <c r="T807" s="37">
        <v>-0.2491367640354713</v>
      </c>
      <c r="U807" s="37">
        <v>-1.7791556354017097</v>
      </c>
      <c r="V807" s="7">
        <v>3.7110665625274355</v>
      </c>
      <c r="W807" s="7">
        <v>0.85129923473365088</v>
      </c>
      <c r="X807" s="7">
        <v>0.33207578947369004</v>
      </c>
      <c r="Y807" s="6">
        <v>4</v>
      </c>
      <c r="Z807" s="6">
        <v>1</v>
      </c>
      <c r="AA807" s="6">
        <v>0</v>
      </c>
      <c r="AB807" s="18"/>
      <c r="AC807" s="18"/>
      <c r="AD807" s="18"/>
      <c r="AE807" s="18"/>
      <c r="AF807" s="18"/>
      <c r="AG807" s="18"/>
      <c r="AJ807" s="14">
        <v>804</v>
      </c>
      <c r="AK807" s="11">
        <v>5.6130143400000003</v>
      </c>
      <c r="AL807" s="12">
        <v>11.798216979999999</v>
      </c>
      <c r="AM807" s="11">
        <v>2.8314168999999998</v>
      </c>
      <c r="AN807" s="13">
        <v>5.5847586379295233</v>
      </c>
      <c r="AO807" s="13">
        <v>11.820741644922739</v>
      </c>
      <c r="AP807" s="13">
        <v>2.83</v>
      </c>
    </row>
    <row r="808" spans="1:42" x14ac:dyDescent="0.25">
      <c r="A808" s="6">
        <v>805</v>
      </c>
      <c r="B808" s="6">
        <v>6</v>
      </c>
      <c r="C808" s="6">
        <v>0.89999999999999991</v>
      </c>
      <c r="D808" s="6">
        <v>0.72</v>
      </c>
      <c r="E808" s="36">
        <v>0.01</v>
      </c>
      <c r="F808" s="6">
        <v>20</v>
      </c>
      <c r="G808" s="13">
        <v>0.8335030020554689</v>
      </c>
      <c r="H808" s="13">
        <v>5.0046366920037695</v>
      </c>
      <c r="I808" s="13">
        <v>1.19</v>
      </c>
      <c r="J808" s="11">
        <v>0.83732074000000001</v>
      </c>
      <c r="K808" s="13">
        <v>4.9952247700000001</v>
      </c>
      <c r="L808" s="11">
        <v>1.18688602</v>
      </c>
      <c r="M808" s="13">
        <v>0.85462647628441724</v>
      </c>
      <c r="N808" s="13">
        <v>4.9973994132155415</v>
      </c>
      <c r="O808" s="11">
        <v>1.1581775961203833</v>
      </c>
      <c r="P808" s="37">
        <f t="shared" si="37"/>
        <v>0.45803529622764816</v>
      </c>
      <c r="Q808" s="37">
        <f t="shared" si="38"/>
        <v>-0.18806404106830421</v>
      </c>
      <c r="R808" s="37">
        <f t="shared" si="39"/>
        <v>-0.26167899159663538</v>
      </c>
      <c r="S808" s="37">
        <v>2.5343009175559739</v>
      </c>
      <c r="T808" s="37">
        <v>-0.14461147199339092</v>
      </c>
      <c r="U808" s="37">
        <v>-2.6741515865224081</v>
      </c>
      <c r="V808" s="7">
        <v>3.7151263961161787</v>
      </c>
      <c r="W808" s="7">
        <v>0.8546662168700534</v>
      </c>
      <c r="X808" s="7">
        <v>0.33570836363636464</v>
      </c>
      <c r="Y808" s="6">
        <v>4</v>
      </c>
      <c r="Z808" s="6">
        <v>1</v>
      </c>
      <c r="AA808" s="6">
        <v>0</v>
      </c>
      <c r="AB808" s="18"/>
      <c r="AC808" s="18"/>
      <c r="AD808" s="18"/>
      <c r="AE808" s="18"/>
      <c r="AF808" s="18"/>
      <c r="AG808" s="18"/>
      <c r="AJ808" s="14">
        <v>805</v>
      </c>
      <c r="AK808" s="11">
        <v>0.83732074000000001</v>
      </c>
      <c r="AL808" s="12">
        <v>4.9952247700000001</v>
      </c>
      <c r="AM808" s="11">
        <v>1.18688602</v>
      </c>
      <c r="AN808" s="13">
        <v>0.8335030020554689</v>
      </c>
      <c r="AO808" s="13">
        <v>5.0046366920037695</v>
      </c>
      <c r="AP808" s="13">
        <v>1.19</v>
      </c>
    </row>
    <row r="809" spans="1:42" x14ac:dyDescent="0.25">
      <c r="A809" s="6">
        <v>806</v>
      </c>
      <c r="B809" s="6">
        <v>6</v>
      </c>
      <c r="C809" s="6">
        <v>0.89999999999999991</v>
      </c>
      <c r="D809" s="6">
        <v>0.72</v>
      </c>
      <c r="E809" s="36">
        <v>0.01</v>
      </c>
      <c r="F809" s="6">
        <v>27</v>
      </c>
      <c r="G809" s="13">
        <v>1.5465581311909178</v>
      </c>
      <c r="H809" s="13">
        <v>6.5341257633910281</v>
      </c>
      <c r="I809" s="13">
        <v>1.67</v>
      </c>
      <c r="J809" s="11">
        <v>1.4567298500000001</v>
      </c>
      <c r="K809" s="13">
        <v>6.5188229299999998</v>
      </c>
      <c r="L809" s="11">
        <v>1.6567928599999999</v>
      </c>
      <c r="M809" s="13">
        <v>1.5589489171790472</v>
      </c>
      <c r="N809" s="13">
        <v>6.5098184395660734</v>
      </c>
      <c r="O809" s="11">
        <v>1.6223510196129827</v>
      </c>
      <c r="P809" s="37">
        <f t="shared" si="37"/>
        <v>-5.8082705964467012</v>
      </c>
      <c r="Q809" s="37">
        <f t="shared" si="38"/>
        <v>-0.2341986356731309</v>
      </c>
      <c r="R809" s="37">
        <f t="shared" si="39"/>
        <v>-0.79084670658682676</v>
      </c>
      <c r="S809" s="37">
        <v>0.80118462657384382</v>
      </c>
      <c r="T809" s="37">
        <v>-0.3720057541766672</v>
      </c>
      <c r="U809" s="37">
        <v>-2.8532323585040276</v>
      </c>
      <c r="V809" s="7">
        <v>3.731997217067426</v>
      </c>
      <c r="W809" s="7">
        <v>0.85466891364852549</v>
      </c>
      <c r="X809" s="7">
        <v>0.33603461538460866</v>
      </c>
      <c r="Y809" s="6">
        <v>4</v>
      </c>
      <c r="Z809" s="6">
        <v>1</v>
      </c>
      <c r="AA809" s="6">
        <v>0</v>
      </c>
      <c r="AB809" s="18"/>
      <c r="AC809" s="18"/>
      <c r="AD809" s="18"/>
      <c r="AE809" s="18"/>
      <c r="AF809" s="18"/>
      <c r="AG809" s="18"/>
      <c r="AJ809" s="14">
        <v>806</v>
      </c>
      <c r="AK809" s="11">
        <v>1.4567298500000001</v>
      </c>
      <c r="AL809" s="12">
        <v>6.5188229299999998</v>
      </c>
      <c r="AM809" s="11">
        <v>1.6567928599999999</v>
      </c>
      <c r="AN809" s="13">
        <v>1.5465581311909178</v>
      </c>
      <c r="AO809" s="13">
        <v>6.5341257633910281</v>
      </c>
      <c r="AP809" s="13">
        <v>1.67</v>
      </c>
    </row>
    <row r="810" spans="1:42" x14ac:dyDescent="0.25">
      <c r="A810" s="6">
        <v>807</v>
      </c>
      <c r="B810" s="6">
        <v>6</v>
      </c>
      <c r="C810" s="6">
        <v>0.89999999999999991</v>
      </c>
      <c r="D810" s="6">
        <v>0.72</v>
      </c>
      <c r="E810" s="36">
        <v>0.01</v>
      </c>
      <c r="F810" s="6">
        <v>34</v>
      </c>
      <c r="G810" s="13">
        <v>2.8322224816500547</v>
      </c>
      <c r="H810" s="13">
        <v>8.67915393982965</v>
      </c>
      <c r="I810" s="13">
        <v>2.2000000000000002</v>
      </c>
      <c r="J810" s="11">
        <v>2.9169242500000001</v>
      </c>
      <c r="K810" s="13">
        <v>8.7345128400000007</v>
      </c>
      <c r="L810" s="11">
        <v>2.2018902699999998</v>
      </c>
      <c r="M810" s="13">
        <v>2.8083888059012363</v>
      </c>
      <c r="N810" s="13">
        <v>8.6719349738231628</v>
      </c>
      <c r="O810" s="11">
        <v>2.1640070350477925</v>
      </c>
      <c r="P810" s="37">
        <f t="shared" si="37"/>
        <v>2.9906467058547626</v>
      </c>
      <c r="Q810" s="37">
        <f t="shared" si="38"/>
        <v>0.63783751911925735</v>
      </c>
      <c r="R810" s="37">
        <f t="shared" si="39"/>
        <v>8.5921363636347212E-2</v>
      </c>
      <c r="S810" s="37">
        <v>-0.84151848603831914</v>
      </c>
      <c r="T810" s="37">
        <v>-8.3175918488535103E-2</v>
      </c>
      <c r="U810" s="37">
        <v>-1.6360438614639869</v>
      </c>
      <c r="V810" s="7">
        <v>3.733103079722714</v>
      </c>
      <c r="W810" s="7">
        <v>0.85542820440564249</v>
      </c>
      <c r="X810" s="7">
        <v>0.33768258064515605</v>
      </c>
      <c r="Y810" s="6">
        <v>4</v>
      </c>
      <c r="Z810" s="6">
        <v>1</v>
      </c>
      <c r="AA810" s="6">
        <v>0</v>
      </c>
      <c r="AB810" s="18"/>
      <c r="AC810" s="18"/>
      <c r="AD810" s="18"/>
      <c r="AE810" s="18"/>
      <c r="AF810" s="18"/>
      <c r="AG810" s="18"/>
      <c r="AJ810" s="14">
        <v>807</v>
      </c>
      <c r="AK810" s="11">
        <v>2.9169242500000001</v>
      </c>
      <c r="AL810" s="12">
        <v>8.7345128400000007</v>
      </c>
      <c r="AM810" s="11">
        <v>2.2018902699999998</v>
      </c>
      <c r="AN810" s="13">
        <v>2.8322224816500547</v>
      </c>
      <c r="AO810" s="13">
        <v>8.67915393982965</v>
      </c>
      <c r="AP810" s="13">
        <v>2.2000000000000002</v>
      </c>
    </row>
    <row r="811" spans="1:42" x14ac:dyDescent="0.25">
      <c r="A811" s="6">
        <v>808</v>
      </c>
      <c r="B811" s="6">
        <v>6</v>
      </c>
      <c r="C811" s="6">
        <v>0.89999999999999991</v>
      </c>
      <c r="D811" s="6">
        <v>0.72</v>
      </c>
      <c r="E811" s="36">
        <v>0.01</v>
      </c>
      <c r="F811" s="6">
        <v>41</v>
      </c>
      <c r="G811" s="13">
        <v>5.5682371645945468</v>
      </c>
      <c r="H811" s="13">
        <v>11.81457270789654</v>
      </c>
      <c r="I811" s="13">
        <v>2.83</v>
      </c>
      <c r="J811" s="11">
        <v>5.5840896999999998</v>
      </c>
      <c r="K811" s="13">
        <v>11.786341650000001</v>
      </c>
      <c r="L811" s="11">
        <v>2.8318382600000001</v>
      </c>
      <c r="M811" s="13">
        <v>5.4486745321433796</v>
      </c>
      <c r="N811" s="13">
        <v>11.83525686945972</v>
      </c>
      <c r="O811" s="11">
        <v>2.8345912931211297</v>
      </c>
      <c r="P811" s="37">
        <f t="shared" si="37"/>
        <v>0.28469576522801304</v>
      </c>
      <c r="Q811" s="37">
        <f t="shared" si="38"/>
        <v>-0.23895115459969316</v>
      </c>
      <c r="R811" s="37">
        <f t="shared" si="39"/>
        <v>6.4956183745582347E-2</v>
      </c>
      <c r="S811" s="37">
        <v>-2.1472259337551609</v>
      </c>
      <c r="T811" s="37">
        <v>0.17507329358898557</v>
      </c>
      <c r="U811" s="37">
        <v>0.16223650604698242</v>
      </c>
      <c r="V811" s="7">
        <v>3.7702665995314666</v>
      </c>
      <c r="W811" s="7">
        <v>0.85575251131793006</v>
      </c>
      <c r="X811" s="7">
        <v>0.33922953020134644</v>
      </c>
      <c r="Y811" s="6">
        <v>4</v>
      </c>
      <c r="Z811" s="6">
        <v>1</v>
      </c>
      <c r="AA811" s="6">
        <v>0</v>
      </c>
      <c r="AB811" s="18"/>
      <c r="AC811" s="18"/>
      <c r="AD811" s="18"/>
      <c r="AE811" s="18"/>
      <c r="AF811" s="18"/>
      <c r="AG811" s="18"/>
      <c r="AJ811" s="14">
        <v>808</v>
      </c>
      <c r="AK811" s="11">
        <v>5.5840896999999998</v>
      </c>
      <c r="AL811" s="12">
        <v>11.786341650000001</v>
      </c>
      <c r="AM811" s="11">
        <v>2.8318382600000001</v>
      </c>
      <c r="AN811" s="13">
        <v>5.5682371645945468</v>
      </c>
      <c r="AO811" s="13">
        <v>11.81457270789654</v>
      </c>
      <c r="AP811" s="13">
        <v>2.83</v>
      </c>
    </row>
    <row r="812" spans="1:42" x14ac:dyDescent="0.25">
      <c r="A812" s="6">
        <v>809</v>
      </c>
      <c r="B812" s="6">
        <v>6</v>
      </c>
      <c r="C812" s="6">
        <v>0.89999999999999991</v>
      </c>
      <c r="D812" s="6">
        <v>0.72</v>
      </c>
      <c r="E812" s="36">
        <v>0.02</v>
      </c>
      <c r="F812" s="6">
        <v>20</v>
      </c>
      <c r="G812" s="13">
        <v>0.83102992175805557</v>
      </c>
      <c r="H812" s="13">
        <v>5.0019590164926733</v>
      </c>
      <c r="I812" s="13">
        <v>1.19</v>
      </c>
      <c r="J812" s="11">
        <v>0.83399623000000001</v>
      </c>
      <c r="K812" s="13">
        <v>4.9920090400000001</v>
      </c>
      <c r="L812" s="11">
        <v>1.1845979799999999</v>
      </c>
      <c r="M812" s="13">
        <v>0.84055736557259009</v>
      </c>
      <c r="N812" s="13">
        <v>4.9386717481850084</v>
      </c>
      <c r="O812" s="11">
        <v>1.1488137095515314</v>
      </c>
      <c r="P812" s="37">
        <f t="shared" si="37"/>
        <v>0.35694361469791253</v>
      </c>
      <c r="Q812" s="37">
        <f t="shared" si="38"/>
        <v>-0.19892159171767829</v>
      </c>
      <c r="R812" s="37">
        <f t="shared" si="39"/>
        <v>-0.45395126050420231</v>
      </c>
      <c r="S812" s="37">
        <v>1.1464621868703688</v>
      </c>
      <c r="T812" s="37">
        <v>-1.2652496371719832</v>
      </c>
      <c r="U812" s="37">
        <v>-3.4610328107956772</v>
      </c>
      <c r="V812" s="7">
        <v>3.7706980817275073</v>
      </c>
      <c r="W812" s="7">
        <v>0.85597317152626329</v>
      </c>
      <c r="X812" s="7">
        <v>0.34676397058823549</v>
      </c>
      <c r="Y812" s="6">
        <v>4</v>
      </c>
      <c r="Z812" s="6">
        <v>1</v>
      </c>
      <c r="AA812" s="6">
        <v>0</v>
      </c>
      <c r="AB812" s="18"/>
      <c r="AC812" s="18"/>
      <c r="AD812" s="18"/>
      <c r="AE812" s="18"/>
      <c r="AF812" s="18"/>
      <c r="AG812" s="18"/>
      <c r="AJ812" s="14">
        <v>809</v>
      </c>
      <c r="AK812" s="11">
        <v>0.83399623000000001</v>
      </c>
      <c r="AL812" s="12">
        <v>4.9920090400000001</v>
      </c>
      <c r="AM812" s="11">
        <v>1.1845979799999999</v>
      </c>
      <c r="AN812" s="13">
        <v>0.83102992175805557</v>
      </c>
      <c r="AO812" s="13">
        <v>5.0019590164926733</v>
      </c>
      <c r="AP812" s="13">
        <v>1.19</v>
      </c>
    </row>
    <row r="813" spans="1:42" x14ac:dyDescent="0.25">
      <c r="A813" s="6">
        <v>810</v>
      </c>
      <c r="B813" s="6">
        <v>6</v>
      </c>
      <c r="C813" s="6">
        <v>0.89999999999999991</v>
      </c>
      <c r="D813" s="6">
        <v>0.72</v>
      </c>
      <c r="E813" s="36">
        <v>0.02</v>
      </c>
      <c r="F813" s="6">
        <v>27</v>
      </c>
      <c r="G813" s="13">
        <v>1.5419693505463121</v>
      </c>
      <c r="H813" s="13">
        <v>6.5306297516683367</v>
      </c>
      <c r="I813" s="13">
        <v>1.66</v>
      </c>
      <c r="J813" s="11">
        <v>1.4474958899999999</v>
      </c>
      <c r="K813" s="13">
        <v>6.5145128699999999</v>
      </c>
      <c r="L813" s="11">
        <v>1.6532966499999999</v>
      </c>
      <c r="M813" s="13">
        <v>1.5332850446938051</v>
      </c>
      <c r="N813" s="13">
        <v>6.433317362682482</v>
      </c>
      <c r="O813" s="11">
        <v>1.6092342826173742</v>
      </c>
      <c r="P813" s="37">
        <f t="shared" si="37"/>
        <v>-6.1268053423267288</v>
      </c>
      <c r="Q813" s="37">
        <f t="shared" si="38"/>
        <v>-0.24678908897292068</v>
      </c>
      <c r="R813" s="37">
        <f t="shared" si="39"/>
        <v>-0.40381626506024076</v>
      </c>
      <c r="S813" s="37">
        <v>-0.56319575025471202</v>
      </c>
      <c r="T813" s="37">
        <v>-1.490091961820297</v>
      </c>
      <c r="U813" s="37">
        <v>-3.0581757459413073</v>
      </c>
      <c r="V813" s="7">
        <v>3.7772883583182746</v>
      </c>
      <c r="W813" s="7">
        <v>0.85703846453834132</v>
      </c>
      <c r="X813" s="7">
        <v>0.34856193548387304</v>
      </c>
      <c r="Y813" s="6">
        <v>4</v>
      </c>
      <c r="Z813" s="6">
        <v>1</v>
      </c>
      <c r="AA813" s="6">
        <v>0</v>
      </c>
      <c r="AB813" s="18"/>
      <c r="AC813" s="18"/>
      <c r="AD813" s="18"/>
      <c r="AE813" s="18"/>
      <c r="AF813" s="18"/>
      <c r="AG813" s="18"/>
      <c r="AJ813" s="14">
        <v>810</v>
      </c>
      <c r="AK813" s="11">
        <v>1.4474958899999999</v>
      </c>
      <c r="AL813" s="12">
        <v>6.5145128699999999</v>
      </c>
      <c r="AM813" s="11">
        <v>1.6532966499999999</v>
      </c>
      <c r="AN813" s="13">
        <v>1.5419693505463121</v>
      </c>
      <c r="AO813" s="13">
        <v>6.5306297516683367</v>
      </c>
      <c r="AP813" s="13">
        <v>1.66</v>
      </c>
    </row>
    <row r="814" spans="1:42" x14ac:dyDescent="0.25">
      <c r="A814" s="6">
        <v>811</v>
      </c>
      <c r="B814" s="6">
        <v>6</v>
      </c>
      <c r="C814" s="6">
        <v>0.89999999999999991</v>
      </c>
      <c r="D814" s="6">
        <v>0.72</v>
      </c>
      <c r="E814" s="36">
        <v>0.02</v>
      </c>
      <c r="F814" s="6">
        <v>34</v>
      </c>
      <c r="G814" s="13">
        <v>2.8238190162756203</v>
      </c>
      <c r="H814" s="13">
        <v>8.6745102545050283</v>
      </c>
      <c r="I814" s="13">
        <v>2.19</v>
      </c>
      <c r="J814" s="11">
        <v>2.8958116899999999</v>
      </c>
      <c r="K814" s="13">
        <v>8.7268629499999992</v>
      </c>
      <c r="L814" s="11">
        <v>2.1961890899999998</v>
      </c>
      <c r="M814" s="13">
        <v>2.7621562889730678</v>
      </c>
      <c r="N814" s="13">
        <v>8.570025470459786</v>
      </c>
      <c r="O814" s="11">
        <v>2.1465109994844531</v>
      </c>
      <c r="P814" s="37">
        <f t="shared" si="37"/>
        <v>2.5494790320993008</v>
      </c>
      <c r="Q814" s="37">
        <f t="shared" si="38"/>
        <v>0.60352335704234139</v>
      </c>
      <c r="R814" s="37">
        <f t="shared" si="39"/>
        <v>0.2826068493150638</v>
      </c>
      <c r="S814" s="37">
        <v>-2.1836642839766855</v>
      </c>
      <c r="T814" s="37">
        <v>-1.2045035509754465</v>
      </c>
      <c r="U814" s="37">
        <v>-1.9857991102989418</v>
      </c>
      <c r="V814" s="7">
        <v>3.8488560023676093</v>
      </c>
      <c r="W814" s="7">
        <v>0.86017269036650656</v>
      </c>
      <c r="X814" s="7">
        <v>0.34979377431907871</v>
      </c>
      <c r="Y814" s="6">
        <v>4</v>
      </c>
      <c r="Z814" s="6">
        <v>1</v>
      </c>
      <c r="AA814" s="6">
        <v>0</v>
      </c>
      <c r="AB814" s="18"/>
      <c r="AC814" s="18"/>
      <c r="AD814" s="18"/>
      <c r="AE814" s="18"/>
      <c r="AF814" s="18"/>
      <c r="AG814" s="18"/>
      <c r="AJ814" s="14">
        <v>811</v>
      </c>
      <c r="AK814" s="11">
        <v>2.8958116899999999</v>
      </c>
      <c r="AL814" s="12">
        <v>8.7268629499999992</v>
      </c>
      <c r="AM814" s="11">
        <v>2.1961890899999998</v>
      </c>
      <c r="AN814" s="13">
        <v>2.8238190162756203</v>
      </c>
      <c r="AO814" s="13">
        <v>8.6745102545050283</v>
      </c>
      <c r="AP814" s="13">
        <v>2.19</v>
      </c>
    </row>
    <row r="815" spans="1:42" x14ac:dyDescent="0.25">
      <c r="A815" s="6">
        <v>812</v>
      </c>
      <c r="B815" s="6">
        <v>6</v>
      </c>
      <c r="C815" s="6">
        <v>0.89999999999999991</v>
      </c>
      <c r="D815" s="6">
        <v>0.72</v>
      </c>
      <c r="E815" s="36">
        <v>0.02</v>
      </c>
      <c r="F815" s="6">
        <v>41</v>
      </c>
      <c r="G815" s="13">
        <v>5.5517156912595684</v>
      </c>
      <c r="H815" s="13">
        <v>11.808251451437595</v>
      </c>
      <c r="I815" s="13">
        <v>2.82</v>
      </c>
      <c r="J815" s="11">
        <v>5.5455425500000004</v>
      </c>
      <c r="K815" s="13">
        <v>11.77184121</v>
      </c>
      <c r="L815" s="11">
        <v>2.82340619</v>
      </c>
      <c r="M815" s="13">
        <v>5.3589768602917909</v>
      </c>
      <c r="N815" s="13">
        <v>11.696173129396463</v>
      </c>
      <c r="O815" s="11">
        <v>2.8116735718435346</v>
      </c>
      <c r="P815" s="37">
        <f t="shared" si="37"/>
        <v>-0.11119339683202455</v>
      </c>
      <c r="Q815" s="37">
        <f t="shared" si="38"/>
        <v>-0.30834574947303089</v>
      </c>
      <c r="R815" s="37">
        <f t="shared" si="39"/>
        <v>0.12078687943263113</v>
      </c>
      <c r="S815" s="37">
        <v>-3.4716985106283267</v>
      </c>
      <c r="T815" s="37">
        <v>-0.94915256930345016</v>
      </c>
      <c r="U815" s="37">
        <v>-0.29526340980373145</v>
      </c>
      <c r="V815" s="7">
        <v>3.8913231604929877</v>
      </c>
      <c r="W815" s="7">
        <v>0.8631191044007761</v>
      </c>
      <c r="X815" s="7">
        <v>0.34994867724868572</v>
      </c>
      <c r="Y815" s="6">
        <v>4</v>
      </c>
      <c r="Z815" s="6">
        <v>1</v>
      </c>
      <c r="AA815" s="6">
        <v>0</v>
      </c>
      <c r="AB815" s="18"/>
      <c r="AC815" s="18"/>
      <c r="AD815" s="18"/>
      <c r="AE815" s="18"/>
      <c r="AF815" s="18"/>
      <c r="AG815" s="18"/>
      <c r="AJ815" s="14">
        <v>812</v>
      </c>
      <c r="AK815" s="11">
        <v>5.5455425500000004</v>
      </c>
      <c r="AL815" s="12">
        <v>11.77184121</v>
      </c>
      <c r="AM815" s="11">
        <v>2.82340619</v>
      </c>
      <c r="AN815" s="13">
        <v>5.5517156912595684</v>
      </c>
      <c r="AO815" s="13">
        <v>11.808251451437595</v>
      </c>
      <c r="AP815" s="13">
        <v>2.82</v>
      </c>
    </row>
    <row r="816" spans="1:42" x14ac:dyDescent="0.25">
      <c r="A816" s="6">
        <v>813</v>
      </c>
      <c r="B816" s="6">
        <v>6</v>
      </c>
      <c r="C816" s="6">
        <v>0.89999999999999991</v>
      </c>
      <c r="D816" s="6">
        <v>0.72</v>
      </c>
      <c r="E816" s="36">
        <v>0.04</v>
      </c>
      <c r="F816" s="6">
        <v>20</v>
      </c>
      <c r="G816" s="13">
        <v>0.82608376116322879</v>
      </c>
      <c r="H816" s="13">
        <v>4.9964100985660647</v>
      </c>
      <c r="I816" s="13">
        <v>1.18</v>
      </c>
      <c r="J816" s="11">
        <v>0.83573556000000004</v>
      </c>
      <c r="K816" s="13">
        <v>4.9868375900000004</v>
      </c>
      <c r="L816" s="11">
        <v>1.1872946499999999</v>
      </c>
      <c r="M816" s="13">
        <v>0.89129953122956818</v>
      </c>
      <c r="N816" s="13">
        <v>4.9569091754003232</v>
      </c>
      <c r="O816" s="11">
        <v>1.1720798766822704</v>
      </c>
      <c r="P816" s="37">
        <f t="shared" si="37"/>
        <v>1.1683801680328783</v>
      </c>
      <c r="Q816" s="37">
        <f t="shared" si="38"/>
        <v>-0.19158772753284464</v>
      </c>
      <c r="R816" s="37">
        <f t="shared" si="39"/>
        <v>0.61819067796609817</v>
      </c>
      <c r="S816" s="37">
        <v>7.8945711236966405</v>
      </c>
      <c r="T816" s="37">
        <v>-0.79058608854141077</v>
      </c>
      <c r="U816" s="37">
        <v>-0.67119689133300942</v>
      </c>
      <c r="V816" s="7">
        <v>3.9039820448944345</v>
      </c>
      <c r="W816" s="7">
        <v>0.86889709478210087</v>
      </c>
      <c r="X816" s="7">
        <v>0.35046733668341651</v>
      </c>
      <c r="Y816" s="6">
        <v>4</v>
      </c>
      <c r="Z816" s="6">
        <v>1</v>
      </c>
      <c r="AA816" s="6">
        <v>0</v>
      </c>
      <c r="AB816" s="18"/>
      <c r="AC816" s="18"/>
      <c r="AD816" s="18"/>
      <c r="AE816" s="18"/>
      <c r="AF816" s="18"/>
      <c r="AG816" s="18"/>
      <c r="AJ816" s="14">
        <v>813</v>
      </c>
      <c r="AK816" s="11">
        <v>0.83573556000000004</v>
      </c>
      <c r="AL816" s="12">
        <v>4.9868375900000004</v>
      </c>
      <c r="AM816" s="11">
        <v>1.1872946499999999</v>
      </c>
      <c r="AN816" s="13">
        <v>0.82608376116322879</v>
      </c>
      <c r="AO816" s="13">
        <v>4.9964100985660647</v>
      </c>
      <c r="AP816" s="13">
        <v>1.18</v>
      </c>
    </row>
    <row r="817" spans="1:42" x14ac:dyDescent="0.25">
      <c r="A817" s="6">
        <v>814</v>
      </c>
      <c r="B817" s="6">
        <v>6</v>
      </c>
      <c r="C817" s="6">
        <v>0.89999999999999991</v>
      </c>
      <c r="D817" s="6">
        <v>0.72</v>
      </c>
      <c r="E817" s="36">
        <v>0.04</v>
      </c>
      <c r="F817" s="6">
        <v>27</v>
      </c>
      <c r="G817" s="13">
        <v>1.5327917892571015</v>
      </c>
      <c r="H817" s="13">
        <v>6.5233850044839654</v>
      </c>
      <c r="I817" s="13">
        <v>1.66</v>
      </c>
      <c r="J817" s="11">
        <v>1.4344746900000001</v>
      </c>
      <c r="K817" s="13">
        <v>6.5080415299999999</v>
      </c>
      <c r="L817" s="11">
        <v>1.65262953</v>
      </c>
      <c r="M817" s="13">
        <v>1.625845299262773</v>
      </c>
      <c r="N817" s="13">
        <v>6.4570741870144612</v>
      </c>
      <c r="O817" s="11">
        <v>1.6418250442531372</v>
      </c>
      <c r="P817" s="37">
        <f t="shared" si="37"/>
        <v>-6.4142501249144068</v>
      </c>
      <c r="Q817" s="37">
        <f t="shared" si="38"/>
        <v>-0.23520725012273455</v>
      </c>
      <c r="R817" s="37">
        <f t="shared" si="39"/>
        <v>-0.44400421686746427</v>
      </c>
      <c r="S817" s="37">
        <v>6.0708512831199206</v>
      </c>
      <c r="T817" s="37">
        <v>-1.0165093340945575</v>
      </c>
      <c r="U817" s="37">
        <v>-1.0948768522206431</v>
      </c>
      <c r="V817" s="7">
        <v>3.9401742842929139</v>
      </c>
      <c r="W817" s="7">
        <v>0.87636626958539854</v>
      </c>
      <c r="X817" s="7">
        <v>0.35062616822430137</v>
      </c>
      <c r="Y817" s="6">
        <v>4</v>
      </c>
      <c r="Z817" s="6">
        <v>1</v>
      </c>
      <c r="AA817" s="6">
        <v>0</v>
      </c>
      <c r="AB817" s="18"/>
      <c r="AC817" s="18"/>
      <c r="AD817" s="18"/>
      <c r="AE817" s="18"/>
      <c r="AF817" s="18"/>
      <c r="AG817" s="18"/>
      <c r="AJ817" s="14">
        <v>814</v>
      </c>
      <c r="AK817" s="11">
        <v>1.4344746900000001</v>
      </c>
      <c r="AL817" s="12">
        <v>6.5080415299999999</v>
      </c>
      <c r="AM817" s="11">
        <v>1.65262953</v>
      </c>
      <c r="AN817" s="13">
        <v>1.5327917892571015</v>
      </c>
      <c r="AO817" s="13">
        <v>6.5233850044839654</v>
      </c>
      <c r="AP817" s="13">
        <v>1.66</v>
      </c>
    </row>
    <row r="818" spans="1:42" x14ac:dyDescent="0.25">
      <c r="A818" s="6">
        <v>815</v>
      </c>
      <c r="B818" s="6">
        <v>6</v>
      </c>
      <c r="C818" s="6">
        <v>0.89999999999999991</v>
      </c>
      <c r="D818" s="6">
        <v>0.72</v>
      </c>
      <c r="E818" s="36">
        <v>0.04</v>
      </c>
      <c r="F818" s="6">
        <v>34</v>
      </c>
      <c r="G818" s="13">
        <v>2.8070120855267531</v>
      </c>
      <c r="H818" s="13">
        <v>8.6648871957600324</v>
      </c>
      <c r="I818" s="13">
        <v>2.2000000000000002</v>
      </c>
      <c r="J818" s="11">
        <v>2.86178241</v>
      </c>
      <c r="K818" s="13">
        <v>8.7145402999999995</v>
      </c>
      <c r="L818" s="11">
        <v>2.1917672399999999</v>
      </c>
      <c r="M818" s="13">
        <v>2.9289001636044669</v>
      </c>
      <c r="N818" s="13">
        <v>8.6016726873067739</v>
      </c>
      <c r="O818" s="11">
        <v>2.1899828724667754</v>
      </c>
      <c r="P818" s="37">
        <f t="shared" si="37"/>
        <v>1.9511966035218882</v>
      </c>
      <c r="Q818" s="37">
        <f t="shared" si="38"/>
        <v>0.57303809176262188</v>
      </c>
      <c r="R818" s="37">
        <f t="shared" si="39"/>
        <v>-0.3742163636363765</v>
      </c>
      <c r="S818" s="37">
        <v>4.3422712251999727</v>
      </c>
      <c r="T818" s="37">
        <v>-0.72954796785111165</v>
      </c>
      <c r="U818" s="37">
        <v>-0.45532397878294595</v>
      </c>
      <c r="V818" s="7">
        <v>3.9445432526486433</v>
      </c>
      <c r="W818" s="7">
        <v>0.87807252331586461</v>
      </c>
      <c r="X818" s="7">
        <v>0.35159189189189161</v>
      </c>
      <c r="Y818" s="6">
        <v>4</v>
      </c>
      <c r="Z818" s="6">
        <v>1</v>
      </c>
      <c r="AA818" s="6">
        <v>0</v>
      </c>
      <c r="AB818" s="18"/>
      <c r="AC818" s="18"/>
      <c r="AD818" s="18"/>
      <c r="AE818" s="18"/>
      <c r="AF818" s="18"/>
      <c r="AG818" s="18"/>
      <c r="AJ818" s="14">
        <v>815</v>
      </c>
      <c r="AK818" s="11">
        <v>2.86178241</v>
      </c>
      <c r="AL818" s="12">
        <v>8.7145402999999995</v>
      </c>
      <c r="AM818" s="11">
        <v>2.1917672399999999</v>
      </c>
      <c r="AN818" s="13">
        <v>2.8070120855267531</v>
      </c>
      <c r="AO818" s="13">
        <v>8.6648871957600324</v>
      </c>
      <c r="AP818" s="13">
        <v>2.2000000000000002</v>
      </c>
    </row>
    <row r="819" spans="1:42" x14ac:dyDescent="0.25">
      <c r="A819" s="6">
        <v>816</v>
      </c>
      <c r="B819" s="6">
        <v>6</v>
      </c>
      <c r="C819" s="6">
        <v>0.89999999999999991</v>
      </c>
      <c r="D819" s="6">
        <v>0.72</v>
      </c>
      <c r="E819" s="36">
        <v>0.04</v>
      </c>
      <c r="F819" s="6">
        <v>41</v>
      </c>
      <c r="G819" s="13">
        <v>5.5186727445896127</v>
      </c>
      <c r="H819" s="13">
        <v>11.795151980221469</v>
      </c>
      <c r="I819" s="13">
        <v>2.84</v>
      </c>
      <c r="J819" s="11">
        <v>5.4738524000000002</v>
      </c>
      <c r="K819" s="13">
        <v>11.74411665</v>
      </c>
      <c r="L819" s="11">
        <v>2.8128094099999998</v>
      </c>
      <c r="M819" s="13">
        <v>5.6824837412428604</v>
      </c>
      <c r="N819" s="13">
        <v>11.73936452113524</v>
      </c>
      <c r="O819" s="11">
        <v>2.8686165441424381</v>
      </c>
      <c r="P819" s="37">
        <f t="shared" si="37"/>
        <v>-0.81215804349974141</v>
      </c>
      <c r="Q819" s="37">
        <f t="shared" si="38"/>
        <v>-0.43268056492232077</v>
      </c>
      <c r="R819" s="37">
        <f t="shared" si="39"/>
        <v>-0.95741514084507107</v>
      </c>
      <c r="S819" s="37">
        <v>2.9683042324595976</v>
      </c>
      <c r="T819" s="37">
        <v>-0.47296939606861754</v>
      </c>
      <c r="U819" s="37">
        <v>1.0076247937478238</v>
      </c>
      <c r="V819" s="7">
        <v>3.9474003095545078</v>
      </c>
      <c r="W819" s="7">
        <v>0.87855074266450817</v>
      </c>
      <c r="X819" s="7">
        <v>0.35269266055044313</v>
      </c>
      <c r="Y819" s="6">
        <v>4</v>
      </c>
      <c r="Z819" s="6">
        <v>1</v>
      </c>
      <c r="AA819" s="6">
        <v>0</v>
      </c>
      <c r="AB819" s="18"/>
      <c r="AC819" s="18"/>
      <c r="AD819" s="18"/>
      <c r="AE819" s="18"/>
      <c r="AF819" s="18"/>
      <c r="AG819" s="18"/>
      <c r="AJ819" s="14">
        <v>816</v>
      </c>
      <c r="AK819" s="11">
        <v>5.4738524000000002</v>
      </c>
      <c r="AL819" s="12">
        <v>11.74411665</v>
      </c>
      <c r="AM819" s="11">
        <v>2.8128094099999998</v>
      </c>
      <c r="AN819" s="13">
        <v>5.5186727445896127</v>
      </c>
      <c r="AO819" s="13">
        <v>11.795151980221469</v>
      </c>
      <c r="AP819" s="13">
        <v>2.84</v>
      </c>
    </row>
    <row r="820" spans="1:42" x14ac:dyDescent="0.25">
      <c r="A820" s="6">
        <v>817</v>
      </c>
      <c r="B820" s="6">
        <v>6</v>
      </c>
      <c r="C820" s="6">
        <v>0.89999999999999991</v>
      </c>
      <c r="D820" s="6">
        <v>0.89999999999999991</v>
      </c>
      <c r="E820" s="36">
        <v>0</v>
      </c>
      <c r="F820" s="6">
        <v>20</v>
      </c>
      <c r="G820" s="13">
        <v>0.84535196412280289</v>
      </c>
      <c r="H820" s="13">
        <v>4.7931462820291904</v>
      </c>
      <c r="I820" s="13">
        <v>1.22</v>
      </c>
      <c r="J820" s="11">
        <v>0.84019317000000004</v>
      </c>
      <c r="K820" s="13">
        <v>4.7866685799999997</v>
      </c>
      <c r="L820" s="11">
        <v>1.2227732499999999</v>
      </c>
      <c r="M820" s="13">
        <v>0.96488479482692302</v>
      </c>
      <c r="N820" s="13">
        <v>4.770701374957957</v>
      </c>
      <c r="O820" s="11">
        <v>1.1861463305247555</v>
      </c>
      <c r="P820" s="37">
        <f t="shared" si="37"/>
        <v>-0.61025399380907286</v>
      </c>
      <c r="Q820" s="37">
        <f t="shared" si="38"/>
        <v>-0.13514509359911028</v>
      </c>
      <c r="R820" s="37">
        <f t="shared" si="39"/>
        <v>0.22731557377048767</v>
      </c>
      <c r="S820" s="37">
        <v>14.140007449814808</v>
      </c>
      <c r="T820" s="37">
        <v>-0.46827085489515374</v>
      </c>
      <c r="U820" s="37">
        <v>-2.7748909405938105</v>
      </c>
      <c r="V820" s="7">
        <v>3.9537344338193856</v>
      </c>
      <c r="W820" s="7">
        <v>0.88096079382950754</v>
      </c>
      <c r="X820" s="7">
        <v>0.35313333333334052</v>
      </c>
      <c r="Y820" s="6">
        <v>4</v>
      </c>
      <c r="Z820" s="6">
        <v>1</v>
      </c>
      <c r="AA820" s="6">
        <v>0</v>
      </c>
      <c r="AB820" s="18"/>
      <c r="AC820" s="18"/>
      <c r="AD820" s="18"/>
      <c r="AE820" s="18"/>
      <c r="AF820" s="18"/>
      <c r="AG820" s="18"/>
      <c r="AJ820" s="14">
        <v>817</v>
      </c>
      <c r="AK820" s="11">
        <v>0.84019317000000004</v>
      </c>
      <c r="AL820" s="12">
        <v>4.7866685799999997</v>
      </c>
      <c r="AM820" s="11">
        <v>1.2227732499999999</v>
      </c>
      <c r="AN820" s="13">
        <v>0.84535196412280289</v>
      </c>
      <c r="AO820" s="13">
        <v>4.7931462820291904</v>
      </c>
      <c r="AP820" s="13">
        <v>1.22</v>
      </c>
    </row>
    <row r="821" spans="1:42" x14ac:dyDescent="0.25">
      <c r="A821" s="6">
        <v>818</v>
      </c>
      <c r="B821" s="6">
        <v>6</v>
      </c>
      <c r="C821" s="6">
        <v>0.89999999999999991</v>
      </c>
      <c r="D821" s="6">
        <v>0.89999999999999991</v>
      </c>
      <c r="E821" s="36">
        <v>0</v>
      </c>
      <c r="F821" s="6">
        <v>27</v>
      </c>
      <c r="G821" s="13">
        <v>1.5989280052752257</v>
      </c>
      <c r="H821" s="13">
        <v>6.25800083733336</v>
      </c>
      <c r="I821" s="13">
        <v>1.7</v>
      </c>
      <c r="J821" s="11">
        <v>1.6025392199999999</v>
      </c>
      <c r="K821" s="13">
        <v>6.2295394000000002</v>
      </c>
      <c r="L821" s="11">
        <v>1.7024758900000001</v>
      </c>
      <c r="M821" s="13">
        <v>1.7600743106364556</v>
      </c>
      <c r="N821" s="13">
        <v>6.2145122317492527</v>
      </c>
      <c r="O821" s="11">
        <v>1.6615290394004605</v>
      </c>
      <c r="P821" s="37">
        <f t="shared" si="37"/>
        <v>0.22585224055492173</v>
      </c>
      <c r="Q821" s="37">
        <f t="shared" si="38"/>
        <v>-0.45480079138959845</v>
      </c>
      <c r="R821" s="37">
        <f t="shared" si="39"/>
        <v>0.14564058823530276</v>
      </c>
      <c r="S821" s="37">
        <v>10.078396577555194</v>
      </c>
      <c r="T821" s="37">
        <v>-0.69492808829086872</v>
      </c>
      <c r="U821" s="37">
        <v>-2.2629976823258513</v>
      </c>
      <c r="V821" s="7">
        <v>3.9795905820656925</v>
      </c>
      <c r="W821" s="7">
        <v>0.89465897923670468</v>
      </c>
      <c r="X821" s="7">
        <v>0.35328901098900539</v>
      </c>
      <c r="Y821" s="6">
        <v>4</v>
      </c>
      <c r="Z821" s="6">
        <v>1</v>
      </c>
      <c r="AA821" s="6">
        <v>0</v>
      </c>
      <c r="AB821" s="18"/>
      <c r="AC821" s="18"/>
      <c r="AD821" s="18"/>
      <c r="AE821" s="18"/>
      <c r="AF821" s="18"/>
      <c r="AG821" s="18"/>
      <c r="AJ821" s="14">
        <v>818</v>
      </c>
      <c r="AK821" s="11">
        <v>1.6025392199999999</v>
      </c>
      <c r="AL821" s="12">
        <v>6.2295394000000002</v>
      </c>
      <c r="AM821" s="11">
        <v>1.7024758900000001</v>
      </c>
      <c r="AN821" s="13">
        <v>1.5989280052752257</v>
      </c>
      <c r="AO821" s="13">
        <v>6.25800083733336</v>
      </c>
      <c r="AP821" s="13">
        <v>1.7</v>
      </c>
    </row>
    <row r="822" spans="1:42" x14ac:dyDescent="0.25">
      <c r="A822" s="6">
        <v>819</v>
      </c>
      <c r="B822" s="6">
        <v>6</v>
      </c>
      <c r="C822" s="6">
        <v>0.89999999999999991</v>
      </c>
      <c r="D822" s="6">
        <v>0.89999999999999991</v>
      </c>
      <c r="E822" s="36">
        <v>0</v>
      </c>
      <c r="F822" s="6">
        <v>34</v>
      </c>
      <c r="G822" s="13">
        <v>3.0495860631970673</v>
      </c>
      <c r="H822" s="13">
        <v>8.3123824960803248</v>
      </c>
      <c r="I822" s="13">
        <v>2.25</v>
      </c>
      <c r="J822" s="11">
        <v>3.3597462600000001</v>
      </c>
      <c r="K822" s="13">
        <v>8.3605867400000005</v>
      </c>
      <c r="L822" s="11">
        <v>2.26114243</v>
      </c>
      <c r="M822" s="13">
        <v>3.1707087622153631</v>
      </c>
      <c r="N822" s="13">
        <v>8.2785482372608978</v>
      </c>
      <c r="O822" s="11">
        <v>2.2162654608843715</v>
      </c>
      <c r="P822" s="37">
        <f t="shared" si="37"/>
        <v>10.170567099122067</v>
      </c>
      <c r="Q822" s="37">
        <f t="shared" si="38"/>
        <v>0.57990887621456599</v>
      </c>
      <c r="R822" s="37">
        <f t="shared" si="39"/>
        <v>0.49521911111111272</v>
      </c>
      <c r="S822" s="37">
        <v>3.9717750707227308</v>
      </c>
      <c r="T822" s="37">
        <v>-0.40703443128827804</v>
      </c>
      <c r="U822" s="37">
        <v>-1.4993128495834895</v>
      </c>
      <c r="V822" s="7">
        <v>3.9882488740420228</v>
      </c>
      <c r="W822" s="7">
        <v>0.8976965745649429</v>
      </c>
      <c r="X822" s="7">
        <v>0.3553256410256479</v>
      </c>
      <c r="Y822" s="6">
        <v>4</v>
      </c>
      <c r="Z822" s="6">
        <v>1</v>
      </c>
      <c r="AA822" s="6">
        <v>0</v>
      </c>
      <c r="AB822" s="18"/>
      <c r="AC822" s="18"/>
      <c r="AD822" s="18"/>
      <c r="AE822" s="18"/>
      <c r="AF822" s="18"/>
      <c r="AG822" s="18"/>
      <c r="AJ822" s="14">
        <v>819</v>
      </c>
      <c r="AK822" s="11">
        <v>3.3597462600000001</v>
      </c>
      <c r="AL822" s="12">
        <v>8.3605867400000005</v>
      </c>
      <c r="AM822" s="11">
        <v>2.26114243</v>
      </c>
      <c r="AN822" s="13">
        <v>3.0495860631970673</v>
      </c>
      <c r="AO822" s="13">
        <v>8.3123824960803248</v>
      </c>
      <c r="AP822" s="13">
        <v>2.25</v>
      </c>
    </row>
    <row r="823" spans="1:42" x14ac:dyDescent="0.25">
      <c r="A823" s="6">
        <v>820</v>
      </c>
      <c r="B823" s="6">
        <v>6</v>
      </c>
      <c r="C823" s="6">
        <v>0.89999999999999991</v>
      </c>
      <c r="D823" s="6">
        <v>0.89999999999999991</v>
      </c>
      <c r="E823" s="36">
        <v>0</v>
      </c>
      <c r="F823" s="6">
        <v>41</v>
      </c>
      <c r="G823" s="13">
        <v>6.678356953700737</v>
      </c>
      <c r="H823" s="13">
        <v>11.315301935722449</v>
      </c>
      <c r="I823" s="13">
        <v>2.91</v>
      </c>
      <c r="J823" s="11">
        <v>6.3719471700000003</v>
      </c>
      <c r="K823" s="13">
        <v>11.30951688</v>
      </c>
      <c r="L823" s="11">
        <v>2.9066429</v>
      </c>
      <c r="M823" s="13">
        <v>6.1516268848617033</v>
      </c>
      <c r="N823" s="13">
        <v>11.298371723260301</v>
      </c>
      <c r="O823" s="11">
        <v>2.9030436024110169</v>
      </c>
      <c r="P823" s="37">
        <f t="shared" si="37"/>
        <v>-4.5881013223011857</v>
      </c>
      <c r="Q823" s="37">
        <f t="shared" si="38"/>
        <v>-5.1125950993715169E-2</v>
      </c>
      <c r="R823" s="37">
        <f t="shared" si="39"/>
        <v>-0.11536426116838874</v>
      </c>
      <c r="S823" s="37">
        <v>-7.8871206269852365</v>
      </c>
      <c r="T823" s="37">
        <v>-0.14962227749927753</v>
      </c>
      <c r="U823" s="37">
        <v>-0.23905146353894344</v>
      </c>
      <c r="V823" s="7">
        <v>4.0228742145523011</v>
      </c>
      <c r="W823" s="7">
        <v>0.90297787333060886</v>
      </c>
      <c r="X823" s="7">
        <v>0.35804019138757559</v>
      </c>
      <c r="Y823" s="6">
        <v>4</v>
      </c>
      <c r="Z823" s="6">
        <v>1</v>
      </c>
      <c r="AA823" s="6">
        <v>0</v>
      </c>
      <c r="AB823" s="18"/>
      <c r="AC823" s="18"/>
      <c r="AD823" s="18"/>
      <c r="AE823" s="18"/>
      <c r="AF823" s="18"/>
      <c r="AG823" s="18"/>
      <c r="AJ823" s="14">
        <v>820</v>
      </c>
      <c r="AK823" s="11">
        <v>6.3719471700000003</v>
      </c>
      <c r="AL823" s="12">
        <v>11.30951688</v>
      </c>
      <c r="AM823" s="11">
        <v>2.9066429</v>
      </c>
      <c r="AN823" s="13">
        <v>6.678356953700737</v>
      </c>
      <c r="AO823" s="13">
        <v>11.315301935722449</v>
      </c>
      <c r="AP823" s="13">
        <v>2.91</v>
      </c>
    </row>
    <row r="824" spans="1:42" x14ac:dyDescent="0.25">
      <c r="A824" s="6">
        <v>821</v>
      </c>
      <c r="B824" s="6">
        <v>6</v>
      </c>
      <c r="C824" s="6">
        <v>0.89999999999999991</v>
      </c>
      <c r="D824" s="6">
        <v>0.89999999999999991</v>
      </c>
      <c r="E824" s="36">
        <v>0.01</v>
      </c>
      <c r="F824" s="6">
        <v>20</v>
      </c>
      <c r="G824" s="13">
        <v>0.84294811967506056</v>
      </c>
      <c r="H824" s="13">
        <v>4.790732347871228</v>
      </c>
      <c r="I824" s="13">
        <v>1.22</v>
      </c>
      <c r="J824" s="11">
        <v>0.85048937000000002</v>
      </c>
      <c r="K824" s="13">
        <v>4.7847972900000002</v>
      </c>
      <c r="L824" s="11">
        <v>1.2311137999999999</v>
      </c>
      <c r="M824" s="13">
        <v>0.92499930751158477</v>
      </c>
      <c r="N824" s="13">
        <v>4.7884894230418258</v>
      </c>
      <c r="O824" s="11">
        <v>1.2095912029404414</v>
      </c>
      <c r="P824" s="37">
        <f t="shared" si="37"/>
        <v>0.89462804992630662</v>
      </c>
      <c r="Q824" s="37">
        <f t="shared" si="38"/>
        <v>-0.12388623367500563</v>
      </c>
      <c r="R824" s="37">
        <f t="shared" si="39"/>
        <v>0.91096721311475015</v>
      </c>
      <c r="S824" s="37">
        <v>9.7338360358586797</v>
      </c>
      <c r="T824" s="37">
        <v>-4.6817994964776039E-2</v>
      </c>
      <c r="U824" s="37">
        <v>-0.85318008684906144</v>
      </c>
      <c r="V824" s="7">
        <v>4.0229367817202801</v>
      </c>
      <c r="W824" s="7">
        <v>0.90623482806297029</v>
      </c>
      <c r="X824" s="7">
        <v>0.35846363636362755</v>
      </c>
      <c r="Y824" s="6">
        <v>4</v>
      </c>
      <c r="Z824" s="6">
        <v>1</v>
      </c>
      <c r="AA824" s="6">
        <v>0</v>
      </c>
      <c r="AB824" s="18"/>
      <c r="AC824" s="18"/>
      <c r="AD824" s="18"/>
      <c r="AE824" s="18"/>
      <c r="AF824" s="18"/>
      <c r="AG824" s="18"/>
      <c r="AJ824" s="14">
        <v>821</v>
      </c>
      <c r="AK824" s="11">
        <v>0.85048937000000002</v>
      </c>
      <c r="AL824" s="12">
        <v>4.7847972900000002</v>
      </c>
      <c r="AM824" s="11">
        <v>1.2311137999999999</v>
      </c>
      <c r="AN824" s="13">
        <v>0.84294811967506056</v>
      </c>
      <c r="AO824" s="13">
        <v>4.790732347871228</v>
      </c>
      <c r="AP824" s="13">
        <v>1.22</v>
      </c>
    </row>
    <row r="825" spans="1:42" x14ac:dyDescent="0.25">
      <c r="A825" s="6">
        <v>822</v>
      </c>
      <c r="B825" s="6">
        <v>6</v>
      </c>
      <c r="C825" s="6">
        <v>0.89999999999999991</v>
      </c>
      <c r="D825" s="6">
        <v>0.89999999999999991</v>
      </c>
      <c r="E825" s="36">
        <v>0.01</v>
      </c>
      <c r="F825" s="6">
        <v>27</v>
      </c>
      <c r="G825" s="13">
        <v>1.5943812905682822</v>
      </c>
      <c r="H825" s="13">
        <v>6.2548491701208588</v>
      </c>
      <c r="I825" s="13">
        <v>1.71</v>
      </c>
      <c r="J825" s="11">
        <v>1.60233431</v>
      </c>
      <c r="K825" s="13">
        <v>6.2281963300000003</v>
      </c>
      <c r="L825" s="11">
        <v>1.70704334</v>
      </c>
      <c r="M825" s="13">
        <v>1.6873180375898524</v>
      </c>
      <c r="N825" s="13">
        <v>6.2376836763038011</v>
      </c>
      <c r="O825" s="11">
        <v>1.6943701276719789</v>
      </c>
      <c r="P825" s="37">
        <f t="shared" si="37"/>
        <v>0.49881540123211121</v>
      </c>
      <c r="Q825" s="37">
        <f t="shared" si="38"/>
        <v>-0.42611483340282619</v>
      </c>
      <c r="R825" s="37">
        <f t="shared" si="39"/>
        <v>-0.1729040935672482</v>
      </c>
      <c r="S825" s="37">
        <v>5.8290164072638504</v>
      </c>
      <c r="T825" s="37">
        <v>-0.27443497597122885</v>
      </c>
      <c r="U825" s="37">
        <v>-0.91402762152169847</v>
      </c>
      <c r="V825" s="7">
        <v>4.0297866308610208</v>
      </c>
      <c r="W825" s="7">
        <v>0.90694775886631507</v>
      </c>
      <c r="X825" s="7">
        <v>0.35851853932583799</v>
      </c>
      <c r="Y825" s="6">
        <v>4</v>
      </c>
      <c r="Z825" s="6">
        <v>1</v>
      </c>
      <c r="AA825" s="6">
        <v>0</v>
      </c>
      <c r="AB825" s="18"/>
      <c r="AC825" s="18"/>
      <c r="AD825" s="18"/>
      <c r="AE825" s="18"/>
      <c r="AF825" s="18"/>
      <c r="AG825" s="18"/>
      <c r="AJ825" s="14">
        <v>822</v>
      </c>
      <c r="AK825" s="11">
        <v>1.60233431</v>
      </c>
      <c r="AL825" s="12">
        <v>6.2281963300000003</v>
      </c>
      <c r="AM825" s="11">
        <v>1.70704334</v>
      </c>
      <c r="AN825" s="13">
        <v>1.5943812905682822</v>
      </c>
      <c r="AO825" s="13">
        <v>6.2548491701208588</v>
      </c>
      <c r="AP825" s="13">
        <v>1.71</v>
      </c>
    </row>
    <row r="826" spans="1:42" x14ac:dyDescent="0.25">
      <c r="A826" s="6">
        <v>823</v>
      </c>
      <c r="B826" s="6">
        <v>6</v>
      </c>
      <c r="C826" s="6">
        <v>0.89999999999999991</v>
      </c>
      <c r="D826" s="6">
        <v>0.89999999999999991</v>
      </c>
      <c r="E826" s="36">
        <v>0.01</v>
      </c>
      <c r="F826" s="6">
        <v>34</v>
      </c>
      <c r="G826" s="13">
        <v>3.0409142544865553</v>
      </c>
      <c r="H826" s="13">
        <v>8.3081961969647384</v>
      </c>
      <c r="I826" s="13">
        <v>2.2599999999999998</v>
      </c>
      <c r="J826" s="11">
        <v>3.3347349400000001</v>
      </c>
      <c r="K826" s="13">
        <v>8.3525319400000004</v>
      </c>
      <c r="L826" s="11">
        <v>2.2620054399999998</v>
      </c>
      <c r="M826" s="13">
        <v>3.039641027710688</v>
      </c>
      <c r="N826" s="13">
        <v>8.3094156511975612</v>
      </c>
      <c r="O826" s="11">
        <v>2.2600712373156302</v>
      </c>
      <c r="P826" s="37">
        <f t="shared" si="37"/>
        <v>9.6622482886501242</v>
      </c>
      <c r="Q826" s="37">
        <f t="shared" si="38"/>
        <v>0.53363861401659396</v>
      </c>
      <c r="R826" s="37">
        <f t="shared" si="39"/>
        <v>8.8736283185841827E-2</v>
      </c>
      <c r="S826" s="37">
        <v>-4.1869867721155266E-2</v>
      </c>
      <c r="T826" s="37">
        <v>1.4677725512407581E-2</v>
      </c>
      <c r="U826" s="37">
        <v>3.1520936119651538E-3</v>
      </c>
      <c r="V826" s="7">
        <v>4.0448399482919291</v>
      </c>
      <c r="W826" s="7">
        <v>0.90971834387677353</v>
      </c>
      <c r="X826" s="7">
        <v>0.3631442477876175</v>
      </c>
      <c r="Y826" s="6">
        <v>4</v>
      </c>
      <c r="Z826" s="6">
        <v>1</v>
      </c>
      <c r="AA826" s="6">
        <v>0</v>
      </c>
      <c r="AB826" s="18"/>
      <c r="AC826" s="18"/>
      <c r="AD826" s="18"/>
      <c r="AE826" s="18"/>
      <c r="AF826" s="18"/>
      <c r="AG826" s="18"/>
      <c r="AJ826" s="14">
        <v>823</v>
      </c>
      <c r="AK826" s="11">
        <v>3.3347349400000001</v>
      </c>
      <c r="AL826" s="12">
        <v>8.3525319400000004</v>
      </c>
      <c r="AM826" s="11">
        <v>2.2620054399999998</v>
      </c>
      <c r="AN826" s="13">
        <v>3.0409142544865553</v>
      </c>
      <c r="AO826" s="13">
        <v>8.3081961969647384</v>
      </c>
      <c r="AP826" s="13">
        <v>2.2599999999999998</v>
      </c>
    </row>
    <row r="827" spans="1:42" x14ac:dyDescent="0.25">
      <c r="A827" s="6">
        <v>824</v>
      </c>
      <c r="B827" s="6">
        <v>6</v>
      </c>
      <c r="C827" s="6">
        <v>0.89999999999999991</v>
      </c>
      <c r="D827" s="6">
        <v>0.89999999999999991</v>
      </c>
      <c r="E827" s="36">
        <v>0.01</v>
      </c>
      <c r="F827" s="6">
        <v>41</v>
      </c>
      <c r="G827" s="13">
        <v>6.6593663652068029</v>
      </c>
      <c r="H827" s="13">
        <v>11.309603300161772</v>
      </c>
      <c r="I827" s="13">
        <v>2.91</v>
      </c>
      <c r="J827" s="11">
        <v>6.3511095600000003</v>
      </c>
      <c r="K827" s="13">
        <v>11.297971820000001</v>
      </c>
      <c r="L827" s="11">
        <v>2.9046173</v>
      </c>
      <c r="M827" s="13">
        <v>5.8973368002834112</v>
      </c>
      <c r="N827" s="13">
        <v>11.340498857970042</v>
      </c>
      <c r="O827" s="11">
        <v>2.9604239484308779</v>
      </c>
      <c r="P827" s="37">
        <f t="shared" si="37"/>
        <v>-4.6289209558637925</v>
      </c>
      <c r="Q827" s="37">
        <f t="shared" si="38"/>
        <v>-0.10284604908825407</v>
      </c>
      <c r="R827" s="37">
        <f t="shared" si="39"/>
        <v>-0.18497250859107162</v>
      </c>
      <c r="S827" s="37">
        <v>-11.442974047872905</v>
      </c>
      <c r="T827" s="37">
        <v>0.27317985422024471</v>
      </c>
      <c r="U827" s="37">
        <v>1.7327817330198527</v>
      </c>
      <c r="V827" s="7">
        <v>4.221791056153255</v>
      </c>
      <c r="W827" s="7">
        <v>0.91888144610242117</v>
      </c>
      <c r="X827" s="7">
        <v>0.36424074074074542</v>
      </c>
      <c r="Y827" s="6">
        <v>4</v>
      </c>
      <c r="Z827" s="6">
        <v>1</v>
      </c>
      <c r="AA827" s="6">
        <v>0</v>
      </c>
      <c r="AB827" s="18"/>
      <c r="AC827" s="18"/>
      <c r="AD827" s="18"/>
      <c r="AE827" s="18"/>
      <c r="AF827" s="18"/>
      <c r="AG827" s="18"/>
      <c r="AJ827" s="14">
        <v>824</v>
      </c>
      <c r="AK827" s="11">
        <v>6.3511095600000003</v>
      </c>
      <c r="AL827" s="12">
        <v>11.297971820000001</v>
      </c>
      <c r="AM827" s="11">
        <v>2.9046173</v>
      </c>
      <c r="AN827" s="13">
        <v>6.6593663652068029</v>
      </c>
      <c r="AO827" s="13">
        <v>11.309603300161772</v>
      </c>
      <c r="AP827" s="13">
        <v>2.91</v>
      </c>
    </row>
    <row r="828" spans="1:42" x14ac:dyDescent="0.25">
      <c r="A828" s="6">
        <v>825</v>
      </c>
      <c r="B828" s="6">
        <v>6</v>
      </c>
      <c r="C828" s="6">
        <v>0.89999999999999991</v>
      </c>
      <c r="D828" s="6">
        <v>0.89999999999999991</v>
      </c>
      <c r="E828" s="36">
        <v>0.02</v>
      </c>
      <c r="F828" s="6">
        <v>20</v>
      </c>
      <c r="G828" s="13">
        <v>0.84054427522731778</v>
      </c>
      <c r="H828" s="13">
        <v>4.7882588104007233</v>
      </c>
      <c r="I828" s="13">
        <v>1.22</v>
      </c>
      <c r="J828" s="11">
        <v>0.84767882000000006</v>
      </c>
      <c r="K828" s="13">
        <v>4.7811081700000004</v>
      </c>
      <c r="L828" s="11">
        <v>1.2283053900000001</v>
      </c>
      <c r="M828" s="13">
        <v>0.9097716986943114</v>
      </c>
      <c r="N828" s="13">
        <v>4.7322167941030653</v>
      </c>
      <c r="O828" s="11">
        <v>1.1998116364413514</v>
      </c>
      <c r="P828" s="37">
        <f t="shared" si="37"/>
        <v>0.84880059063549007</v>
      </c>
      <c r="Q828" s="37">
        <f t="shared" si="38"/>
        <v>-0.1493369653534759</v>
      </c>
      <c r="R828" s="37">
        <f t="shared" si="39"/>
        <v>0.68076967213115402</v>
      </c>
      <c r="S828" s="37">
        <v>8.2360234323494357</v>
      </c>
      <c r="T828" s="37">
        <v>-1.1704049116127027</v>
      </c>
      <c r="U828" s="37">
        <v>-1.6547838982498864</v>
      </c>
      <c r="V828" s="7">
        <v>4.2297266462286869</v>
      </c>
      <c r="W828" s="7">
        <v>0.92373663383822135</v>
      </c>
      <c r="X828" s="7">
        <v>0.36866571428571604</v>
      </c>
      <c r="Y828" s="6">
        <v>4</v>
      </c>
      <c r="Z828" s="6">
        <v>1</v>
      </c>
      <c r="AA828" s="6">
        <v>0</v>
      </c>
      <c r="AB828" s="18"/>
      <c r="AC828" s="18"/>
      <c r="AD828" s="18"/>
      <c r="AE828" s="18"/>
      <c r="AF828" s="18"/>
      <c r="AG828" s="18"/>
      <c r="AJ828" s="14">
        <v>825</v>
      </c>
      <c r="AK828" s="11">
        <v>0.84767882000000006</v>
      </c>
      <c r="AL828" s="12">
        <v>4.7811081700000004</v>
      </c>
      <c r="AM828" s="11">
        <v>1.2283053900000001</v>
      </c>
      <c r="AN828" s="13">
        <v>0.84054427522731778</v>
      </c>
      <c r="AO828" s="13">
        <v>4.7882588104007233</v>
      </c>
      <c r="AP828" s="13">
        <v>1.22</v>
      </c>
    </row>
    <row r="829" spans="1:42" x14ac:dyDescent="0.25">
      <c r="A829" s="6">
        <v>826</v>
      </c>
      <c r="B829" s="6">
        <v>6</v>
      </c>
      <c r="C829" s="6">
        <v>0.89999999999999991</v>
      </c>
      <c r="D829" s="6">
        <v>0.89999999999999991</v>
      </c>
      <c r="E829" s="36">
        <v>0.02</v>
      </c>
      <c r="F829" s="6">
        <v>27</v>
      </c>
      <c r="G829" s="13">
        <v>1.5898345758613381</v>
      </c>
      <c r="H829" s="13">
        <v>6.2516196839648384</v>
      </c>
      <c r="I829" s="13">
        <v>1.7</v>
      </c>
      <c r="J829" s="11">
        <v>1.5901406600000001</v>
      </c>
      <c r="K829" s="13">
        <v>6.2237792499999998</v>
      </c>
      <c r="L829" s="11">
        <v>1.70249115</v>
      </c>
      <c r="M829" s="13">
        <v>1.659540915144357</v>
      </c>
      <c r="N829" s="13">
        <v>6.1643806306157458</v>
      </c>
      <c r="O829" s="11">
        <v>1.6806711149002604</v>
      </c>
      <c r="P829" s="37">
        <f t="shared" si="37"/>
        <v>1.9252577803330593E-2</v>
      </c>
      <c r="Q829" s="37">
        <f t="shared" si="38"/>
        <v>-0.44533153602174852</v>
      </c>
      <c r="R829" s="37">
        <f t="shared" si="39"/>
        <v>0.1465382352941175</v>
      </c>
      <c r="S829" s="37">
        <v>4.3845026609295781</v>
      </c>
      <c r="T829" s="37">
        <v>-1.3954632200813066</v>
      </c>
      <c r="U829" s="37">
        <v>-1.1369932411611479</v>
      </c>
      <c r="V829" s="7">
        <v>4.2553656359440311</v>
      </c>
      <c r="W829" s="7">
        <v>0.92896436402708105</v>
      </c>
      <c r="X829" s="7">
        <v>0.37478106508875414</v>
      </c>
      <c r="Y829" s="6">
        <v>4</v>
      </c>
      <c r="Z829" s="6">
        <v>1</v>
      </c>
      <c r="AA829" s="6">
        <v>0</v>
      </c>
      <c r="AB829" s="18"/>
      <c r="AC829" s="18"/>
      <c r="AD829" s="18"/>
      <c r="AE829" s="18"/>
      <c r="AF829" s="18"/>
      <c r="AG829" s="18"/>
      <c r="AJ829" s="14">
        <v>826</v>
      </c>
      <c r="AK829" s="11">
        <v>1.5901406600000001</v>
      </c>
      <c r="AL829" s="12">
        <v>6.2237792499999998</v>
      </c>
      <c r="AM829" s="11">
        <v>1.70249115</v>
      </c>
      <c r="AN829" s="13">
        <v>1.5898345758613381</v>
      </c>
      <c r="AO829" s="13">
        <v>6.2516196839648384</v>
      </c>
      <c r="AP829" s="13">
        <v>1.7</v>
      </c>
    </row>
    <row r="830" spans="1:42" x14ac:dyDescent="0.25">
      <c r="A830" s="6">
        <v>827</v>
      </c>
      <c r="B830" s="6">
        <v>6</v>
      </c>
      <c r="C830" s="6">
        <v>0.89999999999999991</v>
      </c>
      <c r="D830" s="6">
        <v>0.89999999999999991</v>
      </c>
      <c r="E830" s="36">
        <v>0.02</v>
      </c>
      <c r="F830" s="6">
        <v>34</v>
      </c>
      <c r="G830" s="13">
        <v>3.0322424457760415</v>
      </c>
      <c r="H830" s="13">
        <v>8.3039065324388908</v>
      </c>
      <c r="I830" s="13">
        <v>2.2599999999999998</v>
      </c>
      <c r="J830" s="11">
        <v>3.3074767199999999</v>
      </c>
      <c r="K830" s="13">
        <v>8.3452064200000002</v>
      </c>
      <c r="L830" s="11">
        <v>2.2537413100000001</v>
      </c>
      <c r="M830" s="13">
        <v>2.9896015691521383</v>
      </c>
      <c r="N830" s="13">
        <v>8.2117663463065913</v>
      </c>
      <c r="O830" s="11">
        <v>2.2417985209596591</v>
      </c>
      <c r="P830" s="37">
        <f t="shared" si="37"/>
        <v>9.0769217549659924</v>
      </c>
      <c r="Q830" s="37">
        <f t="shared" si="38"/>
        <v>0.49735491843234331</v>
      </c>
      <c r="R830" s="37">
        <f t="shared" si="39"/>
        <v>-0.27693318584069376</v>
      </c>
      <c r="S830" s="37">
        <v>-1.4062489192875269</v>
      </c>
      <c r="T830" s="37">
        <v>-1.1096004726493172</v>
      </c>
      <c r="U830" s="37">
        <v>-0.80537517877613463</v>
      </c>
      <c r="V830" s="7">
        <v>4.3431164587332995</v>
      </c>
      <c r="W830" s="7">
        <v>0.94140890521440357</v>
      </c>
      <c r="X830" s="7">
        <v>0.37867848101265872</v>
      </c>
      <c r="Y830" s="6">
        <v>4</v>
      </c>
      <c r="Z830" s="6">
        <v>1</v>
      </c>
      <c r="AA830" s="6">
        <v>0</v>
      </c>
      <c r="AB830" s="18"/>
      <c r="AC830" s="18"/>
      <c r="AD830" s="18"/>
      <c r="AE830" s="18"/>
      <c r="AF830" s="18"/>
      <c r="AG830" s="18"/>
      <c r="AJ830" s="14">
        <v>827</v>
      </c>
      <c r="AK830" s="11">
        <v>3.3074767199999999</v>
      </c>
      <c r="AL830" s="12">
        <v>8.3452064200000002</v>
      </c>
      <c r="AM830" s="11">
        <v>2.2537413100000001</v>
      </c>
      <c r="AN830" s="13">
        <v>3.0322424457760415</v>
      </c>
      <c r="AO830" s="13">
        <v>8.3039065324388908</v>
      </c>
      <c r="AP830" s="13">
        <v>2.2599999999999998</v>
      </c>
    </row>
    <row r="831" spans="1:42" x14ac:dyDescent="0.25">
      <c r="A831" s="6">
        <v>828</v>
      </c>
      <c r="B831" s="6">
        <v>6</v>
      </c>
      <c r="C831" s="6">
        <v>0.89999999999999991</v>
      </c>
      <c r="D831" s="6">
        <v>0.89999999999999991</v>
      </c>
      <c r="E831" s="36">
        <v>0.02</v>
      </c>
      <c r="F831" s="6">
        <v>41</v>
      </c>
      <c r="G831" s="13">
        <v>6.6403757767128653</v>
      </c>
      <c r="H831" s="13">
        <v>11.303763957550213</v>
      </c>
      <c r="I831" s="13">
        <v>2.91</v>
      </c>
      <c r="J831" s="11">
        <v>6.3054045600000004</v>
      </c>
      <c r="K831" s="13">
        <v>11.284619169999999</v>
      </c>
      <c r="L831" s="11">
        <v>2.8923913899999998</v>
      </c>
      <c r="M831" s="13">
        <v>5.8002531191074649</v>
      </c>
      <c r="N831" s="13">
        <v>11.207229338537829</v>
      </c>
      <c r="O831" s="11">
        <v>2.9364888678856511</v>
      </c>
      <c r="P831" s="37">
        <f t="shared" si="37"/>
        <v>-5.0444617590404368</v>
      </c>
      <c r="Q831" s="37">
        <f t="shared" si="38"/>
        <v>-0.16936648378460409</v>
      </c>
      <c r="R831" s="37">
        <f t="shared" si="39"/>
        <v>-0.60510687285224596</v>
      </c>
      <c r="S831" s="37">
        <v>-12.651733664706546</v>
      </c>
      <c r="T831" s="37">
        <v>-0.85400420050266035</v>
      </c>
      <c r="U831" s="37">
        <v>0.91027037407735278</v>
      </c>
      <c r="V831" s="7">
        <v>4.3796771580841742</v>
      </c>
      <c r="W831" s="7">
        <v>0.94755279305741513</v>
      </c>
      <c r="X831" s="7">
        <v>0.37882150537633569</v>
      </c>
      <c r="Y831" s="6">
        <v>4</v>
      </c>
      <c r="Z831" s="6">
        <v>1</v>
      </c>
      <c r="AA831" s="6">
        <v>0</v>
      </c>
      <c r="AB831" s="18"/>
      <c r="AC831" s="18"/>
      <c r="AD831" s="18"/>
      <c r="AE831" s="18"/>
      <c r="AF831" s="18"/>
      <c r="AG831" s="18"/>
      <c r="AJ831" s="14">
        <v>828</v>
      </c>
      <c r="AK831" s="11">
        <v>6.3054045600000004</v>
      </c>
      <c r="AL831" s="12">
        <v>11.284619169999999</v>
      </c>
      <c r="AM831" s="11">
        <v>2.8923913899999998</v>
      </c>
      <c r="AN831" s="13">
        <v>6.6403757767128653</v>
      </c>
      <c r="AO831" s="13">
        <v>11.303763957550213</v>
      </c>
      <c r="AP831" s="13">
        <v>2.91</v>
      </c>
    </row>
    <row r="832" spans="1:42" x14ac:dyDescent="0.25">
      <c r="A832" s="6">
        <v>829</v>
      </c>
      <c r="B832" s="6">
        <v>6</v>
      </c>
      <c r="C832" s="6">
        <v>0.89999999999999991</v>
      </c>
      <c r="D832" s="6">
        <v>0.89999999999999991</v>
      </c>
      <c r="E832" s="36">
        <v>0.04</v>
      </c>
      <c r="F832" s="6">
        <v>20</v>
      </c>
      <c r="G832" s="13">
        <v>0.83573658633183256</v>
      </c>
      <c r="H832" s="13">
        <v>4.7831329255220876</v>
      </c>
      <c r="I832" s="13">
        <v>1.21</v>
      </c>
      <c r="J832" s="11">
        <v>0.85029087000000003</v>
      </c>
      <c r="K832" s="13">
        <v>4.7766864299999998</v>
      </c>
      <c r="L832" s="11">
        <v>1.23074646</v>
      </c>
      <c r="M832" s="13">
        <v>0.96469214569286943</v>
      </c>
      <c r="N832" s="13">
        <v>4.749691828636645</v>
      </c>
      <c r="O832" s="11">
        <v>1.2241106309839456</v>
      </c>
      <c r="P832" s="37">
        <f t="shared" si="37"/>
        <v>1.7414917458679533</v>
      </c>
      <c r="Q832" s="37">
        <f t="shared" si="38"/>
        <v>-0.13477558793505851</v>
      </c>
      <c r="R832" s="37">
        <f t="shared" si="39"/>
        <v>1.7145834710743819</v>
      </c>
      <c r="S832" s="37">
        <v>15.430168006290268</v>
      </c>
      <c r="T832" s="37">
        <v>-0.69914630026286495</v>
      </c>
      <c r="U832" s="37">
        <v>1.1661678499128598</v>
      </c>
      <c r="V832" s="7">
        <v>4.3953523410757258</v>
      </c>
      <c r="W832" s="7">
        <v>0.95603781135815724</v>
      </c>
      <c r="X832" s="7">
        <v>0.38047939698492683</v>
      </c>
      <c r="Y832" s="6">
        <v>4</v>
      </c>
      <c r="Z832" s="6">
        <v>1</v>
      </c>
      <c r="AA832" s="6">
        <v>0</v>
      </c>
      <c r="AB832" s="18"/>
      <c r="AC832" s="18"/>
      <c r="AD832" s="18"/>
      <c r="AE832" s="18"/>
      <c r="AF832" s="18"/>
      <c r="AG832" s="18"/>
      <c r="AJ832" s="14">
        <v>829</v>
      </c>
      <c r="AK832" s="11">
        <v>0.85029087000000003</v>
      </c>
      <c r="AL832" s="12">
        <v>4.7766864299999998</v>
      </c>
      <c r="AM832" s="11">
        <v>1.23074646</v>
      </c>
      <c r="AN832" s="13">
        <v>0.83573658633183256</v>
      </c>
      <c r="AO832" s="13">
        <v>4.7831329255220876</v>
      </c>
      <c r="AP832" s="13">
        <v>1.21</v>
      </c>
    </row>
    <row r="833" spans="1:42" x14ac:dyDescent="0.25">
      <c r="A833" s="6">
        <v>830</v>
      </c>
      <c r="B833" s="6">
        <v>6</v>
      </c>
      <c r="C833" s="6">
        <v>0.89999999999999991</v>
      </c>
      <c r="D833" s="6">
        <v>0.89999999999999991</v>
      </c>
      <c r="E833" s="36">
        <v>0.04</v>
      </c>
      <c r="F833" s="6">
        <v>27</v>
      </c>
      <c r="G833" s="13">
        <v>1.5807411464474503</v>
      </c>
      <c r="H833" s="13">
        <v>6.244927254822243</v>
      </c>
      <c r="I833" s="13">
        <v>1.7</v>
      </c>
      <c r="J833" s="11">
        <v>1.57328264</v>
      </c>
      <c r="K833" s="13">
        <v>6.2170290399999999</v>
      </c>
      <c r="L833" s="11">
        <v>1.6987311700000001</v>
      </c>
      <c r="M833" s="13">
        <v>1.7597228937692482</v>
      </c>
      <c r="N833" s="13">
        <v>6.1871443308190814</v>
      </c>
      <c r="O833" s="11">
        <v>1.7147086396320461</v>
      </c>
      <c r="P833" s="37">
        <f t="shared" si="37"/>
        <v>-0.47183604122740747</v>
      </c>
      <c r="Q833" s="37">
        <f t="shared" si="38"/>
        <v>-0.44673402401445883</v>
      </c>
      <c r="R833" s="37">
        <f t="shared" si="39"/>
        <v>-7.4637058823522798E-2</v>
      </c>
      <c r="S833" s="37">
        <v>11.322647463440836</v>
      </c>
      <c r="T833" s="37">
        <v>-0.92527777579062109</v>
      </c>
      <c r="U833" s="37">
        <v>0.86521409600271537</v>
      </c>
      <c r="V833" s="7">
        <v>4.3964206761267031</v>
      </c>
      <c r="W833" s="7">
        <v>0.95613300555456182</v>
      </c>
      <c r="X833" s="7">
        <v>0.38451985294117336</v>
      </c>
      <c r="Y833" s="6">
        <v>4</v>
      </c>
      <c r="Z833" s="6">
        <v>1</v>
      </c>
      <c r="AA833" s="6">
        <v>0</v>
      </c>
      <c r="AB833" s="18"/>
      <c r="AC833" s="18"/>
      <c r="AD833" s="18"/>
      <c r="AE833" s="18"/>
      <c r="AF833" s="18"/>
      <c r="AG833" s="18"/>
      <c r="AJ833" s="14">
        <v>830</v>
      </c>
      <c r="AK833" s="11">
        <v>1.57328264</v>
      </c>
      <c r="AL833" s="12">
        <v>6.2170290399999999</v>
      </c>
      <c r="AM833" s="11">
        <v>1.6987311700000001</v>
      </c>
      <c r="AN833" s="13">
        <v>1.5807411464474503</v>
      </c>
      <c r="AO833" s="13">
        <v>6.244927254822243</v>
      </c>
      <c r="AP833" s="13">
        <v>1.7</v>
      </c>
    </row>
    <row r="834" spans="1:42" x14ac:dyDescent="0.25">
      <c r="A834" s="6">
        <v>831</v>
      </c>
      <c r="B834" s="6">
        <v>6</v>
      </c>
      <c r="C834" s="6">
        <v>0.89999999999999991</v>
      </c>
      <c r="D834" s="6">
        <v>0.89999999999999991</v>
      </c>
      <c r="E834" s="36">
        <v>0.04</v>
      </c>
      <c r="F834" s="6">
        <v>34</v>
      </c>
      <c r="G834" s="13">
        <v>3.0148988283550149</v>
      </c>
      <c r="H834" s="13">
        <v>8.2950171071564114</v>
      </c>
      <c r="I834" s="13">
        <v>2.2599999999999998</v>
      </c>
      <c r="J834" s="11">
        <v>3.2706282199999999</v>
      </c>
      <c r="K834" s="13">
        <v>8.3332742199999998</v>
      </c>
      <c r="L834" s="11">
        <v>2.2444274100000001</v>
      </c>
      <c r="M834" s="13">
        <v>3.1700756977286475</v>
      </c>
      <c r="N834" s="13">
        <v>8.2420905911007551</v>
      </c>
      <c r="O834" s="11">
        <v>2.2872001893315068</v>
      </c>
      <c r="P834" s="37">
        <f t="shared" si="37"/>
        <v>8.4821881663112304</v>
      </c>
      <c r="Q834" s="37">
        <f t="shared" si="38"/>
        <v>0.46120595472410369</v>
      </c>
      <c r="R834" s="37">
        <f t="shared" si="39"/>
        <v>-0.68905265486724188</v>
      </c>
      <c r="S834" s="37">
        <v>5.1470008848787812</v>
      </c>
      <c r="T834" s="37">
        <v>-0.63805192167710678</v>
      </c>
      <c r="U834" s="37">
        <v>1.2035482005091607</v>
      </c>
      <c r="V834" s="7">
        <v>4.4568934069078363</v>
      </c>
      <c r="W834" s="7">
        <v>0.95873035239104998</v>
      </c>
      <c r="X834" s="7">
        <v>0.38715864197529587</v>
      </c>
      <c r="Y834" s="6">
        <v>4</v>
      </c>
      <c r="Z834" s="6">
        <v>1</v>
      </c>
      <c r="AA834" s="6">
        <v>0</v>
      </c>
      <c r="AB834" s="18"/>
      <c r="AC834" s="18"/>
      <c r="AD834" s="18"/>
      <c r="AE834" s="18"/>
      <c r="AF834" s="18"/>
      <c r="AG834" s="18"/>
      <c r="AJ834" s="14">
        <v>831</v>
      </c>
      <c r="AK834" s="11">
        <v>3.2706282199999999</v>
      </c>
      <c r="AL834" s="12">
        <v>8.3332742199999998</v>
      </c>
      <c r="AM834" s="11">
        <v>2.2444274100000001</v>
      </c>
      <c r="AN834" s="13">
        <v>3.0148988283550149</v>
      </c>
      <c r="AO834" s="13">
        <v>8.2950171071564114</v>
      </c>
      <c r="AP834" s="13">
        <v>2.2599999999999998</v>
      </c>
    </row>
    <row r="835" spans="1:42" x14ac:dyDescent="0.25">
      <c r="A835" s="6">
        <v>832</v>
      </c>
      <c r="B835" s="6">
        <v>6</v>
      </c>
      <c r="C835" s="6">
        <v>0.89999999999999991</v>
      </c>
      <c r="D835" s="6">
        <v>0.89999999999999991</v>
      </c>
      <c r="E835" s="36">
        <v>0.04</v>
      </c>
      <c r="F835" s="6">
        <v>41</v>
      </c>
      <c r="G835" s="13">
        <v>6.6023945997249935</v>
      </c>
      <c r="H835" s="13">
        <v>11.291663151174458</v>
      </c>
      <c r="I835" s="13">
        <v>2.91</v>
      </c>
      <c r="J835" s="11">
        <v>6.1954977199999997</v>
      </c>
      <c r="K835" s="13">
        <v>11.25808052</v>
      </c>
      <c r="L835" s="11">
        <v>2.8751966900000001</v>
      </c>
      <c r="M835" s="13">
        <v>6.1503986495337726</v>
      </c>
      <c r="N835" s="13">
        <v>11.248615168527859</v>
      </c>
      <c r="O835" s="11">
        <v>2.9959596421371635</v>
      </c>
      <c r="P835" s="37">
        <f t="shared" si="37"/>
        <v>-6.1628682378654283</v>
      </c>
      <c r="Q835" s="37">
        <f t="shared" si="38"/>
        <v>-0.29741084838299153</v>
      </c>
      <c r="R835" s="37">
        <f t="shared" si="39"/>
        <v>-1.1959900343642622</v>
      </c>
      <c r="S835" s="37">
        <v>-6.8459396566519635</v>
      </c>
      <c r="T835" s="37">
        <v>-0.38123686537816093</v>
      </c>
      <c r="U835" s="37">
        <v>2.9539395923423828</v>
      </c>
      <c r="V835" s="7">
        <v>4.4606955352140956</v>
      </c>
      <c r="W835" s="7">
        <v>0.96298457751415856</v>
      </c>
      <c r="X835" s="7">
        <v>0.38760388888888403</v>
      </c>
      <c r="Y835" s="6">
        <v>4</v>
      </c>
      <c r="Z835" s="6">
        <v>1</v>
      </c>
      <c r="AA835" s="6">
        <v>0</v>
      </c>
      <c r="AB835" s="18"/>
      <c r="AC835" s="18"/>
      <c r="AD835" s="18"/>
      <c r="AE835" s="18"/>
      <c r="AF835" s="18"/>
      <c r="AG835" s="18"/>
      <c r="AJ835" s="14">
        <v>832</v>
      </c>
      <c r="AK835" s="11">
        <v>6.1954977199999997</v>
      </c>
      <c r="AL835" s="12">
        <v>11.25808052</v>
      </c>
      <c r="AM835" s="11">
        <v>2.8751966900000001</v>
      </c>
      <c r="AN835" s="13">
        <v>6.6023945997249935</v>
      </c>
      <c r="AO835" s="13">
        <v>11.291663151174458</v>
      </c>
      <c r="AP835" s="13">
        <v>2.91</v>
      </c>
    </row>
    <row r="836" spans="1:42" x14ac:dyDescent="0.25">
      <c r="A836" s="6">
        <v>833</v>
      </c>
      <c r="B836" s="6">
        <v>6</v>
      </c>
      <c r="C836" s="6">
        <v>1.7999999999999998</v>
      </c>
      <c r="D836" s="6">
        <v>0.36</v>
      </c>
      <c r="E836" s="36">
        <v>0</v>
      </c>
      <c r="F836" s="6">
        <v>20</v>
      </c>
      <c r="G836" s="13">
        <v>0.69724765119705279</v>
      </c>
      <c r="H836" s="13">
        <v>5.156645864027575</v>
      </c>
      <c r="I836" s="13">
        <v>1.04</v>
      </c>
      <c r="J836" s="11">
        <v>0.7710475</v>
      </c>
      <c r="K836" s="13">
        <v>5.1522696699999999</v>
      </c>
      <c r="L836" s="11">
        <v>1.0383899700000001</v>
      </c>
      <c r="M836" s="13">
        <v>0.66739886479430899</v>
      </c>
      <c r="N836" s="13">
        <v>5.0523380763716501</v>
      </c>
      <c r="O836" s="11">
        <v>0.95825666042007074</v>
      </c>
      <c r="P836" s="37">
        <f t="shared" ref="P836:P899" si="40">(J836-G836)/G836*100</f>
        <v>10.584452837703465</v>
      </c>
      <c r="Q836" s="37">
        <f t="shared" ref="Q836:Q899" si="41">(K836-H836)/H836*100</f>
        <v>-8.486512634313513E-2</v>
      </c>
      <c r="R836" s="37">
        <f t="shared" ref="R836:R899" si="42">(L836-I836)/I836*100</f>
        <v>-0.1548105769230701</v>
      </c>
      <c r="S836" s="37">
        <v>-4.2809447047255924</v>
      </c>
      <c r="T836" s="37">
        <v>-2.0227836156748551</v>
      </c>
      <c r="U836" s="37">
        <v>-7.859936498070125</v>
      </c>
      <c r="V836" s="7">
        <v>4.4724695637298115</v>
      </c>
      <c r="W836" s="7">
        <v>0.9682429818176328</v>
      </c>
      <c r="X836" s="7">
        <v>0.38865824175823699</v>
      </c>
      <c r="Y836" s="6">
        <v>4</v>
      </c>
      <c r="Z836" s="6">
        <v>1</v>
      </c>
      <c r="AA836" s="6">
        <v>0</v>
      </c>
      <c r="AB836" s="18"/>
      <c r="AC836" s="18"/>
      <c r="AD836" s="18"/>
      <c r="AE836" s="18"/>
      <c r="AF836" s="18"/>
      <c r="AG836" s="18"/>
      <c r="AJ836" s="14">
        <v>833</v>
      </c>
      <c r="AK836" s="11">
        <v>0.7710475</v>
      </c>
      <c r="AL836" s="12">
        <v>5.1522696699999999</v>
      </c>
      <c r="AM836" s="11">
        <v>1.0383899700000001</v>
      </c>
      <c r="AN836" s="13">
        <v>0.69724765119705279</v>
      </c>
      <c r="AO836" s="13">
        <v>5.156645864027575</v>
      </c>
      <c r="AP836" s="13">
        <v>1.04</v>
      </c>
    </row>
    <row r="837" spans="1:42" x14ac:dyDescent="0.25">
      <c r="A837" s="6">
        <v>834</v>
      </c>
      <c r="B837" s="6">
        <v>6</v>
      </c>
      <c r="C837" s="6">
        <v>1.7999999999999998</v>
      </c>
      <c r="D837" s="6">
        <v>0.36</v>
      </c>
      <c r="E837" s="36">
        <v>0</v>
      </c>
      <c r="F837" s="6">
        <v>27</v>
      </c>
      <c r="G837" s="13">
        <v>1.2600139958932237</v>
      </c>
      <c r="H837" s="13">
        <v>6.7325911282754474</v>
      </c>
      <c r="I837" s="13">
        <v>1.45</v>
      </c>
      <c r="J837" s="11">
        <v>1.23472655</v>
      </c>
      <c r="K837" s="13">
        <v>6.7550754800000004</v>
      </c>
      <c r="L837" s="11">
        <v>1.45826236</v>
      </c>
      <c r="M837" s="13">
        <v>1.2174216063619323</v>
      </c>
      <c r="N837" s="13">
        <v>6.5813838064472909</v>
      </c>
      <c r="O837" s="11">
        <v>1.3423059427941499</v>
      </c>
      <c r="P837" s="37">
        <f t="shared" si="40"/>
        <v>-2.0069178577097846</v>
      </c>
      <c r="Q837" s="37">
        <f t="shared" si="41"/>
        <v>0.3339628279240589</v>
      </c>
      <c r="R837" s="37">
        <f t="shared" si="42"/>
        <v>0.56981793103448442</v>
      </c>
      <c r="S837" s="37">
        <v>-3.3803108275077269</v>
      </c>
      <c r="T837" s="37">
        <v>-2.2459008567016334</v>
      </c>
      <c r="U837" s="37">
        <v>-7.4271763590241395</v>
      </c>
      <c r="V837" s="7">
        <v>4.4887682050610893</v>
      </c>
      <c r="W837" s="7">
        <v>0.96864213366544727</v>
      </c>
      <c r="X837" s="7">
        <v>0.38889121338911137</v>
      </c>
      <c r="Y837" s="6">
        <v>4</v>
      </c>
      <c r="Z837" s="6">
        <v>1</v>
      </c>
      <c r="AA837" s="6">
        <v>0</v>
      </c>
      <c r="AB837" s="18"/>
      <c r="AC837" s="18"/>
      <c r="AD837" s="18"/>
      <c r="AE837" s="18"/>
      <c r="AF837" s="18"/>
      <c r="AG837" s="18"/>
      <c r="AJ837" s="14">
        <v>834</v>
      </c>
      <c r="AK837" s="11">
        <v>1.23472655</v>
      </c>
      <c r="AL837" s="12">
        <v>6.7550754800000004</v>
      </c>
      <c r="AM837" s="11">
        <v>1.45826236</v>
      </c>
      <c r="AN837" s="13">
        <v>1.2600139958932237</v>
      </c>
      <c r="AO837" s="13">
        <v>6.7325911282754474</v>
      </c>
      <c r="AP837" s="13">
        <v>1.45</v>
      </c>
    </row>
    <row r="838" spans="1:42" x14ac:dyDescent="0.25">
      <c r="A838" s="6">
        <v>835</v>
      </c>
      <c r="B838" s="6">
        <v>6</v>
      </c>
      <c r="C838" s="6">
        <v>1.7999999999999998</v>
      </c>
      <c r="D838" s="6">
        <v>0.36</v>
      </c>
      <c r="E838" s="36">
        <v>0</v>
      </c>
      <c r="F838" s="6">
        <v>34</v>
      </c>
      <c r="G838" s="13">
        <v>2.1900951708787986</v>
      </c>
      <c r="H838" s="13">
        <v>8.9427716778302102</v>
      </c>
      <c r="I838" s="13">
        <v>1.92</v>
      </c>
      <c r="J838" s="11">
        <v>2.13177123</v>
      </c>
      <c r="K838" s="13">
        <v>9.0107737100000005</v>
      </c>
      <c r="L838" s="11">
        <v>1.9422470300000001</v>
      </c>
      <c r="M838" s="13">
        <v>2.1931399891895738</v>
      </c>
      <c r="N838" s="13">
        <v>8.767269461832802</v>
      </c>
      <c r="O838" s="11">
        <v>1.7904630183460177</v>
      </c>
      <c r="P838" s="37">
        <f t="shared" si="40"/>
        <v>-2.6630779179973016</v>
      </c>
      <c r="Q838" s="37">
        <f t="shared" si="41"/>
        <v>0.7604133776374089</v>
      </c>
      <c r="R838" s="37">
        <f t="shared" si="42"/>
        <v>1.1586994791666754</v>
      </c>
      <c r="S838" s="37">
        <v>0.13902675788986024</v>
      </c>
      <c r="T838" s="37">
        <v>-1.962503598660482</v>
      </c>
      <c r="U838" s="37">
        <v>-6.746717794478239</v>
      </c>
      <c r="V838" s="7">
        <v>4.538536987454397</v>
      </c>
      <c r="W838" s="7">
        <v>0.97644895242994068</v>
      </c>
      <c r="X838" s="7">
        <v>0.39445937500000305</v>
      </c>
      <c r="Y838" s="6">
        <v>5</v>
      </c>
      <c r="Z838" s="6">
        <v>1</v>
      </c>
      <c r="AA838" s="6">
        <v>0</v>
      </c>
      <c r="AB838" s="18"/>
      <c r="AC838" s="18"/>
      <c r="AD838" s="18"/>
      <c r="AE838" s="18"/>
      <c r="AF838" s="18"/>
      <c r="AG838" s="18"/>
      <c r="AJ838" s="14">
        <v>835</v>
      </c>
      <c r="AK838" s="11">
        <v>2.13177123</v>
      </c>
      <c r="AL838" s="12">
        <v>9.0107737100000005</v>
      </c>
      <c r="AM838" s="11">
        <v>1.9422470300000001</v>
      </c>
      <c r="AN838" s="13">
        <v>2.1900951708787986</v>
      </c>
      <c r="AO838" s="13">
        <v>8.9427716778302102</v>
      </c>
      <c r="AP838" s="13">
        <v>1.92</v>
      </c>
    </row>
    <row r="839" spans="1:42" x14ac:dyDescent="0.25">
      <c r="A839" s="6">
        <v>836</v>
      </c>
      <c r="B839" s="6">
        <v>6</v>
      </c>
      <c r="C839" s="6">
        <v>1.7999999999999998</v>
      </c>
      <c r="D839" s="6">
        <v>0.36</v>
      </c>
      <c r="E839" s="36">
        <v>0</v>
      </c>
      <c r="F839" s="6">
        <v>41</v>
      </c>
      <c r="G839" s="13">
        <v>3.8260905241806906</v>
      </c>
      <c r="H839" s="13">
        <v>12.173424613772514</v>
      </c>
      <c r="I839" s="13">
        <v>2.48</v>
      </c>
      <c r="J839" s="11">
        <v>3.8497008899999998</v>
      </c>
      <c r="K839" s="13">
        <v>12.057623700000001</v>
      </c>
      <c r="L839" s="11">
        <v>2.50106538</v>
      </c>
      <c r="M839" s="13">
        <v>4.2550041430918135</v>
      </c>
      <c r="N839" s="13">
        <v>11.965367180194097</v>
      </c>
      <c r="O839" s="11">
        <v>2.3452931530543344</v>
      </c>
      <c r="P839" s="37">
        <f t="shared" si="40"/>
        <v>0.61708853123293683</v>
      </c>
      <c r="Q839" s="37">
        <f t="shared" si="41"/>
        <v>-0.95125995721451595</v>
      </c>
      <c r="R839" s="37">
        <f t="shared" si="42"/>
        <v>0.84941048387096874</v>
      </c>
      <c r="S839" s="37">
        <v>11.210231859398291</v>
      </c>
      <c r="T839" s="37">
        <v>-1.7091117756874274</v>
      </c>
      <c r="U839" s="37">
        <v>-5.4317276994219998</v>
      </c>
      <c r="V839" s="7">
        <v>4.5706416624159534</v>
      </c>
      <c r="W839" s="7">
        <v>0.99954828416128805</v>
      </c>
      <c r="X839" s="7">
        <v>0.3959086330935348</v>
      </c>
      <c r="Y839" s="6">
        <v>5</v>
      </c>
      <c r="Z839" s="6">
        <v>1</v>
      </c>
      <c r="AA839" s="6">
        <v>0</v>
      </c>
      <c r="AB839" s="18"/>
      <c r="AC839" s="18"/>
      <c r="AD839" s="18"/>
      <c r="AE839" s="18"/>
      <c r="AF839" s="18"/>
      <c r="AG839" s="18"/>
      <c r="AJ839" s="14">
        <v>836</v>
      </c>
      <c r="AK839" s="11">
        <v>3.8497008899999998</v>
      </c>
      <c r="AL839" s="12">
        <v>12.057623700000001</v>
      </c>
      <c r="AM839" s="11">
        <v>2.50106538</v>
      </c>
      <c r="AN839" s="13">
        <v>3.8260905241806906</v>
      </c>
      <c r="AO839" s="13">
        <v>12.173424613772514</v>
      </c>
      <c r="AP839" s="13">
        <v>2.48</v>
      </c>
    </row>
    <row r="840" spans="1:42" x14ac:dyDescent="0.25">
      <c r="A840" s="6">
        <v>837</v>
      </c>
      <c r="B840" s="6">
        <v>6</v>
      </c>
      <c r="C840" s="6">
        <v>1.7999999999999998</v>
      </c>
      <c r="D840" s="6">
        <v>0.36</v>
      </c>
      <c r="E840" s="36">
        <v>0.01</v>
      </c>
      <c r="F840" s="6">
        <v>20</v>
      </c>
      <c r="G840" s="13">
        <v>0.69458301049184112</v>
      </c>
      <c r="H840" s="13">
        <v>5.1488540202423643</v>
      </c>
      <c r="I840" s="13">
        <v>1.04</v>
      </c>
      <c r="J840" s="11">
        <v>0.77230856999999997</v>
      </c>
      <c r="K840" s="13">
        <v>5.1467507699999997</v>
      </c>
      <c r="L840" s="11">
        <v>1.0450794299999999</v>
      </c>
      <c r="M840" s="13">
        <v>0.63981056710453199</v>
      </c>
      <c r="N840" s="13">
        <v>5.0711762357060834</v>
      </c>
      <c r="O840" s="11">
        <v>0.9771971609020732</v>
      </c>
      <c r="P840" s="37">
        <f t="shared" si="40"/>
        <v>11.190247721884331</v>
      </c>
      <c r="Q840" s="37">
        <f t="shared" si="41"/>
        <v>-4.0848900242574183E-2</v>
      </c>
      <c r="R840" s="37">
        <f t="shared" si="42"/>
        <v>0.4884067307692197</v>
      </c>
      <c r="S840" s="37">
        <v>-7.8856583820736157</v>
      </c>
      <c r="T840" s="37">
        <v>-1.5086421994272119</v>
      </c>
      <c r="U840" s="37">
        <v>-6.0387345286468106</v>
      </c>
      <c r="V840" s="7">
        <v>4.6002357377844278</v>
      </c>
      <c r="W840" s="7">
        <v>1.003700839780028</v>
      </c>
      <c r="X840" s="7">
        <v>0.40090429447854026</v>
      </c>
      <c r="Y840" s="6">
        <v>5</v>
      </c>
      <c r="Z840" s="6">
        <v>1</v>
      </c>
      <c r="AA840" s="6">
        <v>0</v>
      </c>
      <c r="AB840" s="18"/>
      <c r="AC840" s="18"/>
      <c r="AD840" s="18"/>
      <c r="AE840" s="18"/>
      <c r="AF840" s="18"/>
      <c r="AG840" s="18"/>
      <c r="AJ840" s="14">
        <v>837</v>
      </c>
      <c r="AK840" s="11">
        <v>0.77230856999999997</v>
      </c>
      <c r="AL840" s="12">
        <v>5.1467507699999997</v>
      </c>
      <c r="AM840" s="11">
        <v>1.0450794299999999</v>
      </c>
      <c r="AN840" s="13">
        <v>0.69458301049184112</v>
      </c>
      <c r="AO840" s="13">
        <v>5.1488540202423643</v>
      </c>
      <c r="AP840" s="13">
        <v>1.04</v>
      </c>
    </row>
    <row r="841" spans="1:42" x14ac:dyDescent="0.25">
      <c r="A841" s="6">
        <v>838</v>
      </c>
      <c r="B841" s="6">
        <v>6</v>
      </c>
      <c r="C841" s="6">
        <v>1.7999999999999998</v>
      </c>
      <c r="D841" s="6">
        <v>0.36</v>
      </c>
      <c r="E841" s="36">
        <v>0.01</v>
      </c>
      <c r="F841" s="6">
        <v>27</v>
      </c>
      <c r="G841" s="13">
        <v>1.25519865578153</v>
      </c>
      <c r="H841" s="13">
        <v>6.7224179847778167</v>
      </c>
      <c r="I841" s="13">
        <v>1.46</v>
      </c>
      <c r="J841" s="11">
        <v>1.2382245599999999</v>
      </c>
      <c r="K841" s="13">
        <v>6.7454086000000002</v>
      </c>
      <c r="L841" s="11">
        <v>1.4647559800000001</v>
      </c>
      <c r="M841" s="13">
        <v>1.1670969932078017</v>
      </c>
      <c r="N841" s="13">
        <v>6.6059231691963376</v>
      </c>
      <c r="O841" s="11">
        <v>1.3688374008122373</v>
      </c>
      <c r="P841" s="37">
        <f t="shared" si="40"/>
        <v>-1.352303534053853</v>
      </c>
      <c r="Q841" s="37">
        <f t="shared" si="41"/>
        <v>0.34199919246680627</v>
      </c>
      <c r="R841" s="37">
        <f t="shared" si="42"/>
        <v>0.32575205479452768</v>
      </c>
      <c r="S841" s="37">
        <v>-7.0189417561854519</v>
      </c>
      <c r="T841" s="37">
        <v>-1.732930261778856</v>
      </c>
      <c r="U841" s="37">
        <v>-6.2440136429974453</v>
      </c>
      <c r="V841" s="7">
        <v>4.6140253575652448</v>
      </c>
      <c r="W841" s="7">
        <v>1.0059193418181696</v>
      </c>
      <c r="X841" s="7">
        <v>0.40304421768706966</v>
      </c>
      <c r="Y841" s="6">
        <v>5</v>
      </c>
      <c r="Z841" s="6">
        <v>1</v>
      </c>
      <c r="AA841" s="6">
        <v>0</v>
      </c>
      <c r="AB841" s="18"/>
      <c r="AC841" s="18"/>
      <c r="AD841" s="18"/>
      <c r="AE841" s="18"/>
      <c r="AF841" s="18"/>
      <c r="AG841" s="18"/>
      <c r="AJ841" s="14">
        <v>838</v>
      </c>
      <c r="AK841" s="11">
        <v>1.2382245599999999</v>
      </c>
      <c r="AL841" s="12">
        <v>6.7454086000000002</v>
      </c>
      <c r="AM841" s="11">
        <v>1.4647559800000001</v>
      </c>
      <c r="AN841" s="13">
        <v>1.25519865578153</v>
      </c>
      <c r="AO841" s="13">
        <v>6.7224179847778167</v>
      </c>
      <c r="AP841" s="13">
        <v>1.46</v>
      </c>
    </row>
    <row r="842" spans="1:42" x14ac:dyDescent="0.25">
      <c r="A842" s="6">
        <v>839</v>
      </c>
      <c r="B842" s="6">
        <v>6</v>
      </c>
      <c r="C842" s="6">
        <v>1.7999999999999998</v>
      </c>
      <c r="D842" s="6">
        <v>0.36</v>
      </c>
      <c r="E842" s="36">
        <v>0.01</v>
      </c>
      <c r="F842" s="6">
        <v>34</v>
      </c>
      <c r="G842" s="13">
        <v>2.1817253804168413</v>
      </c>
      <c r="H842" s="13">
        <v>8.9292588864231934</v>
      </c>
      <c r="I842" s="13">
        <v>1.93</v>
      </c>
      <c r="J842" s="11">
        <v>2.1314636299999998</v>
      </c>
      <c r="K842" s="13">
        <v>8.9943550499999994</v>
      </c>
      <c r="L842" s="11">
        <v>1.9484435899999999</v>
      </c>
      <c r="M842" s="13">
        <v>2.1024820601927003</v>
      </c>
      <c r="N842" s="13">
        <v>8.7999591228478309</v>
      </c>
      <c r="O842" s="11">
        <v>1.8258525617352852</v>
      </c>
      <c r="P842" s="37">
        <f t="shared" si="40"/>
        <v>-2.3037615489094421</v>
      </c>
      <c r="Q842" s="37">
        <f t="shared" si="41"/>
        <v>0.72902090089227534</v>
      </c>
      <c r="R842" s="37">
        <f t="shared" si="42"/>
        <v>0.95562642487046401</v>
      </c>
      <c r="S842" s="37">
        <v>-3.6321399996272983</v>
      </c>
      <c r="T842" s="37">
        <v>-1.4480458593485395</v>
      </c>
      <c r="U842" s="37">
        <v>-5.3962403245966177</v>
      </c>
      <c r="V842" s="7">
        <v>4.6184784369385463</v>
      </c>
      <c r="W842" s="7">
        <v>1.0094749564704031</v>
      </c>
      <c r="X842" s="7">
        <v>0.40351027397261136</v>
      </c>
      <c r="Y842" s="6">
        <v>5</v>
      </c>
      <c r="Z842" s="6">
        <v>1</v>
      </c>
      <c r="AA842" s="6">
        <v>0</v>
      </c>
      <c r="AB842" s="18"/>
      <c r="AC842" s="18"/>
      <c r="AD842" s="18"/>
      <c r="AE842" s="18"/>
      <c r="AF842" s="18"/>
      <c r="AG842" s="18"/>
      <c r="AJ842" s="14">
        <v>839</v>
      </c>
      <c r="AK842" s="11">
        <v>2.1314636299999998</v>
      </c>
      <c r="AL842" s="12">
        <v>8.9943550499999994</v>
      </c>
      <c r="AM842" s="11">
        <v>1.9484435899999999</v>
      </c>
      <c r="AN842" s="13">
        <v>2.1817253804168413</v>
      </c>
      <c r="AO842" s="13">
        <v>8.9292588864231934</v>
      </c>
      <c r="AP842" s="13">
        <v>1.93</v>
      </c>
    </row>
    <row r="843" spans="1:42" x14ac:dyDescent="0.25">
      <c r="A843" s="6">
        <v>840</v>
      </c>
      <c r="B843" s="6">
        <v>6</v>
      </c>
      <c r="C843" s="6">
        <v>1.7999999999999998</v>
      </c>
      <c r="D843" s="6">
        <v>0.36</v>
      </c>
      <c r="E843" s="36">
        <v>0.01</v>
      </c>
      <c r="F843" s="6">
        <v>41</v>
      </c>
      <c r="G843" s="13">
        <v>3.8114685221774516</v>
      </c>
      <c r="H843" s="13">
        <v>12.155030210623126</v>
      </c>
      <c r="I843" s="13">
        <v>2.4900000000000002</v>
      </c>
      <c r="J843" s="11">
        <v>3.8383954</v>
      </c>
      <c r="K843" s="13">
        <v>12.035938460000001</v>
      </c>
      <c r="L843" s="11">
        <v>2.5063980899999998</v>
      </c>
      <c r="M843" s="13">
        <v>4.0791148403627329</v>
      </c>
      <c r="N843" s="13">
        <v>12.009981275693701</v>
      </c>
      <c r="O843" s="11">
        <v>2.3916492368997524</v>
      </c>
      <c r="P843" s="37">
        <f t="shared" si="40"/>
        <v>0.70646989909194879</v>
      </c>
      <c r="Q843" s="37">
        <f t="shared" si="41"/>
        <v>-0.97977338237335632</v>
      </c>
      <c r="R843" s="37">
        <f t="shared" si="42"/>
        <v>0.65855783132528467</v>
      </c>
      <c r="S843" s="37">
        <v>7.0221311451990633</v>
      </c>
      <c r="T843" s="37">
        <v>-1.1933243473361106</v>
      </c>
      <c r="U843" s="37">
        <v>-3.949829843383446</v>
      </c>
      <c r="V843" s="7">
        <v>4.6434892614692451</v>
      </c>
      <c r="W843" s="7">
        <v>1.0155145194100985</v>
      </c>
      <c r="X843" s="7">
        <v>0.40519293478260743</v>
      </c>
      <c r="Y843" s="6">
        <v>5</v>
      </c>
      <c r="Z843" s="6">
        <v>1</v>
      </c>
      <c r="AA843" s="6">
        <v>0</v>
      </c>
      <c r="AB843" s="18"/>
      <c r="AC843" s="18"/>
      <c r="AD843" s="18"/>
      <c r="AE843" s="18"/>
      <c r="AF843" s="18"/>
      <c r="AG843" s="18"/>
      <c r="AJ843" s="14">
        <v>840</v>
      </c>
      <c r="AK843" s="11">
        <v>3.8383954</v>
      </c>
      <c r="AL843" s="12">
        <v>12.035938460000001</v>
      </c>
      <c r="AM843" s="11">
        <v>2.5063980899999998</v>
      </c>
      <c r="AN843" s="13">
        <v>3.8114685221774516</v>
      </c>
      <c r="AO843" s="13">
        <v>12.155030210623126</v>
      </c>
      <c r="AP843" s="13">
        <v>2.4900000000000002</v>
      </c>
    </row>
    <row r="844" spans="1:42" x14ac:dyDescent="0.25">
      <c r="A844" s="6">
        <v>841</v>
      </c>
      <c r="B844" s="6">
        <v>6</v>
      </c>
      <c r="C844" s="6">
        <v>1.7999999999999998</v>
      </c>
      <c r="D844" s="6">
        <v>0.36</v>
      </c>
      <c r="E844" s="36">
        <v>0.02</v>
      </c>
      <c r="F844" s="6">
        <v>20</v>
      </c>
      <c r="G844" s="13">
        <v>0.69191836978662946</v>
      </c>
      <c r="H844" s="13">
        <v>5.1409860656509512</v>
      </c>
      <c r="I844" s="13">
        <v>1.04</v>
      </c>
      <c r="J844" s="11">
        <v>0.76441561000000002</v>
      </c>
      <c r="K844" s="13">
        <v>5.1394980700000001</v>
      </c>
      <c r="L844" s="11">
        <v>1.04179837</v>
      </c>
      <c r="M844" s="13">
        <v>0.62927781864309196</v>
      </c>
      <c r="N844" s="13">
        <v>5.01158157163065</v>
      </c>
      <c r="O844" s="11">
        <v>0.96929650438726711</v>
      </c>
      <c r="P844" s="37">
        <f t="shared" si="40"/>
        <v>10.477715779641308</v>
      </c>
      <c r="Q844" s="37">
        <f t="shared" si="41"/>
        <v>-2.8943779110644705E-2</v>
      </c>
      <c r="R844" s="37">
        <f t="shared" si="42"/>
        <v>0.17292019230768635</v>
      </c>
      <c r="S844" s="37">
        <v>-9.053170703193544</v>
      </c>
      <c r="T844" s="37">
        <v>-2.5171142727833091</v>
      </c>
      <c r="U844" s="37">
        <v>-6.7984130396858582</v>
      </c>
      <c r="V844" s="7">
        <v>4.7152644674702753</v>
      </c>
      <c r="W844" s="7">
        <v>1.0200027980463566</v>
      </c>
      <c r="X844" s="7">
        <v>0.40575476190476306</v>
      </c>
      <c r="Y844" s="6">
        <v>5</v>
      </c>
      <c r="Z844" s="6">
        <v>1</v>
      </c>
      <c r="AA844" s="6">
        <v>0</v>
      </c>
      <c r="AB844" s="18"/>
      <c r="AC844" s="18"/>
      <c r="AD844" s="18"/>
      <c r="AE844" s="18"/>
      <c r="AF844" s="18"/>
      <c r="AG844" s="18"/>
      <c r="AJ844" s="14">
        <v>841</v>
      </c>
      <c r="AK844" s="11">
        <v>0.76441561000000002</v>
      </c>
      <c r="AL844" s="12">
        <v>5.1394980700000001</v>
      </c>
      <c r="AM844" s="11">
        <v>1.04179837</v>
      </c>
      <c r="AN844" s="13">
        <v>0.69191836978662946</v>
      </c>
      <c r="AO844" s="13">
        <v>5.1409860656509512</v>
      </c>
      <c r="AP844" s="13">
        <v>1.04</v>
      </c>
    </row>
    <row r="845" spans="1:42" x14ac:dyDescent="0.25">
      <c r="A845" s="6">
        <v>842</v>
      </c>
      <c r="B845" s="6">
        <v>6</v>
      </c>
      <c r="C845" s="6">
        <v>1.7999999999999998</v>
      </c>
      <c r="D845" s="6">
        <v>0.36</v>
      </c>
      <c r="E845" s="36">
        <v>0.02</v>
      </c>
      <c r="F845" s="6">
        <v>27</v>
      </c>
      <c r="G845" s="13">
        <v>1.2503833156698361</v>
      </c>
      <c r="H845" s="13">
        <v>6.7121454699151322</v>
      </c>
      <c r="I845" s="13">
        <v>1.46</v>
      </c>
      <c r="J845" s="11">
        <v>1.2319165000000001</v>
      </c>
      <c r="K845" s="13">
        <v>6.7346189000000001</v>
      </c>
      <c r="L845" s="11">
        <v>1.46234957</v>
      </c>
      <c r="M845" s="13">
        <v>1.1478839015653934</v>
      </c>
      <c r="N845" s="13">
        <v>6.5282927036241709</v>
      </c>
      <c r="O845" s="11">
        <v>1.3577703259565814</v>
      </c>
      <c r="P845" s="37">
        <f t="shared" si="40"/>
        <v>-1.4768923607992348</v>
      </c>
      <c r="Q845" s="37">
        <f t="shared" si="41"/>
        <v>0.33481738716178422</v>
      </c>
      <c r="R845" s="37">
        <f t="shared" si="42"/>
        <v>0.16092945205479611</v>
      </c>
      <c r="S845" s="37">
        <v>-8.1974393627871809</v>
      </c>
      <c r="T845" s="37">
        <v>-2.7391058062584848</v>
      </c>
      <c r="U845" s="37">
        <v>-7.0020324687272977</v>
      </c>
      <c r="V845" s="7">
        <v>4.718112080245862</v>
      </c>
      <c r="W845" s="7">
        <v>1.0244426541294753</v>
      </c>
      <c r="X845" s="7">
        <v>0.40631603053435056</v>
      </c>
      <c r="Y845" s="6">
        <v>5</v>
      </c>
      <c r="Z845" s="6">
        <v>1</v>
      </c>
      <c r="AA845" s="6">
        <v>0</v>
      </c>
      <c r="AB845" s="18"/>
      <c r="AC845" s="18"/>
      <c r="AD845" s="18"/>
      <c r="AE845" s="18"/>
      <c r="AF845" s="18"/>
      <c r="AG845" s="18"/>
      <c r="AJ845" s="14">
        <v>842</v>
      </c>
      <c r="AK845" s="11">
        <v>1.2319165000000001</v>
      </c>
      <c r="AL845" s="12">
        <v>6.7346189000000001</v>
      </c>
      <c r="AM845" s="11">
        <v>1.46234957</v>
      </c>
      <c r="AN845" s="13">
        <v>1.2503833156698361</v>
      </c>
      <c r="AO845" s="13">
        <v>6.7121454699151322</v>
      </c>
      <c r="AP845" s="13">
        <v>1.46</v>
      </c>
    </row>
    <row r="846" spans="1:42" x14ac:dyDescent="0.25">
      <c r="A846" s="6">
        <v>843</v>
      </c>
      <c r="B846" s="6">
        <v>6</v>
      </c>
      <c r="C846" s="6">
        <v>1.7999999999999998</v>
      </c>
      <c r="D846" s="6">
        <v>0.36</v>
      </c>
      <c r="E846" s="36">
        <v>0.02</v>
      </c>
      <c r="F846" s="6">
        <v>34</v>
      </c>
      <c r="G846" s="13">
        <v>2.1733555899548844</v>
      </c>
      <c r="H846" s="13">
        <v>8.9156141019377237</v>
      </c>
      <c r="I846" s="13">
        <v>1.93</v>
      </c>
      <c r="J846" s="11">
        <v>2.12050304</v>
      </c>
      <c r="K846" s="13">
        <v>8.9774863400000005</v>
      </c>
      <c r="L846" s="11">
        <v>1.94626074</v>
      </c>
      <c r="M846" s="13">
        <v>2.0678703863266108</v>
      </c>
      <c r="N846" s="13">
        <v>8.69654512510286</v>
      </c>
      <c r="O846" s="11">
        <v>1.8110905111337126</v>
      </c>
      <c r="P846" s="37">
        <f t="shared" si="40"/>
        <v>-2.4318408915303893</v>
      </c>
      <c r="Q846" s="37">
        <f t="shared" si="41"/>
        <v>0.69397617881228579</v>
      </c>
      <c r="R846" s="37">
        <f t="shared" si="42"/>
        <v>0.84252538860104187</v>
      </c>
      <c r="S846" s="37">
        <v>-4.8535639596124875</v>
      </c>
      <c r="T846" s="37">
        <v>-2.4571383903577786</v>
      </c>
      <c r="U846" s="37">
        <v>-6.1611134127610043</v>
      </c>
      <c r="V846" s="7">
        <v>4.7210156702632853</v>
      </c>
      <c r="W846" s="7">
        <v>1.0274890171687376</v>
      </c>
      <c r="X846" s="7">
        <v>0.40777356321839353</v>
      </c>
      <c r="Y846" s="6">
        <v>5</v>
      </c>
      <c r="Z846" s="6">
        <v>1</v>
      </c>
      <c r="AA846" s="6">
        <v>0</v>
      </c>
      <c r="AB846" s="18"/>
      <c r="AC846" s="18"/>
      <c r="AD846" s="18"/>
      <c r="AE846" s="18"/>
      <c r="AF846" s="18"/>
      <c r="AG846" s="18"/>
      <c r="AJ846" s="14">
        <v>843</v>
      </c>
      <c r="AK846" s="11">
        <v>2.12050304</v>
      </c>
      <c r="AL846" s="12">
        <v>8.9774863400000005</v>
      </c>
      <c r="AM846" s="11">
        <v>1.94626074</v>
      </c>
      <c r="AN846" s="13">
        <v>2.1733555899548844</v>
      </c>
      <c r="AO846" s="13">
        <v>8.9156141019377237</v>
      </c>
      <c r="AP846" s="13">
        <v>1.93</v>
      </c>
    </row>
    <row r="847" spans="1:42" x14ac:dyDescent="0.25">
      <c r="A847" s="6">
        <v>844</v>
      </c>
      <c r="B847" s="6">
        <v>6</v>
      </c>
      <c r="C847" s="6">
        <v>1.7999999999999998</v>
      </c>
      <c r="D847" s="6">
        <v>0.36</v>
      </c>
      <c r="E847" s="36">
        <v>0.02</v>
      </c>
      <c r="F847" s="6">
        <v>41</v>
      </c>
      <c r="G847" s="13">
        <v>3.796846520174213</v>
      </c>
      <c r="H847" s="13">
        <v>12.136456130764101</v>
      </c>
      <c r="I847" s="13">
        <v>2.4900000000000002</v>
      </c>
      <c r="J847" s="11">
        <v>3.81670482</v>
      </c>
      <c r="K847" s="13">
        <v>12.011580240000001</v>
      </c>
      <c r="L847" s="11">
        <v>2.5038621600000002</v>
      </c>
      <c r="M847" s="13">
        <v>4.0119632602422239</v>
      </c>
      <c r="N847" s="13">
        <v>11.868844236393473</v>
      </c>
      <c r="O847" s="11">
        <v>2.3723127100649832</v>
      </c>
      <c r="P847" s="37">
        <f t="shared" si="40"/>
        <v>0.52302087325025315</v>
      </c>
      <c r="Q847" s="37">
        <f t="shared" si="41"/>
        <v>-1.0289320821385279</v>
      </c>
      <c r="R847" s="37">
        <f t="shared" si="42"/>
        <v>0.55671325301204644</v>
      </c>
      <c r="S847" s="37">
        <v>5.6656685732490608</v>
      </c>
      <c r="T847" s="37">
        <v>-2.2050250212026201</v>
      </c>
      <c r="U847" s="37">
        <v>-4.7263971861452596</v>
      </c>
      <c r="V847" s="7">
        <v>4.7848223619070209</v>
      </c>
      <c r="W847" s="7">
        <v>1.02790285117734</v>
      </c>
      <c r="X847" s="7">
        <v>0.40791273885350382</v>
      </c>
      <c r="Y847" s="6">
        <v>5</v>
      </c>
      <c r="Z847" s="6">
        <v>1</v>
      </c>
      <c r="AA847" s="6">
        <v>0</v>
      </c>
      <c r="AB847" s="18"/>
      <c r="AC847" s="18"/>
      <c r="AD847" s="18"/>
      <c r="AE847" s="18"/>
      <c r="AF847" s="18"/>
      <c r="AG847" s="18"/>
      <c r="AJ847" s="14">
        <v>844</v>
      </c>
      <c r="AK847" s="11">
        <v>3.81670482</v>
      </c>
      <c r="AL847" s="12">
        <v>12.011580240000001</v>
      </c>
      <c r="AM847" s="11">
        <v>2.5038621600000002</v>
      </c>
      <c r="AN847" s="13">
        <v>3.796846520174213</v>
      </c>
      <c r="AO847" s="13">
        <v>12.136456130764101</v>
      </c>
      <c r="AP847" s="13">
        <v>2.4900000000000002</v>
      </c>
    </row>
    <row r="848" spans="1:42" x14ac:dyDescent="0.25">
      <c r="A848" s="6">
        <v>845</v>
      </c>
      <c r="B848" s="6">
        <v>6</v>
      </c>
      <c r="C848" s="6">
        <v>1.7999999999999998</v>
      </c>
      <c r="D848" s="6">
        <v>0.36</v>
      </c>
      <c r="E848" s="36">
        <v>0.04</v>
      </c>
      <c r="F848" s="6">
        <v>20</v>
      </c>
      <c r="G848" s="13">
        <v>0.68658908837620602</v>
      </c>
      <c r="H848" s="13">
        <v>5.125021824049508</v>
      </c>
      <c r="I848" s="13">
        <v>1.04</v>
      </c>
      <c r="J848" s="11">
        <v>0.76227937000000001</v>
      </c>
      <c r="K848" s="13">
        <v>5.12651638</v>
      </c>
      <c r="L848" s="11">
        <v>1.04349476</v>
      </c>
      <c r="M848" s="13">
        <v>0.66726561177378219</v>
      </c>
      <c r="N848" s="13">
        <v>5.0300882387683945</v>
      </c>
      <c r="O848" s="11">
        <v>0.98892702784186526</v>
      </c>
      <c r="P848" s="37">
        <f t="shared" si="40"/>
        <v>11.024102029177699</v>
      </c>
      <c r="Q848" s="37">
        <f t="shared" si="41"/>
        <v>2.9161943144879257E-2</v>
      </c>
      <c r="R848" s="37">
        <f t="shared" si="42"/>
        <v>0.33603461538460866</v>
      </c>
      <c r="S848" s="37">
        <v>-2.8144165017425729</v>
      </c>
      <c r="T848" s="37">
        <v>-1.8523547516545453</v>
      </c>
      <c r="U848" s="37">
        <v>-4.9108627075129601</v>
      </c>
      <c r="V848" s="7">
        <v>4.8495710473854343</v>
      </c>
      <c r="W848" s="7">
        <v>1.0283060313170491</v>
      </c>
      <c r="X848" s="7">
        <v>0.40927394957982877</v>
      </c>
      <c r="Y848" s="6">
        <v>5</v>
      </c>
      <c r="Z848" s="6">
        <v>1</v>
      </c>
      <c r="AA848" s="6">
        <v>0</v>
      </c>
      <c r="AB848" s="18"/>
      <c r="AC848" s="18"/>
      <c r="AD848" s="18"/>
      <c r="AE848" s="18"/>
      <c r="AF848" s="18"/>
      <c r="AG848" s="18"/>
      <c r="AJ848" s="14">
        <v>845</v>
      </c>
      <c r="AK848" s="11">
        <v>0.76227937000000001</v>
      </c>
      <c r="AL848" s="12">
        <v>5.12651638</v>
      </c>
      <c r="AM848" s="11">
        <v>1.04349476</v>
      </c>
      <c r="AN848" s="13">
        <v>0.68658908837620602</v>
      </c>
      <c r="AO848" s="13">
        <v>5.125021824049508</v>
      </c>
      <c r="AP848" s="13">
        <v>1.04</v>
      </c>
    </row>
    <row r="849" spans="1:42" x14ac:dyDescent="0.25">
      <c r="A849" s="6">
        <v>846</v>
      </c>
      <c r="B849" s="6">
        <v>6</v>
      </c>
      <c r="C849" s="6">
        <v>1.7999999999999998</v>
      </c>
      <c r="D849" s="6">
        <v>0.36</v>
      </c>
      <c r="E849" s="36">
        <v>0.04</v>
      </c>
      <c r="F849" s="6">
        <v>27</v>
      </c>
      <c r="G849" s="13">
        <v>1.2407526354464484</v>
      </c>
      <c r="H849" s="13">
        <v>6.6913023260945916</v>
      </c>
      <c r="I849" s="13">
        <v>1.46</v>
      </c>
      <c r="J849" s="11">
        <v>1.22933336</v>
      </c>
      <c r="K849" s="13">
        <v>6.7159870899999996</v>
      </c>
      <c r="L849" s="11">
        <v>1.46669805</v>
      </c>
      <c r="M849" s="13">
        <v>1.2171785356663414</v>
      </c>
      <c r="N849" s="13">
        <v>6.5524002509756158</v>
      </c>
      <c r="O849" s="11">
        <v>1.3852683537623218</v>
      </c>
      <c r="P849" s="37">
        <f t="shared" si="40"/>
        <v>-0.9203506903968407</v>
      </c>
      <c r="Q849" s="37">
        <f t="shared" si="41"/>
        <v>0.36890821401303114</v>
      </c>
      <c r="R849" s="37">
        <f t="shared" si="42"/>
        <v>0.45877054794520622</v>
      </c>
      <c r="S849" s="37">
        <v>-1.8999838571065861</v>
      </c>
      <c r="T849" s="37">
        <v>-2.0758600994202365</v>
      </c>
      <c r="U849" s="37">
        <v>-5.1186059066902834</v>
      </c>
      <c r="V849" s="7">
        <v>4.8753711521767125</v>
      </c>
      <c r="W849" s="7">
        <v>1.0392059806038101</v>
      </c>
      <c r="X849" s="7">
        <v>0.4103081339712914</v>
      </c>
      <c r="Y849" s="6">
        <v>5</v>
      </c>
      <c r="Z849" s="6">
        <v>1</v>
      </c>
      <c r="AA849" s="6">
        <v>0</v>
      </c>
      <c r="AB849" s="18"/>
      <c r="AC849" s="18"/>
      <c r="AD849" s="18"/>
      <c r="AE849" s="18"/>
      <c r="AF849" s="18"/>
      <c r="AG849" s="18"/>
      <c r="AJ849" s="14">
        <v>846</v>
      </c>
      <c r="AK849" s="11">
        <v>1.22933336</v>
      </c>
      <c r="AL849" s="12">
        <v>6.7159870899999996</v>
      </c>
      <c r="AM849" s="11">
        <v>1.46669805</v>
      </c>
      <c r="AN849" s="13">
        <v>1.2407526354464484</v>
      </c>
      <c r="AO849" s="13">
        <v>6.6913023260945916</v>
      </c>
      <c r="AP849" s="13">
        <v>1.46</v>
      </c>
    </row>
    <row r="850" spans="1:42" x14ac:dyDescent="0.25">
      <c r="A850" s="6">
        <v>847</v>
      </c>
      <c r="B850" s="6">
        <v>6</v>
      </c>
      <c r="C850" s="6">
        <v>1.7999999999999998</v>
      </c>
      <c r="D850" s="6">
        <v>0.36</v>
      </c>
      <c r="E850" s="36">
        <v>0.04</v>
      </c>
      <c r="F850" s="6">
        <v>34</v>
      </c>
      <c r="G850" s="13">
        <v>2.1566160090309698</v>
      </c>
      <c r="H850" s="13">
        <v>8.8879285537314097</v>
      </c>
      <c r="I850" s="13">
        <v>1.93</v>
      </c>
      <c r="J850" s="11">
        <v>2.1076322699999999</v>
      </c>
      <c r="K850" s="13">
        <v>8.9479400699999996</v>
      </c>
      <c r="L850" s="11">
        <v>1.9523794800000001</v>
      </c>
      <c r="M850" s="13">
        <v>2.1927021063230998</v>
      </c>
      <c r="N850" s="13">
        <v>8.7286595511734042</v>
      </c>
      <c r="O850" s="11">
        <v>1.8477693339668608</v>
      </c>
      <c r="P850" s="37">
        <f t="shared" si="40"/>
        <v>-2.2713240941292923</v>
      </c>
      <c r="Q850" s="37">
        <f t="shared" si="41"/>
        <v>0.67520250535087101</v>
      </c>
      <c r="R850" s="37">
        <f t="shared" si="42"/>
        <v>1.1595585492228042</v>
      </c>
      <c r="S850" s="37">
        <v>1.6732741081869509</v>
      </c>
      <c r="T850" s="37">
        <v>-1.7919698790911154</v>
      </c>
      <c r="U850" s="37">
        <v>-4.2606562711471039</v>
      </c>
      <c r="V850" s="7">
        <v>4.8788759258074936</v>
      </c>
      <c r="W850" s="7">
        <v>1.0466197297222024</v>
      </c>
      <c r="X850" s="7">
        <v>0.41031354166667461</v>
      </c>
      <c r="Y850" s="6">
        <v>5</v>
      </c>
      <c r="Z850" s="6">
        <v>1</v>
      </c>
      <c r="AA850" s="6">
        <v>0</v>
      </c>
      <c r="AB850" s="18"/>
      <c r="AC850" s="18"/>
      <c r="AD850" s="18"/>
      <c r="AE850" s="18"/>
      <c r="AF850" s="18"/>
      <c r="AG850" s="18"/>
      <c r="AJ850" s="14">
        <v>847</v>
      </c>
      <c r="AK850" s="11">
        <v>2.1076322699999999</v>
      </c>
      <c r="AL850" s="12">
        <v>8.9479400699999996</v>
      </c>
      <c r="AM850" s="11">
        <v>1.9523794800000001</v>
      </c>
      <c r="AN850" s="13">
        <v>2.1566160090309698</v>
      </c>
      <c r="AO850" s="13">
        <v>8.8879285537314097</v>
      </c>
      <c r="AP850" s="13">
        <v>1.93</v>
      </c>
    </row>
    <row r="851" spans="1:42" x14ac:dyDescent="0.25">
      <c r="A851" s="6">
        <v>848</v>
      </c>
      <c r="B851" s="6">
        <v>6</v>
      </c>
      <c r="C851" s="6">
        <v>1.7999999999999998</v>
      </c>
      <c r="D851" s="6">
        <v>0.36</v>
      </c>
      <c r="E851" s="36">
        <v>0.04</v>
      </c>
      <c r="F851" s="6">
        <v>41</v>
      </c>
      <c r="G851" s="13">
        <v>3.7676025161677362</v>
      </c>
      <c r="H851" s="13">
        <v>12.098768940917127</v>
      </c>
      <c r="I851" s="13">
        <v>2.4900000000000002</v>
      </c>
      <c r="J851" s="11">
        <v>3.7846976400000001</v>
      </c>
      <c r="K851" s="13">
        <v>11.961920360000001</v>
      </c>
      <c r="L851" s="11">
        <v>2.5106760700000001</v>
      </c>
      <c r="M851" s="13">
        <v>4.2541545879242353</v>
      </c>
      <c r="N851" s="13">
        <v>11.912673264506285</v>
      </c>
      <c r="O851" s="11">
        <v>2.4203575963157706</v>
      </c>
      <c r="P851" s="37">
        <f t="shared" si="40"/>
        <v>0.45374011082390869</v>
      </c>
      <c r="Q851" s="37">
        <f t="shared" si="41"/>
        <v>-1.1310950856687152</v>
      </c>
      <c r="R851" s="37">
        <f t="shared" si="42"/>
        <v>0.83036425702810979</v>
      </c>
      <c r="S851" s="37">
        <v>12.914103058074225</v>
      </c>
      <c r="T851" s="37">
        <v>-1.5381372875175781</v>
      </c>
      <c r="U851" s="37">
        <v>-2.7968836820975733</v>
      </c>
      <c r="V851" s="7">
        <v>4.9111470099139565</v>
      </c>
      <c r="W851" s="7">
        <v>1.0474012658152965</v>
      </c>
      <c r="X851" s="7">
        <v>0.41268520710058854</v>
      </c>
      <c r="Y851" s="6">
        <v>5</v>
      </c>
      <c r="Z851" s="6">
        <v>1</v>
      </c>
      <c r="AA851" s="6">
        <v>0</v>
      </c>
      <c r="AB851" s="18"/>
      <c r="AC851" s="18"/>
      <c r="AD851" s="18"/>
      <c r="AE851" s="18"/>
      <c r="AF851" s="18"/>
      <c r="AG851" s="18"/>
      <c r="AJ851" s="14">
        <v>848</v>
      </c>
      <c r="AK851" s="11">
        <v>3.7846976400000001</v>
      </c>
      <c r="AL851" s="12">
        <v>11.961920360000001</v>
      </c>
      <c r="AM851" s="11">
        <v>2.5106760700000001</v>
      </c>
      <c r="AN851" s="13">
        <v>3.7676025161677362</v>
      </c>
      <c r="AO851" s="13">
        <v>12.098768940917127</v>
      </c>
      <c r="AP851" s="13">
        <v>2.4900000000000002</v>
      </c>
    </row>
    <row r="852" spans="1:42" x14ac:dyDescent="0.25">
      <c r="A852" s="6">
        <v>849</v>
      </c>
      <c r="B852" s="6">
        <v>6</v>
      </c>
      <c r="C852" s="6">
        <v>1.7999999999999998</v>
      </c>
      <c r="D852" s="6">
        <v>0.54</v>
      </c>
      <c r="E852" s="36">
        <v>0</v>
      </c>
      <c r="F852" s="6">
        <v>20</v>
      </c>
      <c r="G852" s="13">
        <v>0.70449204864779724</v>
      </c>
      <c r="H852" s="13">
        <v>4.9393477455221859</v>
      </c>
      <c r="I852" s="13">
        <v>1.0900000000000001</v>
      </c>
      <c r="J852" s="11">
        <v>0.74730848000000005</v>
      </c>
      <c r="K852" s="13">
        <v>4.9260983899999999</v>
      </c>
      <c r="L852" s="11">
        <v>1.0702639700000001</v>
      </c>
      <c r="M852" s="13">
        <v>0.70287540880394128</v>
      </c>
      <c r="N852" s="13">
        <v>4.8908398552846686</v>
      </c>
      <c r="O852" s="11">
        <v>1.0149419107596069</v>
      </c>
      <c r="P852" s="37">
        <f t="shared" si="40"/>
        <v>6.0776315977426165</v>
      </c>
      <c r="Q852" s="37">
        <f t="shared" si="41"/>
        <v>-0.26824099465759044</v>
      </c>
      <c r="R852" s="37">
        <f t="shared" si="42"/>
        <v>-1.8106449541284417</v>
      </c>
      <c r="S852" s="37">
        <v>-0.22947595320045705</v>
      </c>
      <c r="T852" s="37">
        <v>-0.98207076595270382</v>
      </c>
      <c r="U852" s="37">
        <v>-6.8860632330635907</v>
      </c>
      <c r="V852" s="7">
        <v>4.914712667111373</v>
      </c>
      <c r="W852" s="7">
        <v>1.0541391457371172</v>
      </c>
      <c r="X852" s="7">
        <v>0.41584335260115846</v>
      </c>
      <c r="Y852" s="6">
        <v>5</v>
      </c>
      <c r="Z852" s="6">
        <v>1</v>
      </c>
      <c r="AA852" s="6">
        <v>0</v>
      </c>
      <c r="AB852" s="18"/>
      <c r="AC852" s="18"/>
      <c r="AD852" s="18"/>
      <c r="AE852" s="18"/>
      <c r="AF852" s="18"/>
      <c r="AG852" s="18"/>
      <c r="AJ852" s="14">
        <v>849</v>
      </c>
      <c r="AK852" s="11">
        <v>0.74730848000000005</v>
      </c>
      <c r="AL852" s="12">
        <v>4.9260983899999999</v>
      </c>
      <c r="AM852" s="11">
        <v>1.0702639700000001</v>
      </c>
      <c r="AN852" s="13">
        <v>0.70449204864779724</v>
      </c>
      <c r="AO852" s="13">
        <v>4.9393477455221859</v>
      </c>
      <c r="AP852" s="13">
        <v>1.0900000000000001</v>
      </c>
    </row>
    <row r="853" spans="1:42" x14ac:dyDescent="0.25">
      <c r="A853" s="6">
        <v>850</v>
      </c>
      <c r="B853" s="6">
        <v>6</v>
      </c>
      <c r="C853" s="6">
        <v>1.7999999999999998</v>
      </c>
      <c r="D853" s="6">
        <v>0.54</v>
      </c>
      <c r="E853" s="36">
        <v>0</v>
      </c>
      <c r="F853" s="6">
        <v>27</v>
      </c>
      <c r="G853" s="13">
        <v>1.2874673162928991</v>
      </c>
      <c r="H853" s="13">
        <v>6.44888357429235</v>
      </c>
      <c r="I853" s="13">
        <v>1.51</v>
      </c>
      <c r="J853" s="11">
        <v>1.21781319</v>
      </c>
      <c r="K853" s="13">
        <v>6.4593943899999999</v>
      </c>
      <c r="L853" s="11">
        <v>1.50144312</v>
      </c>
      <c r="M853" s="13">
        <v>1.2821353981806936</v>
      </c>
      <c r="N853" s="13">
        <v>6.3710095676364107</v>
      </c>
      <c r="O853" s="11">
        <v>1.4217094591403643</v>
      </c>
      <c r="P853" s="37">
        <f t="shared" si="40"/>
        <v>-5.4101665658946176</v>
      </c>
      <c r="Q853" s="37">
        <f t="shared" si="41"/>
        <v>0.16298659429284648</v>
      </c>
      <c r="R853" s="37">
        <f t="shared" si="42"/>
        <v>-0.56668079470198607</v>
      </c>
      <c r="S853" s="37">
        <v>-0.41414007522599949</v>
      </c>
      <c r="T853" s="37">
        <v>-1.207557955711499</v>
      </c>
      <c r="U853" s="37">
        <v>-5.8470556860685914</v>
      </c>
      <c r="V853" s="7">
        <v>4.9435071486902249</v>
      </c>
      <c r="W853" s="7">
        <v>1.0708766412388775</v>
      </c>
      <c r="X853" s="7">
        <v>0.41654545454545566</v>
      </c>
      <c r="Y853" s="6">
        <v>5</v>
      </c>
      <c r="Z853" s="6">
        <v>1</v>
      </c>
      <c r="AA853" s="6">
        <v>0</v>
      </c>
      <c r="AB853" s="18"/>
      <c r="AC853" s="18"/>
      <c r="AD853" s="18"/>
      <c r="AE853" s="18"/>
      <c r="AF853" s="18"/>
      <c r="AG853" s="18"/>
      <c r="AJ853" s="14">
        <v>850</v>
      </c>
      <c r="AK853" s="11">
        <v>1.21781319</v>
      </c>
      <c r="AL853" s="12">
        <v>6.4593943899999999</v>
      </c>
      <c r="AM853" s="11">
        <v>1.50144312</v>
      </c>
      <c r="AN853" s="13">
        <v>1.2874673162928991</v>
      </c>
      <c r="AO853" s="13">
        <v>6.44888357429235</v>
      </c>
      <c r="AP853" s="13">
        <v>1.51</v>
      </c>
    </row>
    <row r="854" spans="1:42" x14ac:dyDescent="0.25">
      <c r="A854" s="6">
        <v>851</v>
      </c>
      <c r="B854" s="6">
        <v>6</v>
      </c>
      <c r="C854" s="6">
        <v>1.7999999999999998</v>
      </c>
      <c r="D854" s="6">
        <v>0.54</v>
      </c>
      <c r="E854" s="36">
        <v>0</v>
      </c>
      <c r="F854" s="6">
        <v>34</v>
      </c>
      <c r="G854" s="13">
        <v>2.2868442390716512</v>
      </c>
      <c r="H854" s="13">
        <v>8.5659283748274309</v>
      </c>
      <c r="I854" s="13">
        <v>1.99</v>
      </c>
      <c r="J854" s="11">
        <v>2.2547754100000001</v>
      </c>
      <c r="K854" s="13">
        <v>8.6324876100000001</v>
      </c>
      <c r="L854" s="11">
        <v>1.9996763399999999</v>
      </c>
      <c r="M854" s="13">
        <v>2.3097194912685111</v>
      </c>
      <c r="N854" s="13">
        <v>8.4870232866019766</v>
      </c>
      <c r="O854" s="11">
        <v>1.8963770689450861</v>
      </c>
      <c r="P854" s="37">
        <f t="shared" si="40"/>
        <v>-1.4023180295248048</v>
      </c>
      <c r="Q854" s="37">
        <f t="shared" si="41"/>
        <v>0.77702301793890649</v>
      </c>
      <c r="R854" s="37">
        <f t="shared" si="42"/>
        <v>0.48624824120602761</v>
      </c>
      <c r="S854" s="37">
        <v>1.0002977818089644</v>
      </c>
      <c r="T854" s="37">
        <v>-0.92115045530069473</v>
      </c>
      <c r="U854" s="37">
        <v>-4.7046699022569811</v>
      </c>
      <c r="V854" s="7">
        <v>4.9757730291223972</v>
      </c>
      <c r="W854" s="7">
        <v>1.0803244193271213</v>
      </c>
      <c r="X854" s="7">
        <v>0.41763490566037165</v>
      </c>
      <c r="Y854" s="6">
        <v>5</v>
      </c>
      <c r="Z854" s="6">
        <v>1</v>
      </c>
      <c r="AA854" s="6">
        <v>0</v>
      </c>
      <c r="AB854" s="18"/>
      <c r="AC854" s="18"/>
      <c r="AD854" s="18"/>
      <c r="AE854" s="18"/>
      <c r="AF854" s="18"/>
      <c r="AG854" s="18"/>
      <c r="AJ854" s="14">
        <v>851</v>
      </c>
      <c r="AK854" s="11">
        <v>2.2547754100000001</v>
      </c>
      <c r="AL854" s="12">
        <v>8.6324876100000001</v>
      </c>
      <c r="AM854" s="11">
        <v>1.9996763399999999</v>
      </c>
      <c r="AN854" s="13">
        <v>2.2868442390716512</v>
      </c>
      <c r="AO854" s="13">
        <v>8.5659283748274309</v>
      </c>
      <c r="AP854" s="13">
        <v>1.99</v>
      </c>
    </row>
    <row r="855" spans="1:42" x14ac:dyDescent="0.25">
      <c r="A855" s="6">
        <v>852</v>
      </c>
      <c r="B855" s="6">
        <v>6</v>
      </c>
      <c r="C855" s="6">
        <v>1.7999999999999998</v>
      </c>
      <c r="D855" s="6">
        <v>0.54</v>
      </c>
      <c r="E855" s="36">
        <v>0</v>
      </c>
      <c r="F855" s="6">
        <v>41</v>
      </c>
      <c r="G855" s="13">
        <v>4.1857539814071316</v>
      </c>
      <c r="H855" s="13">
        <v>11.660443436842542</v>
      </c>
      <c r="I855" s="13">
        <v>2.6</v>
      </c>
      <c r="J855" s="11">
        <v>4.2420082600000004</v>
      </c>
      <c r="K855" s="13">
        <v>11.59097249</v>
      </c>
      <c r="L855" s="11">
        <v>2.5741654399999998</v>
      </c>
      <c r="M855" s="13">
        <v>4.4811849919161331</v>
      </c>
      <c r="N855" s="13">
        <v>11.5828936629742</v>
      </c>
      <c r="O855" s="11">
        <v>2.4840279356982733</v>
      </c>
      <c r="P855" s="37">
        <f t="shared" si="40"/>
        <v>1.343946128767886</v>
      </c>
      <c r="Q855" s="37">
        <f t="shared" si="41"/>
        <v>-0.59578306107158463</v>
      </c>
      <c r="R855" s="37">
        <f t="shared" si="42"/>
        <v>-0.99363692307693396</v>
      </c>
      <c r="S855" s="37">
        <v>7.0580118139118611</v>
      </c>
      <c r="T855" s="37">
        <v>-0.6650671073392771</v>
      </c>
      <c r="U855" s="37">
        <v>-4.460464011604877</v>
      </c>
      <c r="V855" s="7">
        <v>5.052296115097155</v>
      </c>
      <c r="W855" s="7">
        <v>1.0839780777554628</v>
      </c>
      <c r="X855" s="7">
        <v>0.41994225941421415</v>
      </c>
      <c r="Y855" s="6">
        <v>5</v>
      </c>
      <c r="Z855" s="6">
        <v>1</v>
      </c>
      <c r="AA855" s="6">
        <v>0</v>
      </c>
      <c r="AB855" s="18"/>
      <c r="AC855" s="18"/>
      <c r="AD855" s="18"/>
      <c r="AE855" s="18"/>
      <c r="AF855" s="18"/>
      <c r="AG855" s="18"/>
      <c r="AJ855" s="14">
        <v>852</v>
      </c>
      <c r="AK855" s="11">
        <v>4.2420082600000004</v>
      </c>
      <c r="AL855" s="12">
        <v>11.59097249</v>
      </c>
      <c r="AM855" s="11">
        <v>2.5741654399999998</v>
      </c>
      <c r="AN855" s="13">
        <v>4.1857539814071316</v>
      </c>
      <c r="AO855" s="13">
        <v>11.660443436842542</v>
      </c>
      <c r="AP855" s="13">
        <v>2.6</v>
      </c>
    </row>
    <row r="856" spans="1:42" x14ac:dyDescent="0.25">
      <c r="A856" s="6">
        <v>853</v>
      </c>
      <c r="B856" s="6">
        <v>6</v>
      </c>
      <c r="C856" s="6">
        <v>1.7999999999999998</v>
      </c>
      <c r="D856" s="6">
        <v>0.54</v>
      </c>
      <c r="E856" s="36">
        <v>0.01</v>
      </c>
      <c r="F856" s="6">
        <v>20</v>
      </c>
      <c r="G856" s="13">
        <v>0.7019330791810523</v>
      </c>
      <c r="H856" s="13">
        <v>4.9321817201917213</v>
      </c>
      <c r="I856" s="13">
        <v>1.08</v>
      </c>
      <c r="J856" s="11">
        <v>0.75106218000000002</v>
      </c>
      <c r="K856" s="13">
        <v>4.9204874700000003</v>
      </c>
      <c r="L856" s="11">
        <v>1.07685382</v>
      </c>
      <c r="M856" s="13">
        <v>0.6738206155763814</v>
      </c>
      <c r="N856" s="13">
        <v>4.9090758519817115</v>
      </c>
      <c r="O856" s="11">
        <v>1.0350028281984902</v>
      </c>
      <c r="P856" s="37">
        <f t="shared" si="40"/>
        <v>6.999114627318435</v>
      </c>
      <c r="Q856" s="37">
        <f t="shared" si="41"/>
        <v>-0.23710095967969355</v>
      </c>
      <c r="R856" s="37">
        <f t="shared" si="42"/>
        <v>-0.29131296296297304</v>
      </c>
      <c r="S856" s="37">
        <v>-4.0050062375561222</v>
      </c>
      <c r="T856" s="37">
        <v>-0.46847155114778816</v>
      </c>
      <c r="U856" s="37">
        <v>-4.1664047964360984</v>
      </c>
      <c r="V856" s="7">
        <v>5.0526345142906353</v>
      </c>
      <c r="W856" s="7">
        <v>1.0876445186419641</v>
      </c>
      <c r="X856" s="7">
        <v>0.42382058823529772</v>
      </c>
      <c r="Y856" s="6">
        <v>5</v>
      </c>
      <c r="Z856" s="6">
        <v>1</v>
      </c>
      <c r="AA856" s="6">
        <v>0</v>
      </c>
      <c r="AB856" s="18"/>
      <c r="AC856" s="18"/>
      <c r="AD856" s="18"/>
      <c r="AE856" s="18"/>
      <c r="AF856" s="18"/>
      <c r="AG856" s="18"/>
      <c r="AJ856" s="14">
        <v>853</v>
      </c>
      <c r="AK856" s="11">
        <v>0.75106218000000002</v>
      </c>
      <c r="AL856" s="12">
        <v>4.9204874700000003</v>
      </c>
      <c r="AM856" s="11">
        <v>1.07685382</v>
      </c>
      <c r="AN856" s="13">
        <v>0.7019330791810523</v>
      </c>
      <c r="AO856" s="13">
        <v>4.9321817201917213</v>
      </c>
      <c r="AP856" s="13">
        <v>1.08</v>
      </c>
    </row>
    <row r="857" spans="1:42" x14ac:dyDescent="0.25">
      <c r="A857" s="6">
        <v>854</v>
      </c>
      <c r="B857" s="6">
        <v>6</v>
      </c>
      <c r="C857" s="6">
        <v>1.7999999999999998</v>
      </c>
      <c r="D857" s="6">
        <v>0.54</v>
      </c>
      <c r="E857" s="36">
        <v>0.01</v>
      </c>
      <c r="F857" s="6">
        <v>27</v>
      </c>
      <c r="G857" s="13">
        <v>1.2827907701797825</v>
      </c>
      <c r="H857" s="13">
        <v>6.4395275083849661</v>
      </c>
      <c r="I857" s="13">
        <v>1.51</v>
      </c>
      <c r="J857" s="11">
        <v>1.2207864399999999</v>
      </c>
      <c r="K857" s="13">
        <v>6.4503519000000002</v>
      </c>
      <c r="L857" s="11">
        <v>1.50713794</v>
      </c>
      <c r="M857" s="13">
        <v>1.229135708026124</v>
      </c>
      <c r="N857" s="13">
        <v>6.3947645285163333</v>
      </c>
      <c r="O857" s="11">
        <v>1.449810373862221</v>
      </c>
      <c r="P857" s="37">
        <f t="shared" si="40"/>
        <v>-4.8335497589441418</v>
      </c>
      <c r="Q857" s="37">
        <f t="shared" si="41"/>
        <v>0.16809294782792042</v>
      </c>
      <c r="R857" s="37">
        <f t="shared" si="42"/>
        <v>-0.18954039735099334</v>
      </c>
      <c r="S857" s="37">
        <v>-4.1826822737537093</v>
      </c>
      <c r="T857" s="37">
        <v>-0.69512832751077769</v>
      </c>
      <c r="U857" s="37">
        <v>-3.9860679561443049</v>
      </c>
      <c r="V857" s="7">
        <v>5.0732211690626681</v>
      </c>
      <c r="W857" s="7">
        <v>1.0877569079789213</v>
      </c>
      <c r="X857" s="7">
        <v>0.42467025862069246</v>
      </c>
      <c r="Y857" s="6">
        <v>5</v>
      </c>
      <c r="Z857" s="6">
        <v>1</v>
      </c>
      <c r="AA857" s="6">
        <v>0</v>
      </c>
      <c r="AB857" s="18"/>
      <c r="AC857" s="18"/>
      <c r="AD857" s="18"/>
      <c r="AE857" s="18"/>
      <c r="AF857" s="18"/>
      <c r="AG857" s="18"/>
      <c r="AJ857" s="14">
        <v>854</v>
      </c>
      <c r="AK857" s="11">
        <v>1.2207864399999999</v>
      </c>
      <c r="AL857" s="12">
        <v>6.4503519000000002</v>
      </c>
      <c r="AM857" s="11">
        <v>1.50713794</v>
      </c>
      <c r="AN857" s="13">
        <v>1.2827907701797825</v>
      </c>
      <c r="AO857" s="13">
        <v>6.4395275083849661</v>
      </c>
      <c r="AP857" s="13">
        <v>1.51</v>
      </c>
    </row>
    <row r="858" spans="1:42" x14ac:dyDescent="0.25">
      <c r="A858" s="6">
        <v>855</v>
      </c>
      <c r="B858" s="6">
        <v>6</v>
      </c>
      <c r="C858" s="6">
        <v>1.7999999999999998</v>
      </c>
      <c r="D858" s="6">
        <v>0.54</v>
      </c>
      <c r="E858" s="36">
        <v>0.01</v>
      </c>
      <c r="F858" s="6">
        <v>34</v>
      </c>
      <c r="G858" s="13">
        <v>2.278537595165282</v>
      </c>
      <c r="H858" s="13">
        <v>8.5535008919135969</v>
      </c>
      <c r="I858" s="13">
        <v>2</v>
      </c>
      <c r="J858" s="11">
        <v>2.2500420000000001</v>
      </c>
      <c r="K858" s="13">
        <v>8.6176048499999993</v>
      </c>
      <c r="L858" s="11">
        <v>2.0041666199999999</v>
      </c>
      <c r="M858" s="13">
        <v>2.2142425100113812</v>
      </c>
      <c r="N858" s="13">
        <v>8.5186680210855563</v>
      </c>
      <c r="O858" s="11">
        <v>1.9338600651735369</v>
      </c>
      <c r="P858" s="37">
        <f t="shared" si="40"/>
        <v>-1.2506089531173548</v>
      </c>
      <c r="Q858" s="37">
        <f t="shared" si="41"/>
        <v>0.74944702638665484</v>
      </c>
      <c r="R858" s="37">
        <f t="shared" si="42"/>
        <v>0.20833099999999494</v>
      </c>
      <c r="S858" s="37">
        <v>-2.8217697741887351</v>
      </c>
      <c r="T858" s="37">
        <v>-0.40723525101834296</v>
      </c>
      <c r="U858" s="37">
        <v>-3.3069967413231538</v>
      </c>
      <c r="V858" s="7">
        <v>5.1221797313352795</v>
      </c>
      <c r="W858" s="7">
        <v>1.1058207734209025</v>
      </c>
      <c r="X858" s="7">
        <v>0.42512049689440001</v>
      </c>
      <c r="Y858" s="6">
        <v>5</v>
      </c>
      <c r="Z858" s="6">
        <v>1</v>
      </c>
      <c r="AA858" s="6">
        <v>0</v>
      </c>
      <c r="AB858" s="18"/>
      <c r="AC858" s="18"/>
      <c r="AD858" s="18"/>
      <c r="AE858" s="18"/>
      <c r="AF858" s="18"/>
      <c r="AG858" s="18"/>
      <c r="AJ858" s="14">
        <v>855</v>
      </c>
      <c r="AK858" s="11">
        <v>2.2500420000000001</v>
      </c>
      <c r="AL858" s="12">
        <v>8.6176048499999993</v>
      </c>
      <c r="AM858" s="11">
        <v>2.0041666199999999</v>
      </c>
      <c r="AN858" s="13">
        <v>2.278537595165282</v>
      </c>
      <c r="AO858" s="13">
        <v>8.5535008919135969</v>
      </c>
      <c r="AP858" s="13">
        <v>2</v>
      </c>
    </row>
    <row r="859" spans="1:42" x14ac:dyDescent="0.25">
      <c r="A859" s="6">
        <v>856</v>
      </c>
      <c r="B859" s="6">
        <v>6</v>
      </c>
      <c r="C859" s="6">
        <v>1.7999999999999998</v>
      </c>
      <c r="D859" s="6">
        <v>0.54</v>
      </c>
      <c r="E859" s="36">
        <v>0.01</v>
      </c>
      <c r="F859" s="6">
        <v>41</v>
      </c>
      <c r="G859" s="13">
        <v>4.1705498117443431</v>
      </c>
      <c r="H859" s="13">
        <v>11.643526419183964</v>
      </c>
      <c r="I859" s="13">
        <v>2.57</v>
      </c>
      <c r="J859" s="11">
        <v>4.2236206100000002</v>
      </c>
      <c r="K859" s="13">
        <v>11.56926605</v>
      </c>
      <c r="L859" s="11">
        <v>2.5789897000000002</v>
      </c>
      <c r="M859" s="13">
        <v>4.2959460409957639</v>
      </c>
      <c r="N859" s="13">
        <v>11.626081666840641</v>
      </c>
      <c r="O859" s="11">
        <v>2.5331261932494149</v>
      </c>
      <c r="P859" s="37">
        <f t="shared" si="40"/>
        <v>1.2725132332962135</v>
      </c>
      <c r="Q859" s="37">
        <f t="shared" si="41"/>
        <v>-0.63778245963020364</v>
      </c>
      <c r="R859" s="37">
        <f t="shared" si="42"/>
        <v>0.34979377431907871</v>
      </c>
      <c r="S859" s="37">
        <v>3.0067073865969127</v>
      </c>
      <c r="T859" s="37">
        <v>-0.14982361627643048</v>
      </c>
      <c r="U859" s="37">
        <v>-1.4347784727854063</v>
      </c>
      <c r="V859" s="7">
        <v>5.190835744650875</v>
      </c>
      <c r="W859" s="7">
        <v>1.1083117948323018</v>
      </c>
      <c r="X859" s="7">
        <v>0.42557591623036561</v>
      </c>
      <c r="Y859" s="6">
        <v>5</v>
      </c>
      <c r="Z859" s="6">
        <v>1</v>
      </c>
      <c r="AA859" s="6">
        <v>0</v>
      </c>
      <c r="AB859" s="18"/>
      <c r="AC859" s="18"/>
      <c r="AD859" s="18"/>
      <c r="AE859" s="18"/>
      <c r="AF859" s="18"/>
      <c r="AG859" s="18"/>
      <c r="AJ859" s="14">
        <v>856</v>
      </c>
      <c r="AK859" s="11">
        <v>4.2236206100000002</v>
      </c>
      <c r="AL859" s="12">
        <v>11.56926605</v>
      </c>
      <c r="AM859" s="11">
        <v>2.5789897000000002</v>
      </c>
      <c r="AN859" s="13">
        <v>4.1705498117443431</v>
      </c>
      <c r="AO859" s="13">
        <v>11.643526419183964</v>
      </c>
      <c r="AP859" s="13">
        <v>2.57</v>
      </c>
    </row>
    <row r="860" spans="1:42" x14ac:dyDescent="0.25">
      <c r="A860" s="6">
        <v>857</v>
      </c>
      <c r="B860" s="6">
        <v>6</v>
      </c>
      <c r="C860" s="6">
        <v>1.7999999999999998</v>
      </c>
      <c r="D860" s="6">
        <v>0.54</v>
      </c>
      <c r="E860" s="36">
        <v>0.02</v>
      </c>
      <c r="F860" s="6">
        <v>20</v>
      </c>
      <c r="G860" s="13">
        <v>0.69937410971430736</v>
      </c>
      <c r="H860" s="13">
        <v>4.9249456970558327</v>
      </c>
      <c r="I860" s="13">
        <v>1.07</v>
      </c>
      <c r="J860" s="11">
        <v>0.74528631000000001</v>
      </c>
      <c r="K860" s="13">
        <v>4.9132924899999999</v>
      </c>
      <c r="L860" s="11">
        <v>1.0732576899999999</v>
      </c>
      <c r="M860" s="13">
        <v>0.66272798376175379</v>
      </c>
      <c r="N860" s="13">
        <v>4.8513861341091991</v>
      </c>
      <c r="O860" s="11">
        <v>1.0266348118302266</v>
      </c>
      <c r="P860" s="37">
        <f t="shared" si="40"/>
        <v>6.5647554932291783</v>
      </c>
      <c r="Q860" s="37">
        <f t="shared" si="41"/>
        <v>-0.23661595015756634</v>
      </c>
      <c r="R860" s="37">
        <f t="shared" si="42"/>
        <v>0.30445700934578213</v>
      </c>
      <c r="S860" s="37">
        <v>-5.2398459484757618</v>
      </c>
      <c r="T860" s="37">
        <v>-1.4936116552636938</v>
      </c>
      <c r="U860" s="37">
        <v>-4.0528213242778888</v>
      </c>
      <c r="V860" s="7">
        <v>5.1922465076471598</v>
      </c>
      <c r="W860" s="7">
        <v>1.1085372291856135</v>
      </c>
      <c r="X860" s="7">
        <v>0.42684507772020547</v>
      </c>
      <c r="Y860" s="6">
        <v>5</v>
      </c>
      <c r="Z860" s="6">
        <v>1</v>
      </c>
      <c r="AA860" s="6">
        <v>0</v>
      </c>
      <c r="AB860" s="18"/>
      <c r="AC860" s="18"/>
      <c r="AD860" s="18"/>
      <c r="AE860" s="18"/>
      <c r="AF860" s="18"/>
      <c r="AG860" s="18"/>
      <c r="AJ860" s="14">
        <v>857</v>
      </c>
      <c r="AK860" s="11">
        <v>0.74528631000000001</v>
      </c>
      <c r="AL860" s="12">
        <v>4.9132924899999999</v>
      </c>
      <c r="AM860" s="11">
        <v>1.0732576899999999</v>
      </c>
      <c r="AN860" s="13">
        <v>0.69937410971430736</v>
      </c>
      <c r="AO860" s="13">
        <v>4.9249456970558327</v>
      </c>
      <c r="AP860" s="13">
        <v>1.07</v>
      </c>
    </row>
    <row r="861" spans="1:42" x14ac:dyDescent="0.25">
      <c r="A861" s="6">
        <v>858</v>
      </c>
      <c r="B861" s="6">
        <v>6</v>
      </c>
      <c r="C861" s="6">
        <v>1.7999999999999998</v>
      </c>
      <c r="D861" s="6">
        <v>0.54</v>
      </c>
      <c r="E861" s="36">
        <v>0.02</v>
      </c>
      <c r="F861" s="6">
        <v>27</v>
      </c>
      <c r="G861" s="13">
        <v>1.2781142240666656</v>
      </c>
      <c r="H861" s="13">
        <v>6.4300800523344099</v>
      </c>
      <c r="I861" s="13">
        <v>1.5</v>
      </c>
      <c r="J861" s="11">
        <v>1.2132055399999999</v>
      </c>
      <c r="K861" s="13">
        <v>6.4400291799999998</v>
      </c>
      <c r="L861" s="11">
        <v>1.50350122</v>
      </c>
      <c r="M861" s="13">
        <v>1.20890131693721</v>
      </c>
      <c r="N861" s="13">
        <v>6.3196155243789551</v>
      </c>
      <c r="O861" s="11">
        <v>1.4380886310719387</v>
      </c>
      <c r="P861" s="37">
        <f t="shared" si="40"/>
        <v>-5.0784728660746152</v>
      </c>
      <c r="Q861" s="37">
        <f t="shared" si="41"/>
        <v>0.15472789739185097</v>
      </c>
      <c r="R861" s="37">
        <f t="shared" si="42"/>
        <v>0.23341466666666477</v>
      </c>
      <c r="S861" s="37">
        <v>-5.4152364339734866</v>
      </c>
      <c r="T861" s="37">
        <v>-1.7179339457111609</v>
      </c>
      <c r="U861" s="37">
        <v>-4.1274245952040838</v>
      </c>
      <c r="V861" s="7">
        <v>5.2198631922453798</v>
      </c>
      <c r="W861" s="7">
        <v>1.1184874847501978</v>
      </c>
      <c r="X861" s="7">
        <v>0.432342465753424</v>
      </c>
      <c r="Y861" s="6">
        <v>5</v>
      </c>
      <c r="Z861" s="6">
        <v>1</v>
      </c>
      <c r="AA861" s="6">
        <v>0</v>
      </c>
      <c r="AB861" s="18"/>
      <c r="AC861" s="18"/>
      <c r="AD861" s="18"/>
      <c r="AE861" s="18"/>
      <c r="AF861" s="18"/>
      <c r="AG861" s="18"/>
      <c r="AJ861" s="14">
        <v>858</v>
      </c>
      <c r="AK861" s="11">
        <v>1.2132055399999999</v>
      </c>
      <c r="AL861" s="12">
        <v>6.4400291799999998</v>
      </c>
      <c r="AM861" s="11">
        <v>1.50350122</v>
      </c>
      <c r="AN861" s="13">
        <v>1.2781142240666656</v>
      </c>
      <c r="AO861" s="13">
        <v>6.4300800523344099</v>
      </c>
      <c r="AP861" s="13">
        <v>1.5</v>
      </c>
    </row>
    <row r="862" spans="1:42" x14ac:dyDescent="0.25">
      <c r="A862" s="6">
        <v>859</v>
      </c>
      <c r="B862" s="6">
        <v>6</v>
      </c>
      <c r="C862" s="6">
        <v>1.7999999999999998</v>
      </c>
      <c r="D862" s="6">
        <v>0.54</v>
      </c>
      <c r="E862" s="36">
        <v>0.02</v>
      </c>
      <c r="F862" s="6">
        <v>34</v>
      </c>
      <c r="G862" s="13">
        <v>2.2702309512589127</v>
      </c>
      <c r="H862" s="13">
        <v>8.5409520172252726</v>
      </c>
      <c r="I862" s="13">
        <v>1.99</v>
      </c>
      <c r="J862" s="11">
        <v>2.2350875700000001</v>
      </c>
      <c r="K862" s="13">
        <v>8.6015772300000002</v>
      </c>
      <c r="L862" s="11">
        <v>2.0000048100000001</v>
      </c>
      <c r="M862" s="13">
        <v>2.1777910029721621</v>
      </c>
      <c r="N862" s="13">
        <v>8.4185596565778802</v>
      </c>
      <c r="O862" s="11">
        <v>1.9182247719758645</v>
      </c>
      <c r="P862" s="37">
        <f t="shared" si="40"/>
        <v>-1.5480090798438153</v>
      </c>
      <c r="Q862" s="37">
        <f t="shared" si="41"/>
        <v>0.70981797640894673</v>
      </c>
      <c r="R862" s="37">
        <f t="shared" si="42"/>
        <v>0.50275427135678818</v>
      </c>
      <c r="S862" s="37">
        <v>-4.071830147302407</v>
      </c>
      <c r="T862" s="37">
        <v>-1.4330060677141523</v>
      </c>
      <c r="U862" s="37">
        <v>-3.606795378097261</v>
      </c>
      <c r="V862" s="7">
        <v>5.2605284983476182</v>
      </c>
      <c r="W862" s="7">
        <v>1.118842739366458</v>
      </c>
      <c r="X862" s="7">
        <v>0.43240114285714171</v>
      </c>
      <c r="Y862" s="6">
        <v>5</v>
      </c>
      <c r="Z862" s="6">
        <v>1</v>
      </c>
      <c r="AA862" s="6">
        <v>0</v>
      </c>
      <c r="AB862" s="18"/>
      <c r="AC862" s="18"/>
      <c r="AD862" s="18"/>
      <c r="AE862" s="18"/>
      <c r="AF862" s="18"/>
      <c r="AG862" s="18"/>
      <c r="AJ862" s="14">
        <v>859</v>
      </c>
      <c r="AK862" s="11">
        <v>2.2350875700000001</v>
      </c>
      <c r="AL862" s="12">
        <v>8.6015772300000002</v>
      </c>
      <c r="AM862" s="11">
        <v>2.0000048100000001</v>
      </c>
      <c r="AN862" s="13">
        <v>2.2702309512589127</v>
      </c>
      <c r="AO862" s="13">
        <v>8.5409520172252726</v>
      </c>
      <c r="AP862" s="13">
        <v>1.99</v>
      </c>
    </row>
    <row r="863" spans="1:42" x14ac:dyDescent="0.25">
      <c r="A863" s="6">
        <v>860</v>
      </c>
      <c r="B863" s="6">
        <v>6</v>
      </c>
      <c r="C863" s="6">
        <v>1.7999999999999998</v>
      </c>
      <c r="D863" s="6">
        <v>0.54</v>
      </c>
      <c r="E863" s="36">
        <v>0.02</v>
      </c>
      <c r="F863" s="6">
        <v>41</v>
      </c>
      <c r="G863" s="13">
        <v>4.1553456420815538</v>
      </c>
      <c r="H863" s="13">
        <v>11.626444155931653</v>
      </c>
      <c r="I863" s="13">
        <v>2.57</v>
      </c>
      <c r="J863" s="11">
        <v>4.19520216</v>
      </c>
      <c r="K863" s="13">
        <v>11.54541423</v>
      </c>
      <c r="L863" s="11">
        <v>2.5735016700000002</v>
      </c>
      <c r="M863" s="13">
        <v>4.2252249223082474</v>
      </c>
      <c r="N863" s="13">
        <v>11.489456079551724</v>
      </c>
      <c r="O863" s="11">
        <v>2.5126458226934387</v>
      </c>
      <c r="P863" s="37">
        <f t="shared" si="40"/>
        <v>0.9591625186318018</v>
      </c>
      <c r="Q863" s="37">
        <f t="shared" si="41"/>
        <v>-0.6969450405033073</v>
      </c>
      <c r="R863" s="37">
        <f t="shared" si="42"/>
        <v>0.13625175097277611</v>
      </c>
      <c r="S863" s="37">
        <v>1.6816719051965252</v>
      </c>
      <c r="T863" s="37">
        <v>-1.1782456832258492</v>
      </c>
      <c r="U863" s="37">
        <v>-2.2316800508389543</v>
      </c>
      <c r="V863" s="7">
        <v>5.2685449274872207</v>
      </c>
      <c r="W863" s="7">
        <v>1.1228951190675505</v>
      </c>
      <c r="X863" s="7">
        <v>0.43319507389164413</v>
      </c>
      <c r="Y863" s="6">
        <v>5</v>
      </c>
      <c r="Z863" s="6">
        <v>1</v>
      </c>
      <c r="AA863" s="6">
        <v>0</v>
      </c>
      <c r="AB863" s="18"/>
      <c r="AC863" s="18"/>
      <c r="AD863" s="18"/>
      <c r="AE863" s="18"/>
      <c r="AF863" s="18"/>
      <c r="AG863" s="18"/>
      <c r="AJ863" s="14">
        <v>860</v>
      </c>
      <c r="AK863" s="11">
        <v>4.19520216</v>
      </c>
      <c r="AL863" s="12">
        <v>11.54541423</v>
      </c>
      <c r="AM863" s="11">
        <v>2.5735016700000002</v>
      </c>
      <c r="AN863" s="13">
        <v>4.1553456420815538</v>
      </c>
      <c r="AO863" s="13">
        <v>11.626444155931653</v>
      </c>
      <c r="AP863" s="13">
        <v>2.57</v>
      </c>
    </row>
    <row r="864" spans="1:42" x14ac:dyDescent="0.25">
      <c r="A864" s="6">
        <v>861</v>
      </c>
      <c r="B864" s="6">
        <v>6</v>
      </c>
      <c r="C864" s="6">
        <v>1.7999999999999998</v>
      </c>
      <c r="D864" s="6">
        <v>0.54</v>
      </c>
      <c r="E864" s="36">
        <v>0.04</v>
      </c>
      <c r="F864" s="6">
        <v>20</v>
      </c>
      <c r="G864" s="13">
        <v>0.69425617078081758</v>
      </c>
      <c r="H864" s="13">
        <v>4.9102636573677758</v>
      </c>
      <c r="I864" s="13">
        <v>1.07</v>
      </c>
      <c r="J864" s="11">
        <v>0.74510242000000004</v>
      </c>
      <c r="K864" s="13">
        <v>4.9008335199999999</v>
      </c>
      <c r="L864" s="11">
        <v>1.0726941299999999</v>
      </c>
      <c r="M864" s="13">
        <v>0.70273507252796341</v>
      </c>
      <c r="N864" s="13">
        <v>4.8693012347729994</v>
      </c>
      <c r="O864" s="11">
        <v>1.0474265702464811</v>
      </c>
      <c r="P864" s="37">
        <f t="shared" si="40"/>
        <v>7.3238454851609873</v>
      </c>
      <c r="Q864" s="37">
        <f t="shared" si="41"/>
        <v>-0.19204951150894092</v>
      </c>
      <c r="R864" s="37">
        <f t="shared" si="42"/>
        <v>0.2517878504672757</v>
      </c>
      <c r="S864" s="37">
        <v>1.2212929613012669</v>
      </c>
      <c r="T864" s="37">
        <v>-0.83422042996230883</v>
      </c>
      <c r="U864" s="37">
        <v>-2.1096663321045743</v>
      </c>
      <c r="V864" s="7">
        <v>5.2725746201285739</v>
      </c>
      <c r="W864" s="7">
        <v>1.1285418561014953</v>
      </c>
      <c r="X864" s="7">
        <v>0.43546277777777803</v>
      </c>
      <c r="Y864" s="6">
        <v>5</v>
      </c>
      <c r="Z864" s="6">
        <v>1</v>
      </c>
      <c r="AA864" s="6">
        <v>0</v>
      </c>
      <c r="AB864" s="18"/>
      <c r="AC864" s="18"/>
      <c r="AD864" s="18"/>
      <c r="AE864" s="18"/>
      <c r="AF864" s="18"/>
      <c r="AG864" s="18"/>
      <c r="AJ864" s="14">
        <v>861</v>
      </c>
      <c r="AK864" s="11">
        <v>0.74510242000000004</v>
      </c>
      <c r="AL864" s="12">
        <v>4.9008335199999999</v>
      </c>
      <c r="AM864" s="11">
        <v>1.0726941299999999</v>
      </c>
      <c r="AN864" s="13">
        <v>0.69425617078081758</v>
      </c>
      <c r="AO864" s="13">
        <v>4.9102636573677758</v>
      </c>
      <c r="AP864" s="13">
        <v>1.07</v>
      </c>
    </row>
    <row r="865" spans="1:42" x14ac:dyDescent="0.25">
      <c r="A865" s="6">
        <v>862</v>
      </c>
      <c r="B865" s="6">
        <v>6</v>
      </c>
      <c r="C865" s="6">
        <v>1.7999999999999998</v>
      </c>
      <c r="D865" s="6">
        <v>0.54</v>
      </c>
      <c r="E865" s="36">
        <v>0.04</v>
      </c>
      <c r="F865" s="6">
        <v>27</v>
      </c>
      <c r="G865" s="13">
        <v>1.2687611318404319</v>
      </c>
      <c r="H865" s="13">
        <v>6.4109109698037763</v>
      </c>
      <c r="I865" s="13">
        <v>1.5</v>
      </c>
      <c r="J865" s="11">
        <v>1.20730692</v>
      </c>
      <c r="K865" s="13">
        <v>6.4221689199999998</v>
      </c>
      <c r="L865" s="11">
        <v>1.5040401999999999</v>
      </c>
      <c r="M865" s="13">
        <v>1.281879406713605</v>
      </c>
      <c r="N865" s="13">
        <v>6.342952472860496</v>
      </c>
      <c r="O865" s="11">
        <v>1.4672132925911652</v>
      </c>
      <c r="P865" s="37">
        <f t="shared" si="40"/>
        <v>-4.8436392239797028</v>
      </c>
      <c r="Q865" s="37">
        <f t="shared" si="41"/>
        <v>0.17560609169663971</v>
      </c>
      <c r="R865" s="37">
        <f t="shared" si="42"/>
        <v>0.26934666666666252</v>
      </c>
      <c r="S865" s="37">
        <v>1.0339436276822294</v>
      </c>
      <c r="T865" s="37">
        <v>-1.0600443098238865</v>
      </c>
      <c r="U865" s="37">
        <v>-2.1857804939223215</v>
      </c>
      <c r="V865" s="7">
        <v>5.3024553039254192</v>
      </c>
      <c r="W865" s="7">
        <v>1.1292452299031428</v>
      </c>
      <c r="X865" s="7">
        <v>0.43586357142858367</v>
      </c>
      <c r="Y865" s="6">
        <v>5</v>
      </c>
      <c r="Z865" s="6">
        <v>1</v>
      </c>
      <c r="AA865" s="6">
        <v>0</v>
      </c>
      <c r="AB865" s="18"/>
      <c r="AC865" s="18"/>
      <c r="AD865" s="18"/>
      <c r="AE865" s="18"/>
      <c r="AF865" s="18"/>
      <c r="AG865" s="18"/>
      <c r="AJ865" s="14">
        <v>862</v>
      </c>
      <c r="AK865" s="11">
        <v>1.20730692</v>
      </c>
      <c r="AL865" s="12">
        <v>6.4221689199999998</v>
      </c>
      <c r="AM865" s="11">
        <v>1.5040401999999999</v>
      </c>
      <c r="AN865" s="13">
        <v>1.2687611318404319</v>
      </c>
      <c r="AO865" s="13">
        <v>6.4109109698037763</v>
      </c>
      <c r="AP865" s="13">
        <v>1.5</v>
      </c>
    </row>
    <row r="866" spans="1:42" x14ac:dyDescent="0.25">
      <c r="A866" s="6">
        <v>863</v>
      </c>
      <c r="B866" s="6">
        <v>6</v>
      </c>
      <c r="C866" s="6">
        <v>1.7999999999999998</v>
      </c>
      <c r="D866" s="6">
        <v>0.54</v>
      </c>
      <c r="E866" s="36">
        <v>0.04</v>
      </c>
      <c r="F866" s="6">
        <v>34</v>
      </c>
      <c r="G866" s="13">
        <v>2.2536176634461742</v>
      </c>
      <c r="H866" s="13">
        <v>8.5154900925251376</v>
      </c>
      <c r="I866" s="13">
        <v>1.99</v>
      </c>
      <c r="J866" s="11">
        <v>2.21428183</v>
      </c>
      <c r="K866" s="13">
        <v>8.5730953000000003</v>
      </c>
      <c r="L866" s="11">
        <v>2.0006011899999998</v>
      </c>
      <c r="M866" s="13">
        <v>2.3092583321101476</v>
      </c>
      <c r="N866" s="13">
        <v>8.449647543528668</v>
      </c>
      <c r="O866" s="11">
        <v>1.9570733144053731</v>
      </c>
      <c r="P866" s="37">
        <f t="shared" si="40"/>
        <v>-1.745452837196122</v>
      </c>
      <c r="Q866" s="37">
        <f t="shared" si="41"/>
        <v>0.67647553868248134</v>
      </c>
      <c r="R866" s="37">
        <f t="shared" si="42"/>
        <v>0.53272311557788021</v>
      </c>
      <c r="S866" s="37">
        <v>2.4689489067497439</v>
      </c>
      <c r="T866" s="37">
        <v>-0.77320915509332688</v>
      </c>
      <c r="U866" s="37">
        <v>-1.6546073163129076</v>
      </c>
      <c r="V866" s="7">
        <v>5.3337566647750512</v>
      </c>
      <c r="W866" s="7">
        <v>1.1511582905130529</v>
      </c>
      <c r="X866" s="7">
        <v>0.43623768844221289</v>
      </c>
      <c r="Y866" s="6">
        <v>5</v>
      </c>
      <c r="Z866" s="6">
        <v>1</v>
      </c>
      <c r="AA866" s="6">
        <v>0</v>
      </c>
      <c r="AB866" s="18"/>
      <c r="AC866" s="18"/>
      <c r="AD866" s="18"/>
      <c r="AE866" s="18"/>
      <c r="AF866" s="18"/>
      <c r="AG866" s="18"/>
      <c r="AJ866" s="14">
        <v>863</v>
      </c>
      <c r="AK866" s="11">
        <v>2.21428183</v>
      </c>
      <c r="AL866" s="12">
        <v>8.5730953000000003</v>
      </c>
      <c r="AM866" s="11">
        <v>2.0006011899999998</v>
      </c>
      <c r="AN866" s="13">
        <v>2.2536176634461742</v>
      </c>
      <c r="AO866" s="13">
        <v>8.5154900925251376</v>
      </c>
      <c r="AP866" s="13">
        <v>1.99</v>
      </c>
    </row>
    <row r="867" spans="1:42" x14ac:dyDescent="0.25">
      <c r="A867" s="6">
        <v>864</v>
      </c>
      <c r="B867" s="6">
        <v>6</v>
      </c>
      <c r="C867" s="6">
        <v>1.7999999999999998</v>
      </c>
      <c r="D867" s="6">
        <v>0.54</v>
      </c>
      <c r="E867" s="36">
        <v>0.04</v>
      </c>
      <c r="F867" s="6">
        <v>41</v>
      </c>
      <c r="G867" s="13">
        <v>4.1249373027559759</v>
      </c>
      <c r="H867" s="13">
        <v>11.591783892645823</v>
      </c>
      <c r="I867" s="13">
        <v>2.56</v>
      </c>
      <c r="J867" s="11">
        <v>4.1489876099999998</v>
      </c>
      <c r="K867" s="13">
        <v>11.50013124</v>
      </c>
      <c r="L867" s="11">
        <v>2.5734355</v>
      </c>
      <c r="M867" s="13">
        <v>4.4802902774249791</v>
      </c>
      <c r="N867" s="13">
        <v>11.531884110746836</v>
      </c>
      <c r="O867" s="11">
        <v>2.5635327830118002</v>
      </c>
      <c r="P867" s="37">
        <f t="shared" si="40"/>
        <v>0.58304661328925611</v>
      </c>
      <c r="Q867" s="37">
        <f t="shared" si="41"/>
        <v>-0.79066909368428318</v>
      </c>
      <c r="R867" s="37">
        <f t="shared" si="42"/>
        <v>0.52482421874999741</v>
      </c>
      <c r="S867" s="37">
        <v>8.6147485061550579</v>
      </c>
      <c r="T867" s="37">
        <v>-0.51674343184563809</v>
      </c>
      <c r="U867" s="37">
        <v>0.13799933639844358</v>
      </c>
      <c r="V867" s="7">
        <v>5.341325121758782</v>
      </c>
      <c r="W867" s="7">
        <v>1.1522857958979866</v>
      </c>
      <c r="X867" s="7">
        <v>0.4373258503401446</v>
      </c>
      <c r="Y867" s="6">
        <v>5</v>
      </c>
      <c r="Z867" s="6">
        <v>1</v>
      </c>
      <c r="AA867" s="6">
        <v>0</v>
      </c>
      <c r="AB867" s="18"/>
      <c r="AC867" s="18"/>
      <c r="AD867" s="18"/>
      <c r="AE867" s="18"/>
      <c r="AF867" s="18"/>
      <c r="AG867" s="18"/>
      <c r="AJ867" s="14">
        <v>864</v>
      </c>
      <c r="AK867" s="11">
        <v>4.1489876099999998</v>
      </c>
      <c r="AL867" s="12">
        <v>11.50013124</v>
      </c>
      <c r="AM867" s="11">
        <v>2.5734355</v>
      </c>
      <c r="AN867" s="13">
        <v>4.1249373027559759</v>
      </c>
      <c r="AO867" s="13">
        <v>11.591783892645823</v>
      </c>
      <c r="AP867" s="13">
        <v>2.56</v>
      </c>
    </row>
    <row r="868" spans="1:42" x14ac:dyDescent="0.25">
      <c r="A868" s="6">
        <v>865</v>
      </c>
      <c r="B868" s="6">
        <v>6</v>
      </c>
      <c r="C868" s="6">
        <v>1.7999999999999998</v>
      </c>
      <c r="D868" s="6">
        <v>0.72</v>
      </c>
      <c r="E868" s="36">
        <v>0</v>
      </c>
      <c r="F868" s="6">
        <v>20</v>
      </c>
      <c r="G868" s="13">
        <v>0.71457032229804851</v>
      </c>
      <c r="H868" s="13">
        <v>4.7344414893012576</v>
      </c>
      <c r="I868" s="13">
        <v>1.1000000000000001</v>
      </c>
      <c r="J868" s="11">
        <v>0.71885721000000002</v>
      </c>
      <c r="K868" s="13">
        <v>4.71374534</v>
      </c>
      <c r="L868" s="11">
        <v>1.10324271</v>
      </c>
      <c r="M868" s="13">
        <v>0.74809014849280941</v>
      </c>
      <c r="N868" s="13">
        <v>4.7203399800831027</v>
      </c>
      <c r="O868" s="11">
        <v>1.0909755220188873</v>
      </c>
      <c r="P868" s="37">
        <f t="shared" si="40"/>
        <v>0.59992523733212721</v>
      </c>
      <c r="Q868" s="37">
        <f t="shared" si="41"/>
        <v>-0.4371402487078177</v>
      </c>
      <c r="R868" s="37">
        <f t="shared" si="42"/>
        <v>0.29479181818180644</v>
      </c>
      <c r="S868" s="37">
        <v>4.690906569833686</v>
      </c>
      <c r="T868" s="37">
        <v>-0.29784947707181603</v>
      </c>
      <c r="U868" s="37">
        <v>-0.82040708919207561</v>
      </c>
      <c r="V868" s="7">
        <v>5.3463640576349336</v>
      </c>
      <c r="W868" s="7">
        <v>1.1523158470286157</v>
      </c>
      <c r="X868" s="7">
        <v>0.43973297872341199</v>
      </c>
      <c r="Y868" s="6">
        <v>5</v>
      </c>
      <c r="Z868" s="6">
        <v>1</v>
      </c>
      <c r="AA868" s="6">
        <v>0</v>
      </c>
      <c r="AB868" s="18"/>
      <c r="AC868" s="18"/>
      <c r="AD868" s="18"/>
      <c r="AE868" s="18"/>
      <c r="AF868" s="18"/>
      <c r="AG868" s="18"/>
      <c r="AJ868" s="14">
        <v>865</v>
      </c>
      <c r="AK868" s="11">
        <v>0.71885721000000002</v>
      </c>
      <c r="AL868" s="12">
        <v>4.71374534</v>
      </c>
      <c r="AM868" s="11">
        <v>1.10324271</v>
      </c>
      <c r="AN868" s="13">
        <v>0.71457032229804851</v>
      </c>
      <c r="AO868" s="13">
        <v>4.7344414893012576</v>
      </c>
      <c r="AP868" s="13">
        <v>1.1000000000000001</v>
      </c>
    </row>
    <row r="869" spans="1:42" x14ac:dyDescent="0.25">
      <c r="A869" s="6">
        <v>866</v>
      </c>
      <c r="B869" s="6">
        <v>6</v>
      </c>
      <c r="C869" s="6">
        <v>1.7999999999999998</v>
      </c>
      <c r="D869" s="6">
        <v>0.72</v>
      </c>
      <c r="E869" s="36">
        <v>0</v>
      </c>
      <c r="F869" s="6">
        <v>27</v>
      </c>
      <c r="G869" s="13">
        <v>1.3258794983730806</v>
      </c>
      <c r="H869" s="13">
        <v>6.1813550142287603</v>
      </c>
      <c r="I869" s="13">
        <v>1.55</v>
      </c>
      <c r="J869" s="11">
        <v>1.24726655</v>
      </c>
      <c r="K869" s="13">
        <v>6.17980237</v>
      </c>
      <c r="L869" s="11">
        <v>1.54415371</v>
      </c>
      <c r="M869" s="13">
        <v>1.3646129148906199</v>
      </c>
      <c r="N869" s="13">
        <v>6.1489094031797338</v>
      </c>
      <c r="O869" s="11">
        <v>1.5282157558987837</v>
      </c>
      <c r="P869" s="37">
        <f t="shared" si="40"/>
        <v>-5.9291171233541657</v>
      </c>
      <c r="Q869" s="37">
        <f t="shared" si="41"/>
        <v>-2.5118185659719097E-2</v>
      </c>
      <c r="R869" s="37">
        <f t="shared" si="42"/>
        <v>-0.37718000000000207</v>
      </c>
      <c r="S869" s="37">
        <v>2.9213376151503256</v>
      </c>
      <c r="T869" s="37">
        <v>-0.52489480015854972</v>
      </c>
      <c r="U869" s="37">
        <v>-1.4054351033042822</v>
      </c>
      <c r="V869" s="7">
        <v>5.4137578953388639</v>
      </c>
      <c r="W869" s="7">
        <v>1.156883764154967</v>
      </c>
      <c r="X869" s="7">
        <v>0.439745631067953</v>
      </c>
      <c r="Y869" s="6">
        <v>5</v>
      </c>
      <c r="Z869" s="6">
        <v>1</v>
      </c>
      <c r="AA869" s="6">
        <v>0</v>
      </c>
      <c r="AB869" s="18"/>
      <c r="AC869" s="18"/>
      <c r="AD869" s="18"/>
      <c r="AE869" s="18"/>
      <c r="AF869" s="18"/>
      <c r="AG869" s="18"/>
      <c r="AJ869" s="14">
        <v>866</v>
      </c>
      <c r="AK869" s="11">
        <v>1.24726655</v>
      </c>
      <c r="AL869" s="12">
        <v>6.17980237</v>
      </c>
      <c r="AM869" s="11">
        <v>1.54415371</v>
      </c>
      <c r="AN869" s="13">
        <v>1.3258794983730806</v>
      </c>
      <c r="AO869" s="13">
        <v>6.1813550142287603</v>
      </c>
      <c r="AP869" s="13">
        <v>1.55</v>
      </c>
    </row>
    <row r="870" spans="1:42" x14ac:dyDescent="0.25">
      <c r="A870" s="6">
        <v>867</v>
      </c>
      <c r="B870" s="6">
        <v>6</v>
      </c>
      <c r="C870" s="6">
        <v>1.7999999999999998</v>
      </c>
      <c r="D870" s="6">
        <v>0.72</v>
      </c>
      <c r="E870" s="36">
        <v>0</v>
      </c>
      <c r="F870" s="6">
        <v>34</v>
      </c>
      <c r="G870" s="13">
        <v>2.4280921922795606</v>
      </c>
      <c r="H870" s="13">
        <v>8.2105753191666473</v>
      </c>
      <c r="I870" s="13">
        <v>2.0499999999999998</v>
      </c>
      <c r="J870" s="11">
        <v>2.4766422800000001</v>
      </c>
      <c r="K870" s="13">
        <v>8.2729154400000002</v>
      </c>
      <c r="L870" s="11">
        <v>2.0561138099999998</v>
      </c>
      <c r="M870" s="13">
        <v>2.458299686625923</v>
      </c>
      <c r="N870" s="13">
        <v>8.1911566350625939</v>
      </c>
      <c r="O870" s="11">
        <v>2.03844273332707</v>
      </c>
      <c r="P870" s="37">
        <f t="shared" si="40"/>
        <v>1.9995158287156829</v>
      </c>
      <c r="Q870" s="37">
        <f t="shared" si="41"/>
        <v>0.75926617088362947</v>
      </c>
      <c r="R870" s="37">
        <f t="shared" si="42"/>
        <v>0.29823463414634133</v>
      </c>
      <c r="S870" s="37">
        <v>1.2440835007176043</v>
      </c>
      <c r="T870" s="37">
        <v>-0.236508202521724</v>
      </c>
      <c r="U870" s="37">
        <v>-0.56376910599657459</v>
      </c>
      <c r="V870" s="7">
        <v>5.4802679944240298</v>
      </c>
      <c r="W870" s="7">
        <v>1.1616832384947295</v>
      </c>
      <c r="X870" s="7">
        <v>0.4404230000000009</v>
      </c>
      <c r="Y870" s="6">
        <v>5</v>
      </c>
      <c r="Z870" s="6">
        <v>1</v>
      </c>
      <c r="AA870" s="6">
        <v>0</v>
      </c>
      <c r="AB870" s="18"/>
      <c r="AC870" s="18"/>
      <c r="AD870" s="18"/>
      <c r="AE870" s="18"/>
      <c r="AF870" s="18"/>
      <c r="AG870" s="18"/>
      <c r="AJ870" s="14">
        <v>867</v>
      </c>
      <c r="AK870" s="11">
        <v>2.4766422800000001</v>
      </c>
      <c r="AL870" s="12">
        <v>8.2729154400000002</v>
      </c>
      <c r="AM870" s="11">
        <v>2.0561138099999998</v>
      </c>
      <c r="AN870" s="13">
        <v>2.4280921922795606</v>
      </c>
      <c r="AO870" s="13">
        <v>8.2105753191666473</v>
      </c>
      <c r="AP870" s="13">
        <v>2.0499999999999998</v>
      </c>
    </row>
    <row r="871" spans="1:42" x14ac:dyDescent="0.25">
      <c r="A871" s="6">
        <v>868</v>
      </c>
      <c r="B871" s="6">
        <v>6</v>
      </c>
      <c r="C871" s="6">
        <v>1.7999999999999998</v>
      </c>
      <c r="D871" s="6">
        <v>0.72</v>
      </c>
      <c r="E871" s="36">
        <v>0</v>
      </c>
      <c r="F871" s="6">
        <v>41</v>
      </c>
      <c r="G871" s="13">
        <v>4.7737044923942635</v>
      </c>
      <c r="H871" s="13">
        <v>11.176716043345021</v>
      </c>
      <c r="I871" s="13">
        <v>2.64</v>
      </c>
      <c r="J871" s="11">
        <v>4.7820690299999997</v>
      </c>
      <c r="K871" s="13">
        <v>11.138681740000001</v>
      </c>
      <c r="L871" s="11">
        <v>2.6494634399999999</v>
      </c>
      <c r="M871" s="13">
        <v>4.7694517464067108</v>
      </c>
      <c r="N871" s="13">
        <v>11.179101679910959</v>
      </c>
      <c r="O871" s="11">
        <v>2.6701170235739728</v>
      </c>
      <c r="P871" s="37">
        <f t="shared" si="40"/>
        <v>0.17522110174735456</v>
      </c>
      <c r="Q871" s="37">
        <f t="shared" si="41"/>
        <v>-0.34029945108667903</v>
      </c>
      <c r="R871" s="37">
        <f t="shared" si="42"/>
        <v>0.35846363636362755</v>
      </c>
      <c r="S871" s="37">
        <v>-8.9086913409250193E-2</v>
      </c>
      <c r="T871" s="37">
        <v>2.134470050671573E-2</v>
      </c>
      <c r="U871" s="37">
        <v>1.1407963474989666</v>
      </c>
      <c r="V871" s="7">
        <v>5.4817276956429879</v>
      </c>
      <c r="W871" s="7">
        <v>1.1830714014799257</v>
      </c>
      <c r="X871" s="7">
        <v>0.44161060606061048</v>
      </c>
      <c r="Y871" s="6">
        <v>5</v>
      </c>
      <c r="Z871" s="6">
        <v>1</v>
      </c>
      <c r="AA871" s="6">
        <v>0</v>
      </c>
      <c r="AB871" s="18"/>
      <c r="AC871" s="18"/>
      <c r="AD871" s="18"/>
      <c r="AE871" s="18"/>
      <c r="AF871" s="18"/>
      <c r="AG871" s="18"/>
      <c r="AJ871" s="14">
        <v>868</v>
      </c>
      <c r="AK871" s="11">
        <v>4.7820690299999997</v>
      </c>
      <c r="AL871" s="12">
        <v>11.138681740000001</v>
      </c>
      <c r="AM871" s="11">
        <v>2.6494634399999999</v>
      </c>
      <c r="AN871" s="13">
        <v>4.7737044923942635</v>
      </c>
      <c r="AO871" s="13">
        <v>11.176716043345021</v>
      </c>
      <c r="AP871" s="13">
        <v>2.64</v>
      </c>
    </row>
    <row r="872" spans="1:42" x14ac:dyDescent="0.25">
      <c r="A872" s="6">
        <v>869</v>
      </c>
      <c r="B872" s="6">
        <v>6</v>
      </c>
      <c r="C872" s="6">
        <v>1.7999999999999998</v>
      </c>
      <c r="D872" s="6">
        <v>0.72</v>
      </c>
      <c r="E872" s="36">
        <v>0.01</v>
      </c>
      <c r="F872" s="6">
        <v>20</v>
      </c>
      <c r="G872" s="13">
        <v>0.71209724200063518</v>
      </c>
      <c r="H872" s="13">
        <v>4.7278360186880395</v>
      </c>
      <c r="I872" s="13">
        <v>1.1100000000000001</v>
      </c>
      <c r="J872" s="11">
        <v>0.72486536999999995</v>
      </c>
      <c r="K872" s="13">
        <v>4.7080067699999999</v>
      </c>
      <c r="L872" s="11">
        <v>1.10850285</v>
      </c>
      <c r="M872" s="13">
        <v>0.71716631148303289</v>
      </c>
      <c r="N872" s="13">
        <v>4.7379402505545833</v>
      </c>
      <c r="O872" s="11">
        <v>1.1125392880266221</v>
      </c>
      <c r="P872" s="37">
        <f t="shared" si="40"/>
        <v>1.7930315196127928</v>
      </c>
      <c r="Q872" s="37">
        <f t="shared" si="41"/>
        <v>-0.41941489953668376</v>
      </c>
      <c r="R872" s="37">
        <f t="shared" si="42"/>
        <v>-0.13487837837838362</v>
      </c>
      <c r="S872" s="37">
        <v>0.71185073939567278</v>
      </c>
      <c r="T872" s="37">
        <v>0.21371790025297346</v>
      </c>
      <c r="U872" s="37">
        <v>0.22876468708305903</v>
      </c>
      <c r="V872" s="7">
        <v>5.5308818325962026</v>
      </c>
      <c r="W872" s="7">
        <v>1.2067502494693432</v>
      </c>
      <c r="X872" s="7">
        <v>0.44353571428571281</v>
      </c>
      <c r="Y872" s="6">
        <v>6</v>
      </c>
      <c r="Z872" s="6">
        <v>1</v>
      </c>
      <c r="AA872" s="6">
        <v>0</v>
      </c>
      <c r="AB872" s="18"/>
      <c r="AC872" s="18"/>
      <c r="AD872" s="18"/>
      <c r="AE872" s="18"/>
      <c r="AF872" s="18"/>
      <c r="AG872" s="18"/>
      <c r="AJ872" s="14">
        <v>869</v>
      </c>
      <c r="AK872" s="11">
        <v>0.72486536999999995</v>
      </c>
      <c r="AL872" s="12">
        <v>4.7080067699999999</v>
      </c>
      <c r="AM872" s="11">
        <v>1.10850285</v>
      </c>
      <c r="AN872" s="13">
        <v>0.71209724200063518</v>
      </c>
      <c r="AO872" s="13">
        <v>4.7278360186880395</v>
      </c>
      <c r="AP872" s="13">
        <v>1.1100000000000001</v>
      </c>
    </row>
    <row r="873" spans="1:42" x14ac:dyDescent="0.25">
      <c r="A873" s="6">
        <v>870</v>
      </c>
      <c r="B873" s="6">
        <v>6</v>
      </c>
      <c r="C873" s="6">
        <v>1.7999999999999998</v>
      </c>
      <c r="D873" s="6">
        <v>0.72</v>
      </c>
      <c r="E873" s="36">
        <v>0.01</v>
      </c>
      <c r="F873" s="6">
        <v>27</v>
      </c>
      <c r="G873" s="13">
        <v>1.3212907177284752</v>
      </c>
      <c r="H873" s="13">
        <v>6.1727308166357346</v>
      </c>
      <c r="I873" s="13">
        <v>1.55</v>
      </c>
      <c r="J873" s="11">
        <v>1.2492398899999999</v>
      </c>
      <c r="K873" s="13">
        <v>6.1713394499999996</v>
      </c>
      <c r="L873" s="11">
        <v>1.5486935900000001</v>
      </c>
      <c r="M873" s="13">
        <v>1.3082038478195817</v>
      </c>
      <c r="N873" s="13">
        <v>6.171836240877278</v>
      </c>
      <c r="O873" s="11">
        <v>1.5584218295497785</v>
      </c>
      <c r="P873" s="37">
        <f t="shared" si="40"/>
        <v>-5.4530639443485205</v>
      </c>
      <c r="Q873" s="37">
        <f t="shared" si="41"/>
        <v>-2.254053638602288E-2</v>
      </c>
      <c r="R873" s="37">
        <f t="shared" si="42"/>
        <v>-8.428451612903097E-2</v>
      </c>
      <c r="S873" s="37">
        <v>-0.99046104943445645</v>
      </c>
      <c r="T873" s="37">
        <v>-1.44923824645929E-2</v>
      </c>
      <c r="U873" s="37">
        <v>0.54334384192118945</v>
      </c>
      <c r="V873" s="7">
        <v>5.5510171113735591</v>
      </c>
      <c r="W873" s="7">
        <v>1.2067864009840739</v>
      </c>
      <c r="X873" s="7">
        <v>0.44520670391061501</v>
      </c>
      <c r="Y873" s="6">
        <v>6</v>
      </c>
      <c r="Z873" s="6">
        <v>1</v>
      </c>
      <c r="AA873" s="6">
        <v>0</v>
      </c>
      <c r="AB873" s="18"/>
      <c r="AC873" s="18"/>
      <c r="AD873" s="18"/>
      <c r="AE873" s="18"/>
      <c r="AF873" s="18"/>
      <c r="AG873" s="18"/>
      <c r="AJ873" s="14">
        <v>870</v>
      </c>
      <c r="AK873" s="11">
        <v>1.2492398899999999</v>
      </c>
      <c r="AL873" s="12">
        <v>6.1713394499999996</v>
      </c>
      <c r="AM873" s="11">
        <v>1.5486935900000001</v>
      </c>
      <c r="AN873" s="13">
        <v>1.3212907177284752</v>
      </c>
      <c r="AO873" s="13">
        <v>6.1727308166357346</v>
      </c>
      <c r="AP873" s="13">
        <v>1.55</v>
      </c>
    </row>
    <row r="874" spans="1:42" x14ac:dyDescent="0.25">
      <c r="A874" s="6">
        <v>871</v>
      </c>
      <c r="B874" s="6">
        <v>6</v>
      </c>
      <c r="C874" s="6">
        <v>1.7999999999999998</v>
      </c>
      <c r="D874" s="6">
        <v>0.72</v>
      </c>
      <c r="E874" s="36">
        <v>0.01</v>
      </c>
      <c r="F874" s="6">
        <v>34</v>
      </c>
      <c r="G874" s="13">
        <v>2.4196887269051266</v>
      </c>
      <c r="H874" s="13">
        <v>8.1991199628989815</v>
      </c>
      <c r="I874" s="13">
        <v>2.06</v>
      </c>
      <c r="J874" s="11">
        <v>2.4673063200000001</v>
      </c>
      <c r="K874" s="13">
        <v>8.2585925200000005</v>
      </c>
      <c r="L874" s="11">
        <v>2.0587062500000002</v>
      </c>
      <c r="M874" s="13">
        <v>2.3566808389729177</v>
      </c>
      <c r="N874" s="13">
        <v>8.2216982004709465</v>
      </c>
      <c r="O874" s="11">
        <v>2.0787337400769643</v>
      </c>
      <c r="P874" s="37">
        <f t="shared" si="40"/>
        <v>1.9679222606363158</v>
      </c>
      <c r="Q874" s="37">
        <f t="shared" si="41"/>
        <v>0.72535293263340939</v>
      </c>
      <c r="R874" s="37">
        <f t="shared" si="42"/>
        <v>-6.2803398058246182E-2</v>
      </c>
      <c r="S874" s="37">
        <v>-2.6039666685887477</v>
      </c>
      <c r="T874" s="37">
        <v>0.27537391420215224</v>
      </c>
      <c r="U874" s="37">
        <v>0.90940485810506144</v>
      </c>
      <c r="V874" s="7">
        <v>5.5823949376985915</v>
      </c>
      <c r="W874" s="7">
        <v>1.2205896836789571</v>
      </c>
      <c r="X874" s="7">
        <v>0.44654408602149731</v>
      </c>
      <c r="Y874" s="6">
        <v>6</v>
      </c>
      <c r="Z874" s="6">
        <v>1</v>
      </c>
      <c r="AA874" s="6">
        <v>0</v>
      </c>
      <c r="AB874" s="18"/>
      <c r="AC874" s="18"/>
      <c r="AD874" s="18"/>
      <c r="AE874" s="18"/>
      <c r="AF874" s="18"/>
      <c r="AG874" s="18"/>
      <c r="AJ874" s="14">
        <v>871</v>
      </c>
      <c r="AK874" s="11">
        <v>2.4673063200000001</v>
      </c>
      <c r="AL874" s="12">
        <v>8.2585925200000005</v>
      </c>
      <c r="AM874" s="11">
        <v>2.0587062500000002</v>
      </c>
      <c r="AN874" s="13">
        <v>2.4196887269051266</v>
      </c>
      <c r="AO874" s="13">
        <v>8.1991199628989815</v>
      </c>
      <c r="AP874" s="13">
        <v>2.06</v>
      </c>
    </row>
    <row r="875" spans="1:42" x14ac:dyDescent="0.25">
      <c r="A875" s="6">
        <v>872</v>
      </c>
      <c r="B875" s="6">
        <v>6</v>
      </c>
      <c r="C875" s="6">
        <v>1.7999999999999998</v>
      </c>
      <c r="D875" s="6">
        <v>0.72</v>
      </c>
      <c r="E875" s="36">
        <v>0.01</v>
      </c>
      <c r="F875" s="6">
        <v>41</v>
      </c>
      <c r="G875" s="13">
        <v>4.7571830190592861</v>
      </c>
      <c r="H875" s="13">
        <v>11.161122341417681</v>
      </c>
      <c r="I875" s="13">
        <v>2.65</v>
      </c>
      <c r="J875" s="11">
        <v>4.7568882600000002</v>
      </c>
      <c r="K875" s="13">
        <v>11.11782781</v>
      </c>
      <c r="L875" s="11">
        <v>2.6496772800000001</v>
      </c>
      <c r="M875" s="13">
        <v>4.5722966993458387</v>
      </c>
      <c r="N875" s="13">
        <v>11.220784104063627</v>
      </c>
      <c r="O875" s="11">
        <v>2.7228934402281881</v>
      </c>
      <c r="P875" s="37">
        <f t="shared" si="40"/>
        <v>-6.1960840712866816E-3</v>
      </c>
      <c r="Q875" s="37">
        <f t="shared" si="41"/>
        <v>-0.38790481900749119</v>
      </c>
      <c r="R875" s="37">
        <f t="shared" si="42"/>
        <v>-1.2178113207538737E-2</v>
      </c>
      <c r="S875" s="37">
        <v>-3.886466401917156</v>
      </c>
      <c r="T875" s="37">
        <v>0.53454984920780257</v>
      </c>
      <c r="U875" s="37">
        <v>2.75069585766748</v>
      </c>
      <c r="V875" s="7">
        <v>5.5847482267330788</v>
      </c>
      <c r="W875" s="7">
        <v>1.2234668792407315</v>
      </c>
      <c r="X875" s="7">
        <v>0.44677313432834842</v>
      </c>
      <c r="Y875" s="6">
        <v>6</v>
      </c>
      <c r="Z875" s="6">
        <v>1</v>
      </c>
      <c r="AA875" s="6">
        <v>0</v>
      </c>
      <c r="AB875" s="18"/>
      <c r="AC875" s="18"/>
      <c r="AD875" s="18"/>
      <c r="AE875" s="18"/>
      <c r="AF875" s="18"/>
      <c r="AG875" s="18"/>
      <c r="AJ875" s="14">
        <v>872</v>
      </c>
      <c r="AK875" s="11">
        <v>4.7568882600000002</v>
      </c>
      <c r="AL875" s="12">
        <v>11.11782781</v>
      </c>
      <c r="AM875" s="11">
        <v>2.6496772800000001</v>
      </c>
      <c r="AN875" s="13">
        <v>4.7571830190592861</v>
      </c>
      <c r="AO875" s="13">
        <v>11.161122341417681</v>
      </c>
      <c r="AP875" s="13">
        <v>2.65</v>
      </c>
    </row>
    <row r="876" spans="1:42" x14ac:dyDescent="0.25">
      <c r="A876" s="6">
        <v>873</v>
      </c>
      <c r="B876" s="6">
        <v>6</v>
      </c>
      <c r="C876" s="6">
        <v>1.7999999999999998</v>
      </c>
      <c r="D876" s="6">
        <v>0.72</v>
      </c>
      <c r="E876" s="36">
        <v>0.02</v>
      </c>
      <c r="F876" s="6">
        <v>20</v>
      </c>
      <c r="G876" s="13">
        <v>0.70962416170322196</v>
      </c>
      <c r="H876" s="13">
        <v>4.7211660257733516</v>
      </c>
      <c r="I876" s="13">
        <v>1.1100000000000001</v>
      </c>
      <c r="J876" s="11">
        <v>0.72069194000000003</v>
      </c>
      <c r="K876" s="13">
        <v>4.7011201800000002</v>
      </c>
      <c r="L876" s="11">
        <v>1.10396154</v>
      </c>
      <c r="M876" s="13">
        <v>0.70536011015995381</v>
      </c>
      <c r="N876" s="13">
        <v>4.682261657558108</v>
      </c>
      <c r="O876" s="11">
        <v>1.1035443879945637</v>
      </c>
      <c r="P876" s="37">
        <f t="shared" si="40"/>
        <v>1.5596676232406566</v>
      </c>
      <c r="Q876" s="37">
        <f t="shared" si="41"/>
        <v>-0.42459523058327164</v>
      </c>
      <c r="R876" s="37">
        <f t="shared" si="42"/>
        <v>-0.54400540540541242</v>
      </c>
      <c r="S876" s="37">
        <v>-0.60088872016895178</v>
      </c>
      <c r="T876" s="37">
        <v>-0.8240415186176584</v>
      </c>
      <c r="U876" s="37">
        <v>-0.58158666715643492</v>
      </c>
      <c r="V876" s="7">
        <v>5.5931255369654789</v>
      </c>
      <c r="W876" s="7">
        <v>1.2267329217123408</v>
      </c>
      <c r="X876" s="7">
        <v>0.44931121076232666</v>
      </c>
      <c r="Y876" s="6">
        <v>6</v>
      </c>
      <c r="Z876" s="6">
        <v>1</v>
      </c>
      <c r="AA876" s="6">
        <v>0</v>
      </c>
      <c r="AB876" s="18"/>
      <c r="AC876" s="18"/>
      <c r="AD876" s="18"/>
      <c r="AE876" s="18"/>
      <c r="AF876" s="18"/>
      <c r="AG876" s="18"/>
      <c r="AJ876" s="14">
        <v>873</v>
      </c>
      <c r="AK876" s="11">
        <v>0.72069194000000003</v>
      </c>
      <c r="AL876" s="12">
        <v>4.7011201800000002</v>
      </c>
      <c r="AM876" s="11">
        <v>1.10396154</v>
      </c>
      <c r="AN876" s="13">
        <v>0.70962416170322196</v>
      </c>
      <c r="AO876" s="13">
        <v>4.7211660257733516</v>
      </c>
      <c r="AP876" s="13">
        <v>1.1100000000000001</v>
      </c>
    </row>
    <row r="877" spans="1:42" x14ac:dyDescent="0.25">
      <c r="A877" s="6">
        <v>874</v>
      </c>
      <c r="B877" s="6">
        <v>6</v>
      </c>
      <c r="C877" s="6">
        <v>1.7999999999999998</v>
      </c>
      <c r="D877" s="6">
        <v>0.72</v>
      </c>
      <c r="E877" s="36">
        <v>0.02</v>
      </c>
      <c r="F877" s="6">
        <v>27</v>
      </c>
      <c r="G877" s="13">
        <v>1.3167019370838697</v>
      </c>
      <c r="H877" s="13">
        <v>6.164022377796381</v>
      </c>
      <c r="I877" s="13">
        <v>1.55</v>
      </c>
      <c r="J877" s="11">
        <v>1.2403195899999999</v>
      </c>
      <c r="K877" s="13">
        <v>6.1616365200000001</v>
      </c>
      <c r="L877" s="11">
        <v>1.54347093</v>
      </c>
      <c r="M877" s="13">
        <v>1.286667813915471</v>
      </c>
      <c r="N877" s="13">
        <v>6.0993070108903709</v>
      </c>
      <c r="O877" s="11">
        <v>1.5458219611986641</v>
      </c>
      <c r="P877" s="37">
        <f t="shared" si="40"/>
        <v>-5.801035521602981</v>
      </c>
      <c r="Q877" s="37">
        <f t="shared" si="41"/>
        <v>-3.8706183237995212E-2</v>
      </c>
      <c r="R877" s="37">
        <f t="shared" si="42"/>
        <v>-0.4212303225806468</v>
      </c>
      <c r="S877" s="37">
        <v>-2.2810115427426174</v>
      </c>
      <c r="T877" s="37">
        <v>-1.0498885782621969</v>
      </c>
      <c r="U877" s="37">
        <v>-0.26955089040877012</v>
      </c>
      <c r="V877" s="7">
        <v>5.6738850845671918</v>
      </c>
      <c r="W877" s="7">
        <v>1.2285244554015968</v>
      </c>
      <c r="X877" s="7">
        <v>0.45176069868995111</v>
      </c>
      <c r="Y877" s="6">
        <v>6</v>
      </c>
      <c r="Z877" s="6">
        <v>1</v>
      </c>
      <c r="AA877" s="6">
        <v>0</v>
      </c>
      <c r="AB877" s="18"/>
      <c r="AC877" s="18"/>
      <c r="AD877" s="18"/>
      <c r="AE877" s="18"/>
      <c r="AF877" s="18"/>
      <c r="AG877" s="18"/>
      <c r="AJ877" s="14">
        <v>874</v>
      </c>
      <c r="AK877" s="11">
        <v>1.2403195899999999</v>
      </c>
      <c r="AL877" s="12">
        <v>6.1616365200000001</v>
      </c>
      <c r="AM877" s="11">
        <v>1.54347093</v>
      </c>
      <c r="AN877" s="13">
        <v>1.3167019370838697</v>
      </c>
      <c r="AO877" s="13">
        <v>6.164022377796381</v>
      </c>
      <c r="AP877" s="13">
        <v>1.55</v>
      </c>
    </row>
    <row r="878" spans="1:42" x14ac:dyDescent="0.25">
      <c r="A878" s="6">
        <v>875</v>
      </c>
      <c r="B878" s="6">
        <v>6</v>
      </c>
      <c r="C878" s="6">
        <v>1.7999999999999998</v>
      </c>
      <c r="D878" s="6">
        <v>0.72</v>
      </c>
      <c r="E878" s="36">
        <v>0.02</v>
      </c>
      <c r="F878" s="6">
        <v>34</v>
      </c>
      <c r="G878" s="13">
        <v>2.411285261530693</v>
      </c>
      <c r="H878" s="13">
        <v>8.1875527105993999</v>
      </c>
      <c r="I878" s="13">
        <v>2.0499999999999998</v>
      </c>
      <c r="J878" s="11">
        <v>2.4479162300000001</v>
      </c>
      <c r="K878" s="13">
        <v>8.2434836600000008</v>
      </c>
      <c r="L878" s="11">
        <v>2.0524240300000001</v>
      </c>
      <c r="M878" s="13">
        <v>2.3178844705522921</v>
      </c>
      <c r="N878" s="13">
        <v>8.1250797199423488</v>
      </c>
      <c r="O878" s="11">
        <v>2.0619271406278563</v>
      </c>
      <c r="P878" s="37">
        <f t="shared" si="40"/>
        <v>1.5191470314073772</v>
      </c>
      <c r="Q878" s="37">
        <f t="shared" si="41"/>
        <v>0.68312170165566122</v>
      </c>
      <c r="R878" s="37">
        <f t="shared" si="42"/>
        <v>0.11824536585367043</v>
      </c>
      <c r="S878" s="37">
        <v>-3.873485749218645</v>
      </c>
      <c r="T878" s="37">
        <v>-0.76302398122182691</v>
      </c>
      <c r="U878" s="37">
        <v>0.58181173794421914</v>
      </c>
      <c r="V878" s="7">
        <v>5.6835476079535203</v>
      </c>
      <c r="W878" s="7">
        <v>1.2473163690546585</v>
      </c>
      <c r="X878" s="7">
        <v>0.45236919431280564</v>
      </c>
      <c r="Y878" s="6">
        <v>6</v>
      </c>
      <c r="Z878" s="6">
        <v>1</v>
      </c>
      <c r="AA878" s="6">
        <v>0</v>
      </c>
      <c r="AB878" s="18"/>
      <c r="AC878" s="18"/>
      <c r="AD878" s="18"/>
      <c r="AE878" s="18"/>
      <c r="AF878" s="18"/>
      <c r="AG878" s="18"/>
      <c r="AJ878" s="14">
        <v>875</v>
      </c>
      <c r="AK878" s="11">
        <v>2.4479162300000001</v>
      </c>
      <c r="AL878" s="12">
        <v>8.2434836600000008</v>
      </c>
      <c r="AM878" s="11">
        <v>2.0524240300000001</v>
      </c>
      <c r="AN878" s="13">
        <v>2.411285261530693</v>
      </c>
      <c r="AO878" s="13">
        <v>8.1875527105993999</v>
      </c>
      <c r="AP878" s="13">
        <v>2.0499999999999998</v>
      </c>
    </row>
    <row r="879" spans="1:42" x14ac:dyDescent="0.25">
      <c r="A879" s="6">
        <v>876</v>
      </c>
      <c r="B879" s="6">
        <v>6</v>
      </c>
      <c r="C879" s="6">
        <v>1.7999999999999998</v>
      </c>
      <c r="D879" s="6">
        <v>0.72</v>
      </c>
      <c r="E879" s="36">
        <v>0.02</v>
      </c>
      <c r="F879" s="6">
        <v>41</v>
      </c>
      <c r="G879" s="13">
        <v>4.7406615457243078</v>
      </c>
      <c r="H879" s="13">
        <v>11.145376320057601</v>
      </c>
      <c r="I879" s="13">
        <v>2.64</v>
      </c>
      <c r="J879" s="11">
        <v>4.7217867599999996</v>
      </c>
      <c r="K879" s="13">
        <v>11.0951404</v>
      </c>
      <c r="L879" s="11">
        <v>2.64160124</v>
      </c>
      <c r="M879" s="13">
        <v>4.4970262153911502</v>
      </c>
      <c r="N879" s="13">
        <v>11.088921429949419</v>
      </c>
      <c r="O879" s="11">
        <v>2.7008787980880049</v>
      </c>
      <c r="P879" s="37">
        <f t="shared" si="40"/>
        <v>-0.39814666249126446</v>
      </c>
      <c r="Q879" s="37">
        <f t="shared" si="41"/>
        <v>-0.4507332782222373</v>
      </c>
      <c r="R879" s="37">
        <f t="shared" si="42"/>
        <v>6.0653030303024137E-2</v>
      </c>
      <c r="S879" s="37">
        <v>-5.1392686017186113</v>
      </c>
      <c r="T879" s="37">
        <v>-0.50653193294678833</v>
      </c>
      <c r="U879" s="37">
        <v>2.30601507909109</v>
      </c>
      <c r="V879" s="7">
        <v>5.6845913864629134</v>
      </c>
      <c r="W879" s="7">
        <v>1.2869195413852901</v>
      </c>
      <c r="X879" s="7">
        <v>0.4541836956521656</v>
      </c>
      <c r="Y879" s="6">
        <v>6</v>
      </c>
      <c r="Z879" s="6">
        <v>1</v>
      </c>
      <c r="AA879" s="6">
        <v>0</v>
      </c>
      <c r="AB879" s="18"/>
      <c r="AC879" s="18"/>
      <c r="AD879" s="18"/>
      <c r="AE879" s="18"/>
      <c r="AF879" s="18"/>
      <c r="AG879" s="18"/>
      <c r="AJ879" s="14">
        <v>876</v>
      </c>
      <c r="AK879" s="11">
        <v>4.7217867599999996</v>
      </c>
      <c r="AL879" s="12">
        <v>11.0951404</v>
      </c>
      <c r="AM879" s="11">
        <v>2.64160124</v>
      </c>
      <c r="AN879" s="13">
        <v>4.7406615457243078</v>
      </c>
      <c r="AO879" s="13">
        <v>11.145376320057601</v>
      </c>
      <c r="AP879" s="13">
        <v>2.64</v>
      </c>
    </row>
    <row r="880" spans="1:42" x14ac:dyDescent="0.25">
      <c r="A880" s="6">
        <v>877</v>
      </c>
      <c r="B880" s="6">
        <v>6</v>
      </c>
      <c r="C880" s="6">
        <v>1.7999999999999998</v>
      </c>
      <c r="D880" s="6">
        <v>0.72</v>
      </c>
      <c r="E880" s="36">
        <v>0.04</v>
      </c>
      <c r="F880" s="6">
        <v>20</v>
      </c>
      <c r="G880" s="13">
        <v>0.70467800110839529</v>
      </c>
      <c r="H880" s="13">
        <v>4.7076324730395571</v>
      </c>
      <c r="I880" s="13">
        <v>1.1000000000000001</v>
      </c>
      <c r="J880" s="11">
        <v>0.72228219000000005</v>
      </c>
      <c r="K880" s="13">
        <v>4.6893922100000003</v>
      </c>
      <c r="L880" s="11">
        <v>1.10175497</v>
      </c>
      <c r="M880" s="13">
        <v>0.74794078463085001</v>
      </c>
      <c r="N880" s="13">
        <v>4.699552218773106</v>
      </c>
      <c r="O880" s="11">
        <v>1.125893745382798</v>
      </c>
      <c r="P880" s="37">
        <f t="shared" si="40"/>
        <v>2.4981890826611508</v>
      </c>
      <c r="Q880" s="37">
        <f t="shared" si="41"/>
        <v>-0.38746149245970607</v>
      </c>
      <c r="R880" s="37">
        <f t="shared" si="42"/>
        <v>0.1595427272727192</v>
      </c>
      <c r="S880" s="37">
        <v>6.1393691096367764</v>
      </c>
      <c r="T880" s="37">
        <v>-0.17164156957295243</v>
      </c>
      <c r="U880" s="37">
        <v>2.3539768529816247</v>
      </c>
      <c r="V880" s="7">
        <v>5.8431218565840801</v>
      </c>
      <c r="W880" s="7">
        <v>1.3014585960303009</v>
      </c>
      <c r="X880" s="7">
        <v>0.45586918918918601</v>
      </c>
      <c r="Y880" s="6">
        <v>6</v>
      </c>
      <c r="Z880" s="6">
        <v>1</v>
      </c>
      <c r="AA880" s="6">
        <v>0</v>
      </c>
      <c r="AB880" s="18"/>
      <c r="AC880" s="18"/>
      <c r="AD880" s="18"/>
      <c r="AE880" s="18"/>
      <c r="AF880" s="18"/>
      <c r="AG880" s="18"/>
      <c r="AJ880" s="14">
        <v>877</v>
      </c>
      <c r="AK880" s="11">
        <v>0.72228219000000005</v>
      </c>
      <c r="AL880" s="12">
        <v>4.6893922100000003</v>
      </c>
      <c r="AM880" s="11">
        <v>1.10175497</v>
      </c>
      <c r="AN880" s="13">
        <v>0.70467800110839529</v>
      </c>
      <c r="AO880" s="13">
        <v>4.7076324730395571</v>
      </c>
      <c r="AP880" s="13">
        <v>1.1000000000000001</v>
      </c>
    </row>
    <row r="881" spans="1:42" x14ac:dyDescent="0.25">
      <c r="A881" s="6">
        <v>878</v>
      </c>
      <c r="B881" s="6">
        <v>6</v>
      </c>
      <c r="C881" s="6">
        <v>1.7999999999999998</v>
      </c>
      <c r="D881" s="6">
        <v>0.72</v>
      </c>
      <c r="E881" s="36">
        <v>0.04</v>
      </c>
      <c r="F881" s="6">
        <v>27</v>
      </c>
      <c r="G881" s="13">
        <v>1.3075243757946591</v>
      </c>
      <c r="H881" s="13">
        <v>6.1463527763786816</v>
      </c>
      <c r="I881" s="13">
        <v>1.54</v>
      </c>
      <c r="J881" s="11">
        <v>1.23083282</v>
      </c>
      <c r="K881" s="13">
        <v>6.1449320099999998</v>
      </c>
      <c r="L881" s="11">
        <v>1.5407394299999999</v>
      </c>
      <c r="M881" s="13">
        <v>1.3643404559423788</v>
      </c>
      <c r="N881" s="13">
        <v>6.121830408545998</v>
      </c>
      <c r="O881" s="11">
        <v>1.5771284748697578</v>
      </c>
      <c r="P881" s="37">
        <f t="shared" si="40"/>
        <v>-5.8654016104326221</v>
      </c>
      <c r="Q881" s="37">
        <f t="shared" si="41"/>
        <v>-2.3115600916075556E-2</v>
      </c>
      <c r="R881" s="37">
        <f t="shared" si="42"/>
        <v>4.8014935064926906E-2</v>
      </c>
      <c r="S881" s="37">
        <v>4.3453170892656834</v>
      </c>
      <c r="T881" s="37">
        <v>-0.39897429784581462</v>
      </c>
      <c r="U881" s="37">
        <v>2.4109399266076483</v>
      </c>
      <c r="V881" s="7">
        <v>5.8605754666716043</v>
      </c>
      <c r="W881" s="7">
        <v>1.3145904235487131</v>
      </c>
      <c r="X881" s="7">
        <v>0.45746249999999156</v>
      </c>
      <c r="Y881" s="6">
        <v>6</v>
      </c>
      <c r="Z881" s="6">
        <v>1</v>
      </c>
      <c r="AA881" s="6">
        <v>0</v>
      </c>
      <c r="AB881" s="18"/>
      <c r="AC881" s="18"/>
      <c r="AD881" s="18"/>
      <c r="AE881" s="18"/>
      <c r="AF881" s="18"/>
      <c r="AG881" s="18"/>
      <c r="AJ881" s="14">
        <v>878</v>
      </c>
      <c r="AK881" s="11">
        <v>1.23083282</v>
      </c>
      <c r="AL881" s="12">
        <v>6.1449320099999998</v>
      </c>
      <c r="AM881" s="11">
        <v>1.5407394299999999</v>
      </c>
      <c r="AN881" s="13">
        <v>1.3075243757946591</v>
      </c>
      <c r="AO881" s="13">
        <v>6.1463527763786816</v>
      </c>
      <c r="AP881" s="13">
        <v>1.54</v>
      </c>
    </row>
    <row r="882" spans="1:42" x14ac:dyDescent="0.25">
      <c r="A882" s="6">
        <v>879</v>
      </c>
      <c r="B882" s="6">
        <v>6</v>
      </c>
      <c r="C882" s="6">
        <v>1.7999999999999998</v>
      </c>
      <c r="D882" s="6">
        <v>0.72</v>
      </c>
      <c r="E882" s="36">
        <v>0.04</v>
      </c>
      <c r="F882" s="6">
        <v>34</v>
      </c>
      <c r="G882" s="13">
        <v>2.3944783307818254</v>
      </c>
      <c r="H882" s="13">
        <v>8.1640825179044771</v>
      </c>
      <c r="I882" s="13">
        <v>2.0499999999999998</v>
      </c>
      <c r="J882" s="11">
        <v>2.4182444099999998</v>
      </c>
      <c r="K882" s="13">
        <v>8.21735039</v>
      </c>
      <c r="L882" s="11">
        <v>2.0479573599999998</v>
      </c>
      <c r="M882" s="13">
        <v>2.4578088619094265</v>
      </c>
      <c r="N882" s="13">
        <v>8.1550838501147034</v>
      </c>
      <c r="O882" s="11">
        <v>2.1036859924472537</v>
      </c>
      <c r="P882" s="37">
        <f t="shared" si="40"/>
        <v>0.99253682577342495</v>
      </c>
      <c r="Q882" s="37">
        <f t="shared" si="41"/>
        <v>0.65246611580299707</v>
      </c>
      <c r="R882" s="37">
        <f t="shared" si="42"/>
        <v>-9.964097560975535E-2</v>
      </c>
      <c r="S882" s="37">
        <v>2.6448571412597812</v>
      </c>
      <c r="T882" s="37">
        <v>-0.11022264620720054</v>
      </c>
      <c r="U882" s="37">
        <v>2.6188288998660449</v>
      </c>
      <c r="V882" s="7">
        <v>5.8984432235514781</v>
      </c>
      <c r="W882" s="7">
        <v>1.3177097226747416</v>
      </c>
      <c r="X882" s="7">
        <v>0.45877054794520622</v>
      </c>
      <c r="Y882" s="6">
        <v>6</v>
      </c>
      <c r="Z882" s="6">
        <v>1</v>
      </c>
      <c r="AA882" s="6">
        <v>0</v>
      </c>
      <c r="AB882" s="18"/>
      <c r="AC882" s="18"/>
      <c r="AD882" s="18"/>
      <c r="AE882" s="18"/>
      <c r="AF882" s="18"/>
      <c r="AG882" s="18"/>
      <c r="AJ882" s="14">
        <v>879</v>
      </c>
      <c r="AK882" s="11">
        <v>2.4182444099999998</v>
      </c>
      <c r="AL882" s="12">
        <v>8.21735039</v>
      </c>
      <c r="AM882" s="11">
        <v>2.0479573599999998</v>
      </c>
      <c r="AN882" s="13">
        <v>2.3944783307818254</v>
      </c>
      <c r="AO882" s="13">
        <v>8.1640825179044771</v>
      </c>
      <c r="AP882" s="13">
        <v>2.0499999999999998</v>
      </c>
    </row>
    <row r="883" spans="1:42" x14ac:dyDescent="0.25">
      <c r="A883" s="6">
        <v>880</v>
      </c>
      <c r="B883" s="6">
        <v>6</v>
      </c>
      <c r="C883" s="6">
        <v>1.7999999999999998</v>
      </c>
      <c r="D883" s="6">
        <v>0.72</v>
      </c>
      <c r="E883" s="36">
        <v>0.04</v>
      </c>
      <c r="F883" s="6">
        <v>41</v>
      </c>
      <c r="G883" s="13">
        <v>4.7076185990543529</v>
      </c>
      <c r="H883" s="13">
        <v>11.113427319039195</v>
      </c>
      <c r="I883" s="13">
        <v>2.64</v>
      </c>
      <c r="J883" s="11">
        <v>4.6592016100000002</v>
      </c>
      <c r="K883" s="13">
        <v>11.05298666</v>
      </c>
      <c r="L883" s="11">
        <v>2.6344154</v>
      </c>
      <c r="M883" s="13">
        <v>4.7684994765048723</v>
      </c>
      <c r="N883" s="13">
        <v>11.129870374885746</v>
      </c>
      <c r="O883" s="11">
        <v>2.7555779168343468</v>
      </c>
      <c r="P883" s="37">
        <f t="shared" si="40"/>
        <v>-1.0284815567700931</v>
      </c>
      <c r="Q883" s="37">
        <f t="shared" si="41"/>
        <v>-0.54385256054763098</v>
      </c>
      <c r="R883" s="37">
        <f t="shared" si="42"/>
        <v>-0.21153787878788491</v>
      </c>
      <c r="S883" s="37">
        <v>1.2932415013983694</v>
      </c>
      <c r="T883" s="37">
        <v>0.1479566597640081</v>
      </c>
      <c r="U883" s="37">
        <v>4.3779513952404052</v>
      </c>
      <c r="V883" s="7">
        <v>5.9479679409227115</v>
      </c>
      <c r="W883" s="7">
        <v>1.3208398124080236</v>
      </c>
      <c r="X883" s="7">
        <v>0.46267843137254622</v>
      </c>
      <c r="Y883" s="6">
        <v>6</v>
      </c>
      <c r="Z883" s="6">
        <v>1</v>
      </c>
      <c r="AA883" s="6">
        <v>0</v>
      </c>
      <c r="AB883" s="18"/>
      <c r="AC883" s="18"/>
      <c r="AD883" s="18"/>
      <c r="AE883" s="18"/>
      <c r="AF883" s="18"/>
      <c r="AG883" s="18"/>
      <c r="AJ883" s="14">
        <v>880</v>
      </c>
      <c r="AK883" s="11">
        <v>4.6592016100000002</v>
      </c>
      <c r="AL883" s="12">
        <v>11.05298666</v>
      </c>
      <c r="AM883" s="11">
        <v>2.6344154</v>
      </c>
      <c r="AN883" s="13">
        <v>4.7076185990543529</v>
      </c>
      <c r="AO883" s="13">
        <v>11.113427319039195</v>
      </c>
      <c r="AP883" s="13">
        <v>2.64</v>
      </c>
    </row>
    <row r="884" spans="1:42" x14ac:dyDescent="0.25">
      <c r="A884" s="6">
        <v>881</v>
      </c>
      <c r="B884" s="6">
        <v>6</v>
      </c>
      <c r="C884" s="6">
        <v>1.7999999999999998</v>
      </c>
      <c r="D884" s="6">
        <v>0.89999999999999991</v>
      </c>
      <c r="E884" s="36">
        <v>0</v>
      </c>
      <c r="F884" s="6">
        <v>20</v>
      </c>
      <c r="G884" s="13">
        <v>0.72734505486998602</v>
      </c>
      <c r="H884" s="13">
        <v>4.5411360261863853</v>
      </c>
      <c r="I884" s="13">
        <v>1.1299999999999999</v>
      </c>
      <c r="J884" s="11">
        <v>0.72938351999999995</v>
      </c>
      <c r="K884" s="13">
        <v>4.5140913400000002</v>
      </c>
      <c r="L884" s="11">
        <v>1.1437065099999999</v>
      </c>
      <c r="M884" s="13">
        <v>0.80969041857977431</v>
      </c>
      <c r="N884" s="13">
        <v>4.5230121106620658</v>
      </c>
      <c r="O884" s="11">
        <v>1.1394059067261013</v>
      </c>
      <c r="P884" s="37">
        <f t="shared" si="40"/>
        <v>0.28026108328712185</v>
      </c>
      <c r="Q884" s="37">
        <f t="shared" si="41"/>
        <v>-0.595548911779616</v>
      </c>
      <c r="R884" s="37">
        <f t="shared" si="42"/>
        <v>1.2129654867256643</v>
      </c>
      <c r="S884" s="37">
        <v>11.321361595633263</v>
      </c>
      <c r="T884" s="37">
        <v>-0.39910532121936715</v>
      </c>
      <c r="U884" s="37">
        <v>0.83238112620366567</v>
      </c>
      <c r="V884" s="7">
        <v>5.9553706530979227</v>
      </c>
      <c r="W884" s="7">
        <v>1.3266047285670468</v>
      </c>
      <c r="X884" s="7">
        <v>0.46424135802468364</v>
      </c>
      <c r="Y884" s="6">
        <v>6</v>
      </c>
      <c r="Z884" s="6">
        <v>1</v>
      </c>
      <c r="AA884" s="6">
        <v>0</v>
      </c>
      <c r="AB884" s="18"/>
      <c r="AC884" s="18"/>
      <c r="AD884" s="18"/>
      <c r="AE884" s="18"/>
      <c r="AF884" s="18"/>
      <c r="AG884" s="18"/>
      <c r="AJ884" s="14">
        <v>881</v>
      </c>
      <c r="AK884" s="11">
        <v>0.72938351999999995</v>
      </c>
      <c r="AL884" s="12">
        <v>4.5140913400000002</v>
      </c>
      <c r="AM884" s="11">
        <v>1.1437065099999999</v>
      </c>
      <c r="AN884" s="13">
        <v>0.72734505486998602</v>
      </c>
      <c r="AO884" s="13">
        <v>4.5411360261863853</v>
      </c>
      <c r="AP884" s="13">
        <v>1.1299999999999999</v>
      </c>
    </row>
    <row r="885" spans="1:42" x14ac:dyDescent="0.25">
      <c r="A885" s="6">
        <v>882</v>
      </c>
      <c r="B885" s="6">
        <v>6</v>
      </c>
      <c r="C885" s="6">
        <v>1.7999999999999998</v>
      </c>
      <c r="D885" s="6">
        <v>0.89999999999999991</v>
      </c>
      <c r="E885" s="36">
        <v>0</v>
      </c>
      <c r="F885" s="6">
        <v>27</v>
      </c>
      <c r="G885" s="13">
        <v>1.3757256469343497</v>
      </c>
      <c r="H885" s="13">
        <v>5.9289726167689745</v>
      </c>
      <c r="I885" s="13">
        <v>1.63</v>
      </c>
      <c r="J885" s="11">
        <v>1.3689656100000001</v>
      </c>
      <c r="K885" s="13">
        <v>5.9149769499999998</v>
      </c>
      <c r="L885" s="11">
        <v>1.5920759099999999</v>
      </c>
      <c r="M885" s="13">
        <v>1.4769797523510257</v>
      </c>
      <c r="N885" s="13">
        <v>5.8918619877579586</v>
      </c>
      <c r="O885" s="11">
        <v>1.5960560286455474</v>
      </c>
      <c r="P885" s="37">
        <f t="shared" si="40"/>
        <v>-0.49137972744883124</v>
      </c>
      <c r="Q885" s="37">
        <f t="shared" si="41"/>
        <v>-0.23605551372240427</v>
      </c>
      <c r="R885" s="37">
        <f t="shared" si="42"/>
        <v>-2.3266312883435565</v>
      </c>
      <c r="S885" s="37">
        <v>7.3600507224903042</v>
      </c>
      <c r="T885" s="37">
        <v>-0.6259200608559996</v>
      </c>
      <c r="U885" s="37">
        <v>-2.0824522303345083</v>
      </c>
      <c r="V885" s="7">
        <v>5.9593305407459702</v>
      </c>
      <c r="W885" s="7">
        <v>1.3341630280669932</v>
      </c>
      <c r="X885" s="7">
        <v>0.47220073529411088</v>
      </c>
      <c r="Y885" s="6">
        <v>6</v>
      </c>
      <c r="Z885" s="6">
        <v>1</v>
      </c>
      <c r="AA885" s="6">
        <v>0</v>
      </c>
      <c r="AB885" s="18"/>
      <c r="AC885" s="18"/>
      <c r="AD885" s="18"/>
      <c r="AE885" s="18"/>
      <c r="AF885" s="18"/>
      <c r="AG885" s="18"/>
      <c r="AJ885" s="14">
        <v>882</v>
      </c>
      <c r="AK885" s="11">
        <v>1.3689656100000001</v>
      </c>
      <c r="AL885" s="12">
        <v>5.9149769499999998</v>
      </c>
      <c r="AM885" s="11">
        <v>1.5920759099999999</v>
      </c>
      <c r="AN885" s="13">
        <v>1.3757256469343497</v>
      </c>
      <c r="AO885" s="13">
        <v>5.9289726167689745</v>
      </c>
      <c r="AP885" s="13">
        <v>1.63</v>
      </c>
    </row>
    <row r="886" spans="1:42" x14ac:dyDescent="0.25">
      <c r="A886" s="6">
        <v>883</v>
      </c>
      <c r="B886" s="6">
        <v>6</v>
      </c>
      <c r="C886" s="6">
        <v>1.7999999999999998</v>
      </c>
      <c r="D886" s="6">
        <v>0.89999999999999991</v>
      </c>
      <c r="E886" s="36">
        <v>0</v>
      </c>
      <c r="F886" s="6">
        <v>34</v>
      </c>
      <c r="G886" s="13">
        <v>2.6238790901355209</v>
      </c>
      <c r="H886" s="13">
        <v>7.8753406208188812</v>
      </c>
      <c r="I886" s="13">
        <v>2.11</v>
      </c>
      <c r="J886" s="11">
        <v>2.84935509</v>
      </c>
      <c r="K886" s="13">
        <v>7.9307837699999997</v>
      </c>
      <c r="L886" s="11">
        <v>2.1195449900000001</v>
      </c>
      <c r="M886" s="13">
        <v>2.6607243876542017</v>
      </c>
      <c r="N886" s="13">
        <v>7.8487356455341182</v>
      </c>
      <c r="O886" s="11">
        <v>2.1289329082083226</v>
      </c>
      <c r="P886" s="37">
        <f t="shared" si="40"/>
        <v>8.5932313235071156</v>
      </c>
      <c r="Q886" s="37">
        <f t="shared" si="41"/>
        <v>0.70400953876904793</v>
      </c>
      <c r="R886" s="37">
        <f t="shared" si="42"/>
        <v>0.45236919431280564</v>
      </c>
      <c r="S886" s="37">
        <v>1.4042300065273889</v>
      </c>
      <c r="T886" s="37">
        <v>-0.33782634384640275</v>
      </c>
      <c r="U886" s="37">
        <v>0.89729422788259339</v>
      </c>
      <c r="V886" s="7">
        <v>5.9908008000269177</v>
      </c>
      <c r="W886" s="7">
        <v>1.3620838228935204</v>
      </c>
      <c r="X886" s="7">
        <v>0.47538655462185558</v>
      </c>
      <c r="Y886" s="6">
        <v>6</v>
      </c>
      <c r="Z886" s="6">
        <v>1</v>
      </c>
      <c r="AA886" s="6">
        <v>0</v>
      </c>
      <c r="AB886" s="18"/>
      <c r="AC886" s="18"/>
      <c r="AD886" s="18"/>
      <c r="AE886" s="18"/>
      <c r="AF886" s="18"/>
      <c r="AG886" s="18"/>
      <c r="AJ886" s="14">
        <v>883</v>
      </c>
      <c r="AK886" s="11">
        <v>2.84935509</v>
      </c>
      <c r="AL886" s="12">
        <v>7.9307837699999997</v>
      </c>
      <c r="AM886" s="11">
        <v>2.1195449900000001</v>
      </c>
      <c r="AN886" s="13">
        <v>2.6238790901355209</v>
      </c>
      <c r="AO886" s="13">
        <v>7.8753406208188812</v>
      </c>
      <c r="AP886" s="13">
        <v>2.11</v>
      </c>
    </row>
    <row r="887" spans="1:42" x14ac:dyDescent="0.25">
      <c r="A887" s="6">
        <v>884</v>
      </c>
      <c r="B887" s="6">
        <v>6</v>
      </c>
      <c r="C887" s="6">
        <v>1.7999999999999998</v>
      </c>
      <c r="D887" s="6">
        <v>0.89999999999999991</v>
      </c>
      <c r="E887" s="36">
        <v>0</v>
      </c>
      <c r="F887" s="6">
        <v>41</v>
      </c>
      <c r="G887" s="13">
        <v>5.746091700362074</v>
      </c>
      <c r="H887" s="13">
        <v>10.72037493621665</v>
      </c>
      <c r="I887" s="13">
        <v>2.72</v>
      </c>
      <c r="J887" s="11">
        <v>5.4969618999999996</v>
      </c>
      <c r="K887" s="13">
        <v>10.704241379999999</v>
      </c>
      <c r="L887" s="11">
        <v>2.7294319800000002</v>
      </c>
      <c r="M887" s="13">
        <v>5.162184515762549</v>
      </c>
      <c r="N887" s="13">
        <v>10.711773409946147</v>
      </c>
      <c r="O887" s="11">
        <v>2.7886483673622071</v>
      </c>
      <c r="P887" s="37">
        <f t="shared" si="40"/>
        <v>-4.3356391327060813</v>
      </c>
      <c r="Q887" s="37">
        <f t="shared" si="41"/>
        <v>-0.15049432797492326</v>
      </c>
      <c r="R887" s="37">
        <f t="shared" si="42"/>
        <v>0.34676397058823549</v>
      </c>
      <c r="S887" s="37">
        <v>-10.161814587169426</v>
      </c>
      <c r="T887" s="37">
        <v>-8.0235311933398099E-2</v>
      </c>
      <c r="U887" s="37">
        <v>2.5238370353752542</v>
      </c>
      <c r="V887" s="7">
        <v>6.0120813610122381</v>
      </c>
      <c r="W887" s="7">
        <v>1.3711681893990642</v>
      </c>
      <c r="X887" s="7">
        <v>0.48531165048543312</v>
      </c>
      <c r="Y887" s="6">
        <v>6</v>
      </c>
      <c r="Z887" s="6">
        <v>1</v>
      </c>
      <c r="AA887" s="6">
        <v>0</v>
      </c>
      <c r="AB887" s="18"/>
      <c r="AC887" s="18"/>
      <c r="AD887" s="18"/>
      <c r="AE887" s="18"/>
      <c r="AF887" s="18"/>
      <c r="AG887" s="18"/>
      <c r="AJ887" s="14">
        <v>884</v>
      </c>
      <c r="AK887" s="11">
        <v>5.4969618999999996</v>
      </c>
      <c r="AL887" s="12">
        <v>10.704241379999999</v>
      </c>
      <c r="AM887" s="11">
        <v>2.7294319800000002</v>
      </c>
      <c r="AN887" s="13">
        <v>5.746091700362074</v>
      </c>
      <c r="AO887" s="13">
        <v>10.72037493621665</v>
      </c>
      <c r="AP887" s="13">
        <v>2.72</v>
      </c>
    </row>
    <row r="888" spans="1:42" x14ac:dyDescent="0.25">
      <c r="A888" s="6">
        <v>885</v>
      </c>
      <c r="B888" s="6">
        <v>6</v>
      </c>
      <c r="C888" s="6">
        <v>1.7999999999999998</v>
      </c>
      <c r="D888" s="6">
        <v>0.89999999999999991</v>
      </c>
      <c r="E888" s="36">
        <v>0.01</v>
      </c>
      <c r="F888" s="6">
        <v>20</v>
      </c>
      <c r="G888" s="13">
        <v>0.72494121042224346</v>
      </c>
      <c r="H888" s="13">
        <v>4.5350341370648684</v>
      </c>
      <c r="I888" s="13">
        <v>1.1399999999999999</v>
      </c>
      <c r="J888" s="11">
        <v>0.73776297999999996</v>
      </c>
      <c r="K888" s="13">
        <v>4.5089578100000001</v>
      </c>
      <c r="L888" s="11">
        <v>1.14833908</v>
      </c>
      <c r="M888" s="13">
        <v>0.77622020836114658</v>
      </c>
      <c r="N888" s="13">
        <v>4.5398766239872339</v>
      </c>
      <c r="O888" s="11">
        <v>1.1619269274681665</v>
      </c>
      <c r="P888" s="37">
        <f t="shared" si="40"/>
        <v>1.7686633610315003</v>
      </c>
      <c r="Q888" s="37">
        <f t="shared" si="41"/>
        <v>-0.57499737106158177</v>
      </c>
      <c r="R888" s="37">
        <f t="shared" si="42"/>
        <v>0.73149824561403987</v>
      </c>
      <c r="S888" s="37">
        <v>7.0735388196562248</v>
      </c>
      <c r="T888" s="37">
        <v>0.10677950321890346</v>
      </c>
      <c r="U888" s="37">
        <v>1.9234146901900528</v>
      </c>
      <c r="V888" s="7">
        <v>6.0142499924574873</v>
      </c>
      <c r="W888" s="7">
        <v>1.3769517713628787</v>
      </c>
      <c r="X888" s="7">
        <v>0.48624824120602761</v>
      </c>
      <c r="Y888" s="6">
        <v>6</v>
      </c>
      <c r="Z888" s="6">
        <v>1</v>
      </c>
      <c r="AA888" s="6">
        <v>0</v>
      </c>
      <c r="AB888" s="18"/>
      <c r="AC888" s="18"/>
      <c r="AD888" s="18"/>
      <c r="AE888" s="18"/>
      <c r="AF888" s="18"/>
      <c r="AG888" s="18"/>
      <c r="AJ888" s="14">
        <v>885</v>
      </c>
      <c r="AK888" s="11">
        <v>0.73776297999999996</v>
      </c>
      <c r="AL888" s="12">
        <v>4.5089578100000001</v>
      </c>
      <c r="AM888" s="11">
        <v>1.14833908</v>
      </c>
      <c r="AN888" s="13">
        <v>0.72494121042224346</v>
      </c>
      <c r="AO888" s="13">
        <v>4.5350341370648684</v>
      </c>
      <c r="AP888" s="13">
        <v>1.1399999999999999</v>
      </c>
    </row>
    <row r="889" spans="1:42" x14ac:dyDescent="0.25">
      <c r="A889" s="6">
        <v>886</v>
      </c>
      <c r="B889" s="6">
        <v>6</v>
      </c>
      <c r="C889" s="6">
        <v>1.7999999999999998</v>
      </c>
      <c r="D889" s="6">
        <v>0.89999999999999991</v>
      </c>
      <c r="E889" s="36">
        <v>0.01</v>
      </c>
      <c r="F889" s="6">
        <v>27</v>
      </c>
      <c r="G889" s="13">
        <v>1.3711789322274059</v>
      </c>
      <c r="H889" s="13">
        <v>5.92100590242626</v>
      </c>
      <c r="I889" s="13">
        <v>1.63</v>
      </c>
      <c r="J889" s="11">
        <v>1.36931516</v>
      </c>
      <c r="K889" s="13">
        <v>5.90746898</v>
      </c>
      <c r="L889" s="11">
        <v>1.59616296</v>
      </c>
      <c r="M889" s="13">
        <v>1.4159257721315786</v>
      </c>
      <c r="N889" s="13">
        <v>5.9138303978730615</v>
      </c>
      <c r="O889" s="11">
        <v>1.6276030047621675</v>
      </c>
      <c r="P889" s="37">
        <f t="shared" si="40"/>
        <v>-0.13592480044733268</v>
      </c>
      <c r="Q889" s="37">
        <f t="shared" si="41"/>
        <v>-0.22862538307406496</v>
      </c>
      <c r="R889" s="37">
        <f t="shared" si="42"/>
        <v>-2.0758920245398698</v>
      </c>
      <c r="S889" s="37">
        <v>3.2633844389283162</v>
      </c>
      <c r="T889" s="37">
        <v>-0.12118725553470852</v>
      </c>
      <c r="U889" s="37">
        <v>-0.14705492256640695</v>
      </c>
      <c r="V889" s="7">
        <v>6.0322766033625124</v>
      </c>
      <c r="W889" s="7">
        <v>1.3789434318177829</v>
      </c>
      <c r="X889" s="7">
        <v>0.48679814126394805</v>
      </c>
      <c r="Y889" s="6">
        <v>6</v>
      </c>
      <c r="Z889" s="6">
        <v>1</v>
      </c>
      <c r="AA889" s="6">
        <v>0</v>
      </c>
      <c r="AB889" s="18"/>
      <c r="AC889" s="18"/>
      <c r="AD889" s="18"/>
      <c r="AE889" s="18"/>
      <c r="AF889" s="18"/>
      <c r="AG889" s="18"/>
      <c r="AJ889" s="14">
        <v>886</v>
      </c>
      <c r="AK889" s="11">
        <v>1.36931516</v>
      </c>
      <c r="AL889" s="12">
        <v>5.90746898</v>
      </c>
      <c r="AM889" s="11">
        <v>1.59616296</v>
      </c>
      <c r="AN889" s="13">
        <v>1.3711789322274059</v>
      </c>
      <c r="AO889" s="13">
        <v>5.92100590242626</v>
      </c>
      <c r="AP889" s="13">
        <v>1.63</v>
      </c>
    </row>
    <row r="890" spans="1:42" x14ac:dyDescent="0.25">
      <c r="A890" s="6">
        <v>887</v>
      </c>
      <c r="B890" s="6">
        <v>6</v>
      </c>
      <c r="C890" s="6">
        <v>1.7999999999999998</v>
      </c>
      <c r="D890" s="6">
        <v>0.89999999999999991</v>
      </c>
      <c r="E890" s="36">
        <v>0.01</v>
      </c>
      <c r="F890" s="6">
        <v>34</v>
      </c>
      <c r="G890" s="13">
        <v>2.615207281425008</v>
      </c>
      <c r="H890" s="13">
        <v>7.8647585869433687</v>
      </c>
      <c r="I890" s="13">
        <v>2.11</v>
      </c>
      <c r="J890" s="11">
        <v>2.8318787699999999</v>
      </c>
      <c r="K890" s="13">
        <v>7.9174897099999999</v>
      </c>
      <c r="L890" s="11">
        <v>2.1204768999999999</v>
      </c>
      <c r="M890" s="13">
        <v>2.5507379007882451</v>
      </c>
      <c r="N890" s="13">
        <v>7.8780004592558877</v>
      </c>
      <c r="O890" s="11">
        <v>2.1710125059190188</v>
      </c>
      <c r="P890" s="37">
        <f t="shared" si="40"/>
        <v>8.2850598541056772</v>
      </c>
      <c r="Q890" s="37">
        <f t="shared" si="41"/>
        <v>0.67047351134429534</v>
      </c>
      <c r="R890" s="37">
        <f t="shared" si="42"/>
        <v>0.49653554502369723</v>
      </c>
      <c r="S890" s="37">
        <v>-2.4651728792080285</v>
      </c>
      <c r="T890" s="37">
        <v>0.16836972382728133</v>
      </c>
      <c r="U890" s="37">
        <v>2.8915879582473445</v>
      </c>
      <c r="V890" s="7">
        <v>6.0628097398893042</v>
      </c>
      <c r="W890" s="7">
        <v>1.3871249101651761</v>
      </c>
      <c r="X890" s="7">
        <v>0.4884067307692197</v>
      </c>
      <c r="Y890" s="6">
        <v>6</v>
      </c>
      <c r="Z890" s="6">
        <v>1</v>
      </c>
      <c r="AA890" s="6">
        <v>0</v>
      </c>
      <c r="AB890" s="18"/>
      <c r="AC890" s="18"/>
      <c r="AD890" s="18"/>
      <c r="AE890" s="18"/>
      <c r="AF890" s="18"/>
      <c r="AG890" s="18"/>
      <c r="AJ890" s="14">
        <v>887</v>
      </c>
      <c r="AK890" s="11">
        <v>2.8318787699999999</v>
      </c>
      <c r="AL890" s="12">
        <v>7.9174897099999999</v>
      </c>
      <c r="AM890" s="11">
        <v>2.1204768999999999</v>
      </c>
      <c r="AN890" s="13">
        <v>2.615207281425008</v>
      </c>
      <c r="AO890" s="13">
        <v>7.8647585869433687</v>
      </c>
      <c r="AP890" s="13">
        <v>2.11</v>
      </c>
    </row>
    <row r="891" spans="1:42" x14ac:dyDescent="0.25">
      <c r="A891" s="6">
        <v>888</v>
      </c>
      <c r="B891" s="6">
        <v>6</v>
      </c>
      <c r="C891" s="6">
        <v>1.7999999999999998</v>
      </c>
      <c r="D891" s="6">
        <v>0.89999999999999991</v>
      </c>
      <c r="E891" s="36">
        <v>0.01</v>
      </c>
      <c r="F891" s="6">
        <v>41</v>
      </c>
      <c r="G891" s="13">
        <v>5.7271011118681381</v>
      </c>
      <c r="H891" s="13">
        <v>10.705970051882716</v>
      </c>
      <c r="I891" s="13">
        <v>2.72</v>
      </c>
      <c r="J891" s="11">
        <v>5.4716935700000002</v>
      </c>
      <c r="K891" s="13">
        <v>10.6839373</v>
      </c>
      <c r="L891" s="11">
        <v>2.7272503499999998</v>
      </c>
      <c r="M891" s="13">
        <v>4.948795056081182</v>
      </c>
      <c r="N891" s="13">
        <v>10.751713352840044</v>
      </c>
      <c r="O891" s="11">
        <v>2.843767624997219</v>
      </c>
      <c r="P891" s="37">
        <f t="shared" si="40"/>
        <v>-4.4596303937931667</v>
      </c>
      <c r="Q891" s="37">
        <f t="shared" si="41"/>
        <v>-0.20579874384050673</v>
      </c>
      <c r="R891" s="37">
        <f t="shared" si="42"/>
        <v>0.26655698529410393</v>
      </c>
      <c r="S891" s="37">
        <v>-13.589878030511642</v>
      </c>
      <c r="T891" s="37">
        <v>0.42726909131680224</v>
      </c>
      <c r="U891" s="37">
        <v>4.5502803307801036</v>
      </c>
      <c r="V891" s="7">
        <v>6.0776315977426165</v>
      </c>
      <c r="W891" s="7">
        <v>1.3896133371930872</v>
      </c>
      <c r="X891" s="7">
        <v>0.48871066666666962</v>
      </c>
      <c r="Y891" s="6">
        <v>6</v>
      </c>
      <c r="Z891" s="6">
        <v>1</v>
      </c>
      <c r="AA891" s="6">
        <v>0</v>
      </c>
      <c r="AB891" s="18"/>
      <c r="AC891" s="18"/>
      <c r="AD891" s="18"/>
      <c r="AE891" s="18"/>
      <c r="AF891" s="18"/>
      <c r="AG891" s="18"/>
      <c r="AJ891" s="14">
        <v>888</v>
      </c>
      <c r="AK891" s="11">
        <v>5.4716935700000002</v>
      </c>
      <c r="AL891" s="12">
        <v>10.6839373</v>
      </c>
      <c r="AM891" s="11">
        <v>2.7272503499999998</v>
      </c>
      <c r="AN891" s="13">
        <v>5.7271011118681381</v>
      </c>
      <c r="AO891" s="13">
        <v>10.705970051882716</v>
      </c>
      <c r="AP891" s="13">
        <v>2.72</v>
      </c>
    </row>
    <row r="892" spans="1:42" x14ac:dyDescent="0.25">
      <c r="A892" s="6">
        <v>889</v>
      </c>
      <c r="B892" s="6">
        <v>6</v>
      </c>
      <c r="C892" s="6">
        <v>1.7999999999999998</v>
      </c>
      <c r="D892" s="6">
        <v>0.89999999999999991</v>
      </c>
      <c r="E892" s="36">
        <v>0.02</v>
      </c>
      <c r="F892" s="6">
        <v>20</v>
      </c>
      <c r="G892" s="13">
        <v>0.72253736597450091</v>
      </c>
      <c r="H892" s="13">
        <v>4.5288726446308116</v>
      </c>
      <c r="I892" s="13">
        <v>1.1399999999999999</v>
      </c>
      <c r="J892" s="11">
        <v>0.73477161000000002</v>
      </c>
      <c r="K892" s="13">
        <v>4.5026417900000002</v>
      </c>
      <c r="L892" s="11">
        <v>1.1431572400000001</v>
      </c>
      <c r="M892" s="13">
        <v>0.7634418445364386</v>
      </c>
      <c r="N892" s="13">
        <v>4.4865256044652781</v>
      </c>
      <c r="O892" s="11">
        <v>1.1525327274883426</v>
      </c>
      <c r="P892" s="37">
        <f t="shared" si="40"/>
        <v>1.6932334023996853</v>
      </c>
      <c r="Q892" s="37">
        <f t="shared" si="41"/>
        <v>-0.57919170374352036</v>
      </c>
      <c r="R892" s="37">
        <f t="shared" si="42"/>
        <v>0.27695087719299755</v>
      </c>
      <c r="S892" s="37">
        <v>5.6612267390170166</v>
      </c>
      <c r="T892" s="37">
        <v>-0.93504594826127108</v>
      </c>
      <c r="U892" s="37">
        <v>1.0993620603809358</v>
      </c>
      <c r="V892" s="7">
        <v>6.0946505677544103</v>
      </c>
      <c r="W892" s="7">
        <v>1.3988366599788662</v>
      </c>
      <c r="X892" s="7">
        <v>0.48885130434784196</v>
      </c>
      <c r="Y892" s="6">
        <v>6</v>
      </c>
      <c r="Z892" s="6">
        <v>1</v>
      </c>
      <c r="AA892" s="6">
        <v>0</v>
      </c>
      <c r="AB892" s="18"/>
      <c r="AC892" s="18"/>
      <c r="AD892" s="18"/>
      <c r="AE892" s="18"/>
      <c r="AF892" s="18"/>
      <c r="AG892" s="18"/>
      <c r="AJ892" s="14">
        <v>889</v>
      </c>
      <c r="AK892" s="11">
        <v>0.73477161000000002</v>
      </c>
      <c r="AL892" s="12">
        <v>4.5026417900000002</v>
      </c>
      <c r="AM892" s="11">
        <v>1.1431572400000001</v>
      </c>
      <c r="AN892" s="13">
        <v>0.72253736597450091</v>
      </c>
      <c r="AO892" s="13">
        <v>4.5288726446308116</v>
      </c>
      <c r="AP892" s="13">
        <v>1.1399999999999999</v>
      </c>
    </row>
    <row r="893" spans="1:42" x14ac:dyDescent="0.25">
      <c r="A893" s="6">
        <v>890</v>
      </c>
      <c r="B893" s="6">
        <v>6</v>
      </c>
      <c r="C893" s="6">
        <v>1.7999999999999998</v>
      </c>
      <c r="D893" s="6">
        <v>0.89999999999999991</v>
      </c>
      <c r="E893" s="36">
        <v>0.02</v>
      </c>
      <c r="F893" s="6">
        <v>27</v>
      </c>
      <c r="G893" s="13">
        <v>1.3666322175204622</v>
      </c>
      <c r="H893" s="13">
        <v>5.9129613691400307</v>
      </c>
      <c r="I893" s="13">
        <v>1.62</v>
      </c>
      <c r="J893" s="11">
        <v>1.3584562200000001</v>
      </c>
      <c r="K893" s="13">
        <v>5.8985953799999997</v>
      </c>
      <c r="L893" s="11">
        <v>1.5900039100000001</v>
      </c>
      <c r="M893" s="13">
        <v>1.392616388440991</v>
      </c>
      <c r="N893" s="13">
        <v>5.8443331610231839</v>
      </c>
      <c r="O893" s="11">
        <v>1.6144438053727406</v>
      </c>
      <c r="P893" s="37">
        <f t="shared" si="40"/>
        <v>-0.59825880113496122</v>
      </c>
      <c r="Q893" s="37">
        <f t="shared" si="41"/>
        <v>-0.24295760183733983</v>
      </c>
      <c r="R893" s="37">
        <f t="shared" si="42"/>
        <v>-1.8516104938271623</v>
      </c>
      <c r="S893" s="37">
        <v>1.9013287252713107</v>
      </c>
      <c r="T893" s="37">
        <v>-1.1606402246261915</v>
      </c>
      <c r="U893" s="37">
        <v>-0.34297497699132939</v>
      </c>
      <c r="V893" s="7">
        <v>6.1593602461694017</v>
      </c>
      <c r="W893" s="7">
        <v>1.404724991463836</v>
      </c>
      <c r="X893" s="7">
        <v>0.4890173553718965</v>
      </c>
      <c r="Y893" s="6">
        <v>6</v>
      </c>
      <c r="Z893" s="6">
        <v>1</v>
      </c>
      <c r="AA893" s="6">
        <v>0</v>
      </c>
      <c r="AB893" s="18"/>
      <c r="AC893" s="18"/>
      <c r="AD893" s="18"/>
      <c r="AE893" s="18"/>
      <c r="AF893" s="18"/>
      <c r="AG893" s="18"/>
      <c r="AJ893" s="14">
        <v>890</v>
      </c>
      <c r="AK893" s="11">
        <v>1.3584562200000001</v>
      </c>
      <c r="AL893" s="12">
        <v>5.8985953799999997</v>
      </c>
      <c r="AM893" s="11">
        <v>1.5900039100000001</v>
      </c>
      <c r="AN893" s="13">
        <v>1.3666322175204622</v>
      </c>
      <c r="AO893" s="13">
        <v>5.9129613691400307</v>
      </c>
      <c r="AP893" s="13">
        <v>1.62</v>
      </c>
    </row>
    <row r="894" spans="1:42" x14ac:dyDescent="0.25">
      <c r="A894" s="6">
        <v>891</v>
      </c>
      <c r="B894" s="6">
        <v>6</v>
      </c>
      <c r="C894" s="6">
        <v>1.7999999999999998</v>
      </c>
      <c r="D894" s="6">
        <v>0.89999999999999991</v>
      </c>
      <c r="E894" s="36">
        <v>0.02</v>
      </c>
      <c r="F894" s="6">
        <v>34</v>
      </c>
      <c r="G894" s="13">
        <v>2.6065354727144947</v>
      </c>
      <c r="H894" s="13">
        <v>7.8540731876575984</v>
      </c>
      <c r="I894" s="13">
        <v>2.11</v>
      </c>
      <c r="J894" s="11">
        <v>2.8072834599999998</v>
      </c>
      <c r="K894" s="13">
        <v>7.9034138399999998</v>
      </c>
      <c r="L894" s="11">
        <v>2.1117801300000001</v>
      </c>
      <c r="M894" s="13">
        <v>2.5087469083267617</v>
      </c>
      <c r="N894" s="13">
        <v>7.7854209926521021</v>
      </c>
      <c r="O894" s="11">
        <v>2.1534598309984521</v>
      </c>
      <c r="P894" s="37">
        <f t="shared" si="40"/>
        <v>7.7017170641626622</v>
      </c>
      <c r="Q894" s="37">
        <f t="shared" si="41"/>
        <v>0.62821737413828127</v>
      </c>
      <c r="R894" s="37">
        <f t="shared" si="42"/>
        <v>8.4366350710910573E-2</v>
      </c>
      <c r="S894" s="37">
        <v>-3.7516682742818821</v>
      </c>
      <c r="T894" s="37">
        <v>-0.87409670581349919</v>
      </c>
      <c r="U894" s="37">
        <v>2.0597076302583974</v>
      </c>
      <c r="V894" s="7">
        <v>6.1729601038597028</v>
      </c>
      <c r="W894" s="7">
        <v>1.4109508403483291</v>
      </c>
      <c r="X894" s="7">
        <v>0.49220800000000509</v>
      </c>
      <c r="Y894" s="6">
        <v>6</v>
      </c>
      <c r="Z894" s="6">
        <v>1</v>
      </c>
      <c r="AA894" s="6">
        <v>0</v>
      </c>
      <c r="AB894" s="18"/>
      <c r="AC894" s="18"/>
      <c r="AD894" s="18"/>
      <c r="AE894" s="18"/>
      <c r="AF894" s="18"/>
      <c r="AG894" s="18"/>
      <c r="AJ894" s="14">
        <v>891</v>
      </c>
      <c r="AK894" s="11">
        <v>2.8072834599999998</v>
      </c>
      <c r="AL894" s="12">
        <v>7.9034138399999998</v>
      </c>
      <c r="AM894" s="11">
        <v>2.1117801300000001</v>
      </c>
      <c r="AN894" s="13">
        <v>2.6065354727144947</v>
      </c>
      <c r="AO894" s="13">
        <v>7.8540731876575984</v>
      </c>
      <c r="AP894" s="13">
        <v>2.11</v>
      </c>
    </row>
    <row r="895" spans="1:42" x14ac:dyDescent="0.25">
      <c r="A895" s="6">
        <v>892</v>
      </c>
      <c r="B895" s="6">
        <v>6</v>
      </c>
      <c r="C895" s="6">
        <v>1.7999999999999998</v>
      </c>
      <c r="D895" s="6">
        <v>0.89999999999999991</v>
      </c>
      <c r="E895" s="36">
        <v>0.02</v>
      </c>
      <c r="F895" s="6">
        <v>41</v>
      </c>
      <c r="G895" s="13">
        <v>5.7081105233742022</v>
      </c>
      <c r="H895" s="13">
        <v>10.691424460497903</v>
      </c>
      <c r="I895" s="13">
        <v>2.72</v>
      </c>
      <c r="J895" s="11">
        <v>5.4300355700000003</v>
      </c>
      <c r="K895" s="13">
        <v>10.662963619999999</v>
      </c>
      <c r="L895" s="11">
        <v>2.71573318</v>
      </c>
      <c r="M895" s="13">
        <v>4.8673265461926851</v>
      </c>
      <c r="N895" s="13">
        <v>10.62536303178703</v>
      </c>
      <c r="O895" s="11">
        <v>2.8207757129123654</v>
      </c>
      <c r="P895" s="37">
        <f t="shared" si="40"/>
        <v>-4.8715761938299877</v>
      </c>
      <c r="Q895" s="37">
        <f t="shared" si="41"/>
        <v>-0.26620251214474538</v>
      </c>
      <c r="R895" s="37">
        <f t="shared" si="42"/>
        <v>-0.1568683823529495</v>
      </c>
      <c r="S895" s="37">
        <v>-14.729637307101568</v>
      </c>
      <c r="T895" s="37">
        <v>-0.61789174075870523</v>
      </c>
      <c r="U895" s="37">
        <v>3.704989445307544</v>
      </c>
      <c r="V895" s="7">
        <v>6.1977451479604211</v>
      </c>
      <c r="W895" s="7">
        <v>1.4112933084924491</v>
      </c>
      <c r="X895" s="7">
        <v>0.49521911111111272</v>
      </c>
      <c r="Y895" s="6">
        <v>6</v>
      </c>
      <c r="Z895" s="6">
        <v>1</v>
      </c>
      <c r="AA895" s="6">
        <v>0</v>
      </c>
      <c r="AB895" s="18"/>
      <c r="AC895" s="18"/>
      <c r="AD895" s="18"/>
      <c r="AE895" s="18"/>
      <c r="AF895" s="18"/>
      <c r="AG895" s="18"/>
      <c r="AJ895" s="14">
        <v>892</v>
      </c>
      <c r="AK895" s="11">
        <v>5.4300355700000003</v>
      </c>
      <c r="AL895" s="12">
        <v>10.662963619999999</v>
      </c>
      <c r="AM895" s="11">
        <v>2.71573318</v>
      </c>
      <c r="AN895" s="13">
        <v>5.7081105233742022</v>
      </c>
      <c r="AO895" s="13">
        <v>10.691424460497903</v>
      </c>
      <c r="AP895" s="13">
        <v>2.72</v>
      </c>
    </row>
    <row r="896" spans="1:42" x14ac:dyDescent="0.25">
      <c r="A896" s="6">
        <v>893</v>
      </c>
      <c r="B896" s="6">
        <v>6</v>
      </c>
      <c r="C896" s="6">
        <v>1.7999999999999998</v>
      </c>
      <c r="D896" s="6">
        <v>0.89999999999999991</v>
      </c>
      <c r="E896" s="36">
        <v>0.04</v>
      </c>
      <c r="F896" s="6">
        <v>20</v>
      </c>
      <c r="G896" s="13">
        <v>0.71772967707901558</v>
      </c>
      <c r="H896" s="13">
        <v>4.5163708498250683</v>
      </c>
      <c r="I896" s="13">
        <v>1.1399999999999999</v>
      </c>
      <c r="J896" s="11">
        <v>0.73794475000000004</v>
      </c>
      <c r="K896" s="13">
        <v>4.4917404300000001</v>
      </c>
      <c r="L896" s="11">
        <v>1.13874118</v>
      </c>
      <c r="M896" s="13">
        <v>0.80952875559282778</v>
      </c>
      <c r="N896" s="13">
        <v>4.5030933555394723</v>
      </c>
      <c r="O896" s="11">
        <v>1.1758742134389744</v>
      </c>
      <c r="P896" s="37">
        <f t="shared" si="40"/>
        <v>2.8165301737633119</v>
      </c>
      <c r="Q896" s="37">
        <f t="shared" si="41"/>
        <v>-0.54535866615165585</v>
      </c>
      <c r="R896" s="37">
        <f t="shared" si="42"/>
        <v>-0.11042280701753358</v>
      </c>
      <c r="S896" s="37">
        <v>12.790202418187864</v>
      </c>
      <c r="T896" s="37">
        <v>-0.29398591761148812</v>
      </c>
      <c r="U896" s="37">
        <v>3.1468608279802157</v>
      </c>
      <c r="V896" s="7">
        <v>6.2013952743192187</v>
      </c>
      <c r="W896" s="7">
        <v>1.4272746405002215</v>
      </c>
      <c r="X896" s="7">
        <v>0.49653554502369723</v>
      </c>
      <c r="Y896" s="6">
        <v>6</v>
      </c>
      <c r="Z896" s="6">
        <v>1</v>
      </c>
      <c r="AA896" s="6">
        <v>0</v>
      </c>
      <c r="AB896" s="18"/>
      <c r="AC896" s="18"/>
      <c r="AD896" s="18"/>
      <c r="AE896" s="18"/>
      <c r="AF896" s="18"/>
      <c r="AG896" s="18"/>
      <c r="AJ896" s="14">
        <v>893</v>
      </c>
      <c r="AK896" s="11">
        <v>0.73794475000000004</v>
      </c>
      <c r="AL896" s="12">
        <v>4.4917404300000001</v>
      </c>
      <c r="AM896" s="11">
        <v>1.13874118</v>
      </c>
      <c r="AN896" s="13">
        <v>0.71772967707901558</v>
      </c>
      <c r="AO896" s="13">
        <v>4.5163708498250683</v>
      </c>
      <c r="AP896" s="13">
        <v>1.1399999999999999</v>
      </c>
    </row>
    <row r="897" spans="1:42" x14ac:dyDescent="0.25">
      <c r="A897" s="6">
        <v>894</v>
      </c>
      <c r="B897" s="6">
        <v>6</v>
      </c>
      <c r="C897" s="6">
        <v>1.7999999999999998</v>
      </c>
      <c r="D897" s="6">
        <v>0.89999999999999991</v>
      </c>
      <c r="E897" s="36">
        <v>0.04</v>
      </c>
      <c r="F897" s="6">
        <v>27</v>
      </c>
      <c r="G897" s="13">
        <v>1.3575387881065748</v>
      </c>
      <c r="H897" s="13">
        <v>5.8966388457370122</v>
      </c>
      <c r="I897" s="13">
        <v>1.61</v>
      </c>
      <c r="J897" s="11">
        <v>1.34516569</v>
      </c>
      <c r="K897" s="13">
        <v>5.8834368899999996</v>
      </c>
      <c r="L897" s="11">
        <v>1.5836739200000001</v>
      </c>
      <c r="M897" s="13">
        <v>1.4766848582125434</v>
      </c>
      <c r="N897" s="13">
        <v>5.8659149963993436</v>
      </c>
      <c r="O897" s="11">
        <v>1.647140072040425</v>
      </c>
      <c r="P897" s="37">
        <f t="shared" si="40"/>
        <v>-0.91143606466170968</v>
      </c>
      <c r="Q897" s="37">
        <f t="shared" si="41"/>
        <v>-0.22388950862332435</v>
      </c>
      <c r="R897" s="37">
        <f t="shared" si="42"/>
        <v>-1.6351602484472068</v>
      </c>
      <c r="S897" s="37">
        <v>8.7766236331373904</v>
      </c>
      <c r="T897" s="37">
        <v>-0.52104003893473261</v>
      </c>
      <c r="U897" s="37">
        <v>2.3068367726971992</v>
      </c>
      <c r="V897" s="7">
        <v>6.2730495404570306</v>
      </c>
      <c r="W897" s="7">
        <v>1.4291705985928753</v>
      </c>
      <c r="X897" s="7">
        <v>0.49895648854960822</v>
      </c>
      <c r="Y897" s="6">
        <v>6</v>
      </c>
      <c r="Z897" s="6">
        <v>1</v>
      </c>
      <c r="AA897" s="6">
        <v>0</v>
      </c>
      <c r="AB897" s="18"/>
      <c r="AC897" s="18"/>
      <c r="AD897" s="18"/>
      <c r="AE897" s="18"/>
      <c r="AF897" s="18"/>
      <c r="AG897" s="18"/>
      <c r="AJ897" s="14">
        <v>894</v>
      </c>
      <c r="AK897" s="11">
        <v>1.34516569</v>
      </c>
      <c r="AL897" s="12">
        <v>5.8834368899999996</v>
      </c>
      <c r="AM897" s="11">
        <v>1.5836739200000001</v>
      </c>
      <c r="AN897" s="13">
        <v>1.3575387881065748</v>
      </c>
      <c r="AO897" s="13">
        <v>5.8966388457370122</v>
      </c>
      <c r="AP897" s="13">
        <v>1.61</v>
      </c>
    </row>
    <row r="898" spans="1:42" x14ac:dyDescent="0.25">
      <c r="A898" s="6">
        <v>895</v>
      </c>
      <c r="B898" s="6">
        <v>6</v>
      </c>
      <c r="C898" s="6">
        <v>1.7999999999999998</v>
      </c>
      <c r="D898" s="6">
        <v>0.89999999999999991</v>
      </c>
      <c r="E898" s="36">
        <v>0.04</v>
      </c>
      <c r="F898" s="6">
        <v>34</v>
      </c>
      <c r="G898" s="13">
        <v>2.589191855293469</v>
      </c>
      <c r="H898" s="13">
        <v>7.8323922928552685</v>
      </c>
      <c r="I898" s="13">
        <v>2.11</v>
      </c>
      <c r="J898" s="11">
        <v>2.77009857</v>
      </c>
      <c r="K898" s="13">
        <v>7.8799058400000002</v>
      </c>
      <c r="L898" s="11">
        <v>2.1022830199999998</v>
      </c>
      <c r="M898" s="13">
        <v>2.6601931467724049</v>
      </c>
      <c r="N898" s="13">
        <v>7.8141708379412211</v>
      </c>
      <c r="O898" s="11">
        <v>2.1970724340869907</v>
      </c>
      <c r="P898" s="37">
        <f t="shared" si="40"/>
        <v>6.9869953567433267</v>
      </c>
      <c r="Q898" s="37">
        <f t="shared" si="41"/>
        <v>0.60662879702889316</v>
      </c>
      <c r="R898" s="37">
        <f t="shared" si="42"/>
        <v>-0.36573364928910407</v>
      </c>
      <c r="S898" s="37">
        <v>2.7422182459664972</v>
      </c>
      <c r="T898" s="37">
        <v>-0.23264226602476268</v>
      </c>
      <c r="U898" s="37">
        <v>4.1266556439332156</v>
      </c>
      <c r="V898" s="7">
        <v>6.3513914772552003</v>
      </c>
      <c r="W898" s="7">
        <v>1.4325886035473254</v>
      </c>
      <c r="X898" s="7">
        <v>0.50268529411764795</v>
      </c>
      <c r="Y898" s="6">
        <v>6</v>
      </c>
      <c r="Z898" s="6">
        <v>1</v>
      </c>
      <c r="AA898" s="6">
        <v>1</v>
      </c>
      <c r="AB898" s="18"/>
      <c r="AC898" s="18"/>
      <c r="AD898" s="18"/>
      <c r="AE898" s="18"/>
      <c r="AF898" s="18"/>
      <c r="AG898" s="18"/>
      <c r="AJ898" s="14">
        <v>895</v>
      </c>
      <c r="AK898" s="11">
        <v>2.77009857</v>
      </c>
      <c r="AL898" s="12">
        <v>7.8799058400000002</v>
      </c>
      <c r="AM898" s="11">
        <v>2.1022830199999998</v>
      </c>
      <c r="AN898" s="13">
        <v>2.589191855293469</v>
      </c>
      <c r="AO898" s="13">
        <v>7.8323922928552685</v>
      </c>
      <c r="AP898" s="13">
        <v>2.11</v>
      </c>
    </row>
    <row r="899" spans="1:42" x14ac:dyDescent="0.25">
      <c r="A899" s="6">
        <v>896</v>
      </c>
      <c r="B899" s="6">
        <v>6</v>
      </c>
      <c r="C899" s="6">
        <v>1.7999999999999998</v>
      </c>
      <c r="D899" s="6">
        <v>0.89999999999999991</v>
      </c>
      <c r="E899" s="36">
        <v>0.04</v>
      </c>
      <c r="F899" s="6">
        <v>41</v>
      </c>
      <c r="G899" s="13">
        <v>5.6701293463863305</v>
      </c>
      <c r="H899" s="13">
        <v>10.661911156575631</v>
      </c>
      <c r="I899" s="13">
        <v>2.71</v>
      </c>
      <c r="J899" s="11">
        <v>5.34442284</v>
      </c>
      <c r="K899" s="13">
        <v>10.62324175</v>
      </c>
      <c r="L899" s="11">
        <v>2.7023125499999998</v>
      </c>
      <c r="M899" s="13">
        <v>5.161153832739954</v>
      </c>
      <c r="N899" s="13">
        <v>10.66460015763969</v>
      </c>
      <c r="O899" s="11">
        <v>2.8779030248771296</v>
      </c>
      <c r="P899" s="37">
        <f t="shared" si="40"/>
        <v>-5.7442517884342221</v>
      </c>
      <c r="Q899" s="37">
        <f t="shared" si="41"/>
        <v>-0.36268738322567595</v>
      </c>
      <c r="R899" s="37">
        <f t="shared" si="42"/>
        <v>-0.28366974169742254</v>
      </c>
      <c r="S899" s="37">
        <v>-8.9764356781517733</v>
      </c>
      <c r="T899" s="37">
        <v>2.5220629065182288E-2</v>
      </c>
      <c r="U899" s="37">
        <v>6.1956835748018309</v>
      </c>
      <c r="V899" s="7">
        <v>6.4661758746189486</v>
      </c>
      <c r="W899" s="7">
        <v>1.4420183169221401</v>
      </c>
      <c r="X899" s="7">
        <v>0.50275427135678818</v>
      </c>
      <c r="Y899" s="6">
        <v>6</v>
      </c>
      <c r="Z899" s="6">
        <v>1</v>
      </c>
      <c r="AA899" s="6">
        <v>1</v>
      </c>
      <c r="AB899" s="18"/>
      <c r="AC899" s="18"/>
      <c r="AD899" s="18"/>
      <c r="AE899" s="18"/>
      <c r="AF899" s="18"/>
      <c r="AG899" s="18"/>
      <c r="AJ899" s="14">
        <v>896</v>
      </c>
      <c r="AK899" s="11">
        <v>5.34442284</v>
      </c>
      <c r="AL899" s="12">
        <v>10.62324175</v>
      </c>
      <c r="AM899" s="11">
        <v>2.7023125499999998</v>
      </c>
      <c r="AN899" s="13">
        <v>5.6701293463863305</v>
      </c>
      <c r="AO899" s="13">
        <v>10.661911156575631</v>
      </c>
      <c r="AP899" s="13">
        <v>2.71</v>
      </c>
    </row>
    <row r="900" spans="1:42" x14ac:dyDescent="0.25">
      <c r="A900" s="6">
        <v>897</v>
      </c>
      <c r="B900" s="6">
        <v>6</v>
      </c>
      <c r="C900" s="6">
        <v>2.7</v>
      </c>
      <c r="D900" s="6">
        <v>0.36</v>
      </c>
      <c r="E900" s="36">
        <v>0</v>
      </c>
      <c r="F900" s="6">
        <v>20</v>
      </c>
      <c r="G900" s="13">
        <v>0.56643801657757087</v>
      </c>
      <c r="H900" s="13">
        <v>4.6036532876963348</v>
      </c>
      <c r="I900" s="13">
        <v>0.95</v>
      </c>
      <c r="J900" s="11">
        <v>0.60364476</v>
      </c>
      <c r="K900" s="13">
        <v>4.60104136</v>
      </c>
      <c r="L900" s="11">
        <v>0.95984449000000005</v>
      </c>
      <c r="M900" s="13">
        <v>0.54127859246459464</v>
      </c>
      <c r="N900" s="13">
        <v>4.5444141059018444</v>
      </c>
      <c r="O900" s="11">
        <v>0.91487499101616199</v>
      </c>
      <c r="P900" s="37">
        <f t="shared" ref="P900:P963" si="43">(J900-G900)/G900*100</f>
        <v>6.5685463075435822</v>
      </c>
      <c r="Q900" s="37">
        <f t="shared" ref="Q900:Q963" si="44">(K900-H900)/H900*100</f>
        <v>-5.6735977561893858E-2</v>
      </c>
      <c r="R900" s="37">
        <f t="shared" ref="R900:R963" si="45">(L900-I900)/I900*100</f>
        <v>1.036262105263168</v>
      </c>
      <c r="S900" s="37">
        <v>-4.4416905957318926</v>
      </c>
      <c r="T900" s="37">
        <v>-1.2867863432029574</v>
      </c>
      <c r="U900" s="37">
        <v>-3.6973693667197862</v>
      </c>
      <c r="V900" s="7">
        <v>6.5647554932291783</v>
      </c>
      <c r="W900" s="7">
        <v>1.4651253632006813</v>
      </c>
      <c r="X900" s="7">
        <v>0.50985892857142801</v>
      </c>
      <c r="Y900" s="6">
        <v>7</v>
      </c>
      <c r="Z900" s="6">
        <v>1</v>
      </c>
      <c r="AA900" s="6">
        <v>1</v>
      </c>
      <c r="AB900" s="18"/>
      <c r="AC900" s="18"/>
      <c r="AD900" s="18"/>
      <c r="AE900" s="18"/>
      <c r="AF900" s="18"/>
      <c r="AG900" s="18"/>
      <c r="AJ900" s="14">
        <v>897</v>
      </c>
      <c r="AK900" s="11">
        <v>0.60364476</v>
      </c>
      <c r="AL900" s="12">
        <v>4.60104136</v>
      </c>
      <c r="AM900" s="11">
        <v>0.95984449000000005</v>
      </c>
      <c r="AN900" s="13">
        <v>0.56643801657757087</v>
      </c>
      <c r="AO900" s="13">
        <v>4.6036532876963348</v>
      </c>
      <c r="AP900" s="13">
        <v>0.95</v>
      </c>
    </row>
    <row r="901" spans="1:42" x14ac:dyDescent="0.25">
      <c r="A901" s="6">
        <v>898</v>
      </c>
      <c r="B901" s="6">
        <v>6</v>
      </c>
      <c r="C901" s="6">
        <v>2.7</v>
      </c>
      <c r="D901" s="6">
        <v>0.36</v>
      </c>
      <c r="E901" s="36">
        <v>0</v>
      </c>
      <c r="F901" s="6">
        <v>27</v>
      </c>
      <c r="G901" s="13">
        <v>1.0236245722282529</v>
      </c>
      <c r="H901" s="13">
        <v>6.0105960540389551</v>
      </c>
      <c r="I901" s="13">
        <v>1.33</v>
      </c>
      <c r="J901" s="11">
        <v>1.02622057</v>
      </c>
      <c r="K901" s="13">
        <v>6.0267805499999998</v>
      </c>
      <c r="L901" s="11">
        <v>1.34349275</v>
      </c>
      <c r="M901" s="13">
        <v>0.98736196341997706</v>
      </c>
      <c r="N901" s="13">
        <v>5.9197411088238043</v>
      </c>
      <c r="O901" s="11">
        <v>1.281537805139181</v>
      </c>
      <c r="P901" s="37">
        <f t="shared" si="43"/>
        <v>0.25360838750637754</v>
      </c>
      <c r="Q901" s="37">
        <f t="shared" si="44"/>
        <v>0.26926607304061162</v>
      </c>
      <c r="R901" s="37">
        <f t="shared" si="45"/>
        <v>1.0144924812030032</v>
      </c>
      <c r="S901" s="37">
        <v>-3.5425691989142472</v>
      </c>
      <c r="T901" s="37">
        <v>-1.5115796236897134</v>
      </c>
      <c r="U901" s="37">
        <v>-3.6437740496856419</v>
      </c>
      <c r="V901" s="7">
        <v>6.5685463075435822</v>
      </c>
      <c r="W901" s="7">
        <v>1.4741187273861323</v>
      </c>
      <c r="X901" s="7">
        <v>0.51203108808290476</v>
      </c>
      <c r="Y901" s="6">
        <v>7</v>
      </c>
      <c r="Z901" s="6">
        <v>1</v>
      </c>
      <c r="AA901" s="6">
        <v>1</v>
      </c>
      <c r="AB901" s="18"/>
      <c r="AC901" s="18"/>
      <c r="AD901" s="18"/>
      <c r="AE901" s="18"/>
      <c r="AF901" s="18"/>
      <c r="AG901" s="18"/>
      <c r="AJ901" s="14">
        <v>898</v>
      </c>
      <c r="AK901" s="11">
        <v>1.02622057</v>
      </c>
      <c r="AL901" s="12">
        <v>6.0267805499999998</v>
      </c>
      <c r="AM901" s="11">
        <v>1.34349275</v>
      </c>
      <c r="AN901" s="13">
        <v>1.0236245722282529</v>
      </c>
      <c r="AO901" s="13">
        <v>6.0105960540389551</v>
      </c>
      <c r="AP901" s="13">
        <v>1.33</v>
      </c>
    </row>
    <row r="902" spans="1:42" x14ac:dyDescent="0.25">
      <c r="A902" s="6">
        <v>899</v>
      </c>
      <c r="B902" s="6">
        <v>6</v>
      </c>
      <c r="C902" s="6">
        <v>2.7</v>
      </c>
      <c r="D902" s="6">
        <v>0.36</v>
      </c>
      <c r="E902" s="36">
        <v>0</v>
      </c>
      <c r="F902" s="6">
        <v>34</v>
      </c>
      <c r="G902" s="13">
        <v>1.7792145482008999</v>
      </c>
      <c r="H902" s="13">
        <v>7.9837594671675847</v>
      </c>
      <c r="I902" s="13">
        <v>1.78</v>
      </c>
      <c r="J902" s="11">
        <v>1.73597936</v>
      </c>
      <c r="K902" s="13">
        <v>8.0402920299999998</v>
      </c>
      <c r="L902" s="11">
        <v>1.7863816299999999</v>
      </c>
      <c r="M902" s="13">
        <v>1.7786960527603095</v>
      </c>
      <c r="N902" s="13">
        <v>7.8858743042009882</v>
      </c>
      <c r="O902" s="11">
        <v>1.7094061596253467</v>
      </c>
      <c r="P902" s="37">
        <f t="shared" si="43"/>
        <v>-2.4300154382515755</v>
      </c>
      <c r="Q902" s="37">
        <f t="shared" si="44"/>
        <v>0.708094514431449</v>
      </c>
      <c r="R902" s="37">
        <f t="shared" si="45"/>
        <v>0.35851853932583799</v>
      </c>
      <c r="S902" s="37">
        <v>-2.914181660186177E-2</v>
      </c>
      <c r="T902" s="37">
        <v>-1.2260535073625329</v>
      </c>
      <c r="U902" s="37">
        <v>-3.9659460884636699</v>
      </c>
      <c r="V902" s="7">
        <v>6.7434791644186847</v>
      </c>
      <c r="W902" s="7">
        <v>1.5088622581212539</v>
      </c>
      <c r="X902" s="7">
        <v>0.52059352517986013</v>
      </c>
      <c r="Y902" s="6">
        <v>7</v>
      </c>
      <c r="Z902" s="6">
        <v>2</v>
      </c>
      <c r="AA902" s="6">
        <v>1</v>
      </c>
      <c r="AB902" s="18"/>
      <c r="AC902" s="18"/>
      <c r="AD902" s="18"/>
      <c r="AE902" s="18"/>
      <c r="AF902" s="18"/>
      <c r="AG902" s="18"/>
      <c r="AJ902" s="14">
        <v>899</v>
      </c>
      <c r="AK902" s="11">
        <v>1.73597936</v>
      </c>
      <c r="AL902" s="12">
        <v>8.0402920299999998</v>
      </c>
      <c r="AM902" s="11">
        <v>1.7863816299999999</v>
      </c>
      <c r="AN902" s="13">
        <v>1.7792145482008999</v>
      </c>
      <c r="AO902" s="13">
        <v>7.9837594671675847</v>
      </c>
      <c r="AP902" s="13">
        <v>1.78</v>
      </c>
    </row>
    <row r="903" spans="1:42" x14ac:dyDescent="0.25">
      <c r="A903" s="6">
        <v>900</v>
      </c>
      <c r="B903" s="6">
        <v>6</v>
      </c>
      <c r="C903" s="6">
        <v>2.7</v>
      </c>
      <c r="D903" s="6">
        <v>0.36</v>
      </c>
      <c r="E903" s="36">
        <v>0</v>
      </c>
      <c r="F903" s="6">
        <v>41</v>
      </c>
      <c r="G903" s="13">
        <v>3.1082831531126276</v>
      </c>
      <c r="H903" s="13">
        <v>10.86796102029504</v>
      </c>
      <c r="I903" s="13">
        <v>2.2999999999999998</v>
      </c>
      <c r="J903" s="11">
        <v>3.1253726799999999</v>
      </c>
      <c r="K903" s="13">
        <v>10.78144898</v>
      </c>
      <c r="L903" s="11">
        <v>2.2999090999999998</v>
      </c>
      <c r="M903" s="13">
        <v>3.4509238402938847</v>
      </c>
      <c r="N903" s="13">
        <v>10.762459394842988</v>
      </c>
      <c r="O903" s="11">
        <v>2.2391183291022081</v>
      </c>
      <c r="P903" s="37">
        <f t="shared" si="43"/>
        <v>0.54980598759990373</v>
      </c>
      <c r="Q903" s="37">
        <f t="shared" si="44"/>
        <v>-0.79602825344593142</v>
      </c>
      <c r="R903" s="37">
        <f t="shared" si="45"/>
        <v>-3.9521739130436899E-3</v>
      </c>
      <c r="S903" s="37">
        <v>11.023470845573945</v>
      </c>
      <c r="T903" s="37">
        <v>-0.97075822461118111</v>
      </c>
      <c r="U903" s="37">
        <v>-2.6470291694692056</v>
      </c>
      <c r="V903" s="7">
        <v>6.777959861152544</v>
      </c>
      <c r="W903" s="7">
        <v>1.5305473449457825</v>
      </c>
      <c r="X903" s="7">
        <v>0.52323064516128881</v>
      </c>
      <c r="Y903" s="6">
        <v>7</v>
      </c>
      <c r="Z903" s="6">
        <v>2</v>
      </c>
      <c r="AA903" s="6">
        <v>1</v>
      </c>
      <c r="AB903" s="18"/>
      <c r="AC903" s="18"/>
      <c r="AD903" s="18"/>
      <c r="AE903" s="18"/>
      <c r="AF903" s="18"/>
      <c r="AG903" s="18"/>
      <c r="AJ903" s="14">
        <v>900</v>
      </c>
      <c r="AK903" s="11">
        <v>3.1253726799999999</v>
      </c>
      <c r="AL903" s="12">
        <v>10.78144898</v>
      </c>
      <c r="AM903" s="11">
        <v>2.2999090999999998</v>
      </c>
      <c r="AN903" s="13">
        <v>3.1082831531126276</v>
      </c>
      <c r="AO903" s="13">
        <v>10.86796102029504</v>
      </c>
      <c r="AP903" s="13">
        <v>2.2999999999999998</v>
      </c>
    </row>
    <row r="904" spans="1:42" x14ac:dyDescent="0.25">
      <c r="A904" s="6">
        <v>901</v>
      </c>
      <c r="B904" s="6">
        <v>6</v>
      </c>
      <c r="C904" s="6">
        <v>2.7</v>
      </c>
      <c r="D904" s="6">
        <v>0.36</v>
      </c>
      <c r="E904" s="36">
        <v>0.01</v>
      </c>
      <c r="F904" s="6">
        <v>20</v>
      </c>
      <c r="G904" s="13">
        <v>0.56377337587235932</v>
      </c>
      <c r="H904" s="13">
        <v>4.5911520877772078</v>
      </c>
      <c r="I904" s="13">
        <v>0.96</v>
      </c>
      <c r="J904" s="11">
        <v>0.60299119999999995</v>
      </c>
      <c r="K904" s="13">
        <v>4.5894482400000003</v>
      </c>
      <c r="L904" s="11">
        <v>0.96393901000000004</v>
      </c>
      <c r="M904" s="13">
        <v>0.51890373429545622</v>
      </c>
      <c r="N904" s="13">
        <v>4.5613584187555292</v>
      </c>
      <c r="O904" s="11">
        <v>0.93295802755954249</v>
      </c>
      <c r="P904" s="37">
        <f t="shared" si="43"/>
        <v>6.9563100717476445</v>
      </c>
      <c r="Q904" s="37">
        <f t="shared" si="44"/>
        <v>-3.7111551624343361E-2</v>
      </c>
      <c r="R904" s="37">
        <f t="shared" si="45"/>
        <v>0.41031354166667461</v>
      </c>
      <c r="S904" s="37">
        <v>-7.9588081837801736</v>
      </c>
      <c r="T904" s="37">
        <v>-0.64893666016851981</v>
      </c>
      <c r="U904" s="37">
        <v>-2.8168721292143202</v>
      </c>
      <c r="V904" s="7">
        <v>6.8480383886590683</v>
      </c>
      <c r="W904" s="7">
        <v>1.53636854748137</v>
      </c>
      <c r="X904" s="7">
        <v>0.52482421874999741</v>
      </c>
      <c r="Y904" s="6">
        <v>7</v>
      </c>
      <c r="Z904" s="6">
        <v>2</v>
      </c>
      <c r="AA904" s="6">
        <v>1</v>
      </c>
      <c r="AB904" s="18"/>
      <c r="AC904" s="18"/>
      <c r="AD904" s="18"/>
      <c r="AE904" s="18"/>
      <c r="AF904" s="18"/>
      <c r="AG904" s="18"/>
      <c r="AJ904" s="14">
        <v>901</v>
      </c>
      <c r="AK904" s="11">
        <v>0.60299119999999995</v>
      </c>
      <c r="AL904" s="12">
        <v>4.5894482400000003</v>
      </c>
      <c r="AM904" s="11">
        <v>0.96393901000000004</v>
      </c>
      <c r="AN904" s="13">
        <v>0.56377337587235932</v>
      </c>
      <c r="AO904" s="13">
        <v>4.5911520877772078</v>
      </c>
      <c r="AP904" s="13">
        <v>0.96</v>
      </c>
    </row>
    <row r="905" spans="1:42" x14ac:dyDescent="0.25">
      <c r="A905" s="6">
        <v>902</v>
      </c>
      <c r="B905" s="6">
        <v>6</v>
      </c>
      <c r="C905" s="6">
        <v>2.7</v>
      </c>
      <c r="D905" s="6">
        <v>0.36</v>
      </c>
      <c r="E905" s="36">
        <v>0.01</v>
      </c>
      <c r="F905" s="6">
        <v>27</v>
      </c>
      <c r="G905" s="13">
        <v>1.0188092321165592</v>
      </c>
      <c r="H905" s="13">
        <v>5.9942743073284728</v>
      </c>
      <c r="I905" s="13">
        <v>1.35</v>
      </c>
      <c r="J905" s="11">
        <v>1.02781809</v>
      </c>
      <c r="K905" s="13">
        <v>6.0102231799999997</v>
      </c>
      <c r="L905" s="11">
        <v>1.3487314800000001</v>
      </c>
      <c r="M905" s="13">
        <v>0.9465473363486705</v>
      </c>
      <c r="N905" s="13">
        <v>5.9418134690936277</v>
      </c>
      <c r="O905" s="11">
        <v>1.3068681455568545</v>
      </c>
      <c r="P905" s="37">
        <f t="shared" si="43"/>
        <v>0.884253656077017</v>
      </c>
      <c r="Q905" s="37">
        <f t="shared" si="44"/>
        <v>0.26606844888676745</v>
      </c>
      <c r="R905" s="37">
        <f t="shared" si="45"/>
        <v>-9.3964444444444073E-2</v>
      </c>
      <c r="S905" s="37">
        <v>-7.0927798345295496</v>
      </c>
      <c r="T905" s="37">
        <v>-0.87518247489454282</v>
      </c>
      <c r="U905" s="37">
        <v>-3.1949521809737478</v>
      </c>
      <c r="V905" s="7">
        <v>6.9273834302845545</v>
      </c>
      <c r="W905" s="7">
        <v>1.5382235404226463</v>
      </c>
      <c r="X905" s="7">
        <v>0.53265532994923748</v>
      </c>
      <c r="Y905" s="6">
        <v>7</v>
      </c>
      <c r="Z905" s="6">
        <v>2</v>
      </c>
      <c r="AA905" s="6">
        <v>1</v>
      </c>
      <c r="AB905" s="18"/>
      <c r="AC905" s="18"/>
      <c r="AD905" s="18"/>
      <c r="AE905" s="18"/>
      <c r="AF905" s="18"/>
      <c r="AG905" s="18"/>
      <c r="AJ905" s="14">
        <v>902</v>
      </c>
      <c r="AK905" s="11">
        <v>1.02781809</v>
      </c>
      <c r="AL905" s="12">
        <v>6.0102231799999997</v>
      </c>
      <c r="AM905" s="11">
        <v>1.3487314800000001</v>
      </c>
      <c r="AN905" s="13">
        <v>1.0188092321165592</v>
      </c>
      <c r="AO905" s="13">
        <v>5.9942743073284728</v>
      </c>
      <c r="AP905" s="13">
        <v>1.35</v>
      </c>
    </row>
    <row r="906" spans="1:42" x14ac:dyDescent="0.25">
      <c r="A906" s="6">
        <v>903</v>
      </c>
      <c r="B906" s="6">
        <v>6</v>
      </c>
      <c r="C906" s="6">
        <v>2.7</v>
      </c>
      <c r="D906" s="6">
        <v>0.36</v>
      </c>
      <c r="E906" s="36">
        <v>0.01</v>
      </c>
      <c r="F906" s="6">
        <v>34</v>
      </c>
      <c r="G906" s="13">
        <v>1.7708447577389428</v>
      </c>
      <c r="H906" s="13">
        <v>7.9620796040310555</v>
      </c>
      <c r="I906" s="13">
        <v>1.78</v>
      </c>
      <c r="J906" s="11">
        <v>1.7352495400000001</v>
      </c>
      <c r="K906" s="13">
        <v>8.0154310300000002</v>
      </c>
      <c r="L906" s="11">
        <v>1.79326589</v>
      </c>
      <c r="M906" s="13">
        <v>1.7051700118997122</v>
      </c>
      <c r="N906" s="13">
        <v>7.9152775932106101</v>
      </c>
      <c r="O906" s="11">
        <v>1.7431935670367693</v>
      </c>
      <c r="P906" s="37">
        <f t="shared" si="43"/>
        <v>-2.0100699162580193</v>
      </c>
      <c r="Q906" s="37">
        <f t="shared" si="44"/>
        <v>0.67006898476541055</v>
      </c>
      <c r="R906" s="37">
        <f t="shared" si="45"/>
        <v>0.74527471910112375</v>
      </c>
      <c r="S906" s="37">
        <v>-3.7086676035388728</v>
      </c>
      <c r="T906" s="37">
        <v>-0.58781139034016228</v>
      </c>
      <c r="U906" s="37">
        <v>-2.0677771327657708</v>
      </c>
      <c r="V906" s="7">
        <v>6.9563100717476445</v>
      </c>
      <c r="W906" s="7">
        <v>1.5396482947189509</v>
      </c>
      <c r="X906" s="7">
        <v>0.53272311557788021</v>
      </c>
      <c r="Y906" s="6">
        <v>7</v>
      </c>
      <c r="Z906" s="6">
        <v>2</v>
      </c>
      <c r="AA906" s="6">
        <v>1</v>
      </c>
      <c r="AB906" s="18"/>
      <c r="AC906" s="18"/>
      <c r="AD906" s="18"/>
      <c r="AE906" s="18"/>
      <c r="AF906" s="18"/>
      <c r="AG906" s="18"/>
      <c r="AJ906" s="14">
        <v>903</v>
      </c>
      <c r="AK906" s="11">
        <v>1.7352495400000001</v>
      </c>
      <c r="AL906" s="12">
        <v>8.0154310300000002</v>
      </c>
      <c r="AM906" s="11">
        <v>1.79326589</v>
      </c>
      <c r="AN906" s="13">
        <v>1.7708447577389428</v>
      </c>
      <c r="AO906" s="13">
        <v>7.9620796040310555</v>
      </c>
      <c r="AP906" s="13">
        <v>1.78</v>
      </c>
    </row>
    <row r="907" spans="1:42" x14ac:dyDescent="0.25">
      <c r="A907" s="6">
        <v>904</v>
      </c>
      <c r="B907" s="6">
        <v>6</v>
      </c>
      <c r="C907" s="6">
        <v>2.7</v>
      </c>
      <c r="D907" s="6">
        <v>0.36</v>
      </c>
      <c r="E907" s="36">
        <v>0.01</v>
      </c>
      <c r="F907" s="6">
        <v>41</v>
      </c>
      <c r="G907" s="13">
        <v>3.0936611511093894</v>
      </c>
      <c r="H907" s="13">
        <v>10.838449120736684</v>
      </c>
      <c r="I907" s="13">
        <v>2.29</v>
      </c>
      <c r="J907" s="11">
        <v>3.1153014799999998</v>
      </c>
      <c r="K907" s="13">
        <v>10.749444220000001</v>
      </c>
      <c r="L907" s="11">
        <v>2.3078591400000001</v>
      </c>
      <c r="M907" s="13">
        <v>3.3082728421683214</v>
      </c>
      <c r="N907" s="13">
        <v>10.802588325616373</v>
      </c>
      <c r="O907" s="11">
        <v>2.2833758057713811</v>
      </c>
      <c r="P907" s="37">
        <f t="shared" si="43"/>
        <v>0.69950546726328333</v>
      </c>
      <c r="Q907" s="37">
        <f t="shared" si="44"/>
        <v>-0.82119590861384273</v>
      </c>
      <c r="R907" s="37">
        <f t="shared" si="45"/>
        <v>0.77987510917031033</v>
      </c>
      <c r="S907" s="37">
        <v>6.9371427760267812</v>
      </c>
      <c r="T907" s="37">
        <v>-0.33086648025776816</v>
      </c>
      <c r="U907" s="37">
        <v>-0.28926612352047726</v>
      </c>
      <c r="V907" s="7">
        <v>6.9625640937082887</v>
      </c>
      <c r="W907" s="7">
        <v>1.5661669384936225</v>
      </c>
      <c r="X907" s="7">
        <v>0.53796132075471181</v>
      </c>
      <c r="Y907" s="6">
        <v>7</v>
      </c>
      <c r="Z907" s="6">
        <v>2</v>
      </c>
      <c r="AA907" s="6">
        <v>1</v>
      </c>
      <c r="AB907" s="18"/>
      <c r="AC907" s="18"/>
      <c r="AD907" s="18"/>
      <c r="AE907" s="18"/>
      <c r="AF907" s="18"/>
      <c r="AG907" s="18"/>
      <c r="AJ907" s="14">
        <v>904</v>
      </c>
      <c r="AK907" s="11">
        <v>3.1153014799999998</v>
      </c>
      <c r="AL907" s="12">
        <v>10.749444220000001</v>
      </c>
      <c r="AM907" s="11">
        <v>2.3078591400000001</v>
      </c>
      <c r="AN907" s="13">
        <v>3.0936611511093894</v>
      </c>
      <c r="AO907" s="13">
        <v>10.838449120736684</v>
      </c>
      <c r="AP907" s="13">
        <v>2.29</v>
      </c>
    </row>
    <row r="908" spans="1:42" x14ac:dyDescent="0.25">
      <c r="A908" s="6">
        <v>905</v>
      </c>
      <c r="B908" s="6">
        <v>6</v>
      </c>
      <c r="C908" s="6">
        <v>2.7</v>
      </c>
      <c r="D908" s="6">
        <v>0.36</v>
      </c>
      <c r="E908" s="36">
        <v>0.02</v>
      </c>
      <c r="F908" s="6">
        <v>20</v>
      </c>
      <c r="G908" s="13">
        <v>0.56110873516714754</v>
      </c>
      <c r="H908" s="13">
        <v>4.5785747770518768</v>
      </c>
      <c r="I908" s="13">
        <v>0.96</v>
      </c>
      <c r="J908" s="11">
        <v>0.59294539999999996</v>
      </c>
      <c r="K908" s="13">
        <v>4.5766665399999997</v>
      </c>
      <c r="L908" s="11">
        <v>0.95902094999999998</v>
      </c>
      <c r="M908" s="13">
        <v>0.5103613894358362</v>
      </c>
      <c r="N908" s="13">
        <v>4.5077549528023217</v>
      </c>
      <c r="O908" s="11">
        <v>0.92541504522865359</v>
      </c>
      <c r="P908" s="37">
        <f t="shared" si="43"/>
        <v>5.6738850845671918</v>
      </c>
      <c r="Q908" s="37">
        <f t="shared" si="44"/>
        <v>-4.1677533835228583E-2</v>
      </c>
      <c r="R908" s="37">
        <f t="shared" si="45"/>
        <v>-0.10198437499999806</v>
      </c>
      <c r="S908" s="37">
        <v>-9.0441197134801907</v>
      </c>
      <c r="T908" s="37">
        <v>-1.5467657010759925</v>
      </c>
      <c r="U908" s="37">
        <v>-3.6025994553485812</v>
      </c>
      <c r="V908" s="7">
        <v>6.9869953567433267</v>
      </c>
      <c r="W908" s="7">
        <v>1.5691653918915689</v>
      </c>
      <c r="X908" s="7">
        <v>0.54154560669455432</v>
      </c>
      <c r="Y908" s="6">
        <v>7</v>
      </c>
      <c r="Z908" s="6">
        <v>2</v>
      </c>
      <c r="AA908" s="6">
        <v>1</v>
      </c>
      <c r="AB908" s="18"/>
      <c r="AC908" s="18"/>
      <c r="AD908" s="18"/>
      <c r="AE908" s="18"/>
      <c r="AF908" s="18"/>
      <c r="AG908" s="18"/>
      <c r="AJ908" s="14">
        <v>905</v>
      </c>
      <c r="AK908" s="11">
        <v>0.59294539999999996</v>
      </c>
      <c r="AL908" s="12">
        <v>4.5766665399999997</v>
      </c>
      <c r="AM908" s="11">
        <v>0.95902094999999998</v>
      </c>
      <c r="AN908" s="13">
        <v>0.56110873516714754</v>
      </c>
      <c r="AO908" s="13">
        <v>4.5785747770518768</v>
      </c>
      <c r="AP908" s="13">
        <v>0.96</v>
      </c>
    </row>
    <row r="909" spans="1:42" x14ac:dyDescent="0.25">
      <c r="A909" s="6">
        <v>906</v>
      </c>
      <c r="B909" s="6">
        <v>6</v>
      </c>
      <c r="C909" s="6">
        <v>2.7</v>
      </c>
      <c r="D909" s="6">
        <v>0.36</v>
      </c>
      <c r="E909" s="36">
        <v>0.02</v>
      </c>
      <c r="F909" s="6">
        <v>27</v>
      </c>
      <c r="G909" s="13">
        <v>1.0139938920048652</v>
      </c>
      <c r="H909" s="13">
        <v>5.9778531892529356</v>
      </c>
      <c r="I909" s="13">
        <v>1.34</v>
      </c>
      <c r="J909" s="11">
        <v>1.0204649800000001</v>
      </c>
      <c r="K909" s="13">
        <v>5.9924174800000003</v>
      </c>
      <c r="L909" s="11">
        <v>1.3459867599999999</v>
      </c>
      <c r="M909" s="13">
        <v>0.93096499758592588</v>
      </c>
      <c r="N909" s="13">
        <v>5.8719873851180182</v>
      </c>
      <c r="O909" s="11">
        <v>1.2963020932377349</v>
      </c>
      <c r="P909" s="37">
        <f t="shared" si="43"/>
        <v>0.63817820266552461</v>
      </c>
      <c r="Q909" s="37">
        <f t="shared" si="44"/>
        <v>0.24363747797032798</v>
      </c>
      <c r="R909" s="37">
        <f t="shared" si="45"/>
        <v>0.44677313432834842</v>
      </c>
      <c r="S909" s="37">
        <v>-8.1883032110553362</v>
      </c>
      <c r="T909" s="37">
        <v>-1.7709669472185161</v>
      </c>
      <c r="U909" s="37">
        <v>-3.2610378180794886</v>
      </c>
      <c r="V909" s="7">
        <v>6.999114627318435</v>
      </c>
      <c r="W909" s="7">
        <v>1.5762354384124126</v>
      </c>
      <c r="X909" s="7">
        <v>0.55320142857143551</v>
      </c>
      <c r="Y909" s="6">
        <v>7</v>
      </c>
      <c r="Z909" s="6">
        <v>2</v>
      </c>
      <c r="AA909" s="6">
        <v>1</v>
      </c>
      <c r="AB909" s="18"/>
      <c r="AC909" s="18"/>
      <c r="AD909" s="18"/>
      <c r="AE909" s="18"/>
      <c r="AF909" s="18"/>
      <c r="AG909" s="18"/>
      <c r="AJ909" s="14">
        <v>906</v>
      </c>
      <c r="AK909" s="11">
        <v>1.0204649800000001</v>
      </c>
      <c r="AL909" s="12">
        <v>5.9924174800000003</v>
      </c>
      <c r="AM909" s="11">
        <v>1.3459867599999999</v>
      </c>
      <c r="AN909" s="13">
        <v>1.0139938920048652</v>
      </c>
      <c r="AO909" s="13">
        <v>5.9778531892529356</v>
      </c>
      <c r="AP909" s="13">
        <v>1.34</v>
      </c>
    </row>
    <row r="910" spans="1:42" x14ac:dyDescent="0.25">
      <c r="A910" s="6">
        <v>907</v>
      </c>
      <c r="B910" s="6">
        <v>6</v>
      </c>
      <c r="C910" s="6">
        <v>2.7</v>
      </c>
      <c r="D910" s="6">
        <v>0.36</v>
      </c>
      <c r="E910" s="36">
        <v>0.02</v>
      </c>
      <c r="F910" s="6">
        <v>34</v>
      </c>
      <c r="G910" s="13">
        <v>1.7624749672769857</v>
      </c>
      <c r="H910" s="13">
        <v>7.9402677478160717</v>
      </c>
      <c r="I910" s="13">
        <v>1.78</v>
      </c>
      <c r="J910" s="11">
        <v>1.72449892</v>
      </c>
      <c r="K910" s="13">
        <v>7.99031351</v>
      </c>
      <c r="L910" s="11">
        <v>1.7913139600000001</v>
      </c>
      <c r="M910" s="13">
        <v>1.677099005038089</v>
      </c>
      <c r="N910" s="13">
        <v>7.8222600589529927</v>
      </c>
      <c r="O910" s="11">
        <v>1.729099815884992</v>
      </c>
      <c r="P910" s="37">
        <f t="shared" si="43"/>
        <v>-2.1546999521734178</v>
      </c>
      <c r="Q910" s="37">
        <f t="shared" si="44"/>
        <v>0.63027801798866456</v>
      </c>
      <c r="R910" s="37">
        <f t="shared" si="45"/>
        <v>0.63561573033708241</v>
      </c>
      <c r="S910" s="37">
        <v>-4.8440950268248155</v>
      </c>
      <c r="T910" s="37">
        <v>-1.486192816300639</v>
      </c>
      <c r="U910" s="37">
        <v>-2.8595609053375322</v>
      </c>
      <c r="V910" s="7">
        <v>7.0540824387713235</v>
      </c>
      <c r="W910" s="7">
        <v>1.6245750514633495</v>
      </c>
      <c r="X910" s="7">
        <v>0.55671325301204644</v>
      </c>
      <c r="Y910" s="6">
        <v>7</v>
      </c>
      <c r="Z910" s="6">
        <v>2</v>
      </c>
      <c r="AA910" s="6">
        <v>1</v>
      </c>
      <c r="AB910" s="18"/>
      <c r="AC910" s="18"/>
      <c r="AD910" s="18"/>
      <c r="AE910" s="18"/>
      <c r="AF910" s="18"/>
      <c r="AG910" s="18"/>
      <c r="AJ910" s="14">
        <v>907</v>
      </c>
      <c r="AK910" s="11">
        <v>1.72449892</v>
      </c>
      <c r="AL910" s="12">
        <v>7.99031351</v>
      </c>
      <c r="AM910" s="11">
        <v>1.7913139600000001</v>
      </c>
      <c r="AN910" s="13">
        <v>1.7624749672769857</v>
      </c>
      <c r="AO910" s="13">
        <v>7.9402677478160717</v>
      </c>
      <c r="AP910" s="13">
        <v>1.78</v>
      </c>
    </row>
    <row r="911" spans="1:42" x14ac:dyDescent="0.25">
      <c r="A911" s="6">
        <v>908</v>
      </c>
      <c r="B911" s="6">
        <v>6</v>
      </c>
      <c r="C911" s="6">
        <v>2.7</v>
      </c>
      <c r="D911" s="6">
        <v>0.36</v>
      </c>
      <c r="E911" s="36">
        <v>0.02</v>
      </c>
      <c r="F911" s="6">
        <v>41</v>
      </c>
      <c r="G911" s="13">
        <v>3.0790391491061508</v>
      </c>
      <c r="H911" s="13">
        <v>10.808757544468689</v>
      </c>
      <c r="I911" s="13">
        <v>2.29</v>
      </c>
      <c r="J911" s="11">
        <v>3.0952046499999999</v>
      </c>
      <c r="K911" s="13">
        <v>10.71493705</v>
      </c>
      <c r="L911" s="11">
        <v>2.3064559999999998</v>
      </c>
      <c r="M911" s="13">
        <v>3.2538110882056377</v>
      </c>
      <c r="N911" s="13">
        <v>10.675640139931662</v>
      </c>
      <c r="O911" s="11">
        <v>2.2649146715628401</v>
      </c>
      <c r="P911" s="37">
        <f t="shared" si="43"/>
        <v>0.52501771205286285</v>
      </c>
      <c r="Q911" s="37">
        <f t="shared" si="44"/>
        <v>-0.86800443143163242</v>
      </c>
      <c r="R911" s="37">
        <f t="shared" si="45"/>
        <v>0.71860262008732767</v>
      </c>
      <c r="S911" s="37">
        <v>5.6761843755777956</v>
      </c>
      <c r="T911" s="37">
        <v>-1.2315699005122789</v>
      </c>
      <c r="U911" s="37">
        <v>-1.0954291893956305</v>
      </c>
      <c r="V911" s="7">
        <v>7.1016068447261729</v>
      </c>
      <c r="W911" s="7">
        <v>1.6772777421720533</v>
      </c>
      <c r="X911" s="7">
        <v>0.55877704918033044</v>
      </c>
      <c r="Y911" s="6">
        <v>7</v>
      </c>
      <c r="Z911" s="6">
        <v>2</v>
      </c>
      <c r="AA911" s="6">
        <v>1</v>
      </c>
      <c r="AB911" s="18"/>
      <c r="AC911" s="18"/>
      <c r="AD911" s="18"/>
      <c r="AE911" s="18"/>
      <c r="AF911" s="18"/>
      <c r="AG911" s="18"/>
      <c r="AJ911" s="14">
        <v>908</v>
      </c>
      <c r="AK911" s="11">
        <v>3.0952046499999999</v>
      </c>
      <c r="AL911" s="12">
        <v>10.71493705</v>
      </c>
      <c r="AM911" s="11">
        <v>2.3064559999999998</v>
      </c>
      <c r="AN911" s="13">
        <v>3.0790391491061508</v>
      </c>
      <c r="AO911" s="13">
        <v>10.808757544468689</v>
      </c>
      <c r="AP911" s="13">
        <v>2.29</v>
      </c>
    </row>
    <row r="912" spans="1:42" x14ac:dyDescent="0.25">
      <c r="A912" s="6">
        <v>909</v>
      </c>
      <c r="B912" s="6">
        <v>6</v>
      </c>
      <c r="C912" s="6">
        <v>2.7</v>
      </c>
      <c r="D912" s="6">
        <v>0.36</v>
      </c>
      <c r="E912" s="36">
        <v>0.04</v>
      </c>
      <c r="F912" s="6">
        <v>20</v>
      </c>
      <c r="G912" s="13">
        <v>0.55577945375672433</v>
      </c>
      <c r="H912" s="13">
        <v>4.5531918231826003</v>
      </c>
      <c r="I912" s="13">
        <v>0.95</v>
      </c>
      <c r="J912" s="11">
        <v>0.58624577</v>
      </c>
      <c r="K912" s="13">
        <v>4.5550078899999997</v>
      </c>
      <c r="L912" s="11">
        <v>0.95850077</v>
      </c>
      <c r="M912" s="13">
        <v>0.54117052064847826</v>
      </c>
      <c r="N912" s="13">
        <v>4.5244010991849857</v>
      </c>
      <c r="O912" s="11">
        <v>0.94415686640346819</v>
      </c>
      <c r="P912" s="37">
        <f t="shared" si="43"/>
        <v>5.4817276956429879</v>
      </c>
      <c r="Q912" s="37">
        <f t="shared" si="44"/>
        <v>3.9885576710230332E-2</v>
      </c>
      <c r="R912" s="37">
        <f t="shared" si="45"/>
        <v>0.89481789473684692</v>
      </c>
      <c r="S912" s="37">
        <v>-2.628548610334323</v>
      </c>
      <c r="T912" s="37">
        <v>-0.63231959284092742</v>
      </c>
      <c r="U912" s="37">
        <v>-0.6150666943717652</v>
      </c>
      <c r="V912" s="7">
        <v>7.2644644915936194</v>
      </c>
      <c r="W912" s="7">
        <v>1.7033000676031151</v>
      </c>
      <c r="X912" s="7">
        <v>0.56353360655737395</v>
      </c>
      <c r="Y912" s="6">
        <v>7</v>
      </c>
      <c r="Z912" s="6">
        <v>2</v>
      </c>
      <c r="AA912" s="6">
        <v>1</v>
      </c>
      <c r="AB912" s="18"/>
      <c r="AC912" s="18"/>
      <c r="AD912" s="18"/>
      <c r="AE912" s="18"/>
      <c r="AF912" s="18"/>
      <c r="AG912" s="18"/>
      <c r="AJ912" s="14">
        <v>909</v>
      </c>
      <c r="AK912" s="11">
        <v>0.58624577</v>
      </c>
      <c r="AL912" s="12">
        <v>4.5550078899999997</v>
      </c>
      <c r="AM912" s="11">
        <v>0.95850077</v>
      </c>
      <c r="AN912" s="13">
        <v>0.55577945375672433</v>
      </c>
      <c r="AO912" s="13">
        <v>4.5531918231826003</v>
      </c>
      <c r="AP912" s="13">
        <v>0.95</v>
      </c>
    </row>
    <row r="913" spans="1:42" x14ac:dyDescent="0.25">
      <c r="A913" s="6">
        <v>910</v>
      </c>
      <c r="B913" s="6">
        <v>6</v>
      </c>
      <c r="C913" s="6">
        <v>2.7</v>
      </c>
      <c r="D913" s="6">
        <v>0.36</v>
      </c>
      <c r="E913" s="36">
        <v>0.04</v>
      </c>
      <c r="F913" s="6">
        <v>27</v>
      </c>
      <c r="G913" s="13">
        <v>1.0043632117814776</v>
      </c>
      <c r="H913" s="13">
        <v>5.9447128390066926</v>
      </c>
      <c r="I913" s="13">
        <v>1.34</v>
      </c>
      <c r="J913" s="11">
        <v>1.01770285</v>
      </c>
      <c r="K913" s="13">
        <v>5.9613365199999997</v>
      </c>
      <c r="L913" s="11">
        <v>1.3493411900000001</v>
      </c>
      <c r="M913" s="13">
        <v>0.98716482648894632</v>
      </c>
      <c r="N913" s="13">
        <v>5.8936713414539899</v>
      </c>
      <c r="O913" s="11">
        <v>1.3225552454263256</v>
      </c>
      <c r="P913" s="37">
        <f t="shared" si="43"/>
        <v>1.3281687403565325</v>
      </c>
      <c r="Q913" s="37">
        <f t="shared" si="44"/>
        <v>0.27963808250298594</v>
      </c>
      <c r="R913" s="37">
        <f t="shared" si="45"/>
        <v>0.69710373134328352</v>
      </c>
      <c r="S913" s="37">
        <v>-1.7123671089093182</v>
      </c>
      <c r="T913" s="37">
        <v>-0.8586032485503754</v>
      </c>
      <c r="U913" s="37">
        <v>-1.3018473562443618</v>
      </c>
      <c r="V913" s="7">
        <v>7.267453293145028</v>
      </c>
      <c r="W913" s="7">
        <v>1.745391488034969</v>
      </c>
      <c r="X913" s="7">
        <v>0.5640099476439776</v>
      </c>
      <c r="Y913" s="6">
        <v>7</v>
      </c>
      <c r="Z913" s="6">
        <v>2</v>
      </c>
      <c r="AA913" s="6">
        <v>1</v>
      </c>
      <c r="AB913" s="18"/>
      <c r="AC913" s="18"/>
      <c r="AD913" s="18"/>
      <c r="AE913" s="18"/>
      <c r="AF913" s="18"/>
      <c r="AG913" s="18"/>
      <c r="AJ913" s="14">
        <v>910</v>
      </c>
      <c r="AK913" s="11">
        <v>1.01770285</v>
      </c>
      <c r="AL913" s="12">
        <v>5.9613365199999997</v>
      </c>
      <c r="AM913" s="11">
        <v>1.3493411900000001</v>
      </c>
      <c r="AN913" s="13">
        <v>1.0043632117814776</v>
      </c>
      <c r="AO913" s="13">
        <v>5.9447128390066926</v>
      </c>
      <c r="AP913" s="13">
        <v>1.34</v>
      </c>
    </row>
    <row r="914" spans="1:42" x14ac:dyDescent="0.25">
      <c r="A914" s="6">
        <v>911</v>
      </c>
      <c r="B914" s="6">
        <v>6</v>
      </c>
      <c r="C914" s="6">
        <v>2.7</v>
      </c>
      <c r="D914" s="6">
        <v>0.36</v>
      </c>
      <c r="E914" s="36">
        <v>0.04</v>
      </c>
      <c r="F914" s="6">
        <v>34</v>
      </c>
      <c r="G914" s="13">
        <v>1.7457353863530714</v>
      </c>
      <c r="H914" s="13">
        <v>7.8962480561507338</v>
      </c>
      <c r="I914" s="13">
        <v>1.77</v>
      </c>
      <c r="J914" s="11">
        <v>1.7137349099999999</v>
      </c>
      <c r="K914" s="13">
        <v>7.9446311400000003</v>
      </c>
      <c r="L914" s="11">
        <v>1.7986552899999999</v>
      </c>
      <c r="M914" s="13">
        <v>1.7783409178715166</v>
      </c>
      <c r="N914" s="13">
        <v>7.8511459428015931</v>
      </c>
      <c r="O914" s="11">
        <v>1.7641181351891855</v>
      </c>
      <c r="P914" s="37">
        <f t="shared" si="43"/>
        <v>-1.8330656870009412</v>
      </c>
      <c r="Q914" s="37">
        <f t="shared" si="44"/>
        <v>0.61273510539703446</v>
      </c>
      <c r="R914" s="37">
        <f t="shared" si="45"/>
        <v>1.6189429378531011</v>
      </c>
      <c r="S914" s="37">
        <v>1.8677247292649455</v>
      </c>
      <c r="T914" s="37">
        <v>-0.57118409944085657</v>
      </c>
      <c r="U914" s="37">
        <v>-0.33230874637370289</v>
      </c>
      <c r="V914" s="7">
        <v>7.2719945112282209</v>
      </c>
      <c r="W914" s="7">
        <v>1.7744363035658881</v>
      </c>
      <c r="X914" s="7">
        <v>0.56436280193238197</v>
      </c>
      <c r="Y914" s="6">
        <v>7</v>
      </c>
      <c r="Z914" s="6">
        <v>2</v>
      </c>
      <c r="AA914" s="6">
        <v>1</v>
      </c>
      <c r="AB914" s="18"/>
      <c r="AC914" s="18"/>
      <c r="AD914" s="18"/>
      <c r="AE914" s="18"/>
      <c r="AF914" s="18"/>
      <c r="AG914" s="18"/>
      <c r="AJ914" s="14">
        <v>911</v>
      </c>
      <c r="AK914" s="11">
        <v>1.7137349099999999</v>
      </c>
      <c r="AL914" s="12">
        <v>7.9446311400000003</v>
      </c>
      <c r="AM914" s="11">
        <v>1.7986552899999999</v>
      </c>
      <c r="AN914" s="13">
        <v>1.7457353863530714</v>
      </c>
      <c r="AO914" s="13">
        <v>7.8962480561507338</v>
      </c>
      <c r="AP914" s="13">
        <v>1.77</v>
      </c>
    </row>
    <row r="915" spans="1:42" x14ac:dyDescent="0.25">
      <c r="A915" s="6">
        <v>912</v>
      </c>
      <c r="B915" s="6">
        <v>6</v>
      </c>
      <c r="C915" s="6">
        <v>2.7</v>
      </c>
      <c r="D915" s="6">
        <v>0.36</v>
      </c>
      <c r="E915" s="36">
        <v>0.04</v>
      </c>
      <c r="F915" s="6">
        <v>41</v>
      </c>
      <c r="G915" s="13">
        <v>3.0497951450996745</v>
      </c>
      <c r="H915" s="13">
        <v>10.748835361803783</v>
      </c>
      <c r="I915" s="13">
        <v>2.2799999999999998</v>
      </c>
      <c r="J915" s="11">
        <v>3.06776363</v>
      </c>
      <c r="K915" s="13">
        <v>10.64719586</v>
      </c>
      <c r="L915" s="11">
        <v>2.3167369500000001</v>
      </c>
      <c r="M915" s="13">
        <v>3.4502348279961654</v>
      </c>
      <c r="N915" s="13">
        <v>10.71506292807312</v>
      </c>
      <c r="O915" s="11">
        <v>2.3107844961021167</v>
      </c>
      <c r="P915" s="37">
        <f t="shared" si="43"/>
        <v>0.58917022440660294</v>
      </c>
      <c r="Q915" s="37">
        <f t="shared" si="44"/>
        <v>-0.94558618103837699</v>
      </c>
      <c r="R915" s="37">
        <f t="shared" si="45"/>
        <v>1.6112697368421196</v>
      </c>
      <c r="S915" s="37">
        <v>13.130051818067392</v>
      </c>
      <c r="T915" s="37">
        <v>-0.31419621376539009</v>
      </c>
      <c r="U915" s="37">
        <v>1.3501971974612661</v>
      </c>
      <c r="V915" s="7">
        <v>7.3238454851609873</v>
      </c>
      <c r="W915" s="7">
        <v>1.7937764312643525</v>
      </c>
      <c r="X915" s="7">
        <v>0.56981793103448442</v>
      </c>
      <c r="Y915" s="6">
        <v>7</v>
      </c>
      <c r="Z915" s="6">
        <v>2</v>
      </c>
      <c r="AA915" s="6">
        <v>1</v>
      </c>
      <c r="AB915" s="18"/>
      <c r="AC915" s="18"/>
      <c r="AD915" s="18"/>
      <c r="AE915" s="18"/>
      <c r="AF915" s="18"/>
      <c r="AG915" s="18"/>
      <c r="AJ915" s="14">
        <v>912</v>
      </c>
      <c r="AK915" s="11">
        <v>3.06776363</v>
      </c>
      <c r="AL915" s="12">
        <v>10.64719586</v>
      </c>
      <c r="AM915" s="11">
        <v>2.3167369500000001</v>
      </c>
      <c r="AN915" s="13">
        <v>3.0497951450996745</v>
      </c>
      <c r="AO915" s="13">
        <v>10.748835361803783</v>
      </c>
      <c r="AP915" s="13">
        <v>2.2799999999999998</v>
      </c>
    </row>
    <row r="916" spans="1:42" x14ac:dyDescent="0.25">
      <c r="A916" s="6">
        <v>913</v>
      </c>
      <c r="B916" s="6">
        <v>6</v>
      </c>
      <c r="C916" s="6">
        <v>2.7</v>
      </c>
      <c r="D916" s="6">
        <v>0.54</v>
      </c>
      <c r="E916" s="36">
        <v>0</v>
      </c>
      <c r="F916" s="6">
        <v>20</v>
      </c>
      <c r="G916" s="13">
        <v>0.57886991118941178</v>
      </c>
      <c r="H916" s="13">
        <v>4.4307699404755594</v>
      </c>
      <c r="I916" s="13">
        <v>1</v>
      </c>
      <c r="J916" s="11">
        <v>0.61334376000000002</v>
      </c>
      <c r="K916" s="13">
        <v>4.4221066699999998</v>
      </c>
      <c r="L916" s="11">
        <v>0.99586739999999996</v>
      </c>
      <c r="M916" s="13">
        <v>0.57005103248509181</v>
      </c>
      <c r="N916" s="13">
        <v>4.3991516981033563</v>
      </c>
      <c r="O916" s="11">
        <v>0.96899401782511563</v>
      </c>
      <c r="P916" s="37">
        <f t="shared" si="43"/>
        <v>5.9553706530979227</v>
      </c>
      <c r="Q916" s="37">
        <f t="shared" si="44"/>
        <v>-0.19552517038674669</v>
      </c>
      <c r="R916" s="37">
        <f t="shared" si="45"/>
        <v>-0.41326000000000418</v>
      </c>
      <c r="S916" s="37">
        <v>-1.5234646910909047</v>
      </c>
      <c r="T916" s="37">
        <v>-0.71360605034730151</v>
      </c>
      <c r="U916" s="37">
        <v>-3.1005982174884372</v>
      </c>
      <c r="V916" s="7">
        <v>7.3326927193558671</v>
      </c>
      <c r="W916" s="7">
        <v>1.8136524826800611</v>
      </c>
      <c r="X916" s="7">
        <v>0.57018227848100544</v>
      </c>
      <c r="Y916" s="6">
        <v>7</v>
      </c>
      <c r="Z916" s="6">
        <v>2</v>
      </c>
      <c r="AA916" s="6">
        <v>1</v>
      </c>
      <c r="AB916" s="18"/>
      <c r="AC916" s="18"/>
      <c r="AD916" s="18"/>
      <c r="AE916" s="18"/>
      <c r="AF916" s="18"/>
      <c r="AG916" s="18"/>
      <c r="AJ916" s="14">
        <v>913</v>
      </c>
      <c r="AK916" s="11">
        <v>0.61334376000000002</v>
      </c>
      <c r="AL916" s="12">
        <v>4.4221066699999998</v>
      </c>
      <c r="AM916" s="11">
        <v>0.99586739999999996</v>
      </c>
      <c r="AN916" s="13">
        <v>0.57886991118941178</v>
      </c>
      <c r="AO916" s="13">
        <v>4.4307699404755594</v>
      </c>
      <c r="AP916" s="13">
        <v>1</v>
      </c>
    </row>
    <row r="917" spans="1:42" x14ac:dyDescent="0.25">
      <c r="A917" s="6">
        <v>914</v>
      </c>
      <c r="B917" s="6">
        <v>6</v>
      </c>
      <c r="C917" s="6">
        <v>2.7</v>
      </c>
      <c r="D917" s="6">
        <v>0.54</v>
      </c>
      <c r="E917" s="36">
        <v>0</v>
      </c>
      <c r="F917" s="6">
        <v>27</v>
      </c>
      <c r="G917" s="13">
        <v>1.0578914161944404</v>
      </c>
      <c r="H917" s="13">
        <v>5.7848770652976871</v>
      </c>
      <c r="I917" s="13">
        <v>1.39</v>
      </c>
      <c r="J917" s="11">
        <v>1.0171600599999999</v>
      </c>
      <c r="K917" s="13">
        <v>5.7935078899999999</v>
      </c>
      <c r="L917" s="11">
        <v>1.3935649800000001</v>
      </c>
      <c r="M917" s="13">
        <v>1.0398466049086939</v>
      </c>
      <c r="N917" s="13">
        <v>5.7305163095488734</v>
      </c>
      <c r="O917" s="11">
        <v>1.357346609089523</v>
      </c>
      <c r="P917" s="37">
        <f t="shared" si="43"/>
        <v>-3.8502397855692627</v>
      </c>
      <c r="Q917" s="37">
        <f t="shared" si="44"/>
        <v>0.14919633736190144</v>
      </c>
      <c r="R917" s="37">
        <f t="shared" si="45"/>
        <v>0.25647338129497571</v>
      </c>
      <c r="S917" s="37">
        <v>-1.7057337841589875</v>
      </c>
      <c r="T917" s="37">
        <v>-0.93970459761215919</v>
      </c>
      <c r="U917" s="37">
        <v>-2.3491648137033758</v>
      </c>
      <c r="V917" s="7">
        <v>7.3659465139370202</v>
      </c>
      <c r="W917" s="7">
        <v>1.8500877063353238</v>
      </c>
      <c r="X917" s="7">
        <v>0.57430204081632208</v>
      </c>
      <c r="Y917" s="6">
        <v>7</v>
      </c>
      <c r="Z917" s="6">
        <v>2</v>
      </c>
      <c r="AA917" s="6">
        <v>1</v>
      </c>
      <c r="AB917" s="18"/>
      <c r="AC917" s="18"/>
      <c r="AD917" s="18"/>
      <c r="AE917" s="18"/>
      <c r="AF917" s="18"/>
      <c r="AG917" s="18"/>
      <c r="AJ917" s="14">
        <v>914</v>
      </c>
      <c r="AK917" s="11">
        <v>1.0171600599999999</v>
      </c>
      <c r="AL917" s="12">
        <v>5.7935078899999999</v>
      </c>
      <c r="AM917" s="11">
        <v>1.3935649800000001</v>
      </c>
      <c r="AN917" s="13">
        <v>1.0578914161944404</v>
      </c>
      <c r="AO917" s="13">
        <v>5.7848770652976871</v>
      </c>
      <c r="AP917" s="13">
        <v>1.39</v>
      </c>
    </row>
    <row r="918" spans="1:42" x14ac:dyDescent="0.25">
      <c r="A918" s="6">
        <v>915</v>
      </c>
      <c r="B918" s="6">
        <v>6</v>
      </c>
      <c r="C918" s="6">
        <v>2.7</v>
      </c>
      <c r="D918" s="6">
        <v>0.54</v>
      </c>
      <c r="E918" s="36">
        <v>0</v>
      </c>
      <c r="F918" s="6">
        <v>34</v>
      </c>
      <c r="G918" s="13">
        <v>1.8790635382135252</v>
      </c>
      <c r="H918" s="13">
        <v>7.6839412632688795</v>
      </c>
      <c r="I918" s="13">
        <v>1.84</v>
      </c>
      <c r="J918" s="11">
        <v>1.84420585</v>
      </c>
      <c r="K918" s="13">
        <v>7.7385575500000003</v>
      </c>
      <c r="L918" s="11">
        <v>1.8539923700000001</v>
      </c>
      <c r="M918" s="13">
        <v>1.8732451928985063</v>
      </c>
      <c r="N918" s="13">
        <v>7.6338019660888516</v>
      </c>
      <c r="O918" s="11">
        <v>1.8105253274773407</v>
      </c>
      <c r="P918" s="37">
        <f t="shared" si="43"/>
        <v>-1.8550563887086708</v>
      </c>
      <c r="Q918" s="37">
        <f t="shared" si="44"/>
        <v>0.71078480248411147</v>
      </c>
      <c r="R918" s="37">
        <f t="shared" si="45"/>
        <v>0.76045489130434651</v>
      </c>
      <c r="S918" s="37">
        <v>-0.30964069051920168</v>
      </c>
      <c r="T918" s="37">
        <v>-0.65252056805413083</v>
      </c>
      <c r="U918" s="37">
        <v>-1.6018843762314858</v>
      </c>
      <c r="V918" s="7">
        <v>7.4260000789169265</v>
      </c>
      <c r="W918" s="7">
        <v>1.8508712354745098</v>
      </c>
      <c r="X918" s="7">
        <v>0.57470381679389204</v>
      </c>
      <c r="Y918" s="6">
        <v>7</v>
      </c>
      <c r="Z918" s="6">
        <v>2</v>
      </c>
      <c r="AA918" s="6">
        <v>1</v>
      </c>
      <c r="AB918" s="18"/>
      <c r="AC918" s="18"/>
      <c r="AD918" s="18"/>
      <c r="AE918" s="18"/>
      <c r="AF918" s="18"/>
      <c r="AG918" s="18"/>
      <c r="AJ918" s="14">
        <v>915</v>
      </c>
      <c r="AK918" s="11">
        <v>1.84420585</v>
      </c>
      <c r="AL918" s="12">
        <v>7.7385575500000003</v>
      </c>
      <c r="AM918" s="11">
        <v>1.8539923700000001</v>
      </c>
      <c r="AN918" s="13">
        <v>1.8790635382135252</v>
      </c>
      <c r="AO918" s="13">
        <v>7.6839412632688795</v>
      </c>
      <c r="AP918" s="13">
        <v>1.84</v>
      </c>
    </row>
    <row r="919" spans="1:42" x14ac:dyDescent="0.25">
      <c r="A919" s="6">
        <v>916</v>
      </c>
      <c r="B919" s="6">
        <v>6</v>
      </c>
      <c r="C919" s="6">
        <v>2.7</v>
      </c>
      <c r="D919" s="6">
        <v>0.54</v>
      </c>
      <c r="E919" s="36">
        <v>0</v>
      </c>
      <c r="F919" s="6">
        <v>41</v>
      </c>
      <c r="G919" s="13">
        <v>3.439367470688413</v>
      </c>
      <c r="H919" s="13">
        <v>10.459830919864801</v>
      </c>
      <c r="I919" s="13">
        <v>2.38</v>
      </c>
      <c r="J919" s="11">
        <v>3.4809143900000001</v>
      </c>
      <c r="K919" s="13">
        <v>10.40385734</v>
      </c>
      <c r="L919" s="11">
        <v>2.3878969400000001</v>
      </c>
      <c r="M919" s="13">
        <v>3.6343626472085582</v>
      </c>
      <c r="N919" s="13">
        <v>10.41843688080802</v>
      </c>
      <c r="O919" s="11">
        <v>2.3715723868380159</v>
      </c>
      <c r="P919" s="37">
        <f t="shared" si="43"/>
        <v>1.2079813996516999</v>
      </c>
      <c r="Q919" s="37">
        <f t="shared" si="44"/>
        <v>-0.53512891645790406</v>
      </c>
      <c r="R919" s="37">
        <f t="shared" si="45"/>
        <v>0.33180420168068009</v>
      </c>
      <c r="S919" s="37">
        <v>5.6695069131742288</v>
      </c>
      <c r="T919" s="37">
        <v>-0.39574290802509776</v>
      </c>
      <c r="U919" s="37">
        <v>-0.35410139336067387</v>
      </c>
      <c r="V919" s="7">
        <v>7.4685801727446961</v>
      </c>
      <c r="W919" s="7">
        <v>1.8745155977815335</v>
      </c>
      <c r="X919" s="7">
        <v>0.57914880952381331</v>
      </c>
      <c r="Y919" s="6">
        <v>7</v>
      </c>
      <c r="Z919" s="6">
        <v>2</v>
      </c>
      <c r="AA919" s="6">
        <v>1</v>
      </c>
      <c r="AB919" s="18"/>
      <c r="AC919" s="18"/>
      <c r="AD919" s="18"/>
      <c r="AE919" s="18"/>
      <c r="AF919" s="18"/>
      <c r="AG919" s="18"/>
      <c r="AJ919" s="14">
        <v>916</v>
      </c>
      <c r="AK919" s="11">
        <v>3.4809143900000001</v>
      </c>
      <c r="AL919" s="12">
        <v>10.40385734</v>
      </c>
      <c r="AM919" s="11">
        <v>2.3878969400000001</v>
      </c>
      <c r="AN919" s="13">
        <v>3.439367470688413</v>
      </c>
      <c r="AO919" s="13">
        <v>10.459830919864801</v>
      </c>
      <c r="AP919" s="13">
        <v>2.38</v>
      </c>
    </row>
    <row r="920" spans="1:42" x14ac:dyDescent="0.25">
      <c r="A920" s="6">
        <v>917</v>
      </c>
      <c r="B920" s="6">
        <v>6</v>
      </c>
      <c r="C920" s="6">
        <v>2.7</v>
      </c>
      <c r="D920" s="6">
        <v>0.54</v>
      </c>
      <c r="E920" s="36">
        <v>0.01</v>
      </c>
      <c r="F920" s="6">
        <v>20</v>
      </c>
      <c r="G920" s="13">
        <v>0.57631094172266684</v>
      </c>
      <c r="H920" s="13">
        <v>4.419272800934376</v>
      </c>
      <c r="I920" s="13">
        <v>1</v>
      </c>
      <c r="J920" s="11">
        <v>0.61517434999999998</v>
      </c>
      <c r="K920" s="13">
        <v>4.4114922300000003</v>
      </c>
      <c r="L920" s="11">
        <v>1.0001103</v>
      </c>
      <c r="M920" s="13">
        <v>0.54648680663431759</v>
      </c>
      <c r="N920" s="13">
        <v>4.4155543852102985</v>
      </c>
      <c r="O920" s="11">
        <v>0.98814674842406469</v>
      </c>
      <c r="P920" s="37">
        <f t="shared" si="43"/>
        <v>6.7434791644186847</v>
      </c>
      <c r="Q920" s="37">
        <f t="shared" si="44"/>
        <v>-0.17605998282637389</v>
      </c>
      <c r="R920" s="37">
        <f t="shared" si="45"/>
        <v>1.1030000000000761E-2</v>
      </c>
      <c r="S920" s="37">
        <v>-5.1750076094687891</v>
      </c>
      <c r="T920" s="37">
        <v>-8.4140895834520613E-2</v>
      </c>
      <c r="U920" s="37">
        <v>-1.1853251575935309</v>
      </c>
      <c r="V920" s="7">
        <v>7.5198322701817162</v>
      </c>
      <c r="W920" s="7">
        <v>1.9980228636391137</v>
      </c>
      <c r="X920" s="7">
        <v>0.57917740384616079</v>
      </c>
      <c r="Y920" s="6">
        <v>8</v>
      </c>
      <c r="Z920" s="6">
        <v>2</v>
      </c>
      <c r="AA920" s="6">
        <v>1</v>
      </c>
      <c r="AB920" s="18"/>
      <c r="AC920" s="18"/>
      <c r="AD920" s="18"/>
      <c r="AE920" s="18"/>
      <c r="AF920" s="18"/>
      <c r="AG920" s="18"/>
      <c r="AJ920" s="14">
        <v>917</v>
      </c>
      <c r="AK920" s="11">
        <v>0.61517434999999998</v>
      </c>
      <c r="AL920" s="12">
        <v>4.4114922300000003</v>
      </c>
      <c r="AM920" s="11">
        <v>1.0001103</v>
      </c>
      <c r="AN920" s="13">
        <v>0.57631094172266684</v>
      </c>
      <c r="AO920" s="13">
        <v>4.419272800934376</v>
      </c>
      <c r="AP920" s="13">
        <v>1</v>
      </c>
    </row>
    <row r="921" spans="1:42" x14ac:dyDescent="0.25">
      <c r="A921" s="6">
        <v>918</v>
      </c>
      <c r="B921" s="6">
        <v>6</v>
      </c>
      <c r="C921" s="6">
        <v>2.7</v>
      </c>
      <c r="D921" s="6">
        <v>0.54</v>
      </c>
      <c r="E921" s="36">
        <v>0.01</v>
      </c>
      <c r="F921" s="6">
        <v>27</v>
      </c>
      <c r="G921" s="13">
        <v>1.0532148700813235</v>
      </c>
      <c r="H921" s="13">
        <v>5.7698662342814462</v>
      </c>
      <c r="I921" s="13">
        <v>1.39</v>
      </c>
      <c r="J921" s="11">
        <v>1.0191655900000001</v>
      </c>
      <c r="K921" s="13">
        <v>5.77794688</v>
      </c>
      <c r="L921" s="11">
        <v>1.3982623199999999</v>
      </c>
      <c r="M921" s="13">
        <v>0.99686241778879736</v>
      </c>
      <c r="N921" s="13">
        <v>5.7518831257983072</v>
      </c>
      <c r="O921" s="11">
        <v>1.3841753546287761</v>
      </c>
      <c r="P921" s="37">
        <f t="shared" si="43"/>
        <v>-3.2328901773571013</v>
      </c>
      <c r="Q921" s="37">
        <f t="shared" si="44"/>
        <v>0.14004909976149824</v>
      </c>
      <c r="R921" s="37">
        <f t="shared" si="45"/>
        <v>0.59441151079137022</v>
      </c>
      <c r="S921" s="37">
        <v>-5.3505181035067357</v>
      </c>
      <c r="T921" s="37">
        <v>-0.31167288378876146</v>
      </c>
      <c r="U921" s="37">
        <v>-0.41903923533984511</v>
      </c>
      <c r="V921" s="7">
        <v>7.5491064405900001</v>
      </c>
      <c r="W921" s="7">
        <v>2.0013419388465232</v>
      </c>
      <c r="X921" s="7">
        <v>0.58013124999999588</v>
      </c>
      <c r="Y921" s="6">
        <v>8</v>
      </c>
      <c r="Z921" s="6">
        <v>2</v>
      </c>
      <c r="AA921" s="6">
        <v>1</v>
      </c>
      <c r="AB921" s="18"/>
      <c r="AC921" s="18"/>
      <c r="AD921" s="18"/>
      <c r="AE921" s="18"/>
      <c r="AF921" s="18"/>
      <c r="AG921" s="18"/>
      <c r="AJ921" s="14">
        <v>918</v>
      </c>
      <c r="AK921" s="11">
        <v>1.0191655900000001</v>
      </c>
      <c r="AL921" s="12">
        <v>5.77794688</v>
      </c>
      <c r="AM921" s="11">
        <v>1.3982623199999999</v>
      </c>
      <c r="AN921" s="13">
        <v>1.0532148700813235</v>
      </c>
      <c r="AO921" s="13">
        <v>5.7698662342814462</v>
      </c>
      <c r="AP921" s="13">
        <v>1.39</v>
      </c>
    </row>
    <row r="922" spans="1:42" x14ac:dyDescent="0.25">
      <c r="A922" s="6">
        <v>919</v>
      </c>
      <c r="B922" s="6">
        <v>6</v>
      </c>
      <c r="C922" s="6">
        <v>2.7</v>
      </c>
      <c r="D922" s="6">
        <v>0.54</v>
      </c>
      <c r="E922" s="36">
        <v>0.01</v>
      </c>
      <c r="F922" s="6">
        <v>34</v>
      </c>
      <c r="G922" s="13">
        <v>1.8707568943071557</v>
      </c>
      <c r="H922" s="13">
        <v>7.6640026643082262</v>
      </c>
      <c r="I922" s="13">
        <v>1.85</v>
      </c>
      <c r="J922" s="11">
        <v>1.8399635000000001</v>
      </c>
      <c r="K922" s="13">
        <v>7.7155968000000001</v>
      </c>
      <c r="L922" s="11">
        <v>1.85843358</v>
      </c>
      <c r="M922" s="13">
        <v>1.7958107698664034</v>
      </c>
      <c r="N922" s="13">
        <v>7.6622653776006882</v>
      </c>
      <c r="O922" s="11">
        <v>1.8463114140804122</v>
      </c>
      <c r="P922" s="37">
        <f t="shared" si="43"/>
        <v>-1.6460393331096157</v>
      </c>
      <c r="Q922" s="37">
        <f t="shared" si="44"/>
        <v>0.67320091017258255</v>
      </c>
      <c r="R922" s="37">
        <f t="shared" si="45"/>
        <v>0.45586918918918601</v>
      </c>
      <c r="S922" s="37">
        <v>-4.0061926094629738</v>
      </c>
      <c r="T922" s="37">
        <v>-2.2668138094845573E-2</v>
      </c>
      <c r="U922" s="37">
        <v>-0.19938302268042551</v>
      </c>
      <c r="V922" s="7">
        <v>7.5870770823908735</v>
      </c>
      <c r="W922" s="7">
        <v>2.0315075022419182</v>
      </c>
      <c r="X922" s="7">
        <v>0.58435982142856657</v>
      </c>
      <c r="Y922" s="6">
        <v>8</v>
      </c>
      <c r="Z922" s="6">
        <v>2</v>
      </c>
      <c r="AA922" s="6">
        <v>1</v>
      </c>
      <c r="AB922" s="18"/>
      <c r="AC922" s="18"/>
      <c r="AD922" s="18"/>
      <c r="AE922" s="18"/>
      <c r="AF922" s="18"/>
      <c r="AG922" s="18"/>
      <c r="AJ922" s="14">
        <v>919</v>
      </c>
      <c r="AK922" s="11">
        <v>1.8399635000000001</v>
      </c>
      <c r="AL922" s="12">
        <v>7.7155968000000001</v>
      </c>
      <c r="AM922" s="11">
        <v>1.85843358</v>
      </c>
      <c r="AN922" s="13">
        <v>1.8707568943071557</v>
      </c>
      <c r="AO922" s="13">
        <v>7.6640026643082262</v>
      </c>
      <c r="AP922" s="13">
        <v>1.85</v>
      </c>
    </row>
    <row r="923" spans="1:42" x14ac:dyDescent="0.25">
      <c r="A923" s="6">
        <v>920</v>
      </c>
      <c r="B923" s="6">
        <v>6</v>
      </c>
      <c r="C923" s="6">
        <v>2.7</v>
      </c>
      <c r="D923" s="6">
        <v>0.54</v>
      </c>
      <c r="E923" s="36">
        <v>0.01</v>
      </c>
      <c r="F923" s="6">
        <v>41</v>
      </c>
      <c r="G923" s="13">
        <v>3.4241633010256245</v>
      </c>
      <c r="H923" s="13">
        <v>10.432689331093897</v>
      </c>
      <c r="I923" s="13">
        <v>2.39</v>
      </c>
      <c r="J923" s="11">
        <v>3.4644049099999998</v>
      </c>
      <c r="K923" s="13">
        <v>10.37254195</v>
      </c>
      <c r="L923" s="11">
        <v>2.3917598199999999</v>
      </c>
      <c r="M923" s="13">
        <v>3.4841288306516525</v>
      </c>
      <c r="N923" s="13">
        <v>10.45728308844687</v>
      </c>
      <c r="O923" s="11">
        <v>2.4184478950304857</v>
      </c>
      <c r="P923" s="37">
        <f t="shared" si="43"/>
        <v>1.1752245858812269</v>
      </c>
      <c r="Q923" s="37">
        <f t="shared" si="44"/>
        <v>-0.57652805700474152</v>
      </c>
      <c r="R923" s="37">
        <f t="shared" si="45"/>
        <v>7.3632635983252953E-2</v>
      </c>
      <c r="S923" s="37">
        <v>1.7512461981023733</v>
      </c>
      <c r="T923" s="37">
        <v>0.23573746492836398</v>
      </c>
      <c r="U923" s="37">
        <v>1.1902884949993982</v>
      </c>
      <c r="V923" s="7">
        <v>7.6691150601387728</v>
      </c>
      <c r="W923" s="7">
        <v>2.0494268738253547</v>
      </c>
      <c r="X923" s="7">
        <v>0.5882984293193767</v>
      </c>
      <c r="Y923" s="6">
        <v>8</v>
      </c>
      <c r="Z923" s="6">
        <v>2</v>
      </c>
      <c r="AA923" s="6">
        <v>1</v>
      </c>
      <c r="AB923" s="18"/>
      <c r="AC923" s="18"/>
      <c r="AD923" s="18"/>
      <c r="AE923" s="18"/>
      <c r="AF923" s="18"/>
      <c r="AG923" s="18"/>
      <c r="AJ923" s="14">
        <v>920</v>
      </c>
      <c r="AK923" s="11">
        <v>3.4644049099999998</v>
      </c>
      <c r="AL923" s="12">
        <v>10.37254195</v>
      </c>
      <c r="AM923" s="11">
        <v>2.3917598199999999</v>
      </c>
      <c r="AN923" s="13">
        <v>3.4241633010256245</v>
      </c>
      <c r="AO923" s="13">
        <v>10.432689331093897</v>
      </c>
      <c r="AP923" s="13">
        <v>2.39</v>
      </c>
    </row>
    <row r="924" spans="1:42" x14ac:dyDescent="0.25">
      <c r="A924" s="6">
        <v>921</v>
      </c>
      <c r="B924" s="6">
        <v>6</v>
      </c>
      <c r="C924" s="6">
        <v>2.7</v>
      </c>
      <c r="D924" s="6">
        <v>0.54</v>
      </c>
      <c r="E924" s="36">
        <v>0.02</v>
      </c>
      <c r="F924" s="6">
        <v>20</v>
      </c>
      <c r="G924" s="13">
        <v>0.573751972255922</v>
      </c>
      <c r="H924" s="13">
        <v>4.4077056635877669</v>
      </c>
      <c r="I924" s="13">
        <v>1</v>
      </c>
      <c r="J924" s="11">
        <v>0.60812431</v>
      </c>
      <c r="K924" s="13">
        <v>4.3997050900000003</v>
      </c>
      <c r="L924" s="11">
        <v>0.99448448</v>
      </c>
      <c r="M924" s="13">
        <v>0.53749038118010262</v>
      </c>
      <c r="N924" s="13">
        <v>4.3636643565339881</v>
      </c>
      <c r="O924" s="11">
        <v>0.9801575642984024</v>
      </c>
      <c r="P924" s="37">
        <f t="shared" si="43"/>
        <v>5.9908008000269177</v>
      </c>
      <c r="Q924" s="37">
        <f t="shared" si="44"/>
        <v>-0.18151333592575572</v>
      </c>
      <c r="R924" s="37">
        <f t="shared" si="45"/>
        <v>-0.5515519999999996</v>
      </c>
      <c r="S924" s="37">
        <v>-6.3200812945780882</v>
      </c>
      <c r="T924" s="37">
        <v>-0.99918892991439623</v>
      </c>
      <c r="U924" s="37">
        <v>-1.9842435701597605</v>
      </c>
      <c r="V924" s="7">
        <v>7.7017170641626622</v>
      </c>
      <c r="W924" s="7">
        <v>2.0632867006605351</v>
      </c>
      <c r="X924" s="7">
        <v>0.59441151079137022</v>
      </c>
      <c r="Y924" s="6">
        <v>8</v>
      </c>
      <c r="Z924" s="6">
        <v>2</v>
      </c>
      <c r="AA924" s="6">
        <v>1</v>
      </c>
      <c r="AB924" s="18"/>
      <c r="AC924" s="18"/>
      <c r="AD924" s="18"/>
      <c r="AE924" s="18"/>
      <c r="AF924" s="18"/>
      <c r="AG924" s="18"/>
      <c r="AJ924" s="14">
        <v>921</v>
      </c>
      <c r="AK924" s="11">
        <v>0.60812431</v>
      </c>
      <c r="AL924" s="12">
        <v>4.3997050900000003</v>
      </c>
      <c r="AM924" s="11">
        <v>0.99448448</v>
      </c>
      <c r="AN924" s="13">
        <v>0.573751972255922</v>
      </c>
      <c r="AO924" s="13">
        <v>4.4077056635877669</v>
      </c>
      <c r="AP924" s="13">
        <v>1</v>
      </c>
    </row>
    <row r="925" spans="1:42" x14ac:dyDescent="0.25">
      <c r="A925" s="6">
        <v>922</v>
      </c>
      <c r="B925" s="6">
        <v>6</v>
      </c>
      <c r="C925" s="6">
        <v>2.7</v>
      </c>
      <c r="D925" s="6">
        <v>0.54</v>
      </c>
      <c r="E925" s="36">
        <v>0.02</v>
      </c>
      <c r="F925" s="6">
        <v>27</v>
      </c>
      <c r="G925" s="13">
        <v>1.0485383239682069</v>
      </c>
      <c r="H925" s="13">
        <v>5.7547640131220321</v>
      </c>
      <c r="I925" s="13">
        <v>1.39</v>
      </c>
      <c r="J925" s="11">
        <v>1.0112090499999999</v>
      </c>
      <c r="K925" s="13">
        <v>5.7616819699999997</v>
      </c>
      <c r="L925" s="11">
        <v>1.39361544</v>
      </c>
      <c r="M925" s="13">
        <v>0.98045177745700562</v>
      </c>
      <c r="N925" s="13">
        <v>5.6842890358375628</v>
      </c>
      <c r="O925" s="11">
        <v>1.372984272142324</v>
      </c>
      <c r="P925" s="37">
        <f t="shared" si="43"/>
        <v>-3.5601249010082756</v>
      </c>
      <c r="Q925" s="37">
        <f t="shared" si="44"/>
        <v>0.12021269442488419</v>
      </c>
      <c r="R925" s="37">
        <f t="shared" si="45"/>
        <v>0.26010359712231201</v>
      </c>
      <c r="S925" s="37">
        <v>-6.4934723848267994</v>
      </c>
      <c r="T925" s="37">
        <v>-1.224637137574573</v>
      </c>
      <c r="U925" s="37">
        <v>-1.2241530832860368</v>
      </c>
      <c r="V925" s="7">
        <v>7.7050399839914183</v>
      </c>
      <c r="W925" s="7">
        <v>2.0692329633146098</v>
      </c>
      <c r="X925" s="7">
        <v>0.59532631578949002</v>
      </c>
      <c r="Y925" s="6">
        <v>8</v>
      </c>
      <c r="Z925" s="6">
        <v>2</v>
      </c>
      <c r="AA925" s="6">
        <v>1</v>
      </c>
      <c r="AB925" s="18"/>
      <c r="AC925" s="18"/>
      <c r="AD925" s="18"/>
      <c r="AE925" s="18"/>
      <c r="AF925" s="18"/>
      <c r="AG925" s="18"/>
      <c r="AJ925" s="14">
        <v>922</v>
      </c>
      <c r="AK925" s="11">
        <v>1.0112090499999999</v>
      </c>
      <c r="AL925" s="12">
        <v>5.7616819699999997</v>
      </c>
      <c r="AM925" s="11">
        <v>1.39361544</v>
      </c>
      <c r="AN925" s="13">
        <v>1.0485383239682069</v>
      </c>
      <c r="AO925" s="13">
        <v>5.7547640131220321</v>
      </c>
      <c r="AP925" s="13">
        <v>1.39</v>
      </c>
    </row>
    <row r="926" spans="1:42" x14ac:dyDescent="0.25">
      <c r="A926" s="6">
        <v>923</v>
      </c>
      <c r="B926" s="6">
        <v>6</v>
      </c>
      <c r="C926" s="6">
        <v>2.7</v>
      </c>
      <c r="D926" s="6">
        <v>0.54</v>
      </c>
      <c r="E926" s="36">
        <v>0.02</v>
      </c>
      <c r="F926" s="6">
        <v>34</v>
      </c>
      <c r="G926" s="13">
        <v>1.8624502504007865</v>
      </c>
      <c r="H926" s="13">
        <v>7.64394267357308</v>
      </c>
      <c r="I926" s="13">
        <v>1.85</v>
      </c>
      <c r="J926" s="11">
        <v>1.8259289000000001</v>
      </c>
      <c r="K926" s="13">
        <v>7.6920539100000003</v>
      </c>
      <c r="L926" s="11">
        <v>1.85417141</v>
      </c>
      <c r="M926" s="13">
        <v>1.7662476083685452</v>
      </c>
      <c r="N926" s="13">
        <v>7.5722211531425003</v>
      </c>
      <c r="O926" s="11">
        <v>1.8313839532918956</v>
      </c>
      <c r="P926" s="37">
        <f t="shared" si="43"/>
        <v>-1.9609302526565349</v>
      </c>
      <c r="Q926" s="37">
        <f t="shared" si="44"/>
        <v>0.62940341760087004</v>
      </c>
      <c r="R926" s="37">
        <f t="shared" si="45"/>
        <v>0.22548162162161489</v>
      </c>
      <c r="S926" s="37">
        <v>-5.1653804987026701</v>
      </c>
      <c r="T926" s="37">
        <v>-0.93827915113149585</v>
      </c>
      <c r="U926" s="37">
        <v>-1.0062727950326735</v>
      </c>
      <c r="V926" s="7">
        <v>7.7365361608014966</v>
      </c>
      <c r="W926" s="7">
        <v>2.1157016115986158</v>
      </c>
      <c r="X926" s="7">
        <v>0.59572944444443965</v>
      </c>
      <c r="Y926" s="6">
        <v>8</v>
      </c>
      <c r="Z926" s="6">
        <v>2</v>
      </c>
      <c r="AA926" s="6">
        <v>1</v>
      </c>
      <c r="AB926" s="18"/>
      <c r="AC926" s="18"/>
      <c r="AD926" s="18"/>
      <c r="AE926" s="18"/>
      <c r="AF926" s="18"/>
      <c r="AG926" s="18"/>
      <c r="AJ926" s="14">
        <v>923</v>
      </c>
      <c r="AK926" s="11">
        <v>1.8259289000000001</v>
      </c>
      <c r="AL926" s="12">
        <v>7.6920539100000003</v>
      </c>
      <c r="AM926" s="11">
        <v>1.85417141</v>
      </c>
      <c r="AN926" s="13">
        <v>1.8624502504007865</v>
      </c>
      <c r="AO926" s="13">
        <v>7.64394267357308</v>
      </c>
      <c r="AP926" s="13">
        <v>1.85</v>
      </c>
    </row>
    <row r="927" spans="1:42" x14ac:dyDescent="0.25">
      <c r="A927" s="6">
        <v>924</v>
      </c>
      <c r="B927" s="6">
        <v>6</v>
      </c>
      <c r="C927" s="6">
        <v>2.7</v>
      </c>
      <c r="D927" s="6">
        <v>0.54</v>
      </c>
      <c r="E927" s="36">
        <v>0.02</v>
      </c>
      <c r="F927" s="6">
        <v>41</v>
      </c>
      <c r="G927" s="13">
        <v>3.4089591313628356</v>
      </c>
      <c r="H927" s="13">
        <v>10.40538249672926</v>
      </c>
      <c r="I927" s="13">
        <v>2.38</v>
      </c>
      <c r="J927" s="11">
        <v>3.4382124200000002</v>
      </c>
      <c r="K927" s="13">
        <v>10.339523359999999</v>
      </c>
      <c r="L927" s="11">
        <v>2.3876197800000001</v>
      </c>
      <c r="M927" s="13">
        <v>3.4267720840343223</v>
      </c>
      <c r="N927" s="13">
        <v>10.334392807409152</v>
      </c>
      <c r="O927" s="11">
        <v>2.3988947005656622</v>
      </c>
      <c r="P927" s="37">
        <f t="shared" si="43"/>
        <v>0.85812963751987525</v>
      </c>
      <c r="Q927" s="37">
        <f t="shared" si="44"/>
        <v>-0.63293335684644048</v>
      </c>
      <c r="R927" s="37">
        <f t="shared" si="45"/>
        <v>0.32015882352941966</v>
      </c>
      <c r="S927" s="37">
        <v>0.52253347679077267</v>
      </c>
      <c r="T927" s="37">
        <v>-0.68224007471538817</v>
      </c>
      <c r="U927" s="37">
        <v>0.79389498175051842</v>
      </c>
      <c r="V927" s="7">
        <v>7.7429445172348537</v>
      </c>
      <c r="W927" s="7">
        <v>2.1298153735180234</v>
      </c>
      <c r="X927" s="7">
        <v>0.60346975308640982</v>
      </c>
      <c r="Y927" s="6">
        <v>8</v>
      </c>
      <c r="Z927" s="6">
        <v>2</v>
      </c>
      <c r="AA927" s="6">
        <v>1</v>
      </c>
      <c r="AB927" s="18"/>
      <c r="AC927" s="18"/>
      <c r="AD927" s="18"/>
      <c r="AE927" s="18"/>
      <c r="AF927" s="18"/>
      <c r="AG927" s="18"/>
      <c r="AJ927" s="14">
        <v>924</v>
      </c>
      <c r="AK927" s="11">
        <v>3.4382124200000002</v>
      </c>
      <c r="AL927" s="12">
        <v>10.339523359999999</v>
      </c>
      <c r="AM927" s="11">
        <v>2.3876197800000001</v>
      </c>
      <c r="AN927" s="13">
        <v>3.4089591313628356</v>
      </c>
      <c r="AO927" s="13">
        <v>10.40538249672926</v>
      </c>
      <c r="AP927" s="13">
        <v>2.38</v>
      </c>
    </row>
    <row r="928" spans="1:42" x14ac:dyDescent="0.25">
      <c r="A928" s="6">
        <v>925</v>
      </c>
      <c r="B928" s="6">
        <v>6</v>
      </c>
      <c r="C928" s="6">
        <v>2.7</v>
      </c>
      <c r="D928" s="6">
        <v>0.54</v>
      </c>
      <c r="E928" s="36">
        <v>0.04</v>
      </c>
      <c r="F928" s="6">
        <v>20</v>
      </c>
      <c r="G928" s="13">
        <v>0.56863403332243223</v>
      </c>
      <c r="H928" s="13">
        <v>4.3843613954782734</v>
      </c>
      <c r="I928" s="13">
        <v>0.99</v>
      </c>
      <c r="J928" s="11">
        <v>0.60540291000000002</v>
      </c>
      <c r="K928" s="13">
        <v>4.3798257400000002</v>
      </c>
      <c r="L928" s="11">
        <v>0.99117259999999996</v>
      </c>
      <c r="M928" s="13">
        <v>0.56993721595656588</v>
      </c>
      <c r="N928" s="13">
        <v>4.3797784080749915</v>
      </c>
      <c r="O928" s="11">
        <v>1.0000080496432604</v>
      </c>
      <c r="P928" s="37">
        <f t="shared" si="43"/>
        <v>6.4661758746189486</v>
      </c>
      <c r="Q928" s="37">
        <f t="shared" si="44"/>
        <v>-0.1034507666943453</v>
      </c>
      <c r="R928" s="37">
        <f t="shared" si="45"/>
        <v>0.11844444444444123</v>
      </c>
      <c r="S928" s="37">
        <v>0.22917774135314645</v>
      </c>
      <c r="T928" s="37">
        <v>-0.10453032927460008</v>
      </c>
      <c r="U928" s="37">
        <v>1.0109141053798392</v>
      </c>
      <c r="V928" s="7">
        <v>7.8329354153597777</v>
      </c>
      <c r="W928" s="7">
        <v>2.1321710101027622</v>
      </c>
      <c r="X928" s="7">
        <v>0.61427410071943223</v>
      </c>
      <c r="Y928" s="6">
        <v>8</v>
      </c>
      <c r="Z928" s="6">
        <v>2</v>
      </c>
      <c r="AA928" s="6">
        <v>1</v>
      </c>
      <c r="AB928" s="18"/>
      <c r="AC928" s="18"/>
      <c r="AD928" s="18"/>
      <c r="AE928" s="18"/>
      <c r="AF928" s="18"/>
      <c r="AG928" s="18"/>
      <c r="AJ928" s="14">
        <v>925</v>
      </c>
      <c r="AK928" s="11">
        <v>0.60540291000000002</v>
      </c>
      <c r="AL928" s="12">
        <v>4.3798257400000002</v>
      </c>
      <c r="AM928" s="11">
        <v>0.99117259999999996</v>
      </c>
      <c r="AN928" s="13">
        <v>0.56863403332243223</v>
      </c>
      <c r="AO928" s="13">
        <v>4.3843613954782734</v>
      </c>
      <c r="AP928" s="13">
        <v>0.99</v>
      </c>
    </row>
    <row r="929" spans="1:42" x14ac:dyDescent="0.25">
      <c r="A929" s="6">
        <v>926</v>
      </c>
      <c r="B929" s="6">
        <v>6</v>
      </c>
      <c r="C929" s="6">
        <v>2.7</v>
      </c>
      <c r="D929" s="6">
        <v>0.54</v>
      </c>
      <c r="E929" s="36">
        <v>0.04</v>
      </c>
      <c r="F929" s="6">
        <v>27</v>
      </c>
      <c r="G929" s="13">
        <v>1.0391852317419736</v>
      </c>
      <c r="H929" s="13">
        <v>5.7242854003736854</v>
      </c>
      <c r="I929" s="13">
        <v>1.39</v>
      </c>
      <c r="J929" s="11">
        <v>1.00619277</v>
      </c>
      <c r="K929" s="13">
        <v>5.7327217700000004</v>
      </c>
      <c r="L929" s="11">
        <v>1.3929268400000001</v>
      </c>
      <c r="M929" s="13">
        <v>1.0396389888813109</v>
      </c>
      <c r="N929" s="13">
        <v>5.7052798635029163</v>
      </c>
      <c r="O929" s="11">
        <v>1.40079041797602</v>
      </c>
      <c r="P929" s="37">
        <f t="shared" si="43"/>
        <v>-3.1748393582026582</v>
      </c>
      <c r="Q929" s="37">
        <f t="shared" si="44"/>
        <v>0.14737856406957392</v>
      </c>
      <c r="R929" s="37">
        <f t="shared" si="45"/>
        <v>0.2105640287769934</v>
      </c>
      <c r="S929" s="37">
        <v>4.3664702449305925E-2</v>
      </c>
      <c r="T929" s="37">
        <v>-0.33201588567768509</v>
      </c>
      <c r="U929" s="37">
        <v>0.77628906302302847</v>
      </c>
      <c r="V929" s="7">
        <v>7.8712723060233971</v>
      </c>
      <c r="W929" s="7">
        <v>2.1425960773411989</v>
      </c>
      <c r="X929" s="7">
        <v>0.61819067796609817</v>
      </c>
      <c r="Y929" s="6">
        <v>8</v>
      </c>
      <c r="Z929" s="6">
        <v>2</v>
      </c>
      <c r="AA929" s="6">
        <v>1</v>
      </c>
      <c r="AB929" s="18"/>
      <c r="AC929" s="18"/>
      <c r="AD929" s="18"/>
      <c r="AE929" s="18"/>
      <c r="AF929" s="18"/>
      <c r="AG929" s="18"/>
      <c r="AJ929" s="14">
        <v>926</v>
      </c>
      <c r="AK929" s="11">
        <v>1.00619277</v>
      </c>
      <c r="AL929" s="12">
        <v>5.7327217700000004</v>
      </c>
      <c r="AM929" s="11">
        <v>1.3929268400000001</v>
      </c>
      <c r="AN929" s="13">
        <v>1.0391852317419736</v>
      </c>
      <c r="AO929" s="13">
        <v>5.7242854003736854</v>
      </c>
      <c r="AP929" s="13">
        <v>1.39</v>
      </c>
    </row>
    <row r="930" spans="1:42" x14ac:dyDescent="0.25">
      <c r="A930" s="6">
        <v>927</v>
      </c>
      <c r="B930" s="6">
        <v>6</v>
      </c>
      <c r="C930" s="6">
        <v>2.7</v>
      </c>
      <c r="D930" s="6">
        <v>0.54</v>
      </c>
      <c r="E930" s="36">
        <v>0.04</v>
      </c>
      <c r="F930" s="6">
        <v>34</v>
      </c>
      <c r="G930" s="13">
        <v>1.8458369625880484</v>
      </c>
      <c r="H930" s="13">
        <v>7.6034585167793063</v>
      </c>
      <c r="I930" s="13">
        <v>1.84</v>
      </c>
      <c r="J930" s="11">
        <v>1.80805167</v>
      </c>
      <c r="K930" s="13">
        <v>7.6494564299999999</v>
      </c>
      <c r="L930" s="11">
        <v>1.8555637300000001</v>
      </c>
      <c r="M930" s="13">
        <v>1.8728711803052758</v>
      </c>
      <c r="N930" s="13">
        <v>7.6001836983733009</v>
      </c>
      <c r="O930" s="11">
        <v>1.8684737658381578</v>
      </c>
      <c r="P930" s="37">
        <f t="shared" si="43"/>
        <v>-2.0470547157680516</v>
      </c>
      <c r="Q930" s="37">
        <f t="shared" si="44"/>
        <v>0.60496040215364388</v>
      </c>
      <c r="R930" s="37">
        <f t="shared" si="45"/>
        <v>0.84585489130434777</v>
      </c>
      <c r="S930" s="37">
        <v>1.4646048521708372</v>
      </c>
      <c r="T930" s="37">
        <v>-4.3070116037044748E-2</v>
      </c>
      <c r="U930" s="37">
        <v>1.5474872738129211</v>
      </c>
      <c r="V930" s="7">
        <v>7.9464789761026378</v>
      </c>
      <c r="W930" s="7">
        <v>2.2056725310236844</v>
      </c>
      <c r="X930" s="7">
        <v>0.61844964028778415</v>
      </c>
      <c r="Y930" s="6">
        <v>8</v>
      </c>
      <c r="Z930" s="6">
        <v>2</v>
      </c>
      <c r="AA930" s="6">
        <v>1</v>
      </c>
      <c r="AB930" s="18"/>
      <c r="AC930" s="18"/>
      <c r="AD930" s="18"/>
      <c r="AE930" s="18"/>
      <c r="AF930" s="18"/>
      <c r="AG930" s="18"/>
      <c r="AJ930" s="14">
        <v>927</v>
      </c>
      <c r="AK930" s="11">
        <v>1.80805167</v>
      </c>
      <c r="AL930" s="12">
        <v>7.6494564299999999</v>
      </c>
      <c r="AM930" s="11">
        <v>1.8555637300000001</v>
      </c>
      <c r="AN930" s="13">
        <v>1.8458369625880484</v>
      </c>
      <c r="AO930" s="13">
        <v>7.6034585167793063</v>
      </c>
      <c r="AP930" s="13">
        <v>1.84</v>
      </c>
    </row>
    <row r="931" spans="1:42" x14ac:dyDescent="0.25">
      <c r="A931" s="6">
        <v>928</v>
      </c>
      <c r="B931" s="6">
        <v>6</v>
      </c>
      <c r="C931" s="6">
        <v>2.7</v>
      </c>
      <c r="D931" s="6">
        <v>0.54</v>
      </c>
      <c r="E931" s="36">
        <v>0.04</v>
      </c>
      <c r="F931" s="6">
        <v>41</v>
      </c>
      <c r="G931" s="13">
        <v>3.3785507920372586</v>
      </c>
      <c r="H931" s="13">
        <v>10.350273091218783</v>
      </c>
      <c r="I931" s="13">
        <v>2.37</v>
      </c>
      <c r="J931" s="11">
        <v>3.3972826299999999</v>
      </c>
      <c r="K931" s="13">
        <v>10.277194489999999</v>
      </c>
      <c r="L931" s="11">
        <v>2.3899978499999999</v>
      </c>
      <c r="M931" s="13">
        <v>3.6336370094737998</v>
      </c>
      <c r="N931" s="13">
        <v>10.372555444298081</v>
      </c>
      <c r="O931" s="11">
        <v>2.4474779343557538</v>
      </c>
      <c r="P931" s="37">
        <f t="shared" si="43"/>
        <v>0.55443410846121965</v>
      </c>
      <c r="Q931" s="37">
        <f t="shared" si="44"/>
        <v>-0.70605481202987819</v>
      </c>
      <c r="R931" s="37">
        <f t="shared" si="45"/>
        <v>0.8437911392404962</v>
      </c>
      <c r="S931" s="37">
        <v>7.5501667175684144</v>
      </c>
      <c r="T931" s="37">
        <v>0.2152827551787245</v>
      </c>
      <c r="U931" s="37">
        <v>3.2691111542512097</v>
      </c>
      <c r="V931" s="7">
        <v>8.2850598541056772</v>
      </c>
      <c r="W931" s="7">
        <v>2.2490430623634454</v>
      </c>
      <c r="X931" s="7">
        <v>0.61869292929293085</v>
      </c>
      <c r="Y931" s="6">
        <v>8</v>
      </c>
      <c r="Z931" s="6">
        <v>2</v>
      </c>
      <c r="AA931" s="6">
        <v>1</v>
      </c>
      <c r="AB931" s="18"/>
      <c r="AC931" s="18"/>
      <c r="AD931" s="18"/>
      <c r="AE931" s="18"/>
      <c r="AF931" s="18"/>
      <c r="AG931" s="18"/>
      <c r="AJ931" s="14">
        <v>928</v>
      </c>
      <c r="AK931" s="11">
        <v>3.3972826299999999</v>
      </c>
      <c r="AL931" s="12">
        <v>10.277194489999999</v>
      </c>
      <c r="AM931" s="11">
        <v>2.3899978499999999</v>
      </c>
      <c r="AN931" s="13">
        <v>3.3785507920372586</v>
      </c>
      <c r="AO931" s="13">
        <v>10.350273091218783</v>
      </c>
      <c r="AP931" s="13">
        <v>2.37</v>
      </c>
    </row>
    <row r="932" spans="1:42" x14ac:dyDescent="0.25">
      <c r="A932" s="6">
        <v>929</v>
      </c>
      <c r="B932" s="6">
        <v>6</v>
      </c>
      <c r="C932" s="6">
        <v>2.7</v>
      </c>
      <c r="D932" s="6">
        <v>0.72</v>
      </c>
      <c r="E932" s="36">
        <v>0</v>
      </c>
      <c r="F932" s="6">
        <v>20</v>
      </c>
      <c r="G932" s="13">
        <v>0.59316456224321479</v>
      </c>
      <c r="H932" s="13">
        <v>4.265646642667317</v>
      </c>
      <c r="I932" s="13">
        <v>1.03</v>
      </c>
      <c r="J932" s="11">
        <v>0.60281249000000003</v>
      </c>
      <c r="K932" s="13">
        <v>4.2515902299999997</v>
      </c>
      <c r="L932" s="11">
        <v>1.0308338500000001</v>
      </c>
      <c r="M932" s="13">
        <v>0.60672141349478437</v>
      </c>
      <c r="N932" s="13">
        <v>4.2457925946134036</v>
      </c>
      <c r="O932" s="11">
        <v>1.0415854771813875</v>
      </c>
      <c r="P932" s="37">
        <f t="shared" si="43"/>
        <v>1.6265178958599542</v>
      </c>
      <c r="Q932" s="37">
        <f t="shared" si="44"/>
        <v>-0.32952595104145277</v>
      </c>
      <c r="R932" s="37">
        <f t="shared" si="45"/>
        <v>8.0956310679614063E-2</v>
      </c>
      <c r="S932" s="37">
        <v>2.2855126746447261</v>
      </c>
      <c r="T932" s="37">
        <v>-0.46544052325671675</v>
      </c>
      <c r="U932" s="37">
        <v>1.1248036098434437</v>
      </c>
      <c r="V932" s="7">
        <v>8.4246345800690534</v>
      </c>
      <c r="W932" s="7">
        <v>2.2555735702966855</v>
      </c>
      <c r="X932" s="7">
        <v>0.62993783783783797</v>
      </c>
      <c r="Y932" s="6">
        <v>8</v>
      </c>
      <c r="Z932" s="6">
        <v>2</v>
      </c>
      <c r="AA932" s="6">
        <v>1</v>
      </c>
      <c r="AB932" s="18"/>
      <c r="AC932" s="18"/>
      <c r="AD932" s="18"/>
      <c r="AE932" s="18"/>
      <c r="AF932" s="18"/>
      <c r="AG932" s="18"/>
      <c r="AJ932" s="14">
        <v>929</v>
      </c>
      <c r="AK932" s="11">
        <v>0.60281249000000003</v>
      </c>
      <c r="AL932" s="12">
        <v>4.2515902299999997</v>
      </c>
      <c r="AM932" s="11">
        <v>1.0308338500000001</v>
      </c>
      <c r="AN932" s="13">
        <v>0.59316456224321479</v>
      </c>
      <c r="AO932" s="13">
        <v>4.265646642667317</v>
      </c>
      <c r="AP932" s="13">
        <v>1.03</v>
      </c>
    </row>
    <row r="933" spans="1:42" x14ac:dyDescent="0.25">
      <c r="A933" s="6">
        <v>930</v>
      </c>
      <c r="B933" s="6">
        <v>6</v>
      </c>
      <c r="C933" s="6">
        <v>2.7</v>
      </c>
      <c r="D933" s="6">
        <v>0.72</v>
      </c>
      <c r="E933" s="36">
        <v>0</v>
      </c>
      <c r="F933" s="6">
        <v>27</v>
      </c>
      <c r="G933" s="13">
        <v>1.1006120849106378</v>
      </c>
      <c r="H933" s="13">
        <v>5.5692897088630398</v>
      </c>
      <c r="I933" s="13">
        <v>1.47</v>
      </c>
      <c r="J933" s="11">
        <v>1.0411110100000001</v>
      </c>
      <c r="K933" s="13">
        <v>5.5702263199999997</v>
      </c>
      <c r="L933" s="11">
        <v>1.44050692</v>
      </c>
      <c r="M933" s="13">
        <v>1.1067381093892761</v>
      </c>
      <c r="N933" s="13">
        <v>5.530744420767256</v>
      </c>
      <c r="O933" s="11">
        <v>1.4590312112579116</v>
      </c>
      <c r="P933" s="37">
        <f t="shared" si="43"/>
        <v>-5.4061804087376348</v>
      </c>
      <c r="Q933" s="37">
        <f t="shared" si="44"/>
        <v>1.6817425307745076E-2</v>
      </c>
      <c r="R933" s="37">
        <f t="shared" si="45"/>
        <v>-2.0063319727891122</v>
      </c>
      <c r="S933" s="37">
        <v>0.55660160038454376</v>
      </c>
      <c r="T933" s="37">
        <v>-0.69210420198543909</v>
      </c>
      <c r="U933" s="37">
        <v>-0.74617610490397268</v>
      </c>
      <c r="V933" s="7">
        <v>8.4613788585797813</v>
      </c>
      <c r="W933" s="7">
        <v>2.3088636349827159</v>
      </c>
      <c r="X933" s="7">
        <v>0.63061269841270495</v>
      </c>
      <c r="Y933" s="6">
        <v>8</v>
      </c>
      <c r="Z933" s="6">
        <v>2</v>
      </c>
      <c r="AA933" s="6">
        <v>1</v>
      </c>
      <c r="AB933" s="18"/>
      <c r="AC933" s="18"/>
      <c r="AD933" s="18"/>
      <c r="AE933" s="18"/>
      <c r="AF933" s="18"/>
      <c r="AG933" s="18"/>
      <c r="AJ933" s="14">
        <v>930</v>
      </c>
      <c r="AK933" s="11">
        <v>1.0411110100000001</v>
      </c>
      <c r="AL933" s="12">
        <v>5.5702263199999997</v>
      </c>
      <c r="AM933" s="11">
        <v>1.44050692</v>
      </c>
      <c r="AN933" s="13">
        <v>1.1006120849106378</v>
      </c>
      <c r="AO933" s="13">
        <v>5.5692897088630398</v>
      </c>
      <c r="AP933" s="13">
        <v>1.47</v>
      </c>
    </row>
    <row r="934" spans="1:42" x14ac:dyDescent="0.25">
      <c r="A934" s="6">
        <v>931</v>
      </c>
      <c r="B934" s="6">
        <v>6</v>
      </c>
      <c r="C934" s="6">
        <v>2.7</v>
      </c>
      <c r="D934" s="6">
        <v>0.72</v>
      </c>
      <c r="E934" s="36">
        <v>0</v>
      </c>
      <c r="F934" s="6">
        <v>34</v>
      </c>
      <c r="G934" s="13">
        <v>2.0155584375346325</v>
      </c>
      <c r="H934" s="13">
        <v>7.3975807122582795</v>
      </c>
      <c r="I934" s="13">
        <v>1.92</v>
      </c>
      <c r="J934" s="11">
        <v>2.0371512699999998</v>
      </c>
      <c r="K934" s="13">
        <v>7.4492721099999999</v>
      </c>
      <c r="L934" s="11">
        <v>1.9177637400000001</v>
      </c>
      <c r="M934" s="13">
        <v>1.9937477637801049</v>
      </c>
      <c r="N934" s="13">
        <v>7.3676795165620561</v>
      </c>
      <c r="O934" s="11">
        <v>1.9461594731019554</v>
      </c>
      <c r="P934" s="37">
        <f t="shared" si="43"/>
        <v>1.0713076864086875</v>
      </c>
      <c r="Q934" s="37">
        <f t="shared" si="44"/>
        <v>0.69876084834146279</v>
      </c>
      <c r="R934" s="37">
        <f t="shared" si="45"/>
        <v>-0.1164718749999937</v>
      </c>
      <c r="S934" s="37">
        <v>-1.0821156731732242</v>
      </c>
      <c r="T934" s="37">
        <v>-0.40420235830175061</v>
      </c>
      <c r="U934" s="37">
        <v>1.3624725573935121</v>
      </c>
      <c r="V934" s="7">
        <v>8.4715731947777542</v>
      </c>
      <c r="W934" s="7">
        <v>2.3565841057573493</v>
      </c>
      <c r="X934" s="7">
        <v>0.63226702127659951</v>
      </c>
      <c r="Y934" s="6">
        <v>8</v>
      </c>
      <c r="Z934" s="6">
        <v>2</v>
      </c>
      <c r="AA934" s="6">
        <v>1</v>
      </c>
      <c r="AB934" s="18"/>
      <c r="AC934" s="18"/>
      <c r="AD934" s="18"/>
      <c r="AE934" s="18"/>
      <c r="AF934" s="18"/>
      <c r="AG934" s="18"/>
      <c r="AJ934" s="14">
        <v>931</v>
      </c>
      <c r="AK934" s="11">
        <v>2.0371512699999998</v>
      </c>
      <c r="AL934" s="12">
        <v>7.4492721099999999</v>
      </c>
      <c r="AM934" s="11">
        <v>1.9177637400000001</v>
      </c>
      <c r="AN934" s="13">
        <v>2.0155584375346325</v>
      </c>
      <c r="AO934" s="13">
        <v>7.3975807122582795</v>
      </c>
      <c r="AP934" s="13">
        <v>1.92</v>
      </c>
    </row>
    <row r="935" spans="1:42" x14ac:dyDescent="0.25">
      <c r="A935" s="6">
        <v>932</v>
      </c>
      <c r="B935" s="6">
        <v>6</v>
      </c>
      <c r="C935" s="6">
        <v>2.7</v>
      </c>
      <c r="D935" s="6">
        <v>0.72</v>
      </c>
      <c r="E935" s="36">
        <v>0</v>
      </c>
      <c r="F935" s="6">
        <v>41</v>
      </c>
      <c r="G935" s="13">
        <v>3.9626503468590029</v>
      </c>
      <c r="H935" s="13">
        <v>10.07002016480237</v>
      </c>
      <c r="I935" s="13">
        <v>2.5099999999999998</v>
      </c>
      <c r="J935" s="11">
        <v>3.9708045300000001</v>
      </c>
      <c r="K935" s="13">
        <v>10.036225030000001</v>
      </c>
      <c r="L935" s="11">
        <v>2.4693309800000001</v>
      </c>
      <c r="M935" s="13">
        <v>3.8681548086217874</v>
      </c>
      <c r="N935" s="13">
        <v>10.055239098722842</v>
      </c>
      <c r="O935" s="11">
        <v>2.5492369516988069</v>
      </c>
      <c r="P935" s="37">
        <f t="shared" si="43"/>
        <v>0.20577599402532876</v>
      </c>
      <c r="Q935" s="37">
        <f t="shared" si="44"/>
        <v>-0.33560146106254574</v>
      </c>
      <c r="R935" s="37">
        <f t="shared" si="45"/>
        <v>-1.6202796812748894</v>
      </c>
      <c r="S935" s="37">
        <v>-2.3846549648801947</v>
      </c>
      <c r="T935" s="37">
        <v>-0.14678288461817351</v>
      </c>
      <c r="U935" s="37">
        <v>1.5632251672831532</v>
      </c>
      <c r="V935" s="7">
        <v>8.4808338891063482</v>
      </c>
      <c r="W935" s="7">
        <v>2.4781067434577055</v>
      </c>
      <c r="X935" s="7">
        <v>0.63561573033708241</v>
      </c>
      <c r="Y935" s="6">
        <v>8</v>
      </c>
      <c r="Z935" s="6">
        <v>2</v>
      </c>
      <c r="AA935" s="6">
        <v>1</v>
      </c>
      <c r="AB935" s="18"/>
      <c r="AC935" s="18"/>
      <c r="AD935" s="18"/>
      <c r="AE935" s="18"/>
      <c r="AF935" s="18"/>
      <c r="AG935" s="18"/>
      <c r="AJ935" s="14">
        <v>932</v>
      </c>
      <c r="AK935" s="11">
        <v>3.9708045300000001</v>
      </c>
      <c r="AL935" s="12">
        <v>10.036225030000001</v>
      </c>
      <c r="AM935" s="11">
        <v>2.4693309800000001</v>
      </c>
      <c r="AN935" s="13">
        <v>3.9626503468590029</v>
      </c>
      <c r="AO935" s="13">
        <v>10.07002016480237</v>
      </c>
      <c r="AP935" s="13">
        <v>2.5099999999999998</v>
      </c>
    </row>
    <row r="936" spans="1:42" x14ac:dyDescent="0.25">
      <c r="A936" s="6">
        <v>933</v>
      </c>
      <c r="B936" s="6">
        <v>6</v>
      </c>
      <c r="C936" s="6">
        <v>2.7</v>
      </c>
      <c r="D936" s="6">
        <v>0.72</v>
      </c>
      <c r="E936" s="36">
        <v>0.01</v>
      </c>
      <c r="F936" s="6">
        <v>20</v>
      </c>
      <c r="G936" s="13">
        <v>0.59069148194580157</v>
      </c>
      <c r="H936" s="13">
        <v>4.2550488546505081</v>
      </c>
      <c r="I936" s="13">
        <v>1.03</v>
      </c>
      <c r="J936" s="11">
        <v>0.60735534999999996</v>
      </c>
      <c r="K936" s="13">
        <v>4.2421105299999997</v>
      </c>
      <c r="L936" s="11">
        <v>1.0345293799999999</v>
      </c>
      <c r="M936" s="13">
        <v>0.58164134241103271</v>
      </c>
      <c r="N936" s="13">
        <v>4.261623466615486</v>
      </c>
      <c r="O936" s="11">
        <v>1.0621730202139115</v>
      </c>
      <c r="P936" s="37">
        <f t="shared" si="43"/>
        <v>2.8210781031251395</v>
      </c>
      <c r="Q936" s="37">
        <f t="shared" si="44"/>
        <v>-0.30406994355347</v>
      </c>
      <c r="R936" s="37">
        <f t="shared" si="45"/>
        <v>0.439745631067953</v>
      </c>
      <c r="S936" s="37">
        <v>-1.5321262979714412</v>
      </c>
      <c r="T936" s="37">
        <v>0.15451319572493827</v>
      </c>
      <c r="U936" s="37">
        <v>3.1235941955253823</v>
      </c>
      <c r="V936" s="7">
        <v>8.4821881663112304</v>
      </c>
      <c r="W936" s="7">
        <v>2.5427528504503574</v>
      </c>
      <c r="X936" s="7">
        <v>0.63668603351955577</v>
      </c>
      <c r="Y936" s="6">
        <v>8</v>
      </c>
      <c r="Z936" s="6">
        <v>3</v>
      </c>
      <c r="AA936" s="6">
        <v>1</v>
      </c>
      <c r="AB936" s="18"/>
      <c r="AC936" s="18"/>
      <c r="AD936" s="18"/>
      <c r="AE936" s="18"/>
      <c r="AF936" s="18"/>
      <c r="AG936" s="18"/>
      <c r="AJ936" s="14">
        <v>933</v>
      </c>
      <c r="AK936" s="11">
        <v>0.60735534999999996</v>
      </c>
      <c r="AL936" s="12">
        <v>4.2421105299999997</v>
      </c>
      <c r="AM936" s="11">
        <v>1.0345293799999999</v>
      </c>
      <c r="AN936" s="13">
        <v>0.59069148194580157</v>
      </c>
      <c r="AO936" s="13">
        <v>4.2550488546505081</v>
      </c>
      <c r="AP936" s="13">
        <v>1.03</v>
      </c>
    </row>
    <row r="937" spans="1:42" x14ac:dyDescent="0.25">
      <c r="A937" s="6">
        <v>934</v>
      </c>
      <c r="B937" s="6">
        <v>6</v>
      </c>
      <c r="C937" s="6">
        <v>2.7</v>
      </c>
      <c r="D937" s="6">
        <v>0.72</v>
      </c>
      <c r="E937" s="36">
        <v>0.01</v>
      </c>
      <c r="F937" s="6">
        <v>27</v>
      </c>
      <c r="G937" s="13">
        <v>1.0960233042660323</v>
      </c>
      <c r="H937" s="13">
        <v>5.5554530841533527</v>
      </c>
      <c r="I937" s="13">
        <v>1.46</v>
      </c>
      <c r="J937" s="11">
        <v>1.0425821099999999</v>
      </c>
      <c r="K937" s="13">
        <v>5.5560682999999997</v>
      </c>
      <c r="L937" s="11">
        <v>1.4444282399999999</v>
      </c>
      <c r="M937" s="13">
        <v>1.0609888250600876</v>
      </c>
      <c r="N937" s="13">
        <v>5.5513663670941868</v>
      </c>
      <c r="O937" s="11">
        <v>1.4878698121270912</v>
      </c>
      <c r="P937" s="37">
        <f t="shared" si="43"/>
        <v>-4.8759176979197623</v>
      </c>
      <c r="Q937" s="37">
        <f t="shared" si="44"/>
        <v>1.1074089499592833E-2</v>
      </c>
      <c r="R937" s="37">
        <f t="shared" si="45"/>
        <v>-1.0665589041095922</v>
      </c>
      <c r="S937" s="37">
        <v>-3.1965086024704603</v>
      </c>
      <c r="T937" s="37">
        <v>-7.356226391008519E-2</v>
      </c>
      <c r="U937" s="37">
        <v>1.9088912415815942</v>
      </c>
      <c r="V937" s="7">
        <v>8.5932313235071156</v>
      </c>
      <c r="W937" s="7">
        <v>2.5485318688730563</v>
      </c>
      <c r="X937" s="7">
        <v>0.64061722488039519</v>
      </c>
      <c r="Y937" s="6">
        <v>9</v>
      </c>
      <c r="Z937" s="6">
        <v>3</v>
      </c>
      <c r="AA937" s="6">
        <v>1</v>
      </c>
      <c r="AB937" s="18"/>
      <c r="AC937" s="18"/>
      <c r="AD937" s="18"/>
      <c r="AE937" s="18"/>
      <c r="AF937" s="18"/>
      <c r="AG937" s="18"/>
      <c r="AJ937" s="14">
        <v>934</v>
      </c>
      <c r="AK937" s="11">
        <v>1.0425821099999999</v>
      </c>
      <c r="AL937" s="12">
        <v>5.5560682999999997</v>
      </c>
      <c r="AM937" s="11">
        <v>1.4444282399999999</v>
      </c>
      <c r="AN937" s="13">
        <v>1.0960233042660323</v>
      </c>
      <c r="AO937" s="13">
        <v>5.5554530841533527</v>
      </c>
      <c r="AP937" s="13">
        <v>1.46</v>
      </c>
    </row>
    <row r="938" spans="1:42" x14ac:dyDescent="0.25">
      <c r="A938" s="6">
        <v>935</v>
      </c>
      <c r="B938" s="6">
        <v>6</v>
      </c>
      <c r="C938" s="6">
        <v>2.7</v>
      </c>
      <c r="D938" s="6">
        <v>0.72</v>
      </c>
      <c r="E938" s="36">
        <v>0.01</v>
      </c>
      <c r="F938" s="6">
        <v>34</v>
      </c>
      <c r="G938" s="13">
        <v>2.0071549721601984</v>
      </c>
      <c r="H938" s="13">
        <v>7.3792017890156538</v>
      </c>
      <c r="I938" s="13">
        <v>1.91</v>
      </c>
      <c r="J938" s="11">
        <v>2.0291710799999998</v>
      </c>
      <c r="K938" s="13">
        <v>7.4279714999999999</v>
      </c>
      <c r="L938" s="11">
        <v>1.9207725899999999</v>
      </c>
      <c r="M938" s="13">
        <v>1.9113321204115103</v>
      </c>
      <c r="N938" s="13">
        <v>7.3951506632984829</v>
      </c>
      <c r="O938" s="11">
        <v>1.9846264475158695</v>
      </c>
      <c r="P938" s="37">
        <f t="shared" si="43"/>
        <v>1.0968813143564362</v>
      </c>
      <c r="Q938" s="37">
        <f t="shared" si="44"/>
        <v>0.66090767509492032</v>
      </c>
      <c r="R938" s="37">
        <f t="shared" si="45"/>
        <v>0.5640099476439776</v>
      </c>
      <c r="S938" s="37">
        <v>-4.7740634419254064</v>
      </c>
      <c r="T938" s="37">
        <v>0.21613278426089214</v>
      </c>
      <c r="U938" s="37">
        <v>3.9071438489984063</v>
      </c>
      <c r="V938" s="7">
        <v>8.8269929024593985</v>
      </c>
      <c r="W938" s="7">
        <v>2.5714332682588936</v>
      </c>
      <c r="X938" s="7">
        <v>0.64594897959183784</v>
      </c>
      <c r="Y938" s="6">
        <v>9</v>
      </c>
      <c r="Z938" s="6">
        <v>3</v>
      </c>
      <c r="AA938" s="6">
        <v>1</v>
      </c>
      <c r="AB938" s="18"/>
      <c r="AC938" s="18"/>
      <c r="AD938" s="18"/>
      <c r="AE938" s="18"/>
      <c r="AF938" s="18"/>
      <c r="AG938" s="18"/>
      <c r="AJ938" s="14">
        <v>935</v>
      </c>
      <c r="AK938" s="11">
        <v>2.0291710799999998</v>
      </c>
      <c r="AL938" s="12">
        <v>7.4279714999999999</v>
      </c>
      <c r="AM938" s="11">
        <v>1.9207725899999999</v>
      </c>
      <c r="AN938" s="13">
        <v>2.0071549721601984</v>
      </c>
      <c r="AO938" s="13">
        <v>7.3792017890156538</v>
      </c>
      <c r="AP938" s="13">
        <v>1.91</v>
      </c>
    </row>
    <row r="939" spans="1:42" x14ac:dyDescent="0.25">
      <c r="A939" s="6">
        <v>936</v>
      </c>
      <c r="B939" s="6">
        <v>6</v>
      </c>
      <c r="C939" s="6">
        <v>2.7</v>
      </c>
      <c r="D939" s="6">
        <v>0.72</v>
      </c>
      <c r="E939" s="36">
        <v>0.01</v>
      </c>
      <c r="F939" s="6">
        <v>41</v>
      </c>
      <c r="G939" s="13">
        <v>3.9461288735240254</v>
      </c>
      <c r="H939" s="13">
        <v>10.045001697973897</v>
      </c>
      <c r="I939" s="13">
        <v>2.4900000000000002</v>
      </c>
      <c r="J939" s="11">
        <v>3.9480672999999999</v>
      </c>
      <c r="K939" s="13">
        <v>10.006259930000001</v>
      </c>
      <c r="L939" s="11">
        <v>2.4721829400000002</v>
      </c>
      <c r="M939" s="13">
        <v>3.7082567146936687</v>
      </c>
      <c r="N939" s="13">
        <v>10.092731086278748</v>
      </c>
      <c r="O939" s="11">
        <v>2.599624103394913</v>
      </c>
      <c r="P939" s="37">
        <f t="shared" si="43"/>
        <v>4.9122229356981205E-2</v>
      </c>
      <c r="Q939" s="37">
        <f t="shared" si="44"/>
        <v>-0.38568204504843701</v>
      </c>
      <c r="R939" s="37">
        <f t="shared" si="45"/>
        <v>-0.71554457831325502</v>
      </c>
      <c r="S939" s="37">
        <v>-6.0279875912397385</v>
      </c>
      <c r="T939" s="37">
        <v>0.47515560215862268</v>
      </c>
      <c r="U939" s="37">
        <v>4.402574433530634</v>
      </c>
      <c r="V939" s="7">
        <v>9.0769217549659924</v>
      </c>
      <c r="W939" s="7">
        <v>2.8271840146845184</v>
      </c>
      <c r="X939" s="7">
        <v>0.65855783132528467</v>
      </c>
      <c r="Y939" s="6">
        <v>9</v>
      </c>
      <c r="Z939" s="6">
        <v>3</v>
      </c>
      <c r="AA939" s="6">
        <v>1</v>
      </c>
      <c r="AB939" s="18"/>
      <c r="AC939" s="18"/>
      <c r="AD939" s="18"/>
      <c r="AE939" s="18"/>
      <c r="AF939" s="18"/>
      <c r="AG939" s="18"/>
      <c r="AJ939" s="14">
        <v>936</v>
      </c>
      <c r="AK939" s="11">
        <v>3.9480672999999999</v>
      </c>
      <c r="AL939" s="12">
        <v>10.006259930000001</v>
      </c>
      <c r="AM939" s="11">
        <v>2.4721829400000002</v>
      </c>
      <c r="AN939" s="13">
        <v>3.9461288735240254</v>
      </c>
      <c r="AO939" s="13">
        <v>10.045001697973897</v>
      </c>
      <c r="AP939" s="13">
        <v>2.4900000000000002</v>
      </c>
    </row>
    <row r="940" spans="1:42" x14ac:dyDescent="0.25">
      <c r="A940" s="6">
        <v>937</v>
      </c>
      <c r="B940" s="6">
        <v>6</v>
      </c>
      <c r="C940" s="6">
        <v>2.7</v>
      </c>
      <c r="D940" s="6">
        <v>0.72</v>
      </c>
      <c r="E940" s="36">
        <v>0.02</v>
      </c>
      <c r="F940" s="6">
        <v>20</v>
      </c>
      <c r="G940" s="13">
        <v>0.58821840164838823</v>
      </c>
      <c r="H940" s="13">
        <v>4.2443865443322277</v>
      </c>
      <c r="I940" s="13">
        <v>1.03</v>
      </c>
      <c r="J940" s="11">
        <v>0.60221723999999999</v>
      </c>
      <c r="K940" s="13">
        <v>4.2317534300000004</v>
      </c>
      <c r="L940" s="11">
        <v>1.0281814</v>
      </c>
      <c r="M940" s="13">
        <v>0.57206619271928216</v>
      </c>
      <c r="N940" s="13">
        <v>4.2115423794860867</v>
      </c>
      <c r="O940" s="11">
        <v>1.053585332357494</v>
      </c>
      <c r="P940" s="37">
        <f t="shared" si="43"/>
        <v>2.3798708629961665</v>
      </c>
      <c r="Q940" s="37">
        <f t="shared" si="44"/>
        <v>-0.29764287960758612</v>
      </c>
      <c r="R940" s="37">
        <f t="shared" si="45"/>
        <v>-0.17656310679611686</v>
      </c>
      <c r="S940" s="37">
        <v>-2.745954374062777</v>
      </c>
      <c r="T940" s="37">
        <v>-0.77382595819411759</v>
      </c>
      <c r="U940" s="37">
        <v>2.2898380929605766</v>
      </c>
      <c r="V940" s="7">
        <v>9.3343198173502522</v>
      </c>
      <c r="W940" s="7">
        <v>2.9402698456129612</v>
      </c>
      <c r="X940" s="7">
        <v>0.66546544117647022</v>
      </c>
      <c r="Y940" s="6">
        <v>9</v>
      </c>
      <c r="Z940" s="6">
        <v>3</v>
      </c>
      <c r="AA940" s="6">
        <v>1</v>
      </c>
      <c r="AB940" s="18"/>
      <c r="AC940" s="18"/>
      <c r="AD940" s="18"/>
      <c r="AE940" s="18"/>
      <c r="AF940" s="18"/>
      <c r="AG940" s="18"/>
      <c r="AJ940" s="14">
        <v>937</v>
      </c>
      <c r="AK940" s="11">
        <v>0.60221723999999999</v>
      </c>
      <c r="AL940" s="12">
        <v>4.2317534300000004</v>
      </c>
      <c r="AM940" s="11">
        <v>1.0281814</v>
      </c>
      <c r="AN940" s="13">
        <v>0.58821840164838823</v>
      </c>
      <c r="AO940" s="13">
        <v>4.2443865443322277</v>
      </c>
      <c r="AP940" s="13">
        <v>1.03</v>
      </c>
    </row>
    <row r="941" spans="1:42" x14ac:dyDescent="0.25">
      <c r="A941" s="6">
        <v>938</v>
      </c>
      <c r="B941" s="6">
        <v>6</v>
      </c>
      <c r="C941" s="6">
        <v>2.7</v>
      </c>
      <c r="D941" s="6">
        <v>0.72</v>
      </c>
      <c r="E941" s="36">
        <v>0.02</v>
      </c>
      <c r="F941" s="6">
        <v>27</v>
      </c>
      <c r="G941" s="13">
        <v>1.0914345236214271</v>
      </c>
      <c r="H941" s="13">
        <v>5.5415322181973359</v>
      </c>
      <c r="I941" s="13">
        <v>1.45</v>
      </c>
      <c r="J941" s="11">
        <v>1.03418202</v>
      </c>
      <c r="K941" s="13">
        <v>5.5412264899999997</v>
      </c>
      <c r="L941" s="11">
        <v>1.4385561499999999</v>
      </c>
      <c r="M941" s="13">
        <v>1.0435225170787585</v>
      </c>
      <c r="N941" s="13">
        <v>5.486128678946562</v>
      </c>
      <c r="O941" s="11">
        <v>1.4758403580980659</v>
      </c>
      <c r="P941" s="37">
        <f t="shared" si="43"/>
        <v>-5.2456196301598377</v>
      </c>
      <c r="Q941" s="37">
        <f t="shared" si="44"/>
        <v>-5.5170336523940955E-3</v>
      </c>
      <c r="R941" s="37">
        <f t="shared" si="45"/>
        <v>-0.78923103448276088</v>
      </c>
      <c r="S941" s="37">
        <v>-4.3898195911647058</v>
      </c>
      <c r="T941" s="37">
        <v>-0.99978737051891964</v>
      </c>
      <c r="U941" s="37">
        <v>1.7820936619355829</v>
      </c>
      <c r="V941" s="7">
        <v>9.4774485770298362</v>
      </c>
      <c r="W941" s="7">
        <v>2.9597886839533945</v>
      </c>
      <c r="X941" s="7">
        <v>0.66563557692307118</v>
      </c>
      <c r="Y941" s="6">
        <v>9</v>
      </c>
      <c r="Z941" s="6">
        <v>3</v>
      </c>
      <c r="AA941" s="6">
        <v>1</v>
      </c>
      <c r="AB941" s="18"/>
      <c r="AC941" s="18"/>
      <c r="AD941" s="18"/>
      <c r="AE941" s="18"/>
      <c r="AF941" s="18"/>
      <c r="AG941" s="18"/>
      <c r="AJ941" s="14">
        <v>938</v>
      </c>
      <c r="AK941" s="11">
        <v>1.03418202</v>
      </c>
      <c r="AL941" s="12">
        <v>5.5412264899999997</v>
      </c>
      <c r="AM941" s="11">
        <v>1.4385561499999999</v>
      </c>
      <c r="AN941" s="13">
        <v>1.0914345236214271</v>
      </c>
      <c r="AO941" s="13">
        <v>5.5415322181973359</v>
      </c>
      <c r="AP941" s="13">
        <v>1.45</v>
      </c>
    </row>
    <row r="942" spans="1:42" x14ac:dyDescent="0.25">
      <c r="A942" s="6">
        <v>939</v>
      </c>
      <c r="B942" s="6">
        <v>6</v>
      </c>
      <c r="C942" s="6">
        <v>2.7</v>
      </c>
      <c r="D942" s="6">
        <v>0.72</v>
      </c>
      <c r="E942" s="36">
        <v>0.02</v>
      </c>
      <c r="F942" s="6">
        <v>34</v>
      </c>
      <c r="G942" s="13">
        <v>1.9987515067857646</v>
      </c>
      <c r="H942" s="13">
        <v>7.3607109697411097</v>
      </c>
      <c r="I942" s="13">
        <v>1.91</v>
      </c>
      <c r="J942" s="11">
        <v>2.01142983</v>
      </c>
      <c r="K942" s="13">
        <v>7.4061416700000002</v>
      </c>
      <c r="L942" s="11">
        <v>1.91426114</v>
      </c>
      <c r="M942" s="13">
        <v>1.8798672126941043</v>
      </c>
      <c r="N942" s="13">
        <v>7.3082454762013649</v>
      </c>
      <c r="O942" s="11">
        <v>1.9685807072094317</v>
      </c>
      <c r="P942" s="37">
        <f t="shared" si="43"/>
        <v>0.63431212790546576</v>
      </c>
      <c r="Q942" s="37">
        <f t="shared" si="44"/>
        <v>0.61720532765992298</v>
      </c>
      <c r="R942" s="37">
        <f t="shared" si="45"/>
        <v>0.22309633507853968</v>
      </c>
      <c r="S942" s="37">
        <v>-5.9479276782555495</v>
      </c>
      <c r="T942" s="37">
        <v>-0.71277752591323584</v>
      </c>
      <c r="U942" s="37">
        <v>3.0670527334781026</v>
      </c>
      <c r="V942" s="7">
        <v>9.6622482886501242</v>
      </c>
      <c r="W942" s="7">
        <v>3.0950890887546976</v>
      </c>
      <c r="X942" s="7">
        <v>0.66929252873562817</v>
      </c>
      <c r="Y942" s="6">
        <v>10</v>
      </c>
      <c r="Z942" s="6">
        <v>3</v>
      </c>
      <c r="AA942" s="6">
        <v>1</v>
      </c>
      <c r="AB942" s="18"/>
      <c r="AC942" s="18"/>
      <c r="AD942" s="18"/>
      <c r="AE942" s="18"/>
      <c r="AF942" s="18"/>
      <c r="AG942" s="18"/>
      <c r="AJ942" s="14">
        <v>939</v>
      </c>
      <c r="AK942" s="11">
        <v>2.01142983</v>
      </c>
      <c r="AL942" s="12">
        <v>7.4061416700000002</v>
      </c>
      <c r="AM942" s="11">
        <v>1.91426114</v>
      </c>
      <c r="AN942" s="13">
        <v>1.9987515067857646</v>
      </c>
      <c r="AO942" s="13">
        <v>7.3607109697411097</v>
      </c>
      <c r="AP942" s="13">
        <v>1.91</v>
      </c>
    </row>
    <row r="943" spans="1:42" x14ac:dyDescent="0.25">
      <c r="A943" s="6">
        <v>940</v>
      </c>
      <c r="B943" s="6">
        <v>6</v>
      </c>
      <c r="C943" s="6">
        <v>2.7</v>
      </c>
      <c r="D943" s="6">
        <v>0.72</v>
      </c>
      <c r="E943" s="36">
        <v>0.02</v>
      </c>
      <c r="F943" s="6">
        <v>41</v>
      </c>
      <c r="G943" s="13">
        <v>3.9296074001890475</v>
      </c>
      <c r="H943" s="13">
        <v>10.019830911712676</v>
      </c>
      <c r="I943" s="13">
        <v>2.48</v>
      </c>
      <c r="J943" s="11">
        <v>3.9158284499999998</v>
      </c>
      <c r="K943" s="13">
        <v>9.9755755799999992</v>
      </c>
      <c r="L943" s="11">
        <v>2.46508539</v>
      </c>
      <c r="M943" s="13">
        <v>3.6472103093754944</v>
      </c>
      <c r="N943" s="13">
        <v>9.9741248910423259</v>
      </c>
      <c r="O943" s="11">
        <v>2.578606096046657</v>
      </c>
      <c r="P943" s="37">
        <f t="shared" si="43"/>
        <v>-0.35064444830760572</v>
      </c>
      <c r="Q943" s="37">
        <f t="shared" si="44"/>
        <v>-0.4416774305137659</v>
      </c>
      <c r="R943" s="37">
        <f t="shared" si="45"/>
        <v>-0.60139556451612664</v>
      </c>
      <c r="S943" s="37">
        <v>-7.1863945186984184</v>
      </c>
      <c r="T943" s="37">
        <v>-0.45615560854347226</v>
      </c>
      <c r="U943" s="37">
        <v>3.9760522599458485</v>
      </c>
      <c r="V943" s="7">
        <v>10.170567099122067</v>
      </c>
      <c r="W943" s="7">
        <v>3.1014866173215916</v>
      </c>
      <c r="X943" s="7">
        <v>0.67125161290322211</v>
      </c>
      <c r="Y943" s="6">
        <v>10</v>
      </c>
      <c r="Z943" s="6">
        <v>3</v>
      </c>
      <c r="AA943" s="6">
        <v>1</v>
      </c>
      <c r="AB943" s="18"/>
      <c r="AC943" s="18"/>
      <c r="AD943" s="18"/>
      <c r="AE943" s="18"/>
      <c r="AF943" s="18"/>
      <c r="AG943" s="18"/>
      <c r="AJ943" s="14">
        <v>940</v>
      </c>
      <c r="AK943" s="11">
        <v>3.9158284499999998</v>
      </c>
      <c r="AL943" s="12">
        <v>9.9755755799999992</v>
      </c>
      <c r="AM943" s="11">
        <v>2.46508539</v>
      </c>
      <c r="AN943" s="13">
        <v>3.9296074001890475</v>
      </c>
      <c r="AO943" s="13">
        <v>10.019830911712676</v>
      </c>
      <c r="AP943" s="13">
        <v>2.48</v>
      </c>
    </row>
    <row r="944" spans="1:42" x14ac:dyDescent="0.25">
      <c r="A944" s="6">
        <v>941</v>
      </c>
      <c r="B944" s="6">
        <v>6</v>
      </c>
      <c r="C944" s="6">
        <v>2.7</v>
      </c>
      <c r="D944" s="6">
        <v>0.72</v>
      </c>
      <c r="E944" s="36">
        <v>0.04</v>
      </c>
      <c r="F944" s="6">
        <v>20</v>
      </c>
      <c r="G944" s="13">
        <v>0.58327224105356179</v>
      </c>
      <c r="H944" s="13">
        <v>4.2228683567912508</v>
      </c>
      <c r="I944" s="13">
        <v>1.03</v>
      </c>
      <c r="J944" s="11">
        <v>0.60319023999999999</v>
      </c>
      <c r="K944" s="13">
        <v>4.2139635200000001</v>
      </c>
      <c r="L944" s="11">
        <v>1.02231655</v>
      </c>
      <c r="M944" s="13">
        <v>0.60660027534901995</v>
      </c>
      <c r="N944" s="13">
        <v>4.2270946780648124</v>
      </c>
      <c r="O944" s="11">
        <v>1.0749229019088653</v>
      </c>
      <c r="P944" s="37">
        <f t="shared" si="43"/>
        <v>3.4148717433321383</v>
      </c>
      <c r="Q944" s="37">
        <f t="shared" si="44"/>
        <v>-0.21087175916648998</v>
      </c>
      <c r="R944" s="37">
        <f t="shared" si="45"/>
        <v>-0.7459660194174792</v>
      </c>
      <c r="S944" s="37">
        <v>3.999510460727711</v>
      </c>
      <c r="T944" s="37">
        <v>0.10008176709474713</v>
      </c>
      <c r="U944" s="37">
        <v>4.3614467872684735</v>
      </c>
      <c r="V944" s="7">
        <v>10.477715779641308</v>
      </c>
      <c r="W944" s="7">
        <v>3.2456438610190661</v>
      </c>
      <c r="X944" s="7">
        <v>0.67254761904762517</v>
      </c>
      <c r="Y944" s="6">
        <v>10</v>
      </c>
      <c r="Z944" s="6">
        <v>3</v>
      </c>
      <c r="AA944" s="6">
        <v>1</v>
      </c>
      <c r="AB944" s="18"/>
      <c r="AC944" s="18"/>
      <c r="AD944" s="18"/>
      <c r="AE944" s="18"/>
      <c r="AF944" s="18"/>
      <c r="AG944" s="18"/>
      <c r="AJ944" s="14">
        <v>941</v>
      </c>
      <c r="AK944" s="11">
        <v>0.60319023999999999</v>
      </c>
      <c r="AL944" s="12">
        <v>4.2139635200000001</v>
      </c>
      <c r="AM944" s="11">
        <v>1.02231655</v>
      </c>
      <c r="AN944" s="13">
        <v>0.58327224105356179</v>
      </c>
      <c r="AO944" s="13">
        <v>4.2228683567912508</v>
      </c>
      <c r="AP944" s="13">
        <v>1.03</v>
      </c>
    </row>
    <row r="945" spans="1:42" x14ac:dyDescent="0.25">
      <c r="A945" s="6">
        <v>942</v>
      </c>
      <c r="B945" s="6">
        <v>6</v>
      </c>
      <c r="C945" s="6">
        <v>2.7</v>
      </c>
      <c r="D945" s="6">
        <v>0.72</v>
      </c>
      <c r="E945" s="36">
        <v>0.04</v>
      </c>
      <c r="F945" s="6">
        <v>27</v>
      </c>
      <c r="G945" s="13">
        <v>1.0822569623322165</v>
      </c>
      <c r="H945" s="13">
        <v>5.5134377625463138</v>
      </c>
      <c r="I945" s="13">
        <v>1.45</v>
      </c>
      <c r="J945" s="11">
        <v>1.0268461</v>
      </c>
      <c r="K945" s="13">
        <v>5.5152936800000001</v>
      </c>
      <c r="L945" s="11">
        <v>1.43410214</v>
      </c>
      <c r="M945" s="13">
        <v>1.1065171377877532</v>
      </c>
      <c r="N945" s="13">
        <v>5.506387744051044</v>
      </c>
      <c r="O945" s="11">
        <v>1.5057295804709465</v>
      </c>
      <c r="P945" s="37">
        <f t="shared" si="43"/>
        <v>-5.1199358618870416</v>
      </c>
      <c r="Q945" s="37">
        <f t="shared" si="44"/>
        <v>3.3661710417660771E-2</v>
      </c>
      <c r="R945" s="37">
        <f t="shared" si="45"/>
        <v>-1.0964041379310296</v>
      </c>
      <c r="S945" s="37">
        <v>2.241628032889444</v>
      </c>
      <c r="T945" s="37">
        <v>-0.12786973933326484</v>
      </c>
      <c r="U945" s="37">
        <v>3.8434193428239007</v>
      </c>
      <c r="V945" s="7">
        <v>10.584452837703465</v>
      </c>
      <c r="W945" s="7">
        <v>3.261315680307217</v>
      </c>
      <c r="X945" s="7">
        <v>0.67479024390244935</v>
      </c>
      <c r="Y945" s="6">
        <v>11</v>
      </c>
      <c r="Z945" s="6">
        <v>3</v>
      </c>
      <c r="AA945" s="6">
        <v>1</v>
      </c>
      <c r="AB945" s="18"/>
      <c r="AC945" s="18"/>
      <c r="AD945" s="18"/>
      <c r="AE945" s="18"/>
      <c r="AF945" s="18"/>
      <c r="AG945" s="18"/>
      <c r="AJ945" s="14">
        <v>942</v>
      </c>
      <c r="AK945" s="11">
        <v>1.0268461</v>
      </c>
      <c r="AL945" s="12">
        <v>5.5152936800000001</v>
      </c>
      <c r="AM945" s="11">
        <v>1.43410214</v>
      </c>
      <c r="AN945" s="13">
        <v>1.0822569623322165</v>
      </c>
      <c r="AO945" s="13">
        <v>5.5134377625463138</v>
      </c>
      <c r="AP945" s="13">
        <v>1.45</v>
      </c>
    </row>
    <row r="946" spans="1:42" x14ac:dyDescent="0.25">
      <c r="A946" s="6">
        <v>943</v>
      </c>
      <c r="B946" s="6">
        <v>6</v>
      </c>
      <c r="C946" s="6">
        <v>2.7</v>
      </c>
      <c r="D946" s="6">
        <v>0.72</v>
      </c>
      <c r="E946" s="36">
        <v>0.04</v>
      </c>
      <c r="F946" s="6">
        <v>34</v>
      </c>
      <c r="G946" s="13">
        <v>1.9819445760368977</v>
      </c>
      <c r="H946" s="13">
        <v>7.3233936430962689</v>
      </c>
      <c r="I946" s="13">
        <v>1.91</v>
      </c>
      <c r="J946" s="11">
        <v>1.9860908900000001</v>
      </c>
      <c r="K946" s="13">
        <v>7.3672441400000004</v>
      </c>
      <c r="L946" s="11">
        <v>1.9101883200000001</v>
      </c>
      <c r="M946" s="13">
        <v>1.9933496916141087</v>
      </c>
      <c r="N946" s="13">
        <v>7.3352332173876169</v>
      </c>
      <c r="O946" s="11">
        <v>2.0084490752167761</v>
      </c>
      <c r="P946" s="37">
        <f t="shared" si="43"/>
        <v>0.20920433463348254</v>
      </c>
      <c r="Q946" s="37">
        <f t="shared" si="44"/>
        <v>0.59877290557867402</v>
      </c>
      <c r="R946" s="37">
        <f t="shared" si="45"/>
        <v>9.8596858638811836E-3</v>
      </c>
      <c r="S946" s="37">
        <v>0.57545078278711137</v>
      </c>
      <c r="T946" s="37">
        <v>0.16166786695276281</v>
      </c>
      <c r="U946" s="37">
        <v>5.1544018438102706</v>
      </c>
      <c r="V946" s="7">
        <v>10.643573780372812</v>
      </c>
      <c r="W946" s="7">
        <v>3.2798270206987064</v>
      </c>
      <c r="X946" s="7">
        <v>0.67552230215828324</v>
      </c>
      <c r="Y946" s="6">
        <v>11</v>
      </c>
      <c r="Z946" s="6">
        <v>3</v>
      </c>
      <c r="AA946" s="6">
        <v>1</v>
      </c>
      <c r="AB946" s="18"/>
      <c r="AC946" s="18"/>
      <c r="AD946" s="18"/>
      <c r="AE946" s="18"/>
      <c r="AF946" s="18"/>
      <c r="AG946" s="18"/>
      <c r="AJ946" s="14">
        <v>943</v>
      </c>
      <c r="AK946" s="11">
        <v>1.9860908900000001</v>
      </c>
      <c r="AL946" s="12">
        <v>7.3672441400000004</v>
      </c>
      <c r="AM946" s="11">
        <v>1.9101883200000001</v>
      </c>
      <c r="AN946" s="13">
        <v>1.9819445760368977</v>
      </c>
      <c r="AO946" s="13">
        <v>7.3233936430962689</v>
      </c>
      <c r="AP946" s="13">
        <v>1.91</v>
      </c>
    </row>
    <row r="947" spans="1:42" x14ac:dyDescent="0.25">
      <c r="A947" s="6">
        <v>944</v>
      </c>
      <c r="B947" s="6">
        <v>6</v>
      </c>
      <c r="C947" s="6">
        <v>2.7</v>
      </c>
      <c r="D947" s="6">
        <v>0.72</v>
      </c>
      <c r="E947" s="36">
        <v>0.04</v>
      </c>
      <c r="F947" s="6">
        <v>41</v>
      </c>
      <c r="G947" s="13">
        <v>3.8965644535190931</v>
      </c>
      <c r="H947" s="13">
        <v>9.9690323808920045</v>
      </c>
      <c r="I947" s="13">
        <v>2.4700000000000002</v>
      </c>
      <c r="J947" s="11">
        <v>3.8604501099999999</v>
      </c>
      <c r="K947" s="13">
        <v>9.9175077900000002</v>
      </c>
      <c r="L947" s="11">
        <v>2.4603686699999998</v>
      </c>
      <c r="M947" s="13">
        <v>3.8673824918869188</v>
      </c>
      <c r="N947" s="13">
        <v>10.010957137851136</v>
      </c>
      <c r="O947" s="11">
        <v>2.6308289063214274</v>
      </c>
      <c r="P947" s="37">
        <f t="shared" si="43"/>
        <v>-0.92682525722055753</v>
      </c>
      <c r="Q947" s="37">
        <f t="shared" si="44"/>
        <v>-0.51684645934908735</v>
      </c>
      <c r="R947" s="37">
        <f t="shared" si="45"/>
        <v>-0.38993238866398305</v>
      </c>
      <c r="S947" s="37">
        <v>-0.74891515282954491</v>
      </c>
      <c r="T947" s="37">
        <v>0.42054991254206708</v>
      </c>
      <c r="U947" s="37">
        <v>6.5112917539039348</v>
      </c>
      <c r="V947" s="7">
        <v>10.689661233778935</v>
      </c>
      <c r="W947" s="7">
        <v>3.7106437715862519</v>
      </c>
      <c r="X947" s="7">
        <v>0.68076967213115402</v>
      </c>
      <c r="Y947" s="6">
        <v>11</v>
      </c>
      <c r="Z947" s="6">
        <v>4</v>
      </c>
      <c r="AA947" s="6">
        <v>1</v>
      </c>
      <c r="AB947" s="18"/>
      <c r="AC947" s="18"/>
      <c r="AD947" s="18"/>
      <c r="AE947" s="18"/>
      <c r="AF947" s="18"/>
      <c r="AG947" s="18"/>
      <c r="AJ947" s="14">
        <v>944</v>
      </c>
      <c r="AK947" s="11">
        <v>3.8604501099999999</v>
      </c>
      <c r="AL947" s="12">
        <v>9.9175077900000002</v>
      </c>
      <c r="AM947" s="11">
        <v>2.4603686699999998</v>
      </c>
      <c r="AN947" s="13">
        <v>3.8965644535190931</v>
      </c>
      <c r="AO947" s="13">
        <v>9.9690323808920045</v>
      </c>
      <c r="AP947" s="13">
        <v>2.4700000000000002</v>
      </c>
    </row>
    <row r="948" spans="1:42" x14ac:dyDescent="0.25">
      <c r="A948" s="6">
        <v>945</v>
      </c>
      <c r="B948" s="6">
        <v>6</v>
      </c>
      <c r="C948" s="6">
        <v>2.7</v>
      </c>
      <c r="D948" s="6">
        <v>0.89999999999999991</v>
      </c>
      <c r="E948" s="36">
        <v>0</v>
      </c>
      <c r="F948" s="6">
        <v>20</v>
      </c>
      <c r="G948" s="13">
        <v>0.60933814561716904</v>
      </c>
      <c r="H948" s="13">
        <v>4.108080708496419</v>
      </c>
      <c r="I948" s="13">
        <v>1.08</v>
      </c>
      <c r="J948" s="11">
        <v>0.61685129999999999</v>
      </c>
      <c r="K948" s="13">
        <v>4.0891872999999999</v>
      </c>
      <c r="L948" s="11">
        <v>1.0709729100000001</v>
      </c>
      <c r="M948" s="13">
        <v>0.65668090435844861</v>
      </c>
      <c r="N948" s="13">
        <v>4.0683025811326523</v>
      </c>
      <c r="O948" s="11">
        <v>1.0878233481026276</v>
      </c>
      <c r="P948" s="37">
        <f t="shared" si="43"/>
        <v>1.2330024694615576</v>
      </c>
      <c r="Q948" s="37">
        <f t="shared" si="44"/>
        <v>-0.45990840582424386</v>
      </c>
      <c r="R948" s="37">
        <f t="shared" si="45"/>
        <v>-0.83584166666666804</v>
      </c>
      <c r="S948" s="37">
        <v>7.7695379949220795</v>
      </c>
      <c r="T948" s="37">
        <v>-0.96828982160688259</v>
      </c>
      <c r="U948" s="37">
        <v>0.72438408357662265</v>
      </c>
      <c r="V948" s="7">
        <v>10.691528972361274</v>
      </c>
      <c r="W948" s="7">
        <v>3.7971339296980893</v>
      </c>
      <c r="X948" s="7">
        <v>0.68664433497536881</v>
      </c>
      <c r="Y948" s="6">
        <v>11</v>
      </c>
      <c r="Z948" s="6">
        <v>4</v>
      </c>
      <c r="AA948" s="6">
        <v>1</v>
      </c>
      <c r="AB948" s="18"/>
      <c r="AC948" s="18"/>
      <c r="AD948" s="18"/>
      <c r="AE948" s="18"/>
      <c r="AF948" s="18"/>
      <c r="AG948" s="18"/>
      <c r="AJ948" s="14">
        <v>945</v>
      </c>
      <c r="AK948" s="11">
        <v>0.61685129999999999</v>
      </c>
      <c r="AL948" s="12">
        <v>4.0891872999999999</v>
      </c>
      <c r="AM948" s="11">
        <v>1.0709729100000001</v>
      </c>
      <c r="AN948" s="13">
        <v>0.60933814561716904</v>
      </c>
      <c r="AO948" s="13">
        <v>4.108080708496419</v>
      </c>
      <c r="AP948" s="13">
        <v>1.08</v>
      </c>
    </row>
    <row r="949" spans="1:42" x14ac:dyDescent="0.25">
      <c r="A949" s="6">
        <v>946</v>
      </c>
      <c r="B949" s="6">
        <v>6</v>
      </c>
      <c r="C949" s="6">
        <v>2.7</v>
      </c>
      <c r="D949" s="6">
        <v>0.89999999999999991</v>
      </c>
      <c r="E949" s="36">
        <v>0</v>
      </c>
      <c r="F949" s="6">
        <v>27</v>
      </c>
      <c r="G949" s="13">
        <v>1.1525232885934737</v>
      </c>
      <c r="H949" s="13">
        <v>5.3635693552669768</v>
      </c>
      <c r="I949" s="13">
        <v>1.49</v>
      </c>
      <c r="J949" s="11">
        <v>1.1428389000000001</v>
      </c>
      <c r="K949" s="13">
        <v>5.3569992099999997</v>
      </c>
      <c r="L949" s="11">
        <v>1.4950545200000001</v>
      </c>
      <c r="M949" s="13">
        <v>1.1978706641906864</v>
      </c>
      <c r="N949" s="13">
        <v>5.2995386140950265</v>
      </c>
      <c r="O949" s="11">
        <v>1.523800256424289</v>
      </c>
      <c r="P949" s="37">
        <f t="shared" si="43"/>
        <v>-0.84027704162857875</v>
      </c>
      <c r="Q949" s="37">
        <f t="shared" si="44"/>
        <v>-0.12249576414119182</v>
      </c>
      <c r="R949" s="37">
        <f t="shared" si="45"/>
        <v>0.33922953020134644</v>
      </c>
      <c r="S949" s="37">
        <v>3.9346168572918043</v>
      </c>
      <c r="T949" s="37">
        <v>-1.1938083938277535</v>
      </c>
      <c r="U949" s="37">
        <v>2.2684735855227496</v>
      </c>
      <c r="V949" s="7">
        <v>10.768983182912208</v>
      </c>
      <c r="W949" s="7">
        <v>3.8090621392317741</v>
      </c>
      <c r="X949" s="7">
        <v>0.69367471264367508</v>
      </c>
      <c r="Y949" s="6">
        <v>11</v>
      </c>
      <c r="Z949" s="6">
        <v>4</v>
      </c>
      <c r="AA949" s="6">
        <v>1</v>
      </c>
      <c r="AB949" s="18"/>
      <c r="AC949" s="18"/>
      <c r="AD949" s="18"/>
      <c r="AE949" s="18"/>
      <c r="AF949" s="18"/>
      <c r="AG949" s="18"/>
      <c r="AJ949" s="14">
        <v>946</v>
      </c>
      <c r="AK949" s="11">
        <v>1.1428389000000001</v>
      </c>
      <c r="AL949" s="12">
        <v>5.3569992099999997</v>
      </c>
      <c r="AM949" s="11">
        <v>1.4950545200000001</v>
      </c>
      <c r="AN949" s="13">
        <v>1.1525232885934737</v>
      </c>
      <c r="AO949" s="13">
        <v>5.3635693552669768</v>
      </c>
      <c r="AP949" s="13">
        <v>1.49</v>
      </c>
    </row>
    <row r="950" spans="1:42" x14ac:dyDescent="0.25">
      <c r="A950" s="6">
        <v>947</v>
      </c>
      <c r="B950" s="6">
        <v>6</v>
      </c>
      <c r="C950" s="6">
        <v>2.7</v>
      </c>
      <c r="D950" s="6">
        <v>0.89999999999999991</v>
      </c>
      <c r="E950" s="36">
        <v>0</v>
      </c>
      <c r="F950" s="6">
        <v>34</v>
      </c>
      <c r="G950" s="13">
        <v>2.1981721170739741</v>
      </c>
      <c r="H950" s="13">
        <v>7.1243263118884572</v>
      </c>
      <c r="I950" s="13">
        <v>1.97</v>
      </c>
      <c r="J950" s="11">
        <v>2.3649491299999998</v>
      </c>
      <c r="K950" s="13">
        <v>7.1727894000000001</v>
      </c>
      <c r="L950" s="11">
        <v>1.9880534400000001</v>
      </c>
      <c r="M950" s="13">
        <v>2.157919690093498</v>
      </c>
      <c r="N950" s="13">
        <v>7.0596829511208909</v>
      </c>
      <c r="O950" s="11">
        <v>2.0325530264692189</v>
      </c>
      <c r="P950" s="37">
        <f t="shared" si="43"/>
        <v>7.5870770823908735</v>
      </c>
      <c r="Q950" s="37">
        <f t="shared" si="44"/>
        <v>0.68024801209163988</v>
      </c>
      <c r="R950" s="37">
        <f t="shared" si="45"/>
        <v>0.91641827411167964</v>
      </c>
      <c r="S950" s="37">
        <v>-1.8311772161889106</v>
      </c>
      <c r="T950" s="37">
        <v>-0.90736103229431031</v>
      </c>
      <c r="U950" s="37">
        <v>3.1752805314324313</v>
      </c>
      <c r="V950" s="7">
        <v>10.810015098853681</v>
      </c>
      <c r="W950" s="7">
        <v>4.1351804877590981</v>
      </c>
      <c r="X950" s="7">
        <v>0.69710373134328352</v>
      </c>
      <c r="Y950" s="6">
        <v>11</v>
      </c>
      <c r="Z950" s="6">
        <v>4</v>
      </c>
      <c r="AA950" s="6">
        <v>1</v>
      </c>
      <c r="AB950" s="18"/>
      <c r="AC950" s="18"/>
      <c r="AD950" s="18"/>
      <c r="AE950" s="18"/>
      <c r="AF950" s="18"/>
      <c r="AG950" s="18"/>
      <c r="AJ950" s="14">
        <v>947</v>
      </c>
      <c r="AK950" s="11">
        <v>2.3649491299999998</v>
      </c>
      <c r="AL950" s="12">
        <v>7.1727894000000001</v>
      </c>
      <c r="AM950" s="11">
        <v>1.9880534400000001</v>
      </c>
      <c r="AN950" s="13">
        <v>2.1981721170739741</v>
      </c>
      <c r="AO950" s="13">
        <v>7.1243263118884572</v>
      </c>
      <c r="AP950" s="13">
        <v>1.97</v>
      </c>
    </row>
    <row r="951" spans="1:42" x14ac:dyDescent="0.25">
      <c r="A951" s="6">
        <v>948</v>
      </c>
      <c r="B951" s="6">
        <v>6</v>
      </c>
      <c r="C951" s="6">
        <v>2.7</v>
      </c>
      <c r="D951" s="6">
        <v>0.89999999999999991</v>
      </c>
      <c r="E951" s="36">
        <v>0</v>
      </c>
      <c r="F951" s="6">
        <v>41</v>
      </c>
      <c r="G951" s="13">
        <v>4.8138264470234091</v>
      </c>
      <c r="H951" s="13">
        <v>9.6980502696601167</v>
      </c>
      <c r="I951" s="13">
        <v>2.54</v>
      </c>
      <c r="J951" s="11">
        <v>4.6272932400000002</v>
      </c>
      <c r="K951" s="13">
        <v>9.6805092399999992</v>
      </c>
      <c r="L951" s="11">
        <v>2.5613565600000001</v>
      </c>
      <c r="M951" s="13">
        <v>4.1866717432844878</v>
      </c>
      <c r="N951" s="13">
        <v>9.6348924888934473</v>
      </c>
      <c r="O951" s="11">
        <v>2.6624022095701765</v>
      </c>
      <c r="P951" s="37">
        <f t="shared" si="43"/>
        <v>-3.8749466578453453</v>
      </c>
      <c r="Q951" s="37">
        <f t="shared" si="44"/>
        <v>-0.18087171310086697</v>
      </c>
      <c r="R951" s="37">
        <f t="shared" si="45"/>
        <v>0.84080944881890085</v>
      </c>
      <c r="S951" s="37">
        <v>-13.028195150797707</v>
      </c>
      <c r="T951" s="37">
        <v>-0.6512420436121632</v>
      </c>
      <c r="U951" s="37">
        <v>4.8189846287471036</v>
      </c>
      <c r="V951" s="7">
        <v>10.906804737909818</v>
      </c>
      <c r="W951" s="7">
        <v>4.1462992791501962</v>
      </c>
      <c r="X951" s="7">
        <v>0.69903333333332984</v>
      </c>
      <c r="Y951" s="6">
        <v>11</v>
      </c>
      <c r="Z951" s="6">
        <v>4</v>
      </c>
      <c r="AA951" s="6">
        <v>1</v>
      </c>
      <c r="AB951" s="18"/>
      <c r="AC951" s="18"/>
      <c r="AD951" s="18"/>
      <c r="AE951" s="18"/>
      <c r="AF951" s="18"/>
      <c r="AG951" s="18"/>
      <c r="AJ951" s="14">
        <v>948</v>
      </c>
      <c r="AK951" s="11">
        <v>4.6272932400000002</v>
      </c>
      <c r="AL951" s="12">
        <v>9.6805092399999992</v>
      </c>
      <c r="AM951" s="11">
        <v>2.5613565600000001</v>
      </c>
      <c r="AN951" s="13">
        <v>4.8138264470234091</v>
      </c>
      <c r="AO951" s="13">
        <v>9.6980502696601167</v>
      </c>
      <c r="AP951" s="13">
        <v>2.54</v>
      </c>
    </row>
    <row r="952" spans="1:42" x14ac:dyDescent="0.25">
      <c r="A952" s="6">
        <v>949</v>
      </c>
      <c r="B952" s="6">
        <v>6</v>
      </c>
      <c r="C952" s="6">
        <v>2.7</v>
      </c>
      <c r="D952" s="6">
        <v>0.89999999999999991</v>
      </c>
      <c r="E952" s="36">
        <v>0.01</v>
      </c>
      <c r="F952" s="6">
        <v>20</v>
      </c>
      <c r="G952" s="13">
        <v>0.60693430116942637</v>
      </c>
      <c r="H952" s="13">
        <v>4.09829086441135</v>
      </c>
      <c r="I952" s="13">
        <v>1.08</v>
      </c>
      <c r="J952" s="11">
        <v>0.62372192000000004</v>
      </c>
      <c r="K952" s="13">
        <v>4.0811462399999998</v>
      </c>
      <c r="L952" s="11">
        <v>1.0745705800000001</v>
      </c>
      <c r="M952" s="13">
        <v>0.62953565549408863</v>
      </c>
      <c r="N952" s="13">
        <v>4.0834716634635608</v>
      </c>
      <c r="O952" s="11">
        <v>1.1093248095587258</v>
      </c>
      <c r="P952" s="37">
        <f t="shared" si="43"/>
        <v>2.7659696936270848</v>
      </c>
      <c r="Q952" s="37">
        <f t="shared" si="44"/>
        <v>-0.41833595951498587</v>
      </c>
      <c r="R952" s="37">
        <f t="shared" si="45"/>
        <v>-0.50272407407407571</v>
      </c>
      <c r="S952" s="37">
        <v>3.7238551653967349</v>
      </c>
      <c r="T952" s="37">
        <v>-0.3615946607517751</v>
      </c>
      <c r="U952" s="37">
        <v>2.7152601443264572</v>
      </c>
      <c r="V952" s="7">
        <v>10.991807579841382</v>
      </c>
      <c r="W952" s="7">
        <v>4.216904288133196</v>
      </c>
      <c r="X952" s="7">
        <v>0.70080909090908983</v>
      </c>
      <c r="Y952" s="6">
        <v>11</v>
      </c>
      <c r="Z952" s="6">
        <v>4</v>
      </c>
      <c r="AA952" s="6">
        <v>1</v>
      </c>
      <c r="AB952" s="18"/>
      <c r="AC952" s="18"/>
      <c r="AD952" s="18"/>
      <c r="AE952" s="18"/>
      <c r="AF952" s="18"/>
      <c r="AG952" s="18"/>
      <c r="AJ952" s="14">
        <v>949</v>
      </c>
      <c r="AK952" s="11">
        <v>0.62372192000000004</v>
      </c>
      <c r="AL952" s="12">
        <v>4.0811462399999998</v>
      </c>
      <c r="AM952" s="11">
        <v>1.0745705800000001</v>
      </c>
      <c r="AN952" s="13">
        <v>0.60693430116942637</v>
      </c>
      <c r="AO952" s="13">
        <v>4.09829086441135</v>
      </c>
      <c r="AP952" s="13">
        <v>1.08</v>
      </c>
    </row>
    <row r="953" spans="1:42" x14ac:dyDescent="0.25">
      <c r="A953" s="6">
        <v>950</v>
      </c>
      <c r="B953" s="6">
        <v>6</v>
      </c>
      <c r="C953" s="6">
        <v>2.7</v>
      </c>
      <c r="D953" s="6">
        <v>0.89999999999999991</v>
      </c>
      <c r="E953" s="36">
        <v>0.01</v>
      </c>
      <c r="F953" s="6">
        <v>27</v>
      </c>
      <c r="G953" s="13">
        <v>1.14797657388653</v>
      </c>
      <c r="H953" s="13">
        <v>5.3507875937940543</v>
      </c>
      <c r="I953" s="13">
        <v>1.5</v>
      </c>
      <c r="J953" s="11">
        <v>1.14325955</v>
      </c>
      <c r="K953" s="13">
        <v>5.3443405400000001</v>
      </c>
      <c r="L953" s="11">
        <v>1.4969916700000001</v>
      </c>
      <c r="M953" s="13">
        <v>1.1483542292358133</v>
      </c>
      <c r="N953" s="13">
        <v>5.3192984859211432</v>
      </c>
      <c r="O953" s="11">
        <v>1.5539190551588868</v>
      </c>
      <c r="P953" s="37">
        <f t="shared" si="43"/>
        <v>-0.41089896726378627</v>
      </c>
      <c r="Q953" s="37">
        <f t="shared" si="44"/>
        <v>-0.12048794090671078</v>
      </c>
      <c r="R953" s="37">
        <f t="shared" si="45"/>
        <v>-0.20055533333332617</v>
      </c>
      <c r="S953" s="37">
        <v>3.2897478735544786E-2</v>
      </c>
      <c r="T953" s="37">
        <v>-0.58849482101350492</v>
      </c>
      <c r="U953" s="37">
        <v>3.5946036772591228</v>
      </c>
      <c r="V953" s="7">
        <v>11.024102029177699</v>
      </c>
      <c r="W953" s="7">
        <v>4.3266756295066653</v>
      </c>
      <c r="X953" s="7">
        <v>0.71158470588234968</v>
      </c>
      <c r="Y953" s="6">
        <v>11</v>
      </c>
      <c r="Z953" s="6">
        <v>4</v>
      </c>
      <c r="AA953" s="6">
        <v>1</v>
      </c>
      <c r="AB953" s="18"/>
      <c r="AC953" s="18"/>
      <c r="AD953" s="18"/>
      <c r="AE953" s="18"/>
      <c r="AF953" s="18"/>
      <c r="AG953" s="18"/>
      <c r="AJ953" s="14">
        <v>950</v>
      </c>
      <c r="AK953" s="11">
        <v>1.14325955</v>
      </c>
      <c r="AL953" s="12">
        <v>5.3443405400000001</v>
      </c>
      <c r="AM953" s="11">
        <v>1.4969916700000001</v>
      </c>
      <c r="AN953" s="13">
        <v>1.14797657388653</v>
      </c>
      <c r="AO953" s="13">
        <v>5.3507875937940543</v>
      </c>
      <c r="AP953" s="13">
        <v>1.5</v>
      </c>
    </row>
    <row r="954" spans="1:42" x14ac:dyDescent="0.25">
      <c r="A954" s="6">
        <v>951</v>
      </c>
      <c r="B954" s="6">
        <v>6</v>
      </c>
      <c r="C954" s="6">
        <v>2.7</v>
      </c>
      <c r="D954" s="6">
        <v>0.89999999999999991</v>
      </c>
      <c r="E954" s="36">
        <v>0.01</v>
      </c>
      <c r="F954" s="6">
        <v>34</v>
      </c>
      <c r="G954" s="13">
        <v>2.1895003083634612</v>
      </c>
      <c r="H954" s="13">
        <v>7.107348543253023</v>
      </c>
      <c r="I954" s="13">
        <v>1.98</v>
      </c>
      <c r="J954" s="11">
        <v>2.3507777299999999</v>
      </c>
      <c r="K954" s="13">
        <v>7.1524737800000002</v>
      </c>
      <c r="L954" s="11">
        <v>1.9882476</v>
      </c>
      <c r="M954" s="13">
        <v>2.0687176642265843</v>
      </c>
      <c r="N954" s="13">
        <v>7.0860057011573101</v>
      </c>
      <c r="O954" s="11">
        <v>2.072727619735975</v>
      </c>
      <c r="P954" s="37">
        <f t="shared" si="43"/>
        <v>7.3659465139370202</v>
      </c>
      <c r="Q954" s="37">
        <f t="shared" si="44"/>
        <v>0.63490957946355986</v>
      </c>
      <c r="R954" s="37">
        <f t="shared" si="45"/>
        <v>0.41654545454545566</v>
      </c>
      <c r="S954" s="37">
        <v>-5.5164479162442186</v>
      </c>
      <c r="T954" s="37">
        <v>-0.30029260512309591</v>
      </c>
      <c r="U954" s="37">
        <v>4.6832131179785348</v>
      </c>
      <c r="V954" s="7">
        <v>11.087172476629124</v>
      </c>
      <c r="W954" s="7">
        <v>4.6409232213099996</v>
      </c>
      <c r="X954" s="7">
        <v>0.71860262008732767</v>
      </c>
      <c r="Y954" s="6">
        <v>11</v>
      </c>
      <c r="Z954" s="6">
        <v>5</v>
      </c>
      <c r="AA954" s="6">
        <v>1</v>
      </c>
      <c r="AB954" s="18"/>
      <c r="AC954" s="18"/>
      <c r="AD954" s="18"/>
      <c r="AE954" s="18"/>
      <c r="AF954" s="18"/>
      <c r="AG954" s="18"/>
      <c r="AJ954" s="14">
        <v>951</v>
      </c>
      <c r="AK954" s="11">
        <v>2.3507777299999999</v>
      </c>
      <c r="AL954" s="12">
        <v>7.1524737800000002</v>
      </c>
      <c r="AM954" s="11">
        <v>1.9882476</v>
      </c>
      <c r="AN954" s="13">
        <v>2.1895003083634612</v>
      </c>
      <c r="AO954" s="13">
        <v>7.107348543253023</v>
      </c>
      <c r="AP954" s="13">
        <v>1.98</v>
      </c>
    </row>
    <row r="955" spans="1:42" x14ac:dyDescent="0.25">
      <c r="A955" s="6">
        <v>952</v>
      </c>
      <c r="B955" s="6">
        <v>6</v>
      </c>
      <c r="C955" s="6">
        <v>2.7</v>
      </c>
      <c r="D955" s="6">
        <v>0.89999999999999991</v>
      </c>
      <c r="E955" s="36">
        <v>0.01</v>
      </c>
      <c r="F955" s="6">
        <v>41</v>
      </c>
      <c r="G955" s="13">
        <v>4.7948358585294732</v>
      </c>
      <c r="H955" s="13">
        <v>9.6749391365529274</v>
      </c>
      <c r="I955" s="13">
        <v>2.56</v>
      </c>
      <c r="J955" s="11">
        <v>4.6031692299999998</v>
      </c>
      <c r="K955" s="13">
        <v>9.6530952699999997</v>
      </c>
      <c r="L955" s="11">
        <v>2.5583948900000002</v>
      </c>
      <c r="M955" s="13">
        <v>4.0136071001213507</v>
      </c>
      <c r="N955" s="13">
        <v>9.6708171711162674</v>
      </c>
      <c r="O955" s="11">
        <v>2.7150261384365226</v>
      </c>
      <c r="P955" s="37">
        <f t="shared" si="43"/>
        <v>-3.997355366993848</v>
      </c>
      <c r="Q955" s="37">
        <f t="shared" si="44"/>
        <v>-0.22577781880197353</v>
      </c>
      <c r="R955" s="37">
        <f t="shared" si="45"/>
        <v>-6.2699609374994303E-2</v>
      </c>
      <c r="S955" s="37">
        <v>-16.293128304244338</v>
      </c>
      <c r="T955" s="37">
        <v>-4.2604561935555507E-2</v>
      </c>
      <c r="U955" s="37">
        <v>6.0557085326766629</v>
      </c>
      <c r="V955" s="7">
        <v>11.174541635679359</v>
      </c>
      <c r="W955" s="7">
        <v>4.7792206270537347</v>
      </c>
      <c r="X955" s="7">
        <v>0.7215675977653635</v>
      </c>
      <c r="Y955" s="6">
        <v>11</v>
      </c>
      <c r="Z955" s="6">
        <v>5</v>
      </c>
      <c r="AA955" s="6">
        <v>1</v>
      </c>
      <c r="AB955" s="18"/>
      <c r="AC955" s="18"/>
      <c r="AD955" s="18"/>
      <c r="AE955" s="18"/>
      <c r="AF955" s="18"/>
      <c r="AG955" s="18"/>
      <c r="AJ955" s="14">
        <v>952</v>
      </c>
      <c r="AK955" s="11">
        <v>4.6031692299999998</v>
      </c>
      <c r="AL955" s="12">
        <v>9.6530952699999997</v>
      </c>
      <c r="AM955" s="11">
        <v>2.5583948900000002</v>
      </c>
      <c r="AN955" s="13">
        <v>4.7948358585294732</v>
      </c>
      <c r="AO955" s="13">
        <v>9.6749391365529274</v>
      </c>
      <c r="AP955" s="13">
        <v>2.56</v>
      </c>
    </row>
    <row r="956" spans="1:42" x14ac:dyDescent="0.25">
      <c r="A956" s="6">
        <v>953</v>
      </c>
      <c r="B956" s="6">
        <v>6</v>
      </c>
      <c r="C956" s="6">
        <v>2.7</v>
      </c>
      <c r="D956" s="6">
        <v>0.89999999999999991</v>
      </c>
      <c r="E956" s="36">
        <v>0.02</v>
      </c>
      <c r="F956" s="6">
        <v>20</v>
      </c>
      <c r="G956" s="13">
        <v>0.60453045672168382</v>
      </c>
      <c r="H956" s="13">
        <v>4.0884414170137386</v>
      </c>
      <c r="I956" s="13">
        <v>1.07</v>
      </c>
      <c r="J956" s="11">
        <v>0.62095283000000001</v>
      </c>
      <c r="K956" s="13">
        <v>4.0717734200000004</v>
      </c>
      <c r="L956" s="11">
        <v>1.06801579</v>
      </c>
      <c r="M956" s="13">
        <v>0.619172055629156</v>
      </c>
      <c r="N956" s="13">
        <v>4.0354841531238064</v>
      </c>
      <c r="O956" s="11">
        <v>1.1003558986425441</v>
      </c>
      <c r="P956" s="37">
        <f t="shared" si="43"/>
        <v>2.7165501912630337</v>
      </c>
      <c r="Q956" s="37">
        <f t="shared" si="44"/>
        <v>-0.40768584684558806</v>
      </c>
      <c r="R956" s="37">
        <f t="shared" si="45"/>
        <v>-0.18544018691589176</v>
      </c>
      <c r="S956" s="37">
        <v>2.4219787017633991</v>
      </c>
      <c r="T956" s="37">
        <v>-1.29529222724226</v>
      </c>
      <c r="U956" s="37">
        <v>2.836999873134959</v>
      </c>
      <c r="V956" s="7">
        <v>11.190247721884331</v>
      </c>
      <c r="W956" s="7">
        <v>4.8523522703714566</v>
      </c>
      <c r="X956" s="7">
        <v>0.73149824561403987</v>
      </c>
      <c r="Y956" s="6">
        <v>11</v>
      </c>
      <c r="Z956" s="6">
        <v>5</v>
      </c>
      <c r="AA956" s="6">
        <v>1</v>
      </c>
      <c r="AB956" s="18"/>
      <c r="AC956" s="18"/>
      <c r="AD956" s="18"/>
      <c r="AE956" s="18"/>
      <c r="AF956" s="18"/>
      <c r="AG956" s="18"/>
      <c r="AJ956" s="14">
        <v>953</v>
      </c>
      <c r="AK956" s="11">
        <v>0.62095283000000001</v>
      </c>
      <c r="AL956" s="12">
        <v>4.0717734200000004</v>
      </c>
      <c r="AM956" s="11">
        <v>1.06801579</v>
      </c>
      <c r="AN956" s="13">
        <v>0.60453045672168382</v>
      </c>
      <c r="AO956" s="13">
        <v>4.0884414170137386</v>
      </c>
      <c r="AP956" s="13">
        <v>1.07</v>
      </c>
    </row>
    <row r="957" spans="1:42" x14ac:dyDescent="0.25">
      <c r="A957" s="6">
        <v>954</v>
      </c>
      <c r="B957" s="6">
        <v>6</v>
      </c>
      <c r="C957" s="6">
        <v>2.7</v>
      </c>
      <c r="D957" s="6">
        <v>0.89999999999999991</v>
      </c>
      <c r="E957" s="36">
        <v>0.02</v>
      </c>
      <c r="F957" s="6">
        <v>27</v>
      </c>
      <c r="G957" s="13">
        <v>1.1434298591795862</v>
      </c>
      <c r="H957" s="13">
        <v>5.3379280133776126</v>
      </c>
      <c r="I957" s="13">
        <v>1.5</v>
      </c>
      <c r="J957" s="11">
        <v>1.13376331</v>
      </c>
      <c r="K957" s="13">
        <v>5.33083302</v>
      </c>
      <c r="L957" s="11">
        <v>1.4894143099999999</v>
      </c>
      <c r="M957" s="13">
        <v>1.1294496864491741</v>
      </c>
      <c r="N957" s="13">
        <v>5.2567879771848398</v>
      </c>
      <c r="O957" s="11">
        <v>1.5413555918192172</v>
      </c>
      <c r="P957" s="37">
        <f t="shared" si="43"/>
        <v>-0.84539940093238219</v>
      </c>
      <c r="Q957" s="37">
        <f t="shared" si="44"/>
        <v>-0.13291661783057912</v>
      </c>
      <c r="R957" s="37">
        <f t="shared" si="45"/>
        <v>-0.70571266666667287</v>
      </c>
      <c r="S957" s="37">
        <v>-1.2226524100431386</v>
      </c>
      <c r="T957" s="37">
        <v>-1.5200661378239686</v>
      </c>
      <c r="U957" s="37">
        <v>2.7570394546144814</v>
      </c>
      <c r="V957" s="7">
        <v>11.416133188784308</v>
      </c>
      <c r="W957" s="7">
        <v>5.0021202391354604</v>
      </c>
      <c r="X957" s="7">
        <v>0.74235670103092533</v>
      </c>
      <c r="Y957" s="6">
        <v>11</v>
      </c>
      <c r="Z957" s="6">
        <v>5</v>
      </c>
      <c r="AA957" s="6">
        <v>1</v>
      </c>
      <c r="AB957" s="18"/>
      <c r="AC957" s="18"/>
      <c r="AD957" s="18"/>
      <c r="AE957" s="18"/>
      <c r="AF957" s="18"/>
      <c r="AG957" s="18"/>
      <c r="AJ957" s="14">
        <v>954</v>
      </c>
      <c r="AK957" s="11">
        <v>1.13376331</v>
      </c>
      <c r="AL957" s="12">
        <v>5.33083302</v>
      </c>
      <c r="AM957" s="11">
        <v>1.4894143099999999</v>
      </c>
      <c r="AN957" s="13">
        <v>1.1434298591795862</v>
      </c>
      <c r="AO957" s="13">
        <v>5.3379280133776126</v>
      </c>
      <c r="AP957" s="13">
        <v>1.5</v>
      </c>
    </row>
    <row r="958" spans="1:42" x14ac:dyDescent="0.25">
      <c r="A958" s="6">
        <v>955</v>
      </c>
      <c r="B958" s="6">
        <v>6</v>
      </c>
      <c r="C958" s="6">
        <v>2.7</v>
      </c>
      <c r="D958" s="6">
        <v>0.89999999999999991</v>
      </c>
      <c r="E958" s="36">
        <v>0.02</v>
      </c>
      <c r="F958" s="6">
        <v>34</v>
      </c>
      <c r="G958" s="13">
        <v>2.1808284996529479</v>
      </c>
      <c r="H958" s="13">
        <v>7.0902674092073283</v>
      </c>
      <c r="I958" s="13">
        <v>1.98</v>
      </c>
      <c r="J958" s="11">
        <v>2.32864418</v>
      </c>
      <c r="K958" s="13">
        <v>7.1325690000000002</v>
      </c>
      <c r="L958" s="11">
        <v>1.97948039</v>
      </c>
      <c r="M958" s="13">
        <v>2.0346618297103714</v>
      </c>
      <c r="N958" s="13">
        <v>7.0027334759832458</v>
      </c>
      <c r="O958" s="11">
        <v>2.0559695798771926</v>
      </c>
      <c r="P958" s="37">
        <f t="shared" si="43"/>
        <v>6.777959861152544</v>
      </c>
      <c r="Q958" s="37">
        <f t="shared" si="44"/>
        <v>0.5966148856069875</v>
      </c>
      <c r="R958" s="37">
        <f t="shared" si="45"/>
        <v>-2.6242929292929481E-2</v>
      </c>
      <c r="S958" s="37">
        <v>-6.7023459188027479</v>
      </c>
      <c r="T958" s="37">
        <v>-1.2345646246065716</v>
      </c>
      <c r="U958" s="37">
        <v>3.8368474685450837</v>
      </c>
      <c r="V958" s="7">
        <v>11.476073461838665</v>
      </c>
      <c r="W958" s="7">
        <v>5.0634470239917411</v>
      </c>
      <c r="X958" s="7">
        <v>0.74527471910112375</v>
      </c>
      <c r="Y958" s="6">
        <v>11</v>
      </c>
      <c r="Z958" s="6">
        <v>5</v>
      </c>
      <c r="AA958" s="6">
        <v>1</v>
      </c>
      <c r="AB958" s="18"/>
      <c r="AC958" s="18"/>
      <c r="AD958" s="18"/>
      <c r="AE958" s="18"/>
      <c r="AF958" s="18"/>
      <c r="AG958" s="18"/>
      <c r="AJ958" s="14">
        <v>955</v>
      </c>
      <c r="AK958" s="11">
        <v>2.32864418</v>
      </c>
      <c r="AL958" s="12">
        <v>7.1325690000000002</v>
      </c>
      <c r="AM958" s="11">
        <v>1.97948039</v>
      </c>
      <c r="AN958" s="13">
        <v>2.1808284996529479</v>
      </c>
      <c r="AO958" s="13">
        <v>7.0902674092073283</v>
      </c>
      <c r="AP958" s="13">
        <v>1.98</v>
      </c>
    </row>
    <row r="959" spans="1:42" x14ac:dyDescent="0.25">
      <c r="A959" s="6">
        <v>956</v>
      </c>
      <c r="B959" s="6">
        <v>6</v>
      </c>
      <c r="C959" s="6">
        <v>2.7</v>
      </c>
      <c r="D959" s="6">
        <v>0.89999999999999991</v>
      </c>
      <c r="E959" s="36">
        <v>0.02</v>
      </c>
      <c r="F959" s="6">
        <v>41</v>
      </c>
      <c r="G959" s="13">
        <v>4.7758452700355383</v>
      </c>
      <c r="H959" s="13">
        <v>9.6516872963948597</v>
      </c>
      <c r="I959" s="13">
        <v>2.5499999999999998</v>
      </c>
      <c r="J959" s="11">
        <v>4.5639962799999996</v>
      </c>
      <c r="K959" s="13">
        <v>9.6240408199999994</v>
      </c>
      <c r="L959" s="11">
        <v>2.5483038200000001</v>
      </c>
      <c r="M959" s="13">
        <v>3.9475339275572581</v>
      </c>
      <c r="N959" s="13">
        <v>9.5571691585329805</v>
      </c>
      <c r="O959" s="11">
        <v>2.6930751035719656</v>
      </c>
      <c r="P959" s="37">
        <f t="shared" si="43"/>
        <v>-4.4358428311050009</v>
      </c>
      <c r="Q959" s="37">
        <f t="shared" si="44"/>
        <v>-0.28644189918157542</v>
      </c>
      <c r="R959" s="37">
        <f t="shared" si="45"/>
        <v>-6.6516862745086835E-2</v>
      </c>
      <c r="S959" s="37">
        <v>-17.343764205998166</v>
      </c>
      <c r="T959" s="37">
        <v>-0.97929134004563068</v>
      </c>
      <c r="U959" s="37">
        <v>5.6107883753712056</v>
      </c>
      <c r="V959" s="7">
        <v>11.5983910083678</v>
      </c>
      <c r="W959" s="7">
        <v>5.5378951780930405</v>
      </c>
      <c r="X959" s="7">
        <v>0.74603575418994783</v>
      </c>
      <c r="Y959" s="6">
        <v>12</v>
      </c>
      <c r="Z959" s="6">
        <v>6</v>
      </c>
      <c r="AA959" s="6">
        <v>1</v>
      </c>
      <c r="AB959" s="18"/>
      <c r="AC959" s="18"/>
      <c r="AD959" s="18"/>
      <c r="AE959" s="18"/>
      <c r="AF959" s="18"/>
      <c r="AG959" s="18"/>
      <c r="AJ959" s="14">
        <v>956</v>
      </c>
      <c r="AK959" s="11">
        <v>4.5639962799999996</v>
      </c>
      <c r="AL959" s="12">
        <v>9.6240408199999994</v>
      </c>
      <c r="AM959" s="11">
        <v>2.5483038200000001</v>
      </c>
      <c r="AN959" s="13">
        <v>4.7758452700355383</v>
      </c>
      <c r="AO959" s="13">
        <v>9.6516872963948597</v>
      </c>
      <c r="AP959" s="13">
        <v>2.5499999999999998</v>
      </c>
    </row>
    <row r="960" spans="1:42" x14ac:dyDescent="0.25">
      <c r="A960" s="6">
        <v>957</v>
      </c>
      <c r="B960" s="6">
        <v>6</v>
      </c>
      <c r="C960" s="6">
        <v>2.7</v>
      </c>
      <c r="D960" s="6">
        <v>0.89999999999999991</v>
      </c>
      <c r="E960" s="36">
        <v>0.04</v>
      </c>
      <c r="F960" s="6">
        <v>20</v>
      </c>
      <c r="G960" s="13">
        <v>0.59972276782619882</v>
      </c>
      <c r="H960" s="13">
        <v>4.0685637122808913</v>
      </c>
      <c r="I960" s="13">
        <v>1.07</v>
      </c>
      <c r="J960" s="11">
        <v>0.62504181000000003</v>
      </c>
      <c r="K960" s="13">
        <v>4.0566803599999997</v>
      </c>
      <c r="L960" s="11">
        <v>1.0599028800000001</v>
      </c>
      <c r="M960" s="13">
        <v>0.65654979128852309</v>
      </c>
      <c r="N960" s="13">
        <v>4.050386307442567</v>
      </c>
      <c r="O960" s="11">
        <v>1.1226406816567598</v>
      </c>
      <c r="P960" s="37">
        <f t="shared" si="43"/>
        <v>4.221791056153255</v>
      </c>
      <c r="Q960" s="37">
        <f t="shared" si="44"/>
        <v>-0.29207733050909235</v>
      </c>
      <c r="R960" s="37">
        <f t="shared" si="45"/>
        <v>-0.94365607476635127</v>
      </c>
      <c r="S960" s="37">
        <v>9.4755487887017953</v>
      </c>
      <c r="T960" s="37">
        <v>-0.4467769494049243</v>
      </c>
      <c r="U960" s="37">
        <v>4.9196898744635256</v>
      </c>
      <c r="V960" s="7">
        <v>11.620948171459851</v>
      </c>
      <c r="W960" s="7">
        <v>5.5418846650234839</v>
      </c>
      <c r="X960" s="7">
        <v>0.75000526315789973</v>
      </c>
      <c r="Y960" s="6">
        <v>12</v>
      </c>
      <c r="Z960" s="6">
        <v>6</v>
      </c>
      <c r="AA960" s="6">
        <v>1</v>
      </c>
      <c r="AB960" s="18"/>
      <c r="AC960" s="18"/>
      <c r="AD960" s="18"/>
      <c r="AE960" s="18"/>
      <c r="AF960" s="18"/>
      <c r="AG960" s="18"/>
      <c r="AJ960" s="14">
        <v>957</v>
      </c>
      <c r="AK960" s="11">
        <v>0.62504181000000003</v>
      </c>
      <c r="AL960" s="12">
        <v>4.0566803599999997</v>
      </c>
      <c r="AM960" s="11">
        <v>1.0599028800000001</v>
      </c>
      <c r="AN960" s="13">
        <v>0.59972276782619882</v>
      </c>
      <c r="AO960" s="13">
        <v>4.0685637122808913</v>
      </c>
      <c r="AP960" s="13">
        <v>1.07</v>
      </c>
    </row>
    <row r="961" spans="1:42" x14ac:dyDescent="0.25">
      <c r="A961" s="6">
        <v>958</v>
      </c>
      <c r="B961" s="6">
        <v>6</v>
      </c>
      <c r="C961" s="6">
        <v>2.7</v>
      </c>
      <c r="D961" s="6">
        <v>0.89999999999999991</v>
      </c>
      <c r="E961" s="36">
        <v>0.04</v>
      </c>
      <c r="F961" s="6">
        <v>27</v>
      </c>
      <c r="G961" s="13">
        <v>1.1343364297656988</v>
      </c>
      <c r="H961" s="13">
        <v>5.3119753957141764</v>
      </c>
      <c r="I961" s="13">
        <v>1.49</v>
      </c>
      <c r="J961" s="11">
        <v>1.1239005900000001</v>
      </c>
      <c r="K961" s="13">
        <v>5.3083909699999996</v>
      </c>
      <c r="L961" s="11">
        <v>1.48171498</v>
      </c>
      <c r="M961" s="13">
        <v>1.1976314970409896</v>
      </c>
      <c r="N961" s="13">
        <v>5.2762001375811014</v>
      </c>
      <c r="O961" s="11">
        <v>1.5725716510540642</v>
      </c>
      <c r="P961" s="37">
        <f t="shared" si="43"/>
        <v>-0.91999511713242688</v>
      </c>
      <c r="Q961" s="37">
        <f t="shared" si="44"/>
        <v>-6.7478206263320198E-2</v>
      </c>
      <c r="R961" s="37">
        <f t="shared" si="45"/>
        <v>-0.55604161073825342</v>
      </c>
      <c r="S961" s="37">
        <v>5.5799201730975518</v>
      </c>
      <c r="T961" s="37">
        <v>-0.67348312949527822</v>
      </c>
      <c r="U961" s="37">
        <v>5.5417215472526289</v>
      </c>
      <c r="V961" s="7">
        <v>11.827638448092577</v>
      </c>
      <c r="W961" s="7">
        <v>5.571257854049386</v>
      </c>
      <c r="X961" s="7">
        <v>0.75025425531915113</v>
      </c>
      <c r="Y961" s="6">
        <v>12</v>
      </c>
      <c r="Z961" s="6">
        <v>6</v>
      </c>
      <c r="AA961" s="6">
        <v>1</v>
      </c>
      <c r="AB961" s="18"/>
      <c r="AC961" s="18"/>
      <c r="AD961" s="18"/>
      <c r="AE961" s="18"/>
      <c r="AF961" s="18"/>
      <c r="AG961" s="18"/>
      <c r="AJ961" s="14">
        <v>958</v>
      </c>
      <c r="AK961" s="11">
        <v>1.1239005900000001</v>
      </c>
      <c r="AL961" s="12">
        <v>5.3083909699999996</v>
      </c>
      <c r="AM961" s="11">
        <v>1.48171498</v>
      </c>
      <c r="AN961" s="13">
        <v>1.1343364297656988</v>
      </c>
      <c r="AO961" s="13">
        <v>5.3119753957141764</v>
      </c>
      <c r="AP961" s="13">
        <v>1.49</v>
      </c>
    </row>
    <row r="962" spans="1:42" x14ac:dyDescent="0.25">
      <c r="A962" s="6">
        <v>959</v>
      </c>
      <c r="B962" s="6">
        <v>6</v>
      </c>
      <c r="C962" s="6">
        <v>2.7</v>
      </c>
      <c r="D962" s="6">
        <v>0.89999999999999991</v>
      </c>
      <c r="E962" s="36">
        <v>0.04</v>
      </c>
      <c r="F962" s="6">
        <v>34</v>
      </c>
      <c r="G962" s="13">
        <v>2.1634848822319221</v>
      </c>
      <c r="H962" s="13">
        <v>7.0557950448851559</v>
      </c>
      <c r="I962" s="13">
        <v>1.97</v>
      </c>
      <c r="J962" s="11">
        <v>2.29674171</v>
      </c>
      <c r="K962" s="13">
        <v>7.0977764299999997</v>
      </c>
      <c r="L962" s="11">
        <v>1.9706647100000001</v>
      </c>
      <c r="M962" s="13">
        <v>2.1574888393205529</v>
      </c>
      <c r="N962" s="13">
        <v>7.0285930286298504</v>
      </c>
      <c r="O962" s="11">
        <v>2.0976077771440163</v>
      </c>
      <c r="P962" s="37">
        <f t="shared" si="43"/>
        <v>6.1593602461694017</v>
      </c>
      <c r="Q962" s="37">
        <f t="shared" si="44"/>
        <v>0.5949915615147684</v>
      </c>
      <c r="R962" s="37">
        <f t="shared" si="45"/>
        <v>3.3741624365488519E-2</v>
      </c>
      <c r="S962" s="37">
        <v>-0.27714743747982756</v>
      </c>
      <c r="T962" s="37">
        <v>-0.38552730177479594</v>
      </c>
      <c r="U962" s="37">
        <v>6.4775521392901663</v>
      </c>
      <c r="V962" s="7">
        <v>11.886067769987109</v>
      </c>
      <c r="W962" s="7">
        <v>5.6598695298745199</v>
      </c>
      <c r="X962" s="7">
        <v>0.75480490797546063</v>
      </c>
      <c r="Y962" s="6">
        <v>12</v>
      </c>
      <c r="Z962" s="6">
        <v>6</v>
      </c>
      <c r="AA962" s="6">
        <v>1</v>
      </c>
      <c r="AB962" s="18"/>
      <c r="AC962" s="18"/>
      <c r="AD962" s="18"/>
      <c r="AE962" s="18"/>
      <c r="AF962" s="18"/>
      <c r="AG962" s="18"/>
      <c r="AJ962" s="14">
        <v>959</v>
      </c>
      <c r="AK962" s="11">
        <v>2.29674171</v>
      </c>
      <c r="AL962" s="12">
        <v>7.0977764299999997</v>
      </c>
      <c r="AM962" s="11">
        <v>1.9706647100000001</v>
      </c>
      <c r="AN962" s="13">
        <v>2.1634848822319221</v>
      </c>
      <c r="AO962" s="13">
        <v>7.0557950448851559</v>
      </c>
      <c r="AP962" s="13">
        <v>1.97</v>
      </c>
    </row>
    <row r="963" spans="1:42" x14ac:dyDescent="0.25">
      <c r="A963" s="6">
        <v>960</v>
      </c>
      <c r="B963" s="6">
        <v>6</v>
      </c>
      <c r="C963" s="6">
        <v>2.7</v>
      </c>
      <c r="D963" s="6">
        <v>0.89999999999999991</v>
      </c>
      <c r="E963" s="36">
        <v>0.04</v>
      </c>
      <c r="F963" s="6">
        <v>41</v>
      </c>
      <c r="G963" s="13">
        <v>4.7378640930476665</v>
      </c>
      <c r="H963" s="13">
        <v>9.6047614949260822</v>
      </c>
      <c r="I963" s="13">
        <v>2.5499999999999998</v>
      </c>
      <c r="J963" s="11">
        <v>4.4884344199999999</v>
      </c>
      <c r="K963" s="13">
        <v>9.5705513700000004</v>
      </c>
      <c r="L963" s="11">
        <v>2.5362294799999998</v>
      </c>
      <c r="M963" s="13">
        <v>4.1858358313805644</v>
      </c>
      <c r="N963" s="13">
        <v>9.5924616796399462</v>
      </c>
      <c r="O963" s="11">
        <v>2.7476161792349627</v>
      </c>
      <c r="P963" s="37">
        <f t="shared" si="43"/>
        <v>-5.2646016886317888</v>
      </c>
      <c r="Q963" s="37">
        <f t="shared" si="44"/>
        <v>-0.35617880719010042</v>
      </c>
      <c r="R963" s="37">
        <f t="shared" si="45"/>
        <v>-0.54002039215686315</v>
      </c>
      <c r="S963" s="37">
        <v>-11.651416140812216</v>
      </c>
      <c r="T963" s="37">
        <v>-0.12805955975724781</v>
      </c>
      <c r="U963" s="37">
        <v>7.7496540876456042</v>
      </c>
      <c r="V963" s="7">
        <v>12.0306170887884</v>
      </c>
      <c r="W963" s="7">
        <v>5.8081111314718701</v>
      </c>
      <c r="X963" s="7">
        <v>0.75949261744967078</v>
      </c>
      <c r="Y963" s="6">
        <v>12</v>
      </c>
      <c r="Z963" s="6">
        <v>6</v>
      </c>
      <c r="AA963" s="6">
        <v>1</v>
      </c>
      <c r="AB963" s="18"/>
      <c r="AC963" s="18"/>
      <c r="AD963" s="18"/>
      <c r="AE963" s="18"/>
      <c r="AF963" s="18"/>
      <c r="AG963" s="18"/>
      <c r="AJ963" s="14">
        <v>960</v>
      </c>
      <c r="AK963" s="11">
        <v>4.4884344199999999</v>
      </c>
      <c r="AL963" s="12">
        <v>9.5705513700000004</v>
      </c>
      <c r="AM963" s="11">
        <v>2.5362294799999998</v>
      </c>
      <c r="AN963" s="13">
        <v>4.7378640930476665</v>
      </c>
      <c r="AO963" s="13">
        <v>9.6047614949260822</v>
      </c>
      <c r="AP963" s="13">
        <v>2.5499999999999998</v>
      </c>
    </row>
    <row r="964" spans="1:42" x14ac:dyDescent="0.25">
      <c r="A964" s="6">
        <v>961</v>
      </c>
      <c r="B964" s="6">
        <v>6</v>
      </c>
      <c r="C964" s="6">
        <v>3.5999999999999996</v>
      </c>
      <c r="D964" s="6">
        <v>0.36</v>
      </c>
      <c r="E964" s="36">
        <v>0</v>
      </c>
      <c r="F964" s="6">
        <v>20</v>
      </c>
      <c r="G964" s="13">
        <v>0.43562838195808917</v>
      </c>
      <c r="H964" s="13">
        <v>3.8194741375182315</v>
      </c>
      <c r="I964" s="13">
        <v>0.88</v>
      </c>
      <c r="J964" s="11">
        <v>0.41757327999999999</v>
      </c>
      <c r="K964" s="13">
        <v>3.8120328799999998</v>
      </c>
      <c r="L964" s="11">
        <v>0.87428790999999995</v>
      </c>
      <c r="M964" s="13">
        <v>0.4534597702099204</v>
      </c>
      <c r="N964" s="13">
        <v>3.8228987744474359</v>
      </c>
      <c r="O964" s="11">
        <v>0.8680898363952928</v>
      </c>
      <c r="P964" s="37">
        <f t="shared" ref="P964:P1027" si="46">(J964-G964)/G964*100</f>
        <v>-4.1446110276226733</v>
      </c>
      <c r="Q964" s="37">
        <f t="shared" ref="Q964:Q1027" si="47">(K964-H964)/H964*100</f>
        <v>-0.19482413678723695</v>
      </c>
      <c r="R964" s="37">
        <f t="shared" ref="R964:R1027" si="48">(L964-I964)/I964*100</f>
        <v>-0.64910113636364308</v>
      </c>
      <c r="S964" s="37">
        <v>4.0932567735099372</v>
      </c>
      <c r="T964" s="37">
        <v>8.9662524365974036E-2</v>
      </c>
      <c r="U964" s="37">
        <v>-1.3534276823530911</v>
      </c>
      <c r="V964" s="7">
        <v>12.086014490022576</v>
      </c>
      <c r="W964" s="7">
        <v>6.1366609917015387</v>
      </c>
      <c r="X964" s="7">
        <v>0.76045489130434651</v>
      </c>
      <c r="Y964" s="6">
        <v>12</v>
      </c>
      <c r="Z964" s="6">
        <v>6</v>
      </c>
      <c r="AA964" s="6">
        <v>1</v>
      </c>
      <c r="AB964" s="18"/>
      <c r="AC964" s="18"/>
      <c r="AD964" s="18"/>
      <c r="AE964" s="18"/>
      <c r="AF964" s="18"/>
      <c r="AG964" s="18"/>
      <c r="AJ964" s="14">
        <v>961</v>
      </c>
      <c r="AK964" s="11">
        <v>0.41757327999999999</v>
      </c>
      <c r="AL964" s="12">
        <v>3.8120328799999998</v>
      </c>
      <c r="AM964" s="11">
        <v>0.87428790999999995</v>
      </c>
      <c r="AN964" s="13">
        <v>0.43562838195808917</v>
      </c>
      <c r="AO964" s="13">
        <v>3.8194741375182315</v>
      </c>
      <c r="AP964" s="13">
        <v>0.88</v>
      </c>
    </row>
    <row r="965" spans="1:42" x14ac:dyDescent="0.25">
      <c r="A965" s="6">
        <v>962</v>
      </c>
      <c r="B965" s="6">
        <v>6</v>
      </c>
      <c r="C965" s="6">
        <v>3.5999999999999996</v>
      </c>
      <c r="D965" s="6">
        <v>0.36</v>
      </c>
      <c r="E965" s="36">
        <v>0</v>
      </c>
      <c r="F965" s="6">
        <v>27</v>
      </c>
      <c r="G965" s="13">
        <v>0.78723514856328236</v>
      </c>
      <c r="H965" s="13">
        <v>4.9867604584442438</v>
      </c>
      <c r="I965" s="13">
        <v>1.23</v>
      </c>
      <c r="J965" s="11">
        <v>0.80904346999999999</v>
      </c>
      <c r="K965" s="13">
        <v>4.9726828899999997</v>
      </c>
      <c r="L965" s="11">
        <v>1.22281756</v>
      </c>
      <c r="M965" s="13">
        <v>0.82716910529899579</v>
      </c>
      <c r="N965" s="13">
        <v>4.979865501380746</v>
      </c>
      <c r="O965" s="11">
        <v>1.2160021363814952</v>
      </c>
      <c r="P965" s="37">
        <f t="shared" si="46"/>
        <v>2.7702423445546338</v>
      </c>
      <c r="Q965" s="37">
        <f t="shared" si="47"/>
        <v>-0.28229887041006774</v>
      </c>
      <c r="R965" s="37">
        <f t="shared" si="48"/>
        <v>-0.58393821138211488</v>
      </c>
      <c r="S965" s="37">
        <v>5.0726846747879062</v>
      </c>
      <c r="T965" s="37">
        <v>-0.13826525498778042</v>
      </c>
      <c r="U965" s="37">
        <v>-1.1380376925613616</v>
      </c>
      <c r="V965" s="7">
        <v>12.132554842878625</v>
      </c>
      <c r="W965" s="7">
        <v>6.7004674332198029</v>
      </c>
      <c r="X965" s="7">
        <v>0.76914329896907707</v>
      </c>
      <c r="Y965" s="6">
        <v>12</v>
      </c>
      <c r="Z965" s="6">
        <v>7</v>
      </c>
      <c r="AA965" s="6">
        <v>1</v>
      </c>
      <c r="AB965" s="18"/>
      <c r="AC965" s="18"/>
      <c r="AD965" s="18"/>
      <c r="AE965" s="18"/>
      <c r="AF965" s="18"/>
      <c r="AG965" s="18"/>
      <c r="AJ965" s="14">
        <v>962</v>
      </c>
      <c r="AK965" s="11">
        <v>0.80904346999999999</v>
      </c>
      <c r="AL965" s="12">
        <v>4.9726828899999997</v>
      </c>
      <c r="AM965" s="11">
        <v>1.22281756</v>
      </c>
      <c r="AN965" s="13">
        <v>0.78723514856328236</v>
      </c>
      <c r="AO965" s="13">
        <v>4.9867604584442438</v>
      </c>
      <c r="AP965" s="13">
        <v>1.23</v>
      </c>
    </row>
    <row r="966" spans="1:42" x14ac:dyDescent="0.25">
      <c r="A966" s="6">
        <v>963</v>
      </c>
      <c r="B966" s="6">
        <v>6</v>
      </c>
      <c r="C966" s="6">
        <v>3.5999999999999996</v>
      </c>
      <c r="D966" s="6">
        <v>0.36</v>
      </c>
      <c r="E966" s="36">
        <v>0</v>
      </c>
      <c r="F966" s="6">
        <v>34</v>
      </c>
      <c r="G966" s="13">
        <v>1.3683339255230018</v>
      </c>
      <c r="H966" s="13">
        <v>6.6238182806924595</v>
      </c>
      <c r="I966" s="13">
        <v>1.63</v>
      </c>
      <c r="J966" s="11">
        <v>1.33779877</v>
      </c>
      <c r="K966" s="13">
        <v>6.6589893599999996</v>
      </c>
      <c r="L966" s="11">
        <v>1.62659851</v>
      </c>
      <c r="M966" s="13">
        <v>1.4901145446847506</v>
      </c>
      <c r="N966" s="13">
        <v>6.6338362901005494</v>
      </c>
      <c r="O966" s="11">
        <v>1.6219900292542357</v>
      </c>
      <c r="P966" s="37">
        <f t="shared" si="46"/>
        <v>-2.23155729412546</v>
      </c>
      <c r="Q966" s="37">
        <f t="shared" si="47"/>
        <v>0.53097892812155079</v>
      </c>
      <c r="R966" s="37">
        <f t="shared" si="48"/>
        <v>-0.20868036809815316</v>
      </c>
      <c r="S966" s="37">
        <v>8.8999195949338183</v>
      </c>
      <c r="T966" s="37">
        <v>0.15124221383444497</v>
      </c>
      <c r="U966" s="37">
        <v>-0.49140924820638959</v>
      </c>
      <c r="V966" s="7">
        <v>12.391221537897012</v>
      </c>
      <c r="W966" s="7">
        <v>6.7567513374958574</v>
      </c>
      <c r="X966" s="7">
        <v>0.77598181818181655</v>
      </c>
      <c r="Y966" s="6">
        <v>12</v>
      </c>
      <c r="Z966" s="6">
        <v>7</v>
      </c>
      <c r="AA966" s="6">
        <v>1</v>
      </c>
      <c r="AB966" s="18"/>
      <c r="AC966" s="18"/>
      <c r="AD966" s="18"/>
      <c r="AE966" s="18"/>
      <c r="AF966" s="18"/>
      <c r="AG966" s="18"/>
      <c r="AJ966" s="14">
        <v>963</v>
      </c>
      <c r="AK966" s="11">
        <v>1.33779877</v>
      </c>
      <c r="AL966" s="12">
        <v>6.6589893599999996</v>
      </c>
      <c r="AM966" s="11">
        <v>1.62659851</v>
      </c>
      <c r="AN966" s="13">
        <v>1.3683339255230018</v>
      </c>
      <c r="AO966" s="13">
        <v>6.6238182806924595</v>
      </c>
      <c r="AP966" s="13">
        <v>1.63</v>
      </c>
    </row>
    <row r="967" spans="1:42" x14ac:dyDescent="0.25">
      <c r="A967" s="6">
        <v>964</v>
      </c>
      <c r="B967" s="6">
        <v>6</v>
      </c>
      <c r="C967" s="6">
        <v>3.5999999999999996</v>
      </c>
      <c r="D967" s="6">
        <v>0.36</v>
      </c>
      <c r="E967" s="36">
        <v>0</v>
      </c>
      <c r="F967" s="6">
        <v>41</v>
      </c>
      <c r="G967" s="13">
        <v>2.3904757820445659</v>
      </c>
      <c r="H967" s="13">
        <v>9.016729421286346</v>
      </c>
      <c r="I967" s="13">
        <v>2.1</v>
      </c>
      <c r="J967" s="11">
        <v>2.409214</v>
      </c>
      <c r="K967" s="13">
        <v>9.0087947600000007</v>
      </c>
      <c r="L967" s="11">
        <v>2.0959648899999999</v>
      </c>
      <c r="M967" s="13">
        <v>2.8910345862864673</v>
      </c>
      <c r="N967" s="13">
        <v>9.0537067863494229</v>
      </c>
      <c r="O967" s="11">
        <v>2.1246136172342909</v>
      </c>
      <c r="P967" s="37">
        <f t="shared" si="46"/>
        <v>0.78386980935683581</v>
      </c>
      <c r="Q967" s="37">
        <f t="shared" si="47"/>
        <v>-8.7999327867303023E-2</v>
      </c>
      <c r="R967" s="37">
        <f t="shared" si="48"/>
        <v>-0.19214809523810619</v>
      </c>
      <c r="S967" s="37">
        <v>20.939714512136788</v>
      </c>
      <c r="T967" s="37">
        <v>0.41009731284363687</v>
      </c>
      <c r="U967" s="37">
        <v>1.172077011156704</v>
      </c>
      <c r="V967" s="7">
        <v>12.406158621095955</v>
      </c>
      <c r="W967" s="7">
        <v>6.8429524526660321</v>
      </c>
      <c r="X967" s="7">
        <v>0.77659902912621837</v>
      </c>
      <c r="Y967" s="6">
        <v>12</v>
      </c>
      <c r="Z967" s="6">
        <v>7</v>
      </c>
      <c r="AA967" s="6">
        <v>1</v>
      </c>
      <c r="AB967" s="18"/>
      <c r="AC967" s="18"/>
      <c r="AD967" s="18"/>
      <c r="AE967" s="18"/>
      <c r="AF967" s="18"/>
      <c r="AG967" s="18"/>
      <c r="AJ967" s="14">
        <v>964</v>
      </c>
      <c r="AK967" s="11">
        <v>2.409214</v>
      </c>
      <c r="AL967" s="12">
        <v>9.0087947600000007</v>
      </c>
      <c r="AM967" s="11">
        <v>2.0959648899999999</v>
      </c>
      <c r="AN967" s="13">
        <v>2.3904757820445659</v>
      </c>
      <c r="AO967" s="13">
        <v>9.016729421286346</v>
      </c>
      <c r="AP967" s="13">
        <v>2.1</v>
      </c>
    </row>
    <row r="968" spans="1:42" x14ac:dyDescent="0.25">
      <c r="A968" s="6">
        <v>965</v>
      </c>
      <c r="B968" s="6">
        <v>6</v>
      </c>
      <c r="C968" s="6">
        <v>3.5999999999999996</v>
      </c>
      <c r="D968" s="6">
        <v>0.36</v>
      </c>
      <c r="E968" s="36">
        <v>0.01</v>
      </c>
      <c r="F968" s="6">
        <v>20</v>
      </c>
      <c r="G968" s="13">
        <v>0.43296374125287751</v>
      </c>
      <c r="H968" s="13">
        <v>3.8022635814651875</v>
      </c>
      <c r="I968" s="13">
        <v>0.88</v>
      </c>
      <c r="J968" s="11">
        <v>0.41615502999999998</v>
      </c>
      <c r="K968" s="13">
        <v>3.7960067899999999</v>
      </c>
      <c r="L968" s="11">
        <v>0.87835207999999998</v>
      </c>
      <c r="M968" s="13">
        <v>0.43471508275117743</v>
      </c>
      <c r="N968" s="13">
        <v>3.8371528435821314</v>
      </c>
      <c r="O968" s="11">
        <v>0.88524813713432338</v>
      </c>
      <c r="P968" s="37">
        <f t="shared" si="46"/>
        <v>-3.8822445510651211</v>
      </c>
      <c r="Q968" s="37">
        <f t="shared" si="47"/>
        <v>-0.16455438533213468</v>
      </c>
      <c r="R968" s="37">
        <f t="shared" si="48"/>
        <v>-0.18726363636363921</v>
      </c>
      <c r="S968" s="37">
        <v>0.40450073099239675</v>
      </c>
      <c r="T968" s="37">
        <v>0.91759188623897125</v>
      </c>
      <c r="U968" s="37">
        <v>0.59637921980947406</v>
      </c>
      <c r="V968" s="7">
        <v>12.406795513206514</v>
      </c>
      <c r="W968" s="7">
        <v>6.9594990716408383</v>
      </c>
      <c r="X968" s="7">
        <v>0.77987510917031033</v>
      </c>
      <c r="Y968" s="6">
        <v>12</v>
      </c>
      <c r="Z968" s="6">
        <v>7</v>
      </c>
      <c r="AA968" s="6">
        <v>1</v>
      </c>
      <c r="AB968" s="18"/>
      <c r="AC968" s="18"/>
      <c r="AD968" s="18"/>
      <c r="AE968" s="18"/>
      <c r="AF968" s="18"/>
      <c r="AG968" s="18"/>
      <c r="AJ968" s="14">
        <v>965</v>
      </c>
      <c r="AK968" s="11">
        <v>0.41615502999999998</v>
      </c>
      <c r="AL968" s="12">
        <v>3.7960067899999999</v>
      </c>
      <c r="AM968" s="11">
        <v>0.87835207999999998</v>
      </c>
      <c r="AN968" s="13">
        <v>0.43296374125287751</v>
      </c>
      <c r="AO968" s="13">
        <v>3.8022635814651875</v>
      </c>
      <c r="AP968" s="13">
        <v>0.88</v>
      </c>
    </row>
    <row r="969" spans="1:42" x14ac:dyDescent="0.25">
      <c r="A969" s="6">
        <v>966</v>
      </c>
      <c r="B969" s="6">
        <v>6</v>
      </c>
      <c r="C969" s="6">
        <v>3.5999999999999996</v>
      </c>
      <c r="D969" s="6">
        <v>0.36</v>
      </c>
      <c r="E969" s="36">
        <v>0.01</v>
      </c>
      <c r="F969" s="6">
        <v>27</v>
      </c>
      <c r="G969" s="13">
        <v>0.78241980845158843</v>
      </c>
      <c r="H969" s="13">
        <v>4.9642901085209097</v>
      </c>
      <c r="I969" s="13">
        <v>1.23</v>
      </c>
      <c r="J969" s="11">
        <v>0.80937543000000001</v>
      </c>
      <c r="K969" s="13">
        <v>4.9503546299999996</v>
      </c>
      <c r="L969" s="11">
        <v>1.22903736</v>
      </c>
      <c r="M969" s="13">
        <v>0.79297637780041319</v>
      </c>
      <c r="N969" s="13">
        <v>4.99843343930592</v>
      </c>
      <c r="O969" s="11">
        <v>1.2400371261723866</v>
      </c>
      <c r="P969" s="37">
        <f t="shared" si="46"/>
        <v>3.4451609298794277</v>
      </c>
      <c r="Q969" s="37">
        <f t="shared" si="47"/>
        <v>-0.28071442676145408</v>
      </c>
      <c r="R969" s="37">
        <f t="shared" si="48"/>
        <v>-7.826341463414753E-2</v>
      </c>
      <c r="S969" s="37">
        <v>1.3492206146616164</v>
      </c>
      <c r="T969" s="37">
        <v>0.68777871636480925</v>
      </c>
      <c r="U969" s="37">
        <v>0.81602651808021243</v>
      </c>
      <c r="V969" s="7">
        <v>12.501357358541911</v>
      </c>
      <c r="W969" s="7">
        <v>6.979410330592704</v>
      </c>
      <c r="X969" s="7">
        <v>0.78408314176245697</v>
      </c>
      <c r="Y969" s="6">
        <v>13</v>
      </c>
      <c r="Z969" s="6">
        <v>7</v>
      </c>
      <c r="AA969" s="6">
        <v>1</v>
      </c>
      <c r="AB969" s="18"/>
      <c r="AC969" s="18"/>
      <c r="AD969" s="18"/>
      <c r="AE969" s="18"/>
      <c r="AF969" s="18"/>
      <c r="AG969" s="18"/>
      <c r="AJ969" s="14">
        <v>966</v>
      </c>
      <c r="AK969" s="11">
        <v>0.80937543000000001</v>
      </c>
      <c r="AL969" s="12">
        <v>4.9503546299999996</v>
      </c>
      <c r="AM969" s="11">
        <v>1.22903736</v>
      </c>
      <c r="AN969" s="13">
        <v>0.78241980845158843</v>
      </c>
      <c r="AO969" s="13">
        <v>4.9642901085209097</v>
      </c>
      <c r="AP969" s="13">
        <v>1.23</v>
      </c>
    </row>
    <row r="970" spans="1:42" x14ac:dyDescent="0.25">
      <c r="A970" s="6">
        <v>967</v>
      </c>
      <c r="B970" s="6">
        <v>6</v>
      </c>
      <c r="C970" s="6">
        <v>3.5999999999999996</v>
      </c>
      <c r="D970" s="6">
        <v>0.36</v>
      </c>
      <c r="E970" s="36">
        <v>0.01</v>
      </c>
      <c r="F970" s="6">
        <v>34</v>
      </c>
      <c r="G970" s="13">
        <v>1.3599641350610445</v>
      </c>
      <c r="H970" s="13">
        <v>6.593971345826418</v>
      </c>
      <c r="I970" s="13">
        <v>1.63</v>
      </c>
      <c r="J970" s="11">
        <v>1.3373865199999999</v>
      </c>
      <c r="K970" s="13">
        <v>6.6254877199999997</v>
      </c>
      <c r="L970" s="11">
        <v>1.63447192</v>
      </c>
      <c r="M970" s="13">
        <v>1.4285176109481323</v>
      </c>
      <c r="N970" s="13">
        <v>6.6585712273003983</v>
      </c>
      <c r="O970" s="11">
        <v>1.6540496059833201</v>
      </c>
      <c r="P970" s="37">
        <f t="shared" si="46"/>
        <v>-1.660162535097381</v>
      </c>
      <c r="Q970" s="37">
        <f t="shared" si="47"/>
        <v>0.47795740261336922</v>
      </c>
      <c r="R970" s="37">
        <f t="shared" si="48"/>
        <v>0.27435092024540331</v>
      </c>
      <c r="S970" s="37">
        <v>5.0408296895278548</v>
      </c>
      <c r="T970" s="37">
        <v>0.9796809553148591</v>
      </c>
      <c r="U970" s="37">
        <v>1.4754359498969434</v>
      </c>
      <c r="V970" s="7">
        <v>12.640591427170387</v>
      </c>
      <c r="W970" s="7">
        <v>7.147108246454696</v>
      </c>
      <c r="X970" s="7">
        <v>0.79218117647059283</v>
      </c>
      <c r="Y970" s="6">
        <v>13</v>
      </c>
      <c r="Z970" s="6">
        <v>7</v>
      </c>
      <c r="AA970" s="6">
        <v>1</v>
      </c>
      <c r="AB970" s="18"/>
      <c r="AC970" s="18"/>
      <c r="AD970" s="18"/>
      <c r="AE970" s="18"/>
      <c r="AF970" s="18"/>
      <c r="AG970" s="18"/>
      <c r="AJ970" s="14">
        <v>967</v>
      </c>
      <c r="AK970" s="11">
        <v>1.3373865199999999</v>
      </c>
      <c r="AL970" s="12">
        <v>6.6254877199999997</v>
      </c>
      <c r="AM970" s="11">
        <v>1.63447192</v>
      </c>
      <c r="AN970" s="13">
        <v>1.3599641350610445</v>
      </c>
      <c r="AO970" s="13">
        <v>6.593971345826418</v>
      </c>
      <c r="AP970" s="13">
        <v>1.63</v>
      </c>
    </row>
    <row r="971" spans="1:42" x14ac:dyDescent="0.25">
      <c r="A971" s="6">
        <v>968</v>
      </c>
      <c r="B971" s="6">
        <v>6</v>
      </c>
      <c r="C971" s="6">
        <v>3.5999999999999996</v>
      </c>
      <c r="D971" s="6">
        <v>0.36</v>
      </c>
      <c r="E971" s="36">
        <v>0.01</v>
      </c>
      <c r="F971" s="6">
        <v>41</v>
      </c>
      <c r="G971" s="13">
        <v>2.3758537800413273</v>
      </c>
      <c r="H971" s="13">
        <v>8.9761000253190222</v>
      </c>
      <c r="I971" s="13">
        <v>2.1</v>
      </c>
      <c r="J971" s="11">
        <v>2.39920877</v>
      </c>
      <c r="K971" s="13">
        <v>8.9652173000000008</v>
      </c>
      <c r="L971" s="11">
        <v>2.1054365000000002</v>
      </c>
      <c r="M971" s="13">
        <v>2.7715277561055469</v>
      </c>
      <c r="N971" s="13">
        <v>9.0874644582293254</v>
      </c>
      <c r="O971" s="11">
        <v>2.1666078416455825</v>
      </c>
      <c r="P971" s="37">
        <f t="shared" si="46"/>
        <v>0.98301461793942702</v>
      </c>
      <c r="Q971" s="37">
        <f t="shared" si="47"/>
        <v>-0.12124113243306422</v>
      </c>
      <c r="R971" s="37">
        <f t="shared" si="48"/>
        <v>0.25888095238095554</v>
      </c>
      <c r="S971" s="37">
        <v>16.653970012301723</v>
      </c>
      <c r="T971" s="37">
        <v>1.2406772718237968</v>
      </c>
      <c r="U971" s="37">
        <v>3.1718019831229722</v>
      </c>
      <c r="V971" s="7">
        <v>12.702530346751381</v>
      </c>
      <c r="W971" s="7">
        <v>7.2547624282024268</v>
      </c>
      <c r="X971" s="7">
        <v>0.80517328767123775</v>
      </c>
      <c r="Y971" s="6">
        <v>13</v>
      </c>
      <c r="Z971" s="6">
        <v>7</v>
      </c>
      <c r="AA971" s="6">
        <v>1</v>
      </c>
      <c r="AB971" s="18"/>
      <c r="AC971" s="18"/>
      <c r="AD971" s="18"/>
      <c r="AE971" s="18"/>
      <c r="AF971" s="18"/>
      <c r="AG971" s="18"/>
      <c r="AJ971" s="14">
        <v>968</v>
      </c>
      <c r="AK971" s="11">
        <v>2.39920877</v>
      </c>
      <c r="AL971" s="12">
        <v>8.9652173000000008</v>
      </c>
      <c r="AM971" s="11">
        <v>2.1054365000000002</v>
      </c>
      <c r="AN971" s="13">
        <v>2.3758537800413273</v>
      </c>
      <c r="AO971" s="13">
        <v>8.9761000253190222</v>
      </c>
      <c r="AP971" s="13">
        <v>2.1</v>
      </c>
    </row>
    <row r="972" spans="1:42" x14ac:dyDescent="0.25">
      <c r="A972" s="6">
        <v>969</v>
      </c>
      <c r="B972" s="6">
        <v>6</v>
      </c>
      <c r="C972" s="6">
        <v>3.5999999999999996</v>
      </c>
      <c r="D972" s="6">
        <v>0.36</v>
      </c>
      <c r="E972" s="36">
        <v>0.02</v>
      </c>
      <c r="F972" s="6">
        <v>20</v>
      </c>
      <c r="G972" s="13">
        <v>0.43029910054766579</v>
      </c>
      <c r="H972" s="13">
        <v>3.7849769146059367</v>
      </c>
      <c r="I972" s="13">
        <v>0.88</v>
      </c>
      <c r="J972" s="11">
        <v>0.40331162999999998</v>
      </c>
      <c r="K972" s="13">
        <v>3.7787300500000001</v>
      </c>
      <c r="L972" s="11">
        <v>0.87205447999999997</v>
      </c>
      <c r="M972" s="13">
        <v>0.4275586760670344</v>
      </c>
      <c r="N972" s="13">
        <v>3.7920599846297471</v>
      </c>
      <c r="O972" s="11">
        <v>0.87809089012041064</v>
      </c>
      <c r="P972" s="37">
        <f t="shared" si="46"/>
        <v>-6.2717933905316912</v>
      </c>
      <c r="Q972" s="37">
        <f t="shared" si="47"/>
        <v>-0.16504366464773998</v>
      </c>
      <c r="R972" s="37">
        <f t="shared" si="48"/>
        <v>-0.90290000000000437</v>
      </c>
      <c r="S972" s="37">
        <v>-0.63686502647658227</v>
      </c>
      <c r="T972" s="37">
        <v>0.18713641281344287</v>
      </c>
      <c r="U972" s="37">
        <v>-0.21694430449879157</v>
      </c>
      <c r="V972" s="7">
        <v>12.823505565295745</v>
      </c>
      <c r="W972" s="7">
        <v>7.6421292567612698</v>
      </c>
      <c r="X972" s="7">
        <v>0.82161954022989103</v>
      </c>
      <c r="Y972" s="6">
        <v>13</v>
      </c>
      <c r="Z972" s="6">
        <v>8</v>
      </c>
      <c r="AA972" s="6">
        <v>1</v>
      </c>
      <c r="AB972" s="18"/>
      <c r="AC972" s="18"/>
      <c r="AD972" s="18"/>
      <c r="AE972" s="18"/>
      <c r="AF972" s="18"/>
      <c r="AG972" s="18"/>
      <c r="AJ972" s="14">
        <v>969</v>
      </c>
      <c r="AK972" s="11">
        <v>0.40331162999999998</v>
      </c>
      <c r="AL972" s="12">
        <v>3.7787300500000001</v>
      </c>
      <c r="AM972" s="11">
        <v>0.87205447999999997</v>
      </c>
      <c r="AN972" s="13">
        <v>0.43029910054766579</v>
      </c>
      <c r="AO972" s="13">
        <v>3.7849769146059367</v>
      </c>
      <c r="AP972" s="13">
        <v>0.88</v>
      </c>
    </row>
    <row r="973" spans="1:42" x14ac:dyDescent="0.25">
      <c r="A973" s="6">
        <v>970</v>
      </c>
      <c r="B973" s="6">
        <v>6</v>
      </c>
      <c r="C973" s="6">
        <v>3.5999999999999996</v>
      </c>
      <c r="D973" s="6">
        <v>0.36</v>
      </c>
      <c r="E973" s="36">
        <v>0.02</v>
      </c>
      <c r="F973" s="6">
        <v>27</v>
      </c>
      <c r="G973" s="13">
        <v>0.77760446833989461</v>
      </c>
      <c r="H973" s="13">
        <v>4.9417203872325173</v>
      </c>
      <c r="I973" s="13">
        <v>1.23</v>
      </c>
      <c r="J973" s="11">
        <v>0.80040372000000004</v>
      </c>
      <c r="K973" s="13">
        <v>4.9261012800000001</v>
      </c>
      <c r="L973" s="11">
        <v>1.22566467</v>
      </c>
      <c r="M973" s="13">
        <v>0.77992216901947098</v>
      </c>
      <c r="N973" s="13">
        <v>4.9396936227676029</v>
      </c>
      <c r="O973" s="11">
        <v>1.2300114038396985</v>
      </c>
      <c r="P973" s="37">
        <f t="shared" si="46"/>
        <v>2.9319856801722715</v>
      </c>
      <c r="Q973" s="37">
        <f t="shared" si="47"/>
        <v>-0.31606618765543337</v>
      </c>
      <c r="R973" s="37">
        <f t="shared" si="48"/>
        <v>-0.35246585365853422</v>
      </c>
      <c r="S973" s="37">
        <v>0.2980565022374968</v>
      </c>
      <c r="T973" s="37">
        <v>-4.1013337584836128E-2</v>
      </c>
      <c r="U973" s="37">
        <v>9.2714143890681728E-4</v>
      </c>
      <c r="V973" s="7">
        <v>12.885614564003326</v>
      </c>
      <c r="W973" s="7">
        <v>7.6651192138737878</v>
      </c>
      <c r="X973" s="7">
        <v>0.82604876543208916</v>
      </c>
      <c r="Y973" s="6">
        <v>13</v>
      </c>
      <c r="Z973" s="6">
        <v>8</v>
      </c>
      <c r="AA973" s="6">
        <v>1</v>
      </c>
      <c r="AB973" s="18"/>
      <c r="AC973" s="18"/>
      <c r="AD973" s="18"/>
      <c r="AE973" s="18"/>
      <c r="AF973" s="18"/>
      <c r="AG973" s="18"/>
      <c r="AJ973" s="14">
        <v>970</v>
      </c>
      <c r="AK973" s="11">
        <v>0.80040372000000004</v>
      </c>
      <c r="AL973" s="12">
        <v>4.9261012800000001</v>
      </c>
      <c r="AM973" s="11">
        <v>1.22566467</v>
      </c>
      <c r="AN973" s="13">
        <v>0.77760446833989461</v>
      </c>
      <c r="AO973" s="13">
        <v>4.9417203872325173</v>
      </c>
      <c r="AP973" s="13">
        <v>1.23</v>
      </c>
    </row>
    <row r="974" spans="1:42" x14ac:dyDescent="0.25">
      <c r="A974" s="6">
        <v>971</v>
      </c>
      <c r="B974" s="6">
        <v>6</v>
      </c>
      <c r="C974" s="6">
        <v>3.5999999999999996</v>
      </c>
      <c r="D974" s="6">
        <v>0.36</v>
      </c>
      <c r="E974" s="36">
        <v>0.02</v>
      </c>
      <c r="F974" s="6">
        <v>34</v>
      </c>
      <c r="G974" s="13">
        <v>1.3515943445990872</v>
      </c>
      <c r="H974" s="13">
        <v>6.5639924178819165</v>
      </c>
      <c r="I974" s="13">
        <v>1.63</v>
      </c>
      <c r="J974" s="11">
        <v>1.32681798</v>
      </c>
      <c r="K974" s="13">
        <v>6.5923874099999997</v>
      </c>
      <c r="L974" s="11">
        <v>1.63323767</v>
      </c>
      <c r="M974" s="13">
        <v>1.4050009367285339</v>
      </c>
      <c r="N974" s="13">
        <v>6.5803220604267754</v>
      </c>
      <c r="O974" s="11">
        <v>1.6406765853502461</v>
      </c>
      <c r="P974" s="37">
        <f t="shared" si="46"/>
        <v>-1.8331213576094456</v>
      </c>
      <c r="Q974" s="37">
        <f t="shared" si="47"/>
        <v>0.43258721690062274</v>
      </c>
      <c r="R974" s="37">
        <f t="shared" si="48"/>
        <v>0.19863006134969827</v>
      </c>
      <c r="S974" s="37">
        <v>3.9513773006565982</v>
      </c>
      <c r="T974" s="37">
        <v>0.24877607262880108</v>
      </c>
      <c r="U974" s="37">
        <v>0.65500523621142226</v>
      </c>
      <c r="V974" s="7">
        <v>12.890510740581334</v>
      </c>
      <c r="W974" s="7">
        <v>7.75861921012668</v>
      </c>
      <c r="X974" s="7">
        <v>0.82639371980677101</v>
      </c>
      <c r="Y974" s="6">
        <v>13</v>
      </c>
      <c r="Z974" s="6">
        <v>8</v>
      </c>
      <c r="AA974" s="6">
        <v>1</v>
      </c>
      <c r="AB974" s="18"/>
      <c r="AC974" s="18"/>
      <c r="AD974" s="18"/>
      <c r="AE974" s="18"/>
      <c r="AF974" s="18"/>
      <c r="AG974" s="18"/>
      <c r="AJ974" s="14">
        <v>971</v>
      </c>
      <c r="AK974" s="11">
        <v>1.32681798</v>
      </c>
      <c r="AL974" s="12">
        <v>6.5923874099999997</v>
      </c>
      <c r="AM974" s="11">
        <v>1.63323767</v>
      </c>
      <c r="AN974" s="13">
        <v>1.3515943445990872</v>
      </c>
      <c r="AO974" s="13">
        <v>6.5639924178819165</v>
      </c>
      <c r="AP974" s="13">
        <v>1.63</v>
      </c>
    </row>
    <row r="975" spans="1:42" x14ac:dyDescent="0.25">
      <c r="A975" s="6">
        <v>972</v>
      </c>
      <c r="B975" s="6">
        <v>6</v>
      </c>
      <c r="C975" s="6">
        <v>3.5999999999999996</v>
      </c>
      <c r="D975" s="6">
        <v>0.36</v>
      </c>
      <c r="E975" s="36">
        <v>0.02</v>
      </c>
      <c r="F975" s="6">
        <v>41</v>
      </c>
      <c r="G975" s="13">
        <v>2.3612317780380887</v>
      </c>
      <c r="H975" s="13">
        <v>8.9352909526420543</v>
      </c>
      <c r="I975" s="13">
        <v>2.1</v>
      </c>
      <c r="J975" s="11">
        <v>2.3812618400000001</v>
      </c>
      <c r="K975" s="13">
        <v>8.92063761</v>
      </c>
      <c r="L975" s="11">
        <v>2.10575607</v>
      </c>
      <c r="M975" s="13">
        <v>2.7259020565472127</v>
      </c>
      <c r="N975" s="13">
        <v>8.980671799778122</v>
      </c>
      <c r="O975" s="11">
        <v>2.1490907785144069</v>
      </c>
      <c r="P975" s="37">
        <f t="shared" si="46"/>
        <v>0.84828868339871499</v>
      </c>
      <c r="Q975" s="37">
        <f t="shared" si="47"/>
        <v>-0.16399401787494677</v>
      </c>
      <c r="R975" s="37">
        <f t="shared" si="48"/>
        <v>0.27409857142856625</v>
      </c>
      <c r="S975" s="37">
        <v>15.444069569998883</v>
      </c>
      <c r="T975" s="37">
        <v>0.50788326173809895</v>
      </c>
      <c r="U975" s="37">
        <v>2.3376561197336567</v>
      </c>
      <c r="V975" s="7">
        <v>12.987563606701153</v>
      </c>
      <c r="W975" s="7">
        <v>7.7884916451018142</v>
      </c>
      <c r="X975" s="7">
        <v>0.83036425702810979</v>
      </c>
      <c r="Y975" s="6">
        <v>13</v>
      </c>
      <c r="Z975" s="6">
        <v>8</v>
      </c>
      <c r="AA975" s="6">
        <v>1</v>
      </c>
      <c r="AB975" s="18"/>
      <c r="AC975" s="18"/>
      <c r="AD975" s="18"/>
      <c r="AE975" s="18"/>
      <c r="AF975" s="18"/>
      <c r="AG975" s="18"/>
      <c r="AJ975" s="14">
        <v>972</v>
      </c>
      <c r="AK975" s="11">
        <v>2.3812618400000001</v>
      </c>
      <c r="AL975" s="12">
        <v>8.92063761</v>
      </c>
      <c r="AM975" s="11">
        <v>2.10575607</v>
      </c>
      <c r="AN975" s="13">
        <v>2.3612317780380887</v>
      </c>
      <c r="AO975" s="13">
        <v>8.9352909526420543</v>
      </c>
      <c r="AP975" s="13">
        <v>2.1</v>
      </c>
    </row>
    <row r="976" spans="1:42" x14ac:dyDescent="0.25">
      <c r="A976" s="6">
        <v>973</v>
      </c>
      <c r="B976" s="6">
        <v>6</v>
      </c>
      <c r="C976" s="6">
        <v>3.5999999999999996</v>
      </c>
      <c r="D976" s="6">
        <v>0.36</v>
      </c>
      <c r="E976" s="36">
        <v>0.04</v>
      </c>
      <c r="F976" s="6">
        <v>20</v>
      </c>
      <c r="G976" s="13">
        <v>0.42496981913724258</v>
      </c>
      <c r="H976" s="13">
        <v>3.7501752484688256</v>
      </c>
      <c r="I976" s="13">
        <v>0.88</v>
      </c>
      <c r="J976" s="11">
        <v>0.39146765</v>
      </c>
      <c r="K976" s="13">
        <v>3.7474036100000001</v>
      </c>
      <c r="L976" s="11">
        <v>0.86806627999999997</v>
      </c>
      <c r="M976" s="13">
        <v>0.45336923232132736</v>
      </c>
      <c r="N976" s="13">
        <v>3.8060632270989823</v>
      </c>
      <c r="O976" s="11">
        <v>0.89587428636269273</v>
      </c>
      <c r="P976" s="37">
        <f t="shared" si="46"/>
        <v>-7.8834231582038923</v>
      </c>
      <c r="Q976" s="37">
        <f t="shared" si="47"/>
        <v>-7.3906905282815447E-2</v>
      </c>
      <c r="R976" s="37">
        <f t="shared" si="48"/>
        <v>-1.3561045454545495</v>
      </c>
      <c r="S976" s="37">
        <v>6.6826894299788595</v>
      </c>
      <c r="T976" s="37">
        <v>1.4902764518264964</v>
      </c>
      <c r="U976" s="37">
        <v>1.8038961775787188</v>
      </c>
      <c r="V976" s="7">
        <v>13.105291661500551</v>
      </c>
      <c r="W976" s="7">
        <v>8.0007194956001104</v>
      </c>
      <c r="X976" s="7">
        <v>0.83341470588235889</v>
      </c>
      <c r="Y976" s="6">
        <v>13</v>
      </c>
      <c r="Z976" s="6">
        <v>8</v>
      </c>
      <c r="AA976" s="6">
        <v>1</v>
      </c>
      <c r="AB976" s="18"/>
      <c r="AC976" s="18"/>
      <c r="AD976" s="18"/>
      <c r="AE976" s="18"/>
      <c r="AF976" s="18"/>
      <c r="AG976" s="18"/>
      <c r="AJ976" s="14">
        <v>973</v>
      </c>
      <c r="AK976" s="11">
        <v>0.39146765</v>
      </c>
      <c r="AL976" s="12">
        <v>3.7474036100000001</v>
      </c>
      <c r="AM976" s="11">
        <v>0.86806627999999997</v>
      </c>
      <c r="AN976" s="13">
        <v>0.42496981913724258</v>
      </c>
      <c r="AO976" s="13">
        <v>3.7501752484688256</v>
      </c>
      <c r="AP976" s="13">
        <v>0.88</v>
      </c>
    </row>
    <row r="977" spans="1:42" x14ac:dyDescent="0.25">
      <c r="A977" s="6">
        <v>974</v>
      </c>
      <c r="B977" s="6">
        <v>6</v>
      </c>
      <c r="C977" s="6">
        <v>3.5999999999999996</v>
      </c>
      <c r="D977" s="6">
        <v>0.36</v>
      </c>
      <c r="E977" s="36">
        <v>0.04</v>
      </c>
      <c r="F977" s="6">
        <v>27</v>
      </c>
      <c r="G977" s="13">
        <v>0.76797378811650707</v>
      </c>
      <c r="H977" s="13">
        <v>4.896282830560569</v>
      </c>
      <c r="I977" s="13">
        <v>1.23</v>
      </c>
      <c r="J977" s="11">
        <v>0.79785813000000005</v>
      </c>
      <c r="K977" s="13">
        <v>4.8814847400000003</v>
      </c>
      <c r="L977" s="11">
        <v>1.22893114</v>
      </c>
      <c r="M977" s="13">
        <v>0.82700395251318526</v>
      </c>
      <c r="N977" s="13">
        <v>4.9579348235407243</v>
      </c>
      <c r="O977" s="11">
        <v>1.2549220143734297</v>
      </c>
      <c r="P977" s="37">
        <f t="shared" si="46"/>
        <v>3.8913231604929877</v>
      </c>
      <c r="Q977" s="37">
        <f t="shared" si="47"/>
        <v>-0.30223112252023387</v>
      </c>
      <c r="R977" s="37">
        <f t="shared" si="48"/>
        <v>-8.6899186991865801E-2</v>
      </c>
      <c r="S977" s="37">
        <v>7.6864816625385775</v>
      </c>
      <c r="T977" s="37">
        <v>1.2591591440622902</v>
      </c>
      <c r="U977" s="37">
        <v>2.0261800303601358</v>
      </c>
      <c r="V977" s="7">
        <v>13.552617065659076</v>
      </c>
      <c r="W977" s="7">
        <v>8.3332421562231396</v>
      </c>
      <c r="X977" s="7">
        <v>0.83840919540230463</v>
      </c>
      <c r="Y977" s="6">
        <v>14</v>
      </c>
      <c r="Z977" s="6">
        <v>8</v>
      </c>
      <c r="AA977" s="6">
        <v>1</v>
      </c>
      <c r="AB977" s="18"/>
      <c r="AC977" s="18"/>
      <c r="AD977" s="18"/>
      <c r="AE977" s="18"/>
      <c r="AF977" s="18"/>
      <c r="AG977" s="18"/>
      <c r="AJ977" s="14">
        <v>974</v>
      </c>
      <c r="AK977" s="11">
        <v>0.79785813000000005</v>
      </c>
      <c r="AL977" s="12">
        <v>4.8814847400000003</v>
      </c>
      <c r="AM977" s="11">
        <v>1.22893114</v>
      </c>
      <c r="AN977" s="13">
        <v>0.76797378811650707</v>
      </c>
      <c r="AO977" s="13">
        <v>4.896282830560569</v>
      </c>
      <c r="AP977" s="13">
        <v>1.23</v>
      </c>
    </row>
    <row r="978" spans="1:42" x14ac:dyDescent="0.25">
      <c r="A978" s="6">
        <v>975</v>
      </c>
      <c r="B978" s="6">
        <v>6</v>
      </c>
      <c r="C978" s="6">
        <v>3.5999999999999996</v>
      </c>
      <c r="D978" s="6">
        <v>0.36</v>
      </c>
      <c r="E978" s="36">
        <v>0.04</v>
      </c>
      <c r="F978" s="6">
        <v>34</v>
      </c>
      <c r="G978" s="13">
        <v>1.3348547636751731</v>
      </c>
      <c r="H978" s="13">
        <v>6.5036385827575511</v>
      </c>
      <c r="I978" s="13">
        <v>1.63</v>
      </c>
      <c r="J978" s="11">
        <v>1.3186799899999999</v>
      </c>
      <c r="K978" s="13">
        <v>6.5321948299999999</v>
      </c>
      <c r="L978" s="11">
        <v>1.6423033199999999</v>
      </c>
      <c r="M978" s="13">
        <v>1.4898170280504195</v>
      </c>
      <c r="N978" s="13">
        <v>6.6046217407354471</v>
      </c>
      <c r="O978" s="11">
        <v>1.6739041272265964</v>
      </c>
      <c r="P978" s="37">
        <f t="shared" si="46"/>
        <v>-1.2117253588427979</v>
      </c>
      <c r="Q978" s="37">
        <f t="shared" si="47"/>
        <v>0.43908109097816556</v>
      </c>
      <c r="R978" s="37">
        <f t="shared" si="48"/>
        <v>0.75480490797546063</v>
      </c>
      <c r="S978" s="37">
        <v>11.608923202146606</v>
      </c>
      <c r="T978" s="37">
        <v>1.5527178623612712</v>
      </c>
      <c r="U978" s="37">
        <v>2.6935047378280084</v>
      </c>
      <c r="V978" s="7">
        <v>13.564695666869447</v>
      </c>
      <c r="W978" s="7">
        <v>8.5418617645667609</v>
      </c>
      <c r="X978" s="7">
        <v>0.84080944881890085</v>
      </c>
      <c r="Y978" s="6">
        <v>14</v>
      </c>
      <c r="Z978" s="6">
        <v>9</v>
      </c>
      <c r="AA978" s="6">
        <v>1</v>
      </c>
      <c r="AB978" s="18"/>
      <c r="AC978" s="18"/>
      <c r="AD978" s="18"/>
      <c r="AE978" s="18"/>
      <c r="AF978" s="18"/>
      <c r="AG978" s="18"/>
      <c r="AJ978" s="14">
        <v>975</v>
      </c>
      <c r="AK978" s="11">
        <v>1.3186799899999999</v>
      </c>
      <c r="AL978" s="12">
        <v>6.5321948299999999</v>
      </c>
      <c r="AM978" s="11">
        <v>1.6423033199999999</v>
      </c>
      <c r="AN978" s="13">
        <v>1.3348547636751731</v>
      </c>
      <c r="AO978" s="13">
        <v>6.5036385827575511</v>
      </c>
      <c r="AP978" s="13">
        <v>1.63</v>
      </c>
    </row>
    <row r="979" spans="1:42" x14ac:dyDescent="0.25">
      <c r="A979" s="6">
        <v>976</v>
      </c>
      <c r="B979" s="6">
        <v>6</v>
      </c>
      <c r="C979" s="6">
        <v>3.5999999999999996</v>
      </c>
      <c r="D979" s="6">
        <v>0.36</v>
      </c>
      <c r="E979" s="36">
        <v>0.04</v>
      </c>
      <c r="F979" s="6">
        <v>41</v>
      </c>
      <c r="G979" s="13">
        <v>2.3319877740316128</v>
      </c>
      <c r="H979" s="13">
        <v>8.8531337771592096</v>
      </c>
      <c r="I979" s="13">
        <v>2.1</v>
      </c>
      <c r="J979" s="11">
        <v>2.3595450699999998</v>
      </c>
      <c r="K979" s="13">
        <v>8.8369470000000003</v>
      </c>
      <c r="L979" s="11">
        <v>2.1199150000000002</v>
      </c>
      <c r="M979" s="13">
        <v>2.8904573616140987</v>
      </c>
      <c r="N979" s="13">
        <v>9.01383544309037</v>
      </c>
      <c r="O979" s="11">
        <v>2.1926148980616613</v>
      </c>
      <c r="P979" s="37">
        <f t="shared" si="46"/>
        <v>1.1817084238287001</v>
      </c>
      <c r="Q979" s="37">
        <f t="shared" si="47"/>
        <v>-0.18283669451568199</v>
      </c>
      <c r="R979" s="37">
        <f t="shared" si="48"/>
        <v>0.94833333333333936</v>
      </c>
      <c r="S979" s="37">
        <v>23.948221075661401</v>
      </c>
      <c r="T979" s="37">
        <v>1.8151952740821038</v>
      </c>
      <c r="U979" s="37">
        <v>4.4102332410314871</v>
      </c>
      <c r="V979" s="7">
        <v>13.69027653354793</v>
      </c>
      <c r="W979" s="7">
        <v>8.6712591443712341</v>
      </c>
      <c r="X979" s="7">
        <v>0.84252538860104187</v>
      </c>
      <c r="Y979" s="6">
        <v>14</v>
      </c>
      <c r="Z979" s="6">
        <v>9</v>
      </c>
      <c r="AA979" s="6">
        <v>1</v>
      </c>
      <c r="AB979" s="18"/>
      <c r="AC979" s="18"/>
      <c r="AD979" s="18"/>
      <c r="AE979" s="18"/>
      <c r="AF979" s="18"/>
      <c r="AG979" s="18"/>
      <c r="AJ979" s="14">
        <v>976</v>
      </c>
      <c r="AK979" s="11">
        <v>2.3595450699999998</v>
      </c>
      <c r="AL979" s="12">
        <v>8.8369470000000003</v>
      </c>
      <c r="AM979" s="11">
        <v>2.1199150000000002</v>
      </c>
      <c r="AN979" s="13">
        <v>2.3319877740316128</v>
      </c>
      <c r="AO979" s="13">
        <v>8.8531337771592096</v>
      </c>
      <c r="AP979" s="13">
        <v>2.1</v>
      </c>
    </row>
    <row r="980" spans="1:42" x14ac:dyDescent="0.25">
      <c r="A980" s="6">
        <v>977</v>
      </c>
      <c r="B980" s="6">
        <v>6</v>
      </c>
      <c r="C980" s="6">
        <v>3.5999999999999996</v>
      </c>
      <c r="D980" s="6">
        <v>0.54</v>
      </c>
      <c r="E980" s="36">
        <v>0</v>
      </c>
      <c r="F980" s="6">
        <v>20</v>
      </c>
      <c r="G980" s="13">
        <v>0.45324777373102643</v>
      </c>
      <c r="H980" s="13">
        <v>3.7095738014481521</v>
      </c>
      <c r="I980" s="13">
        <v>0.92</v>
      </c>
      <c r="J980" s="11">
        <v>0.46807114</v>
      </c>
      <c r="K980" s="13">
        <v>3.7074399100000002</v>
      </c>
      <c r="L980" s="11">
        <v>0.92124591</v>
      </c>
      <c r="M980" s="13">
        <v>0.47756407476160406</v>
      </c>
      <c r="N980" s="13">
        <v>3.7006996377039503</v>
      </c>
      <c r="O980" s="11">
        <v>0.91944130800593926</v>
      </c>
      <c r="P980" s="37">
        <f t="shared" si="46"/>
        <v>3.2704774580471061</v>
      </c>
      <c r="Q980" s="37">
        <f t="shared" si="47"/>
        <v>-5.7523897956117481E-2</v>
      </c>
      <c r="R980" s="37">
        <f t="shared" si="48"/>
        <v>0.13542499999999577</v>
      </c>
      <c r="S980" s="37">
        <v>5.3649024749557412</v>
      </c>
      <c r="T980" s="37">
        <v>-0.23922326981976974</v>
      </c>
      <c r="U980" s="37">
        <v>-6.0727390658780238E-2</v>
      </c>
      <c r="V980" s="7">
        <v>13.879492269583956</v>
      </c>
      <c r="W980" s="7">
        <v>8.8436556938425905</v>
      </c>
      <c r="X980" s="7">
        <v>0.8437911392404962</v>
      </c>
      <c r="Y980" s="6">
        <v>14</v>
      </c>
      <c r="Z980" s="6">
        <v>9</v>
      </c>
      <c r="AA980" s="6">
        <v>1</v>
      </c>
      <c r="AB980" s="18"/>
      <c r="AC980" s="18"/>
      <c r="AD980" s="18"/>
      <c r="AE980" s="18"/>
      <c r="AF980" s="18"/>
      <c r="AG980" s="18"/>
      <c r="AJ980" s="14">
        <v>977</v>
      </c>
      <c r="AK980" s="11">
        <v>0.46807114</v>
      </c>
      <c r="AL980" s="12">
        <v>3.7074399100000002</v>
      </c>
      <c r="AM980" s="11">
        <v>0.92124591</v>
      </c>
      <c r="AN980" s="13">
        <v>0.45324777373102643</v>
      </c>
      <c r="AO980" s="13">
        <v>3.7095738014481521</v>
      </c>
      <c r="AP980" s="13">
        <v>0.92</v>
      </c>
    </row>
    <row r="981" spans="1:42" x14ac:dyDescent="0.25">
      <c r="A981" s="6">
        <v>978</v>
      </c>
      <c r="B981" s="6">
        <v>6</v>
      </c>
      <c r="C981" s="6">
        <v>3.5999999999999996</v>
      </c>
      <c r="D981" s="6">
        <v>0.54</v>
      </c>
      <c r="E981" s="36">
        <v>0</v>
      </c>
      <c r="F981" s="6">
        <v>27</v>
      </c>
      <c r="G981" s="13">
        <v>0.82831551609598197</v>
      </c>
      <c r="H981" s="13">
        <v>4.8432729964136456</v>
      </c>
      <c r="I981" s="13">
        <v>1.29</v>
      </c>
      <c r="J981" s="11">
        <v>0.81134253000000001</v>
      </c>
      <c r="K981" s="13">
        <v>4.8279587900000003</v>
      </c>
      <c r="L981" s="11">
        <v>1.2854133999999999</v>
      </c>
      <c r="M981" s="13">
        <v>0.87113846562536101</v>
      </c>
      <c r="N981" s="13">
        <v>4.8206838695167562</v>
      </c>
      <c r="O981" s="11">
        <v>1.2879342067351511</v>
      </c>
      <c r="P981" s="37">
        <f t="shared" si="46"/>
        <v>-2.0490967229467185</v>
      </c>
      <c r="Q981" s="37">
        <f t="shared" si="47"/>
        <v>-0.31619539978409689</v>
      </c>
      <c r="R981" s="37">
        <f t="shared" si="48"/>
        <v>-0.35555038759690755</v>
      </c>
      <c r="S981" s="37">
        <v>5.1698837818724241</v>
      </c>
      <c r="T981" s="37">
        <v>-0.46640209861422727</v>
      </c>
      <c r="U981" s="37">
        <v>-0.16013901277898474</v>
      </c>
      <c r="V981" s="7">
        <v>14.069912732775199</v>
      </c>
      <c r="W981" s="7">
        <v>8.9723167405461481</v>
      </c>
      <c r="X981" s="7">
        <v>0.84585489130434777</v>
      </c>
      <c r="Y981" s="6">
        <v>14</v>
      </c>
      <c r="Z981" s="6">
        <v>9</v>
      </c>
      <c r="AA981" s="6">
        <v>1</v>
      </c>
      <c r="AB981" s="18"/>
      <c r="AC981" s="18"/>
      <c r="AD981" s="18"/>
      <c r="AE981" s="18"/>
      <c r="AF981" s="18"/>
      <c r="AG981" s="18"/>
      <c r="AJ981" s="14">
        <v>978</v>
      </c>
      <c r="AK981" s="11">
        <v>0.81134253000000001</v>
      </c>
      <c r="AL981" s="12">
        <v>4.8279587900000003</v>
      </c>
      <c r="AM981" s="11">
        <v>1.2854133999999999</v>
      </c>
      <c r="AN981" s="13">
        <v>0.82831551609598197</v>
      </c>
      <c r="AO981" s="13">
        <v>4.8432729964136456</v>
      </c>
      <c r="AP981" s="13">
        <v>1.29</v>
      </c>
    </row>
    <row r="982" spans="1:42" x14ac:dyDescent="0.25">
      <c r="A982" s="6">
        <v>979</v>
      </c>
      <c r="B982" s="6">
        <v>6</v>
      </c>
      <c r="C982" s="6">
        <v>3.5999999999999996</v>
      </c>
      <c r="D982" s="6">
        <v>0.54</v>
      </c>
      <c r="E982" s="36">
        <v>0</v>
      </c>
      <c r="F982" s="6">
        <v>34</v>
      </c>
      <c r="G982" s="13">
        <v>1.4712828373553992</v>
      </c>
      <c r="H982" s="13">
        <v>6.433226636684565</v>
      </c>
      <c r="I982" s="13">
        <v>1.71</v>
      </c>
      <c r="J982" s="11">
        <v>1.4357475</v>
      </c>
      <c r="K982" s="13">
        <v>6.4581936500000001</v>
      </c>
      <c r="L982" s="11">
        <v>1.7083784399999999</v>
      </c>
      <c r="M982" s="13">
        <v>1.5693237208049327</v>
      </c>
      <c r="N982" s="13">
        <v>6.4217854052154077</v>
      </c>
      <c r="O982" s="11">
        <v>1.7179381344478935</v>
      </c>
      <c r="P982" s="37">
        <f t="shared" si="46"/>
        <v>-2.4152621408452846</v>
      </c>
      <c r="Q982" s="37">
        <f t="shared" si="47"/>
        <v>0.38809472641713411</v>
      </c>
      <c r="R982" s="37">
        <f t="shared" si="48"/>
        <v>-9.4828070175439871E-2</v>
      </c>
      <c r="S982" s="37">
        <v>6.6636326449481258</v>
      </c>
      <c r="T982" s="37">
        <v>-0.17784592577409297</v>
      </c>
      <c r="U982" s="37">
        <v>0.46421838876570093</v>
      </c>
      <c r="V982" s="7">
        <v>14.638324467912204</v>
      </c>
      <c r="W982" s="7">
        <v>9.0524856431466283</v>
      </c>
      <c r="X982" s="7">
        <v>0.84941048387096874</v>
      </c>
      <c r="Y982" s="6">
        <v>15</v>
      </c>
      <c r="Z982" s="6">
        <v>9</v>
      </c>
      <c r="AA982" s="6">
        <v>1</v>
      </c>
      <c r="AB982" s="18"/>
      <c r="AC982" s="18"/>
      <c r="AD982" s="18"/>
      <c r="AE982" s="18"/>
      <c r="AF982" s="18"/>
      <c r="AG982" s="18"/>
      <c r="AJ982" s="14">
        <v>979</v>
      </c>
      <c r="AK982" s="11">
        <v>1.4357475</v>
      </c>
      <c r="AL982" s="12">
        <v>6.4581936500000001</v>
      </c>
      <c r="AM982" s="11">
        <v>1.7083784399999999</v>
      </c>
      <c r="AN982" s="13">
        <v>1.4712828373553992</v>
      </c>
      <c r="AO982" s="13">
        <v>6.433226636684565</v>
      </c>
      <c r="AP982" s="13">
        <v>1.71</v>
      </c>
    </row>
    <row r="983" spans="1:42" x14ac:dyDescent="0.25">
      <c r="A983" s="6">
        <v>980</v>
      </c>
      <c r="B983" s="6">
        <v>6</v>
      </c>
      <c r="C983" s="6">
        <v>3.5999999999999996</v>
      </c>
      <c r="D983" s="6">
        <v>0.54</v>
      </c>
      <c r="E983" s="36">
        <v>0</v>
      </c>
      <c r="F983" s="6">
        <v>41</v>
      </c>
      <c r="G983" s="13">
        <v>2.6929809599696957</v>
      </c>
      <c r="H983" s="13">
        <v>8.7572849119183065</v>
      </c>
      <c r="I983" s="13">
        <v>2.21</v>
      </c>
      <c r="J983" s="11">
        <v>2.73258972</v>
      </c>
      <c r="K983" s="13">
        <v>8.7429273799999994</v>
      </c>
      <c r="L983" s="11">
        <v>2.1997315099999999</v>
      </c>
      <c r="M983" s="13">
        <v>3.0447116767702385</v>
      </c>
      <c r="N983" s="13">
        <v>8.7643046287470519</v>
      </c>
      <c r="O983" s="11">
        <v>2.2502941992141943</v>
      </c>
      <c r="P983" s="37">
        <f t="shared" si="46"/>
        <v>1.4708147075332481</v>
      </c>
      <c r="Q983" s="37">
        <f t="shared" si="47"/>
        <v>-0.16394958097991214</v>
      </c>
      <c r="R983" s="37">
        <f t="shared" si="48"/>
        <v>-0.46463755656108935</v>
      </c>
      <c r="S983" s="37">
        <v>13.061017587161137</v>
      </c>
      <c r="T983" s="37">
        <v>8.0158598233932205E-2</v>
      </c>
      <c r="U983" s="37">
        <v>1.823266932768973</v>
      </c>
      <c r="V983" s="7">
        <v>14.670751029490638</v>
      </c>
      <c r="W983" s="7">
        <v>9.1076780523019956</v>
      </c>
      <c r="X983" s="7">
        <v>0.84945747126436455</v>
      </c>
      <c r="Y983" s="6">
        <v>15</v>
      </c>
      <c r="Z983" s="6">
        <v>9</v>
      </c>
      <c r="AA983" s="6">
        <v>1</v>
      </c>
      <c r="AB983" s="18"/>
      <c r="AC983" s="18"/>
      <c r="AD983" s="18"/>
      <c r="AE983" s="18"/>
      <c r="AF983" s="18"/>
      <c r="AG983" s="18"/>
      <c r="AJ983" s="14">
        <v>980</v>
      </c>
      <c r="AK983" s="11">
        <v>2.73258972</v>
      </c>
      <c r="AL983" s="12">
        <v>8.7429273799999994</v>
      </c>
      <c r="AM983" s="11">
        <v>2.1997315099999999</v>
      </c>
      <c r="AN983" s="13">
        <v>2.6929809599696957</v>
      </c>
      <c r="AO983" s="13">
        <v>8.7572849119183065</v>
      </c>
      <c r="AP983" s="13">
        <v>2.21</v>
      </c>
    </row>
    <row r="984" spans="1:42" x14ac:dyDescent="0.25">
      <c r="A984" s="6">
        <v>981</v>
      </c>
      <c r="B984" s="6">
        <v>6</v>
      </c>
      <c r="C984" s="6">
        <v>3.5999999999999996</v>
      </c>
      <c r="D984" s="6">
        <v>0.54</v>
      </c>
      <c r="E984" s="36">
        <v>0.01</v>
      </c>
      <c r="F984" s="6">
        <v>20</v>
      </c>
      <c r="G984" s="13">
        <v>0.45068880426428148</v>
      </c>
      <c r="H984" s="13">
        <v>3.6937455476962495</v>
      </c>
      <c r="I984" s="13">
        <v>0.92</v>
      </c>
      <c r="J984" s="11">
        <v>0.46771262000000002</v>
      </c>
      <c r="K984" s="13">
        <v>3.69269157</v>
      </c>
      <c r="L984" s="11">
        <v>0.92417848999999996</v>
      </c>
      <c r="M984" s="13">
        <v>0.45782298655264136</v>
      </c>
      <c r="N984" s="13">
        <v>3.7144980748572323</v>
      </c>
      <c r="O984" s="11">
        <v>0.93761460046166367</v>
      </c>
      <c r="P984" s="37">
        <f t="shared" si="46"/>
        <v>3.7772883583182746</v>
      </c>
      <c r="Q984" s="37">
        <f t="shared" si="47"/>
        <v>-2.8534117541118693E-2</v>
      </c>
      <c r="R984" s="37">
        <f t="shared" si="48"/>
        <v>0.4541836956521656</v>
      </c>
      <c r="S984" s="37">
        <v>1.5829508567460298</v>
      </c>
      <c r="T984" s="37">
        <v>0.56182882369701626</v>
      </c>
      <c r="U984" s="37">
        <v>1.9146304849634381</v>
      </c>
      <c r="V984" s="7">
        <v>15.018727550282387</v>
      </c>
      <c r="W984" s="7">
        <v>9.3161753954706015</v>
      </c>
      <c r="X984" s="7">
        <v>0.8501195121951306</v>
      </c>
      <c r="Y984" s="6">
        <v>15</v>
      </c>
      <c r="Z984" s="6">
        <v>9</v>
      </c>
      <c r="AA984" s="6">
        <v>1</v>
      </c>
      <c r="AB984" s="18"/>
      <c r="AC984" s="18"/>
      <c r="AD984" s="18"/>
      <c r="AE984" s="18"/>
      <c r="AF984" s="18"/>
      <c r="AG984" s="18"/>
      <c r="AJ984" s="14">
        <v>981</v>
      </c>
      <c r="AK984" s="11">
        <v>0.46771262000000002</v>
      </c>
      <c r="AL984" s="12">
        <v>3.69269157</v>
      </c>
      <c r="AM984" s="11">
        <v>0.92417848999999996</v>
      </c>
      <c r="AN984" s="13">
        <v>0.45068880426428148</v>
      </c>
      <c r="AO984" s="13">
        <v>3.6937455476962495</v>
      </c>
      <c r="AP984" s="13">
        <v>0.92</v>
      </c>
    </row>
    <row r="985" spans="1:42" x14ac:dyDescent="0.25">
      <c r="A985" s="6">
        <v>982</v>
      </c>
      <c r="B985" s="6">
        <v>6</v>
      </c>
      <c r="C985" s="6">
        <v>3.5999999999999996</v>
      </c>
      <c r="D985" s="6">
        <v>0.54</v>
      </c>
      <c r="E985" s="36">
        <v>0.01</v>
      </c>
      <c r="F985" s="6">
        <v>27</v>
      </c>
      <c r="G985" s="13">
        <v>0.82363896998286512</v>
      </c>
      <c r="H985" s="13">
        <v>4.8226074002885477</v>
      </c>
      <c r="I985" s="13">
        <v>1.29</v>
      </c>
      <c r="J985" s="11">
        <v>0.81276919999999997</v>
      </c>
      <c r="K985" s="13">
        <v>4.8067495100000004</v>
      </c>
      <c r="L985" s="11">
        <v>1.2899019</v>
      </c>
      <c r="M985" s="13">
        <v>0.83512817464877231</v>
      </c>
      <c r="N985" s="13">
        <v>4.8386582824444258</v>
      </c>
      <c r="O985" s="11">
        <v>1.3133909757522966</v>
      </c>
      <c r="P985" s="37">
        <f t="shared" si="46"/>
        <v>-1.3197250711790973</v>
      </c>
      <c r="Q985" s="37">
        <f t="shared" si="47"/>
        <v>-0.32882399441427734</v>
      </c>
      <c r="R985" s="37">
        <f t="shared" si="48"/>
        <v>-7.6046511627899114E-3</v>
      </c>
      <c r="S985" s="37">
        <v>1.3949321346640766</v>
      </c>
      <c r="T985" s="37">
        <v>0.3328258102643325</v>
      </c>
      <c r="U985" s="37">
        <v>1.8132539342865535</v>
      </c>
      <c r="V985" s="7">
        <v>15.082475485499502</v>
      </c>
      <c r="W985" s="7">
        <v>9.6620375027889818</v>
      </c>
      <c r="X985" s="7">
        <v>0.88061091954023019</v>
      </c>
      <c r="Y985" s="6">
        <v>15</v>
      </c>
      <c r="Z985" s="6">
        <v>10</v>
      </c>
      <c r="AA985" s="6">
        <v>1</v>
      </c>
      <c r="AB985" s="18"/>
      <c r="AC985" s="18"/>
      <c r="AD985" s="18"/>
      <c r="AE985" s="18"/>
      <c r="AF985" s="18"/>
      <c r="AG985" s="18"/>
      <c r="AJ985" s="14">
        <v>982</v>
      </c>
      <c r="AK985" s="11">
        <v>0.81276919999999997</v>
      </c>
      <c r="AL985" s="12">
        <v>4.8067495100000004</v>
      </c>
      <c r="AM985" s="11">
        <v>1.2899019</v>
      </c>
      <c r="AN985" s="13">
        <v>0.82363896998286512</v>
      </c>
      <c r="AO985" s="13">
        <v>4.8226074002885477</v>
      </c>
      <c r="AP985" s="13">
        <v>1.29</v>
      </c>
    </row>
    <row r="986" spans="1:42" x14ac:dyDescent="0.25">
      <c r="A986" s="6">
        <v>983</v>
      </c>
      <c r="B986" s="6">
        <v>6</v>
      </c>
      <c r="C986" s="6">
        <v>3.5999999999999996</v>
      </c>
      <c r="D986" s="6">
        <v>0.54</v>
      </c>
      <c r="E986" s="36">
        <v>0.01</v>
      </c>
      <c r="F986" s="6">
        <v>34</v>
      </c>
      <c r="G986" s="13">
        <v>1.46297619344903</v>
      </c>
      <c r="H986" s="13">
        <v>6.4057769216770923</v>
      </c>
      <c r="I986" s="13">
        <v>1.7</v>
      </c>
      <c r="J986" s="11">
        <v>1.43241613</v>
      </c>
      <c r="K986" s="13">
        <v>6.4272195500000002</v>
      </c>
      <c r="L986" s="11">
        <v>1.7141680500000001</v>
      </c>
      <c r="M986" s="13">
        <v>1.5044525136977129</v>
      </c>
      <c r="N986" s="13">
        <v>6.445729688999732</v>
      </c>
      <c r="O986" s="11">
        <v>1.751894181306255</v>
      </c>
      <c r="P986" s="37">
        <f t="shared" si="46"/>
        <v>-2.0888968382310633</v>
      </c>
      <c r="Q986" s="37">
        <f t="shared" si="47"/>
        <v>0.33473891746598639</v>
      </c>
      <c r="R986" s="37">
        <f t="shared" si="48"/>
        <v>0.83341470588235889</v>
      </c>
      <c r="S986" s="37">
        <v>2.8350646055901119</v>
      </c>
      <c r="T986" s="37">
        <v>0.62369901123843119</v>
      </c>
      <c r="U986" s="37">
        <v>3.0525989003679417</v>
      </c>
      <c r="V986" s="7">
        <v>15.448509848112632</v>
      </c>
      <c r="W986" s="7">
        <v>9.6680851675183686</v>
      </c>
      <c r="X986" s="7">
        <v>0.88804859154929749</v>
      </c>
      <c r="Y986" s="6">
        <v>15</v>
      </c>
      <c r="Z986" s="6">
        <v>10</v>
      </c>
      <c r="AA986" s="6">
        <v>1</v>
      </c>
      <c r="AB986" s="18"/>
      <c r="AC986" s="18"/>
      <c r="AD986" s="18"/>
      <c r="AE986" s="18"/>
      <c r="AF986" s="18"/>
      <c r="AG986" s="18"/>
      <c r="AJ986" s="14">
        <v>983</v>
      </c>
      <c r="AK986" s="11">
        <v>1.43241613</v>
      </c>
      <c r="AL986" s="12">
        <v>6.4272195500000002</v>
      </c>
      <c r="AM986" s="11">
        <v>1.7141680500000001</v>
      </c>
      <c r="AN986" s="13">
        <v>1.46297619344903</v>
      </c>
      <c r="AO986" s="13">
        <v>6.4057769216770923</v>
      </c>
      <c r="AP986" s="13">
        <v>1.7</v>
      </c>
    </row>
    <row r="987" spans="1:42" x14ac:dyDescent="0.25">
      <c r="A987" s="6">
        <v>984</v>
      </c>
      <c r="B987" s="6">
        <v>6</v>
      </c>
      <c r="C987" s="6">
        <v>3.5999999999999996</v>
      </c>
      <c r="D987" s="6">
        <v>0.54</v>
      </c>
      <c r="E987" s="36">
        <v>0.01</v>
      </c>
      <c r="F987" s="6">
        <v>41</v>
      </c>
      <c r="G987" s="13">
        <v>2.6777767903069067</v>
      </c>
      <c r="H987" s="13">
        <v>8.7199187520350776</v>
      </c>
      <c r="I987" s="13">
        <v>2.2000000000000002</v>
      </c>
      <c r="J987" s="11">
        <v>2.7166070800000002</v>
      </c>
      <c r="K987" s="13">
        <v>8.7021813100000003</v>
      </c>
      <c r="L987" s="11">
        <v>2.20656199</v>
      </c>
      <c r="M987" s="13">
        <v>2.9188522896042661</v>
      </c>
      <c r="N987" s="13">
        <v>8.7969832350786454</v>
      </c>
      <c r="O987" s="11">
        <v>2.2947725734591282</v>
      </c>
      <c r="P987" s="37">
        <f t="shared" si="46"/>
        <v>1.4500943407102649</v>
      </c>
      <c r="Q987" s="37">
        <f t="shared" si="47"/>
        <v>-0.20341292779749481</v>
      </c>
      <c r="R987" s="37">
        <f t="shared" si="48"/>
        <v>0.29827227272726342</v>
      </c>
      <c r="S987" s="37">
        <v>9.0028227957614462</v>
      </c>
      <c r="T987" s="37">
        <v>0.883775241891816</v>
      </c>
      <c r="U987" s="37">
        <v>4.3078442481421835</v>
      </c>
      <c r="V987" s="7">
        <v>15.450159872193442</v>
      </c>
      <c r="W987" s="7">
        <v>9.8321838164486497</v>
      </c>
      <c r="X987" s="7">
        <v>0.89164148936170462</v>
      </c>
      <c r="Y987" s="6">
        <v>15</v>
      </c>
      <c r="Z987" s="6">
        <v>10</v>
      </c>
      <c r="AA987" s="6">
        <v>1</v>
      </c>
      <c r="AB987" s="18"/>
      <c r="AC987" s="18"/>
      <c r="AD987" s="18"/>
      <c r="AE987" s="18"/>
      <c r="AF987" s="18"/>
      <c r="AG987" s="18"/>
      <c r="AJ987" s="14">
        <v>984</v>
      </c>
      <c r="AK987" s="11">
        <v>2.7166070800000002</v>
      </c>
      <c r="AL987" s="12">
        <v>8.7021813100000003</v>
      </c>
      <c r="AM987" s="11">
        <v>2.20656199</v>
      </c>
      <c r="AN987" s="13">
        <v>2.6777767903069067</v>
      </c>
      <c r="AO987" s="13">
        <v>8.7199187520350776</v>
      </c>
      <c r="AP987" s="13">
        <v>2.2000000000000002</v>
      </c>
    </row>
    <row r="988" spans="1:42" x14ac:dyDescent="0.25">
      <c r="A988" s="6">
        <v>985</v>
      </c>
      <c r="B988" s="6">
        <v>6</v>
      </c>
      <c r="C988" s="6">
        <v>3.5999999999999996</v>
      </c>
      <c r="D988" s="6">
        <v>0.54</v>
      </c>
      <c r="E988" s="36">
        <v>0.02</v>
      </c>
      <c r="F988" s="6">
        <v>20</v>
      </c>
      <c r="G988" s="13">
        <v>0.44812983479753665</v>
      </c>
      <c r="H988" s="13">
        <v>3.6778472961389199</v>
      </c>
      <c r="I988" s="13">
        <v>0.92</v>
      </c>
      <c r="J988" s="11">
        <v>0.45847714000000001</v>
      </c>
      <c r="K988" s="13">
        <v>3.6764420000000002</v>
      </c>
      <c r="L988" s="11">
        <v>0.91715944000000005</v>
      </c>
      <c r="M988" s="13">
        <v>0.4502861708056824</v>
      </c>
      <c r="N988" s="13">
        <v>3.6708466112339933</v>
      </c>
      <c r="O988" s="11">
        <v>0.9300339696556178</v>
      </c>
      <c r="P988" s="37">
        <f t="shared" si="46"/>
        <v>2.3089971697908096</v>
      </c>
      <c r="Q988" s="37">
        <f t="shared" si="47"/>
        <v>-3.8209746782989558E-2</v>
      </c>
      <c r="R988" s="37">
        <f t="shared" si="48"/>
        <v>-0.30875652173912954</v>
      </c>
      <c r="S988" s="37">
        <v>0.48118554952271081</v>
      </c>
      <c r="T988" s="37">
        <v>-0.19034735107888062</v>
      </c>
      <c r="U988" s="37">
        <v>1.0906488756106258</v>
      </c>
      <c r="V988" s="7">
        <v>15.648629707684822</v>
      </c>
      <c r="W988" s="7">
        <v>10.142726145360552</v>
      </c>
      <c r="X988" s="7">
        <v>0.89481789473684692</v>
      </c>
      <c r="Y988" s="6">
        <v>16</v>
      </c>
      <c r="Z988" s="6">
        <v>10</v>
      </c>
      <c r="AA988" s="6">
        <v>1</v>
      </c>
      <c r="AB988" s="18"/>
      <c r="AC988" s="18"/>
      <c r="AD988" s="18"/>
      <c r="AE988" s="18"/>
      <c r="AF988" s="18"/>
      <c r="AG988" s="18"/>
      <c r="AJ988" s="14">
        <v>985</v>
      </c>
      <c r="AK988" s="11">
        <v>0.45847714000000001</v>
      </c>
      <c r="AL988" s="12">
        <v>3.6764420000000002</v>
      </c>
      <c r="AM988" s="11">
        <v>0.91715944000000005</v>
      </c>
      <c r="AN988" s="13">
        <v>0.44812983479753665</v>
      </c>
      <c r="AO988" s="13">
        <v>3.6778472961389199</v>
      </c>
      <c r="AP988" s="13">
        <v>0.92</v>
      </c>
    </row>
    <row r="989" spans="1:42" x14ac:dyDescent="0.25">
      <c r="A989" s="6">
        <v>986</v>
      </c>
      <c r="B989" s="6">
        <v>6</v>
      </c>
      <c r="C989" s="6">
        <v>3.5999999999999996</v>
      </c>
      <c r="D989" s="6">
        <v>0.54</v>
      </c>
      <c r="E989" s="36">
        <v>0.02</v>
      </c>
      <c r="F989" s="6">
        <v>27</v>
      </c>
      <c r="G989" s="13">
        <v>0.81896242386974838</v>
      </c>
      <c r="H989" s="13">
        <v>4.801850414020274</v>
      </c>
      <c r="I989" s="13">
        <v>1.29</v>
      </c>
      <c r="J989" s="11">
        <v>0.80423562000000004</v>
      </c>
      <c r="K989" s="13">
        <v>4.7846659599999999</v>
      </c>
      <c r="L989" s="11">
        <v>1.2849032899999999</v>
      </c>
      <c r="M989" s="13">
        <v>0.82138005067444608</v>
      </c>
      <c r="N989" s="13">
        <v>4.781796086867832</v>
      </c>
      <c r="O989" s="11">
        <v>1.3027721862344412</v>
      </c>
      <c r="P989" s="37">
        <f t="shared" si="46"/>
        <v>-1.7982270541988334</v>
      </c>
      <c r="Q989" s="37">
        <f t="shared" si="47"/>
        <v>-0.3578714982478331</v>
      </c>
      <c r="R989" s="37">
        <f t="shared" si="48"/>
        <v>-0.39509379844962134</v>
      </c>
      <c r="S989" s="37">
        <v>0.29520607224858636</v>
      </c>
      <c r="T989" s="37">
        <v>-0.41763748187340705</v>
      </c>
      <c r="U989" s="37">
        <v>0.99009195615823309</v>
      </c>
      <c r="V989" s="7">
        <v>15.7994746011691</v>
      </c>
      <c r="W989" s="7">
        <v>10.201795614892593</v>
      </c>
      <c r="X989" s="7">
        <v>0.89634518518518402</v>
      </c>
      <c r="Y989" s="6">
        <v>16</v>
      </c>
      <c r="Z989" s="6">
        <v>10</v>
      </c>
      <c r="AA989" s="6">
        <v>1</v>
      </c>
      <c r="AB989" s="18"/>
      <c r="AC989" s="18"/>
      <c r="AD989" s="18"/>
      <c r="AE989" s="18"/>
      <c r="AF989" s="18"/>
      <c r="AG989" s="18"/>
      <c r="AJ989" s="14">
        <v>986</v>
      </c>
      <c r="AK989" s="11">
        <v>0.80423562000000004</v>
      </c>
      <c r="AL989" s="12">
        <v>4.7846659599999999</v>
      </c>
      <c r="AM989" s="11">
        <v>1.2849032899999999</v>
      </c>
      <c r="AN989" s="13">
        <v>0.81896242386974838</v>
      </c>
      <c r="AO989" s="13">
        <v>4.801850414020274</v>
      </c>
      <c r="AP989" s="13">
        <v>1.29</v>
      </c>
    </row>
    <row r="990" spans="1:42" x14ac:dyDescent="0.25">
      <c r="A990" s="6">
        <v>987</v>
      </c>
      <c r="B990" s="6">
        <v>6</v>
      </c>
      <c r="C990" s="6">
        <v>3.5999999999999996</v>
      </c>
      <c r="D990" s="6">
        <v>0.54</v>
      </c>
      <c r="E990" s="36">
        <v>0.02</v>
      </c>
      <c r="F990" s="6">
        <v>34</v>
      </c>
      <c r="G990" s="13">
        <v>1.4546695495426609</v>
      </c>
      <c r="H990" s="13">
        <v>6.3782058148951215</v>
      </c>
      <c r="I990" s="13">
        <v>1.71</v>
      </c>
      <c r="J990" s="11">
        <v>1.4191637699999999</v>
      </c>
      <c r="K990" s="13">
        <v>6.3965670499999998</v>
      </c>
      <c r="L990" s="11">
        <v>1.7100743700000001</v>
      </c>
      <c r="M990" s="13">
        <v>1.4796857769264364</v>
      </c>
      <c r="N990" s="13">
        <v>6.369981760376719</v>
      </c>
      <c r="O990" s="11">
        <v>1.7377300855325719</v>
      </c>
      <c r="P990" s="37">
        <f t="shared" si="46"/>
        <v>-2.44081410474453</v>
      </c>
      <c r="Q990" s="37">
        <f t="shared" si="47"/>
        <v>0.28787460984716162</v>
      </c>
      <c r="R990" s="37">
        <f t="shared" si="48"/>
        <v>4.3491228070234684E-3</v>
      </c>
      <c r="S990" s="37">
        <v>1.7197189142812854</v>
      </c>
      <c r="T990" s="37">
        <v>-0.12893993635634504</v>
      </c>
      <c r="U990" s="37">
        <v>1.621642428805377</v>
      </c>
      <c r="V990" s="7">
        <v>15.878751958846888</v>
      </c>
      <c r="W990" s="7">
        <v>10.202968821257526</v>
      </c>
      <c r="X990" s="7">
        <v>0.8984259615384661</v>
      </c>
      <c r="Y990" s="6">
        <v>16</v>
      </c>
      <c r="Z990" s="6">
        <v>10</v>
      </c>
      <c r="AA990" s="6">
        <v>1</v>
      </c>
      <c r="AB990" s="18"/>
      <c r="AC990" s="18"/>
      <c r="AD990" s="18"/>
      <c r="AE990" s="18"/>
      <c r="AF990" s="18"/>
      <c r="AG990" s="18"/>
      <c r="AJ990" s="14">
        <v>987</v>
      </c>
      <c r="AK990" s="11">
        <v>1.4191637699999999</v>
      </c>
      <c r="AL990" s="12">
        <v>6.3965670499999998</v>
      </c>
      <c r="AM990" s="11">
        <v>1.7100743700000001</v>
      </c>
      <c r="AN990" s="13">
        <v>1.4546695495426609</v>
      </c>
      <c r="AO990" s="13">
        <v>6.3782058148951215</v>
      </c>
      <c r="AP990" s="13">
        <v>1.71</v>
      </c>
    </row>
    <row r="991" spans="1:42" x14ac:dyDescent="0.25">
      <c r="A991" s="6">
        <v>988</v>
      </c>
      <c r="B991" s="6">
        <v>6</v>
      </c>
      <c r="C991" s="6">
        <v>3.5999999999999996</v>
      </c>
      <c r="D991" s="6">
        <v>0.54</v>
      </c>
      <c r="E991" s="36">
        <v>0.02</v>
      </c>
      <c r="F991" s="6">
        <v>41</v>
      </c>
      <c r="G991" s="13">
        <v>2.6625726206441178</v>
      </c>
      <c r="H991" s="13">
        <v>8.6823873465581105</v>
      </c>
      <c r="I991" s="13">
        <v>2.2000000000000002</v>
      </c>
      <c r="J991" s="11">
        <v>2.6928180099999999</v>
      </c>
      <c r="K991" s="13">
        <v>8.6604880899999994</v>
      </c>
      <c r="L991" s="11">
        <v>2.20354698</v>
      </c>
      <c r="M991" s="13">
        <v>2.8708012905380427</v>
      </c>
      <c r="N991" s="13">
        <v>8.6936042089110153</v>
      </c>
      <c r="O991" s="11">
        <v>2.2762192961800967</v>
      </c>
      <c r="P991" s="37">
        <f t="shared" si="46"/>
        <v>1.1359460816721396</v>
      </c>
      <c r="Q991" s="37">
        <f t="shared" si="47"/>
        <v>-0.2522262101885196</v>
      </c>
      <c r="R991" s="37">
        <f t="shared" si="48"/>
        <v>0.16122636363635753</v>
      </c>
      <c r="S991" s="37">
        <v>7.8205818042082589</v>
      </c>
      <c r="T991" s="37">
        <v>0.12919099212213062</v>
      </c>
      <c r="U991" s="37">
        <v>3.4645134627316581</v>
      </c>
      <c r="V991" s="7">
        <v>16.399091881253675</v>
      </c>
      <c r="W991" s="7">
        <v>10.206750810189821</v>
      </c>
      <c r="X991" s="7">
        <v>0.91096721311475015</v>
      </c>
      <c r="Y991" s="6">
        <v>16</v>
      </c>
      <c r="Z991" s="6">
        <v>10</v>
      </c>
      <c r="AA991" s="6">
        <v>1</v>
      </c>
      <c r="AB991" s="18"/>
      <c r="AC991" s="18"/>
      <c r="AD991" s="18"/>
      <c r="AE991" s="18"/>
      <c r="AF991" s="18"/>
      <c r="AG991" s="18"/>
      <c r="AJ991" s="14">
        <v>988</v>
      </c>
      <c r="AK991" s="11">
        <v>2.6928180099999999</v>
      </c>
      <c r="AL991" s="12">
        <v>8.6604880899999994</v>
      </c>
      <c r="AM991" s="11">
        <v>2.20354698</v>
      </c>
      <c r="AN991" s="13">
        <v>2.6625726206441178</v>
      </c>
      <c r="AO991" s="13">
        <v>8.6823873465581105</v>
      </c>
      <c r="AP991" s="13">
        <v>2.2000000000000002</v>
      </c>
    </row>
    <row r="992" spans="1:42" x14ac:dyDescent="0.25">
      <c r="A992" s="6">
        <v>989</v>
      </c>
      <c r="B992" s="6">
        <v>6</v>
      </c>
      <c r="C992" s="6">
        <v>3.5999999999999996</v>
      </c>
      <c r="D992" s="6">
        <v>0.54</v>
      </c>
      <c r="E992" s="36">
        <v>0.04</v>
      </c>
      <c r="F992" s="6">
        <v>20</v>
      </c>
      <c r="G992" s="13">
        <v>0.44301189586404693</v>
      </c>
      <c r="H992" s="13">
        <v>3.6458407996079867</v>
      </c>
      <c r="I992" s="13">
        <v>0.92</v>
      </c>
      <c r="J992" s="11">
        <v>0.45430042999999998</v>
      </c>
      <c r="K992" s="13">
        <v>3.6491062900000002</v>
      </c>
      <c r="L992" s="11">
        <v>0.91108781000000005</v>
      </c>
      <c r="M992" s="13">
        <v>0.47746872420167069</v>
      </c>
      <c r="N992" s="13">
        <v>3.6844022394078171</v>
      </c>
      <c r="O992" s="11">
        <v>0.94886933486354108</v>
      </c>
      <c r="P992" s="37">
        <f t="shared" si="46"/>
        <v>2.5481334116177567</v>
      </c>
      <c r="Q992" s="37">
        <f t="shared" si="47"/>
        <v>8.9567553041938405E-2</v>
      </c>
      <c r="R992" s="37">
        <f t="shared" si="48"/>
        <v>-0.96871630434782452</v>
      </c>
      <c r="S992" s="37">
        <v>7.777856228988937</v>
      </c>
      <c r="T992" s="37">
        <v>1.0576830399170654</v>
      </c>
      <c r="U992" s="37">
        <v>3.1379711808196782</v>
      </c>
      <c r="V992" s="7">
        <v>16.434590059783481</v>
      </c>
      <c r="W992" s="7">
        <v>10.228841783850001</v>
      </c>
      <c r="X992" s="7">
        <v>0.91455185185184973</v>
      </c>
      <c r="Y992" s="6">
        <v>16</v>
      </c>
      <c r="Z992" s="6">
        <v>10</v>
      </c>
      <c r="AA992" s="6">
        <v>1</v>
      </c>
      <c r="AB992" s="18"/>
      <c r="AC992" s="18"/>
      <c r="AD992" s="18"/>
      <c r="AE992" s="18"/>
      <c r="AF992" s="18"/>
      <c r="AG992" s="18"/>
      <c r="AJ992" s="14">
        <v>989</v>
      </c>
      <c r="AK992" s="11">
        <v>0.45430042999999998</v>
      </c>
      <c r="AL992" s="12">
        <v>3.6491062900000002</v>
      </c>
      <c r="AM992" s="11">
        <v>0.91108781000000005</v>
      </c>
      <c r="AN992" s="13">
        <v>0.44301189586404693</v>
      </c>
      <c r="AO992" s="13">
        <v>3.6458407996079867</v>
      </c>
      <c r="AP992" s="13">
        <v>0.92</v>
      </c>
    </row>
    <row r="993" spans="1:42" x14ac:dyDescent="0.25">
      <c r="A993" s="6">
        <v>990</v>
      </c>
      <c r="B993" s="6">
        <v>6</v>
      </c>
      <c r="C993" s="6">
        <v>3.5999999999999996</v>
      </c>
      <c r="D993" s="6">
        <v>0.54</v>
      </c>
      <c r="E993" s="36">
        <v>0.04</v>
      </c>
      <c r="F993" s="6">
        <v>27</v>
      </c>
      <c r="G993" s="13">
        <v>0.80960933164351512</v>
      </c>
      <c r="H993" s="13">
        <v>4.7600622710542115</v>
      </c>
      <c r="I993" s="13">
        <v>1.29</v>
      </c>
      <c r="J993" s="11">
        <v>0.79995463</v>
      </c>
      <c r="K993" s="13">
        <v>4.7449429299999997</v>
      </c>
      <c r="L993" s="11">
        <v>1.28388295</v>
      </c>
      <c r="M993" s="13">
        <v>0.87096453390631712</v>
      </c>
      <c r="N993" s="13">
        <v>4.7994542068116779</v>
      </c>
      <c r="O993" s="11">
        <v>1.3291563729534881</v>
      </c>
      <c r="P993" s="37">
        <f t="shared" si="46"/>
        <v>-1.1925136317186436</v>
      </c>
      <c r="Q993" s="37">
        <f t="shared" si="47"/>
        <v>-0.31762906015226106</v>
      </c>
      <c r="R993" s="37">
        <f t="shared" si="48"/>
        <v>-0.47418992248062541</v>
      </c>
      <c r="S993" s="37">
        <v>7.5783714273957683</v>
      </c>
      <c r="T993" s="37">
        <v>0.82755084942916557</v>
      </c>
      <c r="U993" s="37">
        <v>3.0353777483324076</v>
      </c>
      <c r="V993" s="7">
        <v>17.05863970770692</v>
      </c>
      <c r="W993" s="7">
        <v>10.269262422851746</v>
      </c>
      <c r="X993" s="7">
        <v>0.91641827411167964</v>
      </c>
      <c r="Y993" s="6">
        <v>17</v>
      </c>
      <c r="Z993" s="6">
        <v>10</v>
      </c>
      <c r="AA993" s="6">
        <v>1</v>
      </c>
      <c r="AB993" s="18"/>
      <c r="AC993" s="18"/>
      <c r="AD993" s="18"/>
      <c r="AE993" s="18"/>
      <c r="AF993" s="18"/>
      <c r="AG993" s="18"/>
      <c r="AJ993" s="14">
        <v>990</v>
      </c>
      <c r="AK993" s="11">
        <v>0.79995463</v>
      </c>
      <c r="AL993" s="12">
        <v>4.7449429299999997</v>
      </c>
      <c r="AM993" s="11">
        <v>1.28388295</v>
      </c>
      <c r="AN993" s="13">
        <v>0.80960933164351512</v>
      </c>
      <c r="AO993" s="13">
        <v>4.7600622710542115</v>
      </c>
      <c r="AP993" s="13">
        <v>1.29</v>
      </c>
    </row>
    <row r="994" spans="1:42" x14ac:dyDescent="0.25">
      <c r="A994" s="6">
        <v>991</v>
      </c>
      <c r="B994" s="6">
        <v>6</v>
      </c>
      <c r="C994" s="6">
        <v>3.5999999999999996</v>
      </c>
      <c r="D994" s="6">
        <v>0.54</v>
      </c>
      <c r="E994" s="36">
        <v>0.04</v>
      </c>
      <c r="F994" s="6">
        <v>34</v>
      </c>
      <c r="G994" s="13">
        <v>1.4380562617299224</v>
      </c>
      <c r="H994" s="13">
        <v>6.3226994260077056</v>
      </c>
      <c r="I994" s="13">
        <v>1.7</v>
      </c>
      <c r="J994" s="11">
        <v>1.4038894500000001</v>
      </c>
      <c r="K994" s="13">
        <v>6.3406914199999997</v>
      </c>
      <c r="L994" s="11">
        <v>1.71346708</v>
      </c>
      <c r="M994" s="13">
        <v>1.5690103892471303</v>
      </c>
      <c r="N994" s="13">
        <v>6.3935047002765941</v>
      </c>
      <c r="O994" s="11">
        <v>1.7729231880016372</v>
      </c>
      <c r="P994" s="37">
        <f t="shared" si="46"/>
        <v>-2.3759022952844031</v>
      </c>
      <c r="Q994" s="37">
        <f t="shared" si="47"/>
        <v>0.28456190592084918</v>
      </c>
      <c r="R994" s="37">
        <f t="shared" si="48"/>
        <v>0.79218117647059283</v>
      </c>
      <c r="S994" s="37">
        <v>9.1063285215055156</v>
      </c>
      <c r="T994" s="37">
        <v>1.1198582994098858</v>
      </c>
      <c r="U994" s="37">
        <v>4.2895992942139545</v>
      </c>
      <c r="V994" s="7">
        <v>17.145824768132794</v>
      </c>
      <c r="W994" s="7">
        <v>10.279179727578521</v>
      </c>
      <c r="X994" s="7">
        <v>0.92008447488585099</v>
      </c>
      <c r="Y994" s="6">
        <v>17</v>
      </c>
      <c r="Z994" s="6">
        <v>10</v>
      </c>
      <c r="AA994" s="6">
        <v>1</v>
      </c>
      <c r="AB994" s="18"/>
      <c r="AC994" s="18"/>
      <c r="AD994" s="18"/>
      <c r="AE994" s="18"/>
      <c r="AF994" s="18"/>
      <c r="AG994" s="18"/>
      <c r="AJ994" s="14">
        <v>991</v>
      </c>
      <c r="AK994" s="11">
        <v>1.4038894500000001</v>
      </c>
      <c r="AL994" s="12">
        <v>6.3406914199999997</v>
      </c>
      <c r="AM994" s="11">
        <v>1.71346708</v>
      </c>
      <c r="AN994" s="13">
        <v>1.4380562617299224</v>
      </c>
      <c r="AO994" s="13">
        <v>6.3226994260077056</v>
      </c>
      <c r="AP994" s="13">
        <v>1.7</v>
      </c>
    </row>
    <row r="995" spans="1:42" x14ac:dyDescent="0.25">
      <c r="A995" s="6">
        <v>992</v>
      </c>
      <c r="B995" s="6">
        <v>6</v>
      </c>
      <c r="C995" s="6">
        <v>3.5999999999999996</v>
      </c>
      <c r="D995" s="6">
        <v>0.54</v>
      </c>
      <c r="E995" s="36">
        <v>0.04</v>
      </c>
      <c r="F995" s="6">
        <v>41</v>
      </c>
      <c r="G995" s="13">
        <v>2.6321642813185413</v>
      </c>
      <c r="H995" s="13">
        <v>8.6068287988229812</v>
      </c>
      <c r="I995" s="13">
        <v>2.19</v>
      </c>
      <c r="J995" s="11">
        <v>2.6580388400000001</v>
      </c>
      <c r="K995" s="13">
        <v>8.5809411200000003</v>
      </c>
      <c r="L995" s="11">
        <v>2.2101498500000001</v>
      </c>
      <c r="M995" s="13">
        <v>3.0441037688924095</v>
      </c>
      <c r="N995" s="13">
        <v>8.7257077748256826</v>
      </c>
      <c r="O995" s="11">
        <v>2.3223180658333704</v>
      </c>
      <c r="P995" s="37">
        <f t="shared" si="46"/>
        <v>0.98301458100849892</v>
      </c>
      <c r="Q995" s="37">
        <f t="shared" si="47"/>
        <v>-0.30078068738303682</v>
      </c>
      <c r="R995" s="37">
        <f t="shared" si="48"/>
        <v>0.92008447488585099</v>
      </c>
      <c r="S995" s="37">
        <v>15.65021949798337</v>
      </c>
      <c r="T995" s="37">
        <v>1.3812169241586232</v>
      </c>
      <c r="U995" s="37">
        <v>6.0419208143091536</v>
      </c>
      <c r="V995" s="7">
        <v>17.47779412251667</v>
      </c>
      <c r="W995" s="7">
        <v>10.461870860972283</v>
      </c>
      <c r="X995" s="7">
        <v>0.92228576642334403</v>
      </c>
      <c r="Y995" s="6">
        <v>17</v>
      </c>
      <c r="Z995" s="6">
        <v>10</v>
      </c>
      <c r="AA995" s="6">
        <v>1</v>
      </c>
      <c r="AB995" s="18"/>
      <c r="AC995" s="18"/>
      <c r="AD995" s="18"/>
      <c r="AE995" s="18"/>
      <c r="AF995" s="18"/>
      <c r="AG995" s="18"/>
      <c r="AJ995" s="14">
        <v>992</v>
      </c>
      <c r="AK995" s="11">
        <v>2.6580388400000001</v>
      </c>
      <c r="AL995" s="12">
        <v>8.5809411200000003</v>
      </c>
      <c r="AM995" s="11">
        <v>2.2101498500000001</v>
      </c>
      <c r="AN995" s="13">
        <v>2.6321642813185413</v>
      </c>
      <c r="AO995" s="13">
        <v>8.6068287988229812</v>
      </c>
      <c r="AP995" s="13">
        <v>2.19</v>
      </c>
    </row>
    <row r="996" spans="1:42" x14ac:dyDescent="0.25">
      <c r="A996" s="6">
        <v>993</v>
      </c>
      <c r="B996" s="6">
        <v>6</v>
      </c>
      <c r="C996" s="6">
        <v>3.5999999999999996</v>
      </c>
      <c r="D996" s="6">
        <v>0.72</v>
      </c>
      <c r="E996" s="36">
        <v>0</v>
      </c>
      <c r="F996" s="6">
        <v>20</v>
      </c>
      <c r="G996" s="13">
        <v>0.47175880218838129</v>
      </c>
      <c r="H996" s="13">
        <v>3.6008653053115776</v>
      </c>
      <c r="I996" s="13">
        <v>0.96</v>
      </c>
      <c r="J996" s="11">
        <v>0.47879060000000001</v>
      </c>
      <c r="K996" s="13">
        <v>3.6057232400000001</v>
      </c>
      <c r="L996" s="11">
        <v>0.96378680999999999</v>
      </c>
      <c r="M996" s="13">
        <v>0.50828493233413607</v>
      </c>
      <c r="N996" s="13">
        <v>3.5716893153346279</v>
      </c>
      <c r="O996" s="11">
        <v>0.98832056330866558</v>
      </c>
      <c r="P996" s="37">
        <f t="shared" si="46"/>
        <v>1.4905493610293692</v>
      </c>
      <c r="Q996" s="37">
        <f t="shared" si="47"/>
        <v>0.1349102028686463</v>
      </c>
      <c r="R996" s="37">
        <f t="shared" si="48"/>
        <v>0.39445937500000305</v>
      </c>
      <c r="S996" s="37">
        <v>7.742543430311934</v>
      </c>
      <c r="T996" s="37">
        <v>-0.81024941238187043</v>
      </c>
      <c r="U996" s="37">
        <v>2.9500586779860014</v>
      </c>
      <c r="V996" s="7">
        <v>17.601229122455617</v>
      </c>
      <c r="W996" s="7">
        <v>10.569748155815928</v>
      </c>
      <c r="X996" s="7">
        <v>0.94348823529412285</v>
      </c>
      <c r="Y996" s="6">
        <v>18</v>
      </c>
      <c r="Z996" s="6">
        <v>11</v>
      </c>
      <c r="AA996" s="6">
        <v>1</v>
      </c>
      <c r="AB996" s="18"/>
      <c r="AC996" s="18"/>
      <c r="AD996" s="18"/>
      <c r="AE996" s="18"/>
      <c r="AF996" s="18"/>
      <c r="AG996" s="18"/>
      <c r="AJ996" s="14">
        <v>993</v>
      </c>
      <c r="AK996" s="11">
        <v>0.47879060000000001</v>
      </c>
      <c r="AL996" s="12">
        <v>3.6057232400000001</v>
      </c>
      <c r="AM996" s="11">
        <v>0.96378680999999999</v>
      </c>
      <c r="AN996" s="13">
        <v>0.47175880218838129</v>
      </c>
      <c r="AO996" s="13">
        <v>3.6008653053115776</v>
      </c>
      <c r="AP996" s="13">
        <v>0.96</v>
      </c>
    </row>
    <row r="997" spans="1:42" x14ac:dyDescent="0.25">
      <c r="A997" s="6">
        <v>994</v>
      </c>
      <c r="B997" s="6">
        <v>6</v>
      </c>
      <c r="C997" s="6">
        <v>3.5999999999999996</v>
      </c>
      <c r="D997" s="6">
        <v>0.72</v>
      </c>
      <c r="E997" s="36">
        <v>0</v>
      </c>
      <c r="F997" s="6">
        <v>27</v>
      </c>
      <c r="G997" s="13">
        <v>0.87534467144819539</v>
      </c>
      <c r="H997" s="13">
        <v>4.7013416177702352</v>
      </c>
      <c r="I997" s="13">
        <v>1.34</v>
      </c>
      <c r="J997" s="11">
        <v>0.83272047999999999</v>
      </c>
      <c r="K997" s="13">
        <v>4.6868089599999996</v>
      </c>
      <c r="L997" s="11">
        <v>1.34382022</v>
      </c>
      <c r="M997" s="13">
        <v>0.92717727202383249</v>
      </c>
      <c r="N997" s="13">
        <v>4.6526297065388569</v>
      </c>
      <c r="O997" s="11">
        <v>1.3844188308937295</v>
      </c>
      <c r="P997" s="37">
        <f t="shared" si="46"/>
        <v>-4.8694180519402392</v>
      </c>
      <c r="Q997" s="37">
        <f t="shared" si="47"/>
        <v>-0.30911724677280927</v>
      </c>
      <c r="R997" s="37">
        <f t="shared" si="48"/>
        <v>0.28509104477611413</v>
      </c>
      <c r="S997" s="37">
        <v>5.9213932827035727</v>
      </c>
      <c r="T997" s="37">
        <v>-1.0361278799067897</v>
      </c>
      <c r="U997" s="37">
        <v>3.3148381263977194</v>
      </c>
      <c r="V997" s="7">
        <v>17.713742898408523</v>
      </c>
      <c r="W997" s="7">
        <v>10.917179573373458</v>
      </c>
      <c r="X997" s="7">
        <v>0.94833333333333936</v>
      </c>
      <c r="Y997" s="6">
        <v>18</v>
      </c>
      <c r="Z997" s="6">
        <v>11</v>
      </c>
      <c r="AA997" s="6">
        <v>1</v>
      </c>
      <c r="AB997" s="18"/>
      <c r="AC997" s="18"/>
      <c r="AD997" s="18"/>
      <c r="AE997" s="18"/>
      <c r="AF997" s="18"/>
      <c r="AG997" s="18"/>
      <c r="AJ997" s="14">
        <v>994</v>
      </c>
      <c r="AK997" s="11">
        <v>0.83272047999999999</v>
      </c>
      <c r="AL997" s="12">
        <v>4.6868089599999996</v>
      </c>
      <c r="AM997" s="11">
        <v>1.34382022</v>
      </c>
      <c r="AN997" s="13">
        <v>0.87534467144819539</v>
      </c>
      <c r="AO997" s="13">
        <v>4.7013416177702352</v>
      </c>
      <c r="AP997" s="13">
        <v>1.34</v>
      </c>
    </row>
    <row r="998" spans="1:42" x14ac:dyDescent="0.25">
      <c r="A998" s="6">
        <v>995</v>
      </c>
      <c r="B998" s="6">
        <v>6</v>
      </c>
      <c r="C998" s="6">
        <v>3.5999999999999996</v>
      </c>
      <c r="D998" s="6">
        <v>0.72</v>
      </c>
      <c r="E998" s="36">
        <v>0</v>
      </c>
      <c r="F998" s="6">
        <v>34</v>
      </c>
      <c r="G998" s="13">
        <v>1.6030246827897048</v>
      </c>
      <c r="H998" s="13">
        <v>6.244701908397257</v>
      </c>
      <c r="I998" s="13">
        <v>1.78</v>
      </c>
      <c r="J998" s="11">
        <v>1.6053271200000001</v>
      </c>
      <c r="K998" s="13">
        <v>6.2649916499999998</v>
      </c>
      <c r="L998" s="11">
        <v>1.7855485799999999</v>
      </c>
      <c r="M998" s="13">
        <v>1.6702755575529351</v>
      </c>
      <c r="N998" s="13">
        <v>6.1979151410976012</v>
      </c>
      <c r="O998" s="11">
        <v>1.8466361800181508</v>
      </c>
      <c r="P998" s="37">
        <f t="shared" si="46"/>
        <v>0.14363080213390425</v>
      </c>
      <c r="Q998" s="37">
        <f t="shared" si="47"/>
        <v>0.3249112912092591</v>
      </c>
      <c r="R998" s="37">
        <f t="shared" si="48"/>
        <v>0.31171797752808506</v>
      </c>
      <c r="S998" s="37">
        <v>4.1952488620571504</v>
      </c>
      <c r="T998" s="37">
        <v>-0.74922338945821565</v>
      </c>
      <c r="U998" s="37">
        <v>3.7436056189972331</v>
      </c>
      <c r="V998" s="7">
        <v>18.394584572759477</v>
      </c>
      <c r="W998" s="7">
        <v>11.398685022008991</v>
      </c>
      <c r="X998" s="7">
        <v>0.95562642487046401</v>
      </c>
      <c r="Y998" s="6">
        <v>18</v>
      </c>
      <c r="Z998" s="6">
        <v>11</v>
      </c>
      <c r="AA998" s="6">
        <v>1</v>
      </c>
      <c r="AB998" s="18"/>
      <c r="AC998" s="18"/>
      <c r="AD998" s="18"/>
      <c r="AE998" s="18"/>
      <c r="AF998" s="18"/>
      <c r="AG998" s="18"/>
      <c r="AJ998" s="14">
        <v>995</v>
      </c>
      <c r="AK998" s="11">
        <v>1.6053271200000001</v>
      </c>
      <c r="AL998" s="12">
        <v>6.2649916499999998</v>
      </c>
      <c r="AM998" s="11">
        <v>1.7855485799999999</v>
      </c>
      <c r="AN998" s="13">
        <v>1.6030246827897048</v>
      </c>
      <c r="AO998" s="13">
        <v>6.244701908397257</v>
      </c>
      <c r="AP998" s="13">
        <v>1.78</v>
      </c>
    </row>
    <row r="999" spans="1:42" x14ac:dyDescent="0.25">
      <c r="A999" s="6">
        <v>996</v>
      </c>
      <c r="B999" s="6">
        <v>6</v>
      </c>
      <c r="C999" s="6">
        <v>3.5999999999999996</v>
      </c>
      <c r="D999" s="6">
        <v>0.72</v>
      </c>
      <c r="E999" s="36">
        <v>0</v>
      </c>
      <c r="F999" s="6">
        <v>41</v>
      </c>
      <c r="G999" s="13">
        <v>3.1515962013237435</v>
      </c>
      <c r="H999" s="13">
        <v>8.5006540092948004</v>
      </c>
      <c r="I999" s="13">
        <v>2.29</v>
      </c>
      <c r="J999" s="11">
        <v>3.1758158399999998</v>
      </c>
      <c r="K999" s="13">
        <v>8.4846948500000003</v>
      </c>
      <c r="L999" s="11">
        <v>2.3003453199999999</v>
      </c>
      <c r="M999" s="13">
        <v>3.240572627613695</v>
      </c>
      <c r="N999" s="13">
        <v>8.4587716549337237</v>
      </c>
      <c r="O999" s="11">
        <v>2.4188732997008531</v>
      </c>
      <c r="P999" s="37">
        <f t="shared" si="46"/>
        <v>0.76848800192370792</v>
      </c>
      <c r="Q999" s="37">
        <f t="shared" si="47"/>
        <v>-0.18774037006270317</v>
      </c>
      <c r="R999" s="37">
        <f t="shared" si="48"/>
        <v>0.45176069868995111</v>
      </c>
      <c r="S999" s="37">
        <v>2.8232178428372054</v>
      </c>
      <c r="T999" s="37">
        <v>-0.49269567159516903</v>
      </c>
      <c r="U999" s="37">
        <v>5.6276550087708745</v>
      </c>
      <c r="V999" s="7">
        <v>18.472868178084546</v>
      </c>
      <c r="W999" s="7">
        <v>11.472853208901649</v>
      </c>
      <c r="X999" s="7">
        <v>0.97781363636362251</v>
      </c>
      <c r="Y999" s="6">
        <v>18</v>
      </c>
      <c r="Z999" s="6">
        <v>11</v>
      </c>
      <c r="AA999" s="6">
        <v>1</v>
      </c>
      <c r="AB999" s="18"/>
      <c r="AC999" s="18"/>
      <c r="AD999" s="18"/>
      <c r="AE999" s="18"/>
      <c r="AF999" s="18"/>
      <c r="AG999" s="18"/>
      <c r="AJ999" s="14">
        <v>996</v>
      </c>
      <c r="AK999" s="11">
        <v>3.1758158399999998</v>
      </c>
      <c r="AL999" s="12">
        <v>8.4846948500000003</v>
      </c>
      <c r="AM999" s="11">
        <v>2.3003453199999999</v>
      </c>
      <c r="AN999" s="13">
        <v>3.1515962013237435</v>
      </c>
      <c r="AO999" s="13">
        <v>8.5006540092948004</v>
      </c>
      <c r="AP999" s="13">
        <v>2.29</v>
      </c>
    </row>
    <row r="1000" spans="1:42" x14ac:dyDescent="0.25">
      <c r="A1000" s="6">
        <v>997</v>
      </c>
      <c r="B1000" s="6">
        <v>6</v>
      </c>
      <c r="C1000" s="6">
        <v>3.5999999999999996</v>
      </c>
      <c r="D1000" s="6">
        <v>0.72</v>
      </c>
      <c r="E1000" s="36">
        <v>0.01</v>
      </c>
      <c r="F1000" s="6">
        <v>20</v>
      </c>
      <c r="G1000" s="13">
        <v>0.46928572189096801</v>
      </c>
      <c r="H1000" s="13">
        <v>3.5862751998911775</v>
      </c>
      <c r="I1000" s="13">
        <v>0.97</v>
      </c>
      <c r="J1000" s="11">
        <v>0.48189667000000003</v>
      </c>
      <c r="K1000" s="13">
        <v>3.5919484399999999</v>
      </c>
      <c r="L1000" s="11">
        <v>0.96540632999999998</v>
      </c>
      <c r="M1000" s="13">
        <v>0.4872739346172249</v>
      </c>
      <c r="N1000" s="13">
        <v>3.5850067243041566</v>
      </c>
      <c r="O1000" s="11">
        <v>1.0078552943247954</v>
      </c>
      <c r="P1000" s="37">
        <f t="shared" si="46"/>
        <v>2.6872643936867942</v>
      </c>
      <c r="Q1000" s="37">
        <f t="shared" si="47"/>
        <v>0.15819310545366314</v>
      </c>
      <c r="R1000" s="37">
        <f t="shared" si="48"/>
        <v>-0.47357422680412309</v>
      </c>
      <c r="S1000" s="37">
        <v>3.8331046284072121</v>
      </c>
      <c r="T1000" s="37">
        <v>-3.5370280202127652E-2</v>
      </c>
      <c r="U1000" s="37">
        <v>3.9026076623500412</v>
      </c>
      <c r="V1000" s="7">
        <v>18.657125814690701</v>
      </c>
      <c r="W1000" s="7">
        <v>11.492591262479637</v>
      </c>
      <c r="X1000" s="7">
        <v>0.99014333333333759</v>
      </c>
      <c r="Y1000" s="6">
        <v>19</v>
      </c>
      <c r="Z1000" s="6">
        <v>11</v>
      </c>
      <c r="AA1000" s="6">
        <v>1</v>
      </c>
      <c r="AB1000" s="18"/>
      <c r="AC1000" s="18"/>
      <c r="AD1000" s="18"/>
      <c r="AE1000" s="18"/>
      <c r="AF1000" s="18"/>
      <c r="AG1000" s="18"/>
      <c r="AJ1000" s="14">
        <v>997</v>
      </c>
      <c r="AK1000" s="11">
        <v>0.48189667000000003</v>
      </c>
      <c r="AL1000" s="12">
        <v>3.5919484399999999</v>
      </c>
      <c r="AM1000" s="11">
        <v>0.96540632999999998</v>
      </c>
      <c r="AN1000" s="13">
        <v>0.46928572189096801</v>
      </c>
      <c r="AO1000" s="13">
        <v>3.5862751998911775</v>
      </c>
      <c r="AP1000" s="13">
        <v>0.97</v>
      </c>
    </row>
    <row r="1001" spans="1:42" x14ac:dyDescent="0.25">
      <c r="A1001" s="6">
        <v>998</v>
      </c>
      <c r="B1001" s="6">
        <v>6</v>
      </c>
      <c r="C1001" s="6">
        <v>3.5999999999999996</v>
      </c>
      <c r="D1001" s="6">
        <v>0.72</v>
      </c>
      <c r="E1001" s="36">
        <v>0.01</v>
      </c>
      <c r="F1001" s="6">
        <v>27</v>
      </c>
      <c r="G1001" s="13">
        <v>0.87075589080358995</v>
      </c>
      <c r="H1001" s="13">
        <v>4.6822925659438859</v>
      </c>
      <c r="I1001" s="13">
        <v>1.35</v>
      </c>
      <c r="J1001" s="11">
        <v>0.83487940000000005</v>
      </c>
      <c r="K1001" s="13">
        <v>4.6677725099999998</v>
      </c>
      <c r="L1001" s="11">
        <v>1.3463940599999999</v>
      </c>
      <c r="M1001" s="13">
        <v>0.88885050231967322</v>
      </c>
      <c r="N1001" s="13">
        <v>4.6699775123291696</v>
      </c>
      <c r="O1001" s="11">
        <v>1.4117826746496827</v>
      </c>
      <c r="P1001" s="37">
        <f t="shared" si="46"/>
        <v>-4.120154819794644</v>
      </c>
      <c r="Q1001" s="37">
        <f t="shared" si="47"/>
        <v>-0.31010569586138226</v>
      </c>
      <c r="R1001" s="37">
        <f t="shared" si="48"/>
        <v>-0.26710666666667704</v>
      </c>
      <c r="S1001" s="37">
        <v>2.07803492427532</v>
      </c>
      <c r="T1001" s="37">
        <v>-0.26301333035633906</v>
      </c>
      <c r="U1001" s="37">
        <v>4.5764944184950043</v>
      </c>
      <c r="V1001" s="7">
        <v>19.283418476771867</v>
      </c>
      <c r="W1001" s="7">
        <v>11.716703505260833</v>
      </c>
      <c r="X1001" s="7">
        <v>0.99700891719744555</v>
      </c>
      <c r="Y1001" s="6">
        <v>19</v>
      </c>
      <c r="Z1001" s="6">
        <v>12</v>
      </c>
      <c r="AA1001" s="6">
        <v>1</v>
      </c>
      <c r="AB1001" s="18"/>
      <c r="AC1001" s="18"/>
      <c r="AD1001" s="18"/>
      <c r="AE1001" s="18"/>
      <c r="AF1001" s="18"/>
      <c r="AG1001" s="18"/>
      <c r="AJ1001" s="14">
        <v>998</v>
      </c>
      <c r="AK1001" s="11">
        <v>0.83487940000000005</v>
      </c>
      <c r="AL1001" s="12">
        <v>4.6677725099999998</v>
      </c>
      <c r="AM1001" s="11">
        <v>1.3463940599999999</v>
      </c>
      <c r="AN1001" s="13">
        <v>0.87075589080358995</v>
      </c>
      <c r="AO1001" s="13">
        <v>4.6822925659438859</v>
      </c>
      <c r="AP1001" s="13">
        <v>1.35</v>
      </c>
    </row>
    <row r="1002" spans="1:42" x14ac:dyDescent="0.25">
      <c r="A1002" s="6">
        <v>999</v>
      </c>
      <c r="B1002" s="6">
        <v>6</v>
      </c>
      <c r="C1002" s="6">
        <v>3.5999999999999996</v>
      </c>
      <c r="D1002" s="6">
        <v>0.72</v>
      </c>
      <c r="E1002" s="36">
        <v>0.01</v>
      </c>
      <c r="F1002" s="6">
        <v>34</v>
      </c>
      <c r="G1002" s="13">
        <v>1.5946212174152707</v>
      </c>
      <c r="H1002" s="13">
        <v>6.2193994181796706</v>
      </c>
      <c r="I1002" s="13">
        <v>1.79</v>
      </c>
      <c r="J1002" s="11">
        <v>1.5985391499999999</v>
      </c>
      <c r="K1002" s="13">
        <v>6.2365207800000002</v>
      </c>
      <c r="L1002" s="11">
        <v>1.7882574499999999</v>
      </c>
      <c r="M1002" s="13">
        <v>1.6012312997088189</v>
      </c>
      <c r="N1002" s="13">
        <v>6.2210247017018965</v>
      </c>
      <c r="O1002" s="11">
        <v>1.8831360186338144</v>
      </c>
      <c r="P1002" s="37">
        <f t="shared" si="46"/>
        <v>0.24569675493718585</v>
      </c>
      <c r="Q1002" s="37">
        <f t="shared" si="47"/>
        <v>0.27528963279449287</v>
      </c>
      <c r="R1002" s="37">
        <f t="shared" si="48"/>
        <v>-9.7349162011179907E-2</v>
      </c>
      <c r="S1002" s="37">
        <v>0.41452366376151178</v>
      </c>
      <c r="T1002" s="37">
        <v>2.6132483427179595E-2</v>
      </c>
      <c r="U1002" s="37">
        <v>5.2031295326153284</v>
      </c>
      <c r="V1002" s="7">
        <v>19.46320468130715</v>
      </c>
      <c r="W1002" s="7">
        <v>11.719773662995568</v>
      </c>
      <c r="X1002" s="7">
        <v>1.0051249999999956</v>
      </c>
      <c r="Y1002" s="6">
        <v>19</v>
      </c>
      <c r="Z1002" s="6">
        <v>12</v>
      </c>
      <c r="AA1002" s="6">
        <v>1</v>
      </c>
      <c r="AB1002" s="18"/>
      <c r="AC1002" s="18"/>
      <c r="AD1002" s="18"/>
      <c r="AE1002" s="18"/>
      <c r="AF1002" s="18"/>
      <c r="AG1002" s="18"/>
      <c r="AJ1002" s="14">
        <v>999</v>
      </c>
      <c r="AK1002" s="11">
        <v>1.5985391499999999</v>
      </c>
      <c r="AL1002" s="12">
        <v>6.2365207800000002</v>
      </c>
      <c r="AM1002" s="11">
        <v>1.7882574499999999</v>
      </c>
      <c r="AN1002" s="13">
        <v>1.5946212174152707</v>
      </c>
      <c r="AO1002" s="13">
        <v>6.2193994181796706</v>
      </c>
      <c r="AP1002" s="13">
        <v>1.79</v>
      </c>
    </row>
    <row r="1003" spans="1:42" x14ac:dyDescent="0.25">
      <c r="A1003" s="6">
        <v>1000</v>
      </c>
      <c r="B1003" s="6">
        <v>6</v>
      </c>
      <c r="C1003" s="6">
        <v>3.5999999999999996</v>
      </c>
      <c r="D1003" s="6">
        <v>0.72</v>
      </c>
      <c r="E1003" s="36">
        <v>0.01</v>
      </c>
      <c r="F1003" s="6">
        <v>41</v>
      </c>
      <c r="G1003" s="13">
        <v>3.1350747279887652</v>
      </c>
      <c r="H1003" s="13">
        <v>8.4662107775651894</v>
      </c>
      <c r="I1003" s="13">
        <v>2.2999999999999998</v>
      </c>
      <c r="J1003" s="11">
        <v>3.1545392300000001</v>
      </c>
      <c r="K1003" s="13">
        <v>8.4461268500000006</v>
      </c>
      <c r="L1003" s="11">
        <v>2.3022951300000001</v>
      </c>
      <c r="M1003" s="13">
        <v>3.1066169272792292</v>
      </c>
      <c r="N1003" s="13">
        <v>8.4903110503186952</v>
      </c>
      <c r="O1003" s="11">
        <v>2.4666837379594333</v>
      </c>
      <c r="P1003" s="37">
        <f t="shared" si="46"/>
        <v>0.62086245783755067</v>
      </c>
      <c r="Q1003" s="37">
        <f t="shared" si="47"/>
        <v>-0.23722451629021099</v>
      </c>
      <c r="R1003" s="37">
        <f t="shared" si="48"/>
        <v>9.9788260869576359E-2</v>
      </c>
      <c r="S1003" s="37">
        <v>-0.90772320211302937</v>
      </c>
      <c r="T1003" s="37">
        <v>0.28466421858252894</v>
      </c>
      <c r="U1003" s="37">
        <v>7.2471190417144991</v>
      </c>
      <c r="V1003" s="7">
        <v>20.018058598050796</v>
      </c>
      <c r="W1003" s="7">
        <v>11.960617481491699</v>
      </c>
      <c r="X1003" s="7">
        <v>1.0144924812030032</v>
      </c>
      <c r="Y1003" s="6">
        <v>20</v>
      </c>
      <c r="Z1003" s="6">
        <v>12</v>
      </c>
      <c r="AA1003" s="6">
        <v>1</v>
      </c>
      <c r="AB1003" s="18"/>
      <c r="AC1003" s="18"/>
      <c r="AD1003" s="18"/>
      <c r="AE1003" s="18"/>
      <c r="AF1003" s="18"/>
      <c r="AG1003" s="18"/>
      <c r="AJ1003" s="14">
        <v>1000</v>
      </c>
      <c r="AK1003" s="11">
        <v>3.1545392300000001</v>
      </c>
      <c r="AL1003" s="12">
        <v>8.4461268500000006</v>
      </c>
      <c r="AM1003" s="11">
        <v>2.3022951300000001</v>
      </c>
      <c r="AN1003" s="13">
        <v>3.1350747279887652</v>
      </c>
      <c r="AO1003" s="13">
        <v>8.4662107775651894</v>
      </c>
      <c r="AP1003" s="13">
        <v>2.2999999999999998</v>
      </c>
    </row>
    <row r="1004" spans="1:42" x14ac:dyDescent="0.25">
      <c r="A1004" s="6">
        <v>1001</v>
      </c>
      <c r="B1004" s="6">
        <v>6</v>
      </c>
      <c r="C1004" s="6">
        <v>3.5999999999999996</v>
      </c>
      <c r="D1004" s="6">
        <v>0.72</v>
      </c>
      <c r="E1004" s="36">
        <v>0.02</v>
      </c>
      <c r="F1004" s="6">
        <v>20</v>
      </c>
      <c r="G1004" s="13">
        <v>0.46681264159355468</v>
      </c>
      <c r="H1004" s="13">
        <v>3.5716205721693033</v>
      </c>
      <c r="I1004" s="13">
        <v>0.96</v>
      </c>
      <c r="J1004" s="11">
        <v>0.47560648999999999</v>
      </c>
      <c r="K1004" s="13">
        <v>3.57825449</v>
      </c>
      <c r="L1004" s="11">
        <v>0.95819082</v>
      </c>
      <c r="M1004" s="13">
        <v>0.47925228875981774</v>
      </c>
      <c r="N1004" s="13">
        <v>3.542876997094365</v>
      </c>
      <c r="O1004" s="11">
        <v>0.99970676625320487</v>
      </c>
      <c r="P1004" s="37">
        <f t="shared" si="46"/>
        <v>1.8838068258875387</v>
      </c>
      <c r="Q1004" s="37">
        <f t="shared" si="47"/>
        <v>0.18573971385396656</v>
      </c>
      <c r="R1004" s="37">
        <f t="shared" si="48"/>
        <v>-0.18845624999999644</v>
      </c>
      <c r="S1004" s="37">
        <v>2.6648051183442529</v>
      </c>
      <c r="T1004" s="37">
        <v>-0.80477683712859371</v>
      </c>
      <c r="U1004" s="37">
        <v>4.1361214847088448</v>
      </c>
      <c r="V1004" s="7">
        <v>20.71884554700959</v>
      </c>
      <c r="W1004" s="7">
        <v>12.106934754989334</v>
      </c>
      <c r="X1004" s="7">
        <v>1.036262105263168</v>
      </c>
      <c r="Y1004" s="6">
        <v>21</v>
      </c>
      <c r="Z1004" s="6">
        <v>12</v>
      </c>
      <c r="AA1004" s="6">
        <v>1</v>
      </c>
      <c r="AB1004" s="18"/>
      <c r="AC1004" s="18"/>
      <c r="AD1004" s="18"/>
      <c r="AE1004" s="18"/>
      <c r="AF1004" s="18"/>
      <c r="AG1004" s="18"/>
      <c r="AJ1004" s="14">
        <v>1001</v>
      </c>
      <c r="AK1004" s="11">
        <v>0.47560648999999999</v>
      </c>
      <c r="AL1004" s="12">
        <v>3.57825449</v>
      </c>
      <c r="AM1004" s="11">
        <v>0.95819082</v>
      </c>
      <c r="AN1004" s="13">
        <v>0.46681264159355468</v>
      </c>
      <c r="AO1004" s="13">
        <v>3.5716205721693033</v>
      </c>
      <c r="AP1004" s="13">
        <v>0.96</v>
      </c>
    </row>
    <row r="1005" spans="1:42" x14ac:dyDescent="0.25">
      <c r="A1005" s="6">
        <v>1002</v>
      </c>
      <c r="B1005" s="6">
        <v>6</v>
      </c>
      <c r="C1005" s="6">
        <v>3.5999999999999996</v>
      </c>
      <c r="D1005" s="6">
        <v>0.72</v>
      </c>
      <c r="E1005" s="36">
        <v>0.02</v>
      </c>
      <c r="F1005" s="6">
        <v>27</v>
      </c>
      <c r="G1005" s="13">
        <v>0.86616711015898462</v>
      </c>
      <c r="H1005" s="13">
        <v>4.663159272871205</v>
      </c>
      <c r="I1005" s="13">
        <v>1.35</v>
      </c>
      <c r="J1005" s="11">
        <v>0.82632793000000004</v>
      </c>
      <c r="K1005" s="13">
        <v>4.6479305899999996</v>
      </c>
      <c r="L1005" s="11">
        <v>1.33980488</v>
      </c>
      <c r="M1005" s="13">
        <v>0.87421798569350118</v>
      </c>
      <c r="N1005" s="13">
        <v>4.6150975933219103</v>
      </c>
      <c r="O1005" s="11">
        <v>1.4003683864873377</v>
      </c>
      <c r="P1005" s="37">
        <f t="shared" si="46"/>
        <v>-4.5994796721930609</v>
      </c>
      <c r="Q1005" s="37">
        <f t="shared" si="47"/>
        <v>-0.32657436686327806</v>
      </c>
      <c r="R1005" s="37">
        <f t="shared" si="48"/>
        <v>-0.75519407407408234</v>
      </c>
      <c r="S1005" s="37">
        <v>0.9294829415814253</v>
      </c>
      <c r="T1005" s="37">
        <v>-1.0306677669987061</v>
      </c>
      <c r="U1005" s="37">
        <v>3.7309915916546412</v>
      </c>
      <c r="V1005" s="7">
        <v>21.227649848351774</v>
      </c>
      <c r="W1005" s="7">
        <v>12.215469843809506</v>
      </c>
      <c r="X1005" s="7">
        <v>1.0432722448979543</v>
      </c>
      <c r="Y1005" s="6">
        <v>21</v>
      </c>
      <c r="Z1005" s="6">
        <v>12</v>
      </c>
      <c r="AA1005" s="6">
        <v>1</v>
      </c>
      <c r="AB1005" s="18"/>
      <c r="AC1005" s="18"/>
      <c r="AD1005" s="18"/>
      <c r="AE1005" s="18"/>
      <c r="AF1005" s="18"/>
      <c r="AG1005" s="18"/>
      <c r="AJ1005" s="14">
        <v>1002</v>
      </c>
      <c r="AK1005" s="11">
        <v>0.82632793000000004</v>
      </c>
      <c r="AL1005" s="12">
        <v>4.6479305899999996</v>
      </c>
      <c r="AM1005" s="11">
        <v>1.33980488</v>
      </c>
      <c r="AN1005" s="13">
        <v>0.86616711015898462</v>
      </c>
      <c r="AO1005" s="13">
        <v>4.663159272871205</v>
      </c>
      <c r="AP1005" s="13">
        <v>1.35</v>
      </c>
    </row>
    <row r="1006" spans="1:42" x14ac:dyDescent="0.25">
      <c r="A1006" s="6">
        <v>1003</v>
      </c>
      <c r="B1006" s="6">
        <v>6</v>
      </c>
      <c r="C1006" s="6">
        <v>3.5999999999999996</v>
      </c>
      <c r="D1006" s="6">
        <v>0.72</v>
      </c>
      <c r="E1006" s="36">
        <v>0.02</v>
      </c>
      <c r="F1006" s="6">
        <v>34</v>
      </c>
      <c r="G1006" s="13">
        <v>1.5862177520408371</v>
      </c>
      <c r="H1006" s="13">
        <v>6.193985031930163</v>
      </c>
      <c r="I1006" s="13">
        <v>1.79</v>
      </c>
      <c r="J1006" s="11">
        <v>1.58186296</v>
      </c>
      <c r="K1006" s="13">
        <v>6.2084241799999997</v>
      </c>
      <c r="L1006" s="11">
        <v>1.7821878499999999</v>
      </c>
      <c r="M1006" s="13">
        <v>1.5748713622905579</v>
      </c>
      <c r="N1006" s="13">
        <v>6.1479174263734375</v>
      </c>
      <c r="O1006" s="11">
        <v>1.8679108302591867</v>
      </c>
      <c r="P1006" s="37">
        <f t="shared" si="46"/>
        <v>-0.27453935849817634</v>
      </c>
      <c r="Q1006" s="37">
        <f t="shared" si="47"/>
        <v>0.23311564357037512</v>
      </c>
      <c r="R1006" s="37">
        <f t="shared" si="48"/>
        <v>-0.43643296089386191</v>
      </c>
      <c r="S1006" s="37">
        <v>-0.715310980203122</v>
      </c>
      <c r="T1006" s="37">
        <v>-0.74374744722897679</v>
      </c>
      <c r="U1006" s="37">
        <v>4.3525603496752323</v>
      </c>
      <c r="V1006" s="7">
        <v>21.294483654481613</v>
      </c>
      <c r="W1006" s="7">
        <v>12.60330837642973</v>
      </c>
      <c r="X1006" s="7">
        <v>1.0639591093117329</v>
      </c>
      <c r="Y1006" s="6">
        <v>21</v>
      </c>
      <c r="Z1006" s="6">
        <v>13</v>
      </c>
      <c r="AA1006" s="6">
        <v>1</v>
      </c>
      <c r="AB1006" s="18"/>
      <c r="AC1006" s="18"/>
      <c r="AD1006" s="18"/>
      <c r="AE1006" s="18"/>
      <c r="AF1006" s="18"/>
      <c r="AG1006" s="18"/>
      <c r="AJ1006" s="14">
        <v>1003</v>
      </c>
      <c r="AK1006" s="11">
        <v>1.58186296</v>
      </c>
      <c r="AL1006" s="12">
        <v>6.2084241799999997</v>
      </c>
      <c r="AM1006" s="11">
        <v>1.7821878499999999</v>
      </c>
      <c r="AN1006" s="13">
        <v>1.5862177520408371</v>
      </c>
      <c r="AO1006" s="13">
        <v>6.193985031930163</v>
      </c>
      <c r="AP1006" s="13">
        <v>1.79</v>
      </c>
    </row>
    <row r="1007" spans="1:42" x14ac:dyDescent="0.25">
      <c r="A1007" s="6">
        <v>1004</v>
      </c>
      <c r="B1007" s="6">
        <v>6</v>
      </c>
      <c r="C1007" s="6">
        <v>3.5999999999999996</v>
      </c>
      <c r="D1007" s="6">
        <v>0.72</v>
      </c>
      <c r="E1007" s="36">
        <v>0.02</v>
      </c>
      <c r="F1007" s="6">
        <v>41</v>
      </c>
      <c r="G1007" s="13">
        <v>3.1185532546537877</v>
      </c>
      <c r="H1007" s="13">
        <v>8.4316152264028297</v>
      </c>
      <c r="I1007" s="13">
        <v>2.2999999999999998</v>
      </c>
      <c r="J1007" s="11">
        <v>3.12479956</v>
      </c>
      <c r="K1007" s="13">
        <v>8.4073855599999998</v>
      </c>
      <c r="L1007" s="11">
        <v>2.29607195</v>
      </c>
      <c r="M1007" s="13">
        <v>3.0554748918965315</v>
      </c>
      <c r="N1007" s="13">
        <v>8.3905359268715749</v>
      </c>
      <c r="O1007" s="11">
        <v>2.4467405558422386</v>
      </c>
      <c r="P1007" s="37">
        <f t="shared" si="46"/>
        <v>0.20029497129449322</v>
      </c>
      <c r="Q1007" s="37">
        <f t="shared" si="47"/>
        <v>-0.28736684196590095</v>
      </c>
      <c r="R1007" s="37">
        <f t="shared" si="48"/>
        <v>-0.17078478260868912</v>
      </c>
      <c r="S1007" s="37">
        <v>-2.0226803138001554</v>
      </c>
      <c r="T1007" s="37">
        <v>-0.48720557601607245</v>
      </c>
      <c r="U1007" s="37">
        <v>6.3800241670538602</v>
      </c>
      <c r="V1007" s="7">
        <v>21.766469172424078</v>
      </c>
      <c r="W1007" s="7">
        <v>12.684778526953874</v>
      </c>
      <c r="X1007" s="7">
        <v>1.0931098654708442</v>
      </c>
      <c r="Y1007" s="6">
        <v>22</v>
      </c>
      <c r="Z1007" s="6">
        <v>13</v>
      </c>
      <c r="AA1007" s="6">
        <v>1</v>
      </c>
      <c r="AB1007" s="18"/>
      <c r="AC1007" s="18"/>
      <c r="AD1007" s="18"/>
      <c r="AE1007" s="18"/>
      <c r="AF1007" s="18"/>
      <c r="AG1007" s="18"/>
      <c r="AJ1007" s="14">
        <v>1004</v>
      </c>
      <c r="AK1007" s="11">
        <v>3.12479956</v>
      </c>
      <c r="AL1007" s="12">
        <v>8.4073855599999998</v>
      </c>
      <c r="AM1007" s="11">
        <v>2.29607195</v>
      </c>
      <c r="AN1007" s="13">
        <v>3.1185532546537877</v>
      </c>
      <c r="AO1007" s="13">
        <v>8.4316152264028297</v>
      </c>
      <c r="AP1007" s="13">
        <v>2.2999999999999998</v>
      </c>
    </row>
    <row r="1008" spans="1:42" x14ac:dyDescent="0.25">
      <c r="A1008" s="6">
        <v>1005</v>
      </c>
      <c r="B1008" s="6">
        <v>6</v>
      </c>
      <c r="C1008" s="6">
        <v>3.5999999999999996</v>
      </c>
      <c r="D1008" s="6">
        <v>0.72</v>
      </c>
      <c r="E1008" s="36">
        <v>0.04</v>
      </c>
      <c r="F1008" s="6">
        <v>20</v>
      </c>
      <c r="G1008" s="13">
        <v>0.46186648099872823</v>
      </c>
      <c r="H1008" s="13">
        <v>3.5421177498211418</v>
      </c>
      <c r="I1008" s="13">
        <v>0.96</v>
      </c>
      <c r="J1008" s="11">
        <v>0.47648463000000002</v>
      </c>
      <c r="K1008" s="13">
        <v>3.5555939200000002</v>
      </c>
      <c r="L1008" s="11">
        <v>0.94968399000000003</v>
      </c>
      <c r="M1008" s="13">
        <v>0.50818344804026838</v>
      </c>
      <c r="N1008" s="13">
        <v>3.5559600616635119</v>
      </c>
      <c r="O1008" s="11">
        <v>1.0199531687047019</v>
      </c>
      <c r="P1008" s="37">
        <f t="shared" si="46"/>
        <v>3.1650162119714498</v>
      </c>
      <c r="Q1008" s="37">
        <f t="shared" si="47"/>
        <v>0.38045517203765622</v>
      </c>
      <c r="R1008" s="37">
        <f t="shared" si="48"/>
        <v>-1.0745843749999928</v>
      </c>
      <c r="S1008" s="37">
        <v>10.028215717534975</v>
      </c>
      <c r="T1008" s="37">
        <v>0.39079197305253394</v>
      </c>
      <c r="U1008" s="37">
        <v>6.2451217400731158</v>
      </c>
      <c r="V1008" s="7">
        <v>22.011862992035482</v>
      </c>
      <c r="W1008" s="7">
        <v>12.848344395833386</v>
      </c>
      <c r="X1008" s="7">
        <v>1.1249137614678903</v>
      </c>
      <c r="Y1008" s="6">
        <v>22</v>
      </c>
      <c r="Z1008" s="6">
        <v>13</v>
      </c>
      <c r="AA1008" s="6">
        <v>1</v>
      </c>
      <c r="AB1008" s="18"/>
      <c r="AC1008" s="18"/>
      <c r="AD1008" s="18"/>
      <c r="AE1008" s="18"/>
      <c r="AF1008" s="18"/>
      <c r="AG1008" s="18"/>
      <c r="AJ1008" s="14">
        <v>1005</v>
      </c>
      <c r="AK1008" s="11">
        <v>0.47648463000000002</v>
      </c>
      <c r="AL1008" s="12">
        <v>3.5555939200000002</v>
      </c>
      <c r="AM1008" s="11">
        <v>0.94968399000000003</v>
      </c>
      <c r="AN1008" s="13">
        <v>0.46186648099872823</v>
      </c>
      <c r="AO1008" s="13">
        <v>3.5421177498211418</v>
      </c>
      <c r="AP1008" s="13">
        <v>0.96</v>
      </c>
    </row>
    <row r="1009" spans="1:42" x14ac:dyDescent="0.25">
      <c r="A1009" s="6">
        <v>1006</v>
      </c>
      <c r="B1009" s="6">
        <v>6</v>
      </c>
      <c r="C1009" s="6">
        <v>3.5999999999999996</v>
      </c>
      <c r="D1009" s="6">
        <v>0.72</v>
      </c>
      <c r="E1009" s="36">
        <v>0.04</v>
      </c>
      <c r="F1009" s="6">
        <v>27</v>
      </c>
      <c r="G1009" s="13">
        <v>0.85698954886977419</v>
      </c>
      <c r="H1009" s="13">
        <v>4.6246399629868566</v>
      </c>
      <c r="I1009" s="13">
        <v>1.34</v>
      </c>
      <c r="J1009" s="11">
        <v>0.82053317000000003</v>
      </c>
      <c r="K1009" s="13">
        <v>4.6130969100000003</v>
      </c>
      <c r="L1009" s="11">
        <v>1.3352703800000001</v>
      </c>
      <c r="M1009" s="13">
        <v>0.92699215158300141</v>
      </c>
      <c r="N1009" s="13">
        <v>4.6321401324379634</v>
      </c>
      <c r="O1009" s="11">
        <v>1.4287291247460556</v>
      </c>
      <c r="P1009" s="37">
        <f t="shared" si="46"/>
        <v>-4.2540050713400204</v>
      </c>
      <c r="Q1009" s="37">
        <f t="shared" si="47"/>
        <v>-0.2495989542805653</v>
      </c>
      <c r="R1009" s="37">
        <f t="shared" si="48"/>
        <v>-0.35295671641790971</v>
      </c>
      <c r="S1009" s="37">
        <v>8.1684313193257658</v>
      </c>
      <c r="T1009" s="37">
        <v>0.16217845088772545</v>
      </c>
      <c r="U1009" s="37">
        <v>6.6215764735862344</v>
      </c>
      <c r="V1009" s="7">
        <v>22.63768287851423</v>
      </c>
      <c r="W1009" s="7">
        <v>12.952379381231019</v>
      </c>
      <c r="X1009" s="7">
        <v>1.1334942105263197</v>
      </c>
      <c r="Y1009" s="6">
        <v>23</v>
      </c>
      <c r="Z1009" s="6">
        <v>13</v>
      </c>
      <c r="AA1009" s="6">
        <v>1</v>
      </c>
      <c r="AB1009" s="18"/>
      <c r="AC1009" s="18"/>
      <c r="AD1009" s="18"/>
      <c r="AE1009" s="18"/>
      <c r="AF1009" s="18"/>
      <c r="AG1009" s="18"/>
      <c r="AJ1009" s="14">
        <v>1006</v>
      </c>
      <c r="AK1009" s="11">
        <v>0.82053317000000003</v>
      </c>
      <c r="AL1009" s="12">
        <v>4.6130969100000003</v>
      </c>
      <c r="AM1009" s="11">
        <v>1.3352703800000001</v>
      </c>
      <c r="AN1009" s="13">
        <v>0.85698954886977419</v>
      </c>
      <c r="AO1009" s="13">
        <v>4.6246399629868566</v>
      </c>
      <c r="AP1009" s="13">
        <v>1.34</v>
      </c>
    </row>
    <row r="1010" spans="1:42" x14ac:dyDescent="0.25">
      <c r="A1010" s="6">
        <v>1007</v>
      </c>
      <c r="B1010" s="6">
        <v>6</v>
      </c>
      <c r="C1010" s="6">
        <v>3.5999999999999996</v>
      </c>
      <c r="D1010" s="6">
        <v>0.72</v>
      </c>
      <c r="E1010" s="36">
        <v>0.04</v>
      </c>
      <c r="F1010" s="6">
        <v>34</v>
      </c>
      <c r="G1010" s="13">
        <v>1.5694108212919702</v>
      </c>
      <c r="H1010" s="13">
        <v>6.1428205713353989</v>
      </c>
      <c r="I1010" s="13">
        <v>1.78</v>
      </c>
      <c r="J1010" s="11">
        <v>1.5606752500000001</v>
      </c>
      <c r="K1010" s="13">
        <v>6.1575240999999998</v>
      </c>
      <c r="L1010" s="11">
        <v>1.7798600499999999</v>
      </c>
      <c r="M1010" s="13">
        <v>1.6699420699267242</v>
      </c>
      <c r="N1010" s="13">
        <v>6.1706203315888866</v>
      </c>
      <c r="O1010" s="11">
        <v>1.905740397577889</v>
      </c>
      <c r="P1010" s="37">
        <f t="shared" si="46"/>
        <v>-0.55661469727721236</v>
      </c>
      <c r="Q1010" s="37">
        <f t="shared" si="47"/>
        <v>0.23936119399633496</v>
      </c>
      <c r="R1010" s="37">
        <f t="shared" si="48"/>
        <v>-7.8623595505680228E-3</v>
      </c>
      <c r="S1010" s="37">
        <v>6.405668118943816</v>
      </c>
      <c r="T1010" s="37">
        <v>0.45255693098397282</v>
      </c>
      <c r="U1010" s="37">
        <v>7.0640672796566868</v>
      </c>
      <c r="V1010" s="7">
        <v>22.86583530978271</v>
      </c>
      <c r="W1010" s="7">
        <v>13.174889116772848</v>
      </c>
      <c r="X1010" s="7">
        <v>1.1358463414634239</v>
      </c>
      <c r="Y1010" s="6">
        <v>23</v>
      </c>
      <c r="Z1010" s="6">
        <v>13</v>
      </c>
      <c r="AA1010" s="6">
        <v>1</v>
      </c>
      <c r="AB1010" s="18"/>
      <c r="AC1010" s="18"/>
      <c r="AD1010" s="18"/>
      <c r="AE1010" s="18"/>
      <c r="AF1010" s="18"/>
      <c r="AG1010" s="18"/>
      <c r="AJ1010" s="14">
        <v>1007</v>
      </c>
      <c r="AK1010" s="11">
        <v>1.5606752500000001</v>
      </c>
      <c r="AL1010" s="12">
        <v>6.1575240999999998</v>
      </c>
      <c r="AM1010" s="11">
        <v>1.7798600499999999</v>
      </c>
      <c r="AN1010" s="13">
        <v>1.5694108212919702</v>
      </c>
      <c r="AO1010" s="13">
        <v>6.1428205713353989</v>
      </c>
      <c r="AP1010" s="13">
        <v>1.78</v>
      </c>
    </row>
    <row r="1011" spans="1:42" x14ac:dyDescent="0.25">
      <c r="A1011" s="6">
        <v>1008</v>
      </c>
      <c r="B1011" s="6">
        <v>6</v>
      </c>
      <c r="C1011" s="6">
        <v>3.5999999999999996</v>
      </c>
      <c r="D1011" s="6">
        <v>0.72</v>
      </c>
      <c r="E1011" s="36">
        <v>0.04</v>
      </c>
      <c r="F1011" s="6">
        <v>41</v>
      </c>
      <c r="G1011" s="13">
        <v>3.0855103079838337</v>
      </c>
      <c r="H1011" s="13">
        <v>8.3619671657798822</v>
      </c>
      <c r="I1011" s="13">
        <v>2.29</v>
      </c>
      <c r="J1011" s="11">
        <v>3.07588186</v>
      </c>
      <c r="K1011" s="13">
        <v>8.3340226600000005</v>
      </c>
      <c r="L1011" s="11">
        <v>2.29509126</v>
      </c>
      <c r="M1011" s="13">
        <v>3.2399256140905321</v>
      </c>
      <c r="N1011" s="13">
        <v>8.4215203283596942</v>
      </c>
      <c r="O1011" s="11">
        <v>2.4962927802146355</v>
      </c>
      <c r="P1011" s="37">
        <f t="shared" si="46"/>
        <v>-0.3120536644755304</v>
      </c>
      <c r="Q1011" s="37">
        <f t="shared" si="47"/>
        <v>-0.33418578697893592</v>
      </c>
      <c r="R1011" s="37">
        <f t="shared" si="48"/>
        <v>0.2223257641921367</v>
      </c>
      <c r="S1011" s="37">
        <v>5.0045305538971947</v>
      </c>
      <c r="T1011" s="37">
        <v>0.71219082064235506</v>
      </c>
      <c r="U1011" s="37">
        <v>9.0084183499840815</v>
      </c>
      <c r="V1011" s="7">
        <v>23.69502641963436</v>
      </c>
      <c r="W1011" s="7">
        <v>13.271825809645863</v>
      </c>
      <c r="X1011" s="7">
        <v>1.1368393063583777</v>
      </c>
      <c r="Y1011" s="6">
        <v>24</v>
      </c>
      <c r="Z1011" s="6">
        <v>13</v>
      </c>
      <c r="AA1011" s="6">
        <v>1</v>
      </c>
      <c r="AB1011" s="18"/>
      <c r="AC1011" s="18"/>
      <c r="AD1011" s="18"/>
      <c r="AE1011" s="18"/>
      <c r="AF1011" s="18"/>
      <c r="AG1011" s="18"/>
      <c r="AJ1011" s="14">
        <v>1008</v>
      </c>
      <c r="AK1011" s="11">
        <v>3.07588186</v>
      </c>
      <c r="AL1011" s="12">
        <v>8.3340226600000005</v>
      </c>
      <c r="AM1011" s="11">
        <v>2.29509126</v>
      </c>
      <c r="AN1011" s="13">
        <v>3.0855103079838337</v>
      </c>
      <c r="AO1011" s="13">
        <v>8.3619671657798822</v>
      </c>
      <c r="AP1011" s="13">
        <v>2.29</v>
      </c>
    </row>
    <row r="1012" spans="1:42" x14ac:dyDescent="0.25">
      <c r="A1012" s="6">
        <v>1009</v>
      </c>
      <c r="B1012" s="6">
        <v>6</v>
      </c>
      <c r="C1012" s="6">
        <v>3.5999999999999996</v>
      </c>
      <c r="D1012" s="6">
        <v>0.89999999999999991</v>
      </c>
      <c r="E1012" s="36">
        <v>0</v>
      </c>
      <c r="F1012" s="6">
        <v>20</v>
      </c>
      <c r="G1012" s="13">
        <v>0.49133123636435216</v>
      </c>
      <c r="H1012" s="13">
        <v>3.4939803289592946</v>
      </c>
      <c r="I1012" s="13">
        <v>1</v>
      </c>
      <c r="J1012" s="11">
        <v>0.50069050999999998</v>
      </c>
      <c r="K1012" s="13">
        <v>3.5081104700000001</v>
      </c>
      <c r="L1012" s="11">
        <v>1.0119178799999999</v>
      </c>
      <c r="M1012" s="13">
        <v>0.55013883079276338</v>
      </c>
      <c r="N1012" s="13">
        <v>3.4223793406712222</v>
      </c>
      <c r="O1012" s="11">
        <v>1.0321939079704359</v>
      </c>
      <c r="P1012" s="37">
        <f t="shared" si="46"/>
        <v>1.9048806473007021</v>
      </c>
      <c r="Q1012" s="37">
        <f t="shared" si="47"/>
        <v>0.40441386929371442</v>
      </c>
      <c r="R1012" s="37">
        <f t="shared" si="48"/>
        <v>1.1917879999999936</v>
      </c>
      <c r="S1012" s="37">
        <v>11.969032309763792</v>
      </c>
      <c r="T1012" s="37">
        <v>-2.0492670692682236</v>
      </c>
      <c r="U1012" s="37">
        <v>3.2193907970435864</v>
      </c>
      <c r="V1012" s="7">
        <v>24.351370811001331</v>
      </c>
      <c r="W1012" s="7">
        <v>13.402212598549749</v>
      </c>
      <c r="X1012" s="7">
        <v>1.1543485148514758</v>
      </c>
      <c r="Y1012" s="6">
        <v>24</v>
      </c>
      <c r="Z1012" s="6">
        <v>13</v>
      </c>
      <c r="AA1012" s="6">
        <v>1</v>
      </c>
      <c r="AB1012" s="18"/>
      <c r="AC1012" s="18"/>
      <c r="AD1012" s="18"/>
      <c r="AE1012" s="18"/>
      <c r="AF1012" s="18"/>
      <c r="AG1012" s="18"/>
      <c r="AJ1012" s="14">
        <v>1009</v>
      </c>
      <c r="AK1012" s="11">
        <v>0.50069050999999998</v>
      </c>
      <c r="AL1012" s="12">
        <v>3.5081104700000001</v>
      </c>
      <c r="AM1012" s="11">
        <v>1.0119178799999999</v>
      </c>
      <c r="AN1012" s="13">
        <v>0.49133123636435216</v>
      </c>
      <c r="AO1012" s="13">
        <v>3.4939803289592946</v>
      </c>
      <c r="AP1012" s="13">
        <v>1</v>
      </c>
    </row>
    <row r="1013" spans="1:42" x14ac:dyDescent="0.25">
      <c r="A1013" s="6">
        <v>1010</v>
      </c>
      <c r="B1013" s="6">
        <v>6</v>
      </c>
      <c r="C1013" s="6">
        <v>3.5999999999999996</v>
      </c>
      <c r="D1013" s="6">
        <v>0.89999999999999991</v>
      </c>
      <c r="E1013" s="36">
        <v>0</v>
      </c>
      <c r="F1013" s="6">
        <v>27</v>
      </c>
      <c r="G1013" s="13">
        <v>0.92932093025259799</v>
      </c>
      <c r="H1013" s="13">
        <v>4.561791052827374</v>
      </c>
      <c r="I1013" s="13">
        <v>1.4</v>
      </c>
      <c r="J1013" s="11">
        <v>0.91935151000000004</v>
      </c>
      <c r="K1013" s="13">
        <v>4.54996051</v>
      </c>
      <c r="L1013" s="11">
        <v>1.4061020900000001</v>
      </c>
      <c r="M1013" s="13">
        <v>1.0035241808692876</v>
      </c>
      <c r="N1013" s="13">
        <v>4.4581323798483812</v>
      </c>
      <c r="O1013" s="11">
        <v>1.4458756969946487</v>
      </c>
      <c r="P1013" s="37">
        <f t="shared" si="46"/>
        <v>-1.0727639858372897</v>
      </c>
      <c r="Q1013" s="37">
        <f t="shared" si="47"/>
        <v>-0.25933986652109892</v>
      </c>
      <c r="R1013" s="37">
        <f t="shared" si="48"/>
        <v>0.43586357142858367</v>
      </c>
      <c r="S1013" s="37">
        <v>7.9846744220557389</v>
      </c>
      <c r="T1013" s="37">
        <v>-2.2723240012219694</v>
      </c>
      <c r="U1013" s="37">
        <v>3.2768354996177695</v>
      </c>
      <c r="V1013" s="7">
        <v>26.085342659218224</v>
      </c>
      <c r="W1013" s="7">
        <v>13.746967680541225</v>
      </c>
      <c r="X1013" s="7">
        <v>1.1586994791666754</v>
      </c>
      <c r="Y1013" s="6">
        <v>26</v>
      </c>
      <c r="Z1013" s="6">
        <v>14</v>
      </c>
      <c r="AA1013" s="6">
        <v>1</v>
      </c>
      <c r="AB1013" s="18"/>
      <c r="AC1013" s="18"/>
      <c r="AD1013" s="18"/>
      <c r="AE1013" s="18"/>
      <c r="AF1013" s="18"/>
      <c r="AG1013" s="18"/>
      <c r="AJ1013" s="14">
        <v>1010</v>
      </c>
      <c r="AK1013" s="11">
        <v>0.91935151000000004</v>
      </c>
      <c r="AL1013" s="12">
        <v>4.54996051</v>
      </c>
      <c r="AM1013" s="11">
        <v>1.4061020900000001</v>
      </c>
      <c r="AN1013" s="13">
        <v>0.92932093025259799</v>
      </c>
      <c r="AO1013" s="13">
        <v>4.561791052827374</v>
      </c>
      <c r="AP1013" s="13">
        <v>1.4</v>
      </c>
    </row>
    <row r="1014" spans="1:42" x14ac:dyDescent="0.25">
      <c r="A1014" s="6">
        <v>1011</v>
      </c>
      <c r="B1014" s="6">
        <v>6</v>
      </c>
      <c r="C1014" s="6">
        <v>3.5999999999999996</v>
      </c>
      <c r="D1014" s="6">
        <v>0.89999999999999991</v>
      </c>
      <c r="E1014" s="36">
        <v>0</v>
      </c>
      <c r="F1014" s="6">
        <v>34</v>
      </c>
      <c r="G1014" s="13">
        <v>1.7724651440124277</v>
      </c>
      <c r="H1014" s="13">
        <v>6.0593395692890599</v>
      </c>
      <c r="I1014" s="13">
        <v>1.86</v>
      </c>
      <c r="J1014" s="11">
        <v>1.8983386499999999</v>
      </c>
      <c r="K1014" s="13">
        <v>6.0780346500000002</v>
      </c>
      <c r="L1014" s="11">
        <v>1.86602208</v>
      </c>
      <c r="M1014" s="13">
        <v>1.8078116896249987</v>
      </c>
      <c r="N1014" s="13">
        <v>5.9388191025059838</v>
      </c>
      <c r="O1014" s="11">
        <v>1.9286117136644421</v>
      </c>
      <c r="P1014" s="37">
        <f t="shared" si="46"/>
        <v>7.1016068447261729</v>
      </c>
      <c r="Q1014" s="37">
        <f t="shared" si="47"/>
        <v>0.308533306264824</v>
      </c>
      <c r="R1014" s="37">
        <f t="shared" si="48"/>
        <v>0.32376774193548008</v>
      </c>
      <c r="S1014" s="37">
        <v>1.9942025789322471</v>
      </c>
      <c r="T1014" s="37">
        <v>-1.9890033460728589</v>
      </c>
      <c r="U1014" s="37">
        <v>3.6888018099162343</v>
      </c>
      <c r="V1014" s="7">
        <v>26.892444289040778</v>
      </c>
      <c r="W1014" s="7">
        <v>13.751923503750007</v>
      </c>
      <c r="X1014" s="7">
        <v>1.1595585492228042</v>
      </c>
      <c r="Y1014" s="6">
        <v>27</v>
      </c>
      <c r="Z1014" s="6">
        <v>14</v>
      </c>
      <c r="AA1014" s="6">
        <v>1</v>
      </c>
      <c r="AB1014" s="18"/>
      <c r="AC1014" s="18"/>
      <c r="AD1014" s="18"/>
      <c r="AE1014" s="18"/>
      <c r="AF1014" s="18"/>
      <c r="AG1014" s="18"/>
      <c r="AJ1014" s="14">
        <v>1011</v>
      </c>
      <c r="AK1014" s="11">
        <v>1.8983386499999999</v>
      </c>
      <c r="AL1014" s="12">
        <v>6.0780346500000002</v>
      </c>
      <c r="AM1014" s="11">
        <v>1.86602208</v>
      </c>
      <c r="AN1014" s="13">
        <v>1.7724651440124277</v>
      </c>
      <c r="AO1014" s="13">
        <v>6.0593395692890599</v>
      </c>
      <c r="AP1014" s="13">
        <v>1.86</v>
      </c>
    </row>
    <row r="1015" spans="1:42" x14ac:dyDescent="0.25">
      <c r="A1015" s="6">
        <v>1012</v>
      </c>
      <c r="B1015" s="6">
        <v>6</v>
      </c>
      <c r="C1015" s="6">
        <v>3.5999999999999996</v>
      </c>
      <c r="D1015" s="6">
        <v>0.89999999999999991</v>
      </c>
      <c r="E1015" s="36">
        <v>0</v>
      </c>
      <c r="F1015" s="6">
        <v>41</v>
      </c>
      <c r="G1015" s="13">
        <v>3.8815611936847465</v>
      </c>
      <c r="H1015" s="13">
        <v>8.2483279360528581</v>
      </c>
      <c r="I1015" s="13">
        <v>2.39</v>
      </c>
      <c r="J1015" s="11">
        <v>3.7694702900000001</v>
      </c>
      <c r="K1015" s="13">
        <v>8.2326877100000004</v>
      </c>
      <c r="L1015" s="11">
        <v>2.40294294</v>
      </c>
      <c r="M1015" s="13">
        <v>3.5074123253421137</v>
      </c>
      <c r="N1015" s="13">
        <v>8.1051633564573624</v>
      </c>
      <c r="O1015" s="11">
        <v>2.5262514783108889</v>
      </c>
      <c r="P1015" s="37">
        <f t="shared" si="46"/>
        <v>-2.8877788624617575</v>
      </c>
      <c r="Q1015" s="37">
        <f t="shared" si="47"/>
        <v>-0.18961692811091227</v>
      </c>
      <c r="R1015" s="37">
        <f t="shared" si="48"/>
        <v>0.54154560669455432</v>
      </c>
      <c r="S1015" s="37">
        <v>-9.6391335772670175</v>
      </c>
      <c r="T1015" s="37">
        <v>-1.7356800154578411</v>
      </c>
      <c r="U1015" s="37">
        <v>5.7008986740957655</v>
      </c>
      <c r="V1015" s="7">
        <v>28.068038456436323</v>
      </c>
      <c r="W1015" s="7">
        <v>14.060241304704984</v>
      </c>
      <c r="X1015" s="7">
        <v>1.1917879999999936</v>
      </c>
      <c r="Y1015" s="6">
        <v>28</v>
      </c>
      <c r="Z1015" s="6">
        <v>14</v>
      </c>
      <c r="AA1015" s="6">
        <v>1</v>
      </c>
      <c r="AB1015" s="18"/>
      <c r="AC1015" s="18"/>
      <c r="AD1015" s="18"/>
      <c r="AE1015" s="18"/>
      <c r="AF1015" s="18"/>
      <c r="AG1015" s="18"/>
      <c r="AJ1015" s="14">
        <v>1012</v>
      </c>
      <c r="AK1015" s="11">
        <v>3.7694702900000001</v>
      </c>
      <c r="AL1015" s="12">
        <v>8.2326877100000004</v>
      </c>
      <c r="AM1015" s="11">
        <v>2.40294294</v>
      </c>
      <c r="AN1015" s="13">
        <v>3.8815611936847465</v>
      </c>
      <c r="AO1015" s="13">
        <v>8.2483279360528581</v>
      </c>
      <c r="AP1015" s="13">
        <v>2.39</v>
      </c>
    </row>
    <row r="1016" spans="1:42" x14ac:dyDescent="0.25">
      <c r="A1016" s="6">
        <v>1013</v>
      </c>
      <c r="B1016" s="6">
        <v>6</v>
      </c>
      <c r="C1016" s="6">
        <v>3.5999999999999996</v>
      </c>
      <c r="D1016" s="6">
        <v>0.89999999999999991</v>
      </c>
      <c r="E1016" s="36">
        <v>0.01</v>
      </c>
      <c r="F1016" s="6">
        <v>20</v>
      </c>
      <c r="G1016" s="13">
        <v>0.48892739191660956</v>
      </c>
      <c r="H1016" s="13">
        <v>3.4805025299106727</v>
      </c>
      <c r="I1016" s="13">
        <v>1.01</v>
      </c>
      <c r="J1016" s="11">
        <v>0.50672583000000004</v>
      </c>
      <c r="K1016" s="13">
        <v>3.4956944600000002</v>
      </c>
      <c r="L1016" s="11">
        <v>1.01230419</v>
      </c>
      <c r="M1016" s="13">
        <v>0.52739771654275003</v>
      </c>
      <c r="N1016" s="13">
        <v>3.4351400321269181</v>
      </c>
      <c r="O1016" s="11">
        <v>1.0525958211727549</v>
      </c>
      <c r="P1016" s="37">
        <f t="shared" si="46"/>
        <v>3.6403029115673178</v>
      </c>
      <c r="Q1016" s="37">
        <f t="shared" si="47"/>
        <v>0.43648668428686399</v>
      </c>
      <c r="R1016" s="37">
        <f t="shared" si="48"/>
        <v>0.22813762376238012</v>
      </c>
      <c r="S1016" s="37">
        <v>7.8683103589953678</v>
      </c>
      <c r="T1016" s="37">
        <v>-1.3033318434312069</v>
      </c>
      <c r="U1016" s="37">
        <v>4.21740803690642</v>
      </c>
      <c r="V1016" s="7">
        <v>29.05997600259105</v>
      </c>
      <c r="W1016" s="7">
        <v>15.189535174808654</v>
      </c>
      <c r="X1016" s="7">
        <v>1.2129654867256643</v>
      </c>
      <c r="Y1016" s="6">
        <v>29</v>
      </c>
      <c r="Z1016" s="6">
        <v>15</v>
      </c>
      <c r="AA1016" s="6">
        <v>1</v>
      </c>
      <c r="AB1016" s="18"/>
      <c r="AC1016" s="18"/>
      <c r="AD1016" s="18"/>
      <c r="AE1016" s="18"/>
      <c r="AF1016" s="18"/>
      <c r="AG1016" s="18"/>
      <c r="AJ1016" s="14">
        <v>1013</v>
      </c>
      <c r="AK1016" s="11">
        <v>0.50672583000000004</v>
      </c>
      <c r="AL1016" s="12">
        <v>3.4956944600000002</v>
      </c>
      <c r="AM1016" s="11">
        <v>1.01230419</v>
      </c>
      <c r="AN1016" s="13">
        <v>0.48892739191660956</v>
      </c>
      <c r="AO1016" s="13">
        <v>3.4805025299106727</v>
      </c>
      <c r="AP1016" s="13">
        <v>1.01</v>
      </c>
    </row>
    <row r="1017" spans="1:42" x14ac:dyDescent="0.25">
      <c r="A1017" s="6">
        <v>1014</v>
      </c>
      <c r="B1017" s="6">
        <v>6</v>
      </c>
      <c r="C1017" s="6">
        <v>3.5999999999999996</v>
      </c>
      <c r="D1017" s="6">
        <v>0.89999999999999991</v>
      </c>
      <c r="E1017" s="36">
        <v>0.01</v>
      </c>
      <c r="F1017" s="6">
        <v>27</v>
      </c>
      <c r="G1017" s="13">
        <v>0.92477421554565409</v>
      </c>
      <c r="H1017" s="13">
        <v>4.5441942442242409</v>
      </c>
      <c r="I1017" s="13">
        <v>1.4</v>
      </c>
      <c r="J1017" s="11">
        <v>0.92115164999999999</v>
      </c>
      <c r="K1017" s="13">
        <v>4.5333926</v>
      </c>
      <c r="L1017" s="11">
        <v>1.40774482</v>
      </c>
      <c r="M1017" s="13">
        <v>0.96204145546902164</v>
      </c>
      <c r="N1017" s="13">
        <v>4.4747549824604969</v>
      </c>
      <c r="O1017" s="11">
        <v>1.4744542714695059</v>
      </c>
      <c r="P1017" s="37">
        <f t="shared" si="46"/>
        <v>-0.39172432413858332</v>
      </c>
      <c r="Q1017" s="37">
        <f t="shared" si="47"/>
        <v>-0.23770207970246876</v>
      </c>
      <c r="R1017" s="37">
        <f t="shared" si="48"/>
        <v>0.55320142857143551</v>
      </c>
      <c r="S1017" s="37">
        <v>4.0298744598300011</v>
      </c>
      <c r="T1017" s="37">
        <v>-1.5280874459097493</v>
      </c>
      <c r="U1017" s="37">
        <v>5.3181622478218582</v>
      </c>
      <c r="V1017" s="7">
        <v>30.224668821108686</v>
      </c>
      <c r="W1017" s="7">
        <v>15.288588430877272</v>
      </c>
      <c r="X1017" s="7">
        <v>1.2372919811320726</v>
      </c>
      <c r="Y1017" s="6">
        <v>30</v>
      </c>
      <c r="Z1017" s="6">
        <v>15</v>
      </c>
      <c r="AA1017" s="6">
        <v>1</v>
      </c>
      <c r="AB1017" s="18"/>
      <c r="AC1017" s="18"/>
      <c r="AD1017" s="18"/>
      <c r="AE1017" s="18"/>
      <c r="AF1017" s="18"/>
      <c r="AG1017" s="18"/>
      <c r="AJ1017" s="14">
        <v>1014</v>
      </c>
      <c r="AK1017" s="11">
        <v>0.92115164999999999</v>
      </c>
      <c r="AL1017" s="12">
        <v>4.5333926</v>
      </c>
      <c r="AM1017" s="11">
        <v>1.40774482</v>
      </c>
      <c r="AN1017" s="13">
        <v>0.92477421554565409</v>
      </c>
      <c r="AO1017" s="13">
        <v>4.5441942442242409</v>
      </c>
      <c r="AP1017" s="13">
        <v>1.4</v>
      </c>
    </row>
    <row r="1018" spans="1:42" x14ac:dyDescent="0.25">
      <c r="A1018" s="6">
        <v>1015</v>
      </c>
      <c r="B1018" s="6">
        <v>6</v>
      </c>
      <c r="C1018" s="6">
        <v>3.5999999999999996</v>
      </c>
      <c r="D1018" s="6">
        <v>0.89999999999999991</v>
      </c>
      <c r="E1018" s="36">
        <v>0.01</v>
      </c>
      <c r="F1018" s="6">
        <v>34</v>
      </c>
      <c r="G1018" s="13">
        <v>1.7637933353019146</v>
      </c>
      <c r="H1018" s="13">
        <v>6.035966065893704</v>
      </c>
      <c r="I1018" s="13">
        <v>1.86</v>
      </c>
      <c r="J1018" s="11">
        <v>1.8845785799999999</v>
      </c>
      <c r="K1018" s="13">
        <v>6.0519951699999996</v>
      </c>
      <c r="L1018" s="11">
        <v>1.8670460799999999</v>
      </c>
      <c r="M1018" s="13">
        <v>1.7330820943389706</v>
      </c>
      <c r="N1018" s="13">
        <v>5.9609625970267874</v>
      </c>
      <c r="O1018" s="11">
        <v>1.9667318464024126</v>
      </c>
      <c r="P1018" s="37">
        <f t="shared" si="46"/>
        <v>6.8480383886590683</v>
      </c>
      <c r="Q1018" s="37">
        <f t="shared" si="47"/>
        <v>0.26555987776121359</v>
      </c>
      <c r="R1018" s="37">
        <f t="shared" si="48"/>
        <v>0.37882150537633569</v>
      </c>
      <c r="S1018" s="37">
        <v>-1.7412040485846958</v>
      </c>
      <c r="T1018" s="37">
        <v>-1.2426091871311955</v>
      </c>
      <c r="U1018" s="37">
        <v>5.7382713119576616</v>
      </c>
      <c r="V1018" s="7">
        <v>30.943778664925258</v>
      </c>
      <c r="W1018" s="7">
        <v>15.375964923542993</v>
      </c>
      <c r="X1018" s="7">
        <v>1.2914156069364204</v>
      </c>
      <c r="Y1018" s="6">
        <v>31</v>
      </c>
      <c r="Z1018" s="6">
        <v>15</v>
      </c>
      <c r="AA1018" s="6">
        <v>1</v>
      </c>
      <c r="AB1018" s="18"/>
      <c r="AC1018" s="18"/>
      <c r="AD1018" s="18"/>
      <c r="AE1018" s="18"/>
      <c r="AF1018" s="18"/>
      <c r="AG1018" s="18"/>
      <c r="AJ1018" s="14">
        <v>1015</v>
      </c>
      <c r="AK1018" s="11">
        <v>1.8845785799999999</v>
      </c>
      <c r="AL1018" s="12">
        <v>6.0519951699999996</v>
      </c>
      <c r="AM1018" s="11">
        <v>1.8670460799999999</v>
      </c>
      <c r="AN1018" s="13">
        <v>1.7637933353019146</v>
      </c>
      <c r="AO1018" s="13">
        <v>6.035966065893704</v>
      </c>
      <c r="AP1018" s="13">
        <v>1.86</v>
      </c>
    </row>
    <row r="1019" spans="1:42" x14ac:dyDescent="0.25">
      <c r="A1019" s="6">
        <v>1016</v>
      </c>
      <c r="B1019" s="6">
        <v>6</v>
      </c>
      <c r="C1019" s="6">
        <v>3.5999999999999996</v>
      </c>
      <c r="D1019" s="6">
        <v>0.89999999999999991</v>
      </c>
      <c r="E1019" s="36">
        <v>0.01</v>
      </c>
      <c r="F1019" s="6">
        <v>41</v>
      </c>
      <c r="G1019" s="13">
        <v>3.8625706051908102</v>
      </c>
      <c r="H1019" s="13">
        <v>8.2165105541724159</v>
      </c>
      <c r="I1019" s="13">
        <v>2.4</v>
      </c>
      <c r="J1019" s="11">
        <v>3.7485571800000002</v>
      </c>
      <c r="K1019" s="13">
        <v>8.1972660000000008</v>
      </c>
      <c r="L1019" s="11">
        <v>2.4013188900000002</v>
      </c>
      <c r="M1019" s="13">
        <v>3.3624262601018713</v>
      </c>
      <c r="N1019" s="13">
        <v>8.1353842871299573</v>
      </c>
      <c r="O1019" s="11">
        <v>2.5761843087507335</v>
      </c>
      <c r="P1019" s="37">
        <f t="shared" si="46"/>
        <v>-2.9517499314469569</v>
      </c>
      <c r="Q1019" s="37">
        <f t="shared" si="47"/>
        <v>-0.23421809106838615</v>
      </c>
      <c r="R1019" s="37">
        <f t="shared" si="48"/>
        <v>5.4953750000012277E-2</v>
      </c>
      <c r="S1019" s="37">
        <v>-12.948484214548925</v>
      </c>
      <c r="T1019" s="37">
        <v>-0.98735669488383959</v>
      </c>
      <c r="U1019" s="37">
        <v>7.3410128646138979</v>
      </c>
      <c r="V1019" s="7">
        <v>31.481515261977854</v>
      </c>
      <c r="W1019" s="7">
        <v>15.407592246906571</v>
      </c>
      <c r="X1019" s="7">
        <v>1.3222717647058826</v>
      </c>
      <c r="Y1019" s="6">
        <v>31</v>
      </c>
      <c r="Z1019" s="6">
        <v>15</v>
      </c>
      <c r="AA1019" s="6">
        <v>1</v>
      </c>
      <c r="AB1019" s="18"/>
      <c r="AC1019" s="18"/>
      <c r="AD1019" s="18"/>
      <c r="AE1019" s="18"/>
      <c r="AF1019" s="18"/>
      <c r="AG1019" s="18"/>
      <c r="AJ1019" s="14">
        <v>1016</v>
      </c>
      <c r="AK1019" s="11">
        <v>3.7485571800000002</v>
      </c>
      <c r="AL1019" s="12">
        <v>8.1972660000000008</v>
      </c>
      <c r="AM1019" s="11">
        <v>2.4013188900000002</v>
      </c>
      <c r="AN1019" s="13">
        <v>3.8625706051908102</v>
      </c>
      <c r="AO1019" s="13">
        <v>8.2165105541724159</v>
      </c>
      <c r="AP1019" s="13">
        <v>2.4</v>
      </c>
    </row>
    <row r="1020" spans="1:42" x14ac:dyDescent="0.25">
      <c r="A1020" s="6">
        <v>1017</v>
      </c>
      <c r="B1020" s="6">
        <v>6</v>
      </c>
      <c r="C1020" s="6">
        <v>3.5999999999999996</v>
      </c>
      <c r="D1020" s="6">
        <v>0.89999999999999991</v>
      </c>
      <c r="E1020" s="36">
        <v>0.02</v>
      </c>
      <c r="F1020" s="6">
        <v>20</v>
      </c>
      <c r="G1020" s="13">
        <v>0.486523547468867</v>
      </c>
      <c r="H1020" s="13">
        <v>3.4669651275495075</v>
      </c>
      <c r="I1020" s="13">
        <v>1</v>
      </c>
      <c r="J1020" s="11">
        <v>0.50289576000000002</v>
      </c>
      <c r="K1020" s="13">
        <v>3.4834042099999998</v>
      </c>
      <c r="L1020" s="11">
        <v>1.00440423</v>
      </c>
      <c r="M1020" s="13">
        <v>0.51871554126605579</v>
      </c>
      <c r="N1020" s="13">
        <v>3.3947714851170003</v>
      </c>
      <c r="O1020" s="11">
        <v>1.0440855651417922</v>
      </c>
      <c r="P1020" s="37">
        <f t="shared" si="46"/>
        <v>3.3651428828695478</v>
      </c>
      <c r="Q1020" s="37">
        <f t="shared" si="47"/>
        <v>0.4741634785958071</v>
      </c>
      <c r="R1020" s="37">
        <f t="shared" si="48"/>
        <v>0.4404230000000009</v>
      </c>
      <c r="S1020" s="37">
        <v>6.6167391002279867</v>
      </c>
      <c r="T1020" s="37">
        <v>-2.0823296392235267</v>
      </c>
      <c r="U1020" s="37">
        <v>4.4085565141792182</v>
      </c>
      <c r="V1020" s="7">
        <v>33.355720507264138</v>
      </c>
      <c r="W1020" s="7">
        <v>15.460632394709792</v>
      </c>
      <c r="X1020" s="7">
        <v>1.339211764705885</v>
      </c>
      <c r="Y1020" s="6">
        <v>33</v>
      </c>
      <c r="Z1020" s="6">
        <v>15</v>
      </c>
      <c r="AA1020" s="6">
        <v>1</v>
      </c>
      <c r="AB1020" s="18"/>
      <c r="AC1020" s="18"/>
      <c r="AD1020" s="18"/>
      <c r="AE1020" s="18"/>
      <c r="AF1020" s="18"/>
      <c r="AG1020" s="18"/>
      <c r="AJ1020" s="14">
        <v>1017</v>
      </c>
      <c r="AK1020" s="11">
        <v>0.50289576000000002</v>
      </c>
      <c r="AL1020" s="12">
        <v>3.4834042099999998</v>
      </c>
      <c r="AM1020" s="11">
        <v>1.00440423</v>
      </c>
      <c r="AN1020" s="13">
        <v>0.486523547468867</v>
      </c>
      <c r="AO1020" s="13">
        <v>3.4669651275495075</v>
      </c>
      <c r="AP1020" s="13">
        <v>1</v>
      </c>
    </row>
    <row r="1021" spans="1:42" x14ac:dyDescent="0.25">
      <c r="A1021" s="6">
        <v>1018</v>
      </c>
      <c r="B1021" s="6">
        <v>6</v>
      </c>
      <c r="C1021" s="6">
        <v>3.5999999999999996</v>
      </c>
      <c r="D1021" s="6">
        <v>0.89999999999999991</v>
      </c>
      <c r="E1021" s="36">
        <v>0.02</v>
      </c>
      <c r="F1021" s="6">
        <v>27</v>
      </c>
      <c r="G1021" s="13">
        <v>0.9202275008387103</v>
      </c>
      <c r="H1021" s="13">
        <v>4.5265196166775885</v>
      </c>
      <c r="I1021" s="13">
        <v>1.4</v>
      </c>
      <c r="J1021" s="11">
        <v>0.91199021000000002</v>
      </c>
      <c r="K1021" s="13">
        <v>4.5153971500000001</v>
      </c>
      <c r="L1021" s="11">
        <v>1.3994550699999999</v>
      </c>
      <c r="M1021" s="13">
        <v>0.9462040479910715</v>
      </c>
      <c r="N1021" s="13">
        <v>4.4221692493672595</v>
      </c>
      <c r="O1021" s="11">
        <v>1.4625332823265211</v>
      </c>
      <c r="P1021" s="37">
        <f t="shared" si="46"/>
        <v>-0.89513634739264747</v>
      </c>
      <c r="Q1021" s="37">
        <f t="shared" si="47"/>
        <v>-0.24571784990412093</v>
      </c>
      <c r="R1021" s="37">
        <f t="shared" si="48"/>
        <v>-3.8923571428571363E-2</v>
      </c>
      <c r="S1021" s="37">
        <v>2.8228396922158647</v>
      </c>
      <c r="T1021" s="37">
        <v>-2.3053112799038504</v>
      </c>
      <c r="U1021" s="37">
        <v>4.466663023322945</v>
      </c>
      <c r="V1021" s="7">
        <v>33.810639387440148</v>
      </c>
      <c r="W1021" s="7">
        <v>15.619801856998695</v>
      </c>
      <c r="X1021" s="7">
        <v>1.4344031413612657</v>
      </c>
      <c r="Y1021" s="6">
        <v>34</v>
      </c>
      <c r="Z1021" s="6">
        <v>16</v>
      </c>
      <c r="AA1021" s="6">
        <v>1</v>
      </c>
      <c r="AB1021" s="18"/>
      <c r="AC1021" s="18"/>
      <c r="AD1021" s="18"/>
      <c r="AE1021" s="18"/>
      <c r="AF1021" s="18"/>
      <c r="AG1021" s="18"/>
      <c r="AJ1021" s="14">
        <v>1018</v>
      </c>
      <c r="AK1021" s="11">
        <v>0.91199021000000002</v>
      </c>
      <c r="AL1021" s="12">
        <v>4.5153971500000001</v>
      </c>
      <c r="AM1021" s="11">
        <v>1.3994550699999999</v>
      </c>
      <c r="AN1021" s="13">
        <v>0.9202275008387103</v>
      </c>
      <c r="AO1021" s="13">
        <v>4.5265196166775885</v>
      </c>
      <c r="AP1021" s="13">
        <v>1.4</v>
      </c>
    </row>
    <row r="1022" spans="1:42" x14ac:dyDescent="0.25">
      <c r="A1022" s="6">
        <v>1019</v>
      </c>
      <c r="B1022" s="6">
        <v>6</v>
      </c>
      <c r="C1022" s="6">
        <v>3.5999999999999996</v>
      </c>
      <c r="D1022" s="6">
        <v>0.89999999999999991</v>
      </c>
      <c r="E1022" s="36">
        <v>0.02</v>
      </c>
      <c r="F1022" s="6">
        <v>34</v>
      </c>
      <c r="G1022" s="13">
        <v>1.7551215265914015</v>
      </c>
      <c r="H1022" s="13">
        <v>6.0124891970880832</v>
      </c>
      <c r="I1022" s="13">
        <v>1.86</v>
      </c>
      <c r="J1022" s="11">
        <v>1.86396355</v>
      </c>
      <c r="K1022" s="13">
        <v>6.0267561199999999</v>
      </c>
      <c r="L1022" s="11">
        <v>1.85849194</v>
      </c>
      <c r="M1022" s="13">
        <v>1.7045515906223672</v>
      </c>
      <c r="N1022" s="13">
        <v>5.890911479293039</v>
      </c>
      <c r="O1022" s="11">
        <v>1.950830784265871</v>
      </c>
      <c r="P1022" s="37">
        <f t="shared" si="46"/>
        <v>6.2013952743192187</v>
      </c>
      <c r="Q1022" s="37">
        <f t="shared" si="47"/>
        <v>0.23728812550426556</v>
      </c>
      <c r="R1022" s="37">
        <f t="shared" si="48"/>
        <v>-8.1078494623663663E-2</v>
      </c>
      <c r="S1022" s="37">
        <v>-2.8812783162226703</v>
      </c>
      <c r="T1022" s="37">
        <v>-2.0220862576173206</v>
      </c>
      <c r="U1022" s="37">
        <v>4.8833754981651003</v>
      </c>
      <c r="V1022" s="7">
        <v>34.612312278703925</v>
      </c>
      <c r="W1022" s="7">
        <v>15.712366789343296</v>
      </c>
      <c r="X1022" s="7">
        <v>1.4750454954954899</v>
      </c>
      <c r="Y1022" s="6">
        <v>35</v>
      </c>
      <c r="Z1022" s="6">
        <v>16</v>
      </c>
      <c r="AA1022" s="6">
        <v>1</v>
      </c>
      <c r="AB1022" s="18"/>
      <c r="AC1022" s="18"/>
      <c r="AD1022" s="18"/>
      <c r="AE1022" s="18"/>
      <c r="AF1022" s="18"/>
      <c r="AG1022" s="18"/>
      <c r="AJ1022" s="14">
        <v>1019</v>
      </c>
      <c r="AK1022" s="11">
        <v>1.86396355</v>
      </c>
      <c r="AL1022" s="12">
        <v>6.0267561199999999</v>
      </c>
      <c r="AM1022" s="11">
        <v>1.85849194</v>
      </c>
      <c r="AN1022" s="13">
        <v>1.7551215265914015</v>
      </c>
      <c r="AO1022" s="13">
        <v>6.0124891970880832</v>
      </c>
      <c r="AP1022" s="13">
        <v>1.86</v>
      </c>
    </row>
    <row r="1023" spans="1:42" x14ac:dyDescent="0.25">
      <c r="A1023" s="6">
        <v>1020</v>
      </c>
      <c r="B1023" s="6">
        <v>6</v>
      </c>
      <c r="C1023" s="6">
        <v>3.5999999999999996</v>
      </c>
      <c r="D1023" s="6">
        <v>0.89999999999999991</v>
      </c>
      <c r="E1023" s="36">
        <v>0.02</v>
      </c>
      <c r="F1023" s="6">
        <v>41</v>
      </c>
      <c r="G1023" s="13">
        <v>3.8435800166968743</v>
      </c>
      <c r="H1023" s="13">
        <v>8.1845524652410884</v>
      </c>
      <c r="I1023" s="13">
        <v>2.39</v>
      </c>
      <c r="J1023" s="11">
        <v>3.7123693000000002</v>
      </c>
      <c r="K1023" s="13">
        <v>8.1618273299999995</v>
      </c>
      <c r="L1023" s="11">
        <v>2.3926349999999998</v>
      </c>
      <c r="M1023" s="13">
        <v>3.3070730167535061</v>
      </c>
      <c r="N1023" s="13">
        <v>8.0397801370902844</v>
      </c>
      <c r="O1023" s="11">
        <v>2.5553558125611988</v>
      </c>
      <c r="P1023" s="37">
        <f t="shared" si="46"/>
        <v>-3.4137631095718679</v>
      </c>
      <c r="Q1023" s="37">
        <f t="shared" si="47"/>
        <v>-0.27765886207706625</v>
      </c>
      <c r="R1023" s="37">
        <f t="shared" si="48"/>
        <v>0.11025104602509293</v>
      </c>
      <c r="S1023" s="37">
        <v>-13.958522981510239</v>
      </c>
      <c r="T1023" s="37">
        <v>-1.768848434482355</v>
      </c>
      <c r="U1023" s="37">
        <v>6.9186532452384384</v>
      </c>
      <c r="V1023" s="7">
        <v>35.992357082643124</v>
      </c>
      <c r="W1023" s="7">
        <v>15.973037569660125</v>
      </c>
      <c r="X1023" s="7">
        <v>1.6112697368421196</v>
      </c>
      <c r="Y1023" s="6">
        <v>36</v>
      </c>
      <c r="Z1023" s="6">
        <v>16</v>
      </c>
      <c r="AA1023" s="6">
        <v>2</v>
      </c>
      <c r="AB1023" s="18"/>
      <c r="AC1023" s="18"/>
      <c r="AD1023" s="18"/>
      <c r="AE1023" s="18"/>
      <c r="AF1023" s="18"/>
      <c r="AG1023" s="18"/>
      <c r="AJ1023" s="14">
        <v>1020</v>
      </c>
      <c r="AK1023" s="11">
        <v>3.7123693000000002</v>
      </c>
      <c r="AL1023" s="12">
        <v>8.1618273299999995</v>
      </c>
      <c r="AM1023" s="11">
        <v>2.3926349999999998</v>
      </c>
      <c r="AN1023" s="13">
        <v>3.8435800166968743</v>
      </c>
      <c r="AO1023" s="13">
        <v>8.1845524652410884</v>
      </c>
      <c r="AP1023" s="13">
        <v>2.39</v>
      </c>
    </row>
    <row r="1024" spans="1:42" x14ac:dyDescent="0.25">
      <c r="A1024" s="6">
        <v>1021</v>
      </c>
      <c r="B1024" s="6">
        <v>6</v>
      </c>
      <c r="C1024" s="6">
        <v>3.5999999999999996</v>
      </c>
      <c r="D1024" s="6">
        <v>0.89999999999999991</v>
      </c>
      <c r="E1024" s="36">
        <v>0.04</v>
      </c>
      <c r="F1024" s="6">
        <v>20</v>
      </c>
      <c r="G1024" s="13">
        <v>0.48171585857338195</v>
      </c>
      <c r="H1024" s="13">
        <v>3.4397115128895535</v>
      </c>
      <c r="I1024" s="13">
        <v>1</v>
      </c>
      <c r="J1024" s="11">
        <v>0.50994718000000006</v>
      </c>
      <c r="K1024" s="13">
        <v>3.46677144</v>
      </c>
      <c r="L1024" s="11">
        <v>0.99325216000000005</v>
      </c>
      <c r="M1024" s="13">
        <v>0.55002898993929594</v>
      </c>
      <c r="N1024" s="13">
        <v>3.407307628644904</v>
      </c>
      <c r="O1024" s="11">
        <v>1.0652307421669376</v>
      </c>
      <c r="P1024" s="37">
        <f t="shared" si="46"/>
        <v>5.8605754666716043</v>
      </c>
      <c r="Q1024" s="37">
        <f t="shared" si="47"/>
        <v>0.78669176205753089</v>
      </c>
      <c r="R1024" s="37">
        <f t="shared" si="48"/>
        <v>-0.67478399999999494</v>
      </c>
      <c r="S1024" s="37">
        <v>14.181208725040873</v>
      </c>
      <c r="T1024" s="37">
        <v>-0.94205238210306641</v>
      </c>
      <c r="U1024" s="37">
        <v>6.5230742166937583</v>
      </c>
      <c r="V1024" s="7">
        <v>41.473656829834418</v>
      </c>
      <c r="W1024" s="7">
        <v>15.973478354692499</v>
      </c>
      <c r="X1024" s="7">
        <v>1.6189429378531011</v>
      </c>
      <c r="Y1024" s="6">
        <v>41</v>
      </c>
      <c r="Z1024" s="6">
        <v>16</v>
      </c>
      <c r="AA1024" s="6">
        <v>2</v>
      </c>
      <c r="AB1024" s="18"/>
      <c r="AC1024" s="18"/>
      <c r="AD1024" s="18"/>
      <c r="AE1024" s="18"/>
      <c r="AF1024" s="18"/>
      <c r="AG1024" s="18"/>
      <c r="AJ1024" s="14">
        <v>1021</v>
      </c>
      <c r="AK1024" s="11">
        <v>0.50994718000000006</v>
      </c>
      <c r="AL1024" s="12">
        <v>3.46677144</v>
      </c>
      <c r="AM1024" s="11">
        <v>0.99325216000000005</v>
      </c>
      <c r="AN1024" s="13">
        <v>0.48171585857338195</v>
      </c>
      <c r="AO1024" s="13">
        <v>3.4397115128895535</v>
      </c>
      <c r="AP1024" s="13">
        <v>1</v>
      </c>
    </row>
    <row r="1025" spans="1:42" x14ac:dyDescent="0.25">
      <c r="A1025" s="6">
        <v>1022</v>
      </c>
      <c r="B1025" s="6">
        <v>6</v>
      </c>
      <c r="C1025" s="6">
        <v>3.5999999999999996</v>
      </c>
      <c r="D1025" s="6">
        <v>0.89999999999999991</v>
      </c>
      <c r="E1025" s="36">
        <v>0.04</v>
      </c>
      <c r="F1025" s="6">
        <v>27</v>
      </c>
      <c r="G1025" s="13">
        <v>0.91113407142482306</v>
      </c>
      <c r="H1025" s="13">
        <v>4.4909369047537302</v>
      </c>
      <c r="I1025" s="13">
        <v>1.4</v>
      </c>
      <c r="J1025" s="11">
        <v>0.90535445999999997</v>
      </c>
      <c r="K1025" s="13">
        <v>4.4858973400000002</v>
      </c>
      <c r="L1025" s="11">
        <v>1.3903369400000001</v>
      </c>
      <c r="M1025" s="13">
        <v>1.0033238169859693</v>
      </c>
      <c r="N1025" s="13">
        <v>4.4384993465940648</v>
      </c>
      <c r="O1025" s="11">
        <v>1.4921530052615479</v>
      </c>
      <c r="P1025" s="37">
        <f t="shared" si="46"/>
        <v>-0.634331610032427</v>
      </c>
      <c r="Q1025" s="37">
        <f t="shared" si="47"/>
        <v>-0.11221633393235957</v>
      </c>
      <c r="R1025" s="37">
        <f t="shared" si="48"/>
        <v>-0.69021857142855969</v>
      </c>
      <c r="S1025" s="37">
        <v>10.118131727527297</v>
      </c>
      <c r="T1025" s="37">
        <v>-1.1676307031648436</v>
      </c>
      <c r="U1025" s="37">
        <v>6.5823575186820023</v>
      </c>
      <c r="V1025" s="7">
        <v>45.45911866368364</v>
      </c>
      <c r="W1025" s="7">
        <v>16.026564759324145</v>
      </c>
      <c r="X1025" s="7">
        <v>1.6870559633027402</v>
      </c>
      <c r="Y1025" s="6">
        <v>45</v>
      </c>
      <c r="Z1025" s="6">
        <v>16</v>
      </c>
      <c r="AA1025" s="6">
        <v>2</v>
      </c>
      <c r="AB1025" s="18"/>
      <c r="AC1025" s="18"/>
      <c r="AD1025" s="18"/>
      <c r="AE1025" s="18"/>
      <c r="AF1025" s="18"/>
      <c r="AG1025" s="18"/>
      <c r="AJ1025" s="14">
        <v>1022</v>
      </c>
      <c r="AK1025" s="11">
        <v>0.90535445999999997</v>
      </c>
      <c r="AL1025" s="12">
        <v>4.4858973400000002</v>
      </c>
      <c r="AM1025" s="11">
        <v>1.3903369400000001</v>
      </c>
      <c r="AN1025" s="13">
        <v>0.91113407142482306</v>
      </c>
      <c r="AO1025" s="13">
        <v>4.4909369047537302</v>
      </c>
      <c r="AP1025" s="13">
        <v>1.4</v>
      </c>
    </row>
    <row r="1026" spans="1:42" x14ac:dyDescent="0.25">
      <c r="A1026" s="6">
        <v>1023</v>
      </c>
      <c r="B1026" s="6">
        <v>6</v>
      </c>
      <c r="C1026" s="6">
        <v>3.5999999999999996</v>
      </c>
      <c r="D1026" s="6">
        <v>0.89999999999999991</v>
      </c>
      <c r="E1026" s="36">
        <v>0.04</v>
      </c>
      <c r="F1026" s="6">
        <v>34</v>
      </c>
      <c r="G1026" s="13">
        <v>1.737777909170376</v>
      </c>
      <c r="H1026" s="13">
        <v>5.9652253632460637</v>
      </c>
      <c r="I1026" s="13">
        <v>1.85</v>
      </c>
      <c r="J1026" s="11">
        <v>1.8393183900000001</v>
      </c>
      <c r="K1026" s="13">
        <v>5.98119128</v>
      </c>
      <c r="L1026" s="11">
        <v>1.85100058</v>
      </c>
      <c r="M1026" s="13">
        <v>1.8074507415010304</v>
      </c>
      <c r="N1026" s="13">
        <v>5.9126653181415012</v>
      </c>
      <c r="O1026" s="11">
        <v>1.9903396747788844</v>
      </c>
      <c r="P1026" s="37">
        <f t="shared" si="46"/>
        <v>5.8431218565840801</v>
      </c>
      <c r="Q1026" s="37">
        <f t="shared" si="47"/>
        <v>0.26764985028576094</v>
      </c>
      <c r="R1026" s="37">
        <f t="shared" si="48"/>
        <v>5.4085405405400952E-2</v>
      </c>
      <c r="S1026" s="37">
        <v>4.0093059051439157</v>
      </c>
      <c r="T1026" s="37">
        <v>-0.88110745033044591</v>
      </c>
      <c r="U1026" s="37">
        <v>7.5859283664261792</v>
      </c>
      <c r="V1026" s="7">
        <v>47.414811189459229</v>
      </c>
      <c r="W1026" s="7">
        <v>16.280131136914893</v>
      </c>
      <c r="X1026" s="7">
        <v>1.7145834710743819</v>
      </c>
      <c r="Y1026" s="6">
        <v>47</v>
      </c>
      <c r="Z1026" s="6">
        <v>16</v>
      </c>
      <c r="AA1026" s="6">
        <v>2</v>
      </c>
      <c r="AB1026" s="18"/>
      <c r="AC1026" s="18"/>
      <c r="AD1026" s="18"/>
      <c r="AE1026" s="18"/>
      <c r="AF1026" s="18"/>
      <c r="AG1026" s="18"/>
      <c r="AJ1026" s="14">
        <v>1023</v>
      </c>
      <c r="AK1026" s="11">
        <v>1.8393183900000001</v>
      </c>
      <c r="AL1026" s="12">
        <v>5.98119128</v>
      </c>
      <c r="AM1026" s="11">
        <v>1.85100058</v>
      </c>
      <c r="AN1026" s="13">
        <v>1.737777909170376</v>
      </c>
      <c r="AO1026" s="13">
        <v>5.9652253632460637</v>
      </c>
      <c r="AP1026" s="13">
        <v>1.85</v>
      </c>
    </row>
    <row r="1027" spans="1:42" x14ac:dyDescent="0.25">
      <c r="A1027" s="6">
        <v>1024</v>
      </c>
      <c r="B1027" s="6">
        <v>6</v>
      </c>
      <c r="C1027" s="6">
        <v>3.5999999999999996</v>
      </c>
      <c r="D1027" s="6">
        <v>0.89999999999999991</v>
      </c>
      <c r="E1027" s="36">
        <v>0.04</v>
      </c>
      <c r="F1027" s="6">
        <v>41</v>
      </c>
      <c r="G1027" s="13">
        <v>3.8055988397090035</v>
      </c>
      <c r="H1027" s="13">
        <v>8.1202141662258001</v>
      </c>
      <c r="I1027" s="13">
        <v>2.38</v>
      </c>
      <c r="J1027" s="11">
        <v>3.6398379799999998</v>
      </c>
      <c r="K1027" s="13">
        <v>8.0935098100000005</v>
      </c>
      <c r="L1027" s="11">
        <v>2.3848803699999999</v>
      </c>
      <c r="M1027" s="13">
        <v>3.506712034539659</v>
      </c>
      <c r="N1027" s="13">
        <v>8.0694692746870942</v>
      </c>
      <c r="O1027" s="11">
        <v>2.6071077501636521</v>
      </c>
      <c r="P1027" s="37">
        <f t="shared" si="46"/>
        <v>-4.3557102755917025</v>
      </c>
      <c r="Q1027" s="37">
        <f t="shared" si="47"/>
        <v>-0.32886270828755154</v>
      </c>
      <c r="R1027" s="37">
        <f t="shared" si="48"/>
        <v>0.20505756302520872</v>
      </c>
      <c r="S1027" s="37">
        <v>-7.8538705144286567</v>
      </c>
      <c r="T1027" s="37">
        <v>-0.62492060553978745</v>
      </c>
      <c r="U1027" s="37">
        <v>9.5423424438509361</v>
      </c>
      <c r="V1027" s="7">
        <v>48.962254340047018</v>
      </c>
      <c r="W1027" s="7">
        <v>16.443145310057929</v>
      </c>
      <c r="X1027" s="7">
        <v>5.5093774999999958</v>
      </c>
      <c r="Y1027" s="6">
        <v>49</v>
      </c>
      <c r="Z1027" s="6">
        <v>16</v>
      </c>
      <c r="AA1027" s="6">
        <v>6</v>
      </c>
      <c r="AB1027" s="18"/>
      <c r="AC1027" s="18"/>
      <c r="AD1027" s="18"/>
      <c r="AE1027" s="18"/>
      <c r="AF1027" s="18"/>
      <c r="AG1027" s="18"/>
      <c r="AJ1027" s="14">
        <v>1024</v>
      </c>
      <c r="AK1027" s="11">
        <v>3.6398379799999998</v>
      </c>
      <c r="AL1027" s="12">
        <v>8.0935098100000005</v>
      </c>
      <c r="AM1027" s="11">
        <v>2.3848803699999999</v>
      </c>
      <c r="AN1027" s="13">
        <v>3.8055988397090035</v>
      </c>
      <c r="AO1027" s="13">
        <v>8.1202141662258001</v>
      </c>
      <c r="AP1027" s="13">
        <v>2.38</v>
      </c>
    </row>
    <row r="1028" spans="1:42" x14ac:dyDescent="0.25">
      <c r="A1028" s="15"/>
      <c r="B1028" s="15"/>
      <c r="C1028" s="15"/>
      <c r="D1028" s="15"/>
      <c r="E1028" s="15"/>
      <c r="F1028" s="15"/>
      <c r="G1028" s="15"/>
      <c r="H1028" s="15"/>
      <c r="I1028" s="15"/>
      <c r="J1028" s="16"/>
      <c r="K1028" s="17"/>
      <c r="L1028" s="16"/>
      <c r="M1028" s="17"/>
      <c r="N1028" s="17"/>
      <c r="O1028" s="17"/>
      <c r="P1028" s="18"/>
      <c r="AJ1028" s="14">
        <v>1025</v>
      </c>
      <c r="AK1028" s="11">
        <v>0.26798544000000002</v>
      </c>
      <c r="AL1028" s="12">
        <v>0.68565668999999996</v>
      </c>
      <c r="AM1028" s="11">
        <v>0.83894477000000001</v>
      </c>
      <c r="AN1028" s="13">
        <v>0.30183466140487919</v>
      </c>
      <c r="AO1028" s="13">
        <v>0.68473723886844939</v>
      </c>
      <c r="AP1028" s="13">
        <v>0.85</v>
      </c>
    </row>
    <row r="1029" spans="1:42" x14ac:dyDescent="0.25">
      <c r="A1029" s="15"/>
      <c r="B1029" s="15"/>
      <c r="C1029" s="15"/>
      <c r="D1029" s="15"/>
      <c r="E1029" s="15"/>
      <c r="F1029" s="15"/>
      <c r="G1029" s="15"/>
      <c r="H1029" s="15"/>
      <c r="I1029" s="15"/>
      <c r="J1029" s="16"/>
      <c r="K1029" s="17"/>
      <c r="L1029" s="16"/>
      <c r="M1029" s="17"/>
      <c r="N1029" s="17"/>
      <c r="O1029" s="17"/>
      <c r="P1029" s="18"/>
      <c r="AJ1029" s="14">
        <v>1026</v>
      </c>
      <c r="AK1029" s="11">
        <v>0.71330420000000005</v>
      </c>
      <c r="AL1029" s="12">
        <v>3.90300688</v>
      </c>
      <c r="AM1029" s="11">
        <v>1.0658800900000001</v>
      </c>
      <c r="AN1029" s="13">
        <v>0.68362177746019293</v>
      </c>
      <c r="AO1029" s="13">
        <v>3.8995143699887365</v>
      </c>
      <c r="AP1029" s="13">
        <v>1.07</v>
      </c>
    </row>
    <row r="1030" spans="1:42" x14ac:dyDescent="0.25">
      <c r="A1030" s="15"/>
      <c r="B1030" s="15"/>
      <c r="C1030" s="15"/>
      <c r="D1030" s="15"/>
      <c r="E1030" s="15"/>
      <c r="F1030" s="15"/>
      <c r="G1030" s="15"/>
      <c r="H1030" s="15"/>
      <c r="I1030" s="15"/>
      <c r="J1030" s="16"/>
      <c r="K1030" s="17"/>
      <c r="L1030" s="16"/>
      <c r="M1030" s="17"/>
      <c r="N1030" s="17"/>
      <c r="O1030" s="17"/>
      <c r="P1030" s="18"/>
      <c r="AJ1030" s="14">
        <v>1027</v>
      </c>
      <c r="AK1030" s="11">
        <v>0.41135630000000001</v>
      </c>
      <c r="AL1030" s="12">
        <v>1.43846706</v>
      </c>
      <c r="AM1030" s="11">
        <v>0.97070902999999997</v>
      </c>
      <c r="AN1030" s="13">
        <v>0.40497978484799263</v>
      </c>
      <c r="AO1030" s="13">
        <v>1.4237090460756339</v>
      </c>
      <c r="AP1030" s="13">
        <v>0.9</v>
      </c>
    </row>
    <row r="1031" spans="1:42" x14ac:dyDescent="0.25">
      <c r="A1031" s="15"/>
      <c r="B1031" s="15"/>
      <c r="C1031" s="15"/>
      <c r="D1031" s="15"/>
      <c r="E1031" s="15"/>
      <c r="F1031" s="15"/>
      <c r="G1031" s="15"/>
      <c r="H1031" s="15"/>
      <c r="I1031" s="15"/>
      <c r="J1031" s="16"/>
      <c r="K1031" s="17"/>
      <c r="L1031" s="16"/>
      <c r="M1031" s="17"/>
      <c r="N1031" s="17"/>
      <c r="O1031" s="17"/>
      <c r="P1031" s="18"/>
      <c r="AJ1031" s="14">
        <v>1028</v>
      </c>
      <c r="AK1031" s="11">
        <v>0.38207693999999998</v>
      </c>
      <c r="AL1031" s="12">
        <v>1.4468789</v>
      </c>
      <c r="AM1031" s="11">
        <v>0.91433987999999999</v>
      </c>
      <c r="AN1031" s="13">
        <v>0.37457325644757711</v>
      </c>
      <c r="AO1031" s="13">
        <v>1.4352886869717909</v>
      </c>
      <c r="AP1031" s="13">
        <v>0.92</v>
      </c>
    </row>
    <row r="1032" spans="1:42" x14ac:dyDescent="0.25">
      <c r="A1032" s="15"/>
      <c r="B1032" s="15"/>
      <c r="C1032" s="15"/>
      <c r="D1032" s="15"/>
      <c r="E1032" s="15"/>
      <c r="F1032" s="15"/>
      <c r="G1032" s="15"/>
      <c r="H1032" s="15"/>
      <c r="I1032" s="15"/>
      <c r="J1032" s="16"/>
      <c r="K1032" s="17"/>
      <c r="L1032" s="16"/>
      <c r="M1032" s="17"/>
      <c r="N1032" s="17"/>
      <c r="O1032" s="17"/>
      <c r="P1032" s="18"/>
      <c r="AJ1032" s="14">
        <v>1029</v>
      </c>
      <c r="AK1032" s="11">
        <v>0.80608301999999998</v>
      </c>
      <c r="AL1032" s="12">
        <v>4.48480452</v>
      </c>
      <c r="AM1032" s="11">
        <v>1.21939091</v>
      </c>
      <c r="AN1032" s="13">
        <v>0.83715842007751873</v>
      </c>
      <c r="AO1032" s="13">
        <v>4.4956974654090569</v>
      </c>
      <c r="AP1032" s="13">
        <v>1.22</v>
      </c>
    </row>
    <row r="1033" spans="1:42" x14ac:dyDescent="0.25">
      <c r="A1033" s="15"/>
      <c r="B1033" s="15"/>
      <c r="C1033" s="15"/>
      <c r="D1033" s="15"/>
      <c r="E1033" s="15"/>
      <c r="F1033" s="15"/>
      <c r="G1033" s="15"/>
      <c r="H1033" s="15"/>
      <c r="I1033" s="15"/>
      <c r="J1033" s="16"/>
      <c r="K1033" s="17"/>
      <c r="L1033" s="16"/>
      <c r="M1033" s="17"/>
      <c r="N1033" s="17"/>
      <c r="O1033" s="17"/>
      <c r="P1033" s="18"/>
      <c r="AJ1033" s="14">
        <v>1030</v>
      </c>
      <c r="AK1033" s="11">
        <v>0.48130488999999999</v>
      </c>
      <c r="AL1033" s="12">
        <v>2.3274046400000001</v>
      </c>
      <c r="AM1033" s="11">
        <v>0.96925839000000003</v>
      </c>
      <c r="AN1033" s="13">
        <v>0.47499076775054438</v>
      </c>
      <c r="AO1033" s="13">
        <v>2.3151268192337064</v>
      </c>
      <c r="AP1033" s="13">
        <v>0.98</v>
      </c>
    </row>
    <row r="1034" spans="1:42" x14ac:dyDescent="0.25">
      <c r="A1034" s="15"/>
      <c r="B1034" s="15"/>
      <c r="C1034" s="15"/>
      <c r="D1034" s="15"/>
      <c r="E1034" s="15"/>
      <c r="F1034" s="15"/>
      <c r="G1034" s="15"/>
      <c r="H1034" s="15"/>
      <c r="I1034" s="15"/>
      <c r="J1034" s="16"/>
      <c r="K1034" s="17"/>
      <c r="L1034" s="16"/>
      <c r="M1034" s="17"/>
      <c r="N1034" s="17"/>
      <c r="O1034" s="17"/>
      <c r="P1034" s="18"/>
      <c r="AJ1034" s="14">
        <v>1031</v>
      </c>
      <c r="AK1034" s="11">
        <v>0.48057954000000003</v>
      </c>
      <c r="AL1034" s="12">
        <v>2.8499219</v>
      </c>
      <c r="AM1034" s="11">
        <v>1.00103125</v>
      </c>
      <c r="AN1034" s="13">
        <v>0.47992932405124794</v>
      </c>
      <c r="AO1034" s="13">
        <v>2.8396278866588305</v>
      </c>
      <c r="AP1034" s="13">
        <v>0.97</v>
      </c>
    </row>
    <row r="1035" spans="1:42" x14ac:dyDescent="0.25">
      <c r="A1035" s="15"/>
      <c r="B1035" s="15"/>
      <c r="C1035" s="15"/>
      <c r="D1035" s="15"/>
      <c r="E1035" s="15"/>
      <c r="F1035" s="15"/>
      <c r="G1035" s="15"/>
      <c r="H1035" s="15"/>
      <c r="I1035" s="15"/>
      <c r="J1035" s="16"/>
      <c r="K1035" s="17"/>
      <c r="L1035" s="16"/>
      <c r="M1035" s="17"/>
      <c r="N1035" s="17"/>
      <c r="O1035" s="17"/>
      <c r="P1035" s="18"/>
      <c r="AJ1035" s="14">
        <v>1032</v>
      </c>
      <c r="AK1035" s="11">
        <v>0.37971399</v>
      </c>
      <c r="AL1035" s="12">
        <v>1.5363562900000001</v>
      </c>
      <c r="AM1035" s="11">
        <v>0.94219465000000002</v>
      </c>
      <c r="AN1035" s="13">
        <v>0.37312012730393762</v>
      </c>
      <c r="AO1035" s="13">
        <v>1.5203246438533584</v>
      </c>
      <c r="AP1035" s="13">
        <v>0.94</v>
      </c>
    </row>
    <row r="1036" spans="1:42" x14ac:dyDescent="0.25">
      <c r="A1036" s="15"/>
      <c r="B1036" s="15"/>
      <c r="C1036" s="15"/>
      <c r="D1036" s="15"/>
      <c r="E1036" s="15"/>
      <c r="F1036" s="15"/>
      <c r="G1036" s="15"/>
      <c r="H1036" s="15"/>
      <c r="I1036" s="15"/>
      <c r="J1036" s="16"/>
      <c r="K1036" s="17"/>
      <c r="L1036" s="16"/>
      <c r="M1036" s="17"/>
      <c r="N1036" s="17"/>
      <c r="O1036" s="17"/>
      <c r="P1036" s="18"/>
      <c r="AJ1036" s="14">
        <v>1033</v>
      </c>
      <c r="AK1036" s="11">
        <v>0.58321506999999995</v>
      </c>
      <c r="AL1036" s="12">
        <v>3.0093666799999998</v>
      </c>
      <c r="AM1036" s="11">
        <v>1.06605672</v>
      </c>
      <c r="AN1036" s="13">
        <v>0.5874709267191115</v>
      </c>
      <c r="AO1036" s="13">
        <v>2.9985841479299329</v>
      </c>
      <c r="AP1036" s="13">
        <v>1.07</v>
      </c>
    </row>
    <row r="1037" spans="1:42" x14ac:dyDescent="0.25">
      <c r="A1037" s="15"/>
      <c r="B1037" s="15"/>
      <c r="C1037" s="15"/>
      <c r="D1037" s="15"/>
      <c r="E1037" s="15"/>
      <c r="F1037" s="15"/>
      <c r="G1037" s="15"/>
      <c r="H1037" s="15"/>
      <c r="I1037" s="15"/>
      <c r="J1037" s="16"/>
      <c r="K1037" s="17"/>
      <c r="L1037" s="16"/>
      <c r="M1037" s="17"/>
      <c r="N1037" s="17"/>
      <c r="O1037" s="17"/>
      <c r="P1037" s="18"/>
      <c r="AJ1037" s="14">
        <v>1034</v>
      </c>
      <c r="AK1037" s="11">
        <v>0.28349601000000002</v>
      </c>
      <c r="AL1037" s="12">
        <v>1.04510167</v>
      </c>
      <c r="AM1037" s="11">
        <v>0.85082605</v>
      </c>
      <c r="AN1037" s="13">
        <v>0.31985334198478121</v>
      </c>
      <c r="AO1037" s="13">
        <v>1.0394184875456098</v>
      </c>
      <c r="AP1037" s="13">
        <v>0.95</v>
      </c>
    </row>
    <row r="1038" spans="1:42" x14ac:dyDescent="0.25">
      <c r="A1038" s="15"/>
      <c r="B1038" s="15"/>
      <c r="C1038" s="15"/>
      <c r="D1038" s="15"/>
      <c r="E1038" s="15"/>
      <c r="F1038" s="15"/>
      <c r="G1038" s="15"/>
      <c r="H1038" s="15"/>
      <c r="I1038" s="15"/>
      <c r="J1038" s="16"/>
      <c r="K1038" s="17"/>
      <c r="L1038" s="16"/>
      <c r="M1038" s="17"/>
      <c r="N1038" s="17"/>
      <c r="O1038" s="17"/>
      <c r="P1038" s="18"/>
      <c r="AJ1038" s="14">
        <v>1035</v>
      </c>
      <c r="AK1038" s="11">
        <v>0.65904430000000003</v>
      </c>
      <c r="AL1038" s="12">
        <v>4.0139785899999998</v>
      </c>
      <c r="AM1038" s="11">
        <v>1.1133618999999999</v>
      </c>
      <c r="AN1038" s="13">
        <v>0.66098247197101434</v>
      </c>
      <c r="AO1038" s="13">
        <v>4.0230566045854044</v>
      </c>
      <c r="AP1038" s="13">
        <v>1.04</v>
      </c>
    </row>
    <row r="1039" spans="1:42" x14ac:dyDescent="0.25">
      <c r="A1039" s="15"/>
      <c r="B1039" s="15"/>
      <c r="C1039" s="15"/>
      <c r="D1039" s="15"/>
      <c r="E1039" s="15"/>
      <c r="F1039" s="15"/>
      <c r="G1039" s="15"/>
      <c r="H1039" s="15"/>
      <c r="I1039" s="15"/>
      <c r="J1039" s="16"/>
      <c r="K1039" s="17"/>
      <c r="L1039" s="16"/>
      <c r="M1039" s="17"/>
      <c r="N1039" s="17"/>
      <c r="O1039" s="17"/>
      <c r="P1039" s="18"/>
      <c r="AJ1039" s="14">
        <v>1036</v>
      </c>
      <c r="AK1039" s="11">
        <v>0.58707081999999999</v>
      </c>
      <c r="AL1039" s="12">
        <v>3.2190421900000001</v>
      </c>
      <c r="AM1039" s="11">
        <v>1.0095453999999999</v>
      </c>
      <c r="AN1039" s="13">
        <v>0.56867909844480602</v>
      </c>
      <c r="AO1039" s="13">
        <v>3.2105549269673372</v>
      </c>
      <c r="AP1039" s="13">
        <v>1.01</v>
      </c>
    </row>
    <row r="1040" spans="1:42" x14ac:dyDescent="0.25">
      <c r="A1040" s="15"/>
      <c r="B1040" s="15"/>
      <c r="C1040" s="15"/>
      <c r="D1040" s="15"/>
      <c r="E1040" s="15"/>
      <c r="F1040" s="15"/>
      <c r="G1040" s="15"/>
      <c r="H1040" s="15"/>
      <c r="I1040" s="15"/>
      <c r="J1040" s="16"/>
      <c r="K1040" s="17"/>
      <c r="L1040" s="16"/>
      <c r="M1040" s="17"/>
      <c r="N1040" s="17"/>
      <c r="O1040" s="17"/>
      <c r="P1040" s="18"/>
      <c r="AJ1040" s="14">
        <v>1037</v>
      </c>
      <c r="AK1040" s="11">
        <v>0.55520195000000006</v>
      </c>
      <c r="AL1040" s="12">
        <v>2.8960745700000001</v>
      </c>
      <c r="AM1040" s="11">
        <v>1.0622925000000001</v>
      </c>
      <c r="AN1040" s="13">
        <v>0.56781249941469014</v>
      </c>
      <c r="AO1040" s="13">
        <v>2.8854343367825042</v>
      </c>
      <c r="AP1040" s="13">
        <v>1.06</v>
      </c>
    </row>
    <row r="1041" spans="1:42" x14ac:dyDescent="0.25">
      <c r="A1041" s="15"/>
      <c r="B1041" s="15"/>
      <c r="C1041" s="15"/>
      <c r="D1041" s="15"/>
      <c r="E1041" s="15"/>
      <c r="F1041" s="15"/>
      <c r="G1041" s="15"/>
      <c r="H1041" s="15"/>
      <c r="I1041" s="15"/>
      <c r="J1041" s="16"/>
      <c r="K1041" s="17"/>
      <c r="L1041" s="16"/>
      <c r="M1041" s="17"/>
      <c r="N1041" s="17"/>
      <c r="O1041" s="17"/>
      <c r="P1041" s="18"/>
      <c r="AJ1041" s="14">
        <v>1038</v>
      </c>
      <c r="AK1041" s="11">
        <v>0.33030246000000002</v>
      </c>
      <c r="AL1041" s="12">
        <v>1.63035697</v>
      </c>
      <c r="AM1041" s="11">
        <v>0.86549149999999997</v>
      </c>
      <c r="AN1041" s="13">
        <v>0.34635908225811513</v>
      </c>
      <c r="AO1041" s="13">
        <v>1.6193537657606309</v>
      </c>
      <c r="AP1041" s="13">
        <v>0.98</v>
      </c>
    </row>
    <row r="1042" spans="1:42" x14ac:dyDescent="0.25">
      <c r="A1042" s="15"/>
      <c r="B1042" s="15"/>
      <c r="C1042" s="15"/>
      <c r="D1042" s="15"/>
      <c r="E1042" s="15"/>
      <c r="F1042" s="15"/>
      <c r="G1042" s="15"/>
      <c r="H1042" s="15"/>
      <c r="I1042" s="15"/>
      <c r="J1042" s="16"/>
      <c r="K1042" s="17"/>
      <c r="L1042" s="16"/>
      <c r="M1042" s="17"/>
      <c r="N1042" s="17"/>
      <c r="O1042" s="17"/>
      <c r="P1042" s="18"/>
      <c r="AJ1042" s="14">
        <v>1039</v>
      </c>
      <c r="AK1042" s="11">
        <v>0.57491102999999999</v>
      </c>
      <c r="AL1042" s="12">
        <v>3.72205225</v>
      </c>
      <c r="AM1042" s="11">
        <v>1.04751818</v>
      </c>
      <c r="AN1042" s="13">
        <v>0.57172419942722208</v>
      </c>
      <c r="AO1042" s="13">
        <v>3.7214419923454862</v>
      </c>
      <c r="AP1042" s="13">
        <v>1.06</v>
      </c>
    </row>
    <row r="1043" spans="1:42" x14ac:dyDescent="0.25">
      <c r="A1043" s="15"/>
      <c r="B1043" s="15"/>
      <c r="C1043" s="15"/>
      <c r="D1043" s="15"/>
      <c r="E1043" s="15"/>
      <c r="F1043" s="15"/>
      <c r="G1043" s="15"/>
      <c r="H1043" s="15"/>
      <c r="I1043" s="15"/>
      <c r="J1043" s="16"/>
      <c r="K1043" s="17"/>
      <c r="L1043" s="16"/>
      <c r="M1043" s="17"/>
      <c r="N1043" s="17"/>
      <c r="O1043" s="17"/>
      <c r="P1043" s="18"/>
      <c r="AJ1043" s="14">
        <v>1040</v>
      </c>
      <c r="AK1043" s="11">
        <v>0.45335931000000002</v>
      </c>
      <c r="AL1043" s="12">
        <v>2.1655289600000001</v>
      </c>
      <c r="AM1043" s="11">
        <v>0.93489933000000003</v>
      </c>
      <c r="AN1043" s="13">
        <v>0.46034682244836445</v>
      </c>
      <c r="AO1043" s="13">
        <v>2.1540524625386475</v>
      </c>
      <c r="AP1043" s="13">
        <v>0.94</v>
      </c>
    </row>
    <row r="1044" spans="1:42" x14ac:dyDescent="0.25">
      <c r="A1044" s="15"/>
      <c r="B1044" s="15"/>
      <c r="C1044" s="15"/>
      <c r="D1044" s="15"/>
      <c r="E1044" s="15"/>
      <c r="F1044" s="15"/>
      <c r="G1044" s="15"/>
      <c r="H1044" s="15"/>
      <c r="I1044" s="15"/>
      <c r="J1044" s="16"/>
      <c r="K1044" s="17"/>
      <c r="L1044" s="16"/>
      <c r="M1044" s="17"/>
      <c r="N1044" s="17"/>
      <c r="O1044" s="17"/>
      <c r="P1044" s="18"/>
      <c r="AJ1044" s="14">
        <v>1041</v>
      </c>
      <c r="AK1044" s="11">
        <v>0.54691738000000001</v>
      </c>
      <c r="AL1044" s="12">
        <v>2.9109721500000001</v>
      </c>
      <c r="AM1044" s="11">
        <v>1.04240438</v>
      </c>
      <c r="AN1044" s="13">
        <v>0.55500093090792912</v>
      </c>
      <c r="AO1044" s="13">
        <v>2.9017555990756172</v>
      </c>
      <c r="AP1044" s="13">
        <v>1.05</v>
      </c>
    </row>
    <row r="1045" spans="1:42" x14ac:dyDescent="0.25">
      <c r="A1045" s="15"/>
      <c r="B1045" s="15"/>
      <c r="C1045" s="15"/>
      <c r="D1045" s="15"/>
      <c r="E1045" s="15"/>
      <c r="F1045" s="15"/>
      <c r="G1045" s="15"/>
      <c r="H1045" s="15"/>
      <c r="I1045" s="15"/>
      <c r="J1045" s="16"/>
      <c r="K1045" s="17"/>
      <c r="L1045" s="16"/>
      <c r="M1045" s="17"/>
      <c r="N1045" s="17"/>
      <c r="O1045" s="17"/>
      <c r="P1045" s="18"/>
      <c r="AJ1045" s="14">
        <v>1042</v>
      </c>
      <c r="AK1045" s="11">
        <v>0.23952620999999999</v>
      </c>
      <c r="AL1045" s="12">
        <v>0.69091438000000005</v>
      </c>
      <c r="AM1045" s="11">
        <v>0.84145990999999998</v>
      </c>
      <c r="AN1045" s="13">
        <v>0.23514643624245435</v>
      </c>
      <c r="AO1045" s="13">
        <v>0.69508509943037111</v>
      </c>
      <c r="AP1045" s="13">
        <v>0.85</v>
      </c>
    </row>
    <row r="1046" spans="1:42" x14ac:dyDescent="0.25">
      <c r="A1046" s="15"/>
      <c r="B1046" s="15"/>
      <c r="C1046" s="15"/>
      <c r="D1046" s="15"/>
      <c r="E1046" s="15"/>
      <c r="F1046" s="15"/>
      <c r="G1046" s="15"/>
      <c r="H1046" s="15"/>
      <c r="I1046" s="15"/>
      <c r="J1046" s="16"/>
      <c r="K1046" s="17"/>
      <c r="L1046" s="16"/>
      <c r="M1046" s="17"/>
      <c r="N1046" s="17"/>
      <c r="O1046" s="17"/>
      <c r="P1046" s="18"/>
      <c r="AJ1046" s="14">
        <v>1043</v>
      </c>
      <c r="AK1046" s="11">
        <v>0.32273932999999999</v>
      </c>
      <c r="AL1046" s="12">
        <v>1.2391129000000001</v>
      </c>
      <c r="AM1046" s="11">
        <v>0.88834902000000004</v>
      </c>
      <c r="AN1046" s="13">
        <v>0.30618169379566629</v>
      </c>
      <c r="AO1046" s="13">
        <v>1.2288187950488954</v>
      </c>
      <c r="AP1046" s="13">
        <v>0.89</v>
      </c>
    </row>
    <row r="1047" spans="1:42" x14ac:dyDescent="0.25">
      <c r="A1047" s="15"/>
      <c r="B1047" s="15"/>
      <c r="C1047" s="15"/>
      <c r="D1047" s="15"/>
      <c r="E1047" s="15"/>
      <c r="F1047" s="15"/>
      <c r="G1047" s="15"/>
      <c r="H1047" s="15"/>
      <c r="I1047" s="15"/>
      <c r="J1047" s="16"/>
      <c r="K1047" s="17"/>
      <c r="L1047" s="16"/>
      <c r="M1047" s="17"/>
      <c r="N1047" s="17"/>
      <c r="O1047" s="17"/>
      <c r="P1047" s="18"/>
      <c r="AJ1047" s="14">
        <v>1044</v>
      </c>
      <c r="AK1047" s="11">
        <v>0.38899087999999998</v>
      </c>
      <c r="AL1047" s="12">
        <v>1.9799583700000001</v>
      </c>
      <c r="AM1047" s="11">
        <v>0.92260883999999999</v>
      </c>
      <c r="AN1047" s="13">
        <v>0.38448022424591999</v>
      </c>
      <c r="AO1047" s="13">
        <v>1.9673239382748282</v>
      </c>
      <c r="AP1047" s="13">
        <v>0.93</v>
      </c>
    </row>
    <row r="1048" spans="1:42" x14ac:dyDescent="0.25">
      <c r="A1048" s="15"/>
      <c r="B1048" s="15"/>
      <c r="C1048" s="15"/>
      <c r="D1048" s="15"/>
      <c r="E1048" s="15"/>
      <c r="F1048" s="15"/>
      <c r="G1048" s="15"/>
      <c r="H1048" s="15"/>
      <c r="I1048" s="15"/>
      <c r="J1048" s="16"/>
      <c r="K1048" s="17"/>
      <c r="L1048" s="16"/>
      <c r="M1048" s="17"/>
      <c r="N1048" s="17"/>
      <c r="O1048" s="17"/>
      <c r="P1048" s="18"/>
      <c r="AJ1048" s="14">
        <v>1045</v>
      </c>
      <c r="AK1048" s="11">
        <v>0.51762123999999998</v>
      </c>
      <c r="AL1048" s="12">
        <v>2.2869898900000001</v>
      </c>
      <c r="AM1048" s="11">
        <v>1.0411147300000001</v>
      </c>
      <c r="AN1048" s="13">
        <v>0.51844451395627389</v>
      </c>
      <c r="AO1048" s="13">
        <v>2.267985340811224</v>
      </c>
      <c r="AP1048" s="13">
        <v>1.05</v>
      </c>
    </row>
    <row r="1049" spans="1:42" x14ac:dyDescent="0.25">
      <c r="A1049" s="15"/>
      <c r="B1049" s="15"/>
      <c r="C1049" s="15"/>
      <c r="D1049" s="15"/>
      <c r="E1049" s="15"/>
      <c r="F1049" s="15"/>
      <c r="G1049" s="15"/>
      <c r="H1049" s="15"/>
      <c r="I1049" s="15"/>
      <c r="J1049" s="16"/>
      <c r="K1049" s="17"/>
      <c r="L1049" s="16"/>
      <c r="M1049" s="17"/>
      <c r="N1049" s="17"/>
      <c r="O1049" s="17"/>
      <c r="P1049" s="18"/>
      <c r="AJ1049" s="14">
        <v>1046</v>
      </c>
      <c r="AK1049" s="11">
        <v>0.45742369999999999</v>
      </c>
      <c r="AL1049" s="12">
        <v>2.4132527100000001</v>
      </c>
      <c r="AM1049" s="11">
        <v>0.93491279999999999</v>
      </c>
      <c r="AN1049" s="13">
        <v>0.46256651498356965</v>
      </c>
      <c r="AO1049" s="13">
        <v>2.4020591940307763</v>
      </c>
      <c r="AP1049" s="13">
        <v>0.95</v>
      </c>
    </row>
    <row r="1050" spans="1:42" x14ac:dyDescent="0.25">
      <c r="A1050" s="15"/>
      <c r="B1050" s="15"/>
      <c r="C1050" s="15"/>
      <c r="D1050" s="15"/>
      <c r="E1050" s="15"/>
      <c r="F1050" s="15"/>
      <c r="G1050" s="15"/>
      <c r="H1050" s="15"/>
      <c r="I1050" s="15"/>
      <c r="J1050" s="16"/>
      <c r="K1050" s="17"/>
      <c r="L1050" s="16"/>
      <c r="M1050" s="17"/>
      <c r="N1050" s="17"/>
      <c r="O1050" s="17"/>
      <c r="P1050" s="18"/>
      <c r="AJ1050" s="14">
        <v>1047</v>
      </c>
      <c r="AK1050" s="11">
        <v>0.28340219999999999</v>
      </c>
      <c r="AL1050" s="12">
        <v>0.99264185999999999</v>
      </c>
      <c r="AM1050" s="11">
        <v>0.85370833999999995</v>
      </c>
      <c r="AN1050" s="13">
        <v>0.30062066255603204</v>
      </c>
      <c r="AO1050" s="13">
        <v>0.98760971007128939</v>
      </c>
      <c r="AP1050" s="13">
        <v>0.84</v>
      </c>
    </row>
    <row r="1051" spans="1:42" x14ac:dyDescent="0.25">
      <c r="A1051" s="15"/>
      <c r="B1051" s="15"/>
      <c r="C1051" s="15"/>
      <c r="D1051" s="15"/>
      <c r="E1051" s="15"/>
      <c r="F1051" s="15"/>
      <c r="G1051" s="15"/>
      <c r="H1051" s="15"/>
      <c r="I1051" s="15"/>
      <c r="J1051" s="16"/>
      <c r="K1051" s="17"/>
      <c r="L1051" s="16"/>
      <c r="M1051" s="17"/>
      <c r="N1051" s="17"/>
      <c r="O1051" s="17"/>
      <c r="P1051" s="18"/>
      <c r="AJ1051" s="14">
        <v>1048</v>
      </c>
      <c r="AK1051" s="11">
        <v>0.22384554000000001</v>
      </c>
      <c r="AL1051" s="12">
        <v>0.74906167999999995</v>
      </c>
      <c r="AM1051" s="11">
        <v>0.80492775999999999</v>
      </c>
      <c r="AN1051" s="13">
        <v>0.23981384056826022</v>
      </c>
      <c r="AO1051" s="13">
        <v>0.73988184854188332</v>
      </c>
      <c r="AP1051" s="13">
        <v>0.81</v>
      </c>
    </row>
    <row r="1052" spans="1:42" x14ac:dyDescent="0.25">
      <c r="A1052" s="15"/>
      <c r="B1052" s="15"/>
      <c r="C1052" s="15"/>
      <c r="D1052" s="15"/>
      <c r="E1052" s="15"/>
      <c r="F1052" s="15"/>
      <c r="G1052" s="15"/>
      <c r="H1052" s="15"/>
      <c r="I1052" s="15"/>
      <c r="J1052" s="16"/>
      <c r="K1052" s="17"/>
      <c r="L1052" s="16"/>
      <c r="M1052" s="17"/>
      <c r="N1052" s="17"/>
      <c r="O1052" s="17"/>
      <c r="P1052" s="18"/>
      <c r="AJ1052" s="14">
        <v>1049</v>
      </c>
      <c r="AK1052" s="11">
        <v>0.44929501999999999</v>
      </c>
      <c r="AL1052" s="12">
        <v>1.9805956600000001</v>
      </c>
      <c r="AM1052" s="11">
        <v>0.96394181999999995</v>
      </c>
      <c r="AN1052" s="13">
        <v>0.44211491359165522</v>
      </c>
      <c r="AO1052" s="13">
        <v>1.9661006122637354</v>
      </c>
      <c r="AP1052" s="13">
        <v>0.97</v>
      </c>
    </row>
    <row r="1053" spans="1:42" x14ac:dyDescent="0.25">
      <c r="A1053" s="15"/>
      <c r="B1053" s="15"/>
      <c r="C1053" s="15"/>
      <c r="D1053" s="15"/>
      <c r="E1053" s="15"/>
      <c r="F1053" s="15"/>
      <c r="G1053" s="15"/>
      <c r="H1053" s="15"/>
      <c r="I1053" s="15"/>
      <c r="J1053" s="16"/>
      <c r="K1053" s="17"/>
      <c r="L1053" s="16"/>
      <c r="M1053" s="17"/>
      <c r="N1053" s="17"/>
      <c r="O1053" s="17"/>
      <c r="P1053" s="18"/>
      <c r="AJ1053" s="14">
        <v>1050</v>
      </c>
      <c r="AK1053" s="11">
        <v>0.61819800999999996</v>
      </c>
      <c r="AL1053" s="12">
        <v>3.75670919</v>
      </c>
      <c r="AM1053" s="11">
        <v>1.05665371</v>
      </c>
      <c r="AN1053" s="13">
        <v>0.61078662863155009</v>
      </c>
      <c r="AO1053" s="13">
        <v>3.7563167568809575</v>
      </c>
      <c r="AP1053" s="13">
        <v>1.06</v>
      </c>
    </row>
    <row r="1054" spans="1:42" x14ac:dyDescent="0.25">
      <c r="A1054" s="15"/>
      <c r="B1054" s="15"/>
      <c r="C1054" s="15"/>
      <c r="D1054" s="15"/>
      <c r="E1054" s="15"/>
      <c r="F1054" s="15"/>
      <c r="G1054" s="15"/>
      <c r="H1054" s="15"/>
      <c r="I1054" s="15"/>
      <c r="J1054" s="16"/>
      <c r="K1054" s="17"/>
      <c r="L1054" s="16"/>
      <c r="M1054" s="17"/>
      <c r="N1054" s="17"/>
      <c r="O1054" s="17"/>
      <c r="P1054" s="18"/>
      <c r="AJ1054" s="14">
        <v>1051</v>
      </c>
      <c r="AK1054" s="11">
        <v>0.48432214000000001</v>
      </c>
      <c r="AL1054" s="12">
        <v>1.59474049</v>
      </c>
      <c r="AM1054" s="11">
        <v>0.98788266000000002</v>
      </c>
      <c r="AN1054" s="13">
        <v>0.4732351562189423</v>
      </c>
      <c r="AO1054" s="13">
        <v>1.5758832642611826</v>
      </c>
      <c r="AP1054" s="13">
        <v>1</v>
      </c>
    </row>
    <row r="1055" spans="1:42" x14ac:dyDescent="0.25">
      <c r="A1055" s="15"/>
      <c r="B1055" s="15"/>
      <c r="C1055" s="15"/>
      <c r="D1055" s="15"/>
      <c r="E1055" s="15"/>
      <c r="F1055" s="15"/>
      <c r="G1055" s="15"/>
      <c r="H1055" s="15"/>
      <c r="I1055" s="15"/>
      <c r="J1055" s="16"/>
      <c r="K1055" s="17"/>
      <c r="L1055" s="16"/>
      <c r="M1055" s="17"/>
      <c r="N1055" s="17"/>
      <c r="O1055" s="17"/>
      <c r="P1055" s="18"/>
      <c r="AJ1055" s="14">
        <v>1052</v>
      </c>
      <c r="AK1055" s="11">
        <v>0.58825285000000005</v>
      </c>
      <c r="AL1055" s="12">
        <v>3.2583188399999998</v>
      </c>
      <c r="AM1055" s="11">
        <v>1.08213873</v>
      </c>
      <c r="AN1055" s="13">
        <v>0.6024184892213249</v>
      </c>
      <c r="AO1055" s="13">
        <v>3.25405959589727</v>
      </c>
      <c r="AP1055" s="13">
        <v>1.04</v>
      </c>
    </row>
    <row r="1056" spans="1:42" x14ac:dyDescent="0.25">
      <c r="A1056" s="15"/>
      <c r="B1056" s="15"/>
      <c r="C1056" s="15"/>
      <c r="D1056" s="15"/>
      <c r="E1056" s="15"/>
      <c r="F1056" s="15"/>
      <c r="G1056" s="15"/>
      <c r="H1056" s="15"/>
      <c r="I1056" s="15"/>
      <c r="J1056" s="16"/>
      <c r="K1056" s="17"/>
      <c r="L1056" s="16"/>
      <c r="M1056" s="17"/>
      <c r="N1056" s="17"/>
      <c r="O1056" s="17"/>
      <c r="P1056" s="18"/>
      <c r="AJ1056" s="14">
        <v>1053</v>
      </c>
      <c r="AK1056" s="11">
        <v>0.36299098000000002</v>
      </c>
      <c r="AL1056" s="12">
        <v>1.71123498</v>
      </c>
      <c r="AM1056" s="11">
        <v>0.90870335999999996</v>
      </c>
      <c r="AN1056" s="13">
        <v>0.35746785364543499</v>
      </c>
      <c r="AO1056" s="13">
        <v>1.6989952250876077</v>
      </c>
      <c r="AP1056" s="13">
        <v>0.92</v>
      </c>
    </row>
    <row r="1057" spans="1:42" x14ac:dyDescent="0.25">
      <c r="A1057" s="15"/>
      <c r="B1057" s="15"/>
      <c r="C1057" s="15"/>
      <c r="D1057" s="15"/>
      <c r="E1057" s="15"/>
      <c r="F1057" s="15"/>
      <c r="G1057" s="15"/>
      <c r="H1057" s="15"/>
      <c r="I1057" s="15"/>
      <c r="J1057" s="16"/>
      <c r="K1057" s="17"/>
      <c r="L1057" s="16"/>
      <c r="M1057" s="17"/>
      <c r="N1057" s="17"/>
      <c r="O1057" s="17"/>
      <c r="P1057" s="18"/>
      <c r="AJ1057" s="14">
        <v>1054</v>
      </c>
      <c r="AK1057" s="11">
        <v>0.27515587000000002</v>
      </c>
      <c r="AL1057" s="12">
        <v>1.35865681</v>
      </c>
      <c r="AM1057" s="11">
        <v>0.84499380999999996</v>
      </c>
      <c r="AN1057" s="13">
        <v>0.31254141363351662</v>
      </c>
      <c r="AO1057" s="13">
        <v>1.3496504205952482</v>
      </c>
      <c r="AP1057" s="13">
        <v>0.85</v>
      </c>
    </row>
    <row r="1058" spans="1:42" x14ac:dyDescent="0.25">
      <c r="A1058" s="15"/>
      <c r="B1058" s="15"/>
      <c r="C1058" s="15"/>
      <c r="D1058" s="15"/>
      <c r="E1058" s="15"/>
      <c r="F1058" s="15"/>
      <c r="G1058" s="15"/>
      <c r="H1058" s="15"/>
      <c r="I1058" s="15"/>
      <c r="J1058" s="16"/>
      <c r="K1058" s="17"/>
      <c r="L1058" s="16"/>
      <c r="M1058" s="17"/>
      <c r="N1058" s="17"/>
      <c r="O1058" s="17"/>
      <c r="P1058" s="18"/>
      <c r="AJ1058" s="14">
        <v>1055</v>
      </c>
      <c r="AK1058" s="11">
        <v>0.48959433000000002</v>
      </c>
      <c r="AL1058" s="12">
        <v>1.56893715</v>
      </c>
      <c r="AM1058" s="11">
        <v>1.0122404</v>
      </c>
      <c r="AN1058" s="13">
        <v>0.48822992448418195</v>
      </c>
      <c r="AO1058" s="13">
        <v>1.5373179359843496</v>
      </c>
      <c r="AP1058" s="13">
        <v>0.93</v>
      </c>
    </row>
    <row r="1059" spans="1:42" x14ac:dyDescent="0.25">
      <c r="A1059" s="15"/>
      <c r="B1059" s="15"/>
      <c r="C1059" s="15"/>
      <c r="D1059" s="15"/>
      <c r="E1059" s="15"/>
      <c r="F1059" s="15"/>
      <c r="G1059" s="15"/>
      <c r="H1059" s="15"/>
      <c r="I1059" s="15"/>
      <c r="J1059" s="16"/>
      <c r="K1059" s="17"/>
      <c r="L1059" s="16"/>
      <c r="M1059" s="17"/>
      <c r="N1059" s="17"/>
      <c r="O1059" s="17"/>
      <c r="P1059" s="18"/>
      <c r="AJ1059" s="14">
        <v>1056</v>
      </c>
      <c r="AK1059" s="11">
        <v>0.27631799000000001</v>
      </c>
      <c r="AL1059" s="12">
        <v>1.27117616</v>
      </c>
      <c r="AM1059" s="11">
        <v>0.84212688000000002</v>
      </c>
      <c r="AN1059" s="13">
        <v>0.29288820767462503</v>
      </c>
      <c r="AO1059" s="13">
        <v>1.2626710542290369</v>
      </c>
      <c r="AP1059" s="13">
        <v>0.85</v>
      </c>
    </row>
    <row r="1060" spans="1:42" x14ac:dyDescent="0.25">
      <c r="A1060" s="15"/>
      <c r="B1060" s="15"/>
      <c r="C1060" s="15"/>
      <c r="D1060" s="15"/>
      <c r="E1060" s="15"/>
      <c r="F1060" s="15"/>
      <c r="G1060" s="15"/>
      <c r="H1060" s="15"/>
      <c r="I1060" s="15"/>
      <c r="J1060" s="16"/>
      <c r="K1060" s="17"/>
      <c r="L1060" s="16"/>
      <c r="M1060" s="17"/>
      <c r="N1060" s="17"/>
      <c r="O1060" s="17"/>
      <c r="P1060" s="18"/>
      <c r="AJ1060" s="14">
        <v>1057</v>
      </c>
      <c r="AK1060" s="11">
        <v>0.38435101999999999</v>
      </c>
      <c r="AL1060" s="12">
        <v>2.0005721099999998</v>
      </c>
      <c r="AM1060" s="11">
        <v>0.90964389999999995</v>
      </c>
      <c r="AN1060" s="13">
        <v>0.37985838862141741</v>
      </c>
      <c r="AO1060" s="13">
        <v>1.9889932944095237</v>
      </c>
      <c r="AP1060" s="13">
        <v>0.92</v>
      </c>
    </row>
    <row r="1061" spans="1:42" x14ac:dyDescent="0.25">
      <c r="A1061" s="15"/>
      <c r="B1061" s="15"/>
      <c r="C1061" s="15"/>
      <c r="D1061" s="15"/>
      <c r="E1061" s="15"/>
      <c r="F1061" s="15"/>
      <c r="G1061" s="15"/>
      <c r="H1061" s="15"/>
      <c r="I1061" s="15"/>
      <c r="J1061" s="16"/>
      <c r="K1061" s="17"/>
      <c r="L1061" s="16"/>
      <c r="M1061" s="17"/>
      <c r="N1061" s="17"/>
      <c r="O1061" s="17"/>
      <c r="P1061" s="18"/>
      <c r="AJ1061" s="14">
        <v>1058</v>
      </c>
      <c r="AK1061" s="11">
        <v>0.56100671999999996</v>
      </c>
      <c r="AL1061" s="12">
        <v>2.1633691100000001</v>
      </c>
      <c r="AM1061" s="11">
        <v>1.0606287599999999</v>
      </c>
      <c r="AN1061" s="13">
        <v>0.56635322267650035</v>
      </c>
      <c r="AO1061" s="13">
        <v>2.1361078340261077</v>
      </c>
      <c r="AP1061" s="13">
        <v>1.07</v>
      </c>
    </row>
    <row r="1062" spans="1:42" x14ac:dyDescent="0.25">
      <c r="A1062" s="15"/>
      <c r="B1062" s="15"/>
      <c r="C1062" s="15"/>
      <c r="D1062" s="15"/>
      <c r="E1062" s="15"/>
      <c r="F1062" s="15"/>
      <c r="G1062" s="15"/>
      <c r="H1062" s="15"/>
      <c r="I1062" s="15"/>
      <c r="J1062" s="16"/>
      <c r="K1062" s="17"/>
      <c r="L1062" s="16"/>
      <c r="M1062" s="17"/>
      <c r="N1062" s="17"/>
      <c r="O1062" s="17"/>
      <c r="P1062" s="18"/>
      <c r="AJ1062" s="14">
        <v>1059</v>
      </c>
      <c r="AK1062" s="11">
        <v>0.69381263000000004</v>
      </c>
      <c r="AL1062" s="12">
        <v>4.3309557400000003</v>
      </c>
      <c r="AM1062" s="11">
        <v>1.1016982</v>
      </c>
      <c r="AN1062" s="13">
        <v>0.68709346355365741</v>
      </c>
      <c r="AO1062" s="13">
        <v>4.3389263071536499</v>
      </c>
      <c r="AP1062" s="13">
        <v>1.1200000000000001</v>
      </c>
    </row>
    <row r="1063" spans="1:42" x14ac:dyDescent="0.25">
      <c r="A1063" s="15"/>
      <c r="B1063" s="15"/>
      <c r="C1063" s="15"/>
      <c r="D1063" s="15"/>
      <c r="E1063" s="15"/>
      <c r="F1063" s="15"/>
      <c r="G1063" s="15"/>
      <c r="H1063" s="15"/>
      <c r="I1063" s="15"/>
      <c r="J1063" s="16"/>
      <c r="K1063" s="17"/>
      <c r="L1063" s="16"/>
      <c r="M1063" s="17"/>
      <c r="N1063" s="17"/>
      <c r="O1063" s="17"/>
      <c r="P1063" s="18"/>
      <c r="AJ1063" s="14">
        <v>1060</v>
      </c>
      <c r="AK1063" s="11">
        <v>0.54503409999999997</v>
      </c>
      <c r="AL1063" s="12">
        <v>3.3659553299999998</v>
      </c>
      <c r="AM1063" s="11">
        <v>1.03868362</v>
      </c>
      <c r="AN1063" s="13">
        <v>0.54718860108869727</v>
      </c>
      <c r="AO1063" s="13">
        <v>3.3634335331239029</v>
      </c>
      <c r="AP1063" s="13">
        <v>1.02</v>
      </c>
    </row>
    <row r="1064" spans="1:42" x14ac:dyDescent="0.25">
      <c r="A1064" s="15"/>
      <c r="B1064" s="15"/>
      <c r="C1064" s="15"/>
      <c r="D1064" s="15"/>
      <c r="E1064" s="15"/>
      <c r="F1064" s="15"/>
      <c r="G1064" s="15"/>
      <c r="H1064" s="15"/>
      <c r="I1064" s="15"/>
      <c r="J1064" s="16"/>
      <c r="K1064" s="17"/>
      <c r="L1064" s="16"/>
      <c r="M1064" s="17"/>
      <c r="N1064" s="17"/>
      <c r="O1064" s="17"/>
      <c r="P1064" s="18"/>
      <c r="AJ1064" s="14">
        <v>1061</v>
      </c>
      <c r="AK1064" s="11">
        <v>0.25265230999999999</v>
      </c>
      <c r="AL1064" s="12">
        <v>0.40893678999999999</v>
      </c>
      <c r="AM1064" s="11">
        <v>0.89706825999999995</v>
      </c>
      <c r="AN1064" s="13">
        <v>0.22949659906730974</v>
      </c>
      <c r="AO1064" s="13">
        <v>0.42820516820020765</v>
      </c>
      <c r="AP1064" s="13">
        <v>0.9</v>
      </c>
    </row>
    <row r="1065" spans="1:42" x14ac:dyDescent="0.25">
      <c r="A1065" s="15"/>
      <c r="B1065" s="15"/>
      <c r="C1065" s="15"/>
      <c r="D1065" s="15"/>
      <c r="E1065" s="15"/>
      <c r="F1065" s="15"/>
      <c r="G1065" s="15"/>
      <c r="H1065" s="15"/>
      <c r="I1065" s="15"/>
      <c r="J1065" s="16"/>
      <c r="K1065" s="17"/>
      <c r="L1065" s="16"/>
      <c r="M1065" s="17"/>
      <c r="N1065" s="17"/>
      <c r="O1065" s="17"/>
      <c r="P1065" s="18"/>
      <c r="AJ1065" s="14">
        <v>1062</v>
      </c>
      <c r="AK1065" s="11">
        <v>0.46089793000000001</v>
      </c>
      <c r="AL1065" s="12">
        <v>1.7986162299999999</v>
      </c>
      <c r="AM1065" s="11">
        <v>0.95270056999999997</v>
      </c>
      <c r="AN1065" s="13">
        <v>0.44353164766816117</v>
      </c>
      <c r="AO1065" s="13">
        <v>1.7816666581922942</v>
      </c>
      <c r="AP1065" s="13">
        <v>0.95</v>
      </c>
    </row>
    <row r="1066" spans="1:42" x14ac:dyDescent="0.25">
      <c r="A1066" s="15"/>
      <c r="B1066" s="15"/>
      <c r="C1066" s="15"/>
      <c r="D1066" s="15"/>
      <c r="E1066" s="15"/>
      <c r="F1066" s="15"/>
      <c r="G1066" s="15"/>
      <c r="H1066" s="15"/>
      <c r="I1066" s="15"/>
      <c r="J1066" s="16"/>
      <c r="K1066" s="17"/>
      <c r="L1066" s="16"/>
      <c r="M1066" s="17"/>
      <c r="N1066" s="17"/>
      <c r="O1066" s="17"/>
      <c r="P1066" s="18"/>
      <c r="AJ1066" s="14">
        <v>1063</v>
      </c>
      <c r="AK1066" s="11">
        <v>0.58923625999999996</v>
      </c>
      <c r="AL1066" s="12">
        <v>3.23006138</v>
      </c>
      <c r="AM1066" s="11">
        <v>1.07498527</v>
      </c>
      <c r="AN1066" s="13">
        <v>0.59177049235774493</v>
      </c>
      <c r="AO1066" s="13">
        <v>3.223480080706838</v>
      </c>
      <c r="AP1066" s="13">
        <v>1.08</v>
      </c>
    </row>
    <row r="1067" spans="1:42" x14ac:dyDescent="0.25">
      <c r="A1067" s="15"/>
      <c r="B1067" s="15"/>
      <c r="C1067" s="15"/>
      <c r="D1067" s="15"/>
      <c r="E1067" s="15"/>
      <c r="F1067" s="15"/>
      <c r="G1067" s="15"/>
      <c r="H1067" s="15"/>
      <c r="I1067" s="15"/>
      <c r="J1067" s="16"/>
      <c r="K1067" s="17"/>
      <c r="L1067" s="16"/>
      <c r="M1067" s="17"/>
      <c r="N1067" s="17"/>
      <c r="O1067" s="17"/>
      <c r="P1067" s="18"/>
      <c r="AJ1067" s="14">
        <v>1064</v>
      </c>
      <c r="AK1067" s="11">
        <v>0.30157299999999998</v>
      </c>
      <c r="AL1067" s="12">
        <v>1.2359561100000001</v>
      </c>
      <c r="AM1067" s="11">
        <v>0.86935450999999997</v>
      </c>
      <c r="AN1067" s="13">
        <v>0.2970579845645846</v>
      </c>
      <c r="AO1067" s="13">
        <v>1.2276163222668894</v>
      </c>
      <c r="AP1067" s="13">
        <v>0.87</v>
      </c>
    </row>
    <row r="1068" spans="1:42" x14ac:dyDescent="0.25">
      <c r="A1068" s="15"/>
      <c r="B1068" s="15"/>
      <c r="C1068" s="15"/>
      <c r="D1068" s="15"/>
      <c r="E1068" s="15"/>
      <c r="F1068" s="15"/>
      <c r="G1068" s="15"/>
      <c r="H1068" s="15"/>
      <c r="I1068" s="15"/>
      <c r="J1068" s="16"/>
      <c r="K1068" s="17"/>
      <c r="L1068" s="16"/>
      <c r="M1068" s="17"/>
      <c r="N1068" s="17"/>
      <c r="O1068" s="17"/>
      <c r="P1068" s="18"/>
      <c r="AJ1068" s="14">
        <v>1065</v>
      </c>
      <c r="AK1068" s="11">
        <v>0.69700521999999998</v>
      </c>
      <c r="AL1068" s="12">
        <v>4.1545143299999996</v>
      </c>
      <c r="AM1068" s="11">
        <v>1.1368196399999999</v>
      </c>
      <c r="AN1068" s="13">
        <v>0.70236445978174544</v>
      </c>
      <c r="AO1068" s="13">
        <v>4.1665181534754563</v>
      </c>
      <c r="AP1068" s="13">
        <v>1.1499999999999999</v>
      </c>
    </row>
    <row r="1069" spans="1:42" x14ac:dyDescent="0.25">
      <c r="A1069" s="15"/>
      <c r="B1069" s="15"/>
      <c r="C1069" s="15"/>
      <c r="D1069" s="15"/>
      <c r="E1069" s="15"/>
      <c r="F1069" s="15"/>
      <c r="G1069" s="15"/>
      <c r="H1069" s="15"/>
      <c r="I1069" s="15"/>
      <c r="J1069" s="16"/>
      <c r="K1069" s="17"/>
      <c r="L1069" s="16"/>
      <c r="M1069" s="17"/>
      <c r="N1069" s="17"/>
      <c r="O1069" s="17"/>
      <c r="P1069" s="18"/>
      <c r="AJ1069" s="14">
        <v>1066</v>
      </c>
      <c r="AK1069" s="11">
        <v>0.51762123999999998</v>
      </c>
      <c r="AL1069" s="12">
        <v>2.2869898900000001</v>
      </c>
      <c r="AM1069" s="11">
        <v>1.0411147300000001</v>
      </c>
      <c r="AN1069" s="13">
        <v>0.51844451395627389</v>
      </c>
      <c r="AO1069" s="13">
        <v>2.267985340811224</v>
      </c>
      <c r="AP1069" s="13">
        <v>1.05</v>
      </c>
    </row>
    <row r="1070" spans="1:42" x14ac:dyDescent="0.25">
      <c r="A1070" s="15"/>
      <c r="B1070" s="15"/>
      <c r="C1070" s="15"/>
      <c r="D1070" s="15"/>
      <c r="E1070" s="15"/>
      <c r="F1070" s="15"/>
      <c r="G1070" s="15"/>
      <c r="H1070" s="15"/>
      <c r="I1070" s="15"/>
      <c r="J1070" s="16"/>
      <c r="K1070" s="17"/>
      <c r="L1070" s="16"/>
      <c r="M1070" s="17"/>
      <c r="N1070" s="17"/>
      <c r="O1070" s="17"/>
      <c r="P1070" s="18"/>
      <c r="AJ1070" s="14">
        <v>1067</v>
      </c>
      <c r="AK1070" s="11">
        <v>0.77366303999999997</v>
      </c>
      <c r="AL1070" s="12">
        <v>4.5864348699999997</v>
      </c>
      <c r="AM1070" s="11">
        <v>1.1580130900000001</v>
      </c>
      <c r="AN1070" s="13">
        <v>0.77771561008431667</v>
      </c>
      <c r="AO1070" s="13">
        <v>4.5977640314551556</v>
      </c>
      <c r="AP1070" s="13">
        <v>1.1599999999999999</v>
      </c>
    </row>
    <row r="1071" spans="1:42" x14ac:dyDescent="0.25">
      <c r="A1071" s="15"/>
      <c r="B1071" s="15"/>
      <c r="C1071" s="15"/>
      <c r="D1071" s="15"/>
      <c r="E1071" s="15"/>
      <c r="F1071" s="15"/>
      <c r="G1071" s="15"/>
      <c r="H1071" s="15"/>
      <c r="I1071" s="15"/>
      <c r="J1071" s="16"/>
      <c r="K1071" s="17"/>
      <c r="L1071" s="16"/>
      <c r="M1071" s="17"/>
      <c r="N1071" s="17"/>
      <c r="O1071" s="17"/>
      <c r="P1071" s="18"/>
      <c r="AJ1071" s="14">
        <v>1068</v>
      </c>
      <c r="AK1071" s="11">
        <v>0.65744594999999995</v>
      </c>
      <c r="AL1071" s="12">
        <v>4.23437676</v>
      </c>
      <c r="AM1071" s="11">
        <v>1.0647247</v>
      </c>
      <c r="AN1071" s="13">
        <v>0.63958488402157376</v>
      </c>
      <c r="AO1071" s="13">
        <v>4.2388396532372861</v>
      </c>
      <c r="AP1071" s="13">
        <v>1.07</v>
      </c>
    </row>
    <row r="1072" spans="1:42" x14ac:dyDescent="0.25">
      <c r="A1072" s="15"/>
      <c r="B1072" s="15"/>
      <c r="C1072" s="15"/>
      <c r="D1072" s="15"/>
      <c r="E1072" s="15"/>
      <c r="F1072" s="15"/>
      <c r="G1072" s="15"/>
      <c r="H1072" s="15"/>
      <c r="I1072" s="15"/>
      <c r="J1072" s="16"/>
      <c r="K1072" s="17"/>
      <c r="L1072" s="16"/>
      <c r="M1072" s="17"/>
      <c r="N1072" s="17"/>
      <c r="O1072" s="17"/>
      <c r="P1072" s="18"/>
      <c r="AJ1072" s="14">
        <v>1069</v>
      </c>
      <c r="AK1072" s="11">
        <v>0.52621605999999999</v>
      </c>
      <c r="AL1072" s="12">
        <v>1.8245677899999999</v>
      </c>
      <c r="AM1072" s="11">
        <v>1.0538743800000001</v>
      </c>
      <c r="AN1072" s="13">
        <v>0.52328451253062847</v>
      </c>
      <c r="AO1072" s="13">
        <v>1.7936535566398153</v>
      </c>
      <c r="AP1072" s="13">
        <v>1.05</v>
      </c>
    </row>
    <row r="1073" spans="1:42" x14ac:dyDescent="0.25">
      <c r="A1073" s="15"/>
      <c r="B1073" s="15"/>
      <c r="C1073" s="15"/>
      <c r="D1073" s="15"/>
      <c r="E1073" s="15"/>
      <c r="F1073" s="15"/>
      <c r="G1073" s="15"/>
      <c r="H1073" s="15"/>
      <c r="I1073" s="15"/>
      <c r="J1073" s="16"/>
      <c r="K1073" s="17"/>
      <c r="L1073" s="16"/>
      <c r="M1073" s="17"/>
      <c r="N1073" s="17"/>
      <c r="O1073" s="17"/>
      <c r="P1073" s="18"/>
      <c r="AJ1073" s="14">
        <v>1070</v>
      </c>
      <c r="AK1073" s="11">
        <v>0.44747114999999998</v>
      </c>
      <c r="AL1073" s="12">
        <v>2.0713630200000002</v>
      </c>
      <c r="AM1073" s="11">
        <v>0.93340122000000003</v>
      </c>
      <c r="AN1073" s="13">
        <v>0.43825835944507541</v>
      </c>
      <c r="AO1073" s="13">
        <v>2.0589817275387232</v>
      </c>
      <c r="AP1073" s="13">
        <v>0.94</v>
      </c>
    </row>
    <row r="1074" spans="1:42" x14ac:dyDescent="0.25">
      <c r="A1074" s="15"/>
      <c r="B1074" s="15"/>
      <c r="C1074" s="15"/>
      <c r="D1074" s="15"/>
      <c r="E1074" s="15"/>
      <c r="F1074" s="15"/>
      <c r="G1074" s="15"/>
      <c r="H1074" s="15"/>
      <c r="I1074" s="15"/>
      <c r="J1074" s="16"/>
      <c r="K1074" s="17"/>
      <c r="L1074" s="16"/>
      <c r="M1074" s="17"/>
      <c r="N1074" s="17"/>
      <c r="O1074" s="17"/>
      <c r="P1074" s="18"/>
      <c r="AJ1074" s="14">
        <v>1071</v>
      </c>
      <c r="AK1074" s="11">
        <v>0.28902204999999997</v>
      </c>
      <c r="AL1074" s="12">
        <v>0.80633184000000002</v>
      </c>
      <c r="AM1074" s="11">
        <v>0.83848725999999996</v>
      </c>
      <c r="AN1074" s="13">
        <v>0.2789697888880926</v>
      </c>
      <c r="AO1074" s="13">
        <v>0.79678878377064077</v>
      </c>
      <c r="AP1074" s="13">
        <v>0.84</v>
      </c>
    </row>
    <row r="1075" spans="1:42" x14ac:dyDescent="0.25">
      <c r="A1075" s="15"/>
      <c r="B1075" s="15"/>
      <c r="C1075" s="15"/>
      <c r="D1075" s="15"/>
      <c r="E1075" s="15"/>
      <c r="F1075" s="15"/>
      <c r="G1075" s="15"/>
      <c r="H1075" s="15"/>
      <c r="I1075" s="15"/>
      <c r="J1075" s="16"/>
      <c r="K1075" s="17"/>
      <c r="L1075" s="16"/>
      <c r="M1075" s="17"/>
      <c r="N1075" s="17"/>
      <c r="O1075" s="17"/>
      <c r="P1075" s="18"/>
      <c r="AJ1075" s="14">
        <v>1072</v>
      </c>
      <c r="AK1075" s="11">
        <v>0.39932461000000002</v>
      </c>
      <c r="AL1075" s="12">
        <v>1.08399778</v>
      </c>
      <c r="AM1075" s="11">
        <v>0.92697655000000001</v>
      </c>
      <c r="AN1075" s="13">
        <v>0.38640188559855315</v>
      </c>
      <c r="AO1075" s="13">
        <v>1.0740874687718771</v>
      </c>
      <c r="AP1075" s="13">
        <v>0.93</v>
      </c>
    </row>
    <row r="1076" spans="1:42" x14ac:dyDescent="0.25">
      <c r="A1076" s="15"/>
      <c r="B1076" s="15"/>
      <c r="C1076" s="15"/>
      <c r="D1076" s="15"/>
      <c r="E1076" s="15"/>
      <c r="F1076" s="15"/>
      <c r="G1076" s="15"/>
      <c r="H1076" s="15"/>
      <c r="I1076" s="15"/>
      <c r="J1076" s="16"/>
      <c r="K1076" s="17"/>
      <c r="L1076" s="16"/>
      <c r="M1076" s="17"/>
      <c r="N1076" s="17"/>
      <c r="O1076" s="17"/>
      <c r="P1076" s="18"/>
      <c r="AJ1076" s="14">
        <v>1073</v>
      </c>
      <c r="AK1076" s="11">
        <v>0.44188121000000002</v>
      </c>
      <c r="AL1076" s="12">
        <v>2.5735962400000001</v>
      </c>
      <c r="AM1076" s="11">
        <v>0.95126295999999999</v>
      </c>
      <c r="AN1076" s="13">
        <v>0.43850496544689005</v>
      </c>
      <c r="AO1076" s="13">
        <v>2.5632105531898901</v>
      </c>
      <c r="AP1076" s="13">
        <v>0.96</v>
      </c>
    </row>
    <row r="1077" spans="1:42" x14ac:dyDescent="0.25">
      <c r="A1077" s="15"/>
      <c r="B1077" s="15"/>
      <c r="C1077" s="15"/>
      <c r="D1077" s="15"/>
      <c r="E1077" s="15"/>
      <c r="F1077" s="15"/>
      <c r="G1077" s="15"/>
      <c r="H1077" s="15"/>
      <c r="I1077" s="15"/>
      <c r="J1077" s="16"/>
      <c r="K1077" s="17"/>
      <c r="L1077" s="16"/>
      <c r="M1077" s="17"/>
      <c r="N1077" s="17"/>
      <c r="O1077" s="17"/>
      <c r="P1077" s="18"/>
      <c r="AJ1077" s="14">
        <v>1074</v>
      </c>
      <c r="AK1077" s="11">
        <v>0.71330420000000005</v>
      </c>
      <c r="AL1077" s="12">
        <v>3.90300688</v>
      </c>
      <c r="AM1077" s="11">
        <v>1.0658800900000001</v>
      </c>
      <c r="AN1077" s="13">
        <v>0.68362177746019293</v>
      </c>
      <c r="AO1077" s="13">
        <v>3.8995143699887365</v>
      </c>
      <c r="AP1077" s="13">
        <v>1.07</v>
      </c>
    </row>
    <row r="1078" spans="1:42" x14ac:dyDescent="0.25">
      <c r="A1078" s="15"/>
      <c r="B1078" s="15"/>
      <c r="C1078" s="15"/>
      <c r="D1078" s="15"/>
      <c r="E1078" s="15"/>
      <c r="F1078" s="15"/>
      <c r="G1078" s="15"/>
      <c r="H1078" s="15"/>
      <c r="I1078" s="15"/>
      <c r="J1078" s="16"/>
      <c r="K1078" s="17"/>
      <c r="L1078" s="16"/>
      <c r="M1078" s="17"/>
      <c r="N1078" s="17"/>
      <c r="O1078" s="17"/>
      <c r="P1078" s="18"/>
      <c r="AJ1078" s="14">
        <v>1075</v>
      </c>
      <c r="AK1078" s="11">
        <v>0.48271450999999999</v>
      </c>
      <c r="AL1078" s="12">
        <v>1.55838158</v>
      </c>
      <c r="AM1078" s="11">
        <v>1.0124703900000001</v>
      </c>
      <c r="AN1078" s="13">
        <v>0.48017345935809908</v>
      </c>
      <c r="AO1078" s="13">
        <v>1.5324271935554759</v>
      </c>
      <c r="AP1078" s="13">
        <v>1.03</v>
      </c>
    </row>
    <row r="1079" spans="1:42" x14ac:dyDescent="0.25">
      <c r="A1079" s="15"/>
      <c r="B1079" s="15"/>
      <c r="C1079" s="15"/>
      <c r="D1079" s="15"/>
      <c r="E1079" s="15"/>
      <c r="F1079" s="15"/>
      <c r="G1079" s="15"/>
      <c r="H1079" s="15"/>
      <c r="I1079" s="15"/>
      <c r="J1079" s="16"/>
      <c r="K1079" s="17"/>
      <c r="L1079" s="16"/>
      <c r="M1079" s="17"/>
      <c r="N1079" s="17"/>
      <c r="O1079" s="17"/>
      <c r="P1079" s="18"/>
      <c r="AJ1079" s="14">
        <v>1076</v>
      </c>
      <c r="AK1079" s="11">
        <v>0.61007398999999995</v>
      </c>
      <c r="AL1079" s="12">
        <v>2.5996065800000001</v>
      </c>
      <c r="AM1079" s="11">
        <v>1.04967736</v>
      </c>
      <c r="AN1079" s="13">
        <v>0.59906553735546408</v>
      </c>
      <c r="AO1079" s="13">
        <v>2.5835181637974109</v>
      </c>
      <c r="AP1079" s="13">
        <v>1.1000000000000001</v>
      </c>
    </row>
    <row r="1080" spans="1:42" x14ac:dyDescent="0.25">
      <c r="A1080" s="15"/>
      <c r="B1080" s="15"/>
      <c r="C1080" s="15"/>
      <c r="D1080" s="15"/>
      <c r="E1080" s="15"/>
      <c r="F1080" s="15"/>
      <c r="G1080" s="15"/>
      <c r="H1080" s="15"/>
      <c r="I1080" s="15"/>
      <c r="J1080" s="16"/>
      <c r="K1080" s="17"/>
      <c r="L1080" s="16"/>
      <c r="M1080" s="17"/>
      <c r="N1080" s="17"/>
      <c r="O1080" s="17"/>
      <c r="P1080" s="18"/>
      <c r="AJ1080" s="14">
        <v>1077</v>
      </c>
      <c r="AK1080" s="11">
        <v>0.76072998999999997</v>
      </c>
      <c r="AL1080" s="12">
        <v>4.0946046799999998</v>
      </c>
      <c r="AM1080" s="11">
        <v>1.18345053</v>
      </c>
      <c r="AN1080" s="13">
        <v>0.78985909609858651</v>
      </c>
      <c r="AO1080" s="13">
        <v>4.0951293566703031</v>
      </c>
      <c r="AP1080" s="13">
        <v>1.1399999999999999</v>
      </c>
    </row>
    <row r="1081" spans="1:42" x14ac:dyDescent="0.25">
      <c r="A1081" s="15"/>
      <c r="B1081" s="15"/>
      <c r="C1081" s="15"/>
      <c r="D1081" s="15"/>
      <c r="E1081" s="15"/>
      <c r="F1081" s="15"/>
      <c r="G1081" s="15"/>
      <c r="H1081" s="15"/>
      <c r="I1081" s="15"/>
      <c r="J1081" s="16"/>
      <c r="K1081" s="17"/>
      <c r="L1081" s="16"/>
      <c r="M1081" s="17"/>
      <c r="N1081" s="17"/>
      <c r="O1081" s="17"/>
      <c r="P1081" s="18"/>
      <c r="AJ1081" s="14">
        <v>1078</v>
      </c>
      <c r="AK1081" s="11">
        <v>0.63352874999999997</v>
      </c>
      <c r="AL1081" s="12">
        <v>3.6932182</v>
      </c>
      <c r="AM1081" s="11">
        <v>1.0218422</v>
      </c>
      <c r="AN1081" s="13">
        <v>0.60658538947365559</v>
      </c>
      <c r="AO1081" s="13">
        <v>3.6889087649486743</v>
      </c>
      <c r="AP1081" s="13">
        <v>1.02</v>
      </c>
    </row>
    <row r="1082" spans="1:42" x14ac:dyDescent="0.25">
      <c r="A1082" s="15"/>
      <c r="B1082" s="15"/>
      <c r="C1082" s="15"/>
      <c r="D1082" s="15"/>
      <c r="E1082" s="15"/>
      <c r="F1082" s="15"/>
      <c r="G1082" s="15"/>
      <c r="H1082" s="15"/>
      <c r="I1082" s="15"/>
      <c r="J1082" s="16"/>
      <c r="K1082" s="17"/>
      <c r="L1082" s="16"/>
      <c r="M1082" s="17"/>
      <c r="N1082" s="17"/>
      <c r="O1082" s="17"/>
      <c r="P1082" s="18"/>
      <c r="AJ1082" s="14">
        <v>1079</v>
      </c>
      <c r="AK1082" s="11">
        <v>0.35653329</v>
      </c>
      <c r="AL1082" s="12">
        <v>0.85549134999999998</v>
      </c>
      <c r="AM1082" s="11">
        <v>0.90320199999999995</v>
      </c>
      <c r="AN1082" s="13">
        <v>0.34386915524717099</v>
      </c>
      <c r="AO1082" s="13">
        <v>0.85085511299402894</v>
      </c>
      <c r="AP1082" s="13">
        <v>0.91</v>
      </c>
    </row>
    <row r="1083" spans="1:42" x14ac:dyDescent="0.25">
      <c r="A1083" s="15"/>
      <c r="B1083" s="15"/>
      <c r="C1083" s="15"/>
      <c r="D1083" s="15"/>
      <c r="E1083" s="15"/>
      <c r="F1083" s="15"/>
      <c r="G1083" s="15"/>
      <c r="H1083" s="15"/>
      <c r="I1083" s="15"/>
      <c r="J1083" s="16"/>
      <c r="K1083" s="17"/>
      <c r="L1083" s="16"/>
      <c r="M1083" s="17"/>
      <c r="N1083" s="17"/>
      <c r="O1083" s="17"/>
      <c r="P1083" s="18"/>
      <c r="AJ1083" s="14">
        <v>1080</v>
      </c>
      <c r="AK1083" s="11">
        <v>0.48166041999999998</v>
      </c>
      <c r="AL1083" s="12">
        <v>2.29791466</v>
      </c>
      <c r="AM1083" s="11">
        <v>0.98107188999999995</v>
      </c>
      <c r="AN1083" s="13">
        <v>0.47858783795083532</v>
      </c>
      <c r="AO1083" s="13">
        <v>2.2847222142286396</v>
      </c>
      <c r="AP1083" s="13">
        <v>0.99</v>
      </c>
    </row>
    <row r="1084" spans="1:42" x14ac:dyDescent="0.25">
      <c r="A1084" s="15"/>
      <c r="B1084" s="15"/>
      <c r="C1084" s="15"/>
      <c r="D1084" s="15"/>
      <c r="E1084" s="15"/>
      <c r="F1084" s="15"/>
      <c r="G1084" s="15"/>
      <c r="H1084" s="15"/>
      <c r="I1084" s="15"/>
      <c r="J1084" s="16"/>
      <c r="K1084" s="17"/>
      <c r="L1084" s="16"/>
      <c r="M1084" s="17"/>
      <c r="N1084" s="17"/>
      <c r="O1084" s="17"/>
      <c r="P1084" s="18"/>
      <c r="AJ1084" s="14">
        <v>1081</v>
      </c>
      <c r="AK1084" s="11">
        <v>0.65508644999999999</v>
      </c>
      <c r="AL1084" s="12">
        <v>3.1440477100000002</v>
      </c>
      <c r="AM1084" s="11">
        <v>1.1288292</v>
      </c>
      <c r="AN1084" s="13">
        <v>0.66703247018895762</v>
      </c>
      <c r="AO1084" s="13">
        <v>3.1284351052090615</v>
      </c>
      <c r="AP1084" s="13">
        <v>1.1499999999999999</v>
      </c>
    </row>
    <row r="1085" spans="1:42" x14ac:dyDescent="0.25">
      <c r="A1085" s="15"/>
      <c r="B1085" s="15"/>
      <c r="C1085" s="15"/>
      <c r="D1085" s="15"/>
      <c r="E1085" s="15"/>
      <c r="F1085" s="15"/>
      <c r="G1085" s="15"/>
      <c r="H1085" s="15"/>
      <c r="I1085" s="15"/>
      <c r="J1085" s="16"/>
      <c r="K1085" s="17"/>
      <c r="L1085" s="16"/>
      <c r="M1085" s="17"/>
      <c r="N1085" s="17"/>
      <c r="O1085" s="17"/>
      <c r="P1085" s="18"/>
      <c r="AJ1085" s="14">
        <v>1082</v>
      </c>
      <c r="AK1085" s="11">
        <v>0.31735658</v>
      </c>
      <c r="AL1085" s="12">
        <v>1.25309318</v>
      </c>
      <c r="AM1085" s="11">
        <v>0.87526267000000002</v>
      </c>
      <c r="AN1085" s="13">
        <v>0.30259478969908404</v>
      </c>
      <c r="AO1085" s="13">
        <v>1.2425897899310383</v>
      </c>
      <c r="AP1085" s="13">
        <v>0.88</v>
      </c>
    </row>
    <row r="1086" spans="1:42" x14ac:dyDescent="0.25">
      <c r="A1086" s="15"/>
      <c r="B1086" s="15"/>
      <c r="C1086" s="15"/>
      <c r="D1086" s="15"/>
      <c r="E1086" s="15"/>
      <c r="F1086" s="15"/>
      <c r="G1086" s="15"/>
      <c r="H1086" s="15"/>
      <c r="I1086" s="15"/>
      <c r="J1086" s="16"/>
      <c r="K1086" s="17"/>
      <c r="L1086" s="16"/>
      <c r="M1086" s="17"/>
      <c r="N1086" s="17"/>
      <c r="O1086" s="17"/>
      <c r="P1086" s="18"/>
      <c r="AJ1086" s="14">
        <v>1083</v>
      </c>
      <c r="AK1086" s="11">
        <v>0.70657455999999996</v>
      </c>
      <c r="AL1086" s="12">
        <v>3.4798102100000001</v>
      </c>
      <c r="AM1086" s="11">
        <v>1.07941507</v>
      </c>
      <c r="AN1086" s="13">
        <v>0.68002644873706586</v>
      </c>
      <c r="AO1086" s="13">
        <v>3.4719416895034443</v>
      </c>
      <c r="AP1086" s="13">
        <v>1.08</v>
      </c>
    </row>
    <row r="1087" spans="1:42" x14ac:dyDescent="0.25">
      <c r="A1087" s="15"/>
      <c r="B1087" s="15"/>
      <c r="C1087" s="15"/>
      <c r="D1087" s="15"/>
      <c r="E1087" s="15"/>
      <c r="F1087" s="15"/>
      <c r="G1087" s="15"/>
      <c r="H1087" s="15"/>
      <c r="I1087" s="15"/>
      <c r="J1087" s="16"/>
      <c r="K1087" s="17"/>
      <c r="L1087" s="16"/>
      <c r="M1087" s="17"/>
      <c r="N1087" s="17"/>
      <c r="O1087" s="17"/>
      <c r="P1087" s="18"/>
      <c r="AJ1087" s="14">
        <v>1084</v>
      </c>
      <c r="AK1087" s="11">
        <v>0.65507768</v>
      </c>
      <c r="AL1087" s="12">
        <v>4.1939422799999999</v>
      </c>
      <c r="AM1087" s="11">
        <v>1.07922564</v>
      </c>
      <c r="AN1087" s="13">
        <v>0.64999813434193143</v>
      </c>
      <c r="AO1087" s="13">
        <v>4.2024867576756106</v>
      </c>
      <c r="AP1087" s="13">
        <v>1.1000000000000001</v>
      </c>
    </row>
    <row r="1088" spans="1:42" x14ac:dyDescent="0.25">
      <c r="A1088" s="15"/>
      <c r="B1088" s="15"/>
      <c r="C1088" s="15"/>
      <c r="D1088" s="15"/>
      <c r="E1088" s="15"/>
      <c r="F1088" s="15"/>
      <c r="G1088" s="15"/>
      <c r="H1088" s="15"/>
      <c r="I1088" s="15"/>
      <c r="J1088" s="16"/>
      <c r="K1088" s="17"/>
      <c r="L1088" s="16"/>
      <c r="M1088" s="17"/>
      <c r="N1088" s="17"/>
      <c r="O1088" s="17"/>
      <c r="P1088" s="18"/>
      <c r="AJ1088" s="14">
        <v>1085</v>
      </c>
      <c r="AK1088" s="11">
        <v>0.53528262000000004</v>
      </c>
      <c r="AL1088" s="12">
        <v>3.5210197399999998</v>
      </c>
      <c r="AM1088" s="11">
        <v>1.02408923</v>
      </c>
      <c r="AN1088" s="13">
        <v>0.52997706195570193</v>
      </c>
      <c r="AO1088" s="13">
        <v>3.5145503418433872</v>
      </c>
      <c r="AP1088" s="13">
        <v>1.02</v>
      </c>
    </row>
    <row r="1089" spans="1:42" x14ac:dyDescent="0.25">
      <c r="A1089" s="15"/>
      <c r="B1089" s="15"/>
      <c r="C1089" s="15"/>
      <c r="D1089" s="15"/>
      <c r="E1089" s="15"/>
      <c r="F1089" s="15"/>
      <c r="G1089" s="15"/>
      <c r="H1089" s="15"/>
      <c r="I1089" s="15"/>
      <c r="J1089" s="16"/>
      <c r="K1089" s="17"/>
      <c r="L1089" s="16"/>
      <c r="M1089" s="17"/>
      <c r="N1089" s="17"/>
      <c r="O1089" s="17"/>
      <c r="P1089" s="18"/>
      <c r="AJ1089" s="14">
        <v>1086</v>
      </c>
      <c r="AK1089" s="11">
        <v>0.38350287999999999</v>
      </c>
      <c r="AL1089" s="12">
        <v>1.99197446</v>
      </c>
      <c r="AM1089" s="11">
        <v>0.91027968000000004</v>
      </c>
      <c r="AN1089" s="13">
        <v>0.37708998605416766</v>
      </c>
      <c r="AO1089" s="13">
        <v>1.9790654744504379</v>
      </c>
      <c r="AP1089" s="13">
        <v>0.92</v>
      </c>
    </row>
    <row r="1090" spans="1:42" x14ac:dyDescent="0.25">
      <c r="A1090" s="15"/>
      <c r="B1090" s="15"/>
      <c r="C1090" s="15"/>
      <c r="D1090" s="15"/>
      <c r="E1090" s="15"/>
      <c r="F1090" s="15"/>
      <c r="G1090" s="15"/>
      <c r="H1090" s="15"/>
      <c r="I1090" s="15"/>
      <c r="J1090" s="16"/>
      <c r="K1090" s="17"/>
      <c r="L1090" s="16"/>
      <c r="M1090" s="17"/>
      <c r="N1090" s="17"/>
      <c r="O1090" s="17"/>
      <c r="P1090" s="18"/>
      <c r="AJ1090" s="14">
        <v>1087</v>
      </c>
      <c r="AK1090" s="11">
        <v>0.47130302000000002</v>
      </c>
      <c r="AL1090" s="12">
        <v>2.8892369200000001</v>
      </c>
      <c r="AM1090" s="11">
        <v>0.96674311999999996</v>
      </c>
      <c r="AN1090" s="13">
        <v>0.46277875469617363</v>
      </c>
      <c r="AO1090" s="13">
        <v>2.8787652402956998</v>
      </c>
      <c r="AP1090" s="13">
        <v>0.98</v>
      </c>
    </row>
    <row r="1091" spans="1:42" x14ac:dyDescent="0.25">
      <c r="A1091" s="15"/>
      <c r="B1091" s="15"/>
      <c r="C1091" s="15"/>
      <c r="D1091" s="15"/>
      <c r="E1091" s="15"/>
      <c r="F1091" s="15"/>
      <c r="G1091" s="15"/>
      <c r="H1091" s="15"/>
      <c r="I1091" s="15"/>
      <c r="J1091" s="16"/>
      <c r="K1091" s="17"/>
      <c r="L1091" s="16"/>
      <c r="M1091" s="17"/>
      <c r="N1091" s="17"/>
      <c r="O1091" s="17"/>
      <c r="P1091" s="18"/>
      <c r="AJ1091" s="14">
        <v>1088</v>
      </c>
      <c r="AK1091" s="11">
        <v>0.62382338999999998</v>
      </c>
      <c r="AL1091" s="12">
        <v>3.61178467</v>
      </c>
      <c r="AM1091" s="11">
        <v>1.09287723</v>
      </c>
      <c r="AN1091" s="13">
        <v>0.62637648216437958</v>
      </c>
      <c r="AO1091" s="13">
        <v>3.6121820775985012</v>
      </c>
      <c r="AP1091" s="13">
        <v>1.1000000000000001</v>
      </c>
    </row>
    <row r="1092" spans="1:42" x14ac:dyDescent="0.25">
      <c r="A1092" s="15"/>
      <c r="B1092" s="15"/>
      <c r="C1092" s="15"/>
      <c r="D1092" s="15"/>
      <c r="E1092" s="15"/>
      <c r="F1092" s="15"/>
      <c r="G1092" s="15"/>
      <c r="H1092" s="15"/>
      <c r="I1092" s="15"/>
      <c r="J1092" s="16"/>
      <c r="K1092" s="17"/>
      <c r="L1092" s="16"/>
      <c r="M1092" s="17"/>
      <c r="N1092" s="17"/>
      <c r="O1092" s="17"/>
      <c r="P1092" s="18"/>
      <c r="AJ1092" s="14">
        <v>1089</v>
      </c>
      <c r="AK1092" s="11">
        <v>0.51375353999999995</v>
      </c>
      <c r="AL1092" s="12">
        <v>2.9929842</v>
      </c>
      <c r="AM1092" s="11">
        <v>1.0152953</v>
      </c>
      <c r="AN1092" s="13">
        <v>0.51191104924872832</v>
      </c>
      <c r="AO1092" s="13">
        <v>2.9824100551557775</v>
      </c>
      <c r="AP1092" s="13">
        <v>1.03</v>
      </c>
    </row>
    <row r="1093" spans="1:42" x14ac:dyDescent="0.25">
      <c r="A1093" s="15"/>
      <c r="B1093" s="15"/>
      <c r="C1093" s="15"/>
      <c r="D1093" s="15"/>
      <c r="E1093" s="15"/>
      <c r="F1093" s="15"/>
      <c r="G1093" s="15"/>
      <c r="H1093" s="15"/>
      <c r="I1093" s="15"/>
      <c r="J1093" s="16"/>
      <c r="K1093" s="17"/>
      <c r="L1093" s="16"/>
      <c r="M1093" s="17"/>
      <c r="N1093" s="17"/>
      <c r="O1093" s="17"/>
      <c r="P1093" s="18"/>
      <c r="AJ1093" s="14">
        <v>1090</v>
      </c>
      <c r="AK1093" s="11">
        <v>0.62561270000000002</v>
      </c>
      <c r="AL1093" s="12">
        <v>3.5076016000000001</v>
      </c>
      <c r="AM1093" s="11">
        <v>1.0654123799999999</v>
      </c>
      <c r="AN1093" s="13">
        <v>0.62609778800417515</v>
      </c>
      <c r="AO1093" s="13">
        <v>3.5047211655642805</v>
      </c>
      <c r="AP1093" s="13">
        <v>1.08</v>
      </c>
    </row>
    <row r="1094" spans="1:42" x14ac:dyDescent="0.25">
      <c r="A1094" s="15"/>
      <c r="B1094" s="15"/>
      <c r="C1094" s="15"/>
      <c r="D1094" s="15"/>
      <c r="E1094" s="15"/>
      <c r="F1094" s="15"/>
      <c r="G1094" s="15"/>
      <c r="H1094" s="15"/>
      <c r="I1094" s="15"/>
      <c r="J1094" s="16"/>
      <c r="K1094" s="17"/>
      <c r="L1094" s="16"/>
      <c r="M1094" s="17"/>
      <c r="N1094" s="17"/>
      <c r="O1094" s="17"/>
      <c r="P1094" s="18"/>
      <c r="AJ1094" s="14">
        <v>1091</v>
      </c>
      <c r="AK1094" s="11">
        <v>0.73035075999999999</v>
      </c>
      <c r="AL1094" s="12">
        <v>3.7665866700000001</v>
      </c>
      <c r="AM1094" s="11">
        <v>1.13383678</v>
      </c>
      <c r="AN1094" s="13">
        <v>0.74037131893157249</v>
      </c>
      <c r="AO1094" s="13">
        <v>3.7623387887914537</v>
      </c>
      <c r="AP1094" s="13">
        <v>1.1399999999999999</v>
      </c>
    </row>
    <row r="1095" spans="1:42" x14ac:dyDescent="0.25">
      <c r="A1095" s="15"/>
      <c r="B1095" s="15"/>
      <c r="C1095" s="15"/>
      <c r="D1095" s="15"/>
      <c r="E1095" s="15"/>
      <c r="F1095" s="15"/>
      <c r="G1095" s="15"/>
      <c r="H1095" s="15"/>
      <c r="I1095" s="15"/>
      <c r="J1095" s="16"/>
      <c r="K1095" s="17"/>
      <c r="L1095" s="16"/>
      <c r="M1095" s="17"/>
      <c r="N1095" s="17"/>
      <c r="O1095" s="17"/>
      <c r="P1095" s="18"/>
      <c r="AJ1095" s="14">
        <v>1092</v>
      </c>
      <c r="AK1095" s="11">
        <v>0.81177005999999996</v>
      </c>
      <c r="AL1095" s="12">
        <v>4.6705921500000001</v>
      </c>
      <c r="AM1095" s="11">
        <v>1.1848079499999999</v>
      </c>
      <c r="AN1095" s="13">
        <v>0.81481093929604254</v>
      </c>
      <c r="AO1095" s="13">
        <v>4.6794248051218599</v>
      </c>
      <c r="AP1095" s="13">
        <v>1.18</v>
      </c>
    </row>
    <row r="1096" spans="1:42" x14ac:dyDescent="0.25">
      <c r="A1096" s="15"/>
      <c r="B1096" s="15"/>
      <c r="C1096" s="15"/>
      <c r="D1096" s="15"/>
      <c r="E1096" s="15"/>
      <c r="F1096" s="15"/>
      <c r="G1096" s="15"/>
      <c r="H1096" s="15"/>
      <c r="I1096" s="15"/>
      <c r="J1096" s="16"/>
      <c r="K1096" s="17"/>
      <c r="L1096" s="16"/>
      <c r="M1096" s="17"/>
      <c r="N1096" s="17"/>
      <c r="O1096" s="17"/>
      <c r="P1096" s="18"/>
      <c r="AJ1096" s="14">
        <v>1093</v>
      </c>
      <c r="AK1096" s="11">
        <v>0.45749640000000003</v>
      </c>
      <c r="AL1096" s="12">
        <v>1.9441879200000001</v>
      </c>
      <c r="AM1096" s="11">
        <v>0.99472709000000004</v>
      </c>
      <c r="AN1096" s="13">
        <v>0.45478338744559543</v>
      </c>
      <c r="AO1096" s="13">
        <v>1.9267269994086471</v>
      </c>
      <c r="AP1096" s="13">
        <v>0.98</v>
      </c>
    </row>
    <row r="1097" spans="1:42" x14ac:dyDescent="0.25">
      <c r="A1097" s="15"/>
      <c r="B1097" s="15"/>
      <c r="C1097" s="15"/>
      <c r="D1097" s="15"/>
      <c r="E1097" s="15"/>
      <c r="F1097" s="15"/>
      <c r="G1097" s="15"/>
      <c r="H1097" s="15"/>
      <c r="I1097" s="15"/>
      <c r="J1097" s="16"/>
      <c r="K1097" s="17"/>
      <c r="L1097" s="16"/>
      <c r="M1097" s="17"/>
      <c r="N1097" s="17"/>
      <c r="O1097" s="17"/>
      <c r="P1097" s="18"/>
      <c r="AJ1097" s="14">
        <v>1094</v>
      </c>
      <c r="AK1097" s="11">
        <v>0.33936293000000001</v>
      </c>
      <c r="AL1097" s="12">
        <v>0.88289991999999995</v>
      </c>
      <c r="AM1097" s="11">
        <v>0.87614621999999998</v>
      </c>
      <c r="AN1097" s="13">
        <v>0.34469565538005159</v>
      </c>
      <c r="AO1097" s="13">
        <v>0.87769020888049132</v>
      </c>
      <c r="AP1097" s="13">
        <v>0.89</v>
      </c>
    </row>
    <row r="1098" spans="1:42" x14ac:dyDescent="0.25">
      <c r="A1098" s="15"/>
      <c r="B1098" s="15"/>
      <c r="C1098" s="15"/>
      <c r="D1098" s="15"/>
      <c r="E1098" s="15"/>
      <c r="F1098" s="15"/>
      <c r="G1098" s="15"/>
      <c r="H1098" s="15"/>
      <c r="I1098" s="15"/>
      <c r="J1098" s="16"/>
      <c r="K1098" s="17"/>
      <c r="L1098" s="16"/>
      <c r="M1098" s="17"/>
      <c r="N1098" s="17"/>
      <c r="O1098" s="17"/>
      <c r="P1098" s="18"/>
      <c r="AJ1098" s="14">
        <v>1095</v>
      </c>
      <c r="AK1098" s="11">
        <v>0.40434837000000001</v>
      </c>
      <c r="AL1098" s="12">
        <v>2.6719942099999998</v>
      </c>
      <c r="AM1098" s="11">
        <v>0.90034228000000005</v>
      </c>
      <c r="AN1098" s="13">
        <v>0.41530012099860963</v>
      </c>
      <c r="AO1098" s="13">
        <v>2.664689147914002</v>
      </c>
      <c r="AP1098" s="13">
        <v>0.91</v>
      </c>
    </row>
    <row r="1099" spans="1:42" x14ac:dyDescent="0.25">
      <c r="A1099" s="15"/>
      <c r="B1099" s="15"/>
      <c r="C1099" s="15"/>
      <c r="D1099" s="15"/>
      <c r="E1099" s="15"/>
      <c r="F1099" s="15"/>
      <c r="G1099" s="15"/>
      <c r="H1099" s="15"/>
      <c r="I1099" s="15"/>
      <c r="J1099" s="16"/>
      <c r="K1099" s="17"/>
      <c r="L1099" s="16"/>
      <c r="M1099" s="17"/>
      <c r="N1099" s="17"/>
      <c r="O1099" s="17"/>
      <c r="P1099" s="18"/>
      <c r="AJ1099" s="14">
        <v>1096</v>
      </c>
      <c r="AK1099" s="11">
        <v>0.19332784</v>
      </c>
      <c r="AL1099" s="12">
        <v>0.46510168000000002</v>
      </c>
      <c r="AM1099" s="11">
        <v>0.78953921000000005</v>
      </c>
      <c r="AN1099" s="13">
        <v>0.21187182865449919</v>
      </c>
      <c r="AO1099" s="13">
        <v>0.46096893352592444</v>
      </c>
      <c r="AP1099" s="13">
        <v>0.79</v>
      </c>
    </row>
    <row r="1100" spans="1:42" x14ac:dyDescent="0.25">
      <c r="A1100" s="15"/>
      <c r="B1100" s="15"/>
      <c r="C1100" s="15"/>
      <c r="D1100" s="15"/>
      <c r="E1100" s="15"/>
      <c r="F1100" s="15"/>
      <c r="G1100" s="15"/>
      <c r="H1100" s="15"/>
      <c r="I1100" s="15"/>
      <c r="J1100" s="16"/>
      <c r="K1100" s="17"/>
      <c r="L1100" s="16"/>
      <c r="M1100" s="17"/>
      <c r="N1100" s="17"/>
      <c r="O1100" s="17"/>
      <c r="P1100" s="18"/>
      <c r="AJ1100" s="14">
        <v>1097</v>
      </c>
      <c r="AK1100" s="11">
        <v>0.41530231000000001</v>
      </c>
      <c r="AL1100" s="12">
        <v>1.85340905</v>
      </c>
      <c r="AM1100" s="11">
        <v>0.91294629000000005</v>
      </c>
      <c r="AN1100" s="13">
        <v>0.42809599561332257</v>
      </c>
      <c r="AO1100" s="13">
        <v>1.8427356388003302</v>
      </c>
      <c r="AP1100" s="13">
        <v>0.92</v>
      </c>
    </row>
    <row r="1101" spans="1:42" x14ac:dyDescent="0.25">
      <c r="A1101" s="15"/>
      <c r="B1101" s="15"/>
      <c r="C1101" s="15"/>
      <c r="D1101" s="15"/>
      <c r="E1101" s="15"/>
      <c r="F1101" s="15"/>
      <c r="G1101" s="15"/>
      <c r="H1101" s="15"/>
      <c r="I1101" s="15"/>
      <c r="J1101" s="16"/>
      <c r="K1101" s="17"/>
      <c r="L1101" s="16"/>
      <c r="M1101" s="17"/>
      <c r="N1101" s="17"/>
      <c r="O1101" s="17"/>
      <c r="P1101" s="18"/>
      <c r="AJ1101" s="14">
        <v>1098</v>
      </c>
      <c r="AK1101" s="11">
        <v>0.47272075000000002</v>
      </c>
      <c r="AL1101" s="12">
        <v>1.6389495599999999</v>
      </c>
      <c r="AM1101" s="11">
        <v>0.93819030000000003</v>
      </c>
      <c r="AN1101" s="13">
        <v>0.45449651469603003</v>
      </c>
      <c r="AO1101" s="13">
        <v>1.6251379152758787</v>
      </c>
      <c r="AP1101" s="13">
        <v>0.96</v>
      </c>
    </row>
    <row r="1102" spans="1:42" x14ac:dyDescent="0.25">
      <c r="A1102" s="15"/>
      <c r="B1102" s="15"/>
      <c r="C1102" s="15"/>
      <c r="D1102" s="15"/>
      <c r="E1102" s="15"/>
      <c r="F1102" s="15"/>
      <c r="G1102" s="15"/>
      <c r="H1102" s="15"/>
      <c r="I1102" s="15"/>
      <c r="J1102" s="16"/>
      <c r="K1102" s="17"/>
      <c r="L1102" s="16"/>
      <c r="M1102" s="17"/>
      <c r="N1102" s="17"/>
      <c r="O1102" s="17"/>
      <c r="P1102" s="18"/>
      <c r="AJ1102" s="14">
        <v>1099</v>
      </c>
      <c r="AK1102" s="11">
        <v>0.36850534000000001</v>
      </c>
      <c r="AL1102" s="12">
        <v>1.5562645500000001</v>
      </c>
      <c r="AM1102" s="11">
        <v>0.89314959999999999</v>
      </c>
      <c r="AN1102" s="13">
        <v>0.39010008221657294</v>
      </c>
      <c r="AO1102" s="13">
        <v>1.5462016507955803</v>
      </c>
      <c r="AP1102" s="13">
        <v>0.9</v>
      </c>
    </row>
    <row r="1103" spans="1:42" x14ac:dyDescent="0.25">
      <c r="A1103" s="15"/>
      <c r="B1103" s="15"/>
      <c r="C1103" s="15"/>
      <c r="D1103" s="15"/>
      <c r="E1103" s="15"/>
      <c r="F1103" s="15"/>
      <c r="G1103" s="15"/>
      <c r="H1103" s="15"/>
      <c r="I1103" s="15"/>
      <c r="J1103" s="16"/>
      <c r="K1103" s="17"/>
      <c r="L1103" s="16"/>
      <c r="M1103" s="17"/>
      <c r="N1103" s="17"/>
      <c r="O1103" s="17"/>
      <c r="P1103" s="18"/>
      <c r="AJ1103" s="14">
        <v>1100</v>
      </c>
      <c r="AK1103" s="11">
        <v>0.32468528000000002</v>
      </c>
      <c r="AL1103" s="12">
        <v>0.93113195000000004</v>
      </c>
      <c r="AM1103" s="11">
        <v>0.91943107999999996</v>
      </c>
      <c r="AN1103" s="13">
        <v>0.31489385661997532</v>
      </c>
      <c r="AO1103" s="13">
        <v>0.92776840459906884</v>
      </c>
      <c r="AP1103" s="13">
        <v>0.93</v>
      </c>
    </row>
    <row r="1104" spans="1:42" x14ac:dyDescent="0.25">
      <c r="A1104" s="15"/>
      <c r="B1104" s="15"/>
      <c r="C1104" s="15"/>
      <c r="D1104" s="15"/>
      <c r="E1104" s="15"/>
      <c r="F1104" s="15"/>
      <c r="G1104" s="15"/>
      <c r="H1104" s="15"/>
      <c r="I1104" s="15"/>
      <c r="J1104" s="16"/>
      <c r="K1104" s="17"/>
      <c r="L1104" s="16"/>
      <c r="M1104" s="17"/>
      <c r="N1104" s="17"/>
      <c r="O1104" s="17"/>
      <c r="P1104" s="18"/>
      <c r="AJ1104" s="14">
        <v>1101</v>
      </c>
      <c r="AK1104" s="11">
        <v>0.65173652000000004</v>
      </c>
      <c r="AL1104" s="12">
        <v>4.0994660200000004</v>
      </c>
      <c r="AM1104" s="11">
        <v>1.10509473</v>
      </c>
      <c r="AN1104" s="13">
        <v>0.66596042787170617</v>
      </c>
      <c r="AO1104" s="13">
        <v>4.1113401300126711</v>
      </c>
      <c r="AP1104" s="13">
        <v>1.1000000000000001</v>
      </c>
    </row>
    <row r="1105" spans="1:42" x14ac:dyDescent="0.25">
      <c r="A1105" s="15"/>
      <c r="B1105" s="15"/>
      <c r="C1105" s="15"/>
      <c r="D1105" s="15"/>
      <c r="E1105" s="15"/>
      <c r="F1105" s="15"/>
      <c r="G1105" s="15"/>
      <c r="H1105" s="15"/>
      <c r="I1105" s="15"/>
      <c r="J1105" s="16"/>
      <c r="K1105" s="17"/>
      <c r="L1105" s="16"/>
      <c r="M1105" s="17"/>
      <c r="N1105" s="17"/>
      <c r="O1105" s="17"/>
      <c r="P1105" s="18"/>
      <c r="AJ1105" s="14">
        <v>1102</v>
      </c>
      <c r="AK1105" s="11">
        <v>0.25830450999999999</v>
      </c>
      <c r="AL1105" s="12">
        <v>0.65023547999999998</v>
      </c>
      <c r="AM1105" s="11">
        <v>0.87014261000000004</v>
      </c>
      <c r="AN1105" s="13">
        <v>0.23591608485367838</v>
      </c>
      <c r="AO1105" s="13">
        <v>0.65273954192070716</v>
      </c>
      <c r="AP1105" s="13">
        <v>0.88</v>
      </c>
    </row>
    <row r="1106" spans="1:42" x14ac:dyDescent="0.25">
      <c r="A1106" s="15"/>
      <c r="B1106" s="15"/>
      <c r="C1106" s="15"/>
      <c r="D1106" s="15"/>
      <c r="E1106" s="15"/>
      <c r="F1106" s="15"/>
      <c r="G1106" s="15"/>
      <c r="H1106" s="15"/>
      <c r="I1106" s="15"/>
      <c r="J1106" s="16"/>
      <c r="K1106" s="17"/>
      <c r="L1106" s="16"/>
      <c r="M1106" s="17"/>
      <c r="N1106" s="17"/>
      <c r="O1106" s="17"/>
      <c r="P1106" s="18"/>
      <c r="AJ1106" s="14">
        <v>1103</v>
      </c>
      <c r="AK1106" s="11">
        <v>0.44747114999999998</v>
      </c>
      <c r="AL1106" s="12">
        <v>2.0713630200000002</v>
      </c>
      <c r="AM1106" s="11">
        <v>0.93340122000000003</v>
      </c>
      <c r="AN1106" s="13">
        <v>0.43825835944507541</v>
      </c>
      <c r="AO1106" s="13">
        <v>2.0589817275387232</v>
      </c>
      <c r="AP1106" s="13">
        <v>0.94</v>
      </c>
    </row>
    <row r="1107" spans="1:42" x14ac:dyDescent="0.25">
      <c r="A1107" s="15"/>
      <c r="B1107" s="15"/>
      <c r="C1107" s="15"/>
      <c r="D1107" s="15"/>
      <c r="E1107" s="15"/>
      <c r="F1107" s="15"/>
      <c r="G1107" s="15"/>
      <c r="H1107" s="15"/>
      <c r="I1107" s="15"/>
      <c r="J1107" s="16"/>
      <c r="K1107" s="17"/>
      <c r="L1107" s="16"/>
      <c r="M1107" s="17"/>
      <c r="N1107" s="17"/>
      <c r="O1107" s="17"/>
      <c r="P1107" s="18"/>
      <c r="AJ1107" s="14">
        <v>1104</v>
      </c>
      <c r="AK1107" s="11">
        <v>0.41998342</v>
      </c>
      <c r="AL1107" s="12">
        <v>2.0971461599999999</v>
      </c>
      <c r="AM1107" s="11">
        <v>0.94203166999999999</v>
      </c>
      <c r="AN1107" s="13">
        <v>0.4158494288142251</v>
      </c>
      <c r="AO1107" s="13">
        <v>2.0845009404832862</v>
      </c>
      <c r="AP1107" s="13">
        <v>0.95</v>
      </c>
    </row>
    <row r="1108" spans="1:42" x14ac:dyDescent="0.25">
      <c r="A1108" s="15"/>
      <c r="B1108" s="15"/>
      <c r="C1108" s="15"/>
      <c r="D1108" s="15"/>
      <c r="E1108" s="15"/>
      <c r="F1108" s="15"/>
      <c r="G1108" s="15"/>
      <c r="H1108" s="15"/>
      <c r="I1108" s="15"/>
      <c r="J1108" s="16"/>
      <c r="K1108" s="17"/>
      <c r="L1108" s="16"/>
      <c r="M1108" s="17"/>
      <c r="N1108" s="17"/>
      <c r="O1108" s="17"/>
      <c r="P1108" s="18"/>
      <c r="AJ1108" s="14">
        <v>1105</v>
      </c>
      <c r="AK1108" s="11">
        <v>0.80611809000000001</v>
      </c>
      <c r="AL1108" s="12">
        <v>4.4610063000000002</v>
      </c>
      <c r="AM1108" s="11">
        <v>1.1146340699999999</v>
      </c>
      <c r="AN1108" s="13">
        <v>0.76575040126278959</v>
      </c>
      <c r="AO1108" s="13">
        <v>4.4610185074994151</v>
      </c>
      <c r="AP1108" s="13">
        <v>1.1200000000000001</v>
      </c>
    </row>
    <row r="1109" spans="1:42" x14ac:dyDescent="0.25">
      <c r="A1109" s="15"/>
      <c r="B1109" s="15"/>
      <c r="C1109" s="15"/>
      <c r="D1109" s="15"/>
      <c r="E1109" s="15"/>
      <c r="F1109" s="15"/>
      <c r="G1109" s="15"/>
      <c r="H1109" s="15"/>
      <c r="I1109" s="15"/>
      <c r="J1109" s="16"/>
      <c r="K1109" s="17"/>
      <c r="L1109" s="16"/>
      <c r="M1109" s="17"/>
      <c r="N1109" s="17"/>
      <c r="O1109" s="17"/>
      <c r="P1109" s="18"/>
      <c r="AJ1109" s="14">
        <v>1106</v>
      </c>
      <c r="AK1109" s="11">
        <v>0.69561638999999997</v>
      </c>
      <c r="AL1109" s="12">
        <v>4.39861054</v>
      </c>
      <c r="AM1109" s="11">
        <v>1.0887365</v>
      </c>
      <c r="AN1109" s="13">
        <v>0.68538936286152397</v>
      </c>
      <c r="AO1109" s="13">
        <v>4.4069244492579829</v>
      </c>
      <c r="AP1109" s="13">
        <v>1.1100000000000001</v>
      </c>
    </row>
    <row r="1110" spans="1:42" x14ac:dyDescent="0.25">
      <c r="A1110" s="15"/>
      <c r="B1110" s="15"/>
      <c r="C1110" s="15"/>
      <c r="D1110" s="15"/>
      <c r="E1110" s="15"/>
      <c r="F1110" s="15"/>
      <c r="G1110" s="15"/>
      <c r="H1110" s="15"/>
      <c r="I1110" s="15"/>
      <c r="J1110" s="16"/>
      <c r="K1110" s="17"/>
      <c r="L1110" s="16"/>
      <c r="M1110" s="17"/>
      <c r="N1110" s="17"/>
      <c r="O1110" s="17"/>
      <c r="P1110" s="18"/>
      <c r="AJ1110" s="14">
        <v>1107</v>
      </c>
      <c r="AK1110" s="11">
        <v>0.60476732</v>
      </c>
      <c r="AL1110" s="12">
        <v>2.5668934800000001</v>
      </c>
      <c r="AM1110" s="11">
        <v>1.0595939299999999</v>
      </c>
      <c r="AN1110" s="13">
        <v>0.60406465622405592</v>
      </c>
      <c r="AO1110" s="13">
        <v>2.5486338390330987</v>
      </c>
      <c r="AP1110" s="13">
        <v>1.07</v>
      </c>
    </row>
    <row r="1111" spans="1:42" x14ac:dyDescent="0.25">
      <c r="A1111" s="15"/>
      <c r="B1111" s="15"/>
      <c r="C1111" s="15"/>
      <c r="D1111" s="15"/>
      <c r="E1111" s="15"/>
      <c r="F1111" s="15"/>
      <c r="G1111" s="15"/>
      <c r="H1111" s="15"/>
      <c r="I1111" s="15"/>
      <c r="J1111" s="16"/>
      <c r="K1111" s="17"/>
      <c r="L1111" s="16"/>
      <c r="M1111" s="17"/>
      <c r="N1111" s="17"/>
      <c r="O1111" s="17"/>
      <c r="P1111" s="18"/>
      <c r="AJ1111" s="14">
        <v>1108</v>
      </c>
      <c r="AK1111" s="11">
        <v>0.38015861000000001</v>
      </c>
      <c r="AL1111" s="12">
        <v>1.9253498099999999</v>
      </c>
      <c r="AM1111" s="11">
        <v>0.88303235999999996</v>
      </c>
      <c r="AN1111" s="13">
        <v>0.38017675088271385</v>
      </c>
      <c r="AO1111" s="13">
        <v>1.9138799859311357</v>
      </c>
      <c r="AP1111" s="13">
        <v>0.89</v>
      </c>
    </row>
    <row r="1112" spans="1:42" x14ac:dyDescent="0.25">
      <c r="A1112" s="15"/>
      <c r="B1112" s="15"/>
      <c r="C1112" s="15"/>
      <c r="D1112" s="15"/>
      <c r="E1112" s="15"/>
      <c r="F1112" s="15"/>
      <c r="G1112" s="15"/>
      <c r="H1112" s="15"/>
      <c r="I1112" s="15"/>
      <c r="J1112" s="16"/>
      <c r="K1112" s="17"/>
      <c r="L1112" s="16"/>
      <c r="M1112" s="17"/>
      <c r="N1112" s="17"/>
      <c r="O1112" s="17"/>
      <c r="P1112" s="18"/>
      <c r="AJ1112" s="14">
        <v>1109</v>
      </c>
      <c r="AK1112" s="11">
        <v>0.42583140000000003</v>
      </c>
      <c r="AL1112" s="12">
        <v>2.0431731800000001</v>
      </c>
      <c r="AM1112" s="11">
        <v>0.97025380000000006</v>
      </c>
      <c r="AN1112" s="13">
        <v>0.42219132398098763</v>
      </c>
      <c r="AO1112" s="13">
        <v>2.0274620287780256</v>
      </c>
      <c r="AP1112" s="13">
        <v>0.9</v>
      </c>
    </row>
    <row r="1113" spans="1:42" x14ac:dyDescent="0.25">
      <c r="A1113" s="15"/>
      <c r="B1113" s="15"/>
      <c r="C1113" s="15"/>
      <c r="D1113" s="15"/>
      <c r="E1113" s="15"/>
      <c r="F1113" s="15"/>
      <c r="G1113" s="15"/>
      <c r="H1113" s="15"/>
      <c r="I1113" s="15"/>
      <c r="J1113" s="16"/>
      <c r="K1113" s="17"/>
      <c r="L1113" s="16"/>
      <c r="M1113" s="17"/>
      <c r="N1113" s="17"/>
      <c r="O1113" s="17"/>
      <c r="P1113" s="18"/>
      <c r="AJ1113" s="14">
        <v>1110</v>
      </c>
      <c r="AK1113" s="11">
        <v>0.59025117000000005</v>
      </c>
      <c r="AL1113" s="12">
        <v>3.3888646100000002</v>
      </c>
      <c r="AM1113" s="11">
        <v>1.04252532</v>
      </c>
      <c r="AN1113" s="13">
        <v>0.58800661102837604</v>
      </c>
      <c r="AO1113" s="13">
        <v>3.3852963824338578</v>
      </c>
      <c r="AP1113" s="13">
        <v>1.07</v>
      </c>
    </row>
    <row r="1114" spans="1:42" x14ac:dyDescent="0.25">
      <c r="A1114" s="15"/>
      <c r="B1114" s="15"/>
      <c r="C1114" s="15"/>
      <c r="D1114" s="15"/>
      <c r="E1114" s="15"/>
      <c r="F1114" s="15"/>
      <c r="G1114" s="15"/>
      <c r="H1114" s="15"/>
      <c r="I1114" s="15"/>
      <c r="J1114" s="16"/>
      <c r="K1114" s="17"/>
      <c r="L1114" s="16"/>
      <c r="M1114" s="17"/>
      <c r="N1114" s="17"/>
      <c r="O1114" s="17"/>
      <c r="P1114" s="18"/>
      <c r="AJ1114" s="14">
        <v>1111</v>
      </c>
      <c r="AK1114" s="11">
        <v>0.41879696</v>
      </c>
      <c r="AL1114" s="12">
        <v>1.50654625</v>
      </c>
      <c r="AM1114" s="11">
        <v>0.93528087999999998</v>
      </c>
      <c r="AN1114" s="13">
        <v>0.40225728212007439</v>
      </c>
      <c r="AO1114" s="13">
        <v>1.4918147424241976</v>
      </c>
      <c r="AP1114" s="13">
        <v>0.94</v>
      </c>
    </row>
    <row r="1115" spans="1:42" x14ac:dyDescent="0.25">
      <c r="A1115" s="15"/>
      <c r="B1115" s="15"/>
      <c r="C1115" s="15"/>
      <c r="D1115" s="15"/>
      <c r="E1115" s="15"/>
      <c r="F1115" s="15"/>
      <c r="G1115" s="15"/>
      <c r="H1115" s="15"/>
      <c r="I1115" s="15"/>
      <c r="J1115" s="16"/>
      <c r="K1115" s="17"/>
      <c r="L1115" s="16"/>
      <c r="M1115" s="17"/>
      <c r="N1115" s="17"/>
      <c r="O1115" s="17"/>
      <c r="P1115" s="18"/>
      <c r="AJ1115" s="14">
        <v>1112</v>
      </c>
      <c r="AK1115" s="11">
        <v>0.40385799999999999</v>
      </c>
      <c r="AL1115" s="12">
        <v>1.0427645999999999</v>
      </c>
      <c r="AM1115" s="11">
        <v>0.96816614999999995</v>
      </c>
      <c r="AN1115" s="13">
        <v>0.39130820766433677</v>
      </c>
      <c r="AO1115" s="13">
        <v>1.0279308095424002</v>
      </c>
      <c r="AP1115" s="13">
        <v>0.97</v>
      </c>
    </row>
    <row r="1116" spans="1:42" x14ac:dyDescent="0.25">
      <c r="A1116" s="15"/>
      <c r="B1116" s="15"/>
      <c r="C1116" s="15"/>
      <c r="D1116" s="15"/>
      <c r="E1116" s="15"/>
      <c r="F1116" s="15"/>
      <c r="G1116" s="15"/>
      <c r="H1116" s="15"/>
      <c r="I1116" s="15"/>
      <c r="J1116" s="16"/>
      <c r="K1116" s="17"/>
      <c r="L1116" s="16"/>
      <c r="M1116" s="17"/>
      <c r="N1116" s="17"/>
      <c r="O1116" s="17"/>
      <c r="P1116" s="18"/>
      <c r="AJ1116" s="14">
        <v>1113</v>
      </c>
      <c r="AK1116" s="11">
        <v>0.28158135000000001</v>
      </c>
      <c r="AL1116" s="12">
        <v>1.52447887</v>
      </c>
      <c r="AM1116" s="11">
        <v>0.84186355000000002</v>
      </c>
      <c r="AN1116" s="13">
        <v>0.31528338676524081</v>
      </c>
      <c r="AO1116" s="13">
        <v>1.5155402877368951</v>
      </c>
      <c r="AP1116" s="13">
        <v>0.85</v>
      </c>
    </row>
    <row r="1117" spans="1:42" x14ac:dyDescent="0.25">
      <c r="A1117" s="15"/>
      <c r="B1117" s="15"/>
      <c r="C1117" s="15"/>
      <c r="D1117" s="15"/>
      <c r="E1117" s="15"/>
      <c r="F1117" s="15"/>
      <c r="G1117" s="15"/>
      <c r="H1117" s="15"/>
      <c r="I1117" s="15"/>
      <c r="J1117" s="16"/>
      <c r="K1117" s="17"/>
      <c r="L1117" s="16"/>
      <c r="M1117" s="17"/>
      <c r="N1117" s="17"/>
      <c r="O1117" s="17"/>
      <c r="P1117" s="18"/>
      <c r="AJ1117" s="14">
        <v>1114</v>
      </c>
      <c r="AK1117" s="11">
        <v>0.23035285999999999</v>
      </c>
      <c r="AL1117" s="12">
        <v>0.64038375999999997</v>
      </c>
      <c r="AM1117" s="11">
        <v>0.84503340999999998</v>
      </c>
      <c r="AN1117" s="13">
        <v>0.21966741929180886</v>
      </c>
      <c r="AO1117" s="13">
        <v>0.64851829949661388</v>
      </c>
      <c r="AP1117" s="13">
        <v>0.85</v>
      </c>
    </row>
    <row r="1118" spans="1:42" x14ac:dyDescent="0.25">
      <c r="A1118" s="15"/>
      <c r="B1118" s="15"/>
      <c r="C1118" s="15"/>
      <c r="D1118" s="15"/>
      <c r="E1118" s="15"/>
      <c r="F1118" s="15"/>
      <c r="G1118" s="15"/>
      <c r="H1118" s="15"/>
      <c r="I1118" s="15"/>
      <c r="J1118" s="16"/>
      <c r="K1118" s="17"/>
      <c r="L1118" s="16"/>
      <c r="M1118" s="17"/>
      <c r="N1118" s="17"/>
      <c r="O1118" s="17"/>
      <c r="P1118" s="18"/>
      <c r="AJ1118" s="14">
        <v>1115</v>
      </c>
      <c r="AK1118" s="11">
        <v>0.43848963000000002</v>
      </c>
      <c r="AL1118" s="12">
        <v>2.6003226499999998</v>
      </c>
      <c r="AM1118" s="11">
        <v>0.93842199999999998</v>
      </c>
      <c r="AN1118" s="13">
        <v>0.43321305628113954</v>
      </c>
      <c r="AO1118" s="13">
        <v>2.5913384759147169</v>
      </c>
      <c r="AP1118" s="13">
        <v>0.95</v>
      </c>
    </row>
    <row r="1119" spans="1:42" x14ac:dyDescent="0.25">
      <c r="A1119" s="15"/>
      <c r="B1119" s="15"/>
      <c r="C1119" s="15"/>
      <c r="D1119" s="15"/>
      <c r="E1119" s="15"/>
      <c r="F1119" s="15"/>
      <c r="G1119" s="15"/>
      <c r="H1119" s="15"/>
      <c r="I1119" s="15"/>
      <c r="J1119" s="16"/>
      <c r="K1119" s="17"/>
      <c r="L1119" s="16"/>
      <c r="M1119" s="17"/>
      <c r="N1119" s="17"/>
      <c r="O1119" s="17"/>
      <c r="P1119" s="18"/>
      <c r="AJ1119" s="14">
        <v>1116</v>
      </c>
      <c r="AK1119" s="11">
        <v>0.18734804999999999</v>
      </c>
      <c r="AL1119" s="12">
        <v>0.32577763999999998</v>
      </c>
      <c r="AM1119" s="11">
        <v>0.85252269999999997</v>
      </c>
      <c r="AN1119" s="13">
        <v>0.16975541669705863</v>
      </c>
      <c r="AO1119" s="13">
        <v>0.36178112358963455</v>
      </c>
      <c r="AP1119" s="13">
        <v>0.85</v>
      </c>
    </row>
    <row r="1120" spans="1:42" x14ac:dyDescent="0.25">
      <c r="A1120" s="15"/>
      <c r="B1120" s="15"/>
      <c r="C1120" s="15"/>
      <c r="D1120" s="15"/>
      <c r="E1120" s="15"/>
      <c r="F1120" s="15"/>
      <c r="G1120" s="15"/>
      <c r="H1120" s="15"/>
      <c r="I1120" s="15"/>
      <c r="J1120" s="16"/>
      <c r="K1120" s="17"/>
      <c r="L1120" s="16"/>
      <c r="M1120" s="17"/>
      <c r="N1120" s="17"/>
      <c r="O1120" s="17"/>
      <c r="P1120" s="18"/>
      <c r="AJ1120" s="14">
        <v>1117</v>
      </c>
      <c r="AK1120" s="11">
        <v>0.24650420000000001</v>
      </c>
      <c r="AL1120" s="12">
        <v>0.48903312999999998</v>
      </c>
      <c r="AM1120" s="11">
        <v>0.82803278000000002</v>
      </c>
      <c r="AN1120" s="13">
        <v>0.24907096334665235</v>
      </c>
      <c r="AO1120" s="13">
        <v>0.48997024574872494</v>
      </c>
      <c r="AP1120" s="13">
        <v>0.83</v>
      </c>
    </row>
    <row r="1121" spans="1:42" x14ac:dyDescent="0.25">
      <c r="A1121" s="15"/>
      <c r="B1121" s="15"/>
      <c r="C1121" s="15"/>
      <c r="D1121" s="15"/>
      <c r="E1121" s="15"/>
      <c r="F1121" s="15"/>
      <c r="G1121" s="15"/>
      <c r="H1121" s="15"/>
      <c r="I1121" s="15"/>
      <c r="J1121" s="16"/>
      <c r="K1121" s="17"/>
      <c r="L1121" s="16"/>
      <c r="M1121" s="17"/>
      <c r="N1121" s="17"/>
      <c r="O1121" s="17"/>
      <c r="P1121" s="18"/>
      <c r="AJ1121" s="14">
        <v>1118</v>
      </c>
      <c r="AK1121" s="11">
        <v>0.30251250000000002</v>
      </c>
      <c r="AL1121" s="12">
        <v>0.62744385000000003</v>
      </c>
      <c r="AM1121" s="11">
        <v>0.88524329000000002</v>
      </c>
      <c r="AN1121" s="13">
        <v>0.28676266239623927</v>
      </c>
      <c r="AO1121" s="13">
        <v>0.6320764969134206</v>
      </c>
      <c r="AP1121" s="13">
        <v>0.89</v>
      </c>
    </row>
    <row r="1122" spans="1:42" x14ac:dyDescent="0.25">
      <c r="A1122" s="15"/>
      <c r="B1122" s="15"/>
      <c r="C1122" s="15"/>
      <c r="D1122" s="15"/>
      <c r="E1122" s="15"/>
      <c r="F1122" s="15"/>
      <c r="G1122" s="15"/>
      <c r="H1122" s="15"/>
      <c r="I1122" s="15"/>
      <c r="J1122" s="16"/>
      <c r="K1122" s="17"/>
      <c r="L1122" s="16"/>
      <c r="M1122" s="17"/>
      <c r="N1122" s="17"/>
      <c r="O1122" s="17"/>
      <c r="P1122" s="18"/>
      <c r="AJ1122" s="14">
        <v>1119</v>
      </c>
      <c r="AK1122" s="11">
        <v>0.65140571999999997</v>
      </c>
      <c r="AL1122" s="12">
        <v>3.1862947500000001</v>
      </c>
      <c r="AM1122" s="11">
        <v>1.1151852600000001</v>
      </c>
      <c r="AN1122" s="13">
        <v>0.66315287184292004</v>
      </c>
      <c r="AO1122" s="13">
        <v>3.1731021402669057</v>
      </c>
      <c r="AP1122" s="13">
        <v>1.1299999999999999</v>
      </c>
    </row>
    <row r="1123" spans="1:42" x14ac:dyDescent="0.25">
      <c r="A1123" s="15"/>
      <c r="B1123" s="15"/>
      <c r="C1123" s="15"/>
      <c r="D1123" s="15"/>
      <c r="E1123" s="15"/>
      <c r="F1123" s="15"/>
      <c r="G1123" s="15"/>
      <c r="H1123" s="15"/>
      <c r="I1123" s="15"/>
      <c r="J1123" s="16"/>
      <c r="K1123" s="17"/>
      <c r="L1123" s="16"/>
      <c r="M1123" s="17"/>
      <c r="N1123" s="17"/>
      <c r="O1123" s="17"/>
      <c r="P1123" s="18"/>
      <c r="AJ1123" s="14">
        <v>1120</v>
      </c>
      <c r="AK1123" s="11">
        <v>0.33127000000000001</v>
      </c>
      <c r="AL1123" s="12">
        <v>1.47697535</v>
      </c>
      <c r="AM1123" s="11">
        <v>0.88207108000000001</v>
      </c>
      <c r="AN1123" s="13">
        <v>0.32650372096169533</v>
      </c>
      <c r="AO1123" s="13">
        <v>1.4664683155660363</v>
      </c>
      <c r="AP1123" s="13">
        <v>0.89</v>
      </c>
    </row>
    <row r="1124" spans="1:42" x14ac:dyDescent="0.25">
      <c r="A1124" s="15"/>
      <c r="B1124" s="15"/>
      <c r="C1124" s="15"/>
      <c r="D1124" s="15"/>
      <c r="E1124" s="15"/>
      <c r="F1124" s="15"/>
      <c r="G1124" s="15"/>
      <c r="H1124" s="15"/>
      <c r="I1124" s="15"/>
      <c r="J1124" s="16"/>
      <c r="K1124" s="17"/>
      <c r="L1124" s="16"/>
      <c r="M1124" s="17"/>
      <c r="N1124" s="17"/>
      <c r="O1124" s="17"/>
      <c r="P1124" s="18"/>
      <c r="AJ1124" s="14">
        <v>1121</v>
      </c>
      <c r="AK1124" s="11">
        <v>0.25187944000000001</v>
      </c>
      <c r="AL1124" s="12">
        <v>0.62451409999999996</v>
      </c>
      <c r="AM1124" s="11">
        <v>0.89335783000000002</v>
      </c>
      <c r="AN1124" s="13">
        <v>0.23336859792679338</v>
      </c>
      <c r="AO1124" s="13">
        <v>0.63636338933424175</v>
      </c>
      <c r="AP1124" s="13">
        <v>0.89</v>
      </c>
    </row>
    <row r="1125" spans="1:42" x14ac:dyDescent="0.25">
      <c r="A1125" s="15"/>
      <c r="B1125" s="15"/>
      <c r="C1125" s="15"/>
      <c r="D1125" s="15"/>
      <c r="E1125" s="15"/>
      <c r="F1125" s="15"/>
      <c r="G1125" s="15"/>
      <c r="H1125" s="15"/>
      <c r="I1125" s="15"/>
      <c r="J1125" s="16"/>
      <c r="K1125" s="17"/>
      <c r="L1125" s="16"/>
      <c r="M1125" s="17"/>
      <c r="N1125" s="17"/>
      <c r="O1125" s="17"/>
      <c r="P1125" s="18"/>
      <c r="AJ1125" s="14">
        <v>1122</v>
      </c>
      <c r="AK1125" s="11">
        <v>0.65443963999999999</v>
      </c>
      <c r="AL1125" s="12">
        <v>3.7894501900000002</v>
      </c>
      <c r="AM1125" s="11">
        <v>1.1048032999999999</v>
      </c>
      <c r="AN1125" s="13">
        <v>0.66046738346755907</v>
      </c>
      <c r="AO1125" s="13">
        <v>3.7915365203979734</v>
      </c>
      <c r="AP1125" s="13">
        <v>1.1200000000000001</v>
      </c>
    </row>
    <row r="1126" spans="1:42" x14ac:dyDescent="0.25">
      <c r="A1126" s="15"/>
      <c r="B1126" s="15"/>
      <c r="C1126" s="15"/>
      <c r="D1126" s="15"/>
      <c r="E1126" s="15"/>
      <c r="F1126" s="15"/>
      <c r="G1126" s="15"/>
      <c r="H1126" s="15"/>
      <c r="I1126" s="15"/>
      <c r="J1126" s="16"/>
      <c r="K1126" s="17"/>
      <c r="L1126" s="16"/>
      <c r="M1126" s="17"/>
      <c r="N1126" s="17"/>
      <c r="O1126" s="17"/>
      <c r="P1126" s="18"/>
      <c r="AJ1126" s="14">
        <v>1123</v>
      </c>
      <c r="AK1126" s="11">
        <v>0.30808755999999998</v>
      </c>
      <c r="AL1126" s="12">
        <v>0.59724279000000002</v>
      </c>
      <c r="AM1126" s="11">
        <v>0.93125122999999999</v>
      </c>
      <c r="AN1126" s="13">
        <v>0.29144858081904745</v>
      </c>
      <c r="AO1126" s="13">
        <v>0.60535816632914585</v>
      </c>
      <c r="AP1126" s="13">
        <v>0.93</v>
      </c>
    </row>
    <row r="1127" spans="1:42" x14ac:dyDescent="0.25">
      <c r="A1127" s="15"/>
      <c r="B1127" s="15"/>
      <c r="C1127" s="15"/>
      <c r="D1127" s="15"/>
      <c r="E1127" s="15"/>
      <c r="F1127" s="15"/>
      <c r="G1127" s="15"/>
      <c r="H1127" s="15"/>
      <c r="I1127" s="15"/>
      <c r="J1127" s="16"/>
      <c r="K1127" s="17"/>
      <c r="L1127" s="16"/>
      <c r="M1127" s="17"/>
      <c r="N1127" s="17"/>
      <c r="O1127" s="17"/>
      <c r="P1127" s="18"/>
      <c r="AJ1127" s="14">
        <v>1124</v>
      </c>
      <c r="AK1127" s="11">
        <v>0.28253989000000002</v>
      </c>
      <c r="AL1127" s="12">
        <v>0.82464035000000002</v>
      </c>
      <c r="AM1127" s="11">
        <v>0.88402521999999994</v>
      </c>
      <c r="AN1127" s="13">
        <v>0.26362544218126632</v>
      </c>
      <c r="AO1127" s="13">
        <v>0.82092096609827081</v>
      </c>
      <c r="AP1127" s="13">
        <v>0.89</v>
      </c>
    </row>
    <row r="1128" spans="1:42" x14ac:dyDescent="0.25">
      <c r="A1128" s="15"/>
      <c r="B1128" s="15"/>
      <c r="C1128" s="15"/>
      <c r="D1128" s="15"/>
      <c r="E1128" s="15"/>
      <c r="F1128" s="15"/>
      <c r="G1128" s="15"/>
      <c r="H1128" s="15"/>
      <c r="I1128" s="15"/>
      <c r="J1128" s="16"/>
      <c r="K1128" s="17"/>
      <c r="L1128" s="16"/>
      <c r="M1128" s="17"/>
      <c r="N1128" s="17"/>
      <c r="O1128" s="17"/>
      <c r="P1128" s="18"/>
      <c r="AJ1128" s="14">
        <v>1125</v>
      </c>
      <c r="AK1128" s="11">
        <v>0.37285960000000001</v>
      </c>
      <c r="AL1128" s="12">
        <v>1.4882008799999999</v>
      </c>
      <c r="AM1128" s="11">
        <v>0.95475151999999996</v>
      </c>
      <c r="AN1128" s="13">
        <v>0.36646855872154238</v>
      </c>
      <c r="AO1128" s="13">
        <v>1.4757123356178079</v>
      </c>
      <c r="AP1128" s="13">
        <v>0.96</v>
      </c>
    </row>
    <row r="1129" spans="1:42" x14ac:dyDescent="0.25">
      <c r="A1129" s="15"/>
      <c r="B1129" s="15"/>
      <c r="C1129" s="15"/>
      <c r="D1129" s="15"/>
      <c r="E1129" s="15"/>
      <c r="F1129" s="15"/>
      <c r="G1129" s="15"/>
      <c r="H1129" s="15"/>
      <c r="I1129" s="15"/>
      <c r="J1129" s="16"/>
      <c r="K1129" s="17"/>
      <c r="L1129" s="16"/>
      <c r="M1129" s="17"/>
      <c r="N1129" s="17"/>
      <c r="O1129" s="17"/>
      <c r="P1129" s="18"/>
      <c r="AJ1129" s="14">
        <v>1126</v>
      </c>
      <c r="AK1129" s="11">
        <v>0.20392737999999999</v>
      </c>
      <c r="AL1129" s="12">
        <v>0.48344849000000001</v>
      </c>
      <c r="AM1129" s="11">
        <v>0.83305744000000004</v>
      </c>
      <c r="AN1129" s="13">
        <v>0.19265504869132383</v>
      </c>
      <c r="AO1129" s="13">
        <v>0.49942839808663553</v>
      </c>
      <c r="AP1129" s="13">
        <v>0.84</v>
      </c>
    </row>
    <row r="1130" spans="1:42" x14ac:dyDescent="0.25">
      <c r="A1130" s="15"/>
      <c r="B1130" s="15"/>
      <c r="C1130" s="15"/>
      <c r="D1130" s="15"/>
      <c r="E1130" s="15"/>
      <c r="F1130" s="15"/>
      <c r="G1130" s="15"/>
      <c r="H1130" s="15"/>
      <c r="I1130" s="15"/>
      <c r="J1130" s="16"/>
      <c r="K1130" s="17"/>
      <c r="L1130" s="16"/>
      <c r="M1130" s="17"/>
      <c r="N1130" s="17"/>
      <c r="O1130" s="17"/>
      <c r="P1130" s="18"/>
      <c r="AJ1130" s="14">
        <v>1127</v>
      </c>
      <c r="AK1130" s="11">
        <v>0.39273711</v>
      </c>
      <c r="AL1130" s="12">
        <v>1.06991809</v>
      </c>
      <c r="AM1130" s="11">
        <v>0.91928823000000004</v>
      </c>
      <c r="AN1130" s="13">
        <v>0.37155318091966827</v>
      </c>
      <c r="AO1130" s="13">
        <v>1.0570937538107579</v>
      </c>
      <c r="AP1130" s="13">
        <v>0.92</v>
      </c>
    </row>
    <row r="1131" spans="1:42" x14ac:dyDescent="0.25">
      <c r="A1131" s="15"/>
      <c r="B1131" s="15"/>
      <c r="C1131" s="15"/>
      <c r="D1131" s="15"/>
      <c r="E1131" s="15"/>
      <c r="F1131" s="15"/>
      <c r="G1131" s="15"/>
      <c r="H1131" s="15"/>
      <c r="I1131" s="15"/>
      <c r="J1131" s="16"/>
      <c r="K1131" s="17"/>
      <c r="L1131" s="16"/>
      <c r="M1131" s="17"/>
      <c r="N1131" s="17"/>
      <c r="O1131" s="17"/>
      <c r="P1131" s="18"/>
      <c r="AJ1131" s="14">
        <v>1128</v>
      </c>
      <c r="AK1131" s="11">
        <v>0.38899087999999998</v>
      </c>
      <c r="AL1131" s="12">
        <v>1.9799583700000001</v>
      </c>
      <c r="AM1131" s="11">
        <v>0.92260883999999999</v>
      </c>
      <c r="AN1131" s="13">
        <v>0.38448022424591999</v>
      </c>
      <c r="AO1131" s="13">
        <v>1.9673239382748282</v>
      </c>
      <c r="AP1131" s="13">
        <v>0.93</v>
      </c>
    </row>
    <row r="1132" spans="1:42" x14ac:dyDescent="0.25">
      <c r="A1132" s="15"/>
      <c r="B1132" s="15"/>
      <c r="C1132" s="15"/>
      <c r="D1132" s="15"/>
      <c r="E1132" s="15"/>
      <c r="F1132" s="15"/>
      <c r="G1132" s="15"/>
      <c r="H1132" s="15"/>
      <c r="I1132" s="15"/>
      <c r="J1132" s="16"/>
      <c r="K1132" s="17"/>
      <c r="L1132" s="16"/>
      <c r="M1132" s="17"/>
      <c r="N1132" s="17"/>
      <c r="O1132" s="17"/>
      <c r="P1132" s="18"/>
      <c r="AJ1132" s="14">
        <v>1129</v>
      </c>
      <c r="AK1132" s="11">
        <v>0.38908459000000001</v>
      </c>
      <c r="AL1132" s="12">
        <v>1.97169602</v>
      </c>
      <c r="AM1132" s="11">
        <v>0.92318628999999996</v>
      </c>
      <c r="AN1132" s="13">
        <v>0.38174164289471874</v>
      </c>
      <c r="AO1132" s="13">
        <v>1.9576620277408145</v>
      </c>
      <c r="AP1132" s="13">
        <v>0.93</v>
      </c>
    </row>
    <row r="1133" spans="1:42" x14ac:dyDescent="0.25">
      <c r="A1133" s="15"/>
      <c r="B1133" s="15"/>
      <c r="C1133" s="15"/>
      <c r="D1133" s="15"/>
      <c r="E1133" s="15"/>
      <c r="F1133" s="15"/>
      <c r="G1133" s="15"/>
      <c r="H1133" s="15"/>
      <c r="I1133" s="15"/>
      <c r="J1133" s="16"/>
      <c r="K1133" s="17"/>
      <c r="L1133" s="16"/>
      <c r="M1133" s="17"/>
      <c r="N1133" s="17"/>
      <c r="O1133" s="17"/>
      <c r="P1133" s="18"/>
      <c r="AJ1133" s="14">
        <v>1130</v>
      </c>
      <c r="AK1133" s="11">
        <v>0.37305099000000003</v>
      </c>
      <c r="AL1133" s="12">
        <v>0.82656697000000001</v>
      </c>
      <c r="AM1133" s="11">
        <v>1.00032926</v>
      </c>
      <c r="AN1133" s="13">
        <v>0.36452956882333565</v>
      </c>
      <c r="AO1133" s="13">
        <v>0.81786874100906581</v>
      </c>
      <c r="AP1133" s="13">
        <v>1</v>
      </c>
    </row>
    <row r="1134" spans="1:42" x14ac:dyDescent="0.25">
      <c r="A1134" s="15"/>
      <c r="B1134" s="15"/>
      <c r="C1134" s="15"/>
      <c r="D1134" s="15"/>
      <c r="E1134" s="15"/>
      <c r="F1134" s="15"/>
      <c r="G1134" s="15"/>
      <c r="H1134" s="15"/>
      <c r="I1134" s="15"/>
      <c r="J1134" s="16"/>
      <c r="K1134" s="17"/>
      <c r="L1134" s="16"/>
      <c r="M1134" s="17"/>
      <c r="N1134" s="17"/>
      <c r="O1134" s="17"/>
      <c r="P1134" s="18"/>
      <c r="AJ1134" s="14">
        <v>1131</v>
      </c>
      <c r="AK1134" s="11">
        <v>0.2933809</v>
      </c>
      <c r="AL1134" s="12">
        <v>0.47754832000000003</v>
      </c>
      <c r="AM1134" s="11">
        <v>0.88925419999999999</v>
      </c>
      <c r="AN1134" s="13">
        <v>0.25197489132723178</v>
      </c>
      <c r="AO1134" s="13">
        <v>0.4667302556822191</v>
      </c>
      <c r="AP1134" s="13">
        <v>0.89</v>
      </c>
    </row>
    <row r="1135" spans="1:42" x14ac:dyDescent="0.25">
      <c r="A1135" s="15"/>
      <c r="B1135" s="15"/>
      <c r="C1135" s="15"/>
      <c r="D1135" s="15"/>
      <c r="E1135" s="15"/>
      <c r="F1135" s="15"/>
      <c r="G1135" s="15"/>
      <c r="H1135" s="15"/>
      <c r="I1135" s="15"/>
      <c r="J1135" s="16"/>
      <c r="K1135" s="17"/>
      <c r="L1135" s="16"/>
      <c r="M1135" s="17"/>
      <c r="N1135" s="17"/>
      <c r="O1135" s="17"/>
      <c r="P1135" s="18"/>
      <c r="AJ1135" s="14">
        <v>1132</v>
      </c>
      <c r="AK1135" s="11">
        <v>0.39226198000000001</v>
      </c>
      <c r="AL1135" s="12">
        <v>0.84484197000000005</v>
      </c>
      <c r="AM1135" s="11">
        <v>1.0110144000000001</v>
      </c>
      <c r="AN1135" s="13">
        <v>0.38362692193171316</v>
      </c>
      <c r="AO1135" s="13">
        <v>0.83318256936468726</v>
      </c>
      <c r="AP1135" s="13">
        <v>1.01</v>
      </c>
    </row>
    <row r="1136" spans="1:42" x14ac:dyDescent="0.25">
      <c r="A1136" s="15"/>
      <c r="B1136" s="15"/>
      <c r="C1136" s="15"/>
      <c r="D1136" s="15"/>
      <c r="E1136" s="15"/>
      <c r="F1136" s="15"/>
      <c r="G1136" s="15"/>
      <c r="H1136" s="15"/>
      <c r="I1136" s="15"/>
      <c r="J1136" s="16"/>
      <c r="K1136" s="17"/>
      <c r="L1136" s="16"/>
      <c r="M1136" s="17"/>
      <c r="N1136" s="17"/>
      <c r="O1136" s="17"/>
      <c r="P1136" s="18"/>
      <c r="AJ1136" s="14">
        <v>1133</v>
      </c>
      <c r="AK1136" s="11">
        <v>0.76650622999999996</v>
      </c>
      <c r="AL1136" s="12">
        <v>4.7648289100000003</v>
      </c>
      <c r="AM1136" s="11">
        <v>1.1124655699999999</v>
      </c>
      <c r="AN1136" s="13">
        <v>0.73563330326780885</v>
      </c>
      <c r="AO1136" s="13">
        <v>4.7687313751390095</v>
      </c>
      <c r="AP1136" s="13">
        <v>1.1399999999999999</v>
      </c>
    </row>
    <row r="1137" spans="1:42" x14ac:dyDescent="0.25">
      <c r="A1137" s="15"/>
      <c r="B1137" s="15"/>
      <c r="C1137" s="15"/>
      <c r="D1137" s="15"/>
      <c r="E1137" s="15"/>
      <c r="F1137" s="15"/>
      <c r="G1137" s="15"/>
      <c r="H1137" s="15"/>
      <c r="I1137" s="15"/>
      <c r="J1137" s="16"/>
      <c r="K1137" s="17"/>
      <c r="L1137" s="16"/>
      <c r="M1137" s="17"/>
      <c r="N1137" s="17"/>
      <c r="O1137" s="17"/>
      <c r="P1137" s="18"/>
      <c r="AJ1137" s="14">
        <v>1134</v>
      </c>
      <c r="AK1137" s="11">
        <v>0.61856763999999997</v>
      </c>
      <c r="AL1137" s="12">
        <v>3.8602020100000001</v>
      </c>
      <c r="AM1137" s="11">
        <v>1.1025453599999999</v>
      </c>
      <c r="AN1137" s="13">
        <v>0.62616823787321829</v>
      </c>
      <c r="AO1137" s="13">
        <v>3.8637142695187849</v>
      </c>
      <c r="AP1137" s="13">
        <v>1.1100000000000001</v>
      </c>
    </row>
    <row r="1138" spans="1:42" x14ac:dyDescent="0.25">
      <c r="A1138" s="15"/>
      <c r="B1138" s="15"/>
      <c r="C1138" s="15"/>
      <c r="D1138" s="15"/>
      <c r="E1138" s="15"/>
      <c r="F1138" s="15"/>
      <c r="G1138" s="15"/>
      <c r="H1138" s="15"/>
      <c r="I1138" s="15"/>
      <c r="J1138" s="16"/>
      <c r="K1138" s="17"/>
      <c r="L1138" s="16"/>
      <c r="M1138" s="17"/>
      <c r="N1138" s="17"/>
      <c r="O1138" s="17"/>
      <c r="P1138" s="18"/>
      <c r="AJ1138" s="14">
        <v>1135</v>
      </c>
      <c r="AK1138" s="11">
        <v>0.49934774999999998</v>
      </c>
      <c r="AL1138" s="12">
        <v>1.6153768500000001</v>
      </c>
      <c r="AM1138" s="11">
        <v>1.02387337</v>
      </c>
      <c r="AN1138" s="13">
        <v>0.49065211637944939</v>
      </c>
      <c r="AO1138" s="13">
        <v>1.6043697683557385</v>
      </c>
      <c r="AP1138" s="13">
        <v>1.03</v>
      </c>
    </row>
    <row r="1139" spans="1:42" x14ac:dyDescent="0.25">
      <c r="A1139" s="15"/>
      <c r="B1139" s="15"/>
      <c r="C1139" s="15"/>
      <c r="D1139" s="15"/>
      <c r="E1139" s="15"/>
      <c r="F1139" s="15"/>
      <c r="G1139" s="15"/>
      <c r="H1139" s="15"/>
      <c r="I1139" s="15"/>
      <c r="J1139" s="16"/>
      <c r="K1139" s="17"/>
      <c r="L1139" s="16"/>
      <c r="M1139" s="17"/>
      <c r="N1139" s="17"/>
      <c r="O1139" s="17"/>
      <c r="P1139" s="18"/>
      <c r="AJ1139" s="14">
        <v>1136</v>
      </c>
      <c r="AK1139" s="11">
        <v>0.53044749999999996</v>
      </c>
      <c r="AL1139" s="12">
        <v>1.71707845</v>
      </c>
      <c r="AM1139" s="11">
        <v>1.0002861199999999</v>
      </c>
      <c r="AN1139" s="13">
        <v>0.51488261017088444</v>
      </c>
      <c r="AO1139" s="13">
        <v>1.7124138080045079</v>
      </c>
      <c r="AP1139" s="13">
        <v>1.01</v>
      </c>
    </row>
    <row r="1140" spans="1:42" x14ac:dyDescent="0.25">
      <c r="A1140" s="15"/>
      <c r="B1140" s="15"/>
      <c r="C1140" s="15"/>
      <c r="D1140" s="15"/>
      <c r="E1140" s="15"/>
      <c r="F1140" s="15"/>
      <c r="G1140" s="15"/>
      <c r="H1140" s="15"/>
      <c r="I1140" s="15"/>
      <c r="J1140" s="16"/>
      <c r="K1140" s="17"/>
      <c r="L1140" s="16"/>
      <c r="M1140" s="17"/>
      <c r="N1140" s="17"/>
      <c r="O1140" s="17"/>
      <c r="P1140" s="18"/>
      <c r="AJ1140" s="14">
        <v>1137</v>
      </c>
      <c r="AK1140" s="11">
        <v>0.66707384999999997</v>
      </c>
      <c r="AL1140" s="12">
        <v>3.52335098</v>
      </c>
      <c r="AM1140" s="11">
        <v>1.1465339800000001</v>
      </c>
      <c r="AN1140" s="13">
        <v>0.68927080885239966</v>
      </c>
      <c r="AO1140" s="13">
        <v>3.5268278094615595</v>
      </c>
      <c r="AP1140" s="13">
        <v>1.1499999999999999</v>
      </c>
    </row>
    <row r="1141" spans="1:42" x14ac:dyDescent="0.25">
      <c r="A1141" s="15"/>
      <c r="B1141" s="15"/>
      <c r="C1141" s="15"/>
      <c r="D1141" s="15"/>
      <c r="E1141" s="15"/>
      <c r="F1141" s="15"/>
      <c r="G1141" s="15"/>
      <c r="H1141" s="15"/>
      <c r="I1141" s="15"/>
      <c r="J1141" s="16"/>
      <c r="K1141" s="17"/>
      <c r="L1141" s="16"/>
      <c r="M1141" s="17"/>
      <c r="N1141" s="17"/>
      <c r="O1141" s="17"/>
      <c r="P1141" s="18"/>
      <c r="AJ1141" s="14">
        <v>1138</v>
      </c>
      <c r="AK1141" s="11">
        <v>0.22734254000000001</v>
      </c>
      <c r="AL1141" s="12">
        <v>0.38857431999999997</v>
      </c>
      <c r="AM1141" s="11">
        <v>0.88759407000000001</v>
      </c>
      <c r="AN1141" s="13">
        <v>0.19768573789805682</v>
      </c>
      <c r="AO1141" s="13">
        <v>0.3886619007094686</v>
      </c>
      <c r="AP1141" s="13">
        <v>0.89</v>
      </c>
    </row>
    <row r="1142" spans="1:42" x14ac:dyDescent="0.25">
      <c r="A1142" s="15"/>
      <c r="B1142" s="15"/>
      <c r="C1142" s="15"/>
      <c r="D1142" s="15"/>
      <c r="E1142" s="15"/>
      <c r="F1142" s="15"/>
      <c r="G1142" s="15"/>
      <c r="H1142" s="15"/>
      <c r="I1142" s="15"/>
      <c r="J1142" s="16"/>
      <c r="K1142" s="17"/>
      <c r="L1142" s="16"/>
      <c r="M1142" s="17"/>
      <c r="N1142" s="17"/>
      <c r="O1142" s="17"/>
      <c r="P1142" s="18"/>
      <c r="AJ1142" s="14">
        <v>1139</v>
      </c>
      <c r="AK1142" s="11">
        <v>0.62281542000000001</v>
      </c>
      <c r="AL1142" s="12">
        <v>2.3266297699999998</v>
      </c>
      <c r="AM1142" s="11">
        <v>1.0820317500000001</v>
      </c>
      <c r="AN1142" s="13">
        <v>0.61441097379773491</v>
      </c>
      <c r="AO1142" s="13">
        <v>2.319520197118413</v>
      </c>
      <c r="AP1142" s="13">
        <v>1.0900000000000001</v>
      </c>
    </row>
    <row r="1143" spans="1:42" x14ac:dyDescent="0.25">
      <c r="A1143" s="15"/>
      <c r="B1143" s="15"/>
      <c r="C1143" s="15"/>
      <c r="D1143" s="15"/>
      <c r="E1143" s="15"/>
      <c r="F1143" s="15"/>
      <c r="G1143" s="15"/>
      <c r="H1143" s="15"/>
      <c r="I1143" s="15"/>
      <c r="J1143" s="16"/>
      <c r="K1143" s="17"/>
      <c r="L1143" s="16"/>
      <c r="M1143" s="17"/>
      <c r="N1143" s="17"/>
      <c r="O1143" s="17"/>
      <c r="P1143" s="18"/>
      <c r="AJ1143" s="14">
        <v>1140</v>
      </c>
      <c r="AK1143" s="11">
        <v>0.34772950000000002</v>
      </c>
      <c r="AL1143" s="12">
        <v>0.91086710000000004</v>
      </c>
      <c r="AM1143" s="11">
        <v>0.89877642000000002</v>
      </c>
      <c r="AN1143" s="13">
        <v>0.35183081976114905</v>
      </c>
      <c r="AO1143" s="13">
        <v>0.90538519723758404</v>
      </c>
      <c r="AP1143" s="13">
        <v>0.91</v>
      </c>
    </row>
    <row r="1144" spans="1:42" x14ac:dyDescent="0.25">
      <c r="A1144" s="15"/>
      <c r="B1144" s="15"/>
      <c r="C1144" s="15"/>
      <c r="D1144" s="15"/>
      <c r="E1144" s="15"/>
      <c r="F1144" s="15"/>
      <c r="G1144" s="15"/>
      <c r="H1144" s="15"/>
      <c r="I1144" s="15"/>
      <c r="J1144" s="16"/>
      <c r="K1144" s="17"/>
      <c r="L1144" s="16"/>
      <c r="M1144" s="17"/>
      <c r="N1144" s="17"/>
      <c r="O1144" s="17"/>
      <c r="P1144" s="18"/>
      <c r="AJ1144" s="14">
        <v>1141</v>
      </c>
      <c r="AK1144" s="11">
        <v>0.70974088999999996</v>
      </c>
      <c r="AL1144" s="12">
        <v>4.0953445400000001</v>
      </c>
      <c r="AM1144" s="11">
        <v>1.1278314599999999</v>
      </c>
      <c r="AN1144" s="13">
        <v>0.70712283864990078</v>
      </c>
      <c r="AO1144" s="13">
        <v>4.1002263857288535</v>
      </c>
      <c r="AP1144" s="13">
        <v>1.1299999999999999</v>
      </c>
    </row>
    <row r="1145" spans="1:42" x14ac:dyDescent="0.25">
      <c r="A1145" s="15"/>
      <c r="B1145" s="15"/>
      <c r="C1145" s="15"/>
      <c r="D1145" s="15"/>
      <c r="E1145" s="15"/>
      <c r="F1145" s="15"/>
      <c r="G1145" s="15"/>
      <c r="H1145" s="15"/>
      <c r="I1145" s="15"/>
      <c r="J1145" s="16"/>
      <c r="K1145" s="17"/>
      <c r="L1145" s="16"/>
      <c r="M1145" s="17"/>
      <c r="N1145" s="17"/>
      <c r="O1145" s="17"/>
      <c r="P1145" s="18"/>
      <c r="AJ1145" s="14">
        <v>1142</v>
      </c>
      <c r="AK1145" s="11">
        <v>0.27455074000000002</v>
      </c>
      <c r="AL1145" s="12">
        <v>0.67069270999999997</v>
      </c>
      <c r="AM1145" s="11">
        <v>0.92311061000000005</v>
      </c>
      <c r="AN1145" s="13">
        <v>0.25249941184183727</v>
      </c>
      <c r="AO1145" s="13">
        <v>0.66823256607798653</v>
      </c>
      <c r="AP1145" s="13">
        <v>0.93</v>
      </c>
    </row>
    <row r="1146" spans="1:42" x14ac:dyDescent="0.25">
      <c r="A1146" s="15"/>
      <c r="B1146" s="15"/>
      <c r="C1146" s="15"/>
      <c r="D1146" s="15"/>
      <c r="E1146" s="15"/>
      <c r="F1146" s="15"/>
      <c r="G1146" s="15"/>
      <c r="H1146" s="15"/>
      <c r="I1146" s="15"/>
      <c r="J1146" s="16"/>
      <c r="K1146" s="17"/>
      <c r="L1146" s="16"/>
      <c r="M1146" s="17"/>
      <c r="N1146" s="17"/>
      <c r="O1146" s="17"/>
      <c r="P1146" s="18"/>
      <c r="AJ1146" s="14">
        <v>1143</v>
      </c>
      <c r="AK1146" s="11">
        <v>0.43925473999999998</v>
      </c>
      <c r="AL1146" s="12">
        <v>2.0149005400000002</v>
      </c>
      <c r="AM1146" s="11">
        <v>1.02098975</v>
      </c>
      <c r="AN1146" s="13">
        <v>0.44622380156472824</v>
      </c>
      <c r="AO1146" s="13">
        <v>2.0037425966639599</v>
      </c>
      <c r="AP1146" s="13">
        <v>1.04</v>
      </c>
    </row>
    <row r="1147" spans="1:42" x14ac:dyDescent="0.25">
      <c r="A1147" s="15"/>
      <c r="B1147" s="15"/>
      <c r="C1147" s="15"/>
      <c r="D1147" s="15"/>
      <c r="E1147" s="15"/>
      <c r="F1147" s="15"/>
      <c r="G1147" s="15"/>
      <c r="H1147" s="15"/>
      <c r="I1147" s="15"/>
      <c r="J1147" s="16"/>
      <c r="K1147" s="17"/>
      <c r="L1147" s="16"/>
      <c r="M1147" s="17"/>
      <c r="N1147" s="17"/>
      <c r="O1147" s="17"/>
      <c r="P1147" s="18"/>
      <c r="AJ1147" s="14">
        <v>1144</v>
      </c>
      <c r="AK1147" s="11">
        <v>0.75102782000000001</v>
      </c>
      <c r="AL1147" s="12">
        <v>4.5729087499999999</v>
      </c>
      <c r="AM1147" s="11">
        <v>1.1512624499999999</v>
      </c>
      <c r="AN1147" s="13">
        <v>0.75224077881534623</v>
      </c>
      <c r="AO1147" s="13">
        <v>4.5840475227786222</v>
      </c>
      <c r="AP1147" s="13">
        <v>1.17</v>
      </c>
    </row>
    <row r="1148" spans="1:42" x14ac:dyDescent="0.25">
      <c r="A1148" s="15"/>
      <c r="B1148" s="15"/>
      <c r="C1148" s="15"/>
      <c r="D1148" s="15"/>
      <c r="E1148" s="15"/>
      <c r="F1148" s="15"/>
      <c r="G1148" s="15"/>
      <c r="H1148" s="15"/>
      <c r="I1148" s="15"/>
      <c r="J1148" s="16"/>
      <c r="K1148" s="17"/>
      <c r="L1148" s="16"/>
      <c r="M1148" s="17"/>
      <c r="N1148" s="17"/>
      <c r="O1148" s="17"/>
      <c r="P1148" s="18"/>
      <c r="AJ1148" s="14">
        <v>1145</v>
      </c>
      <c r="AK1148" s="11">
        <v>0.43823491999999997</v>
      </c>
      <c r="AL1148" s="12">
        <v>1.9963639200000001</v>
      </c>
      <c r="AM1148" s="11">
        <v>1.02181465</v>
      </c>
      <c r="AN1148" s="13">
        <v>0.44038849922605733</v>
      </c>
      <c r="AO1148" s="13">
        <v>1.9855522741769545</v>
      </c>
      <c r="AP1148" s="13">
        <v>1.03</v>
      </c>
    </row>
    <row r="1149" spans="1:42" x14ac:dyDescent="0.25">
      <c r="A1149" s="15"/>
      <c r="B1149" s="15"/>
      <c r="C1149" s="15"/>
      <c r="D1149" s="15"/>
      <c r="E1149" s="15"/>
      <c r="F1149" s="15"/>
      <c r="G1149" s="15"/>
      <c r="H1149" s="15"/>
      <c r="I1149" s="15"/>
      <c r="J1149" s="16"/>
      <c r="K1149" s="17"/>
      <c r="L1149" s="16"/>
      <c r="M1149" s="17"/>
      <c r="N1149" s="17"/>
      <c r="O1149" s="17"/>
      <c r="P1149" s="18"/>
      <c r="AJ1149" s="14">
        <v>1146</v>
      </c>
      <c r="AK1149" s="11">
        <v>0.29911009</v>
      </c>
      <c r="AL1149" s="12">
        <v>0.46886517</v>
      </c>
      <c r="AM1149" s="11">
        <v>0.95788594999999999</v>
      </c>
      <c r="AN1149" s="13">
        <v>0.28018292592800159</v>
      </c>
      <c r="AO1149" s="13">
        <v>0.46591443614268152</v>
      </c>
      <c r="AP1149" s="13">
        <v>0.96</v>
      </c>
    </row>
    <row r="1150" spans="1:42" x14ac:dyDescent="0.25">
      <c r="A1150" s="15"/>
      <c r="B1150" s="15"/>
      <c r="C1150" s="15"/>
      <c r="D1150" s="15"/>
      <c r="E1150" s="15"/>
      <c r="F1150" s="15"/>
      <c r="G1150" s="15"/>
      <c r="H1150" s="15"/>
      <c r="I1150" s="15"/>
      <c r="J1150" s="16"/>
      <c r="K1150" s="17"/>
      <c r="L1150" s="16"/>
      <c r="M1150" s="17"/>
      <c r="N1150" s="17"/>
      <c r="O1150" s="17"/>
      <c r="P1150" s="18"/>
      <c r="AJ1150" s="14">
        <v>1147</v>
      </c>
      <c r="AK1150" s="11">
        <v>0.86615883999999999</v>
      </c>
      <c r="AL1150" s="12">
        <v>4.8568932599999997</v>
      </c>
      <c r="AM1150" s="11">
        <v>1.2423241899999999</v>
      </c>
      <c r="AN1150" s="13">
        <v>0.90319746259064115</v>
      </c>
      <c r="AO1150" s="13">
        <v>4.8750355155416694</v>
      </c>
      <c r="AP1150" s="13">
        <v>1.25</v>
      </c>
    </row>
    <row r="1151" spans="1:42" x14ac:dyDescent="0.25">
      <c r="A1151" s="15"/>
      <c r="B1151" s="15"/>
      <c r="C1151" s="15"/>
      <c r="D1151" s="15"/>
      <c r="E1151" s="15"/>
      <c r="F1151" s="15"/>
      <c r="G1151" s="15"/>
      <c r="H1151" s="15"/>
      <c r="I1151" s="15"/>
      <c r="J1151" s="16"/>
      <c r="K1151" s="17"/>
      <c r="L1151" s="16"/>
      <c r="M1151" s="17"/>
      <c r="N1151" s="17"/>
      <c r="O1151" s="17"/>
      <c r="P1151" s="18"/>
      <c r="AJ1151" s="14">
        <v>1148</v>
      </c>
      <c r="AK1151" s="11">
        <v>0.29549809999999999</v>
      </c>
      <c r="AL1151" s="12">
        <v>0.53479332999999996</v>
      </c>
      <c r="AM1151" s="11">
        <v>0.86505525999999999</v>
      </c>
      <c r="AN1151" s="13">
        <v>0.28655731903851617</v>
      </c>
      <c r="AO1151" s="13">
        <v>0.52564019733398781</v>
      </c>
      <c r="AP1151" s="13">
        <v>0.87</v>
      </c>
    </row>
    <row r="1152" spans="1:42" x14ac:dyDescent="0.25">
      <c r="A1152" s="15"/>
      <c r="B1152" s="15"/>
      <c r="C1152" s="15"/>
      <c r="D1152" s="15"/>
      <c r="E1152" s="15"/>
      <c r="F1152" s="15"/>
      <c r="G1152" s="15"/>
      <c r="H1152" s="15"/>
      <c r="I1152" s="15"/>
      <c r="J1152" s="16"/>
      <c r="K1152" s="17"/>
      <c r="L1152" s="16"/>
      <c r="M1152" s="17"/>
      <c r="N1152" s="17"/>
      <c r="O1152" s="17"/>
      <c r="P1152" s="18"/>
      <c r="AJ1152" s="14">
        <v>1149</v>
      </c>
      <c r="AK1152" s="11">
        <v>0.50317369999999995</v>
      </c>
      <c r="AL1152" s="12">
        <v>3.0982397800000001</v>
      </c>
      <c r="AM1152" s="11">
        <v>0.97679289000000002</v>
      </c>
      <c r="AN1152" s="13">
        <v>0.49039566387813638</v>
      </c>
      <c r="AO1152" s="13">
        <v>3.1008222316223035</v>
      </c>
      <c r="AP1152" s="13">
        <v>0.98</v>
      </c>
    </row>
    <row r="1153" spans="1:42" x14ac:dyDescent="0.25">
      <c r="A1153" s="15"/>
      <c r="B1153" s="15"/>
      <c r="C1153" s="15"/>
      <c r="D1153" s="15"/>
      <c r="E1153" s="15"/>
      <c r="F1153" s="15"/>
      <c r="G1153" s="15"/>
      <c r="H1153" s="15"/>
      <c r="I1153" s="15"/>
      <c r="J1153" s="16"/>
      <c r="K1153" s="17"/>
      <c r="L1153" s="16"/>
      <c r="M1153" s="17"/>
      <c r="N1153" s="17"/>
      <c r="O1153" s="17"/>
      <c r="P1153" s="18"/>
      <c r="AJ1153" s="14">
        <v>1150</v>
      </c>
      <c r="AK1153" s="11">
        <v>0.35638967999999999</v>
      </c>
      <c r="AL1153" s="12">
        <v>0.99742417999999999</v>
      </c>
      <c r="AM1153" s="11">
        <v>0.93842932999999995</v>
      </c>
      <c r="AN1153" s="13">
        <v>0.33897702869652269</v>
      </c>
      <c r="AO1153" s="13">
        <v>0.98912739666042293</v>
      </c>
      <c r="AP1153" s="13">
        <v>0.95</v>
      </c>
    </row>
    <row r="1154" spans="1:42" x14ac:dyDescent="0.25">
      <c r="A1154" s="15"/>
      <c r="B1154" s="15"/>
      <c r="C1154" s="15"/>
      <c r="D1154" s="15"/>
      <c r="E1154" s="15"/>
      <c r="F1154" s="15"/>
      <c r="G1154" s="15"/>
      <c r="H1154" s="15"/>
      <c r="I1154" s="15"/>
      <c r="J1154" s="16"/>
      <c r="K1154" s="17"/>
      <c r="L1154" s="16"/>
      <c r="M1154" s="17"/>
      <c r="N1154" s="17"/>
      <c r="O1154" s="17"/>
      <c r="P1154" s="18"/>
      <c r="AJ1154" s="14">
        <v>1151</v>
      </c>
      <c r="AK1154" s="11">
        <v>0.78242124000000002</v>
      </c>
      <c r="AL1154" s="12">
        <v>4.0576556200000002</v>
      </c>
      <c r="AM1154" s="11">
        <v>1.1234722399999999</v>
      </c>
      <c r="AN1154" s="13">
        <v>0.75558590174197604</v>
      </c>
      <c r="AO1154" s="13">
        <v>4.064690006410741</v>
      </c>
      <c r="AP1154" s="13">
        <v>1.1299999999999999</v>
      </c>
    </row>
    <row r="1155" spans="1:42" x14ac:dyDescent="0.25">
      <c r="A1155" s="15"/>
      <c r="B1155" s="15"/>
      <c r="C1155" s="15"/>
      <c r="D1155" s="15"/>
      <c r="E1155" s="15"/>
      <c r="F1155" s="15"/>
      <c r="G1155" s="15"/>
      <c r="H1155" s="15"/>
      <c r="I1155" s="15"/>
      <c r="J1155" s="16"/>
      <c r="K1155" s="17"/>
      <c r="L1155" s="16"/>
      <c r="M1155" s="17"/>
      <c r="N1155" s="17"/>
      <c r="O1155" s="17"/>
      <c r="P1155" s="18"/>
      <c r="AJ1155" s="14">
        <v>1152</v>
      </c>
      <c r="AK1155" s="11">
        <v>0.34379007</v>
      </c>
      <c r="AL1155" s="12">
        <v>1.0860767600000001</v>
      </c>
      <c r="AM1155" s="11">
        <v>0.89769195999999996</v>
      </c>
      <c r="AN1155" s="13">
        <v>0.34912296711108354</v>
      </c>
      <c r="AO1155" s="13">
        <v>1.0791558891934958</v>
      </c>
      <c r="AP1155" s="13">
        <v>0.9</v>
      </c>
    </row>
    <row r="1156" spans="1:42" x14ac:dyDescent="0.25">
      <c r="A1156" s="15"/>
      <c r="B1156" s="15"/>
      <c r="C1156" s="15"/>
      <c r="D1156" s="15"/>
      <c r="E1156" s="15"/>
      <c r="F1156" s="15"/>
      <c r="G1156" s="15"/>
      <c r="H1156" s="15"/>
      <c r="I1156" s="15"/>
      <c r="J1156" s="16"/>
      <c r="K1156" s="17"/>
      <c r="L1156" s="16"/>
      <c r="M1156" s="17"/>
      <c r="N1156" s="17"/>
      <c r="O1156" s="17"/>
      <c r="P1156" s="18"/>
      <c r="AJ1156" s="14">
        <v>1153</v>
      </c>
      <c r="AK1156" s="11">
        <v>0.34647199000000001</v>
      </c>
      <c r="AL1156" s="12">
        <v>0.80203431000000003</v>
      </c>
      <c r="AM1156" s="11">
        <v>0.96466317999999995</v>
      </c>
      <c r="AN1156" s="13">
        <v>0.32950593913846543</v>
      </c>
      <c r="AO1156" s="13">
        <v>0.7924673887693694</v>
      </c>
      <c r="AP1156" s="13">
        <v>0.97</v>
      </c>
    </row>
    <row r="1157" spans="1:42" x14ac:dyDescent="0.25">
      <c r="A1157" s="15"/>
      <c r="B1157" s="15"/>
      <c r="C1157" s="15"/>
      <c r="D1157" s="15"/>
      <c r="E1157" s="15"/>
      <c r="F1157" s="15"/>
      <c r="G1157" s="15"/>
      <c r="H1157" s="15"/>
      <c r="I1157" s="15"/>
      <c r="J1157" s="16"/>
      <c r="K1157" s="17"/>
      <c r="L1157" s="16"/>
      <c r="M1157" s="17"/>
      <c r="N1157" s="17"/>
      <c r="O1157" s="17"/>
      <c r="P1157" s="18"/>
      <c r="AJ1157" s="14">
        <v>1154</v>
      </c>
      <c r="AK1157" s="11">
        <v>0.67524558999999995</v>
      </c>
      <c r="AL1157" s="12">
        <v>4.11980871</v>
      </c>
      <c r="AM1157" s="11">
        <v>1.06386333</v>
      </c>
      <c r="AN1157" s="13">
        <v>0.65111979687365762</v>
      </c>
      <c r="AO1157" s="13">
        <v>4.1220088544518116</v>
      </c>
      <c r="AP1157" s="13">
        <v>1.06</v>
      </c>
    </row>
    <row r="1158" spans="1:42" x14ac:dyDescent="0.25">
      <c r="A1158" s="15"/>
      <c r="B1158" s="15"/>
      <c r="C1158" s="15"/>
      <c r="D1158" s="15"/>
      <c r="E1158" s="15"/>
      <c r="F1158" s="15"/>
      <c r="G1158" s="15"/>
      <c r="H1158" s="15"/>
      <c r="I1158" s="15"/>
      <c r="J1158" s="16"/>
      <c r="K1158" s="17"/>
      <c r="L1158" s="16"/>
      <c r="M1158" s="17"/>
      <c r="N1158" s="17"/>
      <c r="O1158" s="17"/>
      <c r="P1158" s="18"/>
      <c r="AJ1158" s="14">
        <v>1155</v>
      </c>
      <c r="AK1158" s="11">
        <v>0.27847914000000001</v>
      </c>
      <c r="AL1158" s="12">
        <v>0.75987581999999998</v>
      </c>
      <c r="AM1158" s="11">
        <v>0.86306232999999999</v>
      </c>
      <c r="AN1158" s="13">
        <v>0.25791040367342599</v>
      </c>
      <c r="AO1158" s="13">
        <v>0.74910122095222242</v>
      </c>
      <c r="AP1158" s="13">
        <v>0.86</v>
      </c>
    </row>
    <row r="1159" spans="1:42" x14ac:dyDescent="0.25">
      <c r="A1159" s="15"/>
      <c r="B1159" s="15"/>
      <c r="C1159" s="15"/>
      <c r="D1159" s="15"/>
      <c r="E1159" s="15"/>
      <c r="F1159" s="15"/>
      <c r="G1159" s="15"/>
      <c r="H1159" s="15"/>
      <c r="I1159" s="15"/>
      <c r="J1159" s="16"/>
      <c r="K1159" s="17"/>
      <c r="L1159" s="16"/>
      <c r="M1159" s="17"/>
      <c r="N1159" s="17"/>
      <c r="O1159" s="17"/>
      <c r="P1159" s="18"/>
      <c r="AJ1159" s="14">
        <v>1156</v>
      </c>
      <c r="AK1159" s="11">
        <v>0.37049423999999997</v>
      </c>
      <c r="AL1159" s="12">
        <v>1.3139674800000001</v>
      </c>
      <c r="AM1159" s="11">
        <v>0.97372287000000002</v>
      </c>
      <c r="AN1159" s="13">
        <v>0.36413213804441447</v>
      </c>
      <c r="AO1159" s="13">
        <v>1.3048831394801916</v>
      </c>
      <c r="AP1159" s="13">
        <v>0.99</v>
      </c>
    </row>
    <row r="1160" spans="1:42" x14ac:dyDescent="0.25">
      <c r="A1160" s="15"/>
      <c r="B1160" s="15"/>
      <c r="C1160" s="15"/>
      <c r="D1160" s="15"/>
      <c r="E1160" s="15"/>
      <c r="F1160" s="15"/>
      <c r="G1160" s="15"/>
      <c r="H1160" s="15"/>
      <c r="I1160" s="15"/>
      <c r="J1160" s="16"/>
      <c r="K1160" s="17"/>
      <c r="L1160" s="16"/>
      <c r="M1160" s="17"/>
      <c r="N1160" s="17"/>
      <c r="O1160" s="17"/>
      <c r="P1160" s="18"/>
      <c r="AJ1160" s="14">
        <v>1157</v>
      </c>
      <c r="AK1160" s="11">
        <v>0.65201030000000004</v>
      </c>
      <c r="AL1160" s="12">
        <v>2.5476608700000001</v>
      </c>
      <c r="AM1160" s="11">
        <v>1.1578346900000001</v>
      </c>
      <c r="AN1160" s="13">
        <v>0.66849577246501091</v>
      </c>
      <c r="AO1160" s="13">
        <v>2.5308910541283454</v>
      </c>
      <c r="AP1160" s="13">
        <v>1.1599999999999999</v>
      </c>
    </row>
    <row r="1161" spans="1:42" x14ac:dyDescent="0.25">
      <c r="A1161" s="15"/>
      <c r="B1161" s="15"/>
      <c r="C1161" s="15"/>
      <c r="D1161" s="15"/>
      <c r="E1161" s="15"/>
      <c r="F1161" s="15"/>
      <c r="G1161" s="15"/>
      <c r="H1161" s="15"/>
      <c r="I1161" s="15"/>
      <c r="J1161" s="16"/>
      <c r="K1161" s="17"/>
      <c r="L1161" s="16"/>
      <c r="M1161" s="17"/>
      <c r="N1161" s="17"/>
      <c r="O1161" s="17"/>
      <c r="P1161" s="18"/>
      <c r="AJ1161" s="14">
        <v>1158</v>
      </c>
      <c r="AK1161" s="11">
        <v>0.86192623999999995</v>
      </c>
      <c r="AL1161" s="12">
        <v>4.7022238099999996</v>
      </c>
      <c r="AM1161" s="11">
        <v>1.2693972099999999</v>
      </c>
      <c r="AN1161" s="13">
        <v>0.90050399136745574</v>
      </c>
      <c r="AO1161" s="13">
        <v>4.719462008000205</v>
      </c>
      <c r="AP1161" s="13">
        <v>1.27</v>
      </c>
    </row>
    <row r="1162" spans="1:42" x14ac:dyDescent="0.25">
      <c r="A1162" s="15"/>
      <c r="B1162" s="15"/>
      <c r="C1162" s="15"/>
      <c r="D1162" s="15"/>
      <c r="E1162" s="15"/>
      <c r="F1162" s="15"/>
      <c r="G1162" s="15"/>
      <c r="H1162" s="15"/>
      <c r="I1162" s="15"/>
      <c r="J1162" s="16"/>
      <c r="K1162" s="17"/>
      <c r="L1162" s="16"/>
      <c r="M1162" s="17"/>
      <c r="N1162" s="17"/>
      <c r="O1162" s="17"/>
      <c r="P1162" s="18"/>
      <c r="AJ1162" s="14">
        <v>1159</v>
      </c>
      <c r="AK1162" s="11">
        <v>0.43833515000000001</v>
      </c>
      <c r="AL1162" s="12">
        <v>1.1565837699999999</v>
      </c>
      <c r="AM1162" s="11">
        <v>0.94816697999999999</v>
      </c>
      <c r="AN1162" s="13">
        <v>0.42256400805569677</v>
      </c>
      <c r="AO1162" s="13">
        <v>1.1502674004017812</v>
      </c>
      <c r="AP1162" s="13">
        <v>0.96</v>
      </c>
    </row>
    <row r="1163" spans="1:42" x14ac:dyDescent="0.25">
      <c r="A1163" s="15"/>
      <c r="B1163" s="15"/>
      <c r="C1163" s="15"/>
      <c r="D1163" s="15"/>
      <c r="E1163" s="15"/>
      <c r="F1163" s="15"/>
      <c r="G1163" s="15"/>
      <c r="H1163" s="15"/>
      <c r="I1163" s="15"/>
      <c r="J1163" s="16"/>
      <c r="K1163" s="17"/>
      <c r="L1163" s="16"/>
      <c r="M1163" s="17"/>
      <c r="N1163" s="17"/>
      <c r="O1163" s="17"/>
      <c r="P1163" s="18"/>
      <c r="AJ1163" s="14">
        <v>1160</v>
      </c>
      <c r="AK1163" s="11">
        <v>0.52249762</v>
      </c>
      <c r="AL1163" s="12">
        <v>1.5874028</v>
      </c>
      <c r="AM1163" s="11">
        <v>1.08278691</v>
      </c>
      <c r="AN1163" s="13">
        <v>0.52606134719836217</v>
      </c>
      <c r="AO1163" s="13">
        <v>1.5664289466065155</v>
      </c>
      <c r="AP1163" s="13">
        <v>1.0900000000000001</v>
      </c>
    </row>
    <row r="1164" spans="1:42" x14ac:dyDescent="0.25">
      <c r="A1164" s="15"/>
      <c r="B1164" s="15"/>
      <c r="C1164" s="15"/>
      <c r="D1164" s="15"/>
      <c r="E1164" s="15"/>
      <c r="F1164" s="15"/>
      <c r="G1164" s="15"/>
      <c r="H1164" s="15"/>
      <c r="I1164" s="15"/>
      <c r="J1164" s="16"/>
      <c r="K1164" s="17"/>
      <c r="L1164" s="16"/>
      <c r="M1164" s="17"/>
      <c r="N1164" s="17"/>
      <c r="O1164" s="17"/>
      <c r="P1164" s="18"/>
      <c r="AJ1164" s="14">
        <v>1161</v>
      </c>
      <c r="AK1164" s="11">
        <v>0.52368557999999998</v>
      </c>
      <c r="AL1164" s="12">
        <v>2.3728045199999999</v>
      </c>
      <c r="AM1164" s="11">
        <v>1.03378785</v>
      </c>
      <c r="AN1164" s="13">
        <v>0.52046975031352549</v>
      </c>
      <c r="AO1164" s="13">
        <v>2.365130568711332</v>
      </c>
      <c r="AP1164" s="13">
        <v>1.04</v>
      </c>
    </row>
    <row r="1165" spans="1:42" x14ac:dyDescent="0.25">
      <c r="A1165" s="15"/>
      <c r="B1165" s="15"/>
      <c r="C1165" s="15"/>
      <c r="D1165" s="15"/>
      <c r="E1165" s="15"/>
      <c r="F1165" s="15"/>
      <c r="G1165" s="15"/>
      <c r="H1165" s="15"/>
      <c r="I1165" s="15"/>
      <c r="J1165" s="16"/>
      <c r="K1165" s="17"/>
      <c r="L1165" s="16"/>
      <c r="M1165" s="17"/>
      <c r="N1165" s="17"/>
      <c r="O1165" s="17"/>
      <c r="P1165" s="18"/>
      <c r="AJ1165" s="14">
        <v>1162</v>
      </c>
      <c r="AK1165" s="11">
        <v>0.24810024</v>
      </c>
      <c r="AL1165" s="12">
        <v>0.55748664999999997</v>
      </c>
      <c r="AM1165" s="11">
        <v>0.87116371999999997</v>
      </c>
      <c r="AN1165" s="13">
        <v>0.22540629456639291</v>
      </c>
      <c r="AO1165" s="13">
        <v>0.55553423287442238</v>
      </c>
      <c r="AP1165" s="13">
        <v>0.88</v>
      </c>
    </row>
    <row r="1166" spans="1:42" x14ac:dyDescent="0.25">
      <c r="A1166" s="15"/>
      <c r="B1166" s="15"/>
      <c r="C1166" s="15"/>
      <c r="D1166" s="15"/>
      <c r="E1166" s="15"/>
      <c r="F1166" s="15"/>
      <c r="G1166" s="15"/>
      <c r="H1166" s="15"/>
      <c r="I1166" s="15"/>
      <c r="J1166" s="16"/>
      <c r="K1166" s="17"/>
      <c r="L1166" s="16"/>
      <c r="M1166" s="17"/>
      <c r="N1166" s="17"/>
      <c r="O1166" s="17"/>
      <c r="P1166" s="18"/>
      <c r="AJ1166" s="14">
        <v>1163</v>
      </c>
      <c r="AK1166" s="11">
        <v>0.34668027000000001</v>
      </c>
      <c r="AL1166" s="12">
        <v>1.2346161600000001</v>
      </c>
      <c r="AM1166" s="11">
        <v>0.97345957999999999</v>
      </c>
      <c r="AN1166" s="13">
        <v>0.34516697469956398</v>
      </c>
      <c r="AO1166" s="13">
        <v>1.226851190450847</v>
      </c>
      <c r="AP1166" s="13">
        <v>0.98</v>
      </c>
    </row>
    <row r="1167" spans="1:42" x14ac:dyDescent="0.25">
      <c r="A1167" s="15"/>
      <c r="B1167" s="15"/>
      <c r="C1167" s="15"/>
      <c r="D1167" s="15"/>
      <c r="E1167" s="15"/>
      <c r="F1167" s="15"/>
      <c r="G1167" s="15"/>
      <c r="H1167" s="15"/>
      <c r="I1167" s="15"/>
      <c r="J1167" s="16"/>
      <c r="K1167" s="17"/>
      <c r="L1167" s="16"/>
      <c r="M1167" s="17"/>
      <c r="N1167" s="17"/>
      <c r="O1167" s="17"/>
      <c r="P1167" s="18"/>
      <c r="AJ1167" s="14">
        <v>1164</v>
      </c>
      <c r="AK1167" s="11">
        <v>0.26567539000000001</v>
      </c>
      <c r="AL1167" s="12">
        <v>0.44518740000000001</v>
      </c>
      <c r="AM1167" s="11">
        <v>0.92356161000000003</v>
      </c>
      <c r="AN1167" s="13">
        <v>0.24661696878445591</v>
      </c>
      <c r="AO1167" s="13">
        <v>0.44915021100828739</v>
      </c>
      <c r="AP1167" s="13">
        <v>0.93</v>
      </c>
    </row>
    <row r="1168" spans="1:42" x14ac:dyDescent="0.25">
      <c r="A1168" s="15"/>
      <c r="B1168" s="15"/>
      <c r="C1168" s="15"/>
      <c r="D1168" s="15"/>
      <c r="E1168" s="15"/>
      <c r="F1168" s="15"/>
      <c r="G1168" s="15"/>
      <c r="H1168" s="15"/>
      <c r="I1168" s="15"/>
      <c r="J1168" s="16"/>
      <c r="K1168" s="17"/>
      <c r="L1168" s="16"/>
      <c r="M1168" s="17"/>
      <c r="N1168" s="17"/>
      <c r="O1168" s="17"/>
      <c r="P1168" s="18"/>
      <c r="AJ1168" s="14">
        <v>1165</v>
      </c>
      <c r="AK1168" s="11">
        <v>0.37198321000000001</v>
      </c>
      <c r="AL1168" s="12">
        <v>1.2985823999999999</v>
      </c>
      <c r="AM1168" s="11">
        <v>0.98958088</v>
      </c>
      <c r="AN1168" s="13">
        <v>0.36850818405424768</v>
      </c>
      <c r="AO1168" s="13">
        <v>1.2895437206760834</v>
      </c>
      <c r="AP1168" s="13">
        <v>1</v>
      </c>
    </row>
    <row r="1169" spans="1:42" x14ac:dyDescent="0.25">
      <c r="A1169" s="15"/>
      <c r="B1169" s="15"/>
      <c r="C1169" s="15"/>
      <c r="D1169" s="15"/>
      <c r="E1169" s="15"/>
      <c r="F1169" s="15"/>
      <c r="G1169" s="15"/>
      <c r="H1169" s="15"/>
      <c r="I1169" s="15"/>
      <c r="J1169" s="16"/>
      <c r="K1169" s="17"/>
      <c r="L1169" s="16"/>
      <c r="M1169" s="17"/>
      <c r="N1169" s="17"/>
      <c r="O1169" s="17"/>
      <c r="P1169" s="18"/>
      <c r="AJ1169" s="14">
        <v>1166</v>
      </c>
      <c r="AK1169" s="11">
        <v>0.39226198000000001</v>
      </c>
      <c r="AL1169" s="12">
        <v>0.84484197000000005</v>
      </c>
      <c r="AM1169" s="11">
        <v>1.0110144000000001</v>
      </c>
      <c r="AN1169" s="13">
        <v>0.38362692193171316</v>
      </c>
      <c r="AO1169" s="13">
        <v>0.83318256936468726</v>
      </c>
      <c r="AP1169" s="13">
        <v>1.01</v>
      </c>
    </row>
    <row r="1170" spans="1:42" x14ac:dyDescent="0.25">
      <c r="A1170" s="15"/>
      <c r="B1170" s="15"/>
      <c r="C1170" s="15"/>
      <c r="D1170" s="15"/>
      <c r="E1170" s="15"/>
      <c r="F1170" s="15"/>
      <c r="G1170" s="15"/>
      <c r="H1170" s="15"/>
      <c r="I1170" s="15"/>
      <c r="J1170" s="16"/>
      <c r="K1170" s="17"/>
      <c r="L1170" s="16"/>
      <c r="M1170" s="17"/>
      <c r="N1170" s="17"/>
      <c r="O1170" s="17"/>
      <c r="P1170" s="18"/>
      <c r="AJ1170" s="14">
        <v>1167</v>
      </c>
      <c r="AK1170" s="11">
        <v>0.77126015999999997</v>
      </c>
      <c r="AL1170" s="12">
        <v>4.7223801700000001</v>
      </c>
      <c r="AM1170" s="11">
        <v>1.1270788599999999</v>
      </c>
      <c r="AN1170" s="13">
        <v>0.74905662529233619</v>
      </c>
      <c r="AO1170" s="13">
        <v>4.730270847676131</v>
      </c>
      <c r="AP1170" s="13">
        <v>1.1599999999999999</v>
      </c>
    </row>
    <row r="1171" spans="1:42" x14ac:dyDescent="0.25">
      <c r="A1171" s="15"/>
      <c r="B1171" s="15"/>
      <c r="C1171" s="15"/>
      <c r="D1171" s="15"/>
      <c r="E1171" s="15"/>
      <c r="F1171" s="15"/>
      <c r="G1171" s="15"/>
      <c r="H1171" s="15"/>
      <c r="I1171" s="15"/>
      <c r="J1171" s="16"/>
      <c r="K1171" s="17"/>
      <c r="L1171" s="16"/>
      <c r="M1171" s="17"/>
      <c r="N1171" s="17"/>
      <c r="O1171" s="17"/>
      <c r="P1171" s="18"/>
      <c r="AJ1171" s="14">
        <v>1168</v>
      </c>
      <c r="AK1171" s="11">
        <v>0.57118115999999997</v>
      </c>
      <c r="AL1171" s="12">
        <v>3.72684141</v>
      </c>
      <c r="AM1171" s="11">
        <v>1.05047728</v>
      </c>
      <c r="AN1171" s="13">
        <v>0.56526427800444357</v>
      </c>
      <c r="AO1171" s="13">
        <v>3.7288557907554027</v>
      </c>
      <c r="AP1171" s="13">
        <v>1.06</v>
      </c>
    </row>
    <row r="1172" spans="1:42" x14ac:dyDescent="0.25">
      <c r="A1172" s="15"/>
      <c r="B1172" s="15"/>
      <c r="C1172" s="15"/>
      <c r="D1172" s="15"/>
      <c r="E1172" s="15"/>
      <c r="F1172" s="15"/>
      <c r="G1172" s="15"/>
      <c r="H1172" s="15"/>
      <c r="I1172" s="15"/>
      <c r="J1172" s="16"/>
      <c r="K1172" s="17"/>
      <c r="L1172" s="16"/>
      <c r="M1172" s="17"/>
      <c r="N1172" s="17"/>
      <c r="O1172" s="17"/>
      <c r="P1172" s="18"/>
      <c r="AJ1172" s="14">
        <v>1169</v>
      </c>
      <c r="AK1172" s="11">
        <v>0.28816504999999998</v>
      </c>
      <c r="AL1172" s="12">
        <v>0.61686613000000001</v>
      </c>
      <c r="AM1172" s="11">
        <v>0.88869602999999997</v>
      </c>
      <c r="AN1172" s="13">
        <v>0.26309628116801514</v>
      </c>
      <c r="AO1172" s="13">
        <v>0.61166281047329008</v>
      </c>
      <c r="AP1172" s="13">
        <v>0.89</v>
      </c>
    </row>
    <row r="1173" spans="1:42" x14ac:dyDescent="0.25">
      <c r="A1173" s="15"/>
      <c r="B1173" s="15"/>
      <c r="C1173" s="15"/>
      <c r="D1173" s="15"/>
      <c r="E1173" s="15"/>
      <c r="F1173" s="15"/>
      <c r="G1173" s="15"/>
      <c r="H1173" s="15"/>
      <c r="I1173" s="15"/>
      <c r="J1173" s="16"/>
      <c r="K1173" s="17"/>
      <c r="L1173" s="16"/>
      <c r="M1173" s="17"/>
      <c r="N1173" s="17"/>
      <c r="O1173" s="17"/>
      <c r="P1173" s="18"/>
      <c r="AJ1173" s="14">
        <v>1170</v>
      </c>
      <c r="AK1173" s="11">
        <v>0.24070617</v>
      </c>
      <c r="AL1173" s="12">
        <v>0.89462030999999997</v>
      </c>
      <c r="AM1173" s="11">
        <v>0.84417407</v>
      </c>
      <c r="AN1173" s="13">
        <v>0.25677093988779509</v>
      </c>
      <c r="AO1173" s="13">
        <v>0.88681634754612759</v>
      </c>
      <c r="AP1173" s="13">
        <v>0.85</v>
      </c>
    </row>
    <row r="1174" spans="1:42" x14ac:dyDescent="0.25">
      <c r="A1174" s="15"/>
      <c r="B1174" s="15"/>
      <c r="C1174" s="15"/>
      <c r="D1174" s="15"/>
      <c r="E1174" s="15"/>
      <c r="F1174" s="15"/>
      <c r="G1174" s="15"/>
      <c r="H1174" s="15"/>
      <c r="I1174" s="15"/>
      <c r="J1174" s="16"/>
      <c r="K1174" s="17"/>
      <c r="L1174" s="16"/>
      <c r="M1174" s="17"/>
      <c r="N1174" s="17"/>
      <c r="O1174" s="17"/>
      <c r="P1174" s="18"/>
      <c r="AJ1174" s="14">
        <v>1171</v>
      </c>
      <c r="AK1174" s="11">
        <v>0.62331802999999997</v>
      </c>
      <c r="AL1174" s="12">
        <v>2.5047736500000002</v>
      </c>
      <c r="AM1174" s="11">
        <v>1.1399024200000001</v>
      </c>
      <c r="AN1174" s="13">
        <v>0.64091070686402118</v>
      </c>
      <c r="AO1174" s="13">
        <v>2.4900926416631539</v>
      </c>
      <c r="AP1174" s="13">
        <v>1.1399999999999999</v>
      </c>
    </row>
    <row r="1175" spans="1:42" x14ac:dyDescent="0.25">
      <c r="A1175" s="15"/>
      <c r="B1175" s="15"/>
      <c r="C1175" s="15"/>
      <c r="D1175" s="15"/>
      <c r="E1175" s="15"/>
      <c r="F1175" s="15"/>
      <c r="G1175" s="15"/>
      <c r="H1175" s="15"/>
      <c r="I1175" s="15"/>
      <c r="J1175" s="16"/>
      <c r="K1175" s="17"/>
      <c r="L1175" s="16"/>
      <c r="M1175" s="17"/>
      <c r="N1175" s="17"/>
      <c r="O1175" s="17"/>
      <c r="P1175" s="18"/>
      <c r="AJ1175" s="14">
        <v>1172</v>
      </c>
      <c r="AK1175" s="11">
        <v>0.44464762000000002</v>
      </c>
      <c r="AL1175" s="12">
        <v>1.4759917499999999</v>
      </c>
      <c r="AM1175" s="11">
        <v>1.0338763900000001</v>
      </c>
      <c r="AN1175" s="13">
        <v>0.45020241679564044</v>
      </c>
      <c r="AO1175" s="13">
        <v>1.462303361944407</v>
      </c>
      <c r="AP1175" s="13">
        <v>1.04</v>
      </c>
    </row>
    <row r="1176" spans="1:42" x14ac:dyDescent="0.25">
      <c r="A1176" s="15"/>
      <c r="B1176" s="15"/>
      <c r="C1176" s="15"/>
      <c r="D1176" s="15"/>
      <c r="E1176" s="15"/>
      <c r="F1176" s="15"/>
      <c r="G1176" s="15"/>
      <c r="H1176" s="15"/>
      <c r="I1176" s="15"/>
      <c r="J1176" s="16"/>
      <c r="K1176" s="17"/>
      <c r="L1176" s="16"/>
      <c r="M1176" s="17"/>
      <c r="N1176" s="17"/>
      <c r="O1176" s="17"/>
      <c r="P1176" s="18"/>
      <c r="AJ1176" s="14">
        <v>1173</v>
      </c>
      <c r="AK1176" s="11">
        <v>0.60963383000000004</v>
      </c>
      <c r="AL1176" s="12">
        <v>2.21480057</v>
      </c>
      <c r="AM1176" s="11">
        <v>1.12945115</v>
      </c>
      <c r="AN1176" s="13">
        <v>0.6326882353868033</v>
      </c>
      <c r="AO1176" s="13">
        <v>2.1926145200672118</v>
      </c>
      <c r="AP1176" s="13">
        <v>1.1399999999999999</v>
      </c>
    </row>
    <row r="1177" spans="1:42" x14ac:dyDescent="0.25">
      <c r="A1177" s="15"/>
      <c r="B1177" s="15"/>
      <c r="C1177" s="15"/>
      <c r="D1177" s="15"/>
      <c r="E1177" s="15"/>
      <c r="F1177" s="15"/>
      <c r="G1177" s="15"/>
      <c r="H1177" s="15"/>
      <c r="I1177" s="15"/>
      <c r="J1177" s="16"/>
      <c r="K1177" s="17"/>
      <c r="L1177" s="16"/>
      <c r="M1177" s="17"/>
      <c r="N1177" s="17"/>
      <c r="O1177" s="17"/>
      <c r="P1177" s="18"/>
      <c r="AJ1177" s="14">
        <v>1174</v>
      </c>
      <c r="AK1177" s="11">
        <v>0.68785056</v>
      </c>
      <c r="AL1177" s="12">
        <v>4.0927199600000002</v>
      </c>
      <c r="AM1177" s="11">
        <v>1.08113781</v>
      </c>
      <c r="AN1177" s="13">
        <v>0.66490033860806452</v>
      </c>
      <c r="AO1177" s="13">
        <v>4.0972611995492167</v>
      </c>
      <c r="AP1177" s="13">
        <v>1.07</v>
      </c>
    </row>
    <row r="1178" spans="1:42" x14ac:dyDescent="0.25">
      <c r="A1178" s="15"/>
      <c r="B1178" s="15"/>
      <c r="C1178" s="15"/>
      <c r="D1178" s="15"/>
      <c r="E1178" s="15"/>
      <c r="F1178" s="15"/>
      <c r="G1178" s="15"/>
      <c r="H1178" s="15"/>
      <c r="I1178" s="15"/>
      <c r="J1178" s="16"/>
      <c r="K1178" s="17"/>
      <c r="L1178" s="16"/>
      <c r="M1178" s="17"/>
      <c r="N1178" s="17"/>
      <c r="O1178" s="17"/>
      <c r="P1178" s="18"/>
      <c r="AJ1178" s="14">
        <v>1175</v>
      </c>
      <c r="AK1178" s="11">
        <v>0.37198321000000001</v>
      </c>
      <c r="AL1178" s="12">
        <v>1.2985823999999999</v>
      </c>
      <c r="AM1178" s="11">
        <v>0.98958088</v>
      </c>
      <c r="AN1178" s="13">
        <v>0.36850818405424768</v>
      </c>
      <c r="AO1178" s="13">
        <v>1.2895437206760834</v>
      </c>
      <c r="AP1178" s="13">
        <v>1</v>
      </c>
    </row>
    <row r="1179" spans="1:42" x14ac:dyDescent="0.25">
      <c r="A1179" s="15"/>
      <c r="B1179" s="15"/>
      <c r="C1179" s="15"/>
      <c r="D1179" s="15"/>
      <c r="E1179" s="15"/>
      <c r="F1179" s="15"/>
      <c r="G1179" s="15"/>
      <c r="H1179" s="15"/>
      <c r="I1179" s="15"/>
      <c r="J1179" s="16"/>
      <c r="K1179" s="17"/>
      <c r="L1179" s="16"/>
      <c r="M1179" s="17"/>
      <c r="N1179" s="17"/>
      <c r="O1179" s="17"/>
      <c r="P1179" s="18"/>
      <c r="AJ1179" s="14">
        <v>1176</v>
      </c>
      <c r="AK1179" s="11">
        <v>0.25214143999999999</v>
      </c>
      <c r="AL1179" s="12">
        <v>0.54844497999999997</v>
      </c>
      <c r="AM1179" s="11">
        <v>0.88597431000000004</v>
      </c>
      <c r="AN1179" s="13">
        <v>0.22787570773667698</v>
      </c>
      <c r="AO1179" s="13">
        <v>0.54885781037754433</v>
      </c>
      <c r="AP1179" s="13">
        <v>0.89</v>
      </c>
    </row>
    <row r="1180" spans="1:42" x14ac:dyDescent="0.25">
      <c r="A1180" s="15"/>
      <c r="B1180" s="15"/>
      <c r="C1180" s="15"/>
      <c r="D1180" s="15"/>
      <c r="E1180" s="15"/>
      <c r="F1180" s="15"/>
      <c r="G1180" s="15"/>
      <c r="H1180" s="15"/>
      <c r="I1180" s="15"/>
      <c r="J1180" s="16"/>
      <c r="K1180" s="17"/>
      <c r="L1180" s="16"/>
      <c r="M1180" s="17"/>
      <c r="N1180" s="17"/>
      <c r="O1180" s="17"/>
      <c r="P1180" s="18"/>
      <c r="AJ1180" s="14">
        <v>1177</v>
      </c>
      <c r="AK1180" s="11">
        <v>0.76104064000000005</v>
      </c>
      <c r="AL1180" s="12">
        <v>3.6025003099999999</v>
      </c>
      <c r="AM1180" s="11">
        <v>1.1359140999999999</v>
      </c>
      <c r="AN1180" s="13">
        <v>0.74258306477816161</v>
      </c>
      <c r="AO1180" s="13">
        <v>3.6046754661939246</v>
      </c>
      <c r="AP1180" s="13">
        <v>1.1399999999999999</v>
      </c>
    </row>
    <row r="1181" spans="1:42" x14ac:dyDescent="0.25">
      <c r="A1181" s="15"/>
      <c r="B1181" s="15"/>
      <c r="C1181" s="15"/>
      <c r="D1181" s="15"/>
      <c r="E1181" s="15"/>
      <c r="F1181" s="15"/>
      <c r="G1181" s="15"/>
      <c r="H1181" s="15"/>
      <c r="I1181" s="15"/>
      <c r="J1181" s="16"/>
      <c r="K1181" s="17"/>
      <c r="L1181" s="16"/>
      <c r="M1181" s="17"/>
      <c r="N1181" s="17"/>
      <c r="O1181" s="17"/>
      <c r="P1181" s="18"/>
      <c r="AJ1181" s="14">
        <v>1178</v>
      </c>
      <c r="AK1181" s="11">
        <v>0.30906076999999998</v>
      </c>
      <c r="AL1181" s="12">
        <v>0.50336113000000005</v>
      </c>
      <c r="AM1181" s="11">
        <v>0.90262043999999997</v>
      </c>
      <c r="AN1181" s="13">
        <v>0.28290415733821078</v>
      </c>
      <c r="AO1181" s="13">
        <v>0.50151116501058879</v>
      </c>
      <c r="AP1181" s="13">
        <v>0.91</v>
      </c>
    </row>
    <row r="1182" spans="1:42" x14ac:dyDescent="0.25">
      <c r="A1182" s="15"/>
      <c r="B1182" s="15"/>
      <c r="C1182" s="15"/>
      <c r="D1182" s="15"/>
      <c r="E1182" s="15"/>
      <c r="F1182" s="15"/>
      <c r="G1182" s="15"/>
      <c r="H1182" s="15"/>
      <c r="I1182" s="15"/>
      <c r="J1182" s="16"/>
      <c r="K1182" s="17"/>
      <c r="L1182" s="16"/>
      <c r="M1182" s="17"/>
      <c r="N1182" s="17"/>
      <c r="O1182" s="17"/>
      <c r="P1182" s="18"/>
      <c r="AJ1182" s="14">
        <v>1179</v>
      </c>
      <c r="AK1182" s="11">
        <v>0.49052983999999999</v>
      </c>
      <c r="AL1182" s="12">
        <v>2.0764615200000001</v>
      </c>
      <c r="AM1182" s="11">
        <v>1.00199338</v>
      </c>
      <c r="AN1182" s="13">
        <v>0.47960737208390358</v>
      </c>
      <c r="AO1182" s="13">
        <v>2.0683727940832695</v>
      </c>
      <c r="AP1182" s="13">
        <v>1.01</v>
      </c>
    </row>
    <row r="1183" spans="1:42" x14ac:dyDescent="0.25">
      <c r="A1183" s="15"/>
      <c r="B1183" s="15"/>
      <c r="C1183" s="15"/>
      <c r="D1183" s="15"/>
      <c r="E1183" s="15"/>
      <c r="F1183" s="15"/>
      <c r="G1183" s="15"/>
      <c r="H1183" s="15"/>
      <c r="I1183" s="15"/>
      <c r="J1183" s="16"/>
      <c r="K1183" s="17"/>
      <c r="L1183" s="16"/>
      <c r="M1183" s="17"/>
      <c r="N1183" s="17"/>
      <c r="O1183" s="17"/>
      <c r="P1183" s="18"/>
      <c r="AJ1183" s="14">
        <v>1180</v>
      </c>
      <c r="AK1183" s="11">
        <v>0.52398502000000002</v>
      </c>
      <c r="AL1183" s="12">
        <v>2.4724124999999999</v>
      </c>
      <c r="AM1183" s="11">
        <v>0.99579965000000004</v>
      </c>
      <c r="AN1183" s="13">
        <v>0.51150510033740182</v>
      </c>
      <c r="AO1183" s="13">
        <v>2.4684111581379149</v>
      </c>
      <c r="AP1183" s="13">
        <v>1</v>
      </c>
    </row>
    <row r="1184" spans="1:42" x14ac:dyDescent="0.25">
      <c r="A1184" s="15"/>
      <c r="B1184" s="15"/>
      <c r="C1184" s="15"/>
      <c r="D1184" s="15"/>
      <c r="E1184" s="15"/>
      <c r="F1184" s="15"/>
      <c r="G1184" s="15"/>
      <c r="H1184" s="15"/>
      <c r="I1184" s="15"/>
      <c r="J1184" s="16"/>
      <c r="K1184" s="17"/>
      <c r="L1184" s="16"/>
      <c r="M1184" s="17"/>
      <c r="N1184" s="17"/>
      <c r="O1184" s="17"/>
      <c r="P1184" s="18"/>
      <c r="AJ1184" s="14">
        <v>1181</v>
      </c>
      <c r="AK1184" s="11">
        <v>0.28179952000000003</v>
      </c>
      <c r="AL1184" s="12">
        <v>0.57212602000000001</v>
      </c>
      <c r="AM1184" s="11">
        <v>0.95217041999999996</v>
      </c>
      <c r="AN1184" s="13">
        <v>0.26930804429684213</v>
      </c>
      <c r="AO1184" s="13">
        <v>0.5772034390338423</v>
      </c>
      <c r="AP1184" s="13">
        <v>0.95</v>
      </c>
    </row>
    <row r="1185" spans="1:42" x14ac:dyDescent="0.25">
      <c r="A1185" s="15"/>
      <c r="B1185" s="15"/>
      <c r="C1185" s="15"/>
      <c r="D1185" s="15"/>
      <c r="E1185" s="15"/>
      <c r="F1185" s="15"/>
      <c r="G1185" s="15"/>
      <c r="H1185" s="15"/>
      <c r="I1185" s="15"/>
      <c r="J1185" s="16"/>
      <c r="K1185" s="17"/>
      <c r="L1185" s="16"/>
      <c r="M1185" s="17"/>
      <c r="N1185" s="17"/>
      <c r="O1185" s="17"/>
      <c r="P1185" s="18"/>
      <c r="AJ1185" s="14">
        <v>1182</v>
      </c>
      <c r="AK1185" s="11">
        <v>0.67122839999999995</v>
      </c>
      <c r="AL1185" s="12">
        <v>3.7751511500000001</v>
      </c>
      <c r="AM1185" s="11">
        <v>1.1563836300000001</v>
      </c>
      <c r="AN1185" s="13">
        <v>0.69820276618915389</v>
      </c>
      <c r="AO1185" s="13">
        <v>3.7842018008519678</v>
      </c>
      <c r="AP1185" s="13">
        <v>1.17</v>
      </c>
    </row>
    <row r="1186" spans="1:42" x14ac:dyDescent="0.25">
      <c r="A1186" s="15"/>
      <c r="B1186" s="15"/>
      <c r="C1186" s="15"/>
      <c r="D1186" s="15"/>
      <c r="E1186" s="15"/>
      <c r="F1186" s="15"/>
      <c r="G1186" s="15"/>
      <c r="H1186" s="15"/>
      <c r="I1186" s="15"/>
      <c r="J1186" s="16"/>
      <c r="K1186" s="17"/>
      <c r="L1186" s="16"/>
      <c r="M1186" s="17"/>
      <c r="N1186" s="17"/>
      <c r="O1186" s="17"/>
      <c r="P1186" s="18"/>
      <c r="AJ1186" s="14">
        <v>1183</v>
      </c>
      <c r="AK1186" s="11">
        <v>0.37049423999999997</v>
      </c>
      <c r="AL1186" s="12">
        <v>1.3139674800000001</v>
      </c>
      <c r="AM1186" s="11">
        <v>0.97372287000000002</v>
      </c>
      <c r="AN1186" s="13">
        <v>0.36413213804441447</v>
      </c>
      <c r="AO1186" s="13">
        <v>1.3048831394801916</v>
      </c>
      <c r="AP1186" s="13">
        <v>0.99</v>
      </c>
    </row>
    <row r="1187" spans="1:42" x14ac:dyDescent="0.25">
      <c r="A1187" s="15"/>
      <c r="B1187" s="15"/>
      <c r="C1187" s="15"/>
      <c r="D1187" s="15"/>
      <c r="E1187" s="15"/>
      <c r="F1187" s="15"/>
      <c r="G1187" s="15"/>
      <c r="H1187" s="15"/>
      <c r="I1187" s="15"/>
      <c r="J1187" s="16"/>
      <c r="K1187" s="17"/>
      <c r="L1187" s="16"/>
      <c r="M1187" s="17"/>
      <c r="N1187" s="17"/>
      <c r="O1187" s="17"/>
      <c r="P1187" s="18"/>
      <c r="AJ1187" s="14">
        <v>1184</v>
      </c>
      <c r="AK1187" s="11">
        <v>0.40897275999999999</v>
      </c>
      <c r="AL1187" s="12">
        <v>1.8008158299999999</v>
      </c>
      <c r="AM1187" s="11">
        <v>0.94964446000000002</v>
      </c>
      <c r="AN1187" s="13">
        <v>0.3890963823617597</v>
      </c>
      <c r="AO1187" s="13">
        <v>1.7928251020326973</v>
      </c>
      <c r="AP1187" s="13">
        <v>0.96</v>
      </c>
    </row>
    <row r="1188" spans="1:42" x14ac:dyDescent="0.25">
      <c r="A1188" s="15"/>
      <c r="B1188" s="15"/>
      <c r="C1188" s="15"/>
      <c r="D1188" s="15"/>
      <c r="E1188" s="15"/>
      <c r="F1188" s="15"/>
      <c r="G1188" s="15"/>
      <c r="H1188" s="15"/>
      <c r="I1188" s="15"/>
      <c r="J1188" s="16"/>
      <c r="K1188" s="17"/>
      <c r="L1188" s="16"/>
      <c r="M1188" s="17"/>
      <c r="N1188" s="17"/>
      <c r="O1188" s="17"/>
      <c r="P1188" s="18"/>
      <c r="AJ1188" s="14">
        <v>1185</v>
      </c>
      <c r="AK1188" s="11">
        <v>0.36422054999999998</v>
      </c>
      <c r="AL1188" s="12">
        <v>0.98839138999999998</v>
      </c>
      <c r="AM1188" s="11">
        <v>0.96535349000000004</v>
      </c>
      <c r="AN1188" s="13">
        <v>0.35370417080632943</v>
      </c>
      <c r="AO1188" s="13">
        <v>0.97417985839632437</v>
      </c>
      <c r="AP1188" s="13">
        <v>0.97</v>
      </c>
    </row>
    <row r="1189" spans="1:42" x14ac:dyDescent="0.25">
      <c r="A1189" s="15"/>
      <c r="B1189" s="15"/>
      <c r="C1189" s="15"/>
      <c r="D1189" s="15"/>
      <c r="E1189" s="15"/>
      <c r="F1189" s="15"/>
      <c r="G1189" s="15"/>
      <c r="H1189" s="15"/>
      <c r="I1189" s="15"/>
      <c r="J1189" s="16"/>
      <c r="K1189" s="17"/>
      <c r="L1189" s="16"/>
      <c r="M1189" s="17"/>
      <c r="N1189" s="17"/>
      <c r="O1189" s="17"/>
      <c r="P1189" s="18"/>
      <c r="AJ1189" s="14">
        <v>1186</v>
      </c>
      <c r="AK1189" s="11">
        <v>0.63733390999999995</v>
      </c>
      <c r="AL1189" s="12">
        <v>3.6215853500000001</v>
      </c>
      <c r="AM1189" s="11">
        <v>1.0582797900000001</v>
      </c>
      <c r="AN1189" s="13">
        <v>0.61648936432814894</v>
      </c>
      <c r="AO1189" s="13">
        <v>3.6209024127784</v>
      </c>
      <c r="AP1189" s="13">
        <v>1.06</v>
      </c>
    </row>
    <row r="1190" spans="1:42" x14ac:dyDescent="0.25">
      <c r="A1190" s="15"/>
      <c r="B1190" s="15"/>
      <c r="C1190" s="15"/>
      <c r="D1190" s="15"/>
      <c r="E1190" s="15"/>
      <c r="F1190" s="15"/>
      <c r="G1190" s="15"/>
      <c r="H1190" s="15"/>
      <c r="I1190" s="15"/>
      <c r="J1190" s="16"/>
      <c r="K1190" s="17"/>
      <c r="L1190" s="16"/>
      <c r="M1190" s="17"/>
      <c r="N1190" s="17"/>
      <c r="O1190" s="17"/>
      <c r="P1190" s="18"/>
      <c r="AJ1190" s="14">
        <v>1187</v>
      </c>
      <c r="AK1190" s="11">
        <v>0.57185881000000005</v>
      </c>
      <c r="AL1190" s="12">
        <v>1.9821512299999999</v>
      </c>
      <c r="AM1190" s="11">
        <v>1.0529093199999999</v>
      </c>
      <c r="AN1190" s="13">
        <v>0.56186508006846592</v>
      </c>
      <c r="AO1190" s="13">
        <v>1.9737716453564418</v>
      </c>
      <c r="AP1190" s="13">
        <v>1.05</v>
      </c>
    </row>
    <row r="1191" spans="1:42" x14ac:dyDescent="0.25">
      <c r="A1191" s="15"/>
      <c r="B1191" s="15"/>
      <c r="C1191" s="15"/>
      <c r="D1191" s="15"/>
      <c r="E1191" s="15"/>
      <c r="F1191" s="15"/>
      <c r="G1191" s="15"/>
      <c r="H1191" s="15"/>
      <c r="I1191" s="15"/>
      <c r="J1191" s="16"/>
      <c r="K1191" s="17"/>
      <c r="L1191" s="16"/>
      <c r="M1191" s="17"/>
      <c r="N1191" s="17"/>
      <c r="O1191" s="17"/>
      <c r="P1191" s="18"/>
      <c r="AJ1191" s="14">
        <v>1188</v>
      </c>
      <c r="AK1191" s="11">
        <v>0.32816652000000002</v>
      </c>
      <c r="AL1191" s="12">
        <v>0.71688138000000001</v>
      </c>
      <c r="AM1191" s="11">
        <v>0.88370336999999999</v>
      </c>
      <c r="AN1191" s="13">
        <v>0.32945540575797566</v>
      </c>
      <c r="AO1191" s="13">
        <v>0.71091502867131362</v>
      </c>
      <c r="AP1191" s="13">
        <v>0.89</v>
      </c>
    </row>
    <row r="1192" spans="1:42" x14ac:dyDescent="0.25">
      <c r="A1192" s="15"/>
      <c r="B1192" s="15"/>
      <c r="C1192" s="15"/>
      <c r="D1192" s="15"/>
      <c r="E1192" s="15"/>
      <c r="F1192" s="15"/>
      <c r="G1192" s="15"/>
      <c r="H1192" s="15"/>
      <c r="I1192" s="15"/>
      <c r="J1192" s="16"/>
      <c r="K1192" s="17"/>
      <c r="L1192" s="16"/>
      <c r="M1192" s="17"/>
      <c r="N1192" s="17"/>
      <c r="O1192" s="17"/>
      <c r="P1192" s="18"/>
      <c r="AJ1192" s="14">
        <v>1189</v>
      </c>
      <c r="AK1192" s="11">
        <v>0.41000471999999999</v>
      </c>
      <c r="AL1192" s="12">
        <v>1.7262788099999999</v>
      </c>
      <c r="AM1192" s="11">
        <v>1.0073196</v>
      </c>
      <c r="AN1192" s="13">
        <v>0.40962054144033805</v>
      </c>
      <c r="AO1192" s="13">
        <v>1.7151195850462579</v>
      </c>
      <c r="AP1192" s="13">
        <v>1.01</v>
      </c>
    </row>
    <row r="1193" spans="1:42" x14ac:dyDescent="0.25">
      <c r="A1193" s="15"/>
      <c r="B1193" s="15"/>
      <c r="C1193" s="15"/>
      <c r="D1193" s="15"/>
      <c r="E1193" s="15"/>
      <c r="F1193" s="15"/>
      <c r="G1193" s="15"/>
      <c r="H1193" s="15"/>
      <c r="I1193" s="15"/>
      <c r="J1193" s="16"/>
      <c r="K1193" s="17"/>
      <c r="L1193" s="16"/>
      <c r="M1193" s="17"/>
      <c r="N1193" s="17"/>
      <c r="O1193" s="17"/>
      <c r="P1193" s="18"/>
      <c r="AJ1193" s="14">
        <v>1190</v>
      </c>
      <c r="AK1193" s="11">
        <v>0.55078868999999997</v>
      </c>
      <c r="AL1193" s="12">
        <v>1.7232829300000001</v>
      </c>
      <c r="AM1193" s="11">
        <v>1.00292241</v>
      </c>
      <c r="AN1193" s="13">
        <v>0.52417076221296133</v>
      </c>
      <c r="AO1193" s="13">
        <v>1.7182299178914173</v>
      </c>
      <c r="AP1193" s="13">
        <v>1</v>
      </c>
    </row>
    <row r="1194" spans="1:42" x14ac:dyDescent="0.25">
      <c r="A1194" s="15"/>
      <c r="B1194" s="15"/>
      <c r="C1194" s="15"/>
      <c r="D1194" s="15"/>
      <c r="E1194" s="15"/>
      <c r="F1194" s="15"/>
      <c r="G1194" s="15"/>
      <c r="H1194" s="15"/>
      <c r="I1194" s="15"/>
      <c r="J1194" s="16"/>
      <c r="K1194" s="17"/>
      <c r="L1194" s="16"/>
      <c r="M1194" s="17"/>
      <c r="N1194" s="17"/>
      <c r="O1194" s="17"/>
      <c r="P1194" s="18"/>
      <c r="AJ1194" s="14">
        <v>1191</v>
      </c>
      <c r="AK1194" s="11">
        <v>0.52155982000000001</v>
      </c>
      <c r="AL1194" s="12">
        <v>2.1533638700000002</v>
      </c>
      <c r="AM1194" s="11">
        <v>1.0213169</v>
      </c>
      <c r="AN1194" s="13">
        <v>0.51179517086047155</v>
      </c>
      <c r="AO1194" s="13">
        <v>2.1455828452437586</v>
      </c>
      <c r="AP1194" s="13">
        <v>1.03</v>
      </c>
    </row>
    <row r="1195" spans="1:42" x14ac:dyDescent="0.25">
      <c r="A1195" s="15"/>
      <c r="B1195" s="15"/>
      <c r="C1195" s="15"/>
      <c r="D1195" s="15"/>
      <c r="E1195" s="15"/>
      <c r="F1195" s="15"/>
      <c r="G1195" s="15"/>
      <c r="H1195" s="15"/>
      <c r="I1195" s="15"/>
      <c r="J1195" s="16"/>
      <c r="K1195" s="17"/>
      <c r="L1195" s="16"/>
      <c r="M1195" s="17"/>
      <c r="N1195" s="17"/>
      <c r="O1195" s="17"/>
      <c r="P1195" s="18"/>
      <c r="AJ1195" s="14">
        <v>1192</v>
      </c>
      <c r="AK1195" s="11">
        <v>0.1932527</v>
      </c>
      <c r="AL1195" s="12">
        <v>0.44554408000000001</v>
      </c>
      <c r="AM1195" s="11">
        <v>0.81800012</v>
      </c>
      <c r="AN1195" s="13">
        <v>0.1942052918152278</v>
      </c>
      <c r="AO1195" s="13">
        <v>0.43368682504455108</v>
      </c>
      <c r="AP1195" s="13">
        <v>0.82</v>
      </c>
    </row>
    <row r="1196" spans="1:42" x14ac:dyDescent="0.25">
      <c r="A1196" s="15"/>
      <c r="B1196" s="15"/>
      <c r="C1196" s="15"/>
      <c r="D1196" s="15"/>
      <c r="E1196" s="15"/>
      <c r="F1196" s="15"/>
      <c r="G1196" s="15"/>
      <c r="H1196" s="15"/>
      <c r="I1196" s="15"/>
      <c r="J1196" s="16"/>
      <c r="K1196" s="17"/>
      <c r="L1196" s="16"/>
      <c r="M1196" s="17"/>
      <c r="N1196" s="17"/>
      <c r="O1196" s="17"/>
      <c r="P1196" s="18"/>
      <c r="AJ1196" s="14">
        <v>1193</v>
      </c>
      <c r="AK1196" s="11">
        <v>0.26082470000000002</v>
      </c>
      <c r="AL1196" s="12">
        <v>0.43105292000000001</v>
      </c>
      <c r="AM1196" s="11">
        <v>0.94366059999999996</v>
      </c>
      <c r="AN1196" s="13">
        <v>0.24570159392676444</v>
      </c>
      <c r="AO1196" s="13">
        <v>0.44135296762828358</v>
      </c>
      <c r="AP1196" s="13">
        <v>0.94</v>
      </c>
    </row>
    <row r="1197" spans="1:42" x14ac:dyDescent="0.25">
      <c r="A1197" s="15"/>
      <c r="B1197" s="15"/>
      <c r="C1197" s="15"/>
      <c r="D1197" s="15"/>
      <c r="E1197" s="15"/>
      <c r="F1197" s="15"/>
      <c r="G1197" s="15"/>
      <c r="H1197" s="15"/>
      <c r="I1197" s="15"/>
      <c r="J1197" s="16"/>
      <c r="K1197" s="17"/>
      <c r="L1197" s="16"/>
      <c r="M1197" s="17"/>
      <c r="N1197" s="17"/>
      <c r="O1197" s="17"/>
      <c r="P1197" s="18"/>
      <c r="AJ1197" s="14">
        <v>1194</v>
      </c>
      <c r="AK1197" s="11">
        <v>0.24783425000000001</v>
      </c>
      <c r="AL1197" s="12">
        <v>0.45014240999999999</v>
      </c>
      <c r="AM1197" s="11">
        <v>0.87235616999999999</v>
      </c>
      <c r="AN1197" s="13">
        <v>0.22348052882762384</v>
      </c>
      <c r="AO1197" s="13">
        <v>0.45037342530217267</v>
      </c>
      <c r="AP1197" s="13">
        <v>0.88</v>
      </c>
    </row>
    <row r="1198" spans="1:42" x14ac:dyDescent="0.25">
      <c r="A1198" s="15"/>
      <c r="B1198" s="15"/>
      <c r="C1198" s="15"/>
      <c r="D1198" s="15"/>
      <c r="E1198" s="15"/>
      <c r="F1198" s="15"/>
      <c r="G1198" s="15"/>
      <c r="H1198" s="15"/>
      <c r="I1198" s="15"/>
      <c r="J1198" s="16"/>
      <c r="K1198" s="17"/>
      <c r="L1198" s="16"/>
      <c r="M1198" s="17"/>
      <c r="N1198" s="17"/>
      <c r="O1198" s="17"/>
      <c r="P1198" s="18"/>
      <c r="AJ1198" s="14">
        <v>1195</v>
      </c>
      <c r="AK1198" s="11">
        <v>0.37764808</v>
      </c>
      <c r="AL1198" s="12">
        <v>1.03328076</v>
      </c>
      <c r="AM1198" s="11">
        <v>0.95075295999999998</v>
      </c>
      <c r="AN1198" s="13">
        <v>0.36103390859296275</v>
      </c>
      <c r="AO1198" s="13">
        <v>1.0242134719594875</v>
      </c>
      <c r="AP1198" s="13">
        <v>0.96</v>
      </c>
    </row>
    <row r="1199" spans="1:42" x14ac:dyDescent="0.25">
      <c r="A1199" s="15"/>
      <c r="B1199" s="15"/>
      <c r="C1199" s="15"/>
      <c r="D1199" s="15"/>
      <c r="E1199" s="15"/>
      <c r="F1199" s="15"/>
      <c r="G1199" s="15"/>
      <c r="H1199" s="15"/>
      <c r="I1199" s="15"/>
      <c r="J1199" s="16"/>
      <c r="K1199" s="17"/>
      <c r="L1199" s="16"/>
      <c r="M1199" s="17"/>
      <c r="N1199" s="17"/>
      <c r="O1199" s="17"/>
      <c r="P1199" s="18"/>
      <c r="AJ1199" s="14">
        <v>1196</v>
      </c>
      <c r="AK1199" s="11">
        <v>0.59416111000000005</v>
      </c>
      <c r="AL1199" s="12">
        <v>3.4486118299999999</v>
      </c>
      <c r="AM1199" s="11">
        <v>1.10690632</v>
      </c>
      <c r="AN1199" s="13">
        <v>0.60642937486278414</v>
      </c>
      <c r="AO1199" s="13">
        <v>3.4509982815125149</v>
      </c>
      <c r="AP1199" s="13">
        <v>1.1100000000000001</v>
      </c>
    </row>
    <row r="1200" spans="1:42" x14ac:dyDescent="0.25">
      <c r="A1200" s="15"/>
      <c r="B1200" s="15"/>
      <c r="C1200" s="15"/>
      <c r="D1200" s="15"/>
      <c r="E1200" s="15"/>
      <c r="F1200" s="15"/>
      <c r="G1200" s="15"/>
      <c r="H1200" s="15"/>
      <c r="I1200" s="15"/>
      <c r="J1200" s="16"/>
      <c r="K1200" s="17"/>
      <c r="L1200" s="16"/>
      <c r="M1200" s="17"/>
      <c r="N1200" s="17"/>
      <c r="O1200" s="17"/>
      <c r="P1200" s="18"/>
      <c r="AJ1200" s="14">
        <v>1197</v>
      </c>
      <c r="AK1200" s="11">
        <v>0.46905402000000002</v>
      </c>
      <c r="AL1200" s="12">
        <v>2.1240046499999998</v>
      </c>
      <c r="AM1200" s="11">
        <v>1.03971773</v>
      </c>
      <c r="AN1200" s="13">
        <v>0.47964416950438882</v>
      </c>
      <c r="AO1200" s="13">
        <v>2.1131894894165408</v>
      </c>
      <c r="AP1200" s="13">
        <v>1.05</v>
      </c>
    </row>
    <row r="1201" spans="1:42" x14ac:dyDescent="0.25">
      <c r="A1201" s="15"/>
      <c r="B1201" s="15"/>
      <c r="C1201" s="15"/>
      <c r="D1201" s="15"/>
      <c r="E1201" s="15"/>
      <c r="F1201" s="15"/>
      <c r="G1201" s="15"/>
      <c r="H1201" s="15"/>
      <c r="I1201" s="15"/>
      <c r="J1201" s="16"/>
      <c r="K1201" s="17"/>
      <c r="L1201" s="16"/>
      <c r="M1201" s="17"/>
      <c r="N1201" s="17"/>
      <c r="O1201" s="17"/>
      <c r="P1201" s="18"/>
      <c r="AJ1201" s="14">
        <v>1198</v>
      </c>
      <c r="AK1201" s="11">
        <v>0.58117587999999998</v>
      </c>
      <c r="AL1201" s="12">
        <v>3.60268525</v>
      </c>
      <c r="AM1201" s="11">
        <v>1.0458201300000001</v>
      </c>
      <c r="AN1201" s="13">
        <v>0.57644587780486001</v>
      </c>
      <c r="AO1201" s="13">
        <v>3.6061884805802689</v>
      </c>
      <c r="AP1201" s="13">
        <v>1.05</v>
      </c>
    </row>
    <row r="1202" spans="1:42" x14ac:dyDescent="0.25">
      <c r="A1202" s="15"/>
      <c r="B1202" s="15"/>
      <c r="C1202" s="15"/>
      <c r="D1202" s="15"/>
      <c r="E1202" s="15"/>
      <c r="F1202" s="15"/>
      <c r="G1202" s="15"/>
      <c r="H1202" s="15"/>
      <c r="I1202" s="15"/>
      <c r="J1202" s="16"/>
      <c r="K1202" s="17"/>
      <c r="L1202" s="16"/>
      <c r="M1202" s="17"/>
      <c r="N1202" s="17"/>
      <c r="O1202" s="17"/>
      <c r="P1202" s="18"/>
      <c r="AJ1202" s="14">
        <v>1199</v>
      </c>
      <c r="AK1202" s="11">
        <v>0.48922159999999998</v>
      </c>
      <c r="AL1202" s="12">
        <v>2.05588595</v>
      </c>
      <c r="AM1202" s="11">
        <v>1.0133139900000001</v>
      </c>
      <c r="AN1202" s="13">
        <v>0.4865675089912197</v>
      </c>
      <c r="AO1202" s="13">
        <v>2.0476136966773613</v>
      </c>
      <c r="AP1202" s="13">
        <v>1.02</v>
      </c>
    </row>
    <row r="1203" spans="1:42" x14ac:dyDescent="0.25">
      <c r="A1203" s="15"/>
      <c r="B1203" s="15"/>
      <c r="C1203" s="15"/>
      <c r="D1203" s="15"/>
      <c r="E1203" s="15"/>
      <c r="F1203" s="15"/>
      <c r="G1203" s="15"/>
      <c r="H1203" s="15"/>
      <c r="I1203" s="15"/>
      <c r="J1203" s="16"/>
      <c r="K1203" s="17"/>
      <c r="L1203" s="16"/>
      <c r="M1203" s="17"/>
      <c r="N1203" s="17"/>
      <c r="O1203" s="17"/>
      <c r="P1203" s="18"/>
      <c r="AJ1203" s="14">
        <v>1200</v>
      </c>
      <c r="AK1203" s="11">
        <v>0.24865710999999999</v>
      </c>
      <c r="AL1203" s="12">
        <v>0.60777802999999997</v>
      </c>
      <c r="AM1203" s="11">
        <v>0.83084243000000002</v>
      </c>
      <c r="AN1203" s="13">
        <v>0.2311175989924372</v>
      </c>
      <c r="AO1203" s="13">
        <v>0.59279606264098028</v>
      </c>
      <c r="AP1203" s="13">
        <v>0.83</v>
      </c>
    </row>
    <row r="1204" spans="1:42" x14ac:dyDescent="0.25">
      <c r="A1204" s="15"/>
      <c r="B1204" s="15"/>
      <c r="C1204" s="15"/>
      <c r="D1204" s="15"/>
      <c r="E1204" s="15"/>
      <c r="F1204" s="15"/>
      <c r="G1204" s="15"/>
      <c r="H1204" s="15"/>
      <c r="I1204" s="15"/>
      <c r="J1204" s="16"/>
      <c r="K1204" s="17"/>
      <c r="L1204" s="16"/>
      <c r="M1204" s="17"/>
      <c r="N1204" s="17"/>
      <c r="O1204" s="17"/>
      <c r="P1204" s="18"/>
      <c r="AJ1204" s="14">
        <v>1201</v>
      </c>
      <c r="AK1204" s="11">
        <v>0.39315894000000001</v>
      </c>
      <c r="AL1204" s="12">
        <v>0.85575893999999997</v>
      </c>
      <c r="AM1204" s="11">
        <v>0.99436446999999994</v>
      </c>
      <c r="AN1204" s="13">
        <v>0.38137839155355513</v>
      </c>
      <c r="AO1204" s="13">
        <v>0.84534335417643758</v>
      </c>
      <c r="AP1204" s="13">
        <v>1</v>
      </c>
    </row>
    <row r="1205" spans="1:42" x14ac:dyDescent="0.25">
      <c r="A1205" s="15"/>
      <c r="B1205" s="15"/>
      <c r="C1205" s="15"/>
      <c r="D1205" s="15"/>
      <c r="E1205" s="15"/>
      <c r="F1205" s="15"/>
      <c r="G1205" s="15"/>
      <c r="H1205" s="15"/>
      <c r="I1205" s="15"/>
      <c r="J1205" s="16"/>
      <c r="K1205" s="17"/>
      <c r="L1205" s="16"/>
      <c r="M1205" s="17"/>
      <c r="N1205" s="17"/>
      <c r="O1205" s="17"/>
      <c r="P1205" s="18"/>
      <c r="AJ1205" s="14">
        <v>1202</v>
      </c>
      <c r="AK1205" s="11">
        <v>0.37021001999999997</v>
      </c>
      <c r="AL1205" s="12">
        <v>1.32028159</v>
      </c>
      <c r="AM1205" s="11">
        <v>0.97266796</v>
      </c>
      <c r="AN1205" s="13">
        <v>0.36707335957310511</v>
      </c>
      <c r="AO1205" s="13">
        <v>1.3113191464731617</v>
      </c>
      <c r="AP1205" s="13">
        <v>0.98</v>
      </c>
    </row>
    <row r="1206" spans="1:42" x14ac:dyDescent="0.25">
      <c r="A1206" s="15"/>
      <c r="B1206" s="15"/>
      <c r="C1206" s="15"/>
      <c r="D1206" s="15"/>
      <c r="E1206" s="15"/>
      <c r="F1206" s="15"/>
      <c r="G1206" s="15"/>
      <c r="H1206" s="15"/>
      <c r="I1206" s="15"/>
      <c r="J1206" s="16"/>
      <c r="K1206" s="17"/>
      <c r="L1206" s="16"/>
      <c r="M1206" s="17"/>
      <c r="N1206" s="17"/>
      <c r="O1206" s="17"/>
      <c r="P1206" s="18"/>
      <c r="AJ1206" s="14">
        <v>1203</v>
      </c>
      <c r="AK1206" s="11">
        <v>0.4869348</v>
      </c>
      <c r="AL1206" s="12">
        <v>1.7680586199999999</v>
      </c>
      <c r="AM1206" s="11">
        <v>1.0543160499999999</v>
      </c>
      <c r="AN1206" s="13">
        <v>0.49927200464355465</v>
      </c>
      <c r="AO1206" s="13">
        <v>1.7508336498974157</v>
      </c>
      <c r="AP1206" s="13">
        <v>1.06</v>
      </c>
    </row>
    <row r="1207" spans="1:42" x14ac:dyDescent="0.25">
      <c r="A1207" s="15"/>
      <c r="B1207" s="15"/>
      <c r="C1207" s="15"/>
      <c r="D1207" s="15"/>
      <c r="E1207" s="15"/>
      <c r="F1207" s="15"/>
      <c r="G1207" s="15"/>
      <c r="H1207" s="15"/>
      <c r="I1207" s="15"/>
      <c r="J1207" s="16"/>
      <c r="K1207" s="17"/>
      <c r="L1207" s="16"/>
      <c r="M1207" s="17"/>
      <c r="N1207" s="17"/>
      <c r="O1207" s="17"/>
      <c r="P1207" s="18"/>
      <c r="AJ1207" s="14">
        <v>1204</v>
      </c>
      <c r="AK1207" s="11">
        <v>0.54150692</v>
      </c>
      <c r="AL1207" s="12">
        <v>3.3497646200000002</v>
      </c>
      <c r="AM1207" s="11">
        <v>1.0341162500000001</v>
      </c>
      <c r="AN1207" s="13">
        <v>0.5357189512295828</v>
      </c>
      <c r="AO1207" s="13">
        <v>3.348589788348328</v>
      </c>
      <c r="AP1207" s="13">
        <v>1.04</v>
      </c>
    </row>
    <row r="1208" spans="1:42" x14ac:dyDescent="0.25">
      <c r="A1208" s="15"/>
      <c r="B1208" s="15"/>
      <c r="C1208" s="15"/>
      <c r="D1208" s="15"/>
      <c r="E1208" s="15"/>
      <c r="F1208" s="15"/>
      <c r="G1208" s="15"/>
      <c r="H1208" s="15"/>
      <c r="I1208" s="15"/>
      <c r="J1208" s="16"/>
      <c r="K1208" s="17"/>
      <c r="L1208" s="16"/>
      <c r="M1208" s="17"/>
      <c r="N1208" s="17"/>
      <c r="O1208" s="17"/>
      <c r="P1208" s="18"/>
      <c r="AJ1208" s="14">
        <v>1205</v>
      </c>
      <c r="AK1208" s="11">
        <v>0.42738725</v>
      </c>
      <c r="AL1208" s="12">
        <v>2.0412870399999998</v>
      </c>
      <c r="AM1208" s="11">
        <v>0.97200136999999998</v>
      </c>
      <c r="AN1208" s="13">
        <v>0.41753764413013911</v>
      </c>
      <c r="AO1208" s="13">
        <v>2.0325042623357019</v>
      </c>
      <c r="AP1208" s="13">
        <v>0.98</v>
      </c>
    </row>
    <row r="1209" spans="1:42" x14ac:dyDescent="0.25">
      <c r="A1209" s="15"/>
      <c r="B1209" s="15"/>
      <c r="C1209" s="15"/>
      <c r="D1209" s="15"/>
      <c r="E1209" s="15"/>
      <c r="F1209" s="15"/>
      <c r="G1209" s="15"/>
      <c r="H1209" s="15"/>
      <c r="I1209" s="15"/>
      <c r="J1209" s="16"/>
      <c r="K1209" s="17"/>
      <c r="L1209" s="16"/>
      <c r="M1209" s="17"/>
      <c r="N1209" s="17"/>
      <c r="O1209" s="17"/>
      <c r="P1209" s="18"/>
      <c r="AJ1209" s="14">
        <v>1206</v>
      </c>
      <c r="AK1209" s="11">
        <v>0.34597467999999998</v>
      </c>
      <c r="AL1209" s="12">
        <v>1.2486139700000001</v>
      </c>
      <c r="AM1209" s="11">
        <v>0.95746385000000001</v>
      </c>
      <c r="AN1209" s="13">
        <v>0.34060236581488923</v>
      </c>
      <c r="AO1209" s="13">
        <v>1.2405114331144447</v>
      </c>
      <c r="AP1209" s="13">
        <v>0.97</v>
      </c>
    </row>
    <row r="1210" spans="1:42" x14ac:dyDescent="0.25">
      <c r="A1210" s="15"/>
      <c r="B1210" s="15"/>
      <c r="C1210" s="15"/>
      <c r="D1210" s="15"/>
      <c r="E1210" s="15"/>
      <c r="F1210" s="15"/>
      <c r="G1210" s="15"/>
      <c r="H1210" s="15"/>
      <c r="I1210" s="15"/>
      <c r="J1210" s="16"/>
      <c r="K1210" s="17"/>
      <c r="L1210" s="16"/>
      <c r="M1210" s="17"/>
      <c r="N1210" s="17"/>
      <c r="O1210" s="17"/>
      <c r="P1210" s="18"/>
      <c r="AJ1210" s="14">
        <v>1207</v>
      </c>
      <c r="AK1210" s="11">
        <v>0.64999876999999995</v>
      </c>
      <c r="AL1210" s="12">
        <v>2.5918050400000001</v>
      </c>
      <c r="AM1210" s="11">
        <v>1.14100293</v>
      </c>
      <c r="AN1210" s="13">
        <v>0.67630269574862723</v>
      </c>
      <c r="AO1210" s="13">
        <v>2.5778351932031294</v>
      </c>
      <c r="AP1210" s="13">
        <v>1.1599999999999999</v>
      </c>
    </row>
    <row r="1211" spans="1:42" x14ac:dyDescent="0.25">
      <c r="A1211" s="15"/>
      <c r="B1211" s="15"/>
      <c r="C1211" s="15"/>
      <c r="D1211" s="15"/>
      <c r="E1211" s="15"/>
      <c r="F1211" s="15"/>
      <c r="G1211" s="15"/>
      <c r="H1211" s="15"/>
      <c r="I1211" s="15"/>
      <c r="J1211" s="16"/>
      <c r="K1211" s="17"/>
      <c r="L1211" s="16"/>
      <c r="M1211" s="17"/>
      <c r="N1211" s="17"/>
      <c r="O1211" s="17"/>
      <c r="P1211" s="18"/>
      <c r="AJ1211" s="14">
        <v>1208</v>
      </c>
      <c r="AK1211" s="11">
        <v>0.34772950000000002</v>
      </c>
      <c r="AL1211" s="12">
        <v>0.91086710000000004</v>
      </c>
      <c r="AM1211" s="11">
        <v>0.89877642000000002</v>
      </c>
      <c r="AN1211" s="13">
        <v>0.35183081976114905</v>
      </c>
      <c r="AO1211" s="13">
        <v>0.90538519723758404</v>
      </c>
      <c r="AP1211" s="13">
        <v>0.91</v>
      </c>
    </row>
    <row r="1212" spans="1:42" x14ac:dyDescent="0.25">
      <c r="A1212" s="15"/>
      <c r="B1212" s="15"/>
      <c r="C1212" s="15"/>
      <c r="D1212" s="15"/>
      <c r="E1212" s="15"/>
      <c r="F1212" s="15"/>
      <c r="G1212" s="15"/>
      <c r="H1212" s="15"/>
      <c r="I1212" s="15"/>
      <c r="J1212" s="16"/>
      <c r="K1212" s="17"/>
      <c r="L1212" s="16"/>
      <c r="M1212" s="17"/>
      <c r="N1212" s="17"/>
      <c r="O1212" s="17"/>
      <c r="P1212" s="18"/>
      <c r="AJ1212" s="14">
        <v>1209</v>
      </c>
      <c r="AK1212" s="11">
        <v>0.44792016000000001</v>
      </c>
      <c r="AL1212" s="12">
        <v>1.8191842199999999</v>
      </c>
      <c r="AM1212" s="11">
        <v>0.95726584000000003</v>
      </c>
      <c r="AN1212" s="13">
        <v>0.43635550654241678</v>
      </c>
      <c r="AO1212" s="13">
        <v>1.8119953027848701</v>
      </c>
      <c r="AP1212" s="13">
        <v>0.96</v>
      </c>
    </row>
    <row r="1213" spans="1:42" x14ac:dyDescent="0.25">
      <c r="A1213" s="15"/>
      <c r="B1213" s="15"/>
      <c r="C1213" s="15"/>
      <c r="D1213" s="15"/>
      <c r="E1213" s="15"/>
      <c r="F1213" s="15"/>
      <c r="G1213" s="15"/>
      <c r="H1213" s="15"/>
      <c r="I1213" s="15"/>
      <c r="J1213" s="16"/>
      <c r="K1213" s="17"/>
      <c r="L1213" s="16"/>
      <c r="M1213" s="17"/>
      <c r="N1213" s="17"/>
      <c r="O1213" s="17"/>
      <c r="P1213" s="18"/>
      <c r="AJ1213" s="14">
        <v>1210</v>
      </c>
      <c r="AK1213" s="11">
        <v>0.44792016000000001</v>
      </c>
      <c r="AL1213" s="12">
        <v>1.8191842199999999</v>
      </c>
      <c r="AM1213" s="11">
        <v>0.95726584000000003</v>
      </c>
      <c r="AN1213" s="13">
        <v>0.43635550654241678</v>
      </c>
      <c r="AO1213" s="13">
        <v>1.8119953027848701</v>
      </c>
      <c r="AP1213" s="13">
        <v>0.96</v>
      </c>
    </row>
    <row r="1214" spans="1:42" x14ac:dyDescent="0.25">
      <c r="A1214" s="15"/>
      <c r="B1214" s="15"/>
      <c r="C1214" s="15"/>
      <c r="D1214" s="15"/>
      <c r="E1214" s="15"/>
      <c r="F1214" s="15"/>
      <c r="G1214" s="15"/>
      <c r="H1214" s="15"/>
      <c r="I1214" s="15"/>
      <c r="J1214" s="16"/>
      <c r="K1214" s="17"/>
      <c r="L1214" s="16"/>
      <c r="M1214" s="17"/>
      <c r="N1214" s="17"/>
      <c r="O1214" s="17"/>
      <c r="P1214" s="18"/>
      <c r="AJ1214" s="14">
        <v>1211</v>
      </c>
      <c r="AK1214" s="11">
        <v>0.60925814</v>
      </c>
      <c r="AL1214" s="12">
        <v>2.2922584100000001</v>
      </c>
      <c r="AM1214" s="11">
        <v>1.0889654499999999</v>
      </c>
      <c r="AN1214" s="13">
        <v>0.61400725950398383</v>
      </c>
      <c r="AO1214" s="13">
        <v>2.2832396220881335</v>
      </c>
      <c r="AP1214" s="13">
        <v>1.1000000000000001</v>
      </c>
    </row>
    <row r="1215" spans="1:42" x14ac:dyDescent="0.25">
      <c r="A1215" s="15"/>
      <c r="B1215" s="15"/>
      <c r="C1215" s="15"/>
      <c r="D1215" s="15"/>
      <c r="E1215" s="15"/>
      <c r="F1215" s="15"/>
      <c r="G1215" s="15"/>
      <c r="H1215" s="15"/>
      <c r="I1215" s="15"/>
      <c r="J1215" s="16"/>
      <c r="K1215" s="17"/>
      <c r="L1215" s="16"/>
      <c r="M1215" s="17"/>
      <c r="N1215" s="17"/>
      <c r="O1215" s="17"/>
      <c r="P1215" s="18"/>
      <c r="AJ1215" s="14">
        <v>1212</v>
      </c>
      <c r="AK1215" s="11">
        <v>0.75298874999999998</v>
      </c>
      <c r="AL1215" s="12">
        <v>4.5891813299999997</v>
      </c>
      <c r="AM1215" s="11">
        <v>1.15087805</v>
      </c>
      <c r="AN1215" s="13">
        <v>0.75829318542290602</v>
      </c>
      <c r="AO1215" s="13">
        <v>4.6011163718506545</v>
      </c>
      <c r="AP1215" s="13">
        <v>1.1599999999999999</v>
      </c>
    </row>
    <row r="1216" spans="1:42" x14ac:dyDescent="0.25">
      <c r="A1216" s="15"/>
      <c r="B1216" s="15"/>
      <c r="C1216" s="15"/>
      <c r="D1216" s="15"/>
      <c r="E1216" s="15"/>
      <c r="F1216" s="15"/>
      <c r="G1216" s="15"/>
      <c r="H1216" s="15"/>
      <c r="I1216" s="15"/>
      <c r="J1216" s="16"/>
      <c r="K1216" s="17"/>
      <c r="L1216" s="16"/>
      <c r="M1216" s="17"/>
      <c r="N1216" s="17"/>
      <c r="O1216" s="17"/>
      <c r="P1216" s="18"/>
      <c r="AJ1216" s="14">
        <v>1213</v>
      </c>
      <c r="AK1216" s="11">
        <v>0.29924145000000002</v>
      </c>
      <c r="AL1216" s="12">
        <v>0.60439222000000004</v>
      </c>
      <c r="AM1216" s="11">
        <v>0.92742214000000001</v>
      </c>
      <c r="AN1216" s="13">
        <v>0.27856932993704986</v>
      </c>
      <c r="AO1216" s="13">
        <v>0.59514516911146986</v>
      </c>
      <c r="AP1216" s="13">
        <v>0.94</v>
      </c>
    </row>
    <row r="1217" spans="1:42" x14ac:dyDescent="0.25">
      <c r="A1217" s="15"/>
      <c r="B1217" s="15"/>
      <c r="C1217" s="15"/>
      <c r="D1217" s="15"/>
      <c r="E1217" s="15"/>
      <c r="F1217" s="15"/>
      <c r="G1217" s="15"/>
      <c r="H1217" s="15"/>
      <c r="I1217" s="15"/>
      <c r="J1217" s="16"/>
      <c r="K1217" s="17"/>
      <c r="L1217" s="16"/>
      <c r="M1217" s="17"/>
      <c r="N1217" s="17"/>
      <c r="O1217" s="17"/>
      <c r="P1217" s="18"/>
      <c r="AJ1217" s="14">
        <v>1214</v>
      </c>
      <c r="AK1217" s="11">
        <v>0.38036234000000002</v>
      </c>
      <c r="AL1217" s="12">
        <v>0.69565884</v>
      </c>
      <c r="AM1217" s="11">
        <v>0.92295864999999999</v>
      </c>
      <c r="AN1217" s="13">
        <v>0.34150245767503951</v>
      </c>
      <c r="AO1217" s="13">
        <v>0.68147949493347082</v>
      </c>
      <c r="AP1217" s="13">
        <v>0.93</v>
      </c>
    </row>
    <row r="1218" spans="1:42" x14ac:dyDescent="0.25">
      <c r="A1218" s="15"/>
      <c r="B1218" s="15"/>
      <c r="C1218" s="15"/>
      <c r="D1218" s="15"/>
      <c r="E1218" s="15"/>
      <c r="F1218" s="15"/>
      <c r="G1218" s="15"/>
      <c r="H1218" s="15"/>
      <c r="I1218" s="15"/>
      <c r="J1218" s="16"/>
      <c r="K1218" s="17"/>
      <c r="L1218" s="16"/>
      <c r="M1218" s="17"/>
      <c r="N1218" s="17"/>
      <c r="O1218" s="17"/>
      <c r="P1218" s="18"/>
      <c r="AJ1218" s="14">
        <v>1215</v>
      </c>
      <c r="AK1218" s="11">
        <v>0.4869348</v>
      </c>
      <c r="AL1218" s="12">
        <v>1.7680586199999999</v>
      </c>
      <c r="AM1218" s="11">
        <v>1.0543160499999999</v>
      </c>
      <c r="AN1218" s="13">
        <v>0.49927200464355465</v>
      </c>
      <c r="AO1218" s="13">
        <v>1.7508336498974157</v>
      </c>
      <c r="AP1218" s="13">
        <v>1.06</v>
      </c>
    </row>
    <row r="1219" spans="1:42" x14ac:dyDescent="0.25">
      <c r="A1219" s="15"/>
      <c r="B1219" s="15"/>
      <c r="C1219" s="15"/>
      <c r="D1219" s="15"/>
      <c r="E1219" s="15"/>
      <c r="F1219" s="15"/>
      <c r="G1219" s="15"/>
      <c r="H1219" s="15"/>
      <c r="I1219" s="15"/>
      <c r="J1219" s="16"/>
      <c r="K1219" s="17"/>
      <c r="L1219" s="16"/>
      <c r="M1219" s="17"/>
      <c r="N1219" s="17"/>
      <c r="O1219" s="17"/>
      <c r="P1219" s="18"/>
      <c r="AJ1219" s="14">
        <v>1216</v>
      </c>
      <c r="AK1219" s="11">
        <v>0.53516553</v>
      </c>
      <c r="AL1219" s="12">
        <v>3.4563754699999998</v>
      </c>
      <c r="AM1219" s="11">
        <v>0.99493907999999998</v>
      </c>
      <c r="AN1219" s="13">
        <v>0.51572698762925506</v>
      </c>
      <c r="AO1219" s="13">
        <v>3.4587977367137648</v>
      </c>
      <c r="AP1219" s="13">
        <v>1</v>
      </c>
    </row>
    <row r="1220" spans="1:42" x14ac:dyDescent="0.25">
      <c r="A1220" s="15"/>
      <c r="B1220" s="15"/>
      <c r="C1220" s="15"/>
      <c r="D1220" s="15"/>
      <c r="E1220" s="15"/>
      <c r="F1220" s="15"/>
      <c r="G1220" s="15"/>
      <c r="H1220" s="15"/>
      <c r="I1220" s="15"/>
      <c r="J1220" s="16"/>
      <c r="K1220" s="17"/>
      <c r="L1220" s="16"/>
      <c r="M1220" s="17"/>
      <c r="N1220" s="17"/>
      <c r="O1220" s="17"/>
      <c r="P1220" s="18"/>
      <c r="AJ1220" s="14">
        <v>1217</v>
      </c>
      <c r="AK1220" s="11">
        <v>0.74937032999999997</v>
      </c>
      <c r="AL1220" s="12">
        <v>4.3101583999999997</v>
      </c>
      <c r="AM1220" s="11">
        <v>1.1951464300000001</v>
      </c>
      <c r="AN1220" s="13">
        <v>0.76981784034556944</v>
      </c>
      <c r="AO1220" s="13">
        <v>4.3258058776420869</v>
      </c>
      <c r="AP1220" s="13">
        <v>1.22</v>
      </c>
    </row>
    <row r="1221" spans="1:42" x14ac:dyDescent="0.25">
      <c r="A1221" s="15"/>
      <c r="B1221" s="15"/>
      <c r="C1221" s="15"/>
      <c r="D1221" s="15"/>
      <c r="E1221" s="15"/>
      <c r="F1221" s="15"/>
      <c r="G1221" s="15"/>
      <c r="H1221" s="15"/>
      <c r="I1221" s="15"/>
      <c r="J1221" s="16"/>
      <c r="K1221" s="17"/>
      <c r="L1221" s="16"/>
      <c r="M1221" s="17"/>
      <c r="N1221" s="17"/>
      <c r="O1221" s="17"/>
      <c r="P1221" s="18"/>
      <c r="AJ1221" s="14">
        <v>1218</v>
      </c>
      <c r="AK1221" s="11">
        <v>0.53100159000000002</v>
      </c>
      <c r="AL1221" s="12">
        <v>2.8543837000000001</v>
      </c>
      <c r="AM1221" s="11">
        <v>1.03242261</v>
      </c>
      <c r="AN1221" s="13">
        <v>0.52782204361233898</v>
      </c>
      <c r="AO1221" s="13">
        <v>2.8514806931164172</v>
      </c>
      <c r="AP1221" s="13">
        <v>1.03</v>
      </c>
    </row>
    <row r="1222" spans="1:42" x14ac:dyDescent="0.25">
      <c r="A1222" s="15"/>
      <c r="B1222" s="15"/>
      <c r="C1222" s="15"/>
      <c r="D1222" s="15"/>
      <c r="E1222" s="15"/>
      <c r="F1222" s="15"/>
      <c r="G1222" s="15"/>
      <c r="H1222" s="15"/>
      <c r="I1222" s="15"/>
      <c r="J1222" s="16"/>
      <c r="K1222" s="17"/>
      <c r="L1222" s="16"/>
      <c r="M1222" s="17"/>
      <c r="N1222" s="17"/>
      <c r="O1222" s="17"/>
      <c r="P1222" s="18"/>
      <c r="AJ1222" s="14">
        <v>1219</v>
      </c>
      <c r="AK1222" s="11">
        <v>0.50984848000000005</v>
      </c>
      <c r="AL1222" s="12">
        <v>3.0024310399999998</v>
      </c>
      <c r="AM1222" s="11">
        <v>1.0169628399999999</v>
      </c>
      <c r="AN1222" s="13">
        <v>0.50916900320609015</v>
      </c>
      <c r="AO1222" s="13">
        <v>3.0012837368186229</v>
      </c>
      <c r="AP1222" s="13">
        <v>1.03</v>
      </c>
    </row>
    <row r="1223" spans="1:42" x14ac:dyDescent="0.25">
      <c r="A1223" s="15"/>
      <c r="B1223" s="15"/>
      <c r="C1223" s="15"/>
      <c r="D1223" s="15"/>
      <c r="E1223" s="15"/>
      <c r="F1223" s="15"/>
      <c r="G1223" s="15"/>
      <c r="H1223" s="15"/>
      <c r="I1223" s="15"/>
      <c r="J1223" s="16"/>
      <c r="K1223" s="17"/>
      <c r="L1223" s="16"/>
      <c r="M1223" s="17"/>
      <c r="N1223" s="17"/>
      <c r="O1223" s="17"/>
      <c r="P1223" s="18"/>
      <c r="AJ1223" s="14">
        <v>1220</v>
      </c>
      <c r="AK1223" s="11">
        <v>0.73346104000000001</v>
      </c>
      <c r="AL1223" s="12">
        <v>3.3660762100000001</v>
      </c>
      <c r="AM1223" s="11">
        <v>1.19278456</v>
      </c>
      <c r="AN1223" s="13">
        <v>0.77068916844206403</v>
      </c>
      <c r="AO1223" s="13">
        <v>3.3626387546667149</v>
      </c>
      <c r="AP1223" s="13">
        <v>1.2</v>
      </c>
    </row>
    <row r="1224" spans="1:42" x14ac:dyDescent="0.25">
      <c r="A1224" s="15"/>
      <c r="B1224" s="15"/>
      <c r="C1224" s="15"/>
      <c r="D1224" s="15"/>
      <c r="E1224" s="15"/>
      <c r="F1224" s="15"/>
      <c r="G1224" s="15"/>
      <c r="H1224" s="15"/>
      <c r="I1224" s="15"/>
      <c r="J1224" s="16"/>
      <c r="K1224" s="17"/>
      <c r="L1224" s="16"/>
      <c r="M1224" s="17"/>
      <c r="N1224" s="17"/>
      <c r="O1224" s="17"/>
      <c r="P1224" s="18"/>
      <c r="AJ1224" s="14">
        <v>1221</v>
      </c>
      <c r="AK1224" s="11">
        <v>0.45102847000000001</v>
      </c>
      <c r="AL1224" s="12">
        <v>1.4921162400000001</v>
      </c>
      <c r="AM1224" s="11">
        <v>1.03322056</v>
      </c>
      <c r="AN1224" s="13">
        <v>0.45895537030364675</v>
      </c>
      <c r="AO1224" s="13">
        <v>1.4739803621181566</v>
      </c>
      <c r="AP1224" s="13">
        <v>1.04</v>
      </c>
    </row>
    <row r="1225" spans="1:42" x14ac:dyDescent="0.25">
      <c r="A1225" s="15"/>
      <c r="B1225" s="15"/>
      <c r="C1225" s="15"/>
      <c r="D1225" s="15"/>
      <c r="E1225" s="15"/>
      <c r="F1225" s="15"/>
      <c r="G1225" s="15"/>
      <c r="H1225" s="15"/>
      <c r="I1225" s="15"/>
      <c r="J1225" s="16"/>
      <c r="K1225" s="17"/>
      <c r="L1225" s="16"/>
      <c r="M1225" s="17"/>
      <c r="N1225" s="17"/>
      <c r="O1225" s="17"/>
      <c r="P1225" s="18"/>
      <c r="AJ1225" s="14">
        <v>1222</v>
      </c>
      <c r="AK1225" s="11">
        <v>0.59912843000000005</v>
      </c>
      <c r="AL1225" s="12">
        <v>2.9987102600000002</v>
      </c>
      <c r="AM1225" s="11">
        <v>1.11717059</v>
      </c>
      <c r="AN1225" s="13">
        <v>0.62234383578643215</v>
      </c>
      <c r="AO1225" s="13">
        <v>2.9957456931256785</v>
      </c>
      <c r="AP1225" s="13">
        <v>1.1200000000000001</v>
      </c>
    </row>
    <row r="1226" spans="1:42" x14ac:dyDescent="0.25">
      <c r="A1226" s="15"/>
      <c r="B1226" s="15"/>
      <c r="C1226" s="15"/>
      <c r="D1226" s="15"/>
      <c r="E1226" s="15"/>
      <c r="F1226" s="15"/>
      <c r="G1226" s="15"/>
      <c r="H1226" s="15"/>
      <c r="I1226" s="15"/>
      <c r="J1226" s="16"/>
      <c r="K1226" s="17"/>
      <c r="L1226" s="16"/>
      <c r="M1226" s="17"/>
      <c r="N1226" s="17"/>
      <c r="O1226" s="17"/>
      <c r="P1226" s="18"/>
      <c r="AJ1226" s="14">
        <v>1223</v>
      </c>
      <c r="AK1226" s="11">
        <v>0.68344548000000005</v>
      </c>
      <c r="AL1226" s="12">
        <v>4.1298323300000002</v>
      </c>
      <c r="AM1226" s="11">
        <v>1.0688897799999999</v>
      </c>
      <c r="AN1226" s="13">
        <v>0.65425520520531244</v>
      </c>
      <c r="AO1226" s="13">
        <v>4.1323056385791812</v>
      </c>
      <c r="AP1226" s="13">
        <v>1.07</v>
      </c>
    </row>
    <row r="1227" spans="1:42" x14ac:dyDescent="0.25">
      <c r="A1227" s="15"/>
      <c r="B1227" s="15"/>
      <c r="C1227" s="15"/>
      <c r="D1227" s="15"/>
      <c r="E1227" s="15"/>
      <c r="F1227" s="15"/>
      <c r="G1227" s="15"/>
      <c r="H1227" s="15"/>
      <c r="I1227" s="15"/>
      <c r="J1227" s="16"/>
      <c r="K1227" s="17"/>
      <c r="L1227" s="16"/>
      <c r="M1227" s="17"/>
      <c r="N1227" s="17"/>
      <c r="O1227" s="17"/>
      <c r="P1227" s="18"/>
      <c r="AJ1227" s="14">
        <v>1224</v>
      </c>
      <c r="AK1227" s="11">
        <v>0.22238227999999999</v>
      </c>
      <c r="AL1227" s="12">
        <v>0.40171410000000002</v>
      </c>
      <c r="AM1227" s="11">
        <v>0.87195993999999999</v>
      </c>
      <c r="AN1227" s="13">
        <v>0.19587961652887828</v>
      </c>
      <c r="AO1227" s="13">
        <v>0.40643537601950819</v>
      </c>
      <c r="AP1227" s="13">
        <v>0.88</v>
      </c>
    </row>
    <row r="1228" spans="1:42" x14ac:dyDescent="0.25">
      <c r="A1228" s="15"/>
      <c r="B1228" s="15"/>
      <c r="C1228" s="15"/>
      <c r="D1228" s="15"/>
      <c r="E1228" s="15"/>
      <c r="F1228" s="15"/>
      <c r="G1228" s="15"/>
      <c r="H1228" s="15"/>
      <c r="I1228" s="15"/>
      <c r="J1228" s="16"/>
      <c r="K1228" s="17"/>
      <c r="L1228" s="16"/>
      <c r="M1228" s="17"/>
      <c r="N1228" s="17"/>
      <c r="O1228" s="17"/>
      <c r="P1228" s="18"/>
      <c r="AJ1228" s="14">
        <v>1225</v>
      </c>
      <c r="AK1228" s="11">
        <v>0.53816607999999999</v>
      </c>
      <c r="AL1228" s="12">
        <v>3.3955814800000002</v>
      </c>
      <c r="AM1228" s="11">
        <v>1.0196271800000001</v>
      </c>
      <c r="AN1228" s="13">
        <v>0.53187815642191982</v>
      </c>
      <c r="AO1228" s="13">
        <v>3.3986512759132546</v>
      </c>
      <c r="AP1228" s="13">
        <v>1.03</v>
      </c>
    </row>
    <row r="1229" spans="1:42" x14ac:dyDescent="0.25">
      <c r="A1229" s="15"/>
      <c r="B1229" s="15"/>
      <c r="C1229" s="15"/>
      <c r="D1229" s="15"/>
      <c r="E1229" s="15"/>
      <c r="F1229" s="15"/>
      <c r="G1229" s="15"/>
      <c r="H1229" s="15"/>
      <c r="I1229" s="15"/>
      <c r="J1229" s="16"/>
      <c r="K1229" s="17"/>
      <c r="L1229" s="16"/>
      <c r="M1229" s="17"/>
      <c r="N1229" s="17"/>
      <c r="O1229" s="17"/>
      <c r="P1229" s="18"/>
      <c r="AJ1229" s="14">
        <v>1226</v>
      </c>
      <c r="AK1229" s="11">
        <v>0.26293398000000001</v>
      </c>
      <c r="AL1229" s="12">
        <v>0.67551452000000001</v>
      </c>
      <c r="AM1229" s="11">
        <v>0.88943625000000004</v>
      </c>
      <c r="AN1229" s="13">
        <v>0.24026568348097357</v>
      </c>
      <c r="AO1229" s="13">
        <v>0.6733114241638043</v>
      </c>
      <c r="AP1229" s="13">
        <v>0.89</v>
      </c>
    </row>
    <row r="1230" spans="1:42" x14ac:dyDescent="0.25">
      <c r="A1230" s="15"/>
      <c r="B1230" s="15"/>
      <c r="C1230" s="15"/>
      <c r="D1230" s="15"/>
      <c r="E1230" s="15"/>
      <c r="F1230" s="15"/>
      <c r="G1230" s="15"/>
      <c r="H1230" s="15"/>
      <c r="I1230" s="15"/>
      <c r="J1230" s="16"/>
      <c r="K1230" s="17"/>
      <c r="L1230" s="16"/>
      <c r="M1230" s="17"/>
      <c r="N1230" s="17"/>
      <c r="O1230" s="17"/>
      <c r="P1230" s="18"/>
      <c r="AJ1230" s="14">
        <v>1227</v>
      </c>
      <c r="AK1230" s="11">
        <v>0.70703366999999995</v>
      </c>
      <c r="AL1230" s="12">
        <v>4.0524556399999998</v>
      </c>
      <c r="AM1230" s="11">
        <v>1.1421235999999999</v>
      </c>
      <c r="AN1230" s="13">
        <v>0.71816474790383933</v>
      </c>
      <c r="AO1230" s="13">
        <v>4.0605122272504834</v>
      </c>
      <c r="AP1230" s="13">
        <v>1.1599999999999999</v>
      </c>
    </row>
    <row r="1231" spans="1:42" x14ac:dyDescent="0.25">
      <c r="A1231" s="15"/>
      <c r="B1231" s="15"/>
      <c r="C1231" s="15"/>
      <c r="D1231" s="15"/>
      <c r="E1231" s="15"/>
      <c r="F1231" s="15"/>
      <c r="G1231" s="15"/>
      <c r="H1231" s="15"/>
      <c r="I1231" s="15"/>
      <c r="J1231" s="16"/>
      <c r="K1231" s="17"/>
      <c r="L1231" s="16"/>
      <c r="M1231" s="17"/>
      <c r="N1231" s="17"/>
      <c r="O1231" s="17"/>
      <c r="P1231" s="18"/>
      <c r="AJ1231" s="14">
        <v>1228</v>
      </c>
      <c r="AK1231" s="11">
        <v>0.52090714999999999</v>
      </c>
      <c r="AL1231" s="12">
        <v>1.60672495</v>
      </c>
      <c r="AM1231" s="11">
        <v>1.0673245200000001</v>
      </c>
      <c r="AN1231" s="13">
        <v>0.52295810059371006</v>
      </c>
      <c r="AO1231" s="13">
        <v>1.5891845450315762</v>
      </c>
      <c r="AP1231" s="13">
        <v>1.07</v>
      </c>
    </row>
    <row r="1232" spans="1:42" x14ac:dyDescent="0.25">
      <c r="A1232" s="15"/>
      <c r="B1232" s="15"/>
      <c r="C1232" s="15"/>
      <c r="D1232" s="15"/>
      <c r="E1232" s="15"/>
      <c r="F1232" s="15"/>
      <c r="G1232" s="15"/>
      <c r="H1232" s="15"/>
      <c r="I1232" s="15"/>
      <c r="J1232" s="16"/>
      <c r="K1232" s="17"/>
      <c r="L1232" s="16"/>
      <c r="M1232" s="17"/>
      <c r="N1232" s="17"/>
      <c r="O1232" s="17"/>
      <c r="P1232" s="18"/>
      <c r="AJ1232" s="14">
        <v>1229</v>
      </c>
      <c r="AK1232" s="11">
        <v>0.42717297999999998</v>
      </c>
      <c r="AL1232" s="12">
        <v>1.45000873</v>
      </c>
      <c r="AM1232" s="11">
        <v>1.00865636</v>
      </c>
      <c r="AN1232" s="13">
        <v>0.42295656861822761</v>
      </c>
      <c r="AO1232" s="13">
        <v>1.4370307386849566</v>
      </c>
      <c r="AP1232" s="13">
        <v>1.01</v>
      </c>
    </row>
    <row r="1233" spans="1:42" x14ac:dyDescent="0.25">
      <c r="A1233" s="15"/>
      <c r="B1233" s="15"/>
      <c r="C1233" s="15"/>
      <c r="D1233" s="15"/>
      <c r="E1233" s="15"/>
      <c r="F1233" s="15"/>
      <c r="G1233" s="15"/>
      <c r="H1233" s="15"/>
      <c r="I1233" s="15"/>
      <c r="J1233" s="16"/>
      <c r="K1233" s="17"/>
      <c r="L1233" s="16"/>
      <c r="M1233" s="17"/>
      <c r="N1233" s="17"/>
      <c r="O1233" s="17"/>
      <c r="P1233" s="18"/>
      <c r="AJ1233" s="14">
        <v>1230</v>
      </c>
      <c r="AK1233" s="11">
        <v>0.28166669</v>
      </c>
      <c r="AL1233" s="12">
        <v>0.47087491999999997</v>
      </c>
      <c r="AM1233" s="11">
        <v>0.86925220999999997</v>
      </c>
      <c r="AN1233" s="13">
        <v>0.23558534204274342</v>
      </c>
      <c r="AO1233" s="13">
        <v>0.45907069427303338</v>
      </c>
      <c r="AP1233" s="13">
        <v>0.87</v>
      </c>
    </row>
    <row r="1234" spans="1:42" x14ac:dyDescent="0.25">
      <c r="A1234" s="15"/>
      <c r="B1234" s="15"/>
      <c r="C1234" s="15"/>
      <c r="D1234" s="15"/>
      <c r="E1234" s="15"/>
      <c r="F1234" s="15"/>
      <c r="G1234" s="15"/>
      <c r="H1234" s="15"/>
      <c r="I1234" s="15"/>
      <c r="J1234" s="16"/>
      <c r="K1234" s="17"/>
      <c r="L1234" s="16"/>
      <c r="M1234" s="17"/>
      <c r="N1234" s="17"/>
      <c r="O1234" s="17"/>
      <c r="P1234" s="18"/>
      <c r="AJ1234" s="14">
        <v>1231</v>
      </c>
      <c r="AK1234" s="11">
        <v>0.57009553000000002</v>
      </c>
      <c r="AL1234" s="12">
        <v>2.0660826299999999</v>
      </c>
      <c r="AM1234" s="11">
        <v>1.0160999100000001</v>
      </c>
      <c r="AN1234" s="13">
        <v>0.55648747268189291</v>
      </c>
      <c r="AO1234" s="13">
        <v>2.0637484919536209</v>
      </c>
      <c r="AP1234" s="13">
        <v>1.02</v>
      </c>
    </row>
    <row r="1235" spans="1:42" x14ac:dyDescent="0.25">
      <c r="A1235" s="15"/>
      <c r="B1235" s="15"/>
      <c r="C1235" s="15"/>
      <c r="D1235" s="15"/>
      <c r="E1235" s="15"/>
      <c r="F1235" s="15"/>
      <c r="G1235" s="15"/>
      <c r="H1235" s="15"/>
      <c r="I1235" s="15"/>
      <c r="J1235" s="16"/>
      <c r="K1235" s="17"/>
      <c r="L1235" s="16"/>
      <c r="M1235" s="17"/>
      <c r="N1235" s="17"/>
      <c r="O1235" s="17"/>
      <c r="P1235" s="18"/>
      <c r="AJ1235" s="14">
        <v>1232</v>
      </c>
      <c r="AK1235" s="11">
        <v>0.70703366999999995</v>
      </c>
      <c r="AL1235" s="12">
        <v>4.0524556399999998</v>
      </c>
      <c r="AM1235" s="11">
        <v>1.1421235999999999</v>
      </c>
      <c r="AN1235" s="13">
        <v>0.71816474790383933</v>
      </c>
      <c r="AO1235" s="13">
        <v>4.0605122272504834</v>
      </c>
      <c r="AP1235" s="13">
        <v>1.1599999999999999</v>
      </c>
    </row>
    <row r="1236" spans="1:42" x14ac:dyDescent="0.25">
      <c r="A1236" s="15"/>
      <c r="B1236" s="15"/>
      <c r="C1236" s="15"/>
      <c r="D1236" s="15"/>
      <c r="E1236" s="15"/>
      <c r="F1236" s="15"/>
      <c r="G1236" s="15"/>
      <c r="H1236" s="15"/>
      <c r="I1236" s="15"/>
      <c r="J1236" s="16"/>
      <c r="K1236" s="17"/>
      <c r="L1236" s="16"/>
      <c r="M1236" s="17"/>
      <c r="N1236" s="17"/>
      <c r="O1236" s="17"/>
      <c r="P1236" s="18"/>
      <c r="AJ1236" s="14">
        <v>1233</v>
      </c>
      <c r="AK1236" s="11">
        <v>0.61387241000000003</v>
      </c>
      <c r="AL1236" s="12">
        <v>2.5328876400000002</v>
      </c>
      <c r="AM1236" s="11">
        <v>1.11989318</v>
      </c>
      <c r="AN1236" s="13">
        <v>0.63378867547028039</v>
      </c>
      <c r="AO1236" s="13">
        <v>2.5221114745375024</v>
      </c>
      <c r="AP1236" s="13">
        <v>1.1399999999999999</v>
      </c>
    </row>
    <row r="1237" spans="1:42" x14ac:dyDescent="0.25">
      <c r="A1237" s="15"/>
      <c r="B1237" s="15"/>
      <c r="C1237" s="15"/>
      <c r="D1237" s="15"/>
      <c r="E1237" s="15"/>
      <c r="F1237" s="15"/>
      <c r="G1237" s="15"/>
      <c r="H1237" s="15"/>
      <c r="I1237" s="15"/>
      <c r="J1237" s="16"/>
      <c r="K1237" s="17"/>
      <c r="L1237" s="16"/>
      <c r="M1237" s="17"/>
      <c r="N1237" s="17"/>
      <c r="O1237" s="17"/>
      <c r="P1237" s="18"/>
      <c r="AJ1237" s="14">
        <v>1234</v>
      </c>
      <c r="AK1237" s="11">
        <v>0.61848508999999996</v>
      </c>
      <c r="AL1237" s="12">
        <v>2.0492476499999999</v>
      </c>
      <c r="AM1237" s="11">
        <v>1.10618558</v>
      </c>
      <c r="AN1237" s="13">
        <v>0.61330613050274219</v>
      </c>
      <c r="AO1237" s="13">
        <v>2.0497739374515653</v>
      </c>
      <c r="AP1237" s="13">
        <v>1.1100000000000001</v>
      </c>
    </row>
    <row r="1238" spans="1:42" x14ac:dyDescent="0.25">
      <c r="A1238" s="15"/>
      <c r="B1238" s="15"/>
      <c r="C1238" s="15"/>
      <c r="D1238" s="15"/>
      <c r="E1238" s="15"/>
      <c r="F1238" s="15"/>
      <c r="G1238" s="15"/>
      <c r="H1238" s="15"/>
      <c r="I1238" s="15"/>
      <c r="J1238" s="16"/>
      <c r="K1238" s="17"/>
      <c r="L1238" s="16"/>
      <c r="M1238" s="17"/>
      <c r="N1238" s="17"/>
      <c r="O1238" s="17"/>
      <c r="P1238" s="18"/>
      <c r="AJ1238" s="14">
        <v>1235</v>
      </c>
      <c r="AK1238" s="11">
        <v>0.28096082</v>
      </c>
      <c r="AL1238" s="12">
        <v>0.68664382999999996</v>
      </c>
      <c r="AM1238" s="11">
        <v>0.98191764000000004</v>
      </c>
      <c r="AN1238" s="13">
        <v>0.27682035914154124</v>
      </c>
      <c r="AO1238" s="13">
        <v>0.68124504670499941</v>
      </c>
      <c r="AP1238" s="13">
        <v>0.99</v>
      </c>
    </row>
    <row r="1239" spans="1:42" x14ac:dyDescent="0.25">
      <c r="A1239" s="15"/>
      <c r="B1239" s="15"/>
      <c r="C1239" s="15"/>
      <c r="D1239" s="15"/>
      <c r="E1239" s="15"/>
      <c r="F1239" s="15"/>
      <c r="G1239" s="15"/>
      <c r="H1239" s="15"/>
      <c r="I1239" s="15"/>
      <c r="J1239" s="16"/>
      <c r="K1239" s="17"/>
      <c r="L1239" s="16"/>
      <c r="M1239" s="17"/>
      <c r="N1239" s="17"/>
      <c r="O1239" s="17"/>
      <c r="P1239" s="18"/>
      <c r="AJ1239" s="14">
        <v>1236</v>
      </c>
      <c r="AK1239" s="11">
        <v>0.31750296</v>
      </c>
      <c r="AL1239" s="12">
        <v>0.75508059999999999</v>
      </c>
      <c r="AM1239" s="11">
        <v>0.97306004000000001</v>
      </c>
      <c r="AN1239" s="13">
        <v>0.30369105053210738</v>
      </c>
      <c r="AO1239" s="13">
        <v>0.74057905922630607</v>
      </c>
      <c r="AP1239" s="13">
        <v>0.98</v>
      </c>
    </row>
    <row r="1240" spans="1:42" x14ac:dyDescent="0.25">
      <c r="A1240" s="15"/>
      <c r="B1240" s="15"/>
      <c r="C1240" s="15"/>
      <c r="D1240" s="15"/>
      <c r="E1240" s="15"/>
      <c r="F1240" s="15"/>
      <c r="G1240" s="15"/>
      <c r="H1240" s="15"/>
      <c r="I1240" s="15"/>
      <c r="J1240" s="16"/>
      <c r="K1240" s="17"/>
      <c r="L1240" s="16"/>
      <c r="M1240" s="17"/>
      <c r="N1240" s="17"/>
      <c r="O1240" s="17"/>
      <c r="P1240" s="18"/>
      <c r="AJ1240" s="14">
        <v>1237</v>
      </c>
      <c r="AK1240" s="11">
        <v>0.48037067</v>
      </c>
      <c r="AL1240" s="12">
        <v>1.5710564199999999</v>
      </c>
      <c r="AM1240" s="11">
        <v>1.0146869300000001</v>
      </c>
      <c r="AN1240" s="13">
        <v>0.45685150638395872</v>
      </c>
      <c r="AO1240" s="13">
        <v>1.5636327889475186</v>
      </c>
      <c r="AP1240" s="13">
        <v>1.02</v>
      </c>
    </row>
    <row r="1241" spans="1:42" x14ac:dyDescent="0.25">
      <c r="A1241" s="15"/>
      <c r="B1241" s="15"/>
      <c r="C1241" s="15"/>
      <c r="D1241" s="15"/>
      <c r="E1241" s="15"/>
      <c r="F1241" s="15"/>
      <c r="G1241" s="15"/>
      <c r="H1241" s="15"/>
      <c r="I1241" s="15"/>
      <c r="J1241" s="16"/>
      <c r="K1241" s="17"/>
      <c r="L1241" s="16"/>
      <c r="M1241" s="17"/>
      <c r="N1241" s="17"/>
      <c r="O1241" s="17"/>
      <c r="P1241" s="18"/>
      <c r="AJ1241" s="14">
        <v>1238</v>
      </c>
      <c r="AK1241" s="11">
        <v>0.38049060000000001</v>
      </c>
      <c r="AL1241" s="12">
        <v>1.28990917</v>
      </c>
      <c r="AM1241" s="11">
        <v>1.02830994</v>
      </c>
      <c r="AN1241" s="13">
        <v>0.38106355032875783</v>
      </c>
      <c r="AO1241" s="13">
        <v>1.2813102495359368</v>
      </c>
      <c r="AP1241" s="13">
        <v>1.03</v>
      </c>
    </row>
    <row r="1242" spans="1:42" x14ac:dyDescent="0.25">
      <c r="A1242" s="15"/>
      <c r="B1242" s="15"/>
      <c r="C1242" s="15"/>
      <c r="D1242" s="15"/>
      <c r="E1242" s="15"/>
      <c r="F1242" s="15"/>
      <c r="G1242" s="15"/>
      <c r="H1242" s="15"/>
      <c r="I1242" s="15"/>
      <c r="J1242" s="16"/>
      <c r="K1242" s="17"/>
      <c r="L1242" s="16"/>
      <c r="M1242" s="17"/>
      <c r="N1242" s="17"/>
      <c r="O1242" s="17"/>
      <c r="P1242" s="18"/>
      <c r="AJ1242" s="14">
        <v>1239</v>
      </c>
      <c r="AK1242" s="11">
        <v>0.38326020999999999</v>
      </c>
      <c r="AL1242" s="12">
        <v>1.07296528</v>
      </c>
      <c r="AM1242" s="11">
        <v>0.94590883999999997</v>
      </c>
      <c r="AN1242" s="13">
        <v>0.35792544197688914</v>
      </c>
      <c r="AO1242" s="13">
        <v>1.0648493260017631</v>
      </c>
      <c r="AP1242" s="13">
        <v>0.81</v>
      </c>
    </row>
    <row r="1243" spans="1:42" x14ac:dyDescent="0.25">
      <c r="A1243" s="15"/>
      <c r="B1243" s="15"/>
      <c r="C1243" s="15"/>
      <c r="D1243" s="15"/>
      <c r="E1243" s="15"/>
      <c r="F1243" s="15"/>
      <c r="G1243" s="15"/>
      <c r="H1243" s="15"/>
      <c r="I1243" s="15"/>
      <c r="J1243" s="16"/>
      <c r="K1243" s="17"/>
      <c r="L1243" s="16"/>
      <c r="M1243" s="17"/>
      <c r="N1243" s="17"/>
      <c r="O1243" s="17"/>
      <c r="P1243" s="18"/>
      <c r="AJ1243" s="14">
        <v>1240</v>
      </c>
      <c r="AK1243" s="11">
        <v>0.60465155000000004</v>
      </c>
      <c r="AL1243" s="12">
        <v>3.4700357099999999</v>
      </c>
      <c r="AM1243" s="11">
        <v>1.0442670599999999</v>
      </c>
      <c r="AN1243" s="13">
        <v>0.57896735574923364</v>
      </c>
      <c r="AO1243" s="13">
        <v>3.4768648652932512</v>
      </c>
      <c r="AP1243" s="13">
        <v>1.18</v>
      </c>
    </row>
    <row r="1244" spans="1:42" x14ac:dyDescent="0.25">
      <c r="A1244" s="15"/>
      <c r="B1244" s="15"/>
      <c r="C1244" s="15"/>
      <c r="D1244" s="15"/>
      <c r="E1244" s="15"/>
      <c r="F1244" s="15"/>
      <c r="G1244" s="15"/>
      <c r="H1244" s="15"/>
      <c r="I1244" s="15"/>
      <c r="J1244" s="16"/>
      <c r="K1244" s="17"/>
      <c r="L1244" s="16"/>
      <c r="M1244" s="17"/>
      <c r="N1244" s="17"/>
      <c r="O1244" s="17"/>
      <c r="P1244" s="18"/>
      <c r="AJ1244" s="14">
        <v>1241</v>
      </c>
      <c r="AK1244" s="11">
        <v>0.68554919999999997</v>
      </c>
      <c r="AL1244" s="12">
        <v>2.8050439699999998</v>
      </c>
      <c r="AM1244" s="11">
        <v>1.1171646500000001</v>
      </c>
      <c r="AN1244" s="13">
        <v>0.67033021471121845</v>
      </c>
      <c r="AO1244" s="13">
        <v>2.8108007911654038</v>
      </c>
      <c r="AP1244" s="13">
        <v>0.96</v>
      </c>
    </row>
    <row r="1245" spans="1:42" x14ac:dyDescent="0.25">
      <c r="A1245" s="15"/>
      <c r="B1245" s="15"/>
      <c r="C1245" s="15"/>
      <c r="D1245" s="15"/>
      <c r="E1245" s="15"/>
      <c r="F1245" s="15"/>
      <c r="G1245" s="15"/>
      <c r="H1245" s="15"/>
      <c r="I1245" s="15"/>
      <c r="J1245" s="16"/>
      <c r="K1245" s="17"/>
      <c r="L1245" s="16"/>
      <c r="M1245" s="17"/>
      <c r="N1245" s="17"/>
      <c r="O1245" s="17"/>
      <c r="P1245" s="18"/>
      <c r="AJ1245" s="14">
        <v>1242</v>
      </c>
      <c r="AK1245" s="11">
        <v>0.77661588999999998</v>
      </c>
      <c r="AL1245" s="12">
        <v>4.3716623400000003</v>
      </c>
      <c r="AM1245" s="11">
        <v>1.16283238</v>
      </c>
      <c r="AN1245" s="13">
        <v>0.76116696591884314</v>
      </c>
      <c r="AO1245" s="13">
        <v>4.3767683645086128</v>
      </c>
      <c r="AP1245" s="13">
        <v>1.1599999999999999</v>
      </c>
    </row>
    <row r="1246" spans="1:42" x14ac:dyDescent="0.25">
      <c r="A1246" s="15"/>
      <c r="B1246" s="15"/>
      <c r="C1246" s="15"/>
      <c r="D1246" s="15"/>
      <c r="E1246" s="15"/>
      <c r="F1246" s="15"/>
      <c r="G1246" s="15"/>
      <c r="H1246" s="15"/>
      <c r="I1246" s="15"/>
      <c r="J1246" s="16"/>
      <c r="K1246" s="17"/>
      <c r="L1246" s="16"/>
      <c r="M1246" s="17"/>
      <c r="N1246" s="17"/>
      <c r="O1246" s="17"/>
      <c r="P1246" s="18"/>
      <c r="AJ1246" s="14">
        <v>1243</v>
      </c>
      <c r="AK1246" s="11">
        <v>0.75516631999999995</v>
      </c>
      <c r="AL1246" s="12">
        <v>4.3813289099999997</v>
      </c>
      <c r="AM1246" s="11">
        <v>1.2181381200000001</v>
      </c>
      <c r="AN1246" s="13">
        <v>0.78496580846204222</v>
      </c>
      <c r="AO1246" s="13">
        <v>4.3943878078191139</v>
      </c>
      <c r="AP1246" s="13">
        <v>0.99</v>
      </c>
    </row>
    <row r="1247" spans="1:42" x14ac:dyDescent="0.25">
      <c r="A1247" s="15"/>
      <c r="B1247" s="15"/>
      <c r="C1247" s="15"/>
      <c r="D1247" s="15"/>
      <c r="E1247" s="15"/>
      <c r="F1247" s="15"/>
      <c r="G1247" s="15"/>
      <c r="H1247" s="15"/>
      <c r="I1247" s="15"/>
      <c r="J1247" s="16"/>
      <c r="K1247" s="17"/>
      <c r="L1247" s="16"/>
      <c r="M1247" s="17"/>
      <c r="N1247" s="17"/>
      <c r="O1247" s="17"/>
      <c r="P1247" s="18"/>
      <c r="AJ1247" s="14">
        <v>1244</v>
      </c>
      <c r="AK1247" s="11">
        <v>0.61639387999999995</v>
      </c>
      <c r="AL1247" s="12">
        <v>3.9074679799999998</v>
      </c>
      <c r="AM1247" s="11">
        <v>1.0908244899999999</v>
      </c>
      <c r="AN1247" s="13">
        <v>0.60910197553601853</v>
      </c>
      <c r="AO1247" s="13">
        <v>3.9145246152380615</v>
      </c>
      <c r="AP1247" s="13">
        <v>1.1000000000000001</v>
      </c>
    </row>
    <row r="1248" spans="1:42" x14ac:dyDescent="0.25">
      <c r="A1248" s="15"/>
      <c r="B1248" s="15"/>
      <c r="C1248" s="15"/>
      <c r="D1248" s="15"/>
      <c r="E1248" s="15"/>
      <c r="F1248" s="15"/>
      <c r="G1248" s="15"/>
      <c r="H1248" s="15"/>
      <c r="I1248" s="15"/>
      <c r="J1248" s="16"/>
      <c r="K1248" s="17"/>
      <c r="L1248" s="16"/>
      <c r="M1248" s="17"/>
      <c r="N1248" s="17"/>
      <c r="O1248" s="17"/>
      <c r="P1248" s="18"/>
      <c r="AJ1248" s="14">
        <v>1245</v>
      </c>
      <c r="AK1248" s="11">
        <v>0.80753761999999996</v>
      </c>
      <c r="AL1248" s="12">
        <v>4.7652908199999997</v>
      </c>
      <c r="AM1248" s="11">
        <v>1.2124179500000001</v>
      </c>
      <c r="AN1248" s="13">
        <v>0.82771803380564302</v>
      </c>
      <c r="AO1248" s="13">
        <v>4.7782875209447013</v>
      </c>
      <c r="AP1248" s="13">
        <v>1.05</v>
      </c>
    </row>
    <row r="1249" spans="1:42" x14ac:dyDescent="0.25">
      <c r="A1249" s="15"/>
      <c r="B1249" s="15"/>
      <c r="C1249" s="15"/>
      <c r="D1249" s="15"/>
      <c r="E1249" s="15"/>
      <c r="F1249" s="15"/>
      <c r="G1249" s="15"/>
      <c r="H1249" s="15"/>
      <c r="I1249" s="15"/>
      <c r="J1249" s="16"/>
      <c r="K1249" s="17"/>
      <c r="L1249" s="16"/>
      <c r="M1249" s="17"/>
      <c r="N1249" s="17"/>
      <c r="O1249" s="17"/>
      <c r="P1249" s="18"/>
      <c r="AJ1249" s="14">
        <v>1246</v>
      </c>
      <c r="AK1249" s="11">
        <v>0.79937526000000003</v>
      </c>
      <c r="AL1249" s="12">
        <v>3.6242763099999999</v>
      </c>
      <c r="AM1249" s="11">
        <v>1.2158902300000001</v>
      </c>
      <c r="AN1249" s="13">
        <v>0.81630675603882219</v>
      </c>
      <c r="AO1249" s="13">
        <v>3.6344428785247214</v>
      </c>
      <c r="AP1249" s="13">
        <v>1.24</v>
      </c>
    </row>
    <row r="1250" spans="1:42" x14ac:dyDescent="0.25">
      <c r="A1250" s="15"/>
      <c r="B1250" s="15"/>
      <c r="C1250" s="15"/>
      <c r="D1250" s="15"/>
      <c r="E1250" s="15"/>
      <c r="F1250" s="15"/>
      <c r="G1250" s="15"/>
      <c r="H1250" s="15"/>
      <c r="I1250" s="15"/>
      <c r="J1250" s="16"/>
      <c r="K1250" s="17"/>
      <c r="L1250" s="16"/>
      <c r="M1250" s="17"/>
      <c r="N1250" s="17"/>
      <c r="O1250" s="17"/>
      <c r="P1250" s="18"/>
      <c r="AJ1250" s="14">
        <v>1247</v>
      </c>
      <c r="AK1250" s="11">
        <v>0.59588748999999996</v>
      </c>
      <c r="AL1250" s="12">
        <v>3.5627725099999998</v>
      </c>
      <c r="AM1250" s="11">
        <v>1.0837698899999999</v>
      </c>
      <c r="AN1250" s="13">
        <v>0.59048357496910009</v>
      </c>
      <c r="AO1250" s="13">
        <v>3.571551175102341</v>
      </c>
      <c r="AP1250" s="13">
        <v>0.94</v>
      </c>
    </row>
    <row r="1251" spans="1:42" x14ac:dyDescent="0.25">
      <c r="A1251" s="15"/>
      <c r="B1251" s="15"/>
      <c r="C1251" s="15"/>
      <c r="D1251" s="15"/>
      <c r="E1251" s="15"/>
      <c r="F1251" s="15"/>
      <c r="G1251" s="15"/>
      <c r="H1251" s="15"/>
      <c r="I1251" s="15"/>
      <c r="J1251" s="16"/>
      <c r="K1251" s="17"/>
      <c r="L1251" s="16"/>
      <c r="M1251" s="17"/>
      <c r="N1251" s="17"/>
      <c r="O1251" s="17"/>
      <c r="P1251" s="18"/>
      <c r="AJ1251" s="14">
        <v>1248</v>
      </c>
      <c r="AK1251" s="11">
        <v>0.35415676000000001</v>
      </c>
      <c r="AL1251" s="12">
        <v>0.70972948999999996</v>
      </c>
      <c r="AM1251" s="11">
        <v>0.90293710000000005</v>
      </c>
      <c r="AN1251" s="13">
        <v>0.31058080721985626</v>
      </c>
      <c r="AO1251" s="13">
        <v>0.6934190094029492</v>
      </c>
      <c r="AP1251" s="13">
        <v>0.9</v>
      </c>
    </row>
    <row r="1252" spans="1:42" x14ac:dyDescent="0.25">
      <c r="A1252" s="15"/>
      <c r="B1252" s="15"/>
      <c r="C1252" s="15"/>
      <c r="D1252" s="15"/>
      <c r="E1252" s="15"/>
      <c r="F1252" s="15"/>
      <c r="G1252" s="15"/>
      <c r="H1252" s="15"/>
      <c r="I1252" s="15"/>
      <c r="J1252" s="16"/>
      <c r="K1252" s="17"/>
      <c r="L1252" s="16"/>
      <c r="M1252" s="17"/>
      <c r="N1252" s="17"/>
      <c r="O1252" s="17"/>
      <c r="P1252" s="18"/>
      <c r="AJ1252" s="14">
        <v>1249</v>
      </c>
      <c r="AK1252" s="11">
        <v>0.69029081999999997</v>
      </c>
      <c r="AL1252" s="12">
        <v>2.4766895500000001</v>
      </c>
      <c r="AM1252" s="11">
        <v>1.1122134100000001</v>
      </c>
      <c r="AN1252" s="13">
        <v>0.67217150020867056</v>
      </c>
      <c r="AO1252" s="13">
        <v>2.4866304637197065</v>
      </c>
      <c r="AP1252" s="13">
        <v>0.96</v>
      </c>
    </row>
    <row r="1253" spans="1:42" x14ac:dyDescent="0.25">
      <c r="A1253" s="15"/>
      <c r="B1253" s="15"/>
      <c r="C1253" s="15"/>
      <c r="D1253" s="15"/>
      <c r="E1253" s="15"/>
      <c r="F1253" s="15"/>
      <c r="G1253" s="15"/>
      <c r="H1253" s="15"/>
      <c r="I1253" s="15"/>
      <c r="J1253" s="16"/>
      <c r="K1253" s="17"/>
      <c r="L1253" s="16"/>
      <c r="M1253" s="17"/>
      <c r="N1253" s="17"/>
      <c r="O1253" s="17"/>
      <c r="P1253" s="18"/>
      <c r="AJ1253" s="14">
        <v>1250</v>
      </c>
      <c r="AK1253" s="11">
        <v>0.91966784000000001</v>
      </c>
      <c r="AL1253" s="12">
        <v>5.1767630999999996</v>
      </c>
      <c r="AM1253" s="11">
        <v>1.24213711</v>
      </c>
      <c r="AN1253" s="13">
        <v>0.92166568511339542</v>
      </c>
      <c r="AO1253" s="13">
        <v>5.1900418224426579</v>
      </c>
      <c r="AP1253" s="13">
        <v>1.24</v>
      </c>
    </row>
    <row r="1254" spans="1:42" x14ac:dyDescent="0.25">
      <c r="A1254" s="15"/>
      <c r="B1254" s="15"/>
      <c r="C1254" s="15"/>
      <c r="D1254" s="15"/>
      <c r="E1254" s="15"/>
      <c r="F1254" s="15"/>
      <c r="G1254" s="15"/>
      <c r="H1254" s="15"/>
      <c r="I1254" s="15"/>
      <c r="J1254" s="16"/>
      <c r="K1254" s="17"/>
      <c r="L1254" s="16"/>
      <c r="M1254" s="17"/>
      <c r="N1254" s="17"/>
      <c r="O1254" s="17"/>
      <c r="P1254" s="18"/>
      <c r="AJ1254" s="14">
        <v>1251</v>
      </c>
      <c r="AK1254" s="11">
        <v>0.30896859999999998</v>
      </c>
      <c r="AL1254" s="12">
        <v>0.92070518000000001</v>
      </c>
      <c r="AM1254" s="11">
        <v>0.90501823999999997</v>
      </c>
      <c r="AN1254" s="13">
        <v>0.28335337933008942</v>
      </c>
      <c r="AO1254" s="13">
        <v>0.9109069258840512</v>
      </c>
      <c r="AP1254" s="13">
        <v>0.78</v>
      </c>
    </row>
    <row r="1255" spans="1:42" x14ac:dyDescent="0.25">
      <c r="A1255" s="15"/>
      <c r="B1255" s="15"/>
      <c r="C1255" s="15"/>
      <c r="D1255" s="15"/>
      <c r="E1255" s="15"/>
      <c r="F1255" s="15"/>
      <c r="G1255" s="15"/>
      <c r="H1255" s="15"/>
      <c r="I1255" s="15"/>
      <c r="J1255" s="16"/>
      <c r="K1255" s="17"/>
      <c r="L1255" s="16"/>
      <c r="M1255" s="17"/>
      <c r="N1255" s="17"/>
      <c r="O1255" s="17"/>
      <c r="P1255" s="18"/>
      <c r="AJ1255" s="14">
        <v>1252</v>
      </c>
      <c r="AK1255" s="11">
        <v>0.37723274000000001</v>
      </c>
      <c r="AL1255" s="12">
        <v>0.99238574999999996</v>
      </c>
      <c r="AM1255" s="11">
        <v>1.03465776</v>
      </c>
      <c r="AN1255" s="13">
        <v>0.37786946926174014</v>
      </c>
      <c r="AO1255" s="13">
        <v>0.98340735248734978</v>
      </c>
      <c r="AP1255" s="13">
        <v>1.04</v>
      </c>
    </row>
    <row r="1256" spans="1:42" x14ac:dyDescent="0.25">
      <c r="A1256" s="15"/>
      <c r="B1256" s="15"/>
      <c r="C1256" s="15"/>
      <c r="D1256" s="15"/>
      <c r="E1256" s="15"/>
      <c r="F1256" s="15"/>
      <c r="G1256" s="15"/>
      <c r="H1256" s="15"/>
      <c r="I1256" s="15"/>
      <c r="J1256" s="16"/>
      <c r="K1256" s="17"/>
      <c r="L1256" s="16"/>
      <c r="M1256" s="17"/>
      <c r="N1256" s="17"/>
      <c r="O1256" s="17"/>
      <c r="P1256" s="18"/>
      <c r="AJ1256" s="14">
        <v>1253</v>
      </c>
      <c r="AK1256" s="11">
        <v>0.30049758999999998</v>
      </c>
      <c r="AL1256" s="12">
        <v>0.74932416999999996</v>
      </c>
      <c r="AM1256" s="11">
        <v>0.89593962999999999</v>
      </c>
      <c r="AN1256" s="13">
        <v>0.25910978694697351</v>
      </c>
      <c r="AO1256" s="13">
        <v>0.73447786441201923</v>
      </c>
      <c r="AP1256" s="13">
        <v>0.78</v>
      </c>
    </row>
    <row r="1257" spans="1:42" x14ac:dyDescent="0.25">
      <c r="A1257" s="15"/>
      <c r="B1257" s="15"/>
      <c r="C1257" s="15"/>
      <c r="D1257" s="15"/>
      <c r="E1257" s="15"/>
      <c r="F1257" s="15"/>
      <c r="G1257" s="15"/>
      <c r="H1257" s="15"/>
      <c r="I1257" s="15"/>
      <c r="J1257" s="16"/>
      <c r="K1257" s="17"/>
      <c r="L1257" s="16"/>
      <c r="M1257" s="17"/>
      <c r="N1257" s="17"/>
      <c r="O1257" s="17"/>
      <c r="P1257" s="18"/>
      <c r="AJ1257" s="14">
        <v>1254</v>
      </c>
      <c r="AK1257" s="11">
        <v>0.24838489</v>
      </c>
      <c r="AL1257" s="12">
        <v>0.57097266000000002</v>
      </c>
      <c r="AM1257" s="11">
        <v>0.87459657000000002</v>
      </c>
      <c r="AN1257" s="13">
        <v>0.22136343424921059</v>
      </c>
      <c r="AO1257" s="13">
        <v>0.55687350681771819</v>
      </c>
      <c r="AP1257" s="13">
        <v>0.88</v>
      </c>
    </row>
    <row r="1258" spans="1:42" x14ac:dyDescent="0.25">
      <c r="A1258" s="15"/>
      <c r="B1258" s="15"/>
      <c r="C1258" s="15"/>
      <c r="D1258" s="15"/>
      <c r="E1258" s="15"/>
      <c r="F1258" s="15"/>
      <c r="G1258" s="15"/>
      <c r="H1258" s="15"/>
      <c r="I1258" s="15"/>
      <c r="J1258" s="16"/>
      <c r="K1258" s="17"/>
      <c r="L1258" s="16"/>
      <c r="M1258" s="17"/>
      <c r="N1258" s="17"/>
      <c r="O1258" s="17"/>
      <c r="P1258" s="18"/>
      <c r="AJ1258" s="14">
        <v>1255</v>
      </c>
      <c r="AK1258" s="11">
        <v>0.34752601</v>
      </c>
      <c r="AL1258" s="12">
        <v>0.52697296999999999</v>
      </c>
      <c r="AM1258" s="11">
        <v>0.95235075999999996</v>
      </c>
      <c r="AN1258" s="13">
        <v>0.30734490448571689</v>
      </c>
      <c r="AO1258" s="13">
        <v>0.50687256623000521</v>
      </c>
      <c r="AP1258" s="13">
        <v>0.82</v>
      </c>
    </row>
    <row r="1259" spans="1:42" x14ac:dyDescent="0.25">
      <c r="A1259" s="15"/>
      <c r="B1259" s="15"/>
      <c r="C1259" s="15"/>
      <c r="D1259" s="15"/>
      <c r="E1259" s="15"/>
      <c r="F1259" s="15"/>
      <c r="G1259" s="15"/>
      <c r="H1259" s="15"/>
      <c r="I1259" s="15"/>
      <c r="J1259" s="16"/>
      <c r="K1259" s="17"/>
      <c r="L1259" s="16"/>
      <c r="M1259" s="17"/>
      <c r="N1259" s="17"/>
      <c r="O1259" s="17"/>
      <c r="P1259" s="18"/>
      <c r="AJ1259" s="14">
        <v>1256</v>
      </c>
      <c r="AK1259" s="11">
        <v>0.67000537999999998</v>
      </c>
      <c r="AL1259" s="12">
        <v>4.05052682</v>
      </c>
      <c r="AM1259" s="11">
        <v>1.16824934</v>
      </c>
      <c r="AN1259" s="13">
        <v>0.6978069644248982</v>
      </c>
      <c r="AO1259" s="13">
        <v>4.0620066539233433</v>
      </c>
      <c r="AP1259" s="13">
        <v>1.17</v>
      </c>
    </row>
    <row r="1260" spans="1:42" x14ac:dyDescent="0.25">
      <c r="A1260" s="15"/>
      <c r="B1260" s="15"/>
      <c r="C1260" s="15"/>
      <c r="D1260" s="15"/>
      <c r="E1260" s="15"/>
      <c r="F1260" s="15"/>
      <c r="G1260" s="15"/>
      <c r="H1260" s="15"/>
      <c r="I1260" s="15"/>
      <c r="J1260" s="16"/>
      <c r="K1260" s="17"/>
      <c r="L1260" s="16"/>
      <c r="M1260" s="17"/>
      <c r="N1260" s="17"/>
      <c r="O1260" s="17"/>
      <c r="P1260" s="18"/>
      <c r="AJ1260" s="14">
        <v>1257</v>
      </c>
      <c r="AK1260" s="11">
        <v>0.27892502000000002</v>
      </c>
      <c r="AL1260" s="12">
        <v>0.46690294999999998</v>
      </c>
      <c r="AM1260" s="11">
        <v>0.98941133999999997</v>
      </c>
      <c r="AN1260" s="13">
        <v>0.27217442304406075</v>
      </c>
      <c r="AO1260" s="13">
        <v>0.46005537417338965</v>
      </c>
      <c r="AP1260" s="13">
        <v>0.85</v>
      </c>
    </row>
    <row r="1261" spans="1:42" x14ac:dyDescent="0.25">
      <c r="A1261" s="15"/>
      <c r="B1261" s="15"/>
      <c r="C1261" s="15"/>
      <c r="D1261" s="15"/>
      <c r="E1261" s="15"/>
      <c r="F1261" s="15"/>
      <c r="G1261" s="15"/>
      <c r="H1261" s="15"/>
      <c r="I1261" s="15"/>
      <c r="J1261" s="16"/>
      <c r="K1261" s="17"/>
      <c r="L1261" s="16"/>
      <c r="M1261" s="17"/>
      <c r="N1261" s="17"/>
      <c r="O1261" s="17"/>
      <c r="P1261" s="18"/>
      <c r="AJ1261" s="14">
        <v>1258</v>
      </c>
      <c r="AK1261" s="11">
        <v>0.43403846000000001</v>
      </c>
      <c r="AL1261" s="12">
        <v>1.79005156</v>
      </c>
      <c r="AM1261" s="11">
        <v>1.0359647999999999</v>
      </c>
      <c r="AN1261" s="13">
        <v>0.43574547362865285</v>
      </c>
      <c r="AO1261" s="13">
        <v>1.7829372646630841</v>
      </c>
      <c r="AP1261" s="13">
        <v>1.05</v>
      </c>
    </row>
    <row r="1262" spans="1:42" x14ac:dyDescent="0.25">
      <c r="A1262" s="15"/>
      <c r="B1262" s="15"/>
      <c r="C1262" s="15"/>
      <c r="D1262" s="15"/>
      <c r="E1262" s="15"/>
      <c r="F1262" s="15"/>
      <c r="G1262" s="15"/>
      <c r="H1262" s="15"/>
      <c r="I1262" s="15"/>
      <c r="J1262" s="16"/>
      <c r="K1262" s="17"/>
      <c r="L1262" s="16"/>
      <c r="M1262" s="17"/>
      <c r="N1262" s="17"/>
      <c r="O1262" s="17"/>
      <c r="P1262" s="18"/>
      <c r="AJ1262" s="14">
        <v>1259</v>
      </c>
      <c r="AK1262" s="11">
        <v>0.26127632000000001</v>
      </c>
      <c r="AL1262" s="12">
        <v>0.54859617999999999</v>
      </c>
      <c r="AM1262" s="11">
        <v>0.96625919000000005</v>
      </c>
      <c r="AN1262" s="13">
        <v>0.25271956563586151</v>
      </c>
      <c r="AO1262" s="13">
        <v>0.53698258556470868</v>
      </c>
      <c r="AP1262" s="13">
        <v>0.84</v>
      </c>
    </row>
    <row r="1263" spans="1:42" x14ac:dyDescent="0.25">
      <c r="A1263" s="15"/>
      <c r="B1263" s="15"/>
      <c r="C1263" s="15"/>
      <c r="D1263" s="15"/>
      <c r="E1263" s="15"/>
      <c r="F1263" s="15"/>
      <c r="G1263" s="15"/>
      <c r="H1263" s="15"/>
      <c r="I1263" s="15"/>
      <c r="J1263" s="16"/>
      <c r="K1263" s="17"/>
      <c r="L1263" s="16"/>
      <c r="M1263" s="17"/>
      <c r="N1263" s="17"/>
      <c r="O1263" s="17"/>
      <c r="P1263" s="18"/>
      <c r="AJ1263" s="14">
        <v>1260</v>
      </c>
      <c r="AK1263" s="11">
        <v>0.55995382999999999</v>
      </c>
      <c r="AL1263" s="12">
        <v>1.6621821800000001</v>
      </c>
      <c r="AM1263" s="11">
        <v>1.1185641399999999</v>
      </c>
      <c r="AN1263" s="13">
        <v>0.57525811995656484</v>
      </c>
      <c r="AO1263" s="13">
        <v>1.6522762459337628</v>
      </c>
      <c r="AP1263" s="13">
        <v>1.1299999999999999</v>
      </c>
    </row>
    <row r="1264" spans="1:42" x14ac:dyDescent="0.25">
      <c r="A1264" s="15"/>
      <c r="B1264" s="15"/>
      <c r="C1264" s="15"/>
      <c r="D1264" s="15"/>
      <c r="E1264" s="15"/>
      <c r="F1264" s="15"/>
      <c r="G1264" s="15"/>
      <c r="H1264" s="15"/>
      <c r="I1264" s="15"/>
      <c r="J1264" s="16"/>
      <c r="K1264" s="17"/>
      <c r="L1264" s="16"/>
      <c r="M1264" s="17"/>
      <c r="N1264" s="17"/>
      <c r="O1264" s="17"/>
      <c r="P1264" s="18"/>
      <c r="AJ1264" s="14">
        <v>1261</v>
      </c>
      <c r="AK1264" s="11">
        <v>0.23628623000000001</v>
      </c>
      <c r="AL1264" s="12">
        <v>0.40597963999999997</v>
      </c>
      <c r="AM1264" s="11">
        <v>0.94456132000000004</v>
      </c>
      <c r="AN1264" s="13">
        <v>0.20980518161961312</v>
      </c>
      <c r="AO1264" s="13">
        <v>0.39699226871356719</v>
      </c>
      <c r="AP1264" s="13">
        <v>0.81</v>
      </c>
    </row>
    <row r="1265" spans="1:42" x14ac:dyDescent="0.25">
      <c r="A1265" s="15"/>
      <c r="B1265" s="15"/>
      <c r="C1265" s="15"/>
      <c r="D1265" s="15"/>
      <c r="E1265" s="15"/>
      <c r="F1265" s="15"/>
      <c r="G1265" s="15"/>
      <c r="H1265" s="15"/>
      <c r="I1265" s="15"/>
      <c r="J1265" s="16"/>
      <c r="K1265" s="17"/>
      <c r="L1265" s="16"/>
      <c r="M1265" s="17"/>
      <c r="N1265" s="17"/>
      <c r="O1265" s="17"/>
      <c r="P1265" s="18"/>
      <c r="AJ1265" s="14">
        <v>1262</v>
      </c>
      <c r="AK1265" s="11">
        <v>0.82504878000000004</v>
      </c>
      <c r="AL1265" s="12">
        <v>3.791248</v>
      </c>
      <c r="AM1265" s="11">
        <v>1.1783769900000001</v>
      </c>
      <c r="AN1265" s="13">
        <v>0.81054394362961679</v>
      </c>
      <c r="AO1265" s="13">
        <v>3.8036747973045051</v>
      </c>
      <c r="AP1265" s="13">
        <v>1.18</v>
      </c>
    </row>
    <row r="1266" spans="1:42" x14ac:dyDescent="0.25">
      <c r="A1266" s="15"/>
      <c r="B1266" s="15"/>
      <c r="C1266" s="15"/>
      <c r="D1266" s="15"/>
      <c r="E1266" s="15"/>
      <c r="F1266" s="15"/>
      <c r="G1266" s="15"/>
      <c r="H1266" s="15"/>
      <c r="I1266" s="15"/>
      <c r="J1266" s="16"/>
      <c r="K1266" s="17"/>
      <c r="L1266" s="16"/>
      <c r="M1266" s="17"/>
      <c r="N1266" s="17"/>
      <c r="O1266" s="17"/>
      <c r="P1266" s="18"/>
      <c r="AJ1266" s="14">
        <v>1263</v>
      </c>
      <c r="AK1266" s="11">
        <v>0.62734113000000002</v>
      </c>
      <c r="AL1266" s="12">
        <v>2.2464275599999999</v>
      </c>
      <c r="AM1266" s="11">
        <v>1.17037171</v>
      </c>
      <c r="AN1266" s="13">
        <v>0.65865823215321262</v>
      </c>
      <c r="AO1266" s="13">
        <v>2.2379728091785323</v>
      </c>
      <c r="AP1266" s="13">
        <v>1.01</v>
      </c>
    </row>
    <row r="1267" spans="1:42" x14ac:dyDescent="0.25">
      <c r="A1267" s="15"/>
      <c r="B1267" s="15"/>
      <c r="C1267" s="15"/>
      <c r="D1267" s="15"/>
      <c r="E1267" s="15"/>
      <c r="F1267" s="15"/>
      <c r="G1267" s="15"/>
      <c r="H1267" s="15"/>
      <c r="I1267" s="15"/>
      <c r="J1267" s="16"/>
      <c r="K1267" s="17"/>
      <c r="L1267" s="16"/>
      <c r="M1267" s="17"/>
      <c r="N1267" s="17"/>
      <c r="O1267" s="17"/>
      <c r="P1267" s="18"/>
      <c r="AJ1267" s="14">
        <v>1264</v>
      </c>
      <c r="AK1267" s="11">
        <v>0.34180698999999998</v>
      </c>
      <c r="AL1267" s="12">
        <v>0.94271844000000005</v>
      </c>
      <c r="AM1267" s="11">
        <v>0.96142110999999997</v>
      </c>
      <c r="AN1267" s="13">
        <v>0.31879598076574922</v>
      </c>
      <c r="AO1267" s="13">
        <v>0.93360985276401387</v>
      </c>
      <c r="AP1267" s="13">
        <v>0.96</v>
      </c>
    </row>
    <row r="1268" spans="1:42" x14ac:dyDescent="0.25">
      <c r="A1268" s="15"/>
      <c r="B1268" s="15"/>
      <c r="C1268" s="15"/>
      <c r="D1268" s="15"/>
      <c r="E1268" s="15"/>
      <c r="F1268" s="15"/>
      <c r="G1268" s="15"/>
      <c r="H1268" s="15"/>
      <c r="I1268" s="15"/>
      <c r="J1268" s="16"/>
      <c r="K1268" s="17"/>
      <c r="L1268" s="16"/>
      <c r="M1268" s="17"/>
      <c r="N1268" s="17"/>
      <c r="O1268" s="17"/>
      <c r="P1268" s="18"/>
      <c r="AJ1268" s="14">
        <v>1265</v>
      </c>
      <c r="AK1268" s="11">
        <v>0.56463940000000001</v>
      </c>
      <c r="AL1268" s="12">
        <v>3.0299435699999999</v>
      </c>
      <c r="AM1268" s="11">
        <v>1.0382218700000001</v>
      </c>
      <c r="AN1268" s="13">
        <v>0.5478847291306711</v>
      </c>
      <c r="AO1268" s="13">
        <v>3.0350684315242424</v>
      </c>
      <c r="AP1268" s="13">
        <v>0.9</v>
      </c>
    </row>
    <row r="1269" spans="1:42" x14ac:dyDescent="0.25">
      <c r="A1269" s="15"/>
      <c r="B1269" s="15"/>
      <c r="C1269" s="15"/>
      <c r="D1269" s="15"/>
      <c r="E1269" s="15"/>
      <c r="F1269" s="15"/>
      <c r="G1269" s="15"/>
      <c r="H1269" s="15"/>
      <c r="I1269" s="15"/>
      <c r="J1269" s="16"/>
      <c r="K1269" s="17"/>
      <c r="L1269" s="16"/>
      <c r="M1269" s="17"/>
      <c r="N1269" s="17"/>
      <c r="O1269" s="17"/>
      <c r="P1269" s="18"/>
      <c r="AJ1269" s="14">
        <v>1266</v>
      </c>
      <c r="AK1269" s="11">
        <v>0.42618681000000003</v>
      </c>
      <c r="AL1269" s="12">
        <v>0.96397526</v>
      </c>
      <c r="AM1269" s="11">
        <v>0.95646821999999998</v>
      </c>
      <c r="AN1269" s="13">
        <v>0.40578969278033572</v>
      </c>
      <c r="AO1269" s="13">
        <v>0.95948146994879291</v>
      </c>
      <c r="AP1269" s="13">
        <v>0.97</v>
      </c>
    </row>
    <row r="1270" spans="1:42" x14ac:dyDescent="0.25">
      <c r="A1270" s="15"/>
      <c r="B1270" s="15"/>
      <c r="C1270" s="15"/>
      <c r="D1270" s="15"/>
      <c r="E1270" s="15"/>
      <c r="F1270" s="15"/>
      <c r="G1270" s="15"/>
      <c r="H1270" s="15"/>
      <c r="I1270" s="15"/>
      <c r="J1270" s="16"/>
      <c r="K1270" s="17"/>
      <c r="L1270" s="16"/>
      <c r="M1270" s="17"/>
      <c r="N1270" s="17"/>
      <c r="O1270" s="17"/>
      <c r="P1270" s="18"/>
      <c r="AJ1270" s="14">
        <v>1267</v>
      </c>
      <c r="AK1270" s="11">
        <v>0.82504878000000004</v>
      </c>
      <c r="AL1270" s="12">
        <v>3.791248</v>
      </c>
      <c r="AM1270" s="11">
        <v>1.1813346899999999</v>
      </c>
      <c r="AN1270" s="13">
        <v>0.81054394362961679</v>
      </c>
      <c r="AO1270" s="13">
        <v>3.8036747973045051</v>
      </c>
      <c r="AP1270" s="13">
        <v>1.01</v>
      </c>
    </row>
    <row r="1271" spans="1:42" x14ac:dyDescent="0.25">
      <c r="A1271" s="15"/>
      <c r="B1271" s="15"/>
      <c r="C1271" s="15"/>
      <c r="D1271" s="15"/>
      <c r="E1271" s="15"/>
      <c r="F1271" s="15"/>
      <c r="G1271" s="15"/>
      <c r="H1271" s="15"/>
      <c r="I1271" s="15"/>
      <c r="J1271" s="16"/>
      <c r="K1271" s="17"/>
      <c r="L1271" s="16"/>
      <c r="M1271" s="17"/>
      <c r="N1271" s="17"/>
      <c r="O1271" s="17"/>
      <c r="P1271" s="18"/>
      <c r="AJ1271" s="14">
        <v>1268</v>
      </c>
      <c r="AK1271" s="11">
        <v>0.53323556000000005</v>
      </c>
      <c r="AL1271" s="12">
        <v>2.1504001499999998</v>
      </c>
      <c r="AM1271" s="11">
        <v>1.0530505100000001</v>
      </c>
      <c r="AN1271" s="13">
        <v>0.52351739228486072</v>
      </c>
      <c r="AO1271" s="13">
        <v>2.1480178095678926</v>
      </c>
      <c r="AP1271" s="13">
        <v>1.06</v>
      </c>
    </row>
    <row r="1272" spans="1:42" x14ac:dyDescent="0.25">
      <c r="A1272" s="15"/>
      <c r="B1272" s="15"/>
      <c r="C1272" s="15"/>
      <c r="D1272" s="15"/>
      <c r="E1272" s="15"/>
      <c r="F1272" s="15"/>
      <c r="G1272" s="15"/>
      <c r="H1272" s="15"/>
      <c r="I1272" s="15"/>
      <c r="J1272" s="16"/>
      <c r="K1272" s="17"/>
      <c r="L1272" s="16"/>
      <c r="M1272" s="17"/>
      <c r="N1272" s="17"/>
      <c r="O1272" s="17"/>
      <c r="P1272" s="18"/>
      <c r="AJ1272" s="14">
        <v>1269</v>
      </c>
      <c r="AK1272" s="11">
        <v>0.83643816999999998</v>
      </c>
      <c r="AL1272" s="12">
        <v>3.7984338499999999</v>
      </c>
      <c r="AM1272" s="11">
        <v>1.1836780200000001</v>
      </c>
      <c r="AN1272" s="13">
        <v>0.82079481874705851</v>
      </c>
      <c r="AO1272" s="13">
        <v>3.8150098740940113</v>
      </c>
      <c r="AP1272" s="13">
        <v>1.02</v>
      </c>
    </row>
    <row r="1273" spans="1:42" x14ac:dyDescent="0.25">
      <c r="A1273" s="15"/>
      <c r="B1273" s="15"/>
      <c r="C1273" s="15"/>
      <c r="D1273" s="15"/>
      <c r="E1273" s="15"/>
      <c r="F1273" s="15"/>
      <c r="G1273" s="15"/>
      <c r="H1273" s="15"/>
      <c r="I1273" s="15"/>
      <c r="J1273" s="16"/>
      <c r="K1273" s="17"/>
      <c r="L1273" s="16"/>
      <c r="M1273" s="17"/>
      <c r="N1273" s="17"/>
      <c r="O1273" s="17"/>
      <c r="P1273" s="18"/>
      <c r="AJ1273" s="14">
        <v>1270</v>
      </c>
      <c r="AK1273" s="11">
        <v>0.24947241000000001</v>
      </c>
      <c r="AL1273" s="12">
        <v>0.52265306</v>
      </c>
      <c r="AM1273" s="11">
        <v>0.97168429000000001</v>
      </c>
      <c r="AN1273" s="13">
        <v>0.23994324136779038</v>
      </c>
      <c r="AO1273" s="13">
        <v>0.52067678573990306</v>
      </c>
      <c r="AP1273" s="13">
        <v>0.97</v>
      </c>
    </row>
    <row r="1274" spans="1:42" x14ac:dyDescent="0.25">
      <c r="A1274" s="15"/>
      <c r="B1274" s="15"/>
      <c r="C1274" s="15"/>
      <c r="D1274" s="15"/>
      <c r="E1274" s="15"/>
      <c r="F1274" s="15"/>
      <c r="G1274" s="15"/>
      <c r="H1274" s="15"/>
      <c r="I1274" s="15"/>
      <c r="J1274" s="16"/>
      <c r="K1274" s="17"/>
      <c r="L1274" s="16"/>
      <c r="M1274" s="17"/>
      <c r="N1274" s="17"/>
      <c r="O1274" s="17"/>
      <c r="P1274" s="18"/>
      <c r="AJ1274" s="14">
        <v>1271</v>
      </c>
      <c r="AK1274" s="11">
        <v>0.37501476</v>
      </c>
      <c r="AL1274" s="12">
        <v>0.74516853000000005</v>
      </c>
      <c r="AM1274" s="11">
        <v>0.93243191999999997</v>
      </c>
      <c r="AN1274" s="13">
        <v>0.35562253122073562</v>
      </c>
      <c r="AO1274" s="13">
        <v>0.73742006947454475</v>
      </c>
      <c r="AP1274" s="13">
        <v>0.8</v>
      </c>
    </row>
    <row r="1275" spans="1:42" x14ac:dyDescent="0.25">
      <c r="A1275" s="15"/>
      <c r="B1275" s="15"/>
      <c r="C1275" s="15"/>
      <c r="D1275" s="15"/>
      <c r="E1275" s="15"/>
      <c r="F1275" s="15"/>
      <c r="G1275" s="15"/>
      <c r="H1275" s="15"/>
      <c r="I1275" s="15"/>
      <c r="J1275" s="16"/>
      <c r="K1275" s="17"/>
      <c r="L1275" s="16"/>
      <c r="M1275" s="17"/>
      <c r="N1275" s="17"/>
      <c r="O1275" s="17"/>
      <c r="P1275" s="18"/>
      <c r="AJ1275" s="14">
        <v>1272</v>
      </c>
      <c r="AK1275" s="11">
        <v>0.32754668999999997</v>
      </c>
      <c r="AL1275" s="12">
        <v>0.52197568999999999</v>
      </c>
      <c r="AM1275" s="11">
        <v>0.94067191999999999</v>
      </c>
      <c r="AN1275" s="13">
        <v>0.29258916589840306</v>
      </c>
      <c r="AO1275" s="13">
        <v>0.51101851232939499</v>
      </c>
      <c r="AP1275" s="13">
        <v>0.95</v>
      </c>
    </row>
    <row r="1276" spans="1:42" x14ac:dyDescent="0.25">
      <c r="A1276" s="15"/>
      <c r="B1276" s="15"/>
      <c r="C1276" s="15"/>
      <c r="D1276" s="15"/>
      <c r="E1276" s="15"/>
      <c r="F1276" s="15"/>
      <c r="G1276" s="15"/>
      <c r="H1276" s="15"/>
      <c r="I1276" s="15"/>
      <c r="J1276" s="16"/>
      <c r="K1276" s="17"/>
      <c r="L1276" s="16"/>
      <c r="M1276" s="17"/>
      <c r="N1276" s="17"/>
      <c r="O1276" s="17"/>
      <c r="P1276" s="18"/>
      <c r="AJ1276" s="14">
        <v>1273</v>
      </c>
      <c r="AK1276" s="11">
        <v>0.35443813000000002</v>
      </c>
      <c r="AL1276" s="12">
        <v>0.66262586999999995</v>
      </c>
      <c r="AM1276" s="11">
        <v>1.0301144200000001</v>
      </c>
      <c r="AN1276" s="13">
        <v>0.34970348167076509</v>
      </c>
      <c r="AO1276" s="13">
        <v>0.65270240747098707</v>
      </c>
      <c r="AP1276" s="13">
        <v>0.88</v>
      </c>
    </row>
    <row r="1277" spans="1:42" x14ac:dyDescent="0.25">
      <c r="A1277" s="15"/>
      <c r="B1277" s="15"/>
      <c r="C1277" s="15"/>
      <c r="D1277" s="15"/>
      <c r="E1277" s="15"/>
      <c r="F1277" s="15"/>
      <c r="G1277" s="15"/>
      <c r="H1277" s="15"/>
      <c r="I1277" s="15"/>
      <c r="J1277" s="16"/>
      <c r="K1277" s="17"/>
      <c r="L1277" s="16"/>
      <c r="M1277" s="17"/>
      <c r="N1277" s="17"/>
      <c r="O1277" s="17"/>
      <c r="P1277" s="18"/>
      <c r="AJ1277" s="14">
        <v>1274</v>
      </c>
      <c r="AK1277" s="11">
        <v>0.41391897</v>
      </c>
      <c r="AL1277" s="12">
        <v>0.89885744999999995</v>
      </c>
      <c r="AM1277" s="11">
        <v>1.0006339099999999</v>
      </c>
      <c r="AN1277" s="13">
        <v>0.39419462588232601</v>
      </c>
      <c r="AO1277" s="13">
        <v>0.88842306851070507</v>
      </c>
      <c r="AP1277" s="13">
        <v>1.01</v>
      </c>
    </row>
    <row r="1278" spans="1:42" x14ac:dyDescent="0.25">
      <c r="A1278" s="15"/>
      <c r="B1278" s="15"/>
      <c r="C1278" s="15"/>
      <c r="D1278" s="15"/>
      <c r="E1278" s="15"/>
      <c r="F1278" s="15"/>
      <c r="G1278" s="15"/>
      <c r="H1278" s="15"/>
      <c r="I1278" s="15"/>
      <c r="J1278" s="16"/>
      <c r="K1278" s="17"/>
      <c r="L1278" s="16"/>
      <c r="M1278" s="17"/>
      <c r="N1278" s="17"/>
      <c r="O1278" s="17"/>
      <c r="P1278" s="18"/>
      <c r="AJ1278" s="14">
        <v>1275</v>
      </c>
      <c r="AK1278" s="11">
        <v>0.34134747999999998</v>
      </c>
      <c r="AL1278" s="12">
        <v>1.0025608699999999</v>
      </c>
      <c r="AM1278" s="11">
        <v>0.90947597000000002</v>
      </c>
      <c r="AN1278" s="13">
        <v>0.31182333753712194</v>
      </c>
      <c r="AO1278" s="13">
        <v>0.9916363396085236</v>
      </c>
      <c r="AP1278" s="13">
        <v>0.78</v>
      </c>
    </row>
    <row r="1279" spans="1:42" x14ac:dyDescent="0.25">
      <c r="A1279" s="15"/>
      <c r="B1279" s="15"/>
      <c r="C1279" s="15"/>
      <c r="D1279" s="15"/>
      <c r="E1279" s="15"/>
      <c r="F1279" s="15"/>
      <c r="G1279" s="15"/>
      <c r="H1279" s="15"/>
      <c r="I1279" s="15"/>
      <c r="J1279" s="16"/>
      <c r="K1279" s="17"/>
      <c r="L1279" s="16"/>
      <c r="M1279" s="17"/>
      <c r="N1279" s="17"/>
      <c r="O1279" s="17"/>
      <c r="P1279" s="18"/>
      <c r="AJ1279" s="14">
        <v>1276</v>
      </c>
      <c r="AK1279" s="11">
        <v>0.51705966000000003</v>
      </c>
      <c r="AL1279" s="12">
        <v>2.38485112</v>
      </c>
      <c r="AM1279" s="11">
        <v>0.99336265000000001</v>
      </c>
      <c r="AN1279" s="13">
        <v>0.48562226566465277</v>
      </c>
      <c r="AO1279" s="13">
        <v>2.3877632554364463</v>
      </c>
      <c r="AP1279" s="13">
        <v>0.99</v>
      </c>
    </row>
    <row r="1280" spans="1:42" x14ac:dyDescent="0.25">
      <c r="A1280" s="15"/>
      <c r="B1280" s="15"/>
      <c r="C1280" s="15"/>
      <c r="D1280" s="15"/>
      <c r="E1280" s="15"/>
      <c r="F1280" s="15"/>
      <c r="G1280" s="15"/>
      <c r="H1280" s="15"/>
      <c r="I1280" s="15"/>
      <c r="J1280" s="16"/>
      <c r="K1280" s="17"/>
      <c r="L1280" s="16"/>
      <c r="M1280" s="17"/>
      <c r="N1280" s="17"/>
      <c r="O1280" s="17"/>
      <c r="P1280" s="18"/>
      <c r="AJ1280" s="14">
        <v>1277</v>
      </c>
      <c r="AK1280" s="11">
        <v>0.52979622000000004</v>
      </c>
      <c r="AL1280" s="12">
        <v>2.7728601899999998</v>
      </c>
      <c r="AM1280" s="11">
        <v>1.0610560099999999</v>
      </c>
      <c r="AN1280" s="13">
        <v>0.52714608295179244</v>
      </c>
      <c r="AO1280" s="13">
        <v>2.7757020930971286</v>
      </c>
      <c r="AP1280" s="13">
        <v>0.92</v>
      </c>
    </row>
    <row r="1281" spans="1:42" x14ac:dyDescent="0.25">
      <c r="A1281" s="15"/>
      <c r="B1281" s="15"/>
      <c r="C1281" s="15"/>
      <c r="D1281" s="15"/>
      <c r="E1281" s="15"/>
      <c r="F1281" s="15"/>
      <c r="G1281" s="15"/>
      <c r="H1281" s="15"/>
      <c r="I1281" s="15"/>
      <c r="J1281" s="16"/>
      <c r="K1281" s="17"/>
      <c r="L1281" s="16"/>
      <c r="M1281" s="17"/>
      <c r="N1281" s="17"/>
      <c r="O1281" s="17"/>
      <c r="P1281" s="18"/>
      <c r="AJ1281" s="14">
        <v>1278</v>
      </c>
      <c r="AK1281" s="11">
        <v>0.52621017999999997</v>
      </c>
      <c r="AL1281" s="12">
        <v>2.0705884800000001</v>
      </c>
      <c r="AM1281" s="11">
        <v>1.0946446700000001</v>
      </c>
      <c r="AN1281" s="13">
        <v>0.53840572281334287</v>
      </c>
      <c r="AO1281" s="13">
        <v>2.0649864340876403</v>
      </c>
      <c r="AP1281" s="13">
        <v>1.01</v>
      </c>
    </row>
    <row r="1282" spans="1:42" x14ac:dyDescent="0.25">
      <c r="A1282" s="15"/>
      <c r="B1282" s="15"/>
      <c r="C1282" s="15"/>
      <c r="D1282" s="15"/>
      <c r="E1282" s="15"/>
      <c r="F1282" s="15"/>
      <c r="G1282" s="15"/>
      <c r="H1282" s="15"/>
      <c r="I1282" s="15"/>
      <c r="J1282" s="16"/>
      <c r="K1282" s="17"/>
      <c r="L1282" s="16"/>
      <c r="M1282" s="17"/>
      <c r="N1282" s="17"/>
      <c r="O1282" s="17"/>
      <c r="P1282" s="18"/>
      <c r="AJ1282" s="14">
        <v>1279</v>
      </c>
      <c r="AK1282" s="11">
        <v>0.42214329</v>
      </c>
      <c r="AL1282" s="12">
        <v>1.7311594400000001</v>
      </c>
      <c r="AM1282" s="11">
        <v>0.95500578999999997</v>
      </c>
      <c r="AN1282" s="13">
        <v>0.4051684276217028</v>
      </c>
      <c r="AO1282" s="13">
        <v>1.7286311280437052</v>
      </c>
      <c r="AP1282" s="13">
        <v>0.82</v>
      </c>
    </row>
    <row r="1283" spans="1:42" x14ac:dyDescent="0.25">
      <c r="A1283" s="15"/>
      <c r="B1283" s="15"/>
      <c r="C1283" s="15"/>
      <c r="D1283" s="15"/>
      <c r="E1283" s="15"/>
      <c r="F1283" s="15"/>
      <c r="G1283" s="15"/>
      <c r="H1283" s="15"/>
      <c r="I1283" s="15"/>
      <c r="J1283" s="16"/>
      <c r="K1283" s="17"/>
      <c r="L1283" s="16"/>
      <c r="M1283" s="17"/>
      <c r="N1283" s="17"/>
      <c r="O1283" s="17"/>
      <c r="P1283" s="18"/>
      <c r="AJ1283" s="14">
        <v>1280</v>
      </c>
      <c r="AK1283" s="11">
        <v>0.62568305999999996</v>
      </c>
      <c r="AL1283" s="12">
        <v>2.2686873300000001</v>
      </c>
      <c r="AM1283" s="11">
        <v>1.1567741</v>
      </c>
      <c r="AN1283" s="13">
        <v>0.64750051753097626</v>
      </c>
      <c r="AO1283" s="13">
        <v>2.2635755825522912</v>
      </c>
      <c r="AP1283" s="13">
        <v>1.1599999999999999</v>
      </c>
    </row>
    <row r="1284" spans="1:42" x14ac:dyDescent="0.25">
      <c r="A1284" s="15"/>
      <c r="B1284" s="15"/>
      <c r="C1284" s="15"/>
      <c r="D1284" s="15"/>
      <c r="E1284" s="15"/>
      <c r="F1284" s="15"/>
      <c r="G1284" s="15"/>
      <c r="H1284" s="15"/>
      <c r="I1284" s="15"/>
      <c r="J1284" s="16"/>
      <c r="K1284" s="17"/>
      <c r="L1284" s="16"/>
      <c r="M1284" s="17"/>
      <c r="N1284" s="17"/>
      <c r="O1284" s="17"/>
      <c r="P1284" s="18"/>
      <c r="AJ1284" s="14">
        <v>1281</v>
      </c>
      <c r="AK1284" s="11">
        <v>0.56096608999999997</v>
      </c>
      <c r="AL1284" s="12">
        <v>2.2050032000000002</v>
      </c>
      <c r="AM1284" s="11">
        <v>1.08568525</v>
      </c>
      <c r="AN1284" s="13">
        <v>0.56625820063553933</v>
      </c>
      <c r="AO1284" s="13">
        <v>2.2035003581933696</v>
      </c>
      <c r="AP1284" s="13">
        <v>0.94</v>
      </c>
    </row>
    <row r="1285" spans="1:42" x14ac:dyDescent="0.25">
      <c r="A1285" s="15"/>
      <c r="B1285" s="15"/>
      <c r="C1285" s="15"/>
      <c r="D1285" s="15"/>
      <c r="E1285" s="15"/>
      <c r="F1285" s="15"/>
      <c r="G1285" s="15"/>
      <c r="H1285" s="15"/>
      <c r="I1285" s="15"/>
      <c r="J1285" s="16"/>
      <c r="K1285" s="17"/>
      <c r="L1285" s="16"/>
      <c r="M1285" s="17"/>
      <c r="N1285" s="17"/>
      <c r="O1285" s="17"/>
      <c r="P1285" s="18"/>
      <c r="AJ1285" s="14">
        <v>1282</v>
      </c>
      <c r="AK1285" s="11">
        <v>0.42850919999999998</v>
      </c>
      <c r="AL1285" s="12">
        <v>1.6137210900000001</v>
      </c>
      <c r="AM1285" s="11">
        <v>0.98145019</v>
      </c>
      <c r="AN1285" s="13">
        <v>0.3994948207665161</v>
      </c>
      <c r="AO1285" s="13">
        <v>1.6076264930155135</v>
      </c>
      <c r="AP1285" s="13">
        <v>0.98</v>
      </c>
    </row>
    <row r="1286" spans="1:42" x14ac:dyDescent="0.25">
      <c r="A1286" s="15"/>
      <c r="B1286" s="15"/>
      <c r="C1286" s="15"/>
      <c r="D1286" s="15"/>
      <c r="E1286" s="15"/>
      <c r="F1286" s="15"/>
      <c r="G1286" s="15"/>
      <c r="H1286" s="15"/>
      <c r="I1286" s="15"/>
      <c r="J1286" s="16"/>
      <c r="K1286" s="17"/>
      <c r="L1286" s="16"/>
      <c r="M1286" s="17"/>
      <c r="N1286" s="17"/>
      <c r="O1286" s="17"/>
      <c r="P1286" s="18"/>
      <c r="AJ1286" s="14">
        <v>1283</v>
      </c>
      <c r="AK1286" s="11">
        <v>0.32337559999999999</v>
      </c>
      <c r="AL1286" s="12">
        <v>0.55610324</v>
      </c>
      <c r="AM1286" s="11">
        <v>0.90649303999999997</v>
      </c>
      <c r="AN1286" s="13">
        <v>0.30545536966113557</v>
      </c>
      <c r="AO1286" s="13">
        <v>0.5449075061652715</v>
      </c>
      <c r="AP1286" s="13">
        <v>0.78</v>
      </c>
    </row>
    <row r="1287" spans="1:42" x14ac:dyDescent="0.25">
      <c r="A1287" s="15"/>
      <c r="B1287" s="15"/>
      <c r="C1287" s="15"/>
      <c r="D1287" s="15"/>
      <c r="E1287" s="15"/>
      <c r="F1287" s="15"/>
      <c r="G1287" s="15"/>
      <c r="H1287" s="15"/>
      <c r="I1287" s="15"/>
      <c r="J1287" s="16"/>
      <c r="K1287" s="17"/>
      <c r="L1287" s="16"/>
      <c r="M1287" s="17"/>
      <c r="N1287" s="17"/>
      <c r="O1287" s="17"/>
      <c r="P1287" s="18"/>
      <c r="AJ1287" s="14">
        <v>1284</v>
      </c>
      <c r="AK1287" s="11">
        <v>0.29570521</v>
      </c>
      <c r="AL1287" s="12">
        <v>0.4960156</v>
      </c>
      <c r="AM1287" s="11">
        <v>0.92475293999999997</v>
      </c>
      <c r="AN1287" s="13">
        <v>0.26015711329796426</v>
      </c>
      <c r="AO1287" s="13">
        <v>0.48446508444904768</v>
      </c>
      <c r="AP1287" s="13">
        <v>0.93</v>
      </c>
    </row>
    <row r="1288" spans="1:42" x14ac:dyDescent="0.25">
      <c r="A1288" s="15"/>
      <c r="B1288" s="15"/>
      <c r="C1288" s="15"/>
      <c r="D1288" s="15"/>
      <c r="E1288" s="15"/>
      <c r="F1288" s="15"/>
      <c r="G1288" s="15"/>
      <c r="H1288" s="15"/>
      <c r="I1288" s="15"/>
      <c r="J1288" s="16"/>
      <c r="K1288" s="17"/>
      <c r="L1288" s="16"/>
      <c r="M1288" s="17"/>
      <c r="N1288" s="17"/>
      <c r="O1288" s="17"/>
      <c r="P1288" s="18"/>
      <c r="AJ1288" s="14">
        <v>1285</v>
      </c>
      <c r="AK1288" s="11">
        <v>0.42215759000000003</v>
      </c>
      <c r="AL1288" s="12">
        <v>1.4912856800000001</v>
      </c>
      <c r="AM1288" s="11">
        <v>0.94302273999999997</v>
      </c>
      <c r="AN1288" s="13">
        <v>0.38544325883511094</v>
      </c>
      <c r="AO1288" s="13">
        <v>1.4861976443532485</v>
      </c>
      <c r="AP1288" s="13">
        <v>0.81</v>
      </c>
    </row>
    <row r="1289" spans="1:42" x14ac:dyDescent="0.25">
      <c r="A1289" s="15"/>
      <c r="B1289" s="15"/>
      <c r="C1289" s="15"/>
      <c r="D1289" s="15"/>
      <c r="E1289" s="15"/>
      <c r="F1289" s="15"/>
      <c r="G1289" s="15"/>
      <c r="H1289" s="15"/>
      <c r="I1289" s="15"/>
      <c r="J1289" s="16"/>
      <c r="K1289" s="17"/>
      <c r="L1289" s="16"/>
      <c r="M1289" s="17"/>
      <c r="N1289" s="17"/>
      <c r="O1289" s="17"/>
      <c r="P1289" s="18"/>
      <c r="AJ1289" s="14">
        <v>1286</v>
      </c>
      <c r="AK1289" s="11">
        <v>0.40642145000000002</v>
      </c>
      <c r="AL1289" s="12">
        <v>0.87518980999999996</v>
      </c>
      <c r="AM1289" s="11">
        <v>1.04155368</v>
      </c>
      <c r="AN1289" s="13">
        <v>0.41184287697456562</v>
      </c>
      <c r="AO1289" s="13">
        <v>0.85521637554446139</v>
      </c>
      <c r="AP1289" s="13">
        <v>1.06</v>
      </c>
    </row>
    <row r="1290" spans="1:42" x14ac:dyDescent="0.25">
      <c r="A1290" s="15"/>
      <c r="B1290" s="15"/>
      <c r="C1290" s="15"/>
      <c r="D1290" s="15"/>
      <c r="E1290" s="15"/>
      <c r="F1290" s="15"/>
      <c r="G1290" s="15"/>
      <c r="H1290" s="15"/>
      <c r="I1290" s="15"/>
      <c r="J1290" s="16"/>
      <c r="K1290" s="17"/>
      <c r="L1290" s="16"/>
      <c r="M1290" s="17"/>
      <c r="N1290" s="17"/>
      <c r="O1290" s="17"/>
      <c r="P1290" s="18"/>
      <c r="AJ1290" s="14">
        <v>1287</v>
      </c>
      <c r="AK1290" s="11">
        <v>0.75832608999999995</v>
      </c>
      <c r="AL1290" s="12">
        <v>3.5113812499999999</v>
      </c>
      <c r="AM1290" s="11">
        <v>1.20694865</v>
      </c>
      <c r="AN1290" s="13">
        <v>0.78412608050888222</v>
      </c>
      <c r="AO1290" s="13">
        <v>3.5205364450182941</v>
      </c>
      <c r="AP1290" s="13">
        <v>1.05</v>
      </c>
    </row>
    <row r="1291" spans="1:42" x14ac:dyDescent="0.25">
      <c r="A1291" s="15"/>
      <c r="B1291" s="15"/>
      <c r="C1291" s="15"/>
      <c r="D1291" s="15"/>
      <c r="E1291" s="15"/>
      <c r="F1291" s="15"/>
      <c r="G1291" s="15"/>
      <c r="H1291" s="15"/>
      <c r="I1291" s="15"/>
      <c r="J1291" s="16"/>
      <c r="K1291" s="17"/>
      <c r="L1291" s="16"/>
      <c r="M1291" s="17"/>
      <c r="N1291" s="17"/>
      <c r="O1291" s="17"/>
      <c r="P1291" s="18"/>
      <c r="AJ1291" s="14">
        <v>1288</v>
      </c>
      <c r="AK1291" s="11">
        <v>0.69298426999999996</v>
      </c>
      <c r="AL1291" s="12">
        <v>3.4574373199999999</v>
      </c>
      <c r="AM1291" s="11">
        <v>1.1168875899999999</v>
      </c>
      <c r="AN1291" s="13">
        <v>0.67708159486854225</v>
      </c>
      <c r="AO1291" s="13">
        <v>3.4616480733325612</v>
      </c>
      <c r="AP1291" s="13">
        <v>1.1200000000000001</v>
      </c>
    </row>
    <row r="1292" spans="1:42" x14ac:dyDescent="0.25">
      <c r="A1292" s="15"/>
      <c r="B1292" s="15"/>
      <c r="C1292" s="15"/>
      <c r="D1292" s="15"/>
      <c r="E1292" s="15"/>
      <c r="F1292" s="15"/>
      <c r="G1292" s="15"/>
      <c r="H1292" s="15"/>
      <c r="I1292" s="15"/>
      <c r="J1292" s="16"/>
      <c r="K1292" s="17"/>
      <c r="L1292" s="16"/>
      <c r="M1292" s="17"/>
      <c r="N1292" s="17"/>
      <c r="O1292" s="17"/>
      <c r="P1292" s="18"/>
      <c r="AJ1292" s="14">
        <v>1289</v>
      </c>
      <c r="AK1292" s="11">
        <v>0.50552311000000005</v>
      </c>
      <c r="AL1292" s="12">
        <v>2.18227518</v>
      </c>
      <c r="AM1292" s="11">
        <v>1.0948121399999999</v>
      </c>
      <c r="AN1292" s="13">
        <v>0.518699407216615</v>
      </c>
      <c r="AO1292" s="13">
        <v>2.1776466994986086</v>
      </c>
      <c r="AP1292" s="13">
        <v>0.94</v>
      </c>
    </row>
    <row r="1293" spans="1:42" x14ac:dyDescent="0.25">
      <c r="A1293" s="15"/>
      <c r="B1293" s="15"/>
      <c r="C1293" s="15"/>
      <c r="D1293" s="15"/>
      <c r="E1293" s="15"/>
      <c r="F1293" s="15"/>
      <c r="G1293" s="15"/>
      <c r="H1293" s="15"/>
      <c r="I1293" s="15"/>
      <c r="J1293" s="16"/>
      <c r="K1293" s="17"/>
      <c r="L1293" s="16"/>
      <c r="M1293" s="17"/>
      <c r="N1293" s="17"/>
      <c r="O1293" s="17"/>
      <c r="P1293" s="18"/>
      <c r="AJ1293" s="14">
        <v>1290</v>
      </c>
      <c r="AK1293" s="11">
        <v>0.42267696999999999</v>
      </c>
      <c r="AL1293" s="12">
        <v>0.88969396999999995</v>
      </c>
      <c r="AM1293" s="11">
        <v>1.0442614699999999</v>
      </c>
      <c r="AN1293" s="13">
        <v>0.41717303538583866</v>
      </c>
      <c r="AO1293" s="13">
        <v>0.87789424864082055</v>
      </c>
      <c r="AP1293" s="13">
        <v>1.05</v>
      </c>
    </row>
    <row r="1294" spans="1:42" x14ac:dyDescent="0.25">
      <c r="A1294" s="15"/>
      <c r="B1294" s="15"/>
      <c r="C1294" s="15"/>
      <c r="D1294" s="15"/>
      <c r="E1294" s="15"/>
      <c r="F1294" s="15"/>
      <c r="G1294" s="15"/>
      <c r="H1294" s="15"/>
      <c r="I1294" s="15"/>
      <c r="J1294" s="16"/>
      <c r="K1294" s="17"/>
      <c r="L1294" s="16"/>
      <c r="M1294" s="17"/>
      <c r="N1294" s="17"/>
      <c r="O1294" s="17"/>
      <c r="P1294" s="18"/>
      <c r="AJ1294" s="14">
        <v>1291</v>
      </c>
      <c r="AK1294" s="11">
        <v>0.58530939999999998</v>
      </c>
      <c r="AL1294" s="12">
        <v>3.5100777700000001</v>
      </c>
      <c r="AM1294" s="11">
        <v>1.0761523500000001</v>
      </c>
      <c r="AN1294" s="13">
        <v>0.57727051650225469</v>
      </c>
      <c r="AO1294" s="13">
        <v>3.5153573761650292</v>
      </c>
      <c r="AP1294" s="13">
        <v>0.93</v>
      </c>
    </row>
    <row r="1295" spans="1:42" x14ac:dyDescent="0.25">
      <c r="A1295" s="15"/>
      <c r="B1295" s="15"/>
      <c r="C1295" s="15"/>
      <c r="D1295" s="15"/>
      <c r="E1295" s="15"/>
      <c r="F1295" s="15"/>
      <c r="G1295" s="15"/>
      <c r="H1295" s="15"/>
      <c r="I1295" s="15"/>
      <c r="J1295" s="16"/>
      <c r="K1295" s="17"/>
      <c r="L1295" s="16"/>
      <c r="M1295" s="17"/>
      <c r="N1295" s="17"/>
      <c r="O1295" s="17"/>
      <c r="P1295" s="18"/>
      <c r="AJ1295" s="14">
        <v>1292</v>
      </c>
      <c r="AK1295" s="11">
        <v>0.49092397999999998</v>
      </c>
      <c r="AL1295" s="12">
        <v>2.3454967</v>
      </c>
      <c r="AM1295" s="11">
        <v>0.98859154000000005</v>
      </c>
      <c r="AN1295" s="13">
        <v>0.47195443217473071</v>
      </c>
      <c r="AO1295" s="13">
        <v>2.3465222089255837</v>
      </c>
      <c r="AP1295" s="13">
        <v>0.99</v>
      </c>
    </row>
    <row r="1296" spans="1:42" x14ac:dyDescent="0.25">
      <c r="A1296" s="15"/>
      <c r="B1296" s="15"/>
      <c r="C1296" s="15"/>
      <c r="D1296" s="15"/>
      <c r="E1296" s="15"/>
      <c r="F1296" s="15"/>
      <c r="G1296" s="15"/>
      <c r="H1296" s="15"/>
      <c r="I1296" s="15"/>
      <c r="J1296" s="16"/>
      <c r="K1296" s="17"/>
      <c r="L1296" s="16"/>
      <c r="M1296" s="17"/>
      <c r="N1296" s="17"/>
      <c r="O1296" s="17"/>
      <c r="P1296" s="18"/>
      <c r="AJ1296" s="14">
        <v>1293</v>
      </c>
      <c r="AK1296" s="11">
        <v>0.52388424</v>
      </c>
      <c r="AL1296" s="12">
        <v>2.7514021999999998</v>
      </c>
      <c r="AM1296" s="11">
        <v>1.05562103</v>
      </c>
      <c r="AN1296" s="13">
        <v>0.52060261079177406</v>
      </c>
      <c r="AO1296" s="13">
        <v>2.7515752757520078</v>
      </c>
      <c r="AP1296" s="13">
        <v>0.91</v>
      </c>
    </row>
    <row r="1297" spans="1:42" x14ac:dyDescent="0.25">
      <c r="A1297" s="15"/>
      <c r="B1297" s="15"/>
      <c r="C1297" s="15"/>
      <c r="D1297" s="15"/>
      <c r="E1297" s="15"/>
      <c r="F1297" s="15"/>
      <c r="G1297" s="15"/>
      <c r="H1297" s="15"/>
      <c r="I1297" s="15"/>
      <c r="J1297" s="16"/>
      <c r="K1297" s="17"/>
      <c r="L1297" s="16"/>
      <c r="M1297" s="17"/>
      <c r="N1297" s="17"/>
      <c r="O1297" s="17"/>
      <c r="P1297" s="18"/>
      <c r="AJ1297" s="14">
        <v>1294</v>
      </c>
      <c r="AK1297" s="11">
        <v>0.64745631999999997</v>
      </c>
      <c r="AL1297" s="12">
        <v>3.86656983</v>
      </c>
      <c r="AM1297" s="11">
        <v>1.0789766599999999</v>
      </c>
      <c r="AN1297" s="13">
        <v>0.62552560093989051</v>
      </c>
      <c r="AO1297" s="13">
        <v>3.8745973001554295</v>
      </c>
      <c r="AP1297" s="13">
        <v>1.0900000000000001</v>
      </c>
    </row>
    <row r="1298" spans="1:42" x14ac:dyDescent="0.25">
      <c r="A1298" s="15"/>
      <c r="B1298" s="15"/>
      <c r="C1298" s="15"/>
      <c r="D1298" s="15"/>
      <c r="E1298" s="15"/>
      <c r="F1298" s="15"/>
      <c r="G1298" s="15"/>
      <c r="H1298" s="15"/>
      <c r="I1298" s="15"/>
      <c r="J1298" s="16"/>
      <c r="K1298" s="17"/>
      <c r="L1298" s="16"/>
      <c r="M1298" s="17"/>
      <c r="N1298" s="17"/>
      <c r="O1298" s="17"/>
      <c r="P1298" s="18"/>
      <c r="AJ1298" s="14">
        <v>1295</v>
      </c>
      <c r="AK1298" s="11">
        <v>0.29178129000000003</v>
      </c>
      <c r="AL1298" s="12">
        <v>0.50473011999999995</v>
      </c>
      <c r="AM1298" s="11">
        <v>0.89269007</v>
      </c>
      <c r="AN1298" s="13">
        <v>0.24683455029729442</v>
      </c>
      <c r="AO1298" s="13">
        <v>0.48552648879149463</v>
      </c>
      <c r="AP1298" s="13">
        <v>0.77</v>
      </c>
    </row>
    <row r="1299" spans="1:42" x14ac:dyDescent="0.25">
      <c r="A1299" s="15"/>
      <c r="B1299" s="15"/>
      <c r="C1299" s="15"/>
      <c r="D1299" s="15"/>
      <c r="E1299" s="15"/>
      <c r="F1299" s="15"/>
      <c r="G1299" s="15"/>
      <c r="H1299" s="15"/>
      <c r="I1299" s="15"/>
      <c r="J1299" s="16"/>
      <c r="K1299" s="17"/>
      <c r="L1299" s="16"/>
      <c r="M1299" s="17"/>
      <c r="N1299" s="17"/>
      <c r="O1299" s="17"/>
      <c r="P1299" s="18"/>
      <c r="AJ1299" s="14">
        <v>1296</v>
      </c>
      <c r="AK1299" s="11">
        <v>0.84449700000000005</v>
      </c>
      <c r="AL1299" s="12">
        <v>4.4450389799999996</v>
      </c>
      <c r="AM1299" s="11">
        <v>1.25299647</v>
      </c>
      <c r="AN1299" s="13">
        <v>0.88733448230553758</v>
      </c>
      <c r="AO1299" s="13">
        <v>4.4617883110907641</v>
      </c>
      <c r="AP1299" s="13">
        <v>1.25</v>
      </c>
    </row>
    <row r="1300" spans="1:42" x14ac:dyDescent="0.25">
      <c r="A1300" s="15"/>
      <c r="B1300" s="15"/>
      <c r="C1300" s="15"/>
      <c r="D1300" s="15"/>
      <c r="E1300" s="15"/>
      <c r="F1300" s="15"/>
      <c r="G1300" s="15"/>
      <c r="H1300" s="15"/>
      <c r="I1300" s="15"/>
      <c r="J1300" s="16"/>
      <c r="K1300" s="17"/>
      <c r="L1300" s="16"/>
      <c r="M1300" s="17"/>
      <c r="N1300" s="17"/>
      <c r="O1300" s="17"/>
      <c r="P1300" s="18"/>
      <c r="AJ1300" s="14">
        <v>1297</v>
      </c>
      <c r="AK1300" s="11">
        <v>0.52322077</v>
      </c>
      <c r="AL1300" s="12">
        <v>2.7899947200000002</v>
      </c>
      <c r="AM1300" s="11">
        <v>1.0403196800000001</v>
      </c>
      <c r="AN1300" s="13">
        <v>0.51691086305143807</v>
      </c>
      <c r="AO1300" s="13">
        <v>2.7940035434858568</v>
      </c>
      <c r="AP1300" s="13">
        <v>0.9</v>
      </c>
    </row>
    <row r="1301" spans="1:42" x14ac:dyDescent="0.25">
      <c r="A1301" s="15"/>
      <c r="B1301" s="15"/>
      <c r="C1301" s="15"/>
      <c r="D1301" s="15"/>
      <c r="E1301" s="15"/>
      <c r="F1301" s="15"/>
      <c r="G1301" s="15"/>
      <c r="H1301" s="15"/>
      <c r="I1301" s="15"/>
      <c r="J1301" s="16"/>
      <c r="K1301" s="17"/>
      <c r="L1301" s="16"/>
      <c r="M1301" s="17"/>
      <c r="N1301" s="17"/>
      <c r="O1301" s="17"/>
      <c r="P1301" s="18"/>
      <c r="AJ1301" s="14">
        <v>1298</v>
      </c>
      <c r="AK1301" s="11">
        <v>0.49803992000000002</v>
      </c>
      <c r="AL1301" s="12">
        <v>2.3188382299999999</v>
      </c>
      <c r="AM1301" s="11">
        <v>1.00268476</v>
      </c>
      <c r="AN1301" s="13">
        <v>0.47699523747877498</v>
      </c>
      <c r="AO1301" s="13">
        <v>2.3189381056490754</v>
      </c>
      <c r="AP1301" s="13">
        <v>1.01</v>
      </c>
    </row>
    <row r="1302" spans="1:42" x14ac:dyDescent="0.25">
      <c r="A1302" s="15"/>
      <c r="B1302" s="15"/>
      <c r="C1302" s="15"/>
      <c r="D1302" s="15"/>
      <c r="E1302" s="15"/>
      <c r="F1302" s="15"/>
      <c r="G1302" s="15"/>
      <c r="H1302" s="15"/>
      <c r="I1302" s="15"/>
      <c r="J1302" s="16"/>
      <c r="K1302" s="17"/>
      <c r="L1302" s="16"/>
      <c r="M1302" s="17"/>
      <c r="N1302" s="17"/>
      <c r="O1302" s="17"/>
      <c r="P1302" s="18"/>
      <c r="AJ1302" s="14">
        <v>1299</v>
      </c>
      <c r="AK1302" s="11">
        <v>0.68468927999999996</v>
      </c>
      <c r="AL1302" s="12">
        <v>2.4736737400000002</v>
      </c>
      <c r="AM1302" s="11">
        <v>1.1121847600000001</v>
      </c>
      <c r="AN1302" s="13">
        <v>0.6654201200513471</v>
      </c>
      <c r="AO1302" s="13">
        <v>2.4813554729867846</v>
      </c>
      <c r="AP1302" s="13">
        <v>1.1200000000000001</v>
      </c>
    </row>
    <row r="1303" spans="1:42" x14ac:dyDescent="0.25">
      <c r="A1303" s="15"/>
      <c r="B1303" s="15"/>
      <c r="C1303" s="15"/>
      <c r="D1303" s="15"/>
      <c r="E1303" s="15"/>
      <c r="F1303" s="15"/>
      <c r="G1303" s="15"/>
      <c r="H1303" s="15"/>
      <c r="I1303" s="15"/>
      <c r="J1303" s="16"/>
      <c r="K1303" s="17"/>
      <c r="L1303" s="16"/>
      <c r="M1303" s="17"/>
      <c r="N1303" s="17"/>
      <c r="O1303" s="17"/>
      <c r="P1303" s="18"/>
      <c r="AJ1303" s="14">
        <v>1300</v>
      </c>
      <c r="AK1303" s="11">
        <v>0.30684510999999998</v>
      </c>
      <c r="AL1303" s="12">
        <v>0.66187087</v>
      </c>
      <c r="AM1303" s="11">
        <v>0.90525613999999999</v>
      </c>
      <c r="AN1303" s="13">
        <v>0.27936392741894367</v>
      </c>
      <c r="AO1303" s="13">
        <v>0.64949413966521463</v>
      </c>
      <c r="AP1303" s="13">
        <v>0.91</v>
      </c>
    </row>
    <row r="1304" spans="1:42" x14ac:dyDescent="0.25">
      <c r="A1304" s="15"/>
      <c r="B1304" s="15"/>
      <c r="C1304" s="15"/>
      <c r="D1304" s="15"/>
      <c r="E1304" s="15"/>
      <c r="F1304" s="15"/>
      <c r="G1304" s="15"/>
      <c r="H1304" s="15"/>
      <c r="I1304" s="15"/>
      <c r="J1304" s="16"/>
      <c r="K1304" s="17"/>
      <c r="L1304" s="16"/>
      <c r="M1304" s="17"/>
      <c r="N1304" s="17"/>
      <c r="O1304" s="17"/>
      <c r="P1304" s="18"/>
      <c r="AJ1304" s="14">
        <v>1301</v>
      </c>
      <c r="AK1304" s="11">
        <v>0.40753668999999998</v>
      </c>
      <c r="AL1304" s="12">
        <v>1.3773772200000001</v>
      </c>
      <c r="AM1304" s="11">
        <v>1.02765869</v>
      </c>
      <c r="AN1304" s="13">
        <v>0.40474266333356135</v>
      </c>
      <c r="AO1304" s="13">
        <v>1.368426484507715</v>
      </c>
      <c r="AP1304" s="13">
        <v>1.03</v>
      </c>
    </row>
    <row r="1305" spans="1:42" x14ac:dyDescent="0.25">
      <c r="A1305" s="15"/>
      <c r="B1305" s="15"/>
      <c r="C1305" s="15"/>
      <c r="D1305" s="15"/>
      <c r="E1305" s="15"/>
      <c r="F1305" s="15"/>
      <c r="G1305" s="15"/>
      <c r="H1305" s="15"/>
      <c r="I1305" s="15"/>
      <c r="J1305" s="16"/>
      <c r="K1305" s="17"/>
      <c r="L1305" s="16"/>
      <c r="M1305" s="17"/>
      <c r="N1305" s="17"/>
      <c r="O1305" s="17"/>
      <c r="P1305" s="18"/>
      <c r="AJ1305" s="14">
        <v>1302</v>
      </c>
      <c r="AK1305" s="11">
        <v>0.54244676000000003</v>
      </c>
      <c r="AL1305" s="12">
        <v>2.1490330599999998</v>
      </c>
      <c r="AM1305" s="11">
        <v>1.06903039</v>
      </c>
      <c r="AN1305" s="13">
        <v>0.54127403420637776</v>
      </c>
      <c r="AO1305" s="13">
        <v>2.145792339899931</v>
      </c>
      <c r="AP1305" s="13">
        <v>1.08</v>
      </c>
    </row>
    <row r="1306" spans="1:42" x14ac:dyDescent="0.25">
      <c r="A1306" s="15"/>
      <c r="B1306" s="15"/>
      <c r="C1306" s="15"/>
      <c r="D1306" s="15"/>
      <c r="E1306" s="15"/>
      <c r="F1306" s="15"/>
      <c r="G1306" s="15"/>
      <c r="H1306" s="15"/>
      <c r="I1306" s="15"/>
      <c r="J1306" s="16"/>
      <c r="K1306" s="17"/>
      <c r="L1306" s="16"/>
      <c r="M1306" s="17"/>
      <c r="N1306" s="17"/>
      <c r="O1306" s="17"/>
      <c r="P1306" s="18"/>
      <c r="AJ1306" s="14">
        <v>1303</v>
      </c>
      <c r="AK1306" s="11">
        <v>0.67826744999999999</v>
      </c>
      <c r="AL1306" s="12">
        <v>3.97934528</v>
      </c>
      <c r="AM1306" s="11">
        <v>1.1801891099999999</v>
      </c>
      <c r="AN1306" s="13">
        <v>0.70018128602444363</v>
      </c>
      <c r="AO1306" s="13">
        <v>3.9900085317320948</v>
      </c>
      <c r="AP1306" s="13">
        <v>1.19</v>
      </c>
    </row>
    <row r="1307" spans="1:42" x14ac:dyDescent="0.25">
      <c r="A1307" s="15"/>
      <c r="B1307" s="15"/>
      <c r="C1307" s="15"/>
      <c r="D1307" s="15"/>
      <c r="E1307" s="15"/>
      <c r="F1307" s="15"/>
      <c r="G1307" s="15"/>
      <c r="H1307" s="15"/>
      <c r="I1307" s="15"/>
      <c r="J1307" s="16"/>
      <c r="K1307" s="17"/>
      <c r="L1307" s="16"/>
      <c r="M1307" s="17"/>
      <c r="N1307" s="17"/>
      <c r="O1307" s="17"/>
      <c r="P1307" s="18"/>
      <c r="AJ1307" s="14">
        <v>1304</v>
      </c>
      <c r="AK1307" s="11">
        <v>0.69424439000000004</v>
      </c>
      <c r="AL1307" s="12">
        <v>2.8120634199999999</v>
      </c>
      <c r="AM1307" s="11">
        <v>1.11845336</v>
      </c>
      <c r="AN1307" s="13">
        <v>0.67708159486854202</v>
      </c>
      <c r="AO1307" s="13">
        <v>2.8193877512707139</v>
      </c>
      <c r="AP1307" s="13">
        <v>1.1200000000000001</v>
      </c>
    </row>
    <row r="1308" spans="1:42" x14ac:dyDescent="0.25">
      <c r="A1308" s="15"/>
      <c r="B1308" s="15"/>
      <c r="C1308" s="15"/>
      <c r="D1308" s="15"/>
      <c r="E1308" s="15"/>
      <c r="F1308" s="15"/>
      <c r="G1308" s="15"/>
      <c r="H1308" s="15"/>
      <c r="I1308" s="15"/>
      <c r="J1308" s="16"/>
      <c r="K1308" s="17"/>
      <c r="L1308" s="16"/>
      <c r="M1308" s="17"/>
      <c r="N1308" s="17"/>
      <c r="O1308" s="17"/>
      <c r="P1308" s="18"/>
      <c r="AJ1308" s="14">
        <v>1305</v>
      </c>
      <c r="AK1308" s="11">
        <v>0.62779682000000003</v>
      </c>
      <c r="AL1308" s="12">
        <v>3.75633829</v>
      </c>
      <c r="AM1308" s="11">
        <v>1.1471315799999999</v>
      </c>
      <c r="AN1308" s="13">
        <v>0.64733376291560385</v>
      </c>
      <c r="AO1308" s="13">
        <v>3.7620065870558306</v>
      </c>
      <c r="AP1308" s="13">
        <v>1.1599999999999999</v>
      </c>
    </row>
    <row r="1309" spans="1:42" x14ac:dyDescent="0.25">
      <c r="A1309" s="15"/>
      <c r="B1309" s="15"/>
      <c r="C1309" s="15"/>
      <c r="D1309" s="15"/>
      <c r="E1309" s="15"/>
      <c r="F1309" s="15"/>
      <c r="G1309" s="15"/>
      <c r="H1309" s="15"/>
      <c r="I1309" s="15"/>
      <c r="J1309" s="16"/>
      <c r="K1309" s="17"/>
      <c r="L1309" s="16"/>
      <c r="M1309" s="17"/>
      <c r="N1309" s="17"/>
      <c r="O1309" s="17"/>
      <c r="P1309" s="18"/>
      <c r="AJ1309" s="14">
        <v>1306</v>
      </c>
      <c r="AK1309" s="11">
        <v>0.35812555000000001</v>
      </c>
      <c r="AL1309" s="12">
        <v>0.67207892999999996</v>
      </c>
      <c r="AM1309" s="11">
        <v>1.0104800300000001</v>
      </c>
      <c r="AN1309" s="13">
        <v>0.34712423287947602</v>
      </c>
      <c r="AO1309" s="13">
        <v>0.66210994092825037</v>
      </c>
      <c r="AP1309" s="13">
        <v>1.01</v>
      </c>
    </row>
    <row r="1310" spans="1:42" x14ac:dyDescent="0.25">
      <c r="A1310" s="15"/>
      <c r="B1310" s="15"/>
      <c r="C1310" s="15"/>
      <c r="D1310" s="15"/>
      <c r="E1310" s="15"/>
      <c r="F1310" s="15"/>
      <c r="G1310" s="15"/>
      <c r="H1310" s="15"/>
      <c r="I1310" s="15"/>
      <c r="J1310" s="16"/>
      <c r="K1310" s="17"/>
      <c r="L1310" s="16"/>
      <c r="M1310" s="17"/>
      <c r="N1310" s="17"/>
      <c r="O1310" s="17"/>
      <c r="P1310" s="18"/>
      <c r="AJ1310" s="14">
        <v>1307</v>
      </c>
      <c r="AK1310" s="11">
        <v>0.57788510000000004</v>
      </c>
      <c r="AL1310" s="12">
        <v>1.91032226</v>
      </c>
      <c r="AM1310" s="11">
        <v>1.1422834399999999</v>
      </c>
      <c r="AN1310" s="13">
        <v>0.59971291791642978</v>
      </c>
      <c r="AO1310" s="13">
        <v>1.9005764946015173</v>
      </c>
      <c r="AP1310" s="13">
        <v>1.1499999999999999</v>
      </c>
    </row>
    <row r="1311" spans="1:42" x14ac:dyDescent="0.25">
      <c r="A1311" s="15"/>
      <c r="B1311" s="15"/>
      <c r="C1311" s="15"/>
      <c r="D1311" s="15"/>
      <c r="E1311" s="15"/>
      <c r="F1311" s="15"/>
      <c r="G1311" s="15"/>
      <c r="H1311" s="15"/>
      <c r="I1311" s="15"/>
      <c r="J1311" s="16"/>
      <c r="K1311" s="17"/>
      <c r="L1311" s="16"/>
      <c r="M1311" s="17"/>
      <c r="N1311" s="17"/>
      <c r="O1311" s="17"/>
      <c r="P1311" s="18"/>
      <c r="AJ1311" s="14">
        <v>1308</v>
      </c>
      <c r="AK1311" s="11">
        <v>0.87240991999999995</v>
      </c>
      <c r="AL1311" s="12">
        <v>4.223757</v>
      </c>
      <c r="AM1311" s="11">
        <v>1.21811406</v>
      </c>
      <c r="AN1311" s="13">
        <v>0.87348538126340536</v>
      </c>
      <c r="AO1311" s="13">
        <v>4.2404642146541072</v>
      </c>
      <c r="AP1311" s="13">
        <v>1.22</v>
      </c>
    </row>
    <row r="1312" spans="1:42" x14ac:dyDescent="0.25">
      <c r="A1312" s="15"/>
      <c r="B1312" s="15"/>
      <c r="C1312" s="15"/>
      <c r="D1312" s="15"/>
      <c r="E1312" s="15"/>
      <c r="F1312" s="15"/>
      <c r="G1312" s="15"/>
      <c r="H1312" s="15"/>
      <c r="I1312" s="15"/>
      <c r="J1312" s="16"/>
      <c r="K1312" s="17"/>
      <c r="L1312" s="16"/>
      <c r="M1312" s="17"/>
      <c r="N1312" s="17"/>
      <c r="O1312" s="17"/>
      <c r="P1312" s="18"/>
      <c r="AJ1312" s="14">
        <v>1309</v>
      </c>
      <c r="AK1312" s="11">
        <v>0.61579737999999995</v>
      </c>
      <c r="AL1312" s="12">
        <v>3.8664057199999999</v>
      </c>
      <c r="AM1312" s="11">
        <v>1.10433548</v>
      </c>
      <c r="AN1312" s="13">
        <v>0.61741625570477454</v>
      </c>
      <c r="AO1312" s="13">
        <v>3.8724395673570791</v>
      </c>
      <c r="AP1312" s="13">
        <v>1.1100000000000001</v>
      </c>
    </row>
    <row r="1313" spans="1:42" x14ac:dyDescent="0.25">
      <c r="A1313" s="15"/>
      <c r="B1313" s="15"/>
      <c r="C1313" s="15"/>
      <c r="D1313" s="15"/>
      <c r="E1313" s="15"/>
      <c r="F1313" s="15"/>
      <c r="G1313" s="15"/>
      <c r="H1313" s="15"/>
      <c r="I1313" s="15"/>
      <c r="J1313" s="16"/>
      <c r="K1313" s="17"/>
      <c r="L1313" s="16"/>
      <c r="M1313" s="17"/>
      <c r="N1313" s="17"/>
      <c r="O1313" s="17"/>
      <c r="P1313" s="18"/>
      <c r="AJ1313" s="14">
        <v>1310</v>
      </c>
      <c r="AK1313" s="11">
        <v>0.36518987000000003</v>
      </c>
      <c r="AL1313" s="12">
        <v>0.86478056000000003</v>
      </c>
      <c r="AM1313" s="11">
        <v>0.93013681000000004</v>
      </c>
      <c r="AN1313" s="13">
        <v>0.32539606485523992</v>
      </c>
      <c r="AO1313" s="13">
        <v>0.8518363414433201</v>
      </c>
      <c r="AP1313" s="13">
        <v>0.94</v>
      </c>
    </row>
    <row r="1314" spans="1:42" x14ac:dyDescent="0.25">
      <c r="A1314" s="15"/>
      <c r="B1314" s="15"/>
      <c r="C1314" s="15"/>
      <c r="D1314" s="15"/>
      <c r="E1314" s="15"/>
      <c r="F1314" s="15"/>
      <c r="G1314" s="15"/>
      <c r="H1314" s="15"/>
      <c r="I1314" s="15"/>
      <c r="J1314" s="16"/>
      <c r="K1314" s="17"/>
      <c r="L1314" s="16"/>
      <c r="M1314" s="17"/>
      <c r="N1314" s="17"/>
      <c r="O1314" s="17"/>
      <c r="P1314" s="18"/>
      <c r="AJ1314" s="14">
        <v>1311</v>
      </c>
      <c r="AK1314" s="11">
        <v>0.46493055999999999</v>
      </c>
      <c r="AL1314" s="12">
        <v>2.0034961899999999</v>
      </c>
      <c r="AM1314" s="11">
        <v>0.98510330000000002</v>
      </c>
      <c r="AN1314" s="13">
        <v>0.44323833669215795</v>
      </c>
      <c r="AO1314" s="13">
        <v>2.0018849889823391</v>
      </c>
      <c r="AP1314" s="13">
        <v>0.99</v>
      </c>
    </row>
    <row r="1315" spans="1:42" x14ac:dyDescent="0.25">
      <c r="A1315" s="15"/>
      <c r="B1315" s="15"/>
      <c r="C1315" s="15"/>
      <c r="D1315" s="15"/>
      <c r="E1315" s="15"/>
      <c r="F1315" s="15"/>
      <c r="G1315" s="15"/>
      <c r="H1315" s="15"/>
      <c r="I1315" s="15"/>
      <c r="J1315" s="16"/>
      <c r="K1315" s="17"/>
      <c r="L1315" s="16"/>
      <c r="M1315" s="17"/>
      <c r="N1315" s="17"/>
      <c r="O1315" s="17"/>
      <c r="P1315" s="18"/>
      <c r="AJ1315" s="14">
        <v>1312</v>
      </c>
      <c r="AK1315" s="11">
        <v>0.68378912000000003</v>
      </c>
      <c r="AL1315" s="12">
        <v>2.7405860799999999</v>
      </c>
      <c r="AM1315" s="11">
        <v>1.1398917</v>
      </c>
      <c r="AN1315" s="13">
        <v>0.69018210703711569</v>
      </c>
      <c r="AO1315" s="13">
        <v>2.7462321450674629</v>
      </c>
      <c r="AP1315" s="13">
        <v>1.1499999999999999</v>
      </c>
    </row>
    <row r="1316" spans="1:42" x14ac:dyDescent="0.25">
      <c r="A1316" s="15"/>
      <c r="B1316" s="15"/>
      <c r="C1316" s="15"/>
      <c r="D1316" s="15"/>
      <c r="E1316" s="15"/>
      <c r="F1316" s="15"/>
      <c r="G1316" s="15"/>
      <c r="H1316" s="15"/>
      <c r="I1316" s="15"/>
      <c r="J1316" s="16"/>
      <c r="K1316" s="17"/>
      <c r="L1316" s="16"/>
      <c r="M1316" s="17"/>
      <c r="N1316" s="17"/>
      <c r="O1316" s="17"/>
      <c r="P1316" s="18"/>
      <c r="AJ1316" s="14">
        <v>1313</v>
      </c>
      <c r="AK1316" s="11">
        <v>0.39978598999999998</v>
      </c>
      <c r="AL1316" s="12">
        <v>0.86112414000000004</v>
      </c>
      <c r="AM1316" s="11">
        <v>1.05019811</v>
      </c>
      <c r="AN1316" s="13">
        <v>0.39906655270649455</v>
      </c>
      <c r="AO1316" s="13">
        <v>0.84936169466248412</v>
      </c>
      <c r="AP1316" s="13">
        <v>1.05</v>
      </c>
    </row>
    <row r="1317" spans="1:42" x14ac:dyDescent="0.25">
      <c r="A1317" s="15"/>
      <c r="B1317" s="15"/>
      <c r="C1317" s="15"/>
      <c r="D1317" s="15"/>
      <c r="E1317" s="15"/>
      <c r="F1317" s="15"/>
      <c r="G1317" s="15"/>
      <c r="H1317" s="15"/>
      <c r="I1317" s="15"/>
      <c r="J1317" s="16"/>
      <c r="K1317" s="17"/>
      <c r="L1317" s="16"/>
      <c r="M1317" s="17"/>
      <c r="N1317" s="17"/>
      <c r="O1317" s="17"/>
      <c r="P1317" s="18"/>
      <c r="AJ1317" s="14">
        <v>1314</v>
      </c>
      <c r="AK1317" s="11">
        <v>0.21818485000000001</v>
      </c>
      <c r="AL1317" s="12">
        <v>0.38462815</v>
      </c>
      <c r="AM1317" s="11">
        <v>0.95949097999999999</v>
      </c>
      <c r="AN1317" s="13">
        <v>0.20626020466105743</v>
      </c>
      <c r="AO1317" s="13">
        <v>0.38567781638984699</v>
      </c>
      <c r="AP1317" s="13">
        <v>0.96</v>
      </c>
    </row>
    <row r="1318" spans="1:42" x14ac:dyDescent="0.25">
      <c r="A1318" s="15"/>
      <c r="B1318" s="15"/>
      <c r="C1318" s="15"/>
      <c r="D1318" s="15"/>
      <c r="E1318" s="15"/>
      <c r="F1318" s="15"/>
      <c r="G1318" s="15"/>
      <c r="H1318" s="15"/>
      <c r="I1318" s="15"/>
      <c r="J1318" s="16"/>
      <c r="K1318" s="17"/>
      <c r="L1318" s="16"/>
      <c r="M1318" s="17"/>
      <c r="N1318" s="17"/>
      <c r="O1318" s="17"/>
      <c r="P1318" s="18"/>
      <c r="AJ1318" s="14">
        <v>1315</v>
      </c>
      <c r="AK1318" s="11">
        <v>0.75583743999999997</v>
      </c>
      <c r="AL1318" s="12">
        <v>3.4142562600000002</v>
      </c>
      <c r="AM1318" s="11">
        <v>1.2310978800000001</v>
      </c>
      <c r="AN1318" s="13">
        <v>0.79447138709025444</v>
      </c>
      <c r="AO1318" s="13">
        <v>3.4212661549814722</v>
      </c>
      <c r="AP1318" s="13">
        <v>1.25</v>
      </c>
    </row>
    <row r="1319" spans="1:42" x14ac:dyDescent="0.25">
      <c r="A1319" s="15"/>
      <c r="B1319" s="15"/>
      <c r="C1319" s="15"/>
      <c r="D1319" s="15"/>
      <c r="E1319" s="15"/>
      <c r="F1319" s="15"/>
      <c r="G1319" s="15"/>
      <c r="H1319" s="15"/>
      <c r="I1319" s="15"/>
      <c r="J1319" s="16"/>
      <c r="K1319" s="17"/>
      <c r="L1319" s="16"/>
      <c r="M1319" s="17"/>
      <c r="N1319" s="17"/>
      <c r="O1319" s="17"/>
      <c r="P1319" s="18"/>
      <c r="AJ1319" s="14">
        <v>1316</v>
      </c>
      <c r="AK1319" s="11">
        <v>0.72284393999999996</v>
      </c>
      <c r="AL1319" s="12">
        <v>2.8610710899999998</v>
      </c>
      <c r="AM1319" s="11">
        <v>1.1373622800000001</v>
      </c>
      <c r="AN1319" s="13">
        <v>0.70899721015770734</v>
      </c>
      <c r="AO1319" s="13">
        <v>2.8692182934996495</v>
      </c>
      <c r="AP1319" s="13">
        <v>1.1399999999999999</v>
      </c>
    </row>
    <row r="1320" spans="1:42" x14ac:dyDescent="0.25">
      <c r="A1320" s="15"/>
      <c r="B1320" s="15"/>
      <c r="C1320" s="15"/>
      <c r="D1320" s="15"/>
      <c r="E1320" s="15"/>
      <c r="F1320" s="15"/>
      <c r="G1320" s="15"/>
      <c r="H1320" s="15"/>
      <c r="I1320" s="15"/>
      <c r="J1320" s="16"/>
      <c r="K1320" s="17"/>
      <c r="L1320" s="16"/>
      <c r="M1320" s="17"/>
      <c r="N1320" s="17"/>
      <c r="O1320" s="17"/>
      <c r="P1320" s="18"/>
      <c r="AJ1320" s="14">
        <v>1317</v>
      </c>
      <c r="AK1320" s="11">
        <v>0.48306123000000001</v>
      </c>
      <c r="AL1320" s="12">
        <v>2.1769601000000001</v>
      </c>
      <c r="AM1320" s="11">
        <v>1.01343994</v>
      </c>
      <c r="AN1320" s="13">
        <v>0.46315773883404415</v>
      </c>
      <c r="AO1320" s="13">
        <v>2.1762052212593184</v>
      </c>
      <c r="AP1320" s="13">
        <v>1.02</v>
      </c>
    </row>
    <row r="1321" spans="1:42" x14ac:dyDescent="0.25">
      <c r="A1321" s="15"/>
      <c r="B1321" s="15"/>
      <c r="C1321" s="15"/>
      <c r="D1321" s="15"/>
      <c r="E1321" s="15"/>
      <c r="F1321" s="15"/>
      <c r="G1321" s="15"/>
      <c r="H1321" s="15"/>
      <c r="I1321" s="15"/>
      <c r="J1321" s="16"/>
      <c r="K1321" s="17"/>
      <c r="L1321" s="16"/>
      <c r="M1321" s="17"/>
      <c r="N1321" s="17"/>
      <c r="O1321" s="17"/>
      <c r="P1321" s="18"/>
      <c r="AJ1321" s="14">
        <v>1318</v>
      </c>
      <c r="AK1321" s="11">
        <v>0.33908711000000002</v>
      </c>
      <c r="AL1321" s="12">
        <v>0.98343546000000004</v>
      </c>
      <c r="AM1321" s="11">
        <v>0.91653439999999997</v>
      </c>
      <c r="AN1321" s="13">
        <v>0.31158642362435107</v>
      </c>
      <c r="AO1321" s="13">
        <v>0.97371983438005671</v>
      </c>
      <c r="AP1321" s="13">
        <v>0.92</v>
      </c>
    </row>
    <row r="1322" spans="1:42" x14ac:dyDescent="0.25">
      <c r="A1322" s="15"/>
      <c r="B1322" s="15"/>
      <c r="C1322" s="15"/>
      <c r="D1322" s="15"/>
      <c r="E1322" s="15"/>
      <c r="F1322" s="15"/>
      <c r="G1322" s="15"/>
      <c r="H1322" s="15"/>
      <c r="I1322" s="15"/>
      <c r="J1322" s="16"/>
      <c r="K1322" s="17"/>
      <c r="L1322" s="16"/>
      <c r="M1322" s="17"/>
      <c r="N1322" s="17"/>
      <c r="O1322" s="17"/>
      <c r="P1322" s="18"/>
      <c r="AJ1322" s="14">
        <v>1319</v>
      </c>
      <c r="AK1322" s="11">
        <v>0.26251305000000003</v>
      </c>
      <c r="AL1322" s="12">
        <v>0.55597110000000005</v>
      </c>
      <c r="AM1322" s="11">
        <v>0.90559544999999997</v>
      </c>
      <c r="AN1322" s="13">
        <v>0.22712446713085063</v>
      </c>
      <c r="AO1322" s="13">
        <v>0.54455448181641941</v>
      </c>
      <c r="AP1322" s="13">
        <v>0.91</v>
      </c>
    </row>
    <row r="1323" spans="1:42" x14ac:dyDescent="0.25">
      <c r="A1323" s="15"/>
      <c r="B1323" s="15"/>
      <c r="C1323" s="15"/>
      <c r="D1323" s="15"/>
      <c r="E1323" s="15"/>
      <c r="F1323" s="15"/>
      <c r="G1323" s="15"/>
      <c r="H1323" s="15"/>
      <c r="I1323" s="15"/>
      <c r="J1323" s="16"/>
      <c r="K1323" s="17"/>
      <c r="L1323" s="16"/>
      <c r="M1323" s="17"/>
      <c r="N1323" s="17"/>
      <c r="O1323" s="17"/>
      <c r="P1323" s="18"/>
      <c r="AJ1323" s="14">
        <v>1320</v>
      </c>
      <c r="AK1323" s="11">
        <v>0.52347149000000004</v>
      </c>
      <c r="AL1323" s="12">
        <v>2.7042127699999998</v>
      </c>
      <c r="AM1323" s="11">
        <v>1.0816097200000001</v>
      </c>
      <c r="AN1323" s="13">
        <v>0.53855196248454607</v>
      </c>
      <c r="AO1323" s="13">
        <v>2.70388569313049</v>
      </c>
      <c r="AP1323" s="13">
        <v>1.1000000000000001</v>
      </c>
    </row>
    <row r="1324" spans="1:42" x14ac:dyDescent="0.25">
      <c r="A1324" s="15"/>
      <c r="B1324" s="15"/>
      <c r="C1324" s="15"/>
      <c r="D1324" s="15"/>
      <c r="E1324" s="15"/>
      <c r="F1324" s="15"/>
      <c r="G1324" s="15"/>
      <c r="H1324" s="15"/>
      <c r="I1324" s="15"/>
      <c r="J1324" s="16"/>
      <c r="K1324" s="17"/>
      <c r="L1324" s="16"/>
      <c r="M1324" s="17"/>
      <c r="N1324" s="17"/>
      <c r="O1324" s="17"/>
      <c r="P1324" s="18"/>
      <c r="AJ1324" s="14">
        <v>1321</v>
      </c>
      <c r="AK1324" s="11">
        <v>0.62749111999999996</v>
      </c>
      <c r="AL1324" s="12">
        <v>2.1372587900000002</v>
      </c>
      <c r="AM1324" s="11">
        <v>1.0681870600000001</v>
      </c>
      <c r="AN1324" s="13">
        <v>0.6064583390187358</v>
      </c>
      <c r="AO1324" s="13">
        <v>2.1432154434955271</v>
      </c>
      <c r="AP1324" s="13">
        <v>1.07</v>
      </c>
    </row>
    <row r="1325" spans="1:42" x14ac:dyDescent="0.25">
      <c r="A1325" s="15"/>
      <c r="B1325" s="15"/>
      <c r="C1325" s="15"/>
      <c r="D1325" s="15"/>
      <c r="E1325" s="15"/>
      <c r="F1325" s="15"/>
      <c r="G1325" s="15"/>
      <c r="H1325" s="15"/>
      <c r="I1325" s="15"/>
      <c r="J1325" s="16"/>
      <c r="K1325" s="17"/>
      <c r="L1325" s="16"/>
      <c r="M1325" s="17"/>
      <c r="N1325" s="17"/>
      <c r="O1325" s="17"/>
      <c r="P1325" s="18"/>
      <c r="AJ1325" s="14">
        <v>1322</v>
      </c>
      <c r="AK1325" s="11">
        <v>0.58845857999999995</v>
      </c>
      <c r="AL1325" s="12">
        <v>3.4974777600000002</v>
      </c>
      <c r="AM1325" s="11">
        <v>1.0925447500000001</v>
      </c>
      <c r="AN1325" s="13">
        <v>0.59168851289379298</v>
      </c>
      <c r="AO1325" s="13">
        <v>3.5050236988928565</v>
      </c>
      <c r="AP1325" s="13">
        <v>1.1000000000000001</v>
      </c>
    </row>
    <row r="1326" spans="1:42" x14ac:dyDescent="0.25">
      <c r="A1326" s="15"/>
      <c r="B1326" s="15"/>
      <c r="C1326" s="15"/>
      <c r="D1326" s="15"/>
      <c r="E1326" s="15"/>
      <c r="F1326" s="15"/>
      <c r="G1326" s="15"/>
      <c r="H1326" s="15"/>
      <c r="I1326" s="15"/>
      <c r="J1326" s="16"/>
      <c r="K1326" s="17"/>
      <c r="L1326" s="16"/>
      <c r="M1326" s="17"/>
      <c r="N1326" s="17"/>
      <c r="O1326" s="17"/>
      <c r="P1326" s="18"/>
      <c r="AJ1326" s="14">
        <v>1323</v>
      </c>
      <c r="AK1326" s="11">
        <v>0.44993512000000002</v>
      </c>
      <c r="AL1326" s="12">
        <v>1.94462797</v>
      </c>
      <c r="AM1326" s="11">
        <v>0.95415214000000004</v>
      </c>
      <c r="AN1326" s="13">
        <v>0.41588525160811896</v>
      </c>
      <c r="AO1326" s="13">
        <v>1.945458466233301</v>
      </c>
      <c r="AP1326" s="13">
        <v>0.96</v>
      </c>
    </row>
    <row r="1327" spans="1:42" x14ac:dyDescent="0.25">
      <c r="A1327" s="15"/>
      <c r="B1327" s="15"/>
      <c r="C1327" s="15"/>
      <c r="D1327" s="15"/>
      <c r="E1327" s="15"/>
      <c r="F1327" s="15"/>
      <c r="G1327" s="15"/>
      <c r="H1327" s="15"/>
      <c r="I1327" s="15"/>
      <c r="J1327" s="16"/>
      <c r="K1327" s="17"/>
      <c r="L1327" s="16"/>
      <c r="M1327" s="17"/>
      <c r="N1327" s="17"/>
      <c r="O1327" s="17"/>
      <c r="P1327" s="18"/>
      <c r="AJ1327" s="14">
        <v>1324</v>
      </c>
      <c r="AK1327" s="11">
        <v>0.40898929000000001</v>
      </c>
      <c r="AL1327" s="12">
        <v>1.0689403200000001</v>
      </c>
      <c r="AM1327" s="11">
        <v>1.0005498799999999</v>
      </c>
      <c r="AN1327" s="13">
        <v>0.39107160507868077</v>
      </c>
      <c r="AO1327" s="13">
        <v>1.0601956692680197</v>
      </c>
      <c r="AP1327" s="13">
        <v>1</v>
      </c>
    </row>
    <row r="1328" spans="1:42" x14ac:dyDescent="0.25">
      <c r="A1328" s="15"/>
      <c r="B1328" s="15"/>
      <c r="C1328" s="15"/>
      <c r="D1328" s="15"/>
      <c r="E1328" s="15"/>
      <c r="F1328" s="15"/>
      <c r="G1328" s="15"/>
      <c r="H1328" s="15"/>
      <c r="I1328" s="15"/>
      <c r="J1328" s="16"/>
      <c r="K1328" s="17"/>
      <c r="L1328" s="16"/>
      <c r="M1328" s="17"/>
      <c r="N1328" s="17"/>
      <c r="O1328" s="17"/>
      <c r="P1328" s="18"/>
      <c r="AJ1328" s="14">
        <v>1325</v>
      </c>
      <c r="AK1328" s="11">
        <v>0.47999564</v>
      </c>
      <c r="AL1328" s="12">
        <v>1.52433241</v>
      </c>
      <c r="AM1328" s="11">
        <v>1.08747474</v>
      </c>
      <c r="AN1328" s="13">
        <v>0.48966230660736265</v>
      </c>
      <c r="AO1328" s="13">
        <v>1.5144318301808166</v>
      </c>
      <c r="AP1328" s="13">
        <v>1.0900000000000001</v>
      </c>
    </row>
    <row r="1329" spans="1:42" x14ac:dyDescent="0.25">
      <c r="A1329" s="15"/>
      <c r="B1329" s="15"/>
      <c r="C1329" s="15"/>
      <c r="D1329" s="15"/>
      <c r="E1329" s="15"/>
      <c r="F1329" s="15"/>
      <c r="G1329" s="15"/>
      <c r="H1329" s="15"/>
      <c r="I1329" s="15"/>
      <c r="J1329" s="16"/>
      <c r="K1329" s="17"/>
      <c r="L1329" s="16"/>
      <c r="M1329" s="17"/>
      <c r="N1329" s="17"/>
      <c r="O1329" s="17"/>
      <c r="P1329" s="18"/>
      <c r="AJ1329" s="14">
        <v>1326</v>
      </c>
      <c r="AK1329" s="11">
        <v>0.77364980000000005</v>
      </c>
      <c r="AL1329" s="12">
        <v>4.7081332800000002</v>
      </c>
      <c r="AM1329" s="11">
        <v>1.15632533</v>
      </c>
      <c r="AN1329" s="13">
        <v>0.75748439492393926</v>
      </c>
      <c r="AO1329" s="13">
        <v>4.7149214441070351</v>
      </c>
      <c r="AP1329" s="13">
        <v>1.17</v>
      </c>
    </row>
    <row r="1330" spans="1:42" x14ac:dyDescent="0.25">
      <c r="A1330" s="15"/>
      <c r="B1330" s="15"/>
      <c r="C1330" s="15"/>
      <c r="D1330" s="15"/>
      <c r="E1330" s="15"/>
      <c r="F1330" s="15"/>
      <c r="G1330" s="15"/>
      <c r="H1330" s="15"/>
      <c r="I1330" s="15"/>
      <c r="J1330" s="16"/>
      <c r="K1330" s="17"/>
      <c r="L1330" s="16"/>
      <c r="M1330" s="17"/>
      <c r="N1330" s="17"/>
      <c r="O1330" s="17"/>
      <c r="P1330" s="18"/>
      <c r="AJ1330" s="14">
        <v>1327</v>
      </c>
      <c r="AK1330" s="11">
        <v>0.67811494999999999</v>
      </c>
      <c r="AL1330" s="12">
        <v>2.5066722499999998</v>
      </c>
      <c r="AM1330" s="11">
        <v>1.0943400299999999</v>
      </c>
      <c r="AN1330" s="13">
        <v>0.66004245895081659</v>
      </c>
      <c r="AO1330" s="13">
        <v>2.5159402002555069</v>
      </c>
      <c r="AP1330" s="13">
        <v>1.1000000000000001</v>
      </c>
    </row>
    <row r="1331" spans="1:42" x14ac:dyDescent="0.25">
      <c r="A1331" s="15"/>
      <c r="B1331" s="15"/>
      <c r="C1331" s="15"/>
      <c r="D1331" s="15"/>
      <c r="E1331" s="15"/>
      <c r="F1331" s="15"/>
      <c r="G1331" s="15"/>
      <c r="H1331" s="15"/>
      <c r="I1331" s="15"/>
      <c r="J1331" s="16"/>
      <c r="K1331" s="17"/>
      <c r="L1331" s="16"/>
      <c r="M1331" s="17"/>
      <c r="N1331" s="17"/>
      <c r="O1331" s="17"/>
      <c r="P1331" s="18"/>
      <c r="AJ1331" s="14">
        <v>1328</v>
      </c>
      <c r="AK1331" s="11">
        <v>0.56080297000000001</v>
      </c>
      <c r="AL1331" s="12">
        <v>3.05909152</v>
      </c>
      <c r="AM1331" s="11">
        <v>1.1052087900000001</v>
      </c>
      <c r="AN1331" s="13">
        <v>0.57496564061415811</v>
      </c>
      <c r="AO1331" s="13">
        <v>3.0617113322895531</v>
      </c>
      <c r="AP1331" s="13">
        <v>1.1200000000000001</v>
      </c>
    </row>
    <row r="1332" spans="1:42" x14ac:dyDescent="0.25">
      <c r="A1332" s="15"/>
      <c r="B1332" s="15"/>
      <c r="C1332" s="15"/>
      <c r="D1332" s="15"/>
      <c r="E1332" s="15"/>
      <c r="F1332" s="15"/>
      <c r="G1332" s="15"/>
      <c r="H1332" s="15"/>
      <c r="I1332" s="15"/>
      <c r="J1332" s="16"/>
      <c r="K1332" s="17"/>
      <c r="L1332" s="16"/>
      <c r="M1332" s="17"/>
      <c r="N1332" s="17"/>
      <c r="O1332" s="17"/>
      <c r="P1332" s="18"/>
      <c r="AJ1332" s="14">
        <v>1329</v>
      </c>
      <c r="AK1332" s="11">
        <v>0.35943101999999999</v>
      </c>
      <c r="AL1332" s="12">
        <v>1.01559296</v>
      </c>
      <c r="AM1332" s="11">
        <v>0.90658601999999999</v>
      </c>
      <c r="AN1332" s="13">
        <v>0.31865725428208291</v>
      </c>
      <c r="AO1332" s="13">
        <v>1.003551109822882</v>
      </c>
      <c r="AP1332" s="13">
        <v>0.9</v>
      </c>
    </row>
    <row r="1333" spans="1:42" x14ac:dyDescent="0.25">
      <c r="A1333" s="15"/>
      <c r="B1333" s="15"/>
      <c r="C1333" s="15"/>
      <c r="D1333" s="15"/>
      <c r="E1333" s="15"/>
      <c r="F1333" s="15"/>
      <c r="G1333" s="15"/>
      <c r="H1333" s="15"/>
      <c r="I1333" s="15"/>
      <c r="J1333" s="16"/>
      <c r="K1333" s="17"/>
      <c r="L1333" s="16"/>
      <c r="M1333" s="17"/>
      <c r="N1333" s="17"/>
      <c r="O1333" s="17"/>
      <c r="P1333" s="18"/>
      <c r="AJ1333" s="14">
        <v>1330</v>
      </c>
      <c r="AK1333" s="11">
        <v>0.53471117999999995</v>
      </c>
      <c r="AL1333" s="12">
        <v>1.6080378200000001</v>
      </c>
      <c r="AM1333" s="11">
        <v>1.12007408</v>
      </c>
      <c r="AN1333" s="13">
        <v>0.54715576581368264</v>
      </c>
      <c r="AO1333" s="13">
        <v>1.5962989285663036</v>
      </c>
      <c r="AP1333" s="13">
        <v>1.1299999999999999</v>
      </c>
    </row>
    <row r="1334" spans="1:42" x14ac:dyDescent="0.25">
      <c r="A1334" s="15"/>
      <c r="B1334" s="15"/>
      <c r="C1334" s="15"/>
      <c r="D1334" s="15"/>
      <c r="E1334" s="15"/>
      <c r="F1334" s="15"/>
      <c r="G1334" s="15"/>
      <c r="H1334" s="15"/>
      <c r="I1334" s="15"/>
      <c r="J1334" s="16"/>
      <c r="K1334" s="17"/>
      <c r="L1334" s="16"/>
      <c r="M1334" s="17"/>
      <c r="N1334" s="17"/>
      <c r="O1334" s="17"/>
      <c r="P1334" s="18"/>
      <c r="AJ1334" s="14">
        <v>1331</v>
      </c>
      <c r="AK1334" s="11">
        <v>0.32196522999999999</v>
      </c>
      <c r="AL1334" s="12">
        <v>0.79236158999999995</v>
      </c>
      <c r="AM1334" s="11">
        <v>0.90652047999999996</v>
      </c>
      <c r="AN1334" s="13">
        <v>0.28120521291639566</v>
      </c>
      <c r="AO1334" s="13">
        <v>0.7779462040775843</v>
      </c>
      <c r="AP1334" s="13">
        <v>0.91</v>
      </c>
    </row>
    <row r="1335" spans="1:42" x14ac:dyDescent="0.25">
      <c r="A1335" s="15"/>
      <c r="B1335" s="15"/>
      <c r="C1335" s="15"/>
      <c r="D1335" s="15"/>
      <c r="E1335" s="15"/>
      <c r="F1335" s="15"/>
      <c r="G1335" s="15"/>
      <c r="H1335" s="15"/>
      <c r="I1335" s="15"/>
      <c r="J1335" s="16"/>
      <c r="K1335" s="17"/>
      <c r="L1335" s="16"/>
      <c r="M1335" s="17"/>
      <c r="N1335" s="17"/>
      <c r="O1335" s="17"/>
      <c r="P1335" s="18"/>
      <c r="AJ1335" s="14">
        <v>1332</v>
      </c>
      <c r="AK1335" s="11">
        <v>0.29457663000000001</v>
      </c>
      <c r="AL1335" s="12">
        <v>0.48174398000000002</v>
      </c>
      <c r="AM1335" s="11">
        <v>0.93486469000000005</v>
      </c>
      <c r="AN1335" s="13">
        <v>0.25261768278374402</v>
      </c>
      <c r="AO1335" s="13">
        <v>0.46599049948341092</v>
      </c>
      <c r="AP1335" s="13">
        <v>0.94</v>
      </c>
    </row>
    <row r="1336" spans="1:42" x14ac:dyDescent="0.25">
      <c r="A1336" s="15"/>
      <c r="B1336" s="15"/>
      <c r="C1336" s="15"/>
      <c r="D1336" s="15"/>
      <c r="E1336" s="15"/>
      <c r="F1336" s="15"/>
      <c r="G1336" s="15"/>
      <c r="H1336" s="15"/>
      <c r="I1336" s="15"/>
      <c r="J1336" s="16"/>
      <c r="K1336" s="17"/>
      <c r="L1336" s="16"/>
      <c r="M1336" s="17"/>
      <c r="N1336" s="17"/>
      <c r="O1336" s="17"/>
      <c r="P1336" s="18"/>
      <c r="AJ1336" s="14">
        <v>1333</v>
      </c>
      <c r="AK1336" s="11">
        <v>0.55693886999999997</v>
      </c>
      <c r="AL1336" s="12">
        <v>2.2331151299999998</v>
      </c>
      <c r="AM1336" s="11">
        <v>1.0308091500000001</v>
      </c>
      <c r="AN1336" s="13">
        <v>0.52855123140742666</v>
      </c>
      <c r="AO1336" s="13">
        <v>2.2339241805736481</v>
      </c>
      <c r="AP1336" s="13">
        <v>1.04</v>
      </c>
    </row>
    <row r="1337" spans="1:42" x14ac:dyDescent="0.25">
      <c r="A1337" s="15"/>
      <c r="B1337" s="15"/>
      <c r="C1337" s="15"/>
      <c r="D1337" s="15"/>
      <c r="E1337" s="15"/>
      <c r="F1337" s="15"/>
      <c r="G1337" s="15"/>
      <c r="H1337" s="15"/>
      <c r="I1337" s="15"/>
      <c r="J1337" s="16"/>
      <c r="K1337" s="17"/>
      <c r="L1337" s="16"/>
      <c r="M1337" s="17"/>
      <c r="N1337" s="17"/>
      <c r="O1337" s="17"/>
      <c r="P1337" s="18"/>
      <c r="AJ1337" s="14">
        <v>1334</v>
      </c>
      <c r="AK1337" s="11">
        <v>0.60539441999999999</v>
      </c>
      <c r="AL1337" s="12">
        <v>2.4601166999999999</v>
      </c>
      <c r="AM1337" s="11">
        <v>1.1543173200000001</v>
      </c>
      <c r="AN1337" s="13">
        <v>0.62845964751958971</v>
      </c>
      <c r="AO1337" s="13">
        <v>2.4566171078398504</v>
      </c>
      <c r="AP1337" s="13">
        <v>1.1599999999999999</v>
      </c>
    </row>
    <row r="1338" spans="1:42" x14ac:dyDescent="0.25">
      <c r="A1338" s="15"/>
      <c r="B1338" s="15"/>
      <c r="C1338" s="15"/>
      <c r="D1338" s="15"/>
      <c r="E1338" s="15"/>
      <c r="F1338" s="15"/>
      <c r="G1338" s="15"/>
      <c r="H1338" s="15"/>
      <c r="I1338" s="15"/>
      <c r="J1338" s="16"/>
      <c r="K1338" s="17"/>
      <c r="L1338" s="16"/>
      <c r="M1338" s="17"/>
      <c r="N1338" s="17"/>
      <c r="O1338" s="17"/>
      <c r="P1338" s="18"/>
      <c r="AJ1338" s="14">
        <v>1335</v>
      </c>
      <c r="AK1338" s="11">
        <v>0.42042251000000003</v>
      </c>
      <c r="AL1338" s="12">
        <v>0.87861665</v>
      </c>
      <c r="AM1338" s="11">
        <v>1.0613830799999999</v>
      </c>
      <c r="AN1338" s="13">
        <v>0.41997326514515643</v>
      </c>
      <c r="AO1338" s="13">
        <v>0.86526519916352818</v>
      </c>
      <c r="AP1338" s="13">
        <v>1.06</v>
      </c>
    </row>
    <row r="1339" spans="1:42" x14ac:dyDescent="0.25">
      <c r="A1339" s="15"/>
      <c r="B1339" s="15"/>
      <c r="C1339" s="15"/>
      <c r="D1339" s="15"/>
      <c r="E1339" s="15"/>
      <c r="F1339" s="15"/>
      <c r="G1339" s="15"/>
      <c r="H1339" s="15"/>
      <c r="I1339" s="15"/>
      <c r="J1339" s="16"/>
      <c r="K1339" s="17"/>
      <c r="L1339" s="16"/>
      <c r="M1339" s="17"/>
      <c r="N1339" s="17"/>
      <c r="O1339" s="17"/>
      <c r="P1339" s="18"/>
      <c r="AJ1339" s="14">
        <v>1336</v>
      </c>
      <c r="AK1339" s="11">
        <v>0.70279088999999995</v>
      </c>
      <c r="AL1339" s="12">
        <v>2.6735134899999999</v>
      </c>
      <c r="AM1339" s="11">
        <v>1.2028535</v>
      </c>
      <c r="AN1339" s="13">
        <v>0.73334320452729085</v>
      </c>
      <c r="AO1339" s="13">
        <v>2.6719122766500738</v>
      </c>
      <c r="AP1339" s="13">
        <v>1.22</v>
      </c>
    </row>
    <row r="1340" spans="1:42" x14ac:dyDescent="0.25">
      <c r="A1340" s="15"/>
      <c r="B1340" s="15"/>
      <c r="C1340" s="15"/>
      <c r="D1340" s="15"/>
      <c r="E1340" s="15"/>
      <c r="F1340" s="15"/>
      <c r="G1340" s="15"/>
      <c r="H1340" s="15"/>
      <c r="I1340" s="15"/>
      <c r="J1340" s="16"/>
      <c r="K1340" s="17"/>
      <c r="L1340" s="16"/>
      <c r="M1340" s="17"/>
      <c r="N1340" s="17"/>
      <c r="O1340" s="17"/>
      <c r="P1340" s="18"/>
      <c r="AJ1340" s="14">
        <v>1337</v>
      </c>
      <c r="AK1340" s="11">
        <v>0.89240259</v>
      </c>
      <c r="AL1340" s="12">
        <v>5.0028616799999996</v>
      </c>
      <c r="AM1340" s="11">
        <v>1.2670773399999999</v>
      </c>
      <c r="AN1340" s="13">
        <v>0.91720647524018695</v>
      </c>
      <c r="AO1340" s="13">
        <v>5.0172350252594367</v>
      </c>
      <c r="AP1340" s="13">
        <v>1.27</v>
      </c>
    </row>
    <row r="1341" spans="1:42" x14ac:dyDescent="0.25">
      <c r="A1341" s="15"/>
      <c r="B1341" s="15"/>
      <c r="C1341" s="15"/>
      <c r="D1341" s="15"/>
      <c r="E1341" s="15"/>
      <c r="F1341" s="15"/>
      <c r="G1341" s="15"/>
      <c r="H1341" s="15"/>
      <c r="I1341" s="15"/>
      <c r="J1341" s="16"/>
      <c r="K1341" s="17"/>
      <c r="L1341" s="16"/>
      <c r="M1341" s="17"/>
      <c r="N1341" s="17"/>
      <c r="O1341" s="17"/>
      <c r="P1341" s="18"/>
      <c r="AJ1341" s="14">
        <v>1338</v>
      </c>
      <c r="AK1341" s="11">
        <v>0.99792163</v>
      </c>
      <c r="AL1341" s="12">
        <v>5.22323425</v>
      </c>
      <c r="AM1341" s="11">
        <v>1.3678938</v>
      </c>
      <c r="AN1341" s="13">
        <v>1.065594870755826</v>
      </c>
      <c r="AO1341" s="13">
        <v>5.2457708142283686</v>
      </c>
      <c r="AP1341" s="13">
        <v>1.38</v>
      </c>
    </row>
    <row r="1342" spans="1:42" x14ac:dyDescent="0.25">
      <c r="A1342" s="15"/>
      <c r="B1342" s="15"/>
      <c r="C1342" s="15"/>
      <c r="D1342" s="15"/>
      <c r="E1342" s="15"/>
      <c r="F1342" s="15"/>
      <c r="G1342" s="15"/>
      <c r="H1342" s="15"/>
      <c r="I1342" s="15"/>
      <c r="J1342" s="16"/>
      <c r="K1342" s="17"/>
      <c r="L1342" s="16"/>
      <c r="M1342" s="17"/>
      <c r="N1342" s="17"/>
      <c r="O1342" s="17"/>
      <c r="P1342" s="18"/>
      <c r="AJ1342" s="14">
        <v>1339</v>
      </c>
      <c r="AK1342" s="11">
        <v>0.66710579000000003</v>
      </c>
      <c r="AL1342" s="12">
        <v>2.12175555</v>
      </c>
      <c r="AM1342" s="11">
        <v>1.15858865</v>
      </c>
      <c r="AN1342" s="13">
        <v>0.67224502102985884</v>
      </c>
      <c r="AO1342" s="13">
        <v>2.1317654093278255</v>
      </c>
      <c r="AP1342" s="13">
        <v>1.17</v>
      </c>
    </row>
    <row r="1343" spans="1:42" x14ac:dyDescent="0.25">
      <c r="A1343" s="15"/>
      <c r="B1343" s="15"/>
      <c r="C1343" s="15"/>
      <c r="D1343" s="15"/>
      <c r="E1343" s="15"/>
      <c r="F1343" s="15"/>
      <c r="G1343" s="15"/>
      <c r="H1343" s="15"/>
      <c r="I1343" s="15"/>
      <c r="J1343" s="16"/>
      <c r="K1343" s="17"/>
      <c r="L1343" s="16"/>
      <c r="M1343" s="17"/>
      <c r="N1343" s="17"/>
      <c r="O1343" s="17"/>
      <c r="P1343" s="18"/>
      <c r="AJ1343" s="14">
        <v>1340</v>
      </c>
      <c r="AK1343" s="11">
        <v>0.72607188</v>
      </c>
      <c r="AL1343" s="12">
        <v>4.2067070500000003</v>
      </c>
      <c r="AM1343" s="11">
        <v>1.2251099599999999</v>
      </c>
      <c r="AN1343" s="13">
        <v>0.76252854510610435</v>
      </c>
      <c r="AO1343" s="13">
        <v>4.2196042422536308</v>
      </c>
      <c r="AP1343" s="13">
        <v>1.23</v>
      </c>
    </row>
    <row r="1344" spans="1:42" x14ac:dyDescent="0.25">
      <c r="A1344" s="15"/>
      <c r="B1344" s="15"/>
      <c r="C1344" s="15"/>
      <c r="D1344" s="15"/>
      <c r="E1344" s="15"/>
      <c r="F1344" s="15"/>
      <c r="G1344" s="15"/>
      <c r="H1344" s="15"/>
      <c r="I1344" s="15"/>
      <c r="J1344" s="16"/>
      <c r="K1344" s="17"/>
      <c r="L1344" s="16"/>
      <c r="M1344" s="17"/>
      <c r="N1344" s="17"/>
      <c r="O1344" s="17"/>
      <c r="P1344" s="18"/>
      <c r="AJ1344" s="14">
        <v>1341</v>
      </c>
      <c r="AK1344" s="11">
        <v>0.32885776</v>
      </c>
      <c r="AL1344" s="12">
        <v>0.64560781</v>
      </c>
      <c r="AM1344" s="11">
        <v>1.0491633199999999</v>
      </c>
      <c r="AN1344" s="13">
        <v>0.32944284032077487</v>
      </c>
      <c r="AO1344" s="13">
        <v>0.62821649537113278</v>
      </c>
      <c r="AP1344" s="13">
        <v>1.05</v>
      </c>
    </row>
    <row r="1345" spans="1:42" x14ac:dyDescent="0.25">
      <c r="A1345" s="15"/>
      <c r="B1345" s="15"/>
      <c r="C1345" s="15"/>
      <c r="D1345" s="15"/>
      <c r="E1345" s="15"/>
      <c r="F1345" s="15"/>
      <c r="G1345" s="15"/>
      <c r="H1345" s="15"/>
      <c r="I1345" s="15"/>
      <c r="J1345" s="16"/>
      <c r="K1345" s="17"/>
      <c r="L1345" s="16"/>
      <c r="M1345" s="17"/>
      <c r="N1345" s="17"/>
      <c r="O1345" s="17"/>
      <c r="P1345" s="18"/>
      <c r="AJ1345" s="14">
        <v>1342</v>
      </c>
      <c r="AK1345" s="11">
        <v>0.39190016999999999</v>
      </c>
      <c r="AL1345" s="12">
        <v>0.86462954000000003</v>
      </c>
      <c r="AM1345" s="11">
        <v>1.0199338</v>
      </c>
      <c r="AN1345" s="13">
        <v>0.36354508050655554</v>
      </c>
      <c r="AO1345" s="13">
        <v>0.84973579505555508</v>
      </c>
      <c r="AP1345" s="13">
        <v>1.02</v>
      </c>
    </row>
    <row r="1346" spans="1:42" x14ac:dyDescent="0.25">
      <c r="A1346" s="15"/>
      <c r="B1346" s="15"/>
      <c r="C1346" s="15"/>
      <c r="D1346" s="15"/>
      <c r="E1346" s="15"/>
      <c r="F1346" s="15"/>
      <c r="G1346" s="15"/>
      <c r="H1346" s="15"/>
      <c r="I1346" s="15"/>
      <c r="J1346" s="16"/>
      <c r="K1346" s="17"/>
      <c r="L1346" s="16"/>
      <c r="M1346" s="17"/>
      <c r="N1346" s="17"/>
      <c r="O1346" s="17"/>
      <c r="P1346" s="18"/>
      <c r="AJ1346" s="14">
        <v>1343</v>
      </c>
      <c r="AK1346" s="11">
        <v>0.50763530999999995</v>
      </c>
      <c r="AL1346" s="12">
        <v>2.0294852200000002</v>
      </c>
      <c r="AM1346" s="11">
        <v>1.0627424400000001</v>
      </c>
      <c r="AN1346" s="13">
        <v>0.49414374273103928</v>
      </c>
      <c r="AO1346" s="13">
        <v>2.030897545464875</v>
      </c>
      <c r="AP1346" s="13">
        <v>1.07</v>
      </c>
    </row>
    <row r="1347" spans="1:42" x14ac:dyDescent="0.25">
      <c r="A1347" s="15"/>
      <c r="B1347" s="15"/>
      <c r="C1347" s="15"/>
      <c r="D1347" s="15"/>
      <c r="E1347" s="15"/>
      <c r="F1347" s="15"/>
      <c r="G1347" s="15"/>
      <c r="H1347" s="15"/>
      <c r="I1347" s="15"/>
      <c r="J1347" s="16"/>
      <c r="K1347" s="17"/>
      <c r="L1347" s="16"/>
      <c r="M1347" s="17"/>
      <c r="N1347" s="17"/>
      <c r="O1347" s="17"/>
      <c r="P1347" s="18"/>
      <c r="AJ1347" s="14">
        <v>1344</v>
      </c>
      <c r="AK1347" s="11">
        <v>0.86136131999999999</v>
      </c>
      <c r="AL1347" s="12">
        <v>3.6098534799999999</v>
      </c>
      <c r="AM1347" s="11">
        <v>1.3140409799999999</v>
      </c>
      <c r="AN1347" s="13">
        <v>0.92121331883094493</v>
      </c>
      <c r="AO1347" s="13">
        <v>3.6276081159414377</v>
      </c>
      <c r="AP1347" s="13">
        <v>1.33</v>
      </c>
    </row>
    <row r="1348" spans="1:42" x14ac:dyDescent="0.25">
      <c r="A1348" s="15"/>
      <c r="B1348" s="15"/>
      <c r="C1348" s="15"/>
      <c r="D1348" s="15"/>
      <c r="E1348" s="15"/>
      <c r="F1348" s="15"/>
      <c r="G1348" s="15"/>
      <c r="H1348" s="15"/>
      <c r="I1348" s="15"/>
      <c r="J1348" s="16"/>
      <c r="K1348" s="17"/>
      <c r="L1348" s="16"/>
      <c r="M1348" s="17"/>
      <c r="N1348" s="17"/>
      <c r="O1348" s="17"/>
      <c r="P1348" s="18"/>
      <c r="AJ1348" s="14">
        <v>1345</v>
      </c>
      <c r="AK1348" s="11">
        <v>0.71470328000000005</v>
      </c>
      <c r="AL1348" s="12">
        <v>2.4863720200000001</v>
      </c>
      <c r="AM1348" s="11">
        <v>1.1870866099999999</v>
      </c>
      <c r="AN1348" s="13">
        <v>0.72757427844254374</v>
      </c>
      <c r="AO1348" s="13">
        <v>2.4995820073429176</v>
      </c>
      <c r="AP1348" s="13">
        <v>1.2</v>
      </c>
    </row>
    <row r="1349" spans="1:42" x14ac:dyDescent="0.25">
      <c r="A1349" s="15"/>
      <c r="B1349" s="15"/>
      <c r="C1349" s="15"/>
      <c r="D1349" s="15"/>
      <c r="E1349" s="15"/>
      <c r="F1349" s="15"/>
      <c r="G1349" s="15"/>
      <c r="H1349" s="15"/>
      <c r="I1349" s="15"/>
      <c r="J1349" s="16"/>
      <c r="K1349" s="17"/>
      <c r="L1349" s="16"/>
      <c r="M1349" s="17"/>
      <c r="N1349" s="17"/>
      <c r="O1349" s="17"/>
      <c r="P1349" s="18"/>
      <c r="AJ1349" s="14">
        <v>1346</v>
      </c>
      <c r="AK1349" s="11">
        <v>0.81985775000000005</v>
      </c>
      <c r="AL1349" s="12">
        <v>3.54725044</v>
      </c>
      <c r="AM1349" s="11">
        <v>1.28875038</v>
      </c>
      <c r="AN1349" s="13">
        <v>0.8751899403488157</v>
      </c>
      <c r="AO1349" s="13">
        <v>3.5630062199733432</v>
      </c>
      <c r="AP1349" s="13">
        <v>1.32</v>
      </c>
    </row>
    <row r="1350" spans="1:42" x14ac:dyDescent="0.25">
      <c r="A1350" s="15"/>
      <c r="B1350" s="15"/>
      <c r="C1350" s="15"/>
      <c r="D1350" s="15"/>
      <c r="E1350" s="15"/>
      <c r="F1350" s="15"/>
      <c r="G1350" s="15"/>
      <c r="H1350" s="15"/>
      <c r="I1350" s="15"/>
      <c r="J1350" s="16"/>
      <c r="K1350" s="17"/>
      <c r="L1350" s="16"/>
      <c r="M1350" s="17"/>
      <c r="N1350" s="17"/>
      <c r="O1350" s="17"/>
      <c r="P1350" s="18"/>
      <c r="AJ1350" s="14">
        <v>1347</v>
      </c>
      <c r="AK1350" s="11">
        <v>0.40376424999999999</v>
      </c>
      <c r="AL1350" s="12">
        <v>1.0359019599999999</v>
      </c>
      <c r="AM1350" s="11">
        <v>1.08296722</v>
      </c>
      <c r="AN1350" s="13">
        <v>0.41677906887625027</v>
      </c>
      <c r="AO1350" s="13">
        <v>1.025536085278048</v>
      </c>
      <c r="AP1350" s="13">
        <v>1.0900000000000001</v>
      </c>
    </row>
    <row r="1351" spans="1:42" x14ac:dyDescent="0.25">
      <c r="A1351" s="15"/>
      <c r="B1351" s="15"/>
      <c r="C1351" s="15"/>
      <c r="D1351" s="15"/>
      <c r="E1351" s="15"/>
      <c r="F1351" s="15"/>
      <c r="G1351" s="15"/>
      <c r="H1351" s="15"/>
      <c r="I1351" s="15"/>
      <c r="J1351" s="16"/>
      <c r="K1351" s="17"/>
      <c r="L1351" s="16"/>
      <c r="M1351" s="17"/>
      <c r="N1351" s="17"/>
      <c r="O1351" s="17"/>
      <c r="P1351" s="18"/>
      <c r="AJ1351" s="14">
        <v>1348</v>
      </c>
      <c r="AK1351" s="11">
        <v>0.95728455000000001</v>
      </c>
      <c r="AL1351" s="12">
        <v>4.7560975499999998</v>
      </c>
      <c r="AM1351" s="11">
        <v>1.33279215</v>
      </c>
      <c r="AN1351" s="13">
        <v>1.0006192528933078</v>
      </c>
      <c r="AO1351" s="13">
        <v>4.7747182129483665</v>
      </c>
      <c r="AP1351" s="13">
        <v>1.33</v>
      </c>
    </row>
    <row r="1352" spans="1:42" x14ac:dyDescent="0.25">
      <c r="A1352" s="15"/>
      <c r="B1352" s="15"/>
      <c r="C1352" s="15"/>
      <c r="D1352" s="15"/>
      <c r="E1352" s="15"/>
      <c r="F1352" s="15"/>
      <c r="G1352" s="15"/>
      <c r="H1352" s="15"/>
      <c r="I1352" s="15"/>
      <c r="J1352" s="16"/>
      <c r="K1352" s="17"/>
      <c r="L1352" s="16"/>
      <c r="M1352" s="17"/>
      <c r="N1352" s="17"/>
      <c r="O1352" s="17"/>
      <c r="P1352" s="18"/>
      <c r="AJ1352" s="14">
        <v>1349</v>
      </c>
      <c r="AK1352" s="11">
        <v>0.75997800000000004</v>
      </c>
      <c r="AL1352" s="12">
        <v>3.61519784</v>
      </c>
      <c r="AM1352" s="11">
        <v>1.1735095799999999</v>
      </c>
      <c r="AN1352" s="13">
        <v>0.75196530012107798</v>
      </c>
      <c r="AO1352" s="13">
        <v>3.6279524516934547</v>
      </c>
      <c r="AP1352" s="13">
        <v>1.18</v>
      </c>
    </row>
    <row r="1353" spans="1:42" x14ac:dyDescent="0.25">
      <c r="A1353" s="15"/>
      <c r="B1353" s="15"/>
      <c r="C1353" s="15"/>
      <c r="D1353" s="15"/>
      <c r="E1353" s="15"/>
      <c r="F1353" s="15"/>
      <c r="G1353" s="15"/>
      <c r="H1353" s="15"/>
      <c r="I1353" s="15"/>
      <c r="J1353" s="16"/>
      <c r="K1353" s="17"/>
      <c r="L1353" s="16"/>
      <c r="M1353" s="17"/>
      <c r="N1353" s="17"/>
      <c r="O1353" s="17"/>
      <c r="P1353" s="18"/>
      <c r="AJ1353" s="14">
        <v>1350</v>
      </c>
      <c r="AK1353" s="11">
        <v>0.31996543</v>
      </c>
      <c r="AL1353" s="12">
        <v>0.74899009000000005</v>
      </c>
      <c r="AM1353" s="11">
        <v>0.96463924999999995</v>
      </c>
      <c r="AN1353" s="13">
        <v>0.28232108269549427</v>
      </c>
      <c r="AO1353" s="13">
        <v>0.73448099071352557</v>
      </c>
      <c r="AP1353" s="13">
        <v>0.97</v>
      </c>
    </row>
    <row r="1354" spans="1:42" x14ac:dyDescent="0.25">
      <c r="A1354" s="15"/>
      <c r="B1354" s="15"/>
      <c r="C1354" s="15"/>
      <c r="D1354" s="15"/>
      <c r="E1354" s="15"/>
      <c r="F1354" s="15"/>
      <c r="G1354" s="15"/>
      <c r="H1354" s="15"/>
      <c r="I1354" s="15"/>
      <c r="J1354" s="16"/>
      <c r="K1354" s="17"/>
      <c r="L1354" s="16"/>
      <c r="M1354" s="17"/>
      <c r="N1354" s="17"/>
      <c r="O1354" s="17"/>
      <c r="P1354" s="18"/>
      <c r="AJ1354" s="14">
        <v>1351</v>
      </c>
      <c r="AK1354" s="11">
        <v>0.88820553000000002</v>
      </c>
      <c r="AL1354" s="12">
        <v>4.2942436700000002</v>
      </c>
      <c r="AM1354" s="11">
        <v>1.2539453199999999</v>
      </c>
      <c r="AN1354" s="13">
        <v>0.89264552142946496</v>
      </c>
      <c r="AO1354" s="13">
        <v>4.3097910594797142</v>
      </c>
      <c r="AP1354" s="13">
        <v>1.27</v>
      </c>
    </row>
    <row r="1355" spans="1:42" x14ac:dyDescent="0.25">
      <c r="A1355" s="15"/>
      <c r="B1355" s="15"/>
      <c r="C1355" s="15"/>
      <c r="D1355" s="15"/>
      <c r="E1355" s="15"/>
      <c r="F1355" s="15"/>
      <c r="G1355" s="15"/>
      <c r="H1355" s="15"/>
      <c r="I1355" s="15"/>
      <c r="J1355" s="16"/>
      <c r="K1355" s="17"/>
      <c r="L1355" s="16"/>
      <c r="M1355" s="17"/>
      <c r="N1355" s="17"/>
      <c r="O1355" s="17"/>
      <c r="P1355" s="18"/>
      <c r="AJ1355" s="14">
        <v>1352</v>
      </c>
      <c r="AK1355" s="11">
        <v>0.73032339000000002</v>
      </c>
      <c r="AL1355" s="12">
        <v>2.5569717299999999</v>
      </c>
      <c r="AM1355" s="11">
        <v>1.1639284400000001</v>
      </c>
      <c r="AN1355" s="13">
        <v>0.71721294141306768</v>
      </c>
      <c r="AO1355" s="13">
        <v>2.5718127288193267</v>
      </c>
      <c r="AP1355" s="13">
        <v>1.17</v>
      </c>
    </row>
    <row r="1356" spans="1:42" x14ac:dyDescent="0.25">
      <c r="A1356" s="15"/>
      <c r="B1356" s="15"/>
      <c r="C1356" s="15"/>
      <c r="D1356" s="15"/>
      <c r="E1356" s="15"/>
      <c r="F1356" s="15"/>
      <c r="G1356" s="15"/>
      <c r="H1356" s="15"/>
      <c r="I1356" s="15"/>
      <c r="J1356" s="16"/>
      <c r="K1356" s="17"/>
      <c r="L1356" s="16"/>
      <c r="M1356" s="17"/>
      <c r="N1356" s="17"/>
      <c r="O1356" s="17"/>
      <c r="P1356" s="18"/>
      <c r="AJ1356" s="14">
        <v>1353</v>
      </c>
      <c r="AK1356" s="11">
        <v>0.64731578999999995</v>
      </c>
      <c r="AL1356" s="12">
        <v>2.0925147800000001</v>
      </c>
      <c r="AM1356" s="11">
        <v>1.14205855</v>
      </c>
      <c r="AN1356" s="13">
        <v>0.64769061685263185</v>
      </c>
      <c r="AO1356" s="13">
        <v>2.1005890593137653</v>
      </c>
      <c r="AP1356" s="13">
        <v>1.1499999999999999</v>
      </c>
    </row>
    <row r="1357" spans="1:42" x14ac:dyDescent="0.25">
      <c r="A1357" s="15"/>
      <c r="B1357" s="15"/>
      <c r="C1357" s="15"/>
      <c r="D1357" s="15"/>
      <c r="E1357" s="15"/>
      <c r="F1357" s="15"/>
      <c r="G1357" s="15"/>
      <c r="H1357" s="15"/>
      <c r="I1357" s="15"/>
      <c r="J1357" s="16"/>
      <c r="K1357" s="17"/>
      <c r="L1357" s="16"/>
      <c r="M1357" s="17"/>
      <c r="N1357" s="17"/>
      <c r="O1357" s="17"/>
      <c r="P1357" s="18"/>
      <c r="AJ1357" s="14">
        <v>1354</v>
      </c>
      <c r="AK1357" s="11">
        <v>0.36836205</v>
      </c>
      <c r="AL1357" s="12">
        <v>0.96980772000000004</v>
      </c>
      <c r="AM1357" s="11">
        <v>1.0444259</v>
      </c>
      <c r="AN1357" s="13">
        <v>0.36397887172266941</v>
      </c>
      <c r="AO1357" s="13">
        <v>0.95777453848079608</v>
      </c>
      <c r="AP1357" s="13">
        <v>1.05</v>
      </c>
    </row>
    <row r="1358" spans="1:42" x14ac:dyDescent="0.25">
      <c r="A1358" s="15"/>
      <c r="B1358" s="15"/>
      <c r="C1358" s="15"/>
      <c r="D1358" s="15"/>
      <c r="E1358" s="15"/>
      <c r="F1358" s="15"/>
      <c r="G1358" s="15"/>
      <c r="H1358" s="15"/>
      <c r="I1358" s="15"/>
      <c r="J1358" s="16"/>
      <c r="K1358" s="17"/>
      <c r="L1358" s="16"/>
      <c r="M1358" s="17"/>
      <c r="N1358" s="17"/>
      <c r="O1358" s="17"/>
      <c r="P1358" s="18"/>
      <c r="AJ1358" s="14">
        <v>1355</v>
      </c>
      <c r="AK1358" s="11">
        <v>0.61032763999999995</v>
      </c>
      <c r="AL1358" s="12">
        <v>2.5470103599999998</v>
      </c>
      <c r="AM1358" s="11">
        <v>1.1398371</v>
      </c>
      <c r="AN1358" s="13">
        <v>0.62022240155447439</v>
      </c>
      <c r="AO1358" s="13">
        <v>2.551498234656131</v>
      </c>
      <c r="AP1358" s="13">
        <v>1.1499999999999999</v>
      </c>
    </row>
    <row r="1359" spans="1:42" x14ac:dyDescent="0.25">
      <c r="A1359" s="15"/>
      <c r="B1359" s="15"/>
      <c r="C1359" s="15"/>
      <c r="D1359" s="15"/>
      <c r="E1359" s="15"/>
      <c r="F1359" s="15"/>
      <c r="G1359" s="15"/>
      <c r="H1359" s="15"/>
      <c r="I1359" s="15"/>
      <c r="J1359" s="16"/>
      <c r="K1359" s="17"/>
      <c r="L1359" s="16"/>
      <c r="M1359" s="17"/>
      <c r="N1359" s="17"/>
      <c r="O1359" s="17"/>
      <c r="P1359" s="18"/>
      <c r="AJ1359" s="14">
        <v>1356</v>
      </c>
      <c r="AK1359" s="11">
        <v>0.54469562999999999</v>
      </c>
      <c r="AL1359" s="12">
        <v>2.40334359</v>
      </c>
      <c r="AM1359" s="11">
        <v>1.05261765</v>
      </c>
      <c r="AN1359" s="13">
        <v>0.51939182261362549</v>
      </c>
      <c r="AO1359" s="13">
        <v>2.4089081830206904</v>
      </c>
      <c r="AP1359" s="13">
        <v>1.06</v>
      </c>
    </row>
    <row r="1360" spans="1:42" x14ac:dyDescent="0.25">
      <c r="A1360" s="15"/>
      <c r="B1360" s="15"/>
      <c r="C1360" s="15"/>
      <c r="D1360" s="15"/>
      <c r="E1360" s="15"/>
      <c r="F1360" s="15"/>
      <c r="G1360" s="15"/>
      <c r="H1360" s="15"/>
      <c r="I1360" s="15"/>
      <c r="J1360" s="16"/>
      <c r="K1360" s="17"/>
      <c r="L1360" s="16"/>
      <c r="M1360" s="17"/>
      <c r="N1360" s="17"/>
      <c r="O1360" s="17"/>
      <c r="P1360" s="18"/>
      <c r="AJ1360" s="14">
        <v>1357</v>
      </c>
      <c r="AK1360" s="11">
        <v>0.35927462999999998</v>
      </c>
      <c r="AL1360" s="12">
        <v>0.94080613000000002</v>
      </c>
      <c r="AM1360" s="11">
        <v>0.99935463000000002</v>
      </c>
      <c r="AN1360" s="13">
        <v>0.32866162663468279</v>
      </c>
      <c r="AO1360" s="13">
        <v>0.92829210634163084</v>
      </c>
      <c r="AP1360" s="13">
        <v>1</v>
      </c>
    </row>
    <row r="1361" spans="1:42" x14ac:dyDescent="0.25">
      <c r="A1361" s="15"/>
      <c r="B1361" s="15"/>
      <c r="C1361" s="15"/>
      <c r="D1361" s="15"/>
      <c r="E1361" s="15"/>
      <c r="F1361" s="15"/>
      <c r="G1361" s="15"/>
      <c r="H1361" s="15"/>
      <c r="I1361" s="15"/>
      <c r="J1361" s="16"/>
      <c r="K1361" s="17"/>
      <c r="L1361" s="16"/>
      <c r="M1361" s="17"/>
      <c r="N1361" s="17"/>
      <c r="O1361" s="17"/>
      <c r="P1361" s="18"/>
      <c r="AJ1361" s="14">
        <v>1358</v>
      </c>
      <c r="AK1361" s="11">
        <v>0.62111362000000003</v>
      </c>
      <c r="AL1361" s="12">
        <v>2.4052073900000002</v>
      </c>
      <c r="AM1361" s="11">
        <v>1.08629902</v>
      </c>
      <c r="AN1361" s="13">
        <v>0.59595209791284898</v>
      </c>
      <c r="AO1361" s="13">
        <v>2.4126269534613023</v>
      </c>
      <c r="AP1361" s="13">
        <v>1.0900000000000001</v>
      </c>
    </row>
    <row r="1362" spans="1:42" x14ac:dyDescent="0.25">
      <c r="A1362" s="15"/>
      <c r="B1362" s="15"/>
      <c r="C1362" s="15"/>
      <c r="D1362" s="15"/>
      <c r="E1362" s="15"/>
      <c r="F1362" s="15"/>
      <c r="G1362" s="15"/>
      <c r="H1362" s="15"/>
      <c r="I1362" s="15"/>
      <c r="J1362" s="16"/>
      <c r="K1362" s="17"/>
      <c r="L1362" s="16"/>
      <c r="M1362" s="17"/>
      <c r="N1362" s="17"/>
      <c r="O1362" s="17"/>
      <c r="P1362" s="18"/>
      <c r="AJ1362" s="14">
        <v>1359</v>
      </c>
      <c r="AK1362" s="11">
        <v>0.45328466000000001</v>
      </c>
      <c r="AL1362" s="12">
        <v>0.92325462000000003</v>
      </c>
      <c r="AM1362" s="11">
        <v>1.0951450899999999</v>
      </c>
      <c r="AN1362" s="13">
        <v>0.45586582528941971</v>
      </c>
      <c r="AO1362" s="13">
        <v>0.91195475818262339</v>
      </c>
      <c r="AP1362" s="13">
        <v>1.1000000000000001</v>
      </c>
    </row>
    <row r="1363" spans="1:42" x14ac:dyDescent="0.25">
      <c r="A1363" s="15"/>
      <c r="B1363" s="15"/>
      <c r="C1363" s="15"/>
      <c r="D1363" s="15"/>
      <c r="E1363" s="15"/>
      <c r="F1363" s="15"/>
      <c r="G1363" s="15"/>
      <c r="H1363" s="15"/>
      <c r="I1363" s="15"/>
      <c r="J1363" s="16"/>
      <c r="K1363" s="17"/>
      <c r="L1363" s="16"/>
      <c r="M1363" s="17"/>
      <c r="N1363" s="17"/>
      <c r="O1363" s="17"/>
      <c r="P1363" s="18"/>
      <c r="AJ1363" s="14">
        <v>1360</v>
      </c>
      <c r="AK1363" s="11">
        <v>0.34780762999999998</v>
      </c>
      <c r="AL1363" s="12">
        <v>0.66647687</v>
      </c>
      <c r="AM1363" s="11">
        <v>1.0588688799999999</v>
      </c>
      <c r="AN1363" s="13">
        <v>0.34945077631712013</v>
      </c>
      <c r="AO1363" s="13">
        <v>0.64857706817941518</v>
      </c>
      <c r="AP1363" s="13">
        <v>1.06</v>
      </c>
    </row>
    <row r="1364" spans="1:42" x14ac:dyDescent="0.25">
      <c r="A1364" s="15"/>
      <c r="B1364" s="15"/>
      <c r="C1364" s="15"/>
      <c r="D1364" s="15"/>
      <c r="E1364" s="15"/>
      <c r="F1364" s="15"/>
      <c r="G1364" s="15"/>
      <c r="H1364" s="15"/>
      <c r="I1364" s="15"/>
      <c r="J1364" s="16"/>
      <c r="K1364" s="17"/>
      <c r="L1364" s="16"/>
      <c r="M1364" s="17"/>
      <c r="N1364" s="17"/>
      <c r="O1364" s="17"/>
      <c r="P1364" s="18"/>
      <c r="AJ1364" s="14">
        <v>1361</v>
      </c>
      <c r="AK1364" s="11">
        <v>0.69202454000000002</v>
      </c>
      <c r="AL1364" s="12">
        <v>4.0351020399999999</v>
      </c>
      <c r="AM1364" s="11">
        <v>1.11656592</v>
      </c>
      <c r="AN1364" s="13">
        <v>0.66643863232610179</v>
      </c>
      <c r="AO1364" s="13">
        <v>4.0451581341879548</v>
      </c>
      <c r="AP1364" s="13">
        <v>1.1200000000000001</v>
      </c>
    </row>
    <row r="1365" spans="1:42" x14ac:dyDescent="0.25">
      <c r="A1365" s="15"/>
      <c r="B1365" s="15"/>
      <c r="C1365" s="15"/>
      <c r="D1365" s="15"/>
      <c r="E1365" s="15"/>
      <c r="F1365" s="15"/>
      <c r="G1365" s="15"/>
      <c r="H1365" s="15"/>
      <c r="I1365" s="15"/>
      <c r="J1365" s="16"/>
      <c r="K1365" s="17"/>
      <c r="L1365" s="16"/>
      <c r="M1365" s="17"/>
      <c r="N1365" s="17"/>
      <c r="O1365" s="17"/>
      <c r="P1365" s="18"/>
      <c r="AJ1365" s="14">
        <v>1362</v>
      </c>
      <c r="AK1365" s="11">
        <v>0.37719027999999999</v>
      </c>
      <c r="AL1365" s="12">
        <v>0.99620575</v>
      </c>
      <c r="AM1365" s="11">
        <v>0.93584113999999996</v>
      </c>
      <c r="AN1365" s="13">
        <v>0.31941499887188624</v>
      </c>
      <c r="AO1365" s="13">
        <v>0.98498765350329387</v>
      </c>
      <c r="AP1365" s="13">
        <v>0.94</v>
      </c>
    </row>
    <row r="1366" spans="1:42" x14ac:dyDescent="0.25">
      <c r="A1366" s="15"/>
      <c r="B1366" s="15"/>
      <c r="C1366" s="15"/>
      <c r="D1366" s="15"/>
      <c r="E1366" s="15"/>
      <c r="F1366" s="15"/>
      <c r="G1366" s="15"/>
      <c r="H1366" s="15"/>
      <c r="I1366" s="15"/>
      <c r="J1366" s="16"/>
      <c r="K1366" s="17"/>
      <c r="L1366" s="16"/>
      <c r="M1366" s="17"/>
      <c r="N1366" s="17"/>
      <c r="O1366" s="17"/>
      <c r="P1366" s="18"/>
      <c r="AJ1366" s="14">
        <v>1363</v>
      </c>
      <c r="AK1366" s="11">
        <v>0.38291273999999997</v>
      </c>
      <c r="AL1366" s="12">
        <v>0.70193357000000001</v>
      </c>
      <c r="AM1366" s="11">
        <v>1.05968263</v>
      </c>
      <c r="AN1366" s="13">
        <v>0.37931999788337889</v>
      </c>
      <c r="AO1366" s="13">
        <v>0.68779845864621536</v>
      </c>
      <c r="AP1366" s="13">
        <v>1.06</v>
      </c>
    </row>
    <row r="1367" spans="1:42" x14ac:dyDescent="0.25">
      <c r="A1367" s="15"/>
      <c r="B1367" s="15"/>
      <c r="C1367" s="15"/>
      <c r="D1367" s="15"/>
      <c r="E1367" s="15"/>
      <c r="F1367" s="15"/>
      <c r="G1367" s="15"/>
      <c r="H1367" s="15"/>
      <c r="I1367" s="15"/>
      <c r="J1367" s="16"/>
      <c r="K1367" s="17"/>
      <c r="L1367" s="16"/>
      <c r="M1367" s="17"/>
      <c r="N1367" s="17"/>
      <c r="O1367" s="17"/>
      <c r="P1367" s="18"/>
      <c r="AJ1367" s="14">
        <v>1364</v>
      </c>
      <c r="AK1367" s="11">
        <v>0.50435874000000003</v>
      </c>
      <c r="AL1367" s="12">
        <v>2.2130150199999998</v>
      </c>
      <c r="AM1367" s="11">
        <v>1.0579662700000001</v>
      </c>
      <c r="AN1367" s="13">
        <v>0.49054243011837911</v>
      </c>
      <c r="AO1367" s="13">
        <v>2.2166343621438793</v>
      </c>
      <c r="AP1367" s="13">
        <v>1.06</v>
      </c>
    </row>
    <row r="1368" spans="1:42" x14ac:dyDescent="0.25">
      <c r="A1368" s="15"/>
      <c r="B1368" s="15"/>
      <c r="C1368" s="15"/>
      <c r="D1368" s="15"/>
      <c r="E1368" s="15"/>
      <c r="F1368" s="15"/>
      <c r="G1368" s="15"/>
      <c r="H1368" s="15"/>
      <c r="I1368" s="15"/>
      <c r="J1368" s="16"/>
      <c r="K1368" s="17"/>
      <c r="L1368" s="16"/>
      <c r="M1368" s="17"/>
      <c r="N1368" s="17"/>
      <c r="O1368" s="17"/>
      <c r="P1368" s="18"/>
      <c r="AJ1368" s="14">
        <v>1365</v>
      </c>
      <c r="AK1368" s="11">
        <v>0.65985464999999999</v>
      </c>
      <c r="AL1368" s="12">
        <v>4.0259052300000002</v>
      </c>
      <c r="AM1368" s="11">
        <v>1.1572962899999999</v>
      </c>
      <c r="AN1368" s="13">
        <v>0.67717166810808982</v>
      </c>
      <c r="AO1368" s="13">
        <v>4.0378746681312601</v>
      </c>
      <c r="AP1368" s="13">
        <v>1.17</v>
      </c>
    </row>
    <row r="1369" spans="1:42" x14ac:dyDescent="0.25">
      <c r="A1369" s="15"/>
      <c r="B1369" s="15"/>
      <c r="C1369" s="15"/>
      <c r="D1369" s="15"/>
      <c r="E1369" s="15"/>
      <c r="F1369" s="15"/>
      <c r="G1369" s="15"/>
      <c r="H1369" s="15"/>
      <c r="I1369" s="15"/>
      <c r="J1369" s="16"/>
      <c r="K1369" s="17"/>
      <c r="L1369" s="16"/>
      <c r="M1369" s="17"/>
      <c r="N1369" s="17"/>
      <c r="O1369" s="17"/>
      <c r="P1369" s="18"/>
      <c r="AJ1369" s="14">
        <v>1366</v>
      </c>
      <c r="AK1369" s="11">
        <v>0.84269364000000002</v>
      </c>
      <c r="AL1369" s="12">
        <v>4.9822673799999997</v>
      </c>
      <c r="AM1369" s="11">
        <v>1.1981438900000001</v>
      </c>
      <c r="AN1369" s="13">
        <v>0.8258362389248961</v>
      </c>
      <c r="AO1369" s="13">
        <v>4.9870524182312996</v>
      </c>
      <c r="AP1369" s="13">
        <v>1.22</v>
      </c>
    </row>
    <row r="1370" spans="1:42" x14ac:dyDescent="0.25">
      <c r="A1370" s="15"/>
      <c r="B1370" s="15"/>
      <c r="C1370" s="15"/>
      <c r="D1370" s="15"/>
      <c r="E1370" s="15"/>
      <c r="F1370" s="15"/>
      <c r="G1370" s="15"/>
      <c r="H1370" s="15"/>
      <c r="I1370" s="15"/>
      <c r="J1370" s="16"/>
      <c r="K1370" s="17"/>
      <c r="L1370" s="16"/>
      <c r="M1370" s="17"/>
      <c r="N1370" s="17"/>
      <c r="O1370" s="17"/>
      <c r="P1370" s="18"/>
      <c r="AJ1370" s="14">
        <v>1367</v>
      </c>
      <c r="AK1370" s="11">
        <v>0.98010923000000005</v>
      </c>
      <c r="AL1370" s="12">
        <v>5.3568073099999998</v>
      </c>
      <c r="AM1370" s="11">
        <v>1.30748614</v>
      </c>
      <c r="AN1370" s="13">
        <v>0.98888282246703119</v>
      </c>
      <c r="AO1370" s="13">
        <v>5.3652719695161659</v>
      </c>
      <c r="AP1370" s="13">
        <v>1.31</v>
      </c>
    </row>
    <row r="1371" spans="1:42" x14ac:dyDescent="0.25">
      <c r="A1371" s="15"/>
      <c r="B1371" s="15"/>
      <c r="C1371" s="15"/>
      <c r="D1371" s="15"/>
      <c r="E1371" s="15"/>
      <c r="F1371" s="15"/>
      <c r="G1371" s="15"/>
      <c r="H1371" s="15"/>
      <c r="I1371" s="15"/>
      <c r="J1371" s="16"/>
      <c r="K1371" s="17"/>
      <c r="L1371" s="16"/>
      <c r="M1371" s="17"/>
      <c r="N1371" s="17"/>
      <c r="O1371" s="17"/>
      <c r="P1371" s="18"/>
      <c r="AJ1371" s="14">
        <v>1368</v>
      </c>
      <c r="AK1371" s="11">
        <v>0.76900847999999999</v>
      </c>
      <c r="AL1371" s="12">
        <v>4.1974483600000001</v>
      </c>
      <c r="AM1371" s="11">
        <v>1.2260516299999999</v>
      </c>
      <c r="AN1371" s="13">
        <v>0.79609990851777701</v>
      </c>
      <c r="AO1371" s="13">
        <v>4.2072285661551039</v>
      </c>
      <c r="AP1371" s="13">
        <v>1.23</v>
      </c>
    </row>
    <row r="1372" spans="1:42" x14ac:dyDescent="0.25">
      <c r="A1372" s="15"/>
      <c r="B1372" s="15"/>
      <c r="C1372" s="15"/>
      <c r="D1372" s="15"/>
      <c r="E1372" s="15"/>
      <c r="F1372" s="15"/>
      <c r="G1372" s="15"/>
      <c r="H1372" s="15"/>
      <c r="I1372" s="15"/>
      <c r="J1372" s="16"/>
      <c r="K1372" s="17"/>
      <c r="L1372" s="16"/>
      <c r="M1372" s="17"/>
      <c r="N1372" s="17"/>
      <c r="O1372" s="17"/>
      <c r="P1372" s="18"/>
      <c r="AJ1372" s="14">
        <v>1369</v>
      </c>
      <c r="AK1372" s="11">
        <v>0.29444492999999999</v>
      </c>
      <c r="AL1372" s="12">
        <v>0.49112236999999997</v>
      </c>
      <c r="AM1372" s="11">
        <v>1.03839192</v>
      </c>
      <c r="AN1372" s="13">
        <v>0.29419076261292848</v>
      </c>
      <c r="AO1372" s="13">
        <v>0.47613071881159791</v>
      </c>
      <c r="AP1372" s="13">
        <v>1.04</v>
      </c>
    </row>
    <row r="1373" spans="1:42" x14ac:dyDescent="0.25">
      <c r="A1373" s="15"/>
      <c r="B1373" s="15"/>
      <c r="C1373" s="15"/>
      <c r="D1373" s="15"/>
      <c r="E1373" s="15"/>
      <c r="F1373" s="15"/>
      <c r="G1373" s="15"/>
      <c r="H1373" s="15"/>
      <c r="I1373" s="15"/>
      <c r="J1373" s="16"/>
      <c r="K1373" s="17"/>
      <c r="L1373" s="16"/>
      <c r="M1373" s="17"/>
      <c r="N1373" s="17"/>
      <c r="O1373" s="17"/>
      <c r="P1373" s="18"/>
      <c r="AJ1373" s="14">
        <v>1370</v>
      </c>
      <c r="AK1373" s="11">
        <v>0.56548039999999999</v>
      </c>
      <c r="AL1373" s="12">
        <v>2.4428766099999999</v>
      </c>
      <c r="AM1373" s="11">
        <v>1.0568323399999999</v>
      </c>
      <c r="AN1373" s="13">
        <v>0.53409474360547593</v>
      </c>
      <c r="AO1373" s="13">
        <v>2.4505702519937138</v>
      </c>
      <c r="AP1373" s="13">
        <v>1.06</v>
      </c>
    </row>
    <row r="1374" spans="1:42" x14ac:dyDescent="0.25">
      <c r="A1374" s="15"/>
      <c r="B1374" s="15"/>
      <c r="C1374" s="15"/>
      <c r="D1374" s="15"/>
      <c r="E1374" s="15"/>
      <c r="F1374" s="15"/>
      <c r="G1374" s="15"/>
      <c r="H1374" s="15"/>
      <c r="I1374" s="15"/>
      <c r="J1374" s="16"/>
      <c r="K1374" s="17"/>
      <c r="L1374" s="16"/>
      <c r="M1374" s="17"/>
      <c r="N1374" s="17"/>
      <c r="O1374" s="17"/>
      <c r="P1374" s="18"/>
      <c r="AJ1374" s="14">
        <v>1371</v>
      </c>
      <c r="AK1374" s="11">
        <v>0.62111362000000003</v>
      </c>
      <c r="AL1374" s="12">
        <v>2.4052073900000002</v>
      </c>
      <c r="AM1374" s="11">
        <v>1.08629902</v>
      </c>
      <c r="AN1374" s="13">
        <v>0.59595209791284898</v>
      </c>
      <c r="AO1374" s="13">
        <v>2.4126269534613023</v>
      </c>
      <c r="AP1374" s="13">
        <v>1.0900000000000001</v>
      </c>
    </row>
    <row r="1375" spans="1:42" x14ac:dyDescent="0.25">
      <c r="A1375" s="15"/>
      <c r="B1375" s="15"/>
      <c r="C1375" s="15"/>
      <c r="D1375" s="15"/>
      <c r="E1375" s="15"/>
      <c r="F1375" s="15"/>
      <c r="G1375" s="15"/>
      <c r="H1375" s="15"/>
      <c r="I1375" s="15"/>
      <c r="J1375" s="16"/>
      <c r="K1375" s="17"/>
      <c r="L1375" s="16"/>
      <c r="M1375" s="17"/>
      <c r="N1375" s="17"/>
      <c r="O1375" s="17"/>
      <c r="P1375" s="18"/>
      <c r="AJ1375" s="14">
        <v>1372</v>
      </c>
      <c r="AK1375" s="11">
        <v>0.47926964</v>
      </c>
      <c r="AL1375" s="12">
        <v>1.1409523100000001</v>
      </c>
      <c r="AM1375" s="11">
        <v>1.1058700699999999</v>
      </c>
      <c r="AN1375" s="13">
        <v>0.48990394895849421</v>
      </c>
      <c r="AO1375" s="13">
        <v>1.1317927003429842</v>
      </c>
      <c r="AP1375" s="13">
        <v>1.1100000000000001</v>
      </c>
    </row>
    <row r="1376" spans="1:42" x14ac:dyDescent="0.25">
      <c r="A1376" s="15"/>
      <c r="B1376" s="15"/>
      <c r="C1376" s="15"/>
      <c r="D1376" s="15"/>
      <c r="E1376" s="15"/>
      <c r="F1376" s="15"/>
      <c r="G1376" s="15"/>
      <c r="H1376" s="15"/>
      <c r="I1376" s="15"/>
      <c r="J1376" s="16"/>
      <c r="K1376" s="17"/>
      <c r="L1376" s="16"/>
      <c r="M1376" s="17"/>
      <c r="N1376" s="17"/>
      <c r="O1376" s="17"/>
      <c r="P1376" s="18"/>
      <c r="AJ1376" s="14">
        <v>1373</v>
      </c>
      <c r="AK1376" s="11">
        <v>1.0050934899999999</v>
      </c>
      <c r="AL1376" s="12">
        <v>5.2352223599999999</v>
      </c>
      <c r="AM1376" s="11">
        <v>1.3693548799999999</v>
      </c>
      <c r="AN1376" s="13">
        <v>1.0763032798513776</v>
      </c>
      <c r="AO1376" s="13">
        <v>5.2591787854519367</v>
      </c>
      <c r="AP1376" s="13">
        <v>1.38</v>
      </c>
    </row>
    <row r="1377" spans="1:42" x14ac:dyDescent="0.25">
      <c r="A1377" s="15"/>
      <c r="B1377" s="15"/>
      <c r="C1377" s="15"/>
      <c r="D1377" s="15"/>
      <c r="E1377" s="15"/>
      <c r="F1377" s="15"/>
      <c r="G1377" s="15"/>
      <c r="H1377" s="15"/>
      <c r="I1377" s="15"/>
      <c r="J1377" s="16"/>
      <c r="K1377" s="17"/>
      <c r="L1377" s="16"/>
      <c r="M1377" s="17"/>
      <c r="N1377" s="17"/>
      <c r="O1377" s="17"/>
      <c r="P1377" s="18"/>
      <c r="AJ1377" s="14">
        <v>1374</v>
      </c>
      <c r="AK1377" s="11">
        <v>0.47377177999999998</v>
      </c>
      <c r="AL1377" s="12">
        <v>1.9518950900000001</v>
      </c>
      <c r="AM1377" s="11">
        <v>1.01183526</v>
      </c>
      <c r="AN1377" s="13">
        <v>0.44353811658748815</v>
      </c>
      <c r="AO1377" s="13">
        <v>1.9557586743443218</v>
      </c>
      <c r="AP1377" s="13">
        <v>1.02</v>
      </c>
    </row>
    <row r="1378" spans="1:42" x14ac:dyDescent="0.25">
      <c r="A1378" s="15"/>
      <c r="B1378" s="15"/>
      <c r="C1378" s="15"/>
      <c r="D1378" s="15"/>
      <c r="E1378" s="15"/>
      <c r="F1378" s="15"/>
      <c r="G1378" s="15"/>
      <c r="H1378" s="15"/>
      <c r="I1378" s="15"/>
      <c r="J1378" s="16"/>
      <c r="K1378" s="17"/>
      <c r="L1378" s="16"/>
      <c r="M1378" s="17"/>
      <c r="N1378" s="17"/>
      <c r="O1378" s="17"/>
      <c r="P1378" s="18"/>
      <c r="AJ1378" s="14">
        <v>1375</v>
      </c>
      <c r="AK1378" s="11">
        <v>0.31713785999999999</v>
      </c>
      <c r="AL1378" s="12">
        <v>0.74870459</v>
      </c>
      <c r="AM1378" s="11">
        <v>1.0096851200000001</v>
      </c>
      <c r="AN1378" s="13">
        <v>0.30884669958261929</v>
      </c>
      <c r="AO1378" s="13">
        <v>0.7310950126868726</v>
      </c>
      <c r="AP1378" s="13">
        <v>1.02</v>
      </c>
    </row>
    <row r="1379" spans="1:42" x14ac:dyDescent="0.25">
      <c r="A1379" s="15"/>
      <c r="B1379" s="15"/>
      <c r="C1379" s="15"/>
      <c r="D1379" s="15"/>
      <c r="E1379" s="15"/>
      <c r="F1379" s="15"/>
      <c r="G1379" s="15"/>
      <c r="H1379" s="15"/>
      <c r="I1379" s="15"/>
      <c r="J1379" s="16"/>
      <c r="K1379" s="17"/>
      <c r="L1379" s="16"/>
      <c r="M1379" s="17"/>
      <c r="N1379" s="17"/>
      <c r="O1379" s="17"/>
      <c r="P1379" s="18"/>
      <c r="AJ1379" s="14">
        <v>1376</v>
      </c>
      <c r="AK1379" s="11">
        <v>1.04705497</v>
      </c>
      <c r="AL1379" s="12">
        <v>5.55913244</v>
      </c>
      <c r="AM1379" s="11">
        <v>1.32521661</v>
      </c>
      <c r="AN1379" s="13">
        <v>1.0496352114983889</v>
      </c>
      <c r="AO1379" s="13">
        <v>5.5702787140503345</v>
      </c>
      <c r="AP1379" s="13">
        <v>1.33</v>
      </c>
    </row>
    <row r="1380" spans="1:42" x14ac:dyDescent="0.25">
      <c r="A1380" s="15"/>
      <c r="B1380" s="15"/>
      <c r="C1380" s="15"/>
      <c r="D1380" s="15"/>
      <c r="E1380" s="15"/>
      <c r="F1380" s="15"/>
      <c r="G1380" s="15"/>
      <c r="H1380" s="15"/>
      <c r="I1380" s="15"/>
      <c r="J1380" s="16"/>
      <c r="K1380" s="17"/>
      <c r="L1380" s="16"/>
      <c r="M1380" s="17"/>
      <c r="N1380" s="17"/>
      <c r="O1380" s="17"/>
      <c r="P1380" s="18"/>
      <c r="AJ1380" s="14">
        <v>1377</v>
      </c>
      <c r="AK1380" s="11">
        <v>0.83048385999999996</v>
      </c>
      <c r="AL1380" s="12">
        <v>4.8915238700000003</v>
      </c>
      <c r="AM1380" s="11">
        <v>1.21312036</v>
      </c>
      <c r="AN1380" s="13">
        <v>0.82481159048979136</v>
      </c>
      <c r="AO1380" s="13">
        <v>4.8978507970268117</v>
      </c>
      <c r="AP1380" s="13">
        <v>1.23</v>
      </c>
    </row>
    <row r="1381" spans="1:42" x14ac:dyDescent="0.25">
      <c r="A1381" s="15"/>
      <c r="B1381" s="15"/>
      <c r="C1381" s="15"/>
      <c r="D1381" s="15"/>
      <c r="E1381" s="15"/>
      <c r="F1381" s="15"/>
      <c r="G1381" s="15"/>
      <c r="H1381" s="15"/>
      <c r="I1381" s="15"/>
      <c r="J1381" s="16"/>
      <c r="K1381" s="17"/>
      <c r="L1381" s="16"/>
      <c r="M1381" s="17"/>
      <c r="N1381" s="17"/>
      <c r="O1381" s="17"/>
      <c r="P1381" s="18"/>
      <c r="AJ1381" s="14">
        <v>1378</v>
      </c>
      <c r="AK1381" s="11">
        <v>0.83510779999999996</v>
      </c>
      <c r="AL1381" s="12">
        <v>4.9137775599999998</v>
      </c>
      <c r="AM1381" s="11">
        <v>1.2124205100000001</v>
      </c>
      <c r="AN1381" s="13">
        <v>0.83216305098571652</v>
      </c>
      <c r="AO1381" s="13">
        <v>4.9205850685999408</v>
      </c>
      <c r="AP1381" s="13">
        <v>1.22</v>
      </c>
    </row>
    <row r="1382" spans="1:42" x14ac:dyDescent="0.25">
      <c r="A1382" s="15"/>
      <c r="B1382" s="15"/>
      <c r="C1382" s="15"/>
      <c r="D1382" s="15"/>
      <c r="E1382" s="15"/>
      <c r="F1382" s="15"/>
      <c r="G1382" s="15"/>
      <c r="H1382" s="15"/>
      <c r="I1382" s="15"/>
      <c r="J1382" s="16"/>
      <c r="K1382" s="17"/>
      <c r="L1382" s="16"/>
      <c r="M1382" s="17"/>
      <c r="N1382" s="17"/>
      <c r="O1382" s="17"/>
      <c r="P1382" s="18"/>
      <c r="AJ1382" s="14">
        <v>1379</v>
      </c>
      <c r="AK1382" s="11">
        <v>0.68064188999999997</v>
      </c>
      <c r="AL1382" s="12">
        <v>2.1809039800000001</v>
      </c>
      <c r="AM1382" s="11">
        <v>1.1345049199999999</v>
      </c>
      <c r="AN1382" s="13">
        <v>0.66241114498889786</v>
      </c>
      <c r="AO1382" s="13">
        <v>2.1933299822478789</v>
      </c>
      <c r="AP1382" s="13">
        <v>1.1399999999999999</v>
      </c>
    </row>
    <row r="1383" spans="1:42" x14ac:dyDescent="0.25">
      <c r="A1383" s="15"/>
      <c r="B1383" s="15"/>
      <c r="C1383" s="15"/>
      <c r="D1383" s="15"/>
      <c r="E1383" s="15"/>
      <c r="F1383" s="15"/>
      <c r="G1383" s="15"/>
      <c r="H1383" s="15"/>
      <c r="I1383" s="15"/>
      <c r="J1383" s="16"/>
      <c r="K1383" s="17"/>
      <c r="L1383" s="16"/>
      <c r="M1383" s="17"/>
      <c r="N1383" s="17"/>
      <c r="O1383" s="17"/>
      <c r="P1383" s="18"/>
      <c r="AJ1383" s="14">
        <v>1380</v>
      </c>
      <c r="AK1383" s="11">
        <v>0.22937083</v>
      </c>
      <c r="AL1383" s="12">
        <v>0.41364838999999998</v>
      </c>
      <c r="AM1383" s="11">
        <v>1.00576344</v>
      </c>
      <c r="AN1383" s="13">
        <v>0.22559212491117328</v>
      </c>
      <c r="AO1383" s="13">
        <v>0.40064133046406053</v>
      </c>
      <c r="AP1383" s="13">
        <v>1.01</v>
      </c>
    </row>
    <row r="1384" spans="1:42" x14ac:dyDescent="0.25">
      <c r="A1384" s="15"/>
      <c r="B1384" s="15"/>
      <c r="C1384" s="15"/>
      <c r="D1384" s="15"/>
      <c r="E1384" s="15"/>
      <c r="F1384" s="15"/>
      <c r="G1384" s="15"/>
      <c r="H1384" s="15"/>
      <c r="I1384" s="15"/>
      <c r="J1384" s="16"/>
      <c r="K1384" s="17"/>
      <c r="L1384" s="16"/>
      <c r="M1384" s="17"/>
      <c r="N1384" s="17"/>
      <c r="O1384" s="17"/>
      <c r="P1384" s="18"/>
      <c r="AJ1384" s="14">
        <v>1381</v>
      </c>
      <c r="AK1384" s="11">
        <v>0.81929708999999995</v>
      </c>
      <c r="AL1384" s="12">
        <v>3.5390915000000001</v>
      </c>
      <c r="AM1384" s="11">
        <v>1.2908775699999999</v>
      </c>
      <c r="AN1384" s="13">
        <v>0.86815859085849056</v>
      </c>
      <c r="AO1384" s="13">
        <v>3.5540043164368056</v>
      </c>
      <c r="AP1384" s="13">
        <v>1.31</v>
      </c>
    </row>
    <row r="1385" spans="1:42" x14ac:dyDescent="0.25">
      <c r="A1385" s="15"/>
      <c r="B1385" s="15"/>
      <c r="C1385" s="15"/>
      <c r="D1385" s="15"/>
      <c r="E1385" s="15"/>
      <c r="F1385" s="15"/>
      <c r="G1385" s="15"/>
      <c r="H1385" s="15"/>
      <c r="I1385" s="15"/>
      <c r="J1385" s="16"/>
      <c r="K1385" s="17"/>
      <c r="L1385" s="16"/>
      <c r="M1385" s="17"/>
      <c r="N1385" s="17"/>
      <c r="O1385" s="17"/>
      <c r="P1385" s="18"/>
      <c r="AJ1385" s="14">
        <v>1382</v>
      </c>
      <c r="AK1385" s="11">
        <v>0.63238068999999997</v>
      </c>
      <c r="AL1385" s="12">
        <v>1.8370067299999999</v>
      </c>
      <c r="AM1385" s="11">
        <v>1.1035522600000001</v>
      </c>
      <c r="AN1385" s="13">
        <v>0.61128507881269079</v>
      </c>
      <c r="AO1385" s="13">
        <v>1.8473486690017731</v>
      </c>
      <c r="AP1385" s="13">
        <v>1.1100000000000001</v>
      </c>
    </row>
    <row r="1386" spans="1:42" x14ac:dyDescent="0.25">
      <c r="A1386" s="15"/>
      <c r="B1386" s="15"/>
      <c r="C1386" s="15"/>
      <c r="D1386" s="15"/>
      <c r="E1386" s="15"/>
      <c r="F1386" s="15"/>
      <c r="G1386" s="15"/>
      <c r="H1386" s="15"/>
      <c r="I1386" s="15"/>
      <c r="J1386" s="16"/>
      <c r="K1386" s="17"/>
      <c r="L1386" s="16"/>
      <c r="M1386" s="17"/>
      <c r="N1386" s="17"/>
      <c r="O1386" s="17"/>
      <c r="P1386" s="18"/>
      <c r="AJ1386" s="14">
        <v>1383</v>
      </c>
      <c r="AK1386" s="11">
        <v>0.92697260999999997</v>
      </c>
      <c r="AL1386" s="12">
        <v>4.3739605900000003</v>
      </c>
      <c r="AM1386" s="11">
        <v>1.2772750399999999</v>
      </c>
      <c r="AN1386" s="13">
        <v>0.94009585735770962</v>
      </c>
      <c r="AO1386" s="13">
        <v>4.3924995211429341</v>
      </c>
      <c r="AP1386" s="13">
        <v>1.3</v>
      </c>
    </row>
    <row r="1387" spans="1:42" x14ac:dyDescent="0.25">
      <c r="A1387" s="15"/>
      <c r="B1387" s="15"/>
      <c r="C1387" s="15"/>
      <c r="D1387" s="15"/>
      <c r="E1387" s="15"/>
      <c r="F1387" s="15"/>
      <c r="G1387" s="15"/>
      <c r="H1387" s="15"/>
      <c r="I1387" s="15"/>
      <c r="J1387" s="16"/>
      <c r="K1387" s="17"/>
      <c r="L1387" s="16"/>
      <c r="M1387" s="17"/>
      <c r="N1387" s="17"/>
      <c r="O1387" s="17"/>
      <c r="P1387" s="18"/>
      <c r="AJ1387" s="14">
        <v>1384</v>
      </c>
      <c r="AK1387" s="11">
        <v>0.86830969000000002</v>
      </c>
      <c r="AL1387" s="12">
        <v>3.5486581699999999</v>
      </c>
      <c r="AM1387" s="11">
        <v>1.3284841700000001</v>
      </c>
      <c r="AN1387" s="13">
        <v>0.91411919221397542</v>
      </c>
      <c r="AO1387" s="13">
        <v>3.5625352565788284</v>
      </c>
      <c r="AP1387" s="13">
        <v>1.35</v>
      </c>
    </row>
    <row r="1388" spans="1:42" x14ac:dyDescent="0.25">
      <c r="A1388" s="15"/>
      <c r="B1388" s="15"/>
      <c r="C1388" s="15"/>
      <c r="D1388" s="15"/>
      <c r="E1388" s="15"/>
      <c r="F1388" s="15"/>
      <c r="G1388" s="15"/>
      <c r="H1388" s="15"/>
      <c r="I1388" s="15"/>
      <c r="J1388" s="16"/>
      <c r="K1388" s="17"/>
      <c r="L1388" s="16"/>
      <c r="M1388" s="17"/>
      <c r="N1388" s="17"/>
      <c r="O1388" s="17"/>
      <c r="P1388" s="18"/>
      <c r="AJ1388" s="14">
        <v>1385</v>
      </c>
      <c r="AK1388" s="11">
        <v>0.33881296999999999</v>
      </c>
      <c r="AL1388" s="12">
        <v>0.55269970999999996</v>
      </c>
      <c r="AM1388" s="11">
        <v>0.92808919000000001</v>
      </c>
      <c r="AN1388" s="13">
        <v>0.28510141017670565</v>
      </c>
      <c r="AO1388" s="13">
        <v>0.5292187830775521</v>
      </c>
      <c r="AP1388" s="13">
        <v>0.93</v>
      </c>
    </row>
    <row r="1389" spans="1:42" x14ac:dyDescent="0.25">
      <c r="A1389" s="15"/>
      <c r="B1389" s="15"/>
      <c r="C1389" s="15"/>
      <c r="D1389" s="15"/>
      <c r="E1389" s="15"/>
      <c r="F1389" s="15"/>
      <c r="G1389" s="15"/>
      <c r="H1389" s="15"/>
      <c r="I1389" s="15"/>
      <c r="J1389" s="16"/>
      <c r="K1389" s="17"/>
      <c r="L1389" s="16"/>
      <c r="M1389" s="17"/>
      <c r="N1389" s="17"/>
      <c r="O1389" s="17"/>
      <c r="P1389" s="18"/>
      <c r="AJ1389" s="14">
        <v>1386</v>
      </c>
      <c r="AK1389" s="11">
        <v>0.51877887</v>
      </c>
      <c r="AL1389" s="12">
        <v>1.6567329099999999</v>
      </c>
      <c r="AM1389" s="11">
        <v>1.03926232</v>
      </c>
      <c r="AN1389" s="13">
        <v>0.48263452013399954</v>
      </c>
      <c r="AO1389" s="13">
        <v>1.6570772470730164</v>
      </c>
      <c r="AP1389" s="13">
        <v>1.04</v>
      </c>
    </row>
    <row r="1390" spans="1:42" x14ac:dyDescent="0.25">
      <c r="A1390" s="15"/>
      <c r="B1390" s="15"/>
      <c r="C1390" s="15"/>
      <c r="D1390" s="15"/>
      <c r="E1390" s="15"/>
      <c r="F1390" s="15"/>
      <c r="G1390" s="15"/>
      <c r="H1390" s="15"/>
      <c r="I1390" s="15"/>
      <c r="J1390" s="16"/>
      <c r="K1390" s="17"/>
      <c r="L1390" s="16"/>
      <c r="M1390" s="17"/>
      <c r="N1390" s="17"/>
      <c r="O1390" s="17"/>
      <c r="P1390" s="18"/>
      <c r="AJ1390" s="14">
        <v>1387</v>
      </c>
      <c r="AK1390" s="11">
        <v>0.35111322</v>
      </c>
      <c r="AL1390" s="12">
        <v>0.53414309000000004</v>
      </c>
      <c r="AM1390" s="11">
        <v>1.0447429800000001</v>
      </c>
      <c r="AN1390" s="13">
        <v>0.34304462664920105</v>
      </c>
      <c r="AO1390" s="13">
        <v>0.51756000070301988</v>
      </c>
      <c r="AP1390" s="13">
        <v>1.04</v>
      </c>
    </row>
    <row r="1391" spans="1:42" x14ac:dyDescent="0.25">
      <c r="A1391" s="15"/>
      <c r="B1391" s="15"/>
      <c r="C1391" s="15"/>
      <c r="D1391" s="15"/>
      <c r="E1391" s="15"/>
      <c r="F1391" s="15"/>
      <c r="G1391" s="15"/>
      <c r="H1391" s="15"/>
      <c r="I1391" s="15"/>
      <c r="J1391" s="16"/>
      <c r="K1391" s="17"/>
      <c r="L1391" s="16"/>
      <c r="M1391" s="17"/>
      <c r="N1391" s="17"/>
      <c r="O1391" s="17"/>
      <c r="P1391" s="18"/>
      <c r="AJ1391" s="14">
        <v>1388</v>
      </c>
      <c r="AK1391" s="11">
        <v>0.36396453000000001</v>
      </c>
      <c r="AL1391" s="12">
        <v>0.95794087000000006</v>
      </c>
      <c r="AM1391" s="11">
        <v>1.0616168800000001</v>
      </c>
      <c r="AN1391" s="13">
        <v>0.36882353974215287</v>
      </c>
      <c r="AO1391" s="13">
        <v>0.94629445642607468</v>
      </c>
      <c r="AP1391" s="13">
        <v>1.06</v>
      </c>
    </row>
    <row r="1392" spans="1:42" x14ac:dyDescent="0.25">
      <c r="A1392" s="15"/>
      <c r="B1392" s="15"/>
      <c r="C1392" s="15"/>
      <c r="D1392" s="15"/>
      <c r="E1392" s="15"/>
      <c r="F1392" s="15"/>
      <c r="G1392" s="15"/>
      <c r="H1392" s="15"/>
      <c r="I1392" s="15"/>
      <c r="J1392" s="16"/>
      <c r="K1392" s="17"/>
      <c r="L1392" s="16"/>
      <c r="M1392" s="17"/>
      <c r="N1392" s="17"/>
      <c r="O1392" s="17"/>
      <c r="P1392" s="18"/>
      <c r="AJ1392" s="14">
        <v>1389</v>
      </c>
      <c r="AK1392" s="11">
        <v>0.69305914000000002</v>
      </c>
      <c r="AL1392" s="12">
        <v>3.36383462</v>
      </c>
      <c r="AM1392" s="11">
        <v>1.1701927299999999</v>
      </c>
      <c r="AN1392" s="13">
        <v>0.70138291398683494</v>
      </c>
      <c r="AO1392" s="13">
        <v>3.3718022568235906</v>
      </c>
      <c r="AP1392" s="13">
        <v>1.17</v>
      </c>
    </row>
    <row r="1393" spans="1:42" x14ac:dyDescent="0.25">
      <c r="A1393" s="15"/>
      <c r="B1393" s="15"/>
      <c r="C1393" s="15"/>
      <c r="D1393" s="15"/>
      <c r="E1393" s="15"/>
      <c r="F1393" s="15"/>
      <c r="G1393" s="15"/>
      <c r="H1393" s="15"/>
      <c r="I1393" s="15"/>
      <c r="J1393" s="16"/>
      <c r="K1393" s="17"/>
      <c r="L1393" s="16"/>
      <c r="M1393" s="17"/>
      <c r="N1393" s="17"/>
      <c r="O1393" s="17"/>
      <c r="P1393" s="18"/>
      <c r="AJ1393" s="14">
        <v>1390</v>
      </c>
      <c r="AK1393" s="11">
        <v>0.78998827999999999</v>
      </c>
      <c r="AL1393" s="12">
        <v>4.3903913000000001</v>
      </c>
      <c r="AM1393" s="11">
        <v>1.19168311</v>
      </c>
      <c r="AN1393" s="13">
        <v>0.78203945669531738</v>
      </c>
      <c r="AO1393" s="13">
        <v>4.3987634717741706</v>
      </c>
      <c r="AP1393" s="13">
        <v>1.19</v>
      </c>
    </row>
    <row r="1394" spans="1:42" x14ac:dyDescent="0.25">
      <c r="A1394" s="15"/>
      <c r="B1394" s="15"/>
      <c r="C1394" s="15"/>
      <c r="D1394" s="15"/>
      <c r="E1394" s="15"/>
      <c r="F1394" s="15"/>
      <c r="G1394" s="15"/>
      <c r="H1394" s="15"/>
      <c r="I1394" s="15"/>
      <c r="J1394" s="16"/>
      <c r="K1394" s="17"/>
      <c r="L1394" s="16"/>
      <c r="M1394" s="17"/>
      <c r="N1394" s="17"/>
      <c r="O1394" s="17"/>
      <c r="P1394" s="18"/>
      <c r="AJ1394" s="14">
        <v>1391</v>
      </c>
      <c r="AK1394" s="11">
        <v>0.60858343000000004</v>
      </c>
      <c r="AL1394" s="12">
        <v>3.1276222200000001</v>
      </c>
      <c r="AM1394" s="11">
        <v>1.16841767</v>
      </c>
      <c r="AN1394" s="13">
        <v>0.63432567455079791</v>
      </c>
      <c r="AO1394" s="13">
        <v>3.1333760832209117</v>
      </c>
      <c r="AP1394" s="13">
        <v>1.18</v>
      </c>
    </row>
    <row r="1395" spans="1:42" x14ac:dyDescent="0.25">
      <c r="A1395" s="15"/>
      <c r="B1395" s="15"/>
      <c r="C1395" s="15"/>
      <c r="D1395" s="15"/>
      <c r="E1395" s="15"/>
      <c r="F1395" s="15"/>
      <c r="G1395" s="15"/>
      <c r="H1395" s="15"/>
      <c r="I1395" s="15"/>
      <c r="J1395" s="16"/>
      <c r="K1395" s="17"/>
      <c r="L1395" s="16"/>
      <c r="M1395" s="17"/>
      <c r="N1395" s="17"/>
      <c r="O1395" s="17"/>
      <c r="P1395" s="18"/>
      <c r="AJ1395" s="14">
        <v>1392</v>
      </c>
      <c r="AK1395" s="11">
        <v>0.31956610000000002</v>
      </c>
      <c r="AL1395" s="12">
        <v>0.75850192999999999</v>
      </c>
      <c r="AM1395" s="11">
        <v>1.04112833</v>
      </c>
      <c r="AN1395" s="13">
        <v>0.32563180489289967</v>
      </c>
      <c r="AO1395" s="13">
        <v>0.74665658930321466</v>
      </c>
      <c r="AP1395" s="13">
        <v>1.05</v>
      </c>
    </row>
    <row r="1396" spans="1:42" x14ac:dyDescent="0.25">
      <c r="A1396" s="15"/>
      <c r="B1396" s="15"/>
      <c r="C1396" s="15"/>
      <c r="D1396" s="15"/>
      <c r="E1396" s="15"/>
      <c r="F1396" s="15"/>
      <c r="G1396" s="15"/>
      <c r="H1396" s="15"/>
      <c r="I1396" s="15"/>
      <c r="J1396" s="16"/>
      <c r="K1396" s="17"/>
      <c r="L1396" s="16"/>
      <c r="M1396" s="17"/>
      <c r="N1396" s="17"/>
      <c r="O1396" s="17"/>
      <c r="P1396" s="18"/>
      <c r="AJ1396" s="14">
        <v>1393</v>
      </c>
      <c r="AK1396" s="11">
        <v>0.59112366999999999</v>
      </c>
      <c r="AL1396" s="12">
        <v>1.7354236700000001</v>
      </c>
      <c r="AM1396" s="11">
        <v>1.13221649</v>
      </c>
      <c r="AN1396" s="13">
        <v>0.59182889258899674</v>
      </c>
      <c r="AO1396" s="13">
        <v>1.7366232450498829</v>
      </c>
      <c r="AP1396" s="13">
        <v>1.1399999999999999</v>
      </c>
    </row>
    <row r="1397" spans="1:42" x14ac:dyDescent="0.25">
      <c r="A1397" s="15"/>
      <c r="B1397" s="15"/>
      <c r="C1397" s="15"/>
      <c r="D1397" s="15"/>
      <c r="E1397" s="15"/>
      <c r="F1397" s="15"/>
      <c r="G1397" s="15"/>
      <c r="H1397" s="15"/>
      <c r="I1397" s="15"/>
      <c r="J1397" s="16"/>
      <c r="K1397" s="17"/>
      <c r="L1397" s="16"/>
      <c r="M1397" s="17"/>
      <c r="N1397" s="17"/>
      <c r="O1397" s="17"/>
      <c r="P1397" s="18"/>
      <c r="AJ1397" s="14">
        <v>1394</v>
      </c>
      <c r="AK1397" s="11">
        <v>0.50436988999999999</v>
      </c>
      <c r="AL1397" s="12">
        <v>1.21603393</v>
      </c>
      <c r="AM1397" s="11">
        <v>1.03379109</v>
      </c>
      <c r="AN1397" s="13">
        <v>0.47093901479957312</v>
      </c>
      <c r="AO1397" s="13">
        <v>1.2146203753255922</v>
      </c>
      <c r="AP1397" s="13">
        <v>1.04</v>
      </c>
    </row>
    <row r="1398" spans="1:42" x14ac:dyDescent="0.25">
      <c r="A1398" s="15"/>
      <c r="B1398" s="15"/>
      <c r="C1398" s="15"/>
      <c r="D1398" s="15"/>
      <c r="E1398" s="15"/>
      <c r="F1398" s="15"/>
      <c r="G1398" s="15"/>
      <c r="H1398" s="15"/>
      <c r="I1398" s="15"/>
      <c r="J1398" s="16"/>
      <c r="K1398" s="17"/>
      <c r="L1398" s="16"/>
      <c r="M1398" s="17"/>
      <c r="N1398" s="17"/>
      <c r="O1398" s="17"/>
      <c r="P1398" s="18"/>
      <c r="AJ1398" s="14">
        <v>1395</v>
      </c>
      <c r="AK1398" s="11">
        <v>0.53796611999999999</v>
      </c>
      <c r="AL1398" s="12">
        <v>1.9026537800000001</v>
      </c>
      <c r="AM1398" s="11">
        <v>1.0837308299999999</v>
      </c>
      <c r="AN1398" s="13">
        <v>0.52721034035637138</v>
      </c>
      <c r="AO1398" s="13">
        <v>1.9035248354629846</v>
      </c>
      <c r="AP1398" s="13">
        <v>1.0900000000000001</v>
      </c>
    </row>
    <row r="1399" spans="1:42" x14ac:dyDescent="0.25">
      <c r="A1399" s="15"/>
      <c r="B1399" s="15"/>
      <c r="C1399" s="15"/>
      <c r="D1399" s="15"/>
      <c r="E1399" s="15"/>
      <c r="F1399" s="15"/>
      <c r="G1399" s="15"/>
      <c r="H1399" s="15"/>
      <c r="I1399" s="15"/>
      <c r="J1399" s="16"/>
      <c r="K1399" s="17"/>
      <c r="L1399" s="16"/>
      <c r="M1399" s="17"/>
      <c r="N1399" s="17"/>
      <c r="O1399" s="17"/>
      <c r="P1399" s="18"/>
      <c r="AJ1399" s="14">
        <v>1396</v>
      </c>
      <c r="AK1399" s="11">
        <v>0.72303033000000005</v>
      </c>
      <c r="AL1399" s="12">
        <v>4.4667274700000004</v>
      </c>
      <c r="AM1399" s="11">
        <v>1.13484907</v>
      </c>
      <c r="AN1399" s="13">
        <v>0.69534318240923387</v>
      </c>
      <c r="AO1399" s="13">
        <v>4.4726902040986625</v>
      </c>
      <c r="AP1399" s="13">
        <v>1.1299999999999999</v>
      </c>
    </row>
    <row r="1400" spans="1:42" x14ac:dyDescent="0.25">
      <c r="A1400" s="15"/>
      <c r="B1400" s="15"/>
      <c r="C1400" s="15"/>
      <c r="D1400" s="15"/>
      <c r="E1400" s="15"/>
      <c r="F1400" s="15"/>
      <c r="G1400" s="15"/>
      <c r="H1400" s="15"/>
      <c r="I1400" s="15"/>
      <c r="J1400" s="16"/>
      <c r="K1400" s="17"/>
      <c r="L1400" s="16"/>
      <c r="M1400" s="17"/>
      <c r="N1400" s="17"/>
      <c r="O1400" s="17"/>
      <c r="P1400" s="18"/>
      <c r="AJ1400" s="14">
        <v>1397</v>
      </c>
      <c r="AK1400" s="11">
        <v>0.70030937999999998</v>
      </c>
      <c r="AL1400" s="12">
        <v>4.0631790800000003</v>
      </c>
      <c r="AM1400" s="11">
        <v>1.11639931</v>
      </c>
      <c r="AN1400" s="13">
        <v>0.6738760604176679</v>
      </c>
      <c r="AO1400" s="13">
        <v>4.0735038117840423</v>
      </c>
      <c r="AP1400" s="13">
        <v>1.1200000000000001</v>
      </c>
    </row>
    <row r="1401" spans="1:42" x14ac:dyDescent="0.25">
      <c r="A1401" s="15"/>
      <c r="B1401" s="15"/>
      <c r="C1401" s="15"/>
      <c r="D1401" s="15"/>
      <c r="E1401" s="15"/>
      <c r="F1401" s="15"/>
      <c r="G1401" s="15"/>
      <c r="H1401" s="15"/>
      <c r="I1401" s="15"/>
      <c r="J1401" s="16"/>
      <c r="K1401" s="17"/>
      <c r="L1401" s="16"/>
      <c r="M1401" s="17"/>
      <c r="N1401" s="17"/>
      <c r="O1401" s="17"/>
      <c r="P1401" s="18"/>
      <c r="AJ1401" s="14">
        <v>1398</v>
      </c>
      <c r="AK1401" s="11">
        <v>0.74896328999999995</v>
      </c>
      <c r="AL1401" s="12">
        <v>2.91363277</v>
      </c>
      <c r="AM1401" s="11">
        <v>1.17352302</v>
      </c>
      <c r="AN1401" s="13">
        <v>0.73726237912922743</v>
      </c>
      <c r="AO1401" s="13">
        <v>2.9287742560266956</v>
      </c>
      <c r="AP1401" s="13">
        <v>1.1599999999999999</v>
      </c>
    </row>
    <row r="1402" spans="1:42" x14ac:dyDescent="0.25">
      <c r="A1402" s="15"/>
      <c r="B1402" s="15"/>
      <c r="C1402" s="15"/>
      <c r="D1402" s="15"/>
      <c r="E1402" s="15"/>
      <c r="F1402" s="15"/>
      <c r="G1402" s="15"/>
      <c r="H1402" s="15"/>
      <c r="I1402" s="15"/>
      <c r="J1402" s="16"/>
      <c r="K1402" s="17"/>
      <c r="L1402" s="16"/>
      <c r="M1402" s="17"/>
      <c r="N1402" s="17"/>
      <c r="O1402" s="17"/>
      <c r="P1402" s="18"/>
      <c r="AJ1402" s="14">
        <v>1399</v>
      </c>
      <c r="AK1402" s="11">
        <v>0.68336748999999997</v>
      </c>
      <c r="AL1402" s="12">
        <v>3.8926884300000002</v>
      </c>
      <c r="AM1402" s="11">
        <v>1.15984333</v>
      </c>
      <c r="AN1402" s="13">
        <v>0.68959679998176604</v>
      </c>
      <c r="AO1402" s="13">
        <v>3.9035124319998982</v>
      </c>
      <c r="AP1402" s="13">
        <v>1.1599999999999999</v>
      </c>
    </row>
    <row r="1403" spans="1:42" x14ac:dyDescent="0.25">
      <c r="A1403" s="15"/>
      <c r="B1403" s="15"/>
      <c r="C1403" s="15"/>
      <c r="D1403" s="15"/>
      <c r="E1403" s="15"/>
      <c r="F1403" s="15"/>
      <c r="G1403" s="15"/>
      <c r="H1403" s="15"/>
      <c r="I1403" s="15"/>
      <c r="J1403" s="16"/>
      <c r="K1403" s="17"/>
      <c r="L1403" s="16"/>
      <c r="M1403" s="17"/>
      <c r="N1403" s="17"/>
      <c r="O1403" s="17"/>
      <c r="P1403" s="18"/>
      <c r="AJ1403" s="14">
        <v>1400</v>
      </c>
      <c r="AK1403" s="11">
        <v>0.82678691000000004</v>
      </c>
      <c r="AL1403" s="12">
        <v>4.87084954</v>
      </c>
      <c r="AM1403" s="11">
        <v>1.2123751199999999</v>
      </c>
      <c r="AN1403" s="13">
        <v>0.81746012999386608</v>
      </c>
      <c r="AO1403" s="13">
        <v>4.8747818903615272</v>
      </c>
      <c r="AP1403" s="13">
        <v>1.21</v>
      </c>
    </row>
    <row r="1404" spans="1:42" x14ac:dyDescent="0.25">
      <c r="A1404" s="15"/>
      <c r="B1404" s="15"/>
      <c r="C1404" s="15"/>
      <c r="D1404" s="15"/>
      <c r="E1404" s="15"/>
      <c r="F1404" s="15"/>
      <c r="G1404" s="15"/>
      <c r="H1404" s="15"/>
      <c r="I1404" s="15"/>
      <c r="J1404" s="16"/>
      <c r="K1404" s="17"/>
      <c r="L1404" s="16"/>
      <c r="M1404" s="17"/>
      <c r="N1404" s="17"/>
      <c r="O1404" s="17"/>
      <c r="P1404" s="18"/>
      <c r="AJ1404" s="14">
        <v>1401</v>
      </c>
      <c r="AK1404" s="11">
        <v>0.35089120000000001</v>
      </c>
      <c r="AL1404" s="12">
        <v>0.54036819999999997</v>
      </c>
      <c r="AM1404" s="11">
        <v>1.0028676299999999</v>
      </c>
      <c r="AN1404" s="13">
        <v>0.32103594136966873</v>
      </c>
      <c r="AO1404" s="13">
        <v>0.52312840407224426</v>
      </c>
      <c r="AP1404" s="13">
        <v>1.01</v>
      </c>
    </row>
    <row r="1405" spans="1:42" x14ac:dyDescent="0.25">
      <c r="A1405" s="15"/>
      <c r="B1405" s="15"/>
      <c r="C1405" s="15"/>
      <c r="D1405" s="15"/>
      <c r="E1405" s="15"/>
      <c r="F1405" s="15"/>
      <c r="G1405" s="15"/>
      <c r="H1405" s="15"/>
      <c r="I1405" s="15"/>
      <c r="J1405" s="16"/>
      <c r="K1405" s="17"/>
      <c r="L1405" s="16"/>
      <c r="M1405" s="17"/>
      <c r="N1405" s="17"/>
      <c r="O1405" s="17"/>
      <c r="P1405" s="18"/>
      <c r="AJ1405" s="14">
        <v>1402</v>
      </c>
      <c r="AK1405" s="11">
        <v>0.59524569999999999</v>
      </c>
      <c r="AL1405" s="12">
        <v>2.3300144899999999</v>
      </c>
      <c r="AM1405" s="11">
        <v>1.0683454100000001</v>
      </c>
      <c r="AN1405" s="13">
        <v>0.56383593115381292</v>
      </c>
      <c r="AO1405" s="13">
        <v>2.3373337473466957</v>
      </c>
      <c r="AP1405" s="13">
        <v>1.07</v>
      </c>
    </row>
    <row r="1406" spans="1:42" x14ac:dyDescent="0.25">
      <c r="A1406" s="15"/>
      <c r="B1406" s="15"/>
      <c r="C1406" s="15"/>
      <c r="D1406" s="15"/>
      <c r="E1406" s="15"/>
      <c r="F1406" s="15"/>
      <c r="G1406" s="15"/>
      <c r="H1406" s="15"/>
      <c r="I1406" s="15"/>
      <c r="J1406" s="16"/>
      <c r="K1406" s="17"/>
      <c r="L1406" s="16"/>
      <c r="M1406" s="17"/>
      <c r="N1406" s="17"/>
      <c r="O1406" s="17"/>
      <c r="P1406" s="18"/>
      <c r="AJ1406" s="14">
        <v>1403</v>
      </c>
      <c r="AK1406" s="11">
        <v>0.43764119000000001</v>
      </c>
      <c r="AL1406" s="12">
        <v>0.76908730999999997</v>
      </c>
      <c r="AM1406" s="11">
        <v>0.96783945000000005</v>
      </c>
      <c r="AN1406" s="13">
        <v>0.38060474817068113</v>
      </c>
      <c r="AO1406" s="13">
        <v>0.75641567968598433</v>
      </c>
      <c r="AP1406" s="13">
        <v>0.97</v>
      </c>
    </row>
    <row r="1407" spans="1:42" x14ac:dyDescent="0.25">
      <c r="A1407" s="15"/>
      <c r="B1407" s="15"/>
      <c r="C1407" s="15"/>
      <c r="D1407" s="15"/>
      <c r="E1407" s="15"/>
      <c r="F1407" s="15"/>
      <c r="G1407" s="15"/>
      <c r="H1407" s="15"/>
      <c r="I1407" s="15"/>
      <c r="J1407" s="16"/>
      <c r="K1407" s="17"/>
      <c r="L1407" s="16"/>
      <c r="M1407" s="17"/>
      <c r="N1407" s="17"/>
      <c r="O1407" s="17"/>
      <c r="P1407" s="18"/>
      <c r="AJ1407" s="14">
        <v>1404</v>
      </c>
      <c r="AK1407" s="11">
        <v>0.81825566000000005</v>
      </c>
      <c r="AL1407" s="12">
        <v>3.6855539099999999</v>
      </c>
      <c r="AM1407" s="11">
        <v>1.24911178</v>
      </c>
      <c r="AN1407" s="13">
        <v>0.84281628204766235</v>
      </c>
      <c r="AO1407" s="13">
        <v>3.7001931436383608</v>
      </c>
      <c r="AP1407" s="13">
        <v>1.27</v>
      </c>
    </row>
    <row r="1408" spans="1:42" x14ac:dyDescent="0.25">
      <c r="A1408" s="15"/>
      <c r="B1408" s="15"/>
      <c r="C1408" s="15"/>
      <c r="D1408" s="15"/>
      <c r="E1408" s="15"/>
      <c r="F1408" s="15"/>
      <c r="G1408" s="15"/>
      <c r="H1408" s="15"/>
      <c r="I1408" s="15"/>
      <c r="J1408" s="16"/>
      <c r="K1408" s="17"/>
      <c r="L1408" s="16"/>
      <c r="M1408" s="17"/>
      <c r="N1408" s="17"/>
      <c r="O1408" s="17"/>
      <c r="P1408" s="18"/>
      <c r="AJ1408" s="14">
        <v>1405</v>
      </c>
      <c r="AK1408" s="11">
        <v>0.53796611999999999</v>
      </c>
      <c r="AL1408" s="12">
        <v>1.9026537800000001</v>
      </c>
      <c r="AM1408" s="11">
        <v>1.0837308299999999</v>
      </c>
      <c r="AN1408" s="13">
        <v>0.52721034035637138</v>
      </c>
      <c r="AO1408" s="13">
        <v>1.9035248354629846</v>
      </c>
      <c r="AP1408" s="13">
        <v>1.0900000000000001</v>
      </c>
    </row>
    <row r="1409" spans="1:42" x14ac:dyDescent="0.25">
      <c r="A1409" s="15"/>
      <c r="B1409" s="15"/>
      <c r="C1409" s="15"/>
      <c r="D1409" s="15"/>
      <c r="E1409" s="15"/>
      <c r="F1409" s="15"/>
      <c r="G1409" s="15"/>
      <c r="H1409" s="15"/>
      <c r="I1409" s="15"/>
      <c r="J1409" s="16"/>
      <c r="K1409" s="17"/>
      <c r="L1409" s="16"/>
      <c r="M1409" s="17"/>
      <c r="N1409" s="17"/>
      <c r="O1409" s="17"/>
      <c r="P1409" s="18"/>
      <c r="AJ1409" s="14">
        <v>1406</v>
      </c>
      <c r="AK1409" s="11">
        <v>0.42890471000000002</v>
      </c>
      <c r="AL1409" s="12">
        <v>0.91169778999999995</v>
      </c>
      <c r="AM1409" s="11">
        <v>1.01194926</v>
      </c>
      <c r="AN1409" s="13">
        <v>0.39101524518668579</v>
      </c>
      <c r="AO1409" s="13">
        <v>0.89699390094554876</v>
      </c>
      <c r="AP1409" s="13">
        <v>1.02</v>
      </c>
    </row>
    <row r="1410" spans="1:42" x14ac:dyDescent="0.25">
      <c r="A1410" s="15"/>
      <c r="B1410" s="15"/>
      <c r="C1410" s="15"/>
      <c r="D1410" s="15"/>
      <c r="E1410" s="15"/>
      <c r="F1410" s="15"/>
      <c r="G1410" s="15"/>
      <c r="H1410" s="15"/>
      <c r="I1410" s="15"/>
      <c r="J1410" s="16"/>
      <c r="K1410" s="17"/>
      <c r="L1410" s="16"/>
      <c r="M1410" s="17"/>
      <c r="N1410" s="17"/>
      <c r="O1410" s="17"/>
      <c r="P1410" s="18"/>
      <c r="AJ1410" s="14">
        <v>1407</v>
      </c>
      <c r="AK1410" s="11">
        <v>0.68064188999999997</v>
      </c>
      <c r="AL1410" s="12">
        <v>2.1809039800000001</v>
      </c>
      <c r="AM1410" s="11">
        <v>1.1345049199999999</v>
      </c>
      <c r="AN1410" s="13">
        <v>0.66241114498889786</v>
      </c>
      <c r="AO1410" s="13">
        <v>2.1933299822478789</v>
      </c>
      <c r="AP1410" s="13">
        <v>1.1399999999999999</v>
      </c>
    </row>
    <row r="1411" spans="1:42" x14ac:dyDescent="0.25">
      <c r="A1411" s="15"/>
      <c r="B1411" s="15"/>
      <c r="C1411" s="15"/>
      <c r="D1411" s="15"/>
      <c r="E1411" s="15"/>
      <c r="F1411" s="15"/>
      <c r="G1411" s="15"/>
      <c r="H1411" s="15"/>
      <c r="I1411" s="15"/>
      <c r="J1411" s="16"/>
      <c r="K1411" s="17"/>
      <c r="L1411" s="16"/>
      <c r="M1411" s="17"/>
      <c r="N1411" s="17"/>
      <c r="O1411" s="17"/>
      <c r="P1411" s="18"/>
      <c r="AJ1411" s="14">
        <v>1408</v>
      </c>
      <c r="AK1411" s="11">
        <v>0.62815960000000004</v>
      </c>
      <c r="AL1411" s="12">
        <v>2.0525799500000002</v>
      </c>
      <c r="AM1411" s="11">
        <v>1.1547583800000001</v>
      </c>
      <c r="AN1411" s="13">
        <v>0.63742075555642119</v>
      </c>
      <c r="AO1411" s="13">
        <v>2.0573875250105655</v>
      </c>
      <c r="AP1411" s="13">
        <v>1.17</v>
      </c>
    </row>
    <row r="1412" spans="1:42" x14ac:dyDescent="0.25">
      <c r="A1412" s="15"/>
      <c r="B1412" s="15"/>
      <c r="C1412" s="15"/>
      <c r="D1412" s="15"/>
      <c r="E1412" s="15"/>
      <c r="F1412" s="15"/>
      <c r="G1412" s="15"/>
      <c r="H1412" s="15"/>
      <c r="I1412" s="15"/>
      <c r="J1412" s="16"/>
      <c r="K1412" s="17"/>
      <c r="L1412" s="16"/>
      <c r="M1412" s="17"/>
      <c r="N1412" s="17"/>
      <c r="O1412" s="17"/>
      <c r="P1412" s="18"/>
      <c r="AJ1412" s="14">
        <v>1409</v>
      </c>
      <c r="AK1412" s="11">
        <v>0.40860134999999997</v>
      </c>
      <c r="AL1412" s="12">
        <v>0.75133320999999997</v>
      </c>
      <c r="AM1412" s="11">
        <v>0.98134885000000005</v>
      </c>
      <c r="AN1412" s="13">
        <v>0.36735025326608123</v>
      </c>
      <c r="AO1412" s="13">
        <v>0.73977840823408236</v>
      </c>
      <c r="AP1412" s="13">
        <v>0.99</v>
      </c>
    </row>
    <row r="1413" spans="1:42" x14ac:dyDescent="0.25">
      <c r="A1413" s="15"/>
      <c r="B1413" s="15"/>
      <c r="C1413" s="15"/>
      <c r="D1413" s="15"/>
      <c r="E1413" s="15"/>
      <c r="F1413" s="15"/>
      <c r="G1413" s="15"/>
      <c r="H1413" s="15"/>
      <c r="I1413" s="15"/>
      <c r="J1413" s="16"/>
      <c r="K1413" s="17"/>
      <c r="L1413" s="16"/>
      <c r="M1413" s="17"/>
      <c r="N1413" s="17"/>
      <c r="O1413" s="17"/>
      <c r="P1413" s="18"/>
      <c r="AJ1413" s="14">
        <v>1410</v>
      </c>
      <c r="AK1413" s="11">
        <v>0.62108383</v>
      </c>
      <c r="AL1413" s="12">
        <v>2.3774883299999998</v>
      </c>
      <c r="AM1413" s="11">
        <v>1.0980826800000001</v>
      </c>
      <c r="AN1413" s="13">
        <v>0.6035994610214962</v>
      </c>
      <c r="AO1413" s="13">
        <v>2.3856784946509744</v>
      </c>
      <c r="AP1413" s="13">
        <v>1.1100000000000001</v>
      </c>
    </row>
    <row r="1414" spans="1:42" x14ac:dyDescent="0.25">
      <c r="A1414" s="15"/>
      <c r="B1414" s="15"/>
      <c r="C1414" s="15"/>
      <c r="D1414" s="15"/>
      <c r="E1414" s="15"/>
      <c r="F1414" s="15"/>
      <c r="G1414" s="15"/>
      <c r="H1414" s="15"/>
      <c r="I1414" s="15"/>
      <c r="J1414" s="16"/>
      <c r="K1414" s="17"/>
      <c r="L1414" s="16"/>
      <c r="M1414" s="17"/>
      <c r="N1414" s="17"/>
      <c r="O1414" s="17"/>
      <c r="P1414" s="18"/>
      <c r="AJ1414" s="14">
        <v>1411</v>
      </c>
      <c r="AK1414" s="11">
        <v>0.33969987000000001</v>
      </c>
      <c r="AL1414" s="12">
        <v>0.66145138000000003</v>
      </c>
      <c r="AM1414" s="11">
        <v>1.05519323</v>
      </c>
      <c r="AN1414" s="13">
        <v>0.34595732717490107</v>
      </c>
      <c r="AO1414" s="13">
        <v>0.64636084555920048</v>
      </c>
      <c r="AP1414" s="13">
        <v>1.06</v>
      </c>
    </row>
    <row r="1415" spans="1:42" x14ac:dyDescent="0.25">
      <c r="A1415" s="15"/>
      <c r="B1415" s="15"/>
      <c r="C1415" s="15"/>
      <c r="D1415" s="15"/>
      <c r="E1415" s="15"/>
      <c r="F1415" s="15"/>
      <c r="G1415" s="15"/>
      <c r="H1415" s="15"/>
      <c r="I1415" s="15"/>
      <c r="J1415" s="16"/>
      <c r="K1415" s="17"/>
      <c r="L1415" s="16"/>
      <c r="M1415" s="17"/>
      <c r="N1415" s="17"/>
      <c r="O1415" s="17"/>
      <c r="P1415" s="18"/>
      <c r="AJ1415" s="14">
        <v>1412</v>
      </c>
      <c r="AK1415" s="11">
        <v>0.64296542999999995</v>
      </c>
      <c r="AL1415" s="12">
        <v>3.5782523099999999</v>
      </c>
      <c r="AM1415" s="11">
        <v>1.17988095</v>
      </c>
      <c r="AN1415" s="13">
        <v>0.67160041192439857</v>
      </c>
      <c r="AO1415" s="13">
        <v>3.588788548155069</v>
      </c>
      <c r="AP1415" s="13">
        <v>1.19</v>
      </c>
    </row>
    <row r="1416" spans="1:42" x14ac:dyDescent="0.25">
      <c r="A1416" s="15"/>
      <c r="B1416" s="15"/>
      <c r="C1416" s="15"/>
      <c r="D1416" s="15"/>
      <c r="E1416" s="15"/>
      <c r="F1416" s="15"/>
      <c r="G1416" s="15"/>
      <c r="H1416" s="15"/>
      <c r="I1416" s="15"/>
      <c r="J1416" s="16"/>
      <c r="K1416" s="17"/>
      <c r="L1416" s="16"/>
      <c r="M1416" s="17"/>
      <c r="N1416" s="17"/>
      <c r="O1416" s="17"/>
      <c r="P1416" s="18"/>
      <c r="AJ1416" s="14">
        <v>1413</v>
      </c>
      <c r="AK1416" s="11">
        <v>0.46126338</v>
      </c>
      <c r="AL1416" s="12">
        <v>1.4928026299999999</v>
      </c>
      <c r="AM1416" s="11">
        <v>1.03023851</v>
      </c>
      <c r="AN1416" s="13">
        <v>0.4332488203715163</v>
      </c>
      <c r="AO1416" s="13">
        <v>1.488320185426522</v>
      </c>
      <c r="AP1416" s="13">
        <v>1.04</v>
      </c>
    </row>
    <row r="1417" spans="1:42" x14ac:dyDescent="0.25">
      <c r="A1417" s="15"/>
      <c r="B1417" s="15"/>
      <c r="C1417" s="15"/>
      <c r="D1417" s="15"/>
      <c r="E1417" s="15"/>
      <c r="F1417" s="15"/>
      <c r="G1417" s="15"/>
      <c r="H1417" s="15"/>
      <c r="I1417" s="15"/>
      <c r="J1417" s="16"/>
      <c r="K1417" s="17"/>
      <c r="L1417" s="16"/>
      <c r="M1417" s="17"/>
      <c r="N1417" s="17"/>
      <c r="O1417" s="17"/>
      <c r="P1417" s="18"/>
      <c r="AJ1417" s="14">
        <v>1414</v>
      </c>
      <c r="AK1417" s="11">
        <v>0.42108452000000002</v>
      </c>
      <c r="AL1417" s="12">
        <v>1.4398764100000001</v>
      </c>
      <c r="AM1417" s="11">
        <v>0.96884599999999998</v>
      </c>
      <c r="AN1417" s="13">
        <v>0.37857635869116307</v>
      </c>
      <c r="AO1417" s="13">
        <v>1.4389378734269722</v>
      </c>
      <c r="AP1417" s="13">
        <v>0.97</v>
      </c>
    </row>
    <row r="1418" spans="1:42" x14ac:dyDescent="0.25">
      <c r="A1418" s="15"/>
      <c r="B1418" s="15"/>
      <c r="C1418" s="15"/>
      <c r="D1418" s="15"/>
      <c r="E1418" s="15"/>
      <c r="F1418" s="15"/>
      <c r="G1418" s="15"/>
      <c r="H1418" s="15"/>
      <c r="I1418" s="15"/>
      <c r="J1418" s="16"/>
      <c r="K1418" s="17"/>
      <c r="L1418" s="16"/>
      <c r="M1418" s="17"/>
      <c r="N1418" s="17"/>
      <c r="O1418" s="17"/>
      <c r="P1418" s="18"/>
      <c r="AJ1418" s="14">
        <v>1415</v>
      </c>
      <c r="AK1418" s="11">
        <v>0.71698837999999998</v>
      </c>
      <c r="AL1418" s="12">
        <v>2.4588464999999999</v>
      </c>
      <c r="AM1418" s="11">
        <v>1.20196605</v>
      </c>
      <c r="AN1418" s="13">
        <v>0.74239561441735902</v>
      </c>
      <c r="AO1418" s="13">
        <v>2.4708409077643516</v>
      </c>
      <c r="AP1418" s="13">
        <v>1.2</v>
      </c>
    </row>
    <row r="1419" spans="1:42" x14ac:dyDescent="0.25">
      <c r="A1419" s="15"/>
      <c r="B1419" s="15"/>
      <c r="C1419" s="15"/>
      <c r="D1419" s="15"/>
      <c r="E1419" s="15"/>
      <c r="F1419" s="15"/>
      <c r="G1419" s="15"/>
      <c r="H1419" s="15"/>
      <c r="I1419" s="15"/>
      <c r="J1419" s="16"/>
      <c r="K1419" s="17"/>
      <c r="L1419" s="16"/>
      <c r="M1419" s="17"/>
      <c r="N1419" s="17"/>
      <c r="O1419" s="17"/>
      <c r="P1419" s="18"/>
      <c r="AJ1419" s="14">
        <v>1416</v>
      </c>
      <c r="AK1419" s="11">
        <v>0.37139834999999999</v>
      </c>
      <c r="AL1419" s="12">
        <v>0.58151812000000003</v>
      </c>
      <c r="AM1419" s="11">
        <v>0.94867267</v>
      </c>
      <c r="AN1419" s="13">
        <v>0.33243049803212715</v>
      </c>
      <c r="AO1419" s="13">
        <v>0.56604880802694446</v>
      </c>
      <c r="AP1419" s="13">
        <v>0.95</v>
      </c>
    </row>
    <row r="1420" spans="1:42" x14ac:dyDescent="0.25">
      <c r="A1420" s="15"/>
      <c r="B1420" s="15"/>
      <c r="C1420" s="15"/>
      <c r="D1420" s="15"/>
      <c r="E1420" s="15"/>
      <c r="F1420" s="15"/>
      <c r="G1420" s="15"/>
      <c r="H1420" s="15"/>
      <c r="I1420" s="15"/>
      <c r="J1420" s="16"/>
      <c r="K1420" s="17"/>
      <c r="L1420" s="16"/>
      <c r="M1420" s="17"/>
      <c r="N1420" s="17"/>
      <c r="O1420" s="17"/>
      <c r="P1420" s="18"/>
      <c r="AJ1420" s="14">
        <v>1417</v>
      </c>
      <c r="AK1420" s="11">
        <v>0.41919803</v>
      </c>
      <c r="AL1420" s="12">
        <v>0.73694198</v>
      </c>
      <c r="AM1420" s="11">
        <v>1.0151887799999999</v>
      </c>
      <c r="AN1420" s="13">
        <v>0.37857434707022403</v>
      </c>
      <c r="AO1420" s="13">
        <v>0.72106897442374596</v>
      </c>
      <c r="AP1420" s="13">
        <v>1.02</v>
      </c>
    </row>
    <row r="1421" spans="1:42" x14ac:dyDescent="0.25">
      <c r="A1421" s="15"/>
      <c r="B1421" s="15"/>
      <c r="C1421" s="15"/>
      <c r="D1421" s="15"/>
      <c r="E1421" s="15"/>
      <c r="F1421" s="15"/>
      <c r="G1421" s="15"/>
      <c r="H1421" s="15"/>
      <c r="I1421" s="15"/>
      <c r="J1421" s="16"/>
      <c r="K1421" s="17"/>
      <c r="L1421" s="16"/>
      <c r="M1421" s="17"/>
      <c r="N1421" s="17"/>
      <c r="O1421" s="17"/>
      <c r="P1421" s="18"/>
      <c r="AJ1421" s="14">
        <v>1418</v>
      </c>
      <c r="AK1421" s="11">
        <v>0.43430289</v>
      </c>
      <c r="AL1421" s="12">
        <v>1.58493324</v>
      </c>
      <c r="AM1421" s="11">
        <v>1.0717296599999999</v>
      </c>
      <c r="AN1421" s="13">
        <v>0.43988548553868034</v>
      </c>
      <c r="AO1421" s="13">
        <v>1.5804784767049023</v>
      </c>
      <c r="AP1421" s="13">
        <v>1.08</v>
      </c>
    </row>
    <row r="1422" spans="1:42" x14ac:dyDescent="0.25">
      <c r="A1422" s="15"/>
      <c r="B1422" s="15"/>
      <c r="C1422" s="15"/>
      <c r="D1422" s="15"/>
      <c r="E1422" s="15"/>
      <c r="F1422" s="15"/>
      <c r="G1422" s="15"/>
      <c r="H1422" s="15"/>
      <c r="I1422" s="15"/>
      <c r="J1422" s="16"/>
      <c r="K1422" s="17"/>
      <c r="L1422" s="16"/>
      <c r="M1422" s="17"/>
      <c r="N1422" s="17"/>
      <c r="O1422" s="17"/>
      <c r="P1422" s="18"/>
      <c r="AJ1422" s="14">
        <v>1419</v>
      </c>
      <c r="AK1422" s="11">
        <v>0.79212327999999999</v>
      </c>
      <c r="AL1422" s="12">
        <v>4.0665599800000001</v>
      </c>
      <c r="AM1422" s="11">
        <v>1.2736090499999999</v>
      </c>
      <c r="AN1422" s="13">
        <v>0.83599296594253203</v>
      </c>
      <c r="AO1422" s="13">
        <v>4.0823895061815509</v>
      </c>
      <c r="AP1422" s="13">
        <v>1.29</v>
      </c>
    </row>
    <row r="1423" spans="1:42" x14ac:dyDescent="0.25">
      <c r="A1423" s="15"/>
      <c r="B1423" s="15"/>
      <c r="C1423" s="15"/>
      <c r="D1423" s="15"/>
      <c r="E1423" s="15"/>
      <c r="F1423" s="15"/>
      <c r="G1423" s="15"/>
      <c r="H1423" s="15"/>
      <c r="I1423" s="15"/>
      <c r="J1423" s="16"/>
      <c r="K1423" s="17"/>
      <c r="L1423" s="16"/>
      <c r="M1423" s="17"/>
      <c r="N1423" s="17"/>
      <c r="O1423" s="17"/>
      <c r="P1423" s="18"/>
      <c r="AJ1423" s="14">
        <v>1420</v>
      </c>
      <c r="AK1423" s="11">
        <v>0.28771175999999998</v>
      </c>
      <c r="AL1423" s="12">
        <v>0.58232711000000004</v>
      </c>
      <c r="AM1423" s="11">
        <v>0.96478529999999996</v>
      </c>
      <c r="AN1423" s="13">
        <v>0.25467625470178068</v>
      </c>
      <c r="AO1423" s="13">
        <v>0.56408315812843057</v>
      </c>
      <c r="AP1423" s="13">
        <v>0.97</v>
      </c>
    </row>
    <row r="1424" spans="1:42" x14ac:dyDescent="0.25">
      <c r="A1424" s="15"/>
      <c r="B1424" s="15"/>
      <c r="C1424" s="15"/>
      <c r="D1424" s="15"/>
      <c r="E1424" s="15"/>
      <c r="F1424" s="15"/>
      <c r="G1424" s="15"/>
      <c r="H1424" s="15"/>
      <c r="I1424" s="15"/>
      <c r="J1424" s="16"/>
      <c r="K1424" s="17"/>
      <c r="L1424" s="16"/>
      <c r="M1424" s="17"/>
      <c r="N1424" s="17"/>
      <c r="O1424" s="17"/>
      <c r="P1424" s="18"/>
      <c r="AJ1424" s="14">
        <v>1421</v>
      </c>
      <c r="AK1424" s="11">
        <v>0.40799058999999999</v>
      </c>
      <c r="AL1424" s="12">
        <v>1.33761234</v>
      </c>
      <c r="AM1424" s="11">
        <v>1.07843438</v>
      </c>
      <c r="AN1424" s="13">
        <v>0.41677906887625021</v>
      </c>
      <c r="AO1424" s="13">
        <v>1.3310224785975764</v>
      </c>
      <c r="AP1424" s="13">
        <v>1.08</v>
      </c>
    </row>
    <row r="1425" spans="1:42" x14ac:dyDescent="0.25">
      <c r="A1425" s="15"/>
      <c r="B1425" s="15"/>
      <c r="C1425" s="15"/>
      <c r="D1425" s="15"/>
      <c r="E1425" s="15"/>
      <c r="F1425" s="15"/>
      <c r="G1425" s="15"/>
      <c r="H1425" s="15"/>
      <c r="I1425" s="15"/>
      <c r="J1425" s="16"/>
      <c r="K1425" s="17"/>
      <c r="L1425" s="16"/>
      <c r="M1425" s="17"/>
      <c r="N1425" s="17"/>
      <c r="O1425" s="17"/>
      <c r="P1425" s="18"/>
      <c r="AJ1425" s="14">
        <v>1422</v>
      </c>
      <c r="AK1425" s="11">
        <v>0.45207288000000001</v>
      </c>
      <c r="AL1425" s="12">
        <v>1.17241368</v>
      </c>
      <c r="AM1425" s="11">
        <v>0.98990981</v>
      </c>
      <c r="AN1425" s="13">
        <v>0.41779188862851241</v>
      </c>
      <c r="AO1425" s="13">
        <v>1.1681995535270928</v>
      </c>
      <c r="AP1425" s="13">
        <v>0.99</v>
      </c>
    </row>
    <row r="1426" spans="1:42" x14ac:dyDescent="0.25">
      <c r="A1426" s="15"/>
      <c r="B1426" s="15"/>
      <c r="C1426" s="15"/>
      <c r="D1426" s="15"/>
      <c r="E1426" s="15"/>
      <c r="F1426" s="15"/>
      <c r="G1426" s="15"/>
      <c r="H1426" s="15"/>
      <c r="I1426" s="15"/>
      <c r="J1426" s="16"/>
      <c r="K1426" s="17"/>
      <c r="L1426" s="16"/>
      <c r="M1426" s="17"/>
      <c r="N1426" s="17"/>
      <c r="O1426" s="17"/>
      <c r="P1426" s="18"/>
      <c r="AJ1426" s="14">
        <v>1423</v>
      </c>
      <c r="AK1426" s="11">
        <v>1.0102939</v>
      </c>
      <c r="AL1426" s="12">
        <v>5.3150681300000002</v>
      </c>
      <c r="AM1426" s="11">
        <v>1.3568736400000001</v>
      </c>
      <c r="AN1426" s="13">
        <v>1.0703537607566325</v>
      </c>
      <c r="AO1426" s="13">
        <v>5.3369267762416035</v>
      </c>
      <c r="AP1426" s="13">
        <v>1.37</v>
      </c>
    </row>
    <row r="1427" spans="1:42" x14ac:dyDescent="0.25">
      <c r="A1427" s="15"/>
      <c r="B1427" s="15"/>
      <c r="C1427" s="15"/>
      <c r="D1427" s="15"/>
      <c r="E1427" s="15"/>
      <c r="F1427" s="15"/>
      <c r="G1427" s="15"/>
      <c r="H1427" s="15"/>
      <c r="I1427" s="15"/>
      <c r="J1427" s="16"/>
      <c r="K1427" s="17"/>
      <c r="L1427" s="16"/>
      <c r="M1427" s="17"/>
      <c r="N1427" s="17"/>
      <c r="O1427" s="17"/>
      <c r="P1427" s="18"/>
      <c r="AJ1427" s="14">
        <v>1424</v>
      </c>
      <c r="AK1427" s="11">
        <v>0.75989563000000004</v>
      </c>
      <c r="AL1427" s="12">
        <v>3.65179776</v>
      </c>
      <c r="AM1427" s="11">
        <v>1.16157376</v>
      </c>
      <c r="AN1427" s="13">
        <v>0.73979871850200507</v>
      </c>
      <c r="AO1427" s="13">
        <v>3.6627280590638125</v>
      </c>
      <c r="AP1427" s="13">
        <v>1.1599999999999999</v>
      </c>
    </row>
    <row r="1428" spans="1:42" x14ac:dyDescent="0.25">
      <c r="A1428" s="15"/>
      <c r="B1428" s="15"/>
      <c r="C1428" s="15"/>
      <c r="D1428" s="15"/>
      <c r="E1428" s="15"/>
      <c r="F1428" s="15"/>
      <c r="G1428" s="15"/>
      <c r="H1428" s="15"/>
      <c r="I1428" s="15"/>
      <c r="J1428" s="16"/>
      <c r="K1428" s="17"/>
      <c r="L1428" s="16"/>
      <c r="M1428" s="17"/>
      <c r="N1428" s="17"/>
      <c r="O1428" s="17"/>
      <c r="P1428" s="18"/>
      <c r="AJ1428" s="14">
        <v>1425</v>
      </c>
      <c r="AK1428" s="11">
        <v>0.64379960999999997</v>
      </c>
      <c r="AL1428" s="12">
        <v>3.4528068300000001</v>
      </c>
      <c r="AM1428" s="11">
        <v>1.1366385299999999</v>
      </c>
      <c r="AN1428" s="13">
        <v>0.64474408835136454</v>
      </c>
      <c r="AO1428" s="13">
        <v>3.4603579367444794</v>
      </c>
      <c r="AP1428" s="13">
        <v>1.1399999999999999</v>
      </c>
    </row>
    <row r="1429" spans="1:42" x14ac:dyDescent="0.25">
      <c r="A1429" s="15"/>
      <c r="B1429" s="15"/>
      <c r="C1429" s="15"/>
      <c r="D1429" s="15"/>
      <c r="E1429" s="15"/>
      <c r="F1429" s="15"/>
      <c r="G1429" s="15"/>
      <c r="H1429" s="15"/>
      <c r="I1429" s="15"/>
      <c r="J1429" s="16"/>
      <c r="K1429" s="17"/>
      <c r="L1429" s="16"/>
      <c r="M1429" s="17"/>
      <c r="N1429" s="17"/>
      <c r="O1429" s="17"/>
      <c r="P1429" s="18"/>
      <c r="AJ1429" s="14">
        <v>1426</v>
      </c>
      <c r="AK1429" s="11">
        <v>0.29925360000000001</v>
      </c>
      <c r="AL1429" s="12">
        <v>0.50073354000000003</v>
      </c>
      <c r="AM1429" s="11">
        <v>1.00280185</v>
      </c>
      <c r="AN1429" s="13">
        <v>0.28807225790665819</v>
      </c>
      <c r="AO1429" s="13">
        <v>0.47532591778210398</v>
      </c>
      <c r="AP1429" s="13">
        <v>1.01</v>
      </c>
    </row>
    <row r="1430" spans="1:42" x14ac:dyDescent="0.25">
      <c r="A1430" s="15"/>
      <c r="B1430" s="15"/>
      <c r="C1430" s="15"/>
      <c r="D1430" s="15"/>
      <c r="E1430" s="15"/>
      <c r="F1430" s="15"/>
      <c r="G1430" s="15"/>
      <c r="H1430" s="15"/>
      <c r="I1430" s="15"/>
      <c r="J1430" s="16"/>
      <c r="K1430" s="17"/>
      <c r="L1430" s="16"/>
      <c r="M1430" s="17"/>
      <c r="N1430" s="17"/>
      <c r="O1430" s="17"/>
      <c r="P1430" s="18"/>
      <c r="AJ1430" s="14">
        <v>1427</v>
      </c>
      <c r="AK1430" s="11">
        <v>0.51576701999999996</v>
      </c>
      <c r="AL1430" s="12">
        <v>2.2313543500000002</v>
      </c>
      <c r="AM1430" s="11">
        <v>1.07776581</v>
      </c>
      <c r="AN1430" s="13">
        <v>0.51184032161767934</v>
      </c>
      <c r="AO1430" s="13">
        <v>2.2354862232316757</v>
      </c>
      <c r="AP1430" s="13">
        <v>1.0900000000000001</v>
      </c>
    </row>
    <row r="1431" spans="1:42" x14ac:dyDescent="0.25">
      <c r="A1431" s="15"/>
      <c r="B1431" s="15"/>
      <c r="C1431" s="15"/>
      <c r="D1431" s="15"/>
      <c r="E1431" s="15"/>
      <c r="F1431" s="15"/>
      <c r="G1431" s="15"/>
      <c r="H1431" s="15"/>
      <c r="I1431" s="15"/>
      <c r="J1431" s="16"/>
      <c r="K1431" s="17"/>
      <c r="L1431" s="16"/>
      <c r="M1431" s="17"/>
      <c r="N1431" s="17"/>
      <c r="O1431" s="17"/>
      <c r="P1431" s="18"/>
      <c r="AJ1431" s="14">
        <v>1428</v>
      </c>
      <c r="AK1431" s="11">
        <v>0.31996543</v>
      </c>
      <c r="AL1431" s="12">
        <v>0.74899009000000005</v>
      </c>
      <c r="AM1431" s="11">
        <v>0.96463924999999995</v>
      </c>
      <c r="AN1431" s="13">
        <v>0.28232108269549427</v>
      </c>
      <c r="AO1431" s="13">
        <v>0.73448099071352557</v>
      </c>
      <c r="AP1431" s="13">
        <v>0.97</v>
      </c>
    </row>
    <row r="1432" spans="1:42" x14ac:dyDescent="0.25">
      <c r="A1432" s="15"/>
      <c r="B1432" s="15"/>
      <c r="C1432" s="15"/>
      <c r="D1432" s="15"/>
      <c r="E1432" s="15"/>
      <c r="F1432" s="15"/>
      <c r="G1432" s="15"/>
      <c r="H1432" s="15"/>
      <c r="I1432" s="15"/>
      <c r="J1432" s="16"/>
      <c r="K1432" s="17"/>
      <c r="L1432" s="16"/>
      <c r="M1432" s="17"/>
      <c r="N1432" s="17"/>
      <c r="O1432" s="17"/>
      <c r="P1432" s="18"/>
      <c r="AJ1432" s="14">
        <v>1429</v>
      </c>
      <c r="AK1432" s="11">
        <v>0.68624985999999999</v>
      </c>
      <c r="AL1432" s="12">
        <v>3.75651986</v>
      </c>
      <c r="AM1432" s="11">
        <v>1.20310268</v>
      </c>
      <c r="AN1432" s="13">
        <v>0.71634536322646836</v>
      </c>
      <c r="AO1432" s="13">
        <v>3.7671832693558245</v>
      </c>
      <c r="AP1432" s="13">
        <v>1.21</v>
      </c>
    </row>
    <row r="1433" spans="1:42" x14ac:dyDescent="0.25">
      <c r="A1433" s="15"/>
      <c r="B1433" s="15"/>
      <c r="C1433" s="15"/>
      <c r="D1433" s="15"/>
      <c r="E1433" s="15"/>
      <c r="F1433" s="15"/>
      <c r="G1433" s="15"/>
      <c r="H1433" s="15"/>
      <c r="I1433" s="15"/>
      <c r="J1433" s="16"/>
      <c r="K1433" s="17"/>
      <c r="L1433" s="16"/>
      <c r="M1433" s="17"/>
      <c r="N1433" s="17"/>
      <c r="O1433" s="17"/>
      <c r="P1433" s="18"/>
      <c r="AJ1433" s="14">
        <v>1430</v>
      </c>
      <c r="AK1433" s="11">
        <v>0.38828942999999999</v>
      </c>
      <c r="AL1433" s="12">
        <v>0.86485380999999995</v>
      </c>
      <c r="AM1433" s="11">
        <v>1.0581005699999999</v>
      </c>
      <c r="AN1433" s="13">
        <v>0.3903464323113891</v>
      </c>
      <c r="AO1433" s="13">
        <v>0.85210944613190942</v>
      </c>
      <c r="AP1433" s="13">
        <v>1.07</v>
      </c>
    </row>
    <row r="1434" spans="1:42" x14ac:dyDescent="0.25">
      <c r="A1434" s="15"/>
      <c r="B1434" s="15"/>
      <c r="C1434" s="15"/>
      <c r="D1434" s="15"/>
      <c r="E1434" s="15"/>
      <c r="F1434" s="15"/>
      <c r="G1434" s="15"/>
      <c r="H1434" s="15"/>
      <c r="I1434" s="15"/>
      <c r="J1434" s="16"/>
      <c r="K1434" s="17"/>
      <c r="L1434" s="16"/>
      <c r="M1434" s="17"/>
      <c r="N1434" s="17"/>
      <c r="O1434" s="17"/>
      <c r="P1434" s="18"/>
      <c r="AJ1434" s="14">
        <v>1431</v>
      </c>
      <c r="AK1434" s="11">
        <v>0.55090070000000002</v>
      </c>
      <c r="AL1434" s="12">
        <v>2.3591556900000001</v>
      </c>
      <c r="AM1434" s="11">
        <v>1.0996890500000001</v>
      </c>
      <c r="AN1434" s="13">
        <v>0.55272697452796737</v>
      </c>
      <c r="AO1434" s="13">
        <v>2.3633917188335212</v>
      </c>
      <c r="AP1434" s="13">
        <v>1.1100000000000001</v>
      </c>
    </row>
    <row r="1435" spans="1:42" x14ac:dyDescent="0.25">
      <c r="A1435" s="15"/>
      <c r="B1435" s="15"/>
      <c r="C1435" s="15"/>
      <c r="D1435" s="15"/>
      <c r="E1435" s="15"/>
      <c r="F1435" s="15"/>
      <c r="G1435" s="15"/>
      <c r="H1435" s="15"/>
      <c r="I1435" s="15"/>
      <c r="J1435" s="16"/>
      <c r="K1435" s="17"/>
      <c r="L1435" s="16"/>
      <c r="M1435" s="17"/>
      <c r="N1435" s="17"/>
      <c r="O1435" s="17"/>
      <c r="P1435" s="18"/>
      <c r="AJ1435" s="14">
        <v>1432</v>
      </c>
      <c r="AK1435" s="11">
        <v>0.92105471999999999</v>
      </c>
      <c r="AL1435" s="12">
        <v>4.0021658699999998</v>
      </c>
      <c r="AM1435" s="11">
        <v>1.3563770799999999</v>
      </c>
      <c r="AN1435" s="13">
        <v>0.97096713734644824</v>
      </c>
      <c r="AO1435" s="13">
        <v>4.0202152366856545</v>
      </c>
      <c r="AP1435" s="13">
        <v>1.36</v>
      </c>
    </row>
    <row r="1436" spans="1:42" x14ac:dyDescent="0.25">
      <c r="A1436" s="15"/>
      <c r="B1436" s="15"/>
      <c r="C1436" s="15"/>
      <c r="D1436" s="15"/>
      <c r="E1436" s="15"/>
      <c r="F1436" s="15"/>
      <c r="G1436" s="15"/>
      <c r="H1436" s="15"/>
      <c r="I1436" s="15"/>
      <c r="J1436" s="16"/>
      <c r="K1436" s="17"/>
      <c r="L1436" s="16"/>
      <c r="M1436" s="17"/>
      <c r="N1436" s="17"/>
      <c r="O1436" s="17"/>
      <c r="P1436" s="18"/>
      <c r="AJ1436" s="14">
        <v>1433</v>
      </c>
      <c r="AK1436" s="11">
        <v>0.50435874000000003</v>
      </c>
      <c r="AL1436" s="12">
        <v>2.2130150199999998</v>
      </c>
      <c r="AM1436" s="11">
        <v>1.0579662700000001</v>
      </c>
      <c r="AN1436" s="13">
        <v>0.49054243011837911</v>
      </c>
      <c r="AO1436" s="13">
        <v>2.2166343621438793</v>
      </c>
      <c r="AP1436" s="13">
        <v>1.06</v>
      </c>
    </row>
    <row r="1437" spans="1:42" x14ac:dyDescent="0.25">
      <c r="A1437" s="15"/>
      <c r="B1437" s="15"/>
      <c r="C1437" s="15"/>
      <c r="D1437" s="15"/>
      <c r="E1437" s="15"/>
      <c r="F1437" s="15"/>
      <c r="G1437" s="15"/>
      <c r="H1437" s="15"/>
      <c r="I1437" s="15"/>
      <c r="J1437" s="16"/>
      <c r="K1437" s="17"/>
      <c r="L1437" s="16"/>
      <c r="M1437" s="17"/>
      <c r="N1437" s="17"/>
      <c r="O1437" s="17"/>
      <c r="P1437" s="18"/>
      <c r="AJ1437" s="14">
        <v>1434</v>
      </c>
      <c r="AK1437" s="11">
        <v>0.83930742000000003</v>
      </c>
      <c r="AL1437" s="12">
        <v>4.6124141099999996</v>
      </c>
      <c r="AM1437" s="11">
        <v>1.2038126099999999</v>
      </c>
      <c r="AN1437" s="13">
        <v>0.82701946612128185</v>
      </c>
      <c r="AO1437" s="13">
        <v>4.6195183407892459</v>
      </c>
      <c r="AP1437" s="13">
        <v>1.23</v>
      </c>
    </row>
    <row r="1438" spans="1:42" x14ac:dyDescent="0.25">
      <c r="A1438" s="15"/>
      <c r="B1438" s="15"/>
      <c r="C1438" s="15"/>
      <c r="D1438" s="15"/>
      <c r="E1438" s="15"/>
      <c r="F1438" s="15"/>
      <c r="G1438" s="15"/>
      <c r="H1438" s="15"/>
      <c r="I1438" s="15"/>
      <c r="J1438" s="16"/>
      <c r="K1438" s="17"/>
      <c r="L1438" s="16"/>
      <c r="M1438" s="17"/>
      <c r="N1438" s="17"/>
      <c r="O1438" s="17"/>
      <c r="P1438" s="18"/>
      <c r="AJ1438" s="14">
        <v>1435</v>
      </c>
      <c r="AK1438" s="11">
        <v>0.39865908999999999</v>
      </c>
      <c r="AL1438" s="12">
        <v>0.56523493999999996</v>
      </c>
      <c r="AM1438" s="11">
        <v>0.99129093000000001</v>
      </c>
      <c r="AN1438" s="13">
        <v>0.35107341439172984</v>
      </c>
      <c r="AO1438" s="13">
        <v>0.54257323618253051</v>
      </c>
      <c r="AP1438" s="13">
        <v>1</v>
      </c>
    </row>
    <row r="1439" spans="1:42" x14ac:dyDescent="0.25">
      <c r="A1439" s="15"/>
      <c r="B1439" s="15"/>
      <c r="C1439" s="15"/>
      <c r="D1439" s="15"/>
      <c r="E1439" s="15"/>
      <c r="F1439" s="15"/>
      <c r="G1439" s="15"/>
      <c r="H1439" s="15"/>
      <c r="I1439" s="15"/>
      <c r="J1439" s="16"/>
      <c r="K1439" s="17"/>
      <c r="L1439" s="16"/>
      <c r="M1439" s="17"/>
      <c r="N1439" s="17"/>
      <c r="O1439" s="17"/>
      <c r="P1439" s="18"/>
      <c r="AJ1439" s="14">
        <v>1436</v>
      </c>
      <c r="AK1439" s="11">
        <v>1.0273365800000001</v>
      </c>
      <c r="AL1439" s="12">
        <v>4.9920777100000002</v>
      </c>
      <c r="AM1439" s="11">
        <v>1.41084012</v>
      </c>
      <c r="AN1439" s="13">
        <v>1.0846630276113942</v>
      </c>
      <c r="AO1439" s="13">
        <v>5.018720222863716</v>
      </c>
      <c r="AP1439" s="13">
        <v>1.41</v>
      </c>
    </row>
    <row r="1440" spans="1:42" x14ac:dyDescent="0.25">
      <c r="A1440" s="15"/>
      <c r="B1440" s="15"/>
      <c r="C1440" s="15"/>
      <c r="D1440" s="15"/>
      <c r="E1440" s="15"/>
      <c r="F1440" s="15"/>
      <c r="G1440" s="15"/>
      <c r="H1440" s="15"/>
      <c r="I1440" s="15"/>
      <c r="J1440" s="16"/>
      <c r="K1440" s="17"/>
      <c r="L1440" s="16"/>
      <c r="M1440" s="17"/>
      <c r="N1440" s="17"/>
      <c r="O1440" s="17"/>
      <c r="P1440" s="18"/>
      <c r="AJ1440" s="14">
        <v>1437</v>
      </c>
      <c r="AK1440" s="11">
        <v>0.44493729999999998</v>
      </c>
      <c r="AL1440" s="12">
        <v>1.67672701</v>
      </c>
      <c r="AM1440" s="11">
        <v>0.99412299000000004</v>
      </c>
      <c r="AN1440" s="13">
        <v>0.41346396001324853</v>
      </c>
      <c r="AO1440" s="13">
        <v>1.6789853882623946</v>
      </c>
      <c r="AP1440" s="13">
        <v>1.01</v>
      </c>
    </row>
    <row r="1441" spans="1:42" x14ac:dyDescent="0.25">
      <c r="A1441" s="15"/>
      <c r="B1441" s="15"/>
      <c r="C1441" s="15"/>
      <c r="D1441" s="15"/>
      <c r="E1441" s="15"/>
      <c r="F1441" s="15"/>
      <c r="G1441" s="15"/>
      <c r="H1441" s="15"/>
      <c r="I1441" s="15"/>
      <c r="J1441" s="16"/>
      <c r="K1441" s="17"/>
      <c r="L1441" s="16"/>
      <c r="M1441" s="17"/>
      <c r="N1441" s="17"/>
      <c r="O1441" s="17"/>
      <c r="P1441" s="18"/>
      <c r="AJ1441" s="14">
        <v>1438</v>
      </c>
      <c r="AK1441" s="11">
        <v>0.25827710999999998</v>
      </c>
      <c r="AL1441" s="12">
        <v>0.44159262999999999</v>
      </c>
      <c r="AM1441" s="11">
        <v>0.93602646</v>
      </c>
      <c r="AN1441" s="13">
        <v>0.21291396688786596</v>
      </c>
      <c r="AO1441" s="13">
        <v>0.41923365717452354</v>
      </c>
      <c r="AP1441" s="13">
        <v>0.94</v>
      </c>
    </row>
    <row r="1442" spans="1:42" x14ac:dyDescent="0.25">
      <c r="A1442" s="15"/>
      <c r="B1442" s="15"/>
      <c r="C1442" s="15"/>
      <c r="D1442" s="15"/>
      <c r="E1442" s="15"/>
      <c r="F1442" s="15"/>
      <c r="G1442" s="15"/>
      <c r="H1442" s="15"/>
      <c r="I1442" s="15"/>
      <c r="J1442" s="16"/>
      <c r="K1442" s="17"/>
      <c r="L1442" s="16"/>
      <c r="M1442" s="17"/>
      <c r="N1442" s="17"/>
      <c r="O1442" s="17"/>
      <c r="P1442" s="18"/>
      <c r="AJ1442" s="14">
        <v>1439</v>
      </c>
      <c r="AK1442" s="11">
        <v>0.65005038000000004</v>
      </c>
      <c r="AL1442" s="12">
        <v>2.1724792800000001</v>
      </c>
      <c r="AM1442" s="11">
        <v>1.0998489300000001</v>
      </c>
      <c r="AN1442" s="13">
        <v>0.62722310238875234</v>
      </c>
      <c r="AO1442" s="13">
        <v>2.1844622605768267</v>
      </c>
      <c r="AP1442" s="13">
        <v>1.1100000000000001</v>
      </c>
    </row>
    <row r="1443" spans="1:42" x14ac:dyDescent="0.25">
      <c r="A1443" s="15"/>
      <c r="B1443" s="15"/>
      <c r="C1443" s="15"/>
      <c r="D1443" s="15"/>
      <c r="E1443" s="15"/>
      <c r="F1443" s="15"/>
      <c r="G1443" s="15"/>
      <c r="H1443" s="15"/>
      <c r="I1443" s="15"/>
      <c r="J1443" s="16"/>
      <c r="K1443" s="17"/>
      <c r="L1443" s="16"/>
      <c r="M1443" s="17"/>
      <c r="N1443" s="17"/>
      <c r="O1443" s="17"/>
      <c r="P1443" s="18"/>
      <c r="AJ1443" s="14">
        <v>1440</v>
      </c>
      <c r="AK1443" s="11">
        <v>0.57974313</v>
      </c>
      <c r="AL1443" s="12">
        <v>2.0570701499999999</v>
      </c>
      <c r="AM1443" s="11">
        <v>1.06045119</v>
      </c>
      <c r="AN1443" s="13">
        <v>0.55420108112610211</v>
      </c>
      <c r="AO1443" s="13">
        <v>2.0639393643336765</v>
      </c>
      <c r="AP1443" s="13">
        <v>1.07</v>
      </c>
    </row>
    <row r="1444" spans="1:42" x14ac:dyDescent="0.25">
      <c r="A1444" s="15"/>
      <c r="B1444" s="15"/>
      <c r="C1444" s="15"/>
      <c r="D1444" s="15"/>
      <c r="E1444" s="15"/>
      <c r="F1444" s="15"/>
      <c r="G1444" s="15"/>
      <c r="H1444" s="15"/>
      <c r="I1444" s="15"/>
      <c r="J1444" s="16"/>
      <c r="K1444" s="17"/>
      <c r="L1444" s="16"/>
      <c r="M1444" s="17"/>
      <c r="N1444" s="17"/>
      <c r="O1444" s="17"/>
      <c r="P1444" s="18"/>
      <c r="AJ1444" s="14">
        <v>1441</v>
      </c>
      <c r="AK1444" s="11">
        <v>0.57408654000000003</v>
      </c>
      <c r="AL1444" s="12">
        <v>1.68700424</v>
      </c>
      <c r="AM1444" s="11">
        <v>1.15622322</v>
      </c>
      <c r="AN1444" s="13">
        <v>0.59697222528844662</v>
      </c>
      <c r="AO1444" s="13">
        <v>1.6847341685888271</v>
      </c>
      <c r="AP1444" s="13">
        <v>1.1599999999999999</v>
      </c>
    </row>
    <row r="1445" spans="1:42" x14ac:dyDescent="0.25">
      <c r="A1445" s="15"/>
      <c r="B1445" s="15"/>
      <c r="C1445" s="15"/>
      <c r="D1445" s="15"/>
      <c r="E1445" s="15"/>
      <c r="F1445" s="15"/>
      <c r="G1445" s="15"/>
      <c r="H1445" s="15"/>
      <c r="I1445" s="15"/>
      <c r="J1445" s="16"/>
      <c r="K1445" s="17"/>
      <c r="L1445" s="16"/>
      <c r="M1445" s="17"/>
      <c r="N1445" s="17"/>
      <c r="O1445" s="17"/>
      <c r="P1445" s="18"/>
      <c r="AJ1445" s="14">
        <v>1442</v>
      </c>
      <c r="AK1445" s="11">
        <v>0.32964215000000002</v>
      </c>
      <c r="AL1445" s="12">
        <v>0.53238967999999998</v>
      </c>
      <c r="AM1445" s="11">
        <v>1.0694147300000001</v>
      </c>
      <c r="AN1445" s="13">
        <v>0.32571140164898499</v>
      </c>
      <c r="AO1445" s="13">
        <v>0.50530783728131401</v>
      </c>
      <c r="AP1445" s="13">
        <v>1.07</v>
      </c>
    </row>
    <row r="1446" spans="1:42" x14ac:dyDescent="0.25">
      <c r="A1446" s="15"/>
      <c r="B1446" s="15"/>
      <c r="C1446" s="15"/>
      <c r="D1446" s="15"/>
      <c r="E1446" s="15"/>
      <c r="F1446" s="15"/>
      <c r="G1446" s="15"/>
      <c r="H1446" s="15"/>
      <c r="I1446" s="15"/>
      <c r="J1446" s="16"/>
      <c r="K1446" s="17"/>
      <c r="L1446" s="16"/>
      <c r="M1446" s="17"/>
      <c r="N1446" s="17"/>
      <c r="O1446" s="17"/>
      <c r="P1446" s="18"/>
      <c r="AJ1446" s="14">
        <v>1443</v>
      </c>
      <c r="AK1446" s="11">
        <v>0.35868491000000002</v>
      </c>
      <c r="AL1446" s="12">
        <v>0.67029393000000004</v>
      </c>
      <c r="AM1446" s="11">
        <v>0.97828484999999998</v>
      </c>
      <c r="AN1446" s="13">
        <v>0.29305982619354409</v>
      </c>
      <c r="AO1446" s="13">
        <v>0.64728990792585273</v>
      </c>
      <c r="AP1446" s="13">
        <v>0.98</v>
      </c>
    </row>
    <row r="1447" spans="1:42" x14ac:dyDescent="0.25">
      <c r="A1447" s="15"/>
      <c r="B1447" s="15"/>
      <c r="C1447" s="15"/>
      <c r="D1447" s="15"/>
      <c r="E1447" s="15"/>
      <c r="F1447" s="15"/>
      <c r="G1447" s="15"/>
      <c r="H1447" s="15"/>
      <c r="I1447" s="15"/>
      <c r="J1447" s="16"/>
      <c r="K1447" s="17"/>
      <c r="L1447" s="16"/>
      <c r="M1447" s="17"/>
      <c r="N1447" s="17"/>
      <c r="O1447" s="17"/>
      <c r="P1447" s="18"/>
      <c r="AJ1447" s="14">
        <v>1444</v>
      </c>
      <c r="AK1447" s="11">
        <v>0.40834256000000002</v>
      </c>
      <c r="AL1447" s="12">
        <v>1.0643557699999999</v>
      </c>
      <c r="AM1447" s="11">
        <v>0.99254693999999999</v>
      </c>
      <c r="AN1447" s="13">
        <v>0.36081080017728695</v>
      </c>
      <c r="AO1447" s="13">
        <v>1.0571751731853323</v>
      </c>
      <c r="AP1447" s="13">
        <v>1</v>
      </c>
    </row>
    <row r="1448" spans="1:42" x14ac:dyDescent="0.25">
      <c r="A1448" s="15"/>
      <c r="B1448" s="15"/>
      <c r="C1448" s="15"/>
      <c r="D1448" s="15"/>
      <c r="E1448" s="15"/>
      <c r="F1448" s="15"/>
      <c r="G1448" s="15"/>
      <c r="H1448" s="15"/>
      <c r="I1448" s="15"/>
      <c r="J1448" s="16"/>
      <c r="K1448" s="17"/>
      <c r="L1448" s="16"/>
      <c r="M1448" s="17"/>
      <c r="N1448" s="17"/>
      <c r="O1448" s="17"/>
      <c r="P1448" s="18"/>
      <c r="AJ1448" s="14">
        <v>1445</v>
      </c>
      <c r="AK1448" s="11">
        <v>0.85627595000000001</v>
      </c>
      <c r="AL1448" s="12">
        <v>3.8752073399999998</v>
      </c>
      <c r="AM1448" s="11">
        <v>1.33125702</v>
      </c>
      <c r="AN1448" s="13">
        <v>0.90573019795853149</v>
      </c>
      <c r="AO1448" s="13">
        <v>3.8928214292099343</v>
      </c>
      <c r="AP1448" s="13">
        <v>1.34</v>
      </c>
    </row>
    <row r="1449" spans="1:42" x14ac:dyDescent="0.25">
      <c r="A1449" s="15"/>
      <c r="B1449" s="15"/>
      <c r="C1449" s="15"/>
      <c r="D1449" s="15"/>
      <c r="E1449" s="15"/>
      <c r="F1449" s="15"/>
      <c r="G1449" s="15"/>
      <c r="H1449" s="15"/>
      <c r="I1449" s="15"/>
      <c r="J1449" s="16"/>
      <c r="K1449" s="17"/>
      <c r="L1449" s="16"/>
      <c r="M1449" s="17"/>
      <c r="N1449" s="17"/>
      <c r="O1449" s="17"/>
      <c r="P1449" s="18"/>
      <c r="AJ1449" s="14">
        <v>1446</v>
      </c>
      <c r="AK1449" s="11">
        <v>0.84864987000000003</v>
      </c>
      <c r="AL1449" s="12">
        <v>3.1199169499999999</v>
      </c>
      <c r="AM1449" s="11">
        <v>1.2376041499999999</v>
      </c>
      <c r="AN1449" s="13">
        <v>0.83615498964867108</v>
      </c>
      <c r="AO1449" s="13">
        <v>3.1436813023916863</v>
      </c>
      <c r="AP1449" s="13">
        <v>1.24</v>
      </c>
    </row>
    <row r="1450" spans="1:42" x14ac:dyDescent="0.25">
      <c r="A1450" s="15"/>
      <c r="B1450" s="15"/>
      <c r="C1450" s="15"/>
      <c r="D1450" s="15"/>
      <c r="E1450" s="15"/>
      <c r="F1450" s="15"/>
      <c r="G1450" s="15"/>
      <c r="H1450" s="15"/>
      <c r="I1450" s="15"/>
      <c r="J1450" s="16"/>
      <c r="K1450" s="17"/>
      <c r="L1450" s="16"/>
      <c r="M1450" s="17"/>
      <c r="N1450" s="17"/>
      <c r="O1450" s="17"/>
      <c r="P1450" s="18"/>
      <c r="AJ1450" s="14">
        <v>1447</v>
      </c>
      <c r="AK1450" s="11">
        <v>0.88554242000000005</v>
      </c>
      <c r="AL1450" s="12">
        <v>3.6637112699999999</v>
      </c>
      <c r="AM1450" s="11">
        <v>1.3479744899999999</v>
      </c>
      <c r="AN1450" s="13">
        <v>0.94025902126026639</v>
      </c>
      <c r="AO1450" s="13">
        <v>3.6833314631970557</v>
      </c>
      <c r="AP1450" s="13">
        <v>1.37</v>
      </c>
    </row>
    <row r="1451" spans="1:42" x14ac:dyDescent="0.25">
      <c r="A1451" s="15"/>
      <c r="B1451" s="15"/>
      <c r="C1451" s="15"/>
      <c r="D1451" s="15"/>
      <c r="E1451" s="15"/>
      <c r="F1451" s="15"/>
      <c r="G1451" s="15"/>
      <c r="H1451" s="15"/>
      <c r="I1451" s="15"/>
      <c r="J1451" s="16"/>
      <c r="K1451" s="17"/>
      <c r="L1451" s="16"/>
      <c r="M1451" s="17"/>
      <c r="N1451" s="17"/>
      <c r="O1451" s="17"/>
      <c r="P1451" s="18"/>
      <c r="AJ1451" s="14">
        <v>1448</v>
      </c>
      <c r="AK1451" s="11">
        <v>0.68731379999999997</v>
      </c>
      <c r="AL1451" s="12">
        <v>1.9287770900000001</v>
      </c>
      <c r="AM1451" s="11">
        <v>1.1441446799999999</v>
      </c>
      <c r="AN1451" s="13">
        <v>0.65810762992784733</v>
      </c>
      <c r="AO1451" s="13">
        <v>1.9461527634105</v>
      </c>
      <c r="AP1451" s="13">
        <v>1.1499999999999999</v>
      </c>
    </row>
    <row r="1452" spans="1:42" x14ac:dyDescent="0.25">
      <c r="A1452" s="15"/>
      <c r="B1452" s="15"/>
      <c r="C1452" s="15"/>
      <c r="D1452" s="15"/>
      <c r="E1452" s="15"/>
      <c r="F1452" s="15"/>
      <c r="G1452" s="15"/>
      <c r="H1452" s="15"/>
      <c r="I1452" s="15"/>
      <c r="J1452" s="16"/>
      <c r="K1452" s="17"/>
      <c r="L1452" s="16"/>
      <c r="M1452" s="17"/>
      <c r="N1452" s="17"/>
      <c r="O1452" s="17"/>
      <c r="P1452" s="18"/>
      <c r="AJ1452" s="14">
        <v>1449</v>
      </c>
      <c r="AK1452" s="11">
        <v>0.51034495999999996</v>
      </c>
      <c r="AL1452" s="12">
        <v>1.9822693199999999</v>
      </c>
      <c r="AM1452" s="11">
        <v>1.0918077500000001</v>
      </c>
      <c r="AN1452" s="13">
        <v>0.49646565026432837</v>
      </c>
      <c r="AO1452" s="13">
        <v>1.9885719946322282</v>
      </c>
      <c r="AP1452" s="13">
        <v>1.1000000000000001</v>
      </c>
    </row>
    <row r="1453" spans="1:42" x14ac:dyDescent="0.25">
      <c r="A1453" s="15"/>
      <c r="B1453" s="15"/>
      <c r="C1453" s="15"/>
      <c r="D1453" s="15"/>
      <c r="E1453" s="15"/>
      <c r="F1453" s="15"/>
      <c r="G1453" s="15"/>
      <c r="H1453" s="15"/>
      <c r="I1453" s="15"/>
      <c r="J1453" s="16"/>
      <c r="K1453" s="17"/>
      <c r="L1453" s="16"/>
      <c r="M1453" s="17"/>
      <c r="N1453" s="17"/>
      <c r="O1453" s="17"/>
      <c r="P1453" s="18"/>
      <c r="AJ1453" s="14">
        <v>1450</v>
      </c>
      <c r="AK1453" s="11">
        <v>0.64554593999999998</v>
      </c>
      <c r="AL1453" s="12">
        <v>2.4157873900000002</v>
      </c>
      <c r="AM1453" s="11">
        <v>1.1193443999999999</v>
      </c>
      <c r="AN1453" s="13">
        <v>0.61290675222782387</v>
      </c>
      <c r="AO1453" s="13">
        <v>2.4287386825929276</v>
      </c>
      <c r="AP1453" s="13">
        <v>1.1200000000000001</v>
      </c>
    </row>
    <row r="1454" spans="1:42" x14ac:dyDescent="0.25">
      <c r="A1454" s="15"/>
      <c r="B1454" s="15"/>
      <c r="C1454" s="15"/>
      <c r="D1454" s="15"/>
      <c r="E1454" s="15"/>
      <c r="F1454" s="15"/>
      <c r="G1454" s="15"/>
      <c r="H1454" s="15"/>
      <c r="I1454" s="15"/>
      <c r="J1454" s="16"/>
      <c r="K1454" s="17"/>
      <c r="L1454" s="16"/>
      <c r="M1454" s="17"/>
      <c r="N1454" s="17"/>
      <c r="O1454" s="17"/>
      <c r="P1454" s="18"/>
      <c r="AJ1454" s="14">
        <v>1451</v>
      </c>
      <c r="AK1454" s="11">
        <v>0.30277804000000003</v>
      </c>
      <c r="AL1454" s="12">
        <v>0.51233607000000003</v>
      </c>
      <c r="AM1454" s="11">
        <v>1.0570788499999999</v>
      </c>
      <c r="AN1454" s="13">
        <v>0.30302792903414494</v>
      </c>
      <c r="AO1454" s="13">
        <v>0.48728301044982975</v>
      </c>
      <c r="AP1454" s="13">
        <v>1.06</v>
      </c>
    </row>
    <row r="1455" spans="1:42" x14ac:dyDescent="0.25">
      <c r="A1455" s="15"/>
      <c r="B1455" s="15"/>
      <c r="C1455" s="15"/>
      <c r="D1455" s="15"/>
      <c r="E1455" s="15"/>
      <c r="F1455" s="15"/>
      <c r="G1455" s="15"/>
      <c r="H1455" s="15"/>
      <c r="I1455" s="15"/>
      <c r="J1455" s="16"/>
      <c r="K1455" s="17"/>
      <c r="L1455" s="16"/>
      <c r="M1455" s="17"/>
      <c r="N1455" s="17"/>
      <c r="O1455" s="17"/>
      <c r="P1455" s="18"/>
      <c r="AJ1455" s="14">
        <v>1452</v>
      </c>
      <c r="AK1455" s="11">
        <v>0.55101909000000004</v>
      </c>
      <c r="AL1455" s="12">
        <v>2.09717858</v>
      </c>
      <c r="AM1455" s="11">
        <v>1.13376747</v>
      </c>
      <c r="AN1455" s="13">
        <v>0.5531171479267194</v>
      </c>
      <c r="AO1455" s="13">
        <v>2.1039573026090679</v>
      </c>
      <c r="AP1455" s="13">
        <v>1.1399999999999999</v>
      </c>
    </row>
    <row r="1456" spans="1:42" x14ac:dyDescent="0.25">
      <c r="A1456" s="15"/>
      <c r="B1456" s="15"/>
      <c r="C1456" s="15"/>
      <c r="D1456" s="15"/>
      <c r="E1456" s="15"/>
      <c r="F1456" s="15"/>
      <c r="G1456" s="15"/>
      <c r="H1456" s="15"/>
      <c r="I1456" s="15"/>
      <c r="J1456" s="16"/>
      <c r="K1456" s="17"/>
      <c r="L1456" s="16"/>
      <c r="M1456" s="17"/>
      <c r="N1456" s="17"/>
      <c r="O1456" s="17"/>
      <c r="P1456" s="18"/>
      <c r="AJ1456" s="14">
        <v>1453</v>
      </c>
      <c r="AK1456" s="11">
        <v>0.29593997999999999</v>
      </c>
      <c r="AL1456" s="12">
        <v>0.60051462</v>
      </c>
      <c r="AM1456" s="11">
        <v>1.0498797200000001</v>
      </c>
      <c r="AN1456" s="13">
        <v>0.28994131021789105</v>
      </c>
      <c r="AO1456" s="13">
        <v>0.57755537509106258</v>
      </c>
      <c r="AP1456" s="13">
        <v>1.05</v>
      </c>
    </row>
    <row r="1457" spans="1:42" x14ac:dyDescent="0.25">
      <c r="A1457" s="15"/>
      <c r="B1457" s="15"/>
      <c r="C1457" s="15"/>
      <c r="D1457" s="15"/>
      <c r="E1457" s="15"/>
      <c r="F1457" s="15"/>
      <c r="G1457" s="15"/>
      <c r="H1457" s="15"/>
      <c r="I1457" s="15"/>
      <c r="J1457" s="16"/>
      <c r="K1457" s="17"/>
      <c r="L1457" s="16"/>
      <c r="M1457" s="17"/>
      <c r="N1457" s="17"/>
      <c r="O1457" s="17"/>
      <c r="P1457" s="18"/>
      <c r="AJ1457" s="14">
        <v>1454</v>
      </c>
      <c r="AK1457" s="11">
        <v>0.88598823000000004</v>
      </c>
      <c r="AL1457" s="12">
        <v>3.7867397299999999</v>
      </c>
      <c r="AM1457" s="11">
        <v>1.3220761400000001</v>
      </c>
      <c r="AN1457" s="13">
        <v>0.94023430773006234</v>
      </c>
      <c r="AO1457" s="13">
        <v>3.8100122018497622</v>
      </c>
      <c r="AP1457" s="13">
        <v>1.36</v>
      </c>
    </row>
    <row r="1458" spans="1:42" x14ac:dyDescent="0.25">
      <c r="A1458" s="15"/>
      <c r="B1458" s="15"/>
      <c r="C1458" s="15"/>
      <c r="D1458" s="15"/>
      <c r="E1458" s="15"/>
      <c r="F1458" s="15"/>
      <c r="G1458" s="15"/>
      <c r="H1458" s="15"/>
      <c r="I1458" s="15"/>
      <c r="J1458" s="16"/>
      <c r="K1458" s="17"/>
      <c r="L1458" s="16"/>
      <c r="M1458" s="17"/>
      <c r="N1458" s="17"/>
      <c r="O1458" s="17"/>
      <c r="P1458" s="18"/>
      <c r="AJ1458" s="14">
        <v>1455</v>
      </c>
      <c r="AK1458" s="11">
        <v>0.29918690999999997</v>
      </c>
      <c r="AL1458" s="12">
        <v>0.61678741999999998</v>
      </c>
      <c r="AM1458" s="11">
        <v>1.07444038</v>
      </c>
      <c r="AN1458" s="13">
        <v>0.31251625762467983</v>
      </c>
      <c r="AO1458" s="13">
        <v>0.59739895907693019</v>
      </c>
      <c r="AP1458" s="13">
        <v>1.08</v>
      </c>
    </row>
    <row r="1459" spans="1:42" x14ac:dyDescent="0.25">
      <c r="A1459" s="15"/>
      <c r="B1459" s="15"/>
      <c r="C1459" s="15"/>
      <c r="D1459" s="15"/>
      <c r="E1459" s="15"/>
      <c r="F1459" s="15"/>
      <c r="G1459" s="15"/>
      <c r="H1459" s="15"/>
      <c r="I1459" s="15"/>
      <c r="J1459" s="16"/>
      <c r="K1459" s="17"/>
      <c r="L1459" s="16"/>
      <c r="M1459" s="17"/>
      <c r="N1459" s="17"/>
      <c r="O1459" s="17"/>
      <c r="P1459" s="18"/>
      <c r="AJ1459" s="14">
        <v>1456</v>
      </c>
      <c r="AK1459" s="11">
        <v>0.78565158999999996</v>
      </c>
      <c r="AL1459" s="12">
        <v>4.3453961100000003</v>
      </c>
      <c r="AM1459" s="11">
        <v>1.28000322</v>
      </c>
      <c r="AN1459" s="13">
        <v>0.82492228742634877</v>
      </c>
      <c r="AO1459" s="13">
        <v>4.3580457935665891</v>
      </c>
      <c r="AP1459" s="13">
        <v>1.29</v>
      </c>
    </row>
    <row r="1460" spans="1:42" x14ac:dyDescent="0.25">
      <c r="A1460" s="15"/>
      <c r="B1460" s="15"/>
      <c r="C1460" s="15"/>
      <c r="D1460" s="15"/>
      <c r="E1460" s="15"/>
      <c r="F1460" s="15"/>
      <c r="G1460" s="15"/>
      <c r="H1460" s="15"/>
      <c r="I1460" s="15"/>
      <c r="J1460" s="16"/>
      <c r="K1460" s="17"/>
      <c r="L1460" s="16"/>
      <c r="M1460" s="17"/>
      <c r="N1460" s="17"/>
      <c r="O1460" s="17"/>
      <c r="P1460" s="18"/>
      <c r="AJ1460" s="14">
        <v>1457</v>
      </c>
      <c r="AK1460" s="11">
        <v>0.59182667</v>
      </c>
      <c r="AL1460" s="12">
        <v>2.0496770999999998</v>
      </c>
      <c r="AM1460" s="11">
        <v>1.0921355100000001</v>
      </c>
      <c r="AN1460" s="13">
        <v>0.5587024476688528</v>
      </c>
      <c r="AO1460" s="13">
        <v>2.0585362066172661</v>
      </c>
      <c r="AP1460" s="13">
        <v>1.1000000000000001</v>
      </c>
    </row>
    <row r="1461" spans="1:42" x14ac:dyDescent="0.25">
      <c r="A1461" s="15"/>
      <c r="B1461" s="15"/>
      <c r="C1461" s="15"/>
      <c r="D1461" s="15"/>
      <c r="E1461" s="15"/>
      <c r="F1461" s="15"/>
      <c r="G1461" s="15"/>
      <c r="H1461" s="15"/>
      <c r="I1461" s="15"/>
      <c r="J1461" s="16"/>
      <c r="K1461" s="17"/>
      <c r="L1461" s="16"/>
      <c r="M1461" s="17"/>
      <c r="N1461" s="17"/>
      <c r="O1461" s="17"/>
      <c r="P1461" s="18"/>
      <c r="AJ1461" s="14">
        <v>1458</v>
      </c>
      <c r="AK1461" s="11">
        <v>0.71764720000000004</v>
      </c>
      <c r="AL1461" s="12">
        <v>3.7665680400000001</v>
      </c>
      <c r="AM1461" s="11">
        <v>1.14964234</v>
      </c>
      <c r="AN1461" s="13">
        <v>0.69301887693193043</v>
      </c>
      <c r="AO1461" s="13">
        <v>3.7806139290261669</v>
      </c>
      <c r="AP1461" s="13">
        <v>1.1599999999999999</v>
      </c>
    </row>
    <row r="1462" spans="1:42" x14ac:dyDescent="0.25">
      <c r="A1462" s="15"/>
      <c r="B1462" s="15"/>
      <c r="C1462" s="15"/>
      <c r="D1462" s="15"/>
      <c r="E1462" s="15"/>
      <c r="F1462" s="15"/>
      <c r="G1462" s="15"/>
      <c r="H1462" s="15"/>
      <c r="I1462" s="15"/>
      <c r="J1462" s="16"/>
      <c r="K1462" s="17"/>
      <c r="L1462" s="16"/>
      <c r="M1462" s="17"/>
      <c r="N1462" s="17"/>
      <c r="O1462" s="17"/>
      <c r="P1462" s="18"/>
      <c r="AJ1462" s="14">
        <v>1459</v>
      </c>
      <c r="AK1462" s="11">
        <v>0.29615575999999999</v>
      </c>
      <c r="AL1462" s="12">
        <v>0.48944161000000003</v>
      </c>
      <c r="AM1462" s="11">
        <v>0.98980212000000001</v>
      </c>
      <c r="AN1462" s="13">
        <v>0.25114482140496192</v>
      </c>
      <c r="AO1462" s="13">
        <v>0.46120547329596173</v>
      </c>
      <c r="AP1462" s="13">
        <v>0.99</v>
      </c>
    </row>
    <row r="1463" spans="1:42" x14ac:dyDescent="0.25">
      <c r="A1463" s="15"/>
      <c r="B1463" s="15"/>
      <c r="C1463" s="15"/>
      <c r="D1463" s="15"/>
      <c r="E1463" s="15"/>
      <c r="F1463" s="15"/>
      <c r="G1463" s="15"/>
      <c r="H1463" s="15"/>
      <c r="I1463" s="15"/>
      <c r="J1463" s="16"/>
      <c r="K1463" s="17"/>
      <c r="L1463" s="16"/>
      <c r="M1463" s="17"/>
      <c r="N1463" s="17"/>
      <c r="O1463" s="17"/>
      <c r="P1463" s="18"/>
      <c r="AJ1463" s="14">
        <v>1460</v>
      </c>
      <c r="AK1463" s="11">
        <v>0.57856211999999996</v>
      </c>
      <c r="AL1463" s="12">
        <v>2.4164556899999998</v>
      </c>
      <c r="AM1463" s="11">
        <v>1.14615957</v>
      </c>
      <c r="AN1463" s="13">
        <v>0.59078546909534058</v>
      </c>
      <c r="AO1463" s="13">
        <v>2.42602937211104</v>
      </c>
      <c r="AP1463" s="13">
        <v>1.1599999999999999</v>
      </c>
    </row>
    <row r="1464" spans="1:42" x14ac:dyDescent="0.25">
      <c r="A1464" s="15"/>
      <c r="B1464" s="15"/>
      <c r="C1464" s="15"/>
      <c r="D1464" s="15"/>
      <c r="E1464" s="15"/>
      <c r="F1464" s="15"/>
      <c r="G1464" s="15"/>
      <c r="H1464" s="15"/>
      <c r="I1464" s="15"/>
      <c r="J1464" s="16"/>
      <c r="K1464" s="17"/>
      <c r="L1464" s="16"/>
      <c r="M1464" s="17"/>
      <c r="N1464" s="17"/>
      <c r="O1464" s="17"/>
      <c r="P1464" s="18"/>
      <c r="AJ1464" s="14">
        <v>1461</v>
      </c>
      <c r="AK1464" s="11">
        <v>0.43984958000000002</v>
      </c>
      <c r="AL1464" s="12">
        <v>1.40232537</v>
      </c>
      <c r="AM1464" s="11">
        <v>1.1260180399999999</v>
      </c>
      <c r="AN1464" s="13">
        <v>0.46316274686101194</v>
      </c>
      <c r="AO1464" s="13">
        <v>1.3984344134284292</v>
      </c>
      <c r="AP1464" s="13">
        <v>1.1299999999999999</v>
      </c>
    </row>
    <row r="1465" spans="1:42" x14ac:dyDescent="0.25">
      <c r="A1465" s="15"/>
      <c r="B1465" s="15"/>
      <c r="C1465" s="15"/>
      <c r="D1465" s="15"/>
      <c r="E1465" s="15"/>
      <c r="F1465" s="15"/>
      <c r="G1465" s="15"/>
      <c r="H1465" s="15"/>
      <c r="I1465" s="15"/>
      <c r="J1465" s="16"/>
      <c r="K1465" s="17"/>
      <c r="L1465" s="16"/>
      <c r="M1465" s="17"/>
      <c r="N1465" s="17"/>
      <c r="O1465" s="17"/>
      <c r="P1465" s="18"/>
      <c r="AJ1465" s="14">
        <v>1462</v>
      </c>
      <c r="AK1465" s="11">
        <v>0.55256046000000003</v>
      </c>
      <c r="AL1465" s="12">
        <v>2.04262948</v>
      </c>
      <c r="AM1465" s="11">
        <v>1.1808428099999999</v>
      </c>
      <c r="AN1465" s="13">
        <v>0.58430473935750959</v>
      </c>
      <c r="AO1465" s="13">
        <v>2.0467514468795471</v>
      </c>
      <c r="AP1465" s="13">
        <v>1.19</v>
      </c>
    </row>
    <row r="1466" spans="1:42" x14ac:dyDescent="0.25">
      <c r="A1466" s="15"/>
      <c r="B1466" s="15"/>
      <c r="C1466" s="15"/>
      <c r="D1466" s="15"/>
      <c r="E1466" s="15"/>
      <c r="F1466" s="15"/>
      <c r="G1466" s="15"/>
      <c r="H1466" s="15"/>
      <c r="I1466" s="15"/>
      <c r="J1466" s="16"/>
      <c r="K1466" s="17"/>
      <c r="L1466" s="16"/>
      <c r="M1466" s="17"/>
      <c r="N1466" s="17"/>
      <c r="O1466" s="17"/>
      <c r="P1466" s="18"/>
      <c r="AJ1466" s="14">
        <v>1463</v>
      </c>
      <c r="AK1466" s="11">
        <v>0.31666071000000001</v>
      </c>
      <c r="AL1466" s="12">
        <v>0.75031639999999999</v>
      </c>
      <c r="AM1466" s="11">
        <v>1.07868648</v>
      </c>
      <c r="AN1466" s="13">
        <v>0.33091317912128265</v>
      </c>
      <c r="AO1466" s="13">
        <v>0.73535069569314648</v>
      </c>
      <c r="AP1466" s="13">
        <v>1.08</v>
      </c>
    </row>
    <row r="1467" spans="1:42" x14ac:dyDescent="0.25">
      <c r="A1467" s="15"/>
      <c r="B1467" s="15"/>
      <c r="C1467" s="15"/>
      <c r="D1467" s="15"/>
      <c r="E1467" s="15"/>
      <c r="F1467" s="15"/>
      <c r="G1467" s="15"/>
      <c r="H1467" s="15"/>
      <c r="I1467" s="15"/>
      <c r="J1467" s="16"/>
      <c r="K1467" s="17"/>
      <c r="L1467" s="16"/>
      <c r="M1467" s="17"/>
      <c r="N1467" s="17"/>
      <c r="O1467" s="17"/>
      <c r="P1467" s="18"/>
      <c r="AJ1467" s="14">
        <v>1464</v>
      </c>
      <c r="AK1467" s="11">
        <v>0.66885492000000002</v>
      </c>
      <c r="AL1467" s="12">
        <v>3.2213827300000002</v>
      </c>
      <c r="AM1467" s="11">
        <v>1.1765349599999999</v>
      </c>
      <c r="AN1467" s="13">
        <v>0.67689056218706023</v>
      </c>
      <c r="AO1467" s="13">
        <v>3.2350768293064252</v>
      </c>
      <c r="AP1467" s="13">
        <v>1.18</v>
      </c>
    </row>
    <row r="1468" spans="1:42" x14ac:dyDescent="0.25">
      <c r="A1468" s="15"/>
      <c r="B1468" s="15"/>
      <c r="C1468" s="15"/>
      <c r="D1468" s="15"/>
      <c r="E1468" s="15"/>
      <c r="F1468" s="15"/>
      <c r="G1468" s="15"/>
      <c r="H1468" s="15"/>
      <c r="I1468" s="15"/>
      <c r="J1468" s="16"/>
      <c r="K1468" s="17"/>
      <c r="L1468" s="16"/>
      <c r="M1468" s="17"/>
      <c r="N1468" s="17"/>
      <c r="O1468" s="17"/>
      <c r="P1468" s="18"/>
      <c r="AJ1468" s="14">
        <v>1465</v>
      </c>
      <c r="AK1468" s="11">
        <v>0.40378055000000002</v>
      </c>
      <c r="AL1468" s="12">
        <v>0.72137348999999995</v>
      </c>
      <c r="AM1468" s="11">
        <v>1.1283150200000001</v>
      </c>
      <c r="AN1468" s="13">
        <v>0.41803822243538247</v>
      </c>
      <c r="AO1468" s="13">
        <v>0.70454115114061444</v>
      </c>
      <c r="AP1468" s="13">
        <v>1.1299999999999999</v>
      </c>
    </row>
    <row r="1469" spans="1:42" x14ac:dyDescent="0.25">
      <c r="A1469" s="15"/>
      <c r="B1469" s="15"/>
      <c r="C1469" s="15"/>
      <c r="D1469" s="15"/>
      <c r="E1469" s="15"/>
      <c r="F1469" s="15"/>
      <c r="G1469" s="15"/>
      <c r="H1469" s="15"/>
      <c r="I1469" s="15"/>
      <c r="J1469" s="16"/>
      <c r="K1469" s="17"/>
      <c r="L1469" s="16"/>
      <c r="M1469" s="17"/>
      <c r="N1469" s="17"/>
      <c r="O1469" s="17"/>
      <c r="P1469" s="18"/>
      <c r="AJ1469" s="14">
        <v>1466</v>
      </c>
      <c r="AK1469" s="11">
        <v>0.92410619999999999</v>
      </c>
      <c r="AL1469" s="12">
        <v>5.0466189300000002</v>
      </c>
      <c r="AM1469" s="11">
        <v>1.33656211</v>
      </c>
      <c r="AN1469" s="13">
        <v>0.98002478783776081</v>
      </c>
      <c r="AO1469" s="13">
        <v>5.0593348014027768</v>
      </c>
      <c r="AP1469" s="13">
        <v>1.34</v>
      </c>
    </row>
    <row r="1470" spans="1:42" x14ac:dyDescent="0.25">
      <c r="A1470" s="15"/>
      <c r="B1470" s="15"/>
      <c r="C1470" s="15"/>
      <c r="D1470" s="15"/>
      <c r="E1470" s="15"/>
      <c r="F1470" s="15"/>
      <c r="G1470" s="15"/>
      <c r="H1470" s="15"/>
      <c r="I1470" s="15"/>
      <c r="J1470" s="16"/>
      <c r="K1470" s="17"/>
      <c r="L1470" s="16"/>
      <c r="M1470" s="17"/>
      <c r="N1470" s="17"/>
      <c r="O1470" s="17"/>
      <c r="P1470" s="18"/>
      <c r="AJ1470" s="14">
        <v>1467</v>
      </c>
      <c r="AK1470" s="11">
        <v>0.79174575999999997</v>
      </c>
      <c r="AL1470" s="12">
        <v>3.6214733099999998</v>
      </c>
      <c r="AM1470" s="11">
        <v>1.2538430199999999</v>
      </c>
      <c r="AN1470" s="13">
        <v>0.8152400993926332</v>
      </c>
      <c r="AO1470" s="13">
        <v>3.6351772717455231</v>
      </c>
      <c r="AP1470" s="13">
        <v>1.25</v>
      </c>
    </row>
    <row r="1471" spans="1:42" x14ac:dyDescent="0.25">
      <c r="A1471" s="15"/>
      <c r="B1471" s="15"/>
      <c r="C1471" s="15"/>
      <c r="D1471" s="15"/>
      <c r="E1471" s="15"/>
      <c r="F1471" s="15"/>
      <c r="G1471" s="15"/>
      <c r="H1471" s="15"/>
      <c r="I1471" s="15"/>
      <c r="J1471" s="16"/>
      <c r="K1471" s="17"/>
      <c r="L1471" s="16"/>
      <c r="M1471" s="17"/>
      <c r="N1471" s="17"/>
      <c r="O1471" s="17"/>
      <c r="P1471" s="18"/>
      <c r="AJ1471" s="14">
        <v>1468</v>
      </c>
      <c r="AK1471" s="11">
        <v>0.65474608000000001</v>
      </c>
      <c r="AL1471" s="12">
        <v>3.3910824700000002</v>
      </c>
      <c r="AM1471" s="11">
        <v>1.18407672</v>
      </c>
      <c r="AN1471" s="13">
        <v>0.6730191279845843</v>
      </c>
      <c r="AO1471" s="13">
        <v>3.4058263300029821</v>
      </c>
      <c r="AP1471" s="13">
        <v>1.19</v>
      </c>
    </row>
    <row r="1472" spans="1:42" x14ac:dyDescent="0.25">
      <c r="A1472" s="15"/>
      <c r="B1472" s="15"/>
      <c r="C1472" s="15"/>
      <c r="D1472" s="15"/>
      <c r="E1472" s="15"/>
      <c r="F1472" s="15"/>
      <c r="G1472" s="15"/>
      <c r="H1472" s="15"/>
      <c r="I1472" s="15"/>
      <c r="J1472" s="16"/>
      <c r="K1472" s="17"/>
      <c r="L1472" s="16"/>
      <c r="M1472" s="17"/>
      <c r="N1472" s="17"/>
      <c r="O1472" s="17"/>
      <c r="P1472" s="18"/>
      <c r="AJ1472" s="14">
        <v>1469</v>
      </c>
      <c r="AK1472" s="11">
        <v>0.48610590999999997</v>
      </c>
      <c r="AL1472" s="12">
        <v>0.95689002999999995</v>
      </c>
      <c r="AM1472" s="11">
        <v>1.14704959</v>
      </c>
      <c r="AN1472" s="13">
        <v>0.49775681702000246</v>
      </c>
      <c r="AO1472" s="13">
        <v>0.94761811422401054</v>
      </c>
      <c r="AP1472" s="13">
        <v>1.1499999999999999</v>
      </c>
    </row>
    <row r="1473" spans="1:42" x14ac:dyDescent="0.25">
      <c r="A1473" s="15"/>
      <c r="B1473" s="15"/>
      <c r="C1473" s="15"/>
      <c r="D1473" s="15"/>
      <c r="E1473" s="15"/>
      <c r="F1473" s="15"/>
      <c r="G1473" s="15"/>
      <c r="H1473" s="15"/>
      <c r="I1473" s="15"/>
      <c r="J1473" s="16"/>
      <c r="K1473" s="17"/>
      <c r="L1473" s="16"/>
      <c r="M1473" s="17"/>
      <c r="N1473" s="17"/>
      <c r="O1473" s="17"/>
      <c r="P1473" s="18"/>
      <c r="AJ1473" s="14">
        <v>1470</v>
      </c>
      <c r="AK1473" s="11">
        <v>0.39339049999999998</v>
      </c>
      <c r="AL1473" s="12">
        <v>0.57388448000000003</v>
      </c>
      <c r="AM1473" s="11">
        <v>1.0595129999999999</v>
      </c>
      <c r="AN1473" s="13">
        <v>0.36901985996176739</v>
      </c>
      <c r="AO1473" s="13">
        <v>0.55388522330866075</v>
      </c>
      <c r="AP1473" s="13">
        <v>1.06</v>
      </c>
    </row>
    <row r="1474" spans="1:42" x14ac:dyDescent="0.25">
      <c r="A1474" s="15"/>
      <c r="B1474" s="15"/>
      <c r="C1474" s="15"/>
      <c r="D1474" s="15"/>
      <c r="E1474" s="15"/>
      <c r="F1474" s="15"/>
      <c r="G1474" s="15"/>
      <c r="H1474" s="15"/>
      <c r="I1474" s="15"/>
      <c r="J1474" s="16"/>
      <c r="K1474" s="17"/>
      <c r="L1474" s="16"/>
      <c r="M1474" s="17"/>
      <c r="N1474" s="17"/>
      <c r="O1474" s="17"/>
      <c r="P1474" s="18"/>
      <c r="AJ1474" s="14">
        <v>1471</v>
      </c>
      <c r="AK1474" s="11">
        <v>0.37553300000000001</v>
      </c>
      <c r="AL1474" s="12">
        <v>0.84296621999999999</v>
      </c>
      <c r="AM1474" s="11">
        <v>0.99117299000000003</v>
      </c>
      <c r="AN1474" s="13">
        <v>0.32504320532338943</v>
      </c>
      <c r="AO1474" s="13">
        <v>0.8286701345234585</v>
      </c>
      <c r="AP1474" s="13">
        <v>0.99</v>
      </c>
    </row>
    <row r="1475" spans="1:42" x14ac:dyDescent="0.25">
      <c r="A1475" s="15"/>
      <c r="B1475" s="15"/>
      <c r="C1475" s="15"/>
      <c r="D1475" s="15"/>
      <c r="E1475" s="15"/>
      <c r="F1475" s="15"/>
      <c r="G1475" s="15"/>
      <c r="H1475" s="15"/>
      <c r="I1475" s="15"/>
      <c r="J1475" s="16"/>
      <c r="K1475" s="17"/>
      <c r="L1475" s="16"/>
      <c r="M1475" s="17"/>
      <c r="N1475" s="17"/>
      <c r="O1475" s="17"/>
      <c r="P1475" s="18"/>
      <c r="AJ1475" s="14">
        <v>1472</v>
      </c>
      <c r="AK1475" s="11">
        <v>0.42989671000000002</v>
      </c>
      <c r="AL1475" s="12">
        <v>0.74313035999999999</v>
      </c>
      <c r="AM1475" s="11">
        <v>1.1202461100000001</v>
      </c>
      <c r="AN1475" s="13">
        <v>0.43616246445816748</v>
      </c>
      <c r="AO1475" s="13">
        <v>0.72810181198168256</v>
      </c>
      <c r="AP1475" s="13">
        <v>1.1200000000000001</v>
      </c>
    </row>
    <row r="1476" spans="1:42" x14ac:dyDescent="0.25">
      <c r="A1476" s="15"/>
      <c r="B1476" s="15"/>
      <c r="C1476" s="15"/>
      <c r="D1476" s="15"/>
      <c r="E1476" s="15"/>
      <c r="F1476" s="15"/>
      <c r="G1476" s="15"/>
      <c r="H1476" s="15"/>
      <c r="I1476" s="15"/>
      <c r="J1476" s="16"/>
      <c r="K1476" s="17"/>
      <c r="L1476" s="16"/>
      <c r="M1476" s="17"/>
      <c r="N1476" s="17"/>
      <c r="O1476" s="17"/>
      <c r="P1476" s="18"/>
      <c r="AJ1476" s="14">
        <v>1473</v>
      </c>
      <c r="AK1476" s="11">
        <v>0.59182667</v>
      </c>
      <c r="AL1476" s="12">
        <v>2.0496770999999998</v>
      </c>
      <c r="AM1476" s="11">
        <v>1.0921355100000001</v>
      </c>
      <c r="AN1476" s="13">
        <v>0.5587024476688528</v>
      </c>
      <c r="AO1476" s="13">
        <v>2.0585362066172661</v>
      </c>
      <c r="AP1476" s="13">
        <v>1.1000000000000001</v>
      </c>
    </row>
    <row r="1477" spans="1:42" x14ac:dyDescent="0.25">
      <c r="A1477" s="15"/>
      <c r="B1477" s="15"/>
      <c r="C1477" s="15"/>
      <c r="D1477" s="15"/>
      <c r="E1477" s="15"/>
      <c r="F1477" s="15"/>
      <c r="G1477" s="15"/>
      <c r="H1477" s="15"/>
      <c r="I1477" s="15"/>
      <c r="J1477" s="16"/>
      <c r="K1477" s="17"/>
      <c r="L1477" s="16"/>
      <c r="M1477" s="17"/>
      <c r="N1477" s="17"/>
      <c r="O1477" s="17"/>
      <c r="P1477" s="18"/>
      <c r="AJ1477" s="14">
        <v>1474</v>
      </c>
      <c r="AK1477" s="11">
        <v>0.46185264999999998</v>
      </c>
      <c r="AL1477" s="12">
        <v>1.1248052399999999</v>
      </c>
      <c r="AM1477" s="11">
        <v>1.1305380700000001</v>
      </c>
      <c r="AN1477" s="13">
        <v>0.47838862117194675</v>
      </c>
      <c r="AO1477" s="13">
        <v>1.1170550439715743</v>
      </c>
      <c r="AP1477" s="13">
        <v>1.1399999999999999</v>
      </c>
    </row>
    <row r="1478" spans="1:42" x14ac:dyDescent="0.25">
      <c r="A1478" s="15"/>
      <c r="B1478" s="15"/>
      <c r="C1478" s="15"/>
      <c r="D1478" s="15"/>
      <c r="E1478" s="15"/>
      <c r="F1478" s="15"/>
      <c r="G1478" s="15"/>
      <c r="H1478" s="15"/>
      <c r="I1478" s="15"/>
      <c r="J1478" s="16"/>
      <c r="K1478" s="17"/>
      <c r="L1478" s="16"/>
      <c r="M1478" s="17"/>
      <c r="N1478" s="17"/>
      <c r="O1478" s="17"/>
      <c r="P1478" s="18"/>
      <c r="AJ1478" s="14">
        <v>1475</v>
      </c>
      <c r="AK1478" s="11">
        <v>0.74317781000000005</v>
      </c>
      <c r="AL1478" s="12">
        <v>4.1417411700000004</v>
      </c>
      <c r="AM1478" s="11">
        <v>1.1855567300000001</v>
      </c>
      <c r="AN1478" s="13">
        <v>0.73283128922891616</v>
      </c>
      <c r="AO1478" s="13">
        <v>4.1536808987986227</v>
      </c>
      <c r="AP1478" s="13">
        <v>1.19</v>
      </c>
    </row>
    <row r="1479" spans="1:42" x14ac:dyDescent="0.25">
      <c r="A1479" s="15"/>
      <c r="B1479" s="15"/>
      <c r="C1479" s="15"/>
      <c r="D1479" s="15"/>
      <c r="E1479" s="15"/>
      <c r="F1479" s="15"/>
      <c r="G1479" s="15"/>
      <c r="H1479" s="15"/>
      <c r="I1479" s="15"/>
      <c r="J1479" s="16"/>
      <c r="K1479" s="17"/>
      <c r="L1479" s="16"/>
      <c r="M1479" s="17"/>
      <c r="N1479" s="17"/>
      <c r="O1479" s="17"/>
      <c r="P1479" s="18"/>
      <c r="AJ1479" s="14">
        <v>1476</v>
      </c>
      <c r="AK1479" s="11">
        <v>0.39674350000000003</v>
      </c>
      <c r="AL1479" s="12">
        <v>1.0178896200000001</v>
      </c>
      <c r="AM1479" s="11">
        <v>1.0570707100000001</v>
      </c>
      <c r="AN1479" s="13">
        <v>0.37910011492238438</v>
      </c>
      <c r="AO1479" s="13">
        <v>1.0077587471007086</v>
      </c>
      <c r="AP1479" s="13">
        <v>1.06</v>
      </c>
    </row>
    <row r="1480" spans="1:42" x14ac:dyDescent="0.25">
      <c r="A1480" s="15"/>
      <c r="B1480" s="15"/>
      <c r="C1480" s="15"/>
      <c r="D1480" s="15"/>
      <c r="E1480" s="15"/>
      <c r="F1480" s="15"/>
      <c r="G1480" s="15"/>
      <c r="H1480" s="15"/>
      <c r="I1480" s="15"/>
      <c r="J1480" s="16"/>
      <c r="K1480" s="17"/>
      <c r="L1480" s="16"/>
      <c r="M1480" s="17"/>
      <c r="N1480" s="17"/>
      <c r="O1480" s="17"/>
      <c r="P1480" s="18"/>
      <c r="AJ1480" s="14">
        <v>1477</v>
      </c>
      <c r="AK1480" s="11">
        <v>0.94565412000000004</v>
      </c>
      <c r="AL1480" s="12">
        <v>4.0184590399999998</v>
      </c>
      <c r="AM1480" s="11">
        <v>1.31234988</v>
      </c>
      <c r="AN1480" s="13">
        <v>0.95889562807850426</v>
      </c>
      <c r="AO1480" s="13">
        <v>4.0407909410869944</v>
      </c>
      <c r="AP1480" s="13">
        <v>1.31</v>
      </c>
    </row>
    <row r="1481" spans="1:42" x14ac:dyDescent="0.25">
      <c r="A1481" s="15"/>
      <c r="B1481" s="15"/>
      <c r="C1481" s="15"/>
      <c r="D1481" s="15"/>
      <c r="E1481" s="15"/>
      <c r="F1481" s="15"/>
      <c r="G1481" s="15"/>
      <c r="H1481" s="15"/>
      <c r="I1481" s="15"/>
      <c r="J1481" s="16"/>
      <c r="K1481" s="17"/>
      <c r="L1481" s="16"/>
      <c r="M1481" s="17"/>
      <c r="N1481" s="17"/>
      <c r="O1481" s="17"/>
      <c r="P1481" s="18"/>
      <c r="AJ1481" s="14">
        <v>1478</v>
      </c>
      <c r="AK1481" s="11">
        <v>0.89643393000000005</v>
      </c>
      <c r="AL1481" s="12">
        <v>4.7172141500000002</v>
      </c>
      <c r="AM1481" s="11">
        <v>1.2789749500000001</v>
      </c>
      <c r="AN1481" s="13">
        <v>0.90147092464082756</v>
      </c>
      <c r="AO1481" s="13">
        <v>4.7243788080309645</v>
      </c>
      <c r="AP1481" s="13">
        <v>1.27</v>
      </c>
    </row>
    <row r="1482" spans="1:42" x14ac:dyDescent="0.25">
      <c r="A1482" s="15"/>
      <c r="B1482" s="15"/>
      <c r="C1482" s="15"/>
      <c r="D1482" s="15"/>
      <c r="E1482" s="15"/>
      <c r="F1482" s="15"/>
      <c r="G1482" s="15"/>
      <c r="H1482" s="15"/>
      <c r="I1482" s="15"/>
      <c r="J1482" s="16"/>
      <c r="K1482" s="17"/>
      <c r="L1482" s="16"/>
      <c r="M1482" s="17"/>
      <c r="N1482" s="17"/>
      <c r="O1482" s="17"/>
      <c r="P1482" s="18"/>
      <c r="AJ1482" s="14">
        <v>1479</v>
      </c>
      <c r="AK1482" s="11">
        <v>0.37553300000000001</v>
      </c>
      <c r="AL1482" s="12">
        <v>0.84296621999999999</v>
      </c>
      <c r="AM1482" s="11">
        <v>0.99117299000000003</v>
      </c>
      <c r="AN1482" s="13">
        <v>0.32504320532338943</v>
      </c>
      <c r="AO1482" s="13">
        <v>0.8286701345234585</v>
      </c>
      <c r="AP1482" s="13">
        <v>0.99</v>
      </c>
    </row>
    <row r="1483" spans="1:42" x14ac:dyDescent="0.25">
      <c r="A1483" s="15"/>
      <c r="B1483" s="15"/>
      <c r="C1483" s="15"/>
      <c r="D1483" s="15"/>
      <c r="E1483" s="15"/>
      <c r="F1483" s="15"/>
      <c r="G1483" s="15"/>
      <c r="H1483" s="15"/>
      <c r="I1483" s="15"/>
      <c r="J1483" s="16"/>
      <c r="K1483" s="17"/>
      <c r="L1483" s="16"/>
      <c r="M1483" s="17"/>
      <c r="N1483" s="17"/>
      <c r="O1483" s="17"/>
      <c r="P1483" s="18"/>
      <c r="AJ1483" s="14">
        <v>1480</v>
      </c>
      <c r="AK1483" s="11">
        <v>0.38982217000000002</v>
      </c>
      <c r="AL1483" s="12">
        <v>1.00693085</v>
      </c>
      <c r="AM1483" s="11">
        <v>1.10553897</v>
      </c>
      <c r="AN1483" s="13">
        <v>0.41074887618201161</v>
      </c>
      <c r="AO1483" s="13">
        <v>0.99393513267301004</v>
      </c>
      <c r="AP1483" s="13">
        <v>1.1100000000000001</v>
      </c>
    </row>
    <row r="1484" spans="1:42" x14ac:dyDescent="0.25">
      <c r="A1484" s="15"/>
      <c r="B1484" s="15"/>
      <c r="C1484" s="15"/>
      <c r="D1484" s="15"/>
      <c r="E1484" s="15"/>
      <c r="F1484" s="15"/>
      <c r="G1484" s="15"/>
      <c r="H1484" s="15"/>
      <c r="I1484" s="15"/>
      <c r="J1484" s="16"/>
      <c r="K1484" s="17"/>
      <c r="L1484" s="16"/>
      <c r="M1484" s="17"/>
      <c r="N1484" s="17"/>
      <c r="O1484" s="17"/>
      <c r="P1484" s="18"/>
      <c r="AJ1484" s="14">
        <v>1481</v>
      </c>
      <c r="AK1484" s="11">
        <v>0.42839853</v>
      </c>
      <c r="AL1484" s="12">
        <v>0.75201344999999997</v>
      </c>
      <c r="AM1484" s="11">
        <v>1.0741595500000001</v>
      </c>
      <c r="AN1484" s="13">
        <v>0.41128619216505613</v>
      </c>
      <c r="AO1484" s="13">
        <v>0.73705581523491415</v>
      </c>
      <c r="AP1484" s="13">
        <v>1.0900000000000001</v>
      </c>
    </row>
    <row r="1485" spans="1:42" x14ac:dyDescent="0.25">
      <c r="A1485" s="15"/>
      <c r="B1485" s="15"/>
      <c r="C1485" s="15"/>
      <c r="D1485" s="15"/>
      <c r="E1485" s="15"/>
      <c r="F1485" s="15"/>
      <c r="G1485" s="15"/>
      <c r="H1485" s="15"/>
      <c r="I1485" s="15"/>
      <c r="J1485" s="16"/>
      <c r="K1485" s="17"/>
      <c r="L1485" s="16"/>
      <c r="M1485" s="17"/>
      <c r="N1485" s="17"/>
      <c r="O1485" s="17"/>
      <c r="P1485" s="18"/>
      <c r="AJ1485" s="14">
        <v>1482</v>
      </c>
      <c r="AK1485" s="11">
        <v>0.79035454000000005</v>
      </c>
      <c r="AL1485" s="12">
        <v>4.7028442200000002</v>
      </c>
      <c r="AM1485" s="11">
        <v>1.18958086</v>
      </c>
      <c r="AN1485" s="13">
        <v>0.77202854120432896</v>
      </c>
      <c r="AO1485" s="13">
        <v>4.7105547270061505</v>
      </c>
      <c r="AP1485" s="13">
        <v>1.18</v>
      </c>
    </row>
    <row r="1486" spans="1:42" x14ac:dyDescent="0.25">
      <c r="A1486" s="15"/>
      <c r="B1486" s="15"/>
      <c r="C1486" s="15"/>
      <c r="D1486" s="15"/>
      <c r="E1486" s="15"/>
      <c r="F1486" s="15"/>
      <c r="G1486" s="15"/>
      <c r="H1486" s="15"/>
      <c r="I1486" s="15"/>
      <c r="J1486" s="16"/>
      <c r="K1486" s="17"/>
      <c r="L1486" s="16"/>
      <c r="M1486" s="17"/>
      <c r="N1486" s="17"/>
      <c r="O1486" s="17"/>
      <c r="P1486" s="18"/>
      <c r="AJ1486" s="14">
        <v>1483</v>
      </c>
      <c r="AK1486" s="11">
        <v>0.30940710999999999</v>
      </c>
      <c r="AL1486" s="12">
        <v>0.50248994000000002</v>
      </c>
      <c r="AM1486" s="11">
        <v>1.00199825</v>
      </c>
      <c r="AN1486" s="13">
        <v>0.26998577613816205</v>
      </c>
      <c r="AO1486" s="13">
        <v>0.46906027550835089</v>
      </c>
      <c r="AP1486" s="13">
        <v>1.01</v>
      </c>
    </row>
    <row r="1487" spans="1:42" x14ac:dyDescent="0.25">
      <c r="A1487" s="15"/>
      <c r="B1487" s="15"/>
      <c r="C1487" s="15"/>
      <c r="D1487" s="15"/>
      <c r="E1487" s="15"/>
      <c r="F1487" s="15"/>
      <c r="G1487" s="15"/>
      <c r="H1487" s="15"/>
      <c r="I1487" s="15"/>
      <c r="J1487" s="16"/>
      <c r="K1487" s="17"/>
      <c r="L1487" s="16"/>
      <c r="M1487" s="17"/>
      <c r="N1487" s="17"/>
      <c r="O1487" s="17"/>
      <c r="P1487" s="18"/>
      <c r="AJ1487" s="14">
        <v>1484</v>
      </c>
      <c r="AK1487" s="11">
        <v>0.61186277</v>
      </c>
      <c r="AL1487" s="12">
        <v>2.90795593</v>
      </c>
      <c r="AM1487" s="11">
        <v>1.1905979799999999</v>
      </c>
      <c r="AN1487" s="13">
        <v>0.64258206525321193</v>
      </c>
      <c r="AO1487" s="13">
        <v>2.9186329282468164</v>
      </c>
      <c r="AP1487" s="13">
        <v>1.1200000000000001</v>
      </c>
    </row>
    <row r="1488" spans="1:42" x14ac:dyDescent="0.25">
      <c r="A1488" s="15"/>
      <c r="B1488" s="15"/>
      <c r="C1488" s="15"/>
      <c r="D1488" s="15"/>
      <c r="E1488" s="15"/>
      <c r="F1488" s="15"/>
      <c r="G1488" s="15"/>
      <c r="H1488" s="15"/>
      <c r="I1488" s="15"/>
      <c r="J1488" s="16"/>
      <c r="K1488" s="17"/>
      <c r="L1488" s="16"/>
      <c r="M1488" s="17"/>
      <c r="N1488" s="17"/>
      <c r="O1488" s="17"/>
      <c r="P1488" s="18"/>
      <c r="AJ1488" s="14">
        <v>1485</v>
      </c>
      <c r="AK1488" s="11">
        <v>0.79174575999999997</v>
      </c>
      <c r="AL1488" s="12">
        <v>3.6214733099999998</v>
      </c>
      <c r="AM1488" s="11">
        <v>1.2538430199999999</v>
      </c>
      <c r="AN1488" s="13">
        <v>0.8152400993926332</v>
      </c>
      <c r="AO1488" s="13">
        <v>3.6351772717455231</v>
      </c>
      <c r="AP1488" s="13">
        <v>1.25</v>
      </c>
    </row>
    <row r="1489" spans="1:42" x14ac:dyDescent="0.25">
      <c r="A1489" s="15"/>
      <c r="B1489" s="15"/>
      <c r="C1489" s="15"/>
      <c r="D1489" s="15"/>
      <c r="E1489" s="15"/>
      <c r="F1489" s="15"/>
      <c r="G1489" s="15"/>
      <c r="H1489" s="15"/>
      <c r="I1489" s="15"/>
      <c r="J1489" s="16"/>
      <c r="K1489" s="17"/>
      <c r="L1489" s="16"/>
      <c r="M1489" s="17"/>
      <c r="N1489" s="17"/>
      <c r="O1489" s="17"/>
      <c r="P1489" s="18"/>
      <c r="AJ1489" s="14">
        <v>1486</v>
      </c>
      <c r="AK1489" s="11">
        <v>0.88734144000000004</v>
      </c>
      <c r="AL1489" s="12">
        <v>4.6014984099999996</v>
      </c>
      <c r="AM1489" s="11">
        <v>1.30531036</v>
      </c>
      <c r="AN1489" s="13">
        <v>0.9243508168795026</v>
      </c>
      <c r="AO1489" s="13">
        <v>4.6145718156063129</v>
      </c>
      <c r="AP1489" s="13">
        <v>1.33</v>
      </c>
    </row>
    <row r="1490" spans="1:42" x14ac:dyDescent="0.25">
      <c r="A1490" s="15"/>
      <c r="B1490" s="15"/>
      <c r="C1490" s="15"/>
      <c r="D1490" s="15"/>
      <c r="E1490" s="15"/>
      <c r="F1490" s="15"/>
      <c r="G1490" s="15"/>
      <c r="H1490" s="15"/>
      <c r="I1490" s="15"/>
      <c r="J1490" s="16"/>
      <c r="K1490" s="17"/>
      <c r="L1490" s="16"/>
      <c r="M1490" s="17"/>
      <c r="N1490" s="17"/>
      <c r="O1490" s="17"/>
      <c r="P1490" s="18"/>
      <c r="AJ1490" s="14">
        <v>1487</v>
      </c>
      <c r="AK1490" s="11">
        <v>0.44418924999999998</v>
      </c>
      <c r="AL1490" s="12">
        <v>1.42965176</v>
      </c>
      <c r="AM1490" s="11">
        <v>1.0585068900000001</v>
      </c>
      <c r="AN1490" s="13">
        <v>0.4208726041623142</v>
      </c>
      <c r="AO1490" s="13">
        <v>1.4287512169756613</v>
      </c>
      <c r="AP1490" s="13">
        <v>1.06</v>
      </c>
    </row>
    <row r="1491" spans="1:42" x14ac:dyDescent="0.25">
      <c r="A1491" s="15"/>
      <c r="B1491" s="15"/>
      <c r="C1491" s="15"/>
      <c r="D1491" s="15"/>
      <c r="E1491" s="15"/>
      <c r="F1491" s="15"/>
      <c r="G1491" s="15"/>
      <c r="H1491" s="15"/>
      <c r="I1491" s="15"/>
      <c r="J1491" s="16"/>
      <c r="K1491" s="17"/>
      <c r="L1491" s="16"/>
      <c r="M1491" s="17"/>
      <c r="N1491" s="17"/>
      <c r="O1491" s="17"/>
      <c r="P1491" s="18"/>
      <c r="AJ1491" s="14">
        <v>1488</v>
      </c>
      <c r="AK1491" s="11">
        <v>0.30378089000000003</v>
      </c>
      <c r="AL1491" s="12">
        <v>0.60331754999999998</v>
      </c>
      <c r="AM1491" s="11">
        <v>1.01241925</v>
      </c>
      <c r="AN1491" s="13">
        <v>0.27369955428154724</v>
      </c>
      <c r="AO1491" s="13">
        <v>0.58125565668664569</v>
      </c>
      <c r="AP1491" s="13">
        <v>1.02</v>
      </c>
    </row>
    <row r="1492" spans="1:42" x14ac:dyDescent="0.25">
      <c r="A1492" s="15"/>
      <c r="B1492" s="15"/>
      <c r="C1492" s="15"/>
      <c r="D1492" s="15"/>
      <c r="E1492" s="15"/>
      <c r="F1492" s="15"/>
      <c r="G1492" s="15"/>
      <c r="H1492" s="15"/>
      <c r="I1492" s="15"/>
      <c r="J1492" s="16"/>
      <c r="K1492" s="17"/>
      <c r="L1492" s="16"/>
      <c r="M1492" s="17"/>
      <c r="N1492" s="17"/>
      <c r="O1492" s="17"/>
      <c r="P1492" s="18"/>
      <c r="AJ1492" s="14">
        <v>1489</v>
      </c>
      <c r="AK1492" s="11">
        <v>0.39339049999999998</v>
      </c>
      <c r="AL1492" s="12">
        <v>0.57388448000000003</v>
      </c>
      <c r="AM1492" s="11">
        <v>1.0595129999999999</v>
      </c>
      <c r="AN1492" s="13">
        <v>0.36901985996176739</v>
      </c>
      <c r="AO1492" s="13">
        <v>0.55388522330866075</v>
      </c>
      <c r="AP1492" s="13">
        <v>1.06</v>
      </c>
    </row>
    <row r="1493" spans="1:42" x14ac:dyDescent="0.25">
      <c r="A1493" s="15"/>
      <c r="B1493" s="15"/>
      <c r="C1493" s="15"/>
      <c r="D1493" s="15"/>
      <c r="E1493" s="15"/>
      <c r="F1493" s="15"/>
      <c r="G1493" s="15"/>
      <c r="H1493" s="15"/>
      <c r="I1493" s="15"/>
      <c r="J1493" s="16"/>
      <c r="K1493" s="17"/>
      <c r="L1493" s="16"/>
      <c r="M1493" s="17"/>
      <c r="N1493" s="17"/>
      <c r="O1493" s="17"/>
      <c r="P1493" s="18"/>
      <c r="AJ1493" s="14">
        <v>1490</v>
      </c>
      <c r="AK1493" s="11">
        <v>0.25088916999999999</v>
      </c>
      <c r="AL1493" s="12">
        <v>0.46102102</v>
      </c>
      <c r="AM1493" s="11">
        <v>1.0431425599999999</v>
      </c>
      <c r="AN1493" s="13">
        <v>0.26183794557743439</v>
      </c>
      <c r="AO1493" s="13">
        <v>0.4305559840708606</v>
      </c>
      <c r="AP1493" s="13">
        <v>1.05</v>
      </c>
    </row>
    <row r="1494" spans="1:42" x14ac:dyDescent="0.25">
      <c r="A1494" s="15"/>
      <c r="B1494" s="15"/>
      <c r="C1494" s="15"/>
      <c r="D1494" s="15"/>
      <c r="E1494" s="15"/>
      <c r="F1494" s="15"/>
      <c r="G1494" s="15"/>
      <c r="H1494" s="15"/>
      <c r="I1494" s="15"/>
      <c r="J1494" s="16"/>
      <c r="K1494" s="17"/>
      <c r="L1494" s="16"/>
      <c r="M1494" s="17"/>
      <c r="N1494" s="17"/>
      <c r="O1494" s="17"/>
      <c r="P1494" s="18"/>
      <c r="AJ1494" s="14">
        <v>1491</v>
      </c>
      <c r="AK1494" s="11">
        <v>0.39148625999999997</v>
      </c>
      <c r="AL1494" s="12">
        <v>0.84739931000000002</v>
      </c>
      <c r="AM1494" s="11">
        <v>1.0232333199999999</v>
      </c>
      <c r="AN1494" s="13">
        <v>0.34884526778209335</v>
      </c>
      <c r="AO1494" s="13">
        <v>0.82957884744067845</v>
      </c>
      <c r="AP1494" s="13">
        <v>1.03</v>
      </c>
    </row>
    <row r="1495" spans="1:42" x14ac:dyDescent="0.25">
      <c r="A1495" s="15"/>
      <c r="B1495" s="15"/>
      <c r="C1495" s="15"/>
      <c r="D1495" s="15"/>
      <c r="E1495" s="15"/>
      <c r="F1495" s="15"/>
      <c r="G1495" s="15"/>
      <c r="H1495" s="15"/>
      <c r="I1495" s="15"/>
      <c r="J1495" s="16"/>
      <c r="K1495" s="17"/>
      <c r="L1495" s="16"/>
      <c r="M1495" s="17"/>
      <c r="N1495" s="17"/>
      <c r="O1495" s="17"/>
      <c r="P1495" s="18"/>
      <c r="AJ1495" s="14">
        <v>1492</v>
      </c>
      <c r="AK1495" s="11">
        <v>0.62044264000000005</v>
      </c>
      <c r="AL1495" s="12">
        <v>2.0367231100000001</v>
      </c>
      <c r="AM1495" s="11">
        <v>1.1718825100000001</v>
      </c>
      <c r="AN1495" s="13">
        <v>0.63393603418991162</v>
      </c>
      <c r="AO1495" s="13">
        <v>2.0450627658428169</v>
      </c>
      <c r="AP1495" s="13">
        <v>1.18</v>
      </c>
    </row>
    <row r="1496" spans="1:42" x14ac:dyDescent="0.25">
      <c r="A1496" s="15"/>
      <c r="B1496" s="15"/>
      <c r="C1496" s="15"/>
      <c r="D1496" s="15"/>
      <c r="E1496" s="15"/>
      <c r="F1496" s="15"/>
      <c r="G1496" s="15"/>
      <c r="H1496" s="15"/>
      <c r="I1496" s="15"/>
      <c r="J1496" s="16"/>
      <c r="K1496" s="17"/>
      <c r="L1496" s="16"/>
      <c r="M1496" s="17"/>
      <c r="N1496" s="17"/>
      <c r="O1496" s="17"/>
      <c r="P1496" s="18"/>
      <c r="AJ1496" s="14">
        <v>1493</v>
      </c>
      <c r="AK1496" s="11">
        <v>0.57901345000000004</v>
      </c>
      <c r="AL1496" s="12">
        <v>1.30036993</v>
      </c>
      <c r="AM1496" s="11">
        <v>1.08291629</v>
      </c>
      <c r="AN1496" s="13">
        <v>0.53940939011396483</v>
      </c>
      <c r="AO1496" s="13">
        <v>1.3072786863266479</v>
      </c>
      <c r="AP1496" s="13">
        <v>1.0900000000000001</v>
      </c>
    </row>
    <row r="1497" spans="1:42" x14ac:dyDescent="0.25">
      <c r="A1497" s="15"/>
      <c r="B1497" s="15"/>
      <c r="C1497" s="15"/>
      <c r="D1497" s="15"/>
      <c r="E1497" s="15"/>
      <c r="F1497" s="15"/>
      <c r="G1497" s="15"/>
      <c r="H1497" s="15"/>
      <c r="I1497" s="15"/>
      <c r="J1497" s="16"/>
      <c r="K1497" s="17"/>
      <c r="L1497" s="16"/>
      <c r="M1497" s="17"/>
      <c r="N1497" s="17"/>
      <c r="O1497" s="17"/>
      <c r="P1497" s="18"/>
      <c r="AJ1497" s="14">
        <v>1494</v>
      </c>
      <c r="AK1497" s="11">
        <v>0.57043655000000004</v>
      </c>
      <c r="AL1497" s="12">
        <v>2.4136191400000002</v>
      </c>
      <c r="AM1497" s="11">
        <v>1.0658358000000001</v>
      </c>
      <c r="AN1497" s="13">
        <v>0.52820104239160126</v>
      </c>
      <c r="AO1497" s="13">
        <v>2.4290264083429776</v>
      </c>
      <c r="AP1497" s="13">
        <v>1.06</v>
      </c>
    </row>
    <row r="1498" spans="1:42" x14ac:dyDescent="0.25">
      <c r="A1498" s="15"/>
      <c r="B1498" s="15"/>
      <c r="C1498" s="15"/>
      <c r="D1498" s="15"/>
      <c r="E1498" s="15"/>
      <c r="F1498" s="15"/>
      <c r="G1498" s="15"/>
      <c r="H1498" s="15"/>
      <c r="I1498" s="15"/>
      <c r="J1498" s="16"/>
      <c r="K1498" s="17"/>
      <c r="L1498" s="16"/>
      <c r="M1498" s="17"/>
      <c r="N1498" s="17"/>
      <c r="O1498" s="17"/>
      <c r="P1498" s="18"/>
      <c r="AJ1498" s="14">
        <v>1495</v>
      </c>
      <c r="AK1498" s="11">
        <v>0.66332133999999998</v>
      </c>
      <c r="AL1498" s="12">
        <v>3.25138573</v>
      </c>
      <c r="AM1498" s="11">
        <v>1.14305831</v>
      </c>
      <c r="AN1498" s="13">
        <v>0.64487699662184184</v>
      </c>
      <c r="AO1498" s="13">
        <v>3.2633726010618882</v>
      </c>
      <c r="AP1498" s="13">
        <v>1.1499999999999999</v>
      </c>
    </row>
    <row r="1499" spans="1:42" x14ac:dyDescent="0.25">
      <c r="A1499" s="15"/>
      <c r="B1499" s="15"/>
      <c r="C1499" s="15"/>
      <c r="D1499" s="15"/>
      <c r="E1499" s="15"/>
      <c r="F1499" s="15"/>
      <c r="G1499" s="15"/>
      <c r="H1499" s="15"/>
      <c r="I1499" s="15"/>
      <c r="J1499" s="16"/>
      <c r="K1499" s="17"/>
      <c r="L1499" s="16"/>
      <c r="M1499" s="17"/>
      <c r="N1499" s="17"/>
      <c r="O1499" s="17"/>
      <c r="P1499" s="18"/>
      <c r="AJ1499" s="14">
        <v>1496</v>
      </c>
      <c r="AK1499" s="11">
        <v>0.49327502000000001</v>
      </c>
      <c r="AL1499" s="12">
        <v>1.1957723099999999</v>
      </c>
      <c r="AM1499" s="11">
        <v>1.0542530999999999</v>
      </c>
      <c r="AN1499" s="13">
        <v>0.45334016933288229</v>
      </c>
      <c r="AO1499" s="13">
        <v>1.192928778393372</v>
      </c>
      <c r="AP1499" s="13">
        <v>1.06</v>
      </c>
    </row>
    <row r="1500" spans="1:42" x14ac:dyDescent="0.25">
      <c r="A1500" s="15"/>
      <c r="B1500" s="15"/>
      <c r="C1500" s="15"/>
      <c r="D1500" s="15"/>
      <c r="E1500" s="15"/>
      <c r="F1500" s="15"/>
      <c r="G1500" s="15"/>
      <c r="H1500" s="15"/>
      <c r="I1500" s="15"/>
      <c r="J1500" s="16"/>
      <c r="K1500" s="17"/>
      <c r="L1500" s="16"/>
      <c r="M1500" s="17"/>
      <c r="N1500" s="17"/>
      <c r="O1500" s="17"/>
      <c r="P1500" s="18"/>
      <c r="AJ1500" s="14">
        <v>1497</v>
      </c>
      <c r="AK1500" s="11">
        <v>0.40834256000000002</v>
      </c>
      <c r="AL1500" s="12">
        <v>1.0643557699999999</v>
      </c>
      <c r="AM1500" s="11">
        <v>0.99254693999999999</v>
      </c>
      <c r="AN1500" s="13">
        <v>0.36081080017728695</v>
      </c>
      <c r="AO1500" s="13">
        <v>1.0571751731853323</v>
      </c>
      <c r="AP1500" s="13">
        <v>1</v>
      </c>
    </row>
    <row r="1501" spans="1:42" x14ac:dyDescent="0.25">
      <c r="A1501" s="15"/>
      <c r="B1501" s="15"/>
      <c r="C1501" s="15"/>
      <c r="D1501" s="15"/>
      <c r="E1501" s="15"/>
      <c r="F1501" s="15"/>
      <c r="G1501" s="15"/>
      <c r="H1501" s="15"/>
      <c r="I1501" s="15"/>
      <c r="J1501" s="16"/>
      <c r="K1501" s="17"/>
      <c r="L1501" s="16"/>
      <c r="M1501" s="17"/>
      <c r="N1501" s="17"/>
      <c r="O1501" s="17"/>
      <c r="P1501" s="18"/>
      <c r="AJ1501" s="14">
        <v>1498</v>
      </c>
      <c r="AK1501" s="11">
        <v>0.95681612999999999</v>
      </c>
      <c r="AL1501" s="12">
        <v>4.0767655400000002</v>
      </c>
      <c r="AM1501" s="11">
        <v>1.38962254</v>
      </c>
      <c r="AN1501" s="13">
        <v>1.0081281572320753</v>
      </c>
      <c r="AO1501" s="13">
        <v>4.0980143587240576</v>
      </c>
      <c r="AP1501" s="13">
        <v>1.42</v>
      </c>
    </row>
    <row r="1502" spans="1:42" x14ac:dyDescent="0.25">
      <c r="A1502" s="15"/>
      <c r="B1502" s="15"/>
      <c r="C1502" s="15"/>
      <c r="D1502" s="15"/>
      <c r="E1502" s="15"/>
      <c r="F1502" s="15"/>
      <c r="G1502" s="15"/>
      <c r="H1502" s="15"/>
      <c r="I1502" s="15"/>
      <c r="J1502" s="16"/>
      <c r="K1502" s="17"/>
      <c r="L1502" s="16"/>
      <c r="M1502" s="17"/>
      <c r="N1502" s="17"/>
      <c r="O1502" s="17"/>
      <c r="P1502" s="18"/>
      <c r="AJ1502" s="14">
        <v>1499</v>
      </c>
      <c r="AK1502" s="11">
        <v>0.51375568000000005</v>
      </c>
      <c r="AL1502" s="12">
        <v>2.04408367</v>
      </c>
      <c r="AM1502" s="11">
        <v>1.0446686999999999</v>
      </c>
      <c r="AN1502" s="13">
        <v>0.47583417188547666</v>
      </c>
      <c r="AO1502" s="13">
        <v>2.0543474225182257</v>
      </c>
      <c r="AP1502" s="13">
        <v>1.05</v>
      </c>
    </row>
    <row r="1503" spans="1:42" x14ac:dyDescent="0.25">
      <c r="A1503" s="15"/>
      <c r="B1503" s="15"/>
      <c r="C1503" s="15"/>
      <c r="D1503" s="15"/>
      <c r="E1503" s="15"/>
      <c r="F1503" s="15"/>
      <c r="G1503" s="15"/>
      <c r="H1503" s="15"/>
      <c r="I1503" s="15"/>
      <c r="J1503" s="16"/>
      <c r="K1503" s="17"/>
      <c r="L1503" s="16"/>
      <c r="M1503" s="17"/>
      <c r="N1503" s="17"/>
      <c r="O1503" s="17"/>
      <c r="P1503" s="18"/>
      <c r="AJ1503" s="14">
        <v>1500</v>
      </c>
      <c r="AK1503" s="11">
        <v>0.58418481</v>
      </c>
      <c r="AL1503" s="12">
        <v>2.33499437</v>
      </c>
      <c r="AM1503" s="11">
        <v>1.1941180199999999</v>
      </c>
      <c r="AN1503" s="13">
        <v>0.61623901818180105</v>
      </c>
      <c r="AO1503" s="13">
        <v>2.3413598488360767</v>
      </c>
      <c r="AP1503" s="13">
        <v>1.2</v>
      </c>
    </row>
    <row r="1504" spans="1:42" x14ac:dyDescent="0.25">
      <c r="A1504" s="15"/>
      <c r="B1504" s="15"/>
      <c r="C1504" s="15"/>
      <c r="D1504" s="15"/>
      <c r="E1504" s="15"/>
      <c r="F1504" s="15"/>
      <c r="G1504" s="15"/>
      <c r="H1504" s="15"/>
      <c r="I1504" s="15"/>
      <c r="J1504" s="16"/>
      <c r="K1504" s="17"/>
      <c r="L1504" s="16"/>
      <c r="M1504" s="17"/>
      <c r="N1504" s="17"/>
      <c r="O1504" s="17"/>
      <c r="P1504" s="18"/>
      <c r="AJ1504" s="14">
        <v>1501</v>
      </c>
      <c r="AK1504" s="11">
        <v>0.62018379999999995</v>
      </c>
      <c r="AL1504" s="12">
        <v>1.7458044399999999</v>
      </c>
      <c r="AM1504" s="11">
        <v>1.2120539100000001</v>
      </c>
      <c r="AN1504" s="13">
        <v>0.65182994255003113</v>
      </c>
      <c r="AO1504" s="13">
        <v>1.7506182203472824</v>
      </c>
      <c r="AP1504" s="13">
        <v>1.1200000000000001</v>
      </c>
    </row>
    <row r="1505" spans="1:42" x14ac:dyDescent="0.25">
      <c r="A1505" s="15"/>
      <c r="B1505" s="15"/>
      <c r="C1505" s="15"/>
      <c r="D1505" s="15"/>
      <c r="E1505" s="15"/>
      <c r="F1505" s="15"/>
      <c r="G1505" s="15"/>
      <c r="H1505" s="15"/>
      <c r="I1505" s="15"/>
      <c r="J1505" s="16"/>
      <c r="K1505" s="17"/>
      <c r="L1505" s="16"/>
      <c r="M1505" s="17"/>
      <c r="N1505" s="17"/>
      <c r="O1505" s="17"/>
      <c r="P1505" s="18"/>
      <c r="AJ1505" s="14">
        <v>1502</v>
      </c>
      <c r="AK1505" s="11">
        <v>0.65673519000000002</v>
      </c>
      <c r="AL1505" s="12">
        <v>3.0768057</v>
      </c>
      <c r="AM1505" s="11">
        <v>1.2146235700000001</v>
      </c>
      <c r="AN1505" s="13">
        <v>0.69283468150762673</v>
      </c>
      <c r="AO1505" s="13">
        <v>3.0878765654434903</v>
      </c>
      <c r="AP1505" s="13">
        <v>1.23</v>
      </c>
    </row>
    <row r="1506" spans="1:42" x14ac:dyDescent="0.25">
      <c r="A1506" s="15"/>
      <c r="B1506" s="15"/>
      <c r="C1506" s="15"/>
      <c r="D1506" s="15"/>
      <c r="E1506" s="15"/>
      <c r="F1506" s="15"/>
      <c r="G1506" s="15"/>
      <c r="H1506" s="15"/>
      <c r="I1506" s="15"/>
      <c r="J1506" s="16"/>
      <c r="K1506" s="17"/>
      <c r="L1506" s="16"/>
      <c r="M1506" s="17"/>
      <c r="N1506" s="17"/>
      <c r="O1506" s="17"/>
      <c r="P1506" s="18"/>
      <c r="AJ1506" s="14">
        <v>1503</v>
      </c>
      <c r="AK1506" s="11">
        <v>1.1019927300000001</v>
      </c>
      <c r="AL1506" s="12">
        <v>5.6847359600000003</v>
      </c>
      <c r="AM1506" s="11">
        <v>1.39786918</v>
      </c>
      <c r="AN1506" s="13">
        <v>1.1417097156047789</v>
      </c>
      <c r="AO1506" s="13">
        <v>5.6972383627448142</v>
      </c>
      <c r="AP1506" s="13">
        <v>1.4</v>
      </c>
    </row>
    <row r="1507" spans="1:42" x14ac:dyDescent="0.25">
      <c r="A1507" s="15"/>
      <c r="B1507" s="15"/>
      <c r="C1507" s="15"/>
      <c r="D1507" s="15"/>
      <c r="E1507" s="15"/>
      <c r="F1507" s="15"/>
      <c r="G1507" s="15"/>
      <c r="H1507" s="15"/>
      <c r="I1507" s="15"/>
      <c r="J1507" s="16"/>
      <c r="K1507" s="17"/>
      <c r="L1507" s="16"/>
      <c r="M1507" s="17"/>
      <c r="N1507" s="17"/>
      <c r="O1507" s="17"/>
      <c r="P1507" s="18"/>
      <c r="AJ1507" s="14">
        <v>1504</v>
      </c>
      <c r="AK1507" s="11">
        <v>0.57043655000000004</v>
      </c>
      <c r="AL1507" s="12">
        <v>2.4136191400000002</v>
      </c>
      <c r="AM1507" s="11">
        <v>1.0658358000000001</v>
      </c>
      <c r="AN1507" s="13">
        <v>0.52820104239160126</v>
      </c>
      <c r="AO1507" s="13">
        <v>2.4290264083429776</v>
      </c>
      <c r="AP1507" s="13">
        <v>1.06</v>
      </c>
    </row>
    <row r="1508" spans="1:42" x14ac:dyDescent="0.25">
      <c r="A1508" s="15"/>
      <c r="B1508" s="15"/>
      <c r="C1508" s="15"/>
      <c r="D1508" s="15"/>
      <c r="E1508" s="15"/>
      <c r="F1508" s="15"/>
      <c r="G1508" s="15"/>
      <c r="H1508" s="15"/>
      <c r="I1508" s="15"/>
      <c r="J1508" s="16"/>
      <c r="K1508" s="17"/>
      <c r="L1508" s="16"/>
      <c r="M1508" s="17"/>
      <c r="N1508" s="17"/>
      <c r="O1508" s="17"/>
      <c r="P1508" s="18"/>
      <c r="AJ1508" s="14">
        <v>1505</v>
      </c>
      <c r="AK1508" s="11">
        <v>0.67438540000000002</v>
      </c>
      <c r="AL1508" s="12">
        <v>2.4940117499999999</v>
      </c>
      <c r="AM1508" s="11">
        <v>1.1386827500000001</v>
      </c>
      <c r="AN1508" s="13">
        <v>0.64781799923190708</v>
      </c>
      <c r="AO1508" s="13">
        <v>2.5069763422487537</v>
      </c>
      <c r="AP1508" s="13">
        <v>1.1399999999999999</v>
      </c>
    </row>
    <row r="1509" spans="1:42" x14ac:dyDescent="0.25">
      <c r="A1509" s="15"/>
      <c r="B1509" s="15"/>
      <c r="C1509" s="15"/>
      <c r="D1509" s="15"/>
      <c r="E1509" s="15"/>
      <c r="F1509" s="15"/>
      <c r="G1509" s="15"/>
      <c r="H1509" s="15"/>
      <c r="I1509" s="15"/>
      <c r="J1509" s="16"/>
      <c r="K1509" s="17"/>
      <c r="L1509" s="16"/>
      <c r="M1509" s="17"/>
      <c r="N1509" s="17"/>
      <c r="O1509" s="17"/>
      <c r="P1509" s="18"/>
      <c r="AJ1509" s="14">
        <v>1506</v>
      </c>
      <c r="AK1509" s="11">
        <v>0.47577176999999998</v>
      </c>
      <c r="AL1509" s="12">
        <v>1.14474711</v>
      </c>
      <c r="AM1509" s="11">
        <v>1.0704378400000001</v>
      </c>
      <c r="AN1509" s="13">
        <v>0.44761542707576263</v>
      </c>
      <c r="AO1509" s="13">
        <v>1.1369920279662873</v>
      </c>
      <c r="AP1509" s="13">
        <v>1.08</v>
      </c>
    </row>
    <row r="1510" spans="1:42" x14ac:dyDescent="0.25">
      <c r="A1510" s="15"/>
      <c r="B1510" s="15"/>
      <c r="C1510" s="15"/>
      <c r="D1510" s="15"/>
      <c r="E1510" s="15"/>
      <c r="F1510" s="15"/>
      <c r="G1510" s="15"/>
      <c r="H1510" s="15"/>
      <c r="I1510" s="15"/>
      <c r="J1510" s="16"/>
      <c r="K1510" s="17"/>
      <c r="L1510" s="16"/>
      <c r="M1510" s="17"/>
      <c r="N1510" s="17"/>
      <c r="O1510" s="17"/>
      <c r="P1510" s="18"/>
      <c r="AJ1510" s="14">
        <v>1507</v>
      </c>
      <c r="AK1510" s="11">
        <v>0.33957860000000001</v>
      </c>
      <c r="AL1510" s="12">
        <v>0.53984209999999999</v>
      </c>
      <c r="AM1510" s="11">
        <v>1.0332231199999999</v>
      </c>
      <c r="AN1510" s="13">
        <v>0.31172156860668143</v>
      </c>
      <c r="AO1510" s="13">
        <v>0.51569147690087525</v>
      </c>
      <c r="AP1510" s="13">
        <v>1.04</v>
      </c>
    </row>
    <row r="1511" spans="1:42" x14ac:dyDescent="0.25">
      <c r="A1511" s="15"/>
      <c r="B1511" s="15"/>
      <c r="C1511" s="15"/>
      <c r="D1511" s="15"/>
      <c r="E1511" s="15"/>
      <c r="F1511" s="15"/>
      <c r="G1511" s="15"/>
      <c r="H1511" s="15"/>
      <c r="I1511" s="15"/>
      <c r="J1511" s="16"/>
      <c r="K1511" s="17"/>
      <c r="L1511" s="16"/>
      <c r="M1511" s="17"/>
      <c r="N1511" s="17"/>
      <c r="O1511" s="17"/>
      <c r="P1511" s="18"/>
      <c r="AJ1511" s="14">
        <v>1508</v>
      </c>
      <c r="AK1511" s="11">
        <v>0.34932278999999999</v>
      </c>
      <c r="AL1511" s="12">
        <v>0.80800247999999997</v>
      </c>
      <c r="AM1511" s="11">
        <v>1.0871624600000001</v>
      </c>
      <c r="AN1511" s="13">
        <v>0.3673599103881372</v>
      </c>
      <c r="AO1511" s="13">
        <v>0.78963148416145201</v>
      </c>
      <c r="AP1511" s="13">
        <v>1.1000000000000001</v>
      </c>
    </row>
    <row r="1512" spans="1:42" x14ac:dyDescent="0.25">
      <c r="A1512" s="15"/>
      <c r="B1512" s="15"/>
      <c r="C1512" s="15"/>
      <c r="D1512" s="15"/>
      <c r="E1512" s="15"/>
      <c r="F1512" s="15"/>
      <c r="G1512" s="15"/>
      <c r="H1512" s="15"/>
      <c r="I1512" s="15"/>
      <c r="J1512" s="16"/>
      <c r="K1512" s="17"/>
      <c r="L1512" s="16"/>
      <c r="M1512" s="17"/>
      <c r="N1512" s="17"/>
      <c r="O1512" s="17"/>
      <c r="P1512" s="18"/>
      <c r="AJ1512" s="14">
        <v>1509</v>
      </c>
      <c r="AK1512" s="11">
        <v>0.76887457000000003</v>
      </c>
      <c r="AL1512" s="12">
        <v>4.4782689099999997</v>
      </c>
      <c r="AM1512" s="11">
        <v>1.23182419</v>
      </c>
      <c r="AN1512" s="13">
        <v>0.78421842481303283</v>
      </c>
      <c r="AO1512" s="13">
        <v>4.4864551370723538</v>
      </c>
      <c r="AP1512" s="13">
        <v>1.23</v>
      </c>
    </row>
    <row r="1513" spans="1:42" x14ac:dyDescent="0.25">
      <c r="A1513" s="15"/>
      <c r="B1513" s="15"/>
      <c r="C1513" s="15"/>
      <c r="D1513" s="15"/>
      <c r="E1513" s="15"/>
      <c r="F1513" s="15"/>
      <c r="G1513" s="15"/>
      <c r="H1513" s="15"/>
      <c r="I1513" s="15"/>
      <c r="J1513" s="16"/>
      <c r="K1513" s="17"/>
      <c r="L1513" s="16"/>
      <c r="M1513" s="17"/>
      <c r="N1513" s="17"/>
      <c r="O1513" s="17"/>
      <c r="P1513" s="18"/>
      <c r="AJ1513" s="14">
        <v>1510</v>
      </c>
      <c r="AK1513" s="11">
        <v>0.48834670000000002</v>
      </c>
      <c r="AL1513" s="12">
        <v>1.7129365999999999</v>
      </c>
      <c r="AM1513" s="11">
        <v>1.09379724</v>
      </c>
      <c r="AN1513" s="13">
        <v>0.48114059057634911</v>
      </c>
      <c r="AO1513" s="13">
        <v>1.71585188878703</v>
      </c>
      <c r="AP1513" s="13">
        <v>1.1100000000000001</v>
      </c>
    </row>
    <row r="1514" spans="1:42" x14ac:dyDescent="0.25">
      <c r="A1514" s="15"/>
      <c r="B1514" s="15"/>
      <c r="C1514" s="15"/>
      <c r="D1514" s="15"/>
      <c r="E1514" s="15"/>
      <c r="F1514" s="15"/>
      <c r="G1514" s="15"/>
      <c r="H1514" s="15"/>
      <c r="I1514" s="15"/>
      <c r="J1514" s="16"/>
      <c r="K1514" s="17"/>
      <c r="L1514" s="16"/>
      <c r="M1514" s="17"/>
      <c r="N1514" s="17"/>
      <c r="O1514" s="17"/>
      <c r="P1514" s="18"/>
      <c r="AJ1514" s="14">
        <v>1511</v>
      </c>
      <c r="AK1514" s="11">
        <v>0.64237801999999999</v>
      </c>
      <c r="AL1514" s="12">
        <v>2.3843367</v>
      </c>
      <c r="AM1514" s="11">
        <v>1.1341026400000001</v>
      </c>
      <c r="AN1514" s="13">
        <v>0.61798188235356266</v>
      </c>
      <c r="AO1514" s="13">
        <v>2.3963290448267967</v>
      </c>
      <c r="AP1514" s="13">
        <v>1.1399999999999999</v>
      </c>
    </row>
    <row r="1515" spans="1:42" x14ac:dyDescent="0.25">
      <c r="A1515" s="15"/>
      <c r="B1515" s="15"/>
      <c r="C1515" s="15"/>
      <c r="D1515" s="15"/>
      <c r="E1515" s="15"/>
      <c r="F1515" s="15"/>
      <c r="G1515" s="15"/>
      <c r="H1515" s="15"/>
      <c r="I1515" s="15"/>
      <c r="J1515" s="16"/>
      <c r="K1515" s="17"/>
      <c r="L1515" s="16"/>
      <c r="M1515" s="17"/>
      <c r="N1515" s="17"/>
      <c r="O1515" s="17"/>
      <c r="P1515" s="18"/>
      <c r="AJ1515" s="14">
        <v>1512</v>
      </c>
      <c r="AK1515" s="11">
        <v>0.53540578999999999</v>
      </c>
      <c r="AL1515" s="12">
        <v>1.22612345</v>
      </c>
      <c r="AM1515" s="11">
        <v>1.11328066</v>
      </c>
      <c r="AN1515" s="13">
        <v>0.5185730505394458</v>
      </c>
      <c r="AO1515" s="13">
        <v>1.225759685697055</v>
      </c>
      <c r="AP1515" s="13">
        <v>1.1200000000000001</v>
      </c>
    </row>
    <row r="1516" spans="1:42" x14ac:dyDescent="0.25">
      <c r="A1516" s="15"/>
      <c r="B1516" s="15"/>
      <c r="C1516" s="15"/>
      <c r="D1516" s="15"/>
      <c r="E1516" s="15"/>
      <c r="F1516" s="15"/>
      <c r="G1516" s="15"/>
      <c r="H1516" s="15"/>
      <c r="I1516" s="15"/>
      <c r="J1516" s="16"/>
      <c r="K1516" s="17"/>
      <c r="L1516" s="16"/>
      <c r="M1516" s="17"/>
      <c r="N1516" s="17"/>
      <c r="O1516" s="17"/>
      <c r="P1516" s="18"/>
      <c r="AJ1516" s="14">
        <v>1513</v>
      </c>
      <c r="AK1516" s="11">
        <v>0.63529632000000003</v>
      </c>
      <c r="AL1516" s="12">
        <v>2.4080309500000001</v>
      </c>
      <c r="AM1516" s="11">
        <v>1.1135259099999999</v>
      </c>
      <c r="AN1516" s="13">
        <v>0.60886439731156172</v>
      </c>
      <c r="AO1516" s="13">
        <v>2.4208834902711502</v>
      </c>
      <c r="AP1516" s="13">
        <v>1.1200000000000001</v>
      </c>
    </row>
    <row r="1517" spans="1:42" x14ac:dyDescent="0.25">
      <c r="A1517" s="15"/>
      <c r="B1517" s="15"/>
      <c r="C1517" s="15"/>
      <c r="D1517" s="15"/>
      <c r="E1517" s="15"/>
      <c r="F1517" s="15"/>
      <c r="G1517" s="15"/>
      <c r="H1517" s="15"/>
      <c r="I1517" s="15"/>
      <c r="J1517" s="16"/>
      <c r="K1517" s="17"/>
      <c r="L1517" s="16"/>
      <c r="M1517" s="17"/>
      <c r="N1517" s="17"/>
      <c r="O1517" s="17"/>
      <c r="P1517" s="18"/>
      <c r="AJ1517" s="14">
        <v>1514</v>
      </c>
      <c r="AK1517" s="11">
        <v>1.0360430199999999</v>
      </c>
      <c r="AL1517" s="12">
        <v>5.33267559</v>
      </c>
      <c r="AM1517" s="11">
        <v>1.40549061</v>
      </c>
      <c r="AN1517" s="13">
        <v>1.1048784720868059</v>
      </c>
      <c r="AO1517" s="13">
        <v>5.3510700665646027</v>
      </c>
      <c r="AP1517" s="13">
        <v>1.41</v>
      </c>
    </row>
    <row r="1518" spans="1:42" x14ac:dyDescent="0.25">
      <c r="A1518" s="15"/>
      <c r="B1518" s="15"/>
      <c r="C1518" s="15"/>
      <c r="D1518" s="15"/>
      <c r="E1518" s="15"/>
      <c r="F1518" s="15"/>
      <c r="G1518" s="15"/>
      <c r="H1518" s="15"/>
      <c r="I1518" s="15"/>
      <c r="J1518" s="16"/>
      <c r="K1518" s="17"/>
      <c r="L1518" s="16"/>
      <c r="M1518" s="17"/>
      <c r="N1518" s="17"/>
      <c r="O1518" s="17"/>
      <c r="P1518" s="18"/>
      <c r="AJ1518" s="14">
        <v>1515</v>
      </c>
      <c r="AK1518" s="11">
        <v>0.45922848999999999</v>
      </c>
      <c r="AL1518" s="12">
        <v>0.92873578000000001</v>
      </c>
      <c r="AM1518" s="11">
        <v>1.15297428</v>
      </c>
      <c r="AN1518" s="13">
        <v>0.47704721591505189</v>
      </c>
      <c r="AO1518" s="13">
        <v>0.91681945591544223</v>
      </c>
      <c r="AP1518" s="13">
        <v>1.1499999999999999</v>
      </c>
    </row>
    <row r="1519" spans="1:42" x14ac:dyDescent="0.25">
      <c r="A1519" s="15"/>
      <c r="B1519" s="15"/>
      <c r="C1519" s="15"/>
      <c r="D1519" s="15"/>
      <c r="E1519" s="15"/>
      <c r="F1519" s="15"/>
      <c r="G1519" s="15"/>
      <c r="H1519" s="15"/>
      <c r="I1519" s="15"/>
      <c r="J1519" s="16"/>
      <c r="K1519" s="17"/>
      <c r="L1519" s="16"/>
      <c r="M1519" s="17"/>
      <c r="N1519" s="17"/>
      <c r="O1519" s="17"/>
      <c r="P1519" s="18"/>
      <c r="AJ1519" s="14">
        <v>1516</v>
      </c>
      <c r="AK1519" s="11">
        <v>0.71468944999999995</v>
      </c>
      <c r="AL1519" s="12">
        <v>4.2142395400000003</v>
      </c>
      <c r="AM1519" s="11">
        <v>1.20041654</v>
      </c>
      <c r="AN1519" s="13">
        <v>0.72324478857037044</v>
      </c>
      <c r="AO1519" s="13">
        <v>4.225422868094272</v>
      </c>
      <c r="AP1519" s="13">
        <v>1.21</v>
      </c>
    </row>
    <row r="1520" spans="1:42" x14ac:dyDescent="0.25">
      <c r="A1520" s="15"/>
      <c r="B1520" s="15"/>
      <c r="C1520" s="15"/>
      <c r="D1520" s="15"/>
      <c r="E1520" s="15"/>
      <c r="F1520" s="15"/>
      <c r="G1520" s="15"/>
      <c r="H1520" s="15"/>
      <c r="I1520" s="15"/>
      <c r="J1520" s="16"/>
      <c r="K1520" s="17"/>
      <c r="L1520" s="16"/>
      <c r="M1520" s="17"/>
      <c r="N1520" s="17"/>
      <c r="O1520" s="17"/>
      <c r="P1520" s="18"/>
      <c r="AJ1520" s="14">
        <v>1517</v>
      </c>
      <c r="AK1520" s="11">
        <v>1.0652809700000001</v>
      </c>
      <c r="AL1520" s="12">
        <v>4.6581610199999997</v>
      </c>
      <c r="AM1520" s="11">
        <v>1.4461294099999999</v>
      </c>
      <c r="AN1520" s="13">
        <v>1.1271874793704668</v>
      </c>
      <c r="AO1520" s="13">
        <v>4.6859388179074184</v>
      </c>
      <c r="AP1520" s="13">
        <v>1.45</v>
      </c>
    </row>
    <row r="1521" spans="1:42" x14ac:dyDescent="0.25">
      <c r="A1521" s="15"/>
      <c r="B1521" s="15"/>
      <c r="C1521" s="15"/>
      <c r="D1521" s="15"/>
      <c r="E1521" s="15"/>
      <c r="F1521" s="15"/>
      <c r="G1521" s="15"/>
      <c r="H1521" s="15"/>
      <c r="I1521" s="15"/>
      <c r="J1521" s="16"/>
      <c r="K1521" s="17"/>
      <c r="L1521" s="16"/>
      <c r="M1521" s="17"/>
      <c r="N1521" s="17"/>
      <c r="O1521" s="17"/>
      <c r="P1521" s="18"/>
      <c r="AJ1521" s="14">
        <v>1518</v>
      </c>
      <c r="AK1521" s="11">
        <v>0.56173958999999996</v>
      </c>
      <c r="AL1521" s="12">
        <v>1.7164407500000001</v>
      </c>
      <c r="AM1521" s="11">
        <v>1.0888178500000001</v>
      </c>
      <c r="AN1521" s="13">
        <v>0.52493932488492212</v>
      </c>
      <c r="AO1521" s="13">
        <v>1.7218797335123848</v>
      </c>
      <c r="AP1521" s="13">
        <v>1.0900000000000001</v>
      </c>
    </row>
    <row r="1522" spans="1:42" x14ac:dyDescent="0.25">
      <c r="A1522" s="15"/>
      <c r="B1522" s="15"/>
      <c r="C1522" s="15"/>
      <c r="D1522" s="15"/>
      <c r="E1522" s="15"/>
      <c r="F1522" s="15"/>
      <c r="G1522" s="15"/>
      <c r="H1522" s="15"/>
      <c r="I1522" s="15"/>
      <c r="J1522" s="16"/>
      <c r="K1522" s="17"/>
      <c r="L1522" s="16"/>
      <c r="M1522" s="17"/>
      <c r="N1522" s="17"/>
      <c r="O1522" s="17"/>
      <c r="P1522" s="18"/>
      <c r="AJ1522" s="14">
        <v>1519</v>
      </c>
      <c r="AK1522" s="11">
        <v>0.33137085999999999</v>
      </c>
      <c r="AL1522" s="12">
        <v>0.53061652000000004</v>
      </c>
      <c r="AM1522" s="11">
        <v>1.00778207</v>
      </c>
      <c r="AN1522" s="13">
        <v>0.28965448640032748</v>
      </c>
      <c r="AO1522" s="13">
        <v>0.50486233064106689</v>
      </c>
      <c r="AP1522" s="13">
        <v>1.01</v>
      </c>
    </row>
    <row r="1523" spans="1:42" x14ac:dyDescent="0.25">
      <c r="A1523" s="15"/>
      <c r="B1523" s="15"/>
      <c r="C1523" s="15"/>
      <c r="D1523" s="15"/>
      <c r="E1523" s="15"/>
      <c r="F1523" s="15"/>
      <c r="G1523" s="15"/>
      <c r="H1523" s="15"/>
      <c r="I1523" s="15"/>
      <c r="J1523" s="16"/>
      <c r="K1523" s="17"/>
      <c r="L1523" s="16"/>
      <c r="M1523" s="17"/>
      <c r="N1523" s="17"/>
      <c r="O1523" s="17"/>
      <c r="P1523" s="18"/>
      <c r="AJ1523" s="14">
        <v>1520</v>
      </c>
      <c r="AK1523" s="11">
        <v>0.59046938000000004</v>
      </c>
      <c r="AL1523" s="12">
        <v>2.49248665</v>
      </c>
      <c r="AM1523" s="11">
        <v>1.1035144100000001</v>
      </c>
      <c r="AN1523" s="13">
        <v>0.56491854879722858</v>
      </c>
      <c r="AO1523" s="13">
        <v>2.5031121437229542</v>
      </c>
      <c r="AP1523" s="13">
        <v>1.1100000000000001</v>
      </c>
    </row>
    <row r="1524" spans="1:42" x14ac:dyDescent="0.25">
      <c r="A1524" s="15"/>
      <c r="B1524" s="15"/>
      <c r="C1524" s="15"/>
      <c r="D1524" s="15"/>
      <c r="E1524" s="15"/>
      <c r="F1524" s="15"/>
      <c r="G1524" s="15"/>
      <c r="H1524" s="15"/>
      <c r="I1524" s="15"/>
      <c r="J1524" s="16"/>
      <c r="K1524" s="17"/>
      <c r="L1524" s="16"/>
      <c r="M1524" s="17"/>
      <c r="N1524" s="17"/>
      <c r="O1524" s="17"/>
      <c r="P1524" s="18"/>
      <c r="AJ1524" s="14">
        <v>1521</v>
      </c>
      <c r="AK1524" s="11">
        <v>1.00685772</v>
      </c>
      <c r="AL1524" s="12">
        <v>5.0141840799999997</v>
      </c>
      <c r="AM1524" s="11">
        <v>1.3386843100000001</v>
      </c>
      <c r="AN1524" s="13">
        <v>1.0352196010019987</v>
      </c>
      <c r="AO1524" s="13">
        <v>5.0307105818155975</v>
      </c>
      <c r="AP1524" s="13">
        <v>1.35</v>
      </c>
    </row>
    <row r="1525" spans="1:42" x14ac:dyDescent="0.25">
      <c r="A1525" s="15"/>
      <c r="B1525" s="15"/>
      <c r="C1525" s="15"/>
      <c r="D1525" s="15"/>
      <c r="E1525" s="15"/>
      <c r="F1525" s="15"/>
      <c r="G1525" s="15"/>
      <c r="H1525" s="15"/>
      <c r="I1525" s="15"/>
      <c r="J1525" s="16"/>
      <c r="K1525" s="17"/>
      <c r="L1525" s="16"/>
      <c r="M1525" s="17"/>
      <c r="N1525" s="17"/>
      <c r="O1525" s="17"/>
      <c r="P1525" s="18"/>
      <c r="AJ1525" s="14">
        <v>1522</v>
      </c>
      <c r="AK1525" s="11">
        <v>0.93924204</v>
      </c>
      <c r="AL1525" s="12">
        <v>4.13531374</v>
      </c>
      <c r="AM1525" s="11">
        <v>1.3750379100000001</v>
      </c>
      <c r="AN1525" s="13">
        <v>0.99871258530619988</v>
      </c>
      <c r="AO1525" s="13">
        <v>4.156370512355819</v>
      </c>
      <c r="AP1525" s="13">
        <v>1.4</v>
      </c>
    </row>
    <row r="1526" spans="1:42" x14ac:dyDescent="0.25">
      <c r="A1526" s="15"/>
      <c r="B1526" s="15"/>
      <c r="C1526" s="15"/>
      <c r="D1526" s="15"/>
      <c r="E1526" s="15"/>
      <c r="F1526" s="15"/>
      <c r="G1526" s="15"/>
      <c r="H1526" s="15"/>
      <c r="I1526" s="15"/>
      <c r="J1526" s="16"/>
      <c r="K1526" s="17"/>
      <c r="L1526" s="16"/>
      <c r="M1526" s="17"/>
      <c r="N1526" s="17"/>
      <c r="O1526" s="17"/>
      <c r="P1526" s="18"/>
      <c r="AJ1526" s="14">
        <v>1523</v>
      </c>
      <c r="AK1526" s="11">
        <v>0.60904407000000005</v>
      </c>
      <c r="AL1526" s="12">
        <v>2.9593487999999999</v>
      </c>
      <c r="AM1526" s="11">
        <v>1.1593475099999999</v>
      </c>
      <c r="AN1526" s="13">
        <v>0.61908092161637085</v>
      </c>
      <c r="AO1526" s="13">
        <v>2.9701100992408174</v>
      </c>
      <c r="AP1526" s="13">
        <v>1.17</v>
      </c>
    </row>
    <row r="1527" spans="1:42" x14ac:dyDescent="0.25">
      <c r="A1527" s="15"/>
      <c r="B1527" s="15"/>
      <c r="C1527" s="15"/>
      <c r="D1527" s="15"/>
      <c r="E1527" s="15"/>
      <c r="F1527" s="15"/>
      <c r="G1527" s="15"/>
      <c r="H1527" s="15"/>
      <c r="I1527" s="15"/>
      <c r="J1527" s="16"/>
      <c r="K1527" s="17"/>
      <c r="L1527" s="16"/>
      <c r="M1527" s="17"/>
      <c r="N1527" s="17"/>
      <c r="O1527" s="17"/>
      <c r="P1527" s="18"/>
      <c r="AJ1527" s="14">
        <v>1524</v>
      </c>
      <c r="AK1527" s="11">
        <v>0.40167534999999999</v>
      </c>
      <c r="AL1527" s="12">
        <v>0.58996567</v>
      </c>
      <c r="AM1527" s="11">
        <v>1.0009829100000001</v>
      </c>
      <c r="AN1527" s="13">
        <v>0.34721350222021385</v>
      </c>
      <c r="AO1527" s="13">
        <v>0.5692427309825685</v>
      </c>
      <c r="AP1527" s="13">
        <v>1.01</v>
      </c>
    </row>
    <row r="1528" spans="1:42" x14ac:dyDescent="0.25">
      <c r="A1528" s="15"/>
      <c r="B1528" s="15"/>
      <c r="C1528" s="15"/>
      <c r="D1528" s="15"/>
      <c r="E1528" s="15"/>
      <c r="F1528" s="15"/>
      <c r="G1528" s="15"/>
      <c r="H1528" s="15"/>
      <c r="I1528" s="15"/>
      <c r="J1528" s="16"/>
      <c r="K1528" s="17"/>
      <c r="L1528" s="16"/>
      <c r="M1528" s="17"/>
      <c r="N1528" s="17"/>
      <c r="O1528" s="17"/>
      <c r="P1528" s="18"/>
      <c r="AJ1528" s="14">
        <v>1525</v>
      </c>
      <c r="AK1528" s="11">
        <v>0.57895969999999997</v>
      </c>
      <c r="AL1528" s="12">
        <v>2.3543622700000002</v>
      </c>
      <c r="AM1528" s="11">
        <v>1.17818551</v>
      </c>
      <c r="AN1528" s="13">
        <v>0.6034966970553336</v>
      </c>
      <c r="AO1528" s="13">
        <v>2.3596451011986321</v>
      </c>
      <c r="AP1528" s="13">
        <v>1.19</v>
      </c>
    </row>
    <row r="1529" spans="1:42" x14ac:dyDescent="0.25">
      <c r="A1529" s="15"/>
      <c r="B1529" s="15"/>
      <c r="C1529" s="15"/>
      <c r="D1529" s="15"/>
      <c r="E1529" s="15"/>
      <c r="F1529" s="15"/>
      <c r="G1529" s="15"/>
      <c r="H1529" s="15"/>
      <c r="I1529" s="15"/>
      <c r="J1529" s="16"/>
      <c r="K1529" s="17"/>
      <c r="L1529" s="16"/>
      <c r="M1529" s="17"/>
      <c r="N1529" s="17"/>
      <c r="O1529" s="17"/>
      <c r="P1529" s="18"/>
      <c r="AJ1529" s="14">
        <v>1526</v>
      </c>
      <c r="AK1529" s="11">
        <v>0.70094878000000005</v>
      </c>
      <c r="AL1529" s="12">
        <v>3.6362713499999999</v>
      </c>
      <c r="AM1529" s="11">
        <v>1.2425646299999999</v>
      </c>
      <c r="AN1529" s="13">
        <v>0.73356278168843758</v>
      </c>
      <c r="AO1529" s="13">
        <v>3.6472262694194972</v>
      </c>
      <c r="AP1529" s="13">
        <v>1.25</v>
      </c>
    </row>
    <row r="1530" spans="1:42" x14ac:dyDescent="0.25">
      <c r="A1530" s="15"/>
      <c r="B1530" s="15"/>
      <c r="C1530" s="15"/>
      <c r="D1530" s="15"/>
      <c r="E1530" s="15"/>
      <c r="F1530" s="15"/>
      <c r="G1530" s="15"/>
      <c r="H1530" s="15"/>
      <c r="I1530" s="15"/>
      <c r="J1530" s="16"/>
      <c r="K1530" s="17"/>
      <c r="L1530" s="16"/>
      <c r="M1530" s="17"/>
      <c r="N1530" s="17"/>
      <c r="O1530" s="17"/>
      <c r="P1530" s="18"/>
      <c r="AJ1530" s="14">
        <v>1527</v>
      </c>
      <c r="AK1530" s="11">
        <v>0.27876559000000001</v>
      </c>
      <c r="AL1530" s="12">
        <v>0.46492749999999999</v>
      </c>
      <c r="AM1530" s="11">
        <v>0.98074611</v>
      </c>
      <c r="AN1530" s="13">
        <v>0.23188998890727902</v>
      </c>
      <c r="AO1530" s="13">
        <v>0.43562841694324639</v>
      </c>
      <c r="AP1530" s="13">
        <v>0.98</v>
      </c>
    </row>
    <row r="1531" spans="1:42" x14ac:dyDescent="0.25">
      <c r="A1531" s="15"/>
      <c r="B1531" s="15"/>
      <c r="C1531" s="15"/>
      <c r="D1531" s="15"/>
      <c r="E1531" s="15"/>
      <c r="F1531" s="15"/>
      <c r="G1531" s="15"/>
      <c r="H1531" s="15"/>
      <c r="I1531" s="15"/>
      <c r="J1531" s="16"/>
      <c r="K1531" s="17"/>
      <c r="L1531" s="16"/>
      <c r="M1531" s="17"/>
      <c r="N1531" s="17"/>
      <c r="O1531" s="17"/>
      <c r="P1531" s="18"/>
      <c r="AJ1531" s="14">
        <v>1528</v>
      </c>
      <c r="AK1531" s="11">
        <v>0.49438051999999999</v>
      </c>
      <c r="AL1531" s="12">
        <v>1.5462890499999999</v>
      </c>
      <c r="AM1531" s="11">
        <v>1.07941058</v>
      </c>
      <c r="AN1531" s="13">
        <v>0.47186225318395592</v>
      </c>
      <c r="AO1531" s="13">
        <v>1.5465231743360004</v>
      </c>
      <c r="AP1531" s="13">
        <v>1.0900000000000001</v>
      </c>
    </row>
    <row r="1532" spans="1:42" x14ac:dyDescent="0.25">
      <c r="A1532" s="15"/>
      <c r="B1532" s="15"/>
      <c r="C1532" s="15"/>
      <c r="D1532" s="15"/>
      <c r="E1532" s="15"/>
      <c r="F1532" s="15"/>
      <c r="G1532" s="15"/>
      <c r="H1532" s="15"/>
      <c r="I1532" s="15"/>
      <c r="J1532" s="16"/>
      <c r="K1532" s="17"/>
      <c r="L1532" s="16"/>
      <c r="M1532" s="17"/>
      <c r="N1532" s="17"/>
      <c r="O1532" s="17"/>
      <c r="P1532" s="18"/>
      <c r="AJ1532" s="14">
        <v>1529</v>
      </c>
      <c r="AK1532" s="11">
        <v>0.55392969000000003</v>
      </c>
      <c r="AL1532" s="12">
        <v>2.1769931499999999</v>
      </c>
      <c r="AM1532" s="11">
        <v>1.0685795</v>
      </c>
      <c r="AN1532" s="13">
        <v>0.51883012872208423</v>
      </c>
      <c r="AO1532" s="13">
        <v>2.1866244475598213</v>
      </c>
      <c r="AP1532" s="13">
        <v>1.07</v>
      </c>
    </row>
    <row r="1533" spans="1:42" x14ac:dyDescent="0.25">
      <c r="A1533" s="15"/>
      <c r="B1533" s="15"/>
      <c r="C1533" s="15"/>
      <c r="D1533" s="15"/>
      <c r="E1533" s="15"/>
      <c r="F1533" s="15"/>
      <c r="G1533" s="15"/>
      <c r="H1533" s="15"/>
      <c r="I1533" s="15"/>
      <c r="J1533" s="16"/>
      <c r="K1533" s="17"/>
      <c r="L1533" s="16"/>
      <c r="M1533" s="17"/>
      <c r="N1533" s="17"/>
      <c r="O1533" s="17"/>
      <c r="P1533" s="18"/>
      <c r="AJ1533" s="14">
        <v>1530</v>
      </c>
      <c r="AK1533" s="11">
        <v>1.0102785700000001</v>
      </c>
      <c r="AL1533" s="12">
        <v>4.6103789199999996</v>
      </c>
      <c r="AM1533" s="11">
        <v>1.3308468099999999</v>
      </c>
      <c r="AN1533" s="13">
        <v>1.0142023493694949</v>
      </c>
      <c r="AO1533" s="13">
        <v>4.6282707493993671</v>
      </c>
      <c r="AP1533" s="13">
        <v>1.33</v>
      </c>
    </row>
    <row r="1534" spans="1:42" x14ac:dyDescent="0.25">
      <c r="A1534" s="15"/>
      <c r="B1534" s="15"/>
      <c r="C1534" s="15"/>
      <c r="D1534" s="15"/>
      <c r="E1534" s="15"/>
      <c r="F1534" s="15"/>
      <c r="G1534" s="15"/>
      <c r="H1534" s="15"/>
      <c r="I1534" s="15"/>
      <c r="J1534" s="16"/>
      <c r="K1534" s="17"/>
      <c r="L1534" s="16"/>
      <c r="M1534" s="17"/>
      <c r="N1534" s="17"/>
      <c r="O1534" s="17"/>
      <c r="P1534" s="18"/>
      <c r="AJ1534" s="14">
        <v>1531</v>
      </c>
      <c r="AK1534" s="11">
        <v>0.38674672999999998</v>
      </c>
      <c r="AL1534" s="12">
        <v>0.85514493000000003</v>
      </c>
      <c r="AM1534" s="11">
        <v>1.1166015600000001</v>
      </c>
      <c r="AN1534" s="13">
        <v>0.4020710830232368</v>
      </c>
      <c r="AO1534" s="13">
        <v>0.84137146976528354</v>
      </c>
      <c r="AP1534" s="13">
        <v>1.1200000000000001</v>
      </c>
    </row>
    <row r="1535" spans="1:42" x14ac:dyDescent="0.25">
      <c r="A1535" s="15"/>
      <c r="B1535" s="15"/>
      <c r="C1535" s="15"/>
      <c r="D1535" s="15"/>
      <c r="E1535" s="15"/>
      <c r="F1535" s="15"/>
      <c r="G1535" s="15"/>
      <c r="H1535" s="15"/>
      <c r="I1535" s="15"/>
      <c r="J1535" s="16"/>
      <c r="K1535" s="17"/>
      <c r="L1535" s="16"/>
      <c r="M1535" s="17"/>
      <c r="N1535" s="17"/>
      <c r="O1535" s="17"/>
      <c r="P1535" s="18"/>
      <c r="AJ1535" s="14">
        <v>1532</v>
      </c>
      <c r="AK1535" s="11">
        <v>0.79561866000000003</v>
      </c>
      <c r="AL1535" s="12">
        <v>4.2816126600000004</v>
      </c>
      <c r="AM1535" s="11">
        <v>1.2888152799999999</v>
      </c>
      <c r="AN1535" s="13">
        <v>0.83318384715117322</v>
      </c>
      <c r="AO1535" s="13">
        <v>4.2938513591449521</v>
      </c>
      <c r="AP1535" s="13">
        <v>1.3</v>
      </c>
    </row>
    <row r="1536" spans="1:42" x14ac:dyDescent="0.25">
      <c r="A1536" s="15"/>
      <c r="B1536" s="15"/>
      <c r="C1536" s="15"/>
      <c r="D1536" s="15"/>
      <c r="E1536" s="15"/>
      <c r="F1536" s="15"/>
      <c r="G1536" s="15"/>
      <c r="H1536" s="15"/>
      <c r="I1536" s="15"/>
      <c r="J1536" s="16"/>
      <c r="K1536" s="17"/>
      <c r="L1536" s="16"/>
      <c r="M1536" s="17"/>
      <c r="N1536" s="17"/>
      <c r="O1536" s="17"/>
      <c r="P1536" s="18"/>
      <c r="AJ1536" s="14">
        <v>1533</v>
      </c>
      <c r="AK1536" s="11">
        <v>0.64954367999999996</v>
      </c>
      <c r="AL1536" s="12">
        <v>2.30566139</v>
      </c>
      <c r="AM1536" s="11">
        <v>1.22205484</v>
      </c>
      <c r="AN1536" s="13">
        <v>0.68707656922847482</v>
      </c>
      <c r="AO1536" s="13">
        <v>2.3145581313986416</v>
      </c>
      <c r="AP1536" s="13">
        <v>1.23</v>
      </c>
    </row>
    <row r="1537" spans="1:42" x14ac:dyDescent="0.25">
      <c r="A1537" s="15"/>
      <c r="B1537" s="15"/>
      <c r="C1537" s="15"/>
      <c r="D1537" s="15"/>
      <c r="E1537" s="15"/>
      <c r="F1537" s="15"/>
      <c r="G1537" s="15"/>
      <c r="H1537" s="15"/>
      <c r="I1537" s="15"/>
      <c r="J1537" s="16"/>
      <c r="K1537" s="17"/>
      <c r="L1537" s="16"/>
      <c r="M1537" s="17"/>
      <c r="N1537" s="17"/>
      <c r="O1537" s="17"/>
      <c r="P1537" s="18"/>
      <c r="AJ1537" s="14">
        <v>1534</v>
      </c>
      <c r="AK1537" s="11">
        <v>0.38035308000000001</v>
      </c>
      <c r="AL1537" s="12">
        <v>1.0022979299999999</v>
      </c>
      <c r="AM1537" s="11">
        <v>0.97691830000000002</v>
      </c>
      <c r="AN1537" s="13">
        <v>0.33104436852117397</v>
      </c>
      <c r="AO1537" s="13">
        <v>0.99410876157345163</v>
      </c>
      <c r="AP1537" s="13">
        <v>0.98</v>
      </c>
    </row>
    <row r="1538" spans="1:42" x14ac:dyDescent="0.25">
      <c r="A1538" s="15"/>
      <c r="B1538" s="15"/>
      <c r="C1538" s="15"/>
      <c r="D1538" s="15"/>
      <c r="E1538" s="15"/>
      <c r="F1538" s="15"/>
      <c r="G1538" s="15"/>
      <c r="H1538" s="15"/>
      <c r="I1538" s="15"/>
      <c r="J1538" s="16"/>
      <c r="K1538" s="17"/>
      <c r="L1538" s="16"/>
      <c r="M1538" s="17"/>
      <c r="N1538" s="17"/>
      <c r="O1538" s="17"/>
      <c r="P1538" s="18"/>
      <c r="AJ1538" s="14">
        <v>1535</v>
      </c>
      <c r="AK1538" s="11">
        <v>0.58016621000000002</v>
      </c>
      <c r="AL1538" s="12">
        <v>1.9773094200000001</v>
      </c>
      <c r="AM1538" s="11">
        <v>1.1343088699999999</v>
      </c>
      <c r="AN1538" s="13">
        <v>0.57812040289339073</v>
      </c>
      <c r="AO1538" s="13">
        <v>1.9845983978697506</v>
      </c>
      <c r="AP1538" s="13">
        <v>1.1399999999999999</v>
      </c>
    </row>
    <row r="1539" spans="1:42" x14ac:dyDescent="0.25">
      <c r="A1539" s="15"/>
      <c r="B1539" s="15"/>
      <c r="C1539" s="15"/>
      <c r="D1539" s="15"/>
      <c r="E1539" s="15"/>
      <c r="F1539" s="15"/>
      <c r="G1539" s="15"/>
      <c r="H1539" s="15"/>
      <c r="I1539" s="15"/>
      <c r="J1539" s="16"/>
      <c r="K1539" s="17"/>
      <c r="L1539" s="16"/>
      <c r="M1539" s="17"/>
      <c r="N1539" s="17"/>
      <c r="O1539" s="17"/>
      <c r="P1539" s="18"/>
      <c r="AJ1539" s="14">
        <v>1536</v>
      </c>
      <c r="AK1539" s="11">
        <v>0.68731379999999997</v>
      </c>
      <c r="AL1539" s="12">
        <v>1.9287770900000001</v>
      </c>
      <c r="AM1539" s="11">
        <v>1.1441446799999999</v>
      </c>
      <c r="AN1539" s="13">
        <v>0.65810762992784733</v>
      </c>
      <c r="AO1539" s="13">
        <v>1.9461527634105</v>
      </c>
      <c r="AP1539" s="13">
        <v>1.1499999999999999</v>
      </c>
    </row>
    <row r="1540" spans="1:42" x14ac:dyDescent="0.25">
      <c r="A1540" s="15"/>
      <c r="B1540" s="15"/>
      <c r="C1540" s="15"/>
      <c r="D1540" s="15"/>
      <c r="E1540" s="15"/>
      <c r="F1540" s="15"/>
      <c r="G1540" s="15"/>
      <c r="H1540" s="15"/>
      <c r="I1540" s="15"/>
      <c r="J1540" s="16"/>
      <c r="K1540" s="17"/>
      <c r="L1540" s="16"/>
      <c r="M1540" s="17"/>
      <c r="N1540" s="17"/>
      <c r="O1540" s="17"/>
      <c r="P1540" s="18"/>
      <c r="AJ1540" s="14">
        <v>1537</v>
      </c>
      <c r="AK1540" s="11">
        <v>0.60794225000000002</v>
      </c>
      <c r="AL1540" s="12">
        <v>2.01680109</v>
      </c>
      <c r="AM1540" s="11">
        <v>1.17006718</v>
      </c>
      <c r="AN1540" s="13">
        <v>0.61837353530334505</v>
      </c>
      <c r="AO1540" s="13">
        <v>2.0236838763441192</v>
      </c>
      <c r="AP1540" s="13">
        <v>1.18</v>
      </c>
    </row>
    <row r="1541" spans="1:42" x14ac:dyDescent="0.25">
      <c r="A1541" s="15"/>
      <c r="B1541" s="15"/>
      <c r="C1541" s="15"/>
      <c r="D1541" s="15"/>
      <c r="E1541" s="15"/>
      <c r="F1541" s="15"/>
      <c r="G1541" s="15"/>
      <c r="H1541" s="15"/>
      <c r="I1541" s="15"/>
      <c r="J1541" s="16"/>
      <c r="K1541" s="17"/>
      <c r="L1541" s="16"/>
      <c r="M1541" s="17"/>
      <c r="N1541" s="17"/>
      <c r="O1541" s="17"/>
      <c r="P1541" s="18"/>
      <c r="AJ1541" s="14">
        <v>1538</v>
      </c>
      <c r="AK1541" s="11">
        <v>0.48281442000000002</v>
      </c>
      <c r="AL1541" s="12">
        <v>1.55033205</v>
      </c>
      <c r="AM1541" s="11">
        <v>1.04609511</v>
      </c>
      <c r="AN1541" s="13">
        <v>0.44498087706030898</v>
      </c>
      <c r="AO1541" s="13">
        <v>1.5522025085949629</v>
      </c>
      <c r="AP1541" s="13">
        <v>1.05</v>
      </c>
    </row>
    <row r="1542" spans="1:42" x14ac:dyDescent="0.25">
      <c r="A1542" s="15"/>
      <c r="B1542" s="15"/>
      <c r="C1542" s="15"/>
      <c r="D1542" s="15"/>
      <c r="E1542" s="15"/>
      <c r="F1542" s="15"/>
      <c r="G1542" s="15"/>
      <c r="H1542" s="15"/>
      <c r="I1542" s="15"/>
      <c r="J1542" s="16"/>
      <c r="K1542" s="17"/>
      <c r="L1542" s="16"/>
      <c r="M1542" s="17"/>
      <c r="N1542" s="17"/>
      <c r="O1542" s="17"/>
      <c r="P1542" s="18"/>
      <c r="AJ1542" s="14">
        <v>1539</v>
      </c>
      <c r="AK1542" s="11">
        <v>0.43847124999999998</v>
      </c>
      <c r="AL1542" s="12">
        <v>0.75521872999999995</v>
      </c>
      <c r="AM1542" s="11">
        <v>1.07893748</v>
      </c>
      <c r="AN1542" s="13">
        <v>0.41517681688669766</v>
      </c>
      <c r="AO1542" s="13">
        <v>0.73839449803943202</v>
      </c>
      <c r="AP1542" s="13">
        <v>1.0900000000000001</v>
      </c>
    </row>
    <row r="1543" spans="1:42" x14ac:dyDescent="0.25">
      <c r="A1543" s="15"/>
      <c r="B1543" s="15"/>
      <c r="C1543" s="15"/>
      <c r="D1543" s="15"/>
      <c r="E1543" s="15"/>
      <c r="F1543" s="15"/>
      <c r="G1543" s="15"/>
      <c r="H1543" s="15"/>
      <c r="I1543" s="15"/>
      <c r="J1543" s="16"/>
      <c r="K1543" s="17"/>
      <c r="L1543" s="16"/>
      <c r="M1543" s="17"/>
      <c r="N1543" s="17"/>
      <c r="O1543" s="17"/>
      <c r="P1543" s="18"/>
      <c r="AJ1543" s="14">
        <v>1540</v>
      </c>
      <c r="AK1543" s="11">
        <v>0.83174636000000002</v>
      </c>
      <c r="AL1543" s="12">
        <v>4.0385728099999998</v>
      </c>
      <c r="AM1543" s="11">
        <v>1.28863401</v>
      </c>
      <c r="AN1543" s="13">
        <v>0.87780746560553957</v>
      </c>
      <c r="AO1543" s="13">
        <v>4.0543568446262199</v>
      </c>
      <c r="AP1543" s="13">
        <v>1.3</v>
      </c>
    </row>
    <row r="1544" spans="1:42" x14ac:dyDescent="0.25">
      <c r="A1544" s="15"/>
      <c r="B1544" s="15"/>
      <c r="C1544" s="15"/>
      <c r="D1544" s="15"/>
      <c r="E1544" s="15"/>
      <c r="F1544" s="15"/>
      <c r="G1544" s="15"/>
      <c r="H1544" s="15"/>
      <c r="I1544" s="15"/>
      <c r="J1544" s="16"/>
      <c r="K1544" s="17"/>
      <c r="L1544" s="16"/>
      <c r="M1544" s="17"/>
      <c r="N1544" s="17"/>
      <c r="O1544" s="17"/>
      <c r="P1544" s="18"/>
      <c r="AJ1544" s="14">
        <v>1541</v>
      </c>
      <c r="AK1544" s="11">
        <v>0.83087681999999996</v>
      </c>
      <c r="AL1544" s="12">
        <v>2.82334402</v>
      </c>
      <c r="AM1544" s="11">
        <v>1.33152655</v>
      </c>
      <c r="AN1544" s="13">
        <v>0.87865548330315368</v>
      </c>
      <c r="AO1544" s="13">
        <v>2.8400039600930032</v>
      </c>
      <c r="AP1544" s="13">
        <v>1.34</v>
      </c>
    </row>
    <row r="1545" spans="1:42" x14ac:dyDescent="0.25">
      <c r="A1545" s="15"/>
      <c r="B1545" s="15"/>
      <c r="C1545" s="15"/>
      <c r="D1545" s="15"/>
      <c r="E1545" s="15"/>
      <c r="F1545" s="15"/>
      <c r="G1545" s="15"/>
      <c r="H1545" s="15"/>
      <c r="I1545" s="15"/>
      <c r="J1545" s="16"/>
      <c r="K1545" s="17"/>
      <c r="L1545" s="16"/>
      <c r="M1545" s="17"/>
      <c r="N1545" s="17"/>
      <c r="O1545" s="17"/>
      <c r="P1545" s="18"/>
      <c r="AJ1545" s="14">
        <v>1542</v>
      </c>
      <c r="AK1545" s="11">
        <v>0.83913554000000001</v>
      </c>
      <c r="AL1545" s="12">
        <v>4.0468026999999998</v>
      </c>
      <c r="AM1545" s="11">
        <v>1.29453218</v>
      </c>
      <c r="AN1545" s="13">
        <v>0.88169809032718116</v>
      </c>
      <c r="AO1545" s="13">
        <v>4.0626316559057356</v>
      </c>
      <c r="AP1545" s="13">
        <v>1.3</v>
      </c>
    </row>
    <row r="1546" spans="1:42" x14ac:dyDescent="0.25">
      <c r="A1546" s="15"/>
      <c r="B1546" s="15"/>
      <c r="C1546" s="15"/>
      <c r="D1546" s="15"/>
      <c r="E1546" s="15"/>
      <c r="F1546" s="15"/>
      <c r="G1546" s="15"/>
      <c r="H1546" s="15"/>
      <c r="I1546" s="15"/>
      <c r="J1546" s="16"/>
      <c r="K1546" s="17"/>
      <c r="L1546" s="16"/>
      <c r="M1546" s="17"/>
      <c r="N1546" s="17"/>
      <c r="O1546" s="17"/>
      <c r="P1546" s="18"/>
      <c r="AJ1546" s="14">
        <v>1543</v>
      </c>
      <c r="AK1546" s="11">
        <v>0.74311605999999997</v>
      </c>
      <c r="AL1546" s="12">
        <v>3.4459386699999999</v>
      </c>
      <c r="AM1546" s="11">
        <v>1.2394208099999999</v>
      </c>
      <c r="AN1546" s="13">
        <v>0.77187636522993341</v>
      </c>
      <c r="AO1546" s="13">
        <v>3.4578610557251483</v>
      </c>
      <c r="AP1546" s="13">
        <v>1.25</v>
      </c>
    </row>
    <row r="1547" spans="1:42" x14ac:dyDescent="0.25">
      <c r="A1547" s="15"/>
      <c r="B1547" s="15"/>
      <c r="C1547" s="15"/>
      <c r="D1547" s="15"/>
      <c r="E1547" s="15"/>
      <c r="F1547" s="15"/>
      <c r="G1547" s="15"/>
      <c r="H1547" s="15"/>
      <c r="I1547" s="15"/>
      <c r="J1547" s="16"/>
      <c r="K1547" s="17"/>
      <c r="L1547" s="16"/>
      <c r="M1547" s="17"/>
      <c r="N1547" s="17"/>
      <c r="O1547" s="17"/>
      <c r="P1547" s="18"/>
      <c r="AJ1547" s="14">
        <v>1544</v>
      </c>
      <c r="AK1547" s="11">
        <v>0.60719663999999995</v>
      </c>
      <c r="AL1547" s="12">
        <v>1.80984145</v>
      </c>
      <c r="AM1547" s="11">
        <v>1.09079736</v>
      </c>
      <c r="AN1547" s="13">
        <v>0.5651334668538156</v>
      </c>
      <c r="AO1547" s="13">
        <v>1.8208202647245013</v>
      </c>
      <c r="AP1547" s="13">
        <v>1.1000000000000001</v>
      </c>
    </row>
    <row r="1548" spans="1:42" x14ac:dyDescent="0.25">
      <c r="A1548" s="15"/>
      <c r="B1548" s="15"/>
      <c r="C1548" s="15"/>
      <c r="D1548" s="15"/>
      <c r="E1548" s="15"/>
      <c r="F1548" s="15"/>
      <c r="G1548" s="15"/>
      <c r="H1548" s="15"/>
      <c r="I1548" s="15"/>
      <c r="J1548" s="16"/>
      <c r="K1548" s="17"/>
      <c r="L1548" s="16"/>
      <c r="M1548" s="17"/>
      <c r="N1548" s="17"/>
      <c r="O1548" s="17"/>
      <c r="P1548" s="18"/>
      <c r="AJ1548" s="14">
        <v>1545</v>
      </c>
      <c r="AK1548" s="11">
        <v>0.71688549000000001</v>
      </c>
      <c r="AL1548" s="12">
        <v>3.41696621</v>
      </c>
      <c r="AM1548" s="11">
        <v>1.18130409</v>
      </c>
      <c r="AN1548" s="13">
        <v>0.69211579653611177</v>
      </c>
      <c r="AO1548" s="13">
        <v>3.4323016466473133</v>
      </c>
      <c r="AP1548" s="13">
        <v>1.18</v>
      </c>
    </row>
    <row r="1549" spans="1:42" x14ac:dyDescent="0.25">
      <c r="A1549" s="15"/>
      <c r="B1549" s="15"/>
      <c r="C1549" s="15"/>
      <c r="D1549" s="15"/>
      <c r="E1549" s="15"/>
      <c r="F1549" s="15"/>
      <c r="G1549" s="15"/>
      <c r="H1549" s="15"/>
      <c r="I1549" s="15"/>
      <c r="J1549" s="16"/>
      <c r="K1549" s="17"/>
      <c r="L1549" s="16"/>
      <c r="M1549" s="17"/>
      <c r="N1549" s="17"/>
      <c r="O1549" s="17"/>
      <c r="P1549" s="18"/>
      <c r="AJ1549" s="14">
        <v>1546</v>
      </c>
      <c r="AK1549" s="11">
        <v>0.77074083000000004</v>
      </c>
      <c r="AL1549" s="12">
        <v>2.72908828</v>
      </c>
      <c r="AM1549" s="11">
        <v>1.3208622999999999</v>
      </c>
      <c r="AN1549" s="13">
        <v>0.81238607451705613</v>
      </c>
      <c r="AO1549" s="13">
        <v>2.7436607989701196</v>
      </c>
      <c r="AP1549" s="13">
        <v>1.33</v>
      </c>
    </row>
    <row r="1550" spans="1:42" x14ac:dyDescent="0.25">
      <c r="A1550" s="15"/>
      <c r="B1550" s="15"/>
      <c r="C1550" s="15"/>
      <c r="D1550" s="15"/>
      <c r="E1550" s="15"/>
      <c r="F1550" s="15"/>
      <c r="G1550" s="15"/>
      <c r="H1550" s="15"/>
      <c r="I1550" s="15"/>
      <c r="J1550" s="16"/>
      <c r="K1550" s="17"/>
      <c r="L1550" s="16"/>
      <c r="M1550" s="17"/>
      <c r="N1550" s="17"/>
      <c r="O1550" s="17"/>
      <c r="P1550" s="18"/>
      <c r="AJ1550" s="14">
        <v>1547</v>
      </c>
      <c r="AK1550" s="11">
        <v>0.33647272</v>
      </c>
      <c r="AL1550" s="12">
        <v>0.53193265000000001</v>
      </c>
      <c r="AM1550" s="11">
        <v>0.98141880999999997</v>
      </c>
      <c r="AN1550" s="13">
        <v>0.26750814277034801</v>
      </c>
      <c r="AO1550" s="13">
        <v>0.50137827283355607</v>
      </c>
      <c r="AP1550" s="13">
        <v>0.99</v>
      </c>
    </row>
    <row r="1551" spans="1:42" x14ac:dyDescent="0.25">
      <c r="A1551" s="15"/>
      <c r="B1551" s="15"/>
      <c r="C1551" s="15"/>
      <c r="D1551" s="15"/>
      <c r="E1551" s="15"/>
      <c r="F1551" s="15"/>
      <c r="G1551" s="15"/>
      <c r="H1551" s="15"/>
      <c r="I1551" s="15"/>
      <c r="J1551" s="16"/>
      <c r="K1551" s="17"/>
      <c r="L1551" s="16"/>
      <c r="M1551" s="17"/>
      <c r="N1551" s="17"/>
      <c r="O1551" s="17"/>
      <c r="P1551" s="18"/>
      <c r="AJ1551" s="14">
        <v>1548</v>
      </c>
      <c r="AK1551" s="11">
        <v>1.1265864800000001</v>
      </c>
      <c r="AL1551" s="12">
        <v>5.1512178999999998</v>
      </c>
      <c r="AM1551" s="11">
        <v>1.4587614099999999</v>
      </c>
      <c r="AN1551" s="13">
        <v>1.2030258201687565</v>
      </c>
      <c r="AO1551" s="13">
        <v>5.1756821377516076</v>
      </c>
      <c r="AP1551" s="13">
        <v>1.47</v>
      </c>
    </row>
    <row r="1552" spans="1:42" x14ac:dyDescent="0.25">
      <c r="A1552" s="15"/>
      <c r="B1552" s="15"/>
      <c r="C1552" s="15"/>
      <c r="D1552" s="15"/>
      <c r="E1552" s="15"/>
      <c r="F1552" s="15"/>
      <c r="G1552" s="15"/>
      <c r="H1552" s="15"/>
      <c r="I1552" s="15"/>
      <c r="J1552" s="16"/>
      <c r="K1552" s="17"/>
      <c r="L1552" s="16"/>
      <c r="M1552" s="17"/>
      <c r="N1552" s="17"/>
      <c r="O1552" s="17"/>
      <c r="P1552" s="18"/>
      <c r="AJ1552" s="14">
        <v>1549</v>
      </c>
      <c r="AK1552" s="11">
        <v>0.54327055000000002</v>
      </c>
      <c r="AL1552" s="12">
        <v>1.8428474699999999</v>
      </c>
      <c r="AM1552" s="11">
        <v>1.1623231300000001</v>
      </c>
      <c r="AN1552" s="13">
        <v>0.54869374596323139</v>
      </c>
      <c r="AO1552" s="13">
        <v>1.8496470530775131</v>
      </c>
      <c r="AP1552" s="13">
        <v>1.17</v>
      </c>
    </row>
    <row r="1553" spans="1:42" x14ac:dyDescent="0.25">
      <c r="A1553" s="15"/>
      <c r="B1553" s="15"/>
      <c r="C1553" s="15"/>
      <c r="D1553" s="15"/>
      <c r="E1553" s="15"/>
      <c r="F1553" s="15"/>
      <c r="G1553" s="15"/>
      <c r="H1553" s="15"/>
      <c r="I1553" s="15"/>
      <c r="J1553" s="16"/>
      <c r="K1553" s="17"/>
      <c r="L1553" s="16"/>
      <c r="M1553" s="17"/>
      <c r="N1553" s="17"/>
      <c r="O1553" s="17"/>
      <c r="P1553" s="18"/>
      <c r="AJ1553" s="14">
        <v>1550</v>
      </c>
      <c r="AK1553" s="11">
        <v>0.85028044999999997</v>
      </c>
      <c r="AL1553" s="12">
        <v>4.4935094500000003</v>
      </c>
      <c r="AM1553" s="11">
        <v>1.3334541900000001</v>
      </c>
      <c r="AN1553" s="13">
        <v>0.89183834181250887</v>
      </c>
      <c r="AO1553" s="13">
        <v>4.5019578946605865</v>
      </c>
      <c r="AP1553" s="13">
        <v>1.34</v>
      </c>
    </row>
    <row r="1554" spans="1:42" x14ac:dyDescent="0.25">
      <c r="A1554" s="15"/>
      <c r="B1554" s="15"/>
      <c r="C1554" s="15"/>
      <c r="D1554" s="15"/>
      <c r="E1554" s="15"/>
      <c r="F1554" s="15"/>
      <c r="G1554" s="15"/>
      <c r="H1554" s="15"/>
      <c r="I1554" s="15"/>
      <c r="J1554" s="16"/>
      <c r="K1554" s="17"/>
      <c r="L1554" s="16"/>
      <c r="M1554" s="17"/>
      <c r="N1554" s="17"/>
      <c r="O1554" s="17"/>
      <c r="P1554" s="18"/>
      <c r="AJ1554" s="14">
        <v>1551</v>
      </c>
      <c r="AK1554" s="11">
        <v>0.70822083999999996</v>
      </c>
      <c r="AL1554" s="12">
        <v>1.8380697800000001</v>
      </c>
      <c r="AM1554" s="11">
        <v>1.28743111</v>
      </c>
      <c r="AN1554" s="13">
        <v>0.74483829913670163</v>
      </c>
      <c r="AO1554" s="13">
        <v>1.8517005682898398</v>
      </c>
      <c r="AP1554" s="13">
        <v>1.3</v>
      </c>
    </row>
    <row r="1555" spans="1:42" x14ac:dyDescent="0.25">
      <c r="A1555" s="15"/>
      <c r="B1555" s="15"/>
      <c r="C1555" s="15"/>
      <c r="D1555" s="15"/>
      <c r="E1555" s="15"/>
      <c r="F1555" s="15"/>
      <c r="G1555" s="15"/>
      <c r="H1555" s="15"/>
      <c r="I1555" s="15"/>
      <c r="J1555" s="16"/>
      <c r="K1555" s="17"/>
      <c r="L1555" s="16"/>
      <c r="M1555" s="17"/>
      <c r="N1555" s="17"/>
      <c r="O1555" s="17"/>
      <c r="P1555" s="18"/>
      <c r="AJ1555" s="14">
        <v>1552</v>
      </c>
      <c r="AK1555" s="11">
        <v>0.36941728000000001</v>
      </c>
      <c r="AL1555" s="12">
        <v>0.56680759999999997</v>
      </c>
      <c r="AM1555" s="11">
        <v>1.0201901799999999</v>
      </c>
      <c r="AN1555" s="13">
        <v>0.30896582173763654</v>
      </c>
      <c r="AO1555" s="13">
        <v>0.53921939050338519</v>
      </c>
      <c r="AP1555" s="13">
        <v>1.02</v>
      </c>
    </row>
    <row r="1556" spans="1:42" x14ac:dyDescent="0.25">
      <c r="A1556" s="15"/>
      <c r="B1556" s="15"/>
      <c r="C1556" s="15"/>
      <c r="D1556" s="15"/>
      <c r="E1556" s="15"/>
      <c r="F1556" s="15"/>
      <c r="G1556" s="15"/>
      <c r="H1556" s="15"/>
      <c r="I1556" s="15"/>
      <c r="J1556" s="16"/>
      <c r="K1556" s="17"/>
      <c r="L1556" s="16"/>
      <c r="M1556" s="17"/>
      <c r="N1556" s="17"/>
      <c r="O1556" s="17"/>
      <c r="P1556" s="18"/>
      <c r="AJ1556" s="14">
        <v>1553</v>
      </c>
      <c r="AK1556" s="11">
        <v>0.54365065999999995</v>
      </c>
      <c r="AL1556" s="12">
        <v>2.0348035599999998</v>
      </c>
      <c r="AM1556" s="11">
        <v>1.1590752099999999</v>
      </c>
      <c r="AN1556" s="13">
        <v>0.54888636019654402</v>
      </c>
      <c r="AO1556" s="13">
        <v>2.0445894231211921</v>
      </c>
      <c r="AP1556" s="13">
        <v>1.17</v>
      </c>
    </row>
    <row r="1557" spans="1:42" x14ac:dyDescent="0.25">
      <c r="A1557" s="15"/>
      <c r="B1557" s="15"/>
      <c r="C1557" s="15"/>
      <c r="D1557" s="15"/>
      <c r="E1557" s="15"/>
      <c r="F1557" s="15"/>
      <c r="G1557" s="15"/>
      <c r="H1557" s="15"/>
      <c r="I1557" s="15"/>
      <c r="J1557" s="16"/>
      <c r="K1557" s="17"/>
      <c r="L1557" s="16"/>
      <c r="M1557" s="17"/>
      <c r="N1557" s="17"/>
      <c r="O1557" s="17"/>
      <c r="P1557" s="18"/>
      <c r="AJ1557" s="14">
        <v>1554</v>
      </c>
      <c r="AK1557" s="11">
        <v>1.09032452</v>
      </c>
      <c r="AL1557" s="12">
        <v>4.79809719</v>
      </c>
      <c r="AM1557" s="11">
        <v>1.39205457</v>
      </c>
      <c r="AN1557" s="13">
        <v>1.1101388391297558</v>
      </c>
      <c r="AO1557" s="13">
        <v>4.820298022510511</v>
      </c>
      <c r="AP1557" s="13">
        <v>1.4</v>
      </c>
    </row>
    <row r="1558" spans="1:42" x14ac:dyDescent="0.25">
      <c r="A1558" s="15"/>
      <c r="B1558" s="15"/>
      <c r="C1558" s="15"/>
      <c r="D1558" s="15"/>
      <c r="E1558" s="15"/>
      <c r="F1558" s="15"/>
      <c r="G1558" s="15"/>
      <c r="H1558" s="15"/>
      <c r="I1558" s="15"/>
      <c r="J1558" s="16"/>
      <c r="K1558" s="17"/>
      <c r="L1558" s="16"/>
      <c r="M1558" s="17"/>
      <c r="N1558" s="17"/>
      <c r="O1558" s="17"/>
      <c r="P1558" s="18"/>
      <c r="AJ1558" s="14">
        <v>1555</v>
      </c>
      <c r="AK1558" s="11">
        <v>0.86733258000000002</v>
      </c>
      <c r="AL1558" s="12">
        <v>4.2659448900000001</v>
      </c>
      <c r="AM1558" s="11">
        <v>1.2671140299999999</v>
      </c>
      <c r="AN1558" s="13">
        <v>0.85713014318286274</v>
      </c>
      <c r="AO1558" s="13">
        <v>4.2755001897392946</v>
      </c>
      <c r="AP1558" s="13">
        <v>1.26</v>
      </c>
    </row>
    <row r="1559" spans="1:42" x14ac:dyDescent="0.25">
      <c r="A1559" s="15"/>
      <c r="B1559" s="15"/>
      <c r="C1559" s="15"/>
      <c r="D1559" s="15"/>
      <c r="E1559" s="15"/>
      <c r="F1559" s="15"/>
      <c r="G1559" s="15"/>
      <c r="H1559" s="15"/>
      <c r="I1559" s="15"/>
      <c r="J1559" s="16"/>
      <c r="K1559" s="17"/>
      <c r="L1559" s="16"/>
      <c r="M1559" s="17"/>
      <c r="N1559" s="17"/>
      <c r="O1559" s="17"/>
      <c r="P1559" s="18"/>
      <c r="AJ1559" s="14">
        <v>1556</v>
      </c>
      <c r="AK1559" s="11">
        <v>0.79092183000000005</v>
      </c>
      <c r="AL1559" s="12">
        <v>4.2901398100000003</v>
      </c>
      <c r="AM1559" s="11">
        <v>1.2357156600000001</v>
      </c>
      <c r="AN1559" s="13">
        <v>0.79196352090908473</v>
      </c>
      <c r="AO1559" s="13">
        <v>4.302448107917245</v>
      </c>
      <c r="AP1559" s="13">
        <v>1.24</v>
      </c>
    </row>
    <row r="1560" spans="1:42" x14ac:dyDescent="0.25">
      <c r="A1560" s="15"/>
      <c r="B1560" s="15"/>
      <c r="C1560" s="15"/>
      <c r="D1560" s="15"/>
      <c r="E1560" s="15"/>
      <c r="F1560" s="15"/>
      <c r="G1560" s="15"/>
      <c r="H1560" s="15"/>
      <c r="I1560" s="15"/>
      <c r="J1560" s="16"/>
      <c r="K1560" s="17"/>
      <c r="L1560" s="16"/>
      <c r="M1560" s="17"/>
      <c r="N1560" s="17"/>
      <c r="O1560" s="17"/>
      <c r="P1560" s="18"/>
      <c r="AJ1560" s="14">
        <v>1557</v>
      </c>
      <c r="AK1560" s="11">
        <v>0.80316412999999998</v>
      </c>
      <c r="AL1560" s="12">
        <v>3.5792943500000001</v>
      </c>
      <c r="AM1560" s="11">
        <v>1.2973063300000001</v>
      </c>
      <c r="AN1560" s="13">
        <v>0.84069692366517124</v>
      </c>
      <c r="AO1560" s="13">
        <v>3.5942125329547383</v>
      </c>
      <c r="AP1560" s="13">
        <v>1.3</v>
      </c>
    </row>
    <row r="1561" spans="1:42" x14ac:dyDescent="0.25">
      <c r="A1561" s="15"/>
      <c r="B1561" s="15"/>
      <c r="C1561" s="15"/>
      <c r="D1561" s="15"/>
      <c r="E1561" s="15"/>
      <c r="F1561" s="15"/>
      <c r="G1561" s="15"/>
      <c r="H1561" s="15"/>
      <c r="I1561" s="15"/>
      <c r="J1561" s="16"/>
      <c r="K1561" s="17"/>
      <c r="L1561" s="16"/>
      <c r="M1561" s="17"/>
      <c r="N1561" s="17"/>
      <c r="O1561" s="17"/>
      <c r="P1561" s="18"/>
      <c r="AJ1561" s="14">
        <v>1558</v>
      </c>
      <c r="AK1561" s="11">
        <v>0.84082517000000001</v>
      </c>
      <c r="AL1561" s="12">
        <v>4.6575058900000004</v>
      </c>
      <c r="AM1561" s="11">
        <v>1.30972033</v>
      </c>
      <c r="AN1561" s="13">
        <v>0.88249421229401048</v>
      </c>
      <c r="AO1561" s="13">
        <v>4.6674937892783319</v>
      </c>
      <c r="AP1561" s="13">
        <v>1.31</v>
      </c>
    </row>
    <row r="1562" spans="1:42" x14ac:dyDescent="0.25">
      <c r="A1562" s="15"/>
      <c r="B1562" s="15"/>
      <c r="C1562" s="15"/>
      <c r="D1562" s="15"/>
      <c r="E1562" s="15"/>
      <c r="F1562" s="15"/>
      <c r="G1562" s="15"/>
      <c r="H1562" s="15"/>
      <c r="I1562" s="15"/>
      <c r="J1562" s="16"/>
      <c r="K1562" s="17"/>
      <c r="L1562" s="16"/>
      <c r="M1562" s="17"/>
      <c r="N1562" s="17"/>
      <c r="O1562" s="17"/>
      <c r="P1562" s="18"/>
      <c r="AJ1562" s="14">
        <v>1559</v>
      </c>
      <c r="AK1562" s="11">
        <v>0.36941728000000001</v>
      </c>
      <c r="AL1562" s="12">
        <v>0.56680759999999997</v>
      </c>
      <c r="AM1562" s="11">
        <v>1.0201901799999999</v>
      </c>
      <c r="AN1562" s="13">
        <v>0.30896582173763654</v>
      </c>
      <c r="AO1562" s="13">
        <v>0.53921939050338519</v>
      </c>
      <c r="AP1562" s="13">
        <v>1.02</v>
      </c>
    </row>
    <row r="1563" spans="1:42" x14ac:dyDescent="0.25">
      <c r="A1563" s="15"/>
      <c r="B1563" s="15"/>
      <c r="C1563" s="15"/>
      <c r="D1563" s="15"/>
      <c r="E1563" s="15"/>
      <c r="F1563" s="15"/>
      <c r="G1563" s="15"/>
      <c r="H1563" s="15"/>
      <c r="I1563" s="15"/>
      <c r="J1563" s="16"/>
      <c r="K1563" s="17"/>
      <c r="L1563" s="16"/>
      <c r="M1563" s="17"/>
      <c r="N1563" s="17"/>
      <c r="O1563" s="17"/>
      <c r="P1563" s="18"/>
      <c r="AJ1563" s="14">
        <v>1560</v>
      </c>
      <c r="AK1563" s="11">
        <v>0.56306297000000005</v>
      </c>
      <c r="AL1563" s="12">
        <v>1.0339445300000001</v>
      </c>
      <c r="AM1563" s="11">
        <v>1.14828259</v>
      </c>
      <c r="AN1563" s="13">
        <v>0.54725322493645945</v>
      </c>
      <c r="AO1563" s="13">
        <v>1.0337987728976556</v>
      </c>
      <c r="AP1563" s="13">
        <v>1.17</v>
      </c>
    </row>
    <row r="1564" spans="1:42" x14ac:dyDescent="0.25">
      <c r="A1564" s="15"/>
      <c r="B1564" s="15"/>
      <c r="C1564" s="15"/>
      <c r="D1564" s="15"/>
      <c r="E1564" s="15"/>
      <c r="F1564" s="15"/>
      <c r="G1564" s="15"/>
      <c r="H1564" s="15"/>
      <c r="I1564" s="15"/>
      <c r="J1564" s="16"/>
      <c r="K1564" s="17"/>
      <c r="L1564" s="16"/>
      <c r="M1564" s="17"/>
      <c r="N1564" s="17"/>
      <c r="O1564" s="17"/>
      <c r="P1564" s="18"/>
      <c r="AJ1564" s="14">
        <v>1561</v>
      </c>
      <c r="AK1564" s="11">
        <v>1.06117203</v>
      </c>
      <c r="AL1564" s="12">
        <v>5.0412866300000001</v>
      </c>
      <c r="AM1564" s="11">
        <v>1.44819557</v>
      </c>
      <c r="AN1564" s="13">
        <v>1.1089253200152689</v>
      </c>
      <c r="AO1564" s="13">
        <v>5.0585568476372931</v>
      </c>
      <c r="AP1564" s="13">
        <v>1.46</v>
      </c>
    </row>
    <row r="1565" spans="1:42" x14ac:dyDescent="0.25">
      <c r="A1565" s="15"/>
      <c r="B1565" s="15"/>
      <c r="C1565" s="15"/>
      <c r="D1565" s="15"/>
      <c r="E1565" s="15"/>
      <c r="F1565" s="15"/>
      <c r="G1565" s="15"/>
      <c r="H1565" s="15"/>
      <c r="I1565" s="15"/>
      <c r="J1565" s="16"/>
      <c r="K1565" s="17"/>
      <c r="L1565" s="16"/>
      <c r="M1565" s="17"/>
      <c r="N1565" s="17"/>
      <c r="O1565" s="17"/>
      <c r="P1565" s="18"/>
      <c r="AJ1565" s="14">
        <v>1562</v>
      </c>
      <c r="AK1565" s="11">
        <v>0.57873971000000002</v>
      </c>
      <c r="AL1565" s="12">
        <v>1.65975104</v>
      </c>
      <c r="AM1565" s="11">
        <v>1.23122303</v>
      </c>
      <c r="AN1565" s="13">
        <v>0.61861170821323685</v>
      </c>
      <c r="AO1565" s="13">
        <v>1.6632595324936359</v>
      </c>
      <c r="AP1565" s="13">
        <v>1.25</v>
      </c>
    </row>
    <row r="1566" spans="1:42" x14ac:dyDescent="0.25">
      <c r="A1566" s="15"/>
      <c r="B1566" s="15"/>
      <c r="C1566" s="15"/>
      <c r="D1566" s="15"/>
      <c r="E1566" s="15"/>
      <c r="F1566" s="15"/>
      <c r="G1566" s="15"/>
      <c r="H1566" s="15"/>
      <c r="I1566" s="15"/>
      <c r="J1566" s="16"/>
      <c r="K1566" s="17"/>
      <c r="L1566" s="16"/>
      <c r="M1566" s="17"/>
      <c r="N1566" s="17"/>
      <c r="O1566" s="17"/>
      <c r="P1566" s="18"/>
      <c r="AJ1566" s="14">
        <v>1563</v>
      </c>
      <c r="AK1566" s="11">
        <v>0.77233646</v>
      </c>
      <c r="AL1566" s="12">
        <v>4.47618648</v>
      </c>
      <c r="AM1566" s="11">
        <v>1.2258709800000001</v>
      </c>
      <c r="AN1566" s="13">
        <v>0.7635286604509125</v>
      </c>
      <c r="AO1566" s="13">
        <v>4.4876867370680582</v>
      </c>
      <c r="AP1566" s="13">
        <v>1.24</v>
      </c>
    </row>
    <row r="1567" spans="1:42" x14ac:dyDescent="0.25">
      <c r="A1567" s="15"/>
      <c r="B1567" s="15"/>
      <c r="C1567" s="15"/>
      <c r="D1567" s="15"/>
      <c r="E1567" s="15"/>
      <c r="F1567" s="15"/>
      <c r="G1567" s="15"/>
      <c r="H1567" s="15"/>
      <c r="I1567" s="15"/>
      <c r="J1567" s="16"/>
      <c r="K1567" s="17"/>
      <c r="L1567" s="16"/>
      <c r="M1567" s="17"/>
      <c r="N1567" s="17"/>
      <c r="O1567" s="17"/>
      <c r="P1567" s="18"/>
      <c r="AJ1567" s="14">
        <v>1564</v>
      </c>
      <c r="AK1567" s="11">
        <v>0.93700943999999997</v>
      </c>
      <c r="AL1567" s="12">
        <v>4.3633811700000003</v>
      </c>
      <c r="AM1567" s="11">
        <v>1.3867610800000001</v>
      </c>
      <c r="AN1567" s="13">
        <v>0.98568330622125488</v>
      </c>
      <c r="AO1567" s="13">
        <v>4.3797797307277406</v>
      </c>
      <c r="AP1567" s="13">
        <v>1.4</v>
      </c>
    </row>
    <row r="1568" spans="1:42" x14ac:dyDescent="0.25">
      <c r="A1568" s="15"/>
      <c r="B1568" s="15"/>
      <c r="C1568" s="15"/>
      <c r="D1568" s="15"/>
      <c r="E1568" s="15"/>
      <c r="F1568" s="15"/>
      <c r="G1568" s="15"/>
      <c r="H1568" s="15"/>
      <c r="I1568" s="15"/>
      <c r="J1568" s="16"/>
      <c r="K1568" s="17"/>
      <c r="L1568" s="16"/>
      <c r="M1568" s="17"/>
      <c r="N1568" s="17"/>
      <c r="O1568" s="17"/>
      <c r="P1568" s="18"/>
      <c r="AJ1568" s="14">
        <v>1565</v>
      </c>
      <c r="AK1568" s="11">
        <v>0.60364454999999995</v>
      </c>
      <c r="AL1568" s="12">
        <v>2.47960425</v>
      </c>
      <c r="AM1568" s="11">
        <v>1.1155994300000001</v>
      </c>
      <c r="AN1568" s="13">
        <v>0.56481331387513545</v>
      </c>
      <c r="AO1568" s="13">
        <v>2.4991755145027481</v>
      </c>
      <c r="AP1568" s="13">
        <v>1.1200000000000001</v>
      </c>
    </row>
    <row r="1569" spans="1:42" x14ac:dyDescent="0.25">
      <c r="A1569" s="15"/>
      <c r="B1569" s="15"/>
      <c r="C1569" s="15"/>
      <c r="D1569" s="15"/>
      <c r="E1569" s="15"/>
      <c r="F1569" s="15"/>
      <c r="G1569" s="15"/>
      <c r="H1569" s="15"/>
      <c r="I1569" s="15"/>
      <c r="J1569" s="16"/>
      <c r="K1569" s="17"/>
      <c r="L1569" s="16"/>
      <c r="M1569" s="17"/>
      <c r="N1569" s="17"/>
      <c r="O1569" s="17"/>
      <c r="P1569" s="18"/>
      <c r="AJ1569" s="14">
        <v>1566</v>
      </c>
      <c r="AK1569" s="11">
        <v>0.88306801999999995</v>
      </c>
      <c r="AL1569" s="12">
        <v>4.4908419500000001</v>
      </c>
      <c r="AM1569" s="11">
        <v>1.3605216899999999</v>
      </c>
      <c r="AN1569" s="13">
        <v>0.92273507763723506</v>
      </c>
      <c r="AO1569" s="13">
        <v>4.5036326805907523</v>
      </c>
      <c r="AP1569" s="13">
        <v>1.36</v>
      </c>
    </row>
    <row r="1570" spans="1:42" x14ac:dyDescent="0.25">
      <c r="A1570" s="15"/>
      <c r="B1570" s="15"/>
      <c r="C1570" s="15"/>
      <c r="D1570" s="15"/>
      <c r="E1570" s="15"/>
      <c r="F1570" s="15"/>
      <c r="G1570" s="15"/>
      <c r="H1570" s="15"/>
      <c r="I1570" s="15"/>
      <c r="J1570" s="16"/>
      <c r="K1570" s="17"/>
      <c r="L1570" s="16"/>
      <c r="M1570" s="17"/>
      <c r="N1570" s="17"/>
      <c r="O1570" s="17"/>
      <c r="P1570" s="18"/>
      <c r="AJ1570" s="14">
        <v>1567</v>
      </c>
      <c r="AK1570" s="11">
        <v>0.60642193</v>
      </c>
      <c r="AL1570" s="12">
        <v>1.7654711700000001</v>
      </c>
      <c r="AM1570" s="11">
        <v>1.19827895</v>
      </c>
      <c r="AN1570" s="13">
        <v>0.62207976885534177</v>
      </c>
      <c r="AO1570" s="13">
        <v>1.7749693198480805</v>
      </c>
      <c r="AP1570" s="13">
        <v>1.21</v>
      </c>
    </row>
    <row r="1571" spans="1:42" x14ac:dyDescent="0.25">
      <c r="A1571" s="15"/>
      <c r="B1571" s="15"/>
      <c r="C1571" s="15"/>
      <c r="D1571" s="15"/>
      <c r="E1571" s="15"/>
      <c r="F1571" s="15"/>
      <c r="G1571" s="15"/>
      <c r="H1571" s="15"/>
      <c r="I1571" s="15"/>
      <c r="J1571" s="16"/>
      <c r="K1571" s="17"/>
      <c r="L1571" s="16"/>
      <c r="M1571" s="17"/>
      <c r="N1571" s="17"/>
      <c r="O1571" s="17"/>
      <c r="P1571" s="18"/>
      <c r="AJ1571" s="14">
        <v>1568</v>
      </c>
      <c r="AK1571" s="11">
        <v>0.49027741000000002</v>
      </c>
      <c r="AL1571" s="12">
        <v>0.98382201999999996</v>
      </c>
      <c r="AM1571" s="11">
        <v>1.0502201799999999</v>
      </c>
      <c r="AN1571" s="13">
        <v>0.42394254152615568</v>
      </c>
      <c r="AO1571" s="13">
        <v>0.9772444933188198</v>
      </c>
      <c r="AP1571" s="13">
        <v>1.06</v>
      </c>
    </row>
    <row r="1572" spans="1:42" x14ac:dyDescent="0.25">
      <c r="A1572" s="15"/>
      <c r="B1572" s="15"/>
      <c r="C1572" s="15"/>
      <c r="D1572" s="15"/>
      <c r="E1572" s="15"/>
      <c r="F1572" s="15"/>
      <c r="G1572" s="15"/>
      <c r="H1572" s="15"/>
      <c r="I1572" s="15"/>
      <c r="J1572" s="16"/>
      <c r="K1572" s="17"/>
      <c r="L1572" s="16"/>
      <c r="M1572" s="17"/>
      <c r="N1572" s="17"/>
      <c r="O1572" s="17"/>
      <c r="P1572" s="18"/>
      <c r="AJ1572" s="14">
        <v>1569</v>
      </c>
      <c r="AK1572" s="11">
        <v>0.52750337999999997</v>
      </c>
      <c r="AL1572" s="12">
        <v>1.21465172</v>
      </c>
      <c r="AM1572" s="11">
        <v>1.0897880799999999</v>
      </c>
      <c r="AN1572" s="13">
        <v>0.47799527001676972</v>
      </c>
      <c r="AO1572" s="13">
        <v>1.2143987552055631</v>
      </c>
      <c r="AP1572" s="13">
        <v>1.1000000000000001</v>
      </c>
    </row>
    <row r="1573" spans="1:42" x14ac:dyDescent="0.25">
      <c r="A1573" s="15"/>
      <c r="B1573" s="15"/>
      <c r="C1573" s="15"/>
      <c r="D1573" s="15"/>
      <c r="E1573" s="15"/>
      <c r="F1573" s="15"/>
      <c r="G1573" s="15"/>
      <c r="H1573" s="15"/>
      <c r="I1573" s="15"/>
      <c r="J1573" s="16"/>
      <c r="K1573" s="17"/>
      <c r="L1573" s="16"/>
      <c r="M1573" s="17"/>
      <c r="N1573" s="17"/>
      <c r="O1573" s="17"/>
      <c r="P1573" s="18"/>
      <c r="AJ1573" s="14">
        <v>1570</v>
      </c>
      <c r="AK1573" s="11">
        <v>0.85235028999999995</v>
      </c>
      <c r="AL1573" s="12">
        <v>3.71021957</v>
      </c>
      <c r="AM1573" s="11">
        <v>1.3255201999999999</v>
      </c>
      <c r="AN1573" s="13">
        <v>0.89616982285920743</v>
      </c>
      <c r="AO1573" s="13">
        <v>3.7272526865516733</v>
      </c>
      <c r="AP1573" s="13">
        <v>1.33</v>
      </c>
    </row>
    <row r="1574" spans="1:42" x14ac:dyDescent="0.25">
      <c r="A1574" s="15"/>
      <c r="B1574" s="15"/>
      <c r="C1574" s="15"/>
      <c r="D1574" s="15"/>
      <c r="E1574" s="15"/>
      <c r="F1574" s="15"/>
      <c r="G1574" s="15"/>
      <c r="H1574" s="15"/>
      <c r="I1574" s="15"/>
      <c r="J1574" s="16"/>
      <c r="K1574" s="17"/>
      <c r="L1574" s="16"/>
      <c r="M1574" s="17"/>
      <c r="N1574" s="17"/>
      <c r="O1574" s="17"/>
      <c r="P1574" s="18"/>
      <c r="AJ1574" s="14">
        <v>1571</v>
      </c>
      <c r="AK1574" s="11">
        <v>0.84067738999999997</v>
      </c>
      <c r="AL1574" s="12">
        <v>2.9958544599999999</v>
      </c>
      <c r="AM1574" s="11">
        <v>1.3241862799999999</v>
      </c>
      <c r="AN1574" s="13">
        <v>0.88191636959407271</v>
      </c>
      <c r="AO1574" s="13">
        <v>3.0195223480396081</v>
      </c>
      <c r="AP1574" s="13">
        <v>1.33</v>
      </c>
    </row>
    <row r="1575" spans="1:42" x14ac:dyDescent="0.25">
      <c r="A1575" s="15"/>
      <c r="B1575" s="15"/>
      <c r="C1575" s="15"/>
      <c r="D1575" s="15"/>
      <c r="E1575" s="15"/>
      <c r="F1575" s="15"/>
      <c r="G1575" s="15"/>
      <c r="H1575" s="15"/>
      <c r="I1575" s="15"/>
      <c r="J1575" s="16"/>
      <c r="K1575" s="17"/>
      <c r="L1575" s="16"/>
      <c r="M1575" s="17"/>
      <c r="N1575" s="17"/>
      <c r="O1575" s="17"/>
      <c r="P1575" s="18"/>
      <c r="AJ1575" s="14">
        <v>1572</v>
      </c>
      <c r="AK1575" s="11">
        <v>0.41430196000000002</v>
      </c>
      <c r="AL1575" s="12">
        <v>0.74653179999999997</v>
      </c>
      <c r="AM1575" s="11">
        <v>1.0424347</v>
      </c>
      <c r="AN1575" s="13">
        <v>0.35951668477438653</v>
      </c>
      <c r="AO1575" s="13">
        <v>0.72872321098873316</v>
      </c>
      <c r="AP1575" s="13">
        <v>1.04</v>
      </c>
    </row>
    <row r="1576" spans="1:42" x14ac:dyDescent="0.25">
      <c r="A1576" s="15"/>
      <c r="B1576" s="15"/>
      <c r="C1576" s="15"/>
      <c r="D1576" s="15"/>
      <c r="E1576" s="15"/>
      <c r="F1576" s="15"/>
      <c r="G1576" s="15"/>
      <c r="H1576" s="15"/>
      <c r="I1576" s="15"/>
      <c r="J1576" s="16"/>
      <c r="K1576" s="17"/>
      <c r="L1576" s="16"/>
      <c r="M1576" s="17"/>
      <c r="N1576" s="17"/>
      <c r="O1576" s="17"/>
      <c r="P1576" s="18"/>
      <c r="AJ1576" s="14">
        <v>1573</v>
      </c>
      <c r="AK1576" s="11">
        <v>0.43973902999999998</v>
      </c>
      <c r="AL1576" s="12">
        <v>0.78111909999999996</v>
      </c>
      <c r="AM1576" s="11">
        <v>1.0368640499999999</v>
      </c>
      <c r="AN1576" s="13">
        <v>0.38144186941520269</v>
      </c>
      <c r="AO1576" s="13">
        <v>0.76661254080654428</v>
      </c>
      <c r="AP1576" s="13">
        <v>1.04</v>
      </c>
    </row>
    <row r="1577" spans="1:42" x14ac:dyDescent="0.25">
      <c r="A1577" s="15"/>
      <c r="B1577" s="15"/>
      <c r="C1577" s="15"/>
      <c r="D1577" s="15"/>
      <c r="E1577" s="15"/>
      <c r="F1577" s="15"/>
      <c r="G1577" s="15"/>
      <c r="H1577" s="15"/>
      <c r="I1577" s="15"/>
      <c r="J1577" s="16"/>
      <c r="K1577" s="17"/>
      <c r="L1577" s="16"/>
      <c r="M1577" s="17"/>
      <c r="N1577" s="17"/>
      <c r="O1577" s="17"/>
      <c r="P1577" s="18"/>
      <c r="AJ1577" s="14">
        <v>1574</v>
      </c>
      <c r="AK1577" s="11">
        <v>0.75312086</v>
      </c>
      <c r="AL1577" s="12">
        <v>2.8405111500000002</v>
      </c>
      <c r="AM1577" s="11">
        <v>1.2747996100000001</v>
      </c>
      <c r="AN1577" s="13">
        <v>0.78483879600450968</v>
      </c>
      <c r="AO1577" s="13">
        <v>2.8574875973145337</v>
      </c>
      <c r="AP1577" s="13">
        <v>1.28</v>
      </c>
    </row>
    <row r="1578" spans="1:42" x14ac:dyDescent="0.25">
      <c r="A1578" s="15"/>
      <c r="B1578" s="15"/>
      <c r="C1578" s="15"/>
      <c r="D1578" s="15"/>
      <c r="E1578" s="15"/>
      <c r="F1578" s="15"/>
      <c r="G1578" s="15"/>
      <c r="H1578" s="15"/>
      <c r="I1578" s="15"/>
      <c r="J1578" s="16"/>
      <c r="K1578" s="17"/>
      <c r="L1578" s="16"/>
      <c r="M1578" s="17"/>
      <c r="N1578" s="17"/>
      <c r="O1578" s="17"/>
      <c r="P1578" s="18"/>
      <c r="AJ1578" s="14">
        <v>1575</v>
      </c>
      <c r="AK1578" s="11">
        <v>0.76680356000000005</v>
      </c>
      <c r="AL1578" s="12">
        <v>3.7667997</v>
      </c>
      <c r="AM1578" s="11">
        <v>1.30066492</v>
      </c>
      <c r="AN1578" s="13">
        <v>0.79721782666548524</v>
      </c>
      <c r="AO1578" s="13">
        <v>3.7767690904843749</v>
      </c>
      <c r="AP1578" s="13">
        <v>1.32</v>
      </c>
    </row>
    <row r="1579" spans="1:42" x14ac:dyDescent="0.25">
      <c r="A1579" s="15"/>
      <c r="B1579" s="15"/>
      <c r="C1579" s="15"/>
      <c r="D1579" s="15"/>
      <c r="E1579" s="15"/>
      <c r="F1579" s="15"/>
      <c r="G1579" s="15"/>
      <c r="H1579" s="15"/>
      <c r="I1579" s="15"/>
      <c r="J1579" s="16"/>
      <c r="K1579" s="17"/>
      <c r="L1579" s="16"/>
      <c r="M1579" s="17"/>
      <c r="N1579" s="17"/>
      <c r="O1579" s="17"/>
      <c r="P1579" s="18"/>
      <c r="AJ1579" s="14">
        <v>1576</v>
      </c>
      <c r="AK1579" s="11">
        <v>0.37855817000000003</v>
      </c>
      <c r="AL1579" s="12">
        <v>0.96757658000000002</v>
      </c>
      <c r="AM1579" s="11">
        <v>1.1456852900000001</v>
      </c>
      <c r="AN1579" s="13">
        <v>0.40132655773948245</v>
      </c>
      <c r="AO1579" s="13">
        <v>0.95650950202509344</v>
      </c>
      <c r="AP1579" s="13">
        <v>1.1499999999999999</v>
      </c>
    </row>
    <row r="1580" spans="1:42" x14ac:dyDescent="0.25">
      <c r="A1580" s="15"/>
      <c r="B1580" s="15"/>
      <c r="C1580" s="15"/>
      <c r="D1580" s="15"/>
      <c r="E1580" s="15"/>
      <c r="F1580" s="15"/>
      <c r="G1580" s="15"/>
      <c r="H1580" s="15"/>
      <c r="I1580" s="15"/>
      <c r="J1580" s="16"/>
      <c r="K1580" s="17"/>
      <c r="L1580" s="16"/>
      <c r="M1580" s="17"/>
      <c r="N1580" s="17"/>
      <c r="O1580" s="17"/>
      <c r="P1580" s="18"/>
      <c r="AJ1580" s="14">
        <v>1577</v>
      </c>
      <c r="AK1580" s="11">
        <v>0.40432136000000002</v>
      </c>
      <c r="AL1580" s="12">
        <v>1.0086416199999999</v>
      </c>
      <c r="AM1580" s="11">
        <v>1.0743551899999999</v>
      </c>
      <c r="AN1580" s="13">
        <v>0.37574346926032015</v>
      </c>
      <c r="AO1580" s="13">
        <v>0.99975565796760324</v>
      </c>
      <c r="AP1580" s="13">
        <v>1.08</v>
      </c>
    </row>
    <row r="1581" spans="1:42" x14ac:dyDescent="0.25">
      <c r="A1581" s="15"/>
      <c r="B1581" s="15"/>
      <c r="C1581" s="15"/>
      <c r="D1581" s="15"/>
      <c r="E1581" s="15"/>
      <c r="F1581" s="15"/>
      <c r="G1581" s="15"/>
      <c r="H1581" s="15"/>
      <c r="I1581" s="15"/>
      <c r="J1581" s="16"/>
      <c r="K1581" s="17"/>
      <c r="L1581" s="16"/>
      <c r="M1581" s="17"/>
      <c r="N1581" s="17"/>
      <c r="O1581" s="17"/>
      <c r="P1581" s="18"/>
      <c r="AJ1581" s="14">
        <v>1578</v>
      </c>
      <c r="AK1581" s="11">
        <v>0.69941777999999999</v>
      </c>
      <c r="AL1581" s="12">
        <v>1.9344249499999999</v>
      </c>
      <c r="AM1581" s="11">
        <v>1.1933856899999999</v>
      </c>
      <c r="AN1581" s="13">
        <v>0.67901393631134621</v>
      </c>
      <c r="AO1581" s="13">
        <v>1.9526693496880239</v>
      </c>
      <c r="AP1581" s="13">
        <v>1.21</v>
      </c>
    </row>
    <row r="1582" spans="1:42" x14ac:dyDescent="0.25">
      <c r="A1582" s="15"/>
      <c r="B1582" s="15"/>
      <c r="C1582" s="15"/>
      <c r="D1582" s="15"/>
      <c r="E1582" s="15"/>
      <c r="F1582" s="15"/>
      <c r="G1582" s="15"/>
      <c r="H1582" s="15"/>
      <c r="I1582" s="15"/>
      <c r="J1582" s="16"/>
      <c r="K1582" s="17"/>
      <c r="L1582" s="16"/>
      <c r="M1582" s="17"/>
      <c r="N1582" s="17"/>
      <c r="O1582" s="17"/>
      <c r="P1582" s="18"/>
      <c r="AJ1582" s="14">
        <v>1579</v>
      </c>
      <c r="AK1582" s="11">
        <v>0.41036018000000002</v>
      </c>
      <c r="AL1582" s="12">
        <v>0.59718051999999999</v>
      </c>
      <c r="AM1582" s="11">
        <v>1.0173726400000001</v>
      </c>
      <c r="AN1582" s="13">
        <v>0.33654679324166104</v>
      </c>
      <c r="AO1582" s="13">
        <v>0.57159908629284295</v>
      </c>
      <c r="AP1582" s="13">
        <v>1.02</v>
      </c>
    </row>
    <row r="1583" spans="1:42" x14ac:dyDescent="0.25">
      <c r="A1583" s="15"/>
      <c r="B1583" s="15"/>
      <c r="C1583" s="15"/>
      <c r="D1583" s="15"/>
      <c r="E1583" s="15"/>
      <c r="F1583" s="15"/>
      <c r="G1583" s="15"/>
      <c r="H1583" s="15"/>
      <c r="I1583" s="15"/>
      <c r="J1583" s="16"/>
      <c r="K1583" s="17"/>
      <c r="L1583" s="16"/>
      <c r="M1583" s="17"/>
      <c r="N1583" s="17"/>
      <c r="O1583" s="17"/>
      <c r="P1583" s="18"/>
      <c r="AJ1583" s="14">
        <v>1580</v>
      </c>
      <c r="AK1583" s="11">
        <v>0.45901821999999998</v>
      </c>
      <c r="AL1583" s="12">
        <v>0.95271991</v>
      </c>
      <c r="AM1583" s="11">
        <v>1.1273592800000001</v>
      </c>
      <c r="AN1583" s="13">
        <v>0.45084571544041796</v>
      </c>
      <c r="AO1583" s="13">
        <v>0.9427518177512727</v>
      </c>
      <c r="AP1583" s="13">
        <v>1.1299999999999999</v>
      </c>
    </row>
    <row r="1584" spans="1:42" x14ac:dyDescent="0.25">
      <c r="A1584" s="15"/>
      <c r="B1584" s="15"/>
      <c r="C1584" s="15"/>
      <c r="D1584" s="15"/>
      <c r="E1584" s="15"/>
      <c r="F1584" s="15"/>
      <c r="G1584" s="15"/>
      <c r="H1584" s="15"/>
      <c r="I1584" s="15"/>
      <c r="J1584" s="16"/>
      <c r="K1584" s="17"/>
      <c r="L1584" s="16"/>
      <c r="M1584" s="17"/>
      <c r="N1584" s="17"/>
      <c r="O1584" s="17"/>
      <c r="P1584" s="18"/>
      <c r="AJ1584" s="14">
        <v>1581</v>
      </c>
      <c r="AK1584" s="11">
        <v>0.59178964999999994</v>
      </c>
      <c r="AL1584" s="12">
        <v>2.2839818099999998</v>
      </c>
      <c r="AM1584" s="11">
        <v>1.22754999</v>
      </c>
      <c r="AN1584" s="13">
        <v>0.62126615158726184</v>
      </c>
      <c r="AO1584" s="13">
        <v>2.2920414588190692</v>
      </c>
      <c r="AP1584" s="13">
        <v>1.24</v>
      </c>
    </row>
    <row r="1585" spans="1:42" x14ac:dyDescent="0.25">
      <c r="A1585" s="15"/>
      <c r="B1585" s="15"/>
      <c r="C1585" s="15"/>
      <c r="D1585" s="15"/>
      <c r="E1585" s="15"/>
      <c r="F1585" s="15"/>
      <c r="G1585" s="15"/>
      <c r="H1585" s="15"/>
      <c r="I1585" s="15"/>
      <c r="J1585" s="16"/>
      <c r="K1585" s="17"/>
      <c r="L1585" s="16"/>
      <c r="M1585" s="17"/>
      <c r="N1585" s="17"/>
      <c r="O1585" s="17"/>
      <c r="P1585" s="18"/>
      <c r="AJ1585" s="14">
        <v>1582</v>
      </c>
      <c r="AK1585" s="11">
        <v>0.69447475999999997</v>
      </c>
      <c r="AL1585" s="12">
        <v>3.5048800999999998</v>
      </c>
      <c r="AM1585" s="11">
        <v>1.21753204</v>
      </c>
      <c r="AN1585" s="13">
        <v>0.70479386024078616</v>
      </c>
      <c r="AO1585" s="13">
        <v>3.5204614468645752</v>
      </c>
      <c r="AP1585" s="13">
        <v>1.22</v>
      </c>
    </row>
    <row r="1586" spans="1:42" x14ac:dyDescent="0.25">
      <c r="A1586" s="15"/>
      <c r="B1586" s="15"/>
      <c r="C1586" s="15"/>
      <c r="D1586" s="15"/>
      <c r="E1586" s="15"/>
      <c r="F1586" s="15"/>
      <c r="G1586" s="15"/>
      <c r="H1586" s="15"/>
      <c r="I1586" s="15"/>
      <c r="J1586" s="16"/>
      <c r="K1586" s="17"/>
      <c r="L1586" s="16"/>
      <c r="M1586" s="17"/>
      <c r="N1586" s="17"/>
      <c r="O1586" s="17"/>
      <c r="P1586" s="18"/>
      <c r="AJ1586" s="14">
        <v>1583</v>
      </c>
      <c r="AK1586" s="11">
        <v>0.75642834000000003</v>
      </c>
      <c r="AL1586" s="12">
        <v>3.8588727600000001</v>
      </c>
      <c r="AM1586" s="11">
        <v>1.2024130099999999</v>
      </c>
      <c r="AN1586" s="13">
        <v>0.73501553599082925</v>
      </c>
      <c r="AO1586" s="13">
        <v>3.8719221503606476</v>
      </c>
      <c r="AP1586" s="13">
        <v>1.21</v>
      </c>
    </row>
    <row r="1587" spans="1:42" x14ac:dyDescent="0.25">
      <c r="A1587" s="15"/>
      <c r="B1587" s="15"/>
      <c r="C1587" s="15"/>
      <c r="D1587" s="15"/>
      <c r="E1587" s="15"/>
      <c r="F1587" s="15"/>
      <c r="G1587" s="15"/>
      <c r="H1587" s="15"/>
      <c r="I1587" s="15"/>
      <c r="J1587" s="16"/>
      <c r="K1587" s="17"/>
      <c r="L1587" s="16"/>
      <c r="M1587" s="17"/>
      <c r="N1587" s="17"/>
      <c r="O1587" s="17"/>
      <c r="P1587" s="18"/>
      <c r="AJ1587" s="14">
        <v>1584</v>
      </c>
      <c r="AK1587" s="11">
        <v>0.43221821999999999</v>
      </c>
      <c r="AL1587" s="12">
        <v>1.0677462900000001</v>
      </c>
      <c r="AM1587" s="11">
        <v>1.08970944</v>
      </c>
      <c r="AN1587" s="13">
        <v>0.4071739900968977</v>
      </c>
      <c r="AO1587" s="13">
        <v>1.060090421418427</v>
      </c>
      <c r="AP1587" s="13">
        <v>1.0900000000000001</v>
      </c>
    </row>
    <row r="1588" spans="1:42" x14ac:dyDescent="0.25">
      <c r="A1588" s="15"/>
      <c r="B1588" s="15"/>
      <c r="C1588" s="15"/>
      <c r="D1588" s="15"/>
      <c r="E1588" s="15"/>
      <c r="F1588" s="15"/>
      <c r="G1588" s="15"/>
      <c r="H1588" s="15"/>
      <c r="I1588" s="15"/>
      <c r="J1588" s="16"/>
      <c r="K1588" s="17"/>
      <c r="L1588" s="16"/>
      <c r="M1588" s="17"/>
      <c r="N1588" s="17"/>
      <c r="O1588" s="17"/>
      <c r="P1588" s="18"/>
      <c r="AJ1588" s="14">
        <v>1585</v>
      </c>
      <c r="AK1588" s="11">
        <v>0.36022557999999999</v>
      </c>
      <c r="AL1588" s="12">
        <v>0.56306900000000004</v>
      </c>
      <c r="AM1588" s="11">
        <v>1.0811207300000001</v>
      </c>
      <c r="AN1588" s="13">
        <v>0.33951468858572054</v>
      </c>
      <c r="AO1588" s="13">
        <v>0.53602638727956819</v>
      </c>
      <c r="AP1588" s="13">
        <v>1.0900000000000001</v>
      </c>
    </row>
    <row r="1589" spans="1:42" x14ac:dyDescent="0.25">
      <c r="A1589" s="15"/>
      <c r="B1589" s="15"/>
      <c r="C1589" s="15"/>
      <c r="D1589" s="15"/>
      <c r="E1589" s="15"/>
      <c r="F1589" s="15"/>
      <c r="G1589" s="15"/>
      <c r="H1589" s="15"/>
      <c r="I1589" s="15"/>
      <c r="J1589" s="16"/>
      <c r="K1589" s="17"/>
      <c r="L1589" s="16"/>
      <c r="M1589" s="17"/>
      <c r="N1589" s="17"/>
      <c r="O1589" s="17"/>
      <c r="P1589" s="18"/>
      <c r="AJ1589" s="14">
        <v>1586</v>
      </c>
      <c r="AK1589" s="11">
        <v>0.77971652999999996</v>
      </c>
      <c r="AL1589" s="12">
        <v>2.2504429199999998</v>
      </c>
      <c r="AM1589" s="11">
        <v>1.28691043</v>
      </c>
      <c r="AN1589" s="13">
        <v>0.81527184486790449</v>
      </c>
      <c r="AO1589" s="13">
        <v>2.2761703731562677</v>
      </c>
      <c r="AP1589" s="13">
        <v>1.31</v>
      </c>
    </row>
    <row r="1590" spans="1:42" x14ac:dyDescent="0.25">
      <c r="A1590" s="15"/>
      <c r="B1590" s="15"/>
      <c r="C1590" s="15"/>
      <c r="D1590" s="15"/>
      <c r="E1590" s="15"/>
      <c r="F1590" s="15"/>
      <c r="G1590" s="15"/>
      <c r="H1590" s="15"/>
      <c r="I1590" s="15"/>
      <c r="J1590" s="16"/>
      <c r="K1590" s="17"/>
      <c r="L1590" s="16"/>
      <c r="M1590" s="17"/>
      <c r="N1590" s="17"/>
      <c r="O1590" s="17"/>
      <c r="P1590" s="18"/>
      <c r="AJ1590" s="14">
        <v>1587</v>
      </c>
      <c r="AK1590" s="11">
        <v>0.78358254000000005</v>
      </c>
      <c r="AL1590" s="12">
        <v>2.2795320800000001</v>
      </c>
      <c r="AM1590" s="11">
        <v>1.2761476</v>
      </c>
      <c r="AN1590" s="13">
        <v>0.80102557835771515</v>
      </c>
      <c r="AO1590" s="13">
        <v>2.3050552987717103</v>
      </c>
      <c r="AP1590" s="13">
        <v>1.28</v>
      </c>
    </row>
    <row r="1591" spans="1:42" x14ac:dyDescent="0.25">
      <c r="A1591" s="15"/>
      <c r="B1591" s="15"/>
      <c r="C1591" s="15"/>
      <c r="D1591" s="15"/>
      <c r="E1591" s="15"/>
      <c r="F1591" s="15"/>
      <c r="G1591" s="15"/>
      <c r="H1591" s="15"/>
      <c r="I1591" s="15"/>
      <c r="J1591" s="16"/>
      <c r="K1591" s="17"/>
      <c r="L1591" s="16"/>
      <c r="M1591" s="17"/>
      <c r="N1591" s="17"/>
      <c r="O1591" s="17"/>
      <c r="P1591" s="18"/>
      <c r="AJ1591" s="14">
        <v>1588</v>
      </c>
      <c r="AK1591" s="11">
        <v>0.87198849</v>
      </c>
      <c r="AL1591" s="12">
        <v>3.6231191599999999</v>
      </c>
      <c r="AM1591" s="11">
        <v>1.3588628700000001</v>
      </c>
      <c r="AN1591" s="13">
        <v>0.92478006122042977</v>
      </c>
      <c r="AO1591" s="13">
        <v>3.6427364545640604</v>
      </c>
      <c r="AP1591" s="13">
        <v>1.37</v>
      </c>
    </row>
    <row r="1592" spans="1:42" x14ac:dyDescent="0.25">
      <c r="A1592" s="15"/>
      <c r="B1592" s="15"/>
      <c r="C1592" s="15"/>
      <c r="D1592" s="15"/>
      <c r="E1592" s="15"/>
      <c r="F1592" s="15"/>
      <c r="G1592" s="15"/>
      <c r="H1592" s="15"/>
      <c r="I1592" s="15"/>
      <c r="J1592" s="16"/>
      <c r="K1592" s="17"/>
      <c r="L1592" s="16"/>
      <c r="M1592" s="17"/>
      <c r="N1592" s="17"/>
      <c r="O1592" s="17"/>
      <c r="P1592" s="18"/>
      <c r="AJ1592" s="14">
        <v>1589</v>
      </c>
      <c r="AK1592" s="11">
        <v>0.83080999</v>
      </c>
      <c r="AL1592" s="12">
        <v>3.4413467299999998</v>
      </c>
      <c r="AM1592" s="11">
        <v>1.3421494</v>
      </c>
      <c r="AN1592" s="13">
        <v>0.87305906592334037</v>
      </c>
      <c r="AO1592" s="13">
        <v>3.4561525874659851</v>
      </c>
      <c r="AP1592" s="13">
        <v>1.35</v>
      </c>
    </row>
    <row r="1593" spans="1:42" x14ac:dyDescent="0.25">
      <c r="A1593" s="15"/>
      <c r="B1593" s="15"/>
      <c r="C1593" s="15"/>
      <c r="D1593" s="15"/>
      <c r="E1593" s="15"/>
      <c r="F1593" s="15"/>
      <c r="G1593" s="15"/>
      <c r="H1593" s="15"/>
      <c r="I1593" s="15"/>
      <c r="J1593" s="16"/>
      <c r="K1593" s="17"/>
      <c r="L1593" s="16"/>
      <c r="M1593" s="17"/>
      <c r="N1593" s="17"/>
      <c r="O1593" s="17"/>
      <c r="P1593" s="18"/>
      <c r="AJ1593" s="14">
        <v>1590</v>
      </c>
      <c r="AK1593" s="11">
        <v>0.64704059999999997</v>
      </c>
      <c r="AL1593" s="12">
        <v>1.85113879</v>
      </c>
      <c r="AM1593" s="11">
        <v>1.15674425</v>
      </c>
      <c r="AN1593" s="13">
        <v>0.61819492922025632</v>
      </c>
      <c r="AO1593" s="13">
        <v>1.866156981526889</v>
      </c>
      <c r="AP1593" s="13">
        <v>1.17</v>
      </c>
    </row>
    <row r="1594" spans="1:42" x14ac:dyDescent="0.25">
      <c r="A1594" s="15"/>
      <c r="B1594" s="15"/>
      <c r="C1594" s="15"/>
      <c r="D1594" s="15"/>
      <c r="E1594" s="15"/>
      <c r="F1594" s="15"/>
      <c r="G1594" s="15"/>
      <c r="H1594" s="15"/>
      <c r="I1594" s="15"/>
      <c r="J1594" s="16"/>
      <c r="K1594" s="17"/>
      <c r="L1594" s="16"/>
      <c r="M1594" s="17"/>
      <c r="N1594" s="17"/>
      <c r="O1594" s="17"/>
      <c r="P1594" s="18"/>
      <c r="AJ1594" s="14">
        <v>1591</v>
      </c>
      <c r="AK1594" s="11">
        <v>0.52154239999999996</v>
      </c>
      <c r="AL1594" s="12">
        <v>1.7926019799999999</v>
      </c>
      <c r="AM1594" s="11">
        <v>1.0927450000000001</v>
      </c>
      <c r="AN1594" s="13">
        <v>0.4843141278963633</v>
      </c>
      <c r="AO1594" s="13">
        <v>1.8028003244143005</v>
      </c>
      <c r="AP1594" s="13">
        <v>1.1000000000000001</v>
      </c>
    </row>
    <row r="1595" spans="1:42" x14ac:dyDescent="0.25">
      <c r="A1595" s="15"/>
      <c r="B1595" s="15"/>
      <c r="C1595" s="15"/>
      <c r="D1595" s="15"/>
      <c r="E1595" s="15"/>
      <c r="F1595" s="15"/>
      <c r="G1595" s="15"/>
      <c r="H1595" s="15"/>
      <c r="I1595" s="15"/>
      <c r="J1595" s="16"/>
      <c r="K1595" s="17"/>
      <c r="L1595" s="16"/>
      <c r="M1595" s="17"/>
      <c r="N1595" s="17"/>
      <c r="O1595" s="17"/>
      <c r="P1595" s="18"/>
      <c r="AJ1595" s="14">
        <v>1592</v>
      </c>
      <c r="AK1595" s="11">
        <v>0.47599093999999997</v>
      </c>
      <c r="AL1595" s="12">
        <v>0.62238298000000003</v>
      </c>
      <c r="AM1595" s="11">
        <v>1.0579582300000001</v>
      </c>
      <c r="AN1595" s="13">
        <v>0.4116472622810351</v>
      </c>
      <c r="AO1595" s="13">
        <v>0.60393848046530219</v>
      </c>
      <c r="AP1595" s="13">
        <v>1.06</v>
      </c>
    </row>
    <row r="1596" spans="1:42" x14ac:dyDescent="0.25">
      <c r="A1596" s="15"/>
      <c r="B1596" s="15"/>
      <c r="C1596" s="15"/>
      <c r="D1596" s="15"/>
      <c r="E1596" s="15"/>
      <c r="F1596" s="15"/>
      <c r="G1596" s="15"/>
      <c r="H1596" s="15"/>
      <c r="I1596" s="15"/>
      <c r="J1596" s="16"/>
      <c r="K1596" s="17"/>
      <c r="L1596" s="16"/>
      <c r="M1596" s="17"/>
      <c r="N1596" s="17"/>
      <c r="O1596" s="17"/>
      <c r="P1596" s="18"/>
      <c r="AJ1596" s="14">
        <v>1593</v>
      </c>
      <c r="AK1596" s="11">
        <v>0.53454035</v>
      </c>
      <c r="AL1596" s="12">
        <v>1.6231719899999999</v>
      </c>
      <c r="AM1596" s="11">
        <v>1.0996203099999999</v>
      </c>
      <c r="AN1596" s="13">
        <v>0.49221270024585573</v>
      </c>
      <c r="AO1596" s="13">
        <v>1.6304984540183076</v>
      </c>
      <c r="AP1596" s="13">
        <v>1.1000000000000001</v>
      </c>
    </row>
    <row r="1597" spans="1:42" x14ac:dyDescent="0.25">
      <c r="A1597" s="15"/>
      <c r="B1597" s="15"/>
      <c r="C1597" s="15"/>
      <c r="D1597" s="15"/>
      <c r="E1597" s="15"/>
      <c r="F1597" s="15"/>
      <c r="G1597" s="15"/>
      <c r="H1597" s="15"/>
      <c r="I1597" s="15"/>
      <c r="J1597" s="16"/>
      <c r="K1597" s="17"/>
      <c r="L1597" s="16"/>
      <c r="M1597" s="17"/>
      <c r="N1597" s="17"/>
      <c r="O1597" s="17"/>
      <c r="P1597" s="18"/>
      <c r="AJ1597" s="14">
        <v>1594</v>
      </c>
      <c r="AK1597" s="11">
        <v>0.94509648999999996</v>
      </c>
      <c r="AL1597" s="12">
        <v>5.1236247400000003</v>
      </c>
      <c r="AM1597" s="11">
        <v>1.35567869</v>
      </c>
      <c r="AN1597" s="13">
        <v>0.98611642328422722</v>
      </c>
      <c r="AO1597" s="13">
        <v>5.1278718519174307</v>
      </c>
      <c r="AP1597" s="13">
        <v>1.36</v>
      </c>
    </row>
    <row r="1598" spans="1:42" x14ac:dyDescent="0.25">
      <c r="A1598" s="15"/>
      <c r="B1598" s="15"/>
      <c r="C1598" s="15"/>
      <c r="D1598" s="15"/>
      <c r="E1598" s="15"/>
      <c r="F1598" s="15"/>
      <c r="G1598" s="15"/>
      <c r="H1598" s="15"/>
      <c r="I1598" s="15"/>
      <c r="J1598" s="16"/>
      <c r="K1598" s="17"/>
      <c r="L1598" s="16"/>
      <c r="M1598" s="17"/>
      <c r="N1598" s="17"/>
      <c r="O1598" s="17"/>
      <c r="P1598" s="18"/>
      <c r="AJ1598" s="14">
        <v>1595</v>
      </c>
      <c r="AK1598" s="11">
        <v>0.57147797</v>
      </c>
      <c r="AL1598" s="12">
        <v>1.70149488</v>
      </c>
      <c r="AM1598" s="11">
        <v>1.1809526800000001</v>
      </c>
      <c r="AN1598" s="13">
        <v>0.57970463752656409</v>
      </c>
      <c r="AO1598" s="13">
        <v>1.7073919858077229</v>
      </c>
      <c r="AP1598" s="13">
        <v>1.19</v>
      </c>
    </row>
    <row r="1599" spans="1:42" x14ac:dyDescent="0.25">
      <c r="A1599" s="15"/>
      <c r="B1599" s="15"/>
      <c r="C1599" s="15"/>
      <c r="D1599" s="15"/>
      <c r="E1599" s="15"/>
      <c r="F1599" s="15"/>
      <c r="G1599" s="15"/>
      <c r="H1599" s="15"/>
      <c r="I1599" s="15"/>
      <c r="J1599" s="16"/>
      <c r="K1599" s="17"/>
      <c r="L1599" s="16"/>
      <c r="M1599" s="17"/>
      <c r="N1599" s="17"/>
      <c r="O1599" s="17"/>
      <c r="P1599" s="18"/>
      <c r="AJ1599" s="14">
        <v>1596</v>
      </c>
      <c r="AK1599" s="11">
        <v>0.48712379</v>
      </c>
      <c r="AL1599" s="12">
        <v>1.5275514100000001</v>
      </c>
      <c r="AM1599" s="11">
        <v>1.0578428600000001</v>
      </c>
      <c r="AN1599" s="13">
        <v>0.43810943222980653</v>
      </c>
      <c r="AO1599" s="13">
        <v>1.5344886342645818</v>
      </c>
      <c r="AP1599" s="13">
        <v>1.06</v>
      </c>
    </row>
    <row r="1600" spans="1:42" x14ac:dyDescent="0.25">
      <c r="A1600" s="15"/>
      <c r="B1600" s="15"/>
      <c r="C1600" s="15"/>
      <c r="D1600" s="15"/>
      <c r="E1600" s="15"/>
      <c r="F1600" s="15"/>
      <c r="G1600" s="15"/>
      <c r="H1600" s="15"/>
      <c r="I1600" s="15"/>
      <c r="J1600" s="16"/>
      <c r="K1600" s="17"/>
      <c r="L1600" s="16"/>
      <c r="M1600" s="17"/>
      <c r="N1600" s="17"/>
      <c r="O1600" s="17"/>
      <c r="P1600" s="18"/>
      <c r="AJ1600" s="14">
        <v>1597</v>
      </c>
      <c r="AK1600" s="11">
        <v>0.68703723000000005</v>
      </c>
      <c r="AL1600" s="12">
        <v>1.7927628499999999</v>
      </c>
      <c r="AM1600" s="11">
        <v>1.28495431</v>
      </c>
      <c r="AN1600" s="13">
        <v>0.73123594851115159</v>
      </c>
      <c r="AO1600" s="13">
        <v>1.8023474083706006</v>
      </c>
      <c r="AP1600" s="13">
        <v>1.3</v>
      </c>
    </row>
    <row r="1601" spans="1:42" x14ac:dyDescent="0.25">
      <c r="A1601" s="15"/>
      <c r="B1601" s="15"/>
      <c r="C1601" s="15"/>
      <c r="D1601" s="15"/>
      <c r="E1601" s="15"/>
      <c r="F1601" s="15"/>
      <c r="G1601" s="15"/>
      <c r="H1601" s="15"/>
      <c r="I1601" s="15"/>
      <c r="J1601" s="16"/>
      <c r="K1601" s="17"/>
      <c r="L1601" s="16"/>
      <c r="M1601" s="17"/>
      <c r="N1601" s="17"/>
      <c r="O1601" s="17"/>
      <c r="P1601" s="18"/>
      <c r="AJ1601" s="14">
        <v>1598</v>
      </c>
      <c r="AK1601" s="11">
        <v>0.72239202999999996</v>
      </c>
      <c r="AL1601" s="12">
        <v>1.8942876399999999</v>
      </c>
      <c r="AM1601" s="11">
        <v>1.2559384499999999</v>
      </c>
      <c r="AN1601" s="13">
        <v>0.74920516284167427</v>
      </c>
      <c r="AO1601" s="13">
        <v>1.9148900983734769</v>
      </c>
      <c r="AP1601" s="13">
        <v>1.26</v>
      </c>
    </row>
    <row r="1602" spans="1:42" x14ac:dyDescent="0.25">
      <c r="A1602" s="15"/>
      <c r="B1602" s="15"/>
      <c r="C1602" s="15"/>
      <c r="D1602" s="15"/>
      <c r="E1602" s="15"/>
      <c r="F1602" s="15"/>
      <c r="G1602" s="15"/>
      <c r="H1602" s="15"/>
      <c r="I1602" s="15"/>
      <c r="J1602" s="16"/>
      <c r="K1602" s="17"/>
      <c r="L1602" s="16"/>
      <c r="M1602" s="17"/>
      <c r="N1602" s="17"/>
      <c r="O1602" s="17"/>
      <c r="P1602" s="18"/>
      <c r="AJ1602" s="14">
        <v>1599</v>
      </c>
      <c r="AK1602" s="11">
        <v>0.56571479999999996</v>
      </c>
      <c r="AL1602" s="12">
        <v>1.2533791400000001</v>
      </c>
      <c r="AM1602" s="11">
        <v>1.1807869799999999</v>
      </c>
      <c r="AN1602" s="13">
        <v>0.5689182404610571</v>
      </c>
      <c r="AO1602" s="13">
        <v>1.2557688846395247</v>
      </c>
      <c r="AP1602" s="13">
        <v>1.19</v>
      </c>
    </row>
    <row r="1603" spans="1:42" x14ac:dyDescent="0.25">
      <c r="A1603" s="15"/>
      <c r="B1603" s="15"/>
      <c r="C1603" s="15"/>
      <c r="D1603" s="15"/>
      <c r="E1603" s="15"/>
      <c r="F1603" s="15"/>
      <c r="G1603" s="15"/>
      <c r="H1603" s="15"/>
      <c r="I1603" s="15"/>
      <c r="J1603" s="16"/>
      <c r="K1603" s="17"/>
      <c r="L1603" s="16"/>
      <c r="M1603" s="17"/>
      <c r="N1603" s="17"/>
      <c r="O1603" s="17"/>
      <c r="P1603" s="18"/>
      <c r="AJ1603" s="14">
        <v>1600</v>
      </c>
      <c r="AK1603" s="11">
        <v>1.0179718799999999</v>
      </c>
      <c r="AL1603" s="12">
        <v>4.1744874599999999</v>
      </c>
      <c r="AM1603" s="11">
        <v>1.37345439</v>
      </c>
      <c r="AN1603" s="13">
        <v>1.0419533357705129</v>
      </c>
      <c r="AO1603" s="13">
        <v>4.2001286950088668</v>
      </c>
      <c r="AP1603" s="13">
        <v>1.37</v>
      </c>
    </row>
    <row r="1604" spans="1:42" x14ac:dyDescent="0.25">
      <c r="A1604" s="15"/>
      <c r="B1604" s="15"/>
      <c r="C1604" s="15"/>
      <c r="D1604" s="15"/>
      <c r="E1604" s="15"/>
      <c r="F1604" s="15"/>
      <c r="G1604" s="15"/>
      <c r="H1604" s="15"/>
      <c r="I1604" s="15"/>
      <c r="J1604" s="16"/>
      <c r="K1604" s="17"/>
      <c r="L1604" s="16"/>
      <c r="M1604" s="17"/>
      <c r="N1604" s="17"/>
      <c r="O1604" s="17"/>
      <c r="P1604" s="18"/>
      <c r="AJ1604" s="14">
        <v>1601</v>
      </c>
      <c r="AK1604" s="11">
        <v>0.57436609999999999</v>
      </c>
      <c r="AL1604" s="12">
        <v>1.94580921</v>
      </c>
      <c r="AM1604" s="11">
        <v>1.1025820200000001</v>
      </c>
      <c r="AN1604" s="13">
        <v>0.52929632028006679</v>
      </c>
      <c r="AO1604" s="13">
        <v>1.9589886084505763</v>
      </c>
      <c r="AP1604" s="13">
        <v>1.1000000000000001</v>
      </c>
    </row>
    <row r="1605" spans="1:42" x14ac:dyDescent="0.25">
      <c r="A1605" s="15"/>
      <c r="B1605" s="15"/>
      <c r="C1605" s="15"/>
      <c r="D1605" s="15"/>
      <c r="E1605" s="15"/>
      <c r="F1605" s="15"/>
      <c r="G1605" s="15"/>
      <c r="H1605" s="15"/>
      <c r="I1605" s="15"/>
      <c r="J1605" s="16"/>
      <c r="K1605" s="17"/>
      <c r="L1605" s="16"/>
      <c r="M1605" s="17"/>
      <c r="N1605" s="17"/>
      <c r="O1605" s="17"/>
      <c r="P1605" s="18"/>
      <c r="AJ1605" s="14">
        <v>1602</v>
      </c>
      <c r="AK1605" s="11">
        <v>0.38824892999999999</v>
      </c>
      <c r="AL1605" s="12">
        <v>0.58134110999999999</v>
      </c>
      <c r="AM1605" s="11">
        <v>1.1286154500000001</v>
      </c>
      <c r="AN1605" s="13">
        <v>0.40494830408965959</v>
      </c>
      <c r="AO1605" s="13">
        <v>0.55235059443073697</v>
      </c>
      <c r="AP1605" s="13">
        <v>1.05</v>
      </c>
    </row>
    <row r="1606" spans="1:42" x14ac:dyDescent="0.25">
      <c r="A1606" s="15"/>
      <c r="B1606" s="15"/>
      <c r="C1606" s="15"/>
      <c r="D1606" s="15"/>
      <c r="E1606" s="15"/>
      <c r="F1606" s="15"/>
      <c r="G1606" s="15"/>
      <c r="H1606" s="15"/>
      <c r="I1606" s="15"/>
      <c r="J1606" s="16"/>
      <c r="K1606" s="17"/>
      <c r="L1606" s="16"/>
      <c r="M1606" s="17"/>
      <c r="N1606" s="17"/>
      <c r="O1606" s="17"/>
      <c r="P1606" s="18"/>
      <c r="AJ1606" s="14">
        <v>1603</v>
      </c>
      <c r="AK1606" s="11">
        <v>0.57758398</v>
      </c>
      <c r="AL1606" s="12">
        <v>2.1421313</v>
      </c>
      <c r="AM1606" s="11">
        <v>1.11409198</v>
      </c>
      <c r="AN1606" s="13">
        <v>0.5415787774301819</v>
      </c>
      <c r="AO1606" s="13">
        <v>2.1584941274150773</v>
      </c>
      <c r="AP1606" s="13">
        <v>1.1100000000000001</v>
      </c>
    </row>
    <row r="1607" spans="1:42" x14ac:dyDescent="0.25">
      <c r="A1607" s="15"/>
      <c r="B1607" s="15"/>
      <c r="C1607" s="15"/>
      <c r="D1607" s="15"/>
      <c r="E1607" s="15"/>
      <c r="F1607" s="15"/>
      <c r="G1607" s="15"/>
      <c r="H1607" s="15"/>
      <c r="I1607" s="15"/>
      <c r="J1607" s="16"/>
      <c r="K1607" s="17"/>
      <c r="L1607" s="16"/>
      <c r="M1607" s="17"/>
      <c r="N1607" s="17"/>
      <c r="O1607" s="17"/>
      <c r="P1607" s="18"/>
      <c r="AJ1607" s="14">
        <v>1604</v>
      </c>
      <c r="AK1607" s="11">
        <v>0.71396691999999995</v>
      </c>
      <c r="AL1607" s="12">
        <v>2.6714164500000002</v>
      </c>
      <c r="AM1607" s="11">
        <v>1.28045878</v>
      </c>
      <c r="AN1607" s="13">
        <v>0.75454944185233108</v>
      </c>
      <c r="AO1607" s="13">
        <v>2.6845492037184453</v>
      </c>
      <c r="AP1607" s="13">
        <v>1.29</v>
      </c>
    </row>
    <row r="1608" spans="1:42" x14ac:dyDescent="0.25">
      <c r="A1608" s="15"/>
      <c r="B1608" s="15"/>
      <c r="C1608" s="15"/>
      <c r="D1608" s="15"/>
      <c r="E1608" s="15"/>
      <c r="F1608" s="15"/>
      <c r="G1608" s="15"/>
      <c r="H1608" s="15"/>
      <c r="I1608" s="15"/>
      <c r="J1608" s="16"/>
      <c r="K1608" s="17"/>
      <c r="L1608" s="16"/>
      <c r="M1608" s="17"/>
      <c r="N1608" s="17"/>
      <c r="O1608" s="17"/>
      <c r="P1608" s="18"/>
      <c r="AJ1608" s="14">
        <v>1605</v>
      </c>
      <c r="AK1608" s="11">
        <v>0.43513969000000002</v>
      </c>
      <c r="AL1608" s="12">
        <v>0.89702767999999999</v>
      </c>
      <c r="AM1608" s="11">
        <v>1.03911508</v>
      </c>
      <c r="AN1608" s="13">
        <v>0.37057468606367583</v>
      </c>
      <c r="AO1608" s="13">
        <v>0.88398125821674622</v>
      </c>
      <c r="AP1608" s="13">
        <v>1.03</v>
      </c>
    </row>
    <row r="1609" spans="1:42" x14ac:dyDescent="0.25">
      <c r="A1609" s="15"/>
      <c r="B1609" s="15"/>
      <c r="C1609" s="15"/>
      <c r="D1609" s="15"/>
      <c r="E1609" s="15"/>
      <c r="F1609" s="15"/>
      <c r="G1609" s="15"/>
      <c r="H1609" s="15"/>
      <c r="I1609" s="15"/>
      <c r="J1609" s="16"/>
      <c r="K1609" s="17"/>
      <c r="L1609" s="16"/>
      <c r="M1609" s="17"/>
      <c r="N1609" s="17"/>
      <c r="O1609" s="17"/>
      <c r="P1609" s="18"/>
      <c r="AJ1609" s="14">
        <v>1606</v>
      </c>
      <c r="AK1609" s="11">
        <v>0.73291987999999997</v>
      </c>
      <c r="AL1609" s="12">
        <v>3.8884103799999998</v>
      </c>
      <c r="AM1609" s="11">
        <v>1.2522841</v>
      </c>
      <c r="AN1609" s="13">
        <v>0.75787280334074225</v>
      </c>
      <c r="AO1609" s="13">
        <v>3.9017404450852804</v>
      </c>
      <c r="AP1609" s="13">
        <v>1.26</v>
      </c>
    </row>
    <row r="1610" spans="1:42" x14ac:dyDescent="0.25">
      <c r="A1610" s="15"/>
      <c r="B1610" s="15"/>
      <c r="C1610" s="15"/>
      <c r="D1610" s="15"/>
      <c r="E1610" s="15"/>
      <c r="F1610" s="15"/>
      <c r="G1610" s="15"/>
      <c r="H1610" s="15"/>
      <c r="I1610" s="15"/>
      <c r="J1610" s="16"/>
      <c r="K1610" s="17"/>
      <c r="L1610" s="16"/>
      <c r="M1610" s="17"/>
      <c r="N1610" s="17"/>
      <c r="O1610" s="17"/>
      <c r="P1610" s="18"/>
      <c r="AJ1610" s="14">
        <v>1607</v>
      </c>
      <c r="AK1610" s="11">
        <v>0.52160925000000002</v>
      </c>
      <c r="AL1610" s="12">
        <v>1.6073156799999999</v>
      </c>
      <c r="AM1610" s="11">
        <v>1.09518301</v>
      </c>
      <c r="AN1610" s="13">
        <v>0.48352427066141423</v>
      </c>
      <c r="AO1610" s="13">
        <v>1.613409451729934</v>
      </c>
      <c r="AP1610" s="13">
        <v>1.1000000000000001</v>
      </c>
    </row>
    <row r="1611" spans="1:42" x14ac:dyDescent="0.25">
      <c r="A1611" s="15"/>
      <c r="B1611" s="15"/>
      <c r="C1611" s="15"/>
      <c r="D1611" s="15"/>
      <c r="E1611" s="15"/>
      <c r="F1611" s="15"/>
      <c r="G1611" s="15"/>
      <c r="H1611" s="15"/>
      <c r="I1611" s="15"/>
      <c r="J1611" s="16"/>
      <c r="K1611" s="17"/>
      <c r="L1611" s="16"/>
      <c r="M1611" s="17"/>
      <c r="N1611" s="17"/>
      <c r="O1611" s="17"/>
      <c r="P1611" s="18"/>
      <c r="AJ1611" s="14">
        <v>1608</v>
      </c>
      <c r="AK1611" s="11">
        <v>0.63665967999999995</v>
      </c>
      <c r="AL1611" s="12">
        <v>2.0985241100000001</v>
      </c>
      <c r="AM1611" s="11">
        <v>1.15894852</v>
      </c>
      <c r="AN1611" s="13">
        <v>0.61227099995813694</v>
      </c>
      <c r="AO1611" s="13">
        <v>2.1113172427929676</v>
      </c>
      <c r="AP1611" s="13">
        <v>1.1599999999999999</v>
      </c>
    </row>
    <row r="1612" spans="1:42" x14ac:dyDescent="0.25">
      <c r="A1612" s="15"/>
      <c r="B1612" s="15"/>
      <c r="C1612" s="15"/>
      <c r="D1612" s="15"/>
      <c r="E1612" s="15"/>
      <c r="F1612" s="15"/>
      <c r="G1612" s="15"/>
      <c r="H1612" s="15"/>
      <c r="I1612" s="15"/>
      <c r="J1612" s="16"/>
      <c r="K1612" s="17"/>
      <c r="L1612" s="16"/>
      <c r="M1612" s="17"/>
      <c r="N1612" s="17"/>
      <c r="O1612" s="17"/>
      <c r="P1612" s="18"/>
      <c r="AJ1612" s="14">
        <v>1609</v>
      </c>
      <c r="AK1612" s="11">
        <v>0.58597825000000003</v>
      </c>
      <c r="AL1612" s="12">
        <v>1.27475111</v>
      </c>
      <c r="AM1612" s="11">
        <v>1.16913734</v>
      </c>
      <c r="AN1612" s="13">
        <v>0.57286327895144851</v>
      </c>
      <c r="AO1612" s="13">
        <v>1.2788031037843264</v>
      </c>
      <c r="AP1612" s="13">
        <v>1.17</v>
      </c>
    </row>
    <row r="1613" spans="1:42" x14ac:dyDescent="0.25">
      <c r="A1613" s="15"/>
      <c r="B1613" s="15"/>
      <c r="C1613" s="15"/>
      <c r="D1613" s="15"/>
      <c r="E1613" s="15"/>
      <c r="F1613" s="15"/>
      <c r="G1613" s="15"/>
      <c r="H1613" s="15"/>
      <c r="I1613" s="15"/>
      <c r="J1613" s="16"/>
      <c r="K1613" s="17"/>
      <c r="L1613" s="16"/>
      <c r="M1613" s="17"/>
      <c r="N1613" s="17"/>
      <c r="O1613" s="17"/>
      <c r="P1613" s="18"/>
      <c r="AJ1613" s="14">
        <v>1610</v>
      </c>
      <c r="AK1613" s="11">
        <v>0.54412866999999998</v>
      </c>
      <c r="AL1613" s="12">
        <v>1.7818286999999999</v>
      </c>
      <c r="AM1613" s="11">
        <v>1.21311426</v>
      </c>
      <c r="AN1613" s="13">
        <v>0.57424458324739169</v>
      </c>
      <c r="AO1613" s="13">
        <v>1.7852205712859688</v>
      </c>
      <c r="AP1613" s="13">
        <v>1.22</v>
      </c>
    </row>
    <row r="1614" spans="1:42" x14ac:dyDescent="0.25">
      <c r="A1614" s="15"/>
      <c r="B1614" s="15"/>
      <c r="C1614" s="15"/>
      <c r="D1614" s="15"/>
      <c r="E1614" s="15"/>
      <c r="F1614" s="15"/>
      <c r="G1614" s="15"/>
      <c r="H1614" s="15"/>
      <c r="I1614" s="15"/>
      <c r="J1614" s="16"/>
      <c r="K1614" s="17"/>
      <c r="L1614" s="16"/>
      <c r="M1614" s="17"/>
      <c r="N1614" s="17"/>
      <c r="O1614" s="17"/>
      <c r="P1614" s="18"/>
      <c r="AJ1614" s="14">
        <v>1611</v>
      </c>
      <c r="AK1614" s="11">
        <v>0.30974294000000002</v>
      </c>
      <c r="AL1614" s="12">
        <v>0.52537769999999995</v>
      </c>
      <c r="AM1614" s="11">
        <v>1.1280360300000001</v>
      </c>
      <c r="AN1614" s="13">
        <v>0.33079420522967734</v>
      </c>
      <c r="AO1614" s="13">
        <v>0.49737653789473957</v>
      </c>
      <c r="AP1614" s="13">
        <v>1.1299999999999999</v>
      </c>
    </row>
    <row r="1615" spans="1:42" x14ac:dyDescent="0.25">
      <c r="A1615" s="15"/>
      <c r="B1615" s="15"/>
      <c r="C1615" s="15"/>
      <c r="D1615" s="15"/>
      <c r="E1615" s="15"/>
      <c r="F1615" s="15"/>
      <c r="G1615" s="15"/>
      <c r="H1615" s="15"/>
      <c r="I1615" s="15"/>
      <c r="J1615" s="16"/>
      <c r="K1615" s="17"/>
      <c r="L1615" s="16"/>
      <c r="M1615" s="17"/>
      <c r="N1615" s="17"/>
      <c r="O1615" s="17"/>
      <c r="P1615" s="18"/>
      <c r="AJ1615" s="14">
        <v>1612</v>
      </c>
      <c r="AK1615" s="11">
        <v>0.82690218999999998</v>
      </c>
      <c r="AL1615" s="12">
        <v>2.6316474099999998</v>
      </c>
      <c r="AM1615" s="11">
        <v>1.31788617</v>
      </c>
      <c r="AN1615" s="13">
        <v>0.864388474362624</v>
      </c>
      <c r="AO1615" s="13">
        <v>2.6574722131249615</v>
      </c>
      <c r="AP1615" s="13">
        <v>1.32</v>
      </c>
    </row>
    <row r="1616" spans="1:42" x14ac:dyDescent="0.25">
      <c r="A1616" s="15"/>
      <c r="B1616" s="15"/>
      <c r="C1616" s="15"/>
      <c r="D1616" s="15"/>
      <c r="E1616" s="15"/>
      <c r="F1616" s="15"/>
      <c r="G1616" s="15"/>
      <c r="H1616" s="15"/>
      <c r="I1616" s="15"/>
      <c r="J1616" s="16"/>
      <c r="K1616" s="17"/>
      <c r="L1616" s="16"/>
      <c r="M1616" s="17"/>
      <c r="N1616" s="17"/>
      <c r="O1616" s="17"/>
      <c r="P1616" s="18"/>
      <c r="AJ1616" s="14">
        <v>1613</v>
      </c>
      <c r="AK1616" s="11">
        <v>0.70366351999999999</v>
      </c>
      <c r="AL1616" s="12">
        <v>2.45545145</v>
      </c>
      <c r="AM1616" s="11">
        <v>1.2479903699999999</v>
      </c>
      <c r="AN1616" s="13">
        <v>0.73341079571003887</v>
      </c>
      <c r="AO1616" s="13">
        <v>2.472296143064793</v>
      </c>
      <c r="AP1616" s="13">
        <v>1.26</v>
      </c>
    </row>
    <row r="1617" spans="1:42" x14ac:dyDescent="0.25">
      <c r="A1617" s="15"/>
      <c r="B1617" s="15"/>
      <c r="C1617" s="15"/>
      <c r="D1617" s="15"/>
      <c r="E1617" s="15"/>
      <c r="F1617" s="15"/>
      <c r="G1617" s="15"/>
      <c r="H1617" s="15"/>
      <c r="I1617" s="15"/>
      <c r="J1617" s="16"/>
      <c r="K1617" s="17"/>
      <c r="L1617" s="16"/>
      <c r="M1617" s="17"/>
      <c r="N1617" s="17"/>
      <c r="O1617" s="17"/>
      <c r="P1617" s="18"/>
      <c r="AJ1617" s="14">
        <v>1614</v>
      </c>
      <c r="AK1617" s="11">
        <v>0.38626766000000001</v>
      </c>
      <c r="AL1617" s="12">
        <v>0.83950853999999997</v>
      </c>
      <c r="AM1617" s="11">
        <v>1.0045590499999999</v>
      </c>
      <c r="AN1617" s="13">
        <v>0.32457477292871662</v>
      </c>
      <c r="AO1617" s="13">
        <v>0.82682607533813446</v>
      </c>
      <c r="AP1617" s="13">
        <v>1.01</v>
      </c>
    </row>
    <row r="1618" spans="1:42" x14ac:dyDescent="0.25">
      <c r="A1618" s="15"/>
      <c r="B1618" s="15"/>
      <c r="C1618" s="15"/>
      <c r="D1618" s="15"/>
      <c r="E1618" s="15"/>
      <c r="F1618" s="15"/>
      <c r="G1618" s="15"/>
      <c r="H1618" s="15"/>
      <c r="I1618" s="15"/>
      <c r="J1618" s="16"/>
      <c r="K1618" s="17"/>
      <c r="L1618" s="16"/>
      <c r="M1618" s="17"/>
      <c r="N1618" s="17"/>
      <c r="O1618" s="17"/>
      <c r="P1618" s="18"/>
      <c r="AJ1618" s="14">
        <v>1615</v>
      </c>
      <c r="AK1618" s="11">
        <v>0.79067145000000005</v>
      </c>
      <c r="AL1618" s="12">
        <v>2.62063018</v>
      </c>
      <c r="AM1618" s="11">
        <v>1.2811707699999999</v>
      </c>
      <c r="AN1618" s="13">
        <v>0.81266651200089235</v>
      </c>
      <c r="AO1618" s="13">
        <v>2.64335516227275</v>
      </c>
      <c r="AP1618" s="13">
        <v>1.28</v>
      </c>
    </row>
    <row r="1619" spans="1:42" x14ac:dyDescent="0.25">
      <c r="A1619" s="15"/>
      <c r="B1619" s="15"/>
      <c r="C1619" s="15"/>
      <c r="D1619" s="15"/>
      <c r="E1619" s="15"/>
      <c r="F1619" s="15"/>
      <c r="G1619" s="15"/>
      <c r="H1619" s="15"/>
      <c r="I1619" s="15"/>
      <c r="J1619" s="16"/>
      <c r="K1619" s="17"/>
      <c r="L1619" s="16"/>
      <c r="M1619" s="17"/>
      <c r="N1619" s="17"/>
      <c r="O1619" s="17"/>
      <c r="P1619" s="18"/>
      <c r="AJ1619" s="14">
        <v>1616</v>
      </c>
      <c r="AK1619" s="11">
        <v>0.50648409000000005</v>
      </c>
      <c r="AL1619" s="12">
        <v>1.2007157100000001</v>
      </c>
      <c r="AM1619" s="11">
        <v>1.08669069</v>
      </c>
      <c r="AN1619" s="13">
        <v>0.4649626256401076</v>
      </c>
      <c r="AO1619" s="13">
        <v>1.199794604538764</v>
      </c>
      <c r="AP1619" s="13">
        <v>1.1000000000000001</v>
      </c>
    </row>
    <row r="1620" spans="1:42" x14ac:dyDescent="0.25">
      <c r="A1620" s="15"/>
      <c r="B1620" s="15"/>
      <c r="C1620" s="15"/>
      <c r="D1620" s="15"/>
      <c r="E1620" s="15"/>
      <c r="F1620" s="15"/>
      <c r="G1620" s="15"/>
      <c r="H1620" s="15"/>
      <c r="I1620" s="15"/>
      <c r="J1620" s="16"/>
      <c r="K1620" s="17"/>
      <c r="L1620" s="16"/>
      <c r="M1620" s="17"/>
      <c r="N1620" s="17"/>
      <c r="O1620" s="17"/>
      <c r="P1620" s="18"/>
      <c r="AJ1620" s="14">
        <v>1617</v>
      </c>
      <c r="AK1620" s="11">
        <v>0.45658165000000001</v>
      </c>
      <c r="AL1620" s="12">
        <v>0.94206635999999999</v>
      </c>
      <c r="AM1620" s="11">
        <v>1.1018671799999999</v>
      </c>
      <c r="AN1620" s="13">
        <v>0.42696357729029843</v>
      </c>
      <c r="AO1620" s="13">
        <v>0.93021427435474824</v>
      </c>
      <c r="AP1620" s="13">
        <v>1.1000000000000001</v>
      </c>
    </row>
    <row r="1621" spans="1:42" x14ac:dyDescent="0.25">
      <c r="A1621" s="15"/>
      <c r="B1621" s="15"/>
      <c r="C1621" s="15"/>
      <c r="D1621" s="15"/>
      <c r="E1621" s="15"/>
      <c r="F1621" s="15"/>
      <c r="G1621" s="15"/>
      <c r="H1621" s="15"/>
      <c r="I1621" s="15"/>
      <c r="J1621" s="16"/>
      <c r="K1621" s="17"/>
      <c r="L1621" s="16"/>
      <c r="M1621" s="17"/>
      <c r="N1621" s="17"/>
      <c r="O1621" s="17"/>
      <c r="P1621" s="18"/>
      <c r="AJ1621" s="14">
        <v>1618</v>
      </c>
      <c r="AK1621" s="11">
        <v>0.40974356000000001</v>
      </c>
      <c r="AL1621" s="12">
        <v>0.74293743999999995</v>
      </c>
      <c r="AM1621" s="11">
        <v>1.1039983900000001</v>
      </c>
      <c r="AN1621" s="13">
        <v>0.39518020201306914</v>
      </c>
      <c r="AO1621" s="13">
        <v>0.72491911317900037</v>
      </c>
      <c r="AP1621" s="13">
        <v>1.1100000000000001</v>
      </c>
    </row>
    <row r="1622" spans="1:42" x14ac:dyDescent="0.25">
      <c r="A1622" s="15"/>
      <c r="B1622" s="15"/>
      <c r="C1622" s="15"/>
      <c r="D1622" s="15"/>
      <c r="E1622" s="15"/>
      <c r="F1622" s="15"/>
      <c r="G1622" s="15"/>
      <c r="H1622" s="15"/>
      <c r="I1622" s="15"/>
      <c r="J1622" s="16"/>
      <c r="K1622" s="17"/>
      <c r="L1622" s="16"/>
      <c r="M1622" s="17"/>
      <c r="N1622" s="17"/>
      <c r="O1622" s="17"/>
      <c r="P1622" s="18"/>
      <c r="AJ1622" s="14">
        <v>1619</v>
      </c>
      <c r="AK1622" s="11">
        <v>0.30413352999999999</v>
      </c>
      <c r="AL1622" s="12">
        <v>0.62914990999999998</v>
      </c>
      <c r="AM1622" s="11">
        <v>1.10836749</v>
      </c>
      <c r="AN1622" s="13">
        <v>0.33003579283709872</v>
      </c>
      <c r="AO1622" s="13">
        <v>0.60248684337544667</v>
      </c>
      <c r="AP1622" s="13">
        <v>1.1299999999999999</v>
      </c>
    </row>
    <row r="1623" spans="1:42" x14ac:dyDescent="0.25">
      <c r="A1623" s="15"/>
      <c r="B1623" s="15"/>
      <c r="C1623" s="15"/>
      <c r="D1623" s="15"/>
      <c r="E1623" s="15"/>
      <c r="F1623" s="15"/>
      <c r="G1623" s="15"/>
      <c r="H1623" s="15"/>
      <c r="I1623" s="15"/>
      <c r="J1623" s="16"/>
      <c r="K1623" s="17"/>
      <c r="L1623" s="16"/>
      <c r="M1623" s="17"/>
      <c r="N1623" s="17"/>
      <c r="O1623" s="17"/>
      <c r="P1623" s="18"/>
      <c r="AJ1623" s="14">
        <v>1620</v>
      </c>
      <c r="AK1623" s="11">
        <v>0.38926198000000001</v>
      </c>
      <c r="AL1623" s="12">
        <v>0.58456945000000005</v>
      </c>
      <c r="AM1623" s="11">
        <v>1.02987435</v>
      </c>
      <c r="AN1623" s="13">
        <v>0.33029196708126551</v>
      </c>
      <c r="AO1623" s="13">
        <v>0.55907561391578497</v>
      </c>
      <c r="AP1623" s="13">
        <v>1.03</v>
      </c>
    </row>
    <row r="1624" spans="1:42" x14ac:dyDescent="0.25">
      <c r="A1624" s="15"/>
      <c r="B1624" s="15"/>
      <c r="C1624" s="15"/>
      <c r="D1624" s="15"/>
      <c r="E1624" s="15"/>
      <c r="F1624" s="15"/>
      <c r="G1624" s="15"/>
      <c r="H1624" s="15"/>
      <c r="I1624" s="15"/>
      <c r="J1624" s="16"/>
      <c r="K1624" s="17"/>
      <c r="L1624" s="16"/>
      <c r="M1624" s="17"/>
      <c r="N1624" s="17"/>
      <c r="O1624" s="17"/>
      <c r="P1624" s="18"/>
      <c r="AJ1624" s="14">
        <v>1621</v>
      </c>
      <c r="AK1624" s="11">
        <v>0.70975916999999999</v>
      </c>
      <c r="AL1624" s="12">
        <v>2.74119505</v>
      </c>
      <c r="AM1624" s="11">
        <v>1.24974301</v>
      </c>
      <c r="AN1624" s="13">
        <v>0.73630000920972816</v>
      </c>
      <c r="AO1624" s="13">
        <v>2.7558244458483743</v>
      </c>
      <c r="AP1624" s="13">
        <v>1.32</v>
      </c>
    </row>
    <row r="1625" spans="1:42" x14ac:dyDescent="0.25">
      <c r="A1625" s="15"/>
      <c r="B1625" s="15"/>
      <c r="C1625" s="15"/>
      <c r="D1625" s="15"/>
      <c r="E1625" s="15"/>
      <c r="F1625" s="15"/>
      <c r="G1625" s="15"/>
      <c r="H1625" s="15"/>
      <c r="I1625" s="15"/>
      <c r="J1625" s="16"/>
      <c r="K1625" s="17"/>
      <c r="L1625" s="16"/>
      <c r="M1625" s="17"/>
      <c r="N1625" s="17"/>
      <c r="O1625" s="17"/>
      <c r="P1625" s="18"/>
      <c r="AJ1625" s="14">
        <v>1622</v>
      </c>
      <c r="AK1625" s="11">
        <v>0.58633046</v>
      </c>
      <c r="AL1625" s="12">
        <v>1.2267264899999999</v>
      </c>
      <c r="AM1625" s="11">
        <v>1.2474566300000001</v>
      </c>
      <c r="AN1625" s="13">
        <v>0.61633647103550127</v>
      </c>
      <c r="AO1625" s="13">
        <v>1.2256710658159971</v>
      </c>
      <c r="AP1625" s="13">
        <v>1.21</v>
      </c>
    </row>
    <row r="1626" spans="1:42" x14ac:dyDescent="0.25">
      <c r="A1626" s="15"/>
      <c r="B1626" s="15"/>
      <c r="C1626" s="15"/>
      <c r="D1626" s="15"/>
      <c r="E1626" s="15"/>
      <c r="F1626" s="15"/>
      <c r="G1626" s="15"/>
      <c r="H1626" s="15"/>
      <c r="I1626" s="15"/>
      <c r="J1626" s="16"/>
      <c r="K1626" s="17"/>
      <c r="L1626" s="16"/>
      <c r="M1626" s="17"/>
      <c r="N1626" s="17"/>
      <c r="O1626" s="17"/>
      <c r="P1626" s="18"/>
      <c r="AJ1626" s="14">
        <v>1623</v>
      </c>
      <c r="AK1626" s="11">
        <v>0.61535687999999999</v>
      </c>
      <c r="AL1626" s="12">
        <v>1.7708628500000001</v>
      </c>
      <c r="AM1626" s="11">
        <v>1.2040216699999999</v>
      </c>
      <c r="AN1626" s="13">
        <v>0.62631728198821945</v>
      </c>
      <c r="AO1626" s="13">
        <v>1.7799656080686721</v>
      </c>
      <c r="AP1626" s="13">
        <v>1.21</v>
      </c>
    </row>
    <row r="1627" spans="1:42" x14ac:dyDescent="0.25">
      <c r="A1627" s="15"/>
      <c r="B1627" s="15"/>
      <c r="C1627" s="15"/>
      <c r="D1627" s="15"/>
      <c r="E1627" s="15"/>
      <c r="F1627" s="15"/>
      <c r="G1627" s="15"/>
      <c r="H1627" s="15"/>
      <c r="I1627" s="15"/>
      <c r="J1627" s="16"/>
      <c r="K1627" s="17"/>
      <c r="L1627" s="16"/>
      <c r="M1627" s="17"/>
      <c r="N1627" s="17"/>
      <c r="O1627" s="17"/>
      <c r="P1627" s="18"/>
      <c r="AJ1627" s="14">
        <v>1624</v>
      </c>
      <c r="AK1627" s="11">
        <v>0.54725464999999995</v>
      </c>
      <c r="AL1627" s="12">
        <v>1.0197353199999999</v>
      </c>
      <c r="AM1627" s="11">
        <v>1.1692352500000001</v>
      </c>
      <c r="AN1627" s="13">
        <v>0.54253009049722745</v>
      </c>
      <c r="AO1627" s="13">
        <v>1.0165751622870753</v>
      </c>
      <c r="AP1627" s="13">
        <v>1.18</v>
      </c>
    </row>
    <row r="1628" spans="1:42" x14ac:dyDescent="0.25">
      <c r="A1628" s="15"/>
      <c r="B1628" s="15"/>
      <c r="C1628" s="15"/>
      <c r="D1628" s="15"/>
      <c r="E1628" s="15"/>
      <c r="F1628" s="15"/>
      <c r="G1628" s="15"/>
      <c r="H1628" s="15"/>
      <c r="I1628" s="15"/>
      <c r="J1628" s="16"/>
      <c r="K1628" s="17"/>
      <c r="L1628" s="16"/>
      <c r="M1628" s="17"/>
      <c r="N1628" s="17"/>
      <c r="O1628" s="17"/>
      <c r="P1628" s="18"/>
      <c r="AJ1628" s="14">
        <v>1625</v>
      </c>
      <c r="AK1628" s="11">
        <v>0.52242374999999996</v>
      </c>
      <c r="AL1628" s="12">
        <v>1.7749893999999999</v>
      </c>
      <c r="AM1628" s="11">
        <v>1.12994405</v>
      </c>
      <c r="AN1628" s="13">
        <v>0.50767405054965786</v>
      </c>
      <c r="AO1628" s="13">
        <v>1.784022064150468</v>
      </c>
      <c r="AP1628" s="13">
        <v>1.1399999999999999</v>
      </c>
    </row>
    <row r="1629" spans="1:42" x14ac:dyDescent="0.25">
      <c r="A1629" s="15"/>
      <c r="B1629" s="15"/>
      <c r="C1629" s="15"/>
      <c r="D1629" s="15"/>
      <c r="E1629" s="15"/>
      <c r="F1629" s="15"/>
      <c r="G1629" s="15"/>
      <c r="H1629" s="15"/>
      <c r="I1629" s="15"/>
      <c r="J1629" s="16"/>
      <c r="K1629" s="17"/>
      <c r="L1629" s="16"/>
      <c r="M1629" s="17"/>
      <c r="N1629" s="17"/>
      <c r="O1629" s="17"/>
      <c r="P1629" s="18"/>
      <c r="AJ1629" s="14">
        <v>1626</v>
      </c>
      <c r="AK1629" s="11">
        <v>0.52802296000000004</v>
      </c>
      <c r="AL1629" s="12">
        <v>0.83518689000000002</v>
      </c>
      <c r="AM1629" s="11">
        <v>1.0765215400000001</v>
      </c>
      <c r="AN1629" s="13">
        <v>0.46564507894957874</v>
      </c>
      <c r="AO1629" s="13">
        <v>0.82923316491627441</v>
      </c>
      <c r="AP1629" s="13">
        <v>1.08</v>
      </c>
    </row>
    <row r="1630" spans="1:42" x14ac:dyDescent="0.25">
      <c r="A1630" s="15"/>
      <c r="B1630" s="15"/>
      <c r="C1630" s="15"/>
      <c r="D1630" s="15"/>
      <c r="E1630" s="15"/>
      <c r="F1630" s="15"/>
      <c r="G1630" s="15"/>
      <c r="H1630" s="15"/>
      <c r="I1630" s="15"/>
      <c r="J1630" s="16"/>
      <c r="K1630" s="17"/>
      <c r="L1630" s="16"/>
      <c r="M1630" s="17"/>
      <c r="N1630" s="17"/>
      <c r="O1630" s="17"/>
      <c r="P1630" s="18"/>
      <c r="AJ1630" s="14">
        <v>1627</v>
      </c>
      <c r="AK1630" s="11">
        <v>0.65268097999999997</v>
      </c>
      <c r="AL1630" s="12">
        <v>2.0411361499999998</v>
      </c>
      <c r="AM1630" s="11">
        <v>1.2543698299999999</v>
      </c>
      <c r="AN1630" s="13">
        <v>0.69285512342362443</v>
      </c>
      <c r="AO1630" s="13">
        <v>2.0523907585320162</v>
      </c>
      <c r="AP1630" s="13">
        <v>1.27</v>
      </c>
    </row>
    <row r="1631" spans="1:42" x14ac:dyDescent="0.25">
      <c r="A1631" s="15"/>
      <c r="B1631" s="15"/>
      <c r="C1631" s="15"/>
      <c r="D1631" s="15"/>
      <c r="E1631" s="15"/>
      <c r="F1631" s="15"/>
      <c r="G1631" s="15"/>
      <c r="H1631" s="15"/>
      <c r="I1631" s="15"/>
      <c r="J1631" s="16"/>
      <c r="K1631" s="17"/>
      <c r="L1631" s="16"/>
      <c r="M1631" s="17"/>
      <c r="N1631" s="17"/>
      <c r="O1631" s="17"/>
      <c r="P1631" s="18"/>
      <c r="AJ1631" s="14">
        <v>1628</v>
      </c>
      <c r="AK1631" s="11">
        <v>0.38525397</v>
      </c>
      <c r="AL1631" s="12">
        <v>0.71519509999999997</v>
      </c>
      <c r="AM1631" s="11">
        <v>1.1585099800000001</v>
      </c>
      <c r="AN1631" s="13">
        <v>0.40891068166526789</v>
      </c>
      <c r="AO1631" s="13">
        <v>0.69565145909452419</v>
      </c>
      <c r="AP1631" s="13">
        <v>1.1599999999999999</v>
      </c>
    </row>
    <row r="1632" spans="1:42" x14ac:dyDescent="0.25">
      <c r="A1632" s="15"/>
      <c r="B1632" s="15"/>
      <c r="C1632" s="15"/>
      <c r="D1632" s="15"/>
      <c r="E1632" s="15"/>
      <c r="F1632" s="15"/>
      <c r="G1632" s="15"/>
      <c r="H1632" s="15"/>
      <c r="I1632" s="15"/>
      <c r="J1632" s="16"/>
      <c r="K1632" s="17"/>
      <c r="L1632" s="16"/>
      <c r="M1632" s="17"/>
      <c r="N1632" s="17"/>
      <c r="O1632" s="17"/>
      <c r="P1632" s="18"/>
      <c r="AJ1632" s="14">
        <v>1629</v>
      </c>
      <c r="AK1632" s="11">
        <v>0.79230148</v>
      </c>
      <c r="AL1632" s="12">
        <v>2.34378303</v>
      </c>
      <c r="AM1632" s="11">
        <v>1.24248541</v>
      </c>
      <c r="AN1632" s="13">
        <v>0.78722437749938923</v>
      </c>
      <c r="AO1632" s="13">
        <v>2.3717861666344637</v>
      </c>
      <c r="AP1632" s="13">
        <v>1.25</v>
      </c>
    </row>
    <row r="1633" spans="1:42" x14ac:dyDescent="0.25">
      <c r="A1633" s="15"/>
      <c r="B1633" s="15"/>
      <c r="C1633" s="15"/>
      <c r="D1633" s="15"/>
      <c r="E1633" s="15"/>
      <c r="F1633" s="15"/>
      <c r="G1633" s="15"/>
      <c r="H1633" s="15"/>
      <c r="I1633" s="15"/>
      <c r="J1633" s="16"/>
      <c r="K1633" s="17"/>
      <c r="L1633" s="16"/>
      <c r="M1633" s="17"/>
      <c r="N1633" s="17"/>
      <c r="O1633" s="17"/>
      <c r="P1633" s="18"/>
      <c r="AJ1633" s="14">
        <v>1630</v>
      </c>
      <c r="AK1633" s="11">
        <v>1.18893212</v>
      </c>
      <c r="AL1633" s="12">
        <v>5.9091660700000004</v>
      </c>
      <c r="AM1633" s="11">
        <v>1.46855829</v>
      </c>
      <c r="AN1633" s="13">
        <v>1.2362582155680206</v>
      </c>
      <c r="AO1633" s="13">
        <v>5.9164721839308454</v>
      </c>
      <c r="AP1633" s="13">
        <v>1.46</v>
      </c>
    </row>
    <row r="1634" spans="1:42" x14ac:dyDescent="0.25">
      <c r="A1634" s="15"/>
      <c r="B1634" s="15"/>
      <c r="C1634" s="15"/>
      <c r="D1634" s="15"/>
      <c r="E1634" s="15"/>
      <c r="F1634" s="15"/>
      <c r="G1634" s="15"/>
      <c r="H1634" s="15"/>
      <c r="I1634" s="15"/>
      <c r="J1634" s="16"/>
      <c r="K1634" s="17"/>
      <c r="L1634" s="16"/>
      <c r="M1634" s="17"/>
      <c r="N1634" s="17"/>
      <c r="O1634" s="17"/>
      <c r="P1634" s="18"/>
      <c r="AJ1634" s="14">
        <v>1631</v>
      </c>
      <c r="AK1634" s="11">
        <v>0.36620752000000001</v>
      </c>
      <c r="AL1634" s="12">
        <v>0.54485901000000003</v>
      </c>
      <c r="AM1634" s="11">
        <v>0.98382645999999996</v>
      </c>
      <c r="AN1634" s="13">
        <v>0.28067736511458685</v>
      </c>
      <c r="AO1634" s="13">
        <v>0.51294624011861234</v>
      </c>
      <c r="AP1634" s="13">
        <v>0.98</v>
      </c>
    </row>
    <row r="1635" spans="1:42" x14ac:dyDescent="0.25">
      <c r="A1635" s="15"/>
      <c r="B1635" s="15"/>
      <c r="C1635" s="15"/>
      <c r="D1635" s="15"/>
      <c r="E1635" s="15"/>
      <c r="F1635" s="15"/>
      <c r="G1635" s="15"/>
      <c r="H1635" s="15"/>
      <c r="I1635" s="15"/>
      <c r="J1635" s="16"/>
      <c r="K1635" s="17"/>
      <c r="L1635" s="16"/>
      <c r="M1635" s="17"/>
      <c r="N1635" s="17"/>
      <c r="O1635" s="17"/>
      <c r="P1635" s="18"/>
      <c r="AJ1635" s="14">
        <v>1632</v>
      </c>
      <c r="AK1635" s="11">
        <v>0.39911848</v>
      </c>
      <c r="AL1635" s="12">
        <v>0.58830974000000003</v>
      </c>
      <c r="AM1635" s="11">
        <v>1.10020213</v>
      </c>
      <c r="AN1635" s="13">
        <v>0.38111936298124754</v>
      </c>
      <c r="AO1635" s="13">
        <v>0.5650209844077082</v>
      </c>
      <c r="AP1635" s="13">
        <v>1.05</v>
      </c>
    </row>
    <row r="1636" spans="1:42" x14ac:dyDescent="0.25">
      <c r="A1636" s="15"/>
      <c r="B1636" s="15"/>
      <c r="C1636" s="15"/>
      <c r="D1636" s="15"/>
      <c r="E1636" s="15"/>
      <c r="F1636" s="15"/>
      <c r="G1636" s="15"/>
      <c r="H1636" s="15"/>
      <c r="I1636" s="15"/>
      <c r="J1636" s="16"/>
      <c r="K1636" s="17"/>
      <c r="L1636" s="16"/>
      <c r="M1636" s="17"/>
      <c r="N1636" s="17"/>
      <c r="O1636" s="17"/>
      <c r="P1636" s="18"/>
      <c r="AJ1636" s="14">
        <v>1633</v>
      </c>
      <c r="AK1636" s="11">
        <v>0.43221821999999999</v>
      </c>
      <c r="AL1636" s="12">
        <v>1.0677462900000001</v>
      </c>
      <c r="AM1636" s="11">
        <v>1.08970944</v>
      </c>
      <c r="AN1636" s="13">
        <v>0.4071739900968977</v>
      </c>
      <c r="AO1636" s="13">
        <v>1.060090421418427</v>
      </c>
      <c r="AP1636" s="13">
        <v>1.0900000000000001</v>
      </c>
    </row>
    <row r="1637" spans="1:42" x14ac:dyDescent="0.25">
      <c r="A1637" s="15"/>
      <c r="B1637" s="15"/>
      <c r="C1637" s="15"/>
      <c r="D1637" s="15"/>
      <c r="E1637" s="15"/>
      <c r="F1637" s="15"/>
      <c r="G1637" s="15"/>
      <c r="H1637" s="15"/>
      <c r="I1637" s="15"/>
      <c r="J1637" s="16"/>
      <c r="K1637" s="17"/>
      <c r="L1637" s="16"/>
      <c r="M1637" s="17"/>
      <c r="N1637" s="17"/>
      <c r="O1637" s="17"/>
      <c r="P1637" s="18"/>
      <c r="AJ1637" s="14">
        <v>1634</v>
      </c>
      <c r="AK1637" s="11">
        <v>0.79321843000000003</v>
      </c>
      <c r="AL1637" s="12">
        <v>4.2773123799999997</v>
      </c>
      <c r="AM1637" s="11">
        <v>1.23927827</v>
      </c>
      <c r="AN1637" s="13">
        <v>0.78761930611686404</v>
      </c>
      <c r="AO1637" s="13">
        <v>4.2873356921460317</v>
      </c>
      <c r="AP1637" s="13">
        <v>1.24</v>
      </c>
    </row>
    <row r="1638" spans="1:42" x14ac:dyDescent="0.25">
      <c r="A1638" s="15"/>
      <c r="B1638" s="15"/>
      <c r="C1638" s="15"/>
      <c r="D1638" s="15"/>
      <c r="E1638" s="15"/>
      <c r="F1638" s="15"/>
      <c r="G1638" s="15"/>
      <c r="H1638" s="15"/>
      <c r="I1638" s="15"/>
      <c r="J1638" s="16"/>
      <c r="K1638" s="17"/>
      <c r="L1638" s="16"/>
      <c r="M1638" s="17"/>
      <c r="N1638" s="17"/>
      <c r="O1638" s="17"/>
      <c r="P1638" s="18"/>
      <c r="AJ1638" s="14">
        <v>1635</v>
      </c>
      <c r="AK1638" s="11">
        <v>0.78666015</v>
      </c>
      <c r="AL1638" s="12">
        <v>2.2820177199999998</v>
      </c>
      <c r="AM1638" s="11">
        <v>1.2731714000000001</v>
      </c>
      <c r="AN1638" s="13">
        <v>0.80956226302937806</v>
      </c>
      <c r="AO1638" s="13">
        <v>2.3099512430784856</v>
      </c>
      <c r="AP1638" s="13">
        <v>1.27</v>
      </c>
    </row>
    <row r="1639" spans="1:42" x14ac:dyDescent="0.25">
      <c r="A1639" s="15"/>
      <c r="B1639" s="15"/>
      <c r="C1639" s="15"/>
      <c r="D1639" s="15"/>
      <c r="E1639" s="15"/>
      <c r="F1639" s="15"/>
      <c r="G1639" s="15"/>
      <c r="H1639" s="15"/>
      <c r="I1639" s="15"/>
      <c r="J1639" s="16"/>
      <c r="K1639" s="17"/>
      <c r="L1639" s="16"/>
      <c r="M1639" s="17"/>
      <c r="N1639" s="17"/>
      <c r="O1639" s="17"/>
      <c r="P1639" s="18"/>
      <c r="AJ1639" s="14">
        <v>1636</v>
      </c>
      <c r="AK1639" s="11">
        <v>1.14171281</v>
      </c>
      <c r="AL1639" s="12">
        <v>5.8807239600000001</v>
      </c>
      <c r="AM1639" s="11">
        <v>1.4212066999999999</v>
      </c>
      <c r="AN1639" s="13">
        <v>1.1620175938191815</v>
      </c>
      <c r="AO1639" s="13">
        <v>5.8803102958130316</v>
      </c>
      <c r="AP1639" s="13">
        <v>1.45</v>
      </c>
    </row>
    <row r="1640" spans="1:42" x14ac:dyDescent="0.25">
      <c r="A1640" s="15"/>
      <c r="B1640" s="15"/>
      <c r="C1640" s="15"/>
      <c r="D1640" s="15"/>
      <c r="E1640" s="15"/>
      <c r="F1640" s="15"/>
      <c r="G1640" s="15"/>
      <c r="H1640" s="15"/>
      <c r="I1640" s="15"/>
      <c r="J1640" s="16"/>
      <c r="K1640" s="17"/>
      <c r="L1640" s="16"/>
      <c r="M1640" s="17"/>
      <c r="N1640" s="17"/>
      <c r="O1640" s="17"/>
      <c r="P1640" s="18"/>
      <c r="AJ1640" s="14">
        <v>1637</v>
      </c>
      <c r="AK1640" s="11">
        <v>0.46346154000000001</v>
      </c>
      <c r="AL1640" s="12">
        <v>0.94970818000000001</v>
      </c>
      <c r="AM1640" s="11">
        <v>1.09720474</v>
      </c>
      <c r="AN1640" s="13">
        <v>0.43550026196196145</v>
      </c>
      <c r="AO1640" s="13">
        <v>0.93793233503049422</v>
      </c>
      <c r="AP1640" s="13">
        <v>1.1000000000000001</v>
      </c>
    </row>
    <row r="1641" spans="1:42" x14ac:dyDescent="0.25">
      <c r="A1641" s="15"/>
      <c r="B1641" s="15"/>
      <c r="C1641" s="15"/>
      <c r="D1641" s="15"/>
      <c r="E1641" s="15"/>
      <c r="F1641" s="15"/>
      <c r="G1641" s="15"/>
      <c r="H1641" s="15"/>
      <c r="I1641" s="15"/>
      <c r="J1641" s="16"/>
      <c r="K1641" s="17"/>
      <c r="L1641" s="16"/>
      <c r="M1641" s="17"/>
      <c r="N1641" s="17"/>
      <c r="O1641" s="17"/>
      <c r="P1641" s="18"/>
      <c r="AJ1641" s="14">
        <v>1638</v>
      </c>
      <c r="AK1641" s="11">
        <v>0.45302978999999999</v>
      </c>
      <c r="AL1641" s="12">
        <v>0.62858048</v>
      </c>
      <c r="AM1641" s="11">
        <v>1.0411718599999999</v>
      </c>
      <c r="AN1641" s="13">
        <v>0.39241622136873522</v>
      </c>
      <c r="AO1641" s="13">
        <v>0.61137849186645499</v>
      </c>
      <c r="AP1641" s="13">
        <v>1.05</v>
      </c>
    </row>
    <row r="1642" spans="1:42" x14ac:dyDescent="0.25">
      <c r="A1642" s="15"/>
      <c r="B1642" s="15"/>
      <c r="C1642" s="15"/>
      <c r="D1642" s="15"/>
      <c r="E1642" s="15"/>
      <c r="F1642" s="15"/>
      <c r="G1642" s="15"/>
      <c r="H1642" s="15"/>
      <c r="I1642" s="15"/>
      <c r="J1642" s="16"/>
      <c r="K1642" s="17"/>
      <c r="L1642" s="16"/>
      <c r="M1642" s="17"/>
      <c r="N1642" s="17"/>
      <c r="O1642" s="17"/>
      <c r="P1642" s="18"/>
      <c r="AJ1642" s="14">
        <v>1639</v>
      </c>
      <c r="AK1642" s="11">
        <v>0.64142889999999997</v>
      </c>
      <c r="AL1642" s="12">
        <v>1.3309853700000001</v>
      </c>
      <c r="AM1642" s="11">
        <v>1.1502993100000001</v>
      </c>
      <c r="AN1642" s="13">
        <v>0.60595214207854353</v>
      </c>
      <c r="AO1642" s="13">
        <v>1.3448195809979289</v>
      </c>
      <c r="AP1642" s="13">
        <v>1.1599999999999999</v>
      </c>
    </row>
    <row r="1643" spans="1:42" x14ac:dyDescent="0.25">
      <c r="A1643" s="15"/>
      <c r="B1643" s="15"/>
      <c r="C1643" s="15"/>
      <c r="D1643" s="15"/>
      <c r="E1643" s="15"/>
      <c r="F1643" s="15"/>
      <c r="G1643" s="15"/>
      <c r="H1643" s="15"/>
      <c r="I1643" s="15"/>
      <c r="J1643" s="16"/>
      <c r="K1643" s="17"/>
      <c r="L1643" s="16"/>
      <c r="M1643" s="17"/>
      <c r="N1643" s="17"/>
      <c r="O1643" s="17"/>
      <c r="P1643" s="18"/>
      <c r="AJ1643" s="14">
        <v>1640</v>
      </c>
      <c r="AK1643" s="11">
        <v>0.94509648999999996</v>
      </c>
      <c r="AL1643" s="12">
        <v>5.1236247400000003</v>
      </c>
      <c r="AM1643" s="11">
        <v>1.35567869</v>
      </c>
      <c r="AN1643" s="13">
        <v>0.98611642328422722</v>
      </c>
      <c r="AO1643" s="13">
        <v>5.1278718519174307</v>
      </c>
      <c r="AP1643" s="13">
        <v>1.36</v>
      </c>
    </row>
    <row r="1644" spans="1:42" x14ac:dyDescent="0.25">
      <c r="A1644" s="15"/>
      <c r="B1644" s="15"/>
      <c r="C1644" s="15"/>
      <c r="D1644" s="15"/>
      <c r="E1644" s="15"/>
      <c r="F1644" s="15"/>
      <c r="G1644" s="15"/>
      <c r="H1644" s="15"/>
      <c r="I1644" s="15"/>
      <c r="J1644" s="16"/>
      <c r="K1644" s="17"/>
      <c r="L1644" s="16"/>
      <c r="M1644" s="17"/>
      <c r="N1644" s="17"/>
      <c r="O1644" s="17"/>
      <c r="P1644" s="18"/>
      <c r="AJ1644" s="14">
        <v>1641</v>
      </c>
      <c r="AK1644" s="11">
        <v>0.43744882000000002</v>
      </c>
      <c r="AL1644" s="12">
        <v>0.76055536000000001</v>
      </c>
      <c r="AM1644" s="11">
        <v>1.15858123</v>
      </c>
      <c r="AN1644" s="13">
        <v>0.45616982155053032</v>
      </c>
      <c r="AO1644" s="13">
        <v>0.74427573447691553</v>
      </c>
      <c r="AP1644" s="13">
        <v>1.18</v>
      </c>
    </row>
    <row r="1645" spans="1:42" x14ac:dyDescent="0.25">
      <c r="A1645" s="15"/>
      <c r="B1645" s="15"/>
      <c r="C1645" s="15"/>
      <c r="D1645" s="15"/>
      <c r="E1645" s="15"/>
      <c r="F1645" s="15"/>
      <c r="G1645" s="15"/>
      <c r="H1645" s="15"/>
      <c r="I1645" s="15"/>
      <c r="J1645" s="16"/>
      <c r="K1645" s="17"/>
      <c r="L1645" s="16"/>
      <c r="M1645" s="17"/>
      <c r="N1645" s="17"/>
      <c r="O1645" s="17"/>
      <c r="P1645" s="18"/>
      <c r="AJ1645" s="14">
        <v>1642</v>
      </c>
      <c r="AK1645" s="11">
        <v>0.69447475999999997</v>
      </c>
      <c r="AL1645" s="12">
        <v>3.5048800999999998</v>
      </c>
      <c r="AM1645" s="11">
        <v>1.21753204</v>
      </c>
      <c r="AN1645" s="13">
        <v>0.70479386024078616</v>
      </c>
      <c r="AO1645" s="13">
        <v>3.5204614468645752</v>
      </c>
      <c r="AP1645" s="13">
        <v>1.22</v>
      </c>
    </row>
    <row r="1646" spans="1:42" x14ac:dyDescent="0.25">
      <c r="A1646" s="15"/>
      <c r="B1646" s="15"/>
      <c r="C1646" s="15"/>
      <c r="D1646" s="15"/>
      <c r="E1646" s="15"/>
      <c r="F1646" s="15"/>
      <c r="G1646" s="15"/>
      <c r="H1646" s="15"/>
      <c r="I1646" s="15"/>
      <c r="J1646" s="16"/>
      <c r="K1646" s="17"/>
      <c r="L1646" s="16"/>
      <c r="M1646" s="17"/>
      <c r="N1646" s="17"/>
      <c r="O1646" s="17"/>
      <c r="P1646" s="18"/>
      <c r="AJ1646" s="14">
        <v>1643</v>
      </c>
      <c r="AK1646" s="11">
        <v>0.36179884000000001</v>
      </c>
      <c r="AL1646" s="12">
        <v>0.81755376999999996</v>
      </c>
      <c r="AM1646" s="11">
        <v>1.1428855099999999</v>
      </c>
      <c r="AN1646" s="13">
        <v>0.38464148510275448</v>
      </c>
      <c r="AO1646" s="13">
        <v>0.80152285062777695</v>
      </c>
      <c r="AP1646" s="13">
        <v>1.1499999999999999</v>
      </c>
    </row>
    <row r="1647" spans="1:42" x14ac:dyDescent="0.25">
      <c r="A1647" s="15"/>
      <c r="B1647" s="15"/>
      <c r="C1647" s="15"/>
      <c r="D1647" s="15"/>
      <c r="E1647" s="15"/>
      <c r="F1647" s="15"/>
      <c r="G1647" s="15"/>
      <c r="H1647" s="15"/>
      <c r="I1647" s="15"/>
      <c r="J1647" s="16"/>
      <c r="K1647" s="17"/>
      <c r="L1647" s="16"/>
      <c r="M1647" s="17"/>
      <c r="N1647" s="17"/>
      <c r="O1647" s="17"/>
      <c r="P1647" s="18"/>
      <c r="AJ1647" s="14">
        <v>1644</v>
      </c>
      <c r="AK1647" s="11">
        <v>0.76799943999999998</v>
      </c>
      <c r="AL1647" s="12">
        <v>2.3093963199999998</v>
      </c>
      <c r="AM1647" s="11">
        <v>1.22485076</v>
      </c>
      <c r="AN1647" s="13">
        <v>0.75760473118879346</v>
      </c>
      <c r="AO1647" s="13">
        <v>2.3362076093255566</v>
      </c>
      <c r="AP1647" s="13">
        <v>1.22</v>
      </c>
    </row>
    <row r="1648" spans="1:42" x14ac:dyDescent="0.25">
      <c r="A1648" s="15"/>
      <c r="B1648" s="15"/>
      <c r="C1648" s="15"/>
      <c r="D1648" s="15"/>
      <c r="E1648" s="15"/>
      <c r="F1648" s="15"/>
      <c r="G1648" s="15"/>
      <c r="H1648" s="15"/>
      <c r="I1648" s="15"/>
      <c r="J1648" s="16"/>
      <c r="K1648" s="17"/>
      <c r="L1648" s="16"/>
      <c r="M1648" s="17"/>
      <c r="N1648" s="17"/>
      <c r="O1648" s="17"/>
      <c r="P1648" s="18"/>
      <c r="AJ1648" s="14">
        <v>1645</v>
      </c>
      <c r="AK1648" s="11">
        <v>0.81185461999999997</v>
      </c>
      <c r="AL1648" s="12">
        <v>3.64431409</v>
      </c>
      <c r="AM1648" s="11">
        <v>1.2872539000000001</v>
      </c>
      <c r="AN1648" s="13">
        <v>0.83982869050163811</v>
      </c>
      <c r="AO1648" s="13">
        <v>3.6611677327400507</v>
      </c>
      <c r="AP1648" s="13">
        <v>1.29</v>
      </c>
    </row>
    <row r="1649" spans="1:42" x14ac:dyDescent="0.25">
      <c r="A1649" s="15"/>
      <c r="B1649" s="15"/>
      <c r="C1649" s="15"/>
      <c r="D1649" s="15"/>
      <c r="E1649" s="15"/>
      <c r="F1649" s="15"/>
      <c r="G1649" s="15"/>
      <c r="H1649" s="15"/>
      <c r="I1649" s="15"/>
      <c r="J1649" s="16"/>
      <c r="K1649" s="17"/>
      <c r="L1649" s="16"/>
      <c r="M1649" s="17"/>
      <c r="N1649" s="17"/>
      <c r="O1649" s="17"/>
      <c r="P1649" s="18"/>
      <c r="AJ1649" s="14">
        <v>1646</v>
      </c>
      <c r="AK1649" s="11">
        <v>0.47729440000000001</v>
      </c>
      <c r="AL1649" s="12">
        <v>1.4897649799999999</v>
      </c>
      <c r="AM1649" s="11">
        <v>1.10667385</v>
      </c>
      <c r="AN1649" s="13">
        <v>0.46227440934126823</v>
      </c>
      <c r="AO1649" s="13">
        <v>1.4941899113195585</v>
      </c>
      <c r="AP1649" s="13">
        <v>1.1100000000000001</v>
      </c>
    </row>
    <row r="1650" spans="1:42" x14ac:dyDescent="0.25">
      <c r="A1650" s="15"/>
      <c r="B1650" s="15"/>
      <c r="C1650" s="15"/>
      <c r="D1650" s="15"/>
      <c r="E1650" s="15"/>
      <c r="F1650" s="15"/>
      <c r="G1650" s="15"/>
      <c r="H1650" s="15"/>
      <c r="I1650" s="15"/>
      <c r="J1650" s="16"/>
      <c r="K1650" s="17"/>
      <c r="L1650" s="16"/>
      <c r="M1650" s="17"/>
      <c r="N1650" s="17"/>
      <c r="O1650" s="17"/>
      <c r="P1650" s="18"/>
      <c r="AJ1650" s="14">
        <v>1647</v>
      </c>
      <c r="AK1650" s="11">
        <v>1.00933607</v>
      </c>
      <c r="AL1650" s="12">
        <v>4.05596611</v>
      </c>
      <c r="AM1650" s="11">
        <v>1.4035947099999999</v>
      </c>
      <c r="AN1650" s="13">
        <v>1.0633346164506341</v>
      </c>
      <c r="AO1650" s="13">
        <v>4.0858534869312386</v>
      </c>
      <c r="AP1650" s="13">
        <v>1.1399999999999999</v>
      </c>
    </row>
    <row r="1651" spans="1:42" x14ac:dyDescent="0.25">
      <c r="A1651" s="15"/>
      <c r="B1651" s="15"/>
      <c r="C1651" s="15"/>
      <c r="D1651" s="15"/>
      <c r="E1651" s="15"/>
      <c r="F1651" s="15"/>
      <c r="G1651" s="15"/>
      <c r="H1651" s="15"/>
      <c r="I1651" s="15"/>
      <c r="J1651" s="16"/>
      <c r="K1651" s="17"/>
      <c r="L1651" s="16"/>
      <c r="M1651" s="17"/>
      <c r="N1651" s="17"/>
      <c r="O1651" s="17"/>
      <c r="P1651" s="18"/>
      <c r="AJ1651" s="14">
        <v>1648</v>
      </c>
      <c r="AK1651" s="11">
        <v>0.32975599</v>
      </c>
      <c r="AL1651" s="12">
        <v>0.54135348999999999</v>
      </c>
      <c r="AM1651" s="11">
        <v>1.13261111</v>
      </c>
      <c r="AN1651" s="13">
        <v>0.3512713398292982</v>
      </c>
      <c r="AO1651" s="13">
        <v>0.51425968338841432</v>
      </c>
      <c r="AP1651" s="13">
        <v>1.43</v>
      </c>
    </row>
    <row r="1652" spans="1:42" x14ac:dyDescent="0.25">
      <c r="A1652" s="15"/>
      <c r="B1652" s="15"/>
      <c r="C1652" s="15"/>
      <c r="D1652" s="15"/>
      <c r="E1652" s="15"/>
      <c r="F1652" s="15"/>
      <c r="G1652" s="15"/>
      <c r="H1652" s="15"/>
      <c r="I1652" s="15"/>
      <c r="J1652" s="16"/>
      <c r="K1652" s="17"/>
      <c r="L1652" s="16"/>
      <c r="M1652" s="17"/>
      <c r="N1652" s="17"/>
      <c r="O1652" s="17"/>
      <c r="P1652" s="18"/>
      <c r="AJ1652" s="14">
        <v>1649</v>
      </c>
      <c r="AK1652" s="11">
        <v>2.2573027099999998</v>
      </c>
      <c r="AL1652" s="12">
        <v>7.6798071999999999</v>
      </c>
      <c r="AM1652" s="11">
        <v>2.0063938800000001</v>
      </c>
      <c r="AN1652" s="13">
        <v>2.2993094597285473</v>
      </c>
      <c r="AO1652" s="13">
        <v>7.6459960056769765</v>
      </c>
      <c r="AP1652" s="13">
        <v>1.98</v>
      </c>
    </row>
    <row r="1653" spans="1:42" x14ac:dyDescent="0.25">
      <c r="A1653" s="15"/>
      <c r="B1653" s="15"/>
      <c r="C1653" s="15"/>
      <c r="D1653" s="15"/>
      <c r="E1653" s="15"/>
      <c r="F1653" s="15"/>
      <c r="G1653" s="15"/>
      <c r="H1653" s="15"/>
      <c r="I1653" s="15"/>
      <c r="J1653" s="16"/>
      <c r="K1653" s="17"/>
      <c r="L1653" s="16"/>
      <c r="M1653" s="17"/>
      <c r="N1653" s="17"/>
      <c r="O1653" s="17"/>
      <c r="P1653" s="18"/>
      <c r="AJ1653" s="14">
        <v>1650</v>
      </c>
      <c r="AK1653" s="11">
        <v>0.71998340000000005</v>
      </c>
      <c r="AL1653" s="12">
        <v>0.88861285999999995</v>
      </c>
      <c r="AM1653" s="11">
        <v>1.6204544700000001</v>
      </c>
      <c r="AN1653" s="13">
        <v>0.76155713627219712</v>
      </c>
      <c r="AO1653" s="13">
        <v>0.8887601045606629</v>
      </c>
      <c r="AP1653" s="13">
        <v>1.62</v>
      </c>
    </row>
    <row r="1654" spans="1:42" x14ac:dyDescent="0.25">
      <c r="A1654" s="15"/>
      <c r="B1654" s="15"/>
      <c r="C1654" s="15"/>
      <c r="D1654" s="15"/>
      <c r="E1654" s="15"/>
      <c r="F1654" s="15"/>
      <c r="G1654" s="15"/>
      <c r="H1654" s="15"/>
      <c r="I1654" s="15"/>
      <c r="J1654" s="16"/>
      <c r="K1654" s="17"/>
      <c r="L1654" s="16"/>
      <c r="M1654" s="17"/>
      <c r="N1654" s="17"/>
      <c r="O1654" s="17"/>
      <c r="P1654" s="18"/>
      <c r="AJ1654" s="14">
        <v>1651</v>
      </c>
      <c r="AK1654" s="11">
        <v>0.69120411000000004</v>
      </c>
      <c r="AL1654" s="12">
        <v>0.80995019000000001</v>
      </c>
      <c r="AM1654" s="11">
        <v>1.46651347</v>
      </c>
      <c r="AN1654" s="13">
        <v>0.69170665078635241</v>
      </c>
      <c r="AO1654" s="13">
        <v>0.82360054007444872</v>
      </c>
      <c r="AP1654" s="13">
        <v>1.46</v>
      </c>
    </row>
    <row r="1655" spans="1:42" x14ac:dyDescent="0.25">
      <c r="A1655" s="15"/>
      <c r="B1655" s="15"/>
      <c r="C1655" s="15"/>
      <c r="D1655" s="15"/>
      <c r="E1655" s="15"/>
      <c r="F1655" s="15"/>
      <c r="G1655" s="15"/>
      <c r="H1655" s="15"/>
      <c r="I1655" s="15"/>
      <c r="J1655" s="16"/>
      <c r="K1655" s="17"/>
      <c r="L1655" s="16"/>
      <c r="M1655" s="17"/>
      <c r="N1655" s="17"/>
      <c r="O1655" s="17"/>
      <c r="P1655" s="18"/>
      <c r="AJ1655" s="14">
        <v>1652</v>
      </c>
      <c r="AK1655" s="11">
        <v>0.89359659999999996</v>
      </c>
      <c r="AL1655" s="12">
        <v>1.3136270999999999</v>
      </c>
      <c r="AM1655" s="11">
        <v>1.6102588799999999</v>
      </c>
      <c r="AN1655" s="13">
        <v>0.94646837592529653</v>
      </c>
      <c r="AO1655" s="13">
        <v>1.3332303158661289</v>
      </c>
      <c r="AP1655" s="13">
        <v>1.6</v>
      </c>
    </row>
    <row r="1656" spans="1:42" x14ac:dyDescent="0.25">
      <c r="A1656" s="15"/>
      <c r="B1656" s="15"/>
      <c r="C1656" s="15"/>
      <c r="D1656" s="15"/>
      <c r="E1656" s="15"/>
      <c r="F1656" s="15"/>
      <c r="G1656" s="15"/>
      <c r="H1656" s="15"/>
      <c r="I1656" s="15"/>
      <c r="J1656" s="16"/>
      <c r="K1656" s="17"/>
      <c r="L1656" s="16"/>
      <c r="M1656" s="17"/>
      <c r="N1656" s="17"/>
      <c r="O1656" s="17"/>
      <c r="P1656" s="18"/>
      <c r="AJ1656" s="14">
        <v>1653</v>
      </c>
      <c r="AK1656" s="11">
        <v>1.06175906</v>
      </c>
      <c r="AL1656" s="12">
        <v>2.7892478600000001</v>
      </c>
      <c r="AM1656" s="11">
        <v>1.5863998500000001</v>
      </c>
      <c r="AN1656" s="13">
        <v>1.0788436537561052</v>
      </c>
      <c r="AO1656" s="13">
        <v>2.8086762198053759</v>
      </c>
      <c r="AP1656" s="13">
        <v>1.58</v>
      </c>
    </row>
    <row r="1657" spans="1:42" x14ac:dyDescent="0.25">
      <c r="A1657" s="15"/>
      <c r="B1657" s="15"/>
      <c r="C1657" s="15"/>
      <c r="D1657" s="15"/>
      <c r="E1657" s="15"/>
      <c r="F1657" s="15"/>
      <c r="G1657" s="15"/>
      <c r="H1657" s="15"/>
      <c r="I1657" s="15"/>
      <c r="J1657" s="16"/>
      <c r="K1657" s="17"/>
      <c r="L1657" s="16"/>
      <c r="M1657" s="17"/>
      <c r="N1657" s="17"/>
      <c r="O1657" s="17"/>
      <c r="P1657" s="18"/>
      <c r="AJ1657" s="14">
        <v>1654</v>
      </c>
      <c r="AK1657" s="11">
        <v>2.0717325199999999</v>
      </c>
      <c r="AL1657" s="12">
        <v>8.0285666599999992</v>
      </c>
      <c r="AM1657" s="11">
        <v>1.9535592799999999</v>
      </c>
      <c r="AN1657" s="13">
        <v>2.1077914720305864</v>
      </c>
      <c r="AO1657" s="13">
        <v>7.9902598460401935</v>
      </c>
      <c r="AP1657" s="13">
        <v>1.96</v>
      </c>
    </row>
    <row r="1658" spans="1:42" x14ac:dyDescent="0.25">
      <c r="A1658" s="15"/>
      <c r="B1658" s="15"/>
      <c r="C1658" s="15"/>
      <c r="D1658" s="15"/>
      <c r="E1658" s="15"/>
      <c r="F1658" s="15"/>
      <c r="G1658" s="15"/>
      <c r="H1658" s="15"/>
      <c r="I1658" s="15"/>
      <c r="J1658" s="16"/>
      <c r="K1658" s="17"/>
      <c r="L1658" s="16"/>
      <c r="M1658" s="17"/>
      <c r="N1658" s="17"/>
      <c r="O1658" s="17"/>
      <c r="P1658" s="18"/>
      <c r="AJ1658" s="14">
        <v>1655</v>
      </c>
      <c r="AK1658" s="11">
        <v>1.84031174</v>
      </c>
      <c r="AL1658" s="12">
        <v>4.4038630300000001</v>
      </c>
      <c r="AM1658" s="11">
        <v>1.8895301099999999</v>
      </c>
      <c r="AN1658" s="13">
        <v>1.8655632580913777</v>
      </c>
      <c r="AO1658" s="13">
        <v>4.4205067457633245</v>
      </c>
      <c r="AP1658" s="13">
        <v>1.89</v>
      </c>
    </row>
    <row r="1659" spans="1:42" x14ac:dyDescent="0.25">
      <c r="A1659" s="15"/>
      <c r="B1659" s="15"/>
      <c r="C1659" s="15"/>
      <c r="D1659" s="15"/>
      <c r="E1659" s="15"/>
      <c r="F1659" s="15"/>
      <c r="G1659" s="15"/>
      <c r="H1659" s="15"/>
      <c r="I1659" s="15"/>
      <c r="J1659" s="16"/>
      <c r="K1659" s="17"/>
      <c r="L1659" s="16"/>
      <c r="M1659" s="17"/>
      <c r="N1659" s="17"/>
      <c r="O1659" s="17"/>
      <c r="P1659" s="18"/>
      <c r="AJ1659" s="14">
        <v>1656</v>
      </c>
      <c r="AK1659" s="11">
        <v>0.76202526999999998</v>
      </c>
      <c r="AL1659" s="12">
        <v>0.84007007</v>
      </c>
      <c r="AM1659" s="11">
        <v>1.5155288</v>
      </c>
      <c r="AN1659" s="13">
        <v>0.77377666875868278</v>
      </c>
      <c r="AO1659" s="13">
        <v>0.85091236456607311</v>
      </c>
      <c r="AP1659" s="13">
        <v>1.51</v>
      </c>
    </row>
    <row r="1660" spans="1:42" x14ac:dyDescent="0.25">
      <c r="A1660" s="15"/>
      <c r="B1660" s="15"/>
      <c r="C1660" s="15"/>
      <c r="D1660" s="15"/>
      <c r="E1660" s="15"/>
      <c r="F1660" s="15"/>
      <c r="G1660" s="15"/>
      <c r="H1660" s="15"/>
      <c r="I1660" s="15"/>
      <c r="J1660" s="16"/>
      <c r="K1660" s="17"/>
      <c r="L1660" s="16"/>
      <c r="M1660" s="17"/>
      <c r="N1660" s="17"/>
      <c r="O1660" s="17"/>
      <c r="P1660" s="18"/>
      <c r="AJ1660" s="14">
        <v>1657</v>
      </c>
      <c r="AK1660" s="11">
        <v>0.79248556000000003</v>
      </c>
      <c r="AL1660" s="12">
        <v>1.4275957500000001</v>
      </c>
      <c r="AM1660" s="11">
        <v>1.5801151499999999</v>
      </c>
      <c r="AN1660" s="13">
        <v>0.83917250080216332</v>
      </c>
      <c r="AO1660" s="13">
        <v>1.444661271627198</v>
      </c>
      <c r="AP1660" s="13">
        <v>1.58</v>
      </c>
    </row>
    <row r="1661" spans="1:42" x14ac:dyDescent="0.25">
      <c r="A1661" s="15"/>
      <c r="B1661" s="15"/>
      <c r="C1661" s="15"/>
      <c r="D1661" s="15"/>
      <c r="E1661" s="15"/>
      <c r="F1661" s="15"/>
      <c r="G1661" s="15"/>
      <c r="H1661" s="15"/>
      <c r="I1661" s="15"/>
      <c r="J1661" s="16"/>
      <c r="K1661" s="17"/>
      <c r="L1661" s="16"/>
      <c r="M1661" s="17"/>
      <c r="N1661" s="17"/>
      <c r="O1661" s="17"/>
      <c r="P1661" s="18"/>
      <c r="AJ1661" s="14">
        <v>1658</v>
      </c>
      <c r="AK1661" s="11">
        <v>0.82612255000000001</v>
      </c>
      <c r="AL1661" s="12">
        <v>0.83000277</v>
      </c>
      <c r="AM1661" s="11">
        <v>1.58064863</v>
      </c>
      <c r="AN1661" s="13">
        <v>0.86497790262594654</v>
      </c>
      <c r="AO1661" s="13">
        <v>0.84342853812503182</v>
      </c>
      <c r="AP1661" s="13">
        <v>1.58</v>
      </c>
    </row>
    <row r="1662" spans="1:42" x14ac:dyDescent="0.25">
      <c r="A1662" s="15"/>
      <c r="B1662" s="15"/>
      <c r="C1662" s="15"/>
      <c r="D1662" s="15"/>
      <c r="E1662" s="15"/>
      <c r="F1662" s="15"/>
      <c r="G1662" s="15"/>
      <c r="H1662" s="15"/>
      <c r="I1662" s="15"/>
      <c r="J1662" s="16"/>
      <c r="K1662" s="17"/>
      <c r="L1662" s="16"/>
      <c r="M1662" s="17"/>
      <c r="N1662" s="17"/>
      <c r="O1662" s="17"/>
      <c r="P1662" s="18"/>
      <c r="AJ1662" s="14">
        <v>1659</v>
      </c>
      <c r="AK1662" s="11">
        <v>2.1637611400000001</v>
      </c>
      <c r="AL1662" s="12">
        <v>5.6749014999999998</v>
      </c>
      <c r="AM1662" s="11">
        <v>1.9935027599999999</v>
      </c>
      <c r="AN1662" s="13">
        <v>2.1660786321511822</v>
      </c>
      <c r="AO1662" s="13">
        <v>5.6761688556898315</v>
      </c>
      <c r="AP1662" s="13">
        <v>2.0099999999999998</v>
      </c>
    </row>
    <row r="1663" spans="1:42" x14ac:dyDescent="0.25">
      <c r="A1663" s="15"/>
      <c r="B1663" s="15"/>
      <c r="C1663" s="15"/>
      <c r="D1663" s="15"/>
      <c r="E1663" s="15"/>
      <c r="F1663" s="15"/>
      <c r="G1663" s="15"/>
      <c r="H1663" s="15"/>
      <c r="I1663" s="15"/>
      <c r="J1663" s="16"/>
      <c r="K1663" s="17"/>
      <c r="L1663" s="16"/>
      <c r="M1663" s="17"/>
      <c r="N1663" s="17"/>
      <c r="O1663" s="17"/>
      <c r="P1663" s="18"/>
      <c r="AJ1663" s="14">
        <v>1660</v>
      </c>
      <c r="AK1663" s="11">
        <v>2.0340713799999999</v>
      </c>
      <c r="AL1663" s="12">
        <v>7.1639198799999999</v>
      </c>
      <c r="AM1663" s="11">
        <v>1.93265306</v>
      </c>
      <c r="AN1663" s="13">
        <v>2.0684118293362186</v>
      </c>
      <c r="AO1663" s="13">
        <v>7.1329629969962989</v>
      </c>
      <c r="AP1663" s="13">
        <v>1.91</v>
      </c>
    </row>
    <row r="1664" spans="1:42" x14ac:dyDescent="0.25">
      <c r="A1664" s="15"/>
      <c r="B1664" s="15"/>
      <c r="C1664" s="15"/>
      <c r="D1664" s="15"/>
      <c r="E1664" s="15"/>
      <c r="F1664" s="15"/>
      <c r="G1664" s="15"/>
      <c r="H1664" s="15"/>
      <c r="I1664" s="15"/>
      <c r="J1664" s="16"/>
      <c r="K1664" s="17"/>
      <c r="L1664" s="16"/>
      <c r="M1664" s="17"/>
      <c r="N1664" s="17"/>
      <c r="O1664" s="17"/>
      <c r="P1664" s="18"/>
      <c r="AJ1664" s="14">
        <v>1661</v>
      </c>
      <c r="AK1664" s="11">
        <v>0.93975397000000005</v>
      </c>
      <c r="AL1664" s="12">
        <v>1.15675985</v>
      </c>
      <c r="AM1664" s="11">
        <v>1.5729248899999999</v>
      </c>
      <c r="AN1664" s="13">
        <v>0.95240354534469729</v>
      </c>
      <c r="AO1664" s="13">
        <v>1.1742831219723282</v>
      </c>
      <c r="AP1664" s="13">
        <v>1.57</v>
      </c>
    </row>
    <row r="1665" spans="1:42" x14ac:dyDescent="0.25">
      <c r="A1665" s="15"/>
      <c r="B1665" s="15"/>
      <c r="C1665" s="15"/>
      <c r="D1665" s="15"/>
      <c r="E1665" s="15"/>
      <c r="F1665" s="15"/>
      <c r="G1665" s="15"/>
      <c r="H1665" s="15"/>
      <c r="I1665" s="15"/>
      <c r="J1665" s="16"/>
      <c r="K1665" s="17"/>
      <c r="L1665" s="16"/>
      <c r="M1665" s="17"/>
      <c r="N1665" s="17"/>
      <c r="O1665" s="17"/>
      <c r="P1665" s="18"/>
      <c r="AJ1665" s="14">
        <v>1662</v>
      </c>
      <c r="AK1665" s="11">
        <v>1.9955025900000001</v>
      </c>
      <c r="AL1665" s="12">
        <v>4.4174564800000002</v>
      </c>
      <c r="AM1665" s="11">
        <v>1.94487626</v>
      </c>
      <c r="AN1665" s="13">
        <v>2.0011992564793397</v>
      </c>
      <c r="AO1665" s="13">
        <v>4.4377298340668307</v>
      </c>
      <c r="AP1665" s="13">
        <v>1.94</v>
      </c>
    </row>
    <row r="1666" spans="1:42" x14ac:dyDescent="0.25">
      <c r="A1666" s="15"/>
      <c r="B1666" s="15"/>
      <c r="C1666" s="15"/>
      <c r="D1666" s="15"/>
      <c r="E1666" s="15"/>
      <c r="F1666" s="15"/>
      <c r="G1666" s="15"/>
      <c r="H1666" s="15"/>
      <c r="I1666" s="15"/>
      <c r="J1666" s="16"/>
      <c r="K1666" s="17"/>
      <c r="L1666" s="16"/>
      <c r="M1666" s="17"/>
      <c r="N1666" s="17"/>
      <c r="O1666" s="17"/>
      <c r="P1666" s="18"/>
      <c r="AJ1666" s="14">
        <v>1663</v>
      </c>
      <c r="AK1666" s="11">
        <v>2.4805888</v>
      </c>
      <c r="AL1666" s="12">
        <v>6.2307345500000002</v>
      </c>
      <c r="AM1666" s="11">
        <v>2.0711767700000001</v>
      </c>
      <c r="AN1666" s="13">
        <v>2.4177224919931262</v>
      </c>
      <c r="AO1666" s="13">
        <v>6.2249457035526028</v>
      </c>
      <c r="AP1666" s="13">
        <v>2.12</v>
      </c>
    </row>
    <row r="1667" spans="1:42" x14ac:dyDescent="0.25">
      <c r="A1667" s="15"/>
      <c r="B1667" s="15"/>
      <c r="C1667" s="15"/>
      <c r="D1667" s="15"/>
      <c r="E1667" s="15"/>
      <c r="F1667" s="15"/>
      <c r="G1667" s="15"/>
      <c r="H1667" s="15"/>
      <c r="I1667" s="15"/>
      <c r="J1667" s="16"/>
      <c r="K1667" s="17"/>
      <c r="L1667" s="16"/>
      <c r="M1667" s="17"/>
      <c r="N1667" s="17"/>
      <c r="O1667" s="17"/>
      <c r="P1667" s="18"/>
      <c r="AJ1667" s="14">
        <v>1664</v>
      </c>
      <c r="AK1667" s="11">
        <v>1.48069553</v>
      </c>
      <c r="AL1667" s="12">
        <v>3.54535387</v>
      </c>
      <c r="AM1667" s="11">
        <v>1.78865951</v>
      </c>
      <c r="AN1667" s="13">
        <v>1.4795543617648224</v>
      </c>
      <c r="AO1667" s="13">
        <v>3.5625418970666276</v>
      </c>
      <c r="AP1667" s="13">
        <v>1.79</v>
      </c>
    </row>
    <row r="1668" spans="1:42" x14ac:dyDescent="0.25">
      <c r="A1668" s="15"/>
      <c r="B1668" s="15"/>
      <c r="C1668" s="15"/>
      <c r="D1668" s="15"/>
      <c r="E1668" s="15"/>
      <c r="F1668" s="15"/>
      <c r="G1668" s="15"/>
      <c r="H1668" s="15"/>
      <c r="I1668" s="15"/>
      <c r="J1668" s="16"/>
      <c r="K1668" s="17"/>
      <c r="L1668" s="16"/>
      <c r="M1668" s="17"/>
      <c r="N1668" s="17"/>
      <c r="O1668" s="17"/>
      <c r="P1668" s="18"/>
      <c r="AJ1668" s="14">
        <v>1665</v>
      </c>
      <c r="AK1668" s="11">
        <v>0.97476943000000005</v>
      </c>
      <c r="AL1668" s="12">
        <v>2.3340382599999998</v>
      </c>
      <c r="AM1668" s="11">
        <v>1.5606046499999999</v>
      </c>
      <c r="AN1668" s="13">
        <v>0.98164930025628394</v>
      </c>
      <c r="AO1668" s="13">
        <v>2.3525375612978365</v>
      </c>
      <c r="AP1668" s="13">
        <v>1.55</v>
      </c>
    </row>
    <row r="1669" spans="1:42" x14ac:dyDescent="0.25">
      <c r="A1669" s="15"/>
      <c r="B1669" s="15"/>
      <c r="C1669" s="15"/>
      <c r="D1669" s="15"/>
      <c r="E1669" s="15"/>
      <c r="F1669" s="15"/>
      <c r="G1669" s="15"/>
      <c r="H1669" s="15"/>
      <c r="I1669" s="15"/>
      <c r="J1669" s="16"/>
      <c r="K1669" s="17"/>
      <c r="L1669" s="16"/>
      <c r="M1669" s="17"/>
      <c r="N1669" s="17"/>
      <c r="O1669" s="17"/>
      <c r="P1669" s="18"/>
      <c r="AJ1669" s="14">
        <v>1666</v>
      </c>
      <c r="AK1669" s="11">
        <v>2.6884209499999998</v>
      </c>
      <c r="AL1669" s="12">
        <v>6.3769315000000004</v>
      </c>
      <c r="AM1669" s="11">
        <v>2.12574576</v>
      </c>
      <c r="AN1669" s="13">
        <v>2.5841512372925193</v>
      </c>
      <c r="AO1669" s="13">
        <v>6.3699207651534397</v>
      </c>
      <c r="AP1669" s="13">
        <v>2.11</v>
      </c>
    </row>
    <row r="1670" spans="1:42" x14ac:dyDescent="0.25">
      <c r="A1670" s="15"/>
      <c r="B1670" s="15"/>
      <c r="C1670" s="15"/>
      <c r="D1670" s="15"/>
      <c r="E1670" s="15"/>
      <c r="F1670" s="15"/>
      <c r="G1670" s="15"/>
      <c r="H1670" s="15"/>
      <c r="I1670" s="15"/>
      <c r="J1670" s="16"/>
      <c r="K1670" s="17"/>
      <c r="L1670" s="16"/>
      <c r="M1670" s="17"/>
      <c r="N1670" s="17"/>
      <c r="O1670" s="17"/>
      <c r="P1670" s="18"/>
      <c r="AJ1670" s="14">
        <v>1667</v>
      </c>
      <c r="AK1670" s="11">
        <v>1.45619506</v>
      </c>
      <c r="AL1670" s="12">
        <v>3.5189478900000002</v>
      </c>
      <c r="AM1670" s="11">
        <v>1.78249513</v>
      </c>
      <c r="AN1670" s="13">
        <v>1.460968410513114</v>
      </c>
      <c r="AO1670" s="13">
        <v>3.5340118478248659</v>
      </c>
      <c r="AP1670" s="13">
        <v>1.79</v>
      </c>
    </row>
    <row r="1671" spans="1:42" x14ac:dyDescent="0.25">
      <c r="A1671" s="15"/>
      <c r="B1671" s="15"/>
      <c r="C1671" s="15"/>
      <c r="D1671" s="15"/>
      <c r="E1671" s="15"/>
      <c r="F1671" s="15"/>
      <c r="G1671" s="15"/>
      <c r="H1671" s="15"/>
      <c r="I1671" s="15"/>
      <c r="J1671" s="16"/>
      <c r="K1671" s="17"/>
      <c r="L1671" s="16"/>
      <c r="M1671" s="17"/>
      <c r="N1671" s="17"/>
      <c r="O1671" s="17"/>
      <c r="P1671" s="18"/>
      <c r="AJ1671" s="14">
        <v>1668</v>
      </c>
      <c r="AK1671" s="11">
        <v>1.92220462</v>
      </c>
      <c r="AL1671" s="12">
        <v>3.64184471</v>
      </c>
      <c r="AM1671" s="11">
        <v>1.9184214100000001</v>
      </c>
      <c r="AN1671" s="13">
        <v>1.8888676972854113</v>
      </c>
      <c r="AO1671" s="13">
        <v>3.6698723543517042</v>
      </c>
      <c r="AP1671" s="13">
        <v>1.93</v>
      </c>
    </row>
    <row r="1672" spans="1:42" x14ac:dyDescent="0.25">
      <c r="A1672" s="15"/>
      <c r="B1672" s="15"/>
      <c r="C1672" s="15"/>
      <c r="D1672" s="15"/>
      <c r="E1672" s="15"/>
      <c r="F1672" s="15"/>
      <c r="G1672" s="15"/>
      <c r="H1672" s="15"/>
      <c r="I1672" s="15"/>
      <c r="J1672" s="16"/>
      <c r="K1672" s="17"/>
      <c r="L1672" s="16"/>
      <c r="M1672" s="17"/>
      <c r="N1672" s="17"/>
      <c r="O1672" s="17"/>
      <c r="P1672" s="18"/>
      <c r="AJ1672" s="14">
        <v>1669</v>
      </c>
      <c r="AK1672" s="11">
        <v>1.26367417</v>
      </c>
      <c r="AL1672" s="12">
        <v>3.7680917900000002</v>
      </c>
      <c r="AM1672" s="11">
        <v>1.6732365899999999</v>
      </c>
      <c r="AN1672" s="13">
        <v>1.2916307329896968</v>
      </c>
      <c r="AO1672" s="13">
        <v>3.7815595337761185</v>
      </c>
      <c r="AP1672" s="13">
        <v>1.67</v>
      </c>
    </row>
    <row r="1673" spans="1:42" x14ac:dyDescent="0.25">
      <c r="A1673" s="15"/>
      <c r="B1673" s="15"/>
      <c r="C1673" s="15"/>
      <c r="D1673" s="15"/>
      <c r="E1673" s="15"/>
      <c r="F1673" s="15"/>
      <c r="G1673" s="15"/>
      <c r="H1673" s="15"/>
      <c r="I1673" s="15"/>
      <c r="J1673" s="16"/>
      <c r="K1673" s="17"/>
      <c r="L1673" s="16"/>
      <c r="M1673" s="17"/>
      <c r="N1673" s="17"/>
      <c r="O1673" s="17"/>
      <c r="P1673" s="18"/>
      <c r="AJ1673" s="14">
        <v>1670</v>
      </c>
      <c r="AK1673" s="11">
        <v>2.3752527099999998</v>
      </c>
      <c r="AL1673" s="12">
        <v>7.8150668899999998</v>
      </c>
      <c r="AM1673" s="11">
        <v>2.0549449700000002</v>
      </c>
      <c r="AN1673" s="13">
        <v>2.4141382317958469</v>
      </c>
      <c r="AO1673" s="13">
        <v>7.7832220872810494</v>
      </c>
      <c r="AP1673" s="13">
        <v>2.04</v>
      </c>
    </row>
    <row r="1674" spans="1:42" x14ac:dyDescent="0.25">
      <c r="A1674" s="15"/>
      <c r="B1674" s="15"/>
      <c r="C1674" s="15"/>
      <c r="D1674" s="15"/>
      <c r="E1674" s="15"/>
      <c r="F1674" s="15"/>
      <c r="G1674" s="15"/>
      <c r="H1674" s="15"/>
      <c r="I1674" s="15"/>
      <c r="J1674" s="16"/>
      <c r="K1674" s="17"/>
      <c r="L1674" s="16"/>
      <c r="M1674" s="17"/>
      <c r="N1674" s="17"/>
      <c r="O1674" s="17"/>
      <c r="P1674" s="18"/>
      <c r="AJ1674" s="14">
        <v>1671</v>
      </c>
      <c r="AK1674" s="11">
        <v>1.41794822</v>
      </c>
      <c r="AL1674" s="12">
        <v>3.2854095000000001</v>
      </c>
      <c r="AM1674" s="11">
        <v>1.77419729</v>
      </c>
      <c r="AN1674" s="13">
        <v>1.4029435250291786</v>
      </c>
      <c r="AO1674" s="13">
        <v>3.3025360407754198</v>
      </c>
      <c r="AP1674" s="13">
        <v>1.78</v>
      </c>
    </row>
    <row r="1675" spans="1:42" x14ac:dyDescent="0.25">
      <c r="A1675" s="15"/>
      <c r="B1675" s="15"/>
      <c r="C1675" s="15"/>
      <c r="D1675" s="15"/>
      <c r="E1675" s="15"/>
      <c r="F1675" s="15"/>
      <c r="G1675" s="15"/>
      <c r="H1675" s="15"/>
      <c r="I1675" s="15"/>
      <c r="J1675" s="16"/>
      <c r="K1675" s="17"/>
      <c r="L1675" s="16"/>
      <c r="M1675" s="17"/>
      <c r="N1675" s="17"/>
      <c r="O1675" s="17"/>
      <c r="P1675" s="18"/>
      <c r="AJ1675" s="14">
        <v>1672</v>
      </c>
      <c r="AK1675" s="11">
        <v>0.82541025000000001</v>
      </c>
      <c r="AL1675" s="12">
        <v>1.51204703</v>
      </c>
      <c r="AM1675" s="11">
        <v>1.5741888900000001</v>
      </c>
      <c r="AN1675" s="13">
        <v>0.86415437558441111</v>
      </c>
      <c r="AO1675" s="13">
        <v>1.5274535326332952</v>
      </c>
      <c r="AP1675" s="13">
        <v>1.57</v>
      </c>
    </row>
    <row r="1676" spans="1:42" x14ac:dyDescent="0.25">
      <c r="A1676" s="15"/>
      <c r="B1676" s="15"/>
      <c r="C1676" s="15"/>
      <c r="D1676" s="15"/>
      <c r="E1676" s="15"/>
      <c r="F1676" s="15"/>
      <c r="G1676" s="15"/>
      <c r="H1676" s="15"/>
      <c r="I1676" s="15"/>
      <c r="J1676" s="16"/>
      <c r="K1676" s="17"/>
      <c r="L1676" s="16"/>
      <c r="M1676" s="17"/>
      <c r="N1676" s="17"/>
      <c r="O1676" s="17"/>
      <c r="P1676" s="18"/>
      <c r="AJ1676" s="14">
        <v>1673</v>
      </c>
      <c r="AK1676" s="11">
        <v>1.01685527</v>
      </c>
      <c r="AL1676" s="12">
        <v>2.2512797600000001</v>
      </c>
      <c r="AM1676" s="11">
        <v>1.6299507900000001</v>
      </c>
      <c r="AN1676" s="13">
        <v>1.0535655951375382</v>
      </c>
      <c r="AO1676" s="13">
        <v>2.2700933982074609</v>
      </c>
      <c r="AP1676" s="13">
        <v>1.62</v>
      </c>
    </row>
    <row r="1677" spans="1:42" x14ac:dyDescent="0.25">
      <c r="A1677" s="15"/>
      <c r="B1677" s="15"/>
      <c r="C1677" s="15"/>
      <c r="D1677" s="15"/>
      <c r="E1677" s="15"/>
      <c r="F1677" s="15"/>
      <c r="G1677" s="15"/>
      <c r="H1677" s="15"/>
      <c r="I1677" s="15"/>
      <c r="J1677" s="16"/>
      <c r="K1677" s="17"/>
      <c r="L1677" s="16"/>
      <c r="M1677" s="17"/>
      <c r="N1677" s="17"/>
      <c r="O1677" s="17"/>
      <c r="P1677" s="18"/>
      <c r="AJ1677" s="14">
        <v>1674</v>
      </c>
      <c r="AK1677" s="11">
        <v>1.4524368700000001</v>
      </c>
      <c r="AL1677" s="12">
        <v>4.1215413500000002</v>
      </c>
      <c r="AM1677" s="11">
        <v>1.7454783</v>
      </c>
      <c r="AN1677" s="13">
        <v>1.480090281681363</v>
      </c>
      <c r="AO1677" s="13">
        <v>4.1315388059463007</v>
      </c>
      <c r="AP1677" s="13">
        <v>1.73</v>
      </c>
    </row>
    <row r="1678" spans="1:42" x14ac:dyDescent="0.25">
      <c r="A1678" s="15"/>
      <c r="B1678" s="15"/>
      <c r="C1678" s="15"/>
      <c r="D1678" s="15"/>
      <c r="E1678" s="15"/>
      <c r="F1678" s="15"/>
      <c r="G1678" s="15"/>
      <c r="H1678" s="15"/>
      <c r="I1678" s="15"/>
      <c r="J1678" s="16"/>
      <c r="K1678" s="17"/>
      <c r="L1678" s="16"/>
      <c r="M1678" s="17"/>
      <c r="N1678" s="17"/>
      <c r="O1678" s="17"/>
      <c r="P1678" s="18"/>
      <c r="AJ1678" s="14">
        <v>1675</v>
      </c>
      <c r="AK1678" s="11">
        <v>2.24218604</v>
      </c>
      <c r="AL1678" s="12">
        <v>7.7366377399999999</v>
      </c>
      <c r="AM1678" s="11">
        <v>2.0084052099999998</v>
      </c>
      <c r="AN1678" s="13">
        <v>2.2517974405714498</v>
      </c>
      <c r="AO1678" s="13">
        <v>7.6960988134285975</v>
      </c>
      <c r="AP1678" s="13">
        <v>2.0299999999999998</v>
      </c>
    </row>
    <row r="1679" spans="1:42" x14ac:dyDescent="0.25">
      <c r="A1679" s="15"/>
      <c r="B1679" s="15"/>
      <c r="C1679" s="15"/>
      <c r="D1679" s="15"/>
      <c r="E1679" s="15"/>
      <c r="F1679" s="15"/>
      <c r="G1679" s="15"/>
      <c r="H1679" s="15"/>
      <c r="I1679" s="15"/>
      <c r="J1679" s="16"/>
      <c r="K1679" s="17"/>
      <c r="L1679" s="16"/>
      <c r="M1679" s="17"/>
      <c r="N1679" s="17"/>
      <c r="O1679" s="17"/>
      <c r="P1679" s="18"/>
      <c r="AJ1679" s="14">
        <v>1676</v>
      </c>
      <c r="AK1679" s="11">
        <v>1.9121873899999999</v>
      </c>
      <c r="AL1679" s="12">
        <v>5.1745605699999997</v>
      </c>
      <c r="AM1679" s="11">
        <v>1.8991260700000001</v>
      </c>
      <c r="AN1679" s="13">
        <v>1.8508007764576182</v>
      </c>
      <c r="AO1679" s="13">
        <v>5.1725649663957265</v>
      </c>
      <c r="AP1679" s="13">
        <v>1.9</v>
      </c>
    </row>
    <row r="1680" spans="1:42" x14ac:dyDescent="0.25">
      <c r="A1680" s="15"/>
      <c r="B1680" s="15"/>
      <c r="C1680" s="15"/>
      <c r="D1680" s="15"/>
      <c r="E1680" s="15"/>
      <c r="F1680" s="15"/>
      <c r="G1680" s="15"/>
      <c r="H1680" s="15"/>
      <c r="I1680" s="15"/>
      <c r="J1680" s="16"/>
      <c r="K1680" s="17"/>
      <c r="L1680" s="16"/>
      <c r="M1680" s="17"/>
      <c r="N1680" s="17"/>
      <c r="O1680" s="17"/>
      <c r="P1680" s="18"/>
      <c r="AJ1680" s="14">
        <v>1677</v>
      </c>
      <c r="AK1680" s="11">
        <v>1.5014492500000001</v>
      </c>
      <c r="AL1680" s="12">
        <v>3.5850502500000001</v>
      </c>
      <c r="AM1680" s="11">
        <v>1.78432803</v>
      </c>
      <c r="AN1680" s="13">
        <v>1.5320348062695677</v>
      </c>
      <c r="AO1680" s="13">
        <v>3.6021916237430527</v>
      </c>
      <c r="AP1680" s="13">
        <v>1.78</v>
      </c>
    </row>
    <row r="1681" spans="1:42" x14ac:dyDescent="0.25">
      <c r="A1681" s="15"/>
      <c r="B1681" s="15"/>
      <c r="C1681" s="15"/>
      <c r="D1681" s="15"/>
      <c r="E1681" s="15"/>
      <c r="F1681" s="15"/>
      <c r="G1681" s="15"/>
      <c r="H1681" s="15"/>
      <c r="I1681" s="15"/>
      <c r="J1681" s="16"/>
      <c r="K1681" s="17"/>
      <c r="L1681" s="16"/>
      <c r="M1681" s="17"/>
      <c r="N1681" s="17"/>
      <c r="O1681" s="17"/>
      <c r="P1681" s="18"/>
      <c r="AJ1681" s="14">
        <v>1678</v>
      </c>
      <c r="AK1681" s="11">
        <v>1.35203911</v>
      </c>
      <c r="AL1681" s="12">
        <v>1.7632500499999999</v>
      </c>
      <c r="AM1681" s="11">
        <v>1.7696944299999999</v>
      </c>
      <c r="AN1681" s="13">
        <v>1.3633921664416426</v>
      </c>
      <c r="AO1681" s="13">
        <v>1.7938884149071876</v>
      </c>
      <c r="AP1681" s="13">
        <v>1.77</v>
      </c>
    </row>
    <row r="1682" spans="1:42" x14ac:dyDescent="0.25">
      <c r="A1682" s="15"/>
      <c r="B1682" s="15"/>
      <c r="C1682" s="15"/>
      <c r="D1682" s="15"/>
      <c r="E1682" s="15"/>
      <c r="F1682" s="15"/>
      <c r="G1682" s="15"/>
      <c r="H1682" s="15"/>
      <c r="I1682" s="15"/>
      <c r="J1682" s="16"/>
      <c r="K1682" s="17"/>
      <c r="L1682" s="16"/>
      <c r="M1682" s="17"/>
      <c r="N1682" s="17"/>
      <c r="O1682" s="17"/>
      <c r="P1682" s="18"/>
      <c r="AJ1682" s="14">
        <v>1679</v>
      </c>
      <c r="AK1682" s="11">
        <v>1.2144214</v>
      </c>
      <c r="AL1682" s="12">
        <v>1.6406429499999999</v>
      </c>
      <c r="AM1682" s="11">
        <v>1.7366119</v>
      </c>
      <c r="AN1682" s="13">
        <v>1.2214029183316084</v>
      </c>
      <c r="AO1682" s="13">
        <v>1.665183995541152</v>
      </c>
      <c r="AP1682" s="13">
        <v>1.75</v>
      </c>
    </row>
    <row r="1683" spans="1:42" x14ac:dyDescent="0.25">
      <c r="A1683" s="15"/>
      <c r="B1683" s="15"/>
      <c r="C1683" s="15"/>
      <c r="D1683" s="15"/>
      <c r="E1683" s="15"/>
      <c r="F1683" s="15"/>
      <c r="G1683" s="15"/>
      <c r="H1683" s="15"/>
      <c r="I1683" s="15"/>
      <c r="J1683" s="16"/>
      <c r="K1683" s="17"/>
      <c r="L1683" s="16"/>
      <c r="M1683" s="17"/>
      <c r="N1683" s="17"/>
      <c r="O1683" s="17"/>
      <c r="P1683" s="18"/>
      <c r="AJ1683" s="14">
        <v>1680</v>
      </c>
      <c r="AK1683" s="11">
        <v>2.5324509599999998</v>
      </c>
      <c r="AL1683" s="12">
        <v>8.5682462000000008</v>
      </c>
      <c r="AM1683" s="11">
        <v>2.1187003899999999</v>
      </c>
      <c r="AN1683" s="13">
        <v>2.5649617706716521</v>
      </c>
      <c r="AO1683" s="13">
        <v>8.5248731197664114</v>
      </c>
      <c r="AP1683" s="13">
        <v>2.1</v>
      </c>
    </row>
    <row r="1684" spans="1:42" x14ac:dyDescent="0.25">
      <c r="A1684" s="15"/>
      <c r="B1684" s="15"/>
      <c r="C1684" s="15"/>
      <c r="D1684" s="15"/>
      <c r="E1684" s="15"/>
      <c r="F1684" s="15"/>
      <c r="G1684" s="15"/>
      <c r="H1684" s="15"/>
      <c r="I1684" s="15"/>
      <c r="J1684" s="16"/>
      <c r="K1684" s="17"/>
      <c r="L1684" s="16"/>
      <c r="M1684" s="17"/>
      <c r="N1684" s="17"/>
      <c r="O1684" s="17"/>
      <c r="P1684" s="18"/>
      <c r="AJ1684" s="14">
        <v>1681</v>
      </c>
      <c r="AK1684" s="11">
        <v>1.97148718</v>
      </c>
      <c r="AL1684" s="12">
        <v>7.6220396399999997</v>
      </c>
      <c r="AM1684" s="11">
        <v>1.9231433</v>
      </c>
      <c r="AN1684" s="13">
        <v>2.0044994606494786</v>
      </c>
      <c r="AO1684" s="13">
        <v>7.5864144018080966</v>
      </c>
      <c r="AP1684" s="13">
        <v>1.91</v>
      </c>
    </row>
    <row r="1685" spans="1:42" x14ac:dyDescent="0.25">
      <c r="A1685" s="15"/>
      <c r="B1685" s="15"/>
      <c r="C1685" s="15"/>
      <c r="D1685" s="15"/>
      <c r="E1685" s="15"/>
      <c r="F1685" s="15"/>
      <c r="G1685" s="15"/>
      <c r="H1685" s="15"/>
      <c r="I1685" s="15"/>
      <c r="J1685" s="16"/>
      <c r="K1685" s="17"/>
      <c r="L1685" s="16"/>
      <c r="M1685" s="17"/>
      <c r="N1685" s="17"/>
      <c r="O1685" s="17"/>
      <c r="P1685" s="18"/>
      <c r="AJ1685" s="14">
        <v>1682</v>
      </c>
      <c r="AK1685" s="11">
        <v>2.6640066</v>
      </c>
      <c r="AL1685" s="12">
        <v>6.1753288800000004</v>
      </c>
      <c r="AM1685" s="11">
        <v>2.1057590199999998</v>
      </c>
      <c r="AN1685" s="13">
        <v>2.5247274626415224</v>
      </c>
      <c r="AO1685" s="13">
        <v>6.167560072692277</v>
      </c>
      <c r="AP1685" s="13">
        <v>2.09</v>
      </c>
    </row>
    <row r="1686" spans="1:42" x14ac:dyDescent="0.25">
      <c r="A1686" s="15"/>
      <c r="B1686" s="15"/>
      <c r="C1686" s="15"/>
      <c r="D1686" s="15"/>
      <c r="E1686" s="15"/>
      <c r="F1686" s="15"/>
      <c r="G1686" s="15"/>
      <c r="H1686" s="15"/>
      <c r="I1686" s="15"/>
      <c r="J1686" s="16"/>
      <c r="K1686" s="17"/>
      <c r="L1686" s="16"/>
      <c r="M1686" s="17"/>
      <c r="N1686" s="17"/>
      <c r="O1686" s="17"/>
      <c r="P1686" s="18"/>
      <c r="AJ1686" s="14">
        <v>1683</v>
      </c>
      <c r="AK1686" s="11">
        <v>0.78327305999999997</v>
      </c>
      <c r="AL1686" s="12">
        <v>0.74685774999999999</v>
      </c>
      <c r="AM1686" s="11">
        <v>1.6333540499999999</v>
      </c>
      <c r="AN1686" s="13">
        <v>0.83091934920853272</v>
      </c>
      <c r="AO1686" s="13">
        <v>0.75136002969878235</v>
      </c>
      <c r="AP1686" s="13">
        <v>1.62</v>
      </c>
    </row>
    <row r="1687" spans="1:42" x14ac:dyDescent="0.25">
      <c r="A1687" s="15"/>
      <c r="B1687" s="15"/>
      <c r="C1687" s="15"/>
      <c r="D1687" s="15"/>
      <c r="E1687" s="15"/>
      <c r="F1687" s="15"/>
      <c r="G1687" s="15"/>
      <c r="H1687" s="15"/>
      <c r="I1687" s="15"/>
      <c r="J1687" s="16"/>
      <c r="K1687" s="17"/>
      <c r="L1687" s="16"/>
      <c r="M1687" s="17"/>
      <c r="N1687" s="17"/>
      <c r="O1687" s="17"/>
      <c r="P1687" s="18"/>
      <c r="AJ1687" s="14">
        <v>1684</v>
      </c>
      <c r="AK1687" s="11">
        <v>1.49653847</v>
      </c>
      <c r="AL1687" s="12">
        <v>4.7710956099999997</v>
      </c>
      <c r="AM1687" s="11">
        <v>1.7753868399999999</v>
      </c>
      <c r="AN1687" s="13">
        <v>1.527093644020356</v>
      </c>
      <c r="AO1687" s="13">
        <v>4.7736053167133425</v>
      </c>
      <c r="AP1687" s="13">
        <v>1.77</v>
      </c>
    </row>
    <row r="1688" spans="1:42" x14ac:dyDescent="0.25">
      <c r="A1688" s="15"/>
      <c r="B1688" s="15"/>
      <c r="C1688" s="15"/>
      <c r="D1688" s="15"/>
      <c r="E1688" s="15"/>
      <c r="F1688" s="15"/>
      <c r="G1688" s="15"/>
      <c r="H1688" s="15"/>
      <c r="I1688" s="15"/>
      <c r="J1688" s="16"/>
      <c r="K1688" s="17"/>
      <c r="L1688" s="16"/>
      <c r="M1688" s="17"/>
      <c r="N1688" s="17"/>
      <c r="O1688" s="17"/>
      <c r="P1688" s="18"/>
      <c r="AJ1688" s="14">
        <v>1685</v>
      </c>
      <c r="AK1688" s="11">
        <v>1.3119014600000001</v>
      </c>
      <c r="AL1688" s="12">
        <v>4.7299952000000003</v>
      </c>
      <c r="AM1688" s="11">
        <v>1.66173576</v>
      </c>
      <c r="AN1688" s="13">
        <v>1.3404892129665953</v>
      </c>
      <c r="AO1688" s="13">
        <v>4.7312972975184522</v>
      </c>
      <c r="AP1688" s="13">
        <v>1.68</v>
      </c>
    </row>
    <row r="1689" spans="1:42" x14ac:dyDescent="0.25">
      <c r="A1689" s="15"/>
      <c r="B1689" s="15"/>
      <c r="C1689" s="15"/>
      <c r="D1689" s="15"/>
      <c r="E1689" s="15"/>
      <c r="F1689" s="15"/>
      <c r="G1689" s="15"/>
      <c r="H1689" s="15"/>
      <c r="I1689" s="15"/>
      <c r="J1689" s="16"/>
      <c r="K1689" s="17"/>
      <c r="L1689" s="16"/>
      <c r="M1689" s="17"/>
      <c r="N1689" s="17"/>
      <c r="O1689" s="17"/>
      <c r="P1689" s="18"/>
      <c r="AJ1689" s="14">
        <v>1686</v>
      </c>
      <c r="AK1689" s="11">
        <v>2.5381382499999998</v>
      </c>
      <c r="AL1689" s="12">
        <v>7.4707354500000003</v>
      </c>
      <c r="AM1689" s="11">
        <v>2.1084362900000002</v>
      </c>
      <c r="AN1689" s="13">
        <v>2.5350907428596052</v>
      </c>
      <c r="AO1689" s="13">
        <v>7.444336351689322</v>
      </c>
      <c r="AP1689" s="13">
        <v>2.1</v>
      </c>
    </row>
    <row r="1690" spans="1:42" x14ac:dyDescent="0.25">
      <c r="A1690" s="15"/>
      <c r="B1690" s="15"/>
      <c r="C1690" s="15"/>
      <c r="D1690" s="15"/>
      <c r="E1690" s="15"/>
      <c r="F1690" s="15"/>
      <c r="G1690" s="15"/>
      <c r="H1690" s="15"/>
      <c r="I1690" s="15"/>
      <c r="J1690" s="16"/>
      <c r="K1690" s="17"/>
      <c r="L1690" s="16"/>
      <c r="M1690" s="17"/>
      <c r="N1690" s="17"/>
      <c r="O1690" s="17"/>
      <c r="P1690" s="18"/>
      <c r="AJ1690" s="14">
        <v>1687</v>
      </c>
      <c r="AK1690" s="11">
        <v>1.8553016899999999</v>
      </c>
      <c r="AL1690" s="12">
        <v>4.4108689600000002</v>
      </c>
      <c r="AM1690" s="11">
        <v>1.89577046</v>
      </c>
      <c r="AN1690" s="13">
        <v>1.8746220555482664</v>
      </c>
      <c r="AO1690" s="13">
        <v>4.4270143749908479</v>
      </c>
      <c r="AP1690" s="13">
        <v>1.91</v>
      </c>
    </row>
    <row r="1691" spans="1:42" x14ac:dyDescent="0.25">
      <c r="A1691" s="15"/>
      <c r="B1691" s="15"/>
      <c r="C1691" s="15"/>
      <c r="D1691" s="15"/>
      <c r="E1691" s="15"/>
      <c r="F1691" s="15"/>
      <c r="G1691" s="15"/>
      <c r="H1691" s="15"/>
      <c r="I1691" s="15"/>
      <c r="J1691" s="16"/>
      <c r="K1691" s="17"/>
      <c r="L1691" s="16"/>
      <c r="M1691" s="17"/>
      <c r="N1691" s="17"/>
      <c r="O1691" s="17"/>
      <c r="P1691" s="18"/>
      <c r="AJ1691" s="14">
        <v>1688</v>
      </c>
      <c r="AK1691" s="11">
        <v>1.3917257199999999</v>
      </c>
      <c r="AL1691" s="12">
        <v>5.1863036400000002</v>
      </c>
      <c r="AM1691" s="11">
        <v>1.7190318899999999</v>
      </c>
      <c r="AN1691" s="13">
        <v>1.418636081021037</v>
      </c>
      <c r="AO1691" s="13">
        <v>5.1832159405090747</v>
      </c>
      <c r="AP1691" s="13">
        <v>1.71</v>
      </c>
    </row>
    <row r="1692" spans="1:42" x14ac:dyDescent="0.25">
      <c r="A1692" s="15"/>
      <c r="B1692" s="15"/>
      <c r="C1692" s="15"/>
      <c r="D1692" s="15"/>
      <c r="E1692" s="15"/>
      <c r="F1692" s="15"/>
      <c r="G1692" s="15"/>
      <c r="H1692" s="15"/>
      <c r="I1692" s="15"/>
      <c r="J1692" s="16"/>
      <c r="K1692" s="17"/>
      <c r="L1692" s="16"/>
      <c r="M1692" s="17"/>
      <c r="N1692" s="17"/>
      <c r="O1692" s="17"/>
      <c r="P1692" s="18"/>
      <c r="AJ1692" s="14">
        <v>1689</v>
      </c>
      <c r="AK1692" s="11">
        <v>0.78703568999999995</v>
      </c>
      <c r="AL1692" s="12">
        <v>1.07765866</v>
      </c>
      <c r="AM1692" s="11">
        <v>1.52088037</v>
      </c>
      <c r="AN1692" s="13">
        <v>0.8065522424441901</v>
      </c>
      <c r="AO1692" s="13">
        <v>1.0933285466641882</v>
      </c>
      <c r="AP1692" s="13">
        <v>1.52</v>
      </c>
    </row>
    <row r="1693" spans="1:42" x14ac:dyDescent="0.25">
      <c r="A1693" s="15"/>
      <c r="B1693" s="15"/>
      <c r="C1693" s="15"/>
      <c r="D1693" s="15"/>
      <c r="E1693" s="15"/>
      <c r="F1693" s="15"/>
      <c r="G1693" s="15"/>
      <c r="H1693" s="15"/>
      <c r="I1693" s="15"/>
      <c r="J1693" s="16"/>
      <c r="K1693" s="17"/>
      <c r="L1693" s="16"/>
      <c r="M1693" s="17"/>
      <c r="N1693" s="17"/>
      <c r="O1693" s="17"/>
      <c r="P1693" s="18"/>
      <c r="AJ1693" s="14">
        <v>1690</v>
      </c>
      <c r="AK1693" s="11">
        <v>1.67790792</v>
      </c>
      <c r="AL1693" s="12">
        <v>4.6035124500000002</v>
      </c>
      <c r="AM1693" s="11">
        <v>1.8398297100000001</v>
      </c>
      <c r="AN1693" s="13">
        <v>1.6679483221798725</v>
      </c>
      <c r="AO1693" s="13">
        <v>4.608009070028471</v>
      </c>
      <c r="AP1693" s="13">
        <v>1.85</v>
      </c>
    </row>
    <row r="1694" spans="1:42" x14ac:dyDescent="0.25">
      <c r="A1694" s="15"/>
      <c r="B1694" s="15"/>
      <c r="C1694" s="15"/>
      <c r="D1694" s="15"/>
      <c r="E1694" s="15"/>
      <c r="F1694" s="15"/>
      <c r="G1694" s="15"/>
      <c r="H1694" s="15"/>
      <c r="I1694" s="15"/>
      <c r="J1694" s="16"/>
      <c r="K1694" s="17"/>
      <c r="L1694" s="16"/>
      <c r="M1694" s="17"/>
      <c r="N1694" s="17"/>
      <c r="O1694" s="17"/>
      <c r="P1694" s="18"/>
      <c r="AJ1694" s="14">
        <v>1691</v>
      </c>
      <c r="AK1694" s="11">
        <v>2.1065878599999999</v>
      </c>
      <c r="AL1694" s="12">
        <v>6.81339294</v>
      </c>
      <c r="AM1694" s="11">
        <v>1.9614472999999999</v>
      </c>
      <c r="AN1694" s="13">
        <v>2.1471613367393747</v>
      </c>
      <c r="AO1694" s="13">
        <v>6.7971334548787752</v>
      </c>
      <c r="AP1694" s="13">
        <v>1.95</v>
      </c>
    </row>
    <row r="1695" spans="1:42" x14ac:dyDescent="0.25">
      <c r="A1695" s="15"/>
      <c r="B1695" s="15"/>
      <c r="C1695" s="15"/>
      <c r="D1695" s="15"/>
      <c r="E1695" s="15"/>
      <c r="F1695" s="15"/>
      <c r="G1695" s="15"/>
      <c r="H1695" s="15"/>
      <c r="I1695" s="15"/>
      <c r="J1695" s="16"/>
      <c r="K1695" s="17"/>
      <c r="L1695" s="16"/>
      <c r="M1695" s="17"/>
      <c r="N1695" s="17"/>
      <c r="O1695" s="17"/>
      <c r="P1695" s="18"/>
      <c r="AJ1695" s="14">
        <v>1692</v>
      </c>
      <c r="AK1695" s="11">
        <v>1.01923962</v>
      </c>
      <c r="AL1695" s="12">
        <v>1.0426110099999999</v>
      </c>
      <c r="AM1695" s="11">
        <v>1.6964876900000001</v>
      </c>
      <c r="AN1695" s="13">
        <v>1.0407186352505362</v>
      </c>
      <c r="AO1695" s="13">
        <v>1.0571442111084399</v>
      </c>
      <c r="AP1695" s="13">
        <v>1.7</v>
      </c>
    </row>
    <row r="1696" spans="1:42" x14ac:dyDescent="0.25">
      <c r="A1696" s="15"/>
      <c r="B1696" s="15"/>
      <c r="C1696" s="15"/>
      <c r="D1696" s="15"/>
      <c r="E1696" s="15"/>
      <c r="F1696" s="15"/>
      <c r="G1696" s="15"/>
      <c r="H1696" s="15"/>
      <c r="I1696" s="15"/>
      <c r="J1696" s="16"/>
      <c r="K1696" s="17"/>
      <c r="L1696" s="16"/>
      <c r="M1696" s="17"/>
      <c r="N1696" s="17"/>
      <c r="O1696" s="17"/>
      <c r="P1696" s="18"/>
      <c r="AJ1696" s="14">
        <v>1693</v>
      </c>
      <c r="AK1696" s="11">
        <v>1.33949776</v>
      </c>
      <c r="AL1696" s="12">
        <v>4.6765204200000001</v>
      </c>
      <c r="AM1696" s="11">
        <v>1.6878677900000001</v>
      </c>
      <c r="AN1696" s="13">
        <v>1.3719308885191899</v>
      </c>
      <c r="AO1696" s="13">
        <v>4.6792022547754577</v>
      </c>
      <c r="AP1696" s="13">
        <v>1.69</v>
      </c>
    </row>
    <row r="1697" spans="1:42" x14ac:dyDescent="0.25">
      <c r="A1697" s="15"/>
      <c r="B1697" s="15"/>
      <c r="C1697" s="15"/>
      <c r="D1697" s="15"/>
      <c r="E1697" s="15"/>
      <c r="F1697" s="15"/>
      <c r="G1697" s="15"/>
      <c r="H1697" s="15"/>
      <c r="I1697" s="15"/>
      <c r="J1697" s="16"/>
      <c r="K1697" s="17"/>
      <c r="L1697" s="16"/>
      <c r="M1697" s="17"/>
      <c r="N1697" s="17"/>
      <c r="O1697" s="17"/>
      <c r="P1697" s="18"/>
      <c r="AJ1697" s="14">
        <v>1694</v>
      </c>
      <c r="AK1697" s="11">
        <v>2.1384490199999999</v>
      </c>
      <c r="AL1697" s="12">
        <v>6.7044896200000004</v>
      </c>
      <c r="AM1697" s="11">
        <v>1.9839745</v>
      </c>
      <c r="AN1697" s="13">
        <v>2.170835497103428</v>
      </c>
      <c r="AO1697" s="13">
        <v>6.6892334646659029</v>
      </c>
      <c r="AP1697" s="13">
        <v>1.96</v>
      </c>
    </row>
    <row r="1698" spans="1:42" x14ac:dyDescent="0.25">
      <c r="A1698" s="15"/>
      <c r="B1698" s="15"/>
      <c r="C1698" s="15"/>
      <c r="D1698" s="15"/>
      <c r="E1698" s="15"/>
      <c r="F1698" s="15"/>
      <c r="G1698" s="15"/>
      <c r="H1698" s="15"/>
      <c r="I1698" s="15"/>
      <c r="J1698" s="16"/>
      <c r="K1698" s="17"/>
      <c r="L1698" s="16"/>
      <c r="M1698" s="17"/>
      <c r="N1698" s="17"/>
      <c r="O1698" s="17"/>
      <c r="P1698" s="18"/>
      <c r="AJ1698" s="14">
        <v>1695</v>
      </c>
      <c r="AK1698" s="11">
        <v>1.0000418099999999</v>
      </c>
      <c r="AL1698" s="12">
        <v>2.6070151699999999</v>
      </c>
      <c r="AM1698" s="11">
        <v>1.58338694</v>
      </c>
      <c r="AN1698" s="13">
        <v>1.0228710287685374</v>
      </c>
      <c r="AO1698" s="13">
        <v>2.6281333103029967</v>
      </c>
      <c r="AP1698" s="13">
        <v>1.58</v>
      </c>
    </row>
    <row r="1699" spans="1:42" x14ac:dyDescent="0.25">
      <c r="A1699" s="15"/>
      <c r="B1699" s="15"/>
      <c r="C1699" s="15"/>
      <c r="D1699" s="15"/>
      <c r="E1699" s="15"/>
      <c r="F1699" s="15"/>
      <c r="G1699" s="15"/>
      <c r="H1699" s="15"/>
      <c r="I1699" s="15"/>
      <c r="J1699" s="16"/>
      <c r="K1699" s="17"/>
      <c r="L1699" s="16"/>
      <c r="M1699" s="17"/>
      <c r="N1699" s="17"/>
      <c r="O1699" s="17"/>
      <c r="P1699" s="18"/>
      <c r="AJ1699" s="14">
        <v>1696</v>
      </c>
      <c r="AK1699" s="11">
        <v>1.6597475100000001</v>
      </c>
      <c r="AL1699" s="12">
        <v>3.4376259500000002</v>
      </c>
      <c r="AM1699" s="11">
        <v>1.84763772</v>
      </c>
      <c r="AN1699" s="13">
        <v>1.6540088587410899</v>
      </c>
      <c r="AO1699" s="13">
        <v>3.4579074441857505</v>
      </c>
      <c r="AP1699" s="13">
        <v>1.72</v>
      </c>
    </row>
    <row r="1700" spans="1:42" x14ac:dyDescent="0.25">
      <c r="A1700" s="15"/>
      <c r="B1700" s="15"/>
      <c r="C1700" s="15"/>
      <c r="D1700" s="15"/>
      <c r="E1700" s="15"/>
      <c r="F1700" s="15"/>
      <c r="G1700" s="15"/>
      <c r="H1700" s="15"/>
      <c r="I1700" s="15"/>
      <c r="J1700" s="16"/>
      <c r="K1700" s="17"/>
      <c r="L1700" s="16"/>
      <c r="M1700" s="17"/>
      <c r="N1700" s="17"/>
      <c r="O1700" s="17"/>
      <c r="P1700" s="18"/>
      <c r="AJ1700" s="14">
        <v>1697</v>
      </c>
      <c r="AK1700" s="11">
        <v>1.16049552</v>
      </c>
      <c r="AL1700" s="12">
        <v>3.2209417500000002</v>
      </c>
      <c r="AM1700" s="11">
        <v>1.6425972600000001</v>
      </c>
      <c r="AN1700" s="13">
        <v>1.1834713398275232</v>
      </c>
      <c r="AO1700" s="13">
        <v>3.2363209587694892</v>
      </c>
      <c r="AP1700" s="13">
        <v>1.64</v>
      </c>
    </row>
    <row r="1701" spans="1:42" x14ac:dyDescent="0.25">
      <c r="A1701" s="15"/>
      <c r="B1701" s="15"/>
      <c r="C1701" s="15"/>
      <c r="D1701" s="15"/>
      <c r="E1701" s="15"/>
      <c r="F1701" s="15"/>
      <c r="G1701" s="15"/>
      <c r="H1701" s="15"/>
      <c r="I1701" s="15"/>
      <c r="J1701" s="16"/>
      <c r="K1701" s="17"/>
      <c r="L1701" s="16"/>
      <c r="M1701" s="17"/>
      <c r="N1701" s="17"/>
      <c r="O1701" s="17"/>
      <c r="P1701" s="18"/>
      <c r="AJ1701" s="14">
        <v>1698</v>
      </c>
      <c r="AK1701" s="11">
        <v>1.3320329900000001</v>
      </c>
      <c r="AL1701" s="12">
        <v>3.6003094500000001</v>
      </c>
      <c r="AM1701" s="11">
        <v>1.6888267400000001</v>
      </c>
      <c r="AN1701" s="13">
        <v>1.349921576386409</v>
      </c>
      <c r="AO1701" s="13">
        <v>3.6138293350072788</v>
      </c>
      <c r="AP1701" s="13">
        <v>1.68</v>
      </c>
    </row>
    <row r="1702" spans="1:42" x14ac:dyDescent="0.25">
      <c r="A1702" s="15"/>
      <c r="B1702" s="15"/>
      <c r="C1702" s="15"/>
      <c r="D1702" s="15"/>
      <c r="E1702" s="15"/>
      <c r="F1702" s="15"/>
      <c r="G1702" s="15"/>
      <c r="H1702" s="15"/>
      <c r="I1702" s="15"/>
      <c r="J1702" s="16"/>
      <c r="K1702" s="17"/>
      <c r="L1702" s="16"/>
      <c r="M1702" s="17"/>
      <c r="N1702" s="17"/>
      <c r="O1702" s="17"/>
      <c r="P1702" s="18"/>
      <c r="AJ1702" s="14">
        <v>1699</v>
      </c>
      <c r="AK1702" s="11">
        <v>1.3737278900000001</v>
      </c>
      <c r="AL1702" s="12">
        <v>2.3494812899999999</v>
      </c>
      <c r="AM1702" s="11">
        <v>1.7740624700000001</v>
      </c>
      <c r="AN1702" s="13">
        <v>1.3686905803692599</v>
      </c>
      <c r="AO1702" s="13">
        <v>2.3731707627744081</v>
      </c>
      <c r="AP1702" s="13">
        <v>1.78</v>
      </c>
    </row>
    <row r="1703" spans="1:42" x14ac:dyDescent="0.25">
      <c r="A1703" s="15"/>
      <c r="B1703" s="15"/>
      <c r="C1703" s="15"/>
      <c r="D1703" s="15"/>
      <c r="E1703" s="15"/>
      <c r="F1703" s="15"/>
      <c r="G1703" s="15"/>
      <c r="H1703" s="15"/>
      <c r="I1703" s="15"/>
      <c r="J1703" s="16"/>
      <c r="K1703" s="17"/>
      <c r="L1703" s="16"/>
      <c r="M1703" s="17"/>
      <c r="N1703" s="17"/>
      <c r="O1703" s="17"/>
      <c r="P1703" s="18"/>
      <c r="AJ1703" s="14">
        <v>1700</v>
      </c>
      <c r="AK1703" s="11">
        <v>1.6407951300000001</v>
      </c>
      <c r="AL1703" s="12">
        <v>3.9093747900000002</v>
      </c>
      <c r="AM1703" s="11">
        <v>1.80808419</v>
      </c>
      <c r="AN1703" s="13">
        <v>1.671827387741581</v>
      </c>
      <c r="AO1703" s="13">
        <v>3.9274689926020114</v>
      </c>
      <c r="AP1703" s="13">
        <v>1.8</v>
      </c>
    </row>
    <row r="1704" spans="1:42" x14ac:dyDescent="0.25">
      <c r="A1704" s="15"/>
      <c r="B1704" s="15"/>
      <c r="C1704" s="15"/>
      <c r="D1704" s="15"/>
      <c r="E1704" s="15"/>
      <c r="F1704" s="15"/>
      <c r="G1704" s="15"/>
      <c r="H1704" s="15"/>
      <c r="I1704" s="15"/>
      <c r="J1704" s="16"/>
      <c r="K1704" s="17"/>
      <c r="L1704" s="16"/>
      <c r="M1704" s="17"/>
      <c r="N1704" s="17"/>
      <c r="O1704" s="17"/>
      <c r="P1704" s="18"/>
      <c r="AJ1704" s="14">
        <v>1701</v>
      </c>
      <c r="AK1704" s="11">
        <v>0.68411862000000001</v>
      </c>
      <c r="AL1704" s="12">
        <v>0.89785760999999997</v>
      </c>
      <c r="AM1704" s="11">
        <v>1.59421938</v>
      </c>
      <c r="AN1704" s="13">
        <v>0.73653871967946216</v>
      </c>
      <c r="AO1704" s="13">
        <v>0.89951115411511984</v>
      </c>
      <c r="AP1704" s="13">
        <v>1.59</v>
      </c>
    </row>
    <row r="1705" spans="1:42" x14ac:dyDescent="0.25">
      <c r="A1705" s="15"/>
      <c r="B1705" s="15"/>
      <c r="C1705" s="15"/>
      <c r="D1705" s="15"/>
      <c r="E1705" s="15"/>
      <c r="F1705" s="15"/>
      <c r="G1705" s="15"/>
      <c r="H1705" s="15"/>
      <c r="I1705" s="15"/>
      <c r="J1705" s="16"/>
      <c r="K1705" s="17"/>
      <c r="L1705" s="16"/>
      <c r="M1705" s="17"/>
      <c r="N1705" s="17"/>
      <c r="O1705" s="17"/>
      <c r="P1705" s="18"/>
      <c r="AJ1705" s="14">
        <v>1702</v>
      </c>
      <c r="AK1705" s="11">
        <v>1.16607075</v>
      </c>
      <c r="AL1705" s="12">
        <v>1.8121238799999999</v>
      </c>
      <c r="AM1705" s="11">
        <v>1.6825791699999999</v>
      </c>
      <c r="AN1705" s="13">
        <v>1.1976828274062221</v>
      </c>
      <c r="AO1705" s="13">
        <v>1.8358054139747628</v>
      </c>
      <c r="AP1705" s="13">
        <v>1.68</v>
      </c>
    </row>
    <row r="1706" spans="1:42" x14ac:dyDescent="0.25">
      <c r="A1706" s="15"/>
      <c r="B1706" s="15"/>
      <c r="C1706" s="15"/>
      <c r="D1706" s="15"/>
      <c r="E1706" s="15"/>
      <c r="F1706" s="15"/>
      <c r="G1706" s="15"/>
      <c r="H1706" s="15"/>
      <c r="I1706" s="15"/>
      <c r="J1706" s="16"/>
      <c r="K1706" s="17"/>
      <c r="L1706" s="16"/>
      <c r="M1706" s="17"/>
      <c r="N1706" s="17"/>
      <c r="O1706" s="17"/>
      <c r="P1706" s="18"/>
      <c r="AJ1706" s="14">
        <v>1703</v>
      </c>
      <c r="AK1706" s="11">
        <v>2.0491418100000001</v>
      </c>
      <c r="AL1706" s="12">
        <v>6.6015164999999998</v>
      </c>
      <c r="AM1706" s="11">
        <v>1.9472126199999999</v>
      </c>
      <c r="AN1706" s="13">
        <v>2.0509116310537649</v>
      </c>
      <c r="AO1706" s="13">
        <v>6.5786192523245335</v>
      </c>
      <c r="AP1706" s="13">
        <v>1.94</v>
      </c>
    </row>
    <row r="1707" spans="1:42" x14ac:dyDescent="0.25">
      <c r="A1707" s="15"/>
      <c r="B1707" s="15"/>
      <c r="C1707" s="15"/>
      <c r="D1707" s="15"/>
      <c r="E1707" s="15"/>
      <c r="F1707" s="15"/>
      <c r="G1707" s="15"/>
      <c r="H1707" s="15"/>
      <c r="I1707" s="15"/>
      <c r="J1707" s="16"/>
      <c r="K1707" s="17"/>
      <c r="L1707" s="16"/>
      <c r="M1707" s="17"/>
      <c r="N1707" s="17"/>
      <c r="O1707" s="17"/>
      <c r="P1707" s="18"/>
      <c r="AJ1707" s="14">
        <v>1704</v>
      </c>
      <c r="AK1707" s="11">
        <v>2.0169878400000001</v>
      </c>
      <c r="AL1707" s="12">
        <v>7.1315208999999999</v>
      </c>
      <c r="AM1707" s="11">
        <v>1.93329763</v>
      </c>
      <c r="AN1707" s="13">
        <v>2.0503852638091895</v>
      </c>
      <c r="AO1707" s="13">
        <v>7.1045643069271547</v>
      </c>
      <c r="AP1707" s="13">
        <v>1.93</v>
      </c>
    </row>
    <row r="1708" spans="1:42" x14ac:dyDescent="0.25">
      <c r="A1708" s="15"/>
      <c r="B1708" s="15"/>
      <c r="C1708" s="15"/>
      <c r="D1708" s="15"/>
      <c r="E1708" s="15"/>
      <c r="F1708" s="15"/>
      <c r="G1708" s="15"/>
      <c r="H1708" s="15"/>
      <c r="I1708" s="15"/>
      <c r="J1708" s="16"/>
      <c r="K1708" s="17"/>
      <c r="L1708" s="16"/>
      <c r="M1708" s="17"/>
      <c r="N1708" s="17"/>
      <c r="O1708" s="17"/>
      <c r="P1708" s="18"/>
      <c r="AJ1708" s="14">
        <v>1705</v>
      </c>
      <c r="AK1708" s="11">
        <v>0.79040750000000004</v>
      </c>
      <c r="AL1708" s="12">
        <v>0.80697770999999996</v>
      </c>
      <c r="AM1708" s="11">
        <v>1.5903347400000001</v>
      </c>
      <c r="AN1708" s="13">
        <v>0.83792969143780249</v>
      </c>
      <c r="AO1708" s="13">
        <v>0.817015437722028</v>
      </c>
      <c r="AP1708" s="13">
        <v>1.59</v>
      </c>
    </row>
    <row r="1709" spans="1:42" x14ac:dyDescent="0.25">
      <c r="A1709" s="15"/>
      <c r="B1709" s="15"/>
      <c r="C1709" s="15"/>
      <c r="D1709" s="15"/>
      <c r="E1709" s="15"/>
      <c r="F1709" s="15"/>
      <c r="G1709" s="15"/>
      <c r="H1709" s="15"/>
      <c r="I1709" s="15"/>
      <c r="J1709" s="16"/>
      <c r="K1709" s="17"/>
      <c r="L1709" s="16"/>
      <c r="M1709" s="17"/>
      <c r="N1709" s="17"/>
      <c r="O1709" s="17"/>
      <c r="P1709" s="18"/>
      <c r="AJ1709" s="14">
        <v>1706</v>
      </c>
      <c r="AK1709" s="11">
        <v>2.73596883</v>
      </c>
      <c r="AL1709" s="12">
        <v>8.1944051299999998</v>
      </c>
      <c r="AM1709" s="11">
        <v>2.1660229100000001</v>
      </c>
      <c r="AN1709" s="13">
        <v>2.7116719431054923</v>
      </c>
      <c r="AO1709" s="13">
        <v>8.1565733254562325</v>
      </c>
      <c r="AP1709" s="13">
        <v>2.16</v>
      </c>
    </row>
    <row r="1710" spans="1:42" x14ac:dyDescent="0.25">
      <c r="A1710" s="15"/>
      <c r="B1710" s="15"/>
      <c r="C1710" s="15"/>
      <c r="D1710" s="15"/>
      <c r="E1710" s="15"/>
      <c r="F1710" s="15"/>
      <c r="G1710" s="15"/>
      <c r="H1710" s="15"/>
      <c r="I1710" s="15"/>
      <c r="J1710" s="16"/>
      <c r="K1710" s="17"/>
      <c r="L1710" s="16"/>
      <c r="M1710" s="17"/>
      <c r="N1710" s="17"/>
      <c r="O1710" s="17"/>
      <c r="P1710" s="18"/>
      <c r="AJ1710" s="14">
        <v>1707</v>
      </c>
      <c r="AK1710" s="11">
        <v>1.08317923</v>
      </c>
      <c r="AL1710" s="12">
        <v>2.8288395999999998</v>
      </c>
      <c r="AM1710" s="11">
        <v>1.5887696200000001</v>
      </c>
      <c r="AN1710" s="13">
        <v>1.1059104357433973</v>
      </c>
      <c r="AO1710" s="13">
        <v>2.850195476934609</v>
      </c>
      <c r="AP1710" s="13">
        <v>1.58</v>
      </c>
    </row>
    <row r="1711" spans="1:42" x14ac:dyDescent="0.25">
      <c r="A1711" s="15"/>
      <c r="B1711" s="15"/>
      <c r="C1711" s="15"/>
      <c r="D1711" s="15"/>
      <c r="E1711" s="15"/>
      <c r="F1711" s="15"/>
      <c r="G1711" s="15"/>
      <c r="H1711" s="15"/>
      <c r="I1711" s="15"/>
      <c r="J1711" s="16"/>
      <c r="K1711" s="17"/>
      <c r="L1711" s="16"/>
      <c r="M1711" s="17"/>
      <c r="N1711" s="17"/>
      <c r="O1711" s="17"/>
      <c r="P1711" s="18"/>
      <c r="AJ1711" s="14">
        <v>1708</v>
      </c>
      <c r="AK1711" s="11">
        <v>1.2649864399999999</v>
      </c>
      <c r="AL1711" s="12">
        <v>2.5639183600000002</v>
      </c>
      <c r="AM1711" s="11">
        <v>1.7112214100000001</v>
      </c>
      <c r="AN1711" s="13">
        <v>1.2981531264735329</v>
      </c>
      <c r="AO1711" s="13">
        <v>2.5854226902946524</v>
      </c>
      <c r="AP1711" s="13">
        <v>1.71</v>
      </c>
    </row>
    <row r="1712" spans="1:42" x14ac:dyDescent="0.25">
      <c r="A1712" s="15"/>
      <c r="B1712" s="15"/>
      <c r="C1712" s="15"/>
      <c r="D1712" s="15"/>
      <c r="E1712" s="15"/>
      <c r="F1712" s="15"/>
      <c r="G1712" s="15"/>
      <c r="H1712" s="15"/>
      <c r="I1712" s="15"/>
      <c r="J1712" s="16"/>
      <c r="K1712" s="17"/>
      <c r="L1712" s="16"/>
      <c r="M1712" s="17"/>
      <c r="N1712" s="17"/>
      <c r="O1712" s="17"/>
      <c r="P1712" s="18"/>
      <c r="AJ1712" s="14">
        <v>1709</v>
      </c>
      <c r="AK1712" s="11">
        <v>1.07251191</v>
      </c>
      <c r="AL1712" s="12">
        <v>1.5065910300000001</v>
      </c>
      <c r="AM1712" s="11">
        <v>1.6169795</v>
      </c>
      <c r="AN1712" s="13">
        <v>1.086783397455277</v>
      </c>
      <c r="AO1712" s="13">
        <v>1.5279729393205996</v>
      </c>
      <c r="AP1712" s="13">
        <v>1.61</v>
      </c>
    </row>
    <row r="1713" spans="1:42" x14ac:dyDescent="0.25">
      <c r="A1713" s="15"/>
      <c r="B1713" s="15"/>
      <c r="C1713" s="15"/>
      <c r="D1713" s="15"/>
      <c r="E1713" s="15"/>
      <c r="F1713" s="15"/>
      <c r="G1713" s="15"/>
      <c r="H1713" s="15"/>
      <c r="I1713" s="15"/>
      <c r="J1713" s="16"/>
      <c r="K1713" s="17"/>
      <c r="L1713" s="16"/>
      <c r="M1713" s="17"/>
      <c r="N1713" s="17"/>
      <c r="O1713" s="17"/>
      <c r="P1713" s="18"/>
      <c r="AJ1713" s="14">
        <v>1710</v>
      </c>
      <c r="AK1713" s="11">
        <v>0.98819239999999997</v>
      </c>
      <c r="AL1713" s="12">
        <v>1.3073527599999999</v>
      </c>
      <c r="AM1713" s="11">
        <v>1.67415281</v>
      </c>
      <c r="AN1713" s="13">
        <v>1.0225089241659828</v>
      </c>
      <c r="AO1713" s="13">
        <v>1.3216258779377477</v>
      </c>
      <c r="AP1713" s="13">
        <v>1.67</v>
      </c>
    </row>
    <row r="1714" spans="1:42" x14ac:dyDescent="0.25">
      <c r="A1714" s="15"/>
      <c r="B1714" s="15"/>
      <c r="C1714" s="15"/>
      <c r="D1714" s="15"/>
      <c r="E1714" s="15"/>
      <c r="F1714" s="15"/>
      <c r="G1714" s="15"/>
      <c r="H1714" s="15"/>
      <c r="I1714" s="15"/>
      <c r="J1714" s="16"/>
      <c r="K1714" s="17"/>
      <c r="L1714" s="16"/>
      <c r="M1714" s="17"/>
      <c r="N1714" s="17"/>
      <c r="O1714" s="17"/>
      <c r="P1714" s="18"/>
      <c r="AJ1714" s="14">
        <v>1711</v>
      </c>
      <c r="AK1714" s="11">
        <v>0.73864045</v>
      </c>
      <c r="AL1714" s="12">
        <v>1.0126262399999999</v>
      </c>
      <c r="AM1714" s="11">
        <v>1.5528731600000001</v>
      </c>
      <c r="AN1714" s="13">
        <v>0.77850756326473625</v>
      </c>
      <c r="AO1714" s="13">
        <v>1.0220610350864834</v>
      </c>
      <c r="AP1714" s="13">
        <v>1.55</v>
      </c>
    </row>
    <row r="1715" spans="1:42" x14ac:dyDescent="0.25">
      <c r="A1715" s="15"/>
      <c r="B1715" s="15"/>
      <c r="C1715" s="15"/>
      <c r="D1715" s="15"/>
      <c r="E1715" s="15"/>
      <c r="F1715" s="15"/>
      <c r="G1715" s="15"/>
      <c r="H1715" s="15"/>
      <c r="I1715" s="15"/>
      <c r="J1715" s="16"/>
      <c r="K1715" s="17"/>
      <c r="L1715" s="16"/>
      <c r="M1715" s="17"/>
      <c r="N1715" s="17"/>
      <c r="O1715" s="17"/>
      <c r="P1715" s="18"/>
      <c r="AJ1715" s="14">
        <v>1712</v>
      </c>
      <c r="AK1715" s="11">
        <v>1.3737278900000001</v>
      </c>
      <c r="AL1715" s="12">
        <v>2.3494812899999999</v>
      </c>
      <c r="AM1715" s="11">
        <v>1.7740624700000001</v>
      </c>
      <c r="AN1715" s="13">
        <v>1.3686905803692599</v>
      </c>
      <c r="AO1715" s="13">
        <v>2.3731707627744081</v>
      </c>
      <c r="AP1715" s="13">
        <v>1.78</v>
      </c>
    </row>
    <row r="1716" spans="1:42" x14ac:dyDescent="0.25">
      <c r="A1716" s="15"/>
      <c r="B1716" s="15"/>
      <c r="C1716" s="15"/>
      <c r="D1716" s="15"/>
      <c r="E1716" s="15"/>
      <c r="F1716" s="15"/>
      <c r="G1716" s="15"/>
      <c r="H1716" s="15"/>
      <c r="I1716" s="15"/>
      <c r="J1716" s="16"/>
      <c r="K1716" s="17"/>
      <c r="L1716" s="16"/>
      <c r="M1716" s="17"/>
      <c r="N1716" s="17"/>
      <c r="O1716" s="17"/>
      <c r="P1716" s="18"/>
      <c r="AJ1716" s="14">
        <v>1713</v>
      </c>
      <c r="AK1716" s="11">
        <v>1.22589131</v>
      </c>
      <c r="AL1716" s="12">
        <v>2.43613137</v>
      </c>
      <c r="AM1716" s="11">
        <v>1.7298356699999999</v>
      </c>
      <c r="AN1716" s="13">
        <v>1.223115565564604</v>
      </c>
      <c r="AO1716" s="13">
        <v>2.4587906795081684</v>
      </c>
      <c r="AP1716" s="13">
        <v>1.73</v>
      </c>
    </row>
    <row r="1717" spans="1:42" x14ac:dyDescent="0.25">
      <c r="A1717" s="15"/>
      <c r="B1717" s="15"/>
      <c r="C1717" s="15"/>
      <c r="D1717" s="15"/>
      <c r="E1717" s="15"/>
      <c r="F1717" s="15"/>
      <c r="G1717" s="15"/>
      <c r="H1717" s="15"/>
      <c r="I1717" s="15"/>
      <c r="J1717" s="16"/>
      <c r="K1717" s="17"/>
      <c r="L1717" s="16"/>
      <c r="M1717" s="17"/>
      <c r="N1717" s="17"/>
      <c r="O1717" s="17"/>
      <c r="P1717" s="18"/>
      <c r="AJ1717" s="14">
        <v>1714</v>
      </c>
      <c r="AK1717" s="11">
        <v>0.64687256999999998</v>
      </c>
      <c r="AL1717" s="12">
        <v>0.92063085</v>
      </c>
      <c r="AM1717" s="11">
        <v>1.5425011</v>
      </c>
      <c r="AN1717" s="13">
        <v>0.70246347072249549</v>
      </c>
      <c r="AO1717" s="13">
        <v>0.92792361293092163</v>
      </c>
      <c r="AP1717" s="13">
        <v>1.55</v>
      </c>
    </row>
    <row r="1718" spans="1:42" x14ac:dyDescent="0.25">
      <c r="A1718" s="15"/>
      <c r="B1718" s="15"/>
      <c r="C1718" s="15"/>
      <c r="D1718" s="15"/>
      <c r="E1718" s="15"/>
      <c r="F1718" s="15"/>
      <c r="G1718" s="15"/>
      <c r="H1718" s="15"/>
      <c r="I1718" s="15"/>
      <c r="J1718" s="16"/>
      <c r="K1718" s="17"/>
      <c r="L1718" s="16"/>
      <c r="M1718" s="17"/>
      <c r="N1718" s="17"/>
      <c r="O1718" s="17"/>
      <c r="P1718" s="18"/>
      <c r="AJ1718" s="14">
        <v>1715</v>
      </c>
      <c r="AK1718" s="11">
        <v>1.81353747</v>
      </c>
      <c r="AL1718" s="12">
        <v>5.20653817</v>
      </c>
      <c r="AM1718" s="11">
        <v>1.8791688099999999</v>
      </c>
      <c r="AN1718" s="13">
        <v>1.8263774058926137</v>
      </c>
      <c r="AO1718" s="13">
        <v>5.2059286858904752</v>
      </c>
      <c r="AP1718" s="13">
        <v>1.87</v>
      </c>
    </row>
    <row r="1719" spans="1:42" x14ac:dyDescent="0.25">
      <c r="A1719" s="15"/>
      <c r="B1719" s="15"/>
      <c r="C1719" s="15"/>
      <c r="D1719" s="15"/>
      <c r="E1719" s="15"/>
      <c r="F1719" s="15"/>
      <c r="G1719" s="15"/>
      <c r="H1719" s="15"/>
      <c r="I1719" s="15"/>
      <c r="J1719" s="16"/>
      <c r="K1719" s="17"/>
      <c r="L1719" s="16"/>
      <c r="M1719" s="17"/>
      <c r="N1719" s="17"/>
      <c r="O1719" s="17"/>
      <c r="P1719" s="18"/>
      <c r="AJ1719" s="14">
        <v>1716</v>
      </c>
      <c r="AK1719" s="11">
        <v>2.6167935999999998</v>
      </c>
      <c r="AL1719" s="12">
        <v>7.3600856099999996</v>
      </c>
      <c r="AM1719" s="11">
        <v>2.12633253</v>
      </c>
      <c r="AN1719" s="13">
        <v>2.5878052764575514</v>
      </c>
      <c r="AO1719" s="13">
        <v>7.3360102252057029</v>
      </c>
      <c r="AP1719" s="13">
        <v>2.12</v>
      </c>
    </row>
    <row r="1720" spans="1:42" x14ac:dyDescent="0.25">
      <c r="A1720" s="15"/>
      <c r="B1720" s="15"/>
      <c r="C1720" s="15"/>
      <c r="D1720" s="15"/>
      <c r="E1720" s="15"/>
      <c r="F1720" s="15"/>
      <c r="G1720" s="15"/>
      <c r="H1720" s="15"/>
      <c r="I1720" s="15"/>
      <c r="J1720" s="16"/>
      <c r="K1720" s="17"/>
      <c r="L1720" s="16"/>
      <c r="M1720" s="17"/>
      <c r="N1720" s="17"/>
      <c r="O1720" s="17"/>
      <c r="P1720" s="18"/>
      <c r="AJ1720" s="14">
        <v>1717</v>
      </c>
      <c r="AK1720" s="11">
        <v>1.3910023199999999</v>
      </c>
      <c r="AL1720" s="12">
        <v>5.3392560199999997</v>
      </c>
      <c r="AM1720" s="11">
        <v>1.6893210299999999</v>
      </c>
      <c r="AN1720" s="13">
        <v>1.4212794561710878</v>
      </c>
      <c r="AO1720" s="13">
        <v>5.3318475801652765</v>
      </c>
      <c r="AP1720" s="13">
        <v>1.69</v>
      </c>
    </row>
    <row r="1721" spans="1:42" x14ac:dyDescent="0.25">
      <c r="A1721" s="15"/>
      <c r="B1721" s="15"/>
      <c r="C1721" s="15"/>
      <c r="D1721" s="15"/>
      <c r="E1721" s="15"/>
      <c r="F1721" s="15"/>
      <c r="G1721" s="15"/>
      <c r="H1721" s="15"/>
      <c r="I1721" s="15"/>
      <c r="J1721" s="16"/>
      <c r="K1721" s="17"/>
      <c r="L1721" s="16"/>
      <c r="M1721" s="17"/>
      <c r="N1721" s="17"/>
      <c r="O1721" s="17"/>
      <c r="P1721" s="18"/>
      <c r="AJ1721" s="14">
        <v>1718</v>
      </c>
      <c r="AK1721" s="11">
        <v>2.0294327600000002</v>
      </c>
      <c r="AL1721" s="12">
        <v>4.9776920599999999</v>
      </c>
      <c r="AM1721" s="11">
        <v>1.9365169799999999</v>
      </c>
      <c r="AN1721" s="13">
        <v>1.9715424063838329</v>
      </c>
      <c r="AO1721" s="13">
        <v>4.9798699925814258</v>
      </c>
      <c r="AP1721" s="13">
        <v>1.94</v>
      </c>
    </row>
    <row r="1722" spans="1:42" x14ac:dyDescent="0.25">
      <c r="A1722" s="15"/>
      <c r="B1722" s="15"/>
      <c r="C1722" s="15"/>
      <c r="D1722" s="15"/>
      <c r="E1722" s="15"/>
      <c r="F1722" s="15"/>
      <c r="G1722" s="15"/>
      <c r="H1722" s="15"/>
      <c r="I1722" s="15"/>
      <c r="J1722" s="16"/>
      <c r="K1722" s="17"/>
      <c r="L1722" s="16"/>
      <c r="M1722" s="17"/>
      <c r="N1722" s="17"/>
      <c r="O1722" s="17"/>
      <c r="P1722" s="18"/>
      <c r="AJ1722" s="14">
        <v>1719</v>
      </c>
      <c r="AK1722" s="11">
        <v>1.79535391</v>
      </c>
      <c r="AL1722" s="12">
        <v>6.1578602599999996</v>
      </c>
      <c r="AM1722" s="11">
        <v>1.85113478</v>
      </c>
      <c r="AN1722" s="13">
        <v>1.8307889201162908</v>
      </c>
      <c r="AO1722" s="13">
        <v>6.1417754791388255</v>
      </c>
      <c r="AP1722" s="13">
        <v>1.81</v>
      </c>
    </row>
    <row r="1723" spans="1:42" x14ac:dyDescent="0.25">
      <c r="A1723" s="15"/>
      <c r="B1723" s="15"/>
      <c r="C1723" s="15"/>
      <c r="D1723" s="15"/>
      <c r="E1723" s="15"/>
      <c r="F1723" s="15"/>
      <c r="G1723" s="15"/>
      <c r="H1723" s="15"/>
      <c r="I1723" s="15"/>
      <c r="J1723" s="16"/>
      <c r="K1723" s="17"/>
      <c r="L1723" s="16"/>
      <c r="M1723" s="17"/>
      <c r="N1723" s="17"/>
      <c r="O1723" s="17"/>
      <c r="P1723" s="18"/>
      <c r="AJ1723" s="14">
        <v>1720</v>
      </c>
      <c r="AK1723" s="11">
        <v>2.3968550500000001</v>
      </c>
      <c r="AL1723" s="12">
        <v>8.4025528400000002</v>
      </c>
      <c r="AM1723" s="11">
        <v>2.0647331200000001</v>
      </c>
      <c r="AN1723" s="13">
        <v>2.4338594759296237</v>
      </c>
      <c r="AO1723" s="13">
        <v>8.360105791532142</v>
      </c>
      <c r="AP1723" s="13">
        <v>2.0499999999999998</v>
      </c>
    </row>
    <row r="1724" spans="1:42" x14ac:dyDescent="0.25">
      <c r="A1724" s="15"/>
      <c r="B1724" s="15"/>
      <c r="C1724" s="15"/>
      <c r="D1724" s="15"/>
      <c r="E1724" s="15"/>
      <c r="F1724" s="15"/>
      <c r="G1724" s="15"/>
      <c r="H1724" s="15"/>
      <c r="I1724" s="15"/>
      <c r="J1724" s="16"/>
      <c r="K1724" s="17"/>
      <c r="L1724" s="16"/>
      <c r="M1724" s="17"/>
      <c r="N1724" s="17"/>
      <c r="O1724" s="17"/>
      <c r="P1724" s="18"/>
      <c r="AJ1724" s="14">
        <v>1721</v>
      </c>
      <c r="AK1724" s="11">
        <v>0.63726198999999994</v>
      </c>
      <c r="AL1724" s="12">
        <v>0.93027534999999995</v>
      </c>
      <c r="AM1724" s="11">
        <v>1.5181585799999999</v>
      </c>
      <c r="AN1724" s="13">
        <v>0.68380195348817285</v>
      </c>
      <c r="AO1724" s="13">
        <v>0.93931017585601151</v>
      </c>
      <c r="AP1724" s="13">
        <v>1.52</v>
      </c>
    </row>
    <row r="1725" spans="1:42" x14ac:dyDescent="0.25">
      <c r="A1725" s="15"/>
      <c r="B1725" s="15"/>
      <c r="C1725" s="15"/>
      <c r="D1725" s="15"/>
      <c r="E1725" s="15"/>
      <c r="F1725" s="15"/>
      <c r="G1725" s="15"/>
      <c r="H1725" s="15"/>
      <c r="I1725" s="15"/>
      <c r="J1725" s="16"/>
      <c r="K1725" s="17"/>
      <c r="L1725" s="16"/>
      <c r="M1725" s="17"/>
      <c r="N1725" s="17"/>
      <c r="O1725" s="17"/>
      <c r="P1725" s="18"/>
      <c r="AJ1725" s="14">
        <v>1722</v>
      </c>
      <c r="AK1725" s="11">
        <v>1.74795922</v>
      </c>
      <c r="AL1725" s="12">
        <v>5.9771964400000002</v>
      </c>
      <c r="AM1725" s="11">
        <v>1.85639675</v>
      </c>
      <c r="AN1725" s="13">
        <v>1.7642369376745826</v>
      </c>
      <c r="AO1725" s="13">
        <v>5.9632297180314833</v>
      </c>
      <c r="AP1725" s="13">
        <v>1.86</v>
      </c>
    </row>
    <row r="1726" spans="1:42" x14ac:dyDescent="0.25">
      <c r="A1726" s="15"/>
      <c r="B1726" s="15"/>
      <c r="C1726" s="15"/>
      <c r="D1726" s="15"/>
      <c r="E1726" s="15"/>
      <c r="F1726" s="15"/>
      <c r="G1726" s="15"/>
      <c r="H1726" s="15"/>
      <c r="I1726" s="15"/>
      <c r="J1726" s="16"/>
      <c r="K1726" s="17"/>
      <c r="L1726" s="16"/>
      <c r="M1726" s="17"/>
      <c r="N1726" s="17"/>
      <c r="O1726" s="17"/>
      <c r="P1726" s="18"/>
      <c r="AJ1726" s="14">
        <v>1723</v>
      </c>
      <c r="AK1726" s="11">
        <v>1.13318491</v>
      </c>
      <c r="AL1726" s="12">
        <v>2.57601177</v>
      </c>
      <c r="AM1726" s="11">
        <v>1.61838079</v>
      </c>
      <c r="AN1726" s="13">
        <v>1.1440499921800362</v>
      </c>
      <c r="AO1726" s="13">
        <v>2.5946077162250223</v>
      </c>
      <c r="AP1726" s="13">
        <v>1.61</v>
      </c>
    </row>
    <row r="1727" spans="1:42" x14ac:dyDescent="0.25">
      <c r="A1727" s="15"/>
      <c r="B1727" s="15"/>
      <c r="C1727" s="15"/>
      <c r="D1727" s="15"/>
      <c r="E1727" s="15"/>
      <c r="F1727" s="15"/>
      <c r="G1727" s="15"/>
      <c r="H1727" s="15"/>
      <c r="I1727" s="15"/>
      <c r="J1727" s="16"/>
      <c r="K1727" s="17"/>
      <c r="L1727" s="16"/>
      <c r="M1727" s="17"/>
      <c r="N1727" s="17"/>
      <c r="O1727" s="17"/>
      <c r="P1727" s="18"/>
      <c r="AJ1727" s="14">
        <v>1724</v>
      </c>
      <c r="AK1727" s="11">
        <v>1.0666289099999999</v>
      </c>
      <c r="AL1727" s="12">
        <v>3.0269634999999999</v>
      </c>
      <c r="AM1727" s="11">
        <v>1.60863551</v>
      </c>
      <c r="AN1727" s="13">
        <v>1.0876027867974145</v>
      </c>
      <c r="AO1727" s="13">
        <v>3.0436635129959644</v>
      </c>
      <c r="AP1727" s="13">
        <v>1.6</v>
      </c>
    </row>
    <row r="1728" spans="1:42" x14ac:dyDescent="0.25">
      <c r="A1728" s="15"/>
      <c r="B1728" s="15"/>
      <c r="C1728" s="15"/>
      <c r="D1728" s="15"/>
      <c r="E1728" s="15"/>
      <c r="F1728" s="15"/>
      <c r="G1728" s="15"/>
      <c r="H1728" s="15"/>
      <c r="I1728" s="15"/>
      <c r="J1728" s="16"/>
      <c r="K1728" s="17"/>
      <c r="L1728" s="16"/>
      <c r="M1728" s="17"/>
      <c r="N1728" s="17"/>
      <c r="O1728" s="17"/>
      <c r="P1728" s="18"/>
      <c r="AJ1728" s="14">
        <v>1725</v>
      </c>
      <c r="AK1728" s="11">
        <v>1.59043464</v>
      </c>
      <c r="AL1728" s="12">
        <v>2.7244057599999998</v>
      </c>
      <c r="AM1728" s="11">
        <v>1.8185912900000001</v>
      </c>
      <c r="AN1728" s="13">
        <v>1.611371385858227</v>
      </c>
      <c r="AO1728" s="13">
        <v>2.7591095875118743</v>
      </c>
      <c r="AP1728" s="13">
        <v>1.81</v>
      </c>
    </row>
    <row r="1729" spans="1:42" x14ac:dyDescent="0.25">
      <c r="A1729" s="15"/>
      <c r="B1729" s="15"/>
      <c r="C1729" s="15"/>
      <c r="D1729" s="15"/>
      <c r="E1729" s="15"/>
      <c r="F1729" s="15"/>
      <c r="G1729" s="15"/>
      <c r="H1729" s="15"/>
      <c r="I1729" s="15"/>
      <c r="J1729" s="16"/>
      <c r="K1729" s="17"/>
      <c r="L1729" s="16"/>
      <c r="M1729" s="17"/>
      <c r="N1729" s="17"/>
      <c r="O1729" s="17"/>
      <c r="P1729" s="18"/>
      <c r="AJ1729" s="14">
        <v>1726</v>
      </c>
      <c r="AK1729" s="11">
        <v>1.05447713</v>
      </c>
      <c r="AL1729" s="12">
        <v>2.5761718199999999</v>
      </c>
      <c r="AM1729" s="11">
        <v>1.6306802899999999</v>
      </c>
      <c r="AN1729" s="13">
        <v>1.0955654742558401</v>
      </c>
      <c r="AO1729" s="13">
        <v>2.5989481622838109</v>
      </c>
      <c r="AP1729" s="13">
        <v>1.62</v>
      </c>
    </row>
    <row r="1730" spans="1:42" x14ac:dyDescent="0.25">
      <c r="A1730" s="15"/>
      <c r="B1730" s="15"/>
      <c r="C1730" s="15"/>
      <c r="D1730" s="15"/>
      <c r="E1730" s="15"/>
      <c r="F1730" s="15"/>
      <c r="G1730" s="15"/>
      <c r="H1730" s="15"/>
      <c r="I1730" s="15"/>
      <c r="J1730" s="16"/>
      <c r="K1730" s="17"/>
      <c r="L1730" s="16"/>
      <c r="M1730" s="17"/>
      <c r="N1730" s="17"/>
      <c r="O1730" s="17"/>
      <c r="P1730" s="18"/>
      <c r="AJ1730" s="14">
        <v>1727</v>
      </c>
      <c r="AK1730" s="11">
        <v>1.012114</v>
      </c>
      <c r="AL1730" s="12">
        <v>1.5013391599999999</v>
      </c>
      <c r="AM1730" s="11">
        <v>1.5731801400000001</v>
      </c>
      <c r="AN1730" s="13">
        <v>1.0214292677224557</v>
      </c>
      <c r="AO1730" s="13">
        <v>1.5231021236072146</v>
      </c>
      <c r="AP1730" s="13">
        <v>1.57</v>
      </c>
    </row>
    <row r="1731" spans="1:42" x14ac:dyDescent="0.25">
      <c r="A1731" s="15"/>
      <c r="B1731" s="15"/>
      <c r="C1731" s="15"/>
      <c r="D1731" s="15"/>
      <c r="E1731" s="15"/>
      <c r="F1731" s="15"/>
      <c r="G1731" s="15"/>
      <c r="H1731" s="15"/>
      <c r="I1731" s="15"/>
      <c r="J1731" s="16"/>
      <c r="K1731" s="17"/>
      <c r="L1731" s="16"/>
      <c r="M1731" s="17"/>
      <c r="N1731" s="17"/>
      <c r="O1731" s="17"/>
      <c r="P1731" s="18"/>
      <c r="AJ1731" s="14">
        <v>1728</v>
      </c>
      <c r="AK1731" s="11">
        <v>2.3196605099999998</v>
      </c>
      <c r="AL1731" s="12">
        <v>7.1377474200000002</v>
      </c>
      <c r="AM1731" s="11">
        <v>2.0173666099999998</v>
      </c>
      <c r="AN1731" s="13">
        <v>2.267345250047482</v>
      </c>
      <c r="AO1731" s="13">
        <v>7.1041290791813676</v>
      </c>
      <c r="AP1731" s="13">
        <v>1.94</v>
      </c>
    </row>
    <row r="1732" spans="1:42" x14ac:dyDescent="0.25">
      <c r="A1732" s="15"/>
      <c r="B1732" s="15"/>
      <c r="C1732" s="15"/>
      <c r="D1732" s="15"/>
      <c r="E1732" s="15"/>
      <c r="F1732" s="15"/>
      <c r="G1732" s="15"/>
      <c r="H1732" s="15"/>
      <c r="I1732" s="15"/>
      <c r="J1732" s="16"/>
      <c r="K1732" s="17"/>
      <c r="L1732" s="16"/>
      <c r="M1732" s="17"/>
      <c r="N1732" s="17"/>
      <c r="O1732" s="17"/>
      <c r="P1732" s="18"/>
      <c r="AJ1732" s="14">
        <v>1729</v>
      </c>
      <c r="AK1732" s="11">
        <v>1.5123019</v>
      </c>
      <c r="AL1732" s="12">
        <v>3.3241114899999999</v>
      </c>
      <c r="AM1732" s="11">
        <v>1.7673862499999999</v>
      </c>
      <c r="AN1732" s="13">
        <v>1.5358087569467258</v>
      </c>
      <c r="AO1732" s="13">
        <v>3.3443010783160654</v>
      </c>
      <c r="AP1732" s="13">
        <v>1.76</v>
      </c>
    </row>
    <row r="1733" spans="1:42" x14ac:dyDescent="0.25">
      <c r="A1733" s="15"/>
      <c r="B1733" s="15"/>
      <c r="C1733" s="15"/>
      <c r="D1733" s="15"/>
      <c r="E1733" s="15"/>
      <c r="F1733" s="15"/>
      <c r="G1733" s="15"/>
      <c r="H1733" s="15"/>
      <c r="I1733" s="15"/>
      <c r="J1733" s="16"/>
      <c r="K1733" s="17"/>
      <c r="L1733" s="16"/>
      <c r="M1733" s="17"/>
      <c r="N1733" s="17"/>
      <c r="O1733" s="17"/>
      <c r="P1733" s="18"/>
      <c r="AJ1733" s="14">
        <v>1730</v>
      </c>
      <c r="AK1733" s="11">
        <v>1.3609439299999999</v>
      </c>
      <c r="AL1733" s="12">
        <v>3.1714263800000002</v>
      </c>
      <c r="AM1733" s="11">
        <v>1.7083567</v>
      </c>
      <c r="AN1733" s="13">
        <v>1.3948737900990447</v>
      </c>
      <c r="AO1733" s="13">
        <v>3.1934381230490305</v>
      </c>
      <c r="AP1733" s="13">
        <v>1.7</v>
      </c>
    </row>
    <row r="1734" spans="1:42" x14ac:dyDescent="0.25">
      <c r="A1734" s="15"/>
      <c r="B1734" s="15"/>
      <c r="C1734" s="15"/>
      <c r="D1734" s="15"/>
      <c r="E1734" s="15"/>
      <c r="F1734" s="15"/>
      <c r="G1734" s="15"/>
      <c r="H1734" s="15"/>
      <c r="I1734" s="15"/>
      <c r="J1734" s="16"/>
      <c r="K1734" s="17"/>
      <c r="L1734" s="16"/>
      <c r="M1734" s="17"/>
      <c r="N1734" s="17"/>
      <c r="O1734" s="17"/>
      <c r="P1734" s="18"/>
      <c r="AJ1734" s="14">
        <v>1731</v>
      </c>
      <c r="AK1734" s="11">
        <v>1.3041395200000001</v>
      </c>
      <c r="AL1734" s="12">
        <v>3.6478629900000001</v>
      </c>
      <c r="AM1734" s="11">
        <v>1.7161085300000001</v>
      </c>
      <c r="AN1734" s="13">
        <v>1.3376824244672285</v>
      </c>
      <c r="AO1734" s="13">
        <v>3.6613013056703361</v>
      </c>
      <c r="AP1734" s="13">
        <v>1.72</v>
      </c>
    </row>
    <row r="1735" spans="1:42" x14ac:dyDescent="0.25">
      <c r="A1735" s="15"/>
      <c r="B1735" s="15"/>
      <c r="C1735" s="15"/>
      <c r="D1735" s="15"/>
      <c r="E1735" s="15"/>
      <c r="F1735" s="15"/>
      <c r="G1735" s="15"/>
      <c r="H1735" s="15"/>
      <c r="I1735" s="15"/>
      <c r="J1735" s="16"/>
      <c r="K1735" s="17"/>
      <c r="L1735" s="16"/>
      <c r="M1735" s="17"/>
      <c r="N1735" s="17"/>
      <c r="O1735" s="17"/>
      <c r="P1735" s="18"/>
      <c r="AJ1735" s="14">
        <v>1732</v>
      </c>
      <c r="AK1735" s="11">
        <v>1.8036154600000001</v>
      </c>
      <c r="AL1735" s="12">
        <v>3.998723</v>
      </c>
      <c r="AM1735" s="11">
        <v>1.8815743700000001</v>
      </c>
      <c r="AN1735" s="13">
        <v>1.7896018212819662</v>
      </c>
      <c r="AO1735" s="13">
        <v>4.0163302325785963</v>
      </c>
      <c r="AP1735" s="13">
        <v>1.88</v>
      </c>
    </row>
    <row r="1736" spans="1:42" x14ac:dyDescent="0.25">
      <c r="A1736" s="15"/>
      <c r="B1736" s="15"/>
      <c r="C1736" s="15"/>
      <c r="D1736" s="15"/>
      <c r="E1736" s="15"/>
      <c r="F1736" s="15"/>
      <c r="G1736" s="15"/>
      <c r="H1736" s="15"/>
      <c r="I1736" s="15"/>
      <c r="J1736" s="16"/>
      <c r="K1736" s="17"/>
      <c r="L1736" s="16"/>
      <c r="M1736" s="17"/>
      <c r="N1736" s="17"/>
      <c r="O1736" s="17"/>
      <c r="P1736" s="18"/>
      <c r="AJ1736" s="14">
        <v>1733</v>
      </c>
      <c r="AK1736" s="11">
        <v>0.81011169000000005</v>
      </c>
      <c r="AL1736" s="12">
        <v>0.86787415999999995</v>
      </c>
      <c r="AM1736" s="11">
        <v>1.5058936199999999</v>
      </c>
      <c r="AN1736" s="13">
        <v>0.80653542285365198</v>
      </c>
      <c r="AO1736" s="13">
        <v>0.88091753147615026</v>
      </c>
      <c r="AP1736" s="13">
        <v>1.5</v>
      </c>
    </row>
    <row r="1737" spans="1:42" x14ac:dyDescent="0.25">
      <c r="A1737" s="15"/>
      <c r="B1737" s="15"/>
      <c r="C1737" s="15"/>
      <c r="D1737" s="15"/>
      <c r="E1737" s="15"/>
      <c r="F1737" s="15"/>
      <c r="G1737" s="15"/>
      <c r="H1737" s="15"/>
      <c r="I1737" s="15"/>
      <c r="J1737" s="16"/>
      <c r="K1737" s="17"/>
      <c r="L1737" s="16"/>
      <c r="M1737" s="17"/>
      <c r="N1737" s="17"/>
      <c r="O1737" s="17"/>
      <c r="P1737" s="18"/>
      <c r="AJ1737" s="14">
        <v>1734</v>
      </c>
      <c r="AK1737" s="11">
        <v>1.26367417</v>
      </c>
      <c r="AL1737" s="12">
        <v>3.7680917900000002</v>
      </c>
      <c r="AM1737" s="11">
        <v>1.6732365899999999</v>
      </c>
      <c r="AN1737" s="13">
        <v>1.2916307329896968</v>
      </c>
      <c r="AO1737" s="13">
        <v>3.7815595337761185</v>
      </c>
      <c r="AP1737" s="13">
        <v>1.67</v>
      </c>
    </row>
    <row r="1738" spans="1:42" x14ac:dyDescent="0.25">
      <c r="A1738" s="15"/>
      <c r="B1738" s="15"/>
      <c r="C1738" s="15"/>
      <c r="D1738" s="15"/>
      <c r="E1738" s="15"/>
      <c r="F1738" s="15"/>
      <c r="G1738" s="15"/>
      <c r="H1738" s="15"/>
      <c r="I1738" s="15"/>
      <c r="J1738" s="16"/>
      <c r="K1738" s="17"/>
      <c r="L1738" s="16"/>
      <c r="M1738" s="17"/>
      <c r="N1738" s="17"/>
      <c r="O1738" s="17"/>
      <c r="P1738" s="18"/>
      <c r="AJ1738" s="14">
        <v>1735</v>
      </c>
      <c r="AK1738" s="11">
        <v>1.60698739</v>
      </c>
      <c r="AL1738" s="12">
        <v>3.1761357299999999</v>
      </c>
      <c r="AM1738" s="11">
        <v>1.82684023</v>
      </c>
      <c r="AN1738" s="13">
        <v>1.6275279075949149</v>
      </c>
      <c r="AO1738" s="13">
        <v>3.2018241432916543</v>
      </c>
      <c r="AP1738" s="13">
        <v>1.84</v>
      </c>
    </row>
    <row r="1739" spans="1:42" x14ac:dyDescent="0.25">
      <c r="A1739" s="15"/>
      <c r="B1739" s="15"/>
      <c r="C1739" s="15"/>
      <c r="D1739" s="15"/>
      <c r="E1739" s="15"/>
      <c r="F1739" s="15"/>
      <c r="G1739" s="15"/>
      <c r="H1739" s="15"/>
      <c r="I1739" s="15"/>
      <c r="J1739" s="16"/>
      <c r="K1739" s="17"/>
      <c r="L1739" s="16"/>
      <c r="M1739" s="17"/>
      <c r="N1739" s="17"/>
      <c r="O1739" s="17"/>
      <c r="P1739" s="18"/>
      <c r="AJ1739" s="14">
        <v>1736</v>
      </c>
      <c r="AK1739" s="11">
        <v>0.80266040000000005</v>
      </c>
      <c r="AL1739" s="12">
        <v>0.97858701999999997</v>
      </c>
      <c r="AM1739" s="11">
        <v>1.6241660499999999</v>
      </c>
      <c r="AN1739" s="13">
        <v>0.85227850701964913</v>
      </c>
      <c r="AO1739" s="13">
        <v>0.98643687187463347</v>
      </c>
      <c r="AP1739" s="13">
        <v>1.62</v>
      </c>
    </row>
    <row r="1740" spans="1:42" x14ac:dyDescent="0.25">
      <c r="A1740" s="15"/>
      <c r="B1740" s="15"/>
      <c r="C1740" s="15"/>
      <c r="D1740" s="15"/>
      <c r="E1740" s="15"/>
      <c r="F1740" s="15"/>
      <c r="G1740" s="15"/>
      <c r="H1740" s="15"/>
      <c r="I1740" s="15"/>
      <c r="J1740" s="16"/>
      <c r="K1740" s="17"/>
      <c r="L1740" s="16"/>
      <c r="M1740" s="17"/>
      <c r="N1740" s="17"/>
      <c r="O1740" s="17"/>
      <c r="P1740" s="18"/>
      <c r="AJ1740" s="14">
        <v>1737</v>
      </c>
      <c r="AK1740" s="11">
        <v>0.98694535000000005</v>
      </c>
      <c r="AL1740" s="12">
        <v>2.6366225600000002</v>
      </c>
      <c r="AM1740" s="11">
        <v>1.5584898599999999</v>
      </c>
      <c r="AN1740" s="13">
        <v>0.99928371882376177</v>
      </c>
      <c r="AO1740" s="13">
        <v>2.6573258927288825</v>
      </c>
      <c r="AP1740" s="13">
        <v>1.55</v>
      </c>
    </row>
    <row r="1741" spans="1:42" x14ac:dyDescent="0.25">
      <c r="A1741" s="15"/>
      <c r="B1741" s="15"/>
      <c r="C1741" s="15"/>
      <c r="D1741" s="15"/>
      <c r="E1741" s="15"/>
      <c r="F1741" s="15"/>
      <c r="G1741" s="15"/>
      <c r="H1741" s="15"/>
      <c r="I1741" s="15"/>
      <c r="J1741" s="16"/>
      <c r="K1741" s="17"/>
      <c r="L1741" s="16"/>
      <c r="M1741" s="17"/>
      <c r="N1741" s="17"/>
      <c r="O1741" s="17"/>
      <c r="P1741" s="18"/>
      <c r="AJ1741" s="14">
        <v>1738</v>
      </c>
      <c r="AK1741" s="11">
        <v>1.67970029</v>
      </c>
      <c r="AL1741" s="12">
        <v>3.3117780699999999</v>
      </c>
      <c r="AM1741" s="11">
        <v>1.8481641900000001</v>
      </c>
      <c r="AN1741" s="13">
        <v>1.6418578140321132</v>
      </c>
      <c r="AO1741" s="13">
        <v>3.3337881752308873</v>
      </c>
      <c r="AP1741" s="13">
        <v>1.86</v>
      </c>
    </row>
    <row r="1742" spans="1:42" x14ac:dyDescent="0.25">
      <c r="A1742" s="15"/>
      <c r="B1742" s="15"/>
      <c r="C1742" s="15"/>
      <c r="D1742" s="15"/>
      <c r="E1742" s="15"/>
      <c r="F1742" s="15"/>
      <c r="G1742" s="15"/>
      <c r="H1742" s="15"/>
      <c r="I1742" s="15"/>
      <c r="J1742" s="16"/>
      <c r="K1742" s="17"/>
      <c r="L1742" s="16"/>
      <c r="M1742" s="17"/>
      <c r="N1742" s="17"/>
      <c r="O1742" s="17"/>
      <c r="P1742" s="18"/>
      <c r="AJ1742" s="14">
        <v>1739</v>
      </c>
      <c r="AK1742" s="11">
        <v>0.80676636000000002</v>
      </c>
      <c r="AL1742" s="12">
        <v>1.5730606899999999</v>
      </c>
      <c r="AM1742" s="11">
        <v>1.5001540200000001</v>
      </c>
      <c r="AN1742" s="13">
        <v>0.81432737524393317</v>
      </c>
      <c r="AO1742" s="13">
        <v>1.5932840601592979</v>
      </c>
      <c r="AP1742" s="13">
        <v>1.49</v>
      </c>
    </row>
    <row r="1743" spans="1:42" x14ac:dyDescent="0.25">
      <c r="A1743" s="15"/>
      <c r="B1743" s="15"/>
      <c r="C1743" s="15"/>
      <c r="D1743" s="15"/>
      <c r="E1743" s="15"/>
      <c r="F1743" s="15"/>
      <c r="G1743" s="15"/>
      <c r="H1743" s="15"/>
      <c r="I1743" s="15"/>
      <c r="J1743" s="16"/>
      <c r="K1743" s="17"/>
      <c r="L1743" s="16"/>
      <c r="M1743" s="17"/>
      <c r="N1743" s="17"/>
      <c r="O1743" s="17"/>
      <c r="P1743" s="18"/>
      <c r="AJ1743" s="14">
        <v>1740</v>
      </c>
      <c r="AK1743" s="11">
        <v>1.3910224899999999</v>
      </c>
      <c r="AL1743" s="12">
        <v>2.45834332</v>
      </c>
      <c r="AM1743" s="11">
        <v>1.77646188</v>
      </c>
      <c r="AN1743" s="13">
        <v>1.4014088849110478</v>
      </c>
      <c r="AO1743" s="13">
        <v>2.4816270614543705</v>
      </c>
      <c r="AP1743" s="13">
        <v>1.78</v>
      </c>
    </row>
    <row r="1744" spans="1:42" x14ac:dyDescent="0.25">
      <c r="A1744" s="15"/>
      <c r="B1744" s="15"/>
      <c r="C1744" s="15"/>
      <c r="D1744" s="15"/>
      <c r="E1744" s="15"/>
      <c r="F1744" s="15"/>
      <c r="G1744" s="15"/>
      <c r="H1744" s="15"/>
      <c r="I1744" s="15"/>
      <c r="J1744" s="16"/>
      <c r="K1744" s="17"/>
      <c r="L1744" s="16"/>
      <c r="M1744" s="17"/>
      <c r="N1744" s="17"/>
      <c r="O1744" s="17"/>
      <c r="P1744" s="18"/>
      <c r="AJ1744" s="14">
        <v>1741</v>
      </c>
      <c r="AK1744" s="11">
        <v>1.78577729</v>
      </c>
      <c r="AL1744" s="12">
        <v>3.7521429099999999</v>
      </c>
      <c r="AM1744" s="11">
        <v>1.8753575499999999</v>
      </c>
      <c r="AN1744" s="13">
        <v>1.7986213300885598</v>
      </c>
      <c r="AO1744" s="13">
        <v>3.7768396540802951</v>
      </c>
      <c r="AP1744" s="13">
        <v>1.88</v>
      </c>
    </row>
    <row r="1745" spans="1:42" x14ac:dyDescent="0.25">
      <c r="A1745" s="15"/>
      <c r="B1745" s="15"/>
      <c r="C1745" s="15"/>
      <c r="D1745" s="15"/>
      <c r="E1745" s="15"/>
      <c r="F1745" s="15"/>
      <c r="G1745" s="15"/>
      <c r="H1745" s="15"/>
      <c r="I1745" s="15"/>
      <c r="J1745" s="16"/>
      <c r="K1745" s="17"/>
      <c r="L1745" s="16"/>
      <c r="M1745" s="17"/>
      <c r="N1745" s="17"/>
      <c r="O1745" s="17"/>
      <c r="P1745" s="18"/>
      <c r="AJ1745" s="14">
        <v>1742</v>
      </c>
      <c r="AK1745" s="11">
        <v>1.43161845</v>
      </c>
      <c r="AL1745" s="12">
        <v>4.1779878799999999</v>
      </c>
      <c r="AM1745" s="11">
        <v>1.7241311100000001</v>
      </c>
      <c r="AN1745" s="13">
        <v>1.4528573684895951</v>
      </c>
      <c r="AO1745" s="13">
        <v>4.1869615955262907</v>
      </c>
      <c r="AP1745" s="13">
        <v>1.74</v>
      </c>
    </row>
    <row r="1746" spans="1:42" x14ac:dyDescent="0.25">
      <c r="A1746" s="15"/>
      <c r="B1746" s="15"/>
      <c r="C1746" s="15"/>
      <c r="D1746" s="15"/>
      <c r="E1746" s="15"/>
      <c r="F1746" s="15"/>
      <c r="G1746" s="15"/>
      <c r="H1746" s="15"/>
      <c r="I1746" s="15"/>
      <c r="J1746" s="16"/>
      <c r="K1746" s="17"/>
      <c r="L1746" s="16"/>
      <c r="M1746" s="17"/>
      <c r="N1746" s="17"/>
      <c r="O1746" s="17"/>
      <c r="P1746" s="18"/>
      <c r="AJ1746" s="14">
        <v>1743</v>
      </c>
      <c r="AK1746" s="11">
        <v>1.0275661899999999</v>
      </c>
      <c r="AL1746" s="12">
        <v>2.5346437800000001</v>
      </c>
      <c r="AM1746" s="11">
        <v>1.6261138399999999</v>
      </c>
      <c r="AN1746" s="13">
        <v>1.068389081885174</v>
      </c>
      <c r="AO1746" s="13">
        <v>2.5561595374457928</v>
      </c>
      <c r="AP1746" s="13">
        <v>1.62</v>
      </c>
    </row>
    <row r="1747" spans="1:42" x14ac:dyDescent="0.25">
      <c r="A1747" s="15"/>
      <c r="B1747" s="15"/>
      <c r="C1747" s="15"/>
      <c r="D1747" s="15"/>
      <c r="E1747" s="15"/>
      <c r="F1747" s="15"/>
      <c r="G1747" s="15"/>
      <c r="H1747" s="15"/>
      <c r="I1747" s="15"/>
      <c r="J1747" s="16"/>
      <c r="K1747" s="17"/>
      <c r="L1747" s="16"/>
      <c r="M1747" s="17"/>
      <c r="N1747" s="17"/>
      <c r="O1747" s="17"/>
      <c r="P1747" s="18"/>
      <c r="AJ1747" s="14">
        <v>1744</v>
      </c>
      <c r="AK1747" s="11">
        <v>1.3348032999999999</v>
      </c>
      <c r="AL1747" s="12">
        <v>3.1406122999999999</v>
      </c>
      <c r="AM1747" s="11">
        <v>1.7064300100000001</v>
      </c>
      <c r="AN1747" s="13">
        <v>1.3588206590449867</v>
      </c>
      <c r="AO1747" s="13">
        <v>3.1586761734858819</v>
      </c>
      <c r="AP1747" s="13">
        <v>1.67</v>
      </c>
    </row>
    <row r="1748" spans="1:42" x14ac:dyDescent="0.25">
      <c r="A1748" s="15"/>
      <c r="B1748" s="15"/>
      <c r="C1748" s="15"/>
      <c r="D1748" s="15"/>
      <c r="E1748" s="15"/>
      <c r="F1748" s="15"/>
      <c r="G1748" s="15"/>
      <c r="H1748" s="15"/>
      <c r="I1748" s="15"/>
      <c r="J1748" s="16"/>
      <c r="K1748" s="17"/>
      <c r="L1748" s="16"/>
      <c r="M1748" s="17"/>
      <c r="N1748" s="17"/>
      <c r="O1748" s="17"/>
      <c r="P1748" s="18"/>
      <c r="AJ1748" s="14">
        <v>1745</v>
      </c>
      <c r="AK1748" s="11">
        <v>1.6597475100000001</v>
      </c>
      <c r="AL1748" s="12">
        <v>3.4376259500000002</v>
      </c>
      <c r="AM1748" s="11">
        <v>1.8471263</v>
      </c>
      <c r="AN1748" s="13">
        <v>1.6540088587410899</v>
      </c>
      <c r="AO1748" s="13">
        <v>3.4579074441857505</v>
      </c>
      <c r="AP1748" s="13">
        <v>1.78</v>
      </c>
    </row>
    <row r="1749" spans="1:42" x14ac:dyDescent="0.25">
      <c r="A1749" s="15"/>
      <c r="B1749" s="15"/>
      <c r="C1749" s="15"/>
      <c r="D1749" s="15"/>
      <c r="E1749" s="15"/>
      <c r="F1749" s="15"/>
      <c r="G1749" s="15"/>
      <c r="H1749" s="15"/>
      <c r="I1749" s="15"/>
      <c r="J1749" s="16"/>
      <c r="K1749" s="17"/>
      <c r="L1749" s="16"/>
      <c r="M1749" s="17"/>
      <c r="N1749" s="17"/>
      <c r="O1749" s="17"/>
      <c r="P1749" s="18"/>
      <c r="AJ1749" s="14">
        <v>1746</v>
      </c>
      <c r="AK1749" s="11">
        <v>1.16607075</v>
      </c>
      <c r="AL1749" s="12">
        <v>1.8121238799999999</v>
      </c>
      <c r="AM1749" s="11">
        <v>1.6825791699999999</v>
      </c>
      <c r="AN1749" s="13">
        <v>1.1976828274062221</v>
      </c>
      <c r="AO1749" s="13">
        <v>1.8358054139747628</v>
      </c>
      <c r="AP1749" s="13">
        <v>1.68</v>
      </c>
    </row>
    <row r="1750" spans="1:42" x14ac:dyDescent="0.25">
      <c r="A1750" s="15"/>
      <c r="B1750" s="15"/>
      <c r="C1750" s="15"/>
      <c r="D1750" s="15"/>
      <c r="E1750" s="15"/>
      <c r="F1750" s="15"/>
      <c r="G1750" s="15"/>
      <c r="H1750" s="15"/>
      <c r="I1750" s="15"/>
      <c r="J1750" s="16"/>
      <c r="K1750" s="17"/>
      <c r="L1750" s="16"/>
      <c r="M1750" s="17"/>
      <c r="N1750" s="17"/>
      <c r="O1750" s="17"/>
      <c r="P1750" s="18"/>
      <c r="AJ1750" s="14">
        <v>1747</v>
      </c>
      <c r="AK1750" s="11">
        <v>1.9039958400000001</v>
      </c>
      <c r="AL1750" s="12">
        <v>3.0923447199999998</v>
      </c>
      <c r="AM1750" s="11">
        <v>1.9195059299999999</v>
      </c>
      <c r="AN1750" s="13">
        <v>1.851657100074116</v>
      </c>
      <c r="AO1750" s="13">
        <v>3.126466898065055</v>
      </c>
      <c r="AP1750" s="13">
        <v>1.92</v>
      </c>
    </row>
    <row r="1751" spans="1:42" x14ac:dyDescent="0.25">
      <c r="A1751" s="15"/>
      <c r="B1751" s="15"/>
      <c r="C1751" s="15"/>
      <c r="D1751" s="15"/>
      <c r="E1751" s="15"/>
      <c r="F1751" s="15"/>
      <c r="G1751" s="15"/>
      <c r="H1751" s="15"/>
      <c r="I1751" s="15"/>
      <c r="J1751" s="16"/>
      <c r="K1751" s="17"/>
      <c r="L1751" s="16"/>
      <c r="M1751" s="17"/>
      <c r="N1751" s="17"/>
      <c r="O1751" s="17"/>
      <c r="P1751" s="18"/>
      <c r="AJ1751" s="14">
        <v>1748</v>
      </c>
      <c r="AK1751" s="11">
        <v>0.96180295000000005</v>
      </c>
      <c r="AL1751" s="12">
        <v>1.7251230200000001</v>
      </c>
      <c r="AM1751" s="11">
        <v>1.57382946</v>
      </c>
      <c r="AN1751" s="13">
        <v>0.99173423376730607</v>
      </c>
      <c r="AO1751" s="13">
        <v>1.7497919339581063</v>
      </c>
      <c r="AP1751" s="13">
        <v>1.57</v>
      </c>
    </row>
    <row r="1752" spans="1:42" x14ac:dyDescent="0.25">
      <c r="A1752" s="15"/>
      <c r="B1752" s="15"/>
      <c r="C1752" s="15"/>
      <c r="D1752" s="15"/>
      <c r="E1752" s="15"/>
      <c r="F1752" s="15"/>
      <c r="G1752" s="15"/>
      <c r="H1752" s="15"/>
      <c r="I1752" s="15"/>
      <c r="J1752" s="16"/>
      <c r="K1752" s="17"/>
      <c r="L1752" s="16"/>
      <c r="M1752" s="17"/>
      <c r="N1752" s="17"/>
      <c r="O1752" s="17"/>
      <c r="P1752" s="18"/>
      <c r="AJ1752" s="14">
        <v>1749</v>
      </c>
      <c r="AK1752" s="11">
        <v>2.8544188500000001</v>
      </c>
      <c r="AL1752" s="12">
        <v>7.1610699899999997</v>
      </c>
      <c r="AM1752" s="11">
        <v>2.1690437899999999</v>
      </c>
      <c r="AN1752" s="13">
        <v>2.7332612552891846</v>
      </c>
      <c r="AO1752" s="13">
        <v>7.1381044179509754</v>
      </c>
      <c r="AP1752" s="13">
        <v>2.15</v>
      </c>
    </row>
    <row r="1753" spans="1:42" x14ac:dyDescent="0.25">
      <c r="A1753" s="15"/>
      <c r="B1753" s="15"/>
      <c r="C1753" s="15"/>
      <c r="D1753" s="15"/>
      <c r="E1753" s="15"/>
      <c r="F1753" s="15"/>
      <c r="G1753" s="15"/>
      <c r="H1753" s="15"/>
      <c r="I1753" s="15"/>
      <c r="J1753" s="16"/>
      <c r="K1753" s="17"/>
      <c r="L1753" s="16"/>
      <c r="M1753" s="17"/>
      <c r="N1753" s="17"/>
      <c r="O1753" s="17"/>
      <c r="P1753" s="18"/>
      <c r="AJ1753" s="14">
        <v>1750</v>
      </c>
      <c r="AK1753" s="11">
        <v>1.21281963</v>
      </c>
      <c r="AL1753" s="12">
        <v>3.15610619</v>
      </c>
      <c r="AM1753" s="11">
        <v>1.68471507</v>
      </c>
      <c r="AN1753" s="13">
        <v>1.2520356121475542</v>
      </c>
      <c r="AO1753" s="13">
        <v>3.1748540955788038</v>
      </c>
      <c r="AP1753" s="13">
        <v>1.68</v>
      </c>
    </row>
    <row r="1754" spans="1:42" x14ac:dyDescent="0.25">
      <c r="A1754" s="15"/>
      <c r="B1754" s="15"/>
      <c r="C1754" s="15"/>
      <c r="D1754" s="15"/>
      <c r="E1754" s="15"/>
      <c r="F1754" s="15"/>
      <c r="G1754" s="15"/>
      <c r="H1754" s="15"/>
      <c r="I1754" s="15"/>
      <c r="J1754" s="16"/>
      <c r="K1754" s="17"/>
      <c r="L1754" s="16"/>
      <c r="M1754" s="17"/>
      <c r="N1754" s="17"/>
      <c r="O1754" s="17"/>
      <c r="P1754" s="18"/>
      <c r="AJ1754" s="14">
        <v>1751</v>
      </c>
      <c r="AK1754" s="11">
        <v>1.60698739</v>
      </c>
      <c r="AL1754" s="12">
        <v>3.1761357299999999</v>
      </c>
      <c r="AM1754" s="11">
        <v>1.82684023</v>
      </c>
      <c r="AN1754" s="13">
        <v>1.6275279075949149</v>
      </c>
      <c r="AO1754" s="13">
        <v>3.2018241432916543</v>
      </c>
      <c r="AP1754" s="13">
        <v>1.84</v>
      </c>
    </row>
    <row r="1755" spans="1:42" x14ac:dyDescent="0.25">
      <c r="A1755" s="15"/>
      <c r="B1755" s="15"/>
      <c r="C1755" s="15"/>
      <c r="D1755" s="15"/>
      <c r="E1755" s="15"/>
      <c r="F1755" s="15"/>
      <c r="G1755" s="15"/>
      <c r="H1755" s="15"/>
      <c r="I1755" s="15"/>
      <c r="J1755" s="16"/>
      <c r="K1755" s="17"/>
      <c r="L1755" s="16"/>
      <c r="M1755" s="17"/>
      <c r="N1755" s="17"/>
      <c r="O1755" s="17"/>
      <c r="P1755" s="18"/>
      <c r="AJ1755" s="14">
        <v>1752</v>
      </c>
      <c r="AK1755" s="11">
        <v>1.13129279</v>
      </c>
      <c r="AL1755" s="12">
        <v>1.89720913</v>
      </c>
      <c r="AM1755" s="11">
        <v>1.6173650900000001</v>
      </c>
      <c r="AN1755" s="13">
        <v>1.1374883480619051</v>
      </c>
      <c r="AO1755" s="13">
        <v>1.9183404328199476</v>
      </c>
      <c r="AP1755" s="13">
        <v>1.61</v>
      </c>
    </row>
    <row r="1756" spans="1:42" x14ac:dyDescent="0.25">
      <c r="A1756" s="15"/>
      <c r="B1756" s="15"/>
      <c r="C1756" s="15"/>
      <c r="D1756" s="15"/>
      <c r="E1756" s="15"/>
      <c r="F1756" s="15"/>
      <c r="G1756" s="15"/>
      <c r="H1756" s="15"/>
      <c r="I1756" s="15"/>
      <c r="J1756" s="16"/>
      <c r="K1756" s="17"/>
      <c r="L1756" s="16"/>
      <c r="M1756" s="17"/>
      <c r="N1756" s="17"/>
      <c r="O1756" s="17"/>
      <c r="P1756" s="18"/>
      <c r="AJ1756" s="14">
        <v>1753</v>
      </c>
      <c r="AK1756" s="11">
        <v>2.22591326</v>
      </c>
      <c r="AL1756" s="12">
        <v>6.0421627100000004</v>
      </c>
      <c r="AM1756" s="11">
        <v>1.99325464</v>
      </c>
      <c r="AN1756" s="13">
        <v>2.1489103220024939</v>
      </c>
      <c r="AO1756" s="13">
        <v>6.0284565804712722</v>
      </c>
      <c r="AP1756" s="13">
        <v>2.0099999999999998</v>
      </c>
    </row>
    <row r="1757" spans="1:42" x14ac:dyDescent="0.25">
      <c r="A1757" s="15"/>
      <c r="B1757" s="15"/>
      <c r="C1757" s="15"/>
      <c r="D1757" s="15"/>
      <c r="E1757" s="15"/>
      <c r="F1757" s="15"/>
      <c r="G1757" s="15"/>
      <c r="H1757" s="15"/>
      <c r="I1757" s="15"/>
      <c r="J1757" s="16"/>
      <c r="K1757" s="17"/>
      <c r="L1757" s="16"/>
      <c r="M1757" s="17"/>
      <c r="N1757" s="17"/>
      <c r="O1757" s="17"/>
      <c r="P1757" s="18"/>
      <c r="AJ1757" s="14">
        <v>1754</v>
      </c>
      <c r="AK1757" s="11">
        <v>2.1698506000000002</v>
      </c>
      <c r="AL1757" s="12">
        <v>6.4263383200000002</v>
      </c>
      <c r="AM1757" s="11">
        <v>2.0057036699999999</v>
      </c>
      <c r="AN1757" s="13">
        <v>2.179278052941207</v>
      </c>
      <c r="AO1757" s="13">
        <v>6.4120797821131506</v>
      </c>
      <c r="AP1757" s="13">
        <v>2</v>
      </c>
    </row>
    <row r="1758" spans="1:42" x14ac:dyDescent="0.25">
      <c r="A1758" s="15"/>
      <c r="B1758" s="15"/>
      <c r="C1758" s="15"/>
      <c r="D1758" s="15"/>
      <c r="E1758" s="15"/>
      <c r="F1758" s="15"/>
      <c r="G1758" s="15"/>
      <c r="H1758" s="15"/>
      <c r="I1758" s="15"/>
      <c r="J1758" s="16"/>
      <c r="K1758" s="17"/>
      <c r="L1758" s="16"/>
      <c r="M1758" s="17"/>
      <c r="N1758" s="17"/>
      <c r="O1758" s="17"/>
      <c r="P1758" s="18"/>
      <c r="AJ1758" s="14">
        <v>1755</v>
      </c>
      <c r="AK1758" s="11">
        <v>0.65286772999999998</v>
      </c>
      <c r="AL1758" s="12">
        <v>0.66396537</v>
      </c>
      <c r="AM1758" s="11">
        <v>1.6456852900000001</v>
      </c>
      <c r="AN1758" s="13">
        <v>0.69164312590675037</v>
      </c>
      <c r="AO1758" s="13">
        <v>0.66218399910242831</v>
      </c>
      <c r="AP1758" s="13">
        <v>1.65</v>
      </c>
    </row>
    <row r="1759" spans="1:42" x14ac:dyDescent="0.25">
      <c r="A1759" s="15"/>
      <c r="B1759" s="15"/>
      <c r="C1759" s="15"/>
      <c r="D1759" s="15"/>
      <c r="E1759" s="15"/>
      <c r="F1759" s="15"/>
      <c r="G1759" s="15"/>
      <c r="H1759" s="15"/>
      <c r="I1759" s="15"/>
      <c r="J1759" s="16"/>
      <c r="K1759" s="17"/>
      <c r="L1759" s="16"/>
      <c r="M1759" s="17"/>
      <c r="N1759" s="17"/>
      <c r="O1759" s="17"/>
      <c r="P1759" s="18"/>
      <c r="AJ1759" s="14">
        <v>1756</v>
      </c>
      <c r="AK1759" s="11">
        <v>1.2364749100000001</v>
      </c>
      <c r="AL1759" s="12">
        <v>1.95603478</v>
      </c>
      <c r="AM1759" s="11">
        <v>1.7015469700000001</v>
      </c>
      <c r="AN1759" s="13">
        <v>1.2532063569446845</v>
      </c>
      <c r="AO1759" s="13">
        <v>1.973074688143621</v>
      </c>
      <c r="AP1759" s="13">
        <v>1.69</v>
      </c>
    </row>
    <row r="1760" spans="1:42" x14ac:dyDescent="0.25">
      <c r="A1760" s="15"/>
      <c r="B1760" s="15"/>
      <c r="C1760" s="15"/>
      <c r="D1760" s="15"/>
      <c r="E1760" s="15"/>
      <c r="F1760" s="15"/>
      <c r="G1760" s="15"/>
      <c r="H1760" s="15"/>
      <c r="I1760" s="15"/>
      <c r="J1760" s="16"/>
      <c r="K1760" s="17"/>
      <c r="L1760" s="16"/>
      <c r="M1760" s="17"/>
      <c r="N1760" s="17"/>
      <c r="O1760" s="17"/>
      <c r="P1760" s="18"/>
      <c r="AJ1760" s="14">
        <v>1757</v>
      </c>
      <c r="AK1760" s="11">
        <v>1.5578914500000001</v>
      </c>
      <c r="AL1760" s="12">
        <v>5.1237520200000004</v>
      </c>
      <c r="AM1760" s="11">
        <v>1.79388715</v>
      </c>
      <c r="AN1760" s="13">
        <v>1.5875528022222636</v>
      </c>
      <c r="AO1760" s="13">
        <v>5.1215632484820324</v>
      </c>
      <c r="AP1760" s="13">
        <v>1.79</v>
      </c>
    </row>
    <row r="1761" spans="1:42" x14ac:dyDescent="0.25">
      <c r="A1761" s="15"/>
      <c r="B1761" s="15"/>
      <c r="C1761" s="15"/>
      <c r="D1761" s="15"/>
      <c r="E1761" s="15"/>
      <c r="F1761" s="15"/>
      <c r="G1761" s="15"/>
      <c r="H1761" s="15"/>
      <c r="I1761" s="15"/>
      <c r="J1761" s="16"/>
      <c r="K1761" s="17"/>
      <c r="L1761" s="16"/>
      <c r="M1761" s="17"/>
      <c r="N1761" s="17"/>
      <c r="O1761" s="17"/>
      <c r="P1761" s="18"/>
      <c r="AJ1761" s="14">
        <v>1758</v>
      </c>
      <c r="AK1761" s="11">
        <v>0.71454903000000003</v>
      </c>
      <c r="AL1761" s="12">
        <v>1.2065212999999999</v>
      </c>
      <c r="AM1761" s="11">
        <v>1.5349549899999999</v>
      </c>
      <c r="AN1761" s="13">
        <v>0.73123464583314479</v>
      </c>
      <c r="AO1761" s="13">
        <v>1.219868231973062</v>
      </c>
      <c r="AP1761" s="13">
        <v>1.53</v>
      </c>
    </row>
    <row r="1762" spans="1:42" x14ac:dyDescent="0.25">
      <c r="A1762" s="15"/>
      <c r="B1762" s="15"/>
      <c r="C1762" s="15"/>
      <c r="D1762" s="15"/>
      <c r="E1762" s="15"/>
      <c r="F1762" s="15"/>
      <c r="G1762" s="15"/>
      <c r="H1762" s="15"/>
      <c r="I1762" s="15"/>
      <c r="J1762" s="16"/>
      <c r="K1762" s="17"/>
      <c r="L1762" s="16"/>
      <c r="M1762" s="17"/>
      <c r="N1762" s="17"/>
      <c r="O1762" s="17"/>
      <c r="P1762" s="18"/>
      <c r="AJ1762" s="14">
        <v>1759</v>
      </c>
      <c r="AK1762" s="11">
        <v>2.23751415</v>
      </c>
      <c r="AL1762" s="12">
        <v>4.3982618899999997</v>
      </c>
      <c r="AM1762" s="11">
        <v>2.0231066200000001</v>
      </c>
      <c r="AN1762" s="13">
        <v>2.1905490644470547</v>
      </c>
      <c r="AO1762" s="13">
        <v>4.413463991043673</v>
      </c>
      <c r="AP1762" s="13">
        <v>2.02</v>
      </c>
    </row>
    <row r="1763" spans="1:42" x14ac:dyDescent="0.25">
      <c r="A1763" s="15"/>
      <c r="B1763" s="15"/>
      <c r="C1763" s="15"/>
      <c r="D1763" s="15"/>
      <c r="E1763" s="15"/>
      <c r="F1763" s="15"/>
      <c r="G1763" s="15"/>
      <c r="H1763" s="15"/>
      <c r="I1763" s="15"/>
      <c r="J1763" s="16"/>
      <c r="K1763" s="17"/>
      <c r="L1763" s="16"/>
      <c r="M1763" s="17"/>
      <c r="N1763" s="17"/>
      <c r="O1763" s="17"/>
      <c r="P1763" s="18"/>
      <c r="AJ1763" s="14">
        <v>1760</v>
      </c>
      <c r="AK1763" s="11">
        <v>1.71440503</v>
      </c>
      <c r="AL1763" s="12">
        <v>6.8267732299999997</v>
      </c>
      <c r="AM1763" s="11">
        <v>1.84051399</v>
      </c>
      <c r="AN1763" s="13">
        <v>1.7387200780126575</v>
      </c>
      <c r="AO1763" s="13">
        <v>6.8029135440508401</v>
      </c>
      <c r="AP1763" s="13">
        <v>1.84</v>
      </c>
    </row>
    <row r="1764" spans="1:42" x14ac:dyDescent="0.25">
      <c r="A1764" s="15"/>
      <c r="B1764" s="15"/>
      <c r="C1764" s="15"/>
      <c r="D1764" s="15"/>
      <c r="E1764" s="15"/>
      <c r="F1764" s="15"/>
      <c r="G1764" s="15"/>
      <c r="H1764" s="15"/>
      <c r="I1764" s="15"/>
      <c r="J1764" s="16"/>
      <c r="K1764" s="17"/>
      <c r="L1764" s="16"/>
      <c r="M1764" s="17"/>
      <c r="N1764" s="17"/>
      <c r="O1764" s="17"/>
      <c r="P1764" s="18"/>
      <c r="AJ1764" s="14">
        <v>1761</v>
      </c>
      <c r="AK1764" s="11">
        <v>0.75664147999999998</v>
      </c>
      <c r="AL1764" s="12">
        <v>0.80102956000000003</v>
      </c>
      <c r="AM1764" s="11">
        <v>1.61635281</v>
      </c>
      <c r="AN1764" s="13">
        <v>0.80770432746811927</v>
      </c>
      <c r="AO1764" s="13">
        <v>0.80930309871710615</v>
      </c>
      <c r="AP1764" s="13">
        <v>1.62</v>
      </c>
    </row>
    <row r="1765" spans="1:42" x14ac:dyDescent="0.25">
      <c r="A1765" s="15"/>
      <c r="B1765" s="15"/>
      <c r="C1765" s="15"/>
      <c r="D1765" s="15"/>
      <c r="E1765" s="15"/>
      <c r="F1765" s="15"/>
      <c r="G1765" s="15"/>
      <c r="H1765" s="15"/>
      <c r="I1765" s="15"/>
      <c r="J1765" s="16"/>
      <c r="K1765" s="17"/>
      <c r="L1765" s="16"/>
      <c r="M1765" s="17"/>
      <c r="N1765" s="17"/>
      <c r="O1765" s="17"/>
      <c r="P1765" s="18"/>
      <c r="AJ1765" s="14">
        <v>1762</v>
      </c>
      <c r="AK1765" s="11">
        <v>1.3339186300000001</v>
      </c>
      <c r="AL1765" s="12">
        <v>3.9544558099999998</v>
      </c>
      <c r="AM1765" s="11">
        <v>1.7124110699999999</v>
      </c>
      <c r="AN1765" s="13">
        <v>1.3500691338483728</v>
      </c>
      <c r="AO1765" s="13">
        <v>3.9596675258305973</v>
      </c>
      <c r="AP1765" s="13">
        <v>1.7</v>
      </c>
    </row>
    <row r="1766" spans="1:42" x14ac:dyDescent="0.25">
      <c r="A1766" s="15"/>
      <c r="B1766" s="15"/>
      <c r="C1766" s="15"/>
      <c r="D1766" s="15"/>
      <c r="E1766" s="15"/>
      <c r="F1766" s="15"/>
      <c r="G1766" s="15"/>
      <c r="H1766" s="15"/>
      <c r="I1766" s="15"/>
      <c r="J1766" s="16"/>
      <c r="K1766" s="17"/>
      <c r="L1766" s="16"/>
      <c r="M1766" s="17"/>
      <c r="N1766" s="17"/>
      <c r="O1766" s="17"/>
      <c r="P1766" s="18"/>
      <c r="AJ1766" s="14">
        <v>1763</v>
      </c>
      <c r="AK1766" s="11">
        <v>2.44307886</v>
      </c>
      <c r="AL1766" s="12">
        <v>6.1375967400000002</v>
      </c>
      <c r="AM1766" s="11">
        <v>2.0917589300000001</v>
      </c>
      <c r="AN1766" s="13">
        <v>2.4395350064153116</v>
      </c>
      <c r="AO1766" s="13">
        <v>6.1329849706259525</v>
      </c>
      <c r="AP1766" s="13">
        <v>2.12</v>
      </c>
    </row>
    <row r="1767" spans="1:42" x14ac:dyDescent="0.25">
      <c r="A1767" s="15"/>
      <c r="B1767" s="15"/>
      <c r="C1767" s="15"/>
      <c r="D1767" s="15"/>
      <c r="E1767" s="15"/>
      <c r="F1767" s="15"/>
      <c r="G1767" s="15"/>
      <c r="H1767" s="15"/>
      <c r="I1767" s="15"/>
      <c r="J1767" s="16"/>
      <c r="K1767" s="17"/>
      <c r="L1767" s="16"/>
      <c r="M1767" s="17"/>
      <c r="N1767" s="17"/>
      <c r="O1767" s="17"/>
      <c r="P1767" s="18"/>
      <c r="AJ1767" s="14">
        <v>1764</v>
      </c>
      <c r="AK1767" s="11">
        <v>2.1563826100000001</v>
      </c>
      <c r="AL1767" s="12">
        <v>6.2893231600000004</v>
      </c>
      <c r="AM1767" s="11">
        <v>1.9951528599999999</v>
      </c>
      <c r="AN1767" s="13">
        <v>2.1809036929630476</v>
      </c>
      <c r="AO1767" s="13">
        <v>6.2790750654990992</v>
      </c>
      <c r="AP1767" s="13">
        <v>1.97</v>
      </c>
    </row>
    <row r="1768" spans="1:42" x14ac:dyDescent="0.25">
      <c r="A1768" s="15"/>
      <c r="B1768" s="15"/>
      <c r="C1768" s="15"/>
      <c r="D1768" s="15"/>
      <c r="E1768" s="15"/>
      <c r="F1768" s="15"/>
      <c r="G1768" s="15"/>
      <c r="H1768" s="15"/>
      <c r="I1768" s="15"/>
      <c r="J1768" s="16"/>
      <c r="K1768" s="17"/>
      <c r="L1768" s="16"/>
      <c r="M1768" s="17"/>
      <c r="N1768" s="17"/>
      <c r="O1768" s="17"/>
      <c r="P1768" s="18"/>
      <c r="AJ1768" s="14">
        <v>1765</v>
      </c>
      <c r="AK1768" s="11">
        <v>2.9081653900000002</v>
      </c>
      <c r="AL1768" s="12">
        <v>6.6391577100000001</v>
      </c>
      <c r="AM1768" s="11">
        <v>2.1929413000000002</v>
      </c>
      <c r="AN1768" s="13">
        <v>2.8093683431079604</v>
      </c>
      <c r="AO1768" s="13">
        <v>6.6312812850384031</v>
      </c>
      <c r="AP1768" s="13">
        <v>2.2000000000000002</v>
      </c>
    </row>
    <row r="1769" spans="1:42" x14ac:dyDescent="0.25">
      <c r="A1769" s="15"/>
      <c r="B1769" s="15"/>
      <c r="C1769" s="15"/>
      <c r="D1769" s="15"/>
      <c r="E1769" s="15"/>
      <c r="F1769" s="15"/>
      <c r="G1769" s="15"/>
      <c r="H1769" s="15"/>
      <c r="I1769" s="15"/>
      <c r="J1769" s="16"/>
      <c r="K1769" s="17"/>
      <c r="L1769" s="16"/>
      <c r="M1769" s="17"/>
      <c r="N1769" s="17"/>
      <c r="O1769" s="17"/>
      <c r="P1769" s="18"/>
      <c r="AJ1769" s="14">
        <v>1766</v>
      </c>
      <c r="AK1769" s="11">
        <v>1.05849718</v>
      </c>
      <c r="AL1769" s="12">
        <v>1.7391200499999999</v>
      </c>
      <c r="AM1769" s="11">
        <v>1.6774536099999999</v>
      </c>
      <c r="AN1769" s="13">
        <v>1.0969681015971733</v>
      </c>
      <c r="AO1769" s="13">
        <v>1.7566738229588834</v>
      </c>
      <c r="AP1769" s="13">
        <v>1.68</v>
      </c>
    </row>
    <row r="1770" spans="1:42" x14ac:dyDescent="0.25">
      <c r="A1770" s="15"/>
      <c r="B1770" s="15"/>
      <c r="C1770" s="15"/>
      <c r="D1770" s="15"/>
      <c r="E1770" s="15"/>
      <c r="F1770" s="15"/>
      <c r="G1770" s="15"/>
      <c r="H1770" s="15"/>
      <c r="I1770" s="15"/>
      <c r="J1770" s="16"/>
      <c r="K1770" s="17"/>
      <c r="L1770" s="16"/>
      <c r="M1770" s="17"/>
      <c r="N1770" s="17"/>
      <c r="O1770" s="17"/>
      <c r="P1770" s="18"/>
      <c r="AJ1770" s="14">
        <v>1767</v>
      </c>
      <c r="AK1770" s="11">
        <v>2.0980151199999999</v>
      </c>
      <c r="AL1770" s="12">
        <v>6.66687954</v>
      </c>
      <c r="AM1770" s="11">
        <v>1.9672730199999999</v>
      </c>
      <c r="AN1770" s="13">
        <v>2.1228628023741316</v>
      </c>
      <c r="AO1770" s="13">
        <v>6.6467492555019856</v>
      </c>
      <c r="AP1770" s="13">
        <v>1.95</v>
      </c>
    </row>
    <row r="1771" spans="1:42" x14ac:dyDescent="0.25">
      <c r="A1771" s="15"/>
      <c r="B1771" s="15"/>
      <c r="C1771" s="15"/>
      <c r="D1771" s="15"/>
      <c r="E1771" s="15"/>
      <c r="F1771" s="15"/>
      <c r="G1771" s="15"/>
      <c r="H1771" s="15"/>
      <c r="I1771" s="15"/>
      <c r="J1771" s="16"/>
      <c r="K1771" s="17"/>
      <c r="L1771" s="16"/>
      <c r="M1771" s="17"/>
      <c r="N1771" s="17"/>
      <c r="O1771" s="17"/>
      <c r="P1771" s="18"/>
      <c r="AJ1771" s="14">
        <v>1768</v>
      </c>
      <c r="AK1771" s="11">
        <v>2.7334261500000001</v>
      </c>
      <c r="AL1771" s="12">
        <v>9.0934869599999999</v>
      </c>
      <c r="AM1771" s="11">
        <v>2.1788282300000001</v>
      </c>
      <c r="AN1771" s="13">
        <v>2.7589335118979084</v>
      </c>
      <c r="AO1771" s="13">
        <v>9.0485687214425106</v>
      </c>
      <c r="AP1771" s="13">
        <v>2.17</v>
      </c>
    </row>
    <row r="1772" spans="1:42" x14ac:dyDescent="0.25">
      <c r="A1772" s="15"/>
      <c r="B1772" s="15"/>
      <c r="C1772" s="15"/>
      <c r="D1772" s="15"/>
      <c r="E1772" s="15"/>
      <c r="F1772" s="15"/>
      <c r="G1772" s="15"/>
      <c r="H1772" s="15"/>
      <c r="I1772" s="15"/>
      <c r="J1772" s="16"/>
      <c r="K1772" s="17"/>
      <c r="L1772" s="16"/>
      <c r="M1772" s="17"/>
      <c r="N1772" s="17"/>
      <c r="O1772" s="17"/>
      <c r="P1772" s="18"/>
      <c r="AJ1772" s="14">
        <v>1769</v>
      </c>
      <c r="AK1772" s="11">
        <v>1.6614123700000001</v>
      </c>
      <c r="AL1772" s="12">
        <v>4.1926024899999996</v>
      </c>
      <c r="AM1772" s="11">
        <v>1.85394193</v>
      </c>
      <c r="AN1772" s="13">
        <v>1.683892403569808</v>
      </c>
      <c r="AO1772" s="13">
        <v>4.1997336466531783</v>
      </c>
      <c r="AP1772" s="13">
        <v>1.84</v>
      </c>
    </row>
    <row r="1773" spans="1:42" x14ac:dyDescent="0.25">
      <c r="A1773" s="15"/>
      <c r="B1773" s="15"/>
      <c r="C1773" s="15"/>
      <c r="D1773" s="15"/>
      <c r="E1773" s="15"/>
      <c r="F1773" s="15"/>
      <c r="G1773" s="15"/>
      <c r="H1773" s="15"/>
      <c r="I1773" s="15"/>
      <c r="J1773" s="16"/>
      <c r="K1773" s="17"/>
      <c r="L1773" s="16"/>
      <c r="M1773" s="17"/>
      <c r="N1773" s="17"/>
      <c r="O1773" s="17"/>
      <c r="P1773" s="18"/>
      <c r="AJ1773" s="14">
        <v>1770</v>
      </c>
      <c r="AK1773" s="11">
        <v>1.94229641</v>
      </c>
      <c r="AL1773" s="12">
        <v>6.3934453500000004</v>
      </c>
      <c r="AM1773" s="11">
        <v>1.9216773599999999</v>
      </c>
      <c r="AN1773" s="13">
        <v>1.9672494302369601</v>
      </c>
      <c r="AO1773" s="13">
        <v>6.378402932683513</v>
      </c>
      <c r="AP1773" s="13">
        <v>1.91</v>
      </c>
    </row>
    <row r="1774" spans="1:42" x14ac:dyDescent="0.25">
      <c r="A1774" s="15"/>
      <c r="B1774" s="15"/>
      <c r="C1774" s="15"/>
      <c r="D1774" s="15"/>
      <c r="E1774" s="15"/>
      <c r="F1774" s="15"/>
      <c r="G1774" s="15"/>
      <c r="H1774" s="15"/>
      <c r="I1774" s="15"/>
      <c r="J1774" s="16"/>
      <c r="K1774" s="17"/>
      <c r="L1774" s="16"/>
      <c r="M1774" s="17"/>
      <c r="N1774" s="17"/>
      <c r="O1774" s="17"/>
      <c r="P1774" s="18"/>
      <c r="AJ1774" s="14">
        <v>1771</v>
      </c>
      <c r="AK1774" s="11">
        <v>1.2364749100000001</v>
      </c>
      <c r="AL1774" s="12">
        <v>1.95603478</v>
      </c>
      <c r="AM1774" s="11">
        <v>1.7015469700000001</v>
      </c>
      <c r="AN1774" s="13">
        <v>1.2532063569446845</v>
      </c>
      <c r="AO1774" s="13">
        <v>1.973074688143621</v>
      </c>
      <c r="AP1774" s="13">
        <v>1.69</v>
      </c>
    </row>
    <row r="1775" spans="1:42" x14ac:dyDescent="0.25">
      <c r="A1775" s="15"/>
      <c r="B1775" s="15"/>
      <c r="C1775" s="15"/>
      <c r="D1775" s="15"/>
      <c r="E1775" s="15"/>
      <c r="F1775" s="15"/>
      <c r="G1775" s="15"/>
      <c r="H1775" s="15"/>
      <c r="I1775" s="15"/>
      <c r="J1775" s="16"/>
      <c r="K1775" s="17"/>
      <c r="L1775" s="16"/>
      <c r="M1775" s="17"/>
      <c r="N1775" s="17"/>
      <c r="O1775" s="17"/>
      <c r="P1775" s="18"/>
      <c r="AJ1775" s="14">
        <v>1772</v>
      </c>
      <c r="AK1775" s="11">
        <v>1.3258674800000001</v>
      </c>
      <c r="AL1775" s="12">
        <v>3.28731755</v>
      </c>
      <c r="AM1775" s="11">
        <v>1.75116925</v>
      </c>
      <c r="AN1775" s="13">
        <v>1.3545327417594768</v>
      </c>
      <c r="AO1775" s="13">
        <v>3.2990658007820781</v>
      </c>
      <c r="AP1775" s="13">
        <v>1.75</v>
      </c>
    </row>
    <row r="1776" spans="1:42" x14ac:dyDescent="0.25">
      <c r="A1776" s="15"/>
      <c r="B1776" s="15"/>
      <c r="C1776" s="15"/>
      <c r="D1776" s="15"/>
      <c r="E1776" s="15"/>
      <c r="F1776" s="15"/>
      <c r="G1776" s="15"/>
      <c r="H1776" s="15"/>
      <c r="I1776" s="15"/>
      <c r="J1776" s="16"/>
      <c r="K1776" s="17"/>
      <c r="L1776" s="16"/>
      <c r="M1776" s="17"/>
      <c r="N1776" s="17"/>
      <c r="O1776" s="17"/>
      <c r="P1776" s="18"/>
      <c r="AJ1776" s="14">
        <v>1773</v>
      </c>
      <c r="AK1776" s="11">
        <v>0.86783675000000005</v>
      </c>
      <c r="AL1776" s="12">
        <v>1.09387195</v>
      </c>
      <c r="AM1776" s="11">
        <v>1.62860987</v>
      </c>
      <c r="AN1776" s="13">
        <v>0.9049164186886961</v>
      </c>
      <c r="AO1776" s="13">
        <v>1.1055102070856009</v>
      </c>
      <c r="AP1776" s="13">
        <v>1.62</v>
      </c>
    </row>
    <row r="1777" spans="1:42" x14ac:dyDescent="0.25">
      <c r="A1777" s="15"/>
      <c r="B1777" s="15"/>
      <c r="C1777" s="15"/>
      <c r="D1777" s="15"/>
      <c r="E1777" s="15"/>
      <c r="F1777" s="15"/>
      <c r="G1777" s="15"/>
      <c r="H1777" s="15"/>
      <c r="I1777" s="15"/>
      <c r="J1777" s="16"/>
      <c r="K1777" s="17"/>
      <c r="L1777" s="16"/>
      <c r="M1777" s="17"/>
      <c r="N1777" s="17"/>
      <c r="O1777" s="17"/>
      <c r="P1777" s="18"/>
      <c r="AJ1777" s="14">
        <v>1774</v>
      </c>
      <c r="AK1777" s="11">
        <v>2.1876707</v>
      </c>
      <c r="AL1777" s="12">
        <v>7.4251759799999997</v>
      </c>
      <c r="AM1777" s="11">
        <v>2.0019977099999999</v>
      </c>
      <c r="AN1777" s="13">
        <v>2.2153416063870797</v>
      </c>
      <c r="AO1777" s="13">
        <v>7.4007923364099604</v>
      </c>
      <c r="AP1777" s="13">
        <v>2.02</v>
      </c>
    </row>
    <row r="1778" spans="1:42" x14ac:dyDescent="0.25">
      <c r="A1778" s="15"/>
      <c r="B1778" s="15"/>
      <c r="C1778" s="15"/>
      <c r="D1778" s="15"/>
      <c r="E1778" s="15"/>
      <c r="F1778" s="15"/>
      <c r="G1778" s="15"/>
      <c r="H1778" s="15"/>
      <c r="I1778" s="15"/>
      <c r="J1778" s="16"/>
      <c r="K1778" s="17"/>
      <c r="L1778" s="16"/>
      <c r="M1778" s="17"/>
      <c r="N1778" s="17"/>
      <c r="O1778" s="17"/>
      <c r="P1778" s="18"/>
      <c r="AJ1778" s="14">
        <v>1775</v>
      </c>
      <c r="AK1778" s="11">
        <v>1.33646653</v>
      </c>
      <c r="AL1778" s="12">
        <v>3.9702097900000002</v>
      </c>
      <c r="AM1778" s="11">
        <v>1.70689544</v>
      </c>
      <c r="AN1778" s="13">
        <v>1.3598436580732509</v>
      </c>
      <c r="AO1778" s="13">
        <v>3.9772753191728607</v>
      </c>
      <c r="AP1778" s="13">
        <v>1.79</v>
      </c>
    </row>
    <row r="1779" spans="1:42" x14ac:dyDescent="0.25">
      <c r="A1779" s="15"/>
      <c r="B1779" s="15"/>
      <c r="C1779" s="15"/>
      <c r="D1779" s="15"/>
      <c r="E1779" s="15"/>
      <c r="F1779" s="15"/>
      <c r="G1779" s="15"/>
      <c r="H1779" s="15"/>
      <c r="I1779" s="15"/>
      <c r="J1779" s="16"/>
      <c r="K1779" s="17"/>
      <c r="L1779" s="16"/>
      <c r="M1779" s="17"/>
      <c r="N1779" s="17"/>
      <c r="O1779" s="17"/>
      <c r="P1779" s="18"/>
      <c r="AJ1779" s="14">
        <v>1776</v>
      </c>
      <c r="AK1779" s="11">
        <v>2.76437423</v>
      </c>
      <c r="AL1779" s="12">
        <v>5.7074919</v>
      </c>
      <c r="AM1779" s="11">
        <v>2.1425022</v>
      </c>
      <c r="AN1779" s="13">
        <v>2.6239624280531477</v>
      </c>
      <c r="AO1779" s="13">
        <v>5.706230059138405</v>
      </c>
      <c r="AP1779" s="13">
        <v>2.17</v>
      </c>
    </row>
    <row r="1780" spans="1:42" x14ac:dyDescent="0.25">
      <c r="A1780" s="15"/>
      <c r="B1780" s="15"/>
      <c r="C1780" s="15"/>
      <c r="D1780" s="15"/>
      <c r="E1780" s="15"/>
      <c r="F1780" s="15"/>
      <c r="G1780" s="15"/>
      <c r="H1780" s="15"/>
      <c r="I1780" s="15"/>
      <c r="J1780" s="16"/>
      <c r="K1780" s="17"/>
      <c r="L1780" s="16"/>
      <c r="M1780" s="17"/>
      <c r="N1780" s="17"/>
      <c r="O1780" s="17"/>
      <c r="P1780" s="18"/>
      <c r="AJ1780" s="14">
        <v>1777</v>
      </c>
      <c r="AK1780" s="11">
        <v>1.1644337899999999</v>
      </c>
      <c r="AL1780" s="12">
        <v>1.5777544299999999</v>
      </c>
      <c r="AM1780" s="11">
        <v>1.67821679</v>
      </c>
      <c r="AN1780" s="13">
        <v>1.1794011575881975</v>
      </c>
      <c r="AO1780" s="13">
        <v>1.5949139365941487</v>
      </c>
      <c r="AP1780" s="13">
        <v>1.67</v>
      </c>
    </row>
    <row r="1781" spans="1:42" x14ac:dyDescent="0.25">
      <c r="A1781" s="15"/>
      <c r="B1781" s="15"/>
      <c r="C1781" s="15"/>
      <c r="D1781" s="15"/>
      <c r="E1781" s="15"/>
      <c r="F1781" s="15"/>
      <c r="G1781" s="15"/>
      <c r="H1781" s="15"/>
      <c r="I1781" s="15"/>
      <c r="J1781" s="16"/>
      <c r="K1781" s="17"/>
      <c r="L1781" s="16"/>
      <c r="M1781" s="17"/>
      <c r="N1781" s="17"/>
      <c r="O1781" s="17"/>
      <c r="P1781" s="18"/>
      <c r="AJ1781" s="14">
        <v>1778</v>
      </c>
      <c r="AK1781" s="11">
        <v>1.2459444500000001</v>
      </c>
      <c r="AL1781" s="12">
        <v>1.9946382499999999</v>
      </c>
      <c r="AM1781" s="11">
        <v>1.6810812799999999</v>
      </c>
      <c r="AN1781" s="13">
        <v>1.2714286434936688</v>
      </c>
      <c r="AO1781" s="13">
        <v>2.0172139319989637</v>
      </c>
      <c r="AP1781" s="13">
        <v>1.68</v>
      </c>
    </row>
    <row r="1782" spans="1:42" x14ac:dyDescent="0.25">
      <c r="A1782" s="15"/>
      <c r="B1782" s="15"/>
      <c r="C1782" s="15"/>
      <c r="D1782" s="15"/>
      <c r="E1782" s="15"/>
      <c r="F1782" s="15"/>
      <c r="G1782" s="15"/>
      <c r="H1782" s="15"/>
      <c r="I1782" s="15"/>
      <c r="J1782" s="16"/>
      <c r="K1782" s="17"/>
      <c r="L1782" s="16"/>
      <c r="M1782" s="17"/>
      <c r="N1782" s="17"/>
      <c r="O1782" s="17"/>
      <c r="P1782" s="18"/>
      <c r="AJ1782" s="14">
        <v>1779</v>
      </c>
      <c r="AK1782" s="11">
        <v>2.84478864</v>
      </c>
      <c r="AL1782" s="12">
        <v>7.6680229600000001</v>
      </c>
      <c r="AM1782" s="11">
        <v>2.2021235899999998</v>
      </c>
      <c r="AN1782" s="13">
        <v>2.8072024888918121</v>
      </c>
      <c r="AO1782" s="13">
        <v>7.6435401419948255</v>
      </c>
      <c r="AP1782" s="13">
        <v>2.19</v>
      </c>
    </row>
    <row r="1783" spans="1:42" x14ac:dyDescent="0.25">
      <c r="A1783" s="15"/>
      <c r="B1783" s="15"/>
      <c r="C1783" s="15"/>
      <c r="D1783" s="15"/>
      <c r="E1783" s="15"/>
      <c r="F1783" s="15"/>
      <c r="G1783" s="15"/>
      <c r="H1783" s="15"/>
      <c r="I1783" s="15"/>
      <c r="J1783" s="16"/>
      <c r="K1783" s="17"/>
      <c r="L1783" s="16"/>
      <c r="M1783" s="17"/>
      <c r="N1783" s="17"/>
      <c r="O1783" s="17"/>
      <c r="P1783" s="18"/>
      <c r="AJ1783" s="14">
        <v>1780</v>
      </c>
      <c r="AK1783" s="11">
        <v>1.24845582</v>
      </c>
      <c r="AL1783" s="12">
        <v>1.72366697</v>
      </c>
      <c r="AM1783" s="11">
        <v>1.77229371</v>
      </c>
      <c r="AN1783" s="13">
        <v>1.2625522617140101</v>
      </c>
      <c r="AO1783" s="13">
        <v>1.7407663343438251</v>
      </c>
      <c r="AP1783" s="13">
        <v>1.77</v>
      </c>
    </row>
    <row r="1784" spans="1:42" x14ac:dyDescent="0.25">
      <c r="A1784" s="15"/>
      <c r="B1784" s="15"/>
      <c r="C1784" s="15"/>
      <c r="D1784" s="15"/>
      <c r="E1784" s="15"/>
      <c r="F1784" s="15"/>
      <c r="G1784" s="15"/>
      <c r="H1784" s="15"/>
      <c r="I1784" s="15"/>
      <c r="J1784" s="16"/>
      <c r="K1784" s="17"/>
      <c r="L1784" s="16"/>
      <c r="M1784" s="17"/>
      <c r="N1784" s="17"/>
      <c r="O1784" s="17"/>
      <c r="P1784" s="18"/>
      <c r="AJ1784" s="14">
        <v>1781</v>
      </c>
      <c r="AK1784" s="11">
        <v>0.79543326000000003</v>
      </c>
      <c r="AL1784" s="12">
        <v>1.32434494</v>
      </c>
      <c r="AM1784" s="11">
        <v>1.52970903</v>
      </c>
      <c r="AN1784" s="13">
        <v>0.81602467392546452</v>
      </c>
      <c r="AO1784" s="13">
        <v>1.3461679140288052</v>
      </c>
      <c r="AP1784" s="13">
        <v>1.53</v>
      </c>
    </row>
    <row r="1785" spans="1:42" x14ac:dyDescent="0.25">
      <c r="A1785" s="15"/>
      <c r="B1785" s="15"/>
      <c r="C1785" s="15"/>
      <c r="D1785" s="15"/>
      <c r="E1785" s="15"/>
      <c r="F1785" s="15"/>
      <c r="G1785" s="15"/>
      <c r="H1785" s="15"/>
      <c r="I1785" s="15"/>
      <c r="J1785" s="16"/>
      <c r="K1785" s="17"/>
      <c r="L1785" s="16"/>
      <c r="M1785" s="17"/>
      <c r="N1785" s="17"/>
      <c r="O1785" s="17"/>
      <c r="P1785" s="18"/>
      <c r="AJ1785" s="14">
        <v>1782</v>
      </c>
      <c r="AK1785" s="11">
        <v>2.26047537</v>
      </c>
      <c r="AL1785" s="12">
        <v>8.3909684799999997</v>
      </c>
      <c r="AM1785" s="11">
        <v>2.01789116</v>
      </c>
      <c r="AN1785" s="13">
        <v>2.2933107215491502</v>
      </c>
      <c r="AO1785" s="13">
        <v>8.3569147727228135</v>
      </c>
      <c r="AP1785" s="13">
        <v>2.2200000000000002</v>
      </c>
    </row>
    <row r="1786" spans="1:42" x14ac:dyDescent="0.25">
      <c r="A1786" s="15"/>
      <c r="B1786" s="15"/>
      <c r="C1786" s="15"/>
      <c r="D1786" s="15"/>
      <c r="E1786" s="15"/>
      <c r="F1786" s="15"/>
      <c r="G1786" s="15"/>
      <c r="H1786" s="15"/>
      <c r="I1786" s="15"/>
      <c r="J1786" s="16"/>
      <c r="K1786" s="17"/>
      <c r="L1786" s="16"/>
      <c r="M1786" s="17"/>
      <c r="N1786" s="17"/>
      <c r="O1786" s="17"/>
      <c r="P1786" s="18"/>
      <c r="AJ1786" s="14">
        <v>1783</v>
      </c>
      <c r="AK1786" s="11">
        <v>0.62501123999999997</v>
      </c>
      <c r="AL1786" s="12">
        <v>0.92826072000000004</v>
      </c>
      <c r="AM1786" s="11">
        <v>1.50908145</v>
      </c>
      <c r="AN1786" s="13">
        <v>0.64142349962826306</v>
      </c>
      <c r="AO1786" s="13">
        <v>0.93970299217886144</v>
      </c>
      <c r="AP1786" s="13">
        <v>1.5</v>
      </c>
    </row>
    <row r="1787" spans="1:42" x14ac:dyDescent="0.25">
      <c r="A1787" s="15"/>
      <c r="B1787" s="15"/>
      <c r="C1787" s="15"/>
      <c r="D1787" s="15"/>
      <c r="E1787" s="15"/>
      <c r="F1787" s="15"/>
      <c r="G1787" s="15"/>
      <c r="H1787" s="15"/>
      <c r="I1787" s="15"/>
      <c r="J1787" s="16"/>
      <c r="K1787" s="17"/>
      <c r="L1787" s="16"/>
      <c r="M1787" s="17"/>
      <c r="N1787" s="17"/>
      <c r="O1787" s="17"/>
      <c r="P1787" s="18"/>
      <c r="AJ1787" s="14">
        <v>1784</v>
      </c>
      <c r="AK1787" s="11">
        <v>2.0387251000000002</v>
      </c>
      <c r="AL1787" s="12">
        <v>5.6885268499999997</v>
      </c>
      <c r="AM1787" s="11">
        <v>1.9672074900000001</v>
      </c>
      <c r="AN1787" s="13">
        <v>2.0518418895159565</v>
      </c>
      <c r="AO1787" s="13">
        <v>5.6828801516220633</v>
      </c>
      <c r="AP1787" s="13">
        <v>1.95</v>
      </c>
    </row>
    <row r="1788" spans="1:42" x14ac:dyDescent="0.25">
      <c r="A1788" s="15"/>
      <c r="B1788" s="15"/>
      <c r="C1788" s="15"/>
      <c r="D1788" s="15"/>
      <c r="E1788" s="15"/>
      <c r="F1788" s="15"/>
      <c r="G1788" s="15"/>
      <c r="H1788" s="15"/>
      <c r="I1788" s="15"/>
      <c r="J1788" s="16"/>
      <c r="K1788" s="17"/>
      <c r="L1788" s="16"/>
      <c r="M1788" s="17"/>
      <c r="N1788" s="17"/>
      <c r="O1788" s="17"/>
      <c r="P1788" s="18"/>
      <c r="AJ1788" s="14">
        <v>1785</v>
      </c>
      <c r="AK1788" s="11">
        <v>1.15833297</v>
      </c>
      <c r="AL1788" s="12">
        <v>1.34743897</v>
      </c>
      <c r="AM1788" s="11">
        <v>1.7631073900000001</v>
      </c>
      <c r="AN1788" s="13">
        <v>1.1619730440244953</v>
      </c>
      <c r="AO1788" s="13">
        <v>1.3608734749388531</v>
      </c>
      <c r="AP1788" s="13">
        <v>1.76</v>
      </c>
    </row>
    <row r="1789" spans="1:42" x14ac:dyDescent="0.25">
      <c r="A1789" s="15"/>
      <c r="B1789" s="15"/>
      <c r="C1789" s="15"/>
      <c r="D1789" s="15"/>
      <c r="E1789" s="15"/>
      <c r="F1789" s="15"/>
      <c r="G1789" s="15"/>
      <c r="H1789" s="15"/>
      <c r="I1789" s="15"/>
      <c r="J1789" s="16"/>
      <c r="K1789" s="17"/>
      <c r="L1789" s="16"/>
      <c r="M1789" s="17"/>
      <c r="N1789" s="17"/>
      <c r="O1789" s="17"/>
      <c r="P1789" s="18"/>
      <c r="AJ1789" s="14">
        <v>1786</v>
      </c>
      <c r="AK1789" s="11">
        <v>1.16840929</v>
      </c>
      <c r="AL1789" s="12">
        <v>1.6662804499999999</v>
      </c>
      <c r="AM1789" s="11">
        <v>1.75077722</v>
      </c>
      <c r="AN1789" s="13">
        <v>1.1873469180207867</v>
      </c>
      <c r="AO1789" s="13">
        <v>1.6813862358904188</v>
      </c>
      <c r="AP1789" s="13">
        <v>1.76</v>
      </c>
    </row>
    <row r="1790" spans="1:42" x14ac:dyDescent="0.25">
      <c r="A1790" s="15"/>
      <c r="B1790" s="15"/>
      <c r="C1790" s="15"/>
      <c r="D1790" s="15"/>
      <c r="E1790" s="15"/>
      <c r="F1790" s="15"/>
      <c r="G1790" s="15"/>
      <c r="H1790" s="15"/>
      <c r="I1790" s="15"/>
      <c r="J1790" s="16"/>
      <c r="K1790" s="17"/>
      <c r="L1790" s="16"/>
      <c r="M1790" s="17"/>
      <c r="N1790" s="17"/>
      <c r="O1790" s="17"/>
      <c r="P1790" s="18"/>
      <c r="AJ1790" s="14">
        <v>1787</v>
      </c>
      <c r="AK1790" s="11">
        <v>2.1640699200000002</v>
      </c>
      <c r="AL1790" s="12">
        <v>6.1789821600000003</v>
      </c>
      <c r="AM1790" s="11">
        <v>1.98094057</v>
      </c>
      <c r="AN1790" s="13">
        <v>2.101416805255087</v>
      </c>
      <c r="AO1790" s="13">
        <v>6.1586467715765734</v>
      </c>
      <c r="AP1790" s="13">
        <v>2.0099999999999998</v>
      </c>
    </row>
    <row r="1791" spans="1:42" x14ac:dyDescent="0.25">
      <c r="A1791" s="15"/>
      <c r="B1791" s="15"/>
      <c r="C1791" s="15"/>
      <c r="D1791" s="15"/>
      <c r="E1791" s="15"/>
      <c r="F1791" s="15"/>
      <c r="G1791" s="15"/>
      <c r="H1791" s="15"/>
      <c r="I1791" s="15"/>
      <c r="J1791" s="16"/>
      <c r="K1791" s="17"/>
      <c r="L1791" s="16"/>
      <c r="M1791" s="17"/>
      <c r="N1791" s="17"/>
      <c r="O1791" s="17"/>
      <c r="P1791" s="18"/>
      <c r="AJ1791" s="14">
        <v>1788</v>
      </c>
      <c r="AK1791" s="11">
        <v>2.3565144600000001</v>
      </c>
      <c r="AL1791" s="12">
        <v>7.0202257399999999</v>
      </c>
      <c r="AM1791" s="11">
        <v>2.0576511000000002</v>
      </c>
      <c r="AN1791" s="13">
        <v>2.3754010748710259</v>
      </c>
      <c r="AO1791" s="13">
        <v>7.00098551233972</v>
      </c>
      <c r="AP1791" s="13">
        <v>2.2000000000000002</v>
      </c>
    </row>
    <row r="1792" spans="1:42" x14ac:dyDescent="0.25">
      <c r="A1792" s="15"/>
      <c r="B1792" s="15"/>
      <c r="C1792" s="15"/>
      <c r="D1792" s="15"/>
      <c r="E1792" s="15"/>
      <c r="F1792" s="15"/>
      <c r="G1792" s="15"/>
      <c r="H1792" s="15"/>
      <c r="I1792" s="15"/>
      <c r="J1792" s="16"/>
      <c r="K1792" s="17"/>
      <c r="L1792" s="16"/>
      <c r="M1792" s="17"/>
      <c r="N1792" s="17"/>
      <c r="O1792" s="17"/>
      <c r="P1792" s="18"/>
      <c r="AJ1792" s="14">
        <v>1789</v>
      </c>
      <c r="AK1792" s="11">
        <v>2.05342666</v>
      </c>
      <c r="AL1792" s="12">
        <v>3.1942602600000001</v>
      </c>
      <c r="AM1792" s="11">
        <v>1.97332073</v>
      </c>
      <c r="AN1792" s="13">
        <v>1.9817448691775117</v>
      </c>
      <c r="AO1792" s="13">
        <v>3.2215370055597359</v>
      </c>
      <c r="AP1792" s="13">
        <v>1.95</v>
      </c>
    </row>
    <row r="1793" spans="1:42" x14ac:dyDescent="0.25">
      <c r="A1793" s="15"/>
      <c r="B1793" s="15"/>
      <c r="C1793" s="15"/>
      <c r="D1793" s="15"/>
      <c r="E1793" s="15"/>
      <c r="F1793" s="15"/>
      <c r="G1793" s="15"/>
      <c r="H1793" s="15"/>
      <c r="I1793" s="15"/>
      <c r="J1793" s="16"/>
      <c r="K1793" s="17"/>
      <c r="L1793" s="16"/>
      <c r="M1793" s="17"/>
      <c r="N1793" s="17"/>
      <c r="O1793" s="17"/>
      <c r="P1793" s="18"/>
      <c r="AJ1793" s="14">
        <v>1790</v>
      </c>
      <c r="AK1793" s="11">
        <v>1.49192155</v>
      </c>
      <c r="AL1793" s="12">
        <v>3.4725008399999999</v>
      </c>
      <c r="AM1793" s="11">
        <v>1.81657052</v>
      </c>
      <c r="AN1793" s="13">
        <v>1.4886325233103044</v>
      </c>
      <c r="AO1793" s="13">
        <v>3.4850500062709986</v>
      </c>
      <c r="AP1793" s="13">
        <v>1.82</v>
      </c>
    </row>
    <row r="1794" spans="1:42" x14ac:dyDescent="0.25">
      <c r="A1794" s="15"/>
      <c r="B1794" s="15"/>
      <c r="C1794" s="15"/>
      <c r="D1794" s="15"/>
      <c r="E1794" s="15"/>
      <c r="F1794" s="15"/>
      <c r="G1794" s="15"/>
      <c r="H1794" s="15"/>
      <c r="I1794" s="15"/>
      <c r="J1794" s="16"/>
      <c r="K1794" s="17"/>
      <c r="L1794" s="16"/>
      <c r="M1794" s="17"/>
      <c r="N1794" s="17"/>
      <c r="O1794" s="17"/>
      <c r="P1794" s="18"/>
      <c r="AJ1794" s="14">
        <v>1791</v>
      </c>
      <c r="AK1794" s="11">
        <v>0.85562293</v>
      </c>
      <c r="AL1794" s="12">
        <v>1.47449699</v>
      </c>
      <c r="AM1794" s="11">
        <v>1.6360650299999999</v>
      </c>
      <c r="AN1794" s="13">
        <v>0.89686257504631473</v>
      </c>
      <c r="AO1794" s="13">
        <v>1.4871185824117761</v>
      </c>
      <c r="AP1794" s="13">
        <v>1.63</v>
      </c>
    </row>
    <row r="1795" spans="1:42" x14ac:dyDescent="0.25">
      <c r="A1795" s="15"/>
      <c r="B1795" s="15"/>
      <c r="C1795" s="15"/>
      <c r="D1795" s="15"/>
      <c r="E1795" s="15"/>
      <c r="F1795" s="15"/>
      <c r="G1795" s="15"/>
      <c r="H1795" s="15"/>
      <c r="I1795" s="15"/>
      <c r="J1795" s="16"/>
      <c r="K1795" s="17"/>
      <c r="L1795" s="16"/>
      <c r="M1795" s="17"/>
      <c r="N1795" s="17"/>
      <c r="O1795" s="17"/>
      <c r="P1795" s="18"/>
      <c r="AJ1795" s="14">
        <v>1792</v>
      </c>
      <c r="AK1795" s="11">
        <v>2.41871759</v>
      </c>
      <c r="AL1795" s="12">
        <v>6.6797373599999998</v>
      </c>
      <c r="AM1795" s="11">
        <v>2.0573137500000001</v>
      </c>
      <c r="AN1795" s="13">
        <v>2.3613858945649948</v>
      </c>
      <c r="AO1795" s="13">
        <v>6.6580691599924107</v>
      </c>
      <c r="AP1795" s="13">
        <v>2.06</v>
      </c>
    </row>
    <row r="1796" spans="1:42" x14ac:dyDescent="0.25">
      <c r="A1796" s="15"/>
      <c r="B1796" s="15"/>
      <c r="C1796" s="15"/>
      <c r="D1796" s="15"/>
      <c r="E1796" s="15"/>
      <c r="F1796" s="15"/>
      <c r="G1796" s="15"/>
      <c r="H1796" s="15"/>
      <c r="I1796" s="15"/>
      <c r="J1796" s="16"/>
      <c r="K1796" s="17"/>
      <c r="L1796" s="16"/>
      <c r="M1796" s="17"/>
      <c r="N1796" s="17"/>
      <c r="O1796" s="17"/>
      <c r="P1796" s="18"/>
      <c r="AJ1796" s="14">
        <v>1793</v>
      </c>
      <c r="AK1796" s="11">
        <v>1.1918915000000001</v>
      </c>
      <c r="AL1796" s="12">
        <v>1.78940517</v>
      </c>
      <c r="AM1796" s="11">
        <v>1.72864201</v>
      </c>
      <c r="AN1796" s="13">
        <v>1.2299614086379487</v>
      </c>
      <c r="AO1796" s="13">
        <v>1.8116185132478289</v>
      </c>
      <c r="AP1796" s="13">
        <v>1.73</v>
      </c>
    </row>
    <row r="1797" spans="1:42" x14ac:dyDescent="0.25">
      <c r="A1797" s="15"/>
      <c r="B1797" s="15"/>
      <c r="C1797" s="15"/>
      <c r="D1797" s="15"/>
      <c r="E1797" s="15"/>
      <c r="F1797" s="15"/>
      <c r="G1797" s="15"/>
      <c r="H1797" s="15"/>
      <c r="I1797" s="15"/>
      <c r="J1797" s="16"/>
      <c r="K1797" s="17"/>
      <c r="L1797" s="16"/>
      <c r="M1797" s="17"/>
      <c r="N1797" s="17"/>
      <c r="O1797" s="17"/>
      <c r="P1797" s="18"/>
      <c r="AJ1797" s="14">
        <v>1794</v>
      </c>
      <c r="AK1797" s="11">
        <v>2.4247445999999999</v>
      </c>
      <c r="AL1797" s="12">
        <v>7.9677888699999997</v>
      </c>
      <c r="AM1797" s="11">
        <v>2.0823616199999999</v>
      </c>
      <c r="AN1797" s="13">
        <v>2.4519245919255885</v>
      </c>
      <c r="AO1797" s="13">
        <v>7.940199180462014</v>
      </c>
      <c r="AP1797" s="13">
        <v>2.25</v>
      </c>
    </row>
    <row r="1798" spans="1:42" x14ac:dyDescent="0.25">
      <c r="A1798" s="15"/>
      <c r="B1798" s="15"/>
      <c r="C1798" s="15"/>
      <c r="D1798" s="15"/>
      <c r="E1798" s="15"/>
      <c r="F1798" s="15"/>
      <c r="G1798" s="15"/>
      <c r="H1798" s="15"/>
      <c r="I1798" s="15"/>
      <c r="J1798" s="16"/>
      <c r="K1798" s="17"/>
      <c r="L1798" s="16"/>
      <c r="M1798" s="17"/>
      <c r="N1798" s="17"/>
      <c r="O1798" s="17"/>
      <c r="P1798" s="18"/>
      <c r="AJ1798" s="14">
        <v>1795</v>
      </c>
      <c r="AK1798" s="11">
        <v>0.75140885999999996</v>
      </c>
      <c r="AL1798" s="12">
        <v>0.80017490999999996</v>
      </c>
      <c r="AM1798" s="11">
        <v>1.61764628</v>
      </c>
      <c r="AN1798" s="13">
        <v>0.79774756885532583</v>
      </c>
      <c r="AO1798" s="13">
        <v>0.80618155302050598</v>
      </c>
      <c r="AP1798" s="13">
        <v>1.62</v>
      </c>
    </row>
    <row r="1799" spans="1:42" x14ac:dyDescent="0.25">
      <c r="A1799" s="15"/>
      <c r="B1799" s="15"/>
      <c r="C1799" s="15"/>
      <c r="D1799" s="15"/>
      <c r="E1799" s="15"/>
      <c r="F1799" s="15"/>
      <c r="G1799" s="15"/>
      <c r="H1799" s="15"/>
      <c r="I1799" s="15"/>
      <c r="J1799" s="16"/>
      <c r="K1799" s="17"/>
      <c r="L1799" s="16"/>
      <c r="M1799" s="17"/>
      <c r="N1799" s="17"/>
      <c r="O1799" s="17"/>
      <c r="P1799" s="18"/>
      <c r="AJ1799" s="14">
        <v>1796</v>
      </c>
      <c r="AK1799" s="11">
        <v>1.5105745900000001</v>
      </c>
      <c r="AL1799" s="12">
        <v>2.9214349300000002</v>
      </c>
      <c r="AM1799" s="11">
        <v>1.7893976199999999</v>
      </c>
      <c r="AN1799" s="13">
        <v>1.528864330444816</v>
      </c>
      <c r="AO1799" s="13">
        <v>2.9368069300774819</v>
      </c>
      <c r="AP1799" s="13">
        <v>1.81</v>
      </c>
    </row>
    <row r="1800" spans="1:42" x14ac:dyDescent="0.25">
      <c r="A1800" s="15"/>
      <c r="B1800" s="15"/>
      <c r="C1800" s="15"/>
      <c r="D1800" s="15"/>
      <c r="E1800" s="15"/>
      <c r="F1800" s="15"/>
      <c r="G1800" s="15"/>
      <c r="H1800" s="15"/>
      <c r="I1800" s="15"/>
      <c r="J1800" s="16"/>
      <c r="K1800" s="17"/>
      <c r="L1800" s="16"/>
      <c r="M1800" s="17"/>
      <c r="N1800" s="17"/>
      <c r="O1800" s="17"/>
      <c r="P1800" s="18"/>
      <c r="AJ1800" s="14">
        <v>1797</v>
      </c>
      <c r="AK1800" s="11">
        <v>1.56819328</v>
      </c>
      <c r="AL1800" s="12">
        <v>6.1429692899999999</v>
      </c>
      <c r="AM1800" s="11">
        <v>1.7903659599999999</v>
      </c>
      <c r="AN1800" s="13">
        <v>1.5882120876908676</v>
      </c>
      <c r="AO1800" s="13">
        <v>6.1267536786493517</v>
      </c>
      <c r="AP1800" s="13">
        <v>1.78</v>
      </c>
    </row>
    <row r="1801" spans="1:42" x14ac:dyDescent="0.25">
      <c r="A1801" s="15"/>
      <c r="B1801" s="15"/>
      <c r="C1801" s="15"/>
      <c r="D1801" s="15"/>
      <c r="E1801" s="15"/>
      <c r="F1801" s="15"/>
      <c r="G1801" s="15"/>
      <c r="H1801" s="15"/>
      <c r="I1801" s="15"/>
      <c r="J1801" s="16"/>
      <c r="K1801" s="17"/>
      <c r="L1801" s="16"/>
      <c r="M1801" s="17"/>
      <c r="N1801" s="17"/>
      <c r="O1801" s="17"/>
      <c r="P1801" s="18"/>
      <c r="AJ1801" s="14">
        <v>1798</v>
      </c>
      <c r="AK1801" s="11">
        <v>1.51759372</v>
      </c>
      <c r="AL1801" s="12">
        <v>3.1925121299999999</v>
      </c>
      <c r="AM1801" s="11">
        <v>1.81381642</v>
      </c>
      <c r="AN1801" s="13">
        <v>1.5420972358149516</v>
      </c>
      <c r="AO1801" s="13">
        <v>3.2072875696317804</v>
      </c>
      <c r="AP1801" s="13">
        <v>1.81</v>
      </c>
    </row>
    <row r="1802" spans="1:42" x14ac:dyDescent="0.25">
      <c r="A1802" s="15"/>
      <c r="B1802" s="15"/>
      <c r="C1802" s="15"/>
      <c r="D1802" s="15"/>
      <c r="E1802" s="15"/>
      <c r="F1802" s="15"/>
      <c r="G1802" s="15"/>
      <c r="H1802" s="15"/>
      <c r="I1802" s="15"/>
      <c r="J1802" s="16"/>
      <c r="K1802" s="17"/>
      <c r="L1802" s="16"/>
      <c r="M1802" s="17"/>
      <c r="N1802" s="17"/>
      <c r="O1802" s="17"/>
      <c r="P1802" s="18"/>
      <c r="AJ1802" s="14">
        <v>1799</v>
      </c>
      <c r="AK1802" s="11">
        <v>2.7136887500000002</v>
      </c>
      <c r="AL1802" s="12">
        <v>6.8476620700000002</v>
      </c>
      <c r="AM1802" s="11">
        <v>2.16126737</v>
      </c>
      <c r="AN1802" s="13">
        <v>2.6718810877452106</v>
      </c>
      <c r="AO1802" s="13">
        <v>6.8330061580907548</v>
      </c>
      <c r="AP1802" s="13">
        <v>2.16</v>
      </c>
    </row>
    <row r="1803" spans="1:42" x14ac:dyDescent="0.25">
      <c r="A1803" s="15"/>
      <c r="B1803" s="15"/>
      <c r="C1803" s="15"/>
      <c r="D1803" s="15"/>
      <c r="E1803" s="15"/>
      <c r="F1803" s="15"/>
      <c r="G1803" s="15"/>
      <c r="H1803" s="15"/>
      <c r="I1803" s="15"/>
      <c r="J1803" s="16"/>
      <c r="K1803" s="17"/>
      <c r="L1803" s="16"/>
      <c r="M1803" s="17"/>
      <c r="N1803" s="17"/>
      <c r="O1803" s="17"/>
      <c r="P1803" s="18"/>
      <c r="AJ1803" s="14">
        <v>1800</v>
      </c>
      <c r="AK1803" s="11">
        <v>2.63736411</v>
      </c>
      <c r="AL1803" s="12">
        <v>5.7912343499999999</v>
      </c>
      <c r="AM1803" s="11">
        <v>2.1209091899999999</v>
      </c>
      <c r="AN1803" s="13">
        <v>2.5424357960486805</v>
      </c>
      <c r="AO1803" s="13">
        <v>5.7878803362270279</v>
      </c>
      <c r="AP1803" s="13">
        <v>2.0699999999999998</v>
      </c>
    </row>
    <row r="1804" spans="1:42" x14ac:dyDescent="0.25">
      <c r="A1804" s="15"/>
      <c r="B1804" s="15"/>
      <c r="C1804" s="15"/>
      <c r="D1804" s="15"/>
      <c r="E1804" s="15"/>
      <c r="F1804" s="15"/>
      <c r="G1804" s="15"/>
      <c r="H1804" s="15"/>
      <c r="I1804" s="15"/>
      <c r="J1804" s="16"/>
      <c r="K1804" s="17"/>
      <c r="L1804" s="16"/>
      <c r="M1804" s="17"/>
      <c r="N1804" s="17"/>
      <c r="O1804" s="17"/>
      <c r="P1804" s="18"/>
      <c r="AJ1804" s="14">
        <v>1801</v>
      </c>
      <c r="AK1804" s="11">
        <v>1.1993698500000001</v>
      </c>
      <c r="AL1804" s="12">
        <v>1.52867354</v>
      </c>
      <c r="AM1804" s="11">
        <v>1.72326026</v>
      </c>
      <c r="AN1804" s="13">
        <v>1.226199140563625</v>
      </c>
      <c r="AO1804" s="13">
        <v>1.5480767028643716</v>
      </c>
      <c r="AP1804" s="13">
        <v>1.75</v>
      </c>
    </row>
    <row r="1805" spans="1:42" x14ac:dyDescent="0.25">
      <c r="A1805" s="15"/>
      <c r="B1805" s="15"/>
      <c r="C1805" s="15"/>
      <c r="D1805" s="15"/>
      <c r="E1805" s="15"/>
      <c r="F1805" s="15"/>
      <c r="G1805" s="15"/>
      <c r="H1805" s="15"/>
      <c r="I1805" s="15"/>
      <c r="J1805" s="16"/>
      <c r="K1805" s="17"/>
      <c r="L1805" s="16"/>
      <c r="M1805" s="17"/>
      <c r="N1805" s="17"/>
      <c r="O1805" s="17"/>
      <c r="P1805" s="18"/>
      <c r="AJ1805" s="14">
        <v>1802</v>
      </c>
      <c r="AK1805" s="11">
        <v>2.0897817500000002</v>
      </c>
      <c r="AL1805" s="12">
        <v>7.0535294999999998</v>
      </c>
      <c r="AM1805" s="11">
        <v>1.9635369</v>
      </c>
      <c r="AN1805" s="13">
        <v>2.0735704111037161</v>
      </c>
      <c r="AO1805" s="13">
        <v>7.0198920819012463</v>
      </c>
      <c r="AP1805" s="13">
        <v>1.95</v>
      </c>
    </row>
    <row r="1806" spans="1:42" x14ac:dyDescent="0.25">
      <c r="A1806" s="15"/>
      <c r="B1806" s="15"/>
      <c r="C1806" s="15"/>
      <c r="D1806" s="15"/>
      <c r="E1806" s="15"/>
      <c r="F1806" s="15"/>
      <c r="G1806" s="15"/>
      <c r="H1806" s="15"/>
      <c r="I1806" s="15"/>
      <c r="J1806" s="16"/>
      <c r="K1806" s="17"/>
      <c r="L1806" s="16"/>
      <c r="M1806" s="17"/>
      <c r="N1806" s="17"/>
      <c r="O1806" s="17"/>
      <c r="P1806" s="18"/>
      <c r="AJ1806" s="14">
        <v>1803</v>
      </c>
      <c r="AK1806" s="11">
        <v>1.41029691</v>
      </c>
      <c r="AL1806" s="12">
        <v>4.8960487300000004</v>
      </c>
      <c r="AM1806" s="11">
        <v>1.7283061099999999</v>
      </c>
      <c r="AN1806" s="13">
        <v>1.4327082932041642</v>
      </c>
      <c r="AO1806" s="13">
        <v>4.8936841032223342</v>
      </c>
      <c r="AP1806" s="13">
        <v>1.73</v>
      </c>
    </row>
    <row r="1807" spans="1:42" x14ac:dyDescent="0.25">
      <c r="A1807" s="15"/>
      <c r="B1807" s="15"/>
      <c r="C1807" s="15"/>
      <c r="D1807" s="15"/>
      <c r="E1807" s="15"/>
      <c r="F1807" s="15"/>
      <c r="G1807" s="15"/>
      <c r="H1807" s="15"/>
      <c r="I1807" s="15"/>
      <c r="J1807" s="16"/>
      <c r="K1807" s="17"/>
      <c r="L1807" s="16"/>
      <c r="M1807" s="17"/>
      <c r="N1807" s="17"/>
      <c r="O1807" s="17"/>
      <c r="P1807" s="18"/>
      <c r="AJ1807" s="14">
        <v>1804</v>
      </c>
      <c r="AK1807" s="11">
        <v>1.4248128</v>
      </c>
      <c r="AL1807" s="12">
        <v>4.9431415200000002</v>
      </c>
      <c r="AM1807" s="11">
        <v>1.7223334299999999</v>
      </c>
      <c r="AN1807" s="13">
        <v>1.4522573416539215</v>
      </c>
      <c r="AO1807" s="13">
        <v>4.9385769890255284</v>
      </c>
      <c r="AP1807" s="13">
        <v>1.85</v>
      </c>
    </row>
    <row r="1808" spans="1:42" x14ac:dyDescent="0.25">
      <c r="A1808" s="15"/>
      <c r="B1808" s="15"/>
      <c r="C1808" s="15"/>
      <c r="D1808" s="15"/>
      <c r="E1808" s="15"/>
      <c r="F1808" s="15"/>
      <c r="G1808" s="15"/>
      <c r="H1808" s="15"/>
      <c r="I1808" s="15"/>
      <c r="J1808" s="16"/>
      <c r="K1808" s="17"/>
      <c r="L1808" s="16"/>
      <c r="M1808" s="17"/>
      <c r="N1808" s="17"/>
      <c r="O1808" s="17"/>
      <c r="P1808" s="18"/>
      <c r="AJ1808" s="14">
        <v>1805</v>
      </c>
      <c r="AK1808" s="11">
        <v>1.4226232299999999</v>
      </c>
      <c r="AL1808" s="12">
        <v>2.7088980299999998</v>
      </c>
      <c r="AM1808" s="11">
        <v>1.7806346500000001</v>
      </c>
      <c r="AN1808" s="13">
        <v>1.4541483342961168</v>
      </c>
      <c r="AO1808" s="13">
        <v>2.729318487360421</v>
      </c>
      <c r="AP1808" s="13">
        <v>1.79</v>
      </c>
    </row>
    <row r="1809" spans="1:42" x14ac:dyDescent="0.25">
      <c r="A1809" s="15"/>
      <c r="B1809" s="15"/>
      <c r="C1809" s="15"/>
      <c r="D1809" s="15"/>
      <c r="E1809" s="15"/>
      <c r="F1809" s="15"/>
      <c r="G1809" s="15"/>
      <c r="H1809" s="15"/>
      <c r="I1809" s="15"/>
      <c r="J1809" s="16"/>
      <c r="K1809" s="17"/>
      <c r="L1809" s="16"/>
      <c r="M1809" s="17"/>
      <c r="N1809" s="17"/>
      <c r="O1809" s="17"/>
      <c r="P1809" s="18"/>
      <c r="AJ1809" s="14">
        <v>1806</v>
      </c>
      <c r="AK1809" s="11">
        <v>0.81516500999999997</v>
      </c>
      <c r="AL1809" s="12">
        <v>1.09661795</v>
      </c>
      <c r="AM1809" s="11">
        <v>1.5638118299999999</v>
      </c>
      <c r="AN1809" s="13">
        <v>0.84861158938803938</v>
      </c>
      <c r="AO1809" s="13">
        <v>1.116585421750387</v>
      </c>
      <c r="AP1809" s="13">
        <v>1.53</v>
      </c>
    </row>
    <row r="1810" spans="1:42" x14ac:dyDescent="0.25">
      <c r="A1810" s="15"/>
      <c r="B1810" s="15"/>
      <c r="C1810" s="15"/>
      <c r="D1810" s="15"/>
      <c r="E1810" s="15"/>
      <c r="F1810" s="15"/>
      <c r="G1810" s="15"/>
      <c r="H1810" s="15"/>
      <c r="I1810" s="15"/>
      <c r="J1810" s="16"/>
      <c r="K1810" s="17"/>
      <c r="L1810" s="16"/>
      <c r="M1810" s="17"/>
      <c r="N1810" s="17"/>
      <c r="O1810" s="17"/>
      <c r="P1810" s="18"/>
      <c r="AJ1810" s="14">
        <v>1807</v>
      </c>
      <c r="AK1810" s="11">
        <v>1.93268844</v>
      </c>
      <c r="AL1810" s="12">
        <v>5.0714265999999997</v>
      </c>
      <c r="AM1810" s="11">
        <v>1.9263755199999999</v>
      </c>
      <c r="AN1810" s="13">
        <v>1.8759678594803484</v>
      </c>
      <c r="AO1810" s="13">
        <v>5.0698131803888709</v>
      </c>
      <c r="AP1810" s="13">
        <v>1.84</v>
      </c>
    </row>
    <row r="1811" spans="1:42" x14ac:dyDescent="0.25">
      <c r="A1811" s="15"/>
      <c r="B1811" s="15"/>
      <c r="C1811" s="15"/>
      <c r="D1811" s="15"/>
      <c r="E1811" s="15"/>
      <c r="F1811" s="15"/>
      <c r="G1811" s="15"/>
      <c r="H1811" s="15"/>
      <c r="I1811" s="15"/>
      <c r="J1811" s="16"/>
      <c r="K1811" s="17"/>
      <c r="L1811" s="16"/>
      <c r="M1811" s="17"/>
      <c r="N1811" s="17"/>
      <c r="O1811" s="17"/>
      <c r="P1811" s="18"/>
      <c r="AJ1811" s="14">
        <v>1808</v>
      </c>
      <c r="AK1811" s="11">
        <v>1.7897078</v>
      </c>
      <c r="AL1811" s="12">
        <v>5.7384271099999999</v>
      </c>
      <c r="AM1811" s="11">
        <v>1.8627026900000001</v>
      </c>
      <c r="AN1811" s="13">
        <v>1.8165805173084844</v>
      </c>
      <c r="AO1811" s="13">
        <v>5.7311023699169272</v>
      </c>
      <c r="AP1811" s="13">
        <v>1.89</v>
      </c>
    </row>
    <row r="1812" spans="1:42" x14ac:dyDescent="0.25">
      <c r="A1812" s="15"/>
      <c r="B1812" s="15"/>
      <c r="C1812" s="15"/>
      <c r="D1812" s="15"/>
      <c r="E1812" s="15"/>
      <c r="F1812" s="15"/>
      <c r="G1812" s="15"/>
      <c r="H1812" s="15"/>
      <c r="I1812" s="15"/>
      <c r="J1812" s="16"/>
      <c r="K1812" s="17"/>
      <c r="L1812" s="16"/>
      <c r="M1812" s="17"/>
      <c r="N1812" s="17"/>
      <c r="O1812" s="17"/>
      <c r="P1812" s="18"/>
      <c r="AJ1812" s="14">
        <v>1809</v>
      </c>
      <c r="AK1812" s="11">
        <v>2.1052575400000002</v>
      </c>
      <c r="AL1812" s="12">
        <v>8.0562883299999992</v>
      </c>
      <c r="AM1812" s="11">
        <v>1.9762644199999999</v>
      </c>
      <c r="AN1812" s="13">
        <v>2.1315867752829782</v>
      </c>
      <c r="AO1812" s="13">
        <v>8.0246440961017331</v>
      </c>
      <c r="AP1812" s="13">
        <v>1.96</v>
      </c>
    </row>
    <row r="1813" spans="1:42" x14ac:dyDescent="0.25">
      <c r="A1813" s="15"/>
      <c r="B1813" s="15"/>
      <c r="C1813" s="15"/>
      <c r="D1813" s="15"/>
      <c r="E1813" s="15"/>
      <c r="F1813" s="15"/>
      <c r="G1813" s="15"/>
      <c r="H1813" s="15"/>
      <c r="I1813" s="15"/>
      <c r="J1813" s="16"/>
      <c r="K1813" s="17"/>
      <c r="L1813" s="16"/>
      <c r="M1813" s="17"/>
      <c r="N1813" s="17"/>
      <c r="O1813" s="17"/>
      <c r="P1813" s="18"/>
      <c r="AJ1813" s="14">
        <v>1810</v>
      </c>
      <c r="AK1813" s="11">
        <v>1.6395018699999999</v>
      </c>
      <c r="AL1813" s="12">
        <v>2.7979480799999998</v>
      </c>
      <c r="AM1813" s="11">
        <v>1.85925126</v>
      </c>
      <c r="AN1813" s="13">
        <v>1.6508607499969419</v>
      </c>
      <c r="AO1813" s="13">
        <v>2.8210356398238865</v>
      </c>
      <c r="AP1813" s="13">
        <v>1.86</v>
      </c>
    </row>
    <row r="1814" spans="1:42" x14ac:dyDescent="0.25">
      <c r="A1814" s="15"/>
      <c r="B1814" s="15"/>
      <c r="C1814" s="15"/>
      <c r="D1814" s="15"/>
      <c r="E1814" s="15"/>
      <c r="F1814" s="15"/>
      <c r="G1814" s="15"/>
      <c r="H1814" s="15"/>
      <c r="I1814" s="15"/>
      <c r="J1814" s="16"/>
      <c r="K1814" s="17"/>
      <c r="L1814" s="16"/>
      <c r="M1814" s="17"/>
      <c r="N1814" s="17"/>
      <c r="O1814" s="17"/>
      <c r="P1814" s="18"/>
      <c r="AJ1814" s="14">
        <v>1811</v>
      </c>
      <c r="AK1814" s="11">
        <v>0.75376871000000001</v>
      </c>
      <c r="AL1814" s="12">
        <v>1.17017941</v>
      </c>
      <c r="AM1814" s="11">
        <v>1.6106943300000001</v>
      </c>
      <c r="AN1814" s="13">
        <v>0.79865272872921622</v>
      </c>
      <c r="AO1814" s="13">
        <v>1.1799377537958955</v>
      </c>
      <c r="AP1814" s="13">
        <v>1.61</v>
      </c>
    </row>
    <row r="1815" spans="1:42" x14ac:dyDescent="0.25">
      <c r="A1815" s="15"/>
      <c r="B1815" s="15"/>
      <c r="C1815" s="15"/>
      <c r="D1815" s="15"/>
      <c r="E1815" s="15"/>
      <c r="F1815" s="15"/>
      <c r="G1815" s="15"/>
      <c r="H1815" s="15"/>
      <c r="I1815" s="15"/>
      <c r="J1815" s="16"/>
      <c r="K1815" s="17"/>
      <c r="L1815" s="16"/>
      <c r="M1815" s="17"/>
      <c r="N1815" s="17"/>
      <c r="O1815" s="17"/>
      <c r="P1815" s="18"/>
      <c r="AJ1815" s="14">
        <v>1812</v>
      </c>
      <c r="AK1815" s="11">
        <v>1.8205844900000001</v>
      </c>
      <c r="AL1815" s="12">
        <v>7.3440500100000001</v>
      </c>
      <c r="AM1815" s="11">
        <v>1.8678484500000001</v>
      </c>
      <c r="AN1815" s="13">
        <v>1.8472369796501482</v>
      </c>
      <c r="AO1815" s="13">
        <v>7.3150919477259668</v>
      </c>
      <c r="AP1815" s="13">
        <v>1.85</v>
      </c>
    </row>
    <row r="1816" spans="1:42" x14ac:dyDescent="0.25">
      <c r="A1816" s="15"/>
      <c r="B1816" s="15"/>
      <c r="C1816" s="15"/>
      <c r="D1816" s="15"/>
      <c r="E1816" s="15"/>
      <c r="F1816" s="15"/>
      <c r="G1816" s="15"/>
      <c r="H1816" s="15"/>
      <c r="I1816" s="15"/>
      <c r="J1816" s="16"/>
      <c r="K1816" s="17"/>
      <c r="L1816" s="16"/>
      <c r="M1816" s="17"/>
      <c r="N1816" s="17"/>
      <c r="O1816" s="17"/>
      <c r="P1816" s="18"/>
      <c r="AJ1816" s="14">
        <v>1813</v>
      </c>
      <c r="AK1816" s="11">
        <v>0.81899014000000003</v>
      </c>
      <c r="AL1816" s="12">
        <v>1.14643009</v>
      </c>
      <c r="AM1816" s="11">
        <v>1.6630286999999999</v>
      </c>
      <c r="AN1816" s="13">
        <v>0.85635055966727924</v>
      </c>
      <c r="AO1816" s="13">
        <v>1.1539821045987506</v>
      </c>
      <c r="AP1816" s="13">
        <v>1.61</v>
      </c>
    </row>
    <row r="1817" spans="1:42" x14ac:dyDescent="0.25">
      <c r="A1817" s="15"/>
      <c r="B1817" s="15"/>
      <c r="C1817" s="15"/>
      <c r="D1817" s="15"/>
      <c r="E1817" s="15"/>
      <c r="F1817" s="15"/>
      <c r="G1817" s="15"/>
      <c r="H1817" s="15"/>
      <c r="I1817" s="15"/>
      <c r="J1817" s="16"/>
      <c r="K1817" s="17"/>
      <c r="L1817" s="16"/>
      <c r="M1817" s="17"/>
      <c r="N1817" s="17"/>
      <c r="O1817" s="17"/>
      <c r="P1817" s="18"/>
      <c r="AJ1817" s="14">
        <v>1814</v>
      </c>
      <c r="AK1817" s="11">
        <v>0.85913859999999997</v>
      </c>
      <c r="AL1817" s="12">
        <v>0.83992213999999998</v>
      </c>
      <c r="AM1817" s="11">
        <v>1.64483103</v>
      </c>
      <c r="AN1817" s="13">
        <v>0.90546159384827263</v>
      </c>
      <c r="AO1817" s="13">
        <v>0.85136181968182523</v>
      </c>
      <c r="AP1817" s="13">
        <v>1.63</v>
      </c>
    </row>
    <row r="1818" spans="1:42" x14ac:dyDescent="0.25">
      <c r="A1818" s="15"/>
      <c r="B1818" s="15"/>
      <c r="C1818" s="15"/>
      <c r="D1818" s="15"/>
      <c r="E1818" s="15"/>
      <c r="F1818" s="15"/>
      <c r="G1818" s="15"/>
      <c r="H1818" s="15"/>
      <c r="I1818" s="15"/>
      <c r="J1818" s="16"/>
      <c r="K1818" s="17"/>
      <c r="L1818" s="16"/>
      <c r="M1818" s="17"/>
      <c r="N1818" s="17"/>
      <c r="O1818" s="17"/>
      <c r="P1818" s="18"/>
      <c r="AJ1818" s="14">
        <v>1815</v>
      </c>
      <c r="AK1818" s="11">
        <v>1.45321357</v>
      </c>
      <c r="AL1818" s="12">
        <v>3.2848712600000001</v>
      </c>
      <c r="AM1818" s="11">
        <v>1.77083149</v>
      </c>
      <c r="AN1818" s="13">
        <v>1.4746219550141446</v>
      </c>
      <c r="AO1818" s="13">
        <v>3.2970588160550363</v>
      </c>
      <c r="AP1818" s="13">
        <v>1.76</v>
      </c>
    </row>
    <row r="1819" spans="1:42" x14ac:dyDescent="0.25">
      <c r="A1819" s="15"/>
      <c r="B1819" s="15"/>
      <c r="C1819" s="15"/>
      <c r="D1819" s="15"/>
      <c r="E1819" s="15"/>
      <c r="F1819" s="15"/>
      <c r="G1819" s="15"/>
      <c r="H1819" s="15"/>
      <c r="I1819" s="15"/>
      <c r="J1819" s="16"/>
      <c r="K1819" s="17"/>
      <c r="L1819" s="16"/>
      <c r="M1819" s="17"/>
      <c r="N1819" s="17"/>
      <c r="O1819" s="17"/>
      <c r="P1819" s="18"/>
      <c r="AJ1819" s="14">
        <v>1816</v>
      </c>
      <c r="AK1819" s="11">
        <v>1.35687085</v>
      </c>
      <c r="AL1819" s="12">
        <v>3.1633677499999999</v>
      </c>
      <c r="AM1819" s="11">
        <v>1.73887539</v>
      </c>
      <c r="AN1819" s="13">
        <v>1.378586273923776</v>
      </c>
      <c r="AO1819" s="13">
        <v>3.1754127298700738</v>
      </c>
      <c r="AP1819" s="13">
        <v>1.73</v>
      </c>
    </row>
    <row r="1820" spans="1:42" x14ac:dyDescent="0.25">
      <c r="A1820" s="15"/>
      <c r="B1820" s="15"/>
      <c r="C1820" s="15"/>
      <c r="D1820" s="15"/>
      <c r="E1820" s="15"/>
      <c r="F1820" s="15"/>
      <c r="G1820" s="15"/>
      <c r="H1820" s="15"/>
      <c r="I1820" s="15"/>
      <c r="J1820" s="16"/>
      <c r="K1820" s="17"/>
      <c r="L1820" s="16"/>
      <c r="M1820" s="17"/>
      <c r="N1820" s="17"/>
      <c r="O1820" s="17"/>
      <c r="P1820" s="18"/>
      <c r="AJ1820" s="14">
        <v>1817</v>
      </c>
      <c r="AK1820" s="11">
        <v>1.50168543</v>
      </c>
      <c r="AL1820" s="12">
        <v>3.18195717</v>
      </c>
      <c r="AM1820" s="11">
        <v>1.82022266</v>
      </c>
      <c r="AN1820" s="13">
        <v>1.502095208292425</v>
      </c>
      <c r="AO1820" s="13">
        <v>3.1979321864006653</v>
      </c>
      <c r="AP1820" s="13">
        <v>1.82</v>
      </c>
    </row>
    <row r="1821" spans="1:42" x14ac:dyDescent="0.25">
      <c r="A1821" s="15"/>
      <c r="B1821" s="15"/>
      <c r="C1821" s="15"/>
      <c r="D1821" s="15"/>
      <c r="E1821" s="15"/>
      <c r="F1821" s="15"/>
      <c r="G1821" s="15"/>
      <c r="H1821" s="15"/>
      <c r="I1821" s="15"/>
      <c r="J1821" s="16"/>
      <c r="K1821" s="17"/>
      <c r="L1821" s="16"/>
      <c r="M1821" s="17"/>
      <c r="N1821" s="17"/>
      <c r="O1821" s="17"/>
      <c r="P1821" s="18"/>
      <c r="AJ1821" s="14">
        <v>1818</v>
      </c>
      <c r="AK1821" s="11">
        <v>0.69194758000000001</v>
      </c>
      <c r="AL1821" s="12">
        <v>0.78457677999999997</v>
      </c>
      <c r="AM1821" s="11">
        <v>1.57703379</v>
      </c>
      <c r="AN1821" s="13">
        <v>0.73889043112762953</v>
      </c>
      <c r="AO1821" s="13">
        <v>0.79325561601576366</v>
      </c>
      <c r="AP1821" s="13">
        <v>1.58</v>
      </c>
    </row>
    <row r="1822" spans="1:42" x14ac:dyDescent="0.25">
      <c r="A1822" s="15"/>
      <c r="B1822" s="15"/>
      <c r="C1822" s="15"/>
      <c r="D1822" s="15"/>
      <c r="E1822" s="15"/>
      <c r="F1822" s="15"/>
      <c r="G1822" s="15"/>
      <c r="H1822" s="15"/>
      <c r="I1822" s="15"/>
      <c r="J1822" s="16"/>
      <c r="K1822" s="17"/>
      <c r="L1822" s="16"/>
      <c r="M1822" s="17"/>
      <c r="N1822" s="17"/>
      <c r="O1822" s="17"/>
      <c r="P1822" s="18"/>
      <c r="AJ1822" s="14">
        <v>1819</v>
      </c>
      <c r="AK1822" s="11">
        <v>0.96173801999999997</v>
      </c>
      <c r="AL1822" s="12">
        <v>1.18707239</v>
      </c>
      <c r="AM1822" s="11">
        <v>1.61515035</v>
      </c>
      <c r="AN1822" s="13">
        <v>0.9775483834445523</v>
      </c>
      <c r="AO1822" s="13">
        <v>1.2017236675538023</v>
      </c>
      <c r="AP1822" s="13">
        <v>1.61</v>
      </c>
    </row>
    <row r="1823" spans="1:42" x14ac:dyDescent="0.25">
      <c r="A1823" s="15"/>
      <c r="B1823" s="15"/>
      <c r="C1823" s="15"/>
      <c r="D1823" s="15"/>
      <c r="E1823" s="15"/>
      <c r="F1823" s="15"/>
      <c r="G1823" s="15"/>
      <c r="H1823" s="15"/>
      <c r="I1823" s="15"/>
      <c r="J1823" s="16"/>
      <c r="K1823" s="17"/>
      <c r="L1823" s="16"/>
      <c r="M1823" s="17"/>
      <c r="N1823" s="17"/>
      <c r="O1823" s="17"/>
      <c r="P1823" s="18"/>
      <c r="AJ1823" s="14">
        <v>1820</v>
      </c>
      <c r="AK1823" s="11">
        <v>1.7087566199999999</v>
      </c>
      <c r="AL1823" s="12">
        <v>4.9419465499999999</v>
      </c>
      <c r="AM1823" s="11">
        <v>1.8623376599999999</v>
      </c>
      <c r="AN1823" s="13">
        <v>1.7246312797190027</v>
      </c>
      <c r="AO1823" s="13">
        <v>4.9427381234977394</v>
      </c>
      <c r="AP1823" s="13">
        <v>1.87</v>
      </c>
    </row>
    <row r="1824" spans="1:42" x14ac:dyDescent="0.25">
      <c r="A1824" s="15"/>
      <c r="B1824" s="15"/>
      <c r="C1824" s="15"/>
      <c r="D1824" s="15"/>
      <c r="E1824" s="15"/>
      <c r="F1824" s="15"/>
      <c r="G1824" s="15"/>
      <c r="H1824" s="15"/>
      <c r="I1824" s="15"/>
      <c r="J1824" s="16"/>
      <c r="K1824" s="17"/>
      <c r="L1824" s="16"/>
      <c r="M1824" s="17"/>
      <c r="N1824" s="17"/>
      <c r="O1824" s="17"/>
      <c r="P1824" s="18"/>
      <c r="AJ1824" s="14">
        <v>1821</v>
      </c>
      <c r="AK1824" s="11">
        <v>1.69506975</v>
      </c>
      <c r="AL1824" s="12">
        <v>4.4738896600000002</v>
      </c>
      <c r="AM1824" s="11">
        <v>1.8492363300000001</v>
      </c>
      <c r="AN1824" s="13">
        <v>1.7182680348174866</v>
      </c>
      <c r="AO1824" s="13">
        <v>4.4785428183243168</v>
      </c>
      <c r="AP1824" s="13">
        <v>1.83</v>
      </c>
    </row>
    <row r="1825" spans="1:42" x14ac:dyDescent="0.25">
      <c r="A1825" s="15"/>
      <c r="B1825" s="15"/>
      <c r="C1825" s="15"/>
      <c r="D1825" s="15"/>
      <c r="E1825" s="15"/>
      <c r="F1825" s="15"/>
      <c r="G1825" s="15"/>
      <c r="H1825" s="15"/>
      <c r="I1825" s="15"/>
      <c r="J1825" s="16"/>
      <c r="K1825" s="17"/>
      <c r="L1825" s="16"/>
      <c r="M1825" s="17"/>
      <c r="N1825" s="17"/>
      <c r="O1825" s="17"/>
      <c r="P1825" s="18"/>
      <c r="AJ1825" s="14">
        <v>1822</v>
      </c>
      <c r="AK1825" s="11">
        <v>1.9786157600000001</v>
      </c>
      <c r="AL1825" s="12">
        <v>5.4231638599999998</v>
      </c>
      <c r="AM1825" s="11">
        <v>1.94386524</v>
      </c>
      <c r="AN1825" s="13">
        <v>1.9853173233994117</v>
      </c>
      <c r="AO1825" s="13">
        <v>5.4199043268236604</v>
      </c>
      <c r="AP1825" s="13">
        <v>1.94</v>
      </c>
    </row>
    <row r="1826" spans="1:42" x14ac:dyDescent="0.25">
      <c r="A1826" s="15"/>
      <c r="B1826" s="15"/>
      <c r="C1826" s="15"/>
      <c r="D1826" s="15"/>
      <c r="E1826" s="15"/>
      <c r="F1826" s="15"/>
      <c r="G1826" s="15"/>
      <c r="H1826" s="15"/>
      <c r="I1826" s="15"/>
      <c r="J1826" s="16"/>
      <c r="K1826" s="17"/>
      <c r="L1826" s="16"/>
      <c r="M1826" s="17"/>
      <c r="N1826" s="17"/>
      <c r="O1826" s="17"/>
      <c r="P1826" s="18"/>
      <c r="AJ1826" s="14">
        <v>1823</v>
      </c>
      <c r="AK1826" s="11">
        <v>2.22414457</v>
      </c>
      <c r="AL1826" s="12">
        <v>6.7963694200000004</v>
      </c>
      <c r="AM1826" s="11">
        <v>2.0021004800000002</v>
      </c>
      <c r="AN1826" s="13">
        <v>2.174300996365186</v>
      </c>
      <c r="AO1826" s="13">
        <v>6.770926755248456</v>
      </c>
      <c r="AP1826" s="13">
        <v>2</v>
      </c>
    </row>
    <row r="1827" spans="1:42" x14ac:dyDescent="0.25">
      <c r="A1827" s="15"/>
      <c r="B1827" s="15"/>
      <c r="C1827" s="15"/>
      <c r="D1827" s="15"/>
      <c r="E1827" s="15"/>
      <c r="F1827" s="15"/>
      <c r="G1827" s="15"/>
      <c r="H1827" s="15"/>
      <c r="I1827" s="15"/>
      <c r="J1827" s="16"/>
      <c r="K1827" s="17"/>
      <c r="L1827" s="16"/>
      <c r="M1827" s="17"/>
      <c r="N1827" s="17"/>
      <c r="O1827" s="17"/>
      <c r="P1827" s="18"/>
      <c r="AJ1827" s="14">
        <v>1824</v>
      </c>
      <c r="AK1827" s="11">
        <v>1.7846510799999999</v>
      </c>
      <c r="AL1827" s="12">
        <v>4.0836067299999996</v>
      </c>
      <c r="AM1827" s="11">
        <v>1.87896324</v>
      </c>
      <c r="AN1827" s="13">
        <v>1.8045223039449478</v>
      </c>
      <c r="AO1827" s="13">
        <v>4.0929203933553895</v>
      </c>
      <c r="AP1827" s="13">
        <v>1.87</v>
      </c>
    </row>
    <row r="1828" spans="1:42" x14ac:dyDescent="0.25">
      <c r="A1828" s="15"/>
      <c r="B1828" s="15"/>
      <c r="C1828" s="15"/>
      <c r="D1828" s="15"/>
      <c r="E1828" s="15"/>
      <c r="F1828" s="15"/>
      <c r="G1828" s="15"/>
      <c r="H1828" s="15"/>
      <c r="I1828" s="15"/>
      <c r="J1828" s="16"/>
      <c r="K1828" s="17"/>
      <c r="L1828" s="16"/>
      <c r="M1828" s="17"/>
      <c r="N1828" s="17"/>
      <c r="O1828" s="17"/>
      <c r="P1828" s="18"/>
      <c r="AJ1828" s="14">
        <v>1825</v>
      </c>
      <c r="AK1828" s="11">
        <v>1.73523067</v>
      </c>
      <c r="AL1828" s="12">
        <v>3.6129149699999998</v>
      </c>
      <c r="AM1828" s="11">
        <v>1.84575859</v>
      </c>
      <c r="AN1828" s="13">
        <v>1.7543789995138028</v>
      </c>
      <c r="AO1828" s="13">
        <v>3.6251543884254782</v>
      </c>
      <c r="AP1828" s="13">
        <v>2.02</v>
      </c>
    </row>
    <row r="1829" spans="1:42" x14ac:dyDescent="0.25">
      <c r="A1829" s="15"/>
      <c r="B1829" s="15"/>
      <c r="C1829" s="15"/>
      <c r="D1829" s="15"/>
      <c r="E1829" s="15"/>
      <c r="F1829" s="15"/>
      <c r="G1829" s="15"/>
      <c r="H1829" s="15"/>
      <c r="I1829" s="15"/>
      <c r="J1829" s="16"/>
      <c r="K1829" s="17"/>
      <c r="L1829" s="16"/>
      <c r="M1829" s="17"/>
      <c r="N1829" s="17"/>
      <c r="O1829" s="17"/>
      <c r="P1829" s="18"/>
      <c r="AJ1829" s="14">
        <v>1826</v>
      </c>
      <c r="AK1829" s="11">
        <v>2.3014726599999999</v>
      </c>
      <c r="AL1829" s="12">
        <v>7.2097811099999998</v>
      </c>
      <c r="AM1829" s="11">
        <v>2.0443906599999999</v>
      </c>
      <c r="AN1829" s="13">
        <v>2.3067142163664585</v>
      </c>
      <c r="AO1829" s="13">
        <v>7.1854000066016503</v>
      </c>
      <c r="AP1829" s="13">
        <v>2.0299999999999998</v>
      </c>
    </row>
    <row r="1830" spans="1:42" x14ac:dyDescent="0.25">
      <c r="A1830" s="15"/>
      <c r="B1830" s="15"/>
      <c r="C1830" s="15"/>
      <c r="D1830" s="15"/>
      <c r="E1830" s="15"/>
      <c r="F1830" s="15"/>
      <c r="G1830" s="15"/>
      <c r="H1830" s="15"/>
      <c r="I1830" s="15"/>
      <c r="J1830" s="16"/>
      <c r="K1830" s="17"/>
      <c r="L1830" s="16"/>
      <c r="M1830" s="17"/>
      <c r="N1830" s="17"/>
      <c r="O1830" s="17"/>
      <c r="P1830" s="18"/>
      <c r="AJ1830" s="14">
        <v>1827</v>
      </c>
      <c r="AK1830" s="11">
        <v>1.37963437</v>
      </c>
      <c r="AL1830" s="12">
        <v>2.9938736800000001</v>
      </c>
      <c r="AM1830" s="11">
        <v>1.7896194400000001</v>
      </c>
      <c r="AN1830" s="13">
        <v>1.3832521960364672</v>
      </c>
      <c r="AO1830" s="13">
        <v>3.0086392366651316</v>
      </c>
      <c r="AP1830" s="13">
        <v>1.8</v>
      </c>
    </row>
    <row r="1831" spans="1:42" x14ac:dyDescent="0.25">
      <c r="A1831" s="15"/>
      <c r="B1831" s="15"/>
      <c r="C1831" s="15"/>
      <c r="D1831" s="15"/>
      <c r="E1831" s="15"/>
      <c r="F1831" s="15"/>
      <c r="G1831" s="15"/>
      <c r="H1831" s="15"/>
      <c r="I1831" s="15"/>
      <c r="J1831" s="16"/>
      <c r="K1831" s="17"/>
      <c r="L1831" s="16"/>
      <c r="M1831" s="17"/>
      <c r="N1831" s="17"/>
      <c r="O1831" s="17"/>
      <c r="P1831" s="18"/>
      <c r="AJ1831" s="14">
        <v>1828</v>
      </c>
      <c r="AK1831" s="11">
        <v>1.2560670300000001</v>
      </c>
      <c r="AL1831" s="12">
        <v>2.8515337600000001</v>
      </c>
      <c r="AM1831" s="11">
        <v>1.7243409199999999</v>
      </c>
      <c r="AN1831" s="13">
        <v>1.2908146600468509</v>
      </c>
      <c r="AO1831" s="13">
        <v>2.8684549128055563</v>
      </c>
      <c r="AP1831" s="13">
        <v>1.72</v>
      </c>
    </row>
    <row r="1832" spans="1:42" x14ac:dyDescent="0.25">
      <c r="A1832" s="15"/>
      <c r="B1832" s="15"/>
      <c r="C1832" s="15"/>
      <c r="D1832" s="15"/>
      <c r="E1832" s="15"/>
      <c r="F1832" s="15"/>
      <c r="G1832" s="15"/>
      <c r="H1832" s="15"/>
      <c r="I1832" s="15"/>
      <c r="J1832" s="16"/>
      <c r="K1832" s="17"/>
      <c r="L1832" s="16"/>
      <c r="M1832" s="17"/>
      <c r="N1832" s="17"/>
      <c r="O1832" s="17"/>
      <c r="P1832" s="18"/>
      <c r="AJ1832" s="14">
        <v>1829</v>
      </c>
      <c r="AK1832" s="11">
        <v>2.4247445999999999</v>
      </c>
      <c r="AL1832" s="12">
        <v>7.9677888699999997</v>
      </c>
      <c r="AM1832" s="11">
        <v>2.0823616199999999</v>
      </c>
      <c r="AN1832" s="13">
        <v>2.4519245919255885</v>
      </c>
      <c r="AO1832" s="13">
        <v>7.940199180462014</v>
      </c>
      <c r="AP1832" s="13">
        <v>2.25</v>
      </c>
    </row>
    <row r="1833" spans="1:42" x14ac:dyDescent="0.25">
      <c r="A1833" s="15"/>
      <c r="B1833" s="15"/>
      <c r="C1833" s="15"/>
      <c r="D1833" s="15"/>
      <c r="E1833" s="15"/>
      <c r="F1833" s="15"/>
      <c r="G1833" s="15"/>
      <c r="H1833" s="15"/>
      <c r="I1833" s="15"/>
      <c r="J1833" s="16"/>
      <c r="K1833" s="17"/>
      <c r="L1833" s="16"/>
      <c r="M1833" s="17"/>
      <c r="N1833" s="17"/>
      <c r="O1833" s="17"/>
      <c r="P1833" s="18"/>
      <c r="AJ1833" s="14">
        <v>1830</v>
      </c>
      <c r="AK1833" s="11">
        <v>1.60434063</v>
      </c>
      <c r="AL1833" s="12">
        <v>3.1784434799999999</v>
      </c>
      <c r="AM1833" s="11">
        <v>1.8417419500000001</v>
      </c>
      <c r="AN1833" s="13">
        <v>1.6223482139693974</v>
      </c>
      <c r="AO1833" s="13">
        <v>3.1970508539323412</v>
      </c>
      <c r="AP1833" s="13">
        <v>1.84</v>
      </c>
    </row>
    <row r="1834" spans="1:42" x14ac:dyDescent="0.25">
      <c r="A1834" s="15"/>
      <c r="B1834" s="15"/>
      <c r="C1834" s="15"/>
      <c r="D1834" s="15"/>
      <c r="E1834" s="15"/>
      <c r="F1834" s="15"/>
      <c r="G1834" s="15"/>
      <c r="H1834" s="15"/>
      <c r="I1834" s="15"/>
      <c r="J1834" s="16"/>
      <c r="K1834" s="17"/>
      <c r="L1834" s="16"/>
      <c r="M1834" s="17"/>
      <c r="N1834" s="17"/>
      <c r="O1834" s="17"/>
      <c r="P1834" s="18"/>
      <c r="AJ1834" s="14">
        <v>1831</v>
      </c>
      <c r="AK1834" s="11">
        <v>1.59245737</v>
      </c>
      <c r="AL1834" s="12">
        <v>2.9634185799999999</v>
      </c>
      <c r="AM1834" s="11">
        <v>1.8499537399999999</v>
      </c>
      <c r="AN1834" s="13">
        <v>1.5889063149012688</v>
      </c>
      <c r="AO1834" s="13">
        <v>2.9820534294183907</v>
      </c>
      <c r="AP1834" s="13">
        <v>1.86</v>
      </c>
    </row>
    <row r="1835" spans="1:42" x14ac:dyDescent="0.25">
      <c r="A1835" s="15"/>
      <c r="B1835" s="15"/>
      <c r="C1835" s="15"/>
      <c r="D1835" s="15"/>
      <c r="E1835" s="15"/>
      <c r="F1835" s="15"/>
      <c r="G1835" s="15"/>
      <c r="H1835" s="15"/>
      <c r="I1835" s="15"/>
      <c r="J1835" s="16"/>
      <c r="K1835" s="17"/>
      <c r="L1835" s="16"/>
      <c r="M1835" s="17"/>
      <c r="N1835" s="17"/>
      <c r="O1835" s="17"/>
      <c r="P1835" s="18"/>
      <c r="AJ1835" s="14">
        <v>1832</v>
      </c>
      <c r="AK1835" s="11">
        <v>0.84803971</v>
      </c>
      <c r="AL1835" s="12">
        <v>1.1409800699999999</v>
      </c>
      <c r="AM1835" s="11">
        <v>1.5534940500000001</v>
      </c>
      <c r="AN1835" s="13">
        <v>0.85912143982606515</v>
      </c>
      <c r="AO1835" s="13">
        <v>1.1574758657576674</v>
      </c>
      <c r="AP1835" s="13">
        <v>1.55</v>
      </c>
    </row>
    <row r="1836" spans="1:42" x14ac:dyDescent="0.25">
      <c r="A1836" s="15"/>
      <c r="B1836" s="15"/>
      <c r="C1836" s="15"/>
      <c r="D1836" s="15"/>
      <c r="E1836" s="15"/>
      <c r="F1836" s="15"/>
      <c r="G1836" s="15"/>
      <c r="H1836" s="15"/>
      <c r="I1836" s="15"/>
      <c r="J1836" s="16"/>
      <c r="K1836" s="17"/>
      <c r="L1836" s="16"/>
      <c r="M1836" s="17"/>
      <c r="N1836" s="17"/>
      <c r="O1836" s="17"/>
      <c r="P1836" s="18"/>
      <c r="AJ1836" s="14">
        <v>1833</v>
      </c>
      <c r="AK1836" s="11">
        <v>1.5417838800000001</v>
      </c>
      <c r="AL1836" s="12">
        <v>3.2222009300000001</v>
      </c>
      <c r="AM1836" s="11">
        <v>1.8290442</v>
      </c>
      <c r="AN1836" s="13">
        <v>1.5327344223896642</v>
      </c>
      <c r="AO1836" s="13">
        <v>3.2383976351547146</v>
      </c>
      <c r="AP1836" s="13">
        <v>1.83</v>
      </c>
    </row>
    <row r="1837" spans="1:42" x14ac:dyDescent="0.25">
      <c r="A1837" s="15"/>
      <c r="B1837" s="15"/>
      <c r="C1837" s="15"/>
      <c r="D1837" s="15"/>
      <c r="E1837" s="15"/>
      <c r="F1837" s="15"/>
      <c r="G1837" s="15"/>
      <c r="H1837" s="15"/>
      <c r="I1837" s="15"/>
      <c r="J1837" s="16"/>
      <c r="K1837" s="17"/>
      <c r="L1837" s="16"/>
      <c r="M1837" s="17"/>
      <c r="N1837" s="17"/>
      <c r="O1837" s="17"/>
      <c r="P1837" s="18"/>
      <c r="AJ1837" s="14">
        <v>1834</v>
      </c>
      <c r="AK1837" s="11">
        <v>2.3052096799999999</v>
      </c>
      <c r="AL1837" s="12">
        <v>3.8042492700000001</v>
      </c>
      <c r="AM1837" s="11">
        <v>2.0362910300000001</v>
      </c>
      <c r="AN1837" s="13">
        <v>2.2216320161692935</v>
      </c>
      <c r="AO1837" s="13">
        <v>3.8308988593071782</v>
      </c>
      <c r="AP1837" s="13">
        <v>2.04</v>
      </c>
    </row>
    <row r="1838" spans="1:42" x14ac:dyDescent="0.25">
      <c r="A1838" s="15"/>
      <c r="B1838" s="15"/>
      <c r="C1838" s="15"/>
      <c r="D1838" s="15"/>
      <c r="E1838" s="15"/>
      <c r="F1838" s="15"/>
      <c r="G1838" s="15"/>
      <c r="H1838" s="15"/>
      <c r="I1838" s="15"/>
      <c r="J1838" s="16"/>
      <c r="K1838" s="17"/>
      <c r="L1838" s="16"/>
      <c r="M1838" s="17"/>
      <c r="N1838" s="17"/>
      <c r="O1838" s="17"/>
      <c r="P1838" s="18"/>
      <c r="AJ1838" s="14">
        <v>1835</v>
      </c>
      <c r="AK1838" s="11">
        <v>3.2485354499999999</v>
      </c>
      <c r="AL1838" s="12">
        <v>8.3059090199999996</v>
      </c>
      <c r="AM1838" s="11">
        <v>2.2826358400000002</v>
      </c>
      <c r="AN1838" s="13">
        <v>3.1269020164793471</v>
      </c>
      <c r="AO1838" s="13">
        <v>8.2705731716354691</v>
      </c>
      <c r="AP1838" s="13">
        <v>2.2799999999999998</v>
      </c>
    </row>
    <row r="1839" spans="1:42" x14ac:dyDescent="0.25">
      <c r="A1839" s="15"/>
      <c r="B1839" s="15"/>
      <c r="C1839" s="15"/>
      <c r="D1839" s="15"/>
      <c r="E1839" s="15"/>
      <c r="F1839" s="15"/>
      <c r="G1839" s="15"/>
      <c r="H1839" s="15"/>
      <c r="I1839" s="15"/>
      <c r="J1839" s="16"/>
      <c r="K1839" s="17"/>
      <c r="L1839" s="16"/>
      <c r="M1839" s="17"/>
      <c r="N1839" s="17"/>
      <c r="O1839" s="17"/>
      <c r="P1839" s="18"/>
      <c r="AJ1839" s="14">
        <v>1836</v>
      </c>
      <c r="AK1839" s="11">
        <v>1.8565681300000001</v>
      </c>
      <c r="AL1839" s="12">
        <v>4.8091250900000002</v>
      </c>
      <c r="AM1839" s="11">
        <v>1.9097861300000001</v>
      </c>
      <c r="AN1839" s="13">
        <v>1.8330915666459326</v>
      </c>
      <c r="AO1839" s="13">
        <v>4.8098874637194111</v>
      </c>
      <c r="AP1839" s="13">
        <v>1.92</v>
      </c>
    </row>
    <row r="1840" spans="1:42" x14ac:dyDescent="0.25">
      <c r="A1840" s="15"/>
      <c r="B1840" s="15"/>
      <c r="C1840" s="15"/>
      <c r="D1840" s="15"/>
      <c r="E1840" s="15"/>
      <c r="F1840" s="15"/>
      <c r="G1840" s="15"/>
      <c r="H1840" s="15"/>
      <c r="I1840" s="15"/>
      <c r="J1840" s="16"/>
      <c r="K1840" s="17"/>
      <c r="L1840" s="16"/>
      <c r="M1840" s="17"/>
      <c r="N1840" s="17"/>
      <c r="O1840" s="17"/>
      <c r="P1840" s="18"/>
      <c r="AJ1840" s="14">
        <v>1837</v>
      </c>
      <c r="AK1840" s="11">
        <v>1.69506975</v>
      </c>
      <c r="AL1840" s="12">
        <v>4.4738896600000002</v>
      </c>
      <c r="AM1840" s="11">
        <v>1.8492363300000001</v>
      </c>
      <c r="AN1840" s="13">
        <v>1.7182680348174866</v>
      </c>
      <c r="AO1840" s="13">
        <v>4.4785428183243168</v>
      </c>
      <c r="AP1840" s="13">
        <v>1.83</v>
      </c>
    </row>
    <row r="1841" spans="1:42" x14ac:dyDescent="0.25">
      <c r="A1841" s="15"/>
      <c r="B1841" s="15"/>
      <c r="C1841" s="15"/>
      <c r="D1841" s="15"/>
      <c r="E1841" s="15"/>
      <c r="F1841" s="15"/>
      <c r="G1841" s="15"/>
      <c r="H1841" s="15"/>
      <c r="I1841" s="15"/>
      <c r="J1841" s="16"/>
      <c r="K1841" s="17"/>
      <c r="L1841" s="16"/>
      <c r="M1841" s="17"/>
      <c r="N1841" s="17"/>
      <c r="O1841" s="17"/>
      <c r="P1841" s="18"/>
      <c r="AJ1841" s="14">
        <v>1838</v>
      </c>
      <c r="AK1841" s="11">
        <v>1.2243220399999999</v>
      </c>
      <c r="AL1841" s="12">
        <v>3.7134307299999998</v>
      </c>
      <c r="AM1841" s="11">
        <v>1.67347745</v>
      </c>
      <c r="AN1841" s="13">
        <v>1.238106401817946</v>
      </c>
      <c r="AO1841" s="13">
        <v>3.7196390651995923</v>
      </c>
      <c r="AP1841" s="13">
        <v>1.66</v>
      </c>
    </row>
    <row r="1842" spans="1:42" x14ac:dyDescent="0.25">
      <c r="A1842" s="15"/>
      <c r="B1842" s="15"/>
      <c r="C1842" s="15"/>
      <c r="D1842" s="15"/>
      <c r="E1842" s="15"/>
      <c r="F1842" s="15"/>
      <c r="G1842" s="15"/>
      <c r="H1842" s="15"/>
      <c r="I1842" s="15"/>
      <c r="J1842" s="16"/>
      <c r="K1842" s="17"/>
      <c r="L1842" s="16"/>
      <c r="M1842" s="17"/>
      <c r="N1842" s="17"/>
      <c r="O1842" s="17"/>
      <c r="P1842" s="18"/>
      <c r="AJ1842" s="14">
        <v>1839</v>
      </c>
      <c r="AK1842" s="11">
        <v>1.15833297</v>
      </c>
      <c r="AL1842" s="12">
        <v>1.34743897</v>
      </c>
      <c r="AM1842" s="11">
        <v>1.7631073900000001</v>
      </c>
      <c r="AN1842" s="13">
        <v>1.1619730440244953</v>
      </c>
      <c r="AO1842" s="13">
        <v>1.3608734749388531</v>
      </c>
      <c r="AP1842" s="13">
        <v>1.76</v>
      </c>
    </row>
    <row r="1843" spans="1:42" x14ac:dyDescent="0.25">
      <c r="A1843" s="15"/>
      <c r="B1843" s="15"/>
      <c r="C1843" s="15"/>
      <c r="D1843" s="15"/>
      <c r="E1843" s="15"/>
      <c r="F1843" s="15"/>
      <c r="G1843" s="15"/>
      <c r="H1843" s="15"/>
      <c r="I1843" s="15"/>
      <c r="J1843" s="16"/>
      <c r="K1843" s="17"/>
      <c r="L1843" s="16"/>
      <c r="M1843" s="17"/>
      <c r="N1843" s="17"/>
      <c r="O1843" s="17"/>
      <c r="P1843" s="18"/>
      <c r="AJ1843" s="14">
        <v>1840</v>
      </c>
      <c r="AK1843" s="11">
        <v>1.3862189199999999</v>
      </c>
      <c r="AL1843" s="12">
        <v>3.5838570999999999</v>
      </c>
      <c r="AM1843" s="11">
        <v>1.77232353</v>
      </c>
      <c r="AN1843" s="13">
        <v>1.4078253238573941</v>
      </c>
      <c r="AO1843" s="13">
        <v>3.5968746994723215</v>
      </c>
      <c r="AP1843" s="13">
        <v>1.77</v>
      </c>
    </row>
    <row r="1844" spans="1:42" x14ac:dyDescent="0.25">
      <c r="A1844" s="15"/>
      <c r="B1844" s="15"/>
      <c r="C1844" s="15"/>
      <c r="D1844" s="15"/>
      <c r="E1844" s="15"/>
      <c r="F1844" s="15"/>
      <c r="G1844" s="15"/>
      <c r="H1844" s="15"/>
      <c r="I1844" s="15"/>
      <c r="J1844" s="16"/>
      <c r="K1844" s="17"/>
      <c r="L1844" s="16"/>
      <c r="M1844" s="17"/>
      <c r="N1844" s="17"/>
      <c r="O1844" s="17"/>
      <c r="P1844" s="18"/>
      <c r="AJ1844" s="14">
        <v>1841</v>
      </c>
      <c r="AK1844" s="11">
        <v>1.5509420599999999</v>
      </c>
      <c r="AL1844" s="12">
        <v>5.2498521499999997</v>
      </c>
      <c r="AM1844" s="11">
        <v>1.7713699599999999</v>
      </c>
      <c r="AN1844" s="13">
        <v>1.5802147496886947</v>
      </c>
      <c r="AO1844" s="13">
        <v>5.2432896349208242</v>
      </c>
      <c r="AP1844" s="13">
        <v>1.74</v>
      </c>
    </row>
    <row r="1845" spans="1:42" x14ac:dyDescent="0.25">
      <c r="A1845" s="15"/>
      <c r="B1845" s="15"/>
      <c r="C1845" s="15"/>
      <c r="D1845" s="15"/>
      <c r="E1845" s="15"/>
      <c r="F1845" s="15"/>
      <c r="G1845" s="15"/>
      <c r="H1845" s="15"/>
      <c r="I1845" s="15"/>
      <c r="J1845" s="16"/>
      <c r="K1845" s="17"/>
      <c r="L1845" s="16"/>
      <c r="M1845" s="17"/>
      <c r="N1845" s="17"/>
      <c r="O1845" s="17"/>
      <c r="P1845" s="18"/>
      <c r="AJ1845" s="14">
        <v>1842</v>
      </c>
      <c r="AK1845" s="11">
        <v>1.5691944</v>
      </c>
      <c r="AL1845" s="12">
        <v>2.47922939</v>
      </c>
      <c r="AM1845" s="11">
        <v>1.8498445100000001</v>
      </c>
      <c r="AN1845" s="13">
        <v>1.5406925162438037</v>
      </c>
      <c r="AO1845" s="13">
        <v>2.5015357169021799</v>
      </c>
      <c r="AP1845" s="13">
        <v>1.84</v>
      </c>
    </row>
    <row r="1846" spans="1:42" x14ac:dyDescent="0.25">
      <c r="A1846" s="15"/>
      <c r="B1846" s="15"/>
      <c r="C1846" s="15"/>
      <c r="D1846" s="15"/>
      <c r="E1846" s="15"/>
      <c r="F1846" s="15"/>
      <c r="G1846" s="15"/>
      <c r="H1846" s="15"/>
      <c r="I1846" s="15"/>
      <c r="J1846" s="16"/>
      <c r="K1846" s="17"/>
      <c r="L1846" s="16"/>
      <c r="M1846" s="17"/>
      <c r="N1846" s="17"/>
      <c r="O1846" s="17"/>
      <c r="P1846" s="18"/>
      <c r="AJ1846" s="14">
        <v>1843</v>
      </c>
      <c r="AK1846" s="11">
        <v>2.3786806199999999</v>
      </c>
      <c r="AL1846" s="12">
        <v>6.7594378199999996</v>
      </c>
      <c r="AM1846" s="11">
        <v>2.0322846700000001</v>
      </c>
      <c r="AN1846" s="13">
        <v>2.2773538337776205</v>
      </c>
      <c r="AO1846" s="13">
        <v>6.7329885695480511</v>
      </c>
      <c r="AP1846" s="13">
        <v>2.0299999999999998</v>
      </c>
    </row>
    <row r="1847" spans="1:42" x14ac:dyDescent="0.25">
      <c r="A1847" s="15"/>
      <c r="B1847" s="15"/>
      <c r="C1847" s="15"/>
      <c r="D1847" s="15"/>
      <c r="E1847" s="15"/>
      <c r="F1847" s="15"/>
      <c r="G1847" s="15"/>
      <c r="H1847" s="15"/>
      <c r="I1847" s="15"/>
      <c r="J1847" s="16"/>
      <c r="K1847" s="17"/>
      <c r="L1847" s="16"/>
      <c r="M1847" s="17"/>
      <c r="N1847" s="17"/>
      <c r="O1847" s="17"/>
      <c r="P1847" s="18"/>
      <c r="AJ1847" s="14">
        <v>1844</v>
      </c>
      <c r="AK1847" s="11">
        <v>1.86179918</v>
      </c>
      <c r="AL1847" s="12">
        <v>5.6447618300000002</v>
      </c>
      <c r="AM1847" s="11">
        <v>1.9012946799999999</v>
      </c>
      <c r="AN1847" s="13">
        <v>1.8608578407394938</v>
      </c>
      <c r="AO1847" s="13">
        <v>5.6331903908676786</v>
      </c>
      <c r="AP1847" s="13">
        <v>1.88</v>
      </c>
    </row>
    <row r="1848" spans="1:42" x14ac:dyDescent="0.25">
      <c r="A1848" s="15"/>
      <c r="B1848" s="15"/>
      <c r="C1848" s="15"/>
      <c r="D1848" s="15"/>
      <c r="E1848" s="15"/>
      <c r="F1848" s="15"/>
      <c r="G1848" s="15"/>
      <c r="H1848" s="15"/>
      <c r="I1848" s="15"/>
      <c r="J1848" s="16"/>
      <c r="K1848" s="17"/>
      <c r="L1848" s="16"/>
      <c r="M1848" s="17"/>
      <c r="N1848" s="17"/>
      <c r="O1848" s="17"/>
      <c r="P1848" s="18"/>
      <c r="AJ1848" s="14">
        <v>1845</v>
      </c>
      <c r="AK1848" s="11">
        <v>0.91072083000000004</v>
      </c>
      <c r="AL1848" s="12">
        <v>0.85347216000000004</v>
      </c>
      <c r="AM1848" s="11">
        <v>1.6587419400000001</v>
      </c>
      <c r="AN1848" s="13">
        <v>0.95434022703834942</v>
      </c>
      <c r="AO1848" s="13">
        <v>0.86668790494408077</v>
      </c>
      <c r="AP1848" s="13">
        <v>1.66</v>
      </c>
    </row>
    <row r="1849" spans="1:42" x14ac:dyDescent="0.25">
      <c r="A1849" s="15"/>
      <c r="B1849" s="15"/>
      <c r="C1849" s="15"/>
      <c r="D1849" s="15"/>
      <c r="E1849" s="15"/>
      <c r="F1849" s="15"/>
      <c r="G1849" s="15"/>
      <c r="H1849" s="15"/>
      <c r="I1849" s="15"/>
      <c r="J1849" s="16"/>
      <c r="K1849" s="17"/>
      <c r="L1849" s="16"/>
      <c r="M1849" s="17"/>
      <c r="N1849" s="17"/>
      <c r="O1849" s="17"/>
      <c r="P1849" s="18"/>
      <c r="AJ1849" s="14">
        <v>1846</v>
      </c>
      <c r="AK1849" s="11">
        <v>2.1070125100000001</v>
      </c>
      <c r="AL1849" s="12">
        <v>6.12627466</v>
      </c>
      <c r="AM1849" s="11">
        <v>1.9792293400000001</v>
      </c>
      <c r="AN1849" s="13">
        <v>2.1079664863115481</v>
      </c>
      <c r="AO1849" s="13">
        <v>6.1143152461296388</v>
      </c>
      <c r="AP1849" s="13">
        <v>1.98</v>
      </c>
    </row>
    <row r="1850" spans="1:42" x14ac:dyDescent="0.25">
      <c r="A1850" s="15"/>
      <c r="B1850" s="15"/>
      <c r="C1850" s="15"/>
      <c r="D1850" s="15"/>
      <c r="E1850" s="15"/>
      <c r="F1850" s="15"/>
      <c r="G1850" s="15"/>
      <c r="H1850" s="15"/>
      <c r="I1850" s="15"/>
      <c r="J1850" s="16"/>
      <c r="K1850" s="17"/>
      <c r="L1850" s="16"/>
      <c r="M1850" s="17"/>
      <c r="N1850" s="17"/>
      <c r="O1850" s="17"/>
      <c r="P1850" s="18"/>
      <c r="AJ1850" s="14">
        <v>1847</v>
      </c>
      <c r="AK1850" s="11">
        <v>0.79543326000000003</v>
      </c>
      <c r="AL1850" s="12">
        <v>1.32434494</v>
      </c>
      <c r="AM1850" s="11">
        <v>1.52970903</v>
      </c>
      <c r="AN1850" s="13">
        <v>0.81602467392546452</v>
      </c>
      <c r="AO1850" s="13">
        <v>1.3461679140288052</v>
      </c>
      <c r="AP1850" s="13">
        <v>1.53</v>
      </c>
    </row>
    <row r="1851" spans="1:42" x14ac:dyDescent="0.25">
      <c r="A1851" s="15"/>
      <c r="B1851" s="15"/>
      <c r="C1851" s="15"/>
      <c r="D1851" s="15"/>
      <c r="E1851" s="15"/>
      <c r="F1851" s="15"/>
      <c r="G1851" s="15"/>
      <c r="H1851" s="15"/>
      <c r="I1851" s="15"/>
      <c r="J1851" s="16"/>
      <c r="K1851" s="17"/>
      <c r="L1851" s="16"/>
      <c r="M1851" s="17"/>
      <c r="N1851" s="17"/>
      <c r="O1851" s="17"/>
      <c r="P1851" s="18"/>
      <c r="AJ1851" s="14">
        <v>1848</v>
      </c>
      <c r="AK1851" s="11">
        <v>1.7116239799999999</v>
      </c>
      <c r="AL1851" s="12">
        <v>2.8436735500000001</v>
      </c>
      <c r="AM1851" s="11">
        <v>1.8806213300000001</v>
      </c>
      <c r="AN1851" s="13">
        <v>1.7205580602864965</v>
      </c>
      <c r="AO1851" s="13">
        <v>2.8672192604591138</v>
      </c>
      <c r="AP1851" s="13">
        <v>1.89</v>
      </c>
    </row>
    <row r="1852" spans="1:42" x14ac:dyDescent="0.25">
      <c r="A1852" s="15"/>
      <c r="B1852" s="15"/>
      <c r="C1852" s="15"/>
      <c r="D1852" s="15"/>
      <c r="E1852" s="15"/>
      <c r="F1852" s="15"/>
      <c r="G1852" s="15"/>
      <c r="H1852" s="15"/>
      <c r="I1852" s="15"/>
      <c r="J1852" s="16"/>
      <c r="K1852" s="17"/>
      <c r="L1852" s="16"/>
      <c r="M1852" s="17"/>
      <c r="N1852" s="17"/>
      <c r="O1852" s="17"/>
      <c r="P1852" s="18"/>
      <c r="AJ1852" s="14">
        <v>1849</v>
      </c>
      <c r="AK1852" s="11">
        <v>0.96011637999999999</v>
      </c>
      <c r="AL1852" s="12">
        <v>0.80772089000000002</v>
      </c>
      <c r="AM1852" s="11">
        <v>1.72273969</v>
      </c>
      <c r="AN1852" s="13">
        <v>0.97686327705445897</v>
      </c>
      <c r="AO1852" s="13">
        <v>0.8136993610093618</v>
      </c>
      <c r="AP1852" s="13">
        <v>1.72</v>
      </c>
    </row>
    <row r="1853" spans="1:42" x14ac:dyDescent="0.25">
      <c r="A1853" s="15"/>
      <c r="B1853" s="15"/>
      <c r="C1853" s="15"/>
      <c r="D1853" s="15"/>
      <c r="E1853" s="15"/>
      <c r="F1853" s="15"/>
      <c r="G1853" s="15"/>
      <c r="H1853" s="15"/>
      <c r="I1853" s="15"/>
      <c r="J1853" s="16"/>
      <c r="K1853" s="17"/>
      <c r="L1853" s="16"/>
      <c r="M1853" s="17"/>
      <c r="N1853" s="17"/>
      <c r="O1853" s="17"/>
      <c r="P1853" s="18"/>
      <c r="AJ1853" s="14">
        <v>1850</v>
      </c>
      <c r="AK1853" s="11">
        <v>0.85455316999999997</v>
      </c>
      <c r="AL1853" s="12">
        <v>0.85217465999999997</v>
      </c>
      <c r="AM1853" s="11">
        <v>1.6261478199999999</v>
      </c>
      <c r="AN1853" s="13">
        <v>0.89414716544149175</v>
      </c>
      <c r="AO1853" s="13">
        <v>0.86542737385647162</v>
      </c>
      <c r="AP1853" s="13">
        <v>1.62</v>
      </c>
    </row>
    <row r="1854" spans="1:42" x14ac:dyDescent="0.25">
      <c r="A1854" s="15"/>
      <c r="B1854" s="15"/>
      <c r="C1854" s="15"/>
      <c r="D1854" s="15"/>
      <c r="E1854" s="15"/>
      <c r="F1854" s="15"/>
      <c r="G1854" s="15"/>
      <c r="H1854" s="15"/>
      <c r="I1854" s="15"/>
      <c r="J1854" s="16"/>
      <c r="K1854" s="17"/>
      <c r="L1854" s="16"/>
      <c r="M1854" s="17"/>
      <c r="N1854" s="17"/>
      <c r="O1854" s="17"/>
      <c r="P1854" s="18"/>
      <c r="AJ1854" s="14">
        <v>1851</v>
      </c>
      <c r="AK1854" s="11">
        <v>1.6614123700000001</v>
      </c>
      <c r="AL1854" s="12">
        <v>4.1926024899999996</v>
      </c>
      <c r="AM1854" s="11">
        <v>1.85394193</v>
      </c>
      <c r="AN1854" s="13">
        <v>1.683892403569808</v>
      </c>
      <c r="AO1854" s="13">
        <v>4.1997336466531783</v>
      </c>
      <c r="AP1854" s="13">
        <v>1.84</v>
      </c>
    </row>
    <row r="1855" spans="1:42" x14ac:dyDescent="0.25">
      <c r="A1855" s="15"/>
      <c r="B1855" s="15"/>
      <c r="C1855" s="15"/>
      <c r="D1855" s="15"/>
      <c r="E1855" s="15"/>
      <c r="F1855" s="15"/>
      <c r="G1855" s="15"/>
      <c r="H1855" s="15"/>
      <c r="I1855" s="15"/>
      <c r="J1855" s="16"/>
      <c r="K1855" s="17"/>
      <c r="L1855" s="16"/>
      <c r="M1855" s="17"/>
      <c r="N1855" s="17"/>
      <c r="O1855" s="17"/>
      <c r="P1855" s="18"/>
      <c r="AJ1855" s="14">
        <v>1852</v>
      </c>
      <c r="AK1855" s="11">
        <v>2.3277744399999998</v>
      </c>
      <c r="AL1855" s="12">
        <v>6.3263803599999999</v>
      </c>
      <c r="AM1855" s="11">
        <v>2.05648499</v>
      </c>
      <c r="AN1855" s="13">
        <v>2.3460568389823027</v>
      </c>
      <c r="AO1855" s="13">
        <v>6.3169768402879249</v>
      </c>
      <c r="AP1855" s="13">
        <v>2.04</v>
      </c>
    </row>
    <row r="1856" spans="1:42" x14ac:dyDescent="0.25">
      <c r="A1856" s="15"/>
      <c r="B1856" s="15"/>
      <c r="C1856" s="15"/>
      <c r="D1856" s="15"/>
      <c r="E1856" s="15"/>
      <c r="F1856" s="15"/>
      <c r="G1856" s="15"/>
      <c r="H1856" s="15"/>
      <c r="I1856" s="15"/>
      <c r="J1856" s="16"/>
      <c r="K1856" s="17"/>
      <c r="L1856" s="16"/>
      <c r="M1856" s="17"/>
      <c r="N1856" s="17"/>
      <c r="O1856" s="17"/>
      <c r="P1856" s="18"/>
      <c r="AJ1856" s="14">
        <v>1853</v>
      </c>
      <c r="AK1856" s="11">
        <v>1.6968094499999999</v>
      </c>
      <c r="AL1856" s="12">
        <v>6.7718958799999998</v>
      </c>
      <c r="AM1856" s="11">
        <v>1.84399804</v>
      </c>
      <c r="AN1856" s="13">
        <v>1.7191572540868414</v>
      </c>
      <c r="AO1856" s="13">
        <v>6.7494629910301756</v>
      </c>
      <c r="AP1856" s="13">
        <v>1.85</v>
      </c>
    </row>
    <row r="1857" spans="1:42" x14ac:dyDescent="0.25">
      <c r="A1857" s="15"/>
      <c r="B1857" s="15"/>
      <c r="C1857" s="15"/>
      <c r="D1857" s="15"/>
      <c r="E1857" s="15"/>
      <c r="F1857" s="15"/>
      <c r="G1857" s="15"/>
      <c r="H1857" s="15"/>
      <c r="I1857" s="15"/>
      <c r="J1857" s="16"/>
      <c r="K1857" s="17"/>
      <c r="L1857" s="16"/>
      <c r="M1857" s="17"/>
      <c r="N1857" s="17"/>
      <c r="O1857" s="17"/>
      <c r="P1857" s="18"/>
      <c r="AJ1857" s="14">
        <v>1854</v>
      </c>
      <c r="AK1857" s="11">
        <v>1.5241775399999999</v>
      </c>
      <c r="AL1857" s="12">
        <v>1.79332958</v>
      </c>
      <c r="AM1857" s="11">
        <v>1.8457309399999999</v>
      </c>
      <c r="AN1857" s="13">
        <v>1.5000817000207858</v>
      </c>
      <c r="AO1857" s="13">
        <v>1.8215274785496813</v>
      </c>
      <c r="AP1857" s="13">
        <v>1.89</v>
      </c>
    </row>
    <row r="1858" spans="1:42" x14ac:dyDescent="0.25">
      <c r="A1858" s="15"/>
      <c r="B1858" s="15"/>
      <c r="C1858" s="15"/>
      <c r="D1858" s="15"/>
      <c r="E1858" s="15"/>
      <c r="F1858" s="15"/>
      <c r="G1858" s="15"/>
      <c r="H1858" s="15"/>
      <c r="I1858" s="15"/>
      <c r="J1858" s="16"/>
      <c r="K1858" s="17"/>
      <c r="L1858" s="16"/>
      <c r="M1858" s="17"/>
      <c r="N1858" s="17"/>
      <c r="O1858" s="17"/>
      <c r="P1858" s="18"/>
      <c r="AJ1858" s="14">
        <v>1855</v>
      </c>
      <c r="AK1858" s="11">
        <v>0.66488367999999998</v>
      </c>
      <c r="AL1858" s="12">
        <v>0.67138291000000005</v>
      </c>
      <c r="AM1858" s="11">
        <v>1.64067038</v>
      </c>
      <c r="AN1858" s="13">
        <v>0.71242075281155026</v>
      </c>
      <c r="AO1858" s="13">
        <v>0.67308906089839926</v>
      </c>
      <c r="AP1858" s="13">
        <v>1.63</v>
      </c>
    </row>
    <row r="1859" spans="1:42" x14ac:dyDescent="0.25">
      <c r="A1859" s="15"/>
      <c r="B1859" s="15"/>
      <c r="C1859" s="15"/>
      <c r="D1859" s="15"/>
      <c r="E1859" s="15"/>
      <c r="F1859" s="15"/>
      <c r="G1859" s="15"/>
      <c r="H1859" s="15"/>
      <c r="I1859" s="15"/>
      <c r="J1859" s="16"/>
      <c r="K1859" s="17"/>
      <c r="L1859" s="16"/>
      <c r="M1859" s="17"/>
      <c r="N1859" s="17"/>
      <c r="O1859" s="17"/>
      <c r="P1859" s="18"/>
      <c r="AJ1859" s="14">
        <v>1856</v>
      </c>
      <c r="AK1859" s="11">
        <v>0.98169536999999996</v>
      </c>
      <c r="AL1859" s="12">
        <v>2.3205753599999999</v>
      </c>
      <c r="AM1859" s="11">
        <v>1.5905367800000001</v>
      </c>
      <c r="AN1859" s="13">
        <v>0.99507618586301205</v>
      </c>
      <c r="AO1859" s="13">
        <v>2.3374644074358697</v>
      </c>
      <c r="AP1859" s="13">
        <v>1.58</v>
      </c>
    </row>
    <row r="1860" spans="1:42" x14ac:dyDescent="0.25">
      <c r="A1860" s="15"/>
      <c r="B1860" s="15"/>
      <c r="C1860" s="15"/>
      <c r="D1860" s="15"/>
      <c r="E1860" s="15"/>
      <c r="F1860" s="15"/>
      <c r="G1860" s="15"/>
      <c r="H1860" s="15"/>
      <c r="I1860" s="15"/>
      <c r="J1860" s="16"/>
      <c r="K1860" s="17"/>
      <c r="L1860" s="16"/>
      <c r="M1860" s="17"/>
      <c r="N1860" s="17"/>
      <c r="O1860" s="17"/>
      <c r="P1860" s="18"/>
      <c r="AJ1860" s="14">
        <v>1857</v>
      </c>
      <c r="AK1860" s="11">
        <v>2.0979283400000002</v>
      </c>
      <c r="AL1860" s="12">
        <v>6.1115653400000003</v>
      </c>
      <c r="AM1860" s="11">
        <v>1.9814470900000001</v>
      </c>
      <c r="AN1860" s="13">
        <v>2.0980097276987544</v>
      </c>
      <c r="AO1860" s="13">
        <v>6.0990595716725702</v>
      </c>
      <c r="AP1860" s="13">
        <v>1.98</v>
      </c>
    </row>
    <row r="1861" spans="1:42" x14ac:dyDescent="0.25">
      <c r="A1861" s="15"/>
      <c r="B1861" s="15"/>
      <c r="C1861" s="15"/>
      <c r="D1861" s="15"/>
      <c r="E1861" s="15"/>
      <c r="F1861" s="15"/>
      <c r="G1861" s="15"/>
      <c r="H1861" s="15"/>
      <c r="I1861" s="15"/>
      <c r="J1861" s="16"/>
      <c r="K1861" s="17"/>
      <c r="L1861" s="16"/>
      <c r="M1861" s="17"/>
      <c r="N1861" s="17"/>
      <c r="O1861" s="17"/>
      <c r="P1861" s="18"/>
      <c r="AJ1861" s="14">
        <v>1858</v>
      </c>
      <c r="AK1861" s="11">
        <v>0.93820616999999995</v>
      </c>
      <c r="AL1861" s="12">
        <v>1.0973410100000001</v>
      </c>
      <c r="AM1861" s="11">
        <v>1.7016327600000001</v>
      </c>
      <c r="AN1861" s="13">
        <v>0.97539583324910173</v>
      </c>
      <c r="AO1861" s="13">
        <v>1.1095211112260635</v>
      </c>
      <c r="AP1861" s="13">
        <v>1.7</v>
      </c>
    </row>
    <row r="1862" spans="1:42" x14ac:dyDescent="0.25">
      <c r="A1862" s="15"/>
      <c r="B1862" s="15"/>
      <c r="C1862" s="15"/>
      <c r="D1862" s="15"/>
      <c r="E1862" s="15"/>
      <c r="F1862" s="15"/>
      <c r="G1862" s="15"/>
      <c r="H1862" s="15"/>
      <c r="I1862" s="15"/>
      <c r="J1862" s="16"/>
      <c r="K1862" s="17"/>
      <c r="L1862" s="16"/>
      <c r="M1862" s="17"/>
      <c r="N1862" s="17"/>
      <c r="O1862" s="17"/>
      <c r="P1862" s="18"/>
      <c r="AJ1862" s="14">
        <v>1859</v>
      </c>
      <c r="AK1862" s="11">
        <v>0.86084693999999995</v>
      </c>
      <c r="AL1862" s="12">
        <v>1.1331420800000001</v>
      </c>
      <c r="AM1862" s="11">
        <v>1.6207167</v>
      </c>
      <c r="AN1862" s="13">
        <v>0.87909369149477234</v>
      </c>
      <c r="AO1862" s="13">
        <v>1.1446390111613245</v>
      </c>
      <c r="AP1862" s="13">
        <v>1.61</v>
      </c>
    </row>
    <row r="1863" spans="1:42" x14ac:dyDescent="0.25">
      <c r="A1863" s="15"/>
      <c r="B1863" s="15"/>
      <c r="C1863" s="15"/>
      <c r="D1863" s="15"/>
      <c r="E1863" s="15"/>
      <c r="F1863" s="15"/>
      <c r="G1863" s="15"/>
      <c r="H1863" s="15"/>
      <c r="I1863" s="15"/>
      <c r="J1863" s="16"/>
      <c r="K1863" s="17"/>
      <c r="L1863" s="16"/>
      <c r="M1863" s="17"/>
      <c r="N1863" s="17"/>
      <c r="O1863" s="17"/>
      <c r="P1863" s="18"/>
      <c r="AJ1863" s="14">
        <v>1860</v>
      </c>
      <c r="AK1863" s="11">
        <v>2.0303076600000001</v>
      </c>
      <c r="AL1863" s="12">
        <v>3.1884105800000002</v>
      </c>
      <c r="AM1863" s="11">
        <v>1.98551115</v>
      </c>
      <c r="AN1863" s="13">
        <v>1.9665249607750883</v>
      </c>
      <c r="AO1863" s="13">
        <v>3.2044039061190355</v>
      </c>
      <c r="AP1863" s="13">
        <v>1.98</v>
      </c>
    </row>
    <row r="1864" spans="1:42" x14ac:dyDescent="0.25">
      <c r="A1864" s="15"/>
      <c r="B1864" s="15"/>
      <c r="C1864" s="15"/>
      <c r="D1864" s="15"/>
      <c r="E1864" s="15"/>
      <c r="F1864" s="15"/>
      <c r="G1864" s="15"/>
      <c r="H1864" s="15"/>
      <c r="I1864" s="15"/>
      <c r="J1864" s="16"/>
      <c r="K1864" s="17"/>
      <c r="L1864" s="16"/>
      <c r="M1864" s="17"/>
      <c r="N1864" s="17"/>
      <c r="O1864" s="17"/>
      <c r="P1864" s="18"/>
      <c r="AJ1864" s="14">
        <v>1861</v>
      </c>
      <c r="AK1864" s="11">
        <v>2.79000841</v>
      </c>
      <c r="AL1864" s="12">
        <v>9.2655928400000001</v>
      </c>
      <c r="AM1864" s="11">
        <v>2.2087029899999999</v>
      </c>
      <c r="AN1864" s="13">
        <v>2.8045880687157765</v>
      </c>
      <c r="AO1864" s="13">
        <v>9.2364734110620361</v>
      </c>
      <c r="AP1864" s="13">
        <v>2.23</v>
      </c>
    </row>
    <row r="1865" spans="1:42" x14ac:dyDescent="0.25">
      <c r="A1865" s="15"/>
      <c r="B1865" s="15"/>
      <c r="C1865" s="15"/>
      <c r="D1865" s="15"/>
      <c r="E1865" s="15"/>
      <c r="F1865" s="15"/>
      <c r="G1865" s="15"/>
      <c r="H1865" s="15"/>
      <c r="I1865" s="15"/>
      <c r="J1865" s="16"/>
      <c r="K1865" s="17"/>
      <c r="L1865" s="16"/>
      <c r="M1865" s="17"/>
      <c r="N1865" s="17"/>
      <c r="O1865" s="17"/>
      <c r="P1865" s="18"/>
      <c r="AJ1865" s="14">
        <v>1862</v>
      </c>
      <c r="AK1865" s="11">
        <v>1.1964214099999999</v>
      </c>
      <c r="AL1865" s="12">
        <v>1.6217745699999999</v>
      </c>
      <c r="AM1865" s="11">
        <v>1.7197545400000001</v>
      </c>
      <c r="AN1865" s="13">
        <v>1.2112887444506881</v>
      </c>
      <c r="AO1865" s="13">
        <v>1.6327357245124452</v>
      </c>
      <c r="AP1865" s="13">
        <v>1.72</v>
      </c>
    </row>
    <row r="1866" spans="1:42" x14ac:dyDescent="0.25">
      <c r="A1866" s="15"/>
      <c r="B1866" s="15"/>
      <c r="C1866" s="15"/>
      <c r="D1866" s="15"/>
      <c r="E1866" s="15"/>
      <c r="F1866" s="15"/>
      <c r="G1866" s="15"/>
      <c r="H1866" s="15"/>
      <c r="I1866" s="15"/>
      <c r="J1866" s="16"/>
      <c r="K1866" s="17"/>
      <c r="L1866" s="16"/>
      <c r="M1866" s="17"/>
      <c r="N1866" s="17"/>
      <c r="O1866" s="17"/>
      <c r="P1866" s="18"/>
      <c r="AJ1866" s="14">
        <v>1863</v>
      </c>
      <c r="AK1866" s="11">
        <v>0.89163641000000005</v>
      </c>
      <c r="AL1866" s="12">
        <v>1.10432102</v>
      </c>
      <c r="AM1866" s="11">
        <v>1.67158721</v>
      </c>
      <c r="AN1866" s="13">
        <v>0.92565904246919506</v>
      </c>
      <c r="AO1866" s="13">
        <v>1.1141859440927335</v>
      </c>
      <c r="AP1866" s="13">
        <v>1.66</v>
      </c>
    </row>
    <row r="1867" spans="1:42" x14ac:dyDescent="0.25">
      <c r="A1867" s="15"/>
      <c r="B1867" s="15"/>
      <c r="C1867" s="15"/>
      <c r="D1867" s="15"/>
      <c r="E1867" s="15"/>
      <c r="F1867" s="15"/>
      <c r="G1867" s="15"/>
      <c r="H1867" s="15"/>
      <c r="I1867" s="15"/>
      <c r="J1867" s="16"/>
      <c r="K1867" s="17"/>
      <c r="L1867" s="16"/>
      <c r="M1867" s="17"/>
      <c r="N1867" s="17"/>
      <c r="O1867" s="17"/>
      <c r="P1867" s="18"/>
      <c r="AJ1867" s="14">
        <v>1864</v>
      </c>
      <c r="AK1867" s="11">
        <v>1.6805536999999999</v>
      </c>
      <c r="AL1867" s="12">
        <v>4.0054345600000003</v>
      </c>
      <c r="AM1867" s="11">
        <v>1.87683628</v>
      </c>
      <c r="AN1867" s="13">
        <v>1.6870105628373362</v>
      </c>
      <c r="AO1867" s="13">
        <v>4.009571165403198</v>
      </c>
      <c r="AP1867" s="13">
        <v>1.88</v>
      </c>
    </row>
    <row r="1868" spans="1:42" x14ac:dyDescent="0.25">
      <c r="A1868" s="15"/>
      <c r="B1868" s="15"/>
      <c r="C1868" s="15"/>
      <c r="D1868" s="15"/>
      <c r="E1868" s="15"/>
      <c r="F1868" s="15"/>
      <c r="G1868" s="15"/>
      <c r="H1868" s="15"/>
      <c r="I1868" s="15"/>
      <c r="J1868" s="16"/>
      <c r="K1868" s="17"/>
      <c r="L1868" s="16"/>
      <c r="M1868" s="17"/>
      <c r="N1868" s="17"/>
      <c r="O1868" s="17"/>
      <c r="P1868" s="18"/>
      <c r="AJ1868" s="14">
        <v>1865</v>
      </c>
      <c r="AK1868" s="11">
        <v>1.48630306</v>
      </c>
      <c r="AL1868" s="12">
        <v>1.9664136999999999</v>
      </c>
      <c r="AM1868" s="11">
        <v>1.8404858200000001</v>
      </c>
      <c r="AN1868" s="13">
        <v>1.5062594311047648</v>
      </c>
      <c r="AO1868" s="13">
        <v>1.986367599254492</v>
      </c>
      <c r="AP1868" s="13">
        <v>1.83</v>
      </c>
    </row>
    <row r="1869" spans="1:42" x14ac:dyDescent="0.25">
      <c r="A1869" s="15"/>
      <c r="B1869" s="15"/>
      <c r="C1869" s="15"/>
      <c r="D1869" s="15"/>
      <c r="E1869" s="15"/>
      <c r="F1869" s="15"/>
      <c r="G1869" s="15"/>
      <c r="H1869" s="15"/>
      <c r="I1869" s="15"/>
      <c r="J1869" s="16"/>
      <c r="K1869" s="17"/>
      <c r="L1869" s="16"/>
      <c r="M1869" s="17"/>
      <c r="N1869" s="17"/>
      <c r="O1869" s="17"/>
      <c r="P1869" s="18"/>
      <c r="AJ1869" s="14">
        <v>1866</v>
      </c>
      <c r="AK1869" s="11">
        <v>1.16589619</v>
      </c>
      <c r="AL1869" s="12">
        <v>2.3754992000000001</v>
      </c>
      <c r="AM1869" s="11">
        <v>1.72772952</v>
      </c>
      <c r="AN1869" s="13">
        <v>1.1988524904757949</v>
      </c>
      <c r="AO1869" s="13">
        <v>2.389066792408534</v>
      </c>
      <c r="AP1869" s="13">
        <v>1.74</v>
      </c>
    </row>
    <row r="1870" spans="1:42" x14ac:dyDescent="0.25">
      <c r="A1870" s="15"/>
      <c r="B1870" s="15"/>
      <c r="C1870" s="15"/>
      <c r="D1870" s="15"/>
      <c r="E1870" s="15"/>
      <c r="F1870" s="15"/>
      <c r="G1870" s="15"/>
      <c r="H1870" s="15"/>
      <c r="I1870" s="15"/>
      <c r="J1870" s="16"/>
      <c r="K1870" s="17"/>
      <c r="L1870" s="16"/>
      <c r="M1870" s="17"/>
      <c r="N1870" s="17"/>
      <c r="O1870" s="17"/>
      <c r="P1870" s="18"/>
      <c r="AJ1870" s="14">
        <v>1867</v>
      </c>
      <c r="AK1870" s="11">
        <v>1.6564233900000001</v>
      </c>
      <c r="AL1870" s="12">
        <v>3.31693039</v>
      </c>
      <c r="AM1870" s="11">
        <v>1.88910098</v>
      </c>
      <c r="AN1870" s="13">
        <v>1.6435801943870432</v>
      </c>
      <c r="AO1870" s="13">
        <v>3.3255269086503421</v>
      </c>
      <c r="AP1870" s="13">
        <v>1.89</v>
      </c>
    </row>
    <row r="1871" spans="1:42" x14ac:dyDescent="0.25">
      <c r="A1871" s="15"/>
      <c r="B1871" s="15"/>
      <c r="C1871" s="15"/>
      <c r="D1871" s="15"/>
      <c r="E1871" s="15"/>
      <c r="F1871" s="15"/>
      <c r="G1871" s="15"/>
      <c r="H1871" s="15"/>
      <c r="I1871" s="15"/>
      <c r="J1871" s="16"/>
      <c r="K1871" s="17"/>
      <c r="L1871" s="16"/>
      <c r="M1871" s="17"/>
      <c r="N1871" s="17"/>
      <c r="O1871" s="17"/>
      <c r="P1871" s="18"/>
      <c r="AJ1871" s="14">
        <v>1868</v>
      </c>
      <c r="AK1871" s="11">
        <v>0.95591362000000002</v>
      </c>
      <c r="AL1871" s="12">
        <v>1.7031471</v>
      </c>
      <c r="AM1871" s="11">
        <v>1.64152264</v>
      </c>
      <c r="AN1871" s="13">
        <v>0.98049043730980501</v>
      </c>
      <c r="AO1871" s="13">
        <v>1.7160396688836357</v>
      </c>
      <c r="AP1871" s="13">
        <v>1.64</v>
      </c>
    </row>
    <row r="1872" spans="1:42" x14ac:dyDescent="0.25">
      <c r="A1872" s="15"/>
      <c r="B1872" s="15"/>
      <c r="C1872" s="15"/>
      <c r="D1872" s="15"/>
      <c r="E1872" s="15"/>
      <c r="F1872" s="15"/>
      <c r="G1872" s="15"/>
      <c r="H1872" s="15"/>
      <c r="I1872" s="15"/>
      <c r="J1872" s="16"/>
      <c r="K1872" s="17"/>
      <c r="L1872" s="16"/>
      <c r="M1872" s="17"/>
      <c r="N1872" s="17"/>
      <c r="O1872" s="17"/>
      <c r="P1872" s="18"/>
      <c r="AJ1872" s="14">
        <v>1869</v>
      </c>
      <c r="AK1872" s="11">
        <v>1.2362370600000001</v>
      </c>
      <c r="AL1872" s="12">
        <v>3.3519387699999998</v>
      </c>
      <c r="AM1872" s="11">
        <v>1.70387044</v>
      </c>
      <c r="AN1872" s="13">
        <v>1.2471435353358638</v>
      </c>
      <c r="AO1872" s="13">
        <v>3.3541003188369776</v>
      </c>
      <c r="AP1872" s="13">
        <v>1.88</v>
      </c>
    </row>
    <row r="1873" spans="1:42" x14ac:dyDescent="0.25">
      <c r="A1873" s="15"/>
      <c r="B1873" s="15"/>
      <c r="C1873" s="15"/>
      <c r="D1873" s="15"/>
      <c r="E1873" s="15"/>
      <c r="F1873" s="15"/>
      <c r="G1873" s="15"/>
      <c r="H1873" s="15"/>
      <c r="I1873" s="15"/>
      <c r="J1873" s="16"/>
      <c r="K1873" s="17"/>
      <c r="L1873" s="16"/>
      <c r="M1873" s="17"/>
      <c r="N1873" s="17"/>
      <c r="O1873" s="17"/>
      <c r="P1873" s="18"/>
      <c r="AJ1873" s="14">
        <v>1870</v>
      </c>
      <c r="AK1873" s="11">
        <v>1.9301599599999999</v>
      </c>
      <c r="AL1873" s="12">
        <v>3.55251166</v>
      </c>
      <c r="AM1873" s="11">
        <v>1.9518430200000001</v>
      </c>
      <c r="AN1873" s="13">
        <v>1.9371602316835943</v>
      </c>
      <c r="AO1873" s="13">
        <v>3.5637178786184904</v>
      </c>
      <c r="AP1873" s="13">
        <v>1.95</v>
      </c>
    </row>
    <row r="1874" spans="1:42" x14ac:dyDescent="0.25">
      <c r="A1874" s="15"/>
      <c r="B1874" s="15"/>
      <c r="C1874" s="15"/>
      <c r="D1874" s="15"/>
      <c r="E1874" s="15"/>
      <c r="F1874" s="15"/>
      <c r="G1874" s="15"/>
      <c r="H1874" s="15"/>
      <c r="I1874" s="15"/>
      <c r="J1874" s="16"/>
      <c r="K1874" s="17"/>
      <c r="L1874" s="16"/>
      <c r="M1874" s="17"/>
      <c r="N1874" s="17"/>
      <c r="O1874" s="17"/>
      <c r="P1874" s="18"/>
      <c r="AJ1874" s="14">
        <v>1871</v>
      </c>
      <c r="AK1874" s="11">
        <v>2.0582862099999999</v>
      </c>
      <c r="AL1874" s="12">
        <v>4.2115036300000002</v>
      </c>
      <c r="AM1874" s="11">
        <v>1.98998841</v>
      </c>
      <c r="AN1874" s="13">
        <v>2.0266446790657775</v>
      </c>
      <c r="AO1874" s="13">
        <v>4.2167447113273191</v>
      </c>
      <c r="AP1874" s="13">
        <v>2</v>
      </c>
    </row>
    <row r="1875" spans="1:42" x14ac:dyDescent="0.25">
      <c r="A1875" s="15"/>
      <c r="B1875" s="15"/>
      <c r="C1875" s="15"/>
      <c r="D1875" s="15"/>
      <c r="E1875" s="15"/>
      <c r="F1875" s="15"/>
      <c r="G1875" s="15"/>
      <c r="H1875" s="15"/>
      <c r="I1875" s="15"/>
      <c r="J1875" s="16"/>
      <c r="K1875" s="17"/>
      <c r="L1875" s="16"/>
      <c r="M1875" s="17"/>
      <c r="N1875" s="17"/>
      <c r="O1875" s="17"/>
      <c r="P1875" s="18"/>
      <c r="AJ1875" s="14">
        <v>1872</v>
      </c>
      <c r="AK1875" s="11">
        <v>1.1964292299999999</v>
      </c>
      <c r="AL1875" s="12">
        <v>1.6508602699999999</v>
      </c>
      <c r="AM1875" s="11">
        <v>1.6995671400000001</v>
      </c>
      <c r="AN1875" s="13">
        <v>1.2100615226363423</v>
      </c>
      <c r="AO1875" s="13">
        <v>1.6635816552478691</v>
      </c>
      <c r="AP1875" s="13">
        <v>1.7</v>
      </c>
    </row>
    <row r="1876" spans="1:42" x14ac:dyDescent="0.25">
      <c r="A1876" s="15"/>
      <c r="B1876" s="15"/>
      <c r="C1876" s="15"/>
      <c r="D1876" s="15"/>
      <c r="E1876" s="15"/>
      <c r="F1876" s="15"/>
      <c r="G1876" s="15"/>
      <c r="H1876" s="15"/>
      <c r="I1876" s="15"/>
      <c r="J1876" s="16"/>
      <c r="K1876" s="17"/>
      <c r="L1876" s="16"/>
      <c r="M1876" s="17"/>
      <c r="N1876" s="17"/>
      <c r="O1876" s="17"/>
      <c r="P1876" s="18"/>
      <c r="AJ1876" s="14">
        <v>1873</v>
      </c>
      <c r="AK1876" s="11">
        <v>1.2685981099999999</v>
      </c>
      <c r="AL1876" s="12">
        <v>3.3303652100000001</v>
      </c>
      <c r="AM1876" s="11">
        <v>1.72839254</v>
      </c>
      <c r="AN1876" s="13">
        <v>1.2924061411027139</v>
      </c>
      <c r="AO1876" s="13">
        <v>3.336330659932401</v>
      </c>
      <c r="AP1876" s="13">
        <v>1.73</v>
      </c>
    </row>
    <row r="1877" spans="1:42" x14ac:dyDescent="0.25">
      <c r="A1877" s="15"/>
      <c r="B1877" s="15"/>
      <c r="C1877" s="15"/>
      <c r="D1877" s="15"/>
      <c r="E1877" s="15"/>
      <c r="F1877" s="15"/>
      <c r="G1877" s="15"/>
      <c r="H1877" s="15"/>
      <c r="I1877" s="15"/>
      <c r="J1877" s="16"/>
      <c r="K1877" s="17"/>
      <c r="L1877" s="16"/>
      <c r="M1877" s="17"/>
      <c r="N1877" s="17"/>
      <c r="O1877" s="17"/>
      <c r="P1877" s="18"/>
      <c r="AJ1877" s="14">
        <v>1874</v>
      </c>
      <c r="AK1877" s="11">
        <v>1.6717852099999999</v>
      </c>
      <c r="AL1877" s="12">
        <v>5.4419711099999999</v>
      </c>
      <c r="AM1877" s="11">
        <v>1.83948585</v>
      </c>
      <c r="AN1877" s="13">
        <v>1.6916461031496115</v>
      </c>
      <c r="AO1877" s="13">
        <v>5.4339266712823369</v>
      </c>
      <c r="AP1877" s="13">
        <v>1.85</v>
      </c>
    </row>
    <row r="1878" spans="1:42" x14ac:dyDescent="0.25">
      <c r="A1878" s="15"/>
      <c r="B1878" s="15"/>
      <c r="C1878" s="15"/>
      <c r="D1878" s="15"/>
      <c r="E1878" s="15"/>
      <c r="F1878" s="15"/>
      <c r="G1878" s="15"/>
      <c r="H1878" s="15"/>
      <c r="I1878" s="15"/>
      <c r="J1878" s="16"/>
      <c r="K1878" s="17"/>
      <c r="L1878" s="16"/>
      <c r="M1878" s="17"/>
      <c r="N1878" s="17"/>
      <c r="O1878" s="17"/>
      <c r="P1878" s="18"/>
      <c r="AJ1878" s="14">
        <v>1875</v>
      </c>
      <c r="AK1878" s="11">
        <v>0.86403426999999999</v>
      </c>
      <c r="AL1878" s="12">
        <v>1.6219196499999999</v>
      </c>
      <c r="AM1878" s="11">
        <v>1.5896786199999999</v>
      </c>
      <c r="AN1878" s="13">
        <v>0.87824974666269928</v>
      </c>
      <c r="AO1878" s="13">
        <v>1.6352839999858739</v>
      </c>
      <c r="AP1878" s="13">
        <v>1.59</v>
      </c>
    </row>
    <row r="1879" spans="1:42" x14ac:dyDescent="0.25">
      <c r="A1879" s="15"/>
      <c r="B1879" s="15"/>
      <c r="C1879" s="15"/>
      <c r="D1879" s="15"/>
      <c r="E1879" s="15"/>
      <c r="F1879" s="15"/>
      <c r="G1879" s="15"/>
      <c r="H1879" s="15"/>
      <c r="I1879" s="15"/>
      <c r="J1879" s="16"/>
      <c r="K1879" s="17"/>
      <c r="L1879" s="16"/>
      <c r="M1879" s="17"/>
      <c r="N1879" s="17"/>
      <c r="O1879" s="17"/>
      <c r="P1879" s="18"/>
      <c r="AJ1879" s="14">
        <v>1876</v>
      </c>
      <c r="AK1879" s="11">
        <v>0.84553473999999995</v>
      </c>
      <c r="AL1879" s="12">
        <v>1.3418075899999999</v>
      </c>
      <c r="AM1879" s="11">
        <v>1.6137079700000001</v>
      </c>
      <c r="AN1879" s="13">
        <v>0.86364275879914876</v>
      </c>
      <c r="AO1879" s="13">
        <v>1.3529565310860436</v>
      </c>
      <c r="AP1879" s="13">
        <v>1.61</v>
      </c>
    </row>
    <row r="1880" spans="1:42" x14ac:dyDescent="0.25">
      <c r="A1880" s="15"/>
      <c r="B1880" s="15"/>
      <c r="C1880" s="15"/>
      <c r="D1880" s="15"/>
      <c r="E1880" s="15"/>
      <c r="F1880" s="15"/>
      <c r="G1880" s="15"/>
      <c r="H1880" s="15"/>
      <c r="I1880" s="15"/>
      <c r="J1880" s="16"/>
      <c r="K1880" s="17"/>
      <c r="L1880" s="16"/>
      <c r="M1880" s="17"/>
      <c r="N1880" s="17"/>
      <c r="O1880" s="17"/>
      <c r="P1880" s="18"/>
      <c r="AJ1880" s="14">
        <v>1877</v>
      </c>
      <c r="AK1880" s="11">
        <v>2.5661379700000002</v>
      </c>
      <c r="AL1880" s="12">
        <v>8.6952795999999992</v>
      </c>
      <c r="AM1880" s="11">
        <v>2.1191167200000001</v>
      </c>
      <c r="AN1880" s="13">
        <v>2.570005138372121</v>
      </c>
      <c r="AO1880" s="13">
        <v>8.6574177861971719</v>
      </c>
      <c r="AP1880" s="13">
        <v>2.16</v>
      </c>
    </row>
    <row r="1881" spans="1:42" x14ac:dyDescent="0.25">
      <c r="A1881" s="15"/>
      <c r="B1881" s="15"/>
      <c r="C1881" s="15"/>
      <c r="D1881" s="15"/>
      <c r="E1881" s="15"/>
      <c r="F1881" s="15"/>
      <c r="G1881" s="15"/>
      <c r="H1881" s="15"/>
      <c r="I1881" s="15"/>
      <c r="J1881" s="16"/>
      <c r="K1881" s="17"/>
      <c r="L1881" s="16"/>
      <c r="M1881" s="17"/>
      <c r="N1881" s="17"/>
      <c r="O1881" s="17"/>
      <c r="P1881" s="18"/>
      <c r="AJ1881" s="14">
        <v>1878</v>
      </c>
      <c r="AK1881" s="11">
        <v>1.4102104099999999</v>
      </c>
      <c r="AL1881" s="12">
        <v>3.5876464700000001</v>
      </c>
      <c r="AM1881" s="11">
        <v>1.7684877800000001</v>
      </c>
      <c r="AN1881" s="13">
        <v>1.4372586351241887</v>
      </c>
      <c r="AO1881" s="13">
        <v>3.5928577540953612</v>
      </c>
      <c r="AP1881" s="13">
        <v>1.76</v>
      </c>
    </row>
    <row r="1882" spans="1:42" x14ac:dyDescent="0.25">
      <c r="A1882" s="15"/>
      <c r="B1882" s="15"/>
      <c r="C1882" s="15"/>
      <c r="D1882" s="15"/>
      <c r="E1882" s="15"/>
      <c r="F1882" s="15"/>
      <c r="G1882" s="15"/>
      <c r="H1882" s="15"/>
      <c r="I1882" s="15"/>
      <c r="J1882" s="16"/>
      <c r="K1882" s="17"/>
      <c r="L1882" s="16"/>
      <c r="M1882" s="17"/>
      <c r="N1882" s="17"/>
      <c r="O1882" s="17"/>
      <c r="P1882" s="18"/>
      <c r="AJ1882" s="14">
        <v>1879</v>
      </c>
      <c r="AK1882" s="11">
        <v>2.2924426699999998</v>
      </c>
      <c r="AL1882" s="12">
        <v>4.7446462800000004</v>
      </c>
      <c r="AM1882" s="11">
        <v>2.05486302</v>
      </c>
      <c r="AN1882" s="13">
        <v>2.2782896074638859</v>
      </c>
      <c r="AO1882" s="13">
        <v>4.7499373320987042</v>
      </c>
      <c r="AP1882" s="13">
        <v>2.06</v>
      </c>
    </row>
    <row r="1883" spans="1:42" x14ac:dyDescent="0.25">
      <c r="A1883" s="15"/>
      <c r="B1883" s="15"/>
      <c r="C1883" s="15"/>
      <c r="D1883" s="15"/>
      <c r="E1883" s="15"/>
      <c r="F1883" s="15"/>
      <c r="G1883" s="15"/>
      <c r="H1883" s="15"/>
      <c r="I1883" s="15"/>
      <c r="J1883" s="16"/>
      <c r="K1883" s="17"/>
      <c r="L1883" s="16"/>
      <c r="M1883" s="17"/>
      <c r="N1883" s="17"/>
      <c r="O1883" s="17"/>
      <c r="P1883" s="18"/>
      <c r="AJ1883" s="14">
        <v>1880</v>
      </c>
      <c r="AK1883" s="11">
        <v>2.9948880400000002</v>
      </c>
      <c r="AL1883" s="12">
        <v>6.1337754799999997</v>
      </c>
      <c r="AM1883" s="11">
        <v>2.2273062800000001</v>
      </c>
      <c r="AN1883" s="13">
        <v>2.9032435131637118</v>
      </c>
      <c r="AO1883" s="13">
        <v>6.131493964832206</v>
      </c>
      <c r="AP1883" s="13">
        <v>2.2599999999999998</v>
      </c>
    </row>
    <row r="1884" spans="1:42" x14ac:dyDescent="0.25">
      <c r="A1884" s="15"/>
      <c r="B1884" s="15"/>
      <c r="C1884" s="15"/>
      <c r="D1884" s="15"/>
      <c r="E1884" s="15"/>
      <c r="F1884" s="15"/>
      <c r="G1884" s="15"/>
      <c r="H1884" s="15"/>
      <c r="I1884" s="15"/>
      <c r="J1884" s="16"/>
      <c r="K1884" s="17"/>
      <c r="L1884" s="16"/>
      <c r="M1884" s="17"/>
      <c r="N1884" s="17"/>
      <c r="O1884" s="17"/>
      <c r="P1884" s="18"/>
      <c r="AJ1884" s="14">
        <v>1881</v>
      </c>
      <c r="AK1884" s="11">
        <v>2.1804990399999999</v>
      </c>
      <c r="AL1884" s="12">
        <v>4.9829120900000001</v>
      </c>
      <c r="AM1884" s="11">
        <v>2.0055231099999999</v>
      </c>
      <c r="AN1884" s="13">
        <v>2.1159209600972977</v>
      </c>
      <c r="AO1884" s="13">
        <v>4.982422700652676</v>
      </c>
      <c r="AP1884" s="13">
        <v>2.0099999999999998</v>
      </c>
    </row>
    <row r="1885" spans="1:42" x14ac:dyDescent="0.25">
      <c r="A1885" s="15"/>
      <c r="B1885" s="15"/>
      <c r="C1885" s="15"/>
      <c r="D1885" s="15"/>
      <c r="E1885" s="15"/>
      <c r="F1885" s="15"/>
      <c r="G1885" s="15"/>
      <c r="H1885" s="15"/>
      <c r="I1885" s="15"/>
      <c r="J1885" s="16"/>
      <c r="K1885" s="17"/>
      <c r="L1885" s="16"/>
      <c r="M1885" s="17"/>
      <c r="N1885" s="17"/>
      <c r="O1885" s="17"/>
      <c r="P1885" s="18"/>
      <c r="AJ1885" s="14">
        <v>1882</v>
      </c>
      <c r="AK1885" s="11">
        <v>1.58301373</v>
      </c>
      <c r="AL1885" s="12">
        <v>2.7746650100000001</v>
      </c>
      <c r="AM1885" s="11">
        <v>1.86400363</v>
      </c>
      <c r="AN1885" s="13">
        <v>1.5993586441615413</v>
      </c>
      <c r="AO1885" s="13">
        <v>2.7880258189607843</v>
      </c>
      <c r="AP1885" s="13">
        <v>1.87</v>
      </c>
    </row>
    <row r="1886" spans="1:42" x14ac:dyDescent="0.25">
      <c r="A1886" s="15"/>
      <c r="B1886" s="15"/>
      <c r="C1886" s="15"/>
      <c r="D1886" s="15"/>
      <c r="E1886" s="15"/>
      <c r="F1886" s="15"/>
      <c r="G1886" s="15"/>
      <c r="H1886" s="15"/>
      <c r="I1886" s="15"/>
      <c r="J1886" s="16"/>
      <c r="K1886" s="17"/>
      <c r="L1886" s="16"/>
      <c r="M1886" s="17"/>
      <c r="N1886" s="17"/>
      <c r="O1886" s="17"/>
      <c r="P1886" s="18"/>
      <c r="AJ1886" s="14">
        <v>1883</v>
      </c>
      <c r="AK1886" s="11">
        <v>1.9201062900000001</v>
      </c>
      <c r="AL1886" s="12">
        <v>3.9047112300000002</v>
      </c>
      <c r="AM1886" s="11">
        <v>1.9501708900000001</v>
      </c>
      <c r="AN1886" s="13">
        <v>1.9182729697390104</v>
      </c>
      <c r="AO1886" s="13">
        <v>3.9121628426702344</v>
      </c>
      <c r="AP1886" s="13">
        <v>1.95</v>
      </c>
    </row>
    <row r="1887" spans="1:42" x14ac:dyDescent="0.25">
      <c r="A1887" s="15"/>
      <c r="B1887" s="15"/>
      <c r="C1887" s="15"/>
      <c r="D1887" s="15"/>
      <c r="E1887" s="15"/>
      <c r="F1887" s="15"/>
      <c r="G1887" s="15"/>
      <c r="H1887" s="15"/>
      <c r="I1887" s="15"/>
      <c r="J1887" s="16"/>
      <c r="K1887" s="17"/>
      <c r="L1887" s="16"/>
      <c r="M1887" s="17"/>
      <c r="N1887" s="17"/>
      <c r="O1887" s="17"/>
      <c r="P1887" s="18"/>
      <c r="AJ1887" s="14">
        <v>1884</v>
      </c>
      <c r="AK1887" s="11">
        <v>0.92790883999999996</v>
      </c>
      <c r="AL1887" s="12">
        <v>1.1981012</v>
      </c>
      <c r="AM1887" s="11">
        <v>1.61692787</v>
      </c>
      <c r="AN1887" s="13">
        <v>0.94181891129045059</v>
      </c>
      <c r="AO1887" s="13">
        <v>1.2133937582741638</v>
      </c>
      <c r="AP1887" s="13">
        <v>1.62</v>
      </c>
    </row>
    <row r="1888" spans="1:42" x14ac:dyDescent="0.25">
      <c r="A1888" s="15"/>
      <c r="B1888" s="15"/>
      <c r="C1888" s="15"/>
      <c r="D1888" s="15"/>
      <c r="E1888" s="15"/>
      <c r="F1888" s="15"/>
      <c r="G1888" s="15"/>
      <c r="H1888" s="15"/>
      <c r="I1888" s="15"/>
      <c r="J1888" s="16"/>
      <c r="K1888" s="17"/>
      <c r="L1888" s="16"/>
      <c r="M1888" s="17"/>
      <c r="N1888" s="17"/>
      <c r="O1888" s="17"/>
      <c r="P1888" s="18"/>
      <c r="AJ1888" s="14">
        <v>1885</v>
      </c>
      <c r="AK1888" s="11">
        <v>2.2210536300000001</v>
      </c>
      <c r="AL1888" s="12">
        <v>5.7147414599999999</v>
      </c>
      <c r="AM1888" s="11">
        <v>2.0190058899999999</v>
      </c>
      <c r="AN1888" s="13">
        <v>2.1672891827862752</v>
      </c>
      <c r="AO1888" s="13">
        <v>5.705902488255675</v>
      </c>
      <c r="AP1888" s="13">
        <v>2.0299999999999998</v>
      </c>
    </row>
    <row r="1889" spans="1:42" x14ac:dyDescent="0.25">
      <c r="A1889" s="15"/>
      <c r="B1889" s="15"/>
      <c r="C1889" s="15"/>
      <c r="D1889" s="15"/>
      <c r="E1889" s="15"/>
      <c r="F1889" s="15"/>
      <c r="G1889" s="15"/>
      <c r="H1889" s="15"/>
      <c r="I1889" s="15"/>
      <c r="J1889" s="16"/>
      <c r="K1889" s="17"/>
      <c r="L1889" s="16"/>
      <c r="M1889" s="17"/>
      <c r="N1889" s="17"/>
      <c r="O1889" s="17"/>
      <c r="P1889" s="18"/>
      <c r="AJ1889" s="14">
        <v>1886</v>
      </c>
      <c r="AK1889" s="11">
        <v>3.74202353</v>
      </c>
      <c r="AL1889" s="12">
        <v>8.5474694099999997</v>
      </c>
      <c r="AM1889" s="11">
        <v>2.3876024899999999</v>
      </c>
      <c r="AN1889" s="13">
        <v>3.5680918625998852</v>
      </c>
      <c r="AO1889" s="13">
        <v>8.5144226124106783</v>
      </c>
      <c r="AP1889" s="13">
        <v>2.36</v>
      </c>
    </row>
    <row r="1890" spans="1:42" x14ac:dyDescent="0.25">
      <c r="A1890" s="15"/>
      <c r="B1890" s="15"/>
      <c r="C1890" s="15"/>
      <c r="D1890" s="15"/>
      <c r="E1890" s="15"/>
      <c r="F1890" s="15"/>
      <c r="G1890" s="15"/>
      <c r="H1890" s="15"/>
      <c r="I1890" s="15"/>
      <c r="J1890" s="16"/>
      <c r="K1890" s="17"/>
      <c r="L1890" s="16"/>
      <c r="M1890" s="17"/>
      <c r="N1890" s="17"/>
      <c r="O1890" s="17"/>
      <c r="P1890" s="18"/>
      <c r="AJ1890" s="14">
        <v>1887</v>
      </c>
      <c r="AK1890" s="11">
        <v>2.0364644200000002</v>
      </c>
      <c r="AL1890" s="12">
        <v>2.7966692800000001</v>
      </c>
      <c r="AM1890" s="11">
        <v>1.99260265</v>
      </c>
      <c r="AN1890" s="13">
        <v>1.9801064152589254</v>
      </c>
      <c r="AO1890" s="13">
        <v>2.817872096477906</v>
      </c>
      <c r="AP1890" s="13">
        <v>2</v>
      </c>
    </row>
    <row r="1891" spans="1:42" x14ac:dyDescent="0.25">
      <c r="A1891" s="15"/>
      <c r="B1891" s="15"/>
      <c r="C1891" s="15"/>
      <c r="D1891" s="15"/>
      <c r="E1891" s="15"/>
      <c r="F1891" s="15"/>
      <c r="G1891" s="15"/>
      <c r="H1891" s="15"/>
      <c r="I1891" s="15"/>
      <c r="J1891" s="16"/>
      <c r="K1891" s="17"/>
      <c r="L1891" s="16"/>
      <c r="M1891" s="17"/>
      <c r="N1891" s="17"/>
      <c r="O1891" s="17"/>
      <c r="P1891" s="18"/>
      <c r="AJ1891" s="14">
        <v>1888</v>
      </c>
      <c r="AK1891" s="11">
        <v>1.2718801799999999</v>
      </c>
      <c r="AL1891" s="12">
        <v>1.65479446</v>
      </c>
      <c r="AM1891" s="11">
        <v>1.7394859600000001</v>
      </c>
      <c r="AN1891" s="13">
        <v>1.2914404578092376</v>
      </c>
      <c r="AO1891" s="13">
        <v>1.6677746533023725</v>
      </c>
      <c r="AP1891" s="13">
        <v>1.73</v>
      </c>
    </row>
    <row r="1892" spans="1:42" x14ac:dyDescent="0.25">
      <c r="A1892" s="15"/>
      <c r="B1892" s="15"/>
      <c r="C1892" s="15"/>
      <c r="D1892" s="15"/>
      <c r="E1892" s="15"/>
      <c r="F1892" s="15"/>
      <c r="G1892" s="15"/>
      <c r="H1892" s="15"/>
      <c r="I1892" s="15"/>
      <c r="J1892" s="16"/>
      <c r="K1892" s="17"/>
      <c r="L1892" s="16"/>
      <c r="M1892" s="17"/>
      <c r="N1892" s="17"/>
      <c r="O1892" s="17"/>
      <c r="P1892" s="18"/>
      <c r="AJ1892" s="14">
        <v>1889</v>
      </c>
      <c r="AK1892" s="11">
        <v>0.79540739000000005</v>
      </c>
      <c r="AL1892" s="12">
        <v>1.0293873200000001</v>
      </c>
      <c r="AM1892" s="11">
        <v>1.63701841</v>
      </c>
      <c r="AN1892" s="13">
        <v>0.8453656276428827</v>
      </c>
      <c r="AO1892" s="13">
        <v>1.0448558460510984</v>
      </c>
      <c r="AP1892" s="13">
        <v>1.62</v>
      </c>
    </row>
    <row r="1893" spans="1:42" x14ac:dyDescent="0.25">
      <c r="A1893" s="15"/>
      <c r="B1893" s="15"/>
      <c r="C1893" s="15"/>
      <c r="D1893" s="15"/>
      <c r="E1893" s="15"/>
      <c r="F1893" s="15"/>
      <c r="G1893" s="15"/>
      <c r="H1893" s="15"/>
      <c r="I1893" s="15"/>
      <c r="J1893" s="16"/>
      <c r="K1893" s="17"/>
      <c r="L1893" s="16"/>
      <c r="M1893" s="17"/>
      <c r="N1893" s="17"/>
      <c r="O1893" s="17"/>
      <c r="P1893" s="18"/>
      <c r="AJ1893" s="14">
        <v>1890</v>
      </c>
      <c r="AK1893" s="11">
        <v>1.88489251</v>
      </c>
      <c r="AL1893" s="12">
        <v>2.9792566800000002</v>
      </c>
      <c r="AM1893" s="11">
        <v>1.9505011800000001</v>
      </c>
      <c r="AN1893" s="13">
        <v>1.8826179519725856</v>
      </c>
      <c r="AO1893" s="13">
        <v>2.9944713272471635</v>
      </c>
      <c r="AP1893" s="13">
        <v>1.96</v>
      </c>
    </row>
    <row r="1894" spans="1:42" x14ac:dyDescent="0.25">
      <c r="A1894" s="15"/>
      <c r="B1894" s="15"/>
      <c r="C1894" s="15"/>
      <c r="D1894" s="15"/>
      <c r="E1894" s="15"/>
      <c r="F1894" s="15"/>
      <c r="G1894" s="15"/>
      <c r="H1894" s="15"/>
      <c r="I1894" s="15"/>
      <c r="J1894" s="16"/>
      <c r="K1894" s="17"/>
      <c r="L1894" s="16"/>
      <c r="M1894" s="17"/>
      <c r="N1894" s="17"/>
      <c r="O1894" s="17"/>
      <c r="P1894" s="18"/>
      <c r="AJ1894" s="14">
        <v>1891</v>
      </c>
      <c r="AK1894" s="11">
        <v>1.6008064</v>
      </c>
      <c r="AL1894" s="12">
        <v>3.9873579600000002</v>
      </c>
      <c r="AM1894" s="11">
        <v>1.81764696</v>
      </c>
      <c r="AN1894" s="13">
        <v>1.6275953539413464</v>
      </c>
      <c r="AO1894" s="13">
        <v>3.990575221883077</v>
      </c>
      <c r="AP1894" s="13">
        <v>1.82</v>
      </c>
    </row>
    <row r="1895" spans="1:42" x14ac:dyDescent="0.25">
      <c r="A1895" s="15"/>
      <c r="B1895" s="15"/>
      <c r="C1895" s="15"/>
      <c r="D1895" s="15"/>
      <c r="E1895" s="15"/>
      <c r="F1895" s="15"/>
      <c r="G1895" s="15"/>
      <c r="H1895" s="15"/>
      <c r="I1895" s="15"/>
      <c r="J1895" s="16"/>
      <c r="K1895" s="17"/>
      <c r="L1895" s="16"/>
      <c r="M1895" s="17"/>
      <c r="N1895" s="17"/>
      <c r="O1895" s="17"/>
      <c r="P1895" s="18"/>
      <c r="AJ1895" s="14">
        <v>1892</v>
      </c>
      <c r="AK1895" s="11">
        <v>1.8893023099999999</v>
      </c>
      <c r="AL1895" s="12">
        <v>4.3256232700000004</v>
      </c>
      <c r="AM1895" s="11">
        <v>1.94492873</v>
      </c>
      <c r="AN1895" s="13">
        <v>1.8930173321544586</v>
      </c>
      <c r="AO1895" s="13">
        <v>4.3287000071675479</v>
      </c>
      <c r="AP1895" s="13">
        <v>1.94</v>
      </c>
    </row>
    <row r="1896" spans="1:42" x14ac:dyDescent="0.25">
      <c r="A1896" s="15"/>
      <c r="B1896" s="15"/>
      <c r="C1896" s="15"/>
      <c r="D1896" s="15"/>
      <c r="E1896" s="15"/>
      <c r="F1896" s="15"/>
      <c r="G1896" s="15"/>
      <c r="H1896" s="15"/>
      <c r="I1896" s="15"/>
      <c r="J1896" s="16"/>
      <c r="K1896" s="17"/>
      <c r="L1896" s="16"/>
      <c r="M1896" s="17"/>
      <c r="N1896" s="17"/>
      <c r="O1896" s="17"/>
      <c r="P1896" s="18"/>
      <c r="AJ1896" s="14">
        <v>1893</v>
      </c>
      <c r="AK1896" s="11">
        <v>1.0488000799999999</v>
      </c>
      <c r="AL1896" s="12">
        <v>2.4031953700000002</v>
      </c>
      <c r="AM1896" s="11">
        <v>1.6492702100000001</v>
      </c>
      <c r="AN1896" s="13">
        <v>1.0573992106136354</v>
      </c>
      <c r="AO1896" s="13">
        <v>2.4102917630135132</v>
      </c>
      <c r="AP1896" s="13">
        <v>1.63</v>
      </c>
    </row>
    <row r="1897" spans="1:42" x14ac:dyDescent="0.25">
      <c r="A1897" s="15"/>
      <c r="B1897" s="15"/>
      <c r="C1897" s="15"/>
      <c r="D1897" s="15"/>
      <c r="E1897" s="15"/>
      <c r="F1897" s="15"/>
      <c r="G1897" s="15"/>
      <c r="H1897" s="15"/>
      <c r="I1897" s="15"/>
      <c r="J1897" s="16"/>
      <c r="K1897" s="17"/>
      <c r="L1897" s="16"/>
      <c r="M1897" s="17"/>
      <c r="N1897" s="17"/>
      <c r="O1897" s="17"/>
      <c r="P1897" s="18"/>
      <c r="AJ1897" s="14">
        <v>1894</v>
      </c>
      <c r="AK1897" s="11">
        <v>1.63522017</v>
      </c>
      <c r="AL1897" s="12">
        <v>3.1173665700000002</v>
      </c>
      <c r="AM1897" s="11">
        <v>1.83675627</v>
      </c>
      <c r="AN1897" s="13">
        <v>1.6507114138059835</v>
      </c>
      <c r="AO1897" s="13">
        <v>3.1236052101850804</v>
      </c>
      <c r="AP1897" s="13">
        <v>1.86</v>
      </c>
    </row>
    <row r="1898" spans="1:42" x14ac:dyDescent="0.25">
      <c r="A1898" s="15"/>
      <c r="B1898" s="15"/>
      <c r="C1898" s="15"/>
      <c r="D1898" s="15"/>
      <c r="E1898" s="15"/>
      <c r="F1898" s="15"/>
      <c r="G1898" s="15"/>
      <c r="H1898" s="15"/>
      <c r="I1898" s="15"/>
      <c r="J1898" s="16"/>
      <c r="K1898" s="17"/>
      <c r="L1898" s="16"/>
      <c r="M1898" s="17"/>
      <c r="N1898" s="17"/>
      <c r="O1898" s="17"/>
      <c r="P1898" s="18"/>
      <c r="AJ1898" s="14">
        <v>1895</v>
      </c>
      <c r="AK1898" s="11">
        <v>0.87418289999999998</v>
      </c>
      <c r="AL1898" s="12">
        <v>1.59480526</v>
      </c>
      <c r="AM1898" s="11">
        <v>1.6195587499999999</v>
      </c>
      <c r="AN1898" s="13">
        <v>0.89164757430996688</v>
      </c>
      <c r="AO1898" s="13">
        <v>1.6053410480983967</v>
      </c>
      <c r="AP1898" s="13">
        <v>1.61</v>
      </c>
    </row>
    <row r="1899" spans="1:42" x14ac:dyDescent="0.25">
      <c r="A1899" s="15"/>
      <c r="B1899" s="15"/>
      <c r="C1899" s="15"/>
      <c r="D1899" s="15"/>
      <c r="E1899" s="15"/>
      <c r="F1899" s="15"/>
      <c r="G1899" s="15"/>
      <c r="H1899" s="15"/>
      <c r="I1899" s="15"/>
      <c r="J1899" s="16"/>
      <c r="K1899" s="17"/>
      <c r="L1899" s="16"/>
      <c r="M1899" s="17"/>
      <c r="N1899" s="17"/>
      <c r="O1899" s="17"/>
      <c r="P1899" s="18"/>
      <c r="AJ1899" s="14">
        <v>1896</v>
      </c>
      <c r="AK1899" s="11">
        <v>0.73195558999999999</v>
      </c>
      <c r="AL1899" s="12">
        <v>0.72473023999999997</v>
      </c>
      <c r="AM1899" s="11">
        <v>1.68821391</v>
      </c>
      <c r="AN1899" s="13">
        <v>0.76646992573012607</v>
      </c>
      <c r="AO1899" s="13">
        <v>0.72597224135736194</v>
      </c>
      <c r="AP1899" s="13">
        <v>1.69</v>
      </c>
    </row>
    <row r="1900" spans="1:42" x14ac:dyDescent="0.25">
      <c r="A1900" s="15"/>
      <c r="B1900" s="15"/>
      <c r="C1900" s="15"/>
      <c r="D1900" s="15"/>
      <c r="E1900" s="15"/>
      <c r="F1900" s="15"/>
      <c r="G1900" s="15"/>
      <c r="H1900" s="15"/>
      <c r="I1900" s="15"/>
      <c r="J1900" s="16"/>
      <c r="K1900" s="17"/>
      <c r="L1900" s="16"/>
      <c r="M1900" s="17"/>
      <c r="N1900" s="17"/>
      <c r="O1900" s="17"/>
      <c r="P1900" s="18"/>
      <c r="AJ1900" s="14">
        <v>1897</v>
      </c>
      <c r="AK1900" s="11">
        <v>0.84289380999999997</v>
      </c>
      <c r="AL1900" s="12">
        <v>1.23058778</v>
      </c>
      <c r="AM1900" s="11">
        <v>1.66899142</v>
      </c>
      <c r="AN1900" s="13">
        <v>0.88477266309277136</v>
      </c>
      <c r="AO1900" s="13">
        <v>1.241766998582736</v>
      </c>
      <c r="AP1900" s="13">
        <v>1.67</v>
      </c>
    </row>
    <row r="1901" spans="1:42" x14ac:dyDescent="0.25">
      <c r="A1901" s="15"/>
      <c r="B1901" s="15"/>
      <c r="C1901" s="15"/>
      <c r="D1901" s="15"/>
      <c r="E1901" s="15"/>
      <c r="F1901" s="15"/>
      <c r="G1901" s="15"/>
      <c r="H1901" s="15"/>
      <c r="I1901" s="15"/>
      <c r="J1901" s="16"/>
      <c r="K1901" s="17"/>
      <c r="L1901" s="16"/>
      <c r="M1901" s="17"/>
      <c r="N1901" s="17"/>
      <c r="O1901" s="17"/>
      <c r="P1901" s="18"/>
      <c r="AJ1901" s="14">
        <v>1898</v>
      </c>
      <c r="AK1901" s="11">
        <v>2.81458326</v>
      </c>
      <c r="AL1901" s="12">
        <v>6.3557983499999997</v>
      </c>
      <c r="AM1901" s="11">
        <v>2.1631315099999999</v>
      </c>
      <c r="AN1901" s="13">
        <v>2.7145496846541204</v>
      </c>
      <c r="AO1901" s="13">
        <v>6.3431554874816261</v>
      </c>
      <c r="AP1901" s="13">
        <v>2.16</v>
      </c>
    </row>
    <row r="1902" spans="1:42" x14ac:dyDescent="0.25">
      <c r="A1902" s="15"/>
      <c r="B1902" s="15"/>
      <c r="C1902" s="15"/>
      <c r="D1902" s="15"/>
      <c r="E1902" s="15"/>
      <c r="F1902" s="15"/>
      <c r="G1902" s="15"/>
      <c r="H1902" s="15"/>
      <c r="I1902" s="15"/>
      <c r="J1902" s="16"/>
      <c r="K1902" s="17"/>
      <c r="L1902" s="16"/>
      <c r="M1902" s="17"/>
      <c r="N1902" s="17"/>
      <c r="O1902" s="17"/>
      <c r="P1902" s="18"/>
      <c r="AJ1902" s="14">
        <v>1899</v>
      </c>
      <c r="AK1902" s="11">
        <v>2.4308198399999998</v>
      </c>
      <c r="AL1902" s="12">
        <v>5.5646686299999999</v>
      </c>
      <c r="AM1902" s="11">
        <v>2.0739599900000001</v>
      </c>
      <c r="AN1902" s="13">
        <v>2.3590771424051349</v>
      </c>
      <c r="AO1902" s="13">
        <v>5.5553700600476805</v>
      </c>
      <c r="AP1902" s="13">
        <v>2.0699999999999998</v>
      </c>
    </row>
    <row r="1903" spans="1:42" x14ac:dyDescent="0.25">
      <c r="A1903" s="15"/>
      <c r="B1903" s="15"/>
      <c r="C1903" s="15"/>
      <c r="D1903" s="15"/>
      <c r="E1903" s="15"/>
      <c r="F1903" s="15"/>
      <c r="G1903" s="15"/>
      <c r="H1903" s="15"/>
      <c r="I1903" s="15"/>
      <c r="J1903" s="16"/>
      <c r="K1903" s="17"/>
      <c r="L1903" s="16"/>
      <c r="M1903" s="17"/>
      <c r="N1903" s="17"/>
      <c r="O1903" s="17"/>
      <c r="P1903" s="18"/>
      <c r="AJ1903" s="14">
        <v>1900</v>
      </c>
      <c r="AK1903" s="11">
        <v>0.91049139999999995</v>
      </c>
      <c r="AL1903" s="12">
        <v>1.1116387700000001</v>
      </c>
      <c r="AM1903" s="11">
        <v>1.67598336</v>
      </c>
      <c r="AN1903" s="13">
        <v>0.94720117815430327</v>
      </c>
      <c r="AO1903" s="13">
        <v>1.1246299549868717</v>
      </c>
      <c r="AP1903" s="13">
        <v>1.67</v>
      </c>
    </row>
    <row r="1904" spans="1:42" x14ac:dyDescent="0.25">
      <c r="A1904" s="15"/>
      <c r="B1904" s="15"/>
      <c r="C1904" s="15"/>
      <c r="D1904" s="15"/>
      <c r="E1904" s="15"/>
      <c r="F1904" s="15"/>
      <c r="G1904" s="15"/>
      <c r="H1904" s="15"/>
      <c r="I1904" s="15"/>
      <c r="J1904" s="16"/>
      <c r="K1904" s="17"/>
      <c r="L1904" s="16"/>
      <c r="M1904" s="17"/>
      <c r="N1904" s="17"/>
      <c r="O1904" s="17"/>
      <c r="P1904" s="18"/>
      <c r="AJ1904" s="14">
        <v>1901</v>
      </c>
      <c r="AK1904" s="11">
        <v>0.89042867999999997</v>
      </c>
      <c r="AL1904" s="12">
        <v>1.6150951</v>
      </c>
      <c r="AM1904" s="11">
        <v>1.6218824599999999</v>
      </c>
      <c r="AN1904" s="13">
        <v>0.9128926067664499</v>
      </c>
      <c r="AO1904" s="13">
        <v>1.6289634955332259</v>
      </c>
      <c r="AP1904" s="13">
        <v>1.61</v>
      </c>
    </row>
    <row r="1905" spans="1:42" x14ac:dyDescent="0.25">
      <c r="A1905" s="15"/>
      <c r="B1905" s="15"/>
      <c r="C1905" s="15"/>
      <c r="D1905" s="15"/>
      <c r="E1905" s="15"/>
      <c r="F1905" s="15"/>
      <c r="G1905" s="15"/>
      <c r="H1905" s="15"/>
      <c r="I1905" s="15"/>
      <c r="J1905" s="16"/>
      <c r="K1905" s="17"/>
      <c r="L1905" s="16"/>
      <c r="M1905" s="17"/>
      <c r="N1905" s="17"/>
      <c r="O1905" s="17"/>
      <c r="P1905" s="18"/>
      <c r="AJ1905" s="14">
        <v>1902</v>
      </c>
      <c r="AK1905" s="11">
        <v>1.37668871</v>
      </c>
      <c r="AL1905" s="12">
        <v>3.6324875099999998</v>
      </c>
      <c r="AM1905" s="11">
        <v>1.74154619</v>
      </c>
      <c r="AN1905" s="13">
        <v>1.4022137702611368</v>
      </c>
      <c r="AO1905" s="13">
        <v>3.6367279681403741</v>
      </c>
      <c r="AP1905" s="13">
        <v>1.75</v>
      </c>
    </row>
    <row r="1906" spans="1:42" x14ac:dyDescent="0.25">
      <c r="A1906" s="15"/>
      <c r="B1906" s="15"/>
      <c r="C1906" s="15"/>
      <c r="D1906" s="15"/>
      <c r="E1906" s="15"/>
      <c r="F1906" s="15"/>
      <c r="G1906" s="15"/>
      <c r="H1906" s="15"/>
      <c r="I1906" s="15"/>
      <c r="J1906" s="16"/>
      <c r="K1906" s="17"/>
      <c r="L1906" s="16"/>
      <c r="M1906" s="17"/>
      <c r="N1906" s="17"/>
      <c r="O1906" s="17"/>
      <c r="P1906" s="18"/>
      <c r="AJ1906" s="14">
        <v>1903</v>
      </c>
      <c r="AK1906" s="11">
        <v>0.99958778999999998</v>
      </c>
      <c r="AL1906" s="12">
        <v>1.06303744</v>
      </c>
      <c r="AM1906" s="11">
        <v>1.74923256</v>
      </c>
      <c r="AN1906" s="13">
        <v>1.0206529015449874</v>
      </c>
      <c r="AO1906" s="13">
        <v>1.0704717536501134</v>
      </c>
      <c r="AP1906" s="13">
        <v>1.74</v>
      </c>
    </row>
    <row r="1907" spans="1:42" x14ac:dyDescent="0.25">
      <c r="A1907" s="15"/>
      <c r="B1907" s="15"/>
      <c r="C1907" s="15"/>
      <c r="D1907" s="15"/>
      <c r="E1907" s="15"/>
      <c r="F1907" s="15"/>
      <c r="G1907" s="15"/>
      <c r="H1907" s="15"/>
      <c r="I1907" s="15"/>
      <c r="J1907" s="16"/>
      <c r="K1907" s="17"/>
      <c r="L1907" s="16"/>
      <c r="M1907" s="17"/>
      <c r="N1907" s="17"/>
      <c r="O1907" s="17"/>
      <c r="P1907" s="18"/>
      <c r="AJ1907" s="14">
        <v>1904</v>
      </c>
      <c r="AK1907" s="11">
        <v>2.3332981500000001</v>
      </c>
      <c r="AL1907" s="12">
        <v>6.3853183199999997</v>
      </c>
      <c r="AM1907" s="11">
        <v>2.0433399200000002</v>
      </c>
      <c r="AN1907" s="13">
        <v>2.2813390894396237</v>
      </c>
      <c r="AO1907" s="13">
        <v>6.3705491413685102</v>
      </c>
      <c r="AP1907" s="13">
        <v>2.0499999999999998</v>
      </c>
    </row>
    <row r="1908" spans="1:42" x14ac:dyDescent="0.25">
      <c r="A1908" s="15"/>
      <c r="B1908" s="15"/>
      <c r="C1908" s="15"/>
      <c r="D1908" s="15"/>
      <c r="E1908" s="15"/>
      <c r="F1908" s="15"/>
      <c r="G1908" s="15"/>
      <c r="H1908" s="15"/>
      <c r="I1908" s="15"/>
      <c r="J1908" s="16"/>
      <c r="K1908" s="17"/>
      <c r="L1908" s="16"/>
      <c r="M1908" s="17"/>
      <c r="N1908" s="17"/>
      <c r="O1908" s="17"/>
      <c r="P1908" s="18"/>
      <c r="AJ1908" s="14">
        <v>1905</v>
      </c>
      <c r="AK1908" s="11">
        <v>1.6552030099999999</v>
      </c>
      <c r="AL1908" s="12">
        <v>3.6323597400000001</v>
      </c>
      <c r="AM1908" s="11">
        <v>1.8845569200000001</v>
      </c>
      <c r="AN1908" s="13">
        <v>1.6400001524741574</v>
      </c>
      <c r="AO1908" s="13">
        <v>3.639722452244551</v>
      </c>
      <c r="AP1908" s="13">
        <v>1.89</v>
      </c>
    </row>
    <row r="1909" spans="1:42" x14ac:dyDescent="0.25">
      <c r="A1909" s="15"/>
      <c r="B1909" s="15"/>
      <c r="C1909" s="15"/>
      <c r="D1909" s="15"/>
      <c r="E1909" s="15"/>
      <c r="F1909" s="15"/>
      <c r="G1909" s="15"/>
      <c r="H1909" s="15"/>
      <c r="I1909" s="15"/>
      <c r="J1909" s="16"/>
      <c r="K1909" s="17"/>
      <c r="L1909" s="16"/>
      <c r="M1909" s="17"/>
      <c r="N1909" s="17"/>
      <c r="O1909" s="17"/>
      <c r="P1909" s="18"/>
      <c r="AJ1909" s="14">
        <v>1906</v>
      </c>
      <c r="AK1909" s="11">
        <v>1.7320644300000001</v>
      </c>
      <c r="AL1909" s="12">
        <v>4.5167118500000001</v>
      </c>
      <c r="AM1909" s="11">
        <v>1.8756798100000001</v>
      </c>
      <c r="AN1909" s="13">
        <v>1.7549684386779558</v>
      </c>
      <c r="AO1909" s="13">
        <v>4.5177258030815182</v>
      </c>
      <c r="AP1909" s="13">
        <v>1.87</v>
      </c>
    </row>
    <row r="1910" spans="1:42" x14ac:dyDescent="0.25">
      <c r="A1910" s="15"/>
      <c r="B1910" s="15"/>
      <c r="C1910" s="15"/>
      <c r="D1910" s="15"/>
      <c r="E1910" s="15"/>
      <c r="F1910" s="15"/>
      <c r="G1910" s="15"/>
      <c r="H1910" s="15"/>
      <c r="I1910" s="15"/>
      <c r="J1910" s="16"/>
      <c r="K1910" s="17"/>
      <c r="L1910" s="16"/>
      <c r="M1910" s="17"/>
      <c r="N1910" s="17"/>
      <c r="O1910" s="17"/>
      <c r="P1910" s="18"/>
      <c r="AJ1910" s="14">
        <v>1907</v>
      </c>
      <c r="AK1910" s="11">
        <v>0.95465453</v>
      </c>
      <c r="AL1910" s="12">
        <v>1.5517414300000001</v>
      </c>
      <c r="AM1910" s="11">
        <v>1.6953769299999999</v>
      </c>
      <c r="AN1910" s="13">
        <v>0.99223292497213578</v>
      </c>
      <c r="AO1910" s="13">
        <v>1.5640640058546418</v>
      </c>
      <c r="AP1910" s="13">
        <v>1.69</v>
      </c>
    </row>
    <row r="1911" spans="1:42" x14ac:dyDescent="0.25">
      <c r="A1911" s="15"/>
      <c r="B1911" s="15"/>
      <c r="C1911" s="15"/>
      <c r="D1911" s="15"/>
      <c r="E1911" s="15"/>
      <c r="F1911" s="15"/>
      <c r="G1911" s="15"/>
      <c r="H1911" s="15"/>
      <c r="I1911" s="15"/>
      <c r="J1911" s="16"/>
      <c r="K1911" s="17"/>
      <c r="L1911" s="16"/>
      <c r="M1911" s="17"/>
      <c r="N1911" s="17"/>
      <c r="O1911" s="17"/>
      <c r="P1911" s="18"/>
      <c r="AJ1911" s="14">
        <v>1908</v>
      </c>
      <c r="AK1911" s="11">
        <v>1.7521921300000001</v>
      </c>
      <c r="AL1911" s="12">
        <v>3.5921079900000001</v>
      </c>
      <c r="AM1911" s="11">
        <v>1.9105964200000001</v>
      </c>
      <c r="AN1911" s="13">
        <v>1.7116115073861449</v>
      </c>
      <c r="AO1911" s="13">
        <v>3.6002147720857787</v>
      </c>
      <c r="AP1911" s="13">
        <v>1.91</v>
      </c>
    </row>
    <row r="1912" spans="1:42" x14ac:dyDescent="0.25">
      <c r="A1912" s="15"/>
      <c r="B1912" s="15"/>
      <c r="C1912" s="15"/>
      <c r="D1912" s="15"/>
      <c r="E1912" s="15"/>
      <c r="F1912" s="15"/>
      <c r="G1912" s="15"/>
      <c r="H1912" s="15"/>
      <c r="I1912" s="15"/>
      <c r="J1912" s="16"/>
      <c r="K1912" s="17"/>
      <c r="L1912" s="16"/>
      <c r="M1912" s="17"/>
      <c r="N1912" s="17"/>
      <c r="O1912" s="17"/>
      <c r="P1912" s="18"/>
      <c r="AJ1912" s="14">
        <v>1909</v>
      </c>
      <c r="AK1912" s="11">
        <v>1.34740579</v>
      </c>
      <c r="AL1912" s="12">
        <v>1.7656146500000001</v>
      </c>
      <c r="AM1912" s="11">
        <v>1.8222977600000001</v>
      </c>
      <c r="AN1912" s="13">
        <v>1.3530853648843442</v>
      </c>
      <c r="AO1912" s="13">
        <v>1.7829596453612686</v>
      </c>
      <c r="AP1912" s="13">
        <v>1.76</v>
      </c>
    </row>
    <row r="1913" spans="1:42" x14ac:dyDescent="0.25">
      <c r="A1913" s="15"/>
      <c r="B1913" s="15"/>
      <c r="C1913" s="15"/>
      <c r="D1913" s="15"/>
      <c r="E1913" s="15"/>
      <c r="F1913" s="15"/>
      <c r="G1913" s="15"/>
      <c r="H1913" s="15"/>
      <c r="I1913" s="15"/>
      <c r="J1913" s="16"/>
      <c r="K1913" s="17"/>
      <c r="L1913" s="16"/>
      <c r="M1913" s="17"/>
      <c r="N1913" s="17"/>
      <c r="O1913" s="17"/>
      <c r="P1913" s="18"/>
      <c r="AJ1913" s="14">
        <v>1910</v>
      </c>
      <c r="AK1913" s="11">
        <v>1.42951757</v>
      </c>
      <c r="AL1913" s="12">
        <v>1.50767597</v>
      </c>
      <c r="AM1913" s="11">
        <v>1.84588365</v>
      </c>
      <c r="AN1913" s="13">
        <v>1.4303119832908715</v>
      </c>
      <c r="AO1913" s="13">
        <v>1.5289770730502561</v>
      </c>
      <c r="AP1913" s="13">
        <v>1.88</v>
      </c>
    </row>
    <row r="1914" spans="1:42" x14ac:dyDescent="0.25">
      <c r="A1914" s="15"/>
      <c r="B1914" s="15"/>
      <c r="C1914" s="15"/>
      <c r="D1914" s="15"/>
      <c r="E1914" s="15"/>
      <c r="F1914" s="15"/>
      <c r="G1914" s="15"/>
      <c r="H1914" s="15"/>
      <c r="I1914" s="15"/>
      <c r="J1914" s="16"/>
      <c r="K1914" s="17"/>
      <c r="L1914" s="16"/>
      <c r="M1914" s="17"/>
      <c r="N1914" s="17"/>
      <c r="O1914" s="17"/>
      <c r="P1914" s="18"/>
      <c r="AJ1914" s="14">
        <v>1911</v>
      </c>
      <c r="AK1914" s="11">
        <v>1.88489251</v>
      </c>
      <c r="AL1914" s="12">
        <v>2.9792566800000002</v>
      </c>
      <c r="AM1914" s="11">
        <v>1.9505011800000001</v>
      </c>
      <c r="AN1914" s="13">
        <v>1.8826179519725856</v>
      </c>
      <c r="AO1914" s="13">
        <v>2.9944713272471635</v>
      </c>
      <c r="AP1914" s="13">
        <v>1.96</v>
      </c>
    </row>
    <row r="1915" spans="1:42" x14ac:dyDescent="0.25">
      <c r="A1915" s="15"/>
      <c r="B1915" s="15"/>
      <c r="C1915" s="15"/>
      <c r="D1915" s="15"/>
      <c r="E1915" s="15"/>
      <c r="F1915" s="15"/>
      <c r="G1915" s="15"/>
      <c r="H1915" s="15"/>
      <c r="I1915" s="15"/>
      <c r="J1915" s="16"/>
      <c r="K1915" s="17"/>
      <c r="L1915" s="16"/>
      <c r="M1915" s="17"/>
      <c r="N1915" s="17"/>
      <c r="O1915" s="17"/>
      <c r="P1915" s="18"/>
      <c r="AJ1915" s="14">
        <v>1912</v>
      </c>
      <c r="AK1915" s="11">
        <v>3.0242610000000001</v>
      </c>
      <c r="AL1915" s="12">
        <v>7.8968971799999998</v>
      </c>
      <c r="AM1915" s="11">
        <v>2.2441118499999999</v>
      </c>
      <c r="AN1915" s="13">
        <v>2.9547445278657851</v>
      </c>
      <c r="AO1915" s="13">
        <v>7.8632533359740391</v>
      </c>
      <c r="AP1915" s="13">
        <v>2.2200000000000002</v>
      </c>
    </row>
    <row r="1916" spans="1:42" x14ac:dyDescent="0.25">
      <c r="A1916" s="15"/>
      <c r="B1916" s="15"/>
      <c r="C1916" s="15"/>
      <c r="D1916" s="15"/>
      <c r="E1916" s="15"/>
      <c r="F1916" s="15"/>
      <c r="G1916" s="15"/>
      <c r="H1916" s="15"/>
      <c r="I1916" s="15"/>
      <c r="J1916" s="16"/>
      <c r="K1916" s="17"/>
      <c r="L1916" s="16"/>
      <c r="M1916" s="17"/>
      <c r="N1916" s="17"/>
      <c r="O1916" s="17"/>
      <c r="P1916" s="18"/>
      <c r="AJ1916" s="14">
        <v>1913</v>
      </c>
      <c r="AK1916" s="11">
        <v>0.59561836999999995</v>
      </c>
      <c r="AL1916" s="12">
        <v>0.70452424000000002</v>
      </c>
      <c r="AM1916" s="11">
        <v>1.5923903500000001</v>
      </c>
      <c r="AN1916" s="13">
        <v>0.63679858669160772</v>
      </c>
      <c r="AO1916" s="13">
        <v>0.71124357844629749</v>
      </c>
      <c r="AP1916" s="13">
        <v>1.59</v>
      </c>
    </row>
    <row r="1917" spans="1:42" x14ac:dyDescent="0.25">
      <c r="A1917" s="15"/>
      <c r="B1917" s="15"/>
      <c r="C1917" s="15"/>
      <c r="D1917" s="15"/>
      <c r="E1917" s="15"/>
      <c r="F1917" s="15"/>
      <c r="G1917" s="15"/>
      <c r="H1917" s="15"/>
      <c r="I1917" s="15"/>
      <c r="J1917" s="16"/>
      <c r="K1917" s="17"/>
      <c r="L1917" s="16"/>
      <c r="M1917" s="17"/>
      <c r="N1917" s="17"/>
      <c r="O1917" s="17"/>
      <c r="P1917" s="18"/>
      <c r="AJ1917" s="14">
        <v>1914</v>
      </c>
      <c r="AK1917" s="11">
        <v>1.87900548</v>
      </c>
      <c r="AL1917" s="12">
        <v>6.8815138200000003</v>
      </c>
      <c r="AM1917" s="11">
        <v>1.9045264099999999</v>
      </c>
      <c r="AN1917" s="13">
        <v>1.8987274727703176</v>
      </c>
      <c r="AO1917" s="13">
        <v>6.8627427629057927</v>
      </c>
      <c r="AP1917" s="13">
        <v>1.9</v>
      </c>
    </row>
    <row r="1918" spans="1:42" x14ac:dyDescent="0.25">
      <c r="A1918" s="15"/>
      <c r="B1918" s="15"/>
      <c r="C1918" s="15"/>
      <c r="D1918" s="15"/>
      <c r="E1918" s="15"/>
      <c r="F1918" s="15"/>
      <c r="G1918" s="15"/>
      <c r="H1918" s="15"/>
      <c r="I1918" s="15"/>
      <c r="J1918" s="16"/>
      <c r="K1918" s="17"/>
      <c r="L1918" s="16"/>
      <c r="M1918" s="17"/>
      <c r="N1918" s="17"/>
      <c r="O1918" s="17"/>
      <c r="P1918" s="18"/>
      <c r="AJ1918" s="14">
        <v>1915</v>
      </c>
      <c r="AK1918" s="11">
        <v>1.64277776</v>
      </c>
      <c r="AL1918" s="12">
        <v>2.81575701</v>
      </c>
      <c r="AM1918" s="11">
        <v>1.89222337</v>
      </c>
      <c r="AN1918" s="13">
        <v>1.6050493260514223</v>
      </c>
      <c r="AO1918" s="13">
        <v>2.8294402758230879</v>
      </c>
      <c r="AP1918" s="13">
        <v>1.89</v>
      </c>
    </row>
    <row r="1919" spans="1:42" x14ac:dyDescent="0.25">
      <c r="A1919" s="15"/>
      <c r="B1919" s="15"/>
      <c r="C1919" s="15"/>
      <c r="D1919" s="15"/>
      <c r="E1919" s="15"/>
      <c r="F1919" s="15"/>
      <c r="G1919" s="15"/>
      <c r="H1919" s="15"/>
      <c r="I1919" s="15"/>
      <c r="J1919" s="16"/>
      <c r="K1919" s="17"/>
      <c r="L1919" s="16"/>
      <c r="M1919" s="17"/>
      <c r="N1919" s="17"/>
      <c r="O1919" s="17"/>
      <c r="P1919" s="18"/>
      <c r="AJ1919" s="14">
        <v>1916</v>
      </c>
      <c r="AK1919" s="11">
        <v>1.10876178</v>
      </c>
      <c r="AL1919" s="12">
        <v>1.4936736399999999</v>
      </c>
      <c r="AM1919" s="11">
        <v>1.77742143</v>
      </c>
      <c r="AN1919" s="13">
        <v>1.1056696919534099</v>
      </c>
      <c r="AO1919" s="13">
        <v>1.5024333986547624</v>
      </c>
      <c r="AP1919" s="13">
        <v>1.77</v>
      </c>
    </row>
    <row r="1920" spans="1:42" x14ac:dyDescent="0.25">
      <c r="A1920" s="15"/>
      <c r="B1920" s="15"/>
      <c r="C1920" s="15"/>
      <c r="D1920" s="15"/>
      <c r="E1920" s="15"/>
      <c r="F1920" s="15"/>
      <c r="G1920" s="15"/>
      <c r="H1920" s="15"/>
      <c r="I1920" s="15"/>
      <c r="J1920" s="16"/>
      <c r="K1920" s="17"/>
      <c r="L1920" s="16"/>
      <c r="M1920" s="17"/>
      <c r="N1920" s="17"/>
      <c r="O1920" s="17"/>
      <c r="P1920" s="18"/>
      <c r="AJ1920" s="14">
        <v>1917</v>
      </c>
      <c r="AK1920" s="11">
        <v>1.2827379800000001</v>
      </c>
      <c r="AL1920" s="12">
        <v>1.1733989499999999</v>
      </c>
      <c r="AM1920" s="11">
        <v>1.8157828899999999</v>
      </c>
      <c r="AN1920" s="13">
        <v>1.2896674795703742</v>
      </c>
      <c r="AO1920" s="13">
        <v>1.1900612973871096</v>
      </c>
      <c r="AP1920" s="13">
        <v>1.83</v>
      </c>
    </row>
    <row r="1921" spans="1:42" x14ac:dyDescent="0.25">
      <c r="A1921" s="15"/>
      <c r="B1921" s="15"/>
      <c r="C1921" s="15"/>
      <c r="D1921" s="15"/>
      <c r="E1921" s="15"/>
      <c r="F1921" s="15"/>
      <c r="G1921" s="15"/>
      <c r="H1921" s="15"/>
      <c r="I1921" s="15"/>
      <c r="J1921" s="16"/>
      <c r="K1921" s="17"/>
      <c r="L1921" s="16"/>
      <c r="M1921" s="17"/>
      <c r="N1921" s="17"/>
      <c r="O1921" s="17"/>
      <c r="P1921" s="18"/>
      <c r="AJ1921" s="14">
        <v>1918</v>
      </c>
      <c r="AK1921" s="11">
        <v>2.15359933</v>
      </c>
      <c r="AL1921" s="12">
        <v>7.3478649100000002</v>
      </c>
      <c r="AM1921" s="11">
        <v>2.0101685800000002</v>
      </c>
      <c r="AN1921" s="13">
        <v>2.1535607765203628</v>
      </c>
      <c r="AO1921" s="13">
        <v>7.3249638502022547</v>
      </c>
      <c r="AP1921" s="13">
        <v>2</v>
      </c>
    </row>
    <row r="1922" spans="1:42" x14ac:dyDescent="0.25">
      <c r="A1922" s="15"/>
      <c r="B1922" s="15"/>
      <c r="C1922" s="15"/>
      <c r="D1922" s="15"/>
      <c r="E1922" s="15"/>
      <c r="F1922" s="15"/>
      <c r="G1922" s="15"/>
      <c r="H1922" s="15"/>
      <c r="I1922" s="15"/>
      <c r="J1922" s="16"/>
      <c r="K1922" s="17"/>
      <c r="L1922" s="16"/>
      <c r="M1922" s="17"/>
      <c r="N1922" s="17"/>
      <c r="O1922" s="17"/>
      <c r="P1922" s="18"/>
      <c r="AJ1922" s="14">
        <v>1919</v>
      </c>
      <c r="AK1922" s="11">
        <v>1.4101604400000001</v>
      </c>
      <c r="AL1922" s="12">
        <v>2.1276950299999999</v>
      </c>
      <c r="AM1922" s="11">
        <v>1.76340013</v>
      </c>
      <c r="AN1922" s="13">
        <v>1.4243666609647467</v>
      </c>
      <c r="AO1922" s="13">
        <v>2.1371095878091726</v>
      </c>
      <c r="AP1922" s="13">
        <v>1.77</v>
      </c>
    </row>
    <row r="1923" spans="1:42" x14ac:dyDescent="0.25">
      <c r="A1923" s="15"/>
      <c r="B1923" s="15"/>
      <c r="C1923" s="15"/>
      <c r="D1923" s="15"/>
      <c r="E1923" s="15"/>
      <c r="F1923" s="15"/>
      <c r="G1923" s="15"/>
      <c r="H1923" s="15"/>
      <c r="I1923" s="15"/>
      <c r="J1923" s="16"/>
      <c r="K1923" s="17"/>
      <c r="L1923" s="16"/>
      <c r="M1923" s="17"/>
      <c r="N1923" s="17"/>
      <c r="O1923" s="17"/>
      <c r="P1923" s="18"/>
      <c r="AJ1923" s="14">
        <v>1920</v>
      </c>
      <c r="AK1923" s="11">
        <v>2.5496356900000001</v>
      </c>
      <c r="AL1923" s="12">
        <v>6.6172341499999998</v>
      </c>
      <c r="AM1923" s="11">
        <v>2.1285747599999998</v>
      </c>
      <c r="AN1923" s="13">
        <v>2.5584169388504043</v>
      </c>
      <c r="AO1923" s="13">
        <v>6.6040944236867771</v>
      </c>
      <c r="AP1923" s="13">
        <v>2.17</v>
      </c>
    </row>
    <row r="1924" spans="1:42" x14ac:dyDescent="0.25">
      <c r="A1924" s="15"/>
      <c r="B1924" s="15"/>
      <c r="C1924" s="15"/>
      <c r="D1924" s="15"/>
      <c r="E1924" s="15"/>
      <c r="F1924" s="15"/>
      <c r="G1924" s="15"/>
      <c r="H1924" s="15"/>
      <c r="I1924" s="15"/>
      <c r="J1924" s="16"/>
      <c r="K1924" s="17"/>
      <c r="L1924" s="16"/>
      <c r="M1924" s="17"/>
      <c r="N1924" s="17"/>
      <c r="O1924" s="17"/>
      <c r="P1924" s="18"/>
      <c r="AJ1924" s="14">
        <v>1921</v>
      </c>
      <c r="AK1924" s="11">
        <v>0.80956623999999999</v>
      </c>
      <c r="AL1924" s="12">
        <v>1.2366264600000001</v>
      </c>
      <c r="AM1924" s="11">
        <v>1.6446518699999999</v>
      </c>
      <c r="AN1924" s="13">
        <v>0.84438643965719606</v>
      </c>
      <c r="AO1924" s="13">
        <v>1.2460709659062537</v>
      </c>
      <c r="AP1924" s="13">
        <v>1.64</v>
      </c>
    </row>
    <row r="1925" spans="1:42" x14ac:dyDescent="0.25">
      <c r="A1925" s="15"/>
      <c r="B1925" s="15"/>
      <c r="C1925" s="15"/>
      <c r="D1925" s="15"/>
      <c r="E1925" s="15"/>
      <c r="F1925" s="15"/>
      <c r="G1925" s="15"/>
      <c r="H1925" s="15"/>
      <c r="I1925" s="15"/>
      <c r="J1925" s="16"/>
      <c r="K1925" s="17"/>
      <c r="L1925" s="16"/>
      <c r="M1925" s="17"/>
      <c r="N1925" s="17"/>
      <c r="O1925" s="17"/>
      <c r="P1925" s="18"/>
      <c r="AJ1925" s="14">
        <v>1922</v>
      </c>
      <c r="AK1925" s="11">
        <v>2.5288617200000001</v>
      </c>
      <c r="AL1925" s="12">
        <v>6.2325874900000002</v>
      </c>
      <c r="AM1925" s="11">
        <v>2.0972146899999999</v>
      </c>
      <c r="AN1925" s="13">
        <v>2.4690355725866135</v>
      </c>
      <c r="AO1925" s="13">
        <v>6.2204426570088174</v>
      </c>
      <c r="AP1925" s="13">
        <v>2.1</v>
      </c>
    </row>
    <row r="1926" spans="1:42" x14ac:dyDescent="0.25">
      <c r="A1926" s="15"/>
      <c r="B1926" s="15"/>
      <c r="C1926" s="15"/>
      <c r="D1926" s="15"/>
      <c r="E1926" s="15"/>
      <c r="F1926" s="15"/>
      <c r="G1926" s="15"/>
      <c r="H1926" s="15"/>
      <c r="I1926" s="15"/>
      <c r="J1926" s="16"/>
      <c r="K1926" s="17"/>
      <c r="L1926" s="16"/>
      <c r="M1926" s="17"/>
      <c r="N1926" s="17"/>
      <c r="O1926" s="17"/>
      <c r="P1926" s="18"/>
      <c r="AJ1926" s="14">
        <v>1923</v>
      </c>
      <c r="AK1926" s="11">
        <v>2.45818899</v>
      </c>
      <c r="AL1926" s="12">
        <v>8.7350215099999993</v>
      </c>
      <c r="AM1926" s="11">
        <v>2.1027528100000001</v>
      </c>
      <c r="AN1926" s="13">
        <v>2.4751842156447004</v>
      </c>
      <c r="AO1926" s="13">
        <v>8.7104731561880175</v>
      </c>
      <c r="AP1926" s="13">
        <v>2.11</v>
      </c>
    </row>
    <row r="1927" spans="1:42" x14ac:dyDescent="0.25">
      <c r="A1927" s="15"/>
      <c r="B1927" s="15"/>
      <c r="C1927" s="15"/>
      <c r="D1927" s="15"/>
      <c r="E1927" s="15"/>
      <c r="F1927" s="15"/>
      <c r="G1927" s="15"/>
      <c r="H1927" s="15"/>
      <c r="I1927" s="15"/>
      <c r="J1927" s="16"/>
      <c r="K1927" s="17"/>
      <c r="L1927" s="16"/>
      <c r="M1927" s="17"/>
      <c r="N1927" s="17"/>
      <c r="O1927" s="17"/>
      <c r="P1927" s="18"/>
      <c r="AJ1927" s="14">
        <v>1924</v>
      </c>
      <c r="AK1927" s="11">
        <v>0.92714050999999997</v>
      </c>
      <c r="AL1927" s="12">
        <v>0.88956707000000002</v>
      </c>
      <c r="AM1927" s="11">
        <v>1.6806540800000001</v>
      </c>
      <c r="AN1927" s="13">
        <v>0.96482656189666471</v>
      </c>
      <c r="AO1927" s="13">
        <v>0.90228334363610174</v>
      </c>
      <c r="AP1927" s="13">
        <v>1.68</v>
      </c>
    </row>
    <row r="1928" spans="1:42" x14ac:dyDescent="0.25">
      <c r="A1928" s="15"/>
      <c r="B1928" s="15"/>
      <c r="C1928" s="15"/>
      <c r="D1928" s="15"/>
      <c r="E1928" s="15"/>
      <c r="F1928" s="15"/>
      <c r="G1928" s="15"/>
      <c r="H1928" s="15"/>
      <c r="I1928" s="15"/>
      <c r="J1928" s="16"/>
      <c r="K1928" s="17"/>
      <c r="L1928" s="16"/>
      <c r="M1928" s="17"/>
      <c r="N1928" s="17"/>
      <c r="O1928" s="17"/>
      <c r="P1928" s="18"/>
      <c r="AJ1928" s="14">
        <v>1925</v>
      </c>
      <c r="AK1928" s="11">
        <v>1.31783356</v>
      </c>
      <c r="AL1928" s="12">
        <v>1.6026413799999999</v>
      </c>
      <c r="AM1928" s="11">
        <v>1.7890476500000001</v>
      </c>
      <c r="AN1928" s="13">
        <v>1.3378971844433116</v>
      </c>
      <c r="AO1928" s="13">
        <v>1.6167829796052644</v>
      </c>
      <c r="AP1928" s="13">
        <v>1.67</v>
      </c>
    </row>
    <row r="1929" spans="1:42" x14ac:dyDescent="0.25">
      <c r="A1929" s="15"/>
      <c r="B1929" s="15"/>
      <c r="C1929" s="15"/>
      <c r="D1929" s="15"/>
      <c r="E1929" s="15"/>
      <c r="F1929" s="15"/>
      <c r="G1929" s="15"/>
      <c r="H1929" s="15"/>
      <c r="I1929" s="15"/>
      <c r="J1929" s="16"/>
      <c r="K1929" s="17"/>
      <c r="L1929" s="16"/>
      <c r="M1929" s="17"/>
      <c r="N1929" s="17"/>
      <c r="O1929" s="17"/>
      <c r="P1929" s="18"/>
      <c r="AJ1929" s="14">
        <v>1926</v>
      </c>
      <c r="AK1929" s="11">
        <v>2.2717013800000001</v>
      </c>
      <c r="AL1929" s="12">
        <v>6.9291619200000003</v>
      </c>
      <c r="AM1929" s="11">
        <v>2.0409184800000002</v>
      </c>
      <c r="AN1929" s="13">
        <v>2.2841628835030776</v>
      </c>
      <c r="AO1929" s="13">
        <v>6.9128339570541657</v>
      </c>
      <c r="AP1929" s="13">
        <v>2.0299999999999998</v>
      </c>
    </row>
    <row r="1930" spans="1:42" x14ac:dyDescent="0.25">
      <c r="A1930" s="15"/>
      <c r="B1930" s="15"/>
      <c r="C1930" s="15"/>
      <c r="D1930" s="15"/>
      <c r="E1930" s="15"/>
      <c r="F1930" s="15"/>
      <c r="G1930" s="15"/>
      <c r="H1930" s="15"/>
      <c r="I1930" s="15"/>
      <c r="J1930" s="16"/>
      <c r="K1930" s="17"/>
      <c r="L1930" s="16"/>
      <c r="M1930" s="17"/>
      <c r="N1930" s="17"/>
      <c r="O1930" s="17"/>
      <c r="P1930" s="18"/>
      <c r="AJ1930" s="14">
        <v>1927</v>
      </c>
      <c r="AK1930" s="11">
        <v>2.5896998600000001</v>
      </c>
      <c r="AL1930" s="12">
        <v>7.9789662899999998</v>
      </c>
      <c r="AM1930" s="11">
        <v>2.1295739999999999</v>
      </c>
      <c r="AN1930" s="13">
        <v>2.5640249581753753</v>
      </c>
      <c r="AO1930" s="13">
        <v>7.9494576691461063</v>
      </c>
      <c r="AP1930" s="13">
        <v>2.13</v>
      </c>
    </row>
    <row r="1931" spans="1:42" x14ac:dyDescent="0.25">
      <c r="A1931" s="15"/>
      <c r="B1931" s="15"/>
      <c r="C1931" s="15"/>
      <c r="D1931" s="15"/>
      <c r="E1931" s="15"/>
      <c r="F1931" s="15"/>
      <c r="G1931" s="15"/>
      <c r="H1931" s="15"/>
      <c r="I1931" s="15"/>
      <c r="J1931" s="16"/>
      <c r="K1931" s="17"/>
      <c r="L1931" s="16"/>
      <c r="M1931" s="17"/>
      <c r="N1931" s="17"/>
      <c r="O1931" s="17"/>
      <c r="P1931" s="18"/>
      <c r="AJ1931" s="14">
        <v>1928</v>
      </c>
      <c r="AK1931" s="11">
        <v>2.8518938899999999</v>
      </c>
      <c r="AL1931" s="12">
        <v>7.2445085999999996</v>
      </c>
      <c r="AM1931" s="11">
        <v>2.2174621999999999</v>
      </c>
      <c r="AN1931" s="13">
        <v>2.8272421106728385</v>
      </c>
      <c r="AO1931" s="13">
        <v>7.2279117875525465</v>
      </c>
      <c r="AP1931" s="13">
        <v>2.2400000000000002</v>
      </c>
    </row>
    <row r="1932" spans="1:42" x14ac:dyDescent="0.25">
      <c r="A1932" s="15"/>
      <c r="B1932" s="15"/>
      <c r="C1932" s="15"/>
      <c r="D1932" s="15"/>
      <c r="E1932" s="15"/>
      <c r="F1932" s="15"/>
      <c r="G1932" s="15"/>
      <c r="H1932" s="15"/>
      <c r="I1932" s="15"/>
      <c r="J1932" s="16"/>
      <c r="K1932" s="17"/>
      <c r="L1932" s="16"/>
      <c r="M1932" s="17"/>
      <c r="N1932" s="17"/>
      <c r="O1932" s="17"/>
      <c r="P1932" s="18"/>
      <c r="AJ1932" s="14">
        <v>1929</v>
      </c>
      <c r="AK1932" s="11">
        <v>2.5001273500000001</v>
      </c>
      <c r="AL1932" s="12">
        <v>8.8140412999999995</v>
      </c>
      <c r="AM1932" s="11">
        <v>2.09790813</v>
      </c>
      <c r="AN1932" s="13">
        <v>2.517563658729868</v>
      </c>
      <c r="AO1932" s="13">
        <v>8.7789403011300848</v>
      </c>
      <c r="AP1932" s="13">
        <v>2.0699999999999998</v>
      </c>
    </row>
    <row r="1933" spans="1:42" x14ac:dyDescent="0.25">
      <c r="A1933" s="15"/>
      <c r="B1933" s="15"/>
      <c r="C1933" s="15"/>
      <c r="D1933" s="15"/>
      <c r="E1933" s="15"/>
      <c r="F1933" s="15"/>
      <c r="G1933" s="15"/>
      <c r="H1933" s="15"/>
      <c r="I1933" s="15"/>
      <c r="J1933" s="16"/>
      <c r="K1933" s="17"/>
      <c r="L1933" s="16"/>
      <c r="M1933" s="17"/>
      <c r="N1933" s="17"/>
      <c r="O1933" s="17"/>
      <c r="P1933" s="18"/>
      <c r="AJ1933" s="14">
        <v>1930</v>
      </c>
      <c r="AK1933" s="11">
        <v>1.4970347500000001</v>
      </c>
      <c r="AL1933" s="12">
        <v>2.68786842</v>
      </c>
      <c r="AM1933" s="11">
        <v>1.8418837299999999</v>
      </c>
      <c r="AN1933" s="13">
        <v>1.5122019340658355</v>
      </c>
      <c r="AO1933" s="13">
        <v>2.7006714682640474</v>
      </c>
      <c r="AP1933" s="13">
        <v>1.84</v>
      </c>
    </row>
    <row r="1934" spans="1:42" x14ac:dyDescent="0.25">
      <c r="A1934" s="15"/>
      <c r="B1934" s="15"/>
      <c r="C1934" s="15"/>
      <c r="D1934" s="15"/>
      <c r="E1934" s="15"/>
      <c r="F1934" s="15"/>
      <c r="G1934" s="15"/>
      <c r="H1934" s="15"/>
      <c r="I1934" s="15"/>
      <c r="J1934" s="16"/>
      <c r="K1934" s="17"/>
      <c r="L1934" s="16"/>
      <c r="M1934" s="17"/>
      <c r="N1934" s="17"/>
      <c r="O1934" s="17"/>
      <c r="P1934" s="18"/>
      <c r="AJ1934" s="14">
        <v>1931</v>
      </c>
      <c r="AK1934" s="11">
        <v>0.61357978999999996</v>
      </c>
      <c r="AL1934" s="12">
        <v>0.71429598000000005</v>
      </c>
      <c r="AM1934" s="11">
        <v>1.5956856399999999</v>
      </c>
      <c r="AN1934" s="13">
        <v>0.65834072237671604</v>
      </c>
      <c r="AO1934" s="13">
        <v>0.72445810669981325</v>
      </c>
      <c r="AP1934" s="13">
        <v>1.6</v>
      </c>
    </row>
    <row r="1935" spans="1:42" x14ac:dyDescent="0.25">
      <c r="A1935" s="15"/>
      <c r="B1935" s="15"/>
      <c r="C1935" s="15"/>
      <c r="D1935" s="15"/>
      <c r="E1935" s="15"/>
      <c r="F1935" s="15"/>
      <c r="G1935" s="15"/>
      <c r="H1935" s="15"/>
      <c r="I1935" s="15"/>
      <c r="J1935" s="16"/>
      <c r="K1935" s="17"/>
      <c r="L1935" s="16"/>
      <c r="M1935" s="17"/>
      <c r="N1935" s="17"/>
      <c r="O1935" s="17"/>
      <c r="P1935" s="18"/>
      <c r="AJ1935" s="14">
        <v>1932</v>
      </c>
      <c r="AK1935" s="11">
        <v>0.86728696999999999</v>
      </c>
      <c r="AL1935" s="12">
        <v>1.1558555100000001</v>
      </c>
      <c r="AM1935" s="11">
        <v>1.59805441</v>
      </c>
      <c r="AN1935" s="13">
        <v>0.88113925414577854</v>
      </c>
      <c r="AO1935" s="13">
        <v>1.1716188572551871</v>
      </c>
      <c r="AP1935" s="13">
        <v>1.59</v>
      </c>
    </row>
    <row r="1936" spans="1:42" x14ac:dyDescent="0.25">
      <c r="A1936" s="15"/>
      <c r="B1936" s="15"/>
      <c r="C1936" s="15"/>
      <c r="D1936" s="15"/>
      <c r="E1936" s="15"/>
      <c r="F1936" s="15"/>
      <c r="G1936" s="15"/>
      <c r="H1936" s="15"/>
      <c r="I1936" s="15"/>
      <c r="J1936" s="16"/>
      <c r="K1936" s="17"/>
      <c r="L1936" s="16"/>
      <c r="M1936" s="17"/>
      <c r="N1936" s="17"/>
      <c r="O1936" s="17"/>
      <c r="P1936" s="18"/>
      <c r="AJ1936" s="14">
        <v>1933</v>
      </c>
      <c r="AK1936" s="11">
        <v>1.0830600399999999</v>
      </c>
      <c r="AL1936" s="12">
        <v>1.20650145</v>
      </c>
      <c r="AM1936" s="11">
        <v>1.72428081</v>
      </c>
      <c r="AN1936" s="13">
        <v>1.1107255717639883</v>
      </c>
      <c r="AO1936" s="13">
        <v>1.2186911182145255</v>
      </c>
      <c r="AP1936" s="13">
        <v>1.72</v>
      </c>
    </row>
    <row r="1937" spans="1:42" x14ac:dyDescent="0.25">
      <c r="A1937" s="15"/>
      <c r="B1937" s="15"/>
      <c r="C1937" s="15"/>
      <c r="D1937" s="15"/>
      <c r="E1937" s="15"/>
      <c r="F1937" s="15"/>
      <c r="G1937" s="15"/>
      <c r="H1937" s="15"/>
      <c r="I1937" s="15"/>
      <c r="J1937" s="16"/>
      <c r="K1937" s="17"/>
      <c r="L1937" s="16"/>
      <c r="M1937" s="17"/>
      <c r="N1937" s="17"/>
      <c r="O1937" s="17"/>
      <c r="P1937" s="18"/>
      <c r="AJ1937" s="14">
        <v>1934</v>
      </c>
      <c r="AK1937" s="11">
        <v>2.22281028</v>
      </c>
      <c r="AL1937" s="12">
        <v>5.0597819800000003</v>
      </c>
      <c r="AM1937" s="11">
        <v>2.0337718699999998</v>
      </c>
      <c r="AN1937" s="13">
        <v>2.23105030236187</v>
      </c>
      <c r="AO1937" s="13">
        <v>5.0565801747961734</v>
      </c>
      <c r="AP1937" s="13">
        <v>2.02</v>
      </c>
    </row>
    <row r="1938" spans="1:42" x14ac:dyDescent="0.25">
      <c r="A1938" s="15"/>
      <c r="B1938" s="15"/>
      <c r="C1938" s="15"/>
      <c r="D1938" s="15"/>
      <c r="E1938" s="15"/>
      <c r="F1938" s="15"/>
      <c r="G1938" s="15"/>
      <c r="H1938" s="15"/>
      <c r="I1938" s="15"/>
      <c r="J1938" s="16"/>
      <c r="K1938" s="17"/>
      <c r="L1938" s="16"/>
      <c r="M1938" s="17"/>
      <c r="N1938" s="17"/>
      <c r="O1938" s="17"/>
      <c r="P1938" s="18"/>
      <c r="AJ1938" s="14">
        <v>1935</v>
      </c>
      <c r="AK1938" s="11">
        <v>2.4101462599999999</v>
      </c>
      <c r="AL1938" s="12">
        <v>6.7411818700000001</v>
      </c>
      <c r="AM1938" s="11">
        <v>2.0834061400000001</v>
      </c>
      <c r="AN1938" s="13">
        <v>2.3993369609277337</v>
      </c>
      <c r="AO1938" s="13">
        <v>6.7245570575197622</v>
      </c>
      <c r="AP1938" s="13">
        <v>2.1</v>
      </c>
    </row>
    <row r="1939" spans="1:42" x14ac:dyDescent="0.25">
      <c r="A1939" s="15"/>
      <c r="B1939" s="15"/>
      <c r="C1939" s="15"/>
      <c r="D1939" s="15"/>
      <c r="E1939" s="15"/>
      <c r="F1939" s="15"/>
      <c r="G1939" s="15"/>
      <c r="H1939" s="15"/>
      <c r="I1939" s="15"/>
      <c r="J1939" s="16"/>
      <c r="K1939" s="17"/>
      <c r="L1939" s="16"/>
      <c r="M1939" s="17"/>
      <c r="N1939" s="17"/>
      <c r="O1939" s="17"/>
      <c r="P1939" s="18"/>
      <c r="AJ1939" s="14">
        <v>1936</v>
      </c>
      <c r="AK1939" s="11">
        <v>1.57077987</v>
      </c>
      <c r="AL1939" s="12">
        <v>3.93800368</v>
      </c>
      <c r="AM1939" s="11">
        <v>1.81824323</v>
      </c>
      <c r="AN1939" s="13">
        <v>1.585215910856179</v>
      </c>
      <c r="AO1939" s="13">
        <v>3.9395669252515759</v>
      </c>
      <c r="AP1939" s="13">
        <v>1.8</v>
      </c>
    </row>
    <row r="1940" spans="1:42" x14ac:dyDescent="0.25">
      <c r="A1940" s="15"/>
      <c r="B1940" s="15"/>
      <c r="C1940" s="15"/>
      <c r="D1940" s="15"/>
      <c r="E1940" s="15"/>
      <c r="F1940" s="15"/>
      <c r="G1940" s="15"/>
      <c r="H1940" s="15"/>
      <c r="I1940" s="15"/>
      <c r="J1940" s="16"/>
      <c r="K1940" s="17"/>
      <c r="L1940" s="16"/>
      <c r="M1940" s="17"/>
      <c r="N1940" s="17"/>
      <c r="O1940" s="17"/>
      <c r="P1940" s="18"/>
      <c r="AJ1940" s="14">
        <v>1937</v>
      </c>
      <c r="AK1940" s="11">
        <v>0.78433662999999998</v>
      </c>
      <c r="AL1940" s="12">
        <v>0.80819277</v>
      </c>
      <c r="AM1940" s="11">
        <v>1.66186989</v>
      </c>
      <c r="AN1940" s="13">
        <v>0.83029971928295498</v>
      </c>
      <c r="AO1940" s="13">
        <v>0.81730227100687391</v>
      </c>
      <c r="AP1940" s="13">
        <v>1.66</v>
      </c>
    </row>
    <row r="1941" spans="1:42" x14ac:dyDescent="0.25">
      <c r="A1941" s="15"/>
      <c r="B1941" s="15"/>
      <c r="C1941" s="15"/>
      <c r="D1941" s="15"/>
      <c r="E1941" s="15"/>
      <c r="F1941" s="15"/>
      <c r="G1941" s="15"/>
      <c r="H1941" s="15"/>
      <c r="I1941" s="15"/>
      <c r="J1941" s="16"/>
      <c r="K1941" s="17"/>
      <c r="L1941" s="16"/>
      <c r="M1941" s="17"/>
      <c r="N1941" s="17"/>
      <c r="O1941" s="17"/>
      <c r="P1941" s="18"/>
      <c r="AJ1941" s="14">
        <v>1938</v>
      </c>
      <c r="AK1941" s="11">
        <v>2.2729974099999999</v>
      </c>
      <c r="AL1941" s="12">
        <v>6.6965033800000002</v>
      </c>
      <c r="AM1941" s="11">
        <v>2.0316281100000002</v>
      </c>
      <c r="AN1941" s="13">
        <v>2.2204783769205716</v>
      </c>
      <c r="AO1941" s="13">
        <v>6.6782993800944928</v>
      </c>
      <c r="AP1941" s="13">
        <v>2.0299999999999998</v>
      </c>
    </row>
    <row r="1942" spans="1:42" x14ac:dyDescent="0.25">
      <c r="A1942" s="15"/>
      <c r="B1942" s="15"/>
      <c r="C1942" s="15"/>
      <c r="D1942" s="15"/>
      <c r="E1942" s="15"/>
      <c r="F1942" s="15"/>
      <c r="G1942" s="15"/>
      <c r="H1942" s="15"/>
      <c r="I1942" s="15"/>
      <c r="J1942" s="16"/>
      <c r="K1942" s="17"/>
      <c r="L1942" s="16"/>
      <c r="M1942" s="17"/>
      <c r="N1942" s="17"/>
      <c r="O1942" s="17"/>
      <c r="P1942" s="18"/>
      <c r="AJ1942" s="14">
        <v>1939</v>
      </c>
      <c r="AK1942" s="11">
        <v>2.0393062999999998</v>
      </c>
      <c r="AL1942" s="12">
        <v>7.5747622400000001</v>
      </c>
      <c r="AM1942" s="11">
        <v>1.96243298</v>
      </c>
      <c r="AN1942" s="13">
        <v>2.0533645763621946</v>
      </c>
      <c r="AO1942" s="13">
        <v>7.549577781662248</v>
      </c>
      <c r="AP1942" s="13">
        <v>1.95</v>
      </c>
    </row>
    <row r="1943" spans="1:42" x14ac:dyDescent="0.25">
      <c r="A1943" s="15"/>
      <c r="B1943" s="15"/>
      <c r="C1943" s="15"/>
      <c r="D1943" s="15"/>
      <c r="E1943" s="15"/>
      <c r="F1943" s="15"/>
      <c r="G1943" s="15"/>
      <c r="H1943" s="15"/>
      <c r="I1943" s="15"/>
      <c r="J1943" s="16"/>
      <c r="K1943" s="17"/>
      <c r="L1943" s="16"/>
      <c r="M1943" s="17"/>
      <c r="N1943" s="17"/>
      <c r="O1943" s="17"/>
      <c r="P1943" s="18"/>
      <c r="AJ1943" s="14">
        <v>1940</v>
      </c>
      <c r="AK1943" s="11">
        <v>1.2792201700000001</v>
      </c>
      <c r="AL1943" s="12">
        <v>1.1377649400000001</v>
      </c>
      <c r="AM1943" s="11">
        <v>1.82591386</v>
      </c>
      <c r="AN1943" s="13">
        <v>1.2696918730274434</v>
      </c>
      <c r="AO1943" s="13">
        <v>1.1524313915326581</v>
      </c>
      <c r="AP1943" s="13">
        <v>1.83</v>
      </c>
    </row>
    <row r="1944" spans="1:42" x14ac:dyDescent="0.25">
      <c r="A1944" s="15"/>
      <c r="B1944" s="15"/>
      <c r="C1944" s="15"/>
      <c r="D1944" s="15"/>
      <c r="E1944" s="15"/>
      <c r="F1944" s="15"/>
      <c r="G1944" s="15"/>
      <c r="H1944" s="15"/>
      <c r="I1944" s="15"/>
      <c r="J1944" s="16"/>
      <c r="K1944" s="17"/>
      <c r="L1944" s="16"/>
      <c r="M1944" s="17"/>
      <c r="N1944" s="17"/>
      <c r="O1944" s="17"/>
      <c r="P1944" s="18"/>
      <c r="AJ1944" s="14">
        <v>1941</v>
      </c>
      <c r="AK1944" s="11">
        <v>1.8497795100000001</v>
      </c>
      <c r="AL1944" s="12">
        <v>4.6780550700000001</v>
      </c>
      <c r="AM1944" s="11">
        <v>1.91656315</v>
      </c>
      <c r="AN1944" s="13">
        <v>1.8660220174277535</v>
      </c>
      <c r="AO1944" s="13">
        <v>4.6773081648361474</v>
      </c>
      <c r="AP1944" s="13">
        <v>2.09</v>
      </c>
    </row>
    <row r="1945" spans="1:42" x14ac:dyDescent="0.25">
      <c r="A1945" s="15"/>
      <c r="B1945" s="15"/>
      <c r="C1945" s="15"/>
      <c r="D1945" s="15"/>
      <c r="E1945" s="15"/>
      <c r="F1945" s="15"/>
      <c r="G1945" s="15"/>
      <c r="H1945" s="15"/>
      <c r="I1945" s="15"/>
      <c r="J1945" s="16"/>
      <c r="K1945" s="17"/>
      <c r="L1945" s="16"/>
      <c r="M1945" s="17"/>
      <c r="N1945" s="17"/>
      <c r="O1945" s="17"/>
      <c r="P1945" s="18"/>
      <c r="AJ1945" s="14">
        <v>1942</v>
      </c>
      <c r="AK1945" s="11">
        <v>2.1772460499999999</v>
      </c>
      <c r="AL1945" s="12">
        <v>4.2327385099999999</v>
      </c>
      <c r="AM1945" s="11">
        <v>2.0236120199999998</v>
      </c>
      <c r="AN1945" s="13">
        <v>2.1760821001911581</v>
      </c>
      <c r="AO1945" s="13">
        <v>4.2406224335716152</v>
      </c>
      <c r="AP1945" s="13">
        <v>2.0299999999999998</v>
      </c>
    </row>
    <row r="1946" spans="1:42" x14ac:dyDescent="0.25">
      <c r="A1946" s="15"/>
      <c r="B1946" s="15"/>
      <c r="C1946" s="15"/>
      <c r="D1946" s="15"/>
      <c r="E1946" s="15"/>
      <c r="F1946" s="15"/>
      <c r="G1946" s="15"/>
      <c r="H1946" s="15"/>
      <c r="I1946" s="15"/>
      <c r="J1946" s="16"/>
      <c r="K1946" s="17"/>
      <c r="L1946" s="16"/>
      <c r="M1946" s="17"/>
      <c r="N1946" s="17"/>
      <c r="O1946" s="17"/>
      <c r="P1946" s="18"/>
      <c r="AJ1946" s="14">
        <v>1943</v>
      </c>
      <c r="AK1946" s="11">
        <v>1.0302509399999999</v>
      </c>
      <c r="AL1946" s="12">
        <v>1.68857105</v>
      </c>
      <c r="AM1946" s="11">
        <v>1.6970578700000001</v>
      </c>
      <c r="AN1946" s="13">
        <v>1.0705788643508325</v>
      </c>
      <c r="AO1946" s="13">
        <v>1.7043229326544442</v>
      </c>
      <c r="AP1946" s="13">
        <v>1.68</v>
      </c>
    </row>
    <row r="1947" spans="1:42" x14ac:dyDescent="0.25">
      <c r="A1947" s="15"/>
      <c r="B1947" s="15"/>
      <c r="C1947" s="15"/>
      <c r="D1947" s="15"/>
      <c r="E1947" s="15"/>
      <c r="F1947" s="15"/>
      <c r="G1947" s="15"/>
      <c r="H1947" s="15"/>
      <c r="I1947" s="15"/>
      <c r="J1947" s="16"/>
      <c r="K1947" s="17"/>
      <c r="L1947" s="16"/>
      <c r="M1947" s="17"/>
      <c r="N1947" s="17"/>
      <c r="O1947" s="17"/>
      <c r="P1947" s="18"/>
      <c r="AJ1947" s="14">
        <v>1944</v>
      </c>
      <c r="AK1947" s="11">
        <v>1.3421194000000001</v>
      </c>
      <c r="AL1947" s="12">
        <v>2.9320177200000002</v>
      </c>
      <c r="AM1947" s="11">
        <v>1.7856627899999999</v>
      </c>
      <c r="AN1947" s="13">
        <v>1.3653144480425401</v>
      </c>
      <c r="AO1947" s="13">
        <v>2.9399484884153666</v>
      </c>
      <c r="AP1947" s="13">
        <v>1.78</v>
      </c>
    </row>
    <row r="1948" spans="1:42" x14ac:dyDescent="0.25">
      <c r="A1948" s="15"/>
      <c r="B1948" s="15"/>
      <c r="C1948" s="15"/>
      <c r="D1948" s="15"/>
      <c r="E1948" s="15"/>
      <c r="F1948" s="15"/>
      <c r="G1948" s="15"/>
      <c r="H1948" s="15"/>
      <c r="I1948" s="15"/>
      <c r="J1948" s="16"/>
      <c r="K1948" s="17"/>
      <c r="L1948" s="16"/>
      <c r="M1948" s="17"/>
      <c r="N1948" s="17"/>
      <c r="O1948" s="17"/>
      <c r="P1948" s="18"/>
      <c r="AJ1948" s="14">
        <v>1945</v>
      </c>
      <c r="AK1948" s="11">
        <v>2.0582862099999999</v>
      </c>
      <c r="AL1948" s="12">
        <v>4.2115036300000002</v>
      </c>
      <c r="AM1948" s="11">
        <v>1.98998841</v>
      </c>
      <c r="AN1948" s="13">
        <v>2.0266446790657775</v>
      </c>
      <c r="AO1948" s="13">
        <v>4.2167447113273191</v>
      </c>
      <c r="AP1948" s="13">
        <v>2</v>
      </c>
    </row>
    <row r="1949" spans="1:42" x14ac:dyDescent="0.25">
      <c r="A1949" s="15"/>
      <c r="B1949" s="15"/>
      <c r="C1949" s="15"/>
      <c r="D1949" s="15"/>
      <c r="E1949" s="15"/>
      <c r="F1949" s="15"/>
      <c r="G1949" s="15"/>
      <c r="H1949" s="15"/>
      <c r="I1949" s="15"/>
      <c r="J1949" s="16"/>
      <c r="K1949" s="17"/>
      <c r="L1949" s="16"/>
      <c r="M1949" s="17"/>
      <c r="N1949" s="17"/>
      <c r="O1949" s="17"/>
      <c r="P1949" s="18"/>
      <c r="AJ1949" s="14">
        <v>1946</v>
      </c>
      <c r="AK1949" s="11">
        <v>1.9485662100000001</v>
      </c>
      <c r="AL1949" s="12">
        <v>5.9947961100000002</v>
      </c>
      <c r="AM1949" s="11">
        <v>1.9324095400000001</v>
      </c>
      <c r="AN1949" s="13">
        <v>1.9690388215252546</v>
      </c>
      <c r="AO1949" s="13">
        <v>5.985458439438113</v>
      </c>
      <c r="AP1949" s="13">
        <v>1.92</v>
      </c>
    </row>
    <row r="1950" spans="1:42" x14ac:dyDescent="0.25">
      <c r="A1950" s="15"/>
      <c r="B1950" s="15"/>
      <c r="C1950" s="15"/>
      <c r="D1950" s="15"/>
      <c r="E1950" s="15"/>
      <c r="F1950" s="15"/>
      <c r="G1950" s="15"/>
      <c r="H1950" s="15"/>
      <c r="I1950" s="15"/>
      <c r="J1950" s="16"/>
      <c r="K1950" s="17"/>
      <c r="L1950" s="16"/>
      <c r="M1950" s="17"/>
      <c r="N1950" s="17"/>
      <c r="O1950" s="17"/>
      <c r="P1950" s="18"/>
      <c r="AJ1950" s="14">
        <v>1947</v>
      </c>
      <c r="AK1950" s="11">
        <v>1.8012232500000001</v>
      </c>
      <c r="AL1950" s="12">
        <v>2.6540084400000001</v>
      </c>
      <c r="AM1950" s="11">
        <v>1.9371213199999999</v>
      </c>
      <c r="AN1950" s="13">
        <v>1.7617584162495443</v>
      </c>
      <c r="AO1950" s="13">
        <v>2.6689659639776511</v>
      </c>
      <c r="AP1950" s="13">
        <v>1.94</v>
      </c>
    </row>
    <row r="1951" spans="1:42" x14ac:dyDescent="0.25">
      <c r="A1951" s="15"/>
      <c r="B1951" s="15"/>
      <c r="C1951" s="15"/>
      <c r="D1951" s="15"/>
      <c r="E1951" s="15"/>
      <c r="F1951" s="15"/>
      <c r="G1951" s="15"/>
      <c r="H1951" s="15"/>
      <c r="I1951" s="15"/>
      <c r="J1951" s="16"/>
      <c r="K1951" s="17"/>
      <c r="L1951" s="16"/>
      <c r="M1951" s="17"/>
      <c r="N1951" s="17"/>
      <c r="O1951" s="17"/>
      <c r="P1951" s="18"/>
      <c r="AJ1951" s="14">
        <v>1948</v>
      </c>
      <c r="AK1951" s="11">
        <v>3.07801641</v>
      </c>
      <c r="AL1951" s="12">
        <v>9.3727514700000008</v>
      </c>
      <c r="AM1951" s="11">
        <v>2.2774089499999999</v>
      </c>
      <c r="AN1951" s="13">
        <v>3.0654006679255654</v>
      </c>
      <c r="AO1951" s="13">
        <v>9.3264861314408218</v>
      </c>
      <c r="AP1951" s="13">
        <v>2.2999999999999998</v>
      </c>
    </row>
    <row r="1952" spans="1:42" x14ac:dyDescent="0.25">
      <c r="A1952" s="15"/>
      <c r="B1952" s="15"/>
      <c r="C1952" s="15"/>
      <c r="D1952" s="15"/>
      <c r="E1952" s="15"/>
      <c r="F1952" s="15"/>
      <c r="G1952" s="15"/>
      <c r="H1952" s="15"/>
      <c r="I1952" s="15"/>
      <c r="J1952" s="16"/>
      <c r="K1952" s="17"/>
      <c r="L1952" s="16"/>
      <c r="M1952" s="17"/>
      <c r="N1952" s="17"/>
      <c r="O1952" s="17"/>
      <c r="P1952" s="18"/>
      <c r="AJ1952" s="14">
        <v>1949</v>
      </c>
      <c r="AK1952" s="11">
        <v>2.22281028</v>
      </c>
      <c r="AL1952" s="12">
        <v>5.0597819800000003</v>
      </c>
      <c r="AM1952" s="11">
        <v>2.0337718699999998</v>
      </c>
      <c r="AN1952" s="13">
        <v>2.23105030236187</v>
      </c>
      <c r="AO1952" s="13">
        <v>5.0565801747961734</v>
      </c>
      <c r="AP1952" s="13">
        <v>2.02</v>
      </c>
    </row>
    <row r="1953" spans="1:42" x14ac:dyDescent="0.25">
      <c r="A1953" s="15"/>
      <c r="B1953" s="15"/>
      <c r="C1953" s="15"/>
      <c r="D1953" s="15"/>
      <c r="E1953" s="15"/>
      <c r="F1953" s="15"/>
      <c r="G1953" s="15"/>
      <c r="H1953" s="15"/>
      <c r="I1953" s="15"/>
      <c r="J1953" s="16"/>
      <c r="K1953" s="17"/>
      <c r="L1953" s="16"/>
      <c r="M1953" s="17"/>
      <c r="N1953" s="17"/>
      <c r="O1953" s="17"/>
      <c r="P1953" s="18"/>
      <c r="AJ1953" s="14">
        <v>1950</v>
      </c>
      <c r="AK1953" s="11">
        <v>1.0896628900000001</v>
      </c>
      <c r="AL1953" s="12">
        <v>0.84142952000000004</v>
      </c>
      <c r="AM1953" s="11">
        <v>1.7856346700000001</v>
      </c>
      <c r="AN1953" s="13">
        <v>1.0920882374695726</v>
      </c>
      <c r="AO1953" s="13">
        <v>0.85132874789199198</v>
      </c>
      <c r="AP1953" s="13">
        <v>1.79</v>
      </c>
    </row>
    <row r="1954" spans="1:42" x14ac:dyDescent="0.25">
      <c r="A1954" s="15"/>
      <c r="B1954" s="15"/>
      <c r="C1954" s="15"/>
      <c r="D1954" s="15"/>
      <c r="E1954" s="15"/>
      <c r="F1954" s="15"/>
      <c r="G1954" s="15"/>
      <c r="H1954" s="15"/>
      <c r="I1954" s="15"/>
      <c r="J1954" s="16"/>
      <c r="K1954" s="17"/>
      <c r="L1954" s="16"/>
      <c r="M1954" s="17"/>
      <c r="N1954" s="17"/>
      <c r="O1954" s="17"/>
      <c r="P1954" s="18"/>
      <c r="AJ1954" s="14">
        <v>1951</v>
      </c>
      <c r="AK1954" s="11">
        <v>1.88901944</v>
      </c>
      <c r="AL1954" s="12">
        <v>3.8008386600000001</v>
      </c>
      <c r="AM1954" s="11">
        <v>1.9447130100000001</v>
      </c>
      <c r="AN1954" s="13">
        <v>1.8432471431525663</v>
      </c>
      <c r="AO1954" s="13">
        <v>3.8074954271888322</v>
      </c>
      <c r="AP1954" s="13">
        <v>1.94</v>
      </c>
    </row>
    <row r="1955" spans="1:42" x14ac:dyDescent="0.25">
      <c r="A1955" s="15"/>
      <c r="B1955" s="15"/>
      <c r="C1955" s="15"/>
      <c r="D1955" s="15"/>
      <c r="E1955" s="15"/>
      <c r="F1955" s="15"/>
      <c r="G1955" s="15"/>
      <c r="H1955" s="15"/>
      <c r="I1955" s="15"/>
      <c r="J1955" s="16"/>
      <c r="K1955" s="17"/>
      <c r="L1955" s="16"/>
      <c r="M1955" s="17"/>
      <c r="N1955" s="17"/>
      <c r="O1955" s="17"/>
      <c r="P1955" s="18"/>
      <c r="AJ1955" s="14">
        <v>1952</v>
      </c>
      <c r="AK1955" s="11">
        <v>1.48356442</v>
      </c>
      <c r="AL1955" s="12">
        <v>2.9201750799999999</v>
      </c>
      <c r="AM1955" s="11">
        <v>1.79911087</v>
      </c>
      <c r="AN1955" s="13">
        <v>1.5116162487218794</v>
      </c>
      <c r="AO1955" s="13">
        <v>2.9312584665836399</v>
      </c>
      <c r="AP1955" s="13">
        <v>1.8</v>
      </c>
    </row>
    <row r="1956" spans="1:42" x14ac:dyDescent="0.25">
      <c r="A1956" s="15"/>
      <c r="B1956" s="15"/>
      <c r="C1956" s="15"/>
      <c r="D1956" s="15"/>
      <c r="E1956" s="15"/>
      <c r="F1956" s="15"/>
      <c r="G1956" s="15"/>
      <c r="H1956" s="15"/>
      <c r="I1956" s="15"/>
      <c r="J1956" s="16"/>
      <c r="K1956" s="17"/>
      <c r="L1956" s="16"/>
      <c r="M1956" s="17"/>
      <c r="N1956" s="17"/>
      <c r="O1956" s="17"/>
      <c r="P1956" s="18"/>
      <c r="AJ1956" s="14">
        <v>1953</v>
      </c>
      <c r="AK1956" s="11">
        <v>2.0064568399999998</v>
      </c>
      <c r="AL1956" s="12">
        <v>3.6051793000000001</v>
      </c>
      <c r="AM1956" s="11">
        <v>1.9758145600000001</v>
      </c>
      <c r="AN1956" s="13">
        <v>2.0105993306100998</v>
      </c>
      <c r="AO1956" s="13">
        <v>3.6166095736611519</v>
      </c>
      <c r="AP1956" s="13">
        <v>1.97</v>
      </c>
    </row>
    <row r="1957" spans="1:42" x14ac:dyDescent="0.25">
      <c r="A1957" s="15"/>
      <c r="B1957" s="15"/>
      <c r="C1957" s="15"/>
      <c r="D1957" s="15"/>
      <c r="E1957" s="15"/>
      <c r="F1957" s="15"/>
      <c r="G1957" s="15"/>
      <c r="H1957" s="15"/>
      <c r="I1957" s="15"/>
      <c r="J1957" s="16"/>
      <c r="K1957" s="17"/>
      <c r="L1957" s="16"/>
      <c r="M1957" s="17"/>
      <c r="N1957" s="17"/>
      <c r="O1957" s="17"/>
      <c r="P1957" s="18"/>
      <c r="AJ1957" s="14">
        <v>1954</v>
      </c>
      <c r="AK1957" s="11">
        <v>1.14252609</v>
      </c>
      <c r="AL1957" s="12">
        <v>2.8578183300000002</v>
      </c>
      <c r="AM1957" s="11">
        <v>1.67773562</v>
      </c>
      <c r="AN1957" s="13">
        <v>1.1522713729747494</v>
      </c>
      <c r="AO1957" s="13">
        <v>2.8626232489908658</v>
      </c>
      <c r="AP1957" s="13">
        <v>1.67</v>
      </c>
    </row>
    <row r="1958" spans="1:42" x14ac:dyDescent="0.25">
      <c r="A1958" s="15"/>
      <c r="B1958" s="15"/>
      <c r="C1958" s="15"/>
      <c r="D1958" s="15"/>
      <c r="E1958" s="15"/>
      <c r="F1958" s="15"/>
      <c r="G1958" s="15"/>
      <c r="H1958" s="15"/>
      <c r="I1958" s="15"/>
      <c r="J1958" s="16"/>
      <c r="K1958" s="17"/>
      <c r="L1958" s="16"/>
      <c r="M1958" s="17"/>
      <c r="N1958" s="17"/>
      <c r="O1958" s="17"/>
      <c r="P1958" s="18"/>
      <c r="AJ1958" s="14">
        <v>1955</v>
      </c>
      <c r="AK1958" s="11">
        <v>2.95441223</v>
      </c>
      <c r="AL1958" s="12">
        <v>7.8489881400000003</v>
      </c>
      <c r="AM1958" s="11">
        <v>2.23470814</v>
      </c>
      <c r="AN1958" s="13">
        <v>2.9111661728179326</v>
      </c>
      <c r="AO1958" s="13">
        <v>7.8251127902892623</v>
      </c>
      <c r="AP1958" s="13">
        <v>2.27</v>
      </c>
    </row>
    <row r="1959" spans="1:42" x14ac:dyDescent="0.25">
      <c r="A1959" s="15"/>
      <c r="B1959" s="15"/>
      <c r="C1959" s="15"/>
      <c r="D1959" s="15"/>
      <c r="E1959" s="15"/>
      <c r="F1959" s="15"/>
      <c r="G1959" s="15"/>
      <c r="H1959" s="15"/>
      <c r="I1959" s="15"/>
      <c r="J1959" s="16"/>
      <c r="K1959" s="17"/>
      <c r="L1959" s="16"/>
      <c r="M1959" s="17"/>
      <c r="N1959" s="17"/>
      <c r="O1959" s="17"/>
      <c r="P1959" s="18"/>
      <c r="AJ1959" s="14">
        <v>1956</v>
      </c>
      <c r="AK1959" s="11">
        <v>2.0490652300000001</v>
      </c>
      <c r="AL1959" s="12">
        <v>2.8902022600000001</v>
      </c>
      <c r="AM1959" s="11">
        <v>1.9966454300000001</v>
      </c>
      <c r="AN1959" s="13">
        <v>2.0118130768552533</v>
      </c>
      <c r="AO1959" s="13">
        <v>2.9118967097775936</v>
      </c>
      <c r="AP1959" s="13">
        <v>1.95</v>
      </c>
    </row>
    <row r="1960" spans="1:42" x14ac:dyDescent="0.25">
      <c r="A1960" s="15"/>
      <c r="B1960" s="15"/>
      <c r="C1960" s="15"/>
      <c r="D1960" s="15"/>
      <c r="E1960" s="15"/>
      <c r="F1960" s="15"/>
      <c r="G1960" s="15"/>
      <c r="H1960" s="15"/>
      <c r="I1960" s="15"/>
      <c r="J1960" s="16"/>
      <c r="K1960" s="17"/>
      <c r="L1960" s="16"/>
      <c r="M1960" s="17"/>
      <c r="N1960" s="17"/>
      <c r="O1960" s="17"/>
      <c r="P1960" s="18"/>
      <c r="AJ1960" s="14">
        <v>1957</v>
      </c>
      <c r="AK1960" s="11">
        <v>1.14746868</v>
      </c>
      <c r="AL1960" s="12">
        <v>1.2293079600000001</v>
      </c>
      <c r="AM1960" s="11">
        <v>1.7418559899999999</v>
      </c>
      <c r="AN1960" s="13">
        <v>1.1724144148622528</v>
      </c>
      <c r="AO1960" s="13">
        <v>1.2424189202961644</v>
      </c>
      <c r="AP1960" s="13">
        <v>1.73</v>
      </c>
    </row>
    <row r="1961" spans="1:42" x14ac:dyDescent="0.25">
      <c r="A1961" s="15"/>
      <c r="B1961" s="15"/>
      <c r="C1961" s="15"/>
      <c r="D1961" s="15"/>
      <c r="E1961" s="15"/>
      <c r="F1961" s="15"/>
      <c r="G1961" s="15"/>
      <c r="H1961" s="15"/>
      <c r="I1961" s="15"/>
      <c r="J1961" s="16"/>
      <c r="K1961" s="17"/>
      <c r="L1961" s="16"/>
      <c r="M1961" s="17"/>
      <c r="N1961" s="17"/>
      <c r="O1961" s="17"/>
      <c r="P1961" s="18"/>
      <c r="AJ1961" s="14">
        <v>1958</v>
      </c>
      <c r="AK1961" s="11">
        <v>2.61595595</v>
      </c>
      <c r="AL1961" s="12">
        <v>7.42481378</v>
      </c>
      <c r="AM1961" s="11">
        <v>2.1423554999999999</v>
      </c>
      <c r="AN1961" s="13">
        <v>2.5902710129201063</v>
      </c>
      <c r="AO1961" s="13">
        <v>7.4025763336606181</v>
      </c>
      <c r="AP1961" s="13">
        <v>1.91</v>
      </c>
    </row>
    <row r="1962" spans="1:42" x14ac:dyDescent="0.25">
      <c r="A1962" s="15"/>
      <c r="B1962" s="15"/>
      <c r="C1962" s="15"/>
      <c r="D1962" s="15"/>
      <c r="E1962" s="15"/>
      <c r="F1962" s="15"/>
      <c r="G1962" s="15"/>
      <c r="H1962" s="15"/>
      <c r="I1962" s="15"/>
      <c r="J1962" s="16"/>
      <c r="K1962" s="17"/>
      <c r="L1962" s="16"/>
      <c r="M1962" s="17"/>
      <c r="N1962" s="17"/>
      <c r="O1962" s="17"/>
      <c r="P1962" s="18"/>
      <c r="AJ1962" s="14">
        <v>1959</v>
      </c>
      <c r="AK1962" s="11">
        <v>1.76914335</v>
      </c>
      <c r="AL1962" s="12">
        <v>3.3273490200000002</v>
      </c>
      <c r="AM1962" s="11">
        <v>1.91077623</v>
      </c>
      <c r="AN1962" s="13">
        <v>1.7751576900932204</v>
      </c>
      <c r="AO1962" s="13">
        <v>3.338941407752158</v>
      </c>
      <c r="AP1962" s="13">
        <v>1.91</v>
      </c>
    </row>
    <row r="1963" spans="1:42" x14ac:dyDescent="0.25">
      <c r="A1963" s="15"/>
      <c r="B1963" s="15"/>
      <c r="C1963" s="15"/>
      <c r="D1963" s="15"/>
      <c r="E1963" s="15"/>
      <c r="F1963" s="15"/>
      <c r="G1963" s="15"/>
      <c r="H1963" s="15"/>
      <c r="I1963" s="15"/>
      <c r="J1963" s="16"/>
      <c r="K1963" s="17"/>
      <c r="L1963" s="16"/>
      <c r="M1963" s="17"/>
      <c r="N1963" s="17"/>
      <c r="O1963" s="17"/>
      <c r="P1963" s="18"/>
      <c r="AJ1963" s="14">
        <v>1960</v>
      </c>
      <c r="AK1963" s="11">
        <v>0.95206926000000003</v>
      </c>
      <c r="AL1963" s="12">
        <v>0.93293846999999996</v>
      </c>
      <c r="AM1963" s="11">
        <v>1.6454740000000001</v>
      </c>
      <c r="AN1963" s="13">
        <v>0.97469633754894591</v>
      </c>
      <c r="AO1963" s="13">
        <v>0.94677107556939955</v>
      </c>
      <c r="AP1963" s="13">
        <v>1.64</v>
      </c>
    </row>
    <row r="1964" spans="1:42" x14ac:dyDescent="0.25">
      <c r="A1964" s="15"/>
      <c r="B1964" s="15"/>
      <c r="C1964" s="15"/>
      <c r="D1964" s="15"/>
      <c r="E1964" s="15"/>
      <c r="F1964" s="15"/>
      <c r="G1964" s="15"/>
      <c r="H1964" s="15"/>
      <c r="I1964" s="15"/>
      <c r="J1964" s="16"/>
      <c r="K1964" s="17"/>
      <c r="L1964" s="16"/>
      <c r="M1964" s="17"/>
      <c r="N1964" s="17"/>
      <c r="O1964" s="17"/>
      <c r="P1964" s="18"/>
      <c r="AJ1964" s="14">
        <v>1961</v>
      </c>
      <c r="AK1964" s="11">
        <v>2.8374592000000001</v>
      </c>
      <c r="AL1964" s="12">
        <v>7.7929876699999996</v>
      </c>
      <c r="AM1964" s="11">
        <v>2.1692703400000002</v>
      </c>
      <c r="AN1964" s="13">
        <v>2.7564617947354111</v>
      </c>
      <c r="AO1964" s="13">
        <v>7.7616159222488896</v>
      </c>
      <c r="AP1964" s="13">
        <v>2.1800000000000002</v>
      </c>
    </row>
    <row r="1965" spans="1:42" x14ac:dyDescent="0.25">
      <c r="A1965" s="15"/>
      <c r="B1965" s="15"/>
      <c r="C1965" s="15"/>
      <c r="D1965" s="15"/>
      <c r="E1965" s="15"/>
      <c r="F1965" s="15"/>
      <c r="G1965" s="15"/>
      <c r="H1965" s="15"/>
      <c r="I1965" s="15"/>
      <c r="J1965" s="16"/>
      <c r="K1965" s="17"/>
      <c r="L1965" s="16"/>
      <c r="M1965" s="17"/>
      <c r="N1965" s="17"/>
      <c r="O1965" s="17"/>
      <c r="P1965" s="18"/>
      <c r="AJ1965" s="14">
        <v>1962</v>
      </c>
      <c r="AK1965" s="11">
        <v>2.54992807</v>
      </c>
      <c r="AL1965" s="12">
        <v>5.8619217399999997</v>
      </c>
      <c r="AM1965" s="11">
        <v>2.1152896299999999</v>
      </c>
      <c r="AN1965" s="13">
        <v>2.4812918081106718</v>
      </c>
      <c r="AO1965" s="13">
        <v>5.8529922274007493</v>
      </c>
      <c r="AP1965" s="13">
        <v>1.94</v>
      </c>
    </row>
    <row r="1966" spans="1:42" x14ac:dyDescent="0.25">
      <c r="A1966" s="15"/>
      <c r="B1966" s="15"/>
      <c r="C1966" s="15"/>
      <c r="D1966" s="15"/>
      <c r="E1966" s="15"/>
      <c r="F1966" s="15"/>
      <c r="G1966" s="15"/>
      <c r="H1966" s="15"/>
      <c r="I1966" s="15"/>
      <c r="J1966" s="16"/>
      <c r="K1966" s="17"/>
      <c r="L1966" s="16"/>
      <c r="M1966" s="17"/>
      <c r="N1966" s="17"/>
      <c r="O1966" s="17"/>
      <c r="P1966" s="18"/>
      <c r="AJ1966" s="14">
        <v>1963</v>
      </c>
      <c r="AK1966" s="11">
        <v>3.0977424600000001</v>
      </c>
      <c r="AL1966" s="12">
        <v>7.3327101499999996</v>
      </c>
      <c r="AM1966" s="11">
        <v>2.2770135300000001</v>
      </c>
      <c r="AN1966" s="13">
        <v>3.0388768642824902</v>
      </c>
      <c r="AO1966" s="13">
        <v>7.3152807229143217</v>
      </c>
      <c r="AP1966" s="13">
        <v>2.2000000000000002</v>
      </c>
    </row>
    <row r="1967" spans="1:42" x14ac:dyDescent="0.25">
      <c r="A1967" s="15"/>
      <c r="B1967" s="15"/>
      <c r="C1967" s="15"/>
      <c r="D1967" s="15"/>
      <c r="E1967" s="15"/>
      <c r="F1967" s="15"/>
      <c r="G1967" s="15"/>
      <c r="H1967" s="15"/>
      <c r="I1967" s="15"/>
      <c r="J1967" s="16"/>
      <c r="K1967" s="17"/>
      <c r="L1967" s="16"/>
      <c r="M1967" s="17"/>
      <c r="N1967" s="17"/>
      <c r="O1967" s="17"/>
      <c r="P1967" s="18"/>
      <c r="AJ1967" s="14">
        <v>1964</v>
      </c>
      <c r="AK1967" s="11">
        <v>3.0526376399999999</v>
      </c>
      <c r="AL1967" s="12">
        <v>8.8672244500000001</v>
      </c>
      <c r="AM1967" s="11">
        <v>2.29043288</v>
      </c>
      <c r="AN1967" s="13">
        <v>3.0518944284750131</v>
      </c>
      <c r="AO1967" s="13">
        <v>8.8495482455534624</v>
      </c>
      <c r="AP1967" s="13">
        <v>2.41</v>
      </c>
    </row>
    <row r="1968" spans="1:42" x14ac:dyDescent="0.25">
      <c r="A1968" s="15"/>
      <c r="B1968" s="15"/>
      <c r="C1968" s="15"/>
      <c r="D1968" s="15"/>
      <c r="E1968" s="15"/>
      <c r="F1968" s="15"/>
      <c r="G1968" s="15"/>
      <c r="H1968" s="15"/>
      <c r="I1968" s="15"/>
      <c r="J1968" s="16"/>
      <c r="K1968" s="17"/>
      <c r="L1968" s="16"/>
      <c r="M1968" s="17"/>
      <c r="N1968" s="17"/>
      <c r="O1968" s="17"/>
      <c r="P1968" s="18"/>
      <c r="AJ1968" s="14">
        <v>1965</v>
      </c>
      <c r="AK1968" s="11">
        <v>2.27297086</v>
      </c>
      <c r="AL1968" s="12">
        <v>7.1463735599999998</v>
      </c>
      <c r="AM1968" s="11">
        <v>2.0550208900000002</v>
      </c>
      <c r="AN1968" s="13">
        <v>2.2538683585207173</v>
      </c>
      <c r="AO1968" s="13">
        <v>7.1315989803080573</v>
      </c>
      <c r="AP1968" s="13">
        <v>2.15</v>
      </c>
    </row>
    <row r="1969" spans="1:42" x14ac:dyDescent="0.25">
      <c r="A1969" s="15"/>
      <c r="B1969" s="15"/>
      <c r="C1969" s="15"/>
      <c r="D1969" s="15"/>
      <c r="E1969" s="15"/>
      <c r="F1969" s="15"/>
      <c r="G1969" s="15"/>
      <c r="H1969" s="15"/>
      <c r="I1969" s="15"/>
      <c r="J1969" s="16"/>
      <c r="K1969" s="17"/>
      <c r="L1969" s="16"/>
      <c r="M1969" s="17"/>
      <c r="N1969" s="17"/>
      <c r="O1969" s="17"/>
      <c r="P1969" s="18"/>
      <c r="AJ1969" s="14">
        <v>1966</v>
      </c>
      <c r="AK1969" s="11">
        <v>3.9201809600000002</v>
      </c>
      <c r="AL1969" s="12">
        <v>8.7672364500000004</v>
      </c>
      <c r="AM1969" s="11">
        <v>2.4268663400000001</v>
      </c>
      <c r="AN1969" s="13">
        <v>3.7756771265205393</v>
      </c>
      <c r="AO1969" s="13">
        <v>8.7378270368943358</v>
      </c>
      <c r="AP1969" s="13">
        <v>2.23</v>
      </c>
    </row>
    <row r="1970" spans="1:42" x14ac:dyDescent="0.25">
      <c r="A1970" s="15"/>
      <c r="B1970" s="15"/>
      <c r="C1970" s="15"/>
      <c r="D1970" s="15"/>
      <c r="E1970" s="15"/>
      <c r="F1970" s="15"/>
      <c r="G1970" s="15"/>
      <c r="H1970" s="15"/>
      <c r="I1970" s="15"/>
      <c r="J1970" s="16"/>
      <c r="K1970" s="17"/>
      <c r="L1970" s="16"/>
      <c r="M1970" s="17"/>
      <c r="N1970" s="17"/>
      <c r="O1970" s="17"/>
      <c r="P1970" s="18"/>
      <c r="AJ1970" s="14">
        <v>1967</v>
      </c>
      <c r="AK1970" s="11">
        <v>1.1403688400000001</v>
      </c>
      <c r="AL1970" s="12">
        <v>2.5201122200000001</v>
      </c>
      <c r="AM1970" s="11">
        <v>1.7079338100000001</v>
      </c>
      <c r="AN1970" s="13">
        <v>1.1468980260363368</v>
      </c>
      <c r="AO1970" s="13">
        <v>2.5187123716591207</v>
      </c>
      <c r="AP1970" s="13">
        <v>1.82</v>
      </c>
    </row>
    <row r="1971" spans="1:42" x14ac:dyDescent="0.25">
      <c r="A1971" s="15"/>
      <c r="B1971" s="15"/>
      <c r="C1971" s="15"/>
      <c r="D1971" s="15"/>
      <c r="E1971" s="15"/>
      <c r="F1971" s="15"/>
      <c r="G1971" s="15"/>
      <c r="H1971" s="15"/>
      <c r="I1971" s="15"/>
      <c r="J1971" s="16"/>
      <c r="K1971" s="17"/>
      <c r="L1971" s="16"/>
      <c r="M1971" s="17"/>
      <c r="N1971" s="17"/>
      <c r="O1971" s="17"/>
      <c r="P1971" s="18"/>
      <c r="AJ1971" s="14">
        <v>1968</v>
      </c>
      <c r="AK1971" s="11">
        <v>3.4308865599999998</v>
      </c>
      <c r="AL1971" s="12">
        <v>8.3622876999999995</v>
      </c>
      <c r="AM1971" s="11">
        <v>2.3688091099999999</v>
      </c>
      <c r="AN1971" s="13">
        <v>3.3673209486433979</v>
      </c>
      <c r="AO1971" s="13">
        <v>8.3418574309553151</v>
      </c>
      <c r="AP1971" s="13">
        <v>2.25</v>
      </c>
    </row>
    <row r="1972" spans="1:42" x14ac:dyDescent="0.25">
      <c r="A1972" s="15"/>
      <c r="B1972" s="15"/>
      <c r="C1972" s="15"/>
      <c r="D1972" s="15"/>
      <c r="E1972" s="15"/>
      <c r="F1972" s="15"/>
      <c r="G1972" s="15"/>
      <c r="H1972" s="15"/>
      <c r="I1972" s="15"/>
      <c r="J1972" s="16"/>
      <c r="K1972" s="17"/>
      <c r="L1972" s="16"/>
      <c r="M1972" s="17"/>
      <c r="N1972" s="17"/>
      <c r="O1972" s="17"/>
      <c r="P1972" s="18"/>
      <c r="AJ1972" s="14">
        <v>1969</v>
      </c>
      <c r="AK1972" s="11">
        <v>1.7615171700000001</v>
      </c>
      <c r="AL1972" s="12">
        <v>3.2586312500000001</v>
      </c>
      <c r="AM1972" s="11">
        <v>1.9003302399999999</v>
      </c>
      <c r="AN1972" s="13">
        <v>1.7674452500827165</v>
      </c>
      <c r="AO1972" s="13">
        <v>3.2525691258277734</v>
      </c>
      <c r="AP1972" s="13">
        <v>1.94</v>
      </c>
    </row>
    <row r="1973" spans="1:42" x14ac:dyDescent="0.25">
      <c r="A1973" s="15"/>
      <c r="B1973" s="15"/>
      <c r="C1973" s="15"/>
      <c r="D1973" s="15"/>
      <c r="E1973" s="15"/>
      <c r="F1973" s="15"/>
      <c r="G1973" s="15"/>
      <c r="H1973" s="15"/>
      <c r="I1973" s="15"/>
      <c r="J1973" s="16"/>
      <c r="K1973" s="17"/>
      <c r="L1973" s="16"/>
      <c r="M1973" s="17"/>
      <c r="N1973" s="17"/>
      <c r="O1973" s="17"/>
      <c r="P1973" s="18"/>
      <c r="AJ1973" s="14">
        <v>1970</v>
      </c>
      <c r="AK1973" s="11">
        <v>3.1764946900000002</v>
      </c>
      <c r="AL1973" s="12">
        <v>9.5893194000000008</v>
      </c>
      <c r="AM1973" s="11">
        <v>2.3017760900000002</v>
      </c>
      <c r="AN1973" s="13">
        <v>3.1524746123150051</v>
      </c>
      <c r="AO1973" s="13">
        <v>9.5581341748218964</v>
      </c>
      <c r="AP1973" s="13">
        <v>2.5099999999999998</v>
      </c>
    </row>
    <row r="1974" spans="1:42" x14ac:dyDescent="0.25">
      <c r="A1974" s="15"/>
      <c r="B1974" s="15"/>
      <c r="C1974" s="15"/>
      <c r="D1974" s="15"/>
      <c r="E1974" s="15"/>
      <c r="F1974" s="15"/>
      <c r="G1974" s="15"/>
      <c r="H1974" s="15"/>
      <c r="I1974" s="15"/>
      <c r="J1974" s="16"/>
      <c r="K1974" s="17"/>
      <c r="L1974" s="16"/>
      <c r="M1974" s="17"/>
      <c r="N1974" s="17"/>
      <c r="O1974" s="17"/>
      <c r="P1974" s="18"/>
      <c r="AJ1974" s="14">
        <v>1971</v>
      </c>
      <c r="AK1974" s="11">
        <v>2.2579176300000001</v>
      </c>
      <c r="AL1974" s="12">
        <v>2.9313645400000001</v>
      </c>
      <c r="AM1974" s="11">
        <v>2.0655970699999999</v>
      </c>
      <c r="AN1974" s="13">
        <v>2.1982900001429231</v>
      </c>
      <c r="AO1974" s="13">
        <v>2.9446266298807964</v>
      </c>
      <c r="AP1974" s="13">
        <v>2.0699999999999998</v>
      </c>
    </row>
    <row r="1975" spans="1:42" x14ac:dyDescent="0.25">
      <c r="A1975" s="15"/>
      <c r="B1975" s="15"/>
      <c r="C1975" s="15"/>
      <c r="D1975" s="15"/>
      <c r="E1975" s="15"/>
      <c r="F1975" s="15"/>
      <c r="G1975" s="15"/>
      <c r="H1975" s="15"/>
      <c r="I1975" s="15"/>
      <c r="J1975" s="16"/>
      <c r="K1975" s="17"/>
      <c r="L1975" s="16"/>
      <c r="M1975" s="17"/>
      <c r="N1975" s="17"/>
      <c r="O1975" s="17"/>
      <c r="P1975" s="18"/>
      <c r="AJ1975" s="14">
        <v>1972</v>
      </c>
      <c r="AK1975" s="11">
        <v>1.2104810399999999</v>
      </c>
      <c r="AL1975" s="12">
        <v>1.95748772</v>
      </c>
      <c r="AM1975" s="11">
        <v>1.75336432</v>
      </c>
      <c r="AN1975" s="13">
        <v>1.2242517945050169</v>
      </c>
      <c r="AO1975" s="13">
        <v>1.9610579417457028</v>
      </c>
      <c r="AP1975" s="13">
        <v>1.94</v>
      </c>
    </row>
    <row r="1976" spans="1:42" x14ac:dyDescent="0.25">
      <c r="A1976" s="15"/>
      <c r="B1976" s="15"/>
      <c r="C1976" s="15"/>
      <c r="D1976" s="15"/>
      <c r="E1976" s="15"/>
      <c r="F1976" s="15"/>
      <c r="G1976" s="15"/>
      <c r="H1976" s="15"/>
      <c r="I1976" s="15"/>
      <c r="J1976" s="16"/>
      <c r="K1976" s="17"/>
      <c r="L1976" s="16"/>
      <c r="M1976" s="17"/>
      <c r="N1976" s="17"/>
      <c r="O1976" s="17"/>
      <c r="P1976" s="18"/>
      <c r="AJ1976" s="14">
        <v>1973</v>
      </c>
      <c r="AK1976" s="11">
        <v>1.42259427</v>
      </c>
      <c r="AL1976" s="12">
        <v>1.19220349</v>
      </c>
      <c r="AM1976" s="11">
        <v>1.8964180500000001</v>
      </c>
      <c r="AN1976" s="13">
        <v>1.3968381587260605</v>
      </c>
      <c r="AO1976" s="13">
        <v>1.2020360144036002</v>
      </c>
      <c r="AP1976" s="13">
        <v>1.69</v>
      </c>
    </row>
    <row r="1977" spans="1:42" x14ac:dyDescent="0.25">
      <c r="A1977" s="15"/>
      <c r="B1977" s="15"/>
      <c r="C1977" s="15"/>
      <c r="D1977" s="15"/>
      <c r="E1977" s="15"/>
      <c r="F1977" s="15"/>
      <c r="G1977" s="15"/>
      <c r="H1977" s="15"/>
      <c r="I1977" s="15"/>
      <c r="J1977" s="16"/>
      <c r="K1977" s="17"/>
      <c r="L1977" s="16"/>
      <c r="M1977" s="17"/>
      <c r="N1977" s="17"/>
      <c r="O1977" s="17"/>
      <c r="P1977" s="18"/>
      <c r="AJ1977" s="14">
        <v>1974</v>
      </c>
      <c r="AK1977" s="11">
        <v>2.06914</v>
      </c>
      <c r="AL1977" s="12">
        <v>7.2420522900000002</v>
      </c>
      <c r="AM1977" s="11">
        <v>1.9712471199999999</v>
      </c>
      <c r="AN1977" s="13">
        <v>2.0824199774395913</v>
      </c>
      <c r="AO1977" s="13">
        <v>7.2216976595812579</v>
      </c>
      <c r="AP1977" s="13">
        <v>1.96</v>
      </c>
    </row>
    <row r="1978" spans="1:42" x14ac:dyDescent="0.25">
      <c r="A1978" s="15"/>
      <c r="B1978" s="15"/>
      <c r="C1978" s="15"/>
      <c r="D1978" s="15"/>
      <c r="E1978" s="15"/>
      <c r="F1978" s="15"/>
      <c r="G1978" s="15"/>
      <c r="H1978" s="15"/>
      <c r="I1978" s="15"/>
      <c r="J1978" s="16"/>
      <c r="K1978" s="17"/>
      <c r="L1978" s="16"/>
      <c r="M1978" s="17"/>
      <c r="N1978" s="17"/>
      <c r="O1978" s="17"/>
      <c r="P1978" s="18"/>
      <c r="AJ1978" s="14">
        <v>1975</v>
      </c>
      <c r="AK1978" s="11">
        <v>1.5698457100000001</v>
      </c>
      <c r="AL1978" s="12">
        <v>3.0896905800000001</v>
      </c>
      <c r="AM1978" s="11">
        <v>1.8396878400000001</v>
      </c>
      <c r="AN1978" s="13">
        <v>1.5835794059208266</v>
      </c>
      <c r="AO1978" s="13">
        <v>3.0886955163813923</v>
      </c>
      <c r="AP1978" s="13">
        <v>1.93</v>
      </c>
    </row>
    <row r="1979" spans="1:42" x14ac:dyDescent="0.25">
      <c r="A1979" s="15"/>
      <c r="B1979" s="15"/>
      <c r="C1979" s="15"/>
      <c r="D1979" s="15"/>
      <c r="E1979" s="15"/>
      <c r="F1979" s="15"/>
      <c r="G1979" s="15"/>
      <c r="H1979" s="15"/>
      <c r="I1979" s="15"/>
      <c r="J1979" s="16"/>
      <c r="K1979" s="17"/>
      <c r="L1979" s="16"/>
      <c r="M1979" s="17"/>
      <c r="N1979" s="17"/>
      <c r="O1979" s="17"/>
      <c r="P1979" s="18"/>
      <c r="AJ1979" s="14">
        <v>1976</v>
      </c>
      <c r="AK1979" s="11">
        <v>2.0323137199999999</v>
      </c>
      <c r="AL1979" s="12">
        <v>4.6136803999999998</v>
      </c>
      <c r="AM1979" s="11">
        <v>1.9977924899999999</v>
      </c>
      <c r="AN1979" s="13">
        <v>2.0312035711408805</v>
      </c>
      <c r="AO1979" s="13">
        <v>4.6105498155990174</v>
      </c>
      <c r="AP1979" s="13">
        <v>1.99</v>
      </c>
    </row>
    <row r="1980" spans="1:42" x14ac:dyDescent="0.25">
      <c r="A1980" s="15"/>
      <c r="B1980" s="15"/>
      <c r="C1980" s="15"/>
      <c r="D1980" s="15"/>
      <c r="E1980" s="15"/>
      <c r="F1980" s="15"/>
      <c r="G1980" s="15"/>
      <c r="H1980" s="15"/>
      <c r="I1980" s="15"/>
      <c r="J1980" s="16"/>
      <c r="K1980" s="17"/>
      <c r="L1980" s="16"/>
      <c r="M1980" s="17"/>
      <c r="N1980" s="17"/>
      <c r="O1980" s="17"/>
      <c r="P1980" s="18"/>
      <c r="AJ1980" s="14">
        <v>1977</v>
      </c>
      <c r="AK1980" s="11">
        <v>3.3084997500000002</v>
      </c>
      <c r="AL1980" s="12">
        <v>7.4615540500000002</v>
      </c>
      <c r="AM1980" s="11">
        <v>2.2848978299999998</v>
      </c>
      <c r="AN1980" s="13">
        <v>3.2027144497333766</v>
      </c>
      <c r="AO1980" s="13">
        <v>7.442146026296717</v>
      </c>
      <c r="AP1980" s="13">
        <v>2.12</v>
      </c>
    </row>
    <row r="1981" spans="1:42" x14ac:dyDescent="0.25">
      <c r="A1981" s="15"/>
      <c r="B1981" s="15"/>
      <c r="C1981" s="15"/>
      <c r="D1981" s="15"/>
      <c r="E1981" s="15"/>
      <c r="F1981" s="15"/>
      <c r="G1981" s="15"/>
      <c r="H1981" s="15"/>
      <c r="I1981" s="15"/>
      <c r="J1981" s="16"/>
      <c r="K1981" s="17"/>
      <c r="L1981" s="16"/>
      <c r="M1981" s="17"/>
      <c r="N1981" s="17"/>
      <c r="O1981" s="17"/>
      <c r="P1981" s="18"/>
      <c r="AJ1981" s="14">
        <v>1978</v>
      </c>
      <c r="AK1981" s="11">
        <v>1.55239762</v>
      </c>
      <c r="AL1981" s="12">
        <v>3.0730780900000001</v>
      </c>
      <c r="AM1981" s="11">
        <v>1.8368157000000001</v>
      </c>
      <c r="AN1981" s="13">
        <v>1.5605961754005906</v>
      </c>
      <c r="AO1981" s="13">
        <v>3.0702320926088453</v>
      </c>
      <c r="AP1981" s="13">
        <v>1.95</v>
      </c>
    </row>
    <row r="1982" spans="1:42" x14ac:dyDescent="0.25">
      <c r="A1982" s="15"/>
      <c r="B1982" s="15"/>
      <c r="C1982" s="15"/>
      <c r="D1982" s="15"/>
      <c r="E1982" s="15"/>
      <c r="F1982" s="15"/>
      <c r="G1982" s="15"/>
      <c r="H1982" s="15"/>
      <c r="I1982" s="15"/>
      <c r="J1982" s="16"/>
      <c r="K1982" s="17"/>
      <c r="L1982" s="16"/>
      <c r="M1982" s="17"/>
      <c r="N1982" s="17"/>
      <c r="O1982" s="17"/>
      <c r="P1982" s="18"/>
      <c r="AJ1982" s="14">
        <v>1979</v>
      </c>
      <c r="AK1982" s="11">
        <v>3.4308865599999998</v>
      </c>
      <c r="AL1982" s="12">
        <v>8.3622876999999995</v>
      </c>
      <c r="AM1982" s="11">
        <v>2.3667489900000001</v>
      </c>
      <c r="AN1982" s="13">
        <v>3.3673209486433979</v>
      </c>
      <c r="AO1982" s="13">
        <v>8.3418574309553151</v>
      </c>
      <c r="AP1982" s="13">
        <v>2.36</v>
      </c>
    </row>
    <row r="1983" spans="1:42" x14ac:dyDescent="0.25">
      <c r="A1983" s="15"/>
      <c r="B1983" s="15"/>
      <c r="C1983" s="15"/>
      <c r="D1983" s="15"/>
      <c r="E1983" s="15"/>
      <c r="F1983" s="15"/>
      <c r="G1983" s="15"/>
      <c r="H1983" s="15"/>
      <c r="I1983" s="15"/>
      <c r="J1983" s="16"/>
      <c r="K1983" s="17"/>
      <c r="L1983" s="16"/>
      <c r="M1983" s="17"/>
      <c r="N1983" s="17"/>
      <c r="O1983" s="17"/>
      <c r="P1983" s="18"/>
      <c r="AJ1983" s="14">
        <v>1980</v>
      </c>
      <c r="AK1983" s="11">
        <v>1.4146111699999999</v>
      </c>
      <c r="AL1983" s="12">
        <v>2.5629646699999999</v>
      </c>
      <c r="AM1983" s="11">
        <v>1.8442627</v>
      </c>
      <c r="AN1983" s="13">
        <v>1.4308580578742127</v>
      </c>
      <c r="AO1983" s="13">
        <v>2.5684934222229243</v>
      </c>
      <c r="AP1983" s="13">
        <v>1.73</v>
      </c>
    </row>
    <row r="1984" spans="1:42" x14ac:dyDescent="0.25">
      <c r="A1984" s="15"/>
      <c r="B1984" s="15"/>
      <c r="C1984" s="15"/>
      <c r="D1984" s="15"/>
      <c r="E1984" s="15"/>
      <c r="F1984" s="15"/>
      <c r="G1984" s="15"/>
      <c r="H1984" s="15"/>
      <c r="I1984" s="15"/>
      <c r="J1984" s="16"/>
      <c r="K1984" s="17"/>
      <c r="L1984" s="16"/>
      <c r="M1984" s="17"/>
      <c r="N1984" s="17"/>
      <c r="O1984" s="17"/>
      <c r="P1984" s="18"/>
      <c r="AJ1984" s="14">
        <v>1981</v>
      </c>
      <c r="AK1984" s="11">
        <v>2.2541044800000001</v>
      </c>
      <c r="AL1984" s="12">
        <v>6.47254694</v>
      </c>
      <c r="AM1984" s="11">
        <v>2.0483129099999999</v>
      </c>
      <c r="AN1984" s="13">
        <v>2.263151744712359</v>
      </c>
      <c r="AO1984" s="13">
        <v>6.4639823872387856</v>
      </c>
      <c r="AP1984" s="13">
        <v>2.27</v>
      </c>
    </row>
    <row r="1985" spans="1:42" x14ac:dyDescent="0.25">
      <c r="A1985" s="15"/>
      <c r="B1985" s="15"/>
      <c r="C1985" s="15"/>
      <c r="D1985" s="15"/>
      <c r="E1985" s="15"/>
      <c r="F1985" s="15"/>
      <c r="G1985" s="15"/>
      <c r="H1985" s="15"/>
      <c r="I1985" s="15"/>
      <c r="J1985" s="16"/>
      <c r="K1985" s="17"/>
      <c r="L1985" s="16"/>
      <c r="M1985" s="17"/>
      <c r="N1985" s="17"/>
      <c r="O1985" s="17"/>
      <c r="P1985" s="18"/>
      <c r="AJ1985" s="14">
        <v>1982</v>
      </c>
      <c r="AK1985" s="11">
        <v>2.57701556</v>
      </c>
      <c r="AL1985" s="12">
        <v>5.1401867399999999</v>
      </c>
      <c r="AM1985" s="11">
        <v>2.1476447300000001</v>
      </c>
      <c r="AN1985" s="13">
        <v>2.5587101702132879</v>
      </c>
      <c r="AO1985" s="13">
        <v>5.1355179760071401</v>
      </c>
      <c r="AP1985" s="13">
        <v>2.14</v>
      </c>
    </row>
    <row r="1986" spans="1:42" x14ac:dyDescent="0.25">
      <c r="A1986" s="15"/>
      <c r="B1986" s="15"/>
      <c r="C1986" s="15"/>
      <c r="D1986" s="15"/>
      <c r="E1986" s="15"/>
      <c r="F1986" s="15"/>
      <c r="G1986" s="15"/>
      <c r="H1986" s="15"/>
      <c r="I1986" s="15"/>
      <c r="J1986" s="16"/>
      <c r="K1986" s="17"/>
      <c r="L1986" s="16"/>
      <c r="M1986" s="17"/>
      <c r="N1986" s="17"/>
      <c r="O1986" s="17"/>
      <c r="P1986" s="18"/>
      <c r="AJ1986" s="14">
        <v>1983</v>
      </c>
      <c r="AK1986" s="11">
        <v>2.8881278199999998</v>
      </c>
      <c r="AL1986" s="12">
        <v>7.7683375000000003</v>
      </c>
      <c r="AM1986" s="11">
        <v>2.2156773099999998</v>
      </c>
      <c r="AN1986" s="13">
        <v>2.8515823037791637</v>
      </c>
      <c r="AO1986" s="13">
        <v>7.7508023186084296</v>
      </c>
      <c r="AP1986" s="13">
        <v>2.2400000000000002</v>
      </c>
    </row>
    <row r="1987" spans="1:42" x14ac:dyDescent="0.25">
      <c r="A1987" s="15"/>
      <c r="B1987" s="15"/>
      <c r="C1987" s="15"/>
      <c r="D1987" s="15"/>
      <c r="E1987" s="15"/>
      <c r="F1987" s="15"/>
      <c r="G1987" s="15"/>
      <c r="H1987" s="15"/>
      <c r="I1987" s="15"/>
      <c r="J1987" s="16"/>
      <c r="K1987" s="17"/>
      <c r="L1987" s="16"/>
      <c r="M1987" s="17"/>
      <c r="N1987" s="17"/>
      <c r="O1987" s="17"/>
      <c r="P1987" s="18"/>
      <c r="AJ1987" s="14">
        <v>1984</v>
      </c>
      <c r="AK1987" s="11">
        <v>1.5397317100000001</v>
      </c>
      <c r="AL1987" s="12">
        <v>3.35522002</v>
      </c>
      <c r="AM1987" s="11">
        <v>1.8731817100000001</v>
      </c>
      <c r="AN1987" s="13">
        <v>1.5470349736646825</v>
      </c>
      <c r="AO1987" s="13">
        <v>3.3559927131339027</v>
      </c>
      <c r="AP1987" s="13">
        <v>1.87</v>
      </c>
    </row>
    <row r="1988" spans="1:42" x14ac:dyDescent="0.25">
      <c r="A1988" s="15"/>
      <c r="B1988" s="15"/>
      <c r="C1988" s="15"/>
      <c r="D1988" s="15"/>
      <c r="E1988" s="15"/>
      <c r="F1988" s="15"/>
      <c r="G1988" s="15"/>
      <c r="H1988" s="15"/>
      <c r="I1988" s="15"/>
      <c r="J1988" s="16"/>
      <c r="K1988" s="17"/>
      <c r="L1988" s="16"/>
      <c r="M1988" s="17"/>
      <c r="N1988" s="17"/>
      <c r="O1988" s="17"/>
      <c r="P1988" s="18"/>
      <c r="AJ1988" s="14">
        <v>1985</v>
      </c>
      <c r="AK1988" s="11">
        <v>0.80931092000000004</v>
      </c>
      <c r="AL1988" s="12">
        <v>1.10391806</v>
      </c>
      <c r="AM1988" s="11">
        <v>1.61674177</v>
      </c>
      <c r="AN1988" s="13">
        <v>0.8240881064566542</v>
      </c>
      <c r="AO1988" s="13">
        <v>1.1180967754492834</v>
      </c>
      <c r="AP1988" s="13">
        <v>1.61</v>
      </c>
    </row>
    <row r="1989" spans="1:42" x14ac:dyDescent="0.25">
      <c r="A1989" s="15"/>
      <c r="B1989" s="15"/>
      <c r="C1989" s="15"/>
      <c r="D1989" s="15"/>
      <c r="E1989" s="15"/>
      <c r="F1989" s="15"/>
      <c r="G1989" s="15"/>
      <c r="H1989" s="15"/>
      <c r="I1989" s="15"/>
      <c r="J1989" s="16"/>
      <c r="K1989" s="17"/>
      <c r="L1989" s="16"/>
      <c r="M1989" s="17"/>
      <c r="N1989" s="17"/>
      <c r="O1989" s="17"/>
      <c r="P1989" s="18"/>
      <c r="AJ1989" s="14">
        <v>1986</v>
      </c>
      <c r="AK1989" s="11">
        <v>3.00665578</v>
      </c>
      <c r="AL1989" s="12">
        <v>8.6094449199999996</v>
      </c>
      <c r="AM1989" s="11">
        <v>2.2609959800000001</v>
      </c>
      <c r="AN1989" s="13">
        <v>2.9897775318792141</v>
      </c>
      <c r="AO1989" s="13">
        <v>8.5830263961071847</v>
      </c>
      <c r="AP1989" s="13">
        <v>2.2599999999999998</v>
      </c>
    </row>
    <row r="1990" spans="1:42" x14ac:dyDescent="0.25">
      <c r="A1990" s="15"/>
      <c r="B1990" s="15"/>
      <c r="C1990" s="15"/>
      <c r="D1990" s="15"/>
      <c r="E1990" s="15"/>
      <c r="F1990" s="15"/>
      <c r="G1990" s="15"/>
      <c r="H1990" s="15"/>
      <c r="I1990" s="15"/>
      <c r="J1990" s="16"/>
      <c r="K1990" s="17"/>
      <c r="L1990" s="16"/>
      <c r="M1990" s="17"/>
      <c r="N1990" s="17"/>
      <c r="O1990" s="17"/>
      <c r="P1990" s="18"/>
      <c r="AJ1990" s="14">
        <v>1987</v>
      </c>
      <c r="AK1990" s="11">
        <v>1.1138186400000001</v>
      </c>
      <c r="AL1990" s="12">
        <v>1.1880562400000001</v>
      </c>
      <c r="AM1990" s="11">
        <v>1.7823297199999999</v>
      </c>
      <c r="AN1990" s="13">
        <v>1.1377013544776999</v>
      </c>
      <c r="AO1990" s="13">
        <v>1.1985326913460919</v>
      </c>
      <c r="AP1990" s="13">
        <v>1.78</v>
      </c>
    </row>
    <row r="1991" spans="1:42" x14ac:dyDescent="0.25">
      <c r="A1991" s="15"/>
      <c r="B1991" s="15"/>
      <c r="C1991" s="15"/>
      <c r="D1991" s="15"/>
      <c r="E1991" s="15"/>
      <c r="F1991" s="15"/>
      <c r="G1991" s="15"/>
      <c r="H1991" s="15"/>
      <c r="I1991" s="15"/>
      <c r="J1991" s="16"/>
      <c r="K1991" s="17"/>
      <c r="L1991" s="16"/>
      <c r="M1991" s="17"/>
      <c r="N1991" s="17"/>
      <c r="O1991" s="17"/>
      <c r="P1991" s="18"/>
      <c r="AJ1991" s="14">
        <v>1988</v>
      </c>
      <c r="AK1991" s="11">
        <v>2.37271659</v>
      </c>
      <c r="AL1991" s="12">
        <v>7.8934134699999996</v>
      </c>
      <c r="AM1991" s="11">
        <v>2.07865265</v>
      </c>
      <c r="AN1991" s="13">
        <v>2.3864254356845351</v>
      </c>
      <c r="AO1991" s="13">
        <v>7.8835213247209239</v>
      </c>
      <c r="AP1991" s="13">
        <v>2.06</v>
      </c>
    </row>
    <row r="1992" spans="1:42" x14ac:dyDescent="0.25">
      <c r="A1992" s="15"/>
      <c r="B1992" s="15"/>
      <c r="C1992" s="15"/>
      <c r="D1992" s="15"/>
      <c r="E1992" s="15"/>
      <c r="F1992" s="15"/>
      <c r="G1992" s="15"/>
      <c r="H1992" s="15"/>
      <c r="I1992" s="15"/>
      <c r="J1992" s="16"/>
      <c r="K1992" s="17"/>
      <c r="L1992" s="16"/>
      <c r="M1992" s="17"/>
      <c r="N1992" s="17"/>
      <c r="O1992" s="17"/>
      <c r="P1992" s="18"/>
      <c r="AJ1992" s="14">
        <v>1989</v>
      </c>
      <c r="AK1992" s="11">
        <v>3.52610022</v>
      </c>
      <c r="AL1992" s="12">
        <v>7.2502314200000004</v>
      </c>
      <c r="AM1992" s="11">
        <v>2.3573765799999999</v>
      </c>
      <c r="AN1992" s="13">
        <v>3.4197585767448881</v>
      </c>
      <c r="AO1992" s="13">
        <v>7.2371181463980285</v>
      </c>
      <c r="AP1992" s="13">
        <v>2.36</v>
      </c>
    </row>
    <row r="1993" spans="1:42" x14ac:dyDescent="0.25">
      <c r="A1993" s="15"/>
      <c r="B1993" s="15"/>
      <c r="C1993" s="15"/>
      <c r="D1993" s="15"/>
      <c r="E1993" s="15"/>
      <c r="F1993" s="15"/>
      <c r="G1993" s="15"/>
      <c r="H1993" s="15"/>
      <c r="I1993" s="15"/>
      <c r="J1993" s="16"/>
      <c r="K1993" s="17"/>
      <c r="L1993" s="16"/>
      <c r="M1993" s="17"/>
      <c r="N1993" s="17"/>
      <c r="O1993" s="17"/>
      <c r="P1993" s="18"/>
      <c r="AJ1993" s="14">
        <v>1990</v>
      </c>
      <c r="AK1993" s="11">
        <v>1.1721596700000001</v>
      </c>
      <c r="AL1993" s="12">
        <v>1.4869813599999999</v>
      </c>
      <c r="AM1993" s="11">
        <v>1.7946275700000001</v>
      </c>
      <c r="AN1993" s="13">
        <v>1.1925325156685296</v>
      </c>
      <c r="AO1993" s="13">
        <v>1.4935757061309392</v>
      </c>
      <c r="AP1993" s="13">
        <v>1.79</v>
      </c>
    </row>
    <row r="1994" spans="1:42" x14ac:dyDescent="0.25">
      <c r="A1994" s="15"/>
      <c r="B1994" s="15"/>
      <c r="C1994" s="15"/>
      <c r="D1994" s="15"/>
      <c r="E1994" s="15"/>
      <c r="F1994" s="15"/>
      <c r="G1994" s="15"/>
      <c r="H1994" s="15"/>
      <c r="I1994" s="15"/>
      <c r="J1994" s="16"/>
      <c r="K1994" s="17"/>
      <c r="L1994" s="16"/>
      <c r="M1994" s="17"/>
      <c r="N1994" s="17"/>
      <c r="O1994" s="17"/>
      <c r="P1994" s="18"/>
      <c r="AJ1994" s="14">
        <v>1991</v>
      </c>
      <c r="AK1994" s="11">
        <v>1.0416841100000001</v>
      </c>
      <c r="AL1994" s="12">
        <v>1.00895983</v>
      </c>
      <c r="AM1994" s="11">
        <v>1.8072281699999999</v>
      </c>
      <c r="AN1994" s="13">
        <v>1.031487464013598</v>
      </c>
      <c r="AO1994" s="13">
        <v>1.0124517931712502</v>
      </c>
      <c r="AP1994" s="13">
        <v>1.81</v>
      </c>
    </row>
    <row r="1995" spans="1:42" x14ac:dyDescent="0.25">
      <c r="A1995" s="15"/>
      <c r="B1995" s="15"/>
      <c r="C1995" s="15"/>
      <c r="D1995" s="15"/>
      <c r="E1995" s="15"/>
      <c r="F1995" s="15"/>
      <c r="G1995" s="15"/>
      <c r="H1995" s="15"/>
      <c r="I1995" s="15"/>
      <c r="J1995" s="16"/>
      <c r="K1995" s="17"/>
      <c r="L1995" s="16"/>
      <c r="M1995" s="17"/>
      <c r="N1995" s="17"/>
      <c r="O1995" s="17"/>
      <c r="P1995" s="18"/>
      <c r="AJ1995" s="14">
        <v>1992</v>
      </c>
      <c r="AK1995" s="11">
        <v>2.22539117</v>
      </c>
      <c r="AL1995" s="12">
        <v>3.7496579200000002</v>
      </c>
      <c r="AM1995" s="11">
        <v>2.0515115599999998</v>
      </c>
      <c r="AN1995" s="13">
        <v>2.1727734436868151</v>
      </c>
      <c r="AO1995" s="13">
        <v>3.7536881066844829</v>
      </c>
      <c r="AP1995" s="13">
        <v>2.0499999999999998</v>
      </c>
    </row>
    <row r="1996" spans="1:42" x14ac:dyDescent="0.25">
      <c r="A1996" s="15"/>
      <c r="B1996" s="15"/>
      <c r="C1996" s="15"/>
      <c r="D1996" s="15"/>
      <c r="E1996" s="15"/>
      <c r="F1996" s="15"/>
      <c r="G1996" s="15"/>
      <c r="H1996" s="15"/>
      <c r="I1996" s="15"/>
      <c r="J1996" s="16"/>
      <c r="K1996" s="17"/>
      <c r="L1996" s="16"/>
      <c r="M1996" s="17"/>
      <c r="N1996" s="17"/>
      <c r="O1996" s="17"/>
      <c r="P1996" s="18"/>
      <c r="AJ1996" s="14">
        <v>1993</v>
      </c>
      <c r="AK1996" s="11">
        <v>0.92884787999999996</v>
      </c>
      <c r="AL1996" s="12">
        <v>0.87200142000000003</v>
      </c>
      <c r="AM1996" s="11">
        <v>1.73912928</v>
      </c>
      <c r="AN1996" s="13">
        <v>0.956921387383184</v>
      </c>
      <c r="AO1996" s="13">
        <v>0.87983466480599759</v>
      </c>
      <c r="AP1996" s="13">
        <v>1.74</v>
      </c>
    </row>
    <row r="1997" spans="1:42" x14ac:dyDescent="0.25">
      <c r="A1997" s="15"/>
      <c r="B1997" s="15"/>
      <c r="C1997" s="15"/>
      <c r="D1997" s="15"/>
      <c r="E1997" s="15"/>
      <c r="F1997" s="15"/>
      <c r="G1997" s="15"/>
      <c r="H1997" s="15"/>
      <c r="I1997" s="15"/>
      <c r="J1997" s="16"/>
      <c r="K1997" s="17"/>
      <c r="L1997" s="16"/>
      <c r="M1997" s="17"/>
      <c r="N1997" s="17"/>
      <c r="O1997" s="17"/>
      <c r="P1997" s="18"/>
      <c r="AJ1997" s="14">
        <v>1994</v>
      </c>
      <c r="AK1997" s="11">
        <v>2.36723938</v>
      </c>
      <c r="AL1997" s="12">
        <v>3.8814392500000001</v>
      </c>
      <c r="AM1997" s="11">
        <v>2.0851206499999999</v>
      </c>
      <c r="AN1997" s="13">
        <v>2.3084751302943007</v>
      </c>
      <c r="AO1997" s="13">
        <v>3.8863507566133957</v>
      </c>
      <c r="AP1997" s="13">
        <v>2.09</v>
      </c>
    </row>
    <row r="1998" spans="1:42" x14ac:dyDescent="0.25">
      <c r="A1998" s="15"/>
      <c r="B1998" s="15"/>
      <c r="C1998" s="15"/>
      <c r="D1998" s="15"/>
      <c r="E1998" s="15"/>
      <c r="F1998" s="15"/>
      <c r="G1998" s="15"/>
      <c r="H1998" s="15"/>
      <c r="I1998" s="15"/>
      <c r="J1998" s="16"/>
      <c r="K1998" s="17"/>
      <c r="L1998" s="16"/>
      <c r="M1998" s="17"/>
      <c r="N1998" s="17"/>
      <c r="O1998" s="17"/>
      <c r="P1998" s="18"/>
      <c r="AJ1998" s="14">
        <v>1995</v>
      </c>
      <c r="AK1998" s="11">
        <v>0.92884787999999996</v>
      </c>
      <c r="AL1998" s="12">
        <v>0.87200142000000003</v>
      </c>
      <c r="AM1998" s="11">
        <v>1.73912928</v>
      </c>
      <c r="AN1998" s="13">
        <v>0.956921387383184</v>
      </c>
      <c r="AO1998" s="13">
        <v>0.87983466480599759</v>
      </c>
      <c r="AP1998" s="13">
        <v>1.74</v>
      </c>
    </row>
    <row r="1999" spans="1:42" x14ac:dyDescent="0.25">
      <c r="A1999" s="15"/>
      <c r="B1999" s="15"/>
      <c r="C1999" s="15"/>
      <c r="D1999" s="15"/>
      <c r="E1999" s="15"/>
      <c r="F1999" s="15"/>
      <c r="G1999" s="15"/>
      <c r="H1999" s="15"/>
      <c r="I1999" s="15"/>
      <c r="J1999" s="16"/>
      <c r="K1999" s="17"/>
      <c r="L1999" s="16"/>
      <c r="M1999" s="17"/>
      <c r="N1999" s="17"/>
      <c r="O1999" s="17"/>
      <c r="P1999" s="18"/>
      <c r="AJ1999" s="14">
        <v>1996</v>
      </c>
      <c r="AK1999" s="11">
        <v>2.3052763000000001</v>
      </c>
      <c r="AL1999" s="12">
        <v>7.20222316</v>
      </c>
      <c r="AM1999" s="11">
        <v>2.0586820600000002</v>
      </c>
      <c r="AN1999" s="13">
        <v>2.2777552010196924</v>
      </c>
      <c r="AO1999" s="13">
        <v>7.1853297108533649</v>
      </c>
      <c r="AP1999" s="13">
        <v>2.06</v>
      </c>
    </row>
    <row r="2000" spans="1:42" x14ac:dyDescent="0.25">
      <c r="A2000" s="15"/>
      <c r="B2000" s="15"/>
      <c r="C2000" s="15"/>
      <c r="D2000" s="15"/>
      <c r="E2000" s="15"/>
      <c r="F2000" s="15"/>
      <c r="G2000" s="15"/>
      <c r="H2000" s="15"/>
      <c r="I2000" s="15"/>
      <c r="J2000" s="16"/>
      <c r="K2000" s="17"/>
      <c r="L2000" s="16"/>
      <c r="M2000" s="17"/>
      <c r="N2000" s="17"/>
      <c r="O2000" s="17"/>
      <c r="P2000" s="18"/>
      <c r="AJ2000" s="14">
        <v>1997</v>
      </c>
      <c r="AK2000" s="11">
        <v>0.86093825999999996</v>
      </c>
      <c r="AL2000" s="12">
        <v>0.90695389000000004</v>
      </c>
      <c r="AM2000" s="11">
        <v>1.6594703799999999</v>
      </c>
      <c r="AN2000" s="13">
        <v>0.87786446196430035</v>
      </c>
      <c r="AO2000" s="13">
        <v>0.91766770637403561</v>
      </c>
      <c r="AP2000" s="13">
        <v>1.65</v>
      </c>
    </row>
    <row r="2001" spans="1:42" x14ac:dyDescent="0.25">
      <c r="A2001" s="15"/>
      <c r="B2001" s="15"/>
      <c r="C2001" s="15"/>
      <c r="D2001" s="15"/>
      <c r="E2001" s="15"/>
      <c r="F2001" s="15"/>
      <c r="G2001" s="15"/>
      <c r="H2001" s="15"/>
      <c r="I2001" s="15"/>
      <c r="J2001" s="16"/>
      <c r="K2001" s="17"/>
      <c r="L2001" s="16"/>
      <c r="M2001" s="17"/>
      <c r="N2001" s="17"/>
      <c r="O2001" s="17"/>
      <c r="P2001" s="18"/>
      <c r="AJ2001" s="14">
        <v>1998</v>
      </c>
      <c r="AK2001" s="11">
        <v>3.49579628</v>
      </c>
      <c r="AL2001" s="12">
        <v>8.3159249499999994</v>
      </c>
      <c r="AM2001" s="11">
        <v>2.3210332199999999</v>
      </c>
      <c r="AN2001" s="13">
        <v>3.3790106579755799</v>
      </c>
      <c r="AO2001" s="13">
        <v>8.2882711543125858</v>
      </c>
      <c r="AP2001" s="13">
        <v>2.35</v>
      </c>
    </row>
    <row r="2002" spans="1:42" x14ac:dyDescent="0.25">
      <c r="A2002" s="15"/>
      <c r="B2002" s="15"/>
      <c r="C2002" s="15"/>
      <c r="D2002" s="15"/>
      <c r="E2002" s="15"/>
      <c r="F2002" s="15"/>
      <c r="G2002" s="15"/>
      <c r="H2002" s="15"/>
      <c r="I2002" s="15"/>
      <c r="J2002" s="16"/>
      <c r="K2002" s="17"/>
      <c r="L2002" s="16"/>
      <c r="M2002" s="17"/>
      <c r="N2002" s="17"/>
      <c r="O2002" s="17"/>
      <c r="P2002" s="18"/>
      <c r="AJ2002" s="14">
        <v>1999</v>
      </c>
      <c r="AK2002" s="11">
        <v>1.72871544</v>
      </c>
      <c r="AL2002" s="12">
        <v>1.5801009500000001</v>
      </c>
      <c r="AM2002" s="11">
        <v>1.9553228</v>
      </c>
      <c r="AN2002" s="13">
        <v>1.6902785579713089</v>
      </c>
      <c r="AO2002" s="13">
        <v>1.5953422398266979</v>
      </c>
      <c r="AP2002" s="13">
        <v>1.96</v>
      </c>
    </row>
    <row r="2003" spans="1:42" x14ac:dyDescent="0.25">
      <c r="A2003" s="15"/>
      <c r="B2003" s="15"/>
      <c r="C2003" s="15"/>
      <c r="D2003" s="15"/>
      <c r="E2003" s="15"/>
      <c r="F2003" s="15"/>
      <c r="G2003" s="15"/>
      <c r="H2003" s="15"/>
      <c r="I2003" s="15"/>
      <c r="J2003" s="16"/>
      <c r="K2003" s="17"/>
      <c r="L2003" s="16"/>
      <c r="M2003" s="17"/>
      <c r="N2003" s="17"/>
      <c r="O2003" s="17"/>
      <c r="P2003" s="18"/>
      <c r="AJ2003" s="14">
        <v>2000</v>
      </c>
      <c r="AK2003" s="11">
        <v>0.74774202000000001</v>
      </c>
      <c r="AL2003" s="12">
        <v>0.77064337000000005</v>
      </c>
      <c r="AM2003" s="11">
        <v>1.69366712</v>
      </c>
      <c r="AN2003" s="13">
        <v>0.7810273653452765</v>
      </c>
      <c r="AO2003" s="13">
        <v>0.77732534477946469</v>
      </c>
      <c r="AP2003" s="13">
        <v>1.69</v>
      </c>
    </row>
    <row r="2004" spans="1:42" x14ac:dyDescent="0.25">
      <c r="A2004" s="15"/>
      <c r="B2004" s="15"/>
      <c r="C2004" s="15"/>
      <c r="D2004" s="15"/>
      <c r="E2004" s="15"/>
      <c r="F2004" s="15"/>
      <c r="G2004" s="15"/>
      <c r="H2004" s="15"/>
      <c r="I2004" s="15"/>
      <c r="J2004" s="16"/>
      <c r="K2004" s="17"/>
      <c r="L2004" s="16"/>
      <c r="M2004" s="17"/>
      <c r="N2004" s="17"/>
      <c r="O2004" s="17"/>
      <c r="P2004" s="18"/>
      <c r="AJ2004" s="14">
        <v>2001</v>
      </c>
      <c r="AK2004" s="11">
        <v>2.0856886000000001</v>
      </c>
      <c r="AL2004" s="12">
        <v>3.8987987099999999</v>
      </c>
      <c r="AM2004" s="11">
        <v>2.0037942800000001</v>
      </c>
      <c r="AN2004" s="13">
        <v>2.0923194430237211</v>
      </c>
      <c r="AO2004" s="13">
        <v>3.8930540294912026</v>
      </c>
      <c r="AP2004" s="13">
        <v>2</v>
      </c>
    </row>
    <row r="2005" spans="1:42" x14ac:dyDescent="0.25">
      <c r="A2005" s="15"/>
      <c r="B2005" s="15"/>
      <c r="C2005" s="15"/>
      <c r="D2005" s="15"/>
      <c r="E2005" s="15"/>
      <c r="F2005" s="15"/>
      <c r="G2005" s="15"/>
      <c r="H2005" s="15"/>
      <c r="I2005" s="15"/>
      <c r="J2005" s="16"/>
      <c r="K2005" s="17"/>
      <c r="L2005" s="16"/>
      <c r="M2005" s="17"/>
      <c r="N2005" s="17"/>
      <c r="O2005" s="17"/>
      <c r="P2005" s="18"/>
      <c r="AJ2005" s="14">
        <v>2002</v>
      </c>
      <c r="AK2005" s="11">
        <v>0.85902334000000002</v>
      </c>
      <c r="AL2005" s="12">
        <v>0.85809709999999995</v>
      </c>
      <c r="AM2005" s="11">
        <v>1.7015844200000001</v>
      </c>
      <c r="AN2005" s="13">
        <v>0.89273091107385849</v>
      </c>
      <c r="AO2005" s="13">
        <v>0.86995646995092279</v>
      </c>
      <c r="AP2005" s="13">
        <v>1.7</v>
      </c>
    </row>
    <row r="2006" spans="1:42" x14ac:dyDescent="0.25">
      <c r="A2006" s="15"/>
      <c r="B2006" s="15"/>
      <c r="C2006" s="15"/>
      <c r="D2006" s="15"/>
      <c r="E2006" s="15"/>
      <c r="F2006" s="15"/>
      <c r="G2006" s="15"/>
      <c r="H2006" s="15"/>
      <c r="I2006" s="15"/>
      <c r="J2006" s="16"/>
      <c r="K2006" s="17"/>
      <c r="L2006" s="16"/>
      <c r="M2006" s="17"/>
      <c r="N2006" s="17"/>
      <c r="O2006" s="17"/>
      <c r="P2006" s="18"/>
      <c r="AJ2006" s="14">
        <v>2003</v>
      </c>
      <c r="AK2006" s="11">
        <v>2.5818014499999999</v>
      </c>
      <c r="AL2006" s="12">
        <v>6.1545859199999997</v>
      </c>
      <c r="AM2006" s="11">
        <v>2.14153605</v>
      </c>
      <c r="AN2006" s="13">
        <v>2.5497394758375687</v>
      </c>
      <c r="AO2006" s="13">
        <v>6.144319219245423</v>
      </c>
      <c r="AP2006" s="13">
        <v>2.13</v>
      </c>
    </row>
    <row r="2007" spans="1:42" x14ac:dyDescent="0.25">
      <c r="A2007" s="15"/>
      <c r="B2007" s="15"/>
      <c r="C2007" s="15"/>
      <c r="D2007" s="15"/>
      <c r="E2007" s="15"/>
      <c r="F2007" s="15"/>
      <c r="G2007" s="15"/>
      <c r="H2007" s="15"/>
      <c r="I2007" s="15"/>
      <c r="J2007" s="16"/>
      <c r="K2007" s="17"/>
      <c r="L2007" s="16"/>
      <c r="M2007" s="17"/>
      <c r="N2007" s="17"/>
      <c r="O2007" s="17"/>
      <c r="P2007" s="18"/>
      <c r="AJ2007" s="14">
        <v>2004</v>
      </c>
      <c r="AK2007" s="11">
        <v>2.899686</v>
      </c>
      <c r="AL2007" s="12">
        <v>7.3700762400000004</v>
      </c>
      <c r="AM2007" s="11">
        <v>2.1855234299999999</v>
      </c>
      <c r="AN2007" s="13">
        <v>2.7967692333861951</v>
      </c>
      <c r="AO2007" s="13">
        <v>7.3481174544814261</v>
      </c>
      <c r="AP2007" s="13">
        <v>2.19</v>
      </c>
    </row>
    <row r="2008" spans="1:42" x14ac:dyDescent="0.25">
      <c r="A2008" s="15"/>
      <c r="B2008" s="15"/>
      <c r="C2008" s="15"/>
      <c r="D2008" s="15"/>
      <c r="E2008" s="15"/>
      <c r="F2008" s="15"/>
      <c r="G2008" s="15"/>
      <c r="H2008" s="15"/>
      <c r="I2008" s="15"/>
      <c r="J2008" s="16"/>
      <c r="K2008" s="17"/>
      <c r="L2008" s="16"/>
      <c r="M2008" s="17"/>
      <c r="N2008" s="17"/>
      <c r="O2008" s="17"/>
      <c r="P2008" s="18"/>
      <c r="AJ2008" s="14">
        <v>2005</v>
      </c>
      <c r="AK2008" s="11">
        <v>2.36663004</v>
      </c>
      <c r="AL2008" s="12">
        <v>7.8732014399999999</v>
      </c>
      <c r="AM2008" s="11">
        <v>2.0848594600000001</v>
      </c>
      <c r="AN2008" s="13">
        <v>2.3749338204244168</v>
      </c>
      <c r="AO2008" s="13">
        <v>7.8636757654568843</v>
      </c>
      <c r="AP2008" s="13">
        <v>2.06</v>
      </c>
    </row>
    <row r="2009" spans="1:42" x14ac:dyDescent="0.25">
      <c r="A2009" s="15"/>
      <c r="B2009" s="15"/>
      <c r="C2009" s="15"/>
      <c r="D2009" s="15"/>
      <c r="E2009" s="15"/>
      <c r="F2009" s="15"/>
      <c r="G2009" s="15"/>
      <c r="H2009" s="15"/>
      <c r="I2009" s="15"/>
      <c r="J2009" s="16"/>
      <c r="K2009" s="17"/>
      <c r="L2009" s="16"/>
      <c r="M2009" s="17"/>
      <c r="N2009" s="17"/>
      <c r="O2009" s="17"/>
      <c r="P2009" s="18"/>
      <c r="AJ2009" s="14">
        <v>2006</v>
      </c>
      <c r="AK2009" s="11">
        <v>1.56923112</v>
      </c>
      <c r="AL2009" s="12">
        <v>2.7976187600000002</v>
      </c>
      <c r="AM2009" s="11">
        <v>1.89658612</v>
      </c>
      <c r="AN2009" s="13">
        <v>1.5555145319063226</v>
      </c>
      <c r="AO2009" s="13">
        <v>2.8019460011845547</v>
      </c>
      <c r="AP2009" s="13">
        <v>1.9</v>
      </c>
    </row>
    <row r="2010" spans="1:42" x14ac:dyDescent="0.25">
      <c r="A2010" s="15"/>
      <c r="B2010" s="15"/>
      <c r="C2010" s="15"/>
      <c r="D2010" s="15"/>
      <c r="E2010" s="15"/>
      <c r="F2010" s="15"/>
      <c r="G2010" s="15"/>
      <c r="H2010" s="15"/>
      <c r="I2010" s="15"/>
      <c r="J2010" s="16"/>
      <c r="K2010" s="17"/>
      <c r="L2010" s="16"/>
      <c r="M2010" s="17"/>
      <c r="N2010" s="17"/>
      <c r="O2010" s="17"/>
      <c r="P2010" s="18"/>
      <c r="AJ2010" s="14">
        <v>2007</v>
      </c>
      <c r="AK2010" s="11">
        <v>1.58282144</v>
      </c>
      <c r="AL2010" s="12">
        <v>3.10605354</v>
      </c>
      <c r="AM2010" s="11">
        <v>1.8392944200000001</v>
      </c>
      <c r="AN2010" s="13">
        <v>1.6065626364410628</v>
      </c>
      <c r="AO2010" s="13">
        <v>3.1065488941439021</v>
      </c>
      <c r="AP2010" s="13">
        <v>1.85</v>
      </c>
    </row>
    <row r="2011" spans="1:42" x14ac:dyDescent="0.25">
      <c r="A2011" s="15"/>
      <c r="B2011" s="15"/>
      <c r="C2011" s="15"/>
      <c r="D2011" s="15"/>
      <c r="E2011" s="15"/>
      <c r="F2011" s="15"/>
      <c r="G2011" s="15"/>
      <c r="H2011" s="15"/>
      <c r="I2011" s="15"/>
      <c r="J2011" s="16"/>
      <c r="K2011" s="17"/>
      <c r="L2011" s="16"/>
      <c r="M2011" s="17"/>
      <c r="N2011" s="17"/>
      <c r="O2011" s="17"/>
      <c r="P2011" s="18"/>
      <c r="AJ2011" s="14">
        <v>2008</v>
      </c>
      <c r="AK2011" s="11">
        <v>1.05080906</v>
      </c>
      <c r="AL2011" s="12">
        <v>0.91865622999999996</v>
      </c>
      <c r="AM2011" s="11">
        <v>1.7693401900000001</v>
      </c>
      <c r="AN2011" s="13">
        <v>1.074184068741789</v>
      </c>
      <c r="AO2011" s="13">
        <v>0.92742644806669161</v>
      </c>
      <c r="AP2011" s="13">
        <v>1.77</v>
      </c>
    </row>
    <row r="2012" spans="1:42" x14ac:dyDescent="0.25">
      <c r="A2012" s="15"/>
      <c r="B2012" s="15"/>
      <c r="C2012" s="15"/>
      <c r="D2012" s="15"/>
      <c r="E2012" s="15"/>
      <c r="F2012" s="15"/>
      <c r="G2012" s="15"/>
      <c r="H2012" s="15"/>
      <c r="I2012" s="15"/>
      <c r="J2012" s="16"/>
      <c r="K2012" s="17"/>
      <c r="L2012" s="16"/>
      <c r="M2012" s="17"/>
      <c r="N2012" s="17"/>
      <c r="O2012" s="17"/>
      <c r="P2012" s="18"/>
      <c r="AJ2012" s="14">
        <v>2009</v>
      </c>
      <c r="AK2012" s="11">
        <v>2.48210614</v>
      </c>
      <c r="AL2012" s="12">
        <v>7.2368130099999997</v>
      </c>
      <c r="AM2012" s="11">
        <v>2.1156801999999999</v>
      </c>
      <c r="AN2012" s="13">
        <v>2.482792436069619</v>
      </c>
      <c r="AO2012" s="13">
        <v>7.2237895337154585</v>
      </c>
      <c r="AP2012" s="13">
        <v>2.1</v>
      </c>
    </row>
    <row r="2013" spans="1:42" x14ac:dyDescent="0.25">
      <c r="A2013" s="15"/>
      <c r="B2013" s="15"/>
      <c r="C2013" s="15"/>
      <c r="D2013" s="15"/>
      <c r="E2013" s="15"/>
      <c r="F2013" s="15"/>
      <c r="G2013" s="15"/>
      <c r="H2013" s="15"/>
      <c r="I2013" s="15"/>
      <c r="J2013" s="16"/>
      <c r="K2013" s="17"/>
      <c r="L2013" s="16"/>
      <c r="M2013" s="17"/>
      <c r="N2013" s="17"/>
      <c r="O2013" s="17"/>
      <c r="P2013" s="18"/>
      <c r="AJ2013" s="14">
        <v>2010</v>
      </c>
      <c r="AK2013" s="11">
        <v>1.70988812</v>
      </c>
      <c r="AL2013" s="12">
        <v>4.1219943399999996</v>
      </c>
      <c r="AM2013" s="11">
        <v>1.8849275999999999</v>
      </c>
      <c r="AN2013" s="13">
        <v>1.7193894044494953</v>
      </c>
      <c r="AO2013" s="13">
        <v>4.1167779377896814</v>
      </c>
      <c r="AP2013" s="13">
        <v>1.87</v>
      </c>
    </row>
    <row r="2014" spans="1:42" x14ac:dyDescent="0.25">
      <c r="A2014" s="15"/>
      <c r="B2014" s="15"/>
      <c r="C2014" s="15"/>
      <c r="D2014" s="15"/>
      <c r="E2014" s="15"/>
      <c r="F2014" s="15"/>
      <c r="G2014" s="15"/>
      <c r="H2014" s="15"/>
      <c r="I2014" s="15"/>
      <c r="J2014" s="16"/>
      <c r="K2014" s="17"/>
      <c r="L2014" s="16"/>
      <c r="M2014" s="17"/>
      <c r="N2014" s="17"/>
      <c r="O2014" s="17"/>
      <c r="P2014" s="18"/>
      <c r="AJ2014" s="14">
        <v>2011</v>
      </c>
      <c r="AK2014" s="11">
        <v>0.91685912999999997</v>
      </c>
      <c r="AL2014" s="12">
        <v>1.3127744800000001</v>
      </c>
      <c r="AM2014" s="11">
        <v>1.70856118</v>
      </c>
      <c r="AN2014" s="13">
        <v>0.94623056615219614</v>
      </c>
      <c r="AO2014" s="13">
        <v>1.3223004378416092</v>
      </c>
      <c r="AP2014" s="13">
        <v>1.71</v>
      </c>
    </row>
    <row r="2015" spans="1:42" x14ac:dyDescent="0.25">
      <c r="A2015" s="15"/>
      <c r="B2015" s="15"/>
      <c r="C2015" s="15"/>
      <c r="D2015" s="15"/>
      <c r="E2015" s="15"/>
      <c r="F2015" s="15"/>
      <c r="G2015" s="15"/>
      <c r="H2015" s="15"/>
      <c r="I2015" s="15"/>
      <c r="J2015" s="16"/>
      <c r="K2015" s="17"/>
      <c r="L2015" s="16"/>
      <c r="M2015" s="17"/>
      <c r="N2015" s="17"/>
      <c r="O2015" s="17"/>
      <c r="P2015" s="18"/>
      <c r="AJ2015" s="14">
        <v>2012</v>
      </c>
      <c r="AK2015" s="11">
        <v>1.1655204800000001</v>
      </c>
      <c r="AL2015" s="12">
        <v>1.35241951</v>
      </c>
      <c r="AM2015" s="11">
        <v>1.81131106</v>
      </c>
      <c r="AN2015" s="13">
        <v>1.1735112053495269</v>
      </c>
      <c r="AO2015" s="13">
        <v>1.3638722494565436</v>
      </c>
      <c r="AP2015" s="13">
        <v>1.8</v>
      </c>
    </row>
    <row r="2016" spans="1:42" x14ac:dyDescent="0.25">
      <c r="A2016" s="15"/>
      <c r="B2016" s="15"/>
      <c r="C2016" s="15"/>
      <c r="D2016" s="15"/>
      <c r="E2016" s="15"/>
      <c r="F2016" s="15"/>
      <c r="G2016" s="15"/>
      <c r="H2016" s="15"/>
      <c r="I2016" s="15"/>
      <c r="J2016" s="16"/>
      <c r="K2016" s="17"/>
      <c r="L2016" s="16"/>
      <c r="M2016" s="17"/>
      <c r="N2016" s="17"/>
      <c r="O2016" s="17"/>
      <c r="P2016" s="18"/>
      <c r="AJ2016" s="14">
        <v>2013</v>
      </c>
      <c r="AK2016" s="11">
        <v>1.19280045</v>
      </c>
      <c r="AL2016" s="12">
        <v>1.09830256</v>
      </c>
      <c r="AM2016" s="11">
        <v>1.8414291599999999</v>
      </c>
      <c r="AN2016" s="13">
        <v>1.1776277418985832</v>
      </c>
      <c r="AO2016" s="13">
        <v>1.1039266971518211</v>
      </c>
      <c r="AP2016" s="13">
        <v>1.84</v>
      </c>
    </row>
    <row r="2017" spans="1:42" x14ac:dyDescent="0.25">
      <c r="A2017" s="15"/>
      <c r="B2017" s="15"/>
      <c r="C2017" s="15"/>
      <c r="D2017" s="15"/>
      <c r="E2017" s="15"/>
      <c r="F2017" s="15"/>
      <c r="G2017" s="15"/>
      <c r="H2017" s="15"/>
      <c r="I2017" s="15"/>
      <c r="J2017" s="16"/>
      <c r="K2017" s="17"/>
      <c r="L2017" s="16"/>
      <c r="M2017" s="17"/>
      <c r="N2017" s="17"/>
      <c r="O2017" s="17"/>
      <c r="P2017" s="18"/>
      <c r="AJ2017" s="14">
        <v>2014</v>
      </c>
      <c r="AK2017" s="11">
        <v>1.34538684</v>
      </c>
      <c r="AL2017" s="12">
        <v>3.5112769199999998</v>
      </c>
      <c r="AM2017" s="11">
        <v>1.7698809499999999</v>
      </c>
      <c r="AN2017" s="13">
        <v>1.3527024084220891</v>
      </c>
      <c r="AO2017" s="13">
        <v>3.5049756624808799</v>
      </c>
      <c r="AP2017" s="13">
        <v>1.75</v>
      </c>
    </row>
    <row r="2018" spans="1:42" x14ac:dyDescent="0.25">
      <c r="A2018" s="15"/>
      <c r="B2018" s="15"/>
      <c r="C2018" s="15"/>
      <c r="D2018" s="15"/>
      <c r="E2018" s="15"/>
      <c r="F2018" s="15"/>
      <c r="G2018" s="15"/>
      <c r="H2018" s="15"/>
      <c r="I2018" s="15"/>
      <c r="J2018" s="16"/>
      <c r="K2018" s="17"/>
      <c r="L2018" s="16"/>
      <c r="M2018" s="17"/>
      <c r="N2018" s="17"/>
      <c r="O2018" s="17"/>
      <c r="P2018" s="18"/>
      <c r="AJ2018" s="14">
        <v>2015</v>
      </c>
      <c r="AK2018" s="11">
        <v>1.9829281599999999</v>
      </c>
      <c r="AL2018" s="12">
        <v>7.5255358399999999</v>
      </c>
      <c r="AM2018" s="11">
        <v>1.9517615500000001</v>
      </c>
      <c r="AN2018" s="13">
        <v>1.9930987860995817</v>
      </c>
      <c r="AO2018" s="13">
        <v>7.5055048848057124</v>
      </c>
      <c r="AP2018" s="13">
        <v>1.96</v>
      </c>
    </row>
    <row r="2019" spans="1:42" x14ac:dyDescent="0.25">
      <c r="A2019" s="15"/>
      <c r="B2019" s="15"/>
      <c r="C2019" s="15"/>
      <c r="D2019" s="15"/>
      <c r="E2019" s="15"/>
      <c r="F2019" s="15"/>
      <c r="G2019" s="15"/>
      <c r="H2019" s="15"/>
      <c r="I2019" s="15"/>
      <c r="J2019" s="16"/>
      <c r="K2019" s="17"/>
      <c r="L2019" s="16"/>
      <c r="M2019" s="17"/>
      <c r="N2019" s="17"/>
      <c r="O2019" s="17"/>
      <c r="P2019" s="18"/>
      <c r="AJ2019" s="14">
        <v>2016</v>
      </c>
      <c r="AK2019" s="11">
        <v>0.99127248000000001</v>
      </c>
      <c r="AL2019" s="12">
        <v>1.2504769499999999</v>
      </c>
      <c r="AM2019" s="11">
        <v>1.6725354800000001</v>
      </c>
      <c r="AN2019" s="13">
        <v>0.99855171995117509</v>
      </c>
      <c r="AO2019" s="13">
        <v>1.2583191870455699</v>
      </c>
      <c r="AP2019" s="13">
        <v>1.66</v>
      </c>
    </row>
    <row r="2020" spans="1:42" x14ac:dyDescent="0.25">
      <c r="A2020" s="15"/>
      <c r="B2020" s="15"/>
      <c r="C2020" s="15"/>
      <c r="D2020" s="15"/>
      <c r="E2020" s="15"/>
      <c r="F2020" s="15"/>
      <c r="G2020" s="15"/>
      <c r="H2020" s="15"/>
      <c r="I2020" s="15"/>
      <c r="J2020" s="16"/>
      <c r="K2020" s="17"/>
      <c r="L2020" s="16"/>
      <c r="M2020" s="17"/>
      <c r="N2020" s="17"/>
      <c r="O2020" s="17"/>
      <c r="P2020" s="18"/>
      <c r="AJ2020" s="14">
        <v>2017</v>
      </c>
      <c r="AK2020" s="11">
        <v>0.87061275000000005</v>
      </c>
      <c r="AL2020" s="12">
        <v>0.86235786000000003</v>
      </c>
      <c r="AM2020" s="11">
        <v>1.6988331299999999</v>
      </c>
      <c r="AN2020" s="13">
        <v>0.91627075930832691</v>
      </c>
      <c r="AO2020" s="13">
        <v>0.87799268163804189</v>
      </c>
      <c r="AP2020" s="13">
        <v>1.68</v>
      </c>
    </row>
    <row r="2021" spans="1:42" x14ac:dyDescent="0.25">
      <c r="A2021" s="15"/>
      <c r="B2021" s="15"/>
      <c r="C2021" s="15"/>
      <c r="D2021" s="15"/>
      <c r="E2021" s="15"/>
      <c r="F2021" s="15"/>
      <c r="G2021" s="15"/>
      <c r="H2021" s="15"/>
      <c r="I2021" s="15"/>
      <c r="J2021" s="16"/>
      <c r="K2021" s="17"/>
      <c r="L2021" s="16"/>
      <c r="M2021" s="17"/>
      <c r="N2021" s="17"/>
      <c r="O2021" s="17"/>
      <c r="P2021" s="18"/>
      <c r="AJ2021" s="14">
        <v>2018</v>
      </c>
      <c r="AK2021" s="11">
        <v>1.32190812</v>
      </c>
      <c r="AL2021" s="12">
        <v>2.4339430700000002</v>
      </c>
      <c r="AM2021" s="11">
        <v>1.8195661999999999</v>
      </c>
      <c r="AN2021" s="13">
        <v>1.3353106878783123</v>
      </c>
      <c r="AO2021" s="13">
        <v>2.4400173797633831</v>
      </c>
      <c r="AP2021" s="13">
        <v>1.82</v>
      </c>
    </row>
    <row r="2022" spans="1:42" x14ac:dyDescent="0.25">
      <c r="A2022" s="15"/>
      <c r="B2022" s="15"/>
      <c r="C2022" s="15"/>
      <c r="D2022" s="15"/>
      <c r="E2022" s="15"/>
      <c r="F2022" s="15"/>
      <c r="G2022" s="15"/>
      <c r="H2022" s="15"/>
      <c r="I2022" s="15"/>
      <c r="J2022" s="16"/>
      <c r="K2022" s="17"/>
      <c r="L2022" s="16"/>
      <c r="M2022" s="17"/>
      <c r="N2022" s="17"/>
      <c r="O2022" s="17"/>
      <c r="P2022" s="18"/>
      <c r="AJ2022" s="14">
        <v>2019</v>
      </c>
      <c r="AK2022" s="11">
        <v>2.4748842600000001</v>
      </c>
      <c r="AL2022" s="12">
        <v>6.7920374700000004</v>
      </c>
      <c r="AM2022" s="11">
        <v>2.1124404000000001</v>
      </c>
      <c r="AN2022" s="13">
        <v>2.4581308186660138</v>
      </c>
      <c r="AO2022" s="13">
        <v>6.7784582887092517</v>
      </c>
      <c r="AP2022" s="13">
        <v>2.1</v>
      </c>
    </row>
    <row r="2023" spans="1:42" x14ac:dyDescent="0.25">
      <c r="A2023" s="15"/>
      <c r="B2023" s="15"/>
      <c r="C2023" s="15"/>
      <c r="D2023" s="15"/>
      <c r="E2023" s="15"/>
      <c r="F2023" s="15"/>
      <c r="G2023" s="15"/>
      <c r="H2023" s="15"/>
      <c r="I2023" s="15"/>
      <c r="J2023" s="16"/>
      <c r="K2023" s="17"/>
      <c r="L2023" s="16"/>
      <c r="M2023" s="17"/>
      <c r="N2023" s="17"/>
      <c r="O2023" s="17"/>
      <c r="P2023" s="18"/>
      <c r="AJ2023" s="14">
        <v>2020</v>
      </c>
      <c r="AK2023" s="11">
        <v>2.7195212799999999</v>
      </c>
      <c r="AL2023" s="12">
        <v>7.0211700300000004</v>
      </c>
      <c r="AM2023" s="11">
        <v>2.1867118200000002</v>
      </c>
      <c r="AN2023" s="13">
        <v>2.7259504320062078</v>
      </c>
      <c r="AO2023" s="13">
        <v>7.0049597505775463</v>
      </c>
      <c r="AP2023" s="13">
        <v>2.17</v>
      </c>
    </row>
    <row r="2024" spans="1:42" x14ac:dyDescent="0.25">
      <c r="A2024" s="15"/>
      <c r="B2024" s="15"/>
      <c r="C2024" s="15"/>
      <c r="D2024" s="15"/>
      <c r="E2024" s="15"/>
      <c r="F2024" s="15"/>
      <c r="G2024" s="15"/>
      <c r="H2024" s="15"/>
      <c r="I2024" s="15"/>
      <c r="J2024" s="16"/>
      <c r="K2024" s="17"/>
      <c r="L2024" s="16"/>
      <c r="M2024" s="17"/>
      <c r="N2024" s="17"/>
      <c r="O2024" s="17"/>
      <c r="P2024" s="18"/>
      <c r="AJ2024" s="14">
        <v>2021</v>
      </c>
      <c r="AK2024" s="11">
        <v>1.58254943</v>
      </c>
      <c r="AL2024" s="12">
        <v>4.3462373300000001</v>
      </c>
      <c r="AM2024" s="11">
        <v>1.8369275300000001</v>
      </c>
      <c r="AN2024" s="13">
        <v>1.5987274442182544</v>
      </c>
      <c r="AO2024" s="13">
        <v>4.3406409935512533</v>
      </c>
      <c r="AP2024" s="13">
        <v>1.84</v>
      </c>
    </row>
    <row r="2025" spans="1:42" x14ac:dyDescent="0.25">
      <c r="A2025" s="15"/>
      <c r="B2025" s="15"/>
      <c r="C2025" s="15"/>
      <c r="D2025" s="15"/>
      <c r="E2025" s="15"/>
      <c r="F2025" s="15"/>
      <c r="G2025" s="15"/>
      <c r="H2025" s="15"/>
      <c r="I2025" s="15"/>
      <c r="J2025" s="16"/>
      <c r="K2025" s="17"/>
      <c r="L2025" s="16"/>
      <c r="M2025" s="17"/>
      <c r="N2025" s="17"/>
      <c r="O2025" s="17"/>
      <c r="P2025" s="18"/>
      <c r="AJ2025" s="14">
        <v>2022</v>
      </c>
      <c r="AK2025" s="11">
        <v>0.85035634999999998</v>
      </c>
      <c r="AL2025" s="12">
        <v>0.91906383000000003</v>
      </c>
      <c r="AM2025" s="11">
        <v>1.6321426000000001</v>
      </c>
      <c r="AN2025" s="13">
        <v>0.8580406060888216</v>
      </c>
      <c r="AO2025" s="13">
        <v>0.93076975650762395</v>
      </c>
      <c r="AP2025" s="13">
        <v>1.63</v>
      </c>
    </row>
    <row r="2026" spans="1:42" x14ac:dyDescent="0.25">
      <c r="A2026" s="15"/>
      <c r="B2026" s="15"/>
      <c r="C2026" s="15"/>
      <c r="D2026" s="15"/>
      <c r="E2026" s="15"/>
      <c r="F2026" s="15"/>
      <c r="G2026" s="15"/>
      <c r="H2026" s="15"/>
      <c r="I2026" s="15"/>
      <c r="J2026" s="16"/>
      <c r="K2026" s="17"/>
      <c r="L2026" s="16"/>
      <c r="M2026" s="17"/>
      <c r="N2026" s="17"/>
      <c r="O2026" s="17"/>
      <c r="P2026" s="18"/>
      <c r="AJ2026" s="14">
        <v>2023</v>
      </c>
      <c r="AK2026" s="11">
        <v>3.0594398200000001</v>
      </c>
      <c r="AL2026" s="12">
        <v>7.3102172300000001</v>
      </c>
      <c r="AM2026" s="11">
        <v>2.2705800100000002</v>
      </c>
      <c r="AN2026" s="13">
        <v>3.0149900217835146</v>
      </c>
      <c r="AO2026" s="13">
        <v>7.2964882013935481</v>
      </c>
      <c r="AP2026" s="13">
        <v>2.2599999999999998</v>
      </c>
    </row>
    <row r="2027" spans="1:42" x14ac:dyDescent="0.25">
      <c r="A2027" s="15"/>
      <c r="B2027" s="15"/>
      <c r="C2027" s="15"/>
      <c r="D2027" s="15"/>
      <c r="E2027" s="15"/>
      <c r="F2027" s="15"/>
      <c r="G2027" s="15"/>
      <c r="H2027" s="15"/>
      <c r="I2027" s="15"/>
      <c r="J2027" s="16"/>
      <c r="K2027" s="17"/>
      <c r="L2027" s="16"/>
      <c r="M2027" s="17"/>
      <c r="N2027" s="17"/>
      <c r="O2027" s="17"/>
      <c r="P2027" s="18"/>
      <c r="AJ2027" s="14">
        <v>2024</v>
      </c>
      <c r="AK2027" s="11">
        <v>2.2881128799999999</v>
      </c>
      <c r="AL2027" s="12">
        <v>3.0341478799999999</v>
      </c>
      <c r="AM2027" s="11">
        <v>2.0772684699999999</v>
      </c>
      <c r="AN2027" s="13">
        <v>2.2353222269474853</v>
      </c>
      <c r="AO2027" s="13">
        <v>3.0462472954044655</v>
      </c>
      <c r="AP2027" s="13">
        <v>2.08</v>
      </c>
    </row>
    <row r="2028" spans="1:42" x14ac:dyDescent="0.25">
      <c r="A2028" s="15"/>
      <c r="B2028" s="15"/>
      <c r="C2028" s="15"/>
      <c r="D2028" s="15"/>
      <c r="E2028" s="15"/>
      <c r="F2028" s="15"/>
      <c r="G2028" s="15"/>
      <c r="H2028" s="15"/>
      <c r="I2028" s="15"/>
      <c r="J2028" s="16"/>
      <c r="K2028" s="17"/>
      <c r="L2028" s="16"/>
      <c r="M2028" s="17"/>
      <c r="N2028" s="17"/>
      <c r="O2028" s="17"/>
      <c r="P2028" s="18"/>
      <c r="AJ2028" s="14">
        <v>2025</v>
      </c>
      <c r="AK2028" s="11">
        <v>2.0725360899999998</v>
      </c>
      <c r="AL2028" s="12">
        <v>3.7000287100000002</v>
      </c>
      <c r="AM2028" s="11">
        <v>2.0162569100000001</v>
      </c>
      <c r="AN2028" s="13">
        <v>2.0697233227972838</v>
      </c>
      <c r="AO2028" s="13">
        <v>3.7004400688759014</v>
      </c>
      <c r="AP2028" s="13">
        <v>2.0099999999999998</v>
      </c>
    </row>
    <row r="2029" spans="1:42" x14ac:dyDescent="0.25">
      <c r="A2029" s="15"/>
      <c r="B2029" s="15"/>
      <c r="C2029" s="15"/>
      <c r="D2029" s="15"/>
      <c r="E2029" s="15"/>
      <c r="F2029" s="15"/>
      <c r="G2029" s="15"/>
      <c r="H2029" s="15"/>
      <c r="I2029" s="15"/>
      <c r="J2029" s="16"/>
      <c r="K2029" s="17"/>
      <c r="L2029" s="16"/>
      <c r="M2029" s="17"/>
      <c r="N2029" s="17"/>
      <c r="O2029" s="17"/>
      <c r="P2029" s="18"/>
      <c r="AJ2029" s="14">
        <v>2026</v>
      </c>
      <c r="AK2029" s="11">
        <v>0.96671923999999998</v>
      </c>
      <c r="AL2029" s="12">
        <v>0.95624648999999995</v>
      </c>
      <c r="AM2029" s="11">
        <v>1.7902758299999999</v>
      </c>
      <c r="AN2029" s="13">
        <v>0.95841732507110544</v>
      </c>
      <c r="AO2029" s="13">
        <v>0.95889373343714934</v>
      </c>
      <c r="AP2029" s="13">
        <v>1.79</v>
      </c>
    </row>
    <row r="2030" spans="1:42" x14ac:dyDescent="0.25">
      <c r="A2030" s="15"/>
      <c r="B2030" s="15"/>
      <c r="C2030" s="15"/>
      <c r="D2030" s="15"/>
      <c r="E2030" s="15"/>
      <c r="F2030" s="15"/>
      <c r="G2030" s="15"/>
      <c r="H2030" s="15"/>
      <c r="I2030" s="15"/>
      <c r="J2030" s="16"/>
      <c r="K2030" s="17"/>
      <c r="L2030" s="16"/>
      <c r="M2030" s="17"/>
      <c r="N2030" s="17"/>
      <c r="O2030" s="17"/>
      <c r="P2030" s="18"/>
      <c r="AJ2030" s="14">
        <v>2027</v>
      </c>
      <c r="AK2030" s="11">
        <v>3.3343716300000001</v>
      </c>
      <c r="AL2030" s="12">
        <v>9.7566504900000002</v>
      </c>
      <c r="AM2030" s="11">
        <v>2.3620115699999999</v>
      </c>
      <c r="AN2030" s="13">
        <v>3.3088737412500548</v>
      </c>
      <c r="AO2030" s="13">
        <v>9.7289573456195839</v>
      </c>
      <c r="AP2030" s="13">
        <v>2.36</v>
      </c>
    </row>
    <row r="2031" spans="1:42" x14ac:dyDescent="0.25">
      <c r="A2031" s="15"/>
      <c r="B2031" s="15"/>
      <c r="C2031" s="15"/>
      <c r="D2031" s="15"/>
      <c r="E2031" s="15"/>
      <c r="F2031" s="15"/>
      <c r="G2031" s="15"/>
      <c r="H2031" s="15"/>
      <c r="I2031" s="15"/>
      <c r="J2031" s="16"/>
      <c r="K2031" s="17"/>
      <c r="L2031" s="16"/>
      <c r="M2031" s="17"/>
      <c r="N2031" s="17"/>
      <c r="O2031" s="17"/>
      <c r="P2031" s="18"/>
      <c r="AJ2031" s="14">
        <v>2028</v>
      </c>
      <c r="AK2031" s="11">
        <v>3.30317711</v>
      </c>
      <c r="AL2031" s="12">
        <v>9.7329342600000004</v>
      </c>
      <c r="AM2031" s="11">
        <v>2.3630412500000002</v>
      </c>
      <c r="AN2031" s="13">
        <v>3.2857812524140071</v>
      </c>
      <c r="AO2031" s="13">
        <v>9.7113079585535971</v>
      </c>
      <c r="AP2031" s="13">
        <v>2.34</v>
      </c>
    </row>
    <row r="2032" spans="1:42" x14ac:dyDescent="0.25">
      <c r="A2032" s="15"/>
      <c r="B2032" s="15"/>
      <c r="C2032" s="15"/>
      <c r="D2032" s="15"/>
      <c r="E2032" s="15"/>
      <c r="F2032" s="15"/>
      <c r="G2032" s="15"/>
      <c r="H2032" s="15"/>
      <c r="I2032" s="15"/>
      <c r="J2032" s="16"/>
      <c r="K2032" s="17"/>
      <c r="L2032" s="16"/>
      <c r="M2032" s="17"/>
      <c r="N2032" s="17"/>
      <c r="O2032" s="17"/>
      <c r="P2032" s="18"/>
      <c r="AJ2032" s="14">
        <v>2029</v>
      </c>
      <c r="AK2032" s="11">
        <v>2.4396815100000002</v>
      </c>
      <c r="AL2032" s="12">
        <v>3.9186740200000001</v>
      </c>
      <c r="AM2032" s="11">
        <v>2.0987144999999998</v>
      </c>
      <c r="AN2032" s="13">
        <v>2.3595082432065184</v>
      </c>
      <c r="AO2032" s="13">
        <v>3.9236626810872912</v>
      </c>
      <c r="AP2032" s="13">
        <v>2.1</v>
      </c>
    </row>
    <row r="2033" spans="1:42" x14ac:dyDescent="0.25">
      <c r="A2033" s="15"/>
      <c r="B2033" s="15"/>
      <c r="C2033" s="15"/>
      <c r="D2033" s="15"/>
      <c r="E2033" s="15"/>
      <c r="F2033" s="15"/>
      <c r="G2033" s="15"/>
      <c r="H2033" s="15"/>
      <c r="I2033" s="15"/>
      <c r="J2033" s="16"/>
      <c r="K2033" s="17"/>
      <c r="L2033" s="16"/>
      <c r="M2033" s="17"/>
      <c r="N2033" s="17"/>
      <c r="O2033" s="17"/>
      <c r="P2033" s="18"/>
      <c r="AJ2033" s="14">
        <v>2030</v>
      </c>
      <c r="AK2033" s="11">
        <v>1.2965176300000001</v>
      </c>
      <c r="AL2033" s="12">
        <v>2.03237019</v>
      </c>
      <c r="AM2033" s="11">
        <v>1.7799202999999999</v>
      </c>
      <c r="AN2033" s="13">
        <v>1.3092741397650112</v>
      </c>
      <c r="AO2033" s="13">
        <v>2.0352868699377553</v>
      </c>
      <c r="AP2033" s="13">
        <v>1.77</v>
      </c>
    </row>
    <row r="2034" spans="1:42" x14ac:dyDescent="0.25">
      <c r="A2034" s="15"/>
      <c r="B2034" s="15"/>
      <c r="C2034" s="15"/>
      <c r="D2034" s="15"/>
      <c r="E2034" s="15"/>
      <c r="F2034" s="15"/>
      <c r="G2034" s="15"/>
      <c r="H2034" s="15"/>
      <c r="I2034" s="15"/>
      <c r="J2034" s="16"/>
      <c r="K2034" s="17"/>
      <c r="L2034" s="16"/>
      <c r="M2034" s="17"/>
      <c r="N2034" s="17"/>
      <c r="O2034" s="17"/>
      <c r="P2034" s="18"/>
      <c r="AJ2034" s="14">
        <v>2031</v>
      </c>
      <c r="AK2034" s="11">
        <v>2.71906282</v>
      </c>
      <c r="AL2034" s="12">
        <v>7.74535091</v>
      </c>
      <c r="AM2034" s="11">
        <v>2.1934016600000001</v>
      </c>
      <c r="AN2034" s="13">
        <v>2.7233387012652712</v>
      </c>
      <c r="AO2034" s="13">
        <v>7.7325468521977196</v>
      </c>
      <c r="AP2034" s="13">
        <v>2.17</v>
      </c>
    </row>
    <row r="2035" spans="1:42" x14ac:dyDescent="0.25">
      <c r="A2035" s="15"/>
      <c r="B2035" s="15"/>
      <c r="C2035" s="15"/>
      <c r="D2035" s="15"/>
      <c r="E2035" s="15"/>
      <c r="F2035" s="15"/>
      <c r="G2035" s="15"/>
      <c r="H2035" s="15"/>
      <c r="I2035" s="15"/>
      <c r="J2035" s="16"/>
      <c r="K2035" s="17"/>
      <c r="L2035" s="16"/>
      <c r="M2035" s="17"/>
      <c r="N2035" s="17"/>
      <c r="O2035" s="17"/>
      <c r="P2035" s="18"/>
      <c r="AJ2035" s="14">
        <v>2032</v>
      </c>
      <c r="AK2035" s="11">
        <v>3.0608820699999999</v>
      </c>
      <c r="AL2035" s="12">
        <v>8.8770847400000008</v>
      </c>
      <c r="AM2035" s="11">
        <v>2.28866068</v>
      </c>
      <c r="AN2035" s="13">
        <v>3.0633860437351315</v>
      </c>
      <c r="AO2035" s="13">
        <v>8.858069825756175</v>
      </c>
      <c r="AP2035" s="13">
        <v>2.27</v>
      </c>
    </row>
    <row r="2036" spans="1:42" x14ac:dyDescent="0.25">
      <c r="A2036" s="15"/>
      <c r="B2036" s="15"/>
      <c r="C2036" s="15"/>
      <c r="D2036" s="15"/>
      <c r="E2036" s="15"/>
      <c r="F2036" s="15"/>
      <c r="G2036" s="15"/>
      <c r="H2036" s="15"/>
      <c r="I2036" s="15"/>
      <c r="J2036" s="16"/>
      <c r="K2036" s="17"/>
      <c r="L2036" s="16"/>
      <c r="M2036" s="17"/>
      <c r="N2036" s="17"/>
      <c r="O2036" s="17"/>
      <c r="P2036" s="18"/>
      <c r="AJ2036" s="14">
        <v>2033</v>
      </c>
      <c r="AK2036" s="11">
        <v>0.81011200999999999</v>
      </c>
      <c r="AL2036" s="12">
        <v>0.98563100999999997</v>
      </c>
      <c r="AM2036" s="11">
        <v>1.7049259400000001</v>
      </c>
      <c r="AN2036" s="13">
        <v>0.84020158880864659</v>
      </c>
      <c r="AO2036" s="13">
        <v>0.99169542017811252</v>
      </c>
      <c r="AP2036" s="13">
        <v>1.71</v>
      </c>
    </row>
    <row r="2037" spans="1:42" x14ac:dyDescent="0.25">
      <c r="A2037" s="15"/>
      <c r="B2037" s="15"/>
      <c r="C2037" s="15"/>
      <c r="D2037" s="15"/>
      <c r="E2037" s="15"/>
      <c r="F2037" s="15"/>
      <c r="G2037" s="15"/>
      <c r="H2037" s="15"/>
      <c r="I2037" s="15"/>
      <c r="J2037" s="16"/>
      <c r="K2037" s="17"/>
      <c r="L2037" s="16"/>
      <c r="M2037" s="17"/>
      <c r="N2037" s="17"/>
      <c r="O2037" s="17"/>
      <c r="P2037" s="18"/>
      <c r="AJ2037" s="14">
        <v>2034</v>
      </c>
      <c r="AK2037" s="11">
        <v>1.19097013</v>
      </c>
      <c r="AL2037" s="12">
        <v>0.89183902999999998</v>
      </c>
      <c r="AM2037" s="11">
        <v>1.8265766999999999</v>
      </c>
      <c r="AN2037" s="13">
        <v>1.2017658892664493</v>
      </c>
      <c r="AO2037" s="13">
        <v>0.90662924743832851</v>
      </c>
      <c r="AP2037" s="13">
        <v>1.81</v>
      </c>
    </row>
    <row r="2038" spans="1:42" x14ac:dyDescent="0.25">
      <c r="A2038" s="15"/>
      <c r="B2038" s="15"/>
      <c r="C2038" s="15"/>
      <c r="D2038" s="15"/>
      <c r="E2038" s="15"/>
      <c r="F2038" s="15"/>
      <c r="G2038" s="15"/>
      <c r="H2038" s="15"/>
      <c r="I2038" s="15"/>
      <c r="J2038" s="16"/>
      <c r="K2038" s="17"/>
      <c r="L2038" s="16"/>
      <c r="M2038" s="17"/>
      <c r="N2038" s="17"/>
      <c r="O2038" s="17"/>
      <c r="P2038" s="18"/>
      <c r="AJ2038" s="14">
        <v>2035</v>
      </c>
      <c r="AK2038" s="11">
        <v>1.34538684</v>
      </c>
      <c r="AL2038" s="12">
        <v>3.5112769199999998</v>
      </c>
      <c r="AM2038" s="11">
        <v>1.7698809499999999</v>
      </c>
      <c r="AN2038" s="13">
        <v>1.3527024084220891</v>
      </c>
      <c r="AO2038" s="13">
        <v>3.5049756624808799</v>
      </c>
      <c r="AP2038" s="13">
        <v>1.75</v>
      </c>
    </row>
    <row r="2039" spans="1:42" x14ac:dyDescent="0.25">
      <c r="A2039" s="15"/>
      <c r="B2039" s="15"/>
      <c r="C2039" s="15"/>
      <c r="D2039" s="15"/>
      <c r="E2039" s="15"/>
      <c r="F2039" s="15"/>
      <c r="G2039" s="15"/>
      <c r="H2039" s="15"/>
      <c r="I2039" s="15"/>
      <c r="J2039" s="16"/>
      <c r="K2039" s="17"/>
      <c r="L2039" s="16"/>
      <c r="M2039" s="17"/>
      <c r="N2039" s="17"/>
      <c r="O2039" s="17"/>
      <c r="P2039" s="18"/>
      <c r="AJ2039" s="14">
        <v>2036</v>
      </c>
      <c r="AK2039" s="11">
        <v>1.2286593400000001</v>
      </c>
      <c r="AL2039" s="12">
        <v>1.97120764</v>
      </c>
      <c r="AM2039" s="11">
        <v>1.75845808</v>
      </c>
      <c r="AN2039" s="13">
        <v>1.2473442833410646</v>
      </c>
      <c r="AO2039" s="13">
        <v>1.9774837368512337</v>
      </c>
      <c r="AP2039" s="13">
        <v>1.75</v>
      </c>
    </row>
    <row r="2040" spans="1:42" x14ac:dyDescent="0.25">
      <c r="A2040" s="15"/>
      <c r="B2040" s="15"/>
      <c r="C2040" s="15"/>
      <c r="D2040" s="15"/>
      <c r="E2040" s="15"/>
      <c r="F2040" s="15"/>
      <c r="G2040" s="15"/>
      <c r="H2040" s="15"/>
      <c r="I2040" s="15"/>
      <c r="J2040" s="16"/>
      <c r="K2040" s="17"/>
      <c r="L2040" s="16"/>
      <c r="M2040" s="17"/>
      <c r="N2040" s="17"/>
      <c r="O2040" s="17"/>
      <c r="P2040" s="18"/>
      <c r="AJ2040" s="14">
        <v>2037</v>
      </c>
      <c r="AK2040" s="11">
        <v>1.0537850799999999</v>
      </c>
      <c r="AL2040" s="12">
        <v>1.61792471</v>
      </c>
      <c r="AM2040" s="11">
        <v>1.75950052</v>
      </c>
      <c r="AN2040" s="13">
        <v>1.075812717093992</v>
      </c>
      <c r="AO2040" s="13">
        <v>1.6229824095835574</v>
      </c>
      <c r="AP2040" s="13">
        <v>1.75</v>
      </c>
    </row>
    <row r="2041" spans="1:42" x14ac:dyDescent="0.25">
      <c r="A2041" s="15"/>
      <c r="B2041" s="15"/>
      <c r="C2041" s="15"/>
      <c r="D2041" s="15"/>
      <c r="E2041" s="15"/>
      <c r="F2041" s="15"/>
      <c r="G2041" s="15"/>
      <c r="H2041" s="15"/>
      <c r="I2041" s="15"/>
      <c r="J2041" s="16"/>
      <c r="K2041" s="17"/>
      <c r="L2041" s="16"/>
      <c r="M2041" s="17"/>
      <c r="N2041" s="17"/>
      <c r="O2041" s="17"/>
      <c r="P2041" s="18"/>
      <c r="AJ2041" s="14">
        <v>2038</v>
      </c>
      <c r="AK2041" s="11">
        <v>2.62246734</v>
      </c>
      <c r="AL2041" s="12">
        <v>5.1591196300000002</v>
      </c>
      <c r="AM2041" s="11">
        <v>2.1576050900000001</v>
      </c>
      <c r="AN2041" s="13">
        <v>2.5940199425649912</v>
      </c>
      <c r="AO2041" s="13">
        <v>5.1512570194205605</v>
      </c>
      <c r="AP2041" s="13">
        <v>2.13</v>
      </c>
    </row>
    <row r="2042" spans="1:42" x14ac:dyDescent="0.25">
      <c r="A2042" s="15"/>
      <c r="B2042" s="15"/>
      <c r="C2042" s="15"/>
      <c r="D2042" s="15"/>
      <c r="E2042" s="15"/>
      <c r="F2042" s="15"/>
      <c r="G2042" s="15"/>
      <c r="H2042" s="15"/>
      <c r="I2042" s="15"/>
      <c r="J2042" s="16"/>
      <c r="K2042" s="17"/>
      <c r="L2042" s="16"/>
      <c r="M2042" s="17"/>
      <c r="N2042" s="17"/>
      <c r="O2042" s="17"/>
      <c r="P2042" s="18"/>
      <c r="AJ2042" s="14">
        <v>2039</v>
      </c>
      <c r="AK2042" s="11">
        <v>2.2282452899999998</v>
      </c>
      <c r="AL2042" s="12">
        <v>6.1164073800000001</v>
      </c>
      <c r="AM2042" s="11">
        <v>2.0425209400000002</v>
      </c>
      <c r="AN2042" s="13">
        <v>2.2082662046590382</v>
      </c>
      <c r="AO2042" s="13">
        <v>6.1056455589872005</v>
      </c>
      <c r="AP2042" s="13">
        <v>2.04</v>
      </c>
    </row>
    <row r="2043" spans="1:42" x14ac:dyDescent="0.25">
      <c r="A2043" s="15"/>
      <c r="B2043" s="15"/>
      <c r="C2043" s="15"/>
      <c r="D2043" s="15"/>
      <c r="E2043" s="15"/>
      <c r="F2043" s="15"/>
      <c r="G2043" s="15"/>
      <c r="H2043" s="15"/>
      <c r="I2043" s="15"/>
      <c r="J2043" s="16"/>
      <c r="K2043" s="17"/>
      <c r="L2043" s="16"/>
      <c r="M2043" s="17"/>
      <c r="N2043" s="17"/>
      <c r="O2043" s="17"/>
      <c r="P2043" s="18"/>
      <c r="AJ2043" s="14">
        <v>2040</v>
      </c>
      <c r="AK2043" s="11">
        <v>1.9922900699999999</v>
      </c>
      <c r="AL2043" s="12">
        <v>2.0018801700000002</v>
      </c>
      <c r="AM2043" s="11">
        <v>2.01021603</v>
      </c>
      <c r="AN2043" s="13">
        <v>1.9361653747301724</v>
      </c>
      <c r="AO2043" s="13">
        <v>2.020520052615935</v>
      </c>
      <c r="AP2043" s="13">
        <v>2.0099999999999998</v>
      </c>
    </row>
    <row r="2044" spans="1:42" x14ac:dyDescent="0.25">
      <c r="A2044" s="15"/>
      <c r="B2044" s="15"/>
      <c r="C2044" s="15"/>
      <c r="D2044" s="15"/>
      <c r="E2044" s="15"/>
      <c r="F2044" s="15"/>
      <c r="G2044" s="15"/>
      <c r="H2044" s="15"/>
      <c r="I2044" s="15"/>
      <c r="J2044" s="16"/>
      <c r="K2044" s="17"/>
      <c r="L2044" s="16"/>
      <c r="M2044" s="17"/>
      <c r="N2044" s="17"/>
      <c r="O2044" s="17"/>
      <c r="P2044" s="18"/>
      <c r="AJ2044" s="14">
        <v>2041</v>
      </c>
      <c r="AK2044" s="11">
        <v>1.2519982000000001</v>
      </c>
      <c r="AL2044" s="12">
        <v>2.4478325299999999</v>
      </c>
      <c r="AM2044" s="11">
        <v>1.7871183900000001</v>
      </c>
      <c r="AN2044" s="13">
        <v>1.2747184483331884</v>
      </c>
      <c r="AO2044" s="13">
        <v>2.4525659761908098</v>
      </c>
      <c r="AP2044" s="13">
        <v>1.78</v>
      </c>
    </row>
    <row r="2045" spans="1:42" x14ac:dyDescent="0.25">
      <c r="A2045" s="15"/>
      <c r="B2045" s="15"/>
      <c r="C2045" s="15"/>
      <c r="D2045" s="15"/>
      <c r="E2045" s="15"/>
      <c r="F2045" s="15"/>
      <c r="G2045" s="15"/>
      <c r="H2045" s="15"/>
      <c r="I2045" s="15"/>
      <c r="J2045" s="16"/>
      <c r="K2045" s="17"/>
      <c r="L2045" s="16"/>
      <c r="M2045" s="17"/>
      <c r="N2045" s="17"/>
      <c r="O2045" s="17"/>
      <c r="P2045" s="18"/>
      <c r="AJ2045" s="14">
        <v>2042</v>
      </c>
      <c r="AK2045" s="11">
        <v>2.9609061699999999</v>
      </c>
      <c r="AL2045" s="12">
        <v>8.5675150700000007</v>
      </c>
      <c r="AM2045" s="11">
        <v>2.25640631</v>
      </c>
      <c r="AN2045" s="13">
        <v>2.9551387986251423</v>
      </c>
      <c r="AO2045" s="13">
        <v>8.550795871512415</v>
      </c>
      <c r="AP2045" s="13">
        <v>2.25</v>
      </c>
    </row>
    <row r="2046" spans="1:42" x14ac:dyDescent="0.25">
      <c r="A2046" s="15"/>
      <c r="B2046" s="15"/>
      <c r="C2046" s="15"/>
      <c r="D2046" s="15"/>
      <c r="E2046" s="15"/>
      <c r="F2046" s="15"/>
      <c r="G2046" s="15"/>
      <c r="H2046" s="15"/>
      <c r="I2046" s="15"/>
      <c r="J2046" s="16"/>
      <c r="K2046" s="17"/>
      <c r="L2046" s="16"/>
      <c r="M2046" s="17"/>
      <c r="N2046" s="17"/>
      <c r="O2046" s="17"/>
      <c r="P2046" s="18"/>
      <c r="AJ2046" s="14">
        <v>2043</v>
      </c>
      <c r="AK2046" s="11">
        <v>1.34300825</v>
      </c>
      <c r="AL2046" s="12">
        <v>1.65325867</v>
      </c>
      <c r="AM2046" s="11">
        <v>1.86480321</v>
      </c>
      <c r="AN2046" s="13">
        <v>1.3214483328330127</v>
      </c>
      <c r="AO2046" s="13">
        <v>1.6589868934233807</v>
      </c>
      <c r="AP2046" s="13">
        <v>1.86</v>
      </c>
    </row>
    <row r="2047" spans="1:42" x14ac:dyDescent="0.25">
      <c r="A2047" s="15"/>
      <c r="B2047" s="15"/>
      <c r="C2047" s="15"/>
      <c r="D2047" s="15"/>
      <c r="E2047" s="15"/>
      <c r="F2047" s="15"/>
      <c r="G2047" s="15"/>
      <c r="H2047" s="15"/>
      <c r="I2047" s="15"/>
      <c r="J2047" s="16"/>
      <c r="K2047" s="17"/>
      <c r="L2047" s="16"/>
      <c r="M2047" s="17"/>
      <c r="N2047" s="17"/>
      <c r="O2047" s="17"/>
      <c r="P2047" s="18"/>
      <c r="AJ2047" s="14">
        <v>2044</v>
      </c>
      <c r="AK2047" s="11">
        <v>1.91498751</v>
      </c>
      <c r="AL2047" s="12">
        <v>5.0936186899999996</v>
      </c>
      <c r="AM2047" s="11">
        <v>1.96025531</v>
      </c>
      <c r="AN2047" s="13">
        <v>1.9123950873421878</v>
      </c>
      <c r="AO2047" s="13">
        <v>5.0896668597320618</v>
      </c>
      <c r="AP2047" s="13">
        <v>1.96</v>
      </c>
    </row>
    <row r="2048" spans="1:42" x14ac:dyDescent="0.25">
      <c r="A2048" s="15"/>
      <c r="B2048" s="15"/>
      <c r="C2048" s="15"/>
      <c r="D2048" s="15"/>
      <c r="E2048" s="15"/>
      <c r="F2048" s="15"/>
      <c r="G2048" s="15"/>
      <c r="H2048" s="15"/>
      <c r="I2048" s="15"/>
      <c r="J2048" s="16"/>
      <c r="K2048" s="17"/>
      <c r="L2048" s="16"/>
      <c r="M2048" s="17"/>
      <c r="N2048" s="17"/>
      <c r="O2048" s="17"/>
      <c r="P2048" s="18"/>
      <c r="AJ2048" s="14">
        <v>2045</v>
      </c>
      <c r="AK2048" s="11">
        <v>2.27522403</v>
      </c>
      <c r="AL2048" s="12">
        <v>6.5036450400000003</v>
      </c>
      <c r="AM2048" s="11">
        <v>2.0506715099999999</v>
      </c>
      <c r="AN2048" s="13">
        <v>2.2861349752325957</v>
      </c>
      <c r="AO2048" s="13">
        <v>6.4934552350987333</v>
      </c>
      <c r="AP2048" s="13">
        <v>2.04</v>
      </c>
    </row>
    <row r="2049" spans="1:42" x14ac:dyDescent="0.25">
      <c r="A2049" s="15"/>
      <c r="B2049" s="15"/>
      <c r="C2049" s="15"/>
      <c r="D2049" s="15"/>
      <c r="E2049" s="15"/>
      <c r="F2049" s="15"/>
      <c r="G2049" s="15"/>
      <c r="H2049" s="15"/>
      <c r="I2049" s="15"/>
      <c r="J2049" s="16"/>
      <c r="K2049" s="17"/>
      <c r="L2049" s="16"/>
      <c r="M2049" s="17"/>
      <c r="N2049" s="17"/>
      <c r="O2049" s="17"/>
      <c r="P2049" s="18"/>
      <c r="AJ2049" s="14">
        <v>2046</v>
      </c>
      <c r="AK2049" s="11">
        <v>0.89067642999999996</v>
      </c>
      <c r="AL2049" s="12">
        <v>0.74783427999999996</v>
      </c>
      <c r="AM2049" s="11">
        <v>1.77901982</v>
      </c>
      <c r="AN2049" s="13">
        <v>0.88650702960389061</v>
      </c>
      <c r="AO2049" s="13">
        <v>0.74947917803151698</v>
      </c>
      <c r="AP2049" s="13">
        <v>1.79</v>
      </c>
    </row>
    <row r="2050" spans="1:42" x14ac:dyDescent="0.25">
      <c r="A2050" s="15"/>
      <c r="B2050" s="15"/>
      <c r="C2050" s="15"/>
      <c r="D2050" s="15"/>
      <c r="E2050" s="15"/>
      <c r="F2050" s="15"/>
      <c r="G2050" s="15"/>
      <c r="H2050" s="15"/>
      <c r="I2050" s="15"/>
      <c r="J2050" s="16"/>
      <c r="K2050" s="17"/>
      <c r="L2050" s="16"/>
      <c r="M2050" s="17"/>
      <c r="N2050" s="17"/>
      <c r="O2050" s="17"/>
      <c r="P2050" s="18"/>
      <c r="AJ2050" s="14">
        <v>2047</v>
      </c>
      <c r="AK2050" s="11">
        <v>1.36411561</v>
      </c>
      <c r="AL2050" s="12">
        <v>1.7673021099999999</v>
      </c>
      <c r="AM2050" s="11">
        <v>1.7780308199999999</v>
      </c>
      <c r="AN2050" s="13">
        <v>1.3762079850905129</v>
      </c>
      <c r="AO2050" s="13">
        <v>1.7692398694288392</v>
      </c>
      <c r="AP2050" s="13">
        <v>1.78</v>
      </c>
    </row>
    <row r="2051" spans="1:42" x14ac:dyDescent="0.25">
      <c r="A2051" s="15"/>
      <c r="B2051" s="15"/>
      <c r="C2051" s="15"/>
      <c r="D2051" s="15"/>
      <c r="E2051" s="15"/>
      <c r="F2051" s="15"/>
      <c r="G2051" s="15"/>
      <c r="H2051" s="15"/>
      <c r="I2051" s="15"/>
      <c r="J2051" s="16"/>
      <c r="K2051" s="17"/>
      <c r="L2051" s="16"/>
      <c r="M2051" s="17"/>
      <c r="N2051" s="17"/>
      <c r="O2051" s="17"/>
      <c r="P2051" s="18"/>
      <c r="AJ2051" s="14">
        <v>2048</v>
      </c>
      <c r="AK2051" s="11">
        <v>2.80588791</v>
      </c>
      <c r="AL2051" s="12">
        <v>8.5244766399999996</v>
      </c>
      <c r="AM2051" s="11">
        <v>2.1905110900000002</v>
      </c>
      <c r="AN2051" s="13">
        <v>2.7662888319172376</v>
      </c>
      <c r="AO2051" s="13">
        <v>8.4937508260660248</v>
      </c>
      <c r="AP2051" s="13">
        <v>2.21</v>
      </c>
    </row>
    <row r="2052" spans="1:42" x14ac:dyDescent="0.25">
      <c r="A2052" s="15"/>
      <c r="B2052" s="15"/>
      <c r="C2052" s="15"/>
      <c r="D2052" s="15"/>
      <c r="E2052" s="15"/>
      <c r="F2052" s="15"/>
      <c r="G2052" s="15"/>
      <c r="H2052" s="15"/>
      <c r="I2052" s="15"/>
      <c r="J2052" s="16"/>
      <c r="K2052" s="17"/>
      <c r="L2052" s="16"/>
      <c r="M2052" s="17"/>
      <c r="N2052" s="17"/>
      <c r="O2052" s="17"/>
      <c r="P2052" s="18"/>
      <c r="AJ2052" s="14">
        <v>2049</v>
      </c>
      <c r="AK2052" s="11">
        <v>0.99487976</v>
      </c>
      <c r="AL2052" s="12">
        <v>1.2530535599999999</v>
      </c>
      <c r="AM2052" s="11">
        <v>1.6705288</v>
      </c>
      <c r="AN2052" s="13">
        <v>1.0100433352112932</v>
      </c>
      <c r="AO2052" s="13">
        <v>1.2632233850481391</v>
      </c>
      <c r="AP2052" s="13">
        <v>1.67</v>
      </c>
    </row>
    <row r="2053" spans="1:42" x14ac:dyDescent="0.25">
      <c r="A2053" s="15"/>
      <c r="B2053" s="15"/>
      <c r="C2053" s="15"/>
      <c r="D2053" s="15"/>
      <c r="E2053" s="15"/>
      <c r="F2053" s="15"/>
      <c r="G2053" s="15"/>
      <c r="H2053" s="15"/>
      <c r="I2053" s="15"/>
      <c r="J2053" s="16"/>
      <c r="K2053" s="17"/>
      <c r="L2053" s="16"/>
      <c r="M2053" s="17"/>
      <c r="N2053" s="17"/>
      <c r="O2053" s="17"/>
      <c r="P2053" s="18"/>
      <c r="AJ2053" s="14">
        <v>2050</v>
      </c>
      <c r="AK2053" s="11">
        <v>1.26440654</v>
      </c>
      <c r="AL2053" s="12">
        <v>1.2903563499999999</v>
      </c>
      <c r="AM2053" s="11">
        <v>1.80547933</v>
      </c>
      <c r="AN2053" s="13">
        <v>1.2811384069425888</v>
      </c>
      <c r="AO2053" s="13">
        <v>1.2983058538194785</v>
      </c>
      <c r="AP2053" s="13">
        <v>1.81</v>
      </c>
    </row>
    <row r="2054" spans="1:42" x14ac:dyDescent="0.25">
      <c r="A2054" s="15"/>
      <c r="B2054" s="15"/>
      <c r="C2054" s="15"/>
      <c r="D2054" s="15"/>
      <c r="E2054" s="15"/>
      <c r="F2054" s="15"/>
      <c r="G2054" s="15"/>
      <c r="H2054" s="15"/>
      <c r="I2054" s="15"/>
      <c r="J2054" s="16"/>
      <c r="K2054" s="17"/>
      <c r="L2054" s="16"/>
      <c r="M2054" s="17"/>
      <c r="N2054" s="17"/>
      <c r="O2054" s="17"/>
      <c r="P2054" s="18"/>
      <c r="AJ2054" s="14">
        <v>2051</v>
      </c>
      <c r="AK2054" s="11">
        <v>2.4247273300000001</v>
      </c>
      <c r="AL2054" s="12">
        <v>4.5639845499999998</v>
      </c>
      <c r="AM2054" s="11">
        <v>2.1000439900000001</v>
      </c>
      <c r="AN2054" s="13">
        <v>2.381681489637145</v>
      </c>
      <c r="AO2054" s="13">
        <v>4.5645894491770358</v>
      </c>
      <c r="AP2054" s="13">
        <v>2.1</v>
      </c>
    </row>
    <row r="2055" spans="1:42" x14ac:dyDescent="0.25">
      <c r="A2055" s="15"/>
      <c r="B2055" s="15"/>
      <c r="C2055" s="15"/>
      <c r="D2055" s="15"/>
      <c r="E2055" s="15"/>
      <c r="F2055" s="15"/>
      <c r="G2055" s="15"/>
      <c r="H2055" s="15"/>
      <c r="I2055" s="15"/>
      <c r="J2055" s="16"/>
      <c r="K2055" s="17"/>
      <c r="L2055" s="16"/>
      <c r="M2055" s="17"/>
      <c r="N2055" s="17"/>
      <c r="O2055" s="17"/>
      <c r="P2055" s="18"/>
      <c r="AJ2055" s="14">
        <v>2052</v>
      </c>
      <c r="AK2055" s="11">
        <v>2.1174783599999998</v>
      </c>
      <c r="AL2055" s="12">
        <v>3.9117613100000002</v>
      </c>
      <c r="AM2055" s="11">
        <v>2.01077716</v>
      </c>
      <c r="AN2055" s="13">
        <v>2.1269581762777925</v>
      </c>
      <c r="AO2055" s="13">
        <v>3.9060129807087711</v>
      </c>
      <c r="AP2055" s="13">
        <v>2</v>
      </c>
    </row>
    <row r="2056" spans="1:42" x14ac:dyDescent="0.25">
      <c r="A2056" s="15"/>
      <c r="B2056" s="15"/>
      <c r="C2056" s="15"/>
      <c r="D2056" s="15"/>
      <c r="E2056" s="15"/>
      <c r="F2056" s="15"/>
      <c r="G2056" s="15"/>
      <c r="H2056" s="15"/>
      <c r="I2056" s="15"/>
      <c r="J2056" s="16"/>
      <c r="K2056" s="17"/>
      <c r="L2056" s="16"/>
      <c r="M2056" s="17"/>
      <c r="N2056" s="17"/>
      <c r="O2056" s="17"/>
      <c r="P2056" s="18"/>
      <c r="AJ2056" s="14">
        <v>2053</v>
      </c>
      <c r="AK2056" s="11">
        <v>1.6158353599999999</v>
      </c>
      <c r="AL2056" s="12">
        <v>3.46770676</v>
      </c>
      <c r="AM2056" s="11">
        <v>1.8699059099999999</v>
      </c>
      <c r="AN2056" s="13">
        <v>1.6273206905523954</v>
      </c>
      <c r="AO2056" s="13">
        <v>3.4655198749441869</v>
      </c>
      <c r="AP2056" s="13">
        <v>1.86</v>
      </c>
    </row>
    <row r="2057" spans="1:42" x14ac:dyDescent="0.25">
      <c r="A2057" s="15"/>
      <c r="B2057" s="15"/>
      <c r="C2057" s="15"/>
      <c r="D2057" s="15"/>
      <c r="E2057" s="15"/>
      <c r="F2057" s="15"/>
      <c r="G2057" s="15"/>
      <c r="H2057" s="15"/>
      <c r="I2057" s="15"/>
      <c r="J2057" s="16"/>
      <c r="K2057" s="17"/>
      <c r="L2057" s="16"/>
      <c r="M2057" s="17"/>
      <c r="N2057" s="17"/>
      <c r="O2057" s="17"/>
      <c r="P2057" s="18"/>
      <c r="AJ2057" s="14">
        <v>2054</v>
      </c>
      <c r="AK2057" s="11">
        <v>1.2761208399999999</v>
      </c>
      <c r="AL2057" s="12">
        <v>2.0672517199999998</v>
      </c>
      <c r="AM2057" s="11">
        <v>1.7521614700000001</v>
      </c>
      <c r="AN2057" s="13">
        <v>1.2910655629360011</v>
      </c>
      <c r="AO2057" s="13">
        <v>2.0710386859649592</v>
      </c>
      <c r="AP2057" s="13">
        <v>1.75</v>
      </c>
    </row>
    <row r="2058" spans="1:42" x14ac:dyDescent="0.25">
      <c r="A2058" s="15"/>
      <c r="B2058" s="15"/>
      <c r="C2058" s="15"/>
      <c r="D2058" s="15"/>
      <c r="E2058" s="15"/>
      <c r="F2058" s="15"/>
      <c r="G2058" s="15"/>
      <c r="H2058" s="15"/>
      <c r="I2058" s="15"/>
      <c r="J2058" s="16"/>
      <c r="K2058" s="17"/>
      <c r="L2058" s="16"/>
      <c r="M2058" s="17"/>
      <c r="N2058" s="17"/>
      <c r="O2058" s="17"/>
      <c r="P2058" s="18"/>
      <c r="AJ2058" s="14">
        <v>2055</v>
      </c>
      <c r="AK2058" s="11">
        <v>1.39325644</v>
      </c>
      <c r="AL2058" s="12">
        <v>3.1614592899999998</v>
      </c>
      <c r="AM2058" s="11">
        <v>1.7976978699999999</v>
      </c>
      <c r="AN2058" s="13">
        <v>1.4121406809437689</v>
      </c>
      <c r="AO2058" s="13">
        <v>3.1615685084033469</v>
      </c>
      <c r="AP2058" s="13">
        <v>1.79</v>
      </c>
    </row>
    <row r="2059" spans="1:42" x14ac:dyDescent="0.25">
      <c r="A2059" s="15"/>
      <c r="B2059" s="15"/>
      <c r="C2059" s="15"/>
      <c r="D2059" s="15"/>
      <c r="E2059" s="15"/>
      <c r="F2059" s="15"/>
      <c r="G2059" s="15"/>
      <c r="H2059" s="15"/>
      <c r="I2059" s="15"/>
      <c r="J2059" s="16"/>
      <c r="K2059" s="17"/>
      <c r="L2059" s="16"/>
      <c r="M2059" s="17"/>
      <c r="N2059" s="17"/>
      <c r="O2059" s="17"/>
      <c r="P2059" s="18"/>
      <c r="AJ2059" s="14">
        <v>2056</v>
      </c>
      <c r="AK2059" s="11">
        <v>1.2031929400000001</v>
      </c>
      <c r="AL2059" s="12">
        <v>1.1007106</v>
      </c>
      <c r="AM2059" s="11">
        <v>1.84091084</v>
      </c>
      <c r="AN2059" s="13">
        <v>1.1903860201266372</v>
      </c>
      <c r="AO2059" s="13">
        <v>1.1088921623859893</v>
      </c>
      <c r="AP2059" s="13">
        <v>1.84</v>
      </c>
    </row>
    <row r="2060" spans="1:42" x14ac:dyDescent="0.25">
      <c r="A2060" s="15"/>
      <c r="B2060" s="15"/>
      <c r="C2060" s="15"/>
      <c r="D2060" s="15"/>
      <c r="E2060" s="15"/>
      <c r="F2060" s="15"/>
      <c r="G2060" s="15"/>
      <c r="H2060" s="15"/>
      <c r="I2060" s="15"/>
      <c r="J2060" s="16"/>
      <c r="K2060" s="17"/>
      <c r="L2060" s="16"/>
      <c r="M2060" s="17"/>
      <c r="N2060" s="17"/>
      <c r="O2060" s="17"/>
      <c r="P2060" s="18"/>
      <c r="AJ2060" s="14">
        <v>2057</v>
      </c>
      <c r="AK2060" s="11">
        <v>1.4771968200000001</v>
      </c>
      <c r="AL2060" s="12">
        <v>3.39344022</v>
      </c>
      <c r="AM2060" s="11">
        <v>1.84774883</v>
      </c>
      <c r="AN2060" s="13">
        <v>1.4897870617481055</v>
      </c>
      <c r="AO2060" s="13">
        <v>3.392754491221011</v>
      </c>
      <c r="AP2060" s="13">
        <v>1.84</v>
      </c>
    </row>
    <row r="2061" spans="1:42" x14ac:dyDescent="0.25">
      <c r="A2061" s="15"/>
      <c r="B2061" s="15"/>
      <c r="C2061" s="15"/>
      <c r="D2061" s="15"/>
      <c r="E2061" s="15"/>
      <c r="F2061" s="15"/>
      <c r="G2061" s="15"/>
      <c r="H2061" s="15"/>
      <c r="I2061" s="15"/>
      <c r="J2061" s="16"/>
      <c r="K2061" s="17"/>
      <c r="L2061" s="16"/>
      <c r="M2061" s="17"/>
      <c r="N2061" s="17"/>
      <c r="O2061" s="17"/>
      <c r="P2061" s="18"/>
      <c r="AJ2061" s="14">
        <v>2058</v>
      </c>
      <c r="AK2061" s="11">
        <v>1.8995208699999999</v>
      </c>
      <c r="AL2061" s="12">
        <v>3.87328407</v>
      </c>
      <c r="AM2061" s="11">
        <v>1.9630654000000001</v>
      </c>
      <c r="AN2061" s="13">
        <v>1.8617953055657657</v>
      </c>
      <c r="AO2061" s="13">
        <v>3.8754068995863959</v>
      </c>
      <c r="AP2061" s="13">
        <v>1.96</v>
      </c>
    </row>
    <row r="2062" spans="1:42" x14ac:dyDescent="0.25">
      <c r="A2062" s="15"/>
      <c r="B2062" s="15"/>
      <c r="C2062" s="15"/>
      <c r="D2062" s="15"/>
      <c r="E2062" s="15"/>
      <c r="F2062" s="15"/>
      <c r="G2062" s="15"/>
      <c r="H2062" s="15"/>
      <c r="I2062" s="15"/>
      <c r="J2062" s="16"/>
      <c r="K2062" s="17"/>
      <c r="L2062" s="16"/>
      <c r="M2062" s="17"/>
      <c r="N2062" s="17"/>
      <c r="O2062" s="17"/>
      <c r="P2062" s="18"/>
      <c r="AJ2062" s="14">
        <v>2059</v>
      </c>
      <c r="AK2062" s="11">
        <v>2.0248156100000001</v>
      </c>
      <c r="AL2062" s="12">
        <v>7.3828080600000003</v>
      </c>
      <c r="AM2062" s="11">
        <v>1.9836301199999999</v>
      </c>
      <c r="AN2062" s="13">
        <v>2.0293399280163178</v>
      </c>
      <c r="AO2062" s="13">
        <v>7.3660969865710531</v>
      </c>
      <c r="AP2062" s="13">
        <v>1.99</v>
      </c>
    </row>
    <row r="2063" spans="1:42" x14ac:dyDescent="0.25">
      <c r="A2063" s="15"/>
      <c r="B2063" s="15"/>
      <c r="C2063" s="15"/>
      <c r="D2063" s="15"/>
      <c r="E2063" s="15"/>
      <c r="F2063" s="15"/>
      <c r="G2063" s="15"/>
      <c r="H2063" s="15"/>
      <c r="I2063" s="15"/>
      <c r="J2063" s="16"/>
      <c r="K2063" s="17"/>
      <c r="L2063" s="16"/>
      <c r="M2063" s="17"/>
      <c r="N2063" s="17"/>
      <c r="O2063" s="17"/>
      <c r="P2063" s="18"/>
      <c r="AJ2063" s="14">
        <v>2060</v>
      </c>
      <c r="AK2063" s="11">
        <v>2.00739395</v>
      </c>
      <c r="AL2063" s="12">
        <v>3.2786174300000002</v>
      </c>
      <c r="AM2063" s="11">
        <v>1.9999875300000001</v>
      </c>
      <c r="AN2063" s="13">
        <v>1.9714234791634255</v>
      </c>
      <c r="AO2063" s="13">
        <v>3.2850373952106655</v>
      </c>
      <c r="AP2063" s="13">
        <v>2</v>
      </c>
    </row>
    <row r="2064" spans="1:42" x14ac:dyDescent="0.25">
      <c r="A2064" s="15"/>
      <c r="B2064" s="15"/>
      <c r="C2064" s="15"/>
      <c r="D2064" s="15"/>
      <c r="E2064" s="15"/>
      <c r="F2064" s="15"/>
      <c r="G2064" s="15"/>
      <c r="H2064" s="15"/>
      <c r="I2064" s="15"/>
      <c r="J2064" s="16"/>
      <c r="K2064" s="17"/>
      <c r="L2064" s="16"/>
      <c r="M2064" s="17"/>
      <c r="N2064" s="17"/>
      <c r="O2064" s="17"/>
      <c r="P2064" s="18"/>
      <c r="AJ2064" s="14">
        <v>2061</v>
      </c>
      <c r="AK2064" s="11">
        <v>2.2051224700000001</v>
      </c>
      <c r="AL2064" s="12">
        <v>7.8515786500000004</v>
      </c>
      <c r="AM2064" s="11">
        <v>2.0381427200000002</v>
      </c>
      <c r="AN2064" s="13">
        <v>2.2088315457874161</v>
      </c>
      <c r="AO2064" s="13">
        <v>7.8366538395004302</v>
      </c>
      <c r="AP2064" s="13">
        <v>2.02</v>
      </c>
    </row>
    <row r="2065" spans="1:42" x14ac:dyDescent="0.25">
      <c r="A2065" s="15"/>
      <c r="B2065" s="15"/>
      <c r="C2065" s="15"/>
      <c r="D2065" s="15"/>
      <c r="E2065" s="15"/>
      <c r="F2065" s="15"/>
      <c r="G2065" s="15"/>
      <c r="H2065" s="15"/>
      <c r="I2065" s="15"/>
      <c r="J2065" s="16"/>
      <c r="K2065" s="17"/>
      <c r="L2065" s="16"/>
      <c r="M2065" s="17"/>
      <c r="N2065" s="17"/>
      <c r="O2065" s="17"/>
      <c r="P2065" s="18"/>
      <c r="AJ2065" s="14">
        <v>2062</v>
      </c>
      <c r="AK2065" s="11">
        <v>3.7210593900000002</v>
      </c>
      <c r="AL2065" s="12">
        <v>8.8792374200000008</v>
      </c>
      <c r="AM2065" s="11">
        <v>2.4009457900000002</v>
      </c>
      <c r="AN2065" s="13">
        <v>3.6130206147366395</v>
      </c>
      <c r="AO2065" s="13">
        <v>8.8520012927692857</v>
      </c>
      <c r="AP2065" s="13">
        <v>2.41</v>
      </c>
    </row>
    <row r="2066" spans="1:42" x14ac:dyDescent="0.25">
      <c r="A2066" s="15"/>
      <c r="B2066" s="15"/>
      <c r="C2066" s="15"/>
      <c r="D2066" s="15"/>
      <c r="E2066" s="15"/>
      <c r="F2066" s="15"/>
      <c r="G2066" s="15"/>
      <c r="H2066" s="15"/>
      <c r="I2066" s="15"/>
      <c r="J2066" s="16"/>
      <c r="K2066" s="17"/>
      <c r="L2066" s="16"/>
      <c r="M2066" s="17"/>
      <c r="N2066" s="17"/>
      <c r="O2066" s="17"/>
      <c r="P2066" s="18"/>
      <c r="AJ2066" s="14">
        <v>2063</v>
      </c>
      <c r="AK2066" s="11">
        <v>1.8309585799999999</v>
      </c>
      <c r="AL2066" s="12">
        <v>5.9690007700000001</v>
      </c>
      <c r="AM2066" s="11">
        <v>1.9170649900000001</v>
      </c>
      <c r="AN2066" s="13">
        <v>1.8404013829941086</v>
      </c>
      <c r="AO2066" s="13">
        <v>5.9561853412260781</v>
      </c>
      <c r="AP2066" s="13">
        <v>1.92</v>
      </c>
    </row>
    <row r="2067" spans="1:42" x14ac:dyDescent="0.25">
      <c r="A2067" s="15"/>
      <c r="B2067" s="15"/>
      <c r="C2067" s="15"/>
      <c r="D2067" s="15"/>
      <c r="E2067" s="15"/>
      <c r="F2067" s="15"/>
      <c r="G2067" s="15"/>
      <c r="H2067" s="15"/>
      <c r="I2067" s="15"/>
      <c r="J2067" s="16"/>
      <c r="K2067" s="17"/>
      <c r="L2067" s="16"/>
      <c r="M2067" s="17"/>
      <c r="N2067" s="17"/>
      <c r="O2067" s="17"/>
      <c r="P2067" s="18"/>
      <c r="AJ2067" s="14">
        <v>2064</v>
      </c>
      <c r="AK2067" s="11">
        <v>1.8753922000000001</v>
      </c>
      <c r="AL2067" s="12">
        <v>4.2226171600000004</v>
      </c>
      <c r="AM2067" s="11">
        <v>1.9460571799999999</v>
      </c>
      <c r="AN2067" s="13">
        <v>1.8844870434992913</v>
      </c>
      <c r="AO2067" s="13">
        <v>4.218249084481875</v>
      </c>
      <c r="AP2067" s="13">
        <v>1.94</v>
      </c>
    </row>
    <row r="2068" spans="1:42" x14ac:dyDescent="0.25">
      <c r="A2068" s="15"/>
      <c r="B2068" s="15"/>
      <c r="C2068" s="15"/>
      <c r="D2068" s="15"/>
      <c r="E2068" s="15"/>
      <c r="F2068" s="15"/>
      <c r="G2068" s="15"/>
      <c r="H2068" s="15"/>
      <c r="I2068" s="15"/>
      <c r="J2068" s="16"/>
      <c r="K2068" s="17"/>
      <c r="L2068" s="16"/>
      <c r="M2068" s="17"/>
      <c r="N2068" s="17"/>
      <c r="O2068" s="17"/>
      <c r="P2068" s="18"/>
      <c r="AJ2068" s="14">
        <v>2065</v>
      </c>
      <c r="AK2068" s="11">
        <v>0.89855098</v>
      </c>
      <c r="AL2068" s="12">
        <v>0.88341236999999995</v>
      </c>
      <c r="AM2068" s="11">
        <v>1.7125859800000001</v>
      </c>
      <c r="AN2068" s="13">
        <v>0.92697069032399448</v>
      </c>
      <c r="AO2068" s="13">
        <v>0.89220519575718316</v>
      </c>
      <c r="AP2068" s="13">
        <v>1.71</v>
      </c>
    </row>
    <row r="2069" spans="1:42" x14ac:dyDescent="0.25">
      <c r="A2069" s="15"/>
      <c r="B2069" s="15"/>
      <c r="C2069" s="15"/>
      <c r="D2069" s="15"/>
      <c r="E2069" s="15"/>
      <c r="F2069" s="15"/>
      <c r="G2069" s="15"/>
      <c r="H2069" s="15"/>
      <c r="I2069" s="15"/>
      <c r="J2069" s="16"/>
      <c r="K2069" s="17"/>
      <c r="L2069" s="16"/>
      <c r="M2069" s="17"/>
      <c r="N2069" s="17"/>
      <c r="O2069" s="17"/>
      <c r="P2069" s="18"/>
      <c r="AJ2069" s="14">
        <v>2066</v>
      </c>
      <c r="AK2069" s="11">
        <v>3.8810120600000002</v>
      </c>
      <c r="AL2069" s="12">
        <v>7.3419163100000002</v>
      </c>
      <c r="AM2069" s="11">
        <v>2.4262449400000001</v>
      </c>
      <c r="AN2069" s="13">
        <v>3.7845885062521756</v>
      </c>
      <c r="AO2069" s="13">
        <v>7.3287879555137359</v>
      </c>
      <c r="AP2069" s="13">
        <v>2.4700000000000002</v>
      </c>
    </row>
    <row r="2070" spans="1:42" x14ac:dyDescent="0.25">
      <c r="A2070" s="15"/>
      <c r="B2070" s="15"/>
      <c r="C2070" s="15"/>
      <c r="D2070" s="15"/>
      <c r="E2070" s="15"/>
      <c r="F2070" s="15"/>
      <c r="G2070" s="15"/>
      <c r="H2070" s="15"/>
      <c r="I2070" s="15"/>
      <c r="J2070" s="16"/>
      <c r="K2070" s="17"/>
      <c r="L2070" s="16"/>
      <c r="M2070" s="17"/>
      <c r="N2070" s="17"/>
      <c r="O2070" s="17"/>
      <c r="P2070" s="18"/>
      <c r="AJ2070" s="14">
        <v>2067</v>
      </c>
      <c r="AK2070" s="11">
        <v>3.5125568999999999</v>
      </c>
      <c r="AL2070" s="12">
        <v>10.302966169999999</v>
      </c>
      <c r="AM2070" s="11">
        <v>2.4291783300000001</v>
      </c>
      <c r="AN2070" s="13">
        <v>3.4960901995556473</v>
      </c>
      <c r="AO2070" s="13">
        <v>10.306721964288714</v>
      </c>
      <c r="AP2070" s="13">
        <v>2.41</v>
      </c>
    </row>
    <row r="2071" spans="1:42" x14ac:dyDescent="0.25">
      <c r="A2071" s="15"/>
      <c r="B2071" s="15"/>
      <c r="C2071" s="15"/>
      <c r="D2071" s="15"/>
      <c r="E2071" s="15"/>
      <c r="F2071" s="15"/>
      <c r="G2071" s="15"/>
      <c r="H2071" s="15"/>
      <c r="I2071" s="15"/>
      <c r="J2071" s="16"/>
      <c r="K2071" s="17"/>
      <c r="L2071" s="16"/>
      <c r="M2071" s="17"/>
      <c r="N2071" s="17"/>
      <c r="O2071" s="17"/>
      <c r="P2071" s="18"/>
      <c r="AJ2071" s="14">
        <v>2068</v>
      </c>
      <c r="AK2071" s="11">
        <v>1.5717144700000001</v>
      </c>
      <c r="AL2071" s="12">
        <v>2.2979558099999999</v>
      </c>
      <c r="AM2071" s="11">
        <v>1.8702522699999999</v>
      </c>
      <c r="AN2071" s="13">
        <v>1.5727397172786159</v>
      </c>
      <c r="AO2071" s="13">
        <v>2.2850032850586568</v>
      </c>
      <c r="AP2071" s="13">
        <v>1.86</v>
      </c>
    </row>
    <row r="2072" spans="1:42" x14ac:dyDescent="0.25">
      <c r="A2072" s="15"/>
      <c r="B2072" s="15"/>
      <c r="C2072" s="15"/>
      <c r="D2072" s="15"/>
      <c r="E2072" s="15"/>
      <c r="F2072" s="15"/>
      <c r="G2072" s="15"/>
      <c r="H2072" s="15"/>
      <c r="I2072" s="15"/>
      <c r="J2072" s="16"/>
      <c r="K2072" s="17"/>
      <c r="L2072" s="16"/>
      <c r="M2072" s="17"/>
      <c r="N2072" s="17"/>
      <c r="O2072" s="17"/>
      <c r="P2072" s="18"/>
      <c r="AJ2072" s="14">
        <v>2069</v>
      </c>
      <c r="AK2072" s="11">
        <v>1.0492977100000001</v>
      </c>
      <c r="AL2072" s="12">
        <v>1.3534830600000001</v>
      </c>
      <c r="AM2072" s="11">
        <v>1.79310646</v>
      </c>
      <c r="AN2072" s="13">
        <v>1.0657598056498128</v>
      </c>
      <c r="AO2072" s="13">
        <v>1.3568143192774487</v>
      </c>
      <c r="AP2072" s="13">
        <v>1.79</v>
      </c>
    </row>
    <row r="2073" spans="1:42" x14ac:dyDescent="0.25">
      <c r="A2073" s="15"/>
      <c r="B2073" s="15"/>
      <c r="C2073" s="15"/>
      <c r="D2073" s="15"/>
      <c r="E2073" s="15"/>
      <c r="F2073" s="15"/>
      <c r="G2073" s="15"/>
      <c r="H2073" s="15"/>
      <c r="I2073" s="15"/>
      <c r="J2073" s="16"/>
      <c r="K2073" s="17"/>
      <c r="L2073" s="16"/>
      <c r="M2073" s="17"/>
      <c r="N2073" s="17"/>
      <c r="O2073" s="17"/>
      <c r="P2073" s="18"/>
      <c r="AJ2073" s="14">
        <v>2070</v>
      </c>
      <c r="AK2073" s="11">
        <v>1.7760359299999999</v>
      </c>
      <c r="AL2073" s="12">
        <v>2.15984606</v>
      </c>
      <c r="AM2073" s="11">
        <v>1.97000244</v>
      </c>
      <c r="AN2073" s="13">
        <v>1.7750070494469925</v>
      </c>
      <c r="AO2073" s="13">
        <v>2.159245653232535</v>
      </c>
      <c r="AP2073" s="13">
        <v>1.97</v>
      </c>
    </row>
    <row r="2074" spans="1:42" x14ac:dyDescent="0.25">
      <c r="A2074" s="15"/>
      <c r="B2074" s="15"/>
      <c r="C2074" s="15"/>
      <c r="D2074" s="15"/>
      <c r="E2074" s="15"/>
      <c r="F2074" s="15"/>
      <c r="G2074" s="15"/>
      <c r="H2074" s="15"/>
      <c r="I2074" s="15"/>
      <c r="J2074" s="16"/>
      <c r="K2074" s="17"/>
      <c r="L2074" s="16"/>
      <c r="M2074" s="17"/>
      <c r="N2074" s="17"/>
      <c r="O2074" s="17"/>
      <c r="P2074" s="18"/>
      <c r="AJ2074" s="14">
        <v>2071</v>
      </c>
      <c r="AK2074" s="11">
        <v>3.6537217100000001</v>
      </c>
      <c r="AL2074" s="12">
        <v>6.5046113800000001</v>
      </c>
      <c r="AM2074" s="11">
        <v>2.37997003</v>
      </c>
      <c r="AN2074" s="13">
        <v>3.5647297366669606</v>
      </c>
      <c r="AO2074" s="13">
        <v>6.4953651484437289</v>
      </c>
      <c r="AP2074" s="13">
        <v>2.42</v>
      </c>
    </row>
    <row r="2075" spans="1:42" x14ac:dyDescent="0.25">
      <c r="A2075" s="15"/>
      <c r="B2075" s="15"/>
      <c r="C2075" s="15"/>
      <c r="D2075" s="15"/>
      <c r="E2075" s="15"/>
      <c r="F2075" s="15"/>
      <c r="G2075" s="15"/>
      <c r="H2075" s="15"/>
      <c r="I2075" s="15"/>
      <c r="J2075" s="16"/>
      <c r="K2075" s="17"/>
      <c r="L2075" s="16"/>
      <c r="M2075" s="17"/>
      <c r="N2075" s="17"/>
      <c r="O2075" s="17"/>
      <c r="P2075" s="18"/>
      <c r="AJ2075" s="14">
        <v>2072</v>
      </c>
      <c r="AK2075" s="11">
        <v>0.79455810999999998</v>
      </c>
      <c r="AL2075" s="12">
        <v>1.07726049</v>
      </c>
      <c r="AM2075" s="11">
        <v>1.65195698</v>
      </c>
      <c r="AN2075" s="13">
        <v>0.7981828898050225</v>
      </c>
      <c r="AO2075" s="13">
        <v>1.0843676129174262</v>
      </c>
      <c r="AP2075" s="13">
        <v>1.65</v>
      </c>
    </row>
    <row r="2076" spans="1:42" x14ac:dyDescent="0.25">
      <c r="A2076" s="15"/>
      <c r="B2076" s="15"/>
      <c r="C2076" s="15"/>
      <c r="D2076" s="15"/>
      <c r="E2076" s="15"/>
      <c r="F2076" s="15"/>
      <c r="G2076" s="15"/>
      <c r="H2076" s="15"/>
      <c r="I2076" s="15"/>
      <c r="J2076" s="16"/>
      <c r="K2076" s="17"/>
      <c r="L2076" s="16"/>
      <c r="M2076" s="17"/>
      <c r="N2076" s="17"/>
      <c r="O2076" s="17"/>
      <c r="P2076" s="18"/>
      <c r="AJ2076" s="14">
        <v>2073</v>
      </c>
      <c r="AK2076" s="11">
        <v>2.7119840800000001</v>
      </c>
      <c r="AL2076" s="12">
        <v>7.5591219199999999</v>
      </c>
      <c r="AM2076" s="11">
        <v>2.1919390399999998</v>
      </c>
      <c r="AN2076" s="13">
        <v>2.7016519028527552</v>
      </c>
      <c r="AO2076" s="13">
        <v>7.5532947086075648</v>
      </c>
      <c r="AP2076" s="13">
        <v>2.1800000000000002</v>
      </c>
    </row>
    <row r="2077" spans="1:42" x14ac:dyDescent="0.25">
      <c r="A2077" s="15"/>
      <c r="B2077" s="15"/>
      <c r="C2077" s="15"/>
      <c r="D2077" s="15"/>
      <c r="E2077" s="15"/>
      <c r="F2077" s="15"/>
      <c r="G2077" s="15"/>
      <c r="H2077" s="15"/>
      <c r="I2077" s="15"/>
      <c r="J2077" s="16"/>
      <c r="K2077" s="17"/>
      <c r="L2077" s="16"/>
      <c r="M2077" s="17"/>
      <c r="N2077" s="17"/>
      <c r="O2077" s="17"/>
      <c r="P2077" s="18"/>
      <c r="AJ2077" s="14">
        <v>2074</v>
      </c>
      <c r="AK2077" s="11">
        <v>1.92900362</v>
      </c>
      <c r="AL2077" s="12">
        <v>3.04955468</v>
      </c>
      <c r="AM2077" s="11">
        <v>2.0024898000000002</v>
      </c>
      <c r="AN2077" s="13">
        <v>1.9265199173397458</v>
      </c>
      <c r="AO2077" s="13">
        <v>3.0463310411684983</v>
      </c>
      <c r="AP2077" s="13">
        <v>2.0099999999999998</v>
      </c>
    </row>
    <row r="2078" spans="1:42" x14ac:dyDescent="0.25">
      <c r="A2078" s="15"/>
      <c r="B2078" s="15"/>
      <c r="C2078" s="15"/>
      <c r="D2078" s="15"/>
      <c r="E2078" s="15"/>
      <c r="F2078" s="15"/>
      <c r="G2078" s="15"/>
      <c r="H2078" s="15"/>
      <c r="I2078" s="15"/>
      <c r="J2078" s="16"/>
      <c r="K2078" s="17"/>
      <c r="L2078" s="16"/>
      <c r="M2078" s="17"/>
      <c r="N2078" s="17"/>
      <c r="O2078" s="17"/>
      <c r="P2078" s="18"/>
      <c r="AJ2078" s="14">
        <v>2075</v>
      </c>
      <c r="AK2078" s="11">
        <v>2.6173572100000002</v>
      </c>
      <c r="AL2078" s="12">
        <v>3.1290797299999999</v>
      </c>
      <c r="AM2078" s="11">
        <v>2.1686625099999999</v>
      </c>
      <c r="AN2078" s="13">
        <v>2.5650189784941855</v>
      </c>
      <c r="AO2078" s="13">
        <v>3.1325165352319706</v>
      </c>
      <c r="AP2078" s="13">
        <v>2.17</v>
      </c>
    </row>
    <row r="2079" spans="1:42" x14ac:dyDescent="0.25">
      <c r="A2079" s="15"/>
      <c r="B2079" s="15"/>
      <c r="C2079" s="15"/>
      <c r="D2079" s="15"/>
      <c r="E2079" s="15"/>
      <c r="F2079" s="15"/>
      <c r="G2079" s="15"/>
      <c r="H2079" s="15"/>
      <c r="I2079" s="15"/>
      <c r="J2079" s="16"/>
      <c r="K2079" s="17"/>
      <c r="L2079" s="16"/>
      <c r="M2079" s="17"/>
      <c r="N2079" s="17"/>
      <c r="O2079" s="17"/>
      <c r="P2079" s="18"/>
      <c r="AJ2079" s="14">
        <v>2076</v>
      </c>
      <c r="AK2079" s="11">
        <v>1.3373975600000001</v>
      </c>
      <c r="AL2079" s="12">
        <v>0.93577869000000002</v>
      </c>
      <c r="AM2079" s="11">
        <v>1.8933672399999999</v>
      </c>
      <c r="AN2079" s="13">
        <v>1.3325595704531528</v>
      </c>
      <c r="AO2079" s="13">
        <v>0.94798413843358331</v>
      </c>
      <c r="AP2079" s="13">
        <v>1.88</v>
      </c>
    </row>
    <row r="2080" spans="1:42" x14ac:dyDescent="0.25">
      <c r="A2080" s="15"/>
      <c r="B2080" s="15"/>
      <c r="C2080" s="15"/>
      <c r="D2080" s="15"/>
      <c r="E2080" s="15"/>
      <c r="F2080" s="15"/>
      <c r="G2080" s="15"/>
      <c r="H2080" s="15"/>
      <c r="I2080" s="15"/>
      <c r="J2080" s="16"/>
      <c r="K2080" s="17"/>
      <c r="L2080" s="16"/>
      <c r="M2080" s="17"/>
      <c r="N2080" s="17"/>
      <c r="O2080" s="17"/>
      <c r="P2080" s="18"/>
      <c r="AJ2080" s="14">
        <v>2077</v>
      </c>
      <c r="AK2080" s="11">
        <v>2.3655845499999999</v>
      </c>
      <c r="AL2080" s="12">
        <v>4.9914101999999998</v>
      </c>
      <c r="AM2080" s="11">
        <v>2.1040674400000001</v>
      </c>
      <c r="AN2080" s="13">
        <v>2.3582987565451665</v>
      </c>
      <c r="AO2080" s="13">
        <v>4.983910973837884</v>
      </c>
      <c r="AP2080" s="13">
        <v>2.1</v>
      </c>
    </row>
    <row r="2081" spans="1:42" x14ac:dyDescent="0.25">
      <c r="A2081" s="15"/>
      <c r="B2081" s="15"/>
      <c r="C2081" s="15"/>
      <c r="D2081" s="15"/>
      <c r="E2081" s="15"/>
      <c r="F2081" s="15"/>
      <c r="G2081" s="15"/>
      <c r="H2081" s="15"/>
      <c r="I2081" s="15"/>
      <c r="J2081" s="16"/>
      <c r="K2081" s="17"/>
      <c r="L2081" s="16"/>
      <c r="M2081" s="17"/>
      <c r="N2081" s="17"/>
      <c r="O2081" s="17"/>
      <c r="P2081" s="18"/>
      <c r="AJ2081" s="14">
        <v>2078</v>
      </c>
      <c r="AK2081" s="11">
        <v>1.85901834</v>
      </c>
      <c r="AL2081" s="12">
        <v>1.9670557099999999</v>
      </c>
      <c r="AM2081" s="11">
        <v>2.0098947699999998</v>
      </c>
      <c r="AN2081" s="13">
        <v>1.8162058750245382</v>
      </c>
      <c r="AO2081" s="13">
        <v>1.9718313385827999</v>
      </c>
      <c r="AP2081" s="13">
        <v>2.0099999999999998</v>
      </c>
    </row>
    <row r="2082" spans="1:42" x14ac:dyDescent="0.25">
      <c r="A2082" s="15"/>
      <c r="B2082" s="15"/>
      <c r="C2082" s="15"/>
      <c r="D2082" s="15"/>
      <c r="E2082" s="15"/>
      <c r="F2082" s="15"/>
      <c r="G2082" s="15"/>
      <c r="H2082" s="15"/>
      <c r="I2082" s="15"/>
      <c r="J2082" s="16"/>
      <c r="K2082" s="17"/>
      <c r="L2082" s="16"/>
      <c r="M2082" s="17"/>
      <c r="N2082" s="17"/>
      <c r="O2082" s="17"/>
      <c r="P2082" s="18"/>
      <c r="AJ2082" s="14">
        <v>2079</v>
      </c>
      <c r="AK2082" s="11">
        <v>1.16077326</v>
      </c>
      <c r="AL2082" s="12">
        <v>0.89095378000000003</v>
      </c>
      <c r="AM2082" s="11">
        <v>1.8577497999999999</v>
      </c>
      <c r="AN2082" s="13">
        <v>1.1558596650294277</v>
      </c>
      <c r="AO2082" s="13">
        <v>0.89820254269076538</v>
      </c>
      <c r="AP2082" s="13">
        <v>1.86</v>
      </c>
    </row>
    <row r="2083" spans="1:42" x14ac:dyDescent="0.25">
      <c r="A2083" s="15"/>
      <c r="B2083" s="15"/>
      <c r="C2083" s="15"/>
      <c r="D2083" s="15"/>
      <c r="E2083" s="15"/>
      <c r="F2083" s="15"/>
      <c r="G2083" s="15"/>
      <c r="H2083" s="15"/>
      <c r="I2083" s="15"/>
      <c r="J2083" s="16"/>
      <c r="K2083" s="17"/>
      <c r="L2083" s="16"/>
      <c r="M2083" s="17"/>
      <c r="N2083" s="17"/>
      <c r="O2083" s="17"/>
      <c r="P2083" s="18"/>
      <c r="AJ2083" s="14">
        <v>2080</v>
      </c>
      <c r="AK2083" s="11">
        <v>2.0266245500000002</v>
      </c>
      <c r="AL2083" s="12">
        <v>5.8314674399999999</v>
      </c>
      <c r="AM2083" s="11">
        <v>2.00476454</v>
      </c>
      <c r="AN2083" s="13">
        <v>2.0266196559872069</v>
      </c>
      <c r="AO2083" s="13">
        <v>5.8216906427032828</v>
      </c>
      <c r="AP2083" s="13">
        <v>1.99</v>
      </c>
    </row>
    <row r="2084" spans="1:42" x14ac:dyDescent="0.25">
      <c r="A2084" s="15"/>
      <c r="B2084" s="15"/>
      <c r="C2084" s="15"/>
      <c r="D2084" s="15"/>
      <c r="E2084" s="15"/>
      <c r="F2084" s="15"/>
      <c r="G2084" s="15"/>
      <c r="H2084" s="15"/>
      <c r="I2084" s="15"/>
      <c r="J2084" s="16"/>
      <c r="K2084" s="17"/>
      <c r="L2084" s="16"/>
      <c r="M2084" s="17"/>
      <c r="N2084" s="17"/>
      <c r="O2084" s="17"/>
      <c r="P2084" s="18"/>
      <c r="AJ2084" s="14">
        <v>2081</v>
      </c>
      <c r="AK2084" s="11">
        <v>3.4155156600000001</v>
      </c>
      <c r="AL2084" s="12">
        <v>9.9569659000000001</v>
      </c>
      <c r="AM2084" s="11">
        <v>2.38679386</v>
      </c>
      <c r="AN2084" s="13">
        <v>3.3926747613191806</v>
      </c>
      <c r="AO2084" s="13">
        <v>9.9580183320265778</v>
      </c>
      <c r="AP2084" s="13">
        <v>2.37</v>
      </c>
    </row>
    <row r="2085" spans="1:42" x14ac:dyDescent="0.25">
      <c r="A2085" s="15"/>
      <c r="B2085" s="15"/>
      <c r="C2085" s="15"/>
      <c r="D2085" s="15"/>
      <c r="E2085" s="15"/>
      <c r="F2085" s="15"/>
      <c r="G2085" s="15"/>
      <c r="H2085" s="15"/>
      <c r="I2085" s="15"/>
      <c r="J2085" s="16"/>
      <c r="K2085" s="17"/>
      <c r="L2085" s="16"/>
      <c r="M2085" s="17"/>
      <c r="N2085" s="17"/>
      <c r="O2085" s="17"/>
      <c r="P2085" s="18"/>
      <c r="AJ2085" s="14">
        <v>2082</v>
      </c>
      <c r="AK2085" s="11">
        <v>2.0251967</v>
      </c>
      <c r="AL2085" s="12">
        <v>3.6763781099999999</v>
      </c>
      <c r="AM2085" s="11">
        <v>2.0192343899999998</v>
      </c>
      <c r="AN2085" s="13">
        <v>2.0256380710192592</v>
      </c>
      <c r="AO2085" s="13">
        <v>3.6699867223537308</v>
      </c>
      <c r="AP2085" s="13">
        <v>2.0499999999999998</v>
      </c>
    </row>
    <row r="2086" spans="1:42" x14ac:dyDescent="0.25">
      <c r="A2086" s="15"/>
      <c r="B2086" s="15"/>
      <c r="C2086" s="15"/>
      <c r="D2086" s="15"/>
      <c r="E2086" s="15"/>
      <c r="F2086" s="15"/>
      <c r="G2086" s="15"/>
      <c r="H2086" s="15"/>
      <c r="I2086" s="15"/>
      <c r="J2086" s="16"/>
      <c r="K2086" s="17"/>
      <c r="L2086" s="16"/>
      <c r="M2086" s="17"/>
      <c r="N2086" s="17"/>
      <c r="O2086" s="17"/>
      <c r="P2086" s="18"/>
      <c r="AJ2086" s="14">
        <v>2083</v>
      </c>
      <c r="AK2086" s="11">
        <v>1.35781087</v>
      </c>
      <c r="AL2086" s="12">
        <v>1.3342262</v>
      </c>
      <c r="AM2086" s="11">
        <v>1.8568218599999999</v>
      </c>
      <c r="AN2086" s="13">
        <v>1.3802294874813186</v>
      </c>
      <c r="AO2086" s="13">
        <v>1.3411224244747548</v>
      </c>
      <c r="AP2086" s="13">
        <v>1.86</v>
      </c>
    </row>
    <row r="2087" spans="1:42" x14ac:dyDescent="0.25">
      <c r="A2087" s="15"/>
      <c r="B2087" s="15"/>
      <c r="C2087" s="15"/>
      <c r="D2087" s="15"/>
      <c r="E2087" s="15"/>
      <c r="F2087" s="15"/>
      <c r="G2087" s="15"/>
      <c r="H2087" s="15"/>
      <c r="I2087" s="15"/>
      <c r="J2087" s="16"/>
      <c r="K2087" s="17"/>
      <c r="L2087" s="16"/>
      <c r="M2087" s="17"/>
      <c r="N2087" s="17"/>
      <c r="O2087" s="17"/>
      <c r="P2087" s="18"/>
      <c r="AJ2087" s="14">
        <v>2084</v>
      </c>
      <c r="AK2087" s="11">
        <v>3.18757571</v>
      </c>
      <c r="AL2087" s="12">
        <v>5.1435944400000002</v>
      </c>
      <c r="AM2087" s="11">
        <v>2.2926399700000002</v>
      </c>
      <c r="AN2087" s="13">
        <v>3.1283820135183888</v>
      </c>
      <c r="AO2087" s="13">
        <v>5.1399279004330847</v>
      </c>
      <c r="AP2087" s="13">
        <v>2.2999999999999998</v>
      </c>
    </row>
    <row r="2088" spans="1:42" x14ac:dyDescent="0.25">
      <c r="A2088" s="15"/>
      <c r="B2088" s="15"/>
      <c r="C2088" s="15"/>
      <c r="D2088" s="15"/>
      <c r="E2088" s="15"/>
      <c r="F2088" s="15"/>
      <c r="G2088" s="15"/>
      <c r="H2088" s="15"/>
      <c r="I2088" s="15"/>
      <c r="J2088" s="16"/>
      <c r="K2088" s="17"/>
      <c r="L2088" s="16"/>
      <c r="M2088" s="17"/>
      <c r="N2088" s="17"/>
      <c r="O2088" s="17"/>
      <c r="P2088" s="18"/>
      <c r="AJ2088" s="14">
        <v>2085</v>
      </c>
      <c r="AK2088" s="11">
        <v>1.48988688</v>
      </c>
      <c r="AL2088" s="12">
        <v>1.3351663600000001</v>
      </c>
      <c r="AM2088" s="11">
        <v>1.9027685400000001</v>
      </c>
      <c r="AN2088" s="13">
        <v>1.5018066813569093</v>
      </c>
      <c r="AO2088" s="13">
        <v>1.3427131219600608</v>
      </c>
      <c r="AP2088" s="13">
        <v>1.9</v>
      </c>
    </row>
    <row r="2089" spans="1:42" x14ac:dyDescent="0.25">
      <c r="A2089" s="15"/>
      <c r="B2089" s="15"/>
      <c r="C2089" s="15"/>
      <c r="D2089" s="15"/>
      <c r="E2089" s="15"/>
      <c r="F2089" s="15"/>
      <c r="G2089" s="15"/>
      <c r="H2089" s="15"/>
      <c r="I2089" s="15"/>
      <c r="J2089" s="16"/>
      <c r="K2089" s="17"/>
      <c r="L2089" s="16"/>
      <c r="M2089" s="17"/>
      <c r="N2089" s="17"/>
      <c r="O2089" s="17"/>
      <c r="P2089" s="18"/>
      <c r="AJ2089" s="14">
        <v>2086</v>
      </c>
      <c r="AK2089" s="11">
        <v>0.91119989000000001</v>
      </c>
      <c r="AL2089" s="12">
        <v>1.4153921300000001</v>
      </c>
      <c r="AM2089" s="11">
        <v>1.6785723100000001</v>
      </c>
      <c r="AN2089" s="13">
        <v>0.92236147341901764</v>
      </c>
      <c r="AO2089" s="13">
        <v>1.4190588596571714</v>
      </c>
      <c r="AP2089" s="13">
        <v>1.67</v>
      </c>
    </row>
    <row r="2090" spans="1:42" x14ac:dyDescent="0.25">
      <c r="A2090" s="15"/>
      <c r="B2090" s="15"/>
      <c r="C2090" s="15"/>
      <c r="D2090" s="15"/>
      <c r="E2090" s="15"/>
      <c r="F2090" s="15"/>
      <c r="G2090" s="15"/>
      <c r="H2090" s="15"/>
      <c r="I2090" s="15"/>
      <c r="J2090" s="16"/>
      <c r="K2090" s="17"/>
      <c r="L2090" s="16"/>
      <c r="M2090" s="17"/>
      <c r="N2090" s="17"/>
      <c r="O2090" s="17"/>
      <c r="P2090" s="18"/>
      <c r="AJ2090" s="14">
        <v>2087</v>
      </c>
      <c r="AK2090" s="11">
        <v>1.7256099</v>
      </c>
      <c r="AL2090" s="12">
        <v>2.61182939</v>
      </c>
      <c r="AM2090" s="11">
        <v>1.96533238</v>
      </c>
      <c r="AN2090" s="13">
        <v>1.7066370298076352</v>
      </c>
      <c r="AO2090" s="13">
        <v>2.609481917339656</v>
      </c>
      <c r="AP2090" s="13">
        <v>1.98</v>
      </c>
    </row>
    <row r="2091" spans="1:42" x14ac:dyDescent="0.25">
      <c r="A2091" s="15"/>
      <c r="B2091" s="15"/>
      <c r="C2091" s="15"/>
      <c r="D2091" s="15"/>
      <c r="E2091" s="15"/>
      <c r="F2091" s="15"/>
      <c r="G2091" s="15"/>
      <c r="H2091" s="15"/>
      <c r="I2091" s="15"/>
      <c r="J2091" s="16"/>
      <c r="K2091" s="17"/>
      <c r="L2091" s="16"/>
      <c r="M2091" s="17"/>
      <c r="N2091" s="17"/>
      <c r="O2091" s="17"/>
      <c r="P2091" s="18"/>
      <c r="AJ2091" s="14">
        <v>2088</v>
      </c>
      <c r="AK2091" s="11">
        <v>0.87848559000000004</v>
      </c>
      <c r="AL2091" s="12">
        <v>0.82327698000000005</v>
      </c>
      <c r="AM2091" s="11">
        <v>1.75598761</v>
      </c>
      <c r="AN2091" s="13">
        <v>0.91066789363360845</v>
      </c>
      <c r="AO2091" s="13">
        <v>0.83677966037412443</v>
      </c>
      <c r="AP2091" s="13">
        <v>1.75</v>
      </c>
    </row>
    <row r="2092" spans="1:42" x14ac:dyDescent="0.25">
      <c r="A2092" s="15"/>
      <c r="B2092" s="15"/>
      <c r="C2092" s="15"/>
      <c r="D2092" s="15"/>
      <c r="E2092" s="15"/>
      <c r="F2092" s="15"/>
      <c r="G2092" s="15"/>
      <c r="H2092" s="15"/>
      <c r="I2092" s="15"/>
      <c r="J2092" s="16"/>
      <c r="K2092" s="17"/>
      <c r="L2092" s="16"/>
      <c r="M2092" s="17"/>
      <c r="N2092" s="17"/>
      <c r="O2092" s="17"/>
      <c r="P2092" s="18"/>
      <c r="AJ2092" s="14">
        <v>2089</v>
      </c>
      <c r="AK2092" s="11">
        <v>0.86467433000000005</v>
      </c>
      <c r="AL2092" s="12">
        <v>0.92808798999999997</v>
      </c>
      <c r="AM2092" s="11">
        <v>1.6742173300000001</v>
      </c>
      <c r="AN2092" s="13">
        <v>0.87019512779122055</v>
      </c>
      <c r="AO2092" s="13">
        <v>0.93818266503080905</v>
      </c>
      <c r="AP2092" s="13">
        <v>1.67</v>
      </c>
    </row>
    <row r="2093" spans="1:42" x14ac:dyDescent="0.25">
      <c r="A2093" s="15"/>
      <c r="B2093" s="15"/>
      <c r="C2093" s="15"/>
      <c r="D2093" s="15"/>
      <c r="E2093" s="15"/>
      <c r="F2093" s="15"/>
      <c r="G2093" s="15"/>
      <c r="H2093" s="15"/>
      <c r="I2093" s="15"/>
      <c r="J2093" s="16"/>
      <c r="K2093" s="17"/>
      <c r="L2093" s="16"/>
      <c r="M2093" s="17"/>
      <c r="N2093" s="17"/>
      <c r="O2093" s="17"/>
      <c r="P2093" s="18"/>
      <c r="AJ2093" s="14">
        <v>2090</v>
      </c>
      <c r="AK2093" s="11">
        <v>2.1879912899999998</v>
      </c>
      <c r="AL2093" s="12">
        <v>7.9279098100000001</v>
      </c>
      <c r="AM2093" s="11">
        <v>2.0165549299999999</v>
      </c>
      <c r="AN2093" s="13">
        <v>2.1885294058850002</v>
      </c>
      <c r="AO2093" s="13">
        <v>7.9099431366852437</v>
      </c>
      <c r="AP2093" s="13">
        <v>2.0499999999999998</v>
      </c>
    </row>
    <row r="2094" spans="1:42" x14ac:dyDescent="0.25">
      <c r="A2094" s="15"/>
      <c r="B2094" s="15"/>
      <c r="C2094" s="15"/>
      <c r="D2094" s="15"/>
      <c r="E2094" s="15"/>
      <c r="F2094" s="15"/>
      <c r="G2094" s="15"/>
      <c r="H2094" s="15"/>
      <c r="I2094" s="15"/>
      <c r="J2094" s="16"/>
      <c r="K2094" s="17"/>
      <c r="L2094" s="16"/>
      <c r="M2094" s="17"/>
      <c r="N2094" s="17"/>
      <c r="O2094" s="17"/>
      <c r="P2094" s="18"/>
      <c r="AJ2094" s="14">
        <v>2091</v>
      </c>
      <c r="AK2094" s="11">
        <v>3.1568933399999999</v>
      </c>
      <c r="AL2094" s="12">
        <v>6.76979299</v>
      </c>
      <c r="AM2094" s="11">
        <v>2.3038219400000002</v>
      </c>
      <c r="AN2094" s="13">
        <v>3.1189381178027915</v>
      </c>
      <c r="AO2094" s="13">
        <v>6.7610859156698222</v>
      </c>
      <c r="AP2094" s="13">
        <v>2.3199999999999998</v>
      </c>
    </row>
    <row r="2095" spans="1:42" x14ac:dyDescent="0.25">
      <c r="A2095" s="15"/>
      <c r="B2095" s="15"/>
      <c r="C2095" s="15"/>
      <c r="D2095" s="15"/>
      <c r="E2095" s="15"/>
      <c r="F2095" s="15"/>
      <c r="G2095" s="15"/>
      <c r="H2095" s="15"/>
      <c r="I2095" s="15"/>
      <c r="J2095" s="16"/>
      <c r="K2095" s="17"/>
      <c r="L2095" s="16"/>
      <c r="M2095" s="17"/>
      <c r="N2095" s="17"/>
      <c r="O2095" s="17"/>
      <c r="P2095" s="18"/>
      <c r="AJ2095" s="14">
        <v>2092</v>
      </c>
      <c r="AK2095" s="11">
        <v>1.5673807</v>
      </c>
      <c r="AL2095" s="12">
        <v>1.70761355</v>
      </c>
      <c r="AM2095" s="11">
        <v>1.92402797</v>
      </c>
      <c r="AN2095" s="13">
        <v>1.5680189976407508</v>
      </c>
      <c r="AO2095" s="13">
        <v>1.707509623501317</v>
      </c>
      <c r="AP2095" s="13">
        <v>1.92</v>
      </c>
    </row>
    <row r="2096" spans="1:42" x14ac:dyDescent="0.25">
      <c r="A2096" s="15"/>
      <c r="B2096" s="15"/>
      <c r="C2096" s="15"/>
      <c r="D2096" s="15"/>
      <c r="E2096" s="15"/>
      <c r="F2096" s="15"/>
      <c r="G2096" s="15"/>
      <c r="H2096" s="15"/>
      <c r="I2096" s="15"/>
      <c r="J2096" s="16"/>
      <c r="K2096" s="17"/>
      <c r="L2096" s="16"/>
      <c r="M2096" s="17"/>
      <c r="N2096" s="17"/>
      <c r="O2096" s="17"/>
      <c r="P2096" s="18"/>
      <c r="AJ2096" s="14">
        <v>2093</v>
      </c>
      <c r="AK2096" s="11">
        <v>3.9741705600000001</v>
      </c>
      <c r="AL2096" s="12">
        <v>9.7275465600000004</v>
      </c>
      <c r="AM2096" s="11">
        <v>2.5021820099999998</v>
      </c>
      <c r="AN2096" s="13">
        <v>3.9045383029002556</v>
      </c>
      <c r="AO2096" s="13">
        <v>9.71558359748059</v>
      </c>
      <c r="AP2096" s="13">
        <v>2.5</v>
      </c>
    </row>
    <row r="2097" spans="1:42" x14ac:dyDescent="0.25">
      <c r="A2097" s="15"/>
      <c r="B2097" s="15"/>
      <c r="C2097" s="15"/>
      <c r="D2097" s="15"/>
      <c r="E2097" s="15"/>
      <c r="F2097" s="15"/>
      <c r="G2097" s="15"/>
      <c r="H2097" s="15"/>
      <c r="I2097" s="15"/>
      <c r="J2097" s="16"/>
      <c r="K2097" s="17"/>
      <c r="L2097" s="16"/>
      <c r="M2097" s="17"/>
      <c r="N2097" s="17"/>
      <c r="O2097" s="17"/>
      <c r="P2097" s="18"/>
      <c r="AJ2097" s="14">
        <v>2094</v>
      </c>
      <c r="AK2097" s="11">
        <v>1.5153473399999999</v>
      </c>
      <c r="AL2097" s="12">
        <v>1.27079936</v>
      </c>
      <c r="AM2097" s="11">
        <v>1.93218135</v>
      </c>
      <c r="AN2097" s="13">
        <v>1.5011137355559261</v>
      </c>
      <c r="AO2097" s="13">
        <v>1.2773799793449783</v>
      </c>
      <c r="AP2097" s="13">
        <v>1.95</v>
      </c>
    </row>
    <row r="2098" spans="1:42" x14ac:dyDescent="0.25">
      <c r="A2098" s="15"/>
      <c r="B2098" s="15"/>
      <c r="C2098" s="15"/>
      <c r="D2098" s="15"/>
      <c r="E2098" s="15"/>
      <c r="F2098" s="15"/>
      <c r="G2098" s="15"/>
      <c r="H2098" s="15"/>
      <c r="I2098" s="15"/>
      <c r="J2098" s="16"/>
      <c r="K2098" s="17"/>
      <c r="L2098" s="16"/>
      <c r="M2098" s="17"/>
      <c r="N2098" s="17"/>
      <c r="O2098" s="17"/>
      <c r="P2098" s="18"/>
      <c r="AJ2098" s="14">
        <v>2095</v>
      </c>
      <c r="AK2098" s="11">
        <v>2.4678965700000002</v>
      </c>
      <c r="AL2098" s="12">
        <v>4.54668764</v>
      </c>
      <c r="AM2098" s="11">
        <v>2.1374282999999998</v>
      </c>
      <c r="AN2098" s="13">
        <v>2.4531773323465713</v>
      </c>
      <c r="AO2098" s="13">
        <v>4.5367177863973946</v>
      </c>
      <c r="AP2098" s="13">
        <v>2.13</v>
      </c>
    </row>
    <row r="2099" spans="1:42" x14ac:dyDescent="0.25">
      <c r="A2099" s="15"/>
      <c r="B2099" s="15"/>
      <c r="C2099" s="15"/>
      <c r="D2099" s="15"/>
      <c r="E2099" s="15"/>
      <c r="F2099" s="15"/>
      <c r="G2099" s="15"/>
      <c r="H2099" s="15"/>
      <c r="I2099" s="15"/>
      <c r="J2099" s="16"/>
      <c r="K2099" s="17"/>
      <c r="L2099" s="16"/>
      <c r="M2099" s="17"/>
      <c r="N2099" s="17"/>
      <c r="O2099" s="17"/>
      <c r="P2099" s="18"/>
      <c r="AJ2099" s="14">
        <v>2096</v>
      </c>
      <c r="AK2099" s="11">
        <v>1.5091439200000001</v>
      </c>
      <c r="AL2099" s="12">
        <v>1.8622984600000001</v>
      </c>
      <c r="AM2099" s="11">
        <v>1.8478873899999999</v>
      </c>
      <c r="AN2099" s="13">
        <v>1.5313468560739509</v>
      </c>
      <c r="AO2099" s="13">
        <v>1.8559816465090713</v>
      </c>
      <c r="AP2099" s="13">
        <v>1.85</v>
      </c>
    </row>
    <row r="2100" spans="1:42" x14ac:dyDescent="0.25">
      <c r="A2100" s="15"/>
      <c r="B2100" s="15"/>
      <c r="C2100" s="15"/>
      <c r="D2100" s="15"/>
      <c r="E2100" s="15"/>
      <c r="F2100" s="15"/>
      <c r="G2100" s="15"/>
      <c r="H2100" s="15"/>
      <c r="I2100" s="15"/>
      <c r="J2100" s="16"/>
      <c r="K2100" s="17"/>
      <c r="L2100" s="16"/>
      <c r="M2100" s="17"/>
      <c r="N2100" s="17"/>
      <c r="O2100" s="17"/>
      <c r="P2100" s="18"/>
      <c r="AJ2100" s="14">
        <v>2097</v>
      </c>
      <c r="AK2100" s="11">
        <v>0.75826956000000001</v>
      </c>
      <c r="AL2100" s="12">
        <v>0.85072864999999998</v>
      </c>
      <c r="AM2100" s="11">
        <v>1.6429600799999999</v>
      </c>
      <c r="AN2100" s="13">
        <v>0.77266674248707856</v>
      </c>
      <c r="AO2100" s="13">
        <v>0.86727914056198285</v>
      </c>
      <c r="AP2100" s="13">
        <v>1.64</v>
      </c>
    </row>
    <row r="2101" spans="1:42" x14ac:dyDescent="0.25">
      <c r="A2101" s="15"/>
      <c r="B2101" s="15"/>
      <c r="C2101" s="15"/>
      <c r="D2101" s="15"/>
      <c r="E2101" s="15"/>
      <c r="F2101" s="15"/>
      <c r="G2101" s="15"/>
      <c r="H2101" s="15"/>
      <c r="I2101" s="15"/>
      <c r="J2101" s="16"/>
      <c r="K2101" s="17"/>
      <c r="L2101" s="16"/>
      <c r="M2101" s="17"/>
      <c r="N2101" s="17"/>
      <c r="O2101" s="17"/>
      <c r="P2101" s="18"/>
      <c r="AJ2101" s="14">
        <v>2098</v>
      </c>
      <c r="AK2101" s="11">
        <v>2.3608991100000001</v>
      </c>
      <c r="AL2101" s="12">
        <v>3.8203948699999999</v>
      </c>
      <c r="AM2101" s="11">
        <v>2.1118173599999999</v>
      </c>
      <c r="AN2101" s="13">
        <v>2.3434785577217712</v>
      </c>
      <c r="AO2101" s="13">
        <v>3.8138062256482881</v>
      </c>
      <c r="AP2101" s="13">
        <v>2.12</v>
      </c>
    </row>
    <row r="2102" spans="1:42" x14ac:dyDescent="0.25">
      <c r="A2102" s="15"/>
      <c r="B2102" s="15"/>
      <c r="C2102" s="15"/>
      <c r="D2102" s="15"/>
      <c r="E2102" s="15"/>
      <c r="F2102" s="15"/>
      <c r="G2102" s="15"/>
      <c r="H2102" s="15"/>
      <c r="I2102" s="15"/>
      <c r="J2102" s="16"/>
      <c r="K2102" s="17"/>
      <c r="L2102" s="16"/>
      <c r="M2102" s="17"/>
      <c r="N2102" s="17"/>
      <c r="O2102" s="17"/>
      <c r="P2102" s="18"/>
      <c r="AJ2102" s="14">
        <v>2099</v>
      </c>
      <c r="AK2102" s="11">
        <v>1.79548632</v>
      </c>
      <c r="AL2102" s="12">
        <v>4.5153451499999999</v>
      </c>
      <c r="AM2102" s="11">
        <v>1.93513365</v>
      </c>
      <c r="AN2102" s="13">
        <v>1.8004667204891034</v>
      </c>
      <c r="AO2102" s="13">
        <v>4.5043495979601911</v>
      </c>
      <c r="AP2102" s="13">
        <v>1.93</v>
      </c>
    </row>
    <row r="2103" spans="1:42" x14ac:dyDescent="0.25">
      <c r="A2103" s="15"/>
      <c r="B2103" s="15"/>
      <c r="C2103" s="15"/>
      <c r="D2103" s="15"/>
      <c r="E2103" s="15"/>
      <c r="F2103" s="15"/>
      <c r="G2103" s="15"/>
      <c r="H2103" s="15"/>
      <c r="I2103" s="15"/>
      <c r="J2103" s="16"/>
      <c r="K2103" s="17"/>
      <c r="L2103" s="16"/>
      <c r="M2103" s="17"/>
      <c r="N2103" s="17"/>
      <c r="O2103" s="17"/>
      <c r="P2103" s="18"/>
      <c r="AJ2103" s="14">
        <v>2100</v>
      </c>
      <c r="AK2103" s="11">
        <v>2.1103929400000001</v>
      </c>
      <c r="AL2103" s="12">
        <v>6.7046749600000002</v>
      </c>
      <c r="AM2103" s="11">
        <v>2.0109197600000002</v>
      </c>
      <c r="AN2103" s="13">
        <v>2.1136820404190311</v>
      </c>
      <c r="AO2103" s="13">
        <v>6.6951671250247369</v>
      </c>
      <c r="AP2103" s="13">
        <v>2.0099999999999998</v>
      </c>
    </row>
    <row r="2104" spans="1:42" x14ac:dyDescent="0.25">
      <c r="A2104" s="15"/>
      <c r="B2104" s="15"/>
      <c r="C2104" s="15"/>
      <c r="D2104" s="15"/>
      <c r="E2104" s="15"/>
      <c r="F2104" s="15"/>
      <c r="G2104" s="15"/>
      <c r="H2104" s="15"/>
      <c r="I2104" s="15"/>
      <c r="J2104" s="16"/>
      <c r="K2104" s="17"/>
      <c r="L2104" s="16"/>
      <c r="M2104" s="17"/>
      <c r="N2104" s="17"/>
      <c r="O2104" s="17"/>
      <c r="P2104" s="18"/>
      <c r="AJ2104" s="14">
        <v>2101</v>
      </c>
      <c r="AK2104" s="11">
        <v>1.4344268200000001</v>
      </c>
      <c r="AL2104" s="12">
        <v>1.3568813500000001</v>
      </c>
      <c r="AM2104" s="11">
        <v>1.8763237100000001</v>
      </c>
      <c r="AN2104" s="13">
        <v>1.4540239353268545</v>
      </c>
      <c r="AO2104" s="13">
        <v>1.3628104810788297</v>
      </c>
      <c r="AP2104" s="13">
        <v>1.87</v>
      </c>
    </row>
    <row r="2105" spans="1:42" x14ac:dyDescent="0.25">
      <c r="A2105" s="15"/>
      <c r="B2105" s="15"/>
      <c r="C2105" s="15"/>
      <c r="D2105" s="15"/>
      <c r="E2105" s="15"/>
      <c r="F2105" s="15"/>
      <c r="G2105" s="15"/>
      <c r="H2105" s="15"/>
      <c r="I2105" s="15"/>
      <c r="J2105" s="16"/>
      <c r="K2105" s="17"/>
      <c r="L2105" s="16"/>
      <c r="M2105" s="17"/>
      <c r="N2105" s="17"/>
      <c r="O2105" s="17"/>
      <c r="P2105" s="18"/>
      <c r="AJ2105" s="14">
        <v>2102</v>
      </c>
      <c r="AK2105" s="11">
        <v>1.6458586500000001</v>
      </c>
      <c r="AL2105" s="12">
        <v>3.8665036399999999</v>
      </c>
      <c r="AM2105" s="11">
        <v>1.9004437199999999</v>
      </c>
      <c r="AN2105" s="13">
        <v>1.6496980968237021</v>
      </c>
      <c r="AO2105" s="13">
        <v>3.8548966053026654</v>
      </c>
      <c r="AP2105" s="13">
        <v>1.89</v>
      </c>
    </row>
    <row r="2106" spans="1:42" x14ac:dyDescent="0.25">
      <c r="A2106" s="15"/>
      <c r="B2106" s="15"/>
      <c r="C2106" s="15"/>
      <c r="D2106" s="15"/>
      <c r="E2106" s="15"/>
      <c r="F2106" s="15"/>
      <c r="G2106" s="15"/>
      <c r="H2106" s="15"/>
      <c r="I2106" s="15"/>
      <c r="J2106" s="16"/>
      <c r="K2106" s="17"/>
      <c r="L2106" s="16"/>
      <c r="M2106" s="17"/>
      <c r="N2106" s="17"/>
      <c r="O2106" s="17"/>
      <c r="P2106" s="18"/>
      <c r="AJ2106" s="14">
        <v>2103</v>
      </c>
      <c r="AK2106" s="11">
        <v>2.4013995600000002</v>
      </c>
      <c r="AL2106" s="12">
        <v>6.7586287799999996</v>
      </c>
      <c r="AM2106" s="11">
        <v>2.1009783899999999</v>
      </c>
      <c r="AN2106" s="13">
        <v>2.3733039254171948</v>
      </c>
      <c r="AO2106" s="13">
        <v>6.7493907156155135</v>
      </c>
      <c r="AP2106" s="13">
        <v>2.1</v>
      </c>
    </row>
    <row r="2107" spans="1:42" x14ac:dyDescent="0.25">
      <c r="A2107" s="15"/>
      <c r="B2107" s="15"/>
      <c r="C2107" s="15"/>
      <c r="D2107" s="15"/>
      <c r="E2107" s="15"/>
      <c r="F2107" s="15"/>
      <c r="G2107" s="15"/>
      <c r="H2107" s="15"/>
      <c r="I2107" s="15"/>
      <c r="J2107" s="16"/>
      <c r="K2107" s="17"/>
      <c r="L2107" s="16"/>
      <c r="M2107" s="17"/>
      <c r="N2107" s="17"/>
      <c r="O2107" s="17"/>
      <c r="P2107" s="18"/>
      <c r="AJ2107" s="14">
        <v>2104</v>
      </c>
      <c r="AK2107" s="11">
        <v>0.86467433000000005</v>
      </c>
      <c r="AL2107" s="12">
        <v>0.92808798999999997</v>
      </c>
      <c r="AM2107" s="11">
        <v>1.6742173300000001</v>
      </c>
      <c r="AN2107" s="13">
        <v>0.87019512779122055</v>
      </c>
      <c r="AO2107" s="13">
        <v>0.93818266503080905</v>
      </c>
      <c r="AP2107" s="13">
        <v>1.67</v>
      </c>
    </row>
    <row r="2108" spans="1:42" x14ac:dyDescent="0.25">
      <c r="A2108" s="15"/>
      <c r="B2108" s="15"/>
      <c r="C2108" s="15"/>
      <c r="D2108" s="15"/>
      <c r="E2108" s="15"/>
      <c r="F2108" s="15"/>
      <c r="G2108" s="15"/>
      <c r="H2108" s="15"/>
      <c r="I2108" s="15"/>
      <c r="J2108" s="16"/>
      <c r="K2108" s="17"/>
      <c r="L2108" s="16"/>
      <c r="M2108" s="17"/>
      <c r="N2108" s="17"/>
      <c r="O2108" s="17"/>
      <c r="P2108" s="18"/>
      <c r="AJ2108" s="14">
        <v>2105</v>
      </c>
      <c r="AK2108" s="11">
        <v>2.9638074799999998</v>
      </c>
      <c r="AL2108" s="12">
        <v>7.3389429399999999</v>
      </c>
      <c r="AM2108" s="11">
        <v>2.2654195600000002</v>
      </c>
      <c r="AN2108" s="13">
        <v>2.9591170548869137</v>
      </c>
      <c r="AO2108" s="13">
        <v>7.3244832467914565</v>
      </c>
      <c r="AP2108" s="13">
        <v>2.25</v>
      </c>
    </row>
    <row r="2109" spans="1:42" x14ac:dyDescent="0.25">
      <c r="A2109" s="15"/>
      <c r="B2109" s="15"/>
      <c r="C2109" s="15"/>
      <c r="D2109" s="15"/>
      <c r="E2109" s="15"/>
      <c r="F2109" s="15"/>
      <c r="G2109" s="15"/>
      <c r="H2109" s="15"/>
      <c r="I2109" s="15"/>
      <c r="J2109" s="16"/>
      <c r="K2109" s="17"/>
      <c r="L2109" s="16"/>
      <c r="M2109" s="17"/>
      <c r="N2109" s="17"/>
      <c r="O2109" s="17"/>
      <c r="P2109" s="18"/>
      <c r="AJ2109" s="14">
        <v>2106</v>
      </c>
      <c r="AK2109" s="11">
        <v>1.33742644</v>
      </c>
      <c r="AL2109" s="12">
        <v>1.6410842999999999</v>
      </c>
      <c r="AM2109" s="11">
        <v>1.8547298800000001</v>
      </c>
      <c r="AN2109" s="13">
        <v>1.3474319551055252</v>
      </c>
      <c r="AO2109" s="13">
        <v>1.6405331896284154</v>
      </c>
      <c r="AP2109" s="13">
        <v>1.85</v>
      </c>
    </row>
    <row r="2110" spans="1:42" x14ac:dyDescent="0.25">
      <c r="A2110" s="15"/>
      <c r="B2110" s="15"/>
      <c r="C2110" s="15"/>
      <c r="D2110" s="15"/>
      <c r="E2110" s="15"/>
      <c r="F2110" s="15"/>
      <c r="G2110" s="15"/>
      <c r="H2110" s="15"/>
      <c r="I2110" s="15"/>
      <c r="J2110" s="16"/>
      <c r="K2110" s="17"/>
      <c r="L2110" s="16"/>
      <c r="M2110" s="17"/>
      <c r="N2110" s="17"/>
      <c r="O2110" s="17"/>
      <c r="P2110" s="18"/>
      <c r="AJ2110" s="14">
        <v>2107</v>
      </c>
      <c r="AK2110" s="11">
        <v>1.8918991599999999</v>
      </c>
      <c r="AL2110" s="12">
        <v>3.77386775</v>
      </c>
      <c r="AM2110" s="11">
        <v>1.97291138</v>
      </c>
      <c r="AN2110" s="13">
        <v>1.8941260170085199</v>
      </c>
      <c r="AO2110" s="13">
        <v>3.7624111494339632</v>
      </c>
      <c r="AP2110" s="13">
        <v>1.96</v>
      </c>
    </row>
    <row r="2111" spans="1:42" x14ac:dyDescent="0.25">
      <c r="A2111" s="15"/>
      <c r="B2111" s="15"/>
      <c r="C2111" s="15"/>
      <c r="D2111" s="15"/>
      <c r="E2111" s="15"/>
      <c r="F2111" s="15"/>
      <c r="G2111" s="15"/>
      <c r="H2111" s="15"/>
      <c r="I2111" s="15"/>
      <c r="J2111" s="16"/>
      <c r="K2111" s="17"/>
      <c r="L2111" s="16"/>
      <c r="M2111" s="17"/>
      <c r="N2111" s="17"/>
      <c r="O2111" s="17"/>
      <c r="P2111" s="18"/>
      <c r="AJ2111" s="14">
        <v>2108</v>
      </c>
      <c r="AK2111" s="11">
        <v>2.2174839799999999</v>
      </c>
      <c r="AL2111" s="12">
        <v>4.1492327600000003</v>
      </c>
      <c r="AM2111" s="11">
        <v>2.0551694700000001</v>
      </c>
      <c r="AN2111" s="13">
        <v>2.2140455532029444</v>
      </c>
      <c r="AO2111" s="13">
        <v>4.1270472494841419</v>
      </c>
      <c r="AP2111" s="13">
        <v>2.04</v>
      </c>
    </row>
    <row r="2112" spans="1:42" x14ac:dyDescent="0.25">
      <c r="A2112" s="15"/>
      <c r="B2112" s="15"/>
      <c r="C2112" s="15"/>
      <c r="D2112" s="15"/>
      <c r="E2112" s="15"/>
      <c r="F2112" s="15"/>
      <c r="G2112" s="15"/>
      <c r="H2112" s="15"/>
      <c r="I2112" s="15"/>
      <c r="J2112" s="16"/>
      <c r="K2112" s="17"/>
      <c r="L2112" s="16"/>
      <c r="M2112" s="17"/>
      <c r="N2112" s="17"/>
      <c r="O2112" s="17"/>
      <c r="P2112" s="18"/>
      <c r="AJ2112" s="14">
        <v>2109</v>
      </c>
      <c r="AK2112" s="11">
        <v>2.0357298400000001</v>
      </c>
      <c r="AL2112" s="12">
        <v>3.9815306600000002</v>
      </c>
      <c r="AM2112" s="11">
        <v>2.0250146</v>
      </c>
      <c r="AN2112" s="13">
        <v>2.0092826125014622</v>
      </c>
      <c r="AO2112" s="13">
        <v>3.9769357271029135</v>
      </c>
      <c r="AP2112" s="13">
        <v>2.0299999999999998</v>
      </c>
    </row>
    <row r="2113" spans="1:42" x14ac:dyDescent="0.25">
      <c r="A2113" s="15"/>
      <c r="B2113" s="15"/>
      <c r="C2113" s="15"/>
      <c r="D2113" s="15"/>
      <c r="E2113" s="15"/>
      <c r="F2113" s="15"/>
      <c r="G2113" s="15"/>
      <c r="H2113" s="15"/>
      <c r="I2113" s="15"/>
      <c r="J2113" s="16"/>
      <c r="K2113" s="17"/>
      <c r="L2113" s="16"/>
      <c r="M2113" s="17"/>
      <c r="N2113" s="17"/>
      <c r="O2113" s="17"/>
      <c r="P2113" s="18"/>
      <c r="AJ2113" s="14">
        <v>2110</v>
      </c>
      <c r="AK2113" s="11">
        <v>2.40834232</v>
      </c>
      <c r="AL2113" s="12">
        <v>3.95807668</v>
      </c>
      <c r="AM2113" s="11">
        <v>2.1230350699999998</v>
      </c>
      <c r="AN2113" s="13">
        <v>2.3922676293629528</v>
      </c>
      <c r="AO2113" s="13">
        <v>3.9471131641467272</v>
      </c>
      <c r="AP2113" s="13">
        <v>2.11</v>
      </c>
    </row>
    <row r="2114" spans="1:42" x14ac:dyDescent="0.25">
      <c r="A2114" s="15"/>
      <c r="B2114" s="15"/>
      <c r="C2114" s="15"/>
      <c r="D2114" s="15"/>
      <c r="E2114" s="15"/>
      <c r="F2114" s="15"/>
      <c r="G2114" s="15"/>
      <c r="H2114" s="15"/>
      <c r="I2114" s="15"/>
      <c r="J2114" s="16"/>
      <c r="K2114" s="17"/>
      <c r="L2114" s="16"/>
      <c r="M2114" s="17"/>
      <c r="N2114" s="17"/>
      <c r="O2114" s="17"/>
      <c r="P2114" s="18"/>
      <c r="AJ2114" s="14">
        <v>2111</v>
      </c>
      <c r="AK2114" s="11">
        <v>1.91231741</v>
      </c>
      <c r="AL2114" s="12">
        <v>1.6604868800000001</v>
      </c>
      <c r="AM2114" s="11">
        <v>2.0252078</v>
      </c>
      <c r="AN2114" s="13">
        <v>1.8705239239808857</v>
      </c>
      <c r="AO2114" s="13">
        <v>1.6661835706344097</v>
      </c>
      <c r="AP2114" s="13">
        <v>2.0299999999999998</v>
      </c>
    </row>
    <row r="2115" spans="1:42" x14ac:dyDescent="0.25">
      <c r="A2115" s="15"/>
      <c r="B2115" s="15"/>
      <c r="C2115" s="15"/>
      <c r="D2115" s="15"/>
      <c r="E2115" s="15"/>
      <c r="F2115" s="15"/>
      <c r="G2115" s="15"/>
      <c r="H2115" s="15"/>
      <c r="I2115" s="15"/>
      <c r="J2115" s="16"/>
      <c r="K2115" s="17"/>
      <c r="L2115" s="16"/>
      <c r="M2115" s="17"/>
      <c r="N2115" s="17"/>
      <c r="O2115" s="17"/>
      <c r="P2115" s="18"/>
      <c r="AJ2115" s="14">
        <v>2112</v>
      </c>
      <c r="AK2115" s="11">
        <v>2.6341755299999998</v>
      </c>
      <c r="AL2115" s="12">
        <v>6.5843159599999996</v>
      </c>
      <c r="AM2115" s="11">
        <v>2.14856413</v>
      </c>
      <c r="AN2115" s="13">
        <v>2.5920163431541736</v>
      </c>
      <c r="AO2115" s="13">
        <v>6.5779246768647122</v>
      </c>
      <c r="AP2115" s="13">
        <v>2.16</v>
      </c>
    </row>
    <row r="2116" spans="1:42" x14ac:dyDescent="0.25">
      <c r="A2116" s="15"/>
      <c r="B2116" s="15"/>
      <c r="C2116" s="15"/>
      <c r="D2116" s="15"/>
      <c r="E2116" s="15"/>
      <c r="F2116" s="15"/>
      <c r="G2116" s="15"/>
      <c r="H2116" s="15"/>
      <c r="I2116" s="15"/>
      <c r="J2116" s="16"/>
      <c r="K2116" s="17"/>
      <c r="L2116" s="16"/>
      <c r="M2116" s="17"/>
      <c r="N2116" s="17"/>
      <c r="O2116" s="17"/>
      <c r="P2116" s="18"/>
      <c r="AJ2116" s="14">
        <v>2113</v>
      </c>
      <c r="AK2116" s="11">
        <v>2.2058245799999998</v>
      </c>
      <c r="AL2116" s="12">
        <v>3.3300938499999999</v>
      </c>
      <c r="AM2116" s="11">
        <v>2.07147952</v>
      </c>
      <c r="AN2116" s="13">
        <v>2.1943110946661983</v>
      </c>
      <c r="AO2116" s="13">
        <v>3.3203267229553988</v>
      </c>
      <c r="AP2116" s="13">
        <v>2.08</v>
      </c>
    </row>
    <row r="2117" spans="1:42" x14ac:dyDescent="0.25">
      <c r="A2117" s="15"/>
      <c r="B2117" s="15"/>
      <c r="C2117" s="15"/>
      <c r="D2117" s="15"/>
      <c r="E2117" s="15"/>
      <c r="F2117" s="15"/>
      <c r="G2117" s="15"/>
      <c r="H2117" s="15"/>
      <c r="I2117" s="15"/>
      <c r="J2117" s="16"/>
      <c r="K2117" s="17"/>
      <c r="L2117" s="16"/>
      <c r="M2117" s="17"/>
      <c r="N2117" s="17"/>
      <c r="O2117" s="17"/>
      <c r="P2117" s="18"/>
      <c r="AJ2117" s="14">
        <v>2114</v>
      </c>
      <c r="AK2117" s="11">
        <v>1.43520738</v>
      </c>
      <c r="AL2117" s="12">
        <v>3.1753886599999999</v>
      </c>
      <c r="AM2117" s="11">
        <v>1.82926488</v>
      </c>
      <c r="AN2117" s="13">
        <v>1.4509576383556722</v>
      </c>
      <c r="AO2117" s="13">
        <v>3.1662085334839016</v>
      </c>
      <c r="AP2117" s="13">
        <v>1.83</v>
      </c>
    </row>
    <row r="2118" spans="1:42" x14ac:dyDescent="0.25">
      <c r="A2118" s="15"/>
      <c r="B2118" s="15"/>
      <c r="C2118" s="15"/>
      <c r="D2118" s="15"/>
      <c r="E2118" s="15"/>
      <c r="F2118" s="15"/>
      <c r="G2118" s="15"/>
      <c r="H2118" s="15"/>
      <c r="I2118" s="15"/>
      <c r="J2118" s="16"/>
      <c r="K2118" s="17"/>
      <c r="L2118" s="16"/>
      <c r="M2118" s="17"/>
      <c r="N2118" s="17"/>
      <c r="O2118" s="17"/>
      <c r="P2118" s="18"/>
      <c r="AJ2118" s="14">
        <v>2115</v>
      </c>
      <c r="AK2118" s="11">
        <v>3.14052328</v>
      </c>
      <c r="AL2118" s="12">
        <v>8.2654401400000008</v>
      </c>
      <c r="AM2118" s="11">
        <v>2.3230852</v>
      </c>
      <c r="AN2118" s="13">
        <v>3.1297917291691615</v>
      </c>
      <c r="AO2118" s="13">
        <v>8.2565994777635936</v>
      </c>
      <c r="AP2118" s="13">
        <v>2.2999999999999998</v>
      </c>
    </row>
    <row r="2119" spans="1:42" x14ac:dyDescent="0.25">
      <c r="A2119" s="15"/>
      <c r="B2119" s="15"/>
      <c r="C2119" s="15"/>
      <c r="D2119" s="15"/>
      <c r="E2119" s="15"/>
      <c r="F2119" s="15"/>
      <c r="G2119" s="15"/>
      <c r="H2119" s="15"/>
      <c r="I2119" s="15"/>
      <c r="J2119" s="16"/>
      <c r="K2119" s="17"/>
      <c r="L2119" s="16"/>
      <c r="M2119" s="17"/>
      <c r="N2119" s="17"/>
      <c r="O2119" s="17"/>
      <c r="P2119" s="18"/>
      <c r="AJ2119" s="14">
        <v>2116</v>
      </c>
      <c r="AK2119" s="11">
        <v>1.35781087</v>
      </c>
      <c r="AL2119" s="12">
        <v>1.3342262</v>
      </c>
      <c r="AM2119" s="11">
        <v>1.8568218599999999</v>
      </c>
      <c r="AN2119" s="13">
        <v>1.3802294874813186</v>
      </c>
      <c r="AO2119" s="13">
        <v>1.3411224244747548</v>
      </c>
      <c r="AP2119" s="13">
        <v>1.86</v>
      </c>
    </row>
    <row r="2120" spans="1:42" x14ac:dyDescent="0.25">
      <c r="A2120" s="15"/>
      <c r="B2120" s="15"/>
      <c r="C2120" s="15"/>
      <c r="D2120" s="15"/>
      <c r="E2120" s="15"/>
      <c r="F2120" s="15"/>
      <c r="G2120" s="15"/>
      <c r="H2120" s="15"/>
      <c r="I2120" s="15"/>
      <c r="J2120" s="16"/>
      <c r="K2120" s="17"/>
      <c r="L2120" s="16"/>
      <c r="M2120" s="17"/>
      <c r="N2120" s="17"/>
      <c r="O2120" s="17"/>
      <c r="P2120" s="18"/>
      <c r="AJ2120" s="14">
        <v>2117</v>
      </c>
      <c r="AK2120" s="11">
        <v>2.8394251599999998</v>
      </c>
      <c r="AL2120" s="12">
        <v>6.9688668600000003</v>
      </c>
      <c r="AM2120" s="11">
        <v>2.1957284800000001</v>
      </c>
      <c r="AN2120" s="13">
        <v>2.7950332557686668</v>
      </c>
      <c r="AO2120" s="13">
        <v>6.9607682492244471</v>
      </c>
      <c r="AP2120" s="13">
        <v>2.2000000000000002</v>
      </c>
    </row>
    <row r="2121" spans="1:42" x14ac:dyDescent="0.25">
      <c r="A2121" s="15"/>
      <c r="B2121" s="15"/>
      <c r="C2121" s="15"/>
      <c r="D2121" s="15"/>
      <c r="E2121" s="15"/>
      <c r="F2121" s="15"/>
      <c r="G2121" s="15"/>
      <c r="H2121" s="15"/>
      <c r="I2121" s="15"/>
      <c r="J2121" s="16"/>
      <c r="K2121" s="17"/>
      <c r="L2121" s="16"/>
      <c r="M2121" s="17"/>
      <c r="N2121" s="17"/>
      <c r="O2121" s="17"/>
      <c r="P2121" s="18"/>
      <c r="AJ2121" s="14">
        <v>2118</v>
      </c>
      <c r="AK2121" s="11">
        <v>1.8636608800000001</v>
      </c>
      <c r="AL2121" s="12">
        <v>4.3166864599999997</v>
      </c>
      <c r="AM2121" s="11">
        <v>1.95304203</v>
      </c>
      <c r="AN2121" s="13">
        <v>1.8664589241829503</v>
      </c>
      <c r="AO2121" s="13">
        <v>4.3045602130140885</v>
      </c>
      <c r="AP2121" s="13">
        <v>1.94</v>
      </c>
    </row>
    <row r="2122" spans="1:42" x14ac:dyDescent="0.25">
      <c r="A2122" s="15"/>
      <c r="B2122" s="15"/>
      <c r="C2122" s="15"/>
      <c r="D2122" s="15"/>
      <c r="E2122" s="15"/>
      <c r="F2122" s="15"/>
      <c r="G2122" s="15"/>
      <c r="H2122" s="15"/>
      <c r="I2122" s="15"/>
      <c r="J2122" s="16"/>
      <c r="K2122" s="17"/>
      <c r="L2122" s="16"/>
      <c r="M2122" s="17"/>
      <c r="N2122" s="17"/>
      <c r="O2122" s="17"/>
      <c r="P2122" s="18"/>
      <c r="AJ2122" s="14">
        <v>2119</v>
      </c>
      <c r="AK2122" s="11">
        <v>2.50032305</v>
      </c>
      <c r="AL2122" s="12">
        <v>7.4640255199999999</v>
      </c>
      <c r="AM2122" s="11">
        <v>2.1323200899999999</v>
      </c>
      <c r="AN2122" s="13">
        <v>2.4764996976433604</v>
      </c>
      <c r="AO2122" s="13">
        <v>7.4568989850076859</v>
      </c>
      <c r="AP2122" s="13">
        <v>2.12</v>
      </c>
    </row>
    <row r="2123" spans="1:42" x14ac:dyDescent="0.25">
      <c r="A2123" s="15"/>
      <c r="B2123" s="15"/>
      <c r="C2123" s="15"/>
      <c r="D2123" s="15"/>
      <c r="E2123" s="15"/>
      <c r="F2123" s="15"/>
      <c r="G2123" s="15"/>
      <c r="H2123" s="15"/>
      <c r="I2123" s="15"/>
      <c r="J2123" s="16"/>
      <c r="K2123" s="17"/>
      <c r="L2123" s="16"/>
      <c r="M2123" s="17"/>
      <c r="N2123" s="17"/>
      <c r="O2123" s="17"/>
      <c r="P2123" s="18"/>
      <c r="AJ2123" s="14">
        <v>2120</v>
      </c>
      <c r="AK2123" s="11">
        <v>1.5769521200000001</v>
      </c>
      <c r="AL2123" s="12">
        <v>1.70902106</v>
      </c>
      <c r="AM2123" s="11">
        <v>1.92356897</v>
      </c>
      <c r="AN2123" s="13">
        <v>1.5811421594267374</v>
      </c>
      <c r="AO2123" s="13">
        <v>1.7107771374096197</v>
      </c>
      <c r="AP2123" s="13">
        <v>1.93</v>
      </c>
    </row>
    <row r="2124" spans="1:42" x14ac:dyDescent="0.25">
      <c r="A2124" s="15"/>
      <c r="B2124" s="15"/>
      <c r="C2124" s="15"/>
      <c r="D2124" s="15"/>
      <c r="E2124" s="15"/>
      <c r="F2124" s="15"/>
      <c r="G2124" s="15"/>
      <c r="H2124" s="15"/>
      <c r="I2124" s="15"/>
      <c r="J2124" s="16"/>
      <c r="K2124" s="17"/>
      <c r="L2124" s="16"/>
      <c r="M2124" s="17"/>
      <c r="N2124" s="17"/>
      <c r="O2124" s="17"/>
      <c r="P2124" s="18"/>
      <c r="AJ2124" s="14">
        <v>2121</v>
      </c>
      <c r="AK2124" s="11">
        <v>3.0747977099999999</v>
      </c>
      <c r="AL2124" s="12">
        <v>6.9619482899999996</v>
      </c>
      <c r="AM2124" s="11">
        <v>2.2376602499999998</v>
      </c>
      <c r="AN2124" s="13">
        <v>2.9853372144659209</v>
      </c>
      <c r="AO2124" s="13">
        <v>6.944692152753297</v>
      </c>
      <c r="AP2124" s="13">
        <v>2.2400000000000002</v>
      </c>
    </row>
    <row r="2125" spans="1:42" x14ac:dyDescent="0.25">
      <c r="A2125" s="15"/>
      <c r="B2125" s="15"/>
      <c r="C2125" s="15"/>
      <c r="D2125" s="15"/>
      <c r="E2125" s="15"/>
      <c r="F2125" s="15"/>
      <c r="G2125" s="15"/>
      <c r="H2125" s="15"/>
      <c r="I2125" s="15"/>
      <c r="J2125" s="16"/>
      <c r="K2125" s="17"/>
      <c r="L2125" s="16"/>
      <c r="M2125" s="17"/>
      <c r="N2125" s="17"/>
      <c r="O2125" s="17"/>
      <c r="P2125" s="18"/>
      <c r="AJ2125" s="14">
        <v>2122</v>
      </c>
      <c r="AK2125" s="11">
        <v>1.46736099</v>
      </c>
      <c r="AL2125" s="12">
        <v>3.68046798</v>
      </c>
      <c r="AM2125" s="11">
        <v>1.83410078</v>
      </c>
      <c r="AN2125" s="13">
        <v>1.468407026023022</v>
      </c>
      <c r="AO2125" s="13">
        <v>3.6648512531619279</v>
      </c>
      <c r="AP2125" s="13">
        <v>1.82</v>
      </c>
    </row>
    <row r="2126" spans="1:42" x14ac:dyDescent="0.25">
      <c r="A2126" s="15"/>
      <c r="B2126" s="15"/>
      <c r="C2126" s="15"/>
      <c r="D2126" s="15"/>
      <c r="E2126" s="15"/>
      <c r="F2126" s="15"/>
      <c r="G2126" s="15"/>
      <c r="H2126" s="15"/>
      <c r="I2126" s="15"/>
      <c r="J2126" s="16"/>
      <c r="K2126" s="17"/>
      <c r="L2126" s="16"/>
      <c r="M2126" s="17"/>
      <c r="N2126" s="17"/>
      <c r="O2126" s="17"/>
      <c r="P2126" s="18"/>
      <c r="AJ2126" s="14">
        <v>2123</v>
      </c>
      <c r="AK2126" s="11">
        <v>2.1415152499999999</v>
      </c>
      <c r="AL2126" s="12">
        <v>7.79405956</v>
      </c>
      <c r="AM2126" s="11">
        <v>2.0293016800000001</v>
      </c>
      <c r="AN2126" s="13">
        <v>2.1386311622410203</v>
      </c>
      <c r="AO2126" s="13">
        <v>7.7851393788276884</v>
      </c>
      <c r="AP2126" s="13">
        <v>2.0299999999999998</v>
      </c>
    </row>
    <row r="2127" spans="1:42" x14ac:dyDescent="0.25">
      <c r="A2127" s="15"/>
      <c r="B2127" s="15"/>
      <c r="C2127" s="15"/>
      <c r="D2127" s="15"/>
      <c r="E2127" s="15"/>
      <c r="F2127" s="15"/>
      <c r="G2127" s="15"/>
      <c r="H2127" s="15"/>
      <c r="I2127" s="15"/>
      <c r="J2127" s="16"/>
      <c r="K2127" s="17"/>
      <c r="L2127" s="16"/>
      <c r="M2127" s="17"/>
      <c r="N2127" s="17"/>
      <c r="O2127" s="17"/>
      <c r="P2127" s="18"/>
      <c r="AJ2127" s="14">
        <v>2124</v>
      </c>
      <c r="AK2127" s="11">
        <v>1.4767139</v>
      </c>
      <c r="AL2127" s="12">
        <v>1.9775236</v>
      </c>
      <c r="AM2127" s="11">
        <v>1.8958474000000001</v>
      </c>
      <c r="AN2127" s="13">
        <v>1.4851044754474723</v>
      </c>
      <c r="AO2127" s="13">
        <v>1.9780392415514108</v>
      </c>
      <c r="AP2127" s="13">
        <v>1.9</v>
      </c>
    </row>
    <row r="2128" spans="1:42" x14ac:dyDescent="0.25">
      <c r="A2128" s="15"/>
      <c r="B2128" s="15"/>
      <c r="C2128" s="15"/>
      <c r="D2128" s="15"/>
      <c r="E2128" s="15"/>
      <c r="F2128" s="15"/>
      <c r="G2128" s="15"/>
      <c r="H2128" s="15"/>
      <c r="I2128" s="15"/>
      <c r="J2128" s="16"/>
      <c r="K2128" s="17"/>
      <c r="L2128" s="16"/>
      <c r="M2128" s="17"/>
      <c r="N2128" s="17"/>
      <c r="O2128" s="17"/>
      <c r="P2128" s="18"/>
      <c r="AJ2128" s="14">
        <v>2125</v>
      </c>
      <c r="AK2128" s="11">
        <v>1.37106408</v>
      </c>
      <c r="AL2128" s="12">
        <v>1.2125068999999999</v>
      </c>
      <c r="AM2128" s="11">
        <v>1.90281338</v>
      </c>
      <c r="AN2128" s="13">
        <v>1.3569967914160084</v>
      </c>
      <c r="AO2128" s="13">
        <v>1.2189291255979928</v>
      </c>
      <c r="AP2128" s="13">
        <v>1.9</v>
      </c>
    </row>
    <row r="2129" spans="1:42" x14ac:dyDescent="0.25">
      <c r="A2129" s="15"/>
      <c r="B2129" s="15"/>
      <c r="C2129" s="15"/>
      <c r="D2129" s="15"/>
      <c r="E2129" s="15"/>
      <c r="F2129" s="15"/>
      <c r="G2129" s="15"/>
      <c r="H2129" s="15"/>
      <c r="I2129" s="15"/>
      <c r="J2129" s="16"/>
      <c r="K2129" s="17"/>
      <c r="L2129" s="16"/>
      <c r="M2129" s="17"/>
      <c r="N2129" s="17"/>
      <c r="O2129" s="17"/>
      <c r="P2129" s="18"/>
      <c r="AJ2129" s="14">
        <v>2126</v>
      </c>
      <c r="AK2129" s="11">
        <v>1.63538333</v>
      </c>
      <c r="AL2129" s="12">
        <v>4.2328205800000003</v>
      </c>
      <c r="AM2129" s="11">
        <v>1.8883968799999999</v>
      </c>
      <c r="AN2129" s="13">
        <v>1.6439871641091028</v>
      </c>
      <c r="AO2129" s="13">
        <v>4.2208354426871511</v>
      </c>
      <c r="AP2129" s="13">
        <v>1.88</v>
      </c>
    </row>
    <row r="2130" spans="1:42" x14ac:dyDescent="0.25">
      <c r="A2130" s="15"/>
      <c r="B2130" s="15"/>
      <c r="C2130" s="15"/>
      <c r="D2130" s="15"/>
      <c r="E2130" s="15"/>
      <c r="F2130" s="15"/>
      <c r="G2130" s="15"/>
      <c r="H2130" s="15"/>
      <c r="I2130" s="15"/>
      <c r="J2130" s="16"/>
      <c r="K2130" s="17"/>
      <c r="L2130" s="16"/>
      <c r="M2130" s="17"/>
      <c r="N2130" s="17"/>
      <c r="O2130" s="17"/>
      <c r="P2130" s="18"/>
      <c r="AJ2130" s="14">
        <v>2127</v>
      </c>
      <c r="AK2130" s="11">
        <v>1.6232199199999999</v>
      </c>
      <c r="AL2130" s="12">
        <v>1.77173581</v>
      </c>
      <c r="AM2130" s="11">
        <v>1.92652555</v>
      </c>
      <c r="AN2130" s="13">
        <v>1.6262109802997715</v>
      </c>
      <c r="AO2130" s="13">
        <v>1.7707211559285216</v>
      </c>
      <c r="AP2130" s="13">
        <v>1.93</v>
      </c>
    </row>
    <row r="2131" spans="1:42" x14ac:dyDescent="0.25">
      <c r="A2131" s="15"/>
      <c r="B2131" s="15"/>
      <c r="C2131" s="15"/>
      <c r="D2131" s="15"/>
      <c r="E2131" s="15"/>
      <c r="F2131" s="15"/>
      <c r="G2131" s="15"/>
      <c r="H2131" s="15"/>
      <c r="I2131" s="15"/>
      <c r="J2131" s="16"/>
      <c r="K2131" s="17"/>
      <c r="L2131" s="16"/>
      <c r="M2131" s="17"/>
      <c r="N2131" s="17"/>
      <c r="O2131" s="17"/>
      <c r="P2131" s="18"/>
      <c r="AJ2131" s="14">
        <v>2128</v>
      </c>
      <c r="AK2131" s="11">
        <v>1.47268037</v>
      </c>
      <c r="AL2131" s="12">
        <v>1.3359210699999999</v>
      </c>
      <c r="AM2131" s="11">
        <v>1.9033733900000001</v>
      </c>
      <c r="AN2131" s="13">
        <v>1.4755603577849363</v>
      </c>
      <c r="AO2131" s="13">
        <v>1.3404276477509744</v>
      </c>
      <c r="AP2131" s="13">
        <v>1.9</v>
      </c>
    </row>
    <row r="2132" spans="1:42" x14ac:dyDescent="0.25">
      <c r="A2132" s="15"/>
      <c r="B2132" s="15"/>
      <c r="C2132" s="15"/>
      <c r="D2132" s="15"/>
      <c r="E2132" s="15"/>
      <c r="F2132" s="15"/>
      <c r="G2132" s="15"/>
      <c r="H2132" s="15"/>
      <c r="I2132" s="15"/>
      <c r="J2132" s="16"/>
      <c r="K2132" s="17"/>
      <c r="L2132" s="16"/>
      <c r="M2132" s="17"/>
      <c r="N2132" s="17"/>
      <c r="O2132" s="17"/>
      <c r="P2132" s="18"/>
      <c r="AJ2132" s="14">
        <v>2129</v>
      </c>
      <c r="AK2132" s="11">
        <v>1.37502214</v>
      </c>
      <c r="AL2132" s="12">
        <v>1.1583655799999999</v>
      </c>
      <c r="AM2132" s="11">
        <v>1.91411233</v>
      </c>
      <c r="AN2132" s="13">
        <v>1.3415695900964542</v>
      </c>
      <c r="AO2132" s="13">
        <v>1.1645331528337481</v>
      </c>
      <c r="AP2132" s="13">
        <v>1.91</v>
      </c>
    </row>
    <row r="2133" spans="1:42" x14ac:dyDescent="0.25">
      <c r="A2133" s="15"/>
      <c r="B2133" s="15"/>
      <c r="C2133" s="15"/>
      <c r="D2133" s="15"/>
      <c r="E2133" s="15"/>
      <c r="F2133" s="15"/>
      <c r="G2133" s="15"/>
      <c r="H2133" s="15"/>
      <c r="I2133" s="15"/>
      <c r="J2133" s="16"/>
      <c r="K2133" s="17"/>
      <c r="L2133" s="16"/>
      <c r="M2133" s="17"/>
      <c r="N2133" s="17"/>
      <c r="O2133" s="17"/>
      <c r="P2133" s="18"/>
      <c r="AJ2133" s="14">
        <v>2130</v>
      </c>
      <c r="AK2133" s="11">
        <v>1.7801032000000001</v>
      </c>
      <c r="AL2133" s="12">
        <v>2.9622864400000002</v>
      </c>
      <c r="AM2133" s="11">
        <v>1.9715551099999999</v>
      </c>
      <c r="AN2133" s="13">
        <v>1.7523784946868262</v>
      </c>
      <c r="AO2133" s="13">
        <v>2.9615028715635368</v>
      </c>
      <c r="AP2133" s="13">
        <v>1.98</v>
      </c>
    </row>
    <row r="2134" spans="1:42" x14ac:dyDescent="0.25">
      <c r="A2134" s="15"/>
      <c r="B2134" s="15"/>
      <c r="C2134" s="15"/>
      <c r="D2134" s="15"/>
      <c r="E2134" s="15"/>
      <c r="F2134" s="15"/>
      <c r="G2134" s="15"/>
      <c r="H2134" s="15"/>
      <c r="I2134" s="15"/>
      <c r="J2134" s="16"/>
      <c r="K2134" s="17"/>
      <c r="L2134" s="16"/>
      <c r="M2134" s="17"/>
      <c r="N2134" s="17"/>
      <c r="O2134" s="17"/>
      <c r="P2134" s="18"/>
      <c r="AJ2134" s="14">
        <v>2131</v>
      </c>
      <c r="AK2134" s="11">
        <v>2.9638074799999998</v>
      </c>
      <c r="AL2134" s="12">
        <v>7.3389429399999999</v>
      </c>
      <c r="AM2134" s="11">
        <v>2.2654195600000002</v>
      </c>
      <c r="AN2134" s="13">
        <v>2.9591170548869137</v>
      </c>
      <c r="AO2134" s="13">
        <v>7.3244832467914565</v>
      </c>
      <c r="AP2134" s="13">
        <v>2.25</v>
      </c>
    </row>
    <row r="2135" spans="1:42" x14ac:dyDescent="0.25">
      <c r="A2135" s="15"/>
      <c r="B2135" s="15"/>
      <c r="C2135" s="15"/>
      <c r="D2135" s="15"/>
      <c r="E2135" s="15"/>
      <c r="F2135" s="15"/>
      <c r="G2135" s="15"/>
      <c r="H2135" s="15"/>
      <c r="I2135" s="15"/>
      <c r="J2135" s="16"/>
      <c r="K2135" s="17"/>
      <c r="L2135" s="16"/>
      <c r="M2135" s="17"/>
      <c r="N2135" s="17"/>
      <c r="O2135" s="17"/>
      <c r="P2135" s="18"/>
      <c r="AJ2135" s="14">
        <v>2132</v>
      </c>
      <c r="AK2135" s="11">
        <v>3.11368293</v>
      </c>
      <c r="AL2135" s="12">
        <v>6.9135293200000003</v>
      </c>
      <c r="AM2135" s="11">
        <v>2.2914167700000001</v>
      </c>
      <c r="AN2135" s="13">
        <v>3.0669597239507098</v>
      </c>
      <c r="AO2135" s="13">
        <v>6.89586326217636</v>
      </c>
      <c r="AP2135" s="13">
        <v>2.31</v>
      </c>
    </row>
    <row r="2136" spans="1:42" x14ac:dyDescent="0.25">
      <c r="A2136" s="15"/>
      <c r="B2136" s="15"/>
      <c r="C2136" s="15"/>
      <c r="D2136" s="15"/>
      <c r="E2136" s="15"/>
      <c r="F2136" s="15"/>
      <c r="G2136" s="15"/>
      <c r="H2136" s="15"/>
      <c r="I2136" s="15"/>
      <c r="J2136" s="16"/>
      <c r="K2136" s="17"/>
      <c r="L2136" s="16"/>
      <c r="M2136" s="17"/>
      <c r="N2136" s="17"/>
      <c r="O2136" s="17"/>
      <c r="P2136" s="18"/>
      <c r="AJ2136" s="14">
        <v>2133</v>
      </c>
      <c r="AK2136" s="11">
        <v>2.5426170099999998</v>
      </c>
      <c r="AL2136" s="12">
        <v>3.97357797</v>
      </c>
      <c r="AM2136" s="11">
        <v>2.1392957400000001</v>
      </c>
      <c r="AN2136" s="13">
        <v>2.4796620444199249</v>
      </c>
      <c r="AO2136" s="13">
        <v>3.9709932615527932</v>
      </c>
      <c r="AP2136" s="13">
        <v>2.15</v>
      </c>
    </row>
    <row r="2137" spans="1:42" x14ac:dyDescent="0.25">
      <c r="A2137" s="15"/>
      <c r="B2137" s="15"/>
      <c r="C2137" s="15"/>
      <c r="D2137" s="15"/>
      <c r="E2137" s="15"/>
      <c r="F2137" s="15"/>
      <c r="G2137" s="15"/>
      <c r="H2137" s="15"/>
      <c r="I2137" s="15"/>
      <c r="J2137" s="16"/>
      <c r="K2137" s="17"/>
      <c r="L2137" s="16"/>
      <c r="M2137" s="17"/>
      <c r="N2137" s="17"/>
      <c r="O2137" s="17"/>
      <c r="P2137" s="18"/>
      <c r="AJ2137" s="14">
        <v>2134</v>
      </c>
      <c r="AK2137" s="11">
        <v>3.46401556</v>
      </c>
      <c r="AL2137" s="12">
        <v>7.8984491400000003</v>
      </c>
      <c r="AM2137" s="11">
        <v>2.3405701099999998</v>
      </c>
      <c r="AN2137" s="13">
        <v>3.4040839936121463</v>
      </c>
      <c r="AO2137" s="13">
        <v>7.8872238007971864</v>
      </c>
      <c r="AP2137" s="13">
        <v>2.37</v>
      </c>
    </row>
    <row r="2138" spans="1:42" x14ac:dyDescent="0.25">
      <c r="A2138" s="15"/>
      <c r="B2138" s="15"/>
      <c r="C2138" s="15"/>
      <c r="D2138" s="15"/>
      <c r="E2138" s="15"/>
      <c r="F2138" s="15"/>
      <c r="G2138" s="15"/>
      <c r="H2138" s="15"/>
      <c r="I2138" s="15"/>
      <c r="J2138" s="16"/>
      <c r="K2138" s="17"/>
      <c r="L2138" s="16"/>
      <c r="M2138" s="17"/>
      <c r="N2138" s="17"/>
      <c r="O2138" s="17"/>
      <c r="P2138" s="18"/>
      <c r="AJ2138" s="14">
        <v>2135</v>
      </c>
      <c r="AK2138" s="11">
        <v>2.35000097</v>
      </c>
      <c r="AL2138" s="12">
        <v>3.9906514500000001</v>
      </c>
      <c r="AM2138" s="11">
        <v>2.0995022099999998</v>
      </c>
      <c r="AN2138" s="13">
        <v>2.3207005309255457</v>
      </c>
      <c r="AO2138" s="13">
        <v>3.988439735162129</v>
      </c>
      <c r="AP2138" s="13">
        <v>2.11</v>
      </c>
    </row>
    <row r="2139" spans="1:42" x14ac:dyDescent="0.25">
      <c r="A2139" s="15"/>
      <c r="B2139" s="15"/>
      <c r="C2139" s="15"/>
      <c r="D2139" s="15"/>
      <c r="E2139" s="15"/>
      <c r="F2139" s="15"/>
      <c r="G2139" s="15"/>
      <c r="H2139" s="15"/>
      <c r="I2139" s="15"/>
      <c r="J2139" s="16"/>
      <c r="K2139" s="17"/>
      <c r="L2139" s="16"/>
      <c r="M2139" s="17"/>
      <c r="N2139" s="17"/>
      <c r="O2139" s="17"/>
      <c r="P2139" s="18"/>
      <c r="AJ2139" s="14">
        <v>2136</v>
      </c>
      <c r="AK2139" s="11">
        <v>3.4170891399999999</v>
      </c>
      <c r="AL2139" s="12">
        <v>8.4735432500000005</v>
      </c>
      <c r="AM2139" s="11">
        <v>2.3314979199999999</v>
      </c>
      <c r="AN2139" s="13">
        <v>3.3633552920073853</v>
      </c>
      <c r="AO2139" s="13">
        <v>8.4619799518836238</v>
      </c>
      <c r="AP2139" s="13">
        <v>2.33</v>
      </c>
    </row>
    <row r="2140" spans="1:42" x14ac:dyDescent="0.25">
      <c r="A2140" s="15"/>
      <c r="B2140" s="15"/>
      <c r="C2140" s="15"/>
      <c r="D2140" s="15"/>
      <c r="E2140" s="15"/>
      <c r="F2140" s="15"/>
      <c r="G2140" s="15"/>
      <c r="H2140" s="15"/>
      <c r="I2140" s="15"/>
      <c r="J2140" s="16"/>
      <c r="K2140" s="17"/>
      <c r="L2140" s="16"/>
      <c r="M2140" s="17"/>
      <c r="N2140" s="17"/>
      <c r="O2140" s="17"/>
      <c r="P2140" s="18"/>
      <c r="AJ2140" s="14">
        <v>2137</v>
      </c>
      <c r="AK2140" s="11">
        <v>1.6124731800000001</v>
      </c>
      <c r="AL2140" s="12">
        <v>3.1444499299999999</v>
      </c>
      <c r="AM2140" s="11">
        <v>1.87229588</v>
      </c>
      <c r="AN2140" s="13">
        <v>1.6317103688578642</v>
      </c>
      <c r="AO2140" s="13">
        <v>3.1357384360238982</v>
      </c>
      <c r="AP2140" s="13">
        <v>1.87</v>
      </c>
    </row>
    <row r="2141" spans="1:42" x14ac:dyDescent="0.25">
      <c r="A2141" s="15"/>
      <c r="B2141" s="15"/>
      <c r="C2141" s="15"/>
      <c r="D2141" s="15"/>
      <c r="E2141" s="15"/>
      <c r="F2141" s="15"/>
      <c r="G2141" s="15"/>
      <c r="H2141" s="15"/>
      <c r="I2141" s="15"/>
      <c r="J2141" s="16"/>
      <c r="K2141" s="17"/>
      <c r="L2141" s="16"/>
      <c r="M2141" s="17"/>
      <c r="N2141" s="17"/>
      <c r="O2141" s="17"/>
      <c r="P2141" s="18"/>
      <c r="AJ2141" s="14">
        <v>2138</v>
      </c>
      <c r="AK2141" s="11">
        <v>0.69560060000000001</v>
      </c>
      <c r="AL2141" s="12">
        <v>0.78274480999999996</v>
      </c>
      <c r="AM2141" s="11">
        <v>1.65226161</v>
      </c>
      <c r="AN2141" s="13">
        <v>0.70853638545786035</v>
      </c>
      <c r="AO2141" s="13">
        <v>0.79494812913706159</v>
      </c>
      <c r="AP2141" s="13">
        <v>1.66</v>
      </c>
    </row>
    <row r="2142" spans="1:42" x14ac:dyDescent="0.25">
      <c r="A2142" s="15"/>
      <c r="B2142" s="15"/>
      <c r="C2142" s="15"/>
      <c r="D2142" s="15"/>
      <c r="E2142" s="15"/>
      <c r="F2142" s="15"/>
      <c r="G2142" s="15"/>
      <c r="H2142" s="15"/>
      <c r="I2142" s="15"/>
      <c r="J2142" s="16"/>
      <c r="K2142" s="17"/>
      <c r="L2142" s="16"/>
      <c r="M2142" s="17"/>
      <c r="N2142" s="17"/>
      <c r="O2142" s="17"/>
      <c r="P2142" s="18"/>
      <c r="AJ2142" s="14">
        <v>2139</v>
      </c>
      <c r="AK2142" s="11">
        <v>2.3435774999999999</v>
      </c>
      <c r="AL2142" s="12">
        <v>3.2920055600000002</v>
      </c>
      <c r="AM2142" s="11">
        <v>2.1052352600000002</v>
      </c>
      <c r="AN2142" s="13">
        <v>2.3202147709193408</v>
      </c>
      <c r="AO2142" s="13">
        <v>3.2864732262530607</v>
      </c>
      <c r="AP2142" s="13">
        <v>2.09</v>
      </c>
    </row>
    <row r="2143" spans="1:42" x14ac:dyDescent="0.25">
      <c r="A2143" s="15"/>
      <c r="B2143" s="15"/>
      <c r="C2143" s="15"/>
      <c r="D2143" s="15"/>
      <c r="E2143" s="15"/>
      <c r="F2143" s="15"/>
      <c r="G2143" s="15"/>
      <c r="H2143" s="15"/>
      <c r="I2143" s="15"/>
      <c r="J2143" s="16"/>
      <c r="K2143" s="17"/>
      <c r="L2143" s="16"/>
      <c r="M2143" s="17"/>
      <c r="N2143" s="17"/>
      <c r="O2143" s="17"/>
      <c r="P2143" s="18"/>
      <c r="AJ2143" s="14">
        <v>2140</v>
      </c>
      <c r="AK2143" s="11">
        <v>1.7940576800000001</v>
      </c>
      <c r="AL2143" s="12">
        <v>3.8055671200000001</v>
      </c>
      <c r="AM2143" s="11">
        <v>1.9553010200000001</v>
      </c>
      <c r="AN2143" s="13">
        <v>1.7937126635047183</v>
      </c>
      <c r="AO2143" s="13">
        <v>3.7985143150701064</v>
      </c>
      <c r="AP2143" s="13">
        <v>1.95</v>
      </c>
    </row>
    <row r="2144" spans="1:42" x14ac:dyDescent="0.25">
      <c r="A2144" s="15"/>
      <c r="B2144" s="15"/>
      <c r="C2144" s="15"/>
      <c r="D2144" s="15"/>
      <c r="E2144" s="15"/>
      <c r="F2144" s="15"/>
      <c r="G2144" s="15"/>
      <c r="H2144" s="15"/>
      <c r="I2144" s="15"/>
      <c r="J2144" s="16"/>
      <c r="K2144" s="17"/>
      <c r="L2144" s="16"/>
      <c r="M2144" s="17"/>
      <c r="N2144" s="17"/>
      <c r="O2144" s="17"/>
      <c r="P2144" s="18"/>
      <c r="AJ2144" s="14">
        <v>2141</v>
      </c>
      <c r="AK2144" s="11">
        <v>3.2430843</v>
      </c>
      <c r="AL2144" s="12">
        <v>4.9987730399999997</v>
      </c>
      <c r="AM2144" s="11">
        <v>2.2946434600000001</v>
      </c>
      <c r="AN2144" s="13">
        <v>3.1534645088546154</v>
      </c>
      <c r="AO2144" s="13">
        <v>4.9931746988721937</v>
      </c>
      <c r="AP2144" s="13">
        <v>2.27</v>
      </c>
    </row>
    <row r="2145" spans="1:42" x14ac:dyDescent="0.25">
      <c r="A2145" s="15"/>
      <c r="B2145" s="15"/>
      <c r="C2145" s="15"/>
      <c r="D2145" s="15"/>
      <c r="E2145" s="15"/>
      <c r="F2145" s="15"/>
      <c r="G2145" s="15"/>
      <c r="H2145" s="15"/>
      <c r="I2145" s="15"/>
      <c r="J2145" s="16"/>
      <c r="K2145" s="17"/>
      <c r="L2145" s="16"/>
      <c r="M2145" s="17"/>
      <c r="N2145" s="17"/>
      <c r="O2145" s="17"/>
      <c r="P2145" s="18"/>
      <c r="AJ2145" s="14">
        <v>2142</v>
      </c>
      <c r="AK2145" s="11">
        <v>2.0850336700000001</v>
      </c>
      <c r="AL2145" s="12">
        <v>3.263449</v>
      </c>
      <c r="AM2145" s="11">
        <v>2.0407090499999998</v>
      </c>
      <c r="AN2145" s="13">
        <v>2.0783483909089275</v>
      </c>
      <c r="AO2145" s="13">
        <v>3.2550653264467644</v>
      </c>
      <c r="AP2145" s="13">
        <v>2.04</v>
      </c>
    </row>
    <row r="2146" spans="1:42" x14ac:dyDescent="0.25">
      <c r="A2146" s="15"/>
      <c r="B2146" s="15"/>
      <c r="C2146" s="15"/>
      <c r="D2146" s="15"/>
      <c r="E2146" s="15"/>
      <c r="F2146" s="15"/>
      <c r="G2146" s="15"/>
      <c r="H2146" s="15"/>
      <c r="I2146" s="15"/>
      <c r="J2146" s="16"/>
      <c r="K2146" s="17"/>
      <c r="L2146" s="16"/>
      <c r="M2146" s="17"/>
      <c r="N2146" s="17"/>
      <c r="O2146" s="17"/>
      <c r="P2146" s="18"/>
      <c r="AJ2146" s="14">
        <v>2143</v>
      </c>
      <c r="AK2146" s="11">
        <v>2.68141366</v>
      </c>
      <c r="AL2146" s="12">
        <v>7.0577120100000004</v>
      </c>
      <c r="AM2146" s="11">
        <v>2.18588973</v>
      </c>
      <c r="AN2146" s="13">
        <v>2.6651899523472364</v>
      </c>
      <c r="AO2146" s="13">
        <v>7.0520209390595809</v>
      </c>
      <c r="AP2146" s="13">
        <v>2.17</v>
      </c>
    </row>
    <row r="2147" spans="1:42" x14ac:dyDescent="0.25">
      <c r="A2147" s="15"/>
      <c r="B2147" s="15"/>
      <c r="C2147" s="15"/>
      <c r="D2147" s="15"/>
      <c r="E2147" s="15"/>
      <c r="F2147" s="15"/>
      <c r="G2147" s="15"/>
      <c r="H2147" s="15"/>
      <c r="I2147" s="15"/>
      <c r="J2147" s="16"/>
      <c r="K2147" s="17"/>
      <c r="L2147" s="16"/>
      <c r="M2147" s="17"/>
      <c r="N2147" s="17"/>
      <c r="O2147" s="17"/>
      <c r="P2147" s="18"/>
      <c r="AJ2147" s="14">
        <v>2144</v>
      </c>
      <c r="AK2147" s="11">
        <v>0.70632446000000004</v>
      </c>
      <c r="AL2147" s="12">
        <v>0.81245120000000004</v>
      </c>
      <c r="AM2147" s="11">
        <v>1.6217669299999999</v>
      </c>
      <c r="AN2147" s="13">
        <v>0.73637711074600232</v>
      </c>
      <c r="AO2147" s="13">
        <v>0.83472770523513617</v>
      </c>
      <c r="AP2147" s="13">
        <v>1.62</v>
      </c>
    </row>
    <row r="2148" spans="1:42" x14ac:dyDescent="0.25">
      <c r="A2148" s="15"/>
      <c r="B2148" s="15"/>
      <c r="C2148" s="15"/>
      <c r="D2148" s="15"/>
      <c r="E2148" s="15"/>
      <c r="F2148" s="15"/>
      <c r="G2148" s="15"/>
      <c r="H2148" s="15"/>
      <c r="I2148" s="15"/>
      <c r="J2148" s="16"/>
      <c r="K2148" s="17"/>
      <c r="L2148" s="16"/>
      <c r="M2148" s="17"/>
      <c r="N2148" s="17"/>
      <c r="O2148" s="17"/>
      <c r="P2148" s="18"/>
      <c r="AJ2148" s="14">
        <v>2145</v>
      </c>
      <c r="AK2148" s="11">
        <v>3.14052328</v>
      </c>
      <c r="AL2148" s="12">
        <v>8.2654401400000008</v>
      </c>
      <c r="AM2148" s="11">
        <v>2.3230852</v>
      </c>
      <c r="AN2148" s="13">
        <v>3.1297917291691615</v>
      </c>
      <c r="AO2148" s="13">
        <v>8.2565994777635936</v>
      </c>
      <c r="AP2148" s="13">
        <v>2.2999999999999998</v>
      </c>
    </row>
    <row r="2149" spans="1:42" x14ac:dyDescent="0.25">
      <c r="A2149" s="15"/>
      <c r="B2149" s="15"/>
      <c r="C2149" s="15"/>
      <c r="D2149" s="15"/>
      <c r="E2149" s="15"/>
      <c r="F2149" s="15"/>
      <c r="G2149" s="15"/>
      <c r="H2149" s="15"/>
      <c r="I2149" s="15"/>
      <c r="J2149" s="16"/>
      <c r="K2149" s="17"/>
      <c r="L2149" s="16"/>
      <c r="M2149" s="17"/>
      <c r="N2149" s="17"/>
      <c r="O2149" s="17"/>
      <c r="P2149" s="18"/>
      <c r="AJ2149" s="14">
        <v>2146</v>
      </c>
      <c r="AK2149" s="11">
        <v>3.0414458199999999</v>
      </c>
      <c r="AL2149" s="12">
        <v>7.9735766200000002</v>
      </c>
      <c r="AM2149" s="11">
        <v>2.2925705500000002</v>
      </c>
      <c r="AN2149" s="13">
        <v>3.026032881041953</v>
      </c>
      <c r="AO2149" s="13">
        <v>7.9677830794699736</v>
      </c>
      <c r="AP2149" s="13">
        <v>2.27</v>
      </c>
    </row>
    <row r="2150" spans="1:42" x14ac:dyDescent="0.25">
      <c r="A2150" s="15"/>
      <c r="B2150" s="15"/>
      <c r="C2150" s="15"/>
      <c r="D2150" s="15"/>
      <c r="E2150" s="15"/>
      <c r="F2150" s="15"/>
      <c r="G2150" s="15"/>
      <c r="H2150" s="15"/>
      <c r="I2150" s="15"/>
      <c r="J2150" s="16"/>
      <c r="K2150" s="17"/>
      <c r="L2150" s="16"/>
      <c r="M2150" s="17"/>
      <c r="N2150" s="17"/>
      <c r="O2150" s="17"/>
      <c r="P2150" s="18"/>
      <c r="AJ2150" s="14">
        <v>2147</v>
      </c>
      <c r="AK2150" s="11">
        <v>1.2324869000000001</v>
      </c>
      <c r="AL2150" s="12">
        <v>1.07768939</v>
      </c>
      <c r="AM2150" s="11">
        <v>1.87639607</v>
      </c>
      <c r="AN2150" s="13">
        <v>1.2070677545854986</v>
      </c>
      <c r="AO2150" s="13">
        <v>1.0862252185145833</v>
      </c>
      <c r="AP2150" s="13">
        <v>1.86</v>
      </c>
    </row>
    <row r="2151" spans="1:42" x14ac:dyDescent="0.25">
      <c r="A2151" s="15"/>
      <c r="B2151" s="15"/>
      <c r="C2151" s="15"/>
      <c r="D2151" s="15"/>
      <c r="E2151" s="15"/>
      <c r="F2151" s="15"/>
      <c r="G2151" s="15"/>
      <c r="H2151" s="15"/>
      <c r="I2151" s="15"/>
      <c r="J2151" s="16"/>
      <c r="K2151" s="17"/>
      <c r="L2151" s="16"/>
      <c r="M2151" s="17"/>
      <c r="N2151" s="17"/>
      <c r="O2151" s="17"/>
      <c r="P2151" s="18"/>
      <c r="AJ2151" s="14">
        <v>2148</v>
      </c>
      <c r="AK2151" s="11">
        <v>1.0214479599999999</v>
      </c>
      <c r="AL2151" s="12">
        <v>1.01217212</v>
      </c>
      <c r="AM2151" s="11">
        <v>1.8243947300000001</v>
      </c>
      <c r="AN2151" s="13">
        <v>1.0136225071174216</v>
      </c>
      <c r="AO2151" s="13">
        <v>1.0139386178859813</v>
      </c>
      <c r="AP2151" s="13">
        <v>1.83</v>
      </c>
    </row>
    <row r="2152" spans="1:42" x14ac:dyDescent="0.25">
      <c r="A2152" s="15"/>
      <c r="B2152" s="15"/>
      <c r="C2152" s="15"/>
      <c r="D2152" s="15"/>
      <c r="E2152" s="15"/>
      <c r="F2152" s="15"/>
      <c r="G2152" s="15"/>
      <c r="H2152" s="15"/>
      <c r="I2152" s="15"/>
      <c r="J2152" s="16"/>
      <c r="K2152" s="17"/>
      <c r="L2152" s="16"/>
      <c r="M2152" s="17"/>
      <c r="N2152" s="17"/>
      <c r="O2152" s="17"/>
      <c r="P2152" s="18"/>
      <c r="AJ2152" s="14">
        <v>2149</v>
      </c>
      <c r="AK2152" s="11">
        <v>2.29444253</v>
      </c>
      <c r="AL2152" s="12">
        <v>3.51535552</v>
      </c>
      <c r="AM2152" s="11">
        <v>2.0941314200000001</v>
      </c>
      <c r="AN2152" s="13">
        <v>2.2661867303160985</v>
      </c>
      <c r="AO2152" s="13">
        <v>3.5132213897399316</v>
      </c>
      <c r="AP2152" s="13">
        <v>2.1</v>
      </c>
    </row>
    <row r="2153" spans="1:42" x14ac:dyDescent="0.25">
      <c r="A2153" s="15"/>
      <c r="B2153" s="15"/>
      <c r="C2153" s="15"/>
      <c r="D2153" s="15"/>
      <c r="E2153" s="15"/>
      <c r="F2153" s="15"/>
      <c r="G2153" s="15"/>
      <c r="H2153" s="15"/>
      <c r="I2153" s="15"/>
      <c r="J2153" s="16"/>
      <c r="K2153" s="17"/>
      <c r="L2153" s="16"/>
      <c r="M2153" s="17"/>
      <c r="N2153" s="17"/>
      <c r="O2153" s="17"/>
      <c r="P2153" s="18"/>
      <c r="AJ2153" s="14">
        <v>2150</v>
      </c>
      <c r="AK2153" s="11">
        <v>1.32267278</v>
      </c>
      <c r="AL2153" s="12">
        <v>1.4251423000000001</v>
      </c>
      <c r="AM2153" s="11">
        <v>1.79616026</v>
      </c>
      <c r="AN2153" s="13">
        <v>1.3481976208807067</v>
      </c>
      <c r="AO2153" s="13">
        <v>1.4257415716555326</v>
      </c>
      <c r="AP2153" s="13">
        <v>1.79</v>
      </c>
    </row>
    <row r="2154" spans="1:42" x14ac:dyDescent="0.25">
      <c r="A2154" s="15"/>
      <c r="B2154" s="15"/>
      <c r="C2154" s="15"/>
      <c r="D2154" s="15"/>
      <c r="E2154" s="15"/>
      <c r="F2154" s="15"/>
      <c r="G2154" s="15"/>
      <c r="H2154" s="15"/>
      <c r="I2154" s="15"/>
      <c r="J2154" s="16"/>
      <c r="K2154" s="17"/>
      <c r="L2154" s="16"/>
      <c r="M2154" s="17"/>
      <c r="N2154" s="17"/>
      <c r="O2154" s="17"/>
      <c r="P2154" s="18"/>
      <c r="AJ2154" s="14">
        <v>2151</v>
      </c>
      <c r="AK2154" s="11">
        <v>2.5074469499999998</v>
      </c>
      <c r="AL2154" s="12">
        <v>5.4951956800000001</v>
      </c>
      <c r="AM2154" s="11">
        <v>2.1287363699999999</v>
      </c>
      <c r="AN2154" s="13">
        <v>2.474216406205024</v>
      </c>
      <c r="AO2154" s="13">
        <v>5.4887629340727164</v>
      </c>
      <c r="AP2154" s="13">
        <v>2.14</v>
      </c>
    </row>
    <row r="2155" spans="1:42" x14ac:dyDescent="0.25">
      <c r="A2155" s="15"/>
      <c r="B2155" s="15"/>
      <c r="C2155" s="15"/>
      <c r="D2155" s="15"/>
      <c r="E2155" s="15"/>
      <c r="F2155" s="15"/>
      <c r="G2155" s="15"/>
      <c r="H2155" s="15"/>
      <c r="I2155" s="15"/>
      <c r="J2155" s="16"/>
      <c r="K2155" s="17"/>
      <c r="L2155" s="16"/>
      <c r="M2155" s="17"/>
      <c r="N2155" s="17"/>
      <c r="O2155" s="17"/>
      <c r="P2155" s="18"/>
      <c r="AJ2155" s="14">
        <v>2152</v>
      </c>
      <c r="AK2155" s="11">
        <v>1.61653972</v>
      </c>
      <c r="AL2155" s="12">
        <v>1.2941</v>
      </c>
      <c r="AM2155" s="11">
        <v>1.9577157300000001</v>
      </c>
      <c r="AN2155" s="13">
        <v>1.5938498561329164</v>
      </c>
      <c r="AO2155" s="13">
        <v>1.3016043994049393</v>
      </c>
      <c r="AP2155" s="13">
        <v>1.96</v>
      </c>
    </row>
    <row r="2156" spans="1:42" x14ac:dyDescent="0.25">
      <c r="A2156" s="15"/>
      <c r="B2156" s="15"/>
      <c r="C2156" s="15"/>
      <c r="D2156" s="15"/>
      <c r="E2156" s="15"/>
      <c r="F2156" s="15"/>
      <c r="G2156" s="15"/>
      <c r="H2156" s="15"/>
      <c r="I2156" s="15"/>
      <c r="J2156" s="16"/>
      <c r="K2156" s="17"/>
      <c r="L2156" s="16"/>
      <c r="M2156" s="17"/>
      <c r="N2156" s="17"/>
      <c r="O2156" s="17"/>
      <c r="P2156" s="18"/>
      <c r="AJ2156" s="14">
        <v>2153</v>
      </c>
      <c r="AK2156" s="11">
        <v>1.1347393100000001</v>
      </c>
      <c r="AL2156" s="12">
        <v>0.97840687999999998</v>
      </c>
      <c r="AM2156" s="11">
        <v>1.8054713200000001</v>
      </c>
      <c r="AN2156" s="13">
        <v>1.1541607821767406</v>
      </c>
      <c r="AO2156" s="13">
        <v>0.98587815756760067</v>
      </c>
      <c r="AP2156" s="13">
        <v>1.8</v>
      </c>
    </row>
    <row r="2157" spans="1:42" x14ac:dyDescent="0.25">
      <c r="A2157" s="15"/>
      <c r="B2157" s="15"/>
      <c r="C2157" s="15"/>
      <c r="D2157" s="15"/>
      <c r="E2157" s="15"/>
      <c r="F2157" s="15"/>
      <c r="G2157" s="15"/>
      <c r="H2157" s="15"/>
      <c r="I2157" s="15"/>
      <c r="J2157" s="16"/>
      <c r="K2157" s="17"/>
      <c r="L2157" s="16"/>
      <c r="M2157" s="17"/>
      <c r="N2157" s="17"/>
      <c r="O2157" s="17"/>
      <c r="P2157" s="18"/>
      <c r="AJ2157" s="14">
        <v>2154</v>
      </c>
      <c r="AK2157" s="11">
        <v>4.03418674</v>
      </c>
      <c r="AL2157" s="12">
        <v>7.4613727499999998</v>
      </c>
      <c r="AM2157" s="11">
        <v>2.4635327600000001</v>
      </c>
      <c r="AN2157" s="13">
        <v>3.9540090875207836</v>
      </c>
      <c r="AO2157" s="13">
        <v>7.4523256857208366</v>
      </c>
      <c r="AP2157" s="13">
        <v>2.4700000000000002</v>
      </c>
    </row>
    <row r="2158" spans="1:42" x14ac:dyDescent="0.25">
      <c r="A2158" s="15"/>
      <c r="B2158" s="15"/>
      <c r="C2158" s="15"/>
      <c r="D2158" s="15"/>
      <c r="E2158" s="15"/>
      <c r="F2158" s="15"/>
      <c r="G2158" s="15"/>
      <c r="H2158" s="15"/>
      <c r="I2158" s="15"/>
      <c r="J2158" s="16"/>
      <c r="K2158" s="17"/>
      <c r="L2158" s="16"/>
      <c r="M2158" s="17"/>
      <c r="N2158" s="17"/>
      <c r="O2158" s="17"/>
      <c r="P2158" s="18"/>
      <c r="AJ2158" s="14">
        <v>2155</v>
      </c>
      <c r="AK2158" s="11">
        <v>2.9772119899999998</v>
      </c>
      <c r="AL2158" s="12">
        <v>7.2247728699999998</v>
      </c>
      <c r="AM2158" s="11">
        <v>2.2557440899999999</v>
      </c>
      <c r="AN2158" s="13">
        <v>2.9477405072310585</v>
      </c>
      <c r="AO2158" s="13">
        <v>7.2178615945847433</v>
      </c>
      <c r="AP2158" s="13">
        <v>2.25</v>
      </c>
    </row>
    <row r="2159" spans="1:42" x14ac:dyDescent="0.25">
      <c r="A2159" s="15"/>
      <c r="B2159" s="15"/>
      <c r="C2159" s="15"/>
      <c r="D2159" s="15"/>
      <c r="E2159" s="15"/>
      <c r="F2159" s="15"/>
      <c r="G2159" s="15"/>
      <c r="H2159" s="15"/>
      <c r="I2159" s="15"/>
      <c r="J2159" s="16"/>
      <c r="K2159" s="17"/>
      <c r="L2159" s="16"/>
      <c r="M2159" s="17"/>
      <c r="N2159" s="17"/>
      <c r="O2159" s="17"/>
      <c r="P2159" s="18"/>
      <c r="AJ2159" s="14">
        <v>2156</v>
      </c>
      <c r="AK2159" s="11">
        <v>2.6063787600000001</v>
      </c>
      <c r="AL2159" s="12">
        <v>8.0351217699999999</v>
      </c>
      <c r="AM2159" s="11">
        <v>2.1554381500000002</v>
      </c>
      <c r="AN2159" s="13">
        <v>2.589052823617715</v>
      </c>
      <c r="AO2159" s="13">
        <v>8.0296690864971367</v>
      </c>
      <c r="AP2159" s="13">
        <v>2.14</v>
      </c>
    </row>
    <row r="2160" spans="1:42" x14ac:dyDescent="0.25">
      <c r="A2160" s="15"/>
      <c r="B2160" s="15"/>
      <c r="C2160" s="15"/>
      <c r="D2160" s="15"/>
      <c r="E2160" s="15"/>
      <c r="F2160" s="15"/>
      <c r="G2160" s="15"/>
      <c r="H2160" s="15"/>
      <c r="I2160" s="15"/>
      <c r="J2160" s="16"/>
      <c r="K2160" s="17"/>
      <c r="L2160" s="16"/>
      <c r="M2160" s="17"/>
      <c r="N2160" s="17"/>
      <c r="O2160" s="17"/>
      <c r="P2160" s="18"/>
      <c r="AJ2160" s="14">
        <v>2157</v>
      </c>
      <c r="AK2160" s="11">
        <v>2.4213545000000001</v>
      </c>
      <c r="AL2160" s="12">
        <v>3.84504198</v>
      </c>
      <c r="AM2160" s="11">
        <v>2.12178347</v>
      </c>
      <c r="AN2160" s="13">
        <v>2.3959712048657167</v>
      </c>
      <c r="AO2160" s="13">
        <v>3.8378037048436893</v>
      </c>
      <c r="AP2160" s="13">
        <v>2.14</v>
      </c>
    </row>
    <row r="2161" spans="1:42" x14ac:dyDescent="0.25">
      <c r="A2161" s="15"/>
      <c r="B2161" s="15"/>
      <c r="C2161" s="15"/>
      <c r="D2161" s="15"/>
      <c r="E2161" s="15"/>
      <c r="F2161" s="15"/>
      <c r="G2161" s="15"/>
      <c r="H2161" s="15"/>
      <c r="I2161" s="15"/>
      <c r="J2161" s="16"/>
      <c r="K2161" s="17"/>
      <c r="L2161" s="16"/>
      <c r="M2161" s="17"/>
      <c r="N2161" s="17"/>
      <c r="O2161" s="17"/>
      <c r="P2161" s="18"/>
      <c r="AJ2161" s="14">
        <v>2158</v>
      </c>
      <c r="AK2161" s="11">
        <v>1.1369550399999999</v>
      </c>
      <c r="AL2161" s="12">
        <v>1.1980363700000001</v>
      </c>
      <c r="AM2161" s="11">
        <v>1.8225613300000001</v>
      </c>
      <c r="AN2161" s="13">
        <v>1.1486743278430911</v>
      </c>
      <c r="AO2161" s="13">
        <v>1.2012101289365813</v>
      </c>
      <c r="AP2161" s="13">
        <v>1.82</v>
      </c>
    </row>
    <row r="2162" spans="1:42" x14ac:dyDescent="0.25">
      <c r="A2162" s="15"/>
      <c r="B2162" s="15"/>
      <c r="C2162" s="15"/>
      <c r="D2162" s="15"/>
      <c r="E2162" s="15"/>
      <c r="F2162" s="15"/>
      <c r="G2162" s="15"/>
      <c r="H2162" s="15"/>
      <c r="I2162" s="15"/>
      <c r="J2162" s="16"/>
      <c r="K2162" s="17"/>
      <c r="L2162" s="16"/>
      <c r="M2162" s="17"/>
      <c r="N2162" s="17"/>
      <c r="O2162" s="17"/>
      <c r="P2162" s="18"/>
      <c r="AJ2162" s="14">
        <v>2159</v>
      </c>
      <c r="AK2162" s="11">
        <v>1.6019307599999999</v>
      </c>
      <c r="AL2162" s="12">
        <v>2.31051757</v>
      </c>
      <c r="AM2162" s="11">
        <v>1.8737414999999999</v>
      </c>
      <c r="AN2162" s="13">
        <v>1.6226379609225956</v>
      </c>
      <c r="AO2162" s="13">
        <v>2.301926842065694</v>
      </c>
      <c r="AP2162" s="13">
        <v>1.87</v>
      </c>
    </row>
    <row r="2163" spans="1:42" x14ac:dyDescent="0.25">
      <c r="A2163" s="15"/>
      <c r="B2163" s="15"/>
      <c r="C2163" s="15"/>
      <c r="D2163" s="15"/>
      <c r="E2163" s="15"/>
      <c r="F2163" s="15"/>
      <c r="G2163" s="15"/>
      <c r="H2163" s="15"/>
      <c r="I2163" s="15"/>
      <c r="J2163" s="16"/>
      <c r="K2163" s="17"/>
      <c r="L2163" s="16"/>
      <c r="M2163" s="17"/>
      <c r="N2163" s="17"/>
      <c r="O2163" s="17"/>
      <c r="P2163" s="18"/>
      <c r="AJ2163" s="14">
        <v>2160</v>
      </c>
      <c r="AK2163" s="11">
        <v>2.5943546500000001</v>
      </c>
      <c r="AL2163" s="12">
        <v>8.0086371700000001</v>
      </c>
      <c r="AM2163" s="11">
        <v>2.15248113</v>
      </c>
      <c r="AN2163" s="13">
        <v>2.5761680787557966</v>
      </c>
      <c r="AO2163" s="13">
        <v>8.0036076425668536</v>
      </c>
      <c r="AP2163" s="13">
        <v>2.5</v>
      </c>
    </row>
    <row r="2164" spans="1:42" x14ac:dyDescent="0.25">
      <c r="A2164" s="15"/>
      <c r="B2164" s="15"/>
      <c r="C2164" s="15"/>
      <c r="D2164" s="15"/>
      <c r="E2164" s="15"/>
      <c r="F2164" s="15"/>
      <c r="G2164" s="15"/>
      <c r="H2164" s="15"/>
      <c r="I2164" s="15"/>
      <c r="J2164" s="16"/>
      <c r="K2164" s="17"/>
      <c r="L2164" s="16"/>
      <c r="M2164" s="17"/>
      <c r="N2164" s="17"/>
      <c r="O2164" s="17"/>
      <c r="P2164" s="18"/>
      <c r="AJ2164" s="14">
        <v>2161</v>
      </c>
      <c r="AK2164" s="11">
        <v>4.51149135</v>
      </c>
      <c r="AL2164" s="12">
        <v>9.3203911099999992</v>
      </c>
      <c r="AM2164" s="11">
        <v>2.5619493200000001</v>
      </c>
      <c r="AN2164" s="13">
        <v>4.4170057905296494</v>
      </c>
      <c r="AO2164" s="13">
        <v>9.3032674681189746</v>
      </c>
      <c r="AP2164" s="13">
        <v>2.56</v>
      </c>
    </row>
    <row r="2165" spans="1:42" x14ac:dyDescent="0.25">
      <c r="A2165" s="15"/>
      <c r="B2165" s="15"/>
      <c r="C2165" s="15"/>
      <c r="D2165" s="15"/>
      <c r="E2165" s="15"/>
      <c r="F2165" s="15"/>
      <c r="G2165" s="15"/>
      <c r="H2165" s="15"/>
      <c r="I2165" s="15"/>
      <c r="J2165" s="16"/>
      <c r="K2165" s="17"/>
      <c r="L2165" s="16"/>
      <c r="M2165" s="17"/>
      <c r="N2165" s="17"/>
      <c r="O2165" s="17"/>
      <c r="P2165" s="18"/>
      <c r="AJ2165" s="14">
        <v>2162</v>
      </c>
      <c r="AK2165" s="11">
        <v>1.91579955</v>
      </c>
      <c r="AL2165" s="12">
        <v>6.2546742899999996</v>
      </c>
      <c r="AM2165" s="11">
        <v>1.96309914</v>
      </c>
      <c r="AN2165" s="13">
        <v>1.9152231168350211</v>
      </c>
      <c r="AO2165" s="13">
        <v>6.2406206163367397</v>
      </c>
      <c r="AP2165" s="13">
        <v>1.94</v>
      </c>
    </row>
    <row r="2166" spans="1:42" x14ac:dyDescent="0.25">
      <c r="A2166" s="15"/>
      <c r="B2166" s="15"/>
      <c r="C2166" s="15"/>
      <c r="D2166" s="15"/>
      <c r="E2166" s="15"/>
      <c r="F2166" s="15"/>
      <c r="G2166" s="15"/>
      <c r="H2166" s="15"/>
      <c r="I2166" s="15"/>
      <c r="J2166" s="16"/>
      <c r="K2166" s="17"/>
      <c r="L2166" s="16"/>
      <c r="M2166" s="17"/>
      <c r="N2166" s="17"/>
      <c r="O2166" s="17"/>
      <c r="P2166" s="18"/>
      <c r="AJ2166" s="14">
        <v>2163</v>
      </c>
      <c r="AK2166" s="11">
        <v>1.9738682599999999</v>
      </c>
      <c r="AL2166" s="12">
        <v>1.66262091</v>
      </c>
      <c r="AM2166" s="11">
        <v>2.0343440400000001</v>
      </c>
      <c r="AN2166" s="13">
        <v>1.92742854669706</v>
      </c>
      <c r="AO2166" s="13">
        <v>1.6731061832241907</v>
      </c>
      <c r="AP2166" s="13">
        <v>2.04</v>
      </c>
    </row>
    <row r="2167" spans="1:42" x14ac:dyDescent="0.25">
      <c r="A2167" s="15"/>
      <c r="B2167" s="15"/>
      <c r="C2167" s="15"/>
      <c r="D2167" s="15"/>
      <c r="E2167" s="15"/>
      <c r="F2167" s="15"/>
      <c r="G2167" s="15"/>
      <c r="H2167" s="15"/>
      <c r="I2167" s="15"/>
      <c r="J2167" s="16"/>
      <c r="K2167" s="17"/>
      <c r="L2167" s="16"/>
      <c r="M2167" s="17"/>
      <c r="N2167" s="17"/>
      <c r="O2167" s="17"/>
      <c r="P2167" s="18"/>
      <c r="AJ2167" s="14">
        <v>2164</v>
      </c>
      <c r="AK2167" s="11">
        <v>1.38784803</v>
      </c>
      <c r="AL2167" s="12">
        <v>2.8691223899999998</v>
      </c>
      <c r="AM2167" s="11">
        <v>1.80413895</v>
      </c>
      <c r="AN2167" s="13">
        <v>1.4071682724599561</v>
      </c>
      <c r="AO2167" s="13">
        <v>2.8618718285802078</v>
      </c>
      <c r="AP2167" s="13">
        <v>1.79</v>
      </c>
    </row>
    <row r="2168" spans="1:42" x14ac:dyDescent="0.25">
      <c r="A2168" s="15"/>
      <c r="B2168" s="15"/>
      <c r="C2168" s="15"/>
      <c r="D2168" s="15"/>
      <c r="E2168" s="15"/>
      <c r="F2168" s="15"/>
      <c r="G2168" s="15"/>
      <c r="H2168" s="15"/>
      <c r="I2168" s="15"/>
      <c r="J2168" s="16"/>
      <c r="K2168" s="17"/>
      <c r="L2168" s="16"/>
      <c r="M2168" s="17"/>
      <c r="N2168" s="17"/>
      <c r="O2168" s="17"/>
      <c r="P2168" s="18"/>
      <c r="AJ2168" s="14">
        <v>2165</v>
      </c>
      <c r="AK2168" s="11">
        <v>2.4826999600000002</v>
      </c>
      <c r="AL2168" s="12">
        <v>7.4236673099999999</v>
      </c>
      <c r="AM2168" s="11">
        <v>2.1143389099999998</v>
      </c>
      <c r="AN2168" s="13">
        <v>2.4856507657650613</v>
      </c>
      <c r="AO2168" s="13">
        <v>7.41470733383869</v>
      </c>
      <c r="AP2168" s="13">
        <v>2.1</v>
      </c>
    </row>
    <row r="2169" spans="1:42" x14ac:dyDescent="0.25">
      <c r="A2169" s="15"/>
      <c r="B2169" s="15"/>
      <c r="C2169" s="15"/>
      <c r="D2169" s="15"/>
      <c r="E2169" s="15"/>
      <c r="F2169" s="15"/>
      <c r="G2169" s="15"/>
      <c r="H2169" s="15"/>
      <c r="I2169" s="15"/>
      <c r="J2169" s="16"/>
      <c r="K2169" s="17"/>
      <c r="L2169" s="16"/>
      <c r="M2169" s="17"/>
      <c r="N2169" s="17"/>
      <c r="O2169" s="17"/>
      <c r="P2169" s="18"/>
      <c r="AJ2169" s="14">
        <v>2166</v>
      </c>
      <c r="AK2169" s="11">
        <v>1.7725985200000001</v>
      </c>
      <c r="AL2169" s="12">
        <v>4.47711814</v>
      </c>
      <c r="AM2169" s="11">
        <v>1.93492193</v>
      </c>
      <c r="AN2169" s="13">
        <v>1.7753386165448701</v>
      </c>
      <c r="AO2169" s="13">
        <v>4.4654246775275048</v>
      </c>
      <c r="AP2169" s="13">
        <v>1.92</v>
      </c>
    </row>
    <row r="2170" spans="1:42" x14ac:dyDescent="0.25">
      <c r="A2170" s="15"/>
      <c r="B2170" s="15"/>
      <c r="C2170" s="15"/>
      <c r="D2170" s="15"/>
      <c r="E2170" s="15"/>
      <c r="F2170" s="15"/>
      <c r="G2170" s="15"/>
      <c r="H2170" s="15"/>
      <c r="I2170" s="15"/>
      <c r="J2170" s="16"/>
      <c r="K2170" s="17"/>
      <c r="L2170" s="16"/>
      <c r="M2170" s="17"/>
      <c r="N2170" s="17"/>
      <c r="O2170" s="17"/>
      <c r="P2170" s="18"/>
      <c r="AJ2170" s="14">
        <v>2167</v>
      </c>
      <c r="AK2170" s="11">
        <v>0.68159745000000005</v>
      </c>
      <c r="AL2170" s="12">
        <v>0.78974842999999995</v>
      </c>
      <c r="AM2170" s="11">
        <v>1.622854</v>
      </c>
      <c r="AN2170" s="13">
        <v>0.68647886710202266</v>
      </c>
      <c r="AO2170" s="13">
        <v>0.80399022007040999</v>
      </c>
      <c r="AP2170" s="13">
        <v>1.62</v>
      </c>
    </row>
    <row r="2171" spans="1:42" x14ac:dyDescent="0.25">
      <c r="A2171" s="15"/>
      <c r="B2171" s="15"/>
      <c r="C2171" s="15"/>
      <c r="D2171" s="15"/>
      <c r="E2171" s="15"/>
      <c r="F2171" s="15"/>
      <c r="G2171" s="15"/>
      <c r="H2171" s="15"/>
      <c r="I2171" s="15"/>
      <c r="J2171" s="16"/>
      <c r="K2171" s="17"/>
      <c r="L2171" s="16"/>
      <c r="M2171" s="17"/>
      <c r="N2171" s="17"/>
      <c r="O2171" s="17"/>
      <c r="P2171" s="18"/>
      <c r="AJ2171" s="14">
        <v>2168</v>
      </c>
      <c r="AK2171" s="11">
        <v>2.16365053</v>
      </c>
      <c r="AL2171" s="12">
        <v>7.85896872</v>
      </c>
      <c r="AM2171" s="11">
        <v>2.0225224800000001</v>
      </c>
      <c r="AN2171" s="13">
        <v>2.1635802840630105</v>
      </c>
      <c r="AO2171" s="13">
        <v>7.8478601940487067</v>
      </c>
      <c r="AP2171" s="13">
        <v>2.0299999999999998</v>
      </c>
    </row>
    <row r="2172" spans="1:42" x14ac:dyDescent="0.25">
      <c r="A2172" s="15"/>
      <c r="B2172" s="15"/>
      <c r="C2172" s="15"/>
      <c r="D2172" s="15"/>
      <c r="E2172" s="15"/>
      <c r="F2172" s="15"/>
      <c r="G2172" s="15"/>
      <c r="H2172" s="15"/>
      <c r="I2172" s="15"/>
      <c r="J2172" s="16"/>
      <c r="K2172" s="17"/>
      <c r="L2172" s="16"/>
      <c r="M2172" s="17"/>
      <c r="N2172" s="17"/>
      <c r="O2172" s="17"/>
      <c r="P2172" s="18"/>
      <c r="AJ2172" s="14">
        <v>2169</v>
      </c>
      <c r="AK2172" s="11">
        <v>1.7670125000000001</v>
      </c>
      <c r="AL2172" s="12">
        <v>3.6342067</v>
      </c>
      <c r="AM2172" s="11">
        <v>1.93749671</v>
      </c>
      <c r="AN2172" s="13">
        <v>1.7707698703731909</v>
      </c>
      <c r="AO2172" s="13">
        <v>3.6235957334885085</v>
      </c>
      <c r="AP2172" s="13">
        <v>1.93</v>
      </c>
    </row>
    <row r="2173" spans="1:42" x14ac:dyDescent="0.25">
      <c r="A2173" s="15"/>
      <c r="B2173" s="15"/>
      <c r="C2173" s="15"/>
      <c r="D2173" s="15"/>
      <c r="E2173" s="15"/>
      <c r="F2173" s="15"/>
      <c r="G2173" s="15"/>
      <c r="H2173" s="15"/>
      <c r="I2173" s="15"/>
      <c r="J2173" s="16"/>
      <c r="K2173" s="17"/>
      <c r="L2173" s="16"/>
      <c r="M2173" s="17"/>
      <c r="N2173" s="17"/>
      <c r="O2173" s="17"/>
      <c r="P2173" s="18"/>
      <c r="AJ2173" s="14">
        <v>2170</v>
      </c>
      <c r="AK2173" s="11">
        <v>1.3426692899999999</v>
      </c>
      <c r="AL2173" s="12">
        <v>1.3328540900000001</v>
      </c>
      <c r="AM2173" s="11">
        <v>1.8578100500000001</v>
      </c>
      <c r="AN2173" s="13">
        <v>1.3544599977574805</v>
      </c>
      <c r="AO2173" s="13">
        <v>1.336655010467698</v>
      </c>
      <c r="AP2173" s="13">
        <v>1.86</v>
      </c>
    </row>
    <row r="2174" spans="1:42" x14ac:dyDescent="0.25">
      <c r="A2174" s="15"/>
      <c r="B2174" s="15"/>
      <c r="C2174" s="15"/>
      <c r="D2174" s="15"/>
      <c r="E2174" s="15"/>
      <c r="F2174" s="15"/>
      <c r="G2174" s="15"/>
      <c r="H2174" s="15"/>
      <c r="I2174" s="15"/>
      <c r="J2174" s="16"/>
      <c r="K2174" s="17"/>
      <c r="L2174" s="16"/>
      <c r="M2174" s="17"/>
      <c r="N2174" s="17"/>
      <c r="O2174" s="17"/>
      <c r="P2174" s="18"/>
      <c r="AJ2174" s="14">
        <v>2171</v>
      </c>
      <c r="AK2174" s="11">
        <v>2.2583346199999998</v>
      </c>
      <c r="AL2174" s="12">
        <v>2.2420465900000002</v>
      </c>
      <c r="AM2174" s="11">
        <v>2.1182392800000001</v>
      </c>
      <c r="AN2174" s="13">
        <v>2.2368062897037357</v>
      </c>
      <c r="AO2174" s="13">
        <v>2.2329932527677947</v>
      </c>
      <c r="AP2174" s="13">
        <v>2.12</v>
      </c>
    </row>
    <row r="2175" spans="1:42" x14ac:dyDescent="0.25">
      <c r="A2175" s="15"/>
      <c r="B2175" s="15"/>
      <c r="C2175" s="15"/>
      <c r="D2175" s="15"/>
      <c r="E2175" s="15"/>
      <c r="F2175" s="15"/>
      <c r="G2175" s="15"/>
      <c r="H2175" s="15"/>
      <c r="I2175" s="15"/>
      <c r="J2175" s="16"/>
      <c r="K2175" s="17"/>
      <c r="L2175" s="16"/>
      <c r="M2175" s="17"/>
      <c r="N2175" s="17"/>
      <c r="O2175" s="17"/>
      <c r="P2175" s="18"/>
      <c r="AJ2175" s="14">
        <v>2172</v>
      </c>
      <c r="AK2175" s="11">
        <v>3.0626102400000002</v>
      </c>
      <c r="AL2175" s="12">
        <v>9.4229552900000009</v>
      </c>
      <c r="AM2175" s="11">
        <v>2.3028174799999999</v>
      </c>
      <c r="AN2175" s="13">
        <v>3.0444964741242782</v>
      </c>
      <c r="AO2175" s="13">
        <v>9.4546360986196003</v>
      </c>
      <c r="AP2175" s="13">
        <v>2.29</v>
      </c>
    </row>
    <row r="2176" spans="1:42" x14ac:dyDescent="0.25">
      <c r="A2176" s="15"/>
      <c r="B2176" s="15"/>
      <c r="C2176" s="15"/>
      <c r="D2176" s="15"/>
      <c r="E2176" s="15"/>
      <c r="F2176" s="15"/>
      <c r="G2176" s="15"/>
      <c r="H2176" s="15"/>
      <c r="I2176" s="15"/>
      <c r="J2176" s="16"/>
      <c r="K2176" s="17"/>
      <c r="L2176" s="16"/>
      <c r="M2176" s="17"/>
      <c r="N2176" s="17"/>
      <c r="O2176" s="17"/>
      <c r="P2176" s="18"/>
      <c r="AJ2176" s="14">
        <v>2173</v>
      </c>
      <c r="AK2176" s="11">
        <v>1.2628873199999999</v>
      </c>
      <c r="AL2176" s="12">
        <v>1.7420571600000001</v>
      </c>
      <c r="AM2176" s="11">
        <v>1.8120695600000001</v>
      </c>
      <c r="AN2176" s="13">
        <v>1.2684406192260587</v>
      </c>
      <c r="AO2176" s="13">
        <v>1.7319988768186412</v>
      </c>
      <c r="AP2176" s="13">
        <v>1.81</v>
      </c>
    </row>
    <row r="2177" spans="1:42" x14ac:dyDescent="0.25">
      <c r="A2177" s="15"/>
      <c r="B2177" s="15"/>
      <c r="C2177" s="15"/>
      <c r="D2177" s="15"/>
      <c r="E2177" s="15"/>
      <c r="F2177" s="15"/>
      <c r="G2177" s="15"/>
      <c r="H2177" s="15"/>
      <c r="I2177" s="15"/>
      <c r="J2177" s="16"/>
      <c r="K2177" s="17"/>
      <c r="L2177" s="16"/>
      <c r="M2177" s="17"/>
      <c r="N2177" s="17"/>
      <c r="O2177" s="17"/>
      <c r="P2177" s="18"/>
      <c r="AJ2177" s="14">
        <v>2174</v>
      </c>
      <c r="AK2177" s="11">
        <v>1.32771401</v>
      </c>
      <c r="AL2177" s="12">
        <v>0.93831759999999997</v>
      </c>
      <c r="AM2177" s="11">
        <v>1.9305820199999999</v>
      </c>
      <c r="AN2177" s="13">
        <v>1.3024971635999709</v>
      </c>
      <c r="AO2177" s="13">
        <v>0.94316049710157934</v>
      </c>
      <c r="AP2177" s="13">
        <v>1.93</v>
      </c>
    </row>
    <row r="2178" spans="1:42" x14ac:dyDescent="0.25">
      <c r="A2178" s="15"/>
      <c r="B2178" s="15"/>
      <c r="C2178" s="15"/>
      <c r="D2178" s="15"/>
      <c r="E2178" s="15"/>
      <c r="F2178" s="15"/>
      <c r="G2178" s="15"/>
      <c r="H2178" s="15"/>
      <c r="I2178" s="15"/>
      <c r="J2178" s="16"/>
      <c r="K2178" s="17"/>
      <c r="L2178" s="16"/>
      <c r="M2178" s="17"/>
      <c r="N2178" s="17"/>
      <c r="O2178" s="17"/>
      <c r="P2178" s="18"/>
      <c r="AJ2178" s="14">
        <v>2175</v>
      </c>
      <c r="AK2178" s="11">
        <v>1.0383131699999999</v>
      </c>
      <c r="AL2178" s="12">
        <v>1.00140399</v>
      </c>
      <c r="AM2178" s="11">
        <v>1.78067547</v>
      </c>
      <c r="AN2178" s="13">
        <v>1.0408286760563856</v>
      </c>
      <c r="AO2178" s="13">
        <v>1.0039310859995905</v>
      </c>
      <c r="AP2178" s="13">
        <v>1.77</v>
      </c>
    </row>
    <row r="2179" spans="1:42" x14ac:dyDescent="0.25">
      <c r="A2179" s="15"/>
      <c r="B2179" s="15"/>
      <c r="C2179" s="15"/>
      <c r="D2179" s="15"/>
      <c r="E2179" s="15"/>
      <c r="F2179" s="15"/>
      <c r="G2179" s="15"/>
      <c r="H2179" s="15"/>
      <c r="I2179" s="15"/>
      <c r="J2179" s="16"/>
      <c r="K2179" s="17"/>
      <c r="L2179" s="16"/>
      <c r="M2179" s="17"/>
      <c r="N2179" s="17"/>
      <c r="O2179" s="17"/>
      <c r="P2179" s="18"/>
      <c r="AJ2179" s="14">
        <v>2176</v>
      </c>
      <c r="AK2179" s="11">
        <v>3.0836538199999999</v>
      </c>
      <c r="AL2179" s="12">
        <v>5.6301228999999999</v>
      </c>
      <c r="AM2179" s="11">
        <v>2.3050542799999998</v>
      </c>
      <c r="AN2179" s="13">
        <v>3.0588981767965988</v>
      </c>
      <c r="AO2179" s="13">
        <v>5.6122246503447188</v>
      </c>
      <c r="AP2179" s="13">
        <v>2.2999999999999998</v>
      </c>
    </row>
    <row r="2180" spans="1:42" x14ac:dyDescent="0.25">
      <c r="A2180" s="15"/>
      <c r="B2180" s="15"/>
      <c r="C2180" s="15"/>
      <c r="D2180" s="15"/>
      <c r="E2180" s="15"/>
      <c r="F2180" s="15"/>
      <c r="G2180" s="15"/>
      <c r="H2180" s="15"/>
      <c r="I2180" s="15"/>
      <c r="J2180" s="16"/>
      <c r="K2180" s="17"/>
      <c r="L2180" s="16"/>
      <c r="M2180" s="17"/>
      <c r="N2180" s="17"/>
      <c r="O2180" s="17"/>
      <c r="P2180" s="18"/>
      <c r="AJ2180" s="14">
        <v>2177</v>
      </c>
      <c r="AK2180" s="11">
        <v>2.0885898200000002</v>
      </c>
      <c r="AL2180" s="12">
        <v>3.2552291699999998</v>
      </c>
      <c r="AM2180" s="11">
        <v>2.0687006299999999</v>
      </c>
      <c r="AN2180" s="13">
        <v>2.071435667682382</v>
      </c>
      <c r="AO2180" s="13">
        <v>3.2437712045870684</v>
      </c>
      <c r="AP2180" s="13">
        <v>2.0699999999999998</v>
      </c>
    </row>
    <row r="2181" spans="1:42" x14ac:dyDescent="0.25">
      <c r="A2181" s="15"/>
      <c r="B2181" s="15"/>
      <c r="C2181" s="15"/>
      <c r="D2181" s="15"/>
      <c r="E2181" s="15"/>
      <c r="F2181" s="15"/>
      <c r="G2181" s="15"/>
      <c r="H2181" s="15"/>
      <c r="I2181" s="15"/>
      <c r="J2181" s="16"/>
      <c r="K2181" s="17"/>
      <c r="L2181" s="16"/>
      <c r="M2181" s="17"/>
      <c r="N2181" s="17"/>
      <c r="O2181" s="17"/>
      <c r="P2181" s="18"/>
      <c r="AJ2181" s="14">
        <v>2178</v>
      </c>
      <c r="AK2181" s="11">
        <v>2.31136097</v>
      </c>
      <c r="AL2181" s="12">
        <v>3.63253527</v>
      </c>
      <c r="AM2181" s="11">
        <v>2.1065861899999998</v>
      </c>
      <c r="AN2181" s="13">
        <v>2.2708405662580535</v>
      </c>
      <c r="AO2181" s="13">
        <v>3.6235229579357546</v>
      </c>
      <c r="AP2181" s="13">
        <v>2.12</v>
      </c>
    </row>
    <row r="2182" spans="1:42" x14ac:dyDescent="0.25">
      <c r="A2182" s="15"/>
      <c r="B2182" s="15"/>
      <c r="C2182" s="15"/>
      <c r="D2182" s="15"/>
      <c r="E2182" s="15"/>
      <c r="F2182" s="15"/>
      <c r="G2182" s="15"/>
      <c r="H2182" s="15"/>
      <c r="I2182" s="15"/>
      <c r="J2182" s="16"/>
      <c r="K2182" s="17"/>
      <c r="L2182" s="16"/>
      <c r="M2182" s="17"/>
      <c r="N2182" s="17"/>
      <c r="O2182" s="17"/>
      <c r="P2182" s="18"/>
      <c r="AJ2182" s="14">
        <v>2179</v>
      </c>
      <c r="AK2182" s="11">
        <v>1.3151852399999999</v>
      </c>
      <c r="AL2182" s="12">
        <v>1.2768794000000001</v>
      </c>
      <c r="AM2182" s="11">
        <v>1.89186684</v>
      </c>
      <c r="AN2182" s="13">
        <v>1.323429278610929</v>
      </c>
      <c r="AO2182" s="13">
        <v>1.2794418395169012</v>
      </c>
      <c r="AP2182" s="13">
        <v>1.89</v>
      </c>
    </row>
    <row r="2183" spans="1:42" x14ac:dyDescent="0.25">
      <c r="A2183" s="15"/>
      <c r="B2183" s="15"/>
      <c r="C2183" s="15"/>
      <c r="D2183" s="15"/>
      <c r="E2183" s="15"/>
      <c r="F2183" s="15"/>
      <c r="G2183" s="15"/>
      <c r="H2183" s="15"/>
      <c r="I2183" s="15"/>
      <c r="J2183" s="16"/>
      <c r="K2183" s="17"/>
      <c r="L2183" s="16"/>
      <c r="M2183" s="17"/>
      <c r="N2183" s="17"/>
      <c r="O2183" s="17"/>
      <c r="P2183" s="18"/>
      <c r="AJ2183" s="14">
        <v>2180</v>
      </c>
      <c r="AK2183" s="11">
        <v>1.98536107</v>
      </c>
      <c r="AL2183" s="12">
        <v>3.0801764199999999</v>
      </c>
      <c r="AM2183" s="11">
        <v>2.04302955</v>
      </c>
      <c r="AN2183" s="13">
        <v>1.9780239954606984</v>
      </c>
      <c r="AO2183" s="13">
        <v>3.0659607535612259</v>
      </c>
      <c r="AP2183" s="13">
        <v>2.0499999999999998</v>
      </c>
    </row>
    <row r="2184" spans="1:42" x14ac:dyDescent="0.25">
      <c r="A2184" s="15"/>
      <c r="B2184" s="15"/>
      <c r="C2184" s="15"/>
      <c r="D2184" s="15"/>
      <c r="E2184" s="15"/>
      <c r="F2184" s="15"/>
      <c r="G2184" s="15"/>
      <c r="H2184" s="15"/>
      <c r="I2184" s="15"/>
      <c r="J2184" s="16"/>
      <c r="K2184" s="17"/>
      <c r="L2184" s="16"/>
      <c r="M2184" s="17"/>
      <c r="N2184" s="17"/>
      <c r="O2184" s="17"/>
      <c r="P2184" s="18"/>
      <c r="AJ2184" s="14">
        <v>2181</v>
      </c>
      <c r="AK2184" s="11">
        <v>2.7982737000000002</v>
      </c>
      <c r="AL2184" s="12">
        <v>7.6550047599999997</v>
      </c>
      <c r="AM2184" s="11">
        <v>2.2164968799999998</v>
      </c>
      <c r="AN2184" s="13">
        <v>2.7806594721426681</v>
      </c>
      <c r="AO2184" s="13">
        <v>7.6542420541702842</v>
      </c>
      <c r="AP2184" s="13">
        <v>2.2200000000000002</v>
      </c>
    </row>
    <row r="2185" spans="1:42" x14ac:dyDescent="0.25">
      <c r="A2185" s="15"/>
      <c r="B2185" s="15"/>
      <c r="C2185" s="15"/>
      <c r="D2185" s="15"/>
      <c r="E2185" s="15"/>
      <c r="F2185" s="15"/>
      <c r="G2185" s="15"/>
      <c r="H2185" s="15"/>
      <c r="I2185" s="15"/>
      <c r="J2185" s="16"/>
      <c r="K2185" s="17"/>
      <c r="L2185" s="16"/>
      <c r="M2185" s="17"/>
      <c r="N2185" s="17"/>
      <c r="O2185" s="17"/>
      <c r="P2185" s="18"/>
      <c r="AJ2185" s="14">
        <v>2182</v>
      </c>
      <c r="AK2185" s="11">
        <v>1.8734968599999999</v>
      </c>
      <c r="AL2185" s="12">
        <v>1.3409133</v>
      </c>
      <c r="AM2185" s="11">
        <v>2.0485298799999998</v>
      </c>
      <c r="AN2185" s="13">
        <v>1.8373559976405873</v>
      </c>
      <c r="AO2185" s="13">
        <v>1.3394004267390309</v>
      </c>
      <c r="AP2185" s="13">
        <v>2.06</v>
      </c>
    </row>
    <row r="2186" spans="1:42" x14ac:dyDescent="0.25">
      <c r="A2186" s="15"/>
      <c r="B2186" s="15"/>
      <c r="C2186" s="15"/>
      <c r="D2186" s="15"/>
      <c r="E2186" s="15"/>
      <c r="F2186" s="15"/>
      <c r="G2186" s="15"/>
      <c r="H2186" s="15"/>
      <c r="I2186" s="15"/>
      <c r="J2186" s="16"/>
      <c r="K2186" s="17"/>
      <c r="L2186" s="16"/>
      <c r="M2186" s="17"/>
      <c r="N2186" s="17"/>
      <c r="O2186" s="17"/>
      <c r="P2186" s="18"/>
      <c r="AJ2186" s="14">
        <v>2183</v>
      </c>
      <c r="AK2186" s="11">
        <v>0.83930099000000002</v>
      </c>
      <c r="AL2186" s="12">
        <v>0.81186786</v>
      </c>
      <c r="AM2186" s="11">
        <v>1.76913499</v>
      </c>
      <c r="AN2186" s="13">
        <v>0.84986052132256718</v>
      </c>
      <c r="AO2186" s="13">
        <v>0.8207336851988245</v>
      </c>
      <c r="AP2186" s="13">
        <v>1.78</v>
      </c>
    </row>
    <row r="2187" spans="1:42" x14ac:dyDescent="0.25">
      <c r="A2187" s="15"/>
      <c r="B2187" s="15"/>
      <c r="C2187" s="15"/>
      <c r="D2187" s="15"/>
      <c r="E2187" s="15"/>
      <c r="F2187" s="15"/>
      <c r="G2187" s="15"/>
      <c r="H2187" s="15"/>
      <c r="I2187" s="15"/>
      <c r="J2187" s="16"/>
      <c r="K2187" s="17"/>
      <c r="L2187" s="16"/>
      <c r="M2187" s="17"/>
      <c r="N2187" s="17"/>
      <c r="O2187" s="17"/>
      <c r="P2187" s="18"/>
      <c r="AJ2187" s="14">
        <v>2184</v>
      </c>
      <c r="AK2187" s="11">
        <v>1.88531808</v>
      </c>
      <c r="AL2187" s="12">
        <v>2.4354964699999999</v>
      </c>
      <c r="AM2187" s="11">
        <v>1.9948459300000001</v>
      </c>
      <c r="AN2187" s="13">
        <v>1.8821202484128428</v>
      </c>
      <c r="AO2187" s="13">
        <v>2.4096168065142916</v>
      </c>
      <c r="AP2187" s="13">
        <v>2</v>
      </c>
    </row>
    <row r="2188" spans="1:42" x14ac:dyDescent="0.25">
      <c r="A2188" s="15"/>
      <c r="B2188" s="15"/>
      <c r="C2188" s="15"/>
      <c r="D2188" s="15"/>
      <c r="E2188" s="15"/>
      <c r="F2188" s="15"/>
      <c r="G2188" s="15"/>
      <c r="H2188" s="15"/>
      <c r="I2188" s="15"/>
      <c r="J2188" s="16"/>
      <c r="K2188" s="17"/>
      <c r="L2188" s="16"/>
      <c r="M2188" s="17"/>
      <c r="N2188" s="17"/>
      <c r="O2188" s="17"/>
      <c r="P2188" s="18"/>
      <c r="AJ2188" s="14">
        <v>2185</v>
      </c>
      <c r="AK2188" s="11">
        <v>2.5764995499999999</v>
      </c>
      <c r="AL2188" s="12">
        <v>5.9783307900000002</v>
      </c>
      <c r="AM2188" s="11">
        <v>2.1595283200000002</v>
      </c>
      <c r="AN2188" s="13">
        <v>2.5478368664534199</v>
      </c>
      <c r="AO2188" s="13">
        <v>5.9662330712212164</v>
      </c>
      <c r="AP2188" s="13">
        <v>2.16</v>
      </c>
    </row>
    <row r="2189" spans="1:42" x14ac:dyDescent="0.25">
      <c r="A2189" s="15"/>
      <c r="B2189" s="15"/>
      <c r="C2189" s="15"/>
      <c r="D2189" s="15"/>
      <c r="E2189" s="15"/>
      <c r="F2189" s="15"/>
      <c r="G2189" s="15"/>
      <c r="H2189" s="15"/>
      <c r="I2189" s="15"/>
      <c r="J2189" s="16"/>
      <c r="K2189" s="17"/>
      <c r="L2189" s="16"/>
      <c r="M2189" s="17"/>
      <c r="N2189" s="17"/>
      <c r="O2189" s="17"/>
      <c r="P2189" s="18"/>
      <c r="AJ2189" s="14">
        <v>2186</v>
      </c>
      <c r="AK2189" s="11">
        <v>1.27203859</v>
      </c>
      <c r="AL2189" s="12">
        <v>1.8290598199999999</v>
      </c>
      <c r="AM2189" s="11">
        <v>1.8633856</v>
      </c>
      <c r="AN2189" s="13">
        <v>1.2726489963958405</v>
      </c>
      <c r="AO2189" s="13">
        <v>1.8208185551562506</v>
      </c>
      <c r="AP2189" s="13">
        <v>1.86</v>
      </c>
    </row>
    <row r="2190" spans="1:42" x14ac:dyDescent="0.25">
      <c r="A2190" s="15"/>
      <c r="B2190" s="15"/>
      <c r="C2190" s="15"/>
      <c r="D2190" s="15"/>
      <c r="E2190" s="15"/>
      <c r="F2190" s="15"/>
      <c r="G2190" s="15"/>
      <c r="H2190" s="15"/>
      <c r="I2190" s="15"/>
      <c r="J2190" s="16"/>
      <c r="K2190" s="17"/>
      <c r="L2190" s="16"/>
      <c r="M2190" s="17"/>
      <c r="N2190" s="17"/>
      <c r="O2190" s="17"/>
      <c r="P2190" s="18"/>
      <c r="AJ2190" s="14">
        <v>2187</v>
      </c>
      <c r="AK2190" s="11">
        <v>2.3371635400000002</v>
      </c>
      <c r="AL2190" s="12">
        <v>8.1394391899999992</v>
      </c>
      <c r="AM2190" s="11">
        <v>2.1020356599999999</v>
      </c>
      <c r="AN2190" s="13">
        <v>2.3238998715257204</v>
      </c>
      <c r="AO2190" s="13">
        <v>8.1454203224012911</v>
      </c>
      <c r="AP2190" s="13">
        <v>2.1</v>
      </c>
    </row>
    <row r="2191" spans="1:42" x14ac:dyDescent="0.25">
      <c r="A2191" s="15"/>
      <c r="B2191" s="15"/>
      <c r="C2191" s="15"/>
      <c r="D2191" s="15"/>
      <c r="E2191" s="15"/>
      <c r="F2191" s="15"/>
      <c r="G2191" s="15"/>
      <c r="H2191" s="15"/>
      <c r="I2191" s="15"/>
      <c r="J2191" s="16"/>
      <c r="K2191" s="17"/>
      <c r="L2191" s="16"/>
      <c r="M2191" s="17"/>
      <c r="N2191" s="17"/>
      <c r="O2191" s="17"/>
      <c r="P2191" s="18"/>
      <c r="AJ2191" s="14">
        <v>2188</v>
      </c>
      <c r="AK2191" s="11">
        <v>2.7430028100000001</v>
      </c>
      <c r="AL2191" s="12">
        <v>4.31924726</v>
      </c>
      <c r="AM2191" s="11">
        <v>2.2107578000000001</v>
      </c>
      <c r="AN2191" s="13">
        <v>2.7322203894301533</v>
      </c>
      <c r="AO2191" s="13">
        <v>4.3094477596283349</v>
      </c>
      <c r="AP2191" s="13">
        <v>2.2200000000000002</v>
      </c>
    </row>
    <row r="2192" spans="1:42" x14ac:dyDescent="0.25">
      <c r="A2192" s="15"/>
      <c r="B2192" s="15"/>
      <c r="C2192" s="15"/>
      <c r="D2192" s="15"/>
      <c r="E2192" s="15"/>
      <c r="F2192" s="15"/>
      <c r="G2192" s="15"/>
      <c r="H2192" s="15"/>
      <c r="I2192" s="15"/>
      <c r="J2192" s="16"/>
      <c r="K2192" s="17"/>
      <c r="L2192" s="16"/>
      <c r="M2192" s="17"/>
      <c r="N2192" s="17"/>
      <c r="O2192" s="17"/>
      <c r="P2192" s="18"/>
      <c r="AJ2192" s="14">
        <v>2189</v>
      </c>
      <c r="AK2192" s="11">
        <v>2.2881500300000002</v>
      </c>
      <c r="AL2192" s="12">
        <v>4.2650573300000003</v>
      </c>
      <c r="AM2192" s="11">
        <v>2.0887039199999999</v>
      </c>
      <c r="AN2192" s="13">
        <v>2.2863149244210628</v>
      </c>
      <c r="AO2192" s="13">
        <v>4.2367630407747612</v>
      </c>
      <c r="AP2192" s="13">
        <v>2.09</v>
      </c>
    </row>
    <row r="2193" spans="1:42" x14ac:dyDescent="0.25">
      <c r="A2193" s="15"/>
      <c r="B2193" s="15"/>
      <c r="C2193" s="15"/>
      <c r="D2193" s="15"/>
      <c r="E2193" s="15"/>
      <c r="F2193" s="15"/>
      <c r="G2193" s="15"/>
      <c r="H2193" s="15"/>
      <c r="I2193" s="15"/>
      <c r="J2193" s="16"/>
      <c r="K2193" s="17"/>
      <c r="L2193" s="16"/>
      <c r="M2193" s="17"/>
      <c r="N2193" s="17"/>
      <c r="O2193" s="17"/>
      <c r="P2193" s="18"/>
      <c r="AJ2193" s="14">
        <v>2190</v>
      </c>
      <c r="AK2193" s="11">
        <v>1.4657605499999999</v>
      </c>
      <c r="AL2193" s="12">
        <v>1.9304468299999999</v>
      </c>
      <c r="AM2193" s="11">
        <v>1.91822001</v>
      </c>
      <c r="AN2193" s="13">
        <v>1.4667040258732282</v>
      </c>
      <c r="AO2193" s="13">
        <v>1.9245913132971666</v>
      </c>
      <c r="AP2193" s="13">
        <v>1.92</v>
      </c>
    </row>
    <row r="2194" spans="1:42" x14ac:dyDescent="0.25">
      <c r="A2194" s="15"/>
      <c r="B2194" s="15"/>
      <c r="C2194" s="15"/>
      <c r="D2194" s="15"/>
      <c r="E2194" s="15"/>
      <c r="F2194" s="15"/>
      <c r="G2194" s="15"/>
      <c r="H2194" s="15"/>
      <c r="I2194" s="15"/>
      <c r="J2194" s="16"/>
      <c r="K2194" s="17"/>
      <c r="L2194" s="16"/>
      <c r="M2194" s="17"/>
      <c r="N2194" s="17"/>
      <c r="O2194" s="17"/>
      <c r="P2194" s="18"/>
      <c r="AJ2194" s="14">
        <v>2191</v>
      </c>
      <c r="AK2194" s="11">
        <v>3.0573140200000002</v>
      </c>
      <c r="AL2194" s="12">
        <v>8.3838386899999993</v>
      </c>
      <c r="AM2194" s="11">
        <v>2.2667853400000002</v>
      </c>
      <c r="AN2194" s="13">
        <v>3.0111795124163581</v>
      </c>
      <c r="AO2194" s="13">
        <v>8.3814102996672304</v>
      </c>
      <c r="AP2194" s="13">
        <v>2.2599999999999998</v>
      </c>
    </row>
    <row r="2195" spans="1:42" x14ac:dyDescent="0.25">
      <c r="A2195" s="15"/>
      <c r="B2195" s="15"/>
      <c r="C2195" s="15"/>
      <c r="D2195" s="15"/>
      <c r="E2195" s="15"/>
      <c r="F2195" s="15"/>
      <c r="G2195" s="15"/>
      <c r="H2195" s="15"/>
      <c r="I2195" s="15"/>
      <c r="J2195" s="16"/>
      <c r="K2195" s="17"/>
      <c r="L2195" s="16"/>
      <c r="M2195" s="17"/>
      <c r="N2195" s="17"/>
      <c r="O2195" s="17"/>
      <c r="P2195" s="18"/>
      <c r="AJ2195" s="14">
        <v>2192</v>
      </c>
      <c r="AK2195" s="11">
        <v>2.8187155100000001</v>
      </c>
      <c r="AL2195" s="12">
        <v>4.8572594899999997</v>
      </c>
      <c r="AM2195" s="11">
        <v>2.2222897000000001</v>
      </c>
      <c r="AN2195" s="13">
        <v>2.795717126155651</v>
      </c>
      <c r="AO2195" s="13">
        <v>4.8480153857938912</v>
      </c>
      <c r="AP2195" s="13">
        <v>2.23</v>
      </c>
    </row>
    <row r="2196" spans="1:42" x14ac:dyDescent="0.25">
      <c r="A2196" s="15"/>
      <c r="B2196" s="15"/>
      <c r="C2196" s="15"/>
      <c r="D2196" s="15"/>
      <c r="E2196" s="15"/>
      <c r="F2196" s="15"/>
      <c r="G2196" s="15"/>
      <c r="H2196" s="15"/>
      <c r="I2196" s="15"/>
      <c r="J2196" s="16"/>
      <c r="K2196" s="17"/>
      <c r="L2196" s="16"/>
      <c r="M2196" s="17"/>
      <c r="N2196" s="17"/>
      <c r="O2196" s="17"/>
      <c r="P2196" s="18"/>
      <c r="AJ2196" s="14">
        <v>2193</v>
      </c>
      <c r="AK2196" s="11">
        <v>1.51119501</v>
      </c>
      <c r="AL2196" s="12">
        <v>1.44458441</v>
      </c>
      <c r="AM2196" s="11">
        <v>1.9695077599999999</v>
      </c>
      <c r="AN2196" s="13">
        <v>1.4705613626565777</v>
      </c>
      <c r="AO2196" s="13">
        <v>1.4392931579474006</v>
      </c>
      <c r="AP2196" s="13">
        <v>1.97</v>
      </c>
    </row>
    <row r="2197" spans="1:42" x14ac:dyDescent="0.25">
      <c r="A2197" s="15"/>
      <c r="B2197" s="15"/>
      <c r="C2197" s="15"/>
      <c r="D2197" s="15"/>
      <c r="E2197" s="15"/>
      <c r="F2197" s="15"/>
      <c r="G2197" s="15"/>
      <c r="H2197" s="15"/>
      <c r="I2197" s="15"/>
      <c r="J2197" s="16"/>
      <c r="K2197" s="17"/>
      <c r="L2197" s="16"/>
      <c r="M2197" s="17"/>
      <c r="N2197" s="17"/>
      <c r="O2197" s="17"/>
      <c r="P2197" s="18"/>
      <c r="AJ2197" s="14">
        <v>2194</v>
      </c>
      <c r="AK2197" s="11">
        <v>0.81382403999999997</v>
      </c>
      <c r="AL2197" s="12">
        <v>0.88380636999999995</v>
      </c>
      <c r="AM2197" s="11">
        <v>1.69863327</v>
      </c>
      <c r="AN2197" s="13">
        <v>0.81249208057938604</v>
      </c>
      <c r="AO2197" s="13">
        <v>0.89306618439133112</v>
      </c>
      <c r="AP2197" s="13">
        <v>1.69</v>
      </c>
    </row>
    <row r="2198" spans="1:42" x14ac:dyDescent="0.25">
      <c r="A2198" s="15"/>
      <c r="B2198" s="15"/>
      <c r="C2198" s="15"/>
      <c r="D2198" s="15"/>
      <c r="E2198" s="15"/>
      <c r="F2198" s="15"/>
      <c r="G2198" s="15"/>
      <c r="H2198" s="15"/>
      <c r="I2198" s="15"/>
      <c r="J2198" s="16"/>
      <c r="K2198" s="17"/>
      <c r="L2198" s="16"/>
      <c r="M2198" s="17"/>
      <c r="N2198" s="17"/>
      <c r="O2198" s="17"/>
      <c r="P2198" s="18"/>
      <c r="AJ2198" s="14">
        <v>2195</v>
      </c>
      <c r="AK2198" s="11">
        <v>1.69490205</v>
      </c>
      <c r="AL2198" s="12">
        <v>1.8308221600000001</v>
      </c>
      <c r="AM2198" s="11">
        <v>1.9724164399999999</v>
      </c>
      <c r="AN2198" s="13">
        <v>1.6915822574106949</v>
      </c>
      <c r="AO2198" s="13">
        <v>1.8195348415670112</v>
      </c>
      <c r="AP2198" s="13">
        <v>1.97</v>
      </c>
    </row>
    <row r="2199" spans="1:42" x14ac:dyDescent="0.25">
      <c r="A2199" s="15"/>
      <c r="B2199" s="15"/>
      <c r="C2199" s="15"/>
      <c r="D2199" s="15"/>
      <c r="E2199" s="15"/>
      <c r="F2199" s="15"/>
      <c r="G2199" s="15"/>
      <c r="H2199" s="15"/>
      <c r="I2199" s="15"/>
      <c r="J2199" s="16"/>
      <c r="K2199" s="17"/>
      <c r="L2199" s="16"/>
      <c r="M2199" s="17"/>
      <c r="N2199" s="17"/>
      <c r="O2199" s="17"/>
      <c r="P2199" s="18"/>
      <c r="AJ2199" s="14">
        <v>2196</v>
      </c>
      <c r="AK2199" s="11">
        <v>2.9849723699999999</v>
      </c>
      <c r="AL2199" s="12">
        <v>5.55352128</v>
      </c>
      <c r="AM2199" s="11">
        <v>2.2731600699999999</v>
      </c>
      <c r="AN2199" s="13">
        <v>2.9535223258664827</v>
      </c>
      <c r="AO2199" s="13">
        <v>5.5329655339339334</v>
      </c>
      <c r="AP2199" s="13">
        <v>2.27</v>
      </c>
    </row>
    <row r="2200" spans="1:42" x14ac:dyDescent="0.25">
      <c r="A2200" s="15"/>
      <c r="B2200" s="15"/>
      <c r="C2200" s="15"/>
      <c r="D2200" s="15"/>
      <c r="E2200" s="15"/>
      <c r="F2200" s="15"/>
      <c r="G2200" s="15"/>
      <c r="H2200" s="15"/>
      <c r="I2200" s="15"/>
      <c r="J2200" s="16"/>
      <c r="K2200" s="17"/>
      <c r="L2200" s="16"/>
      <c r="M2200" s="17"/>
      <c r="N2200" s="17"/>
      <c r="O2200" s="17"/>
      <c r="P2200" s="18"/>
      <c r="AJ2200" s="14">
        <v>2197</v>
      </c>
      <c r="AK2200" s="11">
        <v>1.26865687</v>
      </c>
      <c r="AL2200" s="12">
        <v>1.25971835</v>
      </c>
      <c r="AM2200" s="11">
        <v>1.8873784300000001</v>
      </c>
      <c r="AN2200" s="13">
        <v>1.2655936008169737</v>
      </c>
      <c r="AO2200" s="13">
        <v>1.2567997719249142</v>
      </c>
      <c r="AP2200" s="13">
        <v>1.89</v>
      </c>
    </row>
    <row r="2201" spans="1:42" x14ac:dyDescent="0.25">
      <c r="A2201" s="15"/>
      <c r="B2201" s="15"/>
      <c r="C2201" s="15"/>
      <c r="D2201" s="15"/>
      <c r="E2201" s="15"/>
      <c r="F2201" s="15"/>
      <c r="G2201" s="15"/>
      <c r="H2201" s="15"/>
      <c r="I2201" s="15"/>
      <c r="J2201" s="16"/>
      <c r="K2201" s="17"/>
      <c r="L2201" s="16"/>
      <c r="M2201" s="17"/>
      <c r="N2201" s="17"/>
      <c r="O2201" s="17"/>
      <c r="P2201" s="18"/>
      <c r="AJ2201" s="14">
        <v>2198</v>
      </c>
      <c r="AK2201" s="11">
        <v>1.65900139</v>
      </c>
      <c r="AL2201" s="12">
        <v>3.1853499900000002</v>
      </c>
      <c r="AM2201" s="11">
        <v>1.95181206</v>
      </c>
      <c r="AN2201" s="13">
        <v>1.6530301168265056</v>
      </c>
      <c r="AO2201" s="13">
        <v>3.1675540835014906</v>
      </c>
      <c r="AP2201" s="13">
        <v>1.95</v>
      </c>
    </row>
    <row r="2202" spans="1:42" x14ac:dyDescent="0.25">
      <c r="A2202" s="15"/>
      <c r="B2202" s="15"/>
      <c r="C2202" s="15"/>
      <c r="D2202" s="15"/>
      <c r="E2202" s="15"/>
      <c r="F2202" s="15"/>
      <c r="G2202" s="15"/>
      <c r="H2202" s="15"/>
      <c r="I2202" s="15"/>
      <c r="J2202" s="16"/>
      <c r="K2202" s="17"/>
      <c r="L2202" s="16"/>
      <c r="M2202" s="17"/>
      <c r="N2202" s="17"/>
      <c r="O2202" s="17"/>
      <c r="P2202" s="18"/>
      <c r="AJ2202" s="14">
        <v>2199</v>
      </c>
      <c r="AK2202" s="11">
        <v>0.99806934000000003</v>
      </c>
      <c r="AL2202" s="12">
        <v>1.49014084</v>
      </c>
      <c r="AM2202" s="11">
        <v>1.73837077</v>
      </c>
      <c r="AN2202" s="13">
        <v>1.0022652561242176</v>
      </c>
      <c r="AO2202" s="13">
        <v>1.4847301135764241</v>
      </c>
      <c r="AP2202" s="13">
        <v>1.74</v>
      </c>
    </row>
    <row r="2203" spans="1:42" x14ac:dyDescent="0.25">
      <c r="A2203" s="15"/>
      <c r="B2203" s="15"/>
      <c r="C2203" s="15"/>
      <c r="D2203" s="15"/>
      <c r="E2203" s="15"/>
      <c r="F2203" s="15"/>
      <c r="G2203" s="15"/>
      <c r="H2203" s="15"/>
      <c r="I2203" s="15"/>
      <c r="J2203" s="16"/>
      <c r="K2203" s="17"/>
      <c r="L2203" s="16"/>
      <c r="M2203" s="17"/>
      <c r="N2203" s="17"/>
      <c r="O2203" s="17"/>
      <c r="P2203" s="18"/>
      <c r="AJ2203" s="14">
        <v>2200</v>
      </c>
      <c r="AK2203" s="11">
        <v>2.1660953699999999</v>
      </c>
      <c r="AL2203" s="12">
        <v>6.4684023799999997</v>
      </c>
      <c r="AM2203" s="11">
        <v>2.0610576200000001</v>
      </c>
      <c r="AN2203" s="13">
        <v>2.154668849516487</v>
      </c>
      <c r="AO2203" s="13">
        <v>6.4596287445618588</v>
      </c>
      <c r="AP2203" s="13">
        <v>2.04</v>
      </c>
    </row>
    <row r="2204" spans="1:42" x14ac:dyDescent="0.25">
      <c r="A2204" s="15"/>
      <c r="B2204" s="15"/>
      <c r="C2204" s="15"/>
      <c r="D2204" s="15"/>
      <c r="E2204" s="15"/>
      <c r="F2204" s="15"/>
      <c r="G2204" s="15"/>
      <c r="H2204" s="15"/>
      <c r="I2204" s="15"/>
      <c r="J2204" s="16"/>
      <c r="K2204" s="17"/>
      <c r="L2204" s="16"/>
      <c r="M2204" s="17"/>
      <c r="N2204" s="17"/>
      <c r="O2204" s="17"/>
      <c r="P2204" s="18"/>
      <c r="AJ2204" s="14">
        <v>2201</v>
      </c>
      <c r="AK2204" s="11">
        <v>1.6735661900000001</v>
      </c>
      <c r="AL2204" s="12">
        <v>2.1846715099999998</v>
      </c>
      <c r="AM2204" s="11">
        <v>1.9621258699999999</v>
      </c>
      <c r="AN2204" s="13">
        <v>1.6748763298242133</v>
      </c>
      <c r="AO2204" s="13">
        <v>2.1728152207904707</v>
      </c>
      <c r="AP2204" s="13">
        <v>1.97</v>
      </c>
    </row>
    <row r="2205" spans="1:42" x14ac:dyDescent="0.25">
      <c r="A2205" s="15"/>
      <c r="B2205" s="15"/>
      <c r="C2205" s="15"/>
      <c r="D2205" s="15"/>
      <c r="E2205" s="15"/>
      <c r="F2205" s="15"/>
      <c r="G2205" s="15"/>
      <c r="H2205" s="15"/>
      <c r="I2205" s="15"/>
      <c r="J2205" s="16"/>
      <c r="K2205" s="17"/>
      <c r="L2205" s="16"/>
      <c r="M2205" s="17"/>
      <c r="N2205" s="17"/>
      <c r="O2205" s="17"/>
      <c r="P2205" s="18"/>
      <c r="AJ2205" s="14">
        <v>2202</v>
      </c>
      <c r="AK2205" s="11">
        <v>1.5186603000000001</v>
      </c>
      <c r="AL2205" s="12">
        <v>2.2837851100000002</v>
      </c>
      <c r="AM2205" s="11">
        <v>1.88043198</v>
      </c>
      <c r="AN2205" s="13">
        <v>1.52290919552481</v>
      </c>
      <c r="AO2205" s="13">
        <v>2.2657222246202755</v>
      </c>
      <c r="AP2205" s="13">
        <v>1.87</v>
      </c>
    </row>
    <row r="2206" spans="1:42" x14ac:dyDescent="0.25">
      <c r="A2206" s="15"/>
      <c r="B2206" s="15"/>
      <c r="C2206" s="15"/>
      <c r="D2206" s="15"/>
      <c r="E2206" s="15"/>
      <c r="F2206" s="15"/>
      <c r="G2206" s="15"/>
      <c r="H2206" s="15"/>
      <c r="I2206" s="15"/>
      <c r="J2206" s="16"/>
      <c r="K2206" s="17"/>
      <c r="L2206" s="16"/>
      <c r="M2206" s="17"/>
      <c r="N2206" s="17"/>
      <c r="O2206" s="17"/>
      <c r="P2206" s="18"/>
      <c r="AJ2206" s="14">
        <v>2203</v>
      </c>
      <c r="AK2206" s="11">
        <v>2.11676932</v>
      </c>
      <c r="AL2206" s="12">
        <v>3.19290706</v>
      </c>
      <c r="AM2206" s="11">
        <v>2.07458505</v>
      </c>
      <c r="AN2206" s="13">
        <v>2.1081542704970988</v>
      </c>
      <c r="AO2206" s="13">
        <v>3.1781879736935807</v>
      </c>
      <c r="AP2206" s="13">
        <v>2.08</v>
      </c>
    </row>
    <row r="2207" spans="1:42" x14ac:dyDescent="0.25">
      <c r="A2207" s="15"/>
      <c r="B2207" s="15"/>
      <c r="C2207" s="15"/>
      <c r="D2207" s="15"/>
      <c r="E2207" s="15"/>
      <c r="F2207" s="15"/>
      <c r="G2207" s="15"/>
      <c r="H2207" s="15"/>
      <c r="I2207" s="15"/>
      <c r="J2207" s="16"/>
      <c r="K2207" s="17"/>
      <c r="L2207" s="16"/>
      <c r="M2207" s="17"/>
      <c r="N2207" s="17"/>
      <c r="O2207" s="17"/>
      <c r="P2207" s="18"/>
      <c r="AJ2207" s="14">
        <v>2204</v>
      </c>
      <c r="AK2207" s="11">
        <v>2.4962270499999999</v>
      </c>
      <c r="AL2207" s="12">
        <v>6.3118124199999999</v>
      </c>
      <c r="AM2207" s="11">
        <v>2.1428937700000001</v>
      </c>
      <c r="AN2207" s="13">
        <v>2.4722561511544998</v>
      </c>
      <c r="AO2207" s="13">
        <v>6.3055955374759085</v>
      </c>
      <c r="AP2207" s="13">
        <v>2.15</v>
      </c>
    </row>
    <row r="2208" spans="1:42" x14ac:dyDescent="0.25">
      <c r="A2208" s="15"/>
      <c r="B2208" s="15"/>
      <c r="C2208" s="15"/>
      <c r="D2208" s="15"/>
      <c r="E2208" s="15"/>
      <c r="F2208" s="15"/>
      <c r="G2208" s="15"/>
      <c r="H2208" s="15"/>
      <c r="I2208" s="15"/>
      <c r="J2208" s="16"/>
      <c r="K2208" s="17"/>
      <c r="L2208" s="16"/>
      <c r="M2208" s="17"/>
      <c r="N2208" s="17"/>
      <c r="O2208" s="17"/>
      <c r="P2208" s="18"/>
      <c r="AJ2208" s="14">
        <v>2205</v>
      </c>
      <c r="AK2208" s="11">
        <v>1.79830304</v>
      </c>
      <c r="AL2208" s="12">
        <v>2.3934038000000002</v>
      </c>
      <c r="AM2208" s="11">
        <v>1.9682829799999999</v>
      </c>
      <c r="AN2208" s="13">
        <v>1.8086939129556963</v>
      </c>
      <c r="AO2208" s="13">
        <v>2.3729748083781024</v>
      </c>
      <c r="AP2208" s="13">
        <v>1.97</v>
      </c>
    </row>
    <row r="2209" spans="1:42" x14ac:dyDescent="0.25">
      <c r="A2209" s="15"/>
      <c r="B2209" s="15"/>
      <c r="C2209" s="15"/>
      <c r="D2209" s="15"/>
      <c r="E2209" s="15"/>
      <c r="F2209" s="15"/>
      <c r="G2209" s="15"/>
      <c r="H2209" s="15"/>
      <c r="I2209" s="15"/>
      <c r="J2209" s="16"/>
      <c r="K2209" s="17"/>
      <c r="L2209" s="16"/>
      <c r="M2209" s="17"/>
      <c r="N2209" s="17"/>
      <c r="O2209" s="17"/>
      <c r="P2209" s="18"/>
      <c r="AJ2209" s="14">
        <v>2206</v>
      </c>
      <c r="AK2209" s="11">
        <v>3.5471382</v>
      </c>
      <c r="AL2209" s="12">
        <v>7.1265946299999996</v>
      </c>
      <c r="AM2209" s="11">
        <v>2.3966422600000001</v>
      </c>
      <c r="AN2209" s="13">
        <v>3.4942388667181459</v>
      </c>
      <c r="AO2209" s="13">
        <v>7.1114135525651152</v>
      </c>
      <c r="AP2209" s="13">
        <v>2.4500000000000002</v>
      </c>
    </row>
    <row r="2210" spans="1:42" x14ac:dyDescent="0.25">
      <c r="A2210" s="15"/>
      <c r="B2210" s="15"/>
      <c r="C2210" s="15"/>
      <c r="D2210" s="15"/>
      <c r="E2210" s="15"/>
      <c r="F2210" s="15"/>
      <c r="G2210" s="15"/>
      <c r="H2210" s="15"/>
      <c r="I2210" s="15"/>
      <c r="J2210" s="16"/>
      <c r="K2210" s="17"/>
      <c r="L2210" s="16"/>
      <c r="M2210" s="17"/>
      <c r="N2210" s="17"/>
      <c r="O2210" s="17"/>
      <c r="P2210" s="18"/>
      <c r="AJ2210" s="14">
        <v>2207</v>
      </c>
      <c r="AK2210" s="11">
        <v>1.5483202300000001</v>
      </c>
      <c r="AL2210" s="12">
        <v>1.3819215899999999</v>
      </c>
      <c r="AM2210" s="11">
        <v>1.9516653500000001</v>
      </c>
      <c r="AN2210" s="13">
        <v>1.5429419647834419</v>
      </c>
      <c r="AO2210" s="13">
        <v>1.3782183264262924</v>
      </c>
      <c r="AP2210" s="13">
        <v>1.96</v>
      </c>
    </row>
    <row r="2211" spans="1:42" x14ac:dyDescent="0.25">
      <c r="A2211" s="15"/>
      <c r="B2211" s="15"/>
      <c r="C2211" s="15"/>
      <c r="D2211" s="15"/>
      <c r="E2211" s="15"/>
      <c r="F2211" s="15"/>
      <c r="G2211" s="15"/>
      <c r="H2211" s="15"/>
      <c r="I2211" s="15"/>
      <c r="J2211" s="16"/>
      <c r="K2211" s="17"/>
      <c r="L2211" s="16"/>
      <c r="M2211" s="17"/>
      <c r="N2211" s="17"/>
      <c r="O2211" s="17"/>
      <c r="P2211" s="18"/>
      <c r="AJ2211" s="14">
        <v>2208</v>
      </c>
      <c r="AK2211" s="11">
        <v>4.2157391500000001</v>
      </c>
      <c r="AL2211" s="12">
        <v>9.0651171300000009</v>
      </c>
      <c r="AM2211" s="11">
        <v>2.4902567599999998</v>
      </c>
      <c r="AN2211" s="13">
        <v>4.2236957967855684</v>
      </c>
      <c r="AO2211" s="13">
        <v>9.0673922632476138</v>
      </c>
      <c r="AP2211" s="13">
        <v>2.5299999999999998</v>
      </c>
    </row>
    <row r="2212" spans="1:42" x14ac:dyDescent="0.25">
      <c r="A2212" s="15"/>
      <c r="B2212" s="15"/>
      <c r="C2212" s="15"/>
      <c r="D2212" s="15"/>
      <c r="E2212" s="15"/>
      <c r="F2212" s="15"/>
      <c r="G2212" s="15"/>
      <c r="H2212" s="15"/>
      <c r="I2212" s="15"/>
      <c r="J2212" s="16"/>
      <c r="K2212" s="17"/>
      <c r="L2212" s="16"/>
      <c r="M2212" s="17"/>
      <c r="N2212" s="17"/>
      <c r="O2212" s="17"/>
      <c r="P2212" s="18"/>
      <c r="AJ2212" s="14">
        <v>2209</v>
      </c>
      <c r="AK2212" s="11">
        <v>3.3999541999999998</v>
      </c>
      <c r="AL2212" s="12">
        <v>4.57721541</v>
      </c>
      <c r="AM2212" s="11">
        <v>2.3464917500000002</v>
      </c>
      <c r="AN2212" s="13">
        <v>3.3944209698651986</v>
      </c>
      <c r="AO2212" s="13">
        <v>4.5690440892752164</v>
      </c>
      <c r="AP2212" s="13">
        <v>2.35</v>
      </c>
    </row>
    <row r="2213" spans="1:42" x14ac:dyDescent="0.25">
      <c r="A2213" s="15"/>
      <c r="B2213" s="15"/>
      <c r="C2213" s="15"/>
      <c r="D2213" s="15"/>
      <c r="E2213" s="15"/>
      <c r="F2213" s="15"/>
      <c r="G2213" s="15"/>
      <c r="H2213" s="15"/>
      <c r="I2213" s="15"/>
      <c r="J2213" s="16"/>
      <c r="K2213" s="17"/>
      <c r="L2213" s="16"/>
      <c r="M2213" s="17"/>
      <c r="N2213" s="17"/>
      <c r="O2213" s="17"/>
      <c r="P2213" s="18"/>
      <c r="AJ2213" s="14">
        <v>2210</v>
      </c>
      <c r="AK2213" s="11">
        <v>0.87081322000000005</v>
      </c>
      <c r="AL2213" s="12">
        <v>1.1340342000000001</v>
      </c>
      <c r="AM2213" s="11">
        <v>1.71086195</v>
      </c>
      <c r="AN2213" s="13">
        <v>0.86732913455175586</v>
      </c>
      <c r="AO2213" s="13">
        <v>1.1345500139962075</v>
      </c>
      <c r="AP2213" s="13">
        <v>1.71</v>
      </c>
    </row>
    <row r="2214" spans="1:42" x14ac:dyDescent="0.25">
      <c r="A2214" s="15"/>
      <c r="B2214" s="15"/>
      <c r="C2214" s="15"/>
      <c r="D2214" s="15"/>
      <c r="E2214" s="15"/>
      <c r="F2214" s="15"/>
      <c r="G2214" s="15"/>
      <c r="H2214" s="15"/>
      <c r="I2214" s="15"/>
      <c r="J2214" s="16"/>
      <c r="K2214" s="17"/>
      <c r="L2214" s="16"/>
      <c r="M2214" s="17"/>
      <c r="N2214" s="17"/>
      <c r="O2214" s="17"/>
      <c r="P2214" s="18"/>
      <c r="AJ2214" s="14">
        <v>2211</v>
      </c>
      <c r="AK2214" s="11">
        <v>3.2291957899999999</v>
      </c>
      <c r="AL2214" s="12">
        <v>4.4908272599999997</v>
      </c>
      <c r="AM2214" s="11">
        <v>2.3096414099999998</v>
      </c>
      <c r="AN2214" s="13">
        <v>3.2247965734496695</v>
      </c>
      <c r="AO2214" s="13">
        <v>4.4829281048331993</v>
      </c>
      <c r="AP2214" s="13">
        <v>2.3199999999999998</v>
      </c>
    </row>
    <row r="2215" spans="1:42" x14ac:dyDescent="0.25">
      <c r="A2215" s="15"/>
      <c r="B2215" s="15"/>
      <c r="C2215" s="15"/>
      <c r="D2215" s="15"/>
      <c r="E2215" s="15"/>
      <c r="F2215" s="15"/>
      <c r="G2215" s="15"/>
      <c r="H2215" s="15"/>
      <c r="I2215" s="15"/>
      <c r="J2215" s="16"/>
      <c r="K2215" s="17"/>
      <c r="L2215" s="16"/>
      <c r="M2215" s="17"/>
      <c r="N2215" s="17"/>
      <c r="O2215" s="17"/>
      <c r="P2215" s="18"/>
      <c r="AJ2215" s="14">
        <v>2212</v>
      </c>
      <c r="AK2215" s="11">
        <v>4.7826477299999999</v>
      </c>
      <c r="AL2215" s="12">
        <v>9.8962307700000007</v>
      </c>
      <c r="AM2215" s="11">
        <v>2.63993776</v>
      </c>
      <c r="AN2215" s="13">
        <v>4.7306231804392507</v>
      </c>
      <c r="AO2215" s="13">
        <v>9.8915199396200304</v>
      </c>
      <c r="AP2215" s="13">
        <v>2.65</v>
      </c>
    </row>
    <row r="2216" spans="1:42" x14ac:dyDescent="0.25">
      <c r="A2216" s="15"/>
      <c r="B2216" s="15"/>
      <c r="C2216" s="15"/>
      <c r="D2216" s="15"/>
      <c r="E2216" s="15"/>
      <c r="F2216" s="15"/>
      <c r="G2216" s="15"/>
      <c r="H2216" s="15"/>
      <c r="I2216" s="15"/>
      <c r="J2216" s="16"/>
      <c r="K2216" s="17"/>
      <c r="L2216" s="16"/>
      <c r="M2216" s="17"/>
      <c r="N2216" s="17"/>
      <c r="O2216" s="17"/>
      <c r="P2216" s="18"/>
      <c r="AJ2216" s="14">
        <v>2213</v>
      </c>
      <c r="AK2216" s="11">
        <v>2.7633618000000002</v>
      </c>
      <c r="AL2216" s="12">
        <v>7.8259633500000003</v>
      </c>
      <c r="AM2216" s="11">
        <v>2.2045219</v>
      </c>
      <c r="AN2216" s="13">
        <v>2.7430322790080184</v>
      </c>
      <c r="AO2216" s="13">
        <v>7.8314551209970471</v>
      </c>
      <c r="AP2216" s="13">
        <v>2.2000000000000002</v>
      </c>
    </row>
    <row r="2217" spans="1:42" x14ac:dyDescent="0.25">
      <c r="A2217" s="15"/>
      <c r="B2217" s="15"/>
      <c r="C2217" s="15"/>
      <c r="D2217" s="15"/>
      <c r="E2217" s="15"/>
      <c r="F2217" s="15"/>
      <c r="G2217" s="15"/>
      <c r="H2217" s="15"/>
      <c r="I2217" s="15"/>
      <c r="J2217" s="16"/>
      <c r="K2217" s="17"/>
      <c r="L2217" s="16"/>
      <c r="M2217" s="17"/>
      <c r="N2217" s="17"/>
      <c r="O2217" s="17"/>
      <c r="P2217" s="18"/>
      <c r="AJ2217" s="14">
        <v>2214</v>
      </c>
      <c r="AK2217" s="11">
        <v>3.9905448099999998</v>
      </c>
      <c r="AL2217" s="12">
        <v>9.1656746600000005</v>
      </c>
      <c r="AM2217" s="11">
        <v>2.4662634699999999</v>
      </c>
      <c r="AN2217" s="13">
        <v>3.9840131991614105</v>
      </c>
      <c r="AO2217" s="13">
        <v>9.1735751170541775</v>
      </c>
      <c r="AP2217" s="13">
        <v>2.5099999999999998</v>
      </c>
    </row>
    <row r="2218" spans="1:42" x14ac:dyDescent="0.25">
      <c r="A2218" s="15"/>
      <c r="B2218" s="15"/>
      <c r="C2218" s="15"/>
      <c r="D2218" s="15"/>
      <c r="E2218" s="15"/>
      <c r="F2218" s="15"/>
      <c r="G2218" s="15"/>
      <c r="H2218" s="15"/>
      <c r="I2218" s="15"/>
      <c r="J2218" s="16"/>
      <c r="K2218" s="17"/>
      <c r="L2218" s="16"/>
      <c r="M2218" s="17"/>
      <c r="N2218" s="17"/>
      <c r="O2218" s="17"/>
      <c r="P2218" s="18"/>
      <c r="AJ2218" s="14">
        <v>2215</v>
      </c>
      <c r="AK2218" s="11">
        <v>2.6421004799999999</v>
      </c>
      <c r="AL2218" s="12">
        <v>7.0639542300000002</v>
      </c>
      <c r="AM2218" s="11">
        <v>2.1760481500000002</v>
      </c>
      <c r="AN2218" s="13">
        <v>2.6148736748055041</v>
      </c>
      <c r="AO2218" s="13">
        <v>7.0617392475097569</v>
      </c>
      <c r="AP2218" s="13">
        <v>2.1800000000000002</v>
      </c>
    </row>
    <row r="2219" spans="1:42" x14ac:dyDescent="0.25">
      <c r="A2219" s="15"/>
      <c r="B2219" s="15"/>
      <c r="C2219" s="15"/>
      <c r="D2219" s="15"/>
      <c r="E2219" s="15"/>
      <c r="F2219" s="15"/>
      <c r="G2219" s="15"/>
      <c r="H2219" s="15"/>
      <c r="I2219" s="15"/>
      <c r="J2219" s="16"/>
      <c r="K2219" s="17"/>
      <c r="L2219" s="16"/>
      <c r="M2219" s="17"/>
      <c r="N2219" s="17"/>
      <c r="O2219" s="17"/>
      <c r="P2219" s="18"/>
      <c r="AJ2219" s="14">
        <v>2216</v>
      </c>
      <c r="AK2219" s="11">
        <v>2.0981469499999998</v>
      </c>
      <c r="AL2219" s="12">
        <v>3.6039466099999999</v>
      </c>
      <c r="AM2219" s="11">
        <v>2.0661613499999998</v>
      </c>
      <c r="AN2219" s="13">
        <v>2.0791110973964542</v>
      </c>
      <c r="AO2219" s="13">
        <v>3.592169166130327</v>
      </c>
      <c r="AP2219" s="13">
        <v>2.08</v>
      </c>
    </row>
    <row r="2220" spans="1:42" x14ac:dyDescent="0.25">
      <c r="A2220" s="15"/>
      <c r="B2220" s="15"/>
      <c r="C2220" s="15"/>
      <c r="D2220" s="15"/>
      <c r="E2220" s="15"/>
      <c r="F2220" s="15"/>
      <c r="G2220" s="15"/>
      <c r="H2220" s="15"/>
      <c r="I2220" s="15"/>
      <c r="J2220" s="16"/>
      <c r="K2220" s="17"/>
      <c r="L2220" s="16"/>
      <c r="M2220" s="17"/>
      <c r="N2220" s="17"/>
      <c r="O2220" s="17"/>
      <c r="P2220" s="18"/>
      <c r="AJ2220" s="14">
        <v>2217</v>
      </c>
      <c r="AK2220" s="11">
        <v>1.9416931799999999</v>
      </c>
      <c r="AL2220" s="12">
        <v>2.5886977500000001</v>
      </c>
      <c r="AM2220" s="11">
        <v>2.04253631</v>
      </c>
      <c r="AN2220" s="13">
        <v>1.9025961501080988</v>
      </c>
      <c r="AO2220" s="13">
        <v>2.5815171749744668</v>
      </c>
      <c r="AP2220" s="13">
        <v>2.04</v>
      </c>
    </row>
    <row r="2221" spans="1:42" x14ac:dyDescent="0.25">
      <c r="A2221" s="15"/>
      <c r="B2221" s="15"/>
      <c r="C2221" s="15"/>
      <c r="D2221" s="15"/>
      <c r="E2221" s="15"/>
      <c r="F2221" s="15"/>
      <c r="G2221" s="15"/>
      <c r="H2221" s="15"/>
      <c r="I2221" s="15"/>
      <c r="J2221" s="16"/>
      <c r="K2221" s="17"/>
      <c r="L2221" s="16"/>
      <c r="M2221" s="17"/>
      <c r="N2221" s="17"/>
      <c r="O2221" s="17"/>
      <c r="P2221" s="18"/>
      <c r="AJ2221" s="14">
        <v>2218</v>
      </c>
      <c r="AK2221" s="11">
        <v>3.4800647699999998</v>
      </c>
      <c r="AL2221" s="12">
        <v>8.6800388599999998</v>
      </c>
      <c r="AM2221" s="11">
        <v>2.40490045</v>
      </c>
      <c r="AN2221" s="13">
        <v>3.4551451647085463</v>
      </c>
      <c r="AO2221" s="13">
        <v>8.6722351194417957</v>
      </c>
      <c r="AP2221" s="13">
        <v>2.4</v>
      </c>
    </row>
    <row r="2222" spans="1:42" x14ac:dyDescent="0.25">
      <c r="A2222" s="15"/>
      <c r="B2222" s="15"/>
      <c r="C2222" s="15"/>
      <c r="D2222" s="15"/>
      <c r="E2222" s="15"/>
      <c r="F2222" s="15"/>
      <c r="G2222" s="15"/>
      <c r="H2222" s="15"/>
      <c r="I2222" s="15"/>
      <c r="J2222" s="16"/>
      <c r="K2222" s="17"/>
      <c r="L2222" s="16"/>
      <c r="M2222" s="17"/>
      <c r="N2222" s="17"/>
      <c r="O2222" s="17"/>
      <c r="P2222" s="18"/>
      <c r="AJ2222" s="14">
        <v>2219</v>
      </c>
      <c r="AK2222" s="11">
        <v>3.0449939800000001</v>
      </c>
      <c r="AL2222" s="12">
        <v>4.8142094999999996</v>
      </c>
      <c r="AM2222" s="11">
        <v>2.2869146100000002</v>
      </c>
      <c r="AN2222" s="13">
        <v>3.0072361707485888</v>
      </c>
      <c r="AO2222" s="13">
        <v>4.7921942285631891</v>
      </c>
      <c r="AP2222" s="13">
        <v>2.27</v>
      </c>
    </row>
    <row r="2223" spans="1:42" x14ac:dyDescent="0.25">
      <c r="A2223" s="15"/>
      <c r="B2223" s="15"/>
      <c r="C2223" s="15"/>
      <c r="D2223" s="15"/>
      <c r="E2223" s="15"/>
      <c r="F2223" s="15"/>
      <c r="G2223" s="15"/>
      <c r="H2223" s="15"/>
      <c r="I2223" s="15"/>
      <c r="J2223" s="16"/>
      <c r="K2223" s="17"/>
      <c r="L2223" s="16"/>
      <c r="M2223" s="17"/>
      <c r="N2223" s="17"/>
      <c r="O2223" s="17"/>
      <c r="P2223" s="18"/>
      <c r="AJ2223" s="14">
        <v>2220</v>
      </c>
      <c r="AK2223" s="11">
        <v>2.22148828</v>
      </c>
      <c r="AL2223" s="12">
        <v>5.6386436499999997</v>
      </c>
      <c r="AM2223" s="11">
        <v>2.0769502900000001</v>
      </c>
      <c r="AN2223" s="13">
        <v>2.212036155297247</v>
      </c>
      <c r="AO2223" s="13">
        <v>5.6292128600864375</v>
      </c>
      <c r="AP2223" s="13">
        <v>2.08</v>
      </c>
    </row>
    <row r="2224" spans="1:42" x14ac:dyDescent="0.25">
      <c r="A2224" s="15"/>
      <c r="B2224" s="15"/>
      <c r="C2224" s="15"/>
      <c r="D2224" s="15"/>
      <c r="E2224" s="15"/>
      <c r="F2224" s="15"/>
      <c r="G2224" s="15"/>
      <c r="H2224" s="15"/>
      <c r="I2224" s="15"/>
      <c r="J2224" s="16"/>
      <c r="K2224" s="17"/>
      <c r="L2224" s="16"/>
      <c r="M2224" s="17"/>
      <c r="N2224" s="17"/>
      <c r="O2224" s="17"/>
      <c r="P2224" s="18"/>
      <c r="AJ2224" s="14">
        <v>2221</v>
      </c>
      <c r="AK2224" s="11">
        <v>2.5890738799999999</v>
      </c>
      <c r="AL2224" s="12">
        <v>4.9436758599999999</v>
      </c>
      <c r="AM2224" s="11">
        <v>2.1726097200000001</v>
      </c>
      <c r="AN2224" s="13">
        <v>2.5802926923358789</v>
      </c>
      <c r="AO2224" s="13">
        <v>4.9173537836413397</v>
      </c>
      <c r="AP2224" s="13">
        <v>2.15</v>
      </c>
    </row>
    <row r="2225" spans="1:42" x14ac:dyDescent="0.25">
      <c r="A2225" s="15"/>
      <c r="B2225" s="15"/>
      <c r="C2225" s="15"/>
      <c r="D2225" s="15"/>
      <c r="E2225" s="15"/>
      <c r="F2225" s="15"/>
      <c r="G2225" s="15"/>
      <c r="H2225" s="15"/>
      <c r="I2225" s="15"/>
      <c r="J2225" s="16"/>
      <c r="K2225" s="17"/>
      <c r="L2225" s="16"/>
      <c r="M2225" s="17"/>
      <c r="N2225" s="17"/>
      <c r="O2225" s="17"/>
      <c r="P2225" s="18"/>
      <c r="AJ2225" s="14">
        <v>2222</v>
      </c>
      <c r="AK2225" s="11">
        <v>2.5363360500000001</v>
      </c>
      <c r="AL2225" s="12">
        <v>3.6863109500000002</v>
      </c>
      <c r="AM2225" s="11">
        <v>2.1687057300000001</v>
      </c>
      <c r="AN2225" s="13">
        <v>2.5235882544749439</v>
      </c>
      <c r="AO2225" s="13">
        <v>3.6758063680796602</v>
      </c>
      <c r="AP2225" s="13">
        <v>2.17</v>
      </c>
    </row>
    <row r="2226" spans="1:42" x14ac:dyDescent="0.25">
      <c r="A2226" s="15"/>
      <c r="B2226" s="15"/>
      <c r="C2226" s="15"/>
      <c r="D2226" s="15"/>
      <c r="E2226" s="15"/>
      <c r="F2226" s="15"/>
      <c r="G2226" s="15"/>
      <c r="H2226" s="15"/>
      <c r="I2226" s="15"/>
      <c r="J2226" s="16"/>
      <c r="K2226" s="17"/>
      <c r="L2226" s="16"/>
      <c r="M2226" s="17"/>
      <c r="N2226" s="17"/>
      <c r="O2226" s="17"/>
      <c r="P2226" s="18"/>
      <c r="AJ2226" s="14">
        <v>2223</v>
      </c>
      <c r="AK2226" s="11">
        <v>3.24841303</v>
      </c>
      <c r="AL2226" s="12">
        <v>7.6829930700000002</v>
      </c>
      <c r="AM2226" s="11">
        <v>2.3505780000000001</v>
      </c>
      <c r="AN2226" s="13">
        <v>3.2290193354067513</v>
      </c>
      <c r="AO2226" s="13">
        <v>7.6712252191580372</v>
      </c>
      <c r="AP2226" s="13">
        <v>2.34</v>
      </c>
    </row>
    <row r="2227" spans="1:42" x14ac:dyDescent="0.25">
      <c r="A2227" s="15"/>
      <c r="B2227" s="15"/>
      <c r="C2227" s="15"/>
      <c r="D2227" s="15"/>
      <c r="E2227" s="15"/>
      <c r="F2227" s="15"/>
      <c r="G2227" s="15"/>
      <c r="H2227" s="15"/>
      <c r="I2227" s="15"/>
      <c r="J2227" s="16"/>
      <c r="K2227" s="17"/>
      <c r="L2227" s="16"/>
      <c r="M2227" s="17"/>
      <c r="N2227" s="17"/>
      <c r="O2227" s="17"/>
      <c r="P2227" s="18"/>
      <c r="AJ2227" s="14">
        <v>2224</v>
      </c>
      <c r="AK2227" s="11">
        <v>4.9674761500000004</v>
      </c>
      <c r="AL2227" s="12">
        <v>9.7440237199999995</v>
      </c>
      <c r="AM2227" s="11">
        <v>2.6530373200000001</v>
      </c>
      <c r="AN2227" s="13">
        <v>4.9674335349152017</v>
      </c>
      <c r="AO2227" s="13">
        <v>9.7420820833320683</v>
      </c>
      <c r="AP2227" s="13">
        <v>2.67</v>
      </c>
    </row>
    <row r="2228" spans="1:42" x14ac:dyDescent="0.25">
      <c r="A2228" s="15"/>
      <c r="B2228" s="15"/>
      <c r="C2228" s="15"/>
      <c r="D2228" s="15"/>
      <c r="E2228" s="15"/>
      <c r="F2228" s="15"/>
      <c r="G2228" s="15"/>
      <c r="H2228" s="15"/>
      <c r="I2228" s="15"/>
      <c r="J2228" s="16"/>
      <c r="K2228" s="17"/>
      <c r="L2228" s="16"/>
      <c r="M2228" s="17"/>
      <c r="N2228" s="17"/>
      <c r="O2228" s="17"/>
      <c r="P2228" s="18"/>
      <c r="AJ2228" s="14">
        <v>2225</v>
      </c>
      <c r="AK2228" s="11">
        <v>2.4586584399999998</v>
      </c>
      <c r="AL2228" s="12">
        <v>6.2586543299999997</v>
      </c>
      <c r="AM2228" s="11">
        <v>2.1405492800000001</v>
      </c>
      <c r="AN2228" s="13">
        <v>2.4433383122575218</v>
      </c>
      <c r="AO2228" s="13">
        <v>6.2535953764674117</v>
      </c>
      <c r="AP2228" s="13">
        <v>2.14</v>
      </c>
    </row>
    <row r="2229" spans="1:42" x14ac:dyDescent="0.25">
      <c r="A2229" s="15"/>
      <c r="B2229" s="15"/>
      <c r="C2229" s="15"/>
      <c r="D2229" s="15"/>
      <c r="E2229" s="15"/>
      <c r="F2229" s="15"/>
      <c r="G2229" s="15"/>
      <c r="H2229" s="15"/>
      <c r="I2229" s="15"/>
      <c r="J2229" s="16"/>
      <c r="K2229" s="17"/>
      <c r="L2229" s="16"/>
      <c r="M2229" s="17"/>
      <c r="N2229" s="17"/>
      <c r="O2229" s="17"/>
      <c r="P2229" s="18"/>
      <c r="AJ2229" s="14">
        <v>2226</v>
      </c>
      <c r="AK2229" s="11">
        <v>1.8980699400000001</v>
      </c>
      <c r="AL2229" s="12">
        <v>3.3339269300000001</v>
      </c>
      <c r="AM2229" s="11">
        <v>1.9983907400000001</v>
      </c>
      <c r="AN2229" s="13">
        <v>1.8933208758554583</v>
      </c>
      <c r="AO2229" s="13">
        <v>3.312417532612602</v>
      </c>
      <c r="AP2229" s="13">
        <v>1.99</v>
      </c>
    </row>
    <row r="2230" spans="1:42" x14ac:dyDescent="0.25">
      <c r="A2230" s="15"/>
      <c r="B2230" s="15"/>
      <c r="C2230" s="15"/>
      <c r="D2230" s="15"/>
      <c r="E2230" s="15"/>
      <c r="F2230" s="15"/>
      <c r="G2230" s="15"/>
      <c r="H2230" s="15"/>
      <c r="I2230" s="15"/>
      <c r="J2230" s="16"/>
      <c r="K2230" s="17"/>
      <c r="L2230" s="16"/>
      <c r="M2230" s="17"/>
      <c r="N2230" s="17"/>
      <c r="O2230" s="17"/>
      <c r="P2230" s="18"/>
      <c r="AJ2230" s="14">
        <v>2227</v>
      </c>
      <c r="AK2230" s="11">
        <v>3.2191472299999999</v>
      </c>
      <c r="AL2230" s="12">
        <v>7.5497012300000002</v>
      </c>
      <c r="AM2230" s="11">
        <v>2.2880410200000001</v>
      </c>
      <c r="AN2230" s="13">
        <v>3.2160978864539991</v>
      </c>
      <c r="AO2230" s="13">
        <v>7.5522950226390257</v>
      </c>
      <c r="AP2230" s="13">
        <v>2.2999999999999998</v>
      </c>
    </row>
    <row r="2231" spans="1:42" x14ac:dyDescent="0.25">
      <c r="A2231" s="15"/>
      <c r="B2231" s="15"/>
      <c r="C2231" s="15"/>
      <c r="D2231" s="15"/>
      <c r="E2231" s="15"/>
      <c r="F2231" s="15"/>
      <c r="G2231" s="15"/>
      <c r="H2231" s="15"/>
      <c r="I2231" s="15"/>
      <c r="J2231" s="16"/>
      <c r="K2231" s="17"/>
      <c r="L2231" s="16"/>
      <c r="M2231" s="17"/>
      <c r="N2231" s="17"/>
      <c r="O2231" s="17"/>
      <c r="P2231" s="18"/>
      <c r="AJ2231" s="14">
        <v>2228</v>
      </c>
      <c r="AK2231" s="11">
        <v>1.80302516</v>
      </c>
      <c r="AL2231" s="12">
        <v>4.0529907300000003</v>
      </c>
      <c r="AM2231" s="11">
        <v>1.96849717</v>
      </c>
      <c r="AN2231" s="13">
        <v>1.7974932855130807</v>
      </c>
      <c r="AO2231" s="13">
        <v>4.03329364082835</v>
      </c>
      <c r="AP2231" s="13">
        <v>1.95</v>
      </c>
    </row>
    <row r="2232" spans="1:42" x14ac:dyDescent="0.25">
      <c r="A2232" s="15"/>
      <c r="B2232" s="15"/>
      <c r="C2232" s="15"/>
      <c r="D2232" s="15"/>
      <c r="E2232" s="15"/>
      <c r="F2232" s="15"/>
      <c r="G2232" s="15"/>
      <c r="H2232" s="15"/>
      <c r="I2232" s="15"/>
      <c r="J2232" s="16"/>
      <c r="K2232" s="17"/>
      <c r="L2232" s="16"/>
      <c r="M2232" s="17"/>
      <c r="N2232" s="17"/>
      <c r="O2232" s="17"/>
      <c r="P2232" s="18"/>
      <c r="AJ2232" s="14">
        <v>2229</v>
      </c>
      <c r="AK2232" s="11">
        <v>2.2747154900000002</v>
      </c>
      <c r="AL2232" s="12">
        <v>3.6097851900000002</v>
      </c>
      <c r="AM2232" s="11">
        <v>2.0973626599999999</v>
      </c>
      <c r="AN2232" s="13">
        <v>2.2629415814617717</v>
      </c>
      <c r="AO2232" s="13">
        <v>3.578550547927775</v>
      </c>
      <c r="AP2232" s="13">
        <v>2.09</v>
      </c>
    </row>
    <row r="2233" spans="1:42" x14ac:dyDescent="0.25">
      <c r="A2233" s="15"/>
      <c r="B2233" s="15"/>
      <c r="C2233" s="15"/>
      <c r="D2233" s="15"/>
      <c r="E2233" s="15"/>
      <c r="F2233" s="15"/>
      <c r="G2233" s="15"/>
      <c r="H2233" s="15"/>
      <c r="I2233" s="15"/>
      <c r="J2233" s="16"/>
      <c r="K2233" s="17"/>
      <c r="L2233" s="16"/>
      <c r="M2233" s="17"/>
      <c r="N2233" s="17"/>
      <c r="O2233" s="17"/>
      <c r="P2233" s="18"/>
      <c r="AJ2233" s="14">
        <v>2230</v>
      </c>
      <c r="AK2233" s="11">
        <v>1.7819962</v>
      </c>
      <c r="AL2233" s="12">
        <v>2.3865933300000002</v>
      </c>
      <c r="AM2233" s="11">
        <v>1.9680972800000001</v>
      </c>
      <c r="AN2233" s="13">
        <v>1.7813146014293029</v>
      </c>
      <c r="AO2233" s="13">
        <v>2.3646896046204695</v>
      </c>
      <c r="AP2233" s="13">
        <v>1.97</v>
      </c>
    </row>
    <row r="2234" spans="1:42" x14ac:dyDescent="0.25">
      <c r="A2234" s="15"/>
      <c r="B2234" s="15"/>
      <c r="C2234" s="15"/>
      <c r="D2234" s="15"/>
      <c r="E2234" s="15"/>
      <c r="F2234" s="15"/>
      <c r="G2234" s="15"/>
      <c r="H2234" s="15"/>
      <c r="I2234" s="15"/>
      <c r="J2234" s="16"/>
      <c r="K2234" s="17"/>
      <c r="L2234" s="16"/>
      <c r="M2234" s="17"/>
      <c r="N2234" s="17"/>
      <c r="O2234" s="17"/>
      <c r="P2234" s="18"/>
      <c r="AJ2234" s="14">
        <v>2231</v>
      </c>
      <c r="AK2234" s="11">
        <v>3.1068901499999999</v>
      </c>
      <c r="AL2234" s="12">
        <v>7.2581753899999999</v>
      </c>
      <c r="AM2234" s="11">
        <v>2.27547297</v>
      </c>
      <c r="AN2234" s="13">
        <v>3.0971521840173599</v>
      </c>
      <c r="AO2234" s="13">
        <v>7.2592068382284065</v>
      </c>
      <c r="AP2234" s="13">
        <v>2.2799999999999998</v>
      </c>
    </row>
    <row r="2235" spans="1:42" x14ac:dyDescent="0.25">
      <c r="A2235" s="15"/>
      <c r="B2235" s="15"/>
      <c r="C2235" s="15"/>
      <c r="D2235" s="15"/>
      <c r="E2235" s="15"/>
      <c r="F2235" s="15"/>
      <c r="G2235" s="15"/>
      <c r="H2235" s="15"/>
      <c r="I2235" s="15"/>
      <c r="J2235" s="16"/>
      <c r="K2235" s="17"/>
      <c r="L2235" s="16"/>
      <c r="M2235" s="17"/>
      <c r="N2235" s="17"/>
      <c r="O2235" s="17"/>
      <c r="P2235" s="18"/>
      <c r="AJ2235" s="14">
        <v>2232</v>
      </c>
      <c r="AK2235" s="11">
        <v>1.2004952200000001</v>
      </c>
      <c r="AL2235" s="12">
        <v>1.51704324</v>
      </c>
      <c r="AM2235" s="11">
        <v>1.8525524799999999</v>
      </c>
      <c r="AN2235" s="13">
        <v>1.2006850006386878</v>
      </c>
      <c r="AO2235" s="13">
        <v>1.5099463142061103</v>
      </c>
      <c r="AP2235" s="13">
        <v>1.85</v>
      </c>
    </row>
    <row r="2236" spans="1:42" x14ac:dyDescent="0.25">
      <c r="A2236" s="15"/>
      <c r="B2236" s="15"/>
      <c r="C2236" s="15"/>
      <c r="D2236" s="15"/>
      <c r="E2236" s="15"/>
      <c r="F2236" s="15"/>
      <c r="G2236" s="15"/>
      <c r="H2236" s="15"/>
      <c r="I2236" s="15"/>
      <c r="J2236" s="16"/>
      <c r="K2236" s="17"/>
      <c r="L2236" s="16"/>
      <c r="M2236" s="17"/>
      <c r="N2236" s="17"/>
      <c r="O2236" s="17"/>
      <c r="P2236" s="18"/>
      <c r="AJ2236" s="14">
        <v>2233</v>
      </c>
      <c r="AK2236" s="11">
        <v>1.3151852399999999</v>
      </c>
      <c r="AL2236" s="12">
        <v>1.2768794000000001</v>
      </c>
      <c r="AM2236" s="11">
        <v>1.89186684</v>
      </c>
      <c r="AN2236" s="13">
        <v>1.323429278610929</v>
      </c>
      <c r="AO2236" s="13">
        <v>1.2794418395169012</v>
      </c>
      <c r="AP2236" s="13">
        <v>1.89</v>
      </c>
    </row>
    <row r="2237" spans="1:42" x14ac:dyDescent="0.25">
      <c r="A2237" s="15"/>
      <c r="B2237" s="15"/>
      <c r="C2237" s="15"/>
      <c r="D2237" s="15"/>
      <c r="E2237" s="15"/>
      <c r="F2237" s="15"/>
      <c r="G2237" s="15"/>
      <c r="H2237" s="15"/>
      <c r="I2237" s="15"/>
      <c r="J2237" s="16"/>
      <c r="K2237" s="17"/>
      <c r="L2237" s="16"/>
      <c r="M2237" s="17"/>
      <c r="N2237" s="17"/>
      <c r="O2237" s="17"/>
      <c r="P2237" s="18"/>
      <c r="AJ2237" s="14">
        <v>2234</v>
      </c>
      <c r="AK2237" s="11">
        <v>1.3546187199999999</v>
      </c>
      <c r="AL2237" s="12">
        <v>1.4732443399999999</v>
      </c>
      <c r="AM2237" s="11">
        <v>1.8403760499999999</v>
      </c>
      <c r="AN2237" s="13">
        <v>1.3602464736292394</v>
      </c>
      <c r="AO2237" s="13">
        <v>1.4619892500710054</v>
      </c>
      <c r="AP2237" s="13">
        <v>1.84</v>
      </c>
    </row>
    <row r="2238" spans="1:42" x14ac:dyDescent="0.25">
      <c r="A2238" s="15"/>
      <c r="B2238" s="15"/>
      <c r="C2238" s="15"/>
      <c r="D2238" s="15"/>
      <c r="E2238" s="15"/>
      <c r="F2238" s="15"/>
      <c r="G2238" s="15"/>
      <c r="H2238" s="15"/>
      <c r="I2238" s="15"/>
      <c r="J2238" s="16"/>
      <c r="K2238" s="17"/>
      <c r="L2238" s="16"/>
      <c r="M2238" s="17"/>
      <c r="N2238" s="17"/>
      <c r="O2238" s="17"/>
      <c r="P2238" s="18"/>
      <c r="AJ2238" s="14">
        <v>2235</v>
      </c>
      <c r="AK2238" s="11">
        <v>1.14811011</v>
      </c>
      <c r="AL2238" s="12">
        <v>1.9195336599999999</v>
      </c>
      <c r="AM2238" s="11">
        <v>1.77077376</v>
      </c>
      <c r="AN2238" s="13">
        <v>1.16431183134594</v>
      </c>
      <c r="AO2238" s="13">
        <v>1.9103828714716509</v>
      </c>
      <c r="AP2238" s="13">
        <v>1.77</v>
      </c>
    </row>
    <row r="2239" spans="1:42" x14ac:dyDescent="0.25">
      <c r="A2239" s="15"/>
      <c r="B2239" s="15"/>
      <c r="C2239" s="15"/>
      <c r="D2239" s="15"/>
      <c r="E2239" s="15"/>
      <c r="F2239" s="15"/>
      <c r="G2239" s="15"/>
      <c r="H2239" s="15"/>
      <c r="I2239" s="15"/>
      <c r="J2239" s="16"/>
      <c r="K2239" s="17"/>
      <c r="L2239" s="16"/>
      <c r="M2239" s="17"/>
      <c r="N2239" s="17"/>
      <c r="O2239" s="17"/>
      <c r="P2239" s="18"/>
      <c r="AJ2239" s="14">
        <v>2236</v>
      </c>
      <c r="AK2239" s="11">
        <v>1.3043693000000001</v>
      </c>
      <c r="AL2239" s="12">
        <v>1.0144100599999999</v>
      </c>
      <c r="AM2239" s="11">
        <v>1.8983412</v>
      </c>
      <c r="AN2239" s="13">
        <v>1.3004264522156059</v>
      </c>
      <c r="AO2239" s="13">
        <v>1.0146071772224241</v>
      </c>
      <c r="AP2239" s="13">
        <v>1.9</v>
      </c>
    </row>
    <row r="2240" spans="1:42" x14ac:dyDescent="0.25">
      <c r="A2240" s="15"/>
      <c r="B2240" s="15"/>
      <c r="C2240" s="15"/>
      <c r="D2240" s="15"/>
      <c r="E2240" s="15"/>
      <c r="F2240" s="15"/>
      <c r="G2240" s="15"/>
      <c r="H2240" s="15"/>
      <c r="I2240" s="15"/>
      <c r="J2240" s="16"/>
      <c r="K2240" s="17"/>
      <c r="L2240" s="16"/>
      <c r="M2240" s="17"/>
      <c r="N2240" s="17"/>
      <c r="O2240" s="17"/>
      <c r="P2240" s="18"/>
      <c r="AJ2240" s="14">
        <v>2237</v>
      </c>
      <c r="AK2240" s="11">
        <v>1.5426376900000001</v>
      </c>
      <c r="AL2240" s="12">
        <v>1.42985911</v>
      </c>
      <c r="AM2240" s="11">
        <v>1.93728513</v>
      </c>
      <c r="AN2240" s="13">
        <v>1.5386587664267448</v>
      </c>
      <c r="AO2240" s="13">
        <v>1.4203503040711263</v>
      </c>
      <c r="AP2240" s="13">
        <v>1.94</v>
      </c>
    </row>
    <row r="2241" spans="1:42" x14ac:dyDescent="0.25">
      <c r="A2241" s="15"/>
      <c r="B2241" s="15"/>
      <c r="C2241" s="15"/>
      <c r="D2241" s="15"/>
      <c r="E2241" s="15"/>
      <c r="F2241" s="15"/>
      <c r="G2241" s="15"/>
      <c r="H2241" s="15"/>
      <c r="I2241" s="15"/>
      <c r="J2241" s="16"/>
      <c r="K2241" s="17"/>
      <c r="L2241" s="16"/>
      <c r="M2241" s="17"/>
      <c r="N2241" s="17"/>
      <c r="O2241" s="17"/>
      <c r="P2241" s="18"/>
      <c r="AJ2241" s="14">
        <v>2238</v>
      </c>
      <c r="AK2241" s="11">
        <v>1.4184834900000001</v>
      </c>
      <c r="AL2241" s="12">
        <v>2.1993721000000002</v>
      </c>
      <c r="AM2241" s="11">
        <v>1.8527669099999999</v>
      </c>
      <c r="AN2241" s="13">
        <v>1.4230934343616191</v>
      </c>
      <c r="AO2241" s="13">
        <v>2.183765956590948</v>
      </c>
      <c r="AP2241" s="13">
        <v>1.85</v>
      </c>
    </row>
    <row r="2242" spans="1:42" x14ac:dyDescent="0.25">
      <c r="A2242" s="15"/>
      <c r="B2242" s="15"/>
      <c r="C2242" s="15"/>
      <c r="D2242" s="15"/>
      <c r="E2242" s="15"/>
      <c r="F2242" s="15"/>
      <c r="G2242" s="15"/>
      <c r="H2242" s="15"/>
      <c r="I2242" s="15"/>
      <c r="J2242" s="16"/>
      <c r="K2242" s="17"/>
      <c r="L2242" s="16"/>
      <c r="M2242" s="17"/>
      <c r="N2242" s="17"/>
      <c r="O2242" s="17"/>
      <c r="P2242" s="18"/>
      <c r="AJ2242" s="14">
        <v>2239</v>
      </c>
      <c r="AK2242" s="11">
        <v>3.1531990900000002</v>
      </c>
      <c r="AL2242" s="12">
        <v>6.4508457999999997</v>
      </c>
      <c r="AM2242" s="11">
        <v>2.2752620700000001</v>
      </c>
      <c r="AN2242" s="13">
        <v>3.1334603599951518</v>
      </c>
      <c r="AO2242" s="13">
        <v>6.4463548737970973</v>
      </c>
      <c r="AP2242" s="13">
        <v>2.2799999999999998</v>
      </c>
    </row>
    <row r="2243" spans="1:42" x14ac:dyDescent="0.25">
      <c r="A2243" s="15"/>
      <c r="B2243" s="15"/>
      <c r="C2243" s="15"/>
      <c r="D2243" s="15"/>
      <c r="E2243" s="15"/>
      <c r="F2243" s="15"/>
      <c r="G2243" s="15"/>
      <c r="H2243" s="15"/>
      <c r="I2243" s="15"/>
      <c r="J2243" s="16"/>
      <c r="K2243" s="17"/>
      <c r="L2243" s="16"/>
      <c r="M2243" s="17"/>
      <c r="N2243" s="17"/>
      <c r="O2243" s="17"/>
      <c r="P2243" s="18"/>
      <c r="AJ2243" s="14">
        <v>2240</v>
      </c>
      <c r="AK2243" s="11">
        <v>2.0234801600000001</v>
      </c>
      <c r="AL2243" s="12">
        <v>1.71545284</v>
      </c>
      <c r="AM2243" s="11">
        <v>2.07559702</v>
      </c>
      <c r="AN2243" s="13">
        <v>1.9924825823966708</v>
      </c>
      <c r="AO2243" s="13">
        <v>1.7112497174909431</v>
      </c>
      <c r="AP2243" s="13">
        <v>2.08</v>
      </c>
    </row>
    <row r="2244" spans="1:42" x14ac:dyDescent="0.25">
      <c r="A2244" s="15"/>
      <c r="B2244" s="15"/>
      <c r="C2244" s="15"/>
      <c r="D2244" s="15"/>
      <c r="E2244" s="15"/>
      <c r="F2244" s="15"/>
      <c r="G2244" s="15"/>
      <c r="H2244" s="15"/>
      <c r="I2244" s="15"/>
      <c r="J2244" s="16"/>
      <c r="K2244" s="17"/>
      <c r="L2244" s="16"/>
      <c r="M2244" s="17"/>
      <c r="N2244" s="17"/>
      <c r="O2244" s="17"/>
      <c r="P2244" s="18"/>
      <c r="AJ2244" s="14">
        <v>2241</v>
      </c>
      <c r="AK2244" s="11">
        <v>2.0116794499999999</v>
      </c>
      <c r="AL2244" s="12">
        <v>2.3570314699999999</v>
      </c>
      <c r="AM2244" s="11">
        <v>2.0471600400000001</v>
      </c>
      <c r="AN2244" s="13">
        <v>2.0012844534370133</v>
      </c>
      <c r="AO2244" s="13">
        <v>2.3388653731571343</v>
      </c>
      <c r="AP2244" s="13">
        <v>2.0499999999999998</v>
      </c>
    </row>
    <row r="2245" spans="1:42" x14ac:dyDescent="0.25">
      <c r="A2245" s="15"/>
      <c r="B2245" s="15"/>
      <c r="C2245" s="15"/>
      <c r="D2245" s="15"/>
      <c r="E2245" s="15"/>
      <c r="F2245" s="15"/>
      <c r="G2245" s="15"/>
      <c r="H2245" s="15"/>
      <c r="I2245" s="15"/>
      <c r="J2245" s="16"/>
      <c r="K2245" s="17"/>
      <c r="L2245" s="16"/>
      <c r="M2245" s="17"/>
      <c r="N2245" s="17"/>
      <c r="O2245" s="17"/>
      <c r="P2245" s="18"/>
      <c r="AJ2245" s="14">
        <v>2242</v>
      </c>
      <c r="AK2245" s="11">
        <v>2.4022321999999998</v>
      </c>
      <c r="AL2245" s="12">
        <v>3.5696204599999999</v>
      </c>
      <c r="AM2245" s="11">
        <v>2.1353626999999999</v>
      </c>
      <c r="AN2245" s="13">
        <v>2.3882215849722321</v>
      </c>
      <c r="AO2245" s="13">
        <v>3.5604270031336487</v>
      </c>
      <c r="AP2245" s="13">
        <v>2.14</v>
      </c>
    </row>
    <row r="2246" spans="1:42" x14ac:dyDescent="0.25">
      <c r="A2246" s="15"/>
      <c r="B2246" s="15"/>
      <c r="C2246" s="15"/>
      <c r="D2246" s="15"/>
      <c r="E2246" s="15"/>
      <c r="F2246" s="15"/>
      <c r="G2246" s="15"/>
      <c r="H2246" s="15"/>
      <c r="I2246" s="15"/>
      <c r="J2246" s="16"/>
      <c r="K2246" s="17"/>
      <c r="L2246" s="16"/>
      <c r="M2246" s="17"/>
      <c r="N2246" s="17"/>
      <c r="O2246" s="17"/>
      <c r="P2246" s="18"/>
      <c r="AJ2246" s="14">
        <v>2243</v>
      </c>
      <c r="AK2246" s="11">
        <v>3.1637609100000001</v>
      </c>
      <c r="AL2246" s="12">
        <v>6.2914338900000004</v>
      </c>
      <c r="AM2246" s="11">
        <v>2.29356582</v>
      </c>
      <c r="AN2246" s="13">
        <v>3.1571600890546447</v>
      </c>
      <c r="AO2246" s="13">
        <v>6.2874420211263384</v>
      </c>
      <c r="AP2246" s="13">
        <v>2.2999999999999998</v>
      </c>
    </row>
    <row r="2247" spans="1:42" x14ac:dyDescent="0.25">
      <c r="A2247" s="15"/>
      <c r="B2247" s="15"/>
      <c r="C2247" s="15"/>
      <c r="D2247" s="15"/>
      <c r="E2247" s="15"/>
      <c r="F2247" s="15"/>
      <c r="G2247" s="15"/>
      <c r="H2247" s="15"/>
      <c r="I2247" s="15"/>
      <c r="J2247" s="16"/>
      <c r="K2247" s="17"/>
      <c r="L2247" s="16"/>
      <c r="M2247" s="17"/>
      <c r="N2247" s="17"/>
      <c r="O2247" s="17"/>
      <c r="P2247" s="18"/>
      <c r="AJ2247" s="14">
        <v>2244</v>
      </c>
      <c r="AK2247" s="11">
        <v>1.94176182</v>
      </c>
      <c r="AL2247" s="12">
        <v>3.3715853400000002</v>
      </c>
      <c r="AM2247" s="11">
        <v>2.0019114199999999</v>
      </c>
      <c r="AN2247" s="13">
        <v>1.9480794989082457</v>
      </c>
      <c r="AO2247" s="13">
        <v>3.3510547741261645</v>
      </c>
      <c r="AP2247" s="13">
        <v>2.0099999999999998</v>
      </c>
    </row>
    <row r="2248" spans="1:42" x14ac:dyDescent="0.25">
      <c r="A2248" s="15"/>
      <c r="B2248" s="15"/>
      <c r="C2248" s="15"/>
      <c r="D2248" s="15"/>
      <c r="E2248" s="15"/>
      <c r="F2248" s="15"/>
      <c r="G2248" s="15"/>
      <c r="H2248" s="15"/>
      <c r="I2248" s="15"/>
      <c r="J2248" s="16"/>
      <c r="K2248" s="17"/>
      <c r="L2248" s="16"/>
      <c r="M2248" s="17"/>
      <c r="N2248" s="17"/>
      <c r="O2248" s="17"/>
      <c r="P2248" s="18"/>
      <c r="AJ2248" s="14">
        <v>2245</v>
      </c>
      <c r="AK2248" s="11">
        <v>1.1184645600000001</v>
      </c>
      <c r="AL2248" s="12">
        <v>0.97543846999999995</v>
      </c>
      <c r="AM2248" s="11">
        <v>1.8364699</v>
      </c>
      <c r="AN2248" s="13">
        <v>1.1274359335287285</v>
      </c>
      <c r="AO2248" s="13">
        <v>0.97990457240595474</v>
      </c>
      <c r="AP2248" s="13">
        <v>1.84</v>
      </c>
    </row>
    <row r="2249" spans="1:42" x14ac:dyDescent="0.25">
      <c r="A2249" s="15"/>
      <c r="B2249" s="15"/>
      <c r="C2249" s="15"/>
      <c r="D2249" s="15"/>
      <c r="E2249" s="15"/>
      <c r="F2249" s="15"/>
      <c r="G2249" s="15"/>
      <c r="H2249" s="15"/>
      <c r="I2249" s="15"/>
      <c r="J2249" s="16"/>
      <c r="K2249" s="17"/>
      <c r="L2249" s="16"/>
      <c r="M2249" s="17"/>
      <c r="N2249" s="17"/>
      <c r="O2249" s="17"/>
      <c r="P2249" s="18"/>
      <c r="AJ2249" s="14">
        <v>2246</v>
      </c>
      <c r="AK2249" s="11">
        <v>3.98794527</v>
      </c>
      <c r="AL2249" s="12">
        <v>9.2650917600000007</v>
      </c>
      <c r="AM2249" s="11">
        <v>2.5165837999999998</v>
      </c>
      <c r="AN2249" s="13">
        <v>3.9417421961745283</v>
      </c>
      <c r="AO2249" s="13">
        <v>9.2691431512092581</v>
      </c>
      <c r="AP2249" s="13">
        <v>2.5099999999999998</v>
      </c>
    </row>
    <row r="2250" spans="1:42" x14ac:dyDescent="0.25">
      <c r="A2250" s="15"/>
      <c r="B2250" s="15"/>
      <c r="C2250" s="15"/>
      <c r="D2250" s="15"/>
      <c r="E2250" s="15"/>
      <c r="F2250" s="15"/>
      <c r="G2250" s="15"/>
      <c r="H2250" s="15"/>
      <c r="I2250" s="15"/>
      <c r="J2250" s="16"/>
      <c r="K2250" s="17"/>
      <c r="L2250" s="16"/>
      <c r="M2250" s="17"/>
      <c r="N2250" s="17"/>
      <c r="O2250" s="17"/>
      <c r="P2250" s="18"/>
      <c r="AJ2250" s="14">
        <v>2247</v>
      </c>
      <c r="AK2250" s="11">
        <v>3.0626102400000002</v>
      </c>
      <c r="AL2250" s="12">
        <v>9.4229552900000009</v>
      </c>
      <c r="AM2250" s="11">
        <v>2.3028174799999999</v>
      </c>
      <c r="AN2250" s="13">
        <v>3.0444964741242782</v>
      </c>
      <c r="AO2250" s="13">
        <v>9.4546360986196003</v>
      </c>
      <c r="AP2250" s="13">
        <v>2.29</v>
      </c>
    </row>
    <row r="2251" spans="1:42" x14ac:dyDescent="0.25">
      <c r="A2251" s="15"/>
      <c r="B2251" s="15"/>
      <c r="C2251" s="15"/>
      <c r="D2251" s="15"/>
      <c r="E2251" s="15"/>
      <c r="F2251" s="15"/>
      <c r="G2251" s="15"/>
      <c r="H2251" s="15"/>
      <c r="I2251" s="15"/>
      <c r="J2251" s="16"/>
      <c r="K2251" s="17"/>
      <c r="L2251" s="16"/>
      <c r="M2251" s="17"/>
      <c r="N2251" s="17"/>
      <c r="O2251" s="17"/>
      <c r="P2251" s="18"/>
      <c r="AJ2251" s="14">
        <v>2248</v>
      </c>
      <c r="AK2251" s="11">
        <v>2.78737572</v>
      </c>
      <c r="AL2251" s="12">
        <v>5.7204375199999999</v>
      </c>
      <c r="AM2251" s="11">
        <v>2.2237879999999999</v>
      </c>
      <c r="AN2251" s="13">
        <v>2.7731923871809236</v>
      </c>
      <c r="AO2251" s="13">
        <v>5.6970071757974035</v>
      </c>
      <c r="AP2251" s="13">
        <v>2.2000000000000002</v>
      </c>
    </row>
    <row r="2252" spans="1:42" x14ac:dyDescent="0.25">
      <c r="A2252" s="15"/>
      <c r="B2252" s="15"/>
      <c r="C2252" s="15"/>
      <c r="D2252" s="15"/>
      <c r="E2252" s="15"/>
      <c r="F2252" s="15"/>
      <c r="G2252" s="15"/>
      <c r="H2252" s="15"/>
      <c r="I2252" s="15"/>
      <c r="J2252" s="16"/>
      <c r="K2252" s="17"/>
      <c r="L2252" s="16"/>
      <c r="M2252" s="17"/>
      <c r="N2252" s="17"/>
      <c r="O2252" s="17"/>
      <c r="P2252" s="18"/>
      <c r="AJ2252" s="14">
        <v>2249</v>
      </c>
      <c r="AK2252" s="11">
        <v>2.68734801</v>
      </c>
      <c r="AL2252" s="12">
        <v>5.01554214</v>
      </c>
      <c r="AM2252" s="11">
        <v>2.2063819900000001</v>
      </c>
      <c r="AN2252" s="13">
        <v>2.6711422260370932</v>
      </c>
      <c r="AO2252" s="13">
        <v>4.9880290055359326</v>
      </c>
      <c r="AP2252" s="13">
        <v>2.2000000000000002</v>
      </c>
    </row>
    <row r="2253" spans="1:42" x14ac:dyDescent="0.25">
      <c r="A2253" s="15"/>
      <c r="B2253" s="15"/>
      <c r="C2253" s="15"/>
      <c r="D2253" s="15"/>
      <c r="E2253" s="15"/>
      <c r="F2253" s="15"/>
      <c r="G2253" s="15"/>
      <c r="H2253" s="15"/>
      <c r="I2253" s="15"/>
      <c r="J2253" s="16"/>
      <c r="K2253" s="17"/>
      <c r="L2253" s="16"/>
      <c r="M2253" s="17"/>
      <c r="N2253" s="17"/>
      <c r="O2253" s="17"/>
      <c r="P2253" s="18"/>
      <c r="AJ2253" s="14">
        <v>2250</v>
      </c>
      <c r="AK2253" s="11">
        <v>3.1451672799999999</v>
      </c>
      <c r="AL2253" s="12">
        <v>3.90482057</v>
      </c>
      <c r="AM2253" s="11">
        <v>2.29578149</v>
      </c>
      <c r="AN2253" s="13">
        <v>3.1349101411610958</v>
      </c>
      <c r="AO2253" s="13">
        <v>3.8963870453135367</v>
      </c>
      <c r="AP2253" s="13">
        <v>2.2999999999999998</v>
      </c>
    </row>
    <row r="2254" spans="1:42" x14ac:dyDescent="0.25">
      <c r="A2254" s="15"/>
      <c r="B2254" s="15"/>
      <c r="C2254" s="15"/>
      <c r="D2254" s="15"/>
      <c r="E2254" s="15"/>
      <c r="F2254" s="15"/>
      <c r="G2254" s="15"/>
      <c r="H2254" s="15"/>
      <c r="I2254" s="15"/>
      <c r="J2254" s="16"/>
      <c r="K2254" s="17"/>
      <c r="L2254" s="16"/>
      <c r="M2254" s="17"/>
      <c r="N2254" s="17"/>
      <c r="O2254" s="17"/>
      <c r="P2254" s="18"/>
      <c r="AJ2254" s="14">
        <v>2251</v>
      </c>
      <c r="AK2254" s="11">
        <v>2.7662113800000001</v>
      </c>
      <c r="AL2254" s="12">
        <v>5.7484332299999998</v>
      </c>
      <c r="AM2254" s="11">
        <v>2.2047793200000001</v>
      </c>
      <c r="AN2254" s="13">
        <v>2.7552466785723677</v>
      </c>
      <c r="AO2254" s="13">
        <v>5.7427720908409938</v>
      </c>
      <c r="AP2254" s="13">
        <v>2.2200000000000002</v>
      </c>
    </row>
    <row r="2255" spans="1:42" x14ac:dyDescent="0.25">
      <c r="A2255" s="15"/>
      <c r="B2255" s="15"/>
      <c r="C2255" s="15"/>
      <c r="D2255" s="15"/>
      <c r="E2255" s="15"/>
      <c r="F2255" s="15"/>
      <c r="G2255" s="15"/>
      <c r="H2255" s="15"/>
      <c r="I2255" s="15"/>
      <c r="J2255" s="16"/>
      <c r="K2255" s="17"/>
      <c r="L2255" s="16"/>
      <c r="M2255" s="17"/>
      <c r="N2255" s="17"/>
      <c r="O2255" s="17"/>
      <c r="P2255" s="18"/>
      <c r="AJ2255" s="14">
        <v>2252</v>
      </c>
      <c r="AK2255" s="11">
        <v>3.1916707600000001</v>
      </c>
      <c r="AL2255" s="12">
        <v>9.9372576099999996</v>
      </c>
      <c r="AM2255" s="11">
        <v>2.3313891899999999</v>
      </c>
      <c r="AN2255" s="13">
        <v>3.1803437481728491</v>
      </c>
      <c r="AO2255" s="13">
        <v>9.977750474273682</v>
      </c>
      <c r="AP2255" s="13">
        <v>2.36</v>
      </c>
    </row>
    <row r="2256" spans="1:42" x14ac:dyDescent="0.25">
      <c r="A2256" s="15"/>
      <c r="B2256" s="15"/>
      <c r="C2256" s="15"/>
      <c r="D2256" s="15"/>
      <c r="E2256" s="15"/>
      <c r="F2256" s="15"/>
      <c r="G2256" s="15"/>
      <c r="H2256" s="15"/>
      <c r="I2256" s="15"/>
      <c r="J2256" s="16"/>
      <c r="K2256" s="17"/>
      <c r="L2256" s="16"/>
      <c r="M2256" s="17"/>
      <c r="N2256" s="17"/>
      <c r="O2256" s="17"/>
      <c r="P2256" s="18"/>
      <c r="AJ2256" s="14">
        <v>2253</v>
      </c>
      <c r="AK2256" s="11">
        <v>3.1042369600000002</v>
      </c>
      <c r="AL2256" s="12">
        <v>8.7961686500000003</v>
      </c>
      <c r="AM2256" s="11">
        <v>2.3153816100000002</v>
      </c>
      <c r="AN2256" s="13">
        <v>3.0868099555741604</v>
      </c>
      <c r="AO2256" s="13">
        <v>8.8180850094315879</v>
      </c>
      <c r="AP2256" s="13">
        <v>2.29</v>
      </c>
    </row>
    <row r="2257" spans="1:42" x14ac:dyDescent="0.25">
      <c r="A2257" s="15"/>
      <c r="B2257" s="15"/>
      <c r="C2257" s="15"/>
      <c r="D2257" s="15"/>
      <c r="E2257" s="15"/>
      <c r="F2257" s="15"/>
      <c r="G2257" s="15"/>
      <c r="H2257" s="15"/>
      <c r="I2257" s="15"/>
      <c r="J2257" s="16"/>
      <c r="K2257" s="17"/>
      <c r="L2257" s="16"/>
      <c r="M2257" s="17"/>
      <c r="N2257" s="17"/>
      <c r="O2257" s="17"/>
      <c r="P2257" s="18"/>
      <c r="AJ2257" s="14">
        <v>2254</v>
      </c>
      <c r="AK2257" s="11">
        <v>3.9720346599999998</v>
      </c>
      <c r="AL2257" s="12">
        <v>8.1252467199999998</v>
      </c>
      <c r="AM2257" s="11">
        <v>2.4472730299999998</v>
      </c>
      <c r="AN2257" s="13">
        <v>3.9873814667365828</v>
      </c>
      <c r="AO2257" s="13">
        <v>8.1263376346933018</v>
      </c>
      <c r="AP2257" s="13">
        <v>2.48</v>
      </c>
    </row>
    <row r="2258" spans="1:42" x14ac:dyDescent="0.25">
      <c r="A2258" s="15"/>
      <c r="B2258" s="15"/>
      <c r="C2258" s="15"/>
      <c r="D2258" s="15"/>
      <c r="E2258" s="15"/>
      <c r="F2258" s="15"/>
      <c r="G2258" s="15"/>
      <c r="H2258" s="15"/>
      <c r="I2258" s="15"/>
      <c r="J2258" s="16"/>
      <c r="K2258" s="17"/>
      <c r="L2258" s="16"/>
      <c r="M2258" s="17"/>
      <c r="N2258" s="17"/>
      <c r="O2258" s="17"/>
      <c r="P2258" s="18"/>
      <c r="AJ2258" s="14">
        <v>2255</v>
      </c>
      <c r="AK2258" s="11">
        <v>1.8781962000000001</v>
      </c>
      <c r="AL2258" s="12">
        <v>3.8637781699999998</v>
      </c>
      <c r="AM2258" s="11">
        <v>1.9801937700000001</v>
      </c>
      <c r="AN2258" s="13">
        <v>1.8734966529436696</v>
      </c>
      <c r="AO2258" s="13">
        <v>3.8422717573126715</v>
      </c>
      <c r="AP2258" s="13">
        <v>1.98</v>
      </c>
    </row>
    <row r="2259" spans="1:42" x14ac:dyDescent="0.25">
      <c r="A2259" s="15"/>
      <c r="B2259" s="15"/>
      <c r="C2259" s="15"/>
      <c r="D2259" s="15"/>
      <c r="E2259" s="15"/>
      <c r="F2259" s="15"/>
      <c r="G2259" s="15"/>
      <c r="H2259" s="15"/>
      <c r="I2259" s="15"/>
      <c r="J2259" s="16"/>
      <c r="K2259" s="17"/>
      <c r="L2259" s="16"/>
      <c r="M2259" s="17"/>
      <c r="N2259" s="17"/>
      <c r="O2259" s="17"/>
      <c r="P2259" s="18"/>
      <c r="AJ2259" s="14">
        <v>2256</v>
      </c>
      <c r="AK2259" s="11">
        <v>2.97484948</v>
      </c>
      <c r="AL2259" s="12">
        <v>4.79290532</v>
      </c>
      <c r="AM2259" s="11">
        <v>2.2500102700000002</v>
      </c>
      <c r="AN2259" s="13">
        <v>2.9551372765839532</v>
      </c>
      <c r="AO2259" s="13">
        <v>4.7849279314214304</v>
      </c>
      <c r="AP2259" s="13">
        <v>2.25</v>
      </c>
    </row>
    <row r="2260" spans="1:42" x14ac:dyDescent="0.25">
      <c r="A2260" s="15"/>
      <c r="B2260" s="15"/>
      <c r="C2260" s="15"/>
      <c r="D2260" s="15"/>
      <c r="E2260" s="15"/>
      <c r="F2260" s="15"/>
      <c r="G2260" s="15"/>
      <c r="H2260" s="15"/>
      <c r="I2260" s="15"/>
      <c r="J2260" s="16"/>
      <c r="K2260" s="17"/>
      <c r="L2260" s="16"/>
      <c r="M2260" s="17"/>
      <c r="N2260" s="17"/>
      <c r="O2260" s="17"/>
      <c r="P2260" s="18"/>
      <c r="AJ2260" s="14">
        <v>2257</v>
      </c>
      <c r="AK2260" s="11">
        <v>1.9589810999999999</v>
      </c>
      <c r="AL2260" s="12">
        <v>3.8362254899999999</v>
      </c>
      <c r="AM2260" s="11">
        <v>2.0091466100000002</v>
      </c>
      <c r="AN2260" s="13">
        <v>1.9567910980302794</v>
      </c>
      <c r="AO2260" s="13">
        <v>3.8172901646501618</v>
      </c>
      <c r="AP2260" s="13">
        <v>2.0099999999999998</v>
      </c>
    </row>
    <row r="2261" spans="1:42" x14ac:dyDescent="0.25">
      <c r="A2261" s="15"/>
      <c r="B2261" s="15"/>
      <c r="C2261" s="15"/>
      <c r="D2261" s="15"/>
      <c r="E2261" s="15"/>
      <c r="F2261" s="15"/>
      <c r="G2261" s="15"/>
      <c r="H2261" s="15"/>
      <c r="I2261" s="15"/>
      <c r="J2261" s="16"/>
      <c r="K2261" s="17"/>
      <c r="L2261" s="16"/>
      <c r="M2261" s="17"/>
      <c r="N2261" s="17"/>
      <c r="O2261" s="17"/>
      <c r="P2261" s="18"/>
      <c r="AJ2261" s="14">
        <v>2258</v>
      </c>
      <c r="AK2261" s="11">
        <v>2.0117303400000002</v>
      </c>
      <c r="AL2261" s="12">
        <v>4.0143171600000001</v>
      </c>
      <c r="AM2261" s="11">
        <v>2.0175549400000001</v>
      </c>
      <c r="AN2261" s="13">
        <v>2.0065843344945904</v>
      </c>
      <c r="AO2261" s="13">
        <v>3.9916215897669165</v>
      </c>
      <c r="AP2261" s="13">
        <v>2.0099999999999998</v>
      </c>
    </row>
    <row r="2262" spans="1:42" x14ac:dyDescent="0.25">
      <c r="A2262" s="15"/>
      <c r="B2262" s="15"/>
      <c r="C2262" s="15"/>
      <c r="D2262" s="15"/>
      <c r="E2262" s="15"/>
      <c r="F2262" s="15"/>
      <c r="G2262" s="15"/>
      <c r="H2262" s="15"/>
      <c r="I2262" s="15"/>
      <c r="J2262" s="16"/>
      <c r="K2262" s="17"/>
      <c r="L2262" s="16"/>
      <c r="M2262" s="17"/>
      <c r="N2262" s="17"/>
      <c r="O2262" s="17"/>
      <c r="P2262" s="18"/>
      <c r="AJ2262" s="14">
        <v>2259</v>
      </c>
      <c r="AK2262" s="11">
        <v>2.9402024199999999</v>
      </c>
      <c r="AL2262" s="12">
        <v>7.3742619200000004</v>
      </c>
      <c r="AM2262" s="11">
        <v>2.2637662000000001</v>
      </c>
      <c r="AN2262" s="13">
        <v>2.9239656847519377</v>
      </c>
      <c r="AO2262" s="13">
        <v>7.3783746026734729</v>
      </c>
      <c r="AP2262" s="13">
        <v>2.25</v>
      </c>
    </row>
    <row r="2263" spans="1:42" x14ac:dyDescent="0.25">
      <c r="A2263" s="15"/>
      <c r="B2263" s="15"/>
      <c r="C2263" s="15"/>
      <c r="D2263" s="15"/>
      <c r="E2263" s="15"/>
      <c r="F2263" s="15"/>
      <c r="G2263" s="15"/>
      <c r="H2263" s="15"/>
      <c r="I2263" s="15"/>
      <c r="J2263" s="16"/>
      <c r="K2263" s="17"/>
      <c r="L2263" s="16"/>
      <c r="M2263" s="17"/>
      <c r="N2263" s="17"/>
      <c r="O2263" s="17"/>
      <c r="P2263" s="18"/>
      <c r="AJ2263" s="14">
        <v>2260</v>
      </c>
      <c r="AK2263" s="11">
        <v>1.79830304</v>
      </c>
      <c r="AL2263" s="12">
        <v>2.3934038000000002</v>
      </c>
      <c r="AM2263" s="11">
        <v>1.9682829799999999</v>
      </c>
      <c r="AN2263" s="13">
        <v>1.8086939129556963</v>
      </c>
      <c r="AO2263" s="13">
        <v>2.3729748083781024</v>
      </c>
      <c r="AP2263" s="13">
        <v>1.97</v>
      </c>
    </row>
    <row r="2264" spans="1:42" x14ac:dyDescent="0.25">
      <c r="A2264" s="15"/>
      <c r="B2264" s="15"/>
      <c r="C2264" s="15"/>
      <c r="D2264" s="15"/>
      <c r="E2264" s="15"/>
      <c r="F2264" s="15"/>
      <c r="G2264" s="15"/>
      <c r="H2264" s="15"/>
      <c r="I2264" s="15"/>
      <c r="J2264" s="16"/>
      <c r="K2264" s="17"/>
      <c r="L2264" s="16"/>
      <c r="M2264" s="17"/>
      <c r="N2264" s="17"/>
      <c r="O2264" s="17"/>
      <c r="P2264" s="18"/>
      <c r="AJ2264" s="14">
        <v>2261</v>
      </c>
      <c r="AK2264" s="11">
        <v>2.66714977</v>
      </c>
      <c r="AL2264" s="12">
        <v>5.7751941200000001</v>
      </c>
      <c r="AM2264" s="11">
        <v>2.1924517899999998</v>
      </c>
      <c r="AN2264" s="13">
        <v>2.6621643954676433</v>
      </c>
      <c r="AO2264" s="13">
        <v>5.7556535481147204</v>
      </c>
      <c r="AP2264" s="13">
        <v>2.1800000000000002</v>
      </c>
    </row>
    <row r="2265" spans="1:42" x14ac:dyDescent="0.25">
      <c r="A2265" s="15"/>
      <c r="B2265" s="15"/>
      <c r="C2265" s="15"/>
      <c r="D2265" s="15"/>
      <c r="E2265" s="15"/>
      <c r="F2265" s="15"/>
      <c r="G2265" s="15"/>
      <c r="H2265" s="15"/>
      <c r="I2265" s="15"/>
      <c r="J2265" s="16"/>
      <c r="K2265" s="17"/>
      <c r="L2265" s="16"/>
      <c r="M2265" s="17"/>
      <c r="N2265" s="17"/>
      <c r="O2265" s="17"/>
      <c r="P2265" s="18"/>
      <c r="AJ2265" s="14">
        <v>2262</v>
      </c>
      <c r="AK2265" s="11">
        <v>2.3370276300000001</v>
      </c>
      <c r="AL2265" s="12">
        <v>2.1779182000000001</v>
      </c>
      <c r="AM2265" s="11">
        <v>2.1333354600000001</v>
      </c>
      <c r="AN2265" s="13">
        <v>2.3027357519088372</v>
      </c>
      <c r="AO2265" s="13">
        <v>2.1748153663508059</v>
      </c>
      <c r="AP2265" s="13">
        <v>2.14</v>
      </c>
    </row>
    <row r="2266" spans="1:42" x14ac:dyDescent="0.25">
      <c r="A2266" s="15"/>
      <c r="B2266" s="15"/>
      <c r="C2266" s="15"/>
      <c r="D2266" s="15"/>
      <c r="E2266" s="15"/>
      <c r="F2266" s="15"/>
      <c r="G2266" s="15"/>
      <c r="H2266" s="15"/>
      <c r="I2266" s="15"/>
      <c r="J2266" s="16"/>
      <c r="K2266" s="17"/>
      <c r="L2266" s="16"/>
      <c r="M2266" s="17"/>
      <c r="N2266" s="17"/>
      <c r="O2266" s="17"/>
      <c r="P2266" s="18"/>
      <c r="AJ2266" s="14">
        <v>2263</v>
      </c>
      <c r="AK2266" s="11">
        <v>4.1661558899999998</v>
      </c>
      <c r="AL2266" s="12">
        <v>9.9811611899999999</v>
      </c>
      <c r="AM2266" s="11">
        <v>2.5402491299999999</v>
      </c>
      <c r="AN2266" s="13">
        <v>4.1061140488337431</v>
      </c>
      <c r="AO2266" s="13">
        <v>9.9878084835576022</v>
      </c>
      <c r="AP2266" s="13">
        <v>2.5299999999999998</v>
      </c>
    </row>
    <row r="2267" spans="1:42" x14ac:dyDescent="0.25">
      <c r="A2267" s="15"/>
      <c r="B2267" s="15"/>
      <c r="C2267" s="15"/>
      <c r="D2267" s="15"/>
      <c r="E2267" s="15"/>
      <c r="F2267" s="15"/>
      <c r="G2267" s="15"/>
      <c r="H2267" s="15"/>
      <c r="I2267" s="15"/>
      <c r="J2267" s="16"/>
      <c r="K2267" s="17"/>
      <c r="L2267" s="16"/>
      <c r="M2267" s="17"/>
      <c r="N2267" s="17"/>
      <c r="O2267" s="17"/>
      <c r="P2267" s="18"/>
      <c r="AJ2267" s="14">
        <v>2264</v>
      </c>
      <c r="AK2267" s="11">
        <v>3.62099474</v>
      </c>
      <c r="AL2267" s="12">
        <v>10.534047660000001</v>
      </c>
      <c r="AM2267" s="11">
        <v>2.4503560499999999</v>
      </c>
      <c r="AN2267" s="13">
        <v>3.601788073084097</v>
      </c>
      <c r="AO2267" s="13">
        <v>10.572542803803437</v>
      </c>
      <c r="AP2267" s="13">
        <v>2.44</v>
      </c>
    </row>
    <row r="2268" spans="1:42" x14ac:dyDescent="0.25">
      <c r="A2268" s="15"/>
      <c r="B2268" s="15"/>
      <c r="C2268" s="15"/>
      <c r="D2268" s="15"/>
      <c r="E2268" s="15"/>
      <c r="F2268" s="15"/>
      <c r="G2268" s="15"/>
      <c r="H2268" s="15"/>
      <c r="I2268" s="15"/>
      <c r="J2268" s="16"/>
      <c r="K2268" s="17"/>
      <c r="L2268" s="16"/>
      <c r="M2268" s="17"/>
      <c r="N2268" s="17"/>
      <c r="O2268" s="17"/>
      <c r="P2268" s="18"/>
      <c r="AJ2268" s="14">
        <v>2265</v>
      </c>
      <c r="AK2268" s="11">
        <v>1.5446638399999999</v>
      </c>
      <c r="AL2268" s="12">
        <v>1.9211875899999999</v>
      </c>
      <c r="AM2268" s="11">
        <v>1.89045043</v>
      </c>
      <c r="AN2268" s="13">
        <v>1.548171209152531</v>
      </c>
      <c r="AO2268" s="13">
        <v>1.9018293035292833</v>
      </c>
      <c r="AP2268" s="13">
        <v>1.89</v>
      </c>
    </row>
    <row r="2269" spans="1:42" x14ac:dyDescent="0.25">
      <c r="A2269" s="15"/>
      <c r="B2269" s="15"/>
      <c r="C2269" s="15"/>
      <c r="D2269" s="15"/>
      <c r="E2269" s="15"/>
      <c r="F2269" s="15"/>
      <c r="G2269" s="15"/>
      <c r="H2269" s="15"/>
      <c r="I2269" s="15"/>
      <c r="J2269" s="16"/>
      <c r="K2269" s="17"/>
      <c r="L2269" s="16"/>
      <c r="M2269" s="17"/>
      <c r="N2269" s="17"/>
      <c r="O2269" s="17"/>
      <c r="P2269" s="18"/>
      <c r="AJ2269" s="14">
        <v>2266</v>
      </c>
      <c r="AK2269" s="11">
        <v>2.3371635400000002</v>
      </c>
      <c r="AL2269" s="12">
        <v>8.1394391899999992</v>
      </c>
      <c r="AM2269" s="11">
        <v>2.1020356599999999</v>
      </c>
      <c r="AN2269" s="13">
        <v>2.3238998715257204</v>
      </c>
      <c r="AO2269" s="13">
        <v>8.1454203224012911</v>
      </c>
      <c r="AP2269" s="13">
        <v>2.1</v>
      </c>
    </row>
    <row r="2270" spans="1:42" x14ac:dyDescent="0.25">
      <c r="A2270" s="15"/>
      <c r="B2270" s="15"/>
      <c r="C2270" s="15"/>
      <c r="D2270" s="15"/>
      <c r="E2270" s="15"/>
      <c r="F2270" s="15"/>
      <c r="G2270" s="15"/>
      <c r="H2270" s="15"/>
      <c r="I2270" s="15"/>
      <c r="J2270" s="16"/>
      <c r="K2270" s="17"/>
      <c r="L2270" s="16"/>
      <c r="M2270" s="17"/>
      <c r="N2270" s="17"/>
      <c r="O2270" s="17"/>
      <c r="P2270" s="18"/>
      <c r="AJ2270" s="14">
        <v>2267</v>
      </c>
      <c r="AK2270" s="11">
        <v>3.5981995499999999</v>
      </c>
      <c r="AL2270" s="12">
        <v>9.6210317199999995</v>
      </c>
      <c r="AM2270" s="11">
        <v>2.4079781100000002</v>
      </c>
      <c r="AN2270" s="13">
        <v>3.5420850054517681</v>
      </c>
      <c r="AO2270" s="13">
        <v>9.6270448993539777</v>
      </c>
      <c r="AP2270" s="13">
        <v>2.42</v>
      </c>
    </row>
    <row r="2271" spans="1:42" x14ac:dyDescent="0.25">
      <c r="A2271" s="15"/>
      <c r="B2271" s="15"/>
      <c r="C2271" s="15"/>
      <c r="D2271" s="15"/>
      <c r="E2271" s="15"/>
      <c r="F2271" s="15"/>
      <c r="G2271" s="15"/>
      <c r="H2271" s="15"/>
      <c r="I2271" s="15"/>
      <c r="J2271" s="16"/>
      <c r="K2271" s="17"/>
      <c r="L2271" s="16"/>
      <c r="M2271" s="17"/>
      <c r="N2271" s="17"/>
      <c r="O2271" s="17"/>
      <c r="P2271" s="18"/>
      <c r="AJ2271" s="14">
        <v>2268</v>
      </c>
      <c r="AK2271" s="11">
        <v>2.5222910999999999</v>
      </c>
      <c r="AL2271" s="12">
        <v>3.51197962</v>
      </c>
      <c r="AM2271" s="11">
        <v>2.16247341</v>
      </c>
      <c r="AN2271" s="13">
        <v>2.508604677472984</v>
      </c>
      <c r="AO2271" s="13">
        <v>3.5029898965305755</v>
      </c>
      <c r="AP2271" s="13">
        <v>2.17</v>
      </c>
    </row>
    <row r="2272" spans="1:42" x14ac:dyDescent="0.25">
      <c r="A2272" s="15"/>
      <c r="B2272" s="15"/>
      <c r="C2272" s="15"/>
      <c r="D2272" s="15"/>
      <c r="E2272" s="15"/>
      <c r="F2272" s="15"/>
      <c r="G2272" s="15"/>
      <c r="H2272" s="15"/>
      <c r="I2272" s="15"/>
      <c r="J2272" s="16"/>
      <c r="K2272" s="17"/>
      <c r="L2272" s="16"/>
      <c r="M2272" s="17"/>
      <c r="N2272" s="17"/>
      <c r="O2272" s="17"/>
      <c r="P2272" s="18"/>
      <c r="AJ2272" s="14">
        <v>2269</v>
      </c>
      <c r="AK2272" s="11">
        <v>2.35201452</v>
      </c>
      <c r="AL2272" s="12">
        <v>4.2001845400000004</v>
      </c>
      <c r="AM2272" s="11">
        <v>2.11371172</v>
      </c>
      <c r="AN2272" s="13">
        <v>2.346324030201242</v>
      </c>
      <c r="AO2272" s="13">
        <v>4.1749229623449935</v>
      </c>
      <c r="AP2272" s="13">
        <v>2.11</v>
      </c>
    </row>
    <row r="2273" spans="1:42" x14ac:dyDescent="0.25">
      <c r="A2273" s="15"/>
      <c r="B2273" s="15"/>
      <c r="C2273" s="15"/>
      <c r="D2273" s="15"/>
      <c r="E2273" s="15"/>
      <c r="F2273" s="15"/>
      <c r="G2273" s="15"/>
      <c r="H2273" s="15"/>
      <c r="I2273" s="15"/>
      <c r="J2273" s="16"/>
      <c r="K2273" s="17"/>
      <c r="L2273" s="16"/>
      <c r="M2273" s="17"/>
      <c r="N2273" s="17"/>
      <c r="O2273" s="17"/>
      <c r="P2273" s="18"/>
      <c r="AJ2273" s="14">
        <v>2270</v>
      </c>
      <c r="AK2273" s="11">
        <v>2.8260966399999998</v>
      </c>
      <c r="AL2273" s="12">
        <v>5.8996481699999999</v>
      </c>
      <c r="AM2273" s="11">
        <v>2.23563914</v>
      </c>
      <c r="AN2273" s="13">
        <v>2.8174333572770505</v>
      </c>
      <c r="AO2273" s="13">
        <v>5.8742720611832171</v>
      </c>
      <c r="AP2273" s="13">
        <v>2.23</v>
      </c>
    </row>
    <row r="2274" spans="1:42" x14ac:dyDescent="0.25">
      <c r="A2274" s="15"/>
      <c r="B2274" s="15"/>
      <c r="C2274" s="15"/>
      <c r="D2274" s="15"/>
      <c r="E2274" s="15"/>
      <c r="F2274" s="15"/>
      <c r="G2274" s="15"/>
      <c r="H2274" s="15"/>
      <c r="I2274" s="15"/>
      <c r="J2274" s="16"/>
      <c r="K2274" s="17"/>
      <c r="L2274" s="16"/>
      <c r="M2274" s="17"/>
      <c r="N2274" s="17"/>
      <c r="O2274" s="17"/>
      <c r="P2274" s="18"/>
      <c r="AJ2274" s="14">
        <v>2271</v>
      </c>
      <c r="AK2274" s="11">
        <v>2.9748426299999999</v>
      </c>
      <c r="AL2274" s="12">
        <v>3.3000481499999998</v>
      </c>
      <c r="AM2274" s="11">
        <v>2.2607037999999999</v>
      </c>
      <c r="AN2274" s="13">
        <v>2.939189683758562</v>
      </c>
      <c r="AO2274" s="13">
        <v>3.2915553119850092</v>
      </c>
      <c r="AP2274" s="13">
        <v>2.2799999999999998</v>
      </c>
    </row>
    <row r="2275" spans="1:42" x14ac:dyDescent="0.25">
      <c r="A2275" s="15"/>
      <c r="B2275" s="15"/>
      <c r="C2275" s="15"/>
      <c r="D2275" s="15"/>
      <c r="E2275" s="15"/>
      <c r="F2275" s="15"/>
      <c r="G2275" s="15"/>
      <c r="H2275" s="15"/>
      <c r="I2275" s="15"/>
      <c r="J2275" s="16"/>
      <c r="K2275" s="17"/>
      <c r="L2275" s="16"/>
      <c r="M2275" s="17"/>
      <c r="N2275" s="17"/>
      <c r="O2275" s="17"/>
      <c r="P2275" s="18"/>
      <c r="AJ2275" s="14">
        <v>2272</v>
      </c>
      <c r="AK2275" s="11">
        <v>4.4497411700000002</v>
      </c>
      <c r="AL2275" s="12">
        <v>7.8092840800000003</v>
      </c>
      <c r="AM2275" s="11">
        <v>2.5521374799999998</v>
      </c>
      <c r="AN2275" s="13">
        <v>4.4484118775069978</v>
      </c>
      <c r="AO2275" s="13">
        <v>7.8043441723269522</v>
      </c>
      <c r="AP2275" s="13">
        <v>2.56</v>
      </c>
    </row>
    <row r="2276" spans="1:42" x14ac:dyDescent="0.25">
      <c r="A2276" s="15"/>
      <c r="B2276" s="15"/>
      <c r="C2276" s="15"/>
      <c r="D2276" s="15"/>
      <c r="E2276" s="15"/>
      <c r="F2276" s="15"/>
      <c r="G2276" s="15"/>
      <c r="H2276" s="15"/>
      <c r="I2276" s="15"/>
      <c r="J2276" s="16"/>
      <c r="K2276" s="17"/>
      <c r="L2276" s="16"/>
      <c r="M2276" s="17"/>
      <c r="N2276" s="17"/>
      <c r="O2276" s="17"/>
      <c r="P2276" s="18"/>
      <c r="AJ2276" s="14">
        <v>2273</v>
      </c>
      <c r="AK2276" s="11">
        <v>2.85424269</v>
      </c>
      <c r="AL2276" s="12">
        <v>5.8360315199999997</v>
      </c>
      <c r="AM2276" s="11">
        <v>2.2169568499999999</v>
      </c>
      <c r="AN2276" s="13">
        <v>2.8166501162849378</v>
      </c>
      <c r="AO2276" s="13">
        <v>5.8250037929295875</v>
      </c>
      <c r="AP2276" s="13">
        <v>2.23</v>
      </c>
    </row>
    <row r="2277" spans="1:42" x14ac:dyDescent="0.25">
      <c r="A2277" s="15"/>
      <c r="B2277" s="15"/>
      <c r="C2277" s="15"/>
      <c r="D2277" s="15"/>
      <c r="E2277" s="15"/>
      <c r="F2277" s="15"/>
      <c r="G2277" s="15"/>
      <c r="H2277" s="15"/>
      <c r="I2277" s="15"/>
      <c r="J2277" s="16"/>
      <c r="K2277" s="17"/>
      <c r="L2277" s="16"/>
      <c r="M2277" s="17"/>
      <c r="N2277" s="17"/>
      <c r="O2277" s="17"/>
      <c r="P2277" s="18"/>
      <c r="AJ2277" s="14">
        <v>2274</v>
      </c>
      <c r="AK2277" s="11">
        <v>1.45318474</v>
      </c>
      <c r="AL2277" s="12">
        <v>2.1612442299999999</v>
      </c>
      <c r="AM2277" s="11">
        <v>1.8831050199999999</v>
      </c>
      <c r="AN2277" s="13">
        <v>1.4515183489522894</v>
      </c>
      <c r="AO2277" s="13">
        <v>2.1454029770144576</v>
      </c>
      <c r="AP2277" s="13">
        <v>1.88</v>
      </c>
    </row>
    <row r="2278" spans="1:42" x14ac:dyDescent="0.25">
      <c r="A2278" s="15"/>
      <c r="B2278" s="15"/>
      <c r="C2278" s="15"/>
      <c r="D2278" s="15"/>
      <c r="E2278" s="15"/>
      <c r="F2278" s="15"/>
      <c r="G2278" s="15"/>
      <c r="H2278" s="15"/>
      <c r="I2278" s="15"/>
      <c r="J2278" s="16"/>
      <c r="K2278" s="17"/>
      <c r="L2278" s="16"/>
      <c r="M2278" s="17"/>
      <c r="N2278" s="17"/>
      <c r="O2278" s="17"/>
      <c r="P2278" s="18"/>
      <c r="AJ2278" s="14">
        <v>2275</v>
      </c>
      <c r="AK2278" s="11">
        <v>3.2905411899999999</v>
      </c>
      <c r="AL2278" s="12">
        <v>9.8075660199999994</v>
      </c>
      <c r="AM2278" s="11">
        <v>2.3552699800000001</v>
      </c>
      <c r="AN2278" s="13">
        <v>3.2709980512971706</v>
      </c>
      <c r="AO2278" s="13">
        <v>9.8404330115358363</v>
      </c>
      <c r="AP2278" s="13">
        <v>2.34</v>
      </c>
    </row>
  </sheetData>
  <sortState ref="X4:X1027">
    <sortCondition ref="X4:X1027"/>
  </sortState>
  <mergeCells count="14">
    <mergeCell ref="A1:R1"/>
    <mergeCell ref="AJ1:AP1"/>
    <mergeCell ref="B2:F2"/>
    <mergeCell ref="J2:L2"/>
    <mergeCell ref="G2:I2"/>
    <mergeCell ref="P2:R2"/>
    <mergeCell ref="AK2:AM2"/>
    <mergeCell ref="AN2:AP2"/>
    <mergeCell ref="AC3:AC10"/>
    <mergeCell ref="AC11:AC13"/>
    <mergeCell ref="Y2:AA2"/>
    <mergeCell ref="V2:X2"/>
    <mergeCell ref="M2:O2"/>
    <mergeCell ref="S2:U2"/>
  </mergeCells>
  <pageMargins left="0.7" right="0.7" top="0.75" bottom="0.75" header="0.3" footer="0.3"/>
  <pageSetup paperSize="9"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77"/>
  <sheetViews>
    <sheetView workbookViewId="0">
      <selection sqref="A1:I2"/>
    </sheetView>
  </sheetViews>
  <sheetFormatPr defaultRowHeight="15" x14ac:dyDescent="0.25"/>
  <cols>
    <col min="2" max="2" width="18.28515625" style="3" bestFit="1" customWidth="1"/>
    <col min="3" max="3" width="18.5703125" style="3" bestFit="1" customWidth="1"/>
    <col min="4" max="4" width="18.28515625" style="4" bestFit="1" customWidth="1"/>
    <col min="7" max="7" width="13.7109375" bestFit="1" customWidth="1"/>
    <col min="8" max="8" width="14" bestFit="1" customWidth="1"/>
    <col min="9" max="9" width="16.7109375" style="3" bestFit="1" customWidth="1"/>
  </cols>
  <sheetData>
    <row r="1" spans="1:9" x14ac:dyDescent="0.25">
      <c r="B1" s="78" t="s">
        <v>4</v>
      </c>
      <c r="C1" s="79"/>
      <c r="D1" s="80"/>
      <c r="G1" s="81" t="s">
        <v>5</v>
      </c>
      <c r="H1" s="82"/>
      <c r="I1" s="83"/>
    </row>
    <row r="2" spans="1:9" x14ac:dyDescent="0.25">
      <c r="A2" s="14" t="s">
        <v>3</v>
      </c>
      <c r="B2" s="2" t="s">
        <v>6</v>
      </c>
      <c r="C2" s="4" t="s">
        <v>7</v>
      </c>
      <c r="D2" s="4" t="s">
        <v>8</v>
      </c>
      <c r="F2" s="6" t="s">
        <v>3</v>
      </c>
      <c r="G2" s="2" t="s">
        <v>9</v>
      </c>
      <c r="H2" s="4" t="s">
        <v>10</v>
      </c>
      <c r="I2" s="4" t="s">
        <v>11</v>
      </c>
    </row>
    <row r="3" spans="1:9" x14ac:dyDescent="0.25">
      <c r="A3" s="6">
        <v>1</v>
      </c>
      <c r="B3" s="2">
        <v>0.214</v>
      </c>
      <c r="C3" s="2">
        <v>0.34660000000000046</v>
      </c>
      <c r="D3" s="8">
        <v>0.74809999999999899</v>
      </c>
      <c r="F3" s="6">
        <v>1</v>
      </c>
      <c r="G3" s="7">
        <v>0.2176123242589528</v>
      </c>
      <c r="H3" s="7">
        <v>0.35033764454992133</v>
      </c>
      <c r="I3" s="2">
        <v>0.75</v>
      </c>
    </row>
    <row r="4" spans="1:9" x14ac:dyDescent="0.25">
      <c r="A4" s="6">
        <v>2</v>
      </c>
      <c r="B4" s="2">
        <v>0.39359883571999998</v>
      </c>
      <c r="C4" s="2">
        <v>0.45740000000000064</v>
      </c>
      <c r="D4" s="8">
        <v>1.0569</v>
      </c>
      <c r="F4" s="6">
        <v>2</v>
      </c>
      <c r="G4" s="7">
        <v>0.39325277578833095</v>
      </c>
      <c r="H4" s="7">
        <v>0.45740587579451908</v>
      </c>
      <c r="I4" s="2">
        <v>1.05</v>
      </c>
    </row>
    <row r="5" spans="1:9" x14ac:dyDescent="0.25">
      <c r="A5" s="6">
        <v>3</v>
      </c>
      <c r="B5" s="2">
        <v>0.69</v>
      </c>
      <c r="C5" s="2">
        <v>0.60819999999999963</v>
      </c>
      <c r="D5" s="8">
        <v>1.3973</v>
      </c>
      <c r="F5" s="6">
        <v>3</v>
      </c>
      <c r="G5" s="7">
        <v>0.68353288772650389</v>
      </c>
      <c r="H5" s="7">
        <v>0.60756345267265965</v>
      </c>
      <c r="I5" s="2">
        <v>1.39</v>
      </c>
    </row>
    <row r="6" spans="1:9" x14ac:dyDescent="0.25">
      <c r="A6" s="6">
        <v>4</v>
      </c>
      <c r="B6" s="2">
        <v>1.1714819762099999</v>
      </c>
      <c r="C6" s="2">
        <v>0.82479999999999887</v>
      </c>
      <c r="D6" s="8">
        <v>1.7952999999999999</v>
      </c>
      <c r="F6" s="6">
        <v>4</v>
      </c>
      <c r="G6" s="7">
        <v>1.1941301635977948</v>
      </c>
      <c r="H6" s="7">
        <v>0.82705095865630929</v>
      </c>
      <c r="I6" s="2">
        <v>1.79</v>
      </c>
    </row>
    <row r="7" spans="1:9" x14ac:dyDescent="0.25">
      <c r="A7" s="6">
        <v>5</v>
      </c>
      <c r="B7" s="2">
        <v>0.2198</v>
      </c>
      <c r="C7" s="2">
        <v>0.3452000000000004</v>
      </c>
      <c r="D7" s="8">
        <v>0.74809999999999899</v>
      </c>
      <c r="F7" s="6">
        <v>5</v>
      </c>
      <c r="G7" s="7">
        <v>0.21494768355374108</v>
      </c>
      <c r="H7" s="7">
        <v>0.350787173999068</v>
      </c>
      <c r="I7" s="2">
        <v>0.75</v>
      </c>
    </row>
    <row r="8" spans="1:9" x14ac:dyDescent="0.25">
      <c r="A8" s="6">
        <v>6</v>
      </c>
      <c r="B8" s="2">
        <v>0.38871290157999999</v>
      </c>
      <c r="C8" s="2">
        <v>0.45760000000000062</v>
      </c>
      <c r="D8" s="8">
        <v>1.05069999999999</v>
      </c>
      <c r="F8" s="6">
        <v>6</v>
      </c>
      <c r="G8" s="7">
        <v>0.38843743567663702</v>
      </c>
      <c r="H8" s="7">
        <v>0.45799278791938225</v>
      </c>
      <c r="I8" s="2">
        <v>1.06</v>
      </c>
    </row>
    <row r="9" spans="1:9" x14ac:dyDescent="0.25">
      <c r="A9" s="6">
        <v>7</v>
      </c>
      <c r="B9" s="2">
        <v>0.68510000000000104</v>
      </c>
      <c r="C9" s="2">
        <v>0.6075999999999997</v>
      </c>
      <c r="D9" s="8">
        <v>1.3895999999999999</v>
      </c>
      <c r="F9" s="6">
        <v>7</v>
      </c>
      <c r="G9" s="7">
        <v>0.67516309726454682</v>
      </c>
      <c r="H9" s="7">
        <v>0.60834303679229507</v>
      </c>
      <c r="I9" s="2">
        <v>1.4</v>
      </c>
    </row>
    <row r="10" spans="1:9" x14ac:dyDescent="0.25">
      <c r="A10" s="6">
        <v>8</v>
      </c>
      <c r="B10" s="2">
        <v>1.1837</v>
      </c>
      <c r="C10" s="2">
        <v>0.82679999999999887</v>
      </c>
      <c r="D10" s="8">
        <v>1.79029999999999</v>
      </c>
      <c r="F10" s="6">
        <v>8</v>
      </c>
      <c r="G10" s="7">
        <v>1.1795081615945564</v>
      </c>
      <c r="H10" s="7">
        <v>0.82811217422261996</v>
      </c>
      <c r="I10" s="2">
        <v>1.8</v>
      </c>
    </row>
    <row r="11" spans="1:9" x14ac:dyDescent="0.25">
      <c r="A11" s="6">
        <v>9</v>
      </c>
      <c r="B11" s="2">
        <v>0.21110000000000001</v>
      </c>
      <c r="C11" s="2">
        <v>0.34790000000000054</v>
      </c>
      <c r="D11" s="8">
        <v>0.74729999999999996</v>
      </c>
      <c r="F11" s="6">
        <v>9</v>
      </c>
      <c r="G11" s="7">
        <v>0.21228304284852945</v>
      </c>
      <c r="H11" s="7">
        <v>0.35116059264200994</v>
      </c>
      <c r="I11" s="2">
        <v>0.75</v>
      </c>
    </row>
    <row r="12" spans="1:9" x14ac:dyDescent="0.25">
      <c r="A12" s="6">
        <v>10</v>
      </c>
      <c r="B12" s="2">
        <v>0.389780613</v>
      </c>
      <c r="C12" s="2">
        <v>0.45810000000000067</v>
      </c>
      <c r="D12" s="8">
        <v>1.0549999999999999</v>
      </c>
      <c r="F12" s="6">
        <v>10</v>
      </c>
      <c r="G12" s="7">
        <v>0.38362209556494331</v>
      </c>
      <c r="H12" s="7">
        <v>0.45848032867918925</v>
      </c>
      <c r="I12" s="2">
        <v>1.06</v>
      </c>
    </row>
    <row r="13" spans="1:9" x14ac:dyDescent="0.25">
      <c r="A13" s="6">
        <v>11</v>
      </c>
      <c r="B13" s="2">
        <v>0.68140000000000001</v>
      </c>
      <c r="C13" s="2">
        <v>0.60549999999999959</v>
      </c>
      <c r="D13" s="8">
        <v>1.3926000000000001</v>
      </c>
      <c r="F13" s="6">
        <v>11</v>
      </c>
      <c r="G13" s="7">
        <v>0.66679330680258964</v>
      </c>
      <c r="H13" s="7">
        <v>0.60899062783347369</v>
      </c>
      <c r="I13" s="2">
        <v>1.4</v>
      </c>
    </row>
    <row r="14" spans="1:9" x14ac:dyDescent="0.25">
      <c r="A14" s="6">
        <v>12</v>
      </c>
      <c r="B14" s="2">
        <v>1.1838024647400001</v>
      </c>
      <c r="C14" s="2">
        <v>0.825599999999999</v>
      </c>
      <c r="D14" s="8">
        <v>1.7948</v>
      </c>
      <c r="F14" s="6">
        <v>12</v>
      </c>
      <c r="G14" s="7">
        <v>1.1648861595913185</v>
      </c>
      <c r="H14" s="7">
        <v>0.82899371307929082</v>
      </c>
      <c r="I14" s="2">
        <v>1.8</v>
      </c>
    </row>
    <row r="15" spans="1:9" x14ac:dyDescent="0.25">
      <c r="A15" s="6">
        <v>13</v>
      </c>
      <c r="B15" s="2">
        <v>0.21</v>
      </c>
      <c r="C15" s="2">
        <v>0.34850000000000059</v>
      </c>
      <c r="D15" s="8">
        <v>0.74909999999999899</v>
      </c>
      <c r="F15" s="6">
        <v>13</v>
      </c>
      <c r="G15" s="7">
        <v>0.20695376143810609</v>
      </c>
      <c r="H15" s="7">
        <v>0.35167909750927967</v>
      </c>
      <c r="I15" s="2">
        <v>0.75</v>
      </c>
    </row>
    <row r="16" spans="1:9" x14ac:dyDescent="0.25">
      <c r="A16" s="6">
        <v>14</v>
      </c>
      <c r="B16" s="2">
        <v>0.38249664884000001</v>
      </c>
      <c r="C16" s="2">
        <v>0.45790000000000064</v>
      </c>
      <c r="D16" s="8">
        <v>1.0551999999999999</v>
      </c>
      <c r="F16" s="6">
        <v>14</v>
      </c>
      <c r="G16" s="7">
        <v>0.3739914153415555</v>
      </c>
      <c r="H16" s="7">
        <v>0.45915729610363465</v>
      </c>
      <c r="I16" s="2">
        <v>1.05</v>
      </c>
    </row>
    <row r="17" spans="1:9" x14ac:dyDescent="0.25">
      <c r="A17" s="6">
        <v>15</v>
      </c>
      <c r="B17" s="2">
        <v>0.67310000000000103</v>
      </c>
      <c r="C17" s="2">
        <v>0.60569999999999968</v>
      </c>
      <c r="D17" s="8">
        <v>1.3954</v>
      </c>
      <c r="F17" s="6">
        <v>15</v>
      </c>
      <c r="G17" s="7">
        <v>0.65005372587867516</v>
      </c>
      <c r="H17" s="7">
        <v>0.60988983068046065</v>
      </c>
      <c r="I17" s="2">
        <v>1.39</v>
      </c>
    </row>
    <row r="18" spans="1:9" x14ac:dyDescent="0.25">
      <c r="A18" s="6">
        <v>16</v>
      </c>
      <c r="B18" s="2">
        <v>1.17728197621</v>
      </c>
      <c r="C18" s="2">
        <v>0.82389999999999919</v>
      </c>
      <c r="D18" s="8">
        <v>1.7939000000000001</v>
      </c>
      <c r="F18" s="6">
        <v>16</v>
      </c>
      <c r="G18" s="7">
        <v>1.1356421555848415</v>
      </c>
      <c r="H18" s="7">
        <v>0.83021776066371278</v>
      </c>
      <c r="I18" s="2">
        <v>1.8</v>
      </c>
    </row>
    <row r="19" spans="1:9" x14ac:dyDescent="0.25">
      <c r="A19" s="6">
        <v>17</v>
      </c>
      <c r="B19" s="2">
        <v>0.21920000000000001</v>
      </c>
      <c r="C19" s="2">
        <v>0.33219999999999961</v>
      </c>
      <c r="D19" s="8">
        <v>0.79239999999999899</v>
      </c>
      <c r="F19" s="6">
        <v>17</v>
      </c>
      <c r="G19" s="7">
        <v>0.21770626599655374</v>
      </c>
      <c r="H19" s="7">
        <v>0.33450383553792473</v>
      </c>
      <c r="I19" s="2">
        <v>0.79</v>
      </c>
    </row>
    <row r="20" spans="1:9" x14ac:dyDescent="0.25">
      <c r="A20" s="6">
        <v>18</v>
      </c>
      <c r="B20" s="2">
        <v>0.39454825358000001</v>
      </c>
      <c r="C20" s="2">
        <v>0.43819999999999998</v>
      </c>
      <c r="D20" s="8">
        <v>1.1141000000000001</v>
      </c>
      <c r="F20" s="6">
        <v>18</v>
      </c>
      <c r="G20" s="7">
        <v>0.39786070341137197</v>
      </c>
      <c r="H20" s="7">
        <v>0.43673302664181157</v>
      </c>
      <c r="I20" s="2">
        <v>1.1000000000000001</v>
      </c>
    </row>
    <row r="21" spans="1:9" x14ac:dyDescent="0.25">
      <c r="A21" s="6">
        <v>19</v>
      </c>
      <c r="B21" s="2">
        <v>0.69550000000000101</v>
      </c>
      <c r="C21" s="2">
        <v>0.57849999999999902</v>
      </c>
      <c r="D21" s="8">
        <v>1.47209999999999</v>
      </c>
      <c r="F21" s="6">
        <v>19</v>
      </c>
      <c r="G21" s="7">
        <v>0.70669402324641284</v>
      </c>
      <c r="H21" s="7">
        <v>0.58010410360771136</v>
      </c>
      <c r="I21" s="2">
        <v>1.46</v>
      </c>
    </row>
    <row r="22" spans="1:9" x14ac:dyDescent="0.25">
      <c r="A22" s="6">
        <v>20</v>
      </c>
      <c r="B22" s="2">
        <v>1.27566814419</v>
      </c>
      <c r="C22" s="2">
        <v>0.78750000000000053</v>
      </c>
      <c r="D22" s="8">
        <v>1.8898999999999999</v>
      </c>
      <c r="F22" s="6">
        <v>20</v>
      </c>
      <c r="G22" s="7">
        <v>1.293506252372099</v>
      </c>
      <c r="H22" s="7">
        <v>0.78967168432974877</v>
      </c>
      <c r="I22" s="2">
        <v>1.88</v>
      </c>
    </row>
    <row r="23" spans="1:9" x14ac:dyDescent="0.25">
      <c r="A23" s="6">
        <v>21</v>
      </c>
      <c r="B23" s="2">
        <v>0.2155</v>
      </c>
      <c r="C23" s="2">
        <v>0.33169999999999933</v>
      </c>
      <c r="D23" s="8">
        <v>0.7883</v>
      </c>
      <c r="F23" s="6">
        <v>21</v>
      </c>
      <c r="G23" s="7">
        <v>0.21514729652980882</v>
      </c>
      <c r="H23" s="7">
        <v>0.33491726007622069</v>
      </c>
      <c r="I23" s="2">
        <v>0.8</v>
      </c>
    </row>
    <row r="24" spans="1:9" x14ac:dyDescent="0.25">
      <c r="A24" s="6">
        <v>22</v>
      </c>
      <c r="B24" s="2">
        <v>0.39674941786000001</v>
      </c>
      <c r="C24" s="2">
        <v>0.43919999999999987</v>
      </c>
      <c r="D24" s="8">
        <v>1.0997999999999899</v>
      </c>
      <c r="F24" s="6">
        <v>22</v>
      </c>
      <c r="G24" s="7">
        <v>0.39318415729825512</v>
      </c>
      <c r="H24" s="7">
        <v>0.43727279967492977</v>
      </c>
      <c r="I24" s="2">
        <v>1.1200000000000001</v>
      </c>
    </row>
    <row r="25" spans="1:9" x14ac:dyDescent="0.25">
      <c r="A25" s="6">
        <v>23</v>
      </c>
      <c r="B25" s="2">
        <v>0.69820000000000004</v>
      </c>
      <c r="C25" s="2">
        <v>0.57919999999999883</v>
      </c>
      <c r="D25" s="8">
        <v>1.4605999999999899</v>
      </c>
      <c r="F25" s="6">
        <v>23</v>
      </c>
      <c r="G25" s="7">
        <v>0.69838737934004347</v>
      </c>
      <c r="H25" s="7">
        <v>0.58082107377581704</v>
      </c>
      <c r="I25" s="2">
        <v>1.48</v>
      </c>
    </row>
    <row r="26" spans="1:9" x14ac:dyDescent="0.25">
      <c r="A26" s="6">
        <v>24</v>
      </c>
      <c r="B26" s="2">
        <v>1.2684</v>
      </c>
      <c r="C26" s="2">
        <v>0.78860000000000063</v>
      </c>
      <c r="D26" s="8">
        <v>1.88079999999999</v>
      </c>
      <c r="F26" s="6">
        <v>24</v>
      </c>
      <c r="G26" s="7">
        <v>1.2783020827093101</v>
      </c>
      <c r="H26" s="7">
        <v>0.79064766611774351</v>
      </c>
      <c r="I26" s="2">
        <v>1.9</v>
      </c>
    </row>
    <row r="27" spans="1:9" x14ac:dyDescent="0.25">
      <c r="A27" s="6">
        <v>25</v>
      </c>
      <c r="B27" s="2">
        <v>0.21210000000000001</v>
      </c>
      <c r="C27" s="2">
        <v>0.33069999999999933</v>
      </c>
      <c r="D27" s="8">
        <v>0.79379999999999895</v>
      </c>
      <c r="F27" s="6">
        <v>25</v>
      </c>
      <c r="G27" s="7">
        <v>0.21258832706306399</v>
      </c>
      <c r="H27" s="7">
        <v>0.33526068680909088</v>
      </c>
      <c r="I27" s="2">
        <v>0.79</v>
      </c>
    </row>
    <row r="28" spans="1:9" x14ac:dyDescent="0.25">
      <c r="A28" s="6">
        <v>26</v>
      </c>
      <c r="B28" s="2">
        <v>0.38751647262</v>
      </c>
      <c r="C28" s="2">
        <v>0.43680000000000008</v>
      </c>
      <c r="D28" s="8">
        <v>1.1103000000000001</v>
      </c>
      <c r="F28" s="6">
        <v>26</v>
      </c>
      <c r="G28" s="7">
        <v>0.38850761118513849</v>
      </c>
      <c r="H28" s="7">
        <v>0.43772118256487458</v>
      </c>
      <c r="I28" s="2">
        <v>1.1100000000000001</v>
      </c>
    </row>
    <row r="29" spans="1:9" x14ac:dyDescent="0.25">
      <c r="A29" s="6">
        <v>27</v>
      </c>
      <c r="B29" s="2">
        <v>0.68560000000000099</v>
      </c>
      <c r="C29" s="2">
        <v>0.57929999999999893</v>
      </c>
      <c r="D29" s="8">
        <v>1.4727999999999899</v>
      </c>
      <c r="F29" s="6">
        <v>27</v>
      </c>
      <c r="G29" s="7">
        <v>0.69008073543367443</v>
      </c>
      <c r="H29" s="7">
        <v>0.58141665216942862</v>
      </c>
      <c r="I29" s="2">
        <v>1.47</v>
      </c>
    </row>
    <row r="30" spans="1:9" x14ac:dyDescent="0.25">
      <c r="A30" s="6">
        <v>28</v>
      </c>
      <c r="B30" s="2">
        <v>1.2605999999999999</v>
      </c>
      <c r="C30" s="2">
        <v>0.78840000000000054</v>
      </c>
      <c r="D30" s="8">
        <v>1.8886000000000001</v>
      </c>
      <c r="F30" s="6">
        <v>28</v>
      </c>
      <c r="G30" s="7">
        <v>1.2630979130465219</v>
      </c>
      <c r="H30" s="7">
        <v>0.79145840231200382</v>
      </c>
      <c r="I30" s="2">
        <v>1.89</v>
      </c>
    </row>
    <row r="31" spans="1:9" x14ac:dyDescent="0.25">
      <c r="A31" s="6">
        <v>29</v>
      </c>
      <c r="B31" s="2">
        <v>0.21010000000000101</v>
      </c>
      <c r="C31" s="2">
        <v>0.33509999999999979</v>
      </c>
      <c r="D31" s="8">
        <v>0.790299999999999</v>
      </c>
      <c r="F31" s="6">
        <v>29</v>
      </c>
      <c r="G31" s="7">
        <v>0.20747038812957416</v>
      </c>
      <c r="H31" s="7">
        <v>0.33573754685855395</v>
      </c>
      <c r="I31" s="2">
        <v>0.79</v>
      </c>
    </row>
    <row r="32" spans="1:9" x14ac:dyDescent="0.25">
      <c r="A32" s="6">
        <v>30</v>
      </c>
      <c r="B32" s="2">
        <v>0.38502537046000002</v>
      </c>
      <c r="C32" s="2">
        <v>0.43709999999999999</v>
      </c>
      <c r="D32" s="8">
        <v>1.1040000000000001</v>
      </c>
      <c r="F32" s="6">
        <v>30</v>
      </c>
      <c r="G32" s="7">
        <v>0.3791545189589049</v>
      </c>
      <c r="H32" s="7">
        <v>0.43834377791524376</v>
      </c>
      <c r="I32" s="2">
        <v>1.1100000000000001</v>
      </c>
    </row>
    <row r="33" spans="1:9" x14ac:dyDescent="0.25">
      <c r="A33" s="6">
        <v>31</v>
      </c>
      <c r="B33" s="2">
        <v>0.68220000000000003</v>
      </c>
      <c r="C33" s="2">
        <v>0.57929999999999893</v>
      </c>
      <c r="D33" s="8">
        <v>1.47009999999999</v>
      </c>
      <c r="F33" s="6">
        <v>31</v>
      </c>
      <c r="G33" s="7">
        <v>0.67346744762093569</v>
      </c>
      <c r="H33" s="7">
        <v>0.58224363363316955</v>
      </c>
      <c r="I33" s="2">
        <v>1.47</v>
      </c>
    </row>
    <row r="34" spans="1:9" x14ac:dyDescent="0.25">
      <c r="A34" s="6">
        <v>32</v>
      </c>
      <c r="B34" s="2">
        <v>1.24435299189</v>
      </c>
      <c r="C34" s="2">
        <v>0.78520000000000068</v>
      </c>
      <c r="D34" s="8">
        <v>1.8901999999999901</v>
      </c>
      <c r="F34" s="6">
        <v>32</v>
      </c>
      <c r="G34" s="7">
        <v>1.232689573720944</v>
      </c>
      <c r="H34" s="7">
        <v>0.79258413791932059</v>
      </c>
      <c r="I34" s="2">
        <v>1.89</v>
      </c>
    </row>
    <row r="35" spans="1:9" x14ac:dyDescent="0.25">
      <c r="A35" s="6">
        <v>33</v>
      </c>
      <c r="B35" s="2">
        <v>0.21990000000000001</v>
      </c>
      <c r="C35" s="2">
        <v>0.31910000000000016</v>
      </c>
      <c r="D35" s="8">
        <v>0.83340000000000003</v>
      </c>
      <c r="F35" s="6">
        <v>33</v>
      </c>
      <c r="G35" s="7">
        <v>0.21883013540747787</v>
      </c>
      <c r="H35" s="7">
        <v>0.31967943923419367</v>
      </c>
      <c r="I35" s="2">
        <v>0.83</v>
      </c>
    </row>
    <row r="36" spans="1:9" x14ac:dyDescent="0.25">
      <c r="A36" s="6">
        <v>34</v>
      </c>
      <c r="B36" s="2">
        <v>0.40513294523999999</v>
      </c>
      <c r="C36" s="2">
        <v>0.41720000000000063</v>
      </c>
      <c r="D36" s="8">
        <v>1.14909999999999</v>
      </c>
      <c r="F36" s="6">
        <v>34</v>
      </c>
      <c r="G36" s="7">
        <v>0.40603756006810637</v>
      </c>
      <c r="H36" s="7">
        <v>0.41737808126292025</v>
      </c>
      <c r="I36" s="2">
        <v>1.1599999999999999</v>
      </c>
    </row>
    <row r="37" spans="1:9" x14ac:dyDescent="0.25">
      <c r="A37" s="6">
        <v>35</v>
      </c>
      <c r="B37" s="2">
        <v>0.74370000000000003</v>
      </c>
      <c r="C37" s="2">
        <v>0.55690000000000073</v>
      </c>
      <c r="D37" s="8">
        <v>1.53269999999999</v>
      </c>
      <c r="F37" s="6">
        <v>35</v>
      </c>
      <c r="G37" s="7">
        <v>0.74357936040443795</v>
      </c>
      <c r="H37" s="7">
        <v>0.55439530085072064</v>
      </c>
      <c r="I37" s="2">
        <v>1.53</v>
      </c>
    </row>
    <row r="38" spans="1:9" x14ac:dyDescent="0.25">
      <c r="A38" s="6">
        <v>36</v>
      </c>
      <c r="B38" s="2">
        <v>1.42981806681</v>
      </c>
      <c r="C38" s="2">
        <v>0.75480000000000025</v>
      </c>
      <c r="D38" s="8">
        <v>1.9866999999999899</v>
      </c>
      <c r="F38" s="6">
        <v>36</v>
      </c>
      <c r="G38" s="7">
        <v>1.4619000647919504</v>
      </c>
      <c r="H38" s="7">
        <v>0.75467535617251358</v>
      </c>
      <c r="I38" s="2">
        <v>1.97</v>
      </c>
    </row>
    <row r="39" spans="1:9" x14ac:dyDescent="0.25">
      <c r="A39" s="6">
        <v>37</v>
      </c>
      <c r="B39" s="2">
        <v>0.2185</v>
      </c>
      <c r="C39" s="2">
        <v>0.31930000000000019</v>
      </c>
      <c r="D39" s="8">
        <v>0.82869999999999799</v>
      </c>
      <c r="F39" s="6">
        <v>37</v>
      </c>
      <c r="G39" s="7">
        <v>0.21635705511006456</v>
      </c>
      <c r="H39" s="7">
        <v>0.32006052407726382</v>
      </c>
      <c r="I39" s="2">
        <v>0.84</v>
      </c>
    </row>
    <row r="40" spans="1:9" x14ac:dyDescent="0.25">
      <c r="A40" s="6">
        <v>38</v>
      </c>
      <c r="B40" s="2">
        <v>0.40529999999999899</v>
      </c>
      <c r="C40" s="2">
        <v>0.41760000000000075</v>
      </c>
      <c r="D40" s="8">
        <v>1.1567999999999901</v>
      </c>
      <c r="F40" s="6">
        <v>38</v>
      </c>
      <c r="G40" s="7">
        <v>0.40144877942350105</v>
      </c>
      <c r="H40" s="7">
        <v>0.41787563112405623</v>
      </c>
      <c r="I40" s="2">
        <v>1.17</v>
      </c>
    </row>
    <row r="41" spans="1:9" x14ac:dyDescent="0.25">
      <c r="A41" s="6">
        <v>39</v>
      </c>
      <c r="B41" s="2">
        <v>0.73670000000000002</v>
      </c>
      <c r="C41" s="2">
        <v>0.55149999999999955</v>
      </c>
      <c r="D41" s="8">
        <v>1.5263</v>
      </c>
      <c r="F41" s="6">
        <v>39</v>
      </c>
      <c r="G41" s="7">
        <v>0.73517589503000413</v>
      </c>
      <c r="H41" s="7">
        <v>0.55505618678923974</v>
      </c>
      <c r="I41" s="2">
        <v>1.55</v>
      </c>
    </row>
    <row r="42" spans="1:9" x14ac:dyDescent="0.25">
      <c r="A42" s="6">
        <v>40</v>
      </c>
      <c r="B42" s="2">
        <v>1.4351</v>
      </c>
      <c r="C42" s="2">
        <v>0.75040000000000018</v>
      </c>
      <c r="D42" s="8">
        <v>1.96969999999999</v>
      </c>
      <c r="F42" s="6">
        <v>40</v>
      </c>
      <c r="G42" s="7">
        <v>1.4453785914569728</v>
      </c>
      <c r="H42" s="7">
        <v>0.75557499282216756</v>
      </c>
      <c r="I42" s="2">
        <v>2</v>
      </c>
    </row>
    <row r="43" spans="1:9" x14ac:dyDescent="0.25">
      <c r="A43" s="6">
        <v>41</v>
      </c>
      <c r="B43" s="2">
        <v>0.21579999999999999</v>
      </c>
      <c r="C43" s="2">
        <v>0.31850000000000017</v>
      </c>
      <c r="D43" s="8">
        <v>0.83340000000000003</v>
      </c>
      <c r="F43" s="6">
        <v>41</v>
      </c>
      <c r="G43" s="7">
        <v>0.21388397481265134</v>
      </c>
      <c r="H43" s="7">
        <v>0.32037708661886183</v>
      </c>
      <c r="I43" s="2">
        <v>0.83</v>
      </c>
    </row>
    <row r="44" spans="1:9" x14ac:dyDescent="0.25">
      <c r="A44" s="6">
        <v>42</v>
      </c>
      <c r="B44" s="2">
        <v>0.3985901986</v>
      </c>
      <c r="C44" s="2">
        <v>0.41760000000000091</v>
      </c>
      <c r="D44" s="8">
        <v>1.1641999999999999</v>
      </c>
      <c r="F44" s="6">
        <v>42</v>
      </c>
      <c r="G44" s="7">
        <v>0.39685999877889583</v>
      </c>
      <c r="H44" s="7">
        <v>0.41828893973886233</v>
      </c>
      <c r="I44" s="2">
        <v>1.1599999999999999</v>
      </c>
    </row>
    <row r="45" spans="1:9" x14ac:dyDescent="0.25">
      <c r="A45" s="6">
        <v>43</v>
      </c>
      <c r="B45" s="2">
        <v>0.73870000000000002</v>
      </c>
      <c r="C45" s="2">
        <v>0.55490000000000039</v>
      </c>
      <c r="D45" s="8">
        <v>1.5374000000000001</v>
      </c>
      <c r="F45" s="6">
        <v>43</v>
      </c>
      <c r="G45" s="7">
        <v>0.72677242965557065</v>
      </c>
      <c r="H45" s="7">
        <v>0.5556051766958402</v>
      </c>
      <c r="I45" s="2">
        <v>1.54</v>
      </c>
    </row>
    <row r="46" spans="1:9" x14ac:dyDescent="0.25">
      <c r="A46" s="6">
        <v>44</v>
      </c>
      <c r="B46" s="2">
        <v>1.4334556035799999</v>
      </c>
      <c r="C46" s="2">
        <v>0.75270000000000026</v>
      </c>
      <c r="D46" s="8">
        <v>1.9848999999999899</v>
      </c>
      <c r="F46" s="6">
        <v>44</v>
      </c>
      <c r="G46" s="7">
        <v>1.4288571181219958</v>
      </c>
      <c r="H46" s="7">
        <v>0.75632231003907591</v>
      </c>
      <c r="I46" s="2">
        <v>1.98</v>
      </c>
    </row>
    <row r="47" spans="1:9" x14ac:dyDescent="0.25">
      <c r="A47" s="6">
        <v>45</v>
      </c>
      <c r="B47" s="2">
        <v>0.2107</v>
      </c>
      <c r="C47" s="2">
        <v>0.31790000000000007</v>
      </c>
      <c r="D47" s="8">
        <v>0.83029999999999904</v>
      </c>
      <c r="F47" s="6">
        <v>45</v>
      </c>
      <c r="G47" s="7">
        <v>0.20893781421782473</v>
      </c>
      <c r="H47" s="7">
        <v>0.32081664479764116</v>
      </c>
      <c r="I47" s="2">
        <v>0.83</v>
      </c>
    </row>
    <row r="48" spans="1:9" x14ac:dyDescent="0.25">
      <c r="A48" s="6">
        <v>46</v>
      </c>
      <c r="B48" s="2">
        <v>0.39815182323999898</v>
      </c>
      <c r="C48" s="2">
        <v>0.41800000000000087</v>
      </c>
      <c r="D48" s="8">
        <v>1.1586999999999901</v>
      </c>
      <c r="F48" s="6">
        <v>46</v>
      </c>
      <c r="G48" s="7">
        <v>0.38768243748968512</v>
      </c>
      <c r="H48" s="7">
        <v>0.41886283322948481</v>
      </c>
      <c r="I48" s="2">
        <v>1.1599999999999999</v>
      </c>
    </row>
    <row r="49" spans="1:9" x14ac:dyDescent="0.25">
      <c r="A49" s="6">
        <v>47</v>
      </c>
      <c r="B49" s="2">
        <v>0.73470000000000002</v>
      </c>
      <c r="C49" s="2">
        <v>0.55540000000000067</v>
      </c>
      <c r="D49" s="8">
        <v>1.5486</v>
      </c>
      <c r="F49" s="6">
        <v>47</v>
      </c>
      <c r="G49" s="7">
        <v>0.70996549890670302</v>
      </c>
      <c r="H49" s="7">
        <v>0.55636746841328544</v>
      </c>
      <c r="I49" s="2">
        <v>1.54</v>
      </c>
    </row>
    <row r="50" spans="1:9" x14ac:dyDescent="0.25">
      <c r="A50" s="6">
        <v>48</v>
      </c>
      <c r="B50" s="2">
        <v>1.4361249341</v>
      </c>
      <c r="C50" s="2">
        <v>0.75480000000000003</v>
      </c>
      <c r="D50" s="8">
        <v>1.97809999999999</v>
      </c>
      <c r="F50" s="6">
        <v>48</v>
      </c>
      <c r="G50" s="7">
        <v>1.3958141714520402</v>
      </c>
      <c r="H50" s="7">
        <v>0.75735998617465572</v>
      </c>
      <c r="I50" s="2">
        <v>1.98</v>
      </c>
    </row>
    <row r="51" spans="1:9" x14ac:dyDescent="0.25">
      <c r="A51" s="6">
        <v>49</v>
      </c>
      <c r="B51" s="2">
        <v>0.22</v>
      </c>
      <c r="C51" s="2">
        <v>0.30919999999999948</v>
      </c>
      <c r="D51" s="8">
        <v>0.852799999999999</v>
      </c>
      <c r="F51" s="6">
        <v>49</v>
      </c>
      <c r="G51" s="7">
        <v>0.22089873599331319</v>
      </c>
      <c r="H51" s="7">
        <v>0.3057851715466367</v>
      </c>
      <c r="I51" s="2">
        <v>0.86</v>
      </c>
    </row>
    <row r="52" spans="1:9" x14ac:dyDescent="0.25">
      <c r="A52" s="6">
        <v>50</v>
      </c>
      <c r="B52" s="2">
        <v>0.40891647261999903</v>
      </c>
      <c r="C52" s="2">
        <v>0.40019999999999939</v>
      </c>
      <c r="D52" s="8">
        <v>1.2145999999999899</v>
      </c>
      <c r="F52" s="6">
        <v>50</v>
      </c>
      <c r="G52" s="7">
        <v>0.41781552572142366</v>
      </c>
      <c r="H52" s="7">
        <v>0.39923752520502021</v>
      </c>
      <c r="I52" s="2">
        <v>1.21</v>
      </c>
    </row>
    <row r="53" spans="1:9" x14ac:dyDescent="0.25">
      <c r="A53" s="6">
        <v>51</v>
      </c>
      <c r="B53" s="2">
        <v>0.78200000000000103</v>
      </c>
      <c r="C53" s="2">
        <v>0.5298000000000006</v>
      </c>
      <c r="D53" s="8">
        <v>1.605</v>
      </c>
      <c r="F53" s="6">
        <v>51</v>
      </c>
      <c r="G53" s="7">
        <v>0.7968866640797162</v>
      </c>
      <c r="H53" s="7">
        <v>0.53029954813920344</v>
      </c>
      <c r="I53" s="2">
        <v>1.6</v>
      </c>
    </row>
    <row r="54" spans="1:9" x14ac:dyDescent="0.25">
      <c r="A54" s="6">
        <v>52</v>
      </c>
      <c r="B54" s="2">
        <v>1.69361193971</v>
      </c>
      <c r="C54" s="2">
        <v>0.72269999999999923</v>
      </c>
      <c r="D54" s="8">
        <v>2.0708000000000002</v>
      </c>
      <c r="F54" s="6">
        <v>52</v>
      </c>
      <c r="G54" s="7">
        <v>1.7451199881169741</v>
      </c>
      <c r="H54" s="7">
        <v>0.72187480621852795</v>
      </c>
      <c r="I54" s="2">
        <v>2.06</v>
      </c>
    </row>
    <row r="55" spans="1:9" x14ac:dyDescent="0.25">
      <c r="A55" s="6">
        <v>53</v>
      </c>
      <c r="B55" s="2">
        <v>0.2198</v>
      </c>
      <c r="C55" s="2">
        <v>0.30919999999999953</v>
      </c>
      <c r="D55" s="8">
        <v>0.86029999999999895</v>
      </c>
      <c r="F55" s="6">
        <v>53</v>
      </c>
      <c r="G55" s="7">
        <v>0.21849489154557061</v>
      </c>
      <c r="H55" s="7">
        <v>0.3061372036113395</v>
      </c>
      <c r="I55" s="2">
        <v>0.87</v>
      </c>
    </row>
    <row r="56" spans="1:9" x14ac:dyDescent="0.25">
      <c r="A56" s="6">
        <v>54</v>
      </c>
      <c r="B56" s="2">
        <v>0.41070000000000001</v>
      </c>
      <c r="C56" s="2">
        <v>0.39959999999999934</v>
      </c>
      <c r="D56" s="8">
        <v>1.20959999999999</v>
      </c>
      <c r="F56" s="6">
        <v>54</v>
      </c>
      <c r="G56" s="7">
        <v>0.41326881101447988</v>
      </c>
      <c r="H56" s="7">
        <v>0.39969714334017664</v>
      </c>
      <c r="I56" s="2">
        <v>1.22</v>
      </c>
    </row>
    <row r="57" spans="1:9" x14ac:dyDescent="0.25">
      <c r="A57" s="6">
        <v>55</v>
      </c>
      <c r="B57" s="2">
        <v>0.78620000000000001</v>
      </c>
      <c r="C57" s="2">
        <v>0.5309000000000007</v>
      </c>
      <c r="D57" s="8">
        <v>1.5999999999999901</v>
      </c>
      <c r="F57" s="6">
        <v>55</v>
      </c>
      <c r="G57" s="7">
        <v>0.7882148553692031</v>
      </c>
      <c r="H57" s="7">
        <v>0.53091005009355974</v>
      </c>
      <c r="I57" s="2">
        <v>1.61</v>
      </c>
    </row>
    <row r="58" spans="1:9" x14ac:dyDescent="0.25">
      <c r="A58" s="6">
        <v>56</v>
      </c>
      <c r="B58" s="2">
        <v>1.7151505571000001</v>
      </c>
      <c r="C58" s="2">
        <v>0.72359999999999935</v>
      </c>
      <c r="D58" s="8">
        <v>2.0623999999999998</v>
      </c>
      <c r="F58" s="6">
        <v>56</v>
      </c>
      <c r="G58" s="7">
        <v>1.726129399623038</v>
      </c>
      <c r="H58" s="7">
        <v>0.72270585723779324</v>
      </c>
      <c r="I58" s="2">
        <v>2.08</v>
      </c>
    </row>
    <row r="59" spans="1:9" x14ac:dyDescent="0.25">
      <c r="A59" s="6">
        <v>57</v>
      </c>
      <c r="B59" s="2">
        <v>0.2107</v>
      </c>
      <c r="C59" s="2">
        <v>0.30919999999999948</v>
      </c>
      <c r="D59" s="8">
        <v>0.86599999999999999</v>
      </c>
      <c r="F59" s="6">
        <v>57</v>
      </c>
      <c r="G59" s="7">
        <v>0.21609104709782809</v>
      </c>
      <c r="H59" s="7">
        <v>0.30642963236350007</v>
      </c>
      <c r="I59" s="2">
        <v>0.87</v>
      </c>
    </row>
    <row r="60" spans="1:9" x14ac:dyDescent="0.25">
      <c r="A60" s="6">
        <v>58</v>
      </c>
      <c r="B60" s="2">
        <v>0.40545645078999998</v>
      </c>
      <c r="C60" s="2">
        <v>0.39919999999999933</v>
      </c>
      <c r="D60" s="8">
        <v>1.21369999999999</v>
      </c>
      <c r="F60" s="6">
        <v>58</v>
      </c>
      <c r="G60" s="7">
        <v>0.4087220963075362</v>
      </c>
      <c r="H60" s="7">
        <v>0.40007894253181453</v>
      </c>
      <c r="I60" s="2">
        <v>1.22</v>
      </c>
    </row>
    <row r="61" spans="1:9" x14ac:dyDescent="0.25">
      <c r="A61" s="6">
        <v>59</v>
      </c>
      <c r="B61" s="2">
        <v>0.78280000000000005</v>
      </c>
      <c r="C61" s="2">
        <v>0.53160000000000063</v>
      </c>
      <c r="D61" s="8">
        <v>1.605</v>
      </c>
      <c r="F61" s="6">
        <v>59</v>
      </c>
      <c r="G61" s="7">
        <v>0.77954304665869034</v>
      </c>
      <c r="H61" s="7">
        <v>0.53141718663765469</v>
      </c>
      <c r="I61" s="2">
        <v>1.61</v>
      </c>
    </row>
    <row r="62" spans="1:9" x14ac:dyDescent="0.25">
      <c r="A62" s="6">
        <v>60</v>
      </c>
      <c r="B62" s="2">
        <v>1.7137120585400001</v>
      </c>
      <c r="C62" s="2">
        <v>0.72149999999999936</v>
      </c>
      <c r="D62" s="8">
        <v>2.0728</v>
      </c>
      <c r="F62" s="6">
        <v>60</v>
      </c>
      <c r="G62" s="7">
        <v>1.7071388111291028</v>
      </c>
      <c r="H62" s="7">
        <v>0.72339620120617765</v>
      </c>
      <c r="I62" s="2">
        <v>2.08</v>
      </c>
    </row>
    <row r="63" spans="1:9" x14ac:dyDescent="0.25">
      <c r="A63" s="6">
        <v>61</v>
      </c>
      <c r="B63" s="2">
        <v>0.21540000000000001</v>
      </c>
      <c r="C63" s="2">
        <v>0.30979999999999958</v>
      </c>
      <c r="D63" s="8">
        <v>0.86729999999999996</v>
      </c>
      <c r="F63" s="6">
        <v>61</v>
      </c>
      <c r="G63" s="7">
        <v>0.21128335820234292</v>
      </c>
      <c r="H63" s="7">
        <v>0.30683567993019428</v>
      </c>
      <c r="I63" s="2">
        <v>0.87</v>
      </c>
    </row>
    <row r="64" spans="1:9" x14ac:dyDescent="0.25">
      <c r="A64" s="6">
        <v>62</v>
      </c>
      <c r="B64" s="2">
        <v>0.40018226951000002</v>
      </c>
      <c r="C64" s="2">
        <v>0.39999999999999941</v>
      </c>
      <c r="D64" s="8">
        <v>1.2189999999999901</v>
      </c>
      <c r="F64" s="6">
        <v>62</v>
      </c>
      <c r="G64" s="7">
        <v>0.39962866689364857</v>
      </c>
      <c r="H64" s="7">
        <v>0.40060908408453472</v>
      </c>
      <c r="I64" s="2">
        <v>1.21</v>
      </c>
    </row>
    <row r="65" spans="1:9" x14ac:dyDescent="0.25">
      <c r="A65" s="6">
        <v>63</v>
      </c>
      <c r="B65" s="2">
        <v>0.77480000000000004</v>
      </c>
      <c r="C65" s="2">
        <v>0.52950000000000064</v>
      </c>
      <c r="D65" s="8">
        <v>1.6049</v>
      </c>
      <c r="F65" s="6">
        <v>63</v>
      </c>
      <c r="G65" s="7">
        <v>0.76219942923766426</v>
      </c>
      <c r="H65" s="7">
        <v>0.53212136349506045</v>
      </c>
      <c r="I65" s="2">
        <v>1.61</v>
      </c>
    </row>
    <row r="66" spans="1:9" x14ac:dyDescent="0.25">
      <c r="A66" s="6">
        <v>64</v>
      </c>
      <c r="B66" s="2">
        <v>1.71193903694</v>
      </c>
      <c r="C66" s="2">
        <v>0.72149999999999936</v>
      </c>
      <c r="D66" s="8">
        <v>2.0743999999999998</v>
      </c>
      <c r="F66" s="6">
        <v>64</v>
      </c>
      <c r="G66" s="7">
        <v>1.6691576341412309</v>
      </c>
      <c r="H66" s="7">
        <v>0.72435476799030374</v>
      </c>
      <c r="I66" s="2">
        <v>2.0699999999999998</v>
      </c>
    </row>
    <row r="67" spans="1:9" x14ac:dyDescent="0.25">
      <c r="A67" s="6">
        <v>65</v>
      </c>
      <c r="B67" s="2">
        <v>0.1855</v>
      </c>
      <c r="C67" s="2">
        <v>0.32959999999999928</v>
      </c>
      <c r="D67" s="8">
        <v>0.73829999999999896</v>
      </c>
      <c r="F67" s="6">
        <v>65</v>
      </c>
      <c r="G67" s="7">
        <v>0.18490991560408235</v>
      </c>
      <c r="H67" s="7">
        <v>0.33490736782325942</v>
      </c>
      <c r="I67" s="2">
        <v>0.73</v>
      </c>
    </row>
    <row r="68" spans="1:9" x14ac:dyDescent="0.25">
      <c r="A68" s="6">
        <v>66</v>
      </c>
      <c r="B68" s="2">
        <v>0.33368757372000002</v>
      </c>
      <c r="C68" s="2">
        <v>0.43690000000000001</v>
      </c>
      <c r="D68" s="8">
        <v>1.0305</v>
      </c>
      <c r="F68" s="6">
        <v>66</v>
      </c>
      <c r="G68" s="7">
        <v>0.33415541987208836</v>
      </c>
      <c r="H68" s="7">
        <v>0.43725988420695255</v>
      </c>
      <c r="I68" s="2">
        <v>1.02</v>
      </c>
    </row>
    <row r="69" spans="1:9" x14ac:dyDescent="0.25">
      <c r="A69" s="6">
        <v>67</v>
      </c>
      <c r="B69" s="2">
        <v>0.57369999999999999</v>
      </c>
      <c r="C69" s="2">
        <v>0.58009999999999895</v>
      </c>
      <c r="D69" s="8">
        <v>1.3633999999999999</v>
      </c>
      <c r="F69" s="6">
        <v>67</v>
      </c>
      <c r="G69" s="7">
        <v>0.58081273205702943</v>
      </c>
      <c r="H69" s="7">
        <v>0.58080391840739631</v>
      </c>
      <c r="I69" s="2">
        <v>1.35</v>
      </c>
    </row>
    <row r="70" spans="1:9" x14ac:dyDescent="0.25">
      <c r="A70" s="6">
        <v>68</v>
      </c>
      <c r="B70" s="2">
        <v>1.0048469633799999</v>
      </c>
      <c r="C70" s="2">
        <v>0.79120000000000068</v>
      </c>
      <c r="D70" s="8">
        <v>1.7648999999999899</v>
      </c>
      <c r="F70" s="6">
        <v>68</v>
      </c>
      <c r="G70" s="7">
        <v>1.0146783208307795</v>
      </c>
      <c r="H70" s="7">
        <v>0.79062431322540583</v>
      </c>
      <c r="I70" s="2">
        <v>1.74</v>
      </c>
    </row>
    <row r="71" spans="1:9" x14ac:dyDescent="0.25">
      <c r="A71" s="6">
        <v>69</v>
      </c>
      <c r="B71" s="2">
        <v>0.18099999999999999</v>
      </c>
      <c r="C71" s="2">
        <v>0.32959999999999945</v>
      </c>
      <c r="D71" s="8">
        <v>0.73309999999999897</v>
      </c>
      <c r="F71" s="6">
        <v>69</v>
      </c>
      <c r="G71" s="7">
        <v>0.18224527489887066</v>
      </c>
      <c r="H71" s="7">
        <v>0.33417955823892653</v>
      </c>
      <c r="I71" s="2">
        <v>0.74</v>
      </c>
    </row>
    <row r="72" spans="1:9" x14ac:dyDescent="0.25">
      <c r="A72" s="6">
        <v>70</v>
      </c>
      <c r="B72" s="2">
        <v>0.33345274802000002</v>
      </c>
      <c r="C72" s="2">
        <v>0.43819999999999992</v>
      </c>
      <c r="D72" s="8">
        <v>1.02469999999999</v>
      </c>
      <c r="F72" s="6">
        <v>70</v>
      </c>
      <c r="G72" s="7">
        <v>0.32934007976039442</v>
      </c>
      <c r="H72" s="7">
        <v>0.43630964552860246</v>
      </c>
      <c r="I72" s="2">
        <v>1.03</v>
      </c>
    </row>
    <row r="73" spans="1:9" x14ac:dyDescent="0.25">
      <c r="A73" s="6">
        <v>71</v>
      </c>
      <c r="B73" s="2">
        <v>0.57940000000000003</v>
      </c>
      <c r="C73" s="2">
        <v>0.57879999999999887</v>
      </c>
      <c r="D73" s="8">
        <v>1.3580999999999901</v>
      </c>
      <c r="F73" s="6">
        <v>71</v>
      </c>
      <c r="G73" s="7">
        <v>0.57244294159507214</v>
      </c>
      <c r="H73" s="7">
        <v>0.57954173459465297</v>
      </c>
      <c r="I73" s="2">
        <v>1.36</v>
      </c>
    </row>
    <row r="74" spans="1:9" x14ac:dyDescent="0.25">
      <c r="A74" s="6">
        <v>72</v>
      </c>
      <c r="B74" s="2">
        <v>1.0101817120900001</v>
      </c>
      <c r="C74" s="2">
        <v>0.78730000000000055</v>
      </c>
      <c r="D74" s="8">
        <v>1.7486999999999999</v>
      </c>
      <c r="F74" s="6">
        <v>72</v>
      </c>
      <c r="G74" s="7">
        <v>1.0000563188275411</v>
      </c>
      <c r="H74" s="7">
        <v>0.78890615468947389</v>
      </c>
      <c r="I74" s="2">
        <v>1.76</v>
      </c>
    </row>
    <row r="75" spans="1:9" x14ac:dyDescent="0.25">
      <c r="A75" s="6">
        <v>73</v>
      </c>
      <c r="B75" s="2">
        <v>0.1782</v>
      </c>
      <c r="C75" s="2">
        <v>0.32979999999999943</v>
      </c>
      <c r="D75" s="8">
        <v>0.73929999999999896</v>
      </c>
      <c r="F75" s="6">
        <v>73</v>
      </c>
      <c r="G75" s="7">
        <v>0.17958063419365899</v>
      </c>
      <c r="H75" s="7">
        <v>0.33337563784838914</v>
      </c>
      <c r="I75" s="2">
        <v>0.73</v>
      </c>
    </row>
    <row r="76" spans="1:9" x14ac:dyDescent="0.25">
      <c r="A76" s="6">
        <v>74</v>
      </c>
      <c r="B76" s="2">
        <v>0.331464729479999</v>
      </c>
      <c r="C76" s="2">
        <v>0.43829999999999991</v>
      </c>
      <c r="D76" s="8">
        <v>1.0288999999999999</v>
      </c>
      <c r="F76" s="6">
        <v>74</v>
      </c>
      <c r="G76" s="7">
        <v>0.3245247396487006</v>
      </c>
      <c r="H76" s="7">
        <v>0.43526003548519632</v>
      </c>
      <c r="I76" s="2">
        <v>1.03</v>
      </c>
    </row>
    <row r="77" spans="1:9" x14ac:dyDescent="0.25">
      <c r="A77" s="6">
        <v>75</v>
      </c>
      <c r="B77" s="2">
        <v>0.57310000000000005</v>
      </c>
      <c r="C77" s="2">
        <v>0.57859999999999912</v>
      </c>
      <c r="D77" s="8">
        <v>1.3612</v>
      </c>
      <c r="F77" s="6">
        <v>75</v>
      </c>
      <c r="G77" s="7">
        <v>0.56407315113311507</v>
      </c>
      <c r="H77" s="7">
        <v>0.57814755770345327</v>
      </c>
      <c r="I77" s="2">
        <v>1.36</v>
      </c>
    </row>
    <row r="78" spans="1:9" x14ac:dyDescent="0.25">
      <c r="A78" s="6">
        <v>76</v>
      </c>
      <c r="B78" s="2">
        <v>1.00822318374</v>
      </c>
      <c r="C78" s="2">
        <v>0.78810000000000013</v>
      </c>
      <c r="D78" s="8">
        <v>1.7608999999999999</v>
      </c>
      <c r="F78" s="6">
        <v>76</v>
      </c>
      <c r="G78" s="7">
        <v>0.98543431682430271</v>
      </c>
      <c r="H78" s="7">
        <v>0.78700831944390248</v>
      </c>
      <c r="I78" s="2">
        <v>1.75</v>
      </c>
    </row>
    <row r="79" spans="1:9" x14ac:dyDescent="0.25">
      <c r="A79" s="6">
        <v>77</v>
      </c>
      <c r="B79" s="2">
        <v>0.18</v>
      </c>
      <c r="C79" s="2">
        <v>0.32979999999999932</v>
      </c>
      <c r="D79" s="8">
        <v>0.73329999999999895</v>
      </c>
      <c r="F79" s="6">
        <v>77</v>
      </c>
      <c r="G79" s="7">
        <v>0.1742513527832357</v>
      </c>
      <c r="H79" s="7">
        <v>0.3315394646487001</v>
      </c>
      <c r="I79" s="2">
        <v>0.74</v>
      </c>
    </row>
    <row r="80" spans="1:9" x14ac:dyDescent="0.25">
      <c r="A80" s="6">
        <v>78</v>
      </c>
      <c r="B80" s="2">
        <v>0.32292885470999999</v>
      </c>
      <c r="C80" s="2">
        <v>0.43749999999999983</v>
      </c>
      <c r="D80" s="8">
        <v>1.0288999999999999</v>
      </c>
      <c r="F80" s="6">
        <v>78</v>
      </c>
      <c r="G80" s="7">
        <v>0.31489405942531296</v>
      </c>
      <c r="H80" s="7">
        <v>0.43286270130321547</v>
      </c>
      <c r="I80" s="2">
        <v>1.03</v>
      </c>
    </row>
    <row r="81" spans="1:9" x14ac:dyDescent="0.25">
      <c r="A81" s="6">
        <v>79</v>
      </c>
      <c r="B81" s="2">
        <v>0.56631706651000002</v>
      </c>
      <c r="C81" s="2">
        <v>0.58119999999999894</v>
      </c>
      <c r="D81" s="8">
        <v>1.3628</v>
      </c>
      <c r="F81" s="6">
        <v>79</v>
      </c>
      <c r="G81" s="7">
        <v>0.5473335702092007</v>
      </c>
      <c r="H81" s="7">
        <v>0.57496322468568317</v>
      </c>
      <c r="I81" s="2">
        <v>1.37</v>
      </c>
    </row>
    <row r="82" spans="1:9" x14ac:dyDescent="0.25">
      <c r="A82" s="6">
        <v>80</v>
      </c>
      <c r="B82" s="2">
        <v>0.99694310365999905</v>
      </c>
      <c r="C82" s="2">
        <v>0.79080000000000039</v>
      </c>
      <c r="D82" s="8">
        <v>1.7552000000000001</v>
      </c>
      <c r="F82" s="6">
        <v>80</v>
      </c>
      <c r="G82" s="7">
        <v>0.9561903128178264</v>
      </c>
      <c r="H82" s="7">
        <v>0.78267361882383979</v>
      </c>
      <c r="I82" s="2">
        <v>1.77</v>
      </c>
    </row>
    <row r="83" spans="1:9" x14ac:dyDescent="0.25">
      <c r="A83" s="6">
        <v>81</v>
      </c>
      <c r="B83" s="2">
        <v>0.18099999999999999</v>
      </c>
      <c r="C83" s="2">
        <v>0.32130000000000014</v>
      </c>
      <c r="D83" s="8">
        <v>0.77929999999999999</v>
      </c>
      <c r="F83" s="6">
        <v>81</v>
      </c>
      <c r="G83" s="7">
        <v>0.1863007316319574</v>
      </c>
      <c r="H83" s="7">
        <v>0.32031287420355931</v>
      </c>
      <c r="I83" s="2">
        <v>0.77</v>
      </c>
    </row>
    <row r="84" spans="1:9" x14ac:dyDescent="0.25">
      <c r="A84" s="6">
        <v>82</v>
      </c>
      <c r="B84" s="2">
        <v>0.33951612339999998</v>
      </c>
      <c r="C84" s="2">
        <v>0.42140000000000077</v>
      </c>
      <c r="D84" s="8">
        <v>1.0871</v>
      </c>
      <c r="F84" s="6">
        <v>82</v>
      </c>
      <c r="G84" s="7">
        <v>0.34046672838675729</v>
      </c>
      <c r="H84" s="7">
        <v>0.41820510308437997</v>
      </c>
      <c r="I84" s="2">
        <v>1.08</v>
      </c>
    </row>
    <row r="85" spans="1:9" x14ac:dyDescent="0.25">
      <c r="A85" s="6">
        <v>83</v>
      </c>
      <c r="B85" s="2">
        <v>0.59530000000000105</v>
      </c>
      <c r="C85" s="2">
        <v>0.553399999999999</v>
      </c>
      <c r="D85" s="8">
        <v>1.43719999999999</v>
      </c>
      <c r="F85" s="6">
        <v>83</v>
      </c>
      <c r="G85" s="7">
        <v>0.60474884803188134</v>
      </c>
      <c r="H85" s="7">
        <v>0.55549381807551323</v>
      </c>
      <c r="I85" s="2">
        <v>1.42</v>
      </c>
    </row>
    <row r="86" spans="1:9" x14ac:dyDescent="0.25">
      <c r="A86" s="6">
        <v>84</v>
      </c>
      <c r="B86" s="2">
        <v>1.0954658585699999</v>
      </c>
      <c r="C86" s="2">
        <v>0.75280000000000014</v>
      </c>
      <c r="D86" s="8">
        <v>1.8512999999999999</v>
      </c>
      <c r="F86" s="6">
        <v>84</v>
      </c>
      <c r="G86" s="7">
        <v>1.1069096246924197</v>
      </c>
      <c r="H86" s="7">
        <v>0.75617072216246684</v>
      </c>
      <c r="I86" s="2">
        <v>1.84</v>
      </c>
    </row>
    <row r="87" spans="1:9" x14ac:dyDescent="0.25">
      <c r="A87" s="6">
        <v>85</v>
      </c>
      <c r="B87" s="2">
        <v>0.18590000000000001</v>
      </c>
      <c r="C87" s="2">
        <v>0.32050000000000006</v>
      </c>
      <c r="D87" s="8">
        <v>0.77329999999999999</v>
      </c>
      <c r="F87" s="6">
        <v>85</v>
      </c>
      <c r="G87" s="7">
        <v>0.18374176216521249</v>
      </c>
      <c r="H87" s="7">
        <v>0.31964352018917525</v>
      </c>
      <c r="I87" s="2">
        <v>0.78</v>
      </c>
    </row>
    <row r="88" spans="1:9" x14ac:dyDescent="0.25">
      <c r="A88" s="6">
        <v>86</v>
      </c>
      <c r="B88" s="2">
        <v>0.33689999999999998</v>
      </c>
      <c r="C88" s="2">
        <v>0.42130000000000084</v>
      </c>
      <c r="D88" s="8">
        <v>1.0815999999999899</v>
      </c>
      <c r="F88" s="6">
        <v>86</v>
      </c>
      <c r="G88" s="7">
        <v>0.33579018227364055</v>
      </c>
      <c r="H88" s="7">
        <v>0.41733118484028359</v>
      </c>
      <c r="I88" s="2">
        <v>1.0900000000000001</v>
      </c>
    </row>
    <row r="89" spans="1:9" x14ac:dyDescent="0.25">
      <c r="A89" s="6">
        <v>87</v>
      </c>
      <c r="B89" s="2">
        <v>0.59250000000000103</v>
      </c>
      <c r="C89" s="2">
        <v>0.5595</v>
      </c>
      <c r="D89" s="8">
        <v>1.42519999999999</v>
      </c>
      <c r="F89" s="6">
        <v>87</v>
      </c>
      <c r="G89" s="7">
        <v>0.59644220412551208</v>
      </c>
      <c r="H89" s="7">
        <v>0.55433300923191342</v>
      </c>
      <c r="I89" s="2">
        <v>1.44</v>
      </c>
    </row>
    <row r="90" spans="1:9" x14ac:dyDescent="0.25">
      <c r="A90" s="6">
        <v>88</v>
      </c>
      <c r="B90" s="2">
        <v>1.0957797468799999</v>
      </c>
      <c r="C90" s="2">
        <v>0.75920000000000032</v>
      </c>
      <c r="D90" s="8">
        <v>1.8424</v>
      </c>
      <c r="F90" s="6">
        <v>88</v>
      </c>
      <c r="G90" s="7">
        <v>1.0917054550296308</v>
      </c>
      <c r="H90" s="7">
        <v>0.75459056117237977</v>
      </c>
      <c r="I90" s="2">
        <v>1.86</v>
      </c>
    </row>
    <row r="91" spans="1:9" x14ac:dyDescent="0.25">
      <c r="A91" s="6">
        <v>89</v>
      </c>
      <c r="B91" s="2">
        <v>0.1807</v>
      </c>
      <c r="C91" s="2">
        <v>0.32120000000000021</v>
      </c>
      <c r="D91" s="8">
        <v>0.77769999999999995</v>
      </c>
      <c r="F91" s="6">
        <v>89</v>
      </c>
      <c r="G91" s="7">
        <v>0.1811827926984676</v>
      </c>
      <c r="H91" s="7">
        <v>0.31890416836936553</v>
      </c>
      <c r="I91" s="2">
        <v>0.78</v>
      </c>
    </row>
    <row r="92" spans="1:9" x14ac:dyDescent="0.25">
      <c r="A92" s="6">
        <v>90</v>
      </c>
      <c r="B92" s="2">
        <v>0.33413760295</v>
      </c>
      <c r="C92" s="2">
        <v>0.42080000000000084</v>
      </c>
      <c r="D92" s="8">
        <v>1.0831999999999999</v>
      </c>
      <c r="F92" s="6">
        <v>90</v>
      </c>
      <c r="G92" s="7">
        <v>0.33111363616052381</v>
      </c>
      <c r="H92" s="7">
        <v>0.41636587645301398</v>
      </c>
      <c r="I92" s="2">
        <v>1.0900000000000001</v>
      </c>
    </row>
    <row r="93" spans="1:9" x14ac:dyDescent="0.25">
      <c r="A93" s="6">
        <v>91</v>
      </c>
      <c r="B93" s="2">
        <v>0.58630000000000104</v>
      </c>
      <c r="C93" s="2">
        <v>0.55569999999999953</v>
      </c>
      <c r="D93" s="8">
        <v>1.43379999999999</v>
      </c>
      <c r="F93" s="6">
        <v>91</v>
      </c>
      <c r="G93" s="7">
        <v>0.58813556021914282</v>
      </c>
      <c r="H93" s="7">
        <v>0.55305080861381983</v>
      </c>
      <c r="I93" s="2">
        <v>1.44</v>
      </c>
    </row>
    <row r="94" spans="1:9" x14ac:dyDescent="0.25">
      <c r="A94" s="6">
        <v>92</v>
      </c>
      <c r="B94" s="2">
        <v>1.0960773535999999</v>
      </c>
      <c r="C94" s="2">
        <v>0.75480000000000003</v>
      </c>
      <c r="D94" s="8">
        <v>1.8529</v>
      </c>
      <c r="F94" s="6">
        <v>92</v>
      </c>
      <c r="G94" s="7">
        <v>1.0765012853668423</v>
      </c>
      <c r="H94" s="7">
        <v>0.7528451545885585</v>
      </c>
      <c r="I94" s="2">
        <v>1.85</v>
      </c>
    </row>
    <row r="95" spans="1:9" x14ac:dyDescent="0.25">
      <c r="A95" s="6">
        <v>93</v>
      </c>
      <c r="B95" s="2">
        <v>0.1764</v>
      </c>
      <c r="C95" s="2">
        <v>0.3212000000000001</v>
      </c>
      <c r="D95" s="8">
        <v>0.77890000000000004</v>
      </c>
      <c r="F95" s="6">
        <v>93</v>
      </c>
      <c r="G95" s="7">
        <v>0.17606485376497785</v>
      </c>
      <c r="H95" s="7">
        <v>0.31721547131346883</v>
      </c>
      <c r="I95" s="2">
        <v>0.77</v>
      </c>
    </row>
    <row r="96" spans="1:9" x14ac:dyDescent="0.25">
      <c r="A96" s="6">
        <v>94</v>
      </c>
      <c r="B96" s="2">
        <v>0.33072776429999901</v>
      </c>
      <c r="C96" s="2">
        <v>0.42160000000000103</v>
      </c>
      <c r="D96" s="8">
        <v>1.0785</v>
      </c>
      <c r="F96" s="6">
        <v>94</v>
      </c>
      <c r="G96" s="7">
        <v>0.32176054393429038</v>
      </c>
      <c r="H96" s="7">
        <v>0.41416108924895434</v>
      </c>
      <c r="I96" s="2">
        <v>1.08</v>
      </c>
    </row>
    <row r="97" spans="1:9" x14ac:dyDescent="0.25">
      <c r="A97" s="6">
        <v>95</v>
      </c>
      <c r="B97" s="2">
        <v>0.58861706651000101</v>
      </c>
      <c r="C97" s="2">
        <v>0.55289999999999928</v>
      </c>
      <c r="D97" s="8">
        <v>1.4380999999999899</v>
      </c>
      <c r="F97" s="6">
        <v>95</v>
      </c>
      <c r="G97" s="7">
        <v>0.57152227240640452</v>
      </c>
      <c r="H97" s="7">
        <v>0.55012223205415012</v>
      </c>
      <c r="I97" s="2">
        <v>1.43</v>
      </c>
    </row>
    <row r="98" spans="1:9" x14ac:dyDescent="0.25">
      <c r="A98" s="6">
        <v>96</v>
      </c>
      <c r="B98" s="2">
        <v>1.10511072157</v>
      </c>
      <c r="C98" s="2">
        <v>0.75630000000000008</v>
      </c>
      <c r="D98" s="8">
        <v>1.8541999999999901</v>
      </c>
      <c r="F98" s="6">
        <v>96</v>
      </c>
      <c r="G98" s="7">
        <v>1.0460929460412649</v>
      </c>
      <c r="H98" s="7">
        <v>0.74885860463971199</v>
      </c>
      <c r="I98" s="2">
        <v>1.84</v>
      </c>
    </row>
    <row r="99" spans="1:9" x14ac:dyDescent="0.25">
      <c r="A99" s="6">
        <v>97</v>
      </c>
      <c r="B99" s="2">
        <v>0.189</v>
      </c>
      <c r="C99" s="2">
        <v>0.30919999999999964</v>
      </c>
      <c r="D99" s="8">
        <v>0.81200000000000006</v>
      </c>
      <c r="F99" s="6">
        <v>97</v>
      </c>
      <c r="G99" s="7">
        <v>0.18847869539376949</v>
      </c>
      <c r="H99" s="7">
        <v>0.30659855077166609</v>
      </c>
      <c r="I99" s="2">
        <v>0.8</v>
      </c>
    </row>
    <row r="100" spans="1:9" x14ac:dyDescent="0.25">
      <c r="A100" s="6">
        <v>98</v>
      </c>
      <c r="B100" s="2">
        <v>0.35255814934000002</v>
      </c>
      <c r="C100" s="2">
        <v>0.4021999999999995</v>
      </c>
      <c r="D100" s="8">
        <v>1.1259999999999999</v>
      </c>
      <c r="F100" s="6">
        <v>98</v>
      </c>
      <c r="G100" s="7">
        <v>0.34972070670249578</v>
      </c>
      <c r="H100" s="7">
        <v>0.4002994848390059</v>
      </c>
      <c r="I100" s="2">
        <v>1.1299999999999999</v>
      </c>
    </row>
    <row r="101" spans="1:9" x14ac:dyDescent="0.25">
      <c r="A101" s="6">
        <v>99</v>
      </c>
      <c r="B101" s="2">
        <v>0.62739999999999996</v>
      </c>
      <c r="C101" s="2">
        <v>0.53180000000000061</v>
      </c>
      <c r="D101" s="8">
        <v>1.5122</v>
      </c>
      <c r="F101" s="6">
        <v>99</v>
      </c>
      <c r="G101" s="7">
        <v>0.64044592171820602</v>
      </c>
      <c r="H101" s="7">
        <v>0.53171012875472923</v>
      </c>
      <c r="I101" s="2">
        <v>1.49</v>
      </c>
    </row>
    <row r="102" spans="1:9" x14ac:dyDescent="0.25">
      <c r="A102" s="6">
        <v>100</v>
      </c>
      <c r="B102" s="2">
        <v>1.2589291703100001</v>
      </c>
      <c r="C102" s="2">
        <v>0.72209999999999941</v>
      </c>
      <c r="D102" s="8">
        <v>1.9222999999999899</v>
      </c>
      <c r="F102" s="6">
        <v>100</v>
      </c>
      <c r="G102" s="7">
        <v>1.2591365284081355</v>
      </c>
      <c r="H102" s="7">
        <v>0.72379497117446889</v>
      </c>
      <c r="I102" s="2">
        <v>1.93</v>
      </c>
    </row>
    <row r="103" spans="1:9" x14ac:dyDescent="0.25">
      <c r="A103" s="6">
        <v>101</v>
      </c>
      <c r="B103" s="2">
        <v>0.1845</v>
      </c>
      <c r="C103" s="2">
        <v>0.30909999999999954</v>
      </c>
      <c r="D103" s="8">
        <v>0.804399999999999</v>
      </c>
      <c r="F103" s="6">
        <v>101</v>
      </c>
      <c r="G103" s="7">
        <v>0.18600561509635619</v>
      </c>
      <c r="H103" s="7">
        <v>0.30598155626383811</v>
      </c>
      <c r="I103" s="2">
        <v>0.81</v>
      </c>
    </row>
    <row r="104" spans="1:9" x14ac:dyDescent="0.25">
      <c r="A104" s="6">
        <v>102</v>
      </c>
      <c r="B104" s="2">
        <v>0.34860000000000002</v>
      </c>
      <c r="C104" s="2">
        <v>0.40259999999999957</v>
      </c>
      <c r="D104" s="8">
        <v>1.13499999999999</v>
      </c>
      <c r="F104" s="6">
        <v>102</v>
      </c>
      <c r="G104" s="7">
        <v>0.34513192605789045</v>
      </c>
      <c r="H104" s="7">
        <v>0.39949392792097604</v>
      </c>
      <c r="I104" s="2">
        <v>1.1399999999999999</v>
      </c>
    </row>
    <row r="105" spans="1:9" x14ac:dyDescent="0.25">
      <c r="A105" s="6">
        <v>103</v>
      </c>
      <c r="B105" s="2">
        <v>0.63539999999999996</v>
      </c>
      <c r="C105" s="2">
        <v>0.53120000000000056</v>
      </c>
      <c r="D105" s="8">
        <v>1.50619999999999</v>
      </c>
      <c r="F105" s="6">
        <v>103</v>
      </c>
      <c r="G105" s="7">
        <v>0.63204245634377221</v>
      </c>
      <c r="H105" s="7">
        <v>0.5306401229495078</v>
      </c>
      <c r="I105" s="2">
        <v>1.51</v>
      </c>
    </row>
    <row r="106" spans="1:9" x14ac:dyDescent="0.25">
      <c r="A106" s="6">
        <v>104</v>
      </c>
      <c r="B106" s="2">
        <v>1.25757932156</v>
      </c>
      <c r="C106" s="2">
        <v>0.72159999999999924</v>
      </c>
      <c r="D106" s="8">
        <v>1.9331</v>
      </c>
      <c r="F106" s="6">
        <v>104</v>
      </c>
      <c r="G106" s="7">
        <v>1.2426150550731581</v>
      </c>
      <c r="H106" s="7">
        <v>0.72233841659883835</v>
      </c>
      <c r="I106" s="2">
        <v>1.94</v>
      </c>
    </row>
    <row r="107" spans="1:9" x14ac:dyDescent="0.25">
      <c r="A107" s="6">
        <v>105</v>
      </c>
      <c r="B107" s="2">
        <v>0.18659999999999999</v>
      </c>
      <c r="C107" s="2">
        <v>0.30929999999999963</v>
      </c>
      <c r="D107" s="8">
        <v>0.80940000000000001</v>
      </c>
      <c r="F107" s="6">
        <v>105</v>
      </c>
      <c r="G107" s="7">
        <v>0.18353253479894291</v>
      </c>
      <c r="H107" s="7">
        <v>0.30530003945453804</v>
      </c>
      <c r="I107" s="2">
        <v>0.81</v>
      </c>
    </row>
    <row r="108" spans="1:9" x14ac:dyDescent="0.25">
      <c r="A108" s="6">
        <v>106</v>
      </c>
      <c r="B108" s="2">
        <v>0.34584948304000002</v>
      </c>
      <c r="C108" s="2">
        <v>0.40219999999999961</v>
      </c>
      <c r="D108" s="8">
        <v>1.1373</v>
      </c>
      <c r="F108" s="6">
        <v>106</v>
      </c>
      <c r="G108" s="7">
        <v>0.34054314541328518</v>
      </c>
      <c r="H108" s="7">
        <v>0.39860412975661647</v>
      </c>
      <c r="I108" s="2">
        <v>1.1399999999999999</v>
      </c>
    </row>
    <row r="109" spans="1:9" x14ac:dyDescent="0.25">
      <c r="A109" s="6">
        <v>107</v>
      </c>
      <c r="B109" s="2">
        <v>0.636100000000001</v>
      </c>
      <c r="C109" s="2">
        <v>0.53110000000000057</v>
      </c>
      <c r="D109" s="8">
        <v>1.5259</v>
      </c>
      <c r="F109" s="6">
        <v>107</v>
      </c>
      <c r="G109" s="7">
        <v>0.6236389909693385</v>
      </c>
      <c r="H109" s="7">
        <v>0.52945822111236795</v>
      </c>
      <c r="I109" s="2">
        <v>1.5</v>
      </c>
    </row>
    <row r="110" spans="1:9" x14ac:dyDescent="0.25">
      <c r="A110" s="6">
        <v>108</v>
      </c>
      <c r="B110" s="2">
        <v>1.2568557195500001</v>
      </c>
      <c r="C110" s="2">
        <v>0.72129999999999939</v>
      </c>
      <c r="D110" s="8">
        <v>1.93769999999999</v>
      </c>
      <c r="F110" s="6">
        <v>108</v>
      </c>
      <c r="G110" s="7">
        <v>1.2260935817381804</v>
      </c>
      <c r="H110" s="7">
        <v>0.7207295425904624</v>
      </c>
      <c r="I110" s="2">
        <v>1.94</v>
      </c>
    </row>
    <row r="111" spans="1:9" x14ac:dyDescent="0.25">
      <c r="A111" s="6">
        <v>109</v>
      </c>
      <c r="B111" s="2">
        <v>0.18110000000000001</v>
      </c>
      <c r="C111" s="2">
        <v>0.31079999999999952</v>
      </c>
      <c r="D111" s="8">
        <v>0.80640000000000001</v>
      </c>
      <c r="F111" s="6">
        <v>109</v>
      </c>
      <c r="G111" s="7">
        <v>0.17858637420411638</v>
      </c>
      <c r="H111" s="7">
        <v>0.30374343893152128</v>
      </c>
      <c r="I111" s="2">
        <v>0.81</v>
      </c>
    </row>
    <row r="112" spans="1:9" x14ac:dyDescent="0.25">
      <c r="A112" s="6">
        <v>110</v>
      </c>
      <c r="B112" s="2">
        <v>0.34236716177999998</v>
      </c>
      <c r="C112" s="2">
        <v>0.40019999999999945</v>
      </c>
      <c r="D112" s="8">
        <v>1.13319999999999</v>
      </c>
      <c r="F112" s="6">
        <v>110</v>
      </c>
      <c r="G112" s="7">
        <v>0.33136558412407457</v>
      </c>
      <c r="H112" s="7">
        <v>0.39657180968890754</v>
      </c>
      <c r="I112" s="2">
        <v>1.1399999999999999</v>
      </c>
    </row>
    <row r="113" spans="1:9" x14ac:dyDescent="0.25">
      <c r="A113" s="6">
        <v>111</v>
      </c>
      <c r="B113" s="2">
        <v>0.62549999999999994</v>
      </c>
      <c r="C113" s="2">
        <v>0.53070000000000062</v>
      </c>
      <c r="D113" s="8">
        <v>1.5035000000000001</v>
      </c>
      <c r="F113" s="6">
        <v>111</v>
      </c>
      <c r="G113" s="7">
        <v>0.6068320602204712</v>
      </c>
      <c r="H113" s="7">
        <v>0.52675872934233248</v>
      </c>
      <c r="I113" s="2">
        <v>1.56</v>
      </c>
    </row>
    <row r="114" spans="1:9" x14ac:dyDescent="0.25">
      <c r="A114" s="6">
        <v>112</v>
      </c>
      <c r="B114" s="2">
        <v>1.2408896678200001</v>
      </c>
      <c r="C114" s="2">
        <v>0.7221999999999994</v>
      </c>
      <c r="D114" s="8">
        <v>1.93189999999999</v>
      </c>
      <c r="F114" s="6">
        <v>112</v>
      </c>
      <c r="G114" s="7">
        <v>1.1930506350682257</v>
      </c>
      <c r="H114" s="7">
        <v>0.71705483627547362</v>
      </c>
      <c r="I114" s="2">
        <v>1.94</v>
      </c>
    </row>
    <row r="115" spans="1:9" x14ac:dyDescent="0.25">
      <c r="A115" s="6">
        <v>113</v>
      </c>
      <c r="B115" s="2">
        <v>0.18990000000000001</v>
      </c>
      <c r="C115" s="2">
        <v>0.29349999999999937</v>
      </c>
      <c r="D115" s="8">
        <v>0.84829999999999905</v>
      </c>
      <c r="F115" s="6">
        <v>113</v>
      </c>
      <c r="G115" s="7">
        <v>0.19139700868010898</v>
      </c>
      <c r="H115" s="7">
        <v>0.29370153123044901</v>
      </c>
      <c r="I115" s="2">
        <v>0.8</v>
      </c>
    </row>
    <row r="116" spans="1:9" x14ac:dyDescent="0.25">
      <c r="A116" s="6">
        <v>114</v>
      </c>
      <c r="B116" s="2">
        <v>0.36121233693999999</v>
      </c>
      <c r="C116" s="2">
        <v>0.38339999999999996</v>
      </c>
      <c r="D116" s="8">
        <v>1.1980999999999999</v>
      </c>
      <c r="F116" s="6">
        <v>114</v>
      </c>
      <c r="G116" s="7">
        <v>0.36201493613620478</v>
      </c>
      <c r="H116" s="7">
        <v>0.38346095032762589</v>
      </c>
      <c r="I116" s="2">
        <v>1.19</v>
      </c>
    </row>
    <row r="117" spans="1:9" x14ac:dyDescent="0.25">
      <c r="A117" s="6">
        <v>115</v>
      </c>
      <c r="B117" s="2">
        <v>0.67479999999999996</v>
      </c>
      <c r="C117" s="2">
        <v>0.51109999999999978</v>
      </c>
      <c r="D117" s="8">
        <v>1.5868</v>
      </c>
      <c r="F117" s="6">
        <v>115</v>
      </c>
      <c r="G117" s="7">
        <v>0.69045992081432961</v>
      </c>
      <c r="H117" s="7">
        <v>0.50934382629324171</v>
      </c>
      <c r="I117" s="2">
        <v>1.57</v>
      </c>
    </row>
    <row r="118" spans="1:9" x14ac:dyDescent="0.25">
      <c r="A118" s="6">
        <v>116</v>
      </c>
      <c r="B118" s="2">
        <v>1.4738480201899999</v>
      </c>
      <c r="C118" s="2">
        <v>0.69299999999999906</v>
      </c>
      <c r="D118" s="8">
        <v>2.0395999999999899</v>
      </c>
      <c r="F118" s="6">
        <v>116</v>
      </c>
      <c r="G118" s="7">
        <v>1.5120536747823083</v>
      </c>
      <c r="H118" s="7">
        <v>0.69334865020009584</v>
      </c>
      <c r="I118" s="2">
        <v>2.0299999999999998</v>
      </c>
    </row>
    <row r="119" spans="1:9" x14ac:dyDescent="0.25">
      <c r="A119" s="6">
        <v>117</v>
      </c>
      <c r="B119" s="2">
        <v>0.18890000000000001</v>
      </c>
      <c r="C119" s="2">
        <v>0.29259999999999942</v>
      </c>
      <c r="D119" s="8">
        <v>0.83209999999999895</v>
      </c>
      <c r="F119" s="6">
        <v>117</v>
      </c>
      <c r="G119" s="7">
        <v>0.1889931642323664</v>
      </c>
      <c r="H119" s="7">
        <v>0.29313157455426342</v>
      </c>
      <c r="I119" s="2">
        <v>0.85</v>
      </c>
    </row>
    <row r="120" spans="1:9" x14ac:dyDescent="0.25">
      <c r="A120" s="6">
        <v>118</v>
      </c>
      <c r="B120" s="2">
        <v>0.35969896608000002</v>
      </c>
      <c r="C120" s="2">
        <v>0.38240000000000007</v>
      </c>
      <c r="D120" s="8">
        <v>1.1924999999999899</v>
      </c>
      <c r="F120" s="6">
        <v>118</v>
      </c>
      <c r="G120" s="7">
        <v>0.35746822142926094</v>
      </c>
      <c r="H120" s="7">
        <v>0.38271680668022956</v>
      </c>
      <c r="I120" s="2">
        <v>1.2</v>
      </c>
    </row>
    <row r="121" spans="1:9" x14ac:dyDescent="0.25">
      <c r="A121" s="6">
        <v>119</v>
      </c>
      <c r="B121" s="2">
        <v>0.68020000000000003</v>
      </c>
      <c r="C121" s="2">
        <v>0.51109999999999978</v>
      </c>
      <c r="D121" s="8">
        <v>1.5732999999999899</v>
      </c>
      <c r="F121" s="6">
        <v>119</v>
      </c>
      <c r="G121" s="7">
        <v>0.68178811210381651</v>
      </c>
      <c r="H121" s="7">
        <v>0.50835539455761702</v>
      </c>
      <c r="I121" s="2">
        <v>1.59</v>
      </c>
    </row>
    <row r="122" spans="1:9" x14ac:dyDescent="0.25">
      <c r="A122" s="6">
        <v>120</v>
      </c>
      <c r="B122" s="2">
        <v>1.49018973266</v>
      </c>
      <c r="C122" s="2">
        <v>0.6938999999999993</v>
      </c>
      <c r="D122" s="8">
        <v>2.0371999999999999</v>
      </c>
      <c r="F122" s="6">
        <v>120</v>
      </c>
      <c r="G122" s="7">
        <v>1.4930630862883723</v>
      </c>
      <c r="H122" s="7">
        <v>0.69200313902604704</v>
      </c>
      <c r="I122" s="2">
        <v>2.04</v>
      </c>
    </row>
    <row r="123" spans="1:9" x14ac:dyDescent="0.25">
      <c r="A123" s="6">
        <v>121</v>
      </c>
      <c r="B123" s="2">
        <v>0.18260000000000001</v>
      </c>
      <c r="C123" s="2">
        <v>0.29369999999999941</v>
      </c>
      <c r="D123" s="8">
        <v>0.84549999999999903</v>
      </c>
      <c r="F123" s="6">
        <v>121</v>
      </c>
      <c r="G123" s="7">
        <v>0.18658931978462384</v>
      </c>
      <c r="H123" s="7">
        <v>0.29250201456553571</v>
      </c>
      <c r="I123" s="2">
        <v>0.85</v>
      </c>
    </row>
    <row r="124" spans="1:9" x14ac:dyDescent="0.25">
      <c r="A124" s="6">
        <v>122</v>
      </c>
      <c r="B124" s="2">
        <v>0.35384948304000002</v>
      </c>
      <c r="C124" s="2">
        <v>0.38319999999999999</v>
      </c>
      <c r="D124" s="8">
        <v>1.2014</v>
      </c>
      <c r="F124" s="6">
        <v>122</v>
      </c>
      <c r="G124" s="7">
        <v>0.3529215067223172</v>
      </c>
      <c r="H124" s="7">
        <v>0.3818948440893149</v>
      </c>
      <c r="I124" s="2">
        <v>1.19</v>
      </c>
    </row>
    <row r="125" spans="1:9" x14ac:dyDescent="0.25">
      <c r="A125" s="6">
        <v>123</v>
      </c>
      <c r="B125" s="2">
        <v>0.67949999999999999</v>
      </c>
      <c r="C125" s="2">
        <v>0.51059999999999972</v>
      </c>
      <c r="D125" s="8">
        <v>1.5799000000000001</v>
      </c>
      <c r="F125" s="6">
        <v>123</v>
      </c>
      <c r="G125" s="7">
        <v>0.67311630339330364</v>
      </c>
      <c r="H125" s="7">
        <v>0.5072635974117311</v>
      </c>
      <c r="I125" s="2">
        <v>1.58</v>
      </c>
    </row>
    <row r="126" spans="1:9" x14ac:dyDescent="0.25">
      <c r="A126" s="6">
        <v>124</v>
      </c>
      <c r="B126" s="2">
        <v>1.50053953012</v>
      </c>
      <c r="C126" s="2">
        <v>0.69449999999999901</v>
      </c>
      <c r="D126" s="8">
        <v>2.0413999999999999</v>
      </c>
      <c r="F126" s="6">
        <v>124</v>
      </c>
      <c r="G126" s="7">
        <v>1.4740724977944368</v>
      </c>
      <c r="H126" s="7">
        <v>0.6905169208011176</v>
      </c>
      <c r="I126" s="2">
        <v>2.04</v>
      </c>
    </row>
    <row r="127" spans="1:9" x14ac:dyDescent="0.25">
      <c r="A127" s="6">
        <v>125</v>
      </c>
      <c r="B127" s="2">
        <v>0.18459999999999999</v>
      </c>
      <c r="C127" s="2">
        <v>0.29109999999999953</v>
      </c>
      <c r="D127" s="8">
        <v>0.84739999999999904</v>
      </c>
      <c r="F127" s="6">
        <v>125</v>
      </c>
      <c r="G127" s="7">
        <v>0.18178163088913873</v>
      </c>
      <c r="H127" s="7">
        <v>0.29106408465045336</v>
      </c>
      <c r="I127" s="2">
        <v>0.85</v>
      </c>
    </row>
    <row r="128" spans="1:9" x14ac:dyDescent="0.25">
      <c r="A128" s="6">
        <v>126</v>
      </c>
      <c r="B128" s="2">
        <v>0.34890530192000002</v>
      </c>
      <c r="C128" s="2">
        <v>0.3822000000000001</v>
      </c>
      <c r="D128" s="8">
        <v>1.19929999999999</v>
      </c>
      <c r="F128" s="6">
        <v>126</v>
      </c>
      <c r="G128" s="7">
        <v>0.34382807730842968</v>
      </c>
      <c r="H128" s="7">
        <v>0.38001746207692982</v>
      </c>
      <c r="I128" s="2">
        <v>1.19</v>
      </c>
    </row>
    <row r="129" spans="1:9" x14ac:dyDescent="0.25">
      <c r="A129" s="6">
        <v>127</v>
      </c>
      <c r="B129" s="2">
        <v>0.67400919349000099</v>
      </c>
      <c r="C129" s="2">
        <v>0.51099999999999968</v>
      </c>
      <c r="D129" s="8">
        <v>1.5783</v>
      </c>
      <c r="F129" s="6">
        <v>127</v>
      </c>
      <c r="G129" s="7">
        <v>0.65577268597227778</v>
      </c>
      <c r="H129" s="7">
        <v>0.50476990688917511</v>
      </c>
      <c r="I129" s="2">
        <v>1.58</v>
      </c>
    </row>
    <row r="130" spans="1:9" x14ac:dyDescent="0.25">
      <c r="A130" s="6">
        <v>128</v>
      </c>
      <c r="B130" s="2">
        <v>1.4800117819900001</v>
      </c>
      <c r="C130" s="2">
        <v>0.69489999999999907</v>
      </c>
      <c r="D130" s="8">
        <v>2.0431999999999899</v>
      </c>
      <c r="F130" s="6">
        <v>128</v>
      </c>
      <c r="G130" s="7">
        <v>1.4360913208065655</v>
      </c>
      <c r="H130" s="7">
        <v>0.68712236319861597</v>
      </c>
      <c r="I130" s="2">
        <v>2.0299999999999998</v>
      </c>
    </row>
    <row r="131" spans="1:9" x14ac:dyDescent="0.25">
      <c r="A131" s="6">
        <v>129</v>
      </c>
      <c r="B131" s="2">
        <v>0.15029999999999999</v>
      </c>
      <c r="C131" s="2">
        <v>0.29890000000000039</v>
      </c>
      <c r="D131" s="8">
        <v>0.71969999999999901</v>
      </c>
      <c r="F131" s="6">
        <v>129</v>
      </c>
      <c r="G131" s="7">
        <v>0.15220750694921187</v>
      </c>
      <c r="H131" s="7">
        <v>0.3050279302311682</v>
      </c>
      <c r="I131" s="2">
        <v>0.72</v>
      </c>
    </row>
    <row r="132" spans="1:9" x14ac:dyDescent="0.25">
      <c r="A132" s="6">
        <v>130</v>
      </c>
      <c r="B132" s="2">
        <v>0.27278965822000001</v>
      </c>
      <c r="C132" s="2">
        <v>0.39629999999999965</v>
      </c>
      <c r="D132" s="8">
        <v>1.0078</v>
      </c>
      <c r="F132" s="6">
        <v>130</v>
      </c>
      <c r="G132" s="7">
        <v>0.27505806395584559</v>
      </c>
      <c r="H132" s="7">
        <v>0.39824886003449694</v>
      </c>
      <c r="I132" s="2">
        <v>1.01</v>
      </c>
    </row>
    <row r="133" spans="1:9" x14ac:dyDescent="0.25">
      <c r="A133" s="6">
        <v>131</v>
      </c>
      <c r="B133" s="2">
        <v>0.47010000000000002</v>
      </c>
      <c r="C133" s="2">
        <v>0.52290000000000048</v>
      </c>
      <c r="D133" s="8">
        <v>1.3291999999999899</v>
      </c>
      <c r="F133" s="6">
        <v>131</v>
      </c>
      <c r="G133" s="7">
        <v>0.47809257638755476</v>
      </c>
      <c r="H133" s="7">
        <v>0.52898632315385108</v>
      </c>
      <c r="I133" s="2">
        <v>1.34</v>
      </c>
    </row>
    <row r="134" spans="1:9" x14ac:dyDescent="0.25">
      <c r="A134" s="6">
        <v>132</v>
      </c>
      <c r="B134" s="2">
        <v>0.82569999999999999</v>
      </c>
      <c r="C134" s="2">
        <v>0.71289999999999965</v>
      </c>
      <c r="D134" s="8">
        <v>1.7150999999999901</v>
      </c>
      <c r="F134" s="6">
        <v>132</v>
      </c>
      <c r="G134" s="7">
        <v>0.83522647806376382</v>
      </c>
      <c r="H134" s="7">
        <v>0.72008716744880041</v>
      </c>
      <c r="I134" s="2">
        <v>1.72</v>
      </c>
    </row>
    <row r="135" spans="1:9" x14ac:dyDescent="0.25">
      <c r="A135" s="6">
        <v>133</v>
      </c>
      <c r="B135" s="2">
        <v>0.15010000000000001</v>
      </c>
      <c r="C135" s="2">
        <v>0.30589999999999984</v>
      </c>
      <c r="D135" s="8">
        <v>0.71769999999999901</v>
      </c>
      <c r="F135" s="6">
        <v>133</v>
      </c>
      <c r="G135" s="7">
        <v>0.14954286624400018</v>
      </c>
      <c r="H135" s="7">
        <v>0.30312278161335615</v>
      </c>
      <c r="I135" s="2">
        <v>0.72</v>
      </c>
    </row>
    <row r="136" spans="1:9" x14ac:dyDescent="0.25">
      <c r="A136" s="6">
        <v>134</v>
      </c>
      <c r="B136" s="2">
        <v>0.27850000000000003</v>
      </c>
      <c r="C136" s="2">
        <v>0.39559999999999973</v>
      </c>
      <c r="D136" s="8">
        <v>1.0076000000000001</v>
      </c>
      <c r="F136" s="6">
        <v>134</v>
      </c>
      <c r="G136" s="7">
        <v>0.27024272384415177</v>
      </c>
      <c r="H136" s="7">
        <v>0.39576147055293387</v>
      </c>
      <c r="I136" s="2">
        <v>1.01</v>
      </c>
    </row>
    <row r="137" spans="1:9" x14ac:dyDescent="0.25">
      <c r="A137" s="6">
        <v>135</v>
      </c>
      <c r="B137" s="2">
        <v>0.47620000000000001</v>
      </c>
      <c r="C137" s="2">
        <v>0.52590000000000048</v>
      </c>
      <c r="D137" s="8">
        <v>1.3375999999999999</v>
      </c>
      <c r="F137" s="6">
        <v>135</v>
      </c>
      <c r="G137" s="7">
        <v>0.46972278592559757</v>
      </c>
      <c r="H137" s="7">
        <v>0.52568237140872964</v>
      </c>
      <c r="I137" s="2">
        <v>1.33</v>
      </c>
    </row>
    <row r="138" spans="1:9" x14ac:dyDescent="0.25">
      <c r="A138" s="6">
        <v>136</v>
      </c>
      <c r="B138" s="2">
        <v>0.83730000000000204</v>
      </c>
      <c r="C138" s="2">
        <v>0.71339999999999937</v>
      </c>
      <c r="D138" s="8">
        <v>1.71959999999999</v>
      </c>
      <c r="F138" s="6">
        <v>136</v>
      </c>
      <c r="G138" s="7">
        <v>0.82060447606052545</v>
      </c>
      <c r="H138" s="7">
        <v>0.71558963481062654</v>
      </c>
      <c r="I138" s="2">
        <v>1.72</v>
      </c>
    </row>
    <row r="139" spans="1:9" x14ac:dyDescent="0.25">
      <c r="A139" s="6">
        <v>137</v>
      </c>
      <c r="B139" s="2">
        <v>0.14949999999999999</v>
      </c>
      <c r="C139" s="2">
        <v>0.30070000000000019</v>
      </c>
      <c r="D139" s="8">
        <v>0.71899999999999897</v>
      </c>
      <c r="F139" s="6">
        <v>137</v>
      </c>
      <c r="G139" s="7">
        <v>0.14687822553878851</v>
      </c>
      <c r="H139" s="7">
        <v>0.30114152218933921</v>
      </c>
      <c r="I139" s="2">
        <v>0.72</v>
      </c>
    </row>
    <row r="140" spans="1:9" x14ac:dyDescent="0.25">
      <c r="A140" s="6">
        <v>138</v>
      </c>
      <c r="B140" s="2">
        <v>0.27064067232</v>
      </c>
      <c r="C140" s="2">
        <v>0.39749999999999952</v>
      </c>
      <c r="D140" s="8">
        <v>1.0114000000000001</v>
      </c>
      <c r="F140" s="6">
        <v>138</v>
      </c>
      <c r="G140" s="7">
        <v>0.26542738373245789</v>
      </c>
      <c r="H140" s="7">
        <v>0.39317470970631452</v>
      </c>
      <c r="I140" s="2">
        <v>1</v>
      </c>
    </row>
    <row r="141" spans="1:9" x14ac:dyDescent="0.25">
      <c r="A141" s="6">
        <v>139</v>
      </c>
      <c r="B141" s="2">
        <v>0.47339999999999899</v>
      </c>
      <c r="C141" s="2">
        <v>0.52480000000000049</v>
      </c>
      <c r="D141" s="8">
        <v>1.3349</v>
      </c>
      <c r="F141" s="6">
        <v>139</v>
      </c>
      <c r="G141" s="7">
        <v>0.46135299546364034</v>
      </c>
      <c r="H141" s="7">
        <v>0.5222464265851513</v>
      </c>
      <c r="I141" s="2">
        <v>1.33</v>
      </c>
    </row>
    <row r="142" spans="1:9" x14ac:dyDescent="0.25">
      <c r="A142" s="6">
        <v>140</v>
      </c>
      <c r="B142" s="2">
        <v>0.82550000000000001</v>
      </c>
      <c r="C142" s="2">
        <v>0.71719999999999928</v>
      </c>
      <c r="D142" s="8">
        <v>1.7190999999999901</v>
      </c>
      <c r="F142" s="6">
        <v>140</v>
      </c>
      <c r="G142" s="7">
        <v>0.80598247405728718</v>
      </c>
      <c r="H142" s="7">
        <v>0.71091242546281253</v>
      </c>
      <c r="I142" s="2">
        <v>1.71</v>
      </c>
    </row>
    <row r="143" spans="1:9" x14ac:dyDescent="0.25">
      <c r="A143" s="6">
        <v>141</v>
      </c>
      <c r="B143" s="2">
        <v>0.14430000000000001</v>
      </c>
      <c r="C143" s="2">
        <v>0.29920000000000035</v>
      </c>
      <c r="D143" s="8">
        <v>0.72029999999999905</v>
      </c>
      <c r="F143" s="6">
        <v>141</v>
      </c>
      <c r="G143" s="7">
        <v>0.14154894412836519</v>
      </c>
      <c r="H143" s="7">
        <v>0.29695067092269128</v>
      </c>
      <c r="I143" s="2">
        <v>0.71</v>
      </c>
    </row>
    <row r="144" spans="1:9" x14ac:dyDescent="0.25">
      <c r="A144" s="6">
        <v>142</v>
      </c>
      <c r="B144" s="2">
        <v>0.26369999999999999</v>
      </c>
      <c r="C144" s="2">
        <v>0.39319999999999999</v>
      </c>
      <c r="D144" s="8">
        <v>1.0112000000000001</v>
      </c>
      <c r="F144" s="6">
        <v>142</v>
      </c>
      <c r="G144" s="7">
        <v>0.25579670350907024</v>
      </c>
      <c r="H144" s="7">
        <v>0.3877030739179072</v>
      </c>
      <c r="I144" s="2">
        <v>1</v>
      </c>
    </row>
    <row r="145" spans="1:9" x14ac:dyDescent="0.25">
      <c r="A145" s="6">
        <v>143</v>
      </c>
      <c r="B145" s="2">
        <v>0.46510000000000001</v>
      </c>
      <c r="C145" s="2">
        <v>0.52010000000000101</v>
      </c>
      <c r="D145" s="8">
        <v>1.33469999999999</v>
      </c>
      <c r="F145" s="6">
        <v>143</v>
      </c>
      <c r="G145" s="7">
        <v>0.44461341453972597</v>
      </c>
      <c r="H145" s="7">
        <v>0.51497855770262413</v>
      </c>
      <c r="I145" s="2">
        <v>1.33</v>
      </c>
    </row>
    <row r="146" spans="1:9" x14ac:dyDescent="0.25">
      <c r="A146" s="6">
        <v>144</v>
      </c>
      <c r="B146" s="2">
        <v>0.82202942936000101</v>
      </c>
      <c r="C146" s="2">
        <v>0.71009999999999995</v>
      </c>
      <c r="D146" s="8">
        <v>1.7139</v>
      </c>
      <c r="F146" s="6">
        <v>144</v>
      </c>
      <c r="G146" s="7">
        <v>0.77673847005081054</v>
      </c>
      <c r="H146" s="7">
        <v>0.70101897663826496</v>
      </c>
      <c r="I146" s="2">
        <v>1.71</v>
      </c>
    </row>
    <row r="147" spans="1:9" x14ac:dyDescent="0.25">
      <c r="A147" s="6">
        <v>145</v>
      </c>
      <c r="B147" s="2">
        <v>0.15111871829000001</v>
      </c>
      <c r="C147" s="2">
        <v>0.29379999999999939</v>
      </c>
      <c r="D147" s="8">
        <v>0.75680000000000003</v>
      </c>
      <c r="F147" s="6">
        <v>145</v>
      </c>
      <c r="G147" s="7">
        <v>0.15489519726736103</v>
      </c>
      <c r="H147" s="7">
        <v>0.29283326699539475</v>
      </c>
      <c r="I147" s="2">
        <v>0.75</v>
      </c>
    </row>
    <row r="148" spans="1:9" x14ac:dyDescent="0.25">
      <c r="A148" s="6">
        <v>146</v>
      </c>
      <c r="B148" s="2">
        <v>0.27910000000000001</v>
      </c>
      <c r="C148" s="2">
        <v>0.38150000000000012</v>
      </c>
      <c r="D148" s="8">
        <v>1.0603</v>
      </c>
      <c r="F148" s="6">
        <v>146</v>
      </c>
      <c r="G148" s="7">
        <v>0.28307275336214266</v>
      </c>
      <c r="H148" s="7">
        <v>0.38232733203386182</v>
      </c>
      <c r="I148" s="2">
        <v>1.05</v>
      </c>
    </row>
    <row r="149" spans="1:9" x14ac:dyDescent="0.25">
      <c r="A149" s="6">
        <v>147</v>
      </c>
      <c r="B149" s="2">
        <v>0.48830000000000001</v>
      </c>
      <c r="C149" s="2">
        <v>0.50340000000000007</v>
      </c>
      <c r="D149" s="8">
        <v>1.40719999999999</v>
      </c>
      <c r="F149" s="6">
        <v>147</v>
      </c>
      <c r="G149" s="7">
        <v>0.50280367281734983</v>
      </c>
      <c r="H149" s="7">
        <v>0.50783806285420441</v>
      </c>
      <c r="I149" s="2">
        <v>1.39</v>
      </c>
    </row>
    <row r="150" spans="1:9" x14ac:dyDescent="0.25">
      <c r="A150" s="6">
        <v>148</v>
      </c>
      <c r="B150" s="2">
        <v>0.90895747560999895</v>
      </c>
      <c r="C150" s="2">
        <v>0.68819999999999959</v>
      </c>
      <c r="D150" s="8">
        <v>1.8238999999999901</v>
      </c>
      <c r="F150" s="6">
        <v>148</v>
      </c>
      <c r="G150" s="7">
        <v>0.92031299701274016</v>
      </c>
      <c r="H150" s="7">
        <v>0.69129891680963729</v>
      </c>
      <c r="I150" s="2">
        <v>1.79</v>
      </c>
    </row>
    <row r="151" spans="1:9" x14ac:dyDescent="0.25">
      <c r="A151" s="6">
        <v>149</v>
      </c>
      <c r="B151" s="2">
        <v>0.15040000000000001</v>
      </c>
      <c r="C151" s="2">
        <v>0.29119999999999946</v>
      </c>
      <c r="D151" s="8">
        <v>0.75170000000000003</v>
      </c>
      <c r="F151" s="6">
        <v>149</v>
      </c>
      <c r="G151" s="7">
        <v>0.15233622780061612</v>
      </c>
      <c r="H151" s="7">
        <v>0.29108113442833095</v>
      </c>
      <c r="I151" s="2">
        <v>0.76</v>
      </c>
    </row>
    <row r="152" spans="1:9" x14ac:dyDescent="0.25">
      <c r="A152" s="6">
        <v>150</v>
      </c>
      <c r="B152" s="2">
        <v>0.2747</v>
      </c>
      <c r="C152" s="2">
        <v>0.38130000000000008</v>
      </c>
      <c r="D152" s="8">
        <v>1.0550999999999899</v>
      </c>
      <c r="F152" s="6">
        <v>150</v>
      </c>
      <c r="G152" s="7">
        <v>0.27839620724902592</v>
      </c>
      <c r="H152" s="7">
        <v>0.38003972251255125</v>
      </c>
      <c r="I152" s="2">
        <v>1.06</v>
      </c>
    </row>
    <row r="153" spans="1:9" x14ac:dyDescent="0.25">
      <c r="A153" s="6">
        <v>151</v>
      </c>
      <c r="B153" s="2">
        <v>0.49080000000000001</v>
      </c>
      <c r="C153" s="2">
        <v>0.50759999999999994</v>
      </c>
      <c r="D153" s="8">
        <v>1.3957999999999899</v>
      </c>
      <c r="F153" s="6">
        <v>151</v>
      </c>
      <c r="G153" s="7">
        <v>0.49449702891098057</v>
      </c>
      <c r="H153" s="7">
        <v>0.50479947499889966</v>
      </c>
      <c r="I153" s="2">
        <v>1.41</v>
      </c>
    </row>
    <row r="154" spans="1:9" x14ac:dyDescent="0.25">
      <c r="A154" s="6">
        <v>152</v>
      </c>
      <c r="B154" s="2">
        <v>0.90985272429000097</v>
      </c>
      <c r="C154" s="2">
        <v>0.68609999999999982</v>
      </c>
      <c r="D154" s="8">
        <v>1.8034999999999899</v>
      </c>
      <c r="F154" s="6">
        <v>152</v>
      </c>
      <c r="G154" s="7">
        <v>0.90510882734995135</v>
      </c>
      <c r="H154" s="7">
        <v>0.68716261304146897</v>
      </c>
      <c r="I154" s="2">
        <v>1.82</v>
      </c>
    </row>
    <row r="155" spans="1:9" x14ac:dyDescent="0.25">
      <c r="A155" s="6">
        <v>153</v>
      </c>
      <c r="B155" s="2">
        <v>0.1497</v>
      </c>
      <c r="C155" s="2">
        <v>0.2913999999999996</v>
      </c>
      <c r="D155" s="8">
        <v>0.75449999999999995</v>
      </c>
      <c r="F155" s="6">
        <v>153</v>
      </c>
      <c r="G155" s="7">
        <v>0.14977725833387123</v>
      </c>
      <c r="H155" s="7">
        <v>0.28925900405584132</v>
      </c>
      <c r="I155" s="2">
        <v>0.76</v>
      </c>
    </row>
    <row r="156" spans="1:9" x14ac:dyDescent="0.25">
      <c r="A156" s="6">
        <v>154</v>
      </c>
      <c r="B156" s="2">
        <v>0.27579999999999999</v>
      </c>
      <c r="C156" s="2">
        <v>0.37900000000000011</v>
      </c>
      <c r="D156" s="8">
        <v>1.0591999999999999</v>
      </c>
      <c r="F156" s="6">
        <v>154</v>
      </c>
      <c r="G156" s="7">
        <v>0.27371966113590912</v>
      </c>
      <c r="H156" s="7">
        <v>0.37766072284806712</v>
      </c>
      <c r="I156" s="2">
        <v>1.06</v>
      </c>
    </row>
    <row r="157" spans="1:9" x14ac:dyDescent="0.25">
      <c r="A157" s="6">
        <v>155</v>
      </c>
      <c r="B157" s="2">
        <v>0.4753</v>
      </c>
      <c r="C157" s="2">
        <v>0.503</v>
      </c>
      <c r="D157" s="8">
        <v>1.40109999999999</v>
      </c>
      <c r="F157" s="6">
        <v>155</v>
      </c>
      <c r="G157" s="7">
        <v>0.48619038500461131</v>
      </c>
      <c r="H157" s="7">
        <v>0.50163949536910057</v>
      </c>
      <c r="I157" s="2">
        <v>1.41</v>
      </c>
    </row>
    <row r="158" spans="1:9" x14ac:dyDescent="0.25">
      <c r="A158" s="6">
        <v>156</v>
      </c>
      <c r="B158" s="2">
        <v>0.90622014132999895</v>
      </c>
      <c r="C158" s="2">
        <v>0.68809999999999938</v>
      </c>
      <c r="D158" s="8">
        <v>1.81689999999999</v>
      </c>
      <c r="F158" s="6">
        <v>156</v>
      </c>
      <c r="G158" s="7">
        <v>0.88990465768716276</v>
      </c>
      <c r="H158" s="7">
        <v>0.68286106367956578</v>
      </c>
      <c r="I158" s="2">
        <v>1.82</v>
      </c>
    </row>
    <row r="159" spans="1:9" x14ac:dyDescent="0.25">
      <c r="A159" s="6">
        <v>157</v>
      </c>
      <c r="B159" s="2">
        <v>0.1447</v>
      </c>
      <c r="C159" s="2">
        <v>0.29099999999999954</v>
      </c>
      <c r="D159" s="8">
        <v>0.75839999999999996</v>
      </c>
      <c r="F159" s="6">
        <v>157</v>
      </c>
      <c r="G159" s="7">
        <v>0.14465931940038146</v>
      </c>
      <c r="H159" s="7">
        <v>0.2854047498945847</v>
      </c>
      <c r="I159" s="2">
        <v>0.75</v>
      </c>
    </row>
    <row r="160" spans="1:9" x14ac:dyDescent="0.25">
      <c r="A160" s="6">
        <v>158</v>
      </c>
      <c r="B160" s="2">
        <v>0.26938964646000002</v>
      </c>
      <c r="C160" s="2">
        <v>0.38080000000000019</v>
      </c>
      <c r="D160" s="8">
        <v>1.0567</v>
      </c>
      <c r="F160" s="6">
        <v>158</v>
      </c>
      <c r="G160" s="7">
        <v>0.26436656890967564</v>
      </c>
      <c r="H160" s="7">
        <v>0.37262855308957848</v>
      </c>
      <c r="I160" s="2">
        <v>1.06</v>
      </c>
    </row>
    <row r="161" spans="1:9" x14ac:dyDescent="0.25">
      <c r="A161" s="6">
        <v>159</v>
      </c>
      <c r="B161" s="2">
        <v>0.47170000000000001</v>
      </c>
      <c r="C161" s="2">
        <v>0.50279999999999991</v>
      </c>
      <c r="D161" s="8">
        <v>1.4042999999999899</v>
      </c>
      <c r="F161" s="6">
        <v>159</v>
      </c>
      <c r="G161" s="7">
        <v>0.46957709719187285</v>
      </c>
      <c r="H161" s="7">
        <v>0.49495536078602026</v>
      </c>
      <c r="I161" s="2">
        <v>1.4</v>
      </c>
    </row>
    <row r="162" spans="1:9" x14ac:dyDescent="0.25">
      <c r="A162" s="6">
        <v>160</v>
      </c>
      <c r="B162" s="2">
        <v>0.90755804862</v>
      </c>
      <c r="C162" s="2">
        <v>0.68619999999999992</v>
      </c>
      <c r="D162" s="8">
        <v>1.81049999999999</v>
      </c>
      <c r="F162" s="6">
        <v>160</v>
      </c>
      <c r="G162" s="7">
        <v>0.85949631836158535</v>
      </c>
      <c r="H162" s="7">
        <v>0.673762228174556</v>
      </c>
      <c r="I162" s="2">
        <v>1.81</v>
      </c>
    </row>
    <row r="163" spans="1:9" x14ac:dyDescent="0.25">
      <c r="A163" s="6">
        <v>161</v>
      </c>
      <c r="B163" s="2">
        <v>0.15709999999999999</v>
      </c>
      <c r="C163" s="2">
        <v>0.27850000000000025</v>
      </c>
      <c r="D163" s="8">
        <v>0.79869999999999797</v>
      </c>
      <c r="F163" s="6">
        <v>161</v>
      </c>
      <c r="G163" s="7">
        <v>0.15812725538006106</v>
      </c>
      <c r="H163" s="7">
        <v>0.28126850663902575</v>
      </c>
      <c r="I163" s="2">
        <v>0.8</v>
      </c>
    </row>
    <row r="164" spans="1:9" x14ac:dyDescent="0.25">
      <c r="A164" s="6">
        <v>162</v>
      </c>
      <c r="B164" s="2">
        <v>0.288478419153333</v>
      </c>
      <c r="C164" s="2">
        <v>0.36670000000000003</v>
      </c>
      <c r="D164" s="8">
        <v>1.1142000000000001</v>
      </c>
      <c r="F164" s="6">
        <v>162</v>
      </c>
      <c r="G164" s="7">
        <v>0.29340385333688512</v>
      </c>
      <c r="H164" s="7">
        <v>0.36722821430714847</v>
      </c>
      <c r="I164" s="2">
        <v>1.1200000000000001</v>
      </c>
    </row>
    <row r="165" spans="1:9" x14ac:dyDescent="0.25">
      <c r="A165" s="6">
        <v>163</v>
      </c>
      <c r="B165" s="2">
        <v>0.52580000000000104</v>
      </c>
      <c r="C165" s="2">
        <v>0.47979999999999912</v>
      </c>
      <c r="D165" s="8">
        <v>1.47829999999999</v>
      </c>
      <c r="F165" s="6">
        <v>163</v>
      </c>
      <c r="G165" s="7">
        <v>0.53731248303197399</v>
      </c>
      <c r="H165" s="7">
        <v>0.48778219434919651</v>
      </c>
      <c r="I165" s="2">
        <v>1.48</v>
      </c>
    </row>
    <row r="166" spans="1:9" x14ac:dyDescent="0.25">
      <c r="A166" s="6">
        <v>164</v>
      </c>
      <c r="B166" s="2">
        <v>1.0721458232900001</v>
      </c>
      <c r="C166" s="2">
        <v>0.65849999999999853</v>
      </c>
      <c r="D166" s="8">
        <v>1.9061999999999999</v>
      </c>
      <c r="F166" s="6">
        <v>164</v>
      </c>
      <c r="G166" s="7">
        <v>1.0563729920243203</v>
      </c>
      <c r="H166" s="7">
        <v>0.66399769386611607</v>
      </c>
      <c r="I166" s="2">
        <v>1.91</v>
      </c>
    </row>
    <row r="167" spans="1:9" x14ac:dyDescent="0.25">
      <c r="A167" s="6">
        <v>165</v>
      </c>
      <c r="B167" s="2">
        <v>0.1565</v>
      </c>
      <c r="C167" s="2">
        <v>0.27840000000000026</v>
      </c>
      <c r="D167" s="8">
        <v>0.79919999999999902</v>
      </c>
      <c r="F167" s="6">
        <v>165</v>
      </c>
      <c r="G167" s="7">
        <v>0.15565417508264778</v>
      </c>
      <c r="H167" s="7">
        <v>0.27965343278029986</v>
      </c>
      <c r="I167" s="2">
        <v>0.8</v>
      </c>
    </row>
    <row r="168" spans="1:9" x14ac:dyDescent="0.25">
      <c r="A168" s="6">
        <v>166</v>
      </c>
      <c r="B168" s="2">
        <v>0.28643027928999998</v>
      </c>
      <c r="C168" s="2">
        <v>0.36609999999999987</v>
      </c>
      <c r="D168" s="8">
        <v>1.1198999999999999</v>
      </c>
      <c r="F168" s="6">
        <v>166</v>
      </c>
      <c r="G168" s="7">
        <v>0.2888150726922798</v>
      </c>
      <c r="H168" s="7">
        <v>0.3651195506099531</v>
      </c>
      <c r="I168" s="2">
        <v>1.1200000000000001</v>
      </c>
    </row>
    <row r="169" spans="1:9" x14ac:dyDescent="0.25">
      <c r="A169" s="6">
        <v>167</v>
      </c>
      <c r="B169" s="2">
        <v>0.5323</v>
      </c>
      <c r="C169" s="2">
        <v>0.48589999999999983</v>
      </c>
      <c r="D169" s="8">
        <v>1.4792999999999901</v>
      </c>
      <c r="F169" s="6">
        <v>167</v>
      </c>
      <c r="G169" s="7">
        <v>0.52890901765754028</v>
      </c>
      <c r="H169" s="7">
        <v>0.48498129680023488</v>
      </c>
      <c r="I169" s="2">
        <v>1.48</v>
      </c>
    </row>
    <row r="170" spans="1:9" x14ac:dyDescent="0.25">
      <c r="A170" s="6">
        <v>168</v>
      </c>
      <c r="B170" s="2">
        <v>1.07162785001</v>
      </c>
      <c r="C170" s="2">
        <v>0.65819999999999856</v>
      </c>
      <c r="D170" s="8">
        <v>1.9077999999999899</v>
      </c>
      <c r="F170" s="6">
        <v>168</v>
      </c>
      <c r="G170" s="7">
        <v>1.0398515186893429</v>
      </c>
      <c r="H170" s="7">
        <v>0.66018494806520145</v>
      </c>
      <c r="I170" s="2">
        <v>1.91</v>
      </c>
    </row>
    <row r="171" spans="1:9" x14ac:dyDescent="0.25">
      <c r="A171" s="6">
        <v>169</v>
      </c>
      <c r="B171" s="2">
        <v>0.1588</v>
      </c>
      <c r="C171" s="2">
        <v>0.2768000000000001</v>
      </c>
      <c r="D171" s="8">
        <v>0.80109999999999804</v>
      </c>
      <c r="F171" s="6">
        <v>169</v>
      </c>
      <c r="G171" s="7">
        <v>0.15318109478523451</v>
      </c>
      <c r="H171" s="7">
        <v>0.27797383662010167</v>
      </c>
      <c r="I171" s="2">
        <v>0.8</v>
      </c>
    </row>
    <row r="172" spans="1:9" x14ac:dyDescent="0.25">
      <c r="A172" s="6">
        <v>170</v>
      </c>
      <c r="B172" s="2">
        <v>0.28919341931999998</v>
      </c>
      <c r="C172" s="2">
        <v>0.36909999999999993</v>
      </c>
      <c r="D172" s="8">
        <v>1.1196999999999999</v>
      </c>
      <c r="F172" s="6">
        <v>170</v>
      </c>
      <c r="G172" s="7">
        <v>0.28422629204767447</v>
      </c>
      <c r="H172" s="7">
        <v>0.36292664566642768</v>
      </c>
      <c r="I172" s="2">
        <v>1.1200000000000001</v>
      </c>
    </row>
    <row r="173" spans="1:9" x14ac:dyDescent="0.25">
      <c r="A173" s="6">
        <v>171</v>
      </c>
      <c r="B173" s="2">
        <v>0.52949999999999997</v>
      </c>
      <c r="C173" s="2">
        <v>0.48039999999999988</v>
      </c>
      <c r="D173" s="8">
        <v>1.48029999999999</v>
      </c>
      <c r="F173" s="6">
        <v>171</v>
      </c>
      <c r="G173" s="7">
        <v>0.52050555228310647</v>
      </c>
      <c r="H173" s="7">
        <v>0.48206850321935452</v>
      </c>
      <c r="I173" s="2">
        <v>1.48</v>
      </c>
    </row>
    <row r="174" spans="1:9" x14ac:dyDescent="0.25">
      <c r="A174" s="6">
        <v>172</v>
      </c>
      <c r="B174" s="2">
        <v>1.0545922165699999</v>
      </c>
      <c r="C174" s="2">
        <v>0.65869999999999862</v>
      </c>
      <c r="D174" s="8">
        <v>1.9082999999999899</v>
      </c>
      <c r="F174" s="6">
        <v>172</v>
      </c>
      <c r="G174" s="7">
        <v>1.0233300453543652</v>
      </c>
      <c r="H174" s="7">
        <v>0.65621988283154109</v>
      </c>
      <c r="I174" s="2">
        <v>1.9</v>
      </c>
    </row>
    <row r="175" spans="1:9" x14ac:dyDescent="0.25">
      <c r="A175" s="6">
        <v>173</v>
      </c>
      <c r="B175" s="2">
        <v>0.1502</v>
      </c>
      <c r="C175" s="2">
        <v>0.27820000000000039</v>
      </c>
      <c r="D175" s="8">
        <v>0.80249999999999899</v>
      </c>
      <c r="F175" s="6">
        <v>173</v>
      </c>
      <c r="G175" s="7">
        <v>0.14823493419040795</v>
      </c>
      <c r="H175" s="7">
        <v>0.27442107739528876</v>
      </c>
      <c r="I175" s="2">
        <v>0.79</v>
      </c>
    </row>
    <row r="176" spans="1:9" x14ac:dyDescent="0.25">
      <c r="A176" s="6">
        <v>174</v>
      </c>
      <c r="B176" s="2">
        <v>0.282713719090667</v>
      </c>
      <c r="C176" s="2">
        <v>0.36280000000000001</v>
      </c>
      <c r="D176" s="8">
        <v>1.1244000000000001</v>
      </c>
      <c r="F176" s="6">
        <v>174</v>
      </c>
      <c r="G176" s="7">
        <v>0.27504873075846387</v>
      </c>
      <c r="H176" s="7">
        <v>0.35828811204038724</v>
      </c>
      <c r="I176" s="2">
        <v>1.1100000000000001</v>
      </c>
    </row>
    <row r="177" spans="1:9" x14ac:dyDescent="0.25">
      <c r="A177" s="6">
        <v>175</v>
      </c>
      <c r="B177" s="2">
        <v>0.52580000000000104</v>
      </c>
      <c r="C177" s="2">
        <v>0.48019999999999946</v>
      </c>
      <c r="D177" s="8">
        <v>1.48799999999999</v>
      </c>
      <c r="F177" s="6">
        <v>175</v>
      </c>
      <c r="G177" s="7">
        <v>0.50369862153423917</v>
      </c>
      <c r="H177" s="7">
        <v>0.47590722796183815</v>
      </c>
      <c r="I177" s="2">
        <v>1.47</v>
      </c>
    </row>
    <row r="178" spans="1:9" x14ac:dyDescent="0.25">
      <c r="A178" s="6">
        <v>176</v>
      </c>
      <c r="B178" s="2">
        <v>1.0405525789300001</v>
      </c>
      <c r="C178" s="2">
        <v>0.65789999999999849</v>
      </c>
      <c r="D178" s="8">
        <v>1.8935999999999999</v>
      </c>
      <c r="F178" s="6">
        <v>176</v>
      </c>
      <c r="G178" s="7">
        <v>0.99028709868441034</v>
      </c>
      <c r="H178" s="7">
        <v>0.64783279406598349</v>
      </c>
      <c r="I178" s="2">
        <v>1.9</v>
      </c>
    </row>
    <row r="179" spans="1:9" x14ac:dyDescent="0.25">
      <c r="A179" s="6">
        <v>177</v>
      </c>
      <c r="B179" s="2">
        <v>0.15970000000000001</v>
      </c>
      <c r="C179" s="2">
        <v>0.27149999999999985</v>
      </c>
      <c r="D179" s="8">
        <v>0.82079999999999897</v>
      </c>
      <c r="F179" s="6">
        <v>177</v>
      </c>
      <c r="G179" s="7">
        <v>0.16189528136690476</v>
      </c>
      <c r="H179" s="7">
        <v>0.27030257454881373</v>
      </c>
      <c r="I179" s="2">
        <v>0.84</v>
      </c>
    </row>
    <row r="180" spans="1:9" x14ac:dyDescent="0.25">
      <c r="A180" s="6">
        <v>178</v>
      </c>
      <c r="B180" s="2">
        <v>0.29768072258</v>
      </c>
      <c r="C180" s="2">
        <v>0.35170000000000057</v>
      </c>
      <c r="D180" s="8">
        <v>1.1759999999999999</v>
      </c>
      <c r="F180" s="6">
        <v>178</v>
      </c>
      <c r="G180" s="7">
        <v>0.30621434655098573</v>
      </c>
      <c r="H180" s="7">
        <v>0.35291093539163088</v>
      </c>
      <c r="I180" s="2">
        <v>1.17</v>
      </c>
    </row>
    <row r="181" spans="1:9" x14ac:dyDescent="0.25">
      <c r="A181" s="6">
        <v>179</v>
      </c>
      <c r="B181" s="2">
        <v>0.57339999999999902</v>
      </c>
      <c r="C181" s="2">
        <v>0.46849999999999997</v>
      </c>
      <c r="D181" s="8">
        <v>1.5466</v>
      </c>
      <c r="F181" s="6">
        <v>179</v>
      </c>
      <c r="G181" s="7">
        <v>0.58403317754894291</v>
      </c>
      <c r="H181" s="7">
        <v>0.46876482734296882</v>
      </c>
      <c r="I181" s="2">
        <v>1.56</v>
      </c>
    </row>
    <row r="182" spans="1:9" x14ac:dyDescent="0.25">
      <c r="A182" s="6">
        <v>180</v>
      </c>
      <c r="B182" s="2">
        <v>1.2368748326700001</v>
      </c>
      <c r="C182" s="2">
        <v>0.63200000000000101</v>
      </c>
      <c r="D182" s="8">
        <v>2.0009000000000001</v>
      </c>
      <c r="F182" s="6">
        <v>180</v>
      </c>
      <c r="G182" s="7">
        <v>1.2789873614476424</v>
      </c>
      <c r="H182" s="7">
        <v>0.63811013999099275</v>
      </c>
      <c r="I182" s="2">
        <v>2</v>
      </c>
    </row>
    <row r="183" spans="1:9" x14ac:dyDescent="0.25">
      <c r="A183" s="6">
        <v>181</v>
      </c>
      <c r="B183" s="2">
        <v>0.15909999999999999</v>
      </c>
      <c r="C183" s="2">
        <v>0.27129999999999982</v>
      </c>
      <c r="D183" s="8">
        <v>0.83789999999999998</v>
      </c>
      <c r="F183" s="6">
        <v>181</v>
      </c>
      <c r="G183" s="7">
        <v>0.1594914369191622</v>
      </c>
      <c r="H183" s="7">
        <v>0.26881062913173998</v>
      </c>
      <c r="I183" s="2">
        <v>0.84</v>
      </c>
    </row>
    <row r="184" spans="1:9" x14ac:dyDescent="0.25">
      <c r="A184" s="6">
        <v>182</v>
      </c>
      <c r="B184" s="2">
        <v>0.3029</v>
      </c>
      <c r="C184" s="2">
        <v>0.35170000000000057</v>
      </c>
      <c r="D184" s="8">
        <v>1.1766000000000001</v>
      </c>
      <c r="F184" s="6">
        <v>182</v>
      </c>
      <c r="G184" s="7">
        <v>0.30166763184404199</v>
      </c>
      <c r="H184" s="7">
        <v>0.3509630299616821</v>
      </c>
      <c r="I184" s="2">
        <v>1.17</v>
      </c>
    </row>
    <row r="185" spans="1:9" x14ac:dyDescent="0.25">
      <c r="A185" s="6">
        <v>183</v>
      </c>
      <c r="B185" s="2">
        <v>0.57129999999999903</v>
      </c>
      <c r="C185" s="2">
        <v>0.46519999999999995</v>
      </c>
      <c r="D185" s="8">
        <v>1.5535000000000001</v>
      </c>
      <c r="F185" s="6">
        <v>183</v>
      </c>
      <c r="G185" s="7">
        <v>0.57536136883842992</v>
      </c>
      <c r="H185" s="7">
        <v>0.46617746191736348</v>
      </c>
      <c r="I185" s="2">
        <v>1.55</v>
      </c>
    </row>
    <row r="186" spans="1:9" x14ac:dyDescent="0.25">
      <c r="A186" s="6">
        <v>184</v>
      </c>
      <c r="B186" s="2">
        <v>1.24339342956</v>
      </c>
      <c r="C186" s="2">
        <v>0.63670000000000071</v>
      </c>
      <c r="D186" s="8">
        <v>2.0012999999999899</v>
      </c>
      <c r="F186" s="6">
        <v>184</v>
      </c>
      <c r="G186" s="7">
        <v>1.2599967729537065</v>
      </c>
      <c r="H186" s="7">
        <v>0.63458806662363043</v>
      </c>
      <c r="I186" s="2">
        <v>2</v>
      </c>
    </row>
    <row r="187" spans="1:9" x14ac:dyDescent="0.25">
      <c r="A187" s="6">
        <v>185</v>
      </c>
      <c r="B187" s="2">
        <v>0.1542</v>
      </c>
      <c r="C187" s="2">
        <v>0.27099999999999985</v>
      </c>
      <c r="D187" s="8">
        <v>0.83940000000000103</v>
      </c>
      <c r="F187" s="6">
        <v>185</v>
      </c>
      <c r="G187" s="7">
        <v>0.1570875924714196</v>
      </c>
      <c r="H187" s="7">
        <v>0.26725908040212382</v>
      </c>
      <c r="I187" s="2">
        <v>0.84</v>
      </c>
    </row>
    <row r="188" spans="1:9" x14ac:dyDescent="0.25">
      <c r="A188" s="6">
        <v>186</v>
      </c>
      <c r="B188" s="2">
        <v>0.29780000000000001</v>
      </c>
      <c r="C188" s="2">
        <v>0.35000000000000053</v>
      </c>
      <c r="D188" s="8">
        <v>1.1734</v>
      </c>
      <c r="F188" s="6">
        <v>186</v>
      </c>
      <c r="G188" s="7">
        <v>0.29712091713709815</v>
      </c>
      <c r="H188" s="7">
        <v>0.34893730558821473</v>
      </c>
      <c r="I188" s="2">
        <v>1.17</v>
      </c>
    </row>
    <row r="189" spans="1:9" x14ac:dyDescent="0.25">
      <c r="A189" s="6">
        <v>187</v>
      </c>
      <c r="B189" s="2">
        <v>0.57299999999999895</v>
      </c>
      <c r="C189" s="2">
        <v>0.46999999999999942</v>
      </c>
      <c r="D189" s="8">
        <v>1.5512999999999999</v>
      </c>
      <c r="F189" s="6">
        <v>187</v>
      </c>
      <c r="G189" s="7">
        <v>0.56668956012791694</v>
      </c>
      <c r="H189" s="7">
        <v>0.46348673108149657</v>
      </c>
      <c r="I189" s="2">
        <v>1.55</v>
      </c>
    </row>
    <row r="190" spans="1:9" x14ac:dyDescent="0.25">
      <c r="A190" s="6">
        <v>188</v>
      </c>
      <c r="B190" s="2">
        <v>1.2466297014800001</v>
      </c>
      <c r="C190" s="2">
        <v>0.63370000000000071</v>
      </c>
      <c r="D190" s="8">
        <v>1.9984</v>
      </c>
      <c r="F190" s="6">
        <v>188</v>
      </c>
      <c r="G190" s="7">
        <v>1.2410061844597708</v>
      </c>
      <c r="H190" s="7">
        <v>0.6309252862053869</v>
      </c>
      <c r="I190" s="2">
        <v>2</v>
      </c>
    </row>
    <row r="191" spans="1:9" x14ac:dyDescent="0.25">
      <c r="A191" s="6">
        <v>189</v>
      </c>
      <c r="B191" s="2">
        <v>0.1527</v>
      </c>
      <c r="C191" s="2">
        <v>0.2708999999999997</v>
      </c>
      <c r="D191" s="8">
        <v>0.83880000000000099</v>
      </c>
      <c r="F191" s="6">
        <v>189</v>
      </c>
      <c r="G191" s="7">
        <v>0.15227990357593446</v>
      </c>
      <c r="H191" s="7">
        <v>0.2639771730052648</v>
      </c>
      <c r="I191" s="2">
        <v>0.84</v>
      </c>
    </row>
    <row r="192" spans="1:9" x14ac:dyDescent="0.25">
      <c r="A192" s="6">
        <v>190</v>
      </c>
      <c r="B192" s="2">
        <v>0.30037467974999998</v>
      </c>
      <c r="C192" s="2">
        <v>0.35140000000000049</v>
      </c>
      <c r="D192" s="8">
        <v>1.177</v>
      </c>
      <c r="F192" s="6">
        <v>190</v>
      </c>
      <c r="G192" s="7">
        <v>0.28802748772321063</v>
      </c>
      <c r="H192" s="7">
        <v>0.34465240001072428</v>
      </c>
      <c r="I192" s="2">
        <v>1.17</v>
      </c>
    </row>
    <row r="193" spans="1:9" x14ac:dyDescent="0.25">
      <c r="A193" s="6">
        <v>191</v>
      </c>
      <c r="B193" s="2">
        <v>0.5635</v>
      </c>
      <c r="C193" s="2">
        <v>0.46420000000000022</v>
      </c>
      <c r="D193" s="8">
        <v>1.5499000000000001</v>
      </c>
      <c r="F193" s="6">
        <v>191</v>
      </c>
      <c r="G193" s="7">
        <v>0.54934594270689097</v>
      </c>
      <c r="H193" s="7">
        <v>0.45779517317897866</v>
      </c>
      <c r="I193" s="2">
        <v>1.55</v>
      </c>
    </row>
    <row r="194" spans="1:9" x14ac:dyDescent="0.25">
      <c r="A194" s="6">
        <v>192</v>
      </c>
      <c r="B194" s="2">
        <v>1.20588896045</v>
      </c>
      <c r="C194" s="2">
        <v>0.63340000000000085</v>
      </c>
      <c r="D194" s="8">
        <v>2.0026999999999902</v>
      </c>
      <c r="F194" s="6">
        <v>192</v>
      </c>
      <c r="G194" s="7">
        <v>1.2030250074718991</v>
      </c>
      <c r="H194" s="7">
        <v>0.62317760421625745</v>
      </c>
      <c r="I194" s="2">
        <v>2</v>
      </c>
    </row>
    <row r="195" spans="1:9" x14ac:dyDescent="0.25">
      <c r="A195" s="6">
        <v>193</v>
      </c>
      <c r="B195" s="2">
        <v>0.1186</v>
      </c>
      <c r="C195" s="2">
        <v>0.25610000000000038</v>
      </c>
      <c r="D195" s="8">
        <v>0.70240000000000002</v>
      </c>
      <c r="F195" s="6">
        <v>193</v>
      </c>
      <c r="G195" s="7">
        <v>0.11950509829434143</v>
      </c>
      <c r="H195" s="7">
        <v>0.26069933177364801</v>
      </c>
      <c r="I195" s="2">
        <v>0.7</v>
      </c>
    </row>
    <row r="196" spans="1:9" x14ac:dyDescent="0.25">
      <c r="A196" s="6">
        <v>194</v>
      </c>
      <c r="B196" s="2">
        <v>0.22536096285000001</v>
      </c>
      <c r="C196" s="2">
        <v>0.33832946239999967</v>
      </c>
      <c r="D196" s="8">
        <v>0.98609999999999998</v>
      </c>
      <c r="F196" s="6">
        <v>194</v>
      </c>
      <c r="G196" s="7">
        <v>0.21596070803960296</v>
      </c>
      <c r="H196" s="7">
        <v>0.34037280327715252</v>
      </c>
      <c r="I196" s="2">
        <v>0.98</v>
      </c>
    </row>
    <row r="197" spans="1:9" x14ac:dyDescent="0.25">
      <c r="A197" s="6">
        <v>195</v>
      </c>
      <c r="B197" s="2">
        <v>0.37259999999999999</v>
      </c>
      <c r="C197" s="2">
        <v>0.44482946240000026</v>
      </c>
      <c r="D197" s="8">
        <v>1.3013999999999899</v>
      </c>
      <c r="F197" s="6">
        <v>195</v>
      </c>
      <c r="G197" s="7">
        <v>0.37537242071808019</v>
      </c>
      <c r="H197" s="7">
        <v>0.45211066691202478</v>
      </c>
      <c r="I197" s="2">
        <v>1.3</v>
      </c>
    </row>
    <row r="198" spans="1:9" x14ac:dyDescent="0.25">
      <c r="A198" s="6">
        <v>196</v>
      </c>
      <c r="B198" s="2">
        <v>0.64499131333000004</v>
      </c>
      <c r="C198" s="2">
        <v>0.60560000000000014</v>
      </c>
      <c r="D198" s="8">
        <v>1.6787000000000001</v>
      </c>
      <c r="F198" s="6">
        <v>196</v>
      </c>
      <c r="G198" s="7">
        <v>0.6557746352967484</v>
      </c>
      <c r="H198" s="7">
        <v>0.6154395213264936</v>
      </c>
      <c r="I198" s="2">
        <v>1.68</v>
      </c>
    </row>
    <row r="199" spans="1:9" x14ac:dyDescent="0.25">
      <c r="A199" s="6">
        <v>197</v>
      </c>
      <c r="B199" s="2">
        <v>0.11840000000000001</v>
      </c>
      <c r="C199" s="2">
        <v>0.2531000000000001</v>
      </c>
      <c r="D199" s="8">
        <v>0.70420000000000005</v>
      </c>
      <c r="F199" s="6">
        <v>197</v>
      </c>
      <c r="G199" s="7">
        <v>0.11684045758912975</v>
      </c>
      <c r="H199" s="7">
        <v>0.25761684412235647</v>
      </c>
      <c r="I199" s="2">
        <v>0.7</v>
      </c>
    </row>
    <row r="200" spans="1:9" x14ac:dyDescent="0.25">
      <c r="A200" s="6">
        <v>198</v>
      </c>
      <c r="B200" s="2">
        <v>0.21881354729999999</v>
      </c>
      <c r="C200" s="2">
        <v>0.3369999999999998</v>
      </c>
      <c r="D200" s="8">
        <v>0.98089999999999999</v>
      </c>
      <c r="F200" s="6">
        <v>198</v>
      </c>
      <c r="G200" s="7">
        <v>0.21114536792790908</v>
      </c>
      <c r="H200" s="7">
        <v>0.33634826299237625</v>
      </c>
      <c r="I200" s="2">
        <v>0.98</v>
      </c>
    </row>
    <row r="201" spans="1:9" x14ac:dyDescent="0.25">
      <c r="A201" s="6">
        <v>199</v>
      </c>
      <c r="B201" s="2">
        <v>0.37769999999999998</v>
      </c>
      <c r="C201" s="2">
        <v>0.44170000000000037</v>
      </c>
      <c r="D201" s="8">
        <v>1.30249999999999</v>
      </c>
      <c r="F201" s="6">
        <v>199</v>
      </c>
      <c r="G201" s="7">
        <v>0.36700263025612295</v>
      </c>
      <c r="H201" s="7">
        <v>0.44676494723452476</v>
      </c>
      <c r="I201" s="2">
        <v>1.3</v>
      </c>
    </row>
    <row r="202" spans="1:9" x14ac:dyDescent="0.25">
      <c r="A202" s="6">
        <v>200</v>
      </c>
      <c r="B202" s="2">
        <v>0.66057650903999898</v>
      </c>
      <c r="C202" s="2">
        <v>0.60500000000000043</v>
      </c>
      <c r="D202" s="8">
        <v>1.6818</v>
      </c>
      <c r="F202" s="6">
        <v>200</v>
      </c>
      <c r="G202" s="7">
        <v>0.64115263329351002</v>
      </c>
      <c r="H202" s="7">
        <v>0.60816261458607723</v>
      </c>
      <c r="I202" s="2">
        <v>1.68</v>
      </c>
    </row>
    <row r="203" spans="1:9" x14ac:dyDescent="0.25">
      <c r="A203" s="6">
        <v>201</v>
      </c>
      <c r="B203" s="2">
        <v>0.1196</v>
      </c>
      <c r="C203" s="2">
        <v>0.25650000000000034</v>
      </c>
      <c r="D203" s="8">
        <v>0.70330000000000004</v>
      </c>
      <c r="F203" s="6">
        <v>201</v>
      </c>
      <c r="G203" s="7">
        <v>0.11417581688391808</v>
      </c>
      <c r="H203" s="7">
        <v>0.25445824566486019</v>
      </c>
      <c r="I203" s="2">
        <v>0.7</v>
      </c>
    </row>
    <row r="204" spans="1:9" x14ac:dyDescent="0.25">
      <c r="A204" s="6">
        <v>202</v>
      </c>
      <c r="B204" s="2">
        <v>0.21494104235</v>
      </c>
      <c r="C204" s="2">
        <v>0.33180000000000015</v>
      </c>
      <c r="D204" s="8">
        <v>0.98240000000000005</v>
      </c>
      <c r="F204" s="6">
        <v>202</v>
      </c>
      <c r="G204" s="7">
        <v>0.20633002781621523</v>
      </c>
      <c r="H204" s="7">
        <v>0.33222435134254374</v>
      </c>
      <c r="I204" s="2">
        <v>0.98</v>
      </c>
    </row>
    <row r="205" spans="1:9" x14ac:dyDescent="0.25">
      <c r="A205" s="6">
        <v>203</v>
      </c>
      <c r="B205" s="2">
        <v>0.37140000000000001</v>
      </c>
      <c r="C205" s="2">
        <v>0.44040000000000018</v>
      </c>
      <c r="D205" s="8">
        <v>1.3013999999999899</v>
      </c>
      <c r="F205" s="6">
        <v>203</v>
      </c>
      <c r="G205" s="7">
        <v>0.35863283979416583</v>
      </c>
      <c r="H205" s="7">
        <v>0.44128723447856794</v>
      </c>
      <c r="I205" s="2">
        <v>1.3</v>
      </c>
    </row>
    <row r="206" spans="1:9" x14ac:dyDescent="0.25">
      <c r="A206" s="6">
        <v>204</v>
      </c>
      <c r="B206" s="2">
        <v>0.65246869417999998</v>
      </c>
      <c r="C206" s="2">
        <v>0.59749999999999981</v>
      </c>
      <c r="D206" s="8">
        <v>1.6826000000000001</v>
      </c>
      <c r="F206" s="6">
        <v>204</v>
      </c>
      <c r="G206" s="7">
        <v>0.62653063129027164</v>
      </c>
      <c r="H206" s="7">
        <v>0.60070603113602106</v>
      </c>
      <c r="I206" s="2">
        <v>1.67</v>
      </c>
    </row>
    <row r="207" spans="1:9" x14ac:dyDescent="0.25">
      <c r="A207" s="6">
        <v>205</v>
      </c>
      <c r="B207" s="2">
        <v>0.1109</v>
      </c>
      <c r="C207" s="2">
        <v>0.24799999999999989</v>
      </c>
      <c r="D207" s="8">
        <v>0.70130000000000103</v>
      </c>
      <c r="F207" s="6">
        <v>205</v>
      </c>
      <c r="G207" s="7">
        <v>0.10884653547349475</v>
      </c>
      <c r="H207" s="7">
        <v>0.24791271633125345</v>
      </c>
      <c r="I207" s="2">
        <v>0.7</v>
      </c>
    </row>
    <row r="208" spans="1:9" x14ac:dyDescent="0.25">
      <c r="A208" s="6">
        <v>206</v>
      </c>
      <c r="B208" s="2">
        <v>0.211033877600001</v>
      </c>
      <c r="C208" s="2">
        <v>0.3278137827299995</v>
      </c>
      <c r="D208" s="8">
        <v>0.98580000000000001</v>
      </c>
      <c r="F208" s="6">
        <v>206</v>
      </c>
      <c r="G208" s="7">
        <v>0.19669934759282753</v>
      </c>
      <c r="H208" s="7">
        <v>0.32367841394771008</v>
      </c>
      <c r="I208" s="2">
        <v>0.98</v>
      </c>
    </row>
    <row r="209" spans="1:9" x14ac:dyDescent="0.25">
      <c r="A209" s="6">
        <v>207</v>
      </c>
      <c r="B209" s="2">
        <v>0.36509999999999998</v>
      </c>
      <c r="C209" s="2">
        <v>0.43731378273000021</v>
      </c>
      <c r="D209" s="8">
        <v>1.30269999999999</v>
      </c>
      <c r="F209" s="6">
        <v>207</v>
      </c>
      <c r="G209" s="7">
        <v>0.3418932588702514</v>
      </c>
      <c r="H209" s="7">
        <v>0.4299358297312838</v>
      </c>
      <c r="I209" s="2">
        <v>1.29</v>
      </c>
    </row>
    <row r="210" spans="1:9" x14ac:dyDescent="0.25">
      <c r="A210" s="6">
        <v>208</v>
      </c>
      <c r="B210" s="2">
        <v>0.64716912844000096</v>
      </c>
      <c r="C210" s="2">
        <v>0.59260000000000035</v>
      </c>
      <c r="D210" s="8">
        <v>1.679</v>
      </c>
      <c r="F210" s="6">
        <v>208</v>
      </c>
      <c r="G210" s="7">
        <v>0.59728662728379511</v>
      </c>
      <c r="H210" s="7">
        <v>0.58525383410698872</v>
      </c>
      <c r="I210" s="2">
        <v>1.66</v>
      </c>
    </row>
    <row r="211" spans="1:9" x14ac:dyDescent="0.25">
      <c r="A211" s="6">
        <v>209</v>
      </c>
      <c r="B211" s="2">
        <v>0.12039999999999999</v>
      </c>
      <c r="C211" s="2">
        <v>0.25230000000000008</v>
      </c>
      <c r="D211" s="8">
        <v>0.74149999999999905</v>
      </c>
      <c r="F211" s="6">
        <v>209</v>
      </c>
      <c r="G211" s="7">
        <v>0.1234896629027647</v>
      </c>
      <c r="H211" s="7">
        <v>0.25206501391343145</v>
      </c>
      <c r="I211" s="2">
        <v>0.74</v>
      </c>
    </row>
    <row r="212" spans="1:9" x14ac:dyDescent="0.25">
      <c r="A212" s="6">
        <v>210</v>
      </c>
      <c r="B212" s="2">
        <v>0.22896551053</v>
      </c>
      <c r="C212" s="2">
        <v>0.33342006515999989</v>
      </c>
      <c r="D212" s="8">
        <v>1.0365</v>
      </c>
      <c r="F212" s="6">
        <v>210</v>
      </c>
      <c r="G212" s="7">
        <v>0.22567877833752803</v>
      </c>
      <c r="H212" s="7">
        <v>0.32909971349025752</v>
      </c>
      <c r="I212" s="2">
        <v>1.03</v>
      </c>
    </row>
    <row r="213" spans="1:9" x14ac:dyDescent="0.25">
      <c r="A213" s="6">
        <v>211</v>
      </c>
      <c r="B213" s="2">
        <v>0.38550000000000001</v>
      </c>
      <c r="C213" s="2">
        <v>0.43432946240000025</v>
      </c>
      <c r="D213" s="8">
        <v>1.37669999999999</v>
      </c>
      <c r="F213" s="6">
        <v>211</v>
      </c>
      <c r="G213" s="7">
        <v>0.40085849760281833</v>
      </c>
      <c r="H213" s="7">
        <v>0.43713683794378538</v>
      </c>
      <c r="I213" s="2">
        <v>1.36</v>
      </c>
    </row>
    <row r="214" spans="1:9" x14ac:dyDescent="0.25">
      <c r="A214" s="6">
        <v>212</v>
      </c>
      <c r="B214" s="2">
        <v>0.72182287746999996</v>
      </c>
      <c r="C214" s="2">
        <v>0.5900000000000003</v>
      </c>
      <c r="D214" s="8">
        <v>1.77</v>
      </c>
      <c r="F214" s="6">
        <v>212</v>
      </c>
      <c r="G214" s="7">
        <v>0.73371636933306084</v>
      </c>
      <c r="H214" s="7">
        <v>0.59505626827126057</v>
      </c>
      <c r="I214" s="2">
        <v>1.75</v>
      </c>
    </row>
    <row r="215" spans="1:9" x14ac:dyDescent="0.25">
      <c r="A215" s="6">
        <v>213</v>
      </c>
      <c r="B215" s="2">
        <v>0.12</v>
      </c>
      <c r="C215" s="2">
        <v>0.2515</v>
      </c>
      <c r="D215" s="8">
        <v>0.74199999999999899</v>
      </c>
      <c r="F215" s="6">
        <v>213</v>
      </c>
      <c r="G215" s="7">
        <v>0.1209306934360198</v>
      </c>
      <c r="H215" s="7">
        <v>0.24923010279368768</v>
      </c>
      <c r="I215" s="2">
        <v>0.74</v>
      </c>
    </row>
    <row r="216" spans="1:9" x14ac:dyDescent="0.25">
      <c r="A216" s="6">
        <v>214</v>
      </c>
      <c r="B216" s="2">
        <v>0.22636626141999999</v>
      </c>
      <c r="C216" s="2">
        <v>0.32899999999999957</v>
      </c>
      <c r="D216" s="8">
        <v>1.0325</v>
      </c>
      <c r="F216" s="6">
        <v>214</v>
      </c>
      <c r="G216" s="7">
        <v>0.22100223222441126</v>
      </c>
      <c r="H216" s="7">
        <v>0.32539841269173247</v>
      </c>
      <c r="I216" s="2">
        <v>1.04</v>
      </c>
    </row>
    <row r="217" spans="1:9" x14ac:dyDescent="0.25">
      <c r="A217" s="6">
        <v>215</v>
      </c>
      <c r="B217" s="2">
        <v>0.38479999999999998</v>
      </c>
      <c r="C217" s="2">
        <v>0.43880000000000002</v>
      </c>
      <c r="D217" s="8">
        <v>1.3637999999999999</v>
      </c>
      <c r="F217" s="6">
        <v>215</v>
      </c>
      <c r="G217" s="7">
        <v>0.39255185369644913</v>
      </c>
      <c r="H217" s="7">
        <v>0.43222047107677519</v>
      </c>
      <c r="I217" s="2">
        <v>1.38</v>
      </c>
    </row>
    <row r="218" spans="1:9" x14ac:dyDescent="0.25">
      <c r="A218" s="6">
        <v>216</v>
      </c>
      <c r="B218" s="2">
        <v>0.72001742738999996</v>
      </c>
      <c r="C218" s="2">
        <v>0.59140000000000026</v>
      </c>
      <c r="D218" s="8">
        <v>1.7574000000000001</v>
      </c>
      <c r="F218" s="6">
        <v>216</v>
      </c>
      <c r="G218" s="7">
        <v>0.71851219967027202</v>
      </c>
      <c r="H218" s="7">
        <v>0.58836382172501045</v>
      </c>
      <c r="I218" s="2">
        <v>1.77</v>
      </c>
    </row>
    <row r="219" spans="1:9" x14ac:dyDescent="0.25">
      <c r="A219" s="6">
        <v>217</v>
      </c>
      <c r="B219" s="2">
        <v>0.1134</v>
      </c>
      <c r="C219" s="2">
        <v>0.24759999999999988</v>
      </c>
      <c r="D219" s="8">
        <v>0.74260000000000004</v>
      </c>
      <c r="F219" s="6">
        <v>217</v>
      </c>
      <c r="G219" s="7">
        <v>0.11837172396927491</v>
      </c>
      <c r="H219" s="7">
        <v>0.24632519386851812</v>
      </c>
      <c r="I219" s="2">
        <v>0.74</v>
      </c>
    </row>
    <row r="220" spans="1:9" x14ac:dyDescent="0.25">
      <c r="A220" s="6">
        <v>218</v>
      </c>
      <c r="B220" s="2">
        <v>0.22103434462999999</v>
      </c>
      <c r="C220" s="2">
        <v>0.32951205472999928</v>
      </c>
      <c r="D220" s="8">
        <v>1.0373000000000001</v>
      </c>
      <c r="F220" s="6">
        <v>218</v>
      </c>
      <c r="G220" s="7">
        <v>0.21632568611129449</v>
      </c>
      <c r="H220" s="7">
        <v>0.32160572175003388</v>
      </c>
      <c r="I220" s="2">
        <v>1.03</v>
      </c>
    </row>
    <row r="221" spans="1:9" x14ac:dyDescent="0.25">
      <c r="A221" s="6">
        <v>219</v>
      </c>
      <c r="B221" s="2">
        <v>0.38090000000000002</v>
      </c>
      <c r="C221" s="2">
        <v>0.43159999999999998</v>
      </c>
      <c r="D221" s="8">
        <v>1.37489999999999</v>
      </c>
      <c r="F221" s="6">
        <v>219</v>
      </c>
      <c r="G221" s="7">
        <v>0.38424520979007987</v>
      </c>
      <c r="H221" s="7">
        <v>0.42718271243527078</v>
      </c>
      <c r="I221" s="2">
        <v>1.37</v>
      </c>
    </row>
    <row r="222" spans="1:9" x14ac:dyDescent="0.25">
      <c r="A222" s="6">
        <v>220</v>
      </c>
      <c r="B222" s="2">
        <v>0.72406019111999997</v>
      </c>
      <c r="C222" s="2">
        <v>0.58820000000000106</v>
      </c>
      <c r="D222" s="8">
        <v>1.7635000000000001</v>
      </c>
      <c r="F222" s="6">
        <v>220</v>
      </c>
      <c r="G222" s="7">
        <v>0.70330803000748332</v>
      </c>
      <c r="H222" s="7">
        <v>0.58150612958502579</v>
      </c>
      <c r="I222" s="2">
        <v>1.77</v>
      </c>
    </row>
    <row r="223" spans="1:9" x14ac:dyDescent="0.25">
      <c r="A223" s="6">
        <v>221</v>
      </c>
      <c r="B223" s="2">
        <v>0.1167</v>
      </c>
      <c r="C223" s="2">
        <v>0.25</v>
      </c>
      <c r="D223" s="8">
        <v>0.74170000000000003</v>
      </c>
      <c r="F223" s="6">
        <v>221</v>
      </c>
      <c r="G223" s="7">
        <v>0.11325378503578513</v>
      </c>
      <c r="H223" s="7">
        <v>0.24030538260190171</v>
      </c>
      <c r="I223" s="2">
        <v>0.74</v>
      </c>
    </row>
    <row r="224" spans="1:9" x14ac:dyDescent="0.25">
      <c r="A224" s="6">
        <v>222</v>
      </c>
      <c r="B224" s="2">
        <v>0.21942371347</v>
      </c>
      <c r="C224" s="2">
        <v>0.32040000000000007</v>
      </c>
      <c r="D224" s="8">
        <v>1.032</v>
      </c>
      <c r="F224" s="6">
        <v>222</v>
      </c>
      <c r="G224" s="7">
        <v>0.20697259388506103</v>
      </c>
      <c r="H224" s="7">
        <v>0.31374616943711642</v>
      </c>
      <c r="I224" s="2">
        <v>1.03</v>
      </c>
    </row>
    <row r="225" spans="1:9" x14ac:dyDescent="0.25">
      <c r="A225" s="6">
        <v>223</v>
      </c>
      <c r="B225" s="2">
        <v>0.36670000000000003</v>
      </c>
      <c r="C225" s="2">
        <v>0.42989999999999978</v>
      </c>
      <c r="D225" s="8">
        <v>1.3736999999999999</v>
      </c>
      <c r="F225" s="6">
        <v>223</v>
      </c>
      <c r="G225" s="7">
        <v>0.3676319219773414</v>
      </c>
      <c r="H225" s="7">
        <v>0.41674301982877993</v>
      </c>
      <c r="I225" s="2">
        <v>1.36</v>
      </c>
    </row>
    <row r="226" spans="1:9" x14ac:dyDescent="0.25">
      <c r="A226" s="6">
        <v>224</v>
      </c>
      <c r="B226" s="2">
        <v>0.71425304076000096</v>
      </c>
      <c r="C226" s="2">
        <v>0.58219999999999961</v>
      </c>
      <c r="D226" s="8">
        <v>1.77</v>
      </c>
      <c r="F226" s="6">
        <v>224</v>
      </c>
      <c r="G226" s="7">
        <v>0.67289969068190603</v>
      </c>
      <c r="H226" s="7">
        <v>0.56729500852385273</v>
      </c>
      <c r="I226" s="2">
        <v>1.76</v>
      </c>
    </row>
    <row r="227" spans="1:9" x14ac:dyDescent="0.25">
      <c r="A227" s="6">
        <v>225</v>
      </c>
      <c r="B227" s="2">
        <v>0.1273</v>
      </c>
      <c r="C227" s="2">
        <v>0.2398999999999997</v>
      </c>
      <c r="D227" s="8">
        <v>0.78200000000000003</v>
      </c>
      <c r="F227" s="6">
        <v>225</v>
      </c>
      <c r="G227" s="7">
        <v>0.12777581536635269</v>
      </c>
      <c r="H227" s="7">
        <v>0.24368930683627296</v>
      </c>
      <c r="I227" s="2">
        <v>0.78</v>
      </c>
    </row>
    <row r="228" spans="1:9" x14ac:dyDescent="0.25">
      <c r="A228" s="6">
        <v>226</v>
      </c>
      <c r="B228" s="2">
        <v>0.23796314231999999</v>
      </c>
      <c r="C228" s="2">
        <v>0.31059999999999954</v>
      </c>
      <c r="D228" s="8">
        <v>1.09919999999999</v>
      </c>
      <c r="F228" s="6">
        <v>226</v>
      </c>
      <c r="G228" s="7">
        <v>0.23708699997127453</v>
      </c>
      <c r="H228" s="7">
        <v>0.31816426966734818</v>
      </c>
      <c r="I228" s="2">
        <v>1.0900000000000001</v>
      </c>
    </row>
    <row r="229" spans="1:9" x14ac:dyDescent="0.25">
      <c r="A229" s="6">
        <v>227</v>
      </c>
      <c r="B229" s="2">
        <v>0.4335</v>
      </c>
      <c r="C229" s="2">
        <v>0.4166000000000003</v>
      </c>
      <c r="D229" s="8">
        <v>1.4522999999999999</v>
      </c>
      <c r="F229" s="6">
        <v>227</v>
      </c>
      <c r="G229" s="7">
        <v>0.43417904434574212</v>
      </c>
      <c r="H229" s="7">
        <v>0.42261149763412276</v>
      </c>
      <c r="I229" s="2">
        <v>1.45</v>
      </c>
    </row>
    <row r="230" spans="1:9" x14ac:dyDescent="0.25">
      <c r="A230" s="6">
        <v>228</v>
      </c>
      <c r="B230" s="2">
        <v>0.88485641516000102</v>
      </c>
      <c r="C230" s="2">
        <v>0.56750000000000034</v>
      </c>
      <c r="D230" s="8">
        <v>1.8665</v>
      </c>
      <c r="F230" s="6">
        <v>228</v>
      </c>
      <c r="G230" s="7">
        <v>0.8536094556405055</v>
      </c>
      <c r="H230" s="7">
        <v>0.57528352424745555</v>
      </c>
      <c r="I230" s="2">
        <v>1.88</v>
      </c>
    </row>
    <row r="231" spans="1:9" x14ac:dyDescent="0.25">
      <c r="A231" s="6">
        <v>229</v>
      </c>
      <c r="B231" s="2">
        <v>0.12659999999999999</v>
      </c>
      <c r="C231" s="2">
        <v>0.23789999999999983</v>
      </c>
      <c r="D231" s="8">
        <v>0.78139999999999998</v>
      </c>
      <c r="F231" s="6">
        <v>229</v>
      </c>
      <c r="G231" s="7">
        <v>0.12530273506893938</v>
      </c>
      <c r="H231" s="7">
        <v>0.241076153626649</v>
      </c>
      <c r="I231" s="2">
        <v>0.78</v>
      </c>
    </row>
    <row r="232" spans="1:9" x14ac:dyDescent="0.25">
      <c r="A232" s="6">
        <v>230</v>
      </c>
      <c r="B232" s="2">
        <v>0.23652501087</v>
      </c>
      <c r="C232" s="2">
        <v>0.313</v>
      </c>
      <c r="D232" s="8">
        <v>1.0941000000000001</v>
      </c>
      <c r="F232" s="6">
        <v>230</v>
      </c>
      <c r="G232" s="7">
        <v>0.2324982193266692</v>
      </c>
      <c r="H232" s="7">
        <v>0.31475249919098708</v>
      </c>
      <c r="I232" s="2">
        <v>1.1000000000000001</v>
      </c>
    </row>
    <row r="233" spans="1:9" x14ac:dyDescent="0.25">
      <c r="A233" s="6">
        <v>231</v>
      </c>
      <c r="B233" s="2">
        <v>0.42899999999999999</v>
      </c>
      <c r="C233" s="2">
        <v>0.4101999999999999</v>
      </c>
      <c r="D233" s="8">
        <v>1.4516</v>
      </c>
      <c r="F233" s="6">
        <v>231</v>
      </c>
      <c r="G233" s="7">
        <v>0.42577557897130835</v>
      </c>
      <c r="H233" s="7">
        <v>0.41807970834142072</v>
      </c>
      <c r="I233" s="2">
        <v>1.45</v>
      </c>
    </row>
    <row r="234" spans="1:9" x14ac:dyDescent="0.25">
      <c r="A234" s="6">
        <v>232</v>
      </c>
      <c r="B234" s="2">
        <v>0.86122892828999897</v>
      </c>
      <c r="C234" s="2">
        <v>0.56859999999999955</v>
      </c>
      <c r="D234" s="8">
        <v>1.87489999999999</v>
      </c>
      <c r="F234" s="6">
        <v>232</v>
      </c>
      <c r="G234" s="7">
        <v>0.83708798230552794</v>
      </c>
      <c r="H234" s="7">
        <v>0.56911458722125663</v>
      </c>
      <c r="I234" s="2">
        <v>1.87</v>
      </c>
    </row>
    <row r="235" spans="1:9" x14ac:dyDescent="0.25">
      <c r="A235" s="6">
        <v>233</v>
      </c>
      <c r="B235" s="2">
        <v>0.1283</v>
      </c>
      <c r="C235" s="2">
        <v>0.23460000000000011</v>
      </c>
      <c r="D235" s="8">
        <v>0.78369999999999995</v>
      </c>
      <c r="F235" s="6">
        <v>233</v>
      </c>
      <c r="G235" s="7">
        <v>0.12282965477152612</v>
      </c>
      <c r="H235" s="7">
        <v>0.2383984781155527</v>
      </c>
      <c r="I235" s="2">
        <v>0.78</v>
      </c>
    </row>
    <row r="236" spans="1:9" x14ac:dyDescent="0.25">
      <c r="A236" s="6">
        <v>234</v>
      </c>
      <c r="B236" s="2">
        <v>0.23091014942333299</v>
      </c>
      <c r="C236" s="2">
        <v>0.30710000000000015</v>
      </c>
      <c r="D236" s="8">
        <v>1.1013999999999899</v>
      </c>
      <c r="F236" s="6">
        <v>234</v>
      </c>
      <c r="G236" s="7">
        <v>0.22790943868206387</v>
      </c>
      <c r="H236" s="7">
        <v>0.31125648746829593</v>
      </c>
      <c r="I236" s="2">
        <v>1.0900000000000001</v>
      </c>
    </row>
    <row r="237" spans="1:9" x14ac:dyDescent="0.25">
      <c r="A237" s="6">
        <v>235</v>
      </c>
      <c r="B237" s="2">
        <v>0.4294</v>
      </c>
      <c r="C237" s="2">
        <v>0.41189999999999999</v>
      </c>
      <c r="D237" s="8">
        <v>1.4514</v>
      </c>
      <c r="F237" s="6">
        <v>235</v>
      </c>
      <c r="G237" s="7">
        <v>0.41737211359687459</v>
      </c>
      <c r="H237" s="7">
        <v>0.41343602301679994</v>
      </c>
      <c r="I237" s="2">
        <v>1.45</v>
      </c>
    </row>
    <row r="238" spans="1:9" x14ac:dyDescent="0.25">
      <c r="A238" s="6">
        <v>236</v>
      </c>
      <c r="B238" s="2">
        <v>0.85009589371500105</v>
      </c>
      <c r="C238" s="2">
        <v>0.56349999999999933</v>
      </c>
      <c r="D238" s="8">
        <v>1.8725000000000001</v>
      </c>
      <c r="F238" s="6">
        <v>236</v>
      </c>
      <c r="G238" s="7">
        <v>0.82056650897055039</v>
      </c>
      <c r="H238" s="7">
        <v>0.56279333076231186</v>
      </c>
      <c r="I238" s="2">
        <v>1.86</v>
      </c>
    </row>
    <row r="239" spans="1:9" x14ac:dyDescent="0.25">
      <c r="A239" s="6">
        <v>237</v>
      </c>
      <c r="B239" s="2">
        <v>0.1202</v>
      </c>
      <c r="C239" s="2">
        <v>0.23829999999999979</v>
      </c>
      <c r="D239" s="8">
        <v>0.78080000000000005</v>
      </c>
      <c r="F239" s="6">
        <v>237</v>
      </c>
      <c r="G239" s="7">
        <v>0.11788349417669956</v>
      </c>
      <c r="H239" s="7">
        <v>0.23284956018894373</v>
      </c>
      <c r="I239" s="2">
        <v>0.78</v>
      </c>
    </row>
    <row r="240" spans="1:9" x14ac:dyDescent="0.25">
      <c r="A240" s="6">
        <v>238</v>
      </c>
      <c r="B240" s="2">
        <v>0.22952267390799999</v>
      </c>
      <c r="C240" s="2">
        <v>0.30579999999999963</v>
      </c>
      <c r="D240" s="8">
        <v>1.1053999999999999</v>
      </c>
      <c r="F240" s="6">
        <v>238</v>
      </c>
      <c r="G240" s="7">
        <v>0.21873187739285324</v>
      </c>
      <c r="H240" s="7">
        <v>0.30401174028392414</v>
      </c>
      <c r="I240" s="2">
        <v>1.0900000000000001</v>
      </c>
    </row>
    <row r="241" spans="1:9" x14ac:dyDescent="0.25">
      <c r="A241" s="6">
        <v>239</v>
      </c>
      <c r="B241" s="2">
        <v>0.42620000000000102</v>
      </c>
      <c r="C241" s="2">
        <v>0.40939999999999999</v>
      </c>
      <c r="D241" s="8">
        <v>1.4538</v>
      </c>
      <c r="F241" s="6">
        <v>239</v>
      </c>
      <c r="G241" s="7">
        <v>0.40056518284800718</v>
      </c>
      <c r="H241" s="7">
        <v>0.40381296427180291</v>
      </c>
      <c r="I241" s="2">
        <v>1.44</v>
      </c>
    </row>
    <row r="242" spans="1:9" x14ac:dyDescent="0.25">
      <c r="A242" s="6">
        <v>240</v>
      </c>
      <c r="B242" s="2">
        <v>0.82403288042</v>
      </c>
      <c r="C242" s="2">
        <v>0.5589000000000004</v>
      </c>
      <c r="D242" s="8">
        <v>1.8643000000000001</v>
      </c>
      <c r="F242" s="6">
        <v>240</v>
      </c>
      <c r="G242" s="7">
        <v>0.78752356230059539</v>
      </c>
      <c r="H242" s="7">
        <v>0.54969385954618566</v>
      </c>
      <c r="I242" s="2">
        <v>1.86</v>
      </c>
    </row>
    <row r="243" spans="1:9" x14ac:dyDescent="0.25">
      <c r="A243" s="6">
        <v>241</v>
      </c>
      <c r="B243" s="2">
        <v>0.12959999999999999</v>
      </c>
      <c r="C243" s="2">
        <v>0.23290000000000016</v>
      </c>
      <c r="D243" s="8">
        <v>0.820599999999999</v>
      </c>
      <c r="F243" s="6">
        <v>241</v>
      </c>
      <c r="G243" s="7">
        <v>0.13239355405370051</v>
      </c>
      <c r="H243" s="7">
        <v>0.23558830150173105</v>
      </c>
      <c r="I243" s="2">
        <v>0.82</v>
      </c>
    </row>
    <row r="244" spans="1:9" x14ac:dyDescent="0.25">
      <c r="A244" s="6">
        <v>242</v>
      </c>
      <c r="B244" s="2">
        <v>0.24699405448</v>
      </c>
      <c r="C244" s="2">
        <v>0.30730000000000035</v>
      </c>
      <c r="D244" s="8">
        <v>1.1453</v>
      </c>
      <c r="F244" s="6">
        <v>242</v>
      </c>
      <c r="G244" s="7">
        <v>0.25041375696576673</v>
      </c>
      <c r="H244" s="7">
        <v>0.30758748039703548</v>
      </c>
      <c r="I244" s="2">
        <v>1.1499999999999999</v>
      </c>
    </row>
    <row r="245" spans="1:9" x14ac:dyDescent="0.25">
      <c r="A245" s="6">
        <v>243</v>
      </c>
      <c r="B245" s="2">
        <v>0.46350000000000002</v>
      </c>
      <c r="C245" s="2">
        <v>0.40449999999999992</v>
      </c>
      <c r="D245" s="8">
        <v>1.5213000000000001</v>
      </c>
      <c r="F245" s="6">
        <v>243</v>
      </c>
      <c r="G245" s="7">
        <v>0.47760643428355631</v>
      </c>
      <c r="H245" s="7">
        <v>0.40856255128838509</v>
      </c>
      <c r="I245" s="2">
        <v>1.51</v>
      </c>
    </row>
    <row r="246" spans="1:9" x14ac:dyDescent="0.25">
      <c r="A246" s="6">
        <v>244</v>
      </c>
      <c r="B246" s="2">
        <v>1.05586502299</v>
      </c>
      <c r="C246" s="2">
        <v>0.55619999999999925</v>
      </c>
      <c r="D246" s="8">
        <v>1.9466000000000001</v>
      </c>
      <c r="F246" s="6">
        <v>244</v>
      </c>
      <c r="G246" s="7">
        <v>1.0459210481129764</v>
      </c>
      <c r="H246" s="7">
        <v>0.55615927559121947</v>
      </c>
      <c r="I246" s="2">
        <v>1.97</v>
      </c>
    </row>
    <row r="247" spans="1:9" x14ac:dyDescent="0.25">
      <c r="A247" s="6">
        <v>245</v>
      </c>
      <c r="B247" s="2">
        <v>0.129</v>
      </c>
      <c r="C247" s="2">
        <v>0.23789999999999983</v>
      </c>
      <c r="D247" s="8">
        <v>0.82189999999999896</v>
      </c>
      <c r="F247" s="6">
        <v>245</v>
      </c>
      <c r="G247" s="7">
        <v>0.12998970960595796</v>
      </c>
      <c r="H247" s="7">
        <v>0.23317436734376895</v>
      </c>
      <c r="I247" s="2">
        <v>0.82</v>
      </c>
    </row>
    <row r="248" spans="1:9" x14ac:dyDescent="0.25">
      <c r="A248" s="6">
        <v>246</v>
      </c>
      <c r="B248" s="2">
        <v>0.24145513837999999</v>
      </c>
      <c r="C248" s="2">
        <v>0.30869999999999975</v>
      </c>
      <c r="D248" s="8">
        <v>1.1493</v>
      </c>
      <c r="F248" s="6">
        <v>246</v>
      </c>
      <c r="G248" s="7">
        <v>0.24586704225882294</v>
      </c>
      <c r="H248" s="7">
        <v>0.30443581318453405</v>
      </c>
      <c r="I248" s="2">
        <v>1.1499999999999999</v>
      </c>
    </row>
    <row r="249" spans="1:9" x14ac:dyDescent="0.25">
      <c r="A249" s="6">
        <v>247</v>
      </c>
      <c r="B249" s="2">
        <v>0.46479999999999999</v>
      </c>
      <c r="C249" s="2">
        <v>0.41059999999999991</v>
      </c>
      <c r="D249" s="8">
        <v>1.5167999999999999</v>
      </c>
      <c r="F249" s="6">
        <v>247</v>
      </c>
      <c r="G249" s="7">
        <v>0.46893462557304333</v>
      </c>
      <c r="H249" s="7">
        <v>0.40437625217279882</v>
      </c>
      <c r="I249" s="2">
        <v>1.52</v>
      </c>
    </row>
    <row r="250" spans="1:9" x14ac:dyDescent="0.25">
      <c r="A250" s="6">
        <v>248</v>
      </c>
      <c r="B250" s="2">
        <v>1.0387471447000001</v>
      </c>
      <c r="C250" s="2">
        <v>0.56020000000000048</v>
      </c>
      <c r="D250" s="8">
        <v>1.96579999999999</v>
      </c>
      <c r="F250" s="6">
        <v>248</v>
      </c>
      <c r="G250" s="7">
        <v>1.0269304596190407</v>
      </c>
      <c r="H250" s="7">
        <v>0.55046064003054307</v>
      </c>
      <c r="I250" s="2">
        <v>1.96</v>
      </c>
    </row>
    <row r="251" spans="1:9" x14ac:dyDescent="0.25">
      <c r="A251" s="6">
        <v>249</v>
      </c>
      <c r="B251" s="2">
        <v>0.12369755417</v>
      </c>
      <c r="C251" s="2">
        <v>0.23420000000000002</v>
      </c>
      <c r="D251" s="8">
        <v>0.82279999999999898</v>
      </c>
      <c r="F251" s="6">
        <v>249</v>
      </c>
      <c r="G251" s="7">
        <v>0.12758586515821538</v>
      </c>
      <c r="H251" s="7">
        <v>0.23070082987326448</v>
      </c>
      <c r="I251" s="2">
        <v>0.82</v>
      </c>
    </row>
    <row r="252" spans="1:9" x14ac:dyDescent="0.25">
      <c r="A252" s="6">
        <v>250</v>
      </c>
      <c r="B252" s="2">
        <v>0.24128614321</v>
      </c>
      <c r="C252" s="2">
        <v>0.30380000000000007</v>
      </c>
      <c r="D252" s="8">
        <v>1.1508</v>
      </c>
      <c r="F252" s="6">
        <v>250</v>
      </c>
      <c r="G252" s="7">
        <v>0.24132032755187918</v>
      </c>
      <c r="H252" s="7">
        <v>0.30120632702851402</v>
      </c>
      <c r="I252" s="2">
        <v>1.1499999999999999</v>
      </c>
    </row>
    <row r="253" spans="1:9" x14ac:dyDescent="0.25">
      <c r="A253" s="6">
        <v>251</v>
      </c>
      <c r="B253" s="2">
        <v>0.462699999999999</v>
      </c>
      <c r="C253" s="2">
        <v>0.4031999999999995</v>
      </c>
      <c r="D253" s="8">
        <v>1.5204</v>
      </c>
      <c r="F253" s="6">
        <v>251</v>
      </c>
      <c r="G253" s="7">
        <v>0.46026281686253029</v>
      </c>
      <c r="H253" s="7">
        <v>0.40008658764695093</v>
      </c>
      <c r="I253" s="2">
        <v>1.52</v>
      </c>
    </row>
    <row r="254" spans="1:9" x14ac:dyDescent="0.25">
      <c r="A254" s="6">
        <v>252</v>
      </c>
      <c r="B254" s="2">
        <v>1.0251357478500001</v>
      </c>
      <c r="C254" s="2">
        <v>0.55219999999999958</v>
      </c>
      <c r="D254" s="8">
        <v>1.9616</v>
      </c>
      <c r="F254" s="6">
        <v>252</v>
      </c>
      <c r="G254" s="7">
        <v>1.0079398711251049</v>
      </c>
      <c r="H254" s="7">
        <v>0.54462129741898568</v>
      </c>
      <c r="I254" s="2">
        <v>1.96</v>
      </c>
    </row>
    <row r="255" spans="1:9" x14ac:dyDescent="0.25">
      <c r="A255" s="6">
        <v>253</v>
      </c>
      <c r="B255" s="2">
        <v>0.12589755417000001</v>
      </c>
      <c r="C255" s="2">
        <v>0.2304000000000003</v>
      </c>
      <c r="D255" s="8">
        <v>0.82289999999999897</v>
      </c>
      <c r="F255" s="6">
        <v>253</v>
      </c>
      <c r="G255" s="7">
        <v>0.12277817626273026</v>
      </c>
      <c r="H255" s="7">
        <v>0.22557494499462891</v>
      </c>
      <c r="I255" s="2">
        <v>0.82</v>
      </c>
    </row>
    <row r="256" spans="1:9" x14ac:dyDescent="0.25">
      <c r="A256" s="6">
        <v>254</v>
      </c>
      <c r="B256" s="2">
        <v>0.23683951290999999</v>
      </c>
      <c r="C256" s="2">
        <v>0.30040000000000044</v>
      </c>
      <c r="D256" s="8">
        <v>1.1543000000000001</v>
      </c>
      <c r="F256" s="6">
        <v>254</v>
      </c>
      <c r="G256" s="7">
        <v>0.23222689813799166</v>
      </c>
      <c r="H256" s="7">
        <v>0.29451389788591836</v>
      </c>
      <c r="I256" s="2">
        <v>1.1499999999999999</v>
      </c>
    </row>
    <row r="257" spans="1:9" x14ac:dyDescent="0.25">
      <c r="A257" s="6">
        <v>255</v>
      </c>
      <c r="B257" s="2">
        <v>0.45810000000000001</v>
      </c>
      <c r="C257" s="2">
        <v>0.40089999999999926</v>
      </c>
      <c r="D257" s="8">
        <v>1.52</v>
      </c>
      <c r="F257" s="6">
        <v>255</v>
      </c>
      <c r="G257" s="7">
        <v>0.44291919944150437</v>
      </c>
      <c r="H257" s="7">
        <v>0.39119716236447133</v>
      </c>
      <c r="I257" s="2">
        <v>1.52</v>
      </c>
    </row>
    <row r="258" spans="1:9" x14ac:dyDescent="0.25">
      <c r="A258" s="6">
        <v>256</v>
      </c>
      <c r="B258" s="2">
        <v>1.00775591015</v>
      </c>
      <c r="C258" s="2">
        <v>0.54379999999999906</v>
      </c>
      <c r="D258" s="8">
        <v>1.9588999999999901</v>
      </c>
      <c r="F258" s="6">
        <v>256</v>
      </c>
      <c r="G258" s="7">
        <v>0.96995869413723346</v>
      </c>
      <c r="H258" s="7">
        <v>0.53252049104322841</v>
      </c>
      <c r="I258" s="2">
        <v>1.96</v>
      </c>
    </row>
    <row r="259" spans="1:9" x14ac:dyDescent="0.25">
      <c r="A259" s="6">
        <v>257</v>
      </c>
      <c r="B259" s="2">
        <v>0.42060000000000097</v>
      </c>
      <c r="C259" s="2">
        <v>1.3757999999999981</v>
      </c>
      <c r="D259" s="8">
        <v>0.87789999999999901</v>
      </c>
      <c r="F259" s="6">
        <v>257</v>
      </c>
      <c r="G259" s="7">
        <v>0.42109397811148003</v>
      </c>
      <c r="H259" s="7">
        <v>1.3784578747709189</v>
      </c>
      <c r="I259" s="2">
        <v>0.87</v>
      </c>
    </row>
    <row r="260" spans="1:9" x14ac:dyDescent="0.25">
      <c r="A260" s="6">
        <v>258</v>
      </c>
      <c r="B260" s="2">
        <v>0.75949205163</v>
      </c>
      <c r="C260" s="2">
        <v>1.7922615698200013</v>
      </c>
      <c r="D260" s="8">
        <v>1.2277</v>
      </c>
      <c r="F260" s="6">
        <v>258</v>
      </c>
      <c r="G260" s="7">
        <v>0.76096965704495212</v>
      </c>
      <c r="H260" s="7">
        <v>1.7997344597822644</v>
      </c>
      <c r="I260" s="2">
        <v>1.22</v>
      </c>
    </row>
    <row r="261" spans="1:9" x14ac:dyDescent="0.25">
      <c r="A261" s="6">
        <v>259</v>
      </c>
      <c r="B261" s="2">
        <v>1.31586207985</v>
      </c>
      <c r="C261" s="2">
        <v>2.3803721393199937</v>
      </c>
      <c r="D261" s="8">
        <v>1.6318999999999899</v>
      </c>
      <c r="F261" s="6">
        <v>259</v>
      </c>
      <c r="G261" s="7">
        <v>1.3226805230032348</v>
      </c>
      <c r="H261" s="7">
        <v>2.3905527675610569</v>
      </c>
      <c r="I261" s="2">
        <v>1.65</v>
      </c>
    </row>
    <row r="262" spans="1:9" x14ac:dyDescent="0.25">
      <c r="A262" s="6">
        <v>260</v>
      </c>
      <c r="B262" s="2">
        <v>2.3039695817600001</v>
      </c>
      <c r="C262" s="2">
        <v>3.2411000000000003</v>
      </c>
      <c r="D262" s="8">
        <v>2.0957999999999899</v>
      </c>
      <c r="F262" s="6">
        <v>260</v>
      </c>
      <c r="G262" s="7">
        <v>2.3107194074814474</v>
      </c>
      <c r="H262" s="7">
        <v>3.2541604493038578</v>
      </c>
      <c r="I262" s="2">
        <v>2.08</v>
      </c>
    </row>
    <row r="263" spans="1:9" x14ac:dyDescent="0.25">
      <c r="A263" s="6">
        <v>261</v>
      </c>
      <c r="B263" s="2">
        <v>0.42002564008000098</v>
      </c>
      <c r="C263" s="2">
        <v>1.3721999999999981</v>
      </c>
      <c r="D263" s="8">
        <v>0.87229999999999996</v>
      </c>
      <c r="F263" s="6">
        <v>261</v>
      </c>
      <c r="G263" s="7">
        <v>0.41842933740626836</v>
      </c>
      <c r="H263" s="7">
        <v>1.3777300651865863</v>
      </c>
      <c r="I263" s="2">
        <v>0.88</v>
      </c>
    </row>
    <row r="264" spans="1:9" x14ac:dyDescent="0.25">
      <c r="A264" s="6">
        <v>262</v>
      </c>
      <c r="B264" s="2">
        <v>0.75979205162999996</v>
      </c>
      <c r="C264" s="2">
        <v>1.7954615276300014</v>
      </c>
      <c r="D264" s="8">
        <v>1.22139999999999</v>
      </c>
      <c r="F264" s="6">
        <v>262</v>
      </c>
      <c r="G264" s="7">
        <v>0.7561543169332583</v>
      </c>
      <c r="H264" s="7">
        <v>1.7987842211039147</v>
      </c>
      <c r="I264" s="2">
        <v>1.23</v>
      </c>
    </row>
    <row r="265" spans="1:9" x14ac:dyDescent="0.25">
      <c r="A265" s="6">
        <v>263</v>
      </c>
      <c r="B265" s="2">
        <v>1.3221000000000001</v>
      </c>
      <c r="C265" s="2">
        <v>2.3811999999999944</v>
      </c>
      <c r="D265" s="8">
        <v>1.6417999999999999</v>
      </c>
      <c r="F265" s="6">
        <v>263</v>
      </c>
      <c r="G265" s="7">
        <v>1.3143107325412777</v>
      </c>
      <c r="H265" s="7">
        <v>2.389290583748314</v>
      </c>
      <c r="I265" s="2">
        <v>1.63</v>
      </c>
    </row>
    <row r="266" spans="1:9" x14ac:dyDescent="0.25">
      <c r="A266" s="6">
        <v>264</v>
      </c>
      <c r="B266" s="2">
        <v>2.31602319443</v>
      </c>
      <c r="C266" s="2">
        <v>3.2412000000000001</v>
      </c>
      <c r="D266" s="8">
        <v>2.0842999999999998</v>
      </c>
      <c r="F266" s="6">
        <v>264</v>
      </c>
      <c r="G266" s="7">
        <v>2.2960974054782088</v>
      </c>
      <c r="H266" s="7">
        <v>3.2524422907679265</v>
      </c>
      <c r="I266" s="2">
        <v>2.1</v>
      </c>
    </row>
    <row r="267" spans="1:9" x14ac:dyDescent="0.25">
      <c r="A267" s="6">
        <v>265</v>
      </c>
      <c r="B267" s="2">
        <v>0.41990000000000099</v>
      </c>
      <c r="C267" s="2">
        <v>1.3737999999999979</v>
      </c>
      <c r="D267" s="8">
        <v>0.87570000000000003</v>
      </c>
      <c r="F267" s="6">
        <v>265</v>
      </c>
      <c r="G267" s="7">
        <v>0.41576469670105665</v>
      </c>
      <c r="H267" s="7">
        <v>1.3769261447960486</v>
      </c>
      <c r="I267" s="2">
        <v>0.88</v>
      </c>
    </row>
    <row r="268" spans="1:9" x14ac:dyDescent="0.25">
      <c r="A268" s="6">
        <v>266</v>
      </c>
      <c r="B268" s="2">
        <v>0.7591</v>
      </c>
      <c r="C268" s="2">
        <v>1.7947538116600015</v>
      </c>
      <c r="D268" s="8">
        <v>1.2249000000000001</v>
      </c>
      <c r="F268" s="6">
        <v>266</v>
      </c>
      <c r="G268" s="7">
        <v>0.75133897682156436</v>
      </c>
      <c r="H268" s="7">
        <v>1.7977346110605084</v>
      </c>
      <c r="I268" s="2">
        <v>1.23</v>
      </c>
    </row>
    <row r="269" spans="1:9" x14ac:dyDescent="0.25">
      <c r="A269" s="6">
        <v>267</v>
      </c>
      <c r="B269" s="2">
        <v>1.3182</v>
      </c>
      <c r="C269" s="2">
        <v>2.3763999999999954</v>
      </c>
      <c r="D269" s="8">
        <v>1.63109999999999</v>
      </c>
      <c r="F269" s="6">
        <v>267</v>
      </c>
      <c r="G269" s="7">
        <v>1.3059409420793207</v>
      </c>
      <c r="H269" s="7">
        <v>2.3878964068571138</v>
      </c>
      <c r="I269" s="2">
        <v>1.62</v>
      </c>
    </row>
    <row r="270" spans="1:9" x14ac:dyDescent="0.25">
      <c r="A270" s="6">
        <v>268</v>
      </c>
      <c r="B270" s="2">
        <v>2.2997999999999998</v>
      </c>
      <c r="C270" s="2">
        <v>3.2439</v>
      </c>
      <c r="D270" s="8">
        <v>2.0937999999999901</v>
      </c>
      <c r="F270" s="6">
        <v>268</v>
      </c>
      <c r="G270" s="7">
        <v>2.2814754034749707</v>
      </c>
      <c r="H270" s="7">
        <v>3.2505444555223546</v>
      </c>
      <c r="I270" s="2">
        <v>2.09</v>
      </c>
    </row>
    <row r="271" spans="1:9" x14ac:dyDescent="0.25">
      <c r="A271" s="6">
        <v>269</v>
      </c>
      <c r="B271" s="2">
        <v>0.41164496514999999</v>
      </c>
      <c r="C271" s="2">
        <v>1.3722727868599978</v>
      </c>
      <c r="D271" s="8">
        <v>0.87719999999999898</v>
      </c>
      <c r="F271" s="6">
        <v>269</v>
      </c>
      <c r="G271" s="7">
        <v>0.41043541529063332</v>
      </c>
      <c r="H271" s="7">
        <v>1.3750899715963596</v>
      </c>
      <c r="I271" s="2">
        <v>0.87</v>
      </c>
    </row>
    <row r="272" spans="1:9" x14ac:dyDescent="0.25">
      <c r="A272" s="6">
        <v>270</v>
      </c>
      <c r="B272" s="2">
        <v>0.75180000000000002</v>
      </c>
      <c r="C272" s="2">
        <v>1.8152676570500006</v>
      </c>
      <c r="D272" s="8">
        <v>1.2287999999999999</v>
      </c>
      <c r="F272" s="6">
        <v>270</v>
      </c>
      <c r="G272" s="7">
        <v>0.74170829659817661</v>
      </c>
      <c r="H272" s="7">
        <v>1.7953372768785274</v>
      </c>
      <c r="I272" s="2">
        <v>1.22</v>
      </c>
    </row>
    <row r="273" spans="1:9" x14ac:dyDescent="0.25">
      <c r="A273" s="6">
        <v>271</v>
      </c>
      <c r="B273" s="2">
        <v>1.3070282076399999</v>
      </c>
      <c r="C273" s="2">
        <v>2.3694710958799945</v>
      </c>
      <c r="D273" s="8">
        <v>1.615</v>
      </c>
      <c r="F273" s="6">
        <v>271</v>
      </c>
      <c r="G273" s="7">
        <v>1.2892013611554061</v>
      </c>
      <c r="H273" s="7">
        <v>2.3847120738393439</v>
      </c>
      <c r="I273" s="2">
        <v>1.62</v>
      </c>
    </row>
    <row r="274" spans="1:9" x14ac:dyDescent="0.25">
      <c r="A274" s="6">
        <v>272</v>
      </c>
      <c r="B274" s="2">
        <v>2.2814313583799999</v>
      </c>
      <c r="C274" s="2">
        <v>3.2601181188500008</v>
      </c>
      <c r="D274" s="8">
        <v>2.0859000000000001</v>
      </c>
      <c r="F274" s="6">
        <v>272</v>
      </c>
      <c r="G274" s="7">
        <v>2.2522313994684939</v>
      </c>
      <c r="H274" s="7">
        <v>3.2462097549022921</v>
      </c>
      <c r="I274" s="2">
        <v>2.08</v>
      </c>
    </row>
    <row r="275" spans="1:9" x14ac:dyDescent="0.25">
      <c r="A275" s="6">
        <v>273</v>
      </c>
      <c r="B275" s="2">
        <v>0.42050000000000098</v>
      </c>
      <c r="C275" s="2">
        <v>1.3173963916199971</v>
      </c>
      <c r="D275" s="8">
        <v>0.90079999999999805</v>
      </c>
      <c r="F275" s="6">
        <v>273</v>
      </c>
      <c r="G275" s="7">
        <v>0.42184223936642995</v>
      </c>
      <c r="H275" s="7">
        <v>1.3169613147384784</v>
      </c>
      <c r="I275" s="2">
        <v>0.91</v>
      </c>
    </row>
    <row r="276" spans="1:9" x14ac:dyDescent="0.25">
      <c r="A276" s="6">
        <v>274</v>
      </c>
      <c r="B276" s="2">
        <v>0.76752092497000002</v>
      </c>
      <c r="C276" s="2">
        <v>1.7214593717799991</v>
      </c>
      <c r="D276" s="8">
        <v>1.2709999999999999</v>
      </c>
      <c r="F276" s="6">
        <v>274</v>
      </c>
      <c r="G276" s="7">
        <v>0.77092154107136712</v>
      </c>
      <c r="H276" s="7">
        <v>1.7194436650658542</v>
      </c>
      <c r="I276" s="2">
        <v>1.27</v>
      </c>
    </row>
    <row r="277" spans="1:9" x14ac:dyDescent="0.25">
      <c r="A277" s="6">
        <v>275</v>
      </c>
      <c r="B277" s="2">
        <v>1.3593</v>
      </c>
      <c r="C277" s="2">
        <v>2.2771000000000008</v>
      </c>
      <c r="D277" s="8">
        <v>1.68939999999999</v>
      </c>
      <c r="F277" s="6">
        <v>275</v>
      </c>
      <c r="G277" s="7">
        <v>1.3693376621408675</v>
      </c>
      <c r="H277" s="7">
        <v>2.2839040447587982</v>
      </c>
      <c r="I277" s="2">
        <v>1.7</v>
      </c>
    </row>
    <row r="278" spans="1:9" x14ac:dyDescent="0.25">
      <c r="A278" s="6">
        <v>276</v>
      </c>
      <c r="B278" s="2">
        <v>2.45510429542</v>
      </c>
      <c r="C278" s="2">
        <v>3.1150687307300062</v>
      </c>
      <c r="D278" s="8">
        <v>2.1882999999999901</v>
      </c>
      <c r="F278" s="6">
        <v>276</v>
      </c>
      <c r="G278" s="7">
        <v>2.5063843322900157</v>
      </c>
      <c r="H278" s="7">
        <v>3.1089839610785188</v>
      </c>
      <c r="I278" s="2">
        <v>2.19</v>
      </c>
    </row>
    <row r="279" spans="1:9" x14ac:dyDescent="0.25">
      <c r="A279" s="6">
        <v>277</v>
      </c>
      <c r="B279" s="2">
        <v>0.42000000000000098</v>
      </c>
      <c r="C279" s="2">
        <v>1.3178963916199973</v>
      </c>
      <c r="D279" s="8">
        <v>0.90589999999999804</v>
      </c>
      <c r="F279" s="6">
        <v>277</v>
      </c>
      <c r="G279" s="7">
        <v>0.41928326989968506</v>
      </c>
      <c r="H279" s="7">
        <v>1.3162919607240944</v>
      </c>
      <c r="I279" s="2">
        <v>0.91</v>
      </c>
    </row>
    <row r="280" spans="1:9" x14ac:dyDescent="0.25">
      <c r="A280" s="6">
        <v>278</v>
      </c>
      <c r="B280" s="2">
        <v>0.76646740015000003</v>
      </c>
      <c r="C280" s="2">
        <v>1.7178489009799991</v>
      </c>
      <c r="D280" s="8">
        <v>1.26849999999999</v>
      </c>
      <c r="F280" s="6">
        <v>278</v>
      </c>
      <c r="G280" s="7">
        <v>0.76624499495825038</v>
      </c>
      <c r="H280" s="7">
        <v>1.7185697468217582</v>
      </c>
      <c r="I280" s="2">
        <v>1.28</v>
      </c>
    </row>
    <row r="281" spans="1:9" x14ac:dyDescent="0.25">
      <c r="A281" s="6">
        <v>279</v>
      </c>
      <c r="B281" s="2">
        <v>1.3637999999999999</v>
      </c>
      <c r="C281" s="2">
        <v>2.275288653730001</v>
      </c>
      <c r="D281" s="8">
        <v>1.6927000000000001</v>
      </c>
      <c r="F281" s="6">
        <v>279</v>
      </c>
      <c r="G281" s="7">
        <v>1.3610310182344982</v>
      </c>
      <c r="H281" s="7">
        <v>2.2827432359151985</v>
      </c>
      <c r="I281" s="2">
        <v>1.69</v>
      </c>
    </row>
    <row r="282" spans="1:9" x14ac:dyDescent="0.25">
      <c r="A282" s="6">
        <v>280</v>
      </c>
      <c r="B282" s="2">
        <v>2.4747474063700001</v>
      </c>
      <c r="C282" s="2">
        <v>3.1113394259700069</v>
      </c>
      <c r="D282" s="8">
        <v>2.1820999999999899</v>
      </c>
      <c r="F282" s="6">
        <v>280</v>
      </c>
      <c r="G282" s="7">
        <v>2.4911801626272267</v>
      </c>
      <c r="H282" s="7">
        <v>3.1074038000884321</v>
      </c>
      <c r="I282" s="2">
        <v>2.2000000000000002</v>
      </c>
    </row>
    <row r="283" spans="1:9" x14ac:dyDescent="0.25">
      <c r="A283" s="6">
        <v>281</v>
      </c>
      <c r="B283" s="2">
        <v>0.41980000000000101</v>
      </c>
      <c r="C283" s="2">
        <v>1.3163481958099974</v>
      </c>
      <c r="D283" s="8">
        <v>0.90659999999999796</v>
      </c>
      <c r="F283" s="6">
        <v>281</v>
      </c>
      <c r="G283" s="7">
        <v>0.41672430043294023</v>
      </c>
      <c r="H283" s="7">
        <v>1.3155526089042846</v>
      </c>
      <c r="I283" s="2">
        <v>0.91</v>
      </c>
    </row>
    <row r="284" spans="1:9" x14ac:dyDescent="0.25">
      <c r="A284" s="6">
        <v>282</v>
      </c>
      <c r="B284" s="2">
        <v>0.76149999999999995</v>
      </c>
      <c r="C284" s="2">
        <v>1.7149662324499992</v>
      </c>
      <c r="D284" s="8">
        <v>1.2716000000000001</v>
      </c>
      <c r="F284" s="6">
        <v>282</v>
      </c>
      <c r="G284" s="7">
        <v>0.76156844884513353</v>
      </c>
      <c r="H284" s="7">
        <v>1.7176044384344884</v>
      </c>
      <c r="I284" s="2">
        <v>1.27</v>
      </c>
    </row>
    <row r="285" spans="1:9" x14ac:dyDescent="0.25">
      <c r="A285" s="6">
        <v>283</v>
      </c>
      <c r="B285" s="2">
        <v>1.3632573804699999</v>
      </c>
      <c r="C285" s="2">
        <v>2.2778886537300007</v>
      </c>
      <c r="D285" s="8">
        <v>1.6849999999999901</v>
      </c>
      <c r="F285" s="6">
        <v>283</v>
      </c>
      <c r="G285" s="7">
        <v>1.3527243743281288</v>
      </c>
      <c r="H285" s="7">
        <v>2.2814610352971045</v>
      </c>
      <c r="I285" s="2">
        <v>1.69</v>
      </c>
    </row>
    <row r="286" spans="1:9" x14ac:dyDescent="0.25">
      <c r="A286" s="6">
        <v>284</v>
      </c>
      <c r="B286" s="2">
        <v>2.46511993313</v>
      </c>
      <c r="C286" s="2">
        <v>3.1060215575800059</v>
      </c>
      <c r="D286" s="8">
        <v>2.1859999999999902</v>
      </c>
      <c r="F286" s="6">
        <v>284</v>
      </c>
      <c r="G286" s="7">
        <v>2.4759759929644378</v>
      </c>
      <c r="H286" s="7">
        <v>3.1056583935046103</v>
      </c>
      <c r="I286" s="2">
        <v>2.19</v>
      </c>
    </row>
    <row r="287" spans="1:9" x14ac:dyDescent="0.25">
      <c r="A287" s="6">
        <v>285</v>
      </c>
      <c r="B287" s="2">
        <v>0.41101308207999998</v>
      </c>
      <c r="C287" s="2">
        <v>1.3108560684099972</v>
      </c>
      <c r="D287" s="8">
        <v>0.90669999999999795</v>
      </c>
      <c r="F287" s="6">
        <v>285</v>
      </c>
      <c r="G287" s="7">
        <v>0.4116063614994504</v>
      </c>
      <c r="H287" s="7">
        <v>1.3138639118483879</v>
      </c>
      <c r="I287" s="2">
        <v>0.91</v>
      </c>
    </row>
    <row r="288" spans="1:9" x14ac:dyDescent="0.25">
      <c r="A288" s="6">
        <v>286</v>
      </c>
      <c r="B288" s="2">
        <v>0.75380530507999999</v>
      </c>
      <c r="C288" s="2">
        <v>1.7190230552599994</v>
      </c>
      <c r="D288" s="8">
        <v>1.2651999999999901</v>
      </c>
      <c r="F288" s="6">
        <v>286</v>
      </c>
      <c r="G288" s="7">
        <v>0.75221535661890016</v>
      </c>
      <c r="H288" s="7">
        <v>1.7153996512304286</v>
      </c>
      <c r="I288" s="2">
        <v>1.27</v>
      </c>
    </row>
    <row r="289" spans="1:9" x14ac:dyDescent="0.25">
      <c r="A289" s="6">
        <v>287</v>
      </c>
      <c r="B289" s="2">
        <v>1.3440632402699999</v>
      </c>
      <c r="C289" s="2">
        <v>2.2662834043300011</v>
      </c>
      <c r="D289" s="8">
        <v>1.6779999999999899</v>
      </c>
      <c r="F289" s="6">
        <v>287</v>
      </c>
      <c r="G289" s="7">
        <v>1.3361110865153905</v>
      </c>
      <c r="H289" s="7">
        <v>2.2785324587374349</v>
      </c>
      <c r="I289" s="2">
        <v>1.68</v>
      </c>
    </row>
    <row r="290" spans="1:9" x14ac:dyDescent="0.25">
      <c r="A290" s="6">
        <v>288</v>
      </c>
      <c r="B290" s="2">
        <v>2.4171227453199999</v>
      </c>
      <c r="C290" s="2">
        <v>3.145968159760006</v>
      </c>
      <c r="D290" s="8">
        <v>2.1737999999999902</v>
      </c>
      <c r="F290" s="6">
        <v>288</v>
      </c>
      <c r="G290" s="7">
        <v>2.4455676536388609</v>
      </c>
      <c r="H290" s="7">
        <v>3.101671843555764</v>
      </c>
      <c r="I290" s="2">
        <v>2.1800000000000002</v>
      </c>
    </row>
    <row r="291" spans="1:9" x14ac:dyDescent="0.25">
      <c r="A291" s="6">
        <v>289</v>
      </c>
      <c r="B291" s="2">
        <v>0.42220000000000102</v>
      </c>
      <c r="C291" s="2">
        <v>1.2554000000000021</v>
      </c>
      <c r="D291" s="8">
        <v>0.94020000000000004</v>
      </c>
      <c r="F291" s="6">
        <v>289</v>
      </c>
      <c r="G291" s="7">
        <v>0.42454545105594593</v>
      </c>
      <c r="H291" s="7">
        <v>1.2593106584470901</v>
      </c>
      <c r="I291" s="2">
        <v>0.95</v>
      </c>
    </row>
    <row r="292" spans="1:9" x14ac:dyDescent="0.25">
      <c r="A292" s="6">
        <v>290</v>
      </c>
      <c r="B292" s="2">
        <v>0.782502925430001</v>
      </c>
      <c r="C292" s="2">
        <v>1.6417911088399972</v>
      </c>
      <c r="D292" s="8">
        <v>1.3252999999999899</v>
      </c>
      <c r="F292" s="6">
        <v>290</v>
      </c>
      <c r="G292" s="7">
        <v>0.78774067732391195</v>
      </c>
      <c r="H292" s="7">
        <v>1.644174137679014</v>
      </c>
      <c r="I292" s="2">
        <v>1.34</v>
      </c>
    </row>
    <row r="293" spans="1:9" x14ac:dyDescent="0.25">
      <c r="A293" s="6">
        <v>291</v>
      </c>
      <c r="B293" s="2">
        <v>1.43269234382434</v>
      </c>
      <c r="C293" s="2">
        <v>2.1709152747900045</v>
      </c>
      <c r="D293" s="8">
        <v>1.76239999999999</v>
      </c>
      <c r="F293" s="6">
        <v>291</v>
      </c>
      <c r="G293" s="7">
        <v>1.442594889277788</v>
      </c>
      <c r="H293" s="7">
        <v>2.183924975052375</v>
      </c>
      <c r="I293" s="2">
        <v>1.74</v>
      </c>
    </row>
    <row r="294" spans="1:9" x14ac:dyDescent="0.25">
      <c r="A294" s="6">
        <v>292</v>
      </c>
      <c r="B294" s="2">
        <v>2.8044756905199999</v>
      </c>
      <c r="C294" s="2">
        <v>3.0441667080000019</v>
      </c>
      <c r="D294" s="8">
        <v>2.2643</v>
      </c>
      <c r="F294" s="6">
        <v>292</v>
      </c>
      <c r="G294" s="7">
        <v>2.8361862558378079</v>
      </c>
      <c r="H294" s="7">
        <v>2.9728865953095251</v>
      </c>
      <c r="I294" s="2">
        <v>2.27</v>
      </c>
    </row>
    <row r="295" spans="1:9" x14ac:dyDescent="0.25">
      <c r="A295" s="6">
        <v>293</v>
      </c>
      <c r="B295" s="2">
        <v>0.42160000000000097</v>
      </c>
      <c r="C295" s="2">
        <v>1.2533000000000021</v>
      </c>
      <c r="D295" s="8">
        <v>0.94840000000000102</v>
      </c>
      <c r="F295" s="6">
        <v>293</v>
      </c>
      <c r="G295" s="7">
        <v>0.4220723707585326</v>
      </c>
      <c r="H295" s="7">
        <v>1.2586936639392623</v>
      </c>
      <c r="I295" s="2">
        <v>0.95</v>
      </c>
    </row>
    <row r="296" spans="1:9" x14ac:dyDescent="0.25">
      <c r="A296" s="6">
        <v>294</v>
      </c>
      <c r="B296" s="2">
        <v>0.78600000000000103</v>
      </c>
      <c r="C296" s="2">
        <v>1.6395170056799975</v>
      </c>
      <c r="D296" s="8">
        <v>1.3355999999999999</v>
      </c>
      <c r="F296" s="6">
        <v>294</v>
      </c>
      <c r="G296" s="7">
        <v>0.78315189667930651</v>
      </c>
      <c r="H296" s="7">
        <v>1.6433685807609844</v>
      </c>
      <c r="I296" s="2">
        <v>1.33</v>
      </c>
    </row>
    <row r="297" spans="1:9" x14ac:dyDescent="0.25">
      <c r="A297" s="6">
        <v>295</v>
      </c>
      <c r="B297" s="2">
        <v>1.4383965159700001</v>
      </c>
      <c r="C297" s="2">
        <v>2.1710000000000047</v>
      </c>
      <c r="D297" s="8">
        <v>1.7462</v>
      </c>
      <c r="F297" s="6">
        <v>295</v>
      </c>
      <c r="G297" s="7">
        <v>1.4341914239033542</v>
      </c>
      <c r="H297" s="7">
        <v>2.1828549692471535</v>
      </c>
      <c r="I297" s="2">
        <v>1.76</v>
      </c>
    </row>
    <row r="298" spans="1:9" x14ac:dyDescent="0.25">
      <c r="A298" s="6">
        <v>296</v>
      </c>
      <c r="B298" s="2">
        <v>2.8007</v>
      </c>
      <c r="C298" s="2">
        <v>2.9845658020400019</v>
      </c>
      <c r="D298" s="8">
        <v>2.2606000000000002</v>
      </c>
      <c r="F298" s="6">
        <v>296</v>
      </c>
      <c r="G298" s="7">
        <v>2.8196647825028305</v>
      </c>
      <c r="H298" s="7">
        <v>2.9714300407338952</v>
      </c>
      <c r="I298" s="2">
        <v>2.27</v>
      </c>
    </row>
    <row r="299" spans="1:9" x14ac:dyDescent="0.25">
      <c r="A299" s="6">
        <v>297</v>
      </c>
      <c r="B299" s="2">
        <v>0.42030000000000101</v>
      </c>
      <c r="C299" s="2">
        <v>1.2526000000000022</v>
      </c>
      <c r="D299" s="8">
        <v>0.95100000000000096</v>
      </c>
      <c r="F299" s="6">
        <v>297</v>
      </c>
      <c r="G299" s="7">
        <v>0.41959929046111932</v>
      </c>
      <c r="H299" s="7">
        <v>1.2580121471299621</v>
      </c>
      <c r="I299" s="2">
        <v>0.95</v>
      </c>
    </row>
    <row r="300" spans="1:9" x14ac:dyDescent="0.25">
      <c r="A300" s="6">
        <v>298</v>
      </c>
      <c r="B300" s="2">
        <v>0.78030000000000099</v>
      </c>
      <c r="C300" s="2">
        <v>1.6434459503399976</v>
      </c>
      <c r="D300" s="8">
        <v>1.3334999999999999</v>
      </c>
      <c r="F300" s="6">
        <v>298</v>
      </c>
      <c r="G300" s="7">
        <v>0.77856311603470119</v>
      </c>
      <c r="H300" s="7">
        <v>1.6424787825966247</v>
      </c>
      <c r="I300" s="2">
        <v>1.33</v>
      </c>
    </row>
    <row r="301" spans="1:9" x14ac:dyDescent="0.25">
      <c r="A301" s="6">
        <v>299</v>
      </c>
      <c r="B301" s="2">
        <v>1.43210291184134</v>
      </c>
      <c r="C301" s="2">
        <v>2.1755000000000049</v>
      </c>
      <c r="D301" s="8">
        <v>1.75399999999999</v>
      </c>
      <c r="F301" s="6">
        <v>299</v>
      </c>
      <c r="G301" s="7">
        <v>1.4257879585289204</v>
      </c>
      <c r="H301" s="7">
        <v>2.1816730674100135</v>
      </c>
      <c r="I301" s="2">
        <v>1.76</v>
      </c>
    </row>
    <row r="302" spans="1:9" x14ac:dyDescent="0.25">
      <c r="A302" s="6">
        <v>300</v>
      </c>
      <c r="B302" s="2">
        <v>2.8073999999999999</v>
      </c>
      <c r="C302" s="2">
        <v>2.9624249459000032</v>
      </c>
      <c r="D302" s="8">
        <v>2.2629000000000001</v>
      </c>
      <c r="F302" s="6">
        <v>300</v>
      </c>
      <c r="G302" s="7">
        <v>2.803143309167853</v>
      </c>
      <c r="H302" s="7">
        <v>2.9698211667255188</v>
      </c>
      <c r="I302" s="2">
        <v>2.2599999999999998</v>
      </c>
    </row>
    <row r="303" spans="1:9" x14ac:dyDescent="0.25">
      <c r="A303" s="6">
        <v>301</v>
      </c>
      <c r="B303" s="2">
        <v>0.41577710093999998</v>
      </c>
      <c r="C303" s="2">
        <v>1.254556710660002</v>
      </c>
      <c r="D303" s="8">
        <v>0.94610000000000105</v>
      </c>
      <c r="F303" s="6">
        <v>301</v>
      </c>
      <c r="G303" s="7">
        <v>0.41465312986629282</v>
      </c>
      <c r="H303" s="7">
        <v>1.2564555466069454</v>
      </c>
      <c r="I303" s="2">
        <v>0.95</v>
      </c>
    </row>
    <row r="304" spans="1:9" x14ac:dyDescent="0.25">
      <c r="A304" s="6">
        <v>302</v>
      </c>
      <c r="B304" s="2">
        <v>0.77318579969000101</v>
      </c>
      <c r="C304" s="2">
        <v>1.6524336476699988</v>
      </c>
      <c r="D304" s="8">
        <v>1.33029999999999</v>
      </c>
      <c r="F304" s="6">
        <v>302</v>
      </c>
      <c r="G304" s="7">
        <v>0.76938555474549064</v>
      </c>
      <c r="H304" s="7">
        <v>1.6404464625289157</v>
      </c>
      <c r="I304" s="2">
        <v>1.33</v>
      </c>
    </row>
    <row r="305" spans="1:9" x14ac:dyDescent="0.25">
      <c r="A305" s="6">
        <v>303</v>
      </c>
      <c r="B305" s="2">
        <v>1.4169068548549999</v>
      </c>
      <c r="C305" s="2">
        <v>2.1686688166800043</v>
      </c>
      <c r="D305" s="8">
        <v>1.7525999999999899</v>
      </c>
      <c r="F305" s="6">
        <v>303</v>
      </c>
      <c r="G305" s="7">
        <v>1.4089810277800532</v>
      </c>
      <c r="H305" s="7">
        <v>2.178973575639978</v>
      </c>
      <c r="I305" s="2">
        <v>1.75</v>
      </c>
    </row>
    <row r="306" spans="1:9" x14ac:dyDescent="0.25">
      <c r="A306" s="6">
        <v>304</v>
      </c>
      <c r="B306" s="2">
        <v>2.7563905989999999</v>
      </c>
      <c r="C306" s="2">
        <v>2.9689205099500025</v>
      </c>
      <c r="D306" s="8">
        <v>2.26399999999999</v>
      </c>
      <c r="F306" s="6">
        <v>304</v>
      </c>
      <c r="G306" s="7">
        <v>2.7701003624978977</v>
      </c>
      <c r="H306" s="7">
        <v>2.9661464604105299</v>
      </c>
      <c r="I306" s="2">
        <v>2.25</v>
      </c>
    </row>
    <row r="307" spans="1:9" x14ac:dyDescent="0.25">
      <c r="A307" s="6">
        <v>305</v>
      </c>
      <c r="B307" s="2">
        <v>0.42609999999999998</v>
      </c>
      <c r="C307" s="2">
        <v>1.2014000000000018</v>
      </c>
      <c r="D307" s="8">
        <v>0.98669999999999902</v>
      </c>
      <c r="F307" s="6">
        <v>305</v>
      </c>
      <c r="G307" s="7">
        <v>0.42904981203647646</v>
      </c>
      <c r="H307" s="7">
        <v>1.2052131273359408</v>
      </c>
      <c r="I307" s="2">
        <v>1</v>
      </c>
    </row>
    <row r="308" spans="1:9" x14ac:dyDescent="0.25">
      <c r="A308" s="6">
        <v>306</v>
      </c>
      <c r="B308" s="2">
        <v>0.80420543690000101</v>
      </c>
      <c r="C308" s="2">
        <v>1.5788103125599964</v>
      </c>
      <c r="D308" s="8">
        <v>1.37349999999999</v>
      </c>
      <c r="F308" s="6">
        <v>306</v>
      </c>
      <c r="G308" s="7">
        <v>0.81151968557269094</v>
      </c>
      <c r="H308" s="7">
        <v>1.5735436217148906</v>
      </c>
      <c r="I308" s="2">
        <v>1.39</v>
      </c>
    </row>
    <row r="309" spans="1:9" x14ac:dyDescent="0.25">
      <c r="A309" s="6">
        <v>307</v>
      </c>
      <c r="B309" s="2">
        <v>1.541887338165</v>
      </c>
      <c r="C309" s="2">
        <v>2.0855104010600023</v>
      </c>
      <c r="D309" s="8">
        <v>1.8261999999999901</v>
      </c>
      <c r="F309" s="6">
        <v>307</v>
      </c>
      <c r="G309" s="7">
        <v>1.5477864637854999</v>
      </c>
      <c r="H309" s="7">
        <v>2.0901078152516295</v>
      </c>
      <c r="I309" s="2">
        <v>1.82</v>
      </c>
    </row>
    <row r="310" spans="1:9" x14ac:dyDescent="0.25">
      <c r="A310" s="6">
        <v>308</v>
      </c>
      <c r="B310" s="2">
        <v>3.2389784526000001</v>
      </c>
      <c r="C310" s="2">
        <v>2.9139609819300007</v>
      </c>
      <c r="D310" s="8">
        <v>2.3363999999999998</v>
      </c>
      <c r="F310" s="6">
        <v>308</v>
      </c>
      <c r="G310" s="7">
        <v>3.3895323099782284</v>
      </c>
      <c r="H310" s="7">
        <v>2.8451771822263412</v>
      </c>
      <c r="I310" s="2">
        <v>2.38</v>
      </c>
    </row>
    <row r="311" spans="1:9" x14ac:dyDescent="0.25">
      <c r="A311" s="6">
        <v>309</v>
      </c>
      <c r="B311" s="2">
        <v>0.42480000000000001</v>
      </c>
      <c r="C311" s="2">
        <v>1.2076999999999991</v>
      </c>
      <c r="D311" s="8">
        <v>0.99139999999999895</v>
      </c>
      <c r="F311" s="6">
        <v>309</v>
      </c>
      <c r="G311" s="7">
        <v>0.42664596758873391</v>
      </c>
      <c r="H311" s="7">
        <v>1.2046431706597553</v>
      </c>
      <c r="I311" s="2">
        <v>0.99</v>
      </c>
    </row>
    <row r="312" spans="1:9" x14ac:dyDescent="0.25">
      <c r="A312" s="6">
        <v>310</v>
      </c>
      <c r="B312" s="2">
        <v>0.80330000000000101</v>
      </c>
      <c r="C312" s="2">
        <v>1.5762201275199963</v>
      </c>
      <c r="D312" s="8">
        <v>1.3821999999999901</v>
      </c>
      <c r="F312" s="6">
        <v>310</v>
      </c>
      <c r="G312" s="7">
        <v>0.80697297086574726</v>
      </c>
      <c r="H312" s="7">
        <v>1.5727994780674945</v>
      </c>
      <c r="I312" s="2">
        <v>1.38</v>
      </c>
    </row>
    <row r="313" spans="1:9" x14ac:dyDescent="0.25">
      <c r="A313" s="6">
        <v>311</v>
      </c>
      <c r="B313" s="2">
        <v>1.5304008170000001</v>
      </c>
      <c r="C313" s="2">
        <v>2.0962000000000027</v>
      </c>
      <c r="D313" s="8">
        <v>1.81669999999999</v>
      </c>
      <c r="F313" s="6">
        <v>311</v>
      </c>
      <c r="G313" s="7">
        <v>1.539114655074987</v>
      </c>
      <c r="H313" s="7">
        <v>2.0891193835160049</v>
      </c>
      <c r="I313" s="2">
        <v>1.82</v>
      </c>
    </row>
    <row r="314" spans="1:9" x14ac:dyDescent="0.25">
      <c r="A314" s="6">
        <v>312</v>
      </c>
      <c r="B314" s="2">
        <v>3.3164432778799999</v>
      </c>
      <c r="C314" s="2">
        <v>2.8611155531199985</v>
      </c>
      <c r="D314" s="8">
        <v>2.3554999999999899</v>
      </c>
      <c r="F314" s="6">
        <v>312</v>
      </c>
      <c r="G314" s="7">
        <v>3.3705417214842925</v>
      </c>
      <c r="H314" s="7">
        <v>2.8438316710522926</v>
      </c>
      <c r="I314" s="2">
        <v>2.36</v>
      </c>
    </row>
    <row r="315" spans="1:9" x14ac:dyDescent="0.25">
      <c r="A315" s="6">
        <v>313</v>
      </c>
      <c r="B315" s="2">
        <v>0.42831308208000002</v>
      </c>
      <c r="C315" s="2">
        <v>1.2027000000000008</v>
      </c>
      <c r="D315" s="8">
        <v>0.98759999999999903</v>
      </c>
      <c r="F315" s="6">
        <v>313</v>
      </c>
      <c r="G315" s="7">
        <v>0.42424212314099125</v>
      </c>
      <c r="H315" s="7">
        <v>1.2040136106710273</v>
      </c>
      <c r="I315" s="2">
        <v>0.99</v>
      </c>
    </row>
    <row r="316" spans="1:9" x14ac:dyDescent="0.25">
      <c r="A316" s="6">
        <v>314</v>
      </c>
      <c r="B316" s="2">
        <v>0.80590000000000095</v>
      </c>
      <c r="C316" s="2">
        <v>1.5728234740799962</v>
      </c>
      <c r="D316" s="8">
        <v>1.3777999999999899</v>
      </c>
      <c r="F316" s="6">
        <v>314</v>
      </c>
      <c r="G316" s="7">
        <v>0.80242625615880347</v>
      </c>
      <c r="H316" s="7">
        <v>1.5719775154765796</v>
      </c>
      <c r="I316" s="2">
        <v>1.38</v>
      </c>
    </row>
    <row r="317" spans="1:9" x14ac:dyDescent="0.25">
      <c r="A317" s="6">
        <v>315</v>
      </c>
      <c r="B317" s="2">
        <v>1.5251999999999999</v>
      </c>
      <c r="C317" s="2">
        <v>2.0951000000000026</v>
      </c>
      <c r="D317" s="8">
        <v>1.81239999999999</v>
      </c>
      <c r="F317" s="6">
        <v>315</v>
      </c>
      <c r="G317" s="7">
        <v>1.5304428463644737</v>
      </c>
      <c r="H317" s="7">
        <v>2.088027586370119</v>
      </c>
      <c r="I317" s="2">
        <v>1.82</v>
      </c>
    </row>
    <row r="318" spans="1:9" x14ac:dyDescent="0.25">
      <c r="A318" s="6">
        <v>316</v>
      </c>
      <c r="B318" s="2">
        <v>3.3240918968400002</v>
      </c>
      <c r="C318" s="2">
        <v>2.8522876382999995</v>
      </c>
      <c r="D318" s="8">
        <v>2.3530000000000002</v>
      </c>
      <c r="F318" s="6">
        <v>316</v>
      </c>
      <c r="G318" s="7">
        <v>3.3515511329903567</v>
      </c>
      <c r="H318" s="7">
        <v>2.8423454528273631</v>
      </c>
      <c r="I318" s="2">
        <v>2.36</v>
      </c>
    </row>
    <row r="319" spans="1:9" x14ac:dyDescent="0.25">
      <c r="A319" s="6">
        <v>317</v>
      </c>
      <c r="B319" s="2">
        <v>0.41183872216</v>
      </c>
      <c r="C319" s="2">
        <v>1.2017927294200017</v>
      </c>
      <c r="D319" s="8">
        <v>0.98919999999999897</v>
      </c>
      <c r="F319" s="6">
        <v>317</v>
      </c>
      <c r="G319" s="7">
        <v>0.41943443424550614</v>
      </c>
      <c r="H319" s="7">
        <v>1.2025756807559451</v>
      </c>
      <c r="I319" s="2">
        <v>0.98</v>
      </c>
    </row>
    <row r="320" spans="1:9" x14ac:dyDescent="0.25">
      <c r="A320" s="6">
        <v>318</v>
      </c>
      <c r="B320" s="2">
        <v>0.79413741670000004</v>
      </c>
      <c r="C320" s="2">
        <v>1.580565969679997</v>
      </c>
      <c r="D320" s="8">
        <v>1.3764999999999901</v>
      </c>
      <c r="F320" s="6">
        <v>318</v>
      </c>
      <c r="G320" s="7">
        <v>0.7933328267449159</v>
      </c>
      <c r="H320" s="7">
        <v>1.5701001334641946</v>
      </c>
      <c r="I320" s="2">
        <v>1.37</v>
      </c>
    </row>
    <row r="321" spans="1:9" x14ac:dyDescent="0.25">
      <c r="A321" s="6">
        <v>319</v>
      </c>
      <c r="B321" s="2">
        <v>1.5156536520999999</v>
      </c>
      <c r="C321" s="2">
        <v>2.0861777683000029</v>
      </c>
      <c r="D321" s="8">
        <v>1.80449999999999</v>
      </c>
      <c r="F321" s="6">
        <v>319</v>
      </c>
      <c r="G321" s="7">
        <v>1.5130992289434479</v>
      </c>
      <c r="H321" s="7">
        <v>2.0855338958475627</v>
      </c>
      <c r="I321" s="2">
        <v>1.82</v>
      </c>
    </row>
    <row r="322" spans="1:9" x14ac:dyDescent="0.25">
      <c r="A322" s="6">
        <v>320</v>
      </c>
      <c r="B322" s="2">
        <v>3.3092379003699999</v>
      </c>
      <c r="C322" s="2">
        <v>2.8552503307000006</v>
      </c>
      <c r="D322" s="8">
        <v>2.3534000000000002</v>
      </c>
      <c r="F322" s="6">
        <v>320</v>
      </c>
      <c r="G322" s="7">
        <v>3.3135699560024854</v>
      </c>
      <c r="H322" s="7">
        <v>2.8389508952248614</v>
      </c>
      <c r="I322" s="2">
        <v>2.34</v>
      </c>
    </row>
    <row r="323" spans="1:9" x14ac:dyDescent="0.25">
      <c r="A323" s="6">
        <v>321</v>
      </c>
      <c r="B323" s="2">
        <v>0.35370620663000002</v>
      </c>
      <c r="C323" s="2">
        <v>1.3013481958099988</v>
      </c>
      <c r="D323" s="8">
        <v>0.84190000000000098</v>
      </c>
      <c r="F323" s="6">
        <v>321</v>
      </c>
      <c r="G323" s="7">
        <v>0.35568916080173912</v>
      </c>
      <c r="H323" s="7">
        <v>1.3042498387213077</v>
      </c>
      <c r="I323" s="2">
        <v>0.84</v>
      </c>
    </row>
    <row r="324" spans="1:9" x14ac:dyDescent="0.25">
      <c r="A324" s="6">
        <v>322</v>
      </c>
      <c r="B324" s="2">
        <v>0.65090231072000004</v>
      </c>
      <c r="C324" s="2">
        <v>1.7217871062399985</v>
      </c>
      <c r="D324" s="8">
        <v>1.173</v>
      </c>
      <c r="F324" s="6">
        <v>322</v>
      </c>
      <c r="G324" s="7">
        <v>0.64277494521246681</v>
      </c>
      <c r="H324" s="7">
        <v>1.7028473788524647</v>
      </c>
      <c r="I324" s="2">
        <v>1.18</v>
      </c>
    </row>
    <row r="325" spans="1:9" x14ac:dyDescent="0.25">
      <c r="A325" s="6">
        <v>323</v>
      </c>
      <c r="B325" s="2">
        <v>1.10733405312</v>
      </c>
      <c r="C325" s="2">
        <v>2.2551721393199986</v>
      </c>
      <c r="D325" s="8">
        <v>1.5611999999999999</v>
      </c>
      <c r="F325" s="6">
        <v>323</v>
      </c>
      <c r="G325" s="7">
        <v>1.1172402116642859</v>
      </c>
      <c r="H325" s="7">
        <v>2.261859516065686</v>
      </c>
      <c r="I325" s="2">
        <v>1.57</v>
      </c>
    </row>
    <row r="326" spans="1:9" x14ac:dyDescent="0.25">
      <c r="A326" s="6">
        <v>324</v>
      </c>
      <c r="B326" s="2">
        <v>1.96520017674</v>
      </c>
      <c r="C326" s="2">
        <v>3.0832421361199986</v>
      </c>
      <c r="D326" s="8">
        <v>2.008</v>
      </c>
      <c r="F326" s="6">
        <v>324</v>
      </c>
      <c r="G326" s="7">
        <v>1.9518157219474164</v>
      </c>
      <c r="H326" s="7">
        <v>3.0789756574049463</v>
      </c>
      <c r="I326" s="2">
        <v>2.0099999999999998</v>
      </c>
    </row>
    <row r="327" spans="1:9" x14ac:dyDescent="0.25">
      <c r="A327" s="6">
        <v>325</v>
      </c>
      <c r="B327" s="2">
        <v>0.35840620663</v>
      </c>
      <c r="C327" s="2">
        <v>1.2960999999999989</v>
      </c>
      <c r="D327" s="8">
        <v>0.84110000000000096</v>
      </c>
      <c r="F327" s="6">
        <v>325</v>
      </c>
      <c r="G327" s="7">
        <v>0.35302452009652752</v>
      </c>
      <c r="H327" s="7">
        <v>1.3011673510700161</v>
      </c>
      <c r="I327" s="2">
        <v>0.84</v>
      </c>
    </row>
    <row r="328" spans="1:9" x14ac:dyDescent="0.25">
      <c r="A328" s="6">
        <v>326</v>
      </c>
      <c r="B328" s="2">
        <v>0.63965632603</v>
      </c>
      <c r="C328" s="2">
        <v>1.7066175200599989</v>
      </c>
      <c r="D328" s="8">
        <v>1.1778</v>
      </c>
      <c r="F328" s="6">
        <v>326</v>
      </c>
      <c r="G328" s="7">
        <v>0.63795960510077288</v>
      </c>
      <c r="H328" s="7">
        <v>1.6988228385676885</v>
      </c>
      <c r="I328" s="2">
        <v>1.17</v>
      </c>
    </row>
    <row r="329" spans="1:9" x14ac:dyDescent="0.25">
      <c r="A329" s="6">
        <v>327</v>
      </c>
      <c r="B329" s="2">
        <v>1.1147095681600001</v>
      </c>
      <c r="C329" s="2">
        <v>2.2519721393199985</v>
      </c>
      <c r="D329" s="8">
        <v>1.5671999999999899</v>
      </c>
      <c r="F329" s="6">
        <v>327</v>
      </c>
      <c r="G329" s="7">
        <v>1.1088704212023286</v>
      </c>
      <c r="H329" s="7">
        <v>2.2565137963881856</v>
      </c>
      <c r="I329" s="2">
        <v>1.56</v>
      </c>
    </row>
    <row r="330" spans="1:9" x14ac:dyDescent="0.25">
      <c r="A330" s="6">
        <v>328</v>
      </c>
      <c r="B330" s="2">
        <v>1.95291323761</v>
      </c>
      <c r="C330" s="2">
        <v>3.077343562550003</v>
      </c>
      <c r="D330" s="8">
        <v>2.0109999999999899</v>
      </c>
      <c r="F330" s="6">
        <v>328</v>
      </c>
      <c r="G330" s="7">
        <v>1.937193719944178</v>
      </c>
      <c r="H330" s="7">
        <v>3.0716987506645297</v>
      </c>
      <c r="I330" s="2">
        <v>2</v>
      </c>
    </row>
    <row r="331" spans="1:9" x14ac:dyDescent="0.25">
      <c r="A331" s="6">
        <v>329</v>
      </c>
      <c r="B331" s="2">
        <v>0.351300000000001</v>
      </c>
      <c r="C331" s="2">
        <v>1.2971026739999987</v>
      </c>
      <c r="D331" s="8">
        <v>0.840700000000001</v>
      </c>
      <c r="F331" s="6">
        <v>329</v>
      </c>
      <c r="G331" s="7">
        <v>0.3503598793913158</v>
      </c>
      <c r="H331" s="7">
        <v>1.2980087526125197</v>
      </c>
      <c r="I331" s="2">
        <v>0.84</v>
      </c>
    </row>
    <row r="332" spans="1:9" x14ac:dyDescent="0.25">
      <c r="A332" s="6">
        <v>330</v>
      </c>
      <c r="B332" s="2">
        <v>0.63966237037999996</v>
      </c>
      <c r="C332" s="2">
        <v>1.6962187973399994</v>
      </c>
      <c r="D332" s="8">
        <v>1.1754</v>
      </c>
      <c r="F332" s="6">
        <v>330</v>
      </c>
      <c r="G332" s="7">
        <v>0.63314426498907905</v>
      </c>
      <c r="H332" s="7">
        <v>1.6946989269178556</v>
      </c>
      <c r="I332" s="2">
        <v>1.17</v>
      </c>
    </row>
    <row r="333" spans="1:9" x14ac:dyDescent="0.25">
      <c r="A333" s="6">
        <v>331</v>
      </c>
      <c r="B333" s="2">
        <v>1.1122000000000001</v>
      </c>
      <c r="C333" s="2">
        <v>2.2605999999999971</v>
      </c>
      <c r="D333" s="8">
        <v>1.5612999999999899</v>
      </c>
      <c r="F333" s="6">
        <v>331</v>
      </c>
      <c r="G333" s="7">
        <v>1.1005006307403713</v>
      </c>
      <c r="H333" s="7">
        <v>2.2510360836322283</v>
      </c>
      <c r="I333" s="2">
        <v>1.55</v>
      </c>
    </row>
    <row r="334" spans="1:9" x14ac:dyDescent="0.25">
      <c r="A334" s="6">
        <v>332</v>
      </c>
      <c r="B334" s="2">
        <v>1.95083177638</v>
      </c>
      <c r="C334" s="2">
        <v>3.0742727696133314</v>
      </c>
      <c r="D334" s="8">
        <v>2.0095999999999998</v>
      </c>
      <c r="F334" s="6">
        <v>332</v>
      </c>
      <c r="G334" s="7">
        <v>1.9225717179409394</v>
      </c>
      <c r="H334" s="7">
        <v>3.0642421672144731</v>
      </c>
      <c r="I334" s="2">
        <v>2</v>
      </c>
    </row>
    <row r="335" spans="1:9" x14ac:dyDescent="0.25">
      <c r="A335" s="6">
        <v>333</v>
      </c>
      <c r="B335" s="2">
        <v>0.34888313596460402</v>
      </c>
      <c r="C335" s="2">
        <v>1.2939297586899985</v>
      </c>
      <c r="D335" s="8">
        <v>0.85150000000000103</v>
      </c>
      <c r="F335" s="6">
        <v>333</v>
      </c>
      <c r="G335" s="7">
        <v>0.34503059798089247</v>
      </c>
      <c r="H335" s="7">
        <v>1.2914632232789129</v>
      </c>
      <c r="I335" s="2">
        <v>0.83</v>
      </c>
    </row>
    <row r="336" spans="1:9" x14ac:dyDescent="0.25">
      <c r="A336" s="6">
        <v>334</v>
      </c>
      <c r="B336" s="2">
        <v>0.63534264910000104</v>
      </c>
      <c r="C336" s="2">
        <v>1.7105706188199994</v>
      </c>
      <c r="D336" s="8">
        <v>1.1758999999999999</v>
      </c>
      <c r="F336" s="6">
        <v>334</v>
      </c>
      <c r="G336" s="7">
        <v>0.62351358476569141</v>
      </c>
      <c r="H336" s="7">
        <v>1.6861529895230221</v>
      </c>
      <c r="I336" s="2">
        <v>1.17</v>
      </c>
    </row>
    <row r="337" spans="1:9" x14ac:dyDescent="0.25">
      <c r="A337" s="6">
        <v>335</v>
      </c>
      <c r="B337" s="2">
        <v>1.1092599479</v>
      </c>
      <c r="C337" s="2">
        <v>2.2386547777899994</v>
      </c>
      <c r="D337" s="8">
        <v>1.5611999999999999</v>
      </c>
      <c r="F337" s="6">
        <v>335</v>
      </c>
      <c r="G337" s="7">
        <v>1.0837610498164572</v>
      </c>
      <c r="H337" s="7">
        <v>2.2396846788849443</v>
      </c>
      <c r="I337" s="2">
        <v>1.55</v>
      </c>
    </row>
    <row r="338" spans="1:9" x14ac:dyDescent="0.25">
      <c r="A338" s="6">
        <v>336</v>
      </c>
      <c r="B338" s="2">
        <v>1.9364355549900001</v>
      </c>
      <c r="C338" s="2">
        <v>3.0912371404233339</v>
      </c>
      <c r="D338" s="8">
        <v>2.0165999999999902</v>
      </c>
      <c r="F338" s="6">
        <v>336</v>
      </c>
      <c r="G338" s="7">
        <v>1.8933277139344631</v>
      </c>
      <c r="H338" s="7">
        <v>3.0487899701854411</v>
      </c>
      <c r="I338" s="2">
        <v>1.99</v>
      </c>
    </row>
    <row r="339" spans="1:9" x14ac:dyDescent="0.25">
      <c r="A339" s="6">
        <v>337</v>
      </c>
      <c r="B339" s="2">
        <v>0.3589258709</v>
      </c>
      <c r="C339" s="2">
        <v>1.2504963916199996</v>
      </c>
      <c r="D339" s="8">
        <v>0.87359999999999904</v>
      </c>
      <c r="F339" s="6">
        <v>337</v>
      </c>
      <c r="G339" s="7">
        <v>0.35903117063723738</v>
      </c>
      <c r="H339" s="7">
        <v>1.2487134544483507</v>
      </c>
      <c r="I339" s="2">
        <v>0.87</v>
      </c>
    </row>
    <row r="340" spans="1:9" x14ac:dyDescent="0.25">
      <c r="A340" s="6">
        <v>338</v>
      </c>
      <c r="B340" s="2">
        <v>0.66153612404999995</v>
      </c>
      <c r="C340" s="2">
        <v>1.6382676701799987</v>
      </c>
      <c r="D340" s="8">
        <v>1.2259</v>
      </c>
      <c r="F340" s="6">
        <v>338</v>
      </c>
      <c r="G340" s="7">
        <v>0.65613359102213797</v>
      </c>
      <c r="H340" s="7">
        <v>1.6303382754717322</v>
      </c>
      <c r="I340" s="2">
        <v>1.21</v>
      </c>
    </row>
    <row r="341" spans="1:9" x14ac:dyDescent="0.25">
      <c r="A341" s="6">
        <v>339</v>
      </c>
      <c r="B341" s="2">
        <v>1.1505217080400001</v>
      </c>
      <c r="C341" s="2">
        <v>2.1620103868599982</v>
      </c>
      <c r="D341" s="8">
        <v>1.6176999999999999</v>
      </c>
      <c r="F341" s="6">
        <v>339</v>
      </c>
      <c r="G341" s="7">
        <v>1.1654473117118047</v>
      </c>
      <c r="H341" s="7">
        <v>2.1655470646270705</v>
      </c>
      <c r="I341" s="2">
        <v>1.62</v>
      </c>
    </row>
    <row r="342" spans="1:9" x14ac:dyDescent="0.25">
      <c r="A342" s="6">
        <v>340</v>
      </c>
      <c r="B342" s="2">
        <v>2.1602945387733299</v>
      </c>
      <c r="C342" s="2">
        <v>2.9700989524599999</v>
      </c>
      <c r="D342" s="8">
        <v>2.0911</v>
      </c>
      <c r="F342" s="6">
        <v>340</v>
      </c>
      <c r="G342" s="7">
        <v>2.133191076930657</v>
      </c>
      <c r="H342" s="7">
        <v>2.9478695071873129</v>
      </c>
      <c r="I342" s="2">
        <v>2.0699999999999998</v>
      </c>
    </row>
    <row r="343" spans="1:9" x14ac:dyDescent="0.25">
      <c r="A343" s="6">
        <v>341</v>
      </c>
      <c r="B343" s="2">
        <v>0.35421465477699998</v>
      </c>
      <c r="C343" s="2">
        <v>1.2490481958099993</v>
      </c>
      <c r="D343" s="8">
        <v>0.86719999999999997</v>
      </c>
      <c r="F343" s="6">
        <v>341</v>
      </c>
      <c r="G343" s="7">
        <v>0.35647220117049244</v>
      </c>
      <c r="H343" s="7">
        <v>1.2458785433286068</v>
      </c>
      <c r="I343" s="2">
        <v>0.88</v>
      </c>
    </row>
    <row r="344" spans="1:9" x14ac:dyDescent="0.25">
      <c r="A344" s="6">
        <v>342</v>
      </c>
      <c r="B344" s="2">
        <v>0.66020540679999895</v>
      </c>
      <c r="C344" s="2">
        <v>1.6347010723499995</v>
      </c>
      <c r="D344" s="8">
        <v>1.21559999999999</v>
      </c>
      <c r="F344" s="6">
        <v>342</v>
      </c>
      <c r="G344" s="7">
        <v>0.65145704490902112</v>
      </c>
      <c r="H344" s="7">
        <v>1.6266369746732068</v>
      </c>
      <c r="I344" s="2">
        <v>1.23</v>
      </c>
    </row>
    <row r="345" spans="1:9" x14ac:dyDescent="0.25">
      <c r="A345" s="6">
        <v>343</v>
      </c>
      <c r="B345" s="2">
        <v>1.15756968102</v>
      </c>
      <c r="C345" s="2">
        <v>2.172082526179997</v>
      </c>
      <c r="D345" s="8">
        <v>1.6167</v>
      </c>
      <c r="F345" s="6">
        <v>343</v>
      </c>
      <c r="G345" s="7">
        <v>1.1571406678054355</v>
      </c>
      <c r="H345" s="7">
        <v>2.1606306977600598</v>
      </c>
      <c r="I345" s="2">
        <v>1.62</v>
      </c>
    </row>
    <row r="346" spans="1:9" x14ac:dyDescent="0.25">
      <c r="A346" s="6">
        <v>344</v>
      </c>
      <c r="B346" s="2">
        <v>2.1312981554866601</v>
      </c>
      <c r="C346" s="2">
        <v>2.9613029752199975</v>
      </c>
      <c r="D346" s="8">
        <v>2.0813999999999901</v>
      </c>
      <c r="F346" s="6">
        <v>344</v>
      </c>
      <c r="G346" s="7">
        <v>2.1179869072678681</v>
      </c>
      <c r="H346" s="7">
        <v>2.9411770606410625</v>
      </c>
      <c r="I346" s="2">
        <v>2.09</v>
      </c>
    </row>
    <row r="347" spans="1:9" x14ac:dyDescent="0.25">
      <c r="A347" s="6">
        <v>345</v>
      </c>
      <c r="B347" s="2">
        <v>0.35711443551875</v>
      </c>
      <c r="C347" s="2">
        <v>1.2516846695399999</v>
      </c>
      <c r="D347" s="8">
        <v>0.87679999999999902</v>
      </c>
      <c r="F347" s="6">
        <v>345</v>
      </c>
      <c r="G347" s="7">
        <v>0.35391323170374756</v>
      </c>
      <c r="H347" s="7">
        <v>1.2429736344034372</v>
      </c>
      <c r="I347" s="2">
        <v>0.87</v>
      </c>
    </row>
    <row r="348" spans="1:9" x14ac:dyDescent="0.25">
      <c r="A348" s="6">
        <v>346</v>
      </c>
      <c r="B348" s="2">
        <v>0.64967604730999995</v>
      </c>
      <c r="C348" s="2">
        <v>1.6379999107799983</v>
      </c>
      <c r="D348" s="8">
        <v>1.2270000000000001</v>
      </c>
      <c r="F348" s="6">
        <v>346</v>
      </c>
      <c r="G348" s="7">
        <v>0.64678049879590438</v>
      </c>
      <c r="H348" s="7">
        <v>1.6228442837315082</v>
      </c>
      <c r="I348" s="2">
        <v>1.22</v>
      </c>
    </row>
    <row r="349" spans="1:9" x14ac:dyDescent="0.25">
      <c r="A349" s="6">
        <v>347</v>
      </c>
      <c r="B349" s="2">
        <v>1.15714638065333</v>
      </c>
      <c r="C349" s="2">
        <v>2.1618999999999975</v>
      </c>
      <c r="D349" s="8">
        <v>1.6164000000000001</v>
      </c>
      <c r="F349" s="6">
        <v>347</v>
      </c>
      <c r="G349" s="7">
        <v>1.148834023899066</v>
      </c>
      <c r="H349" s="7">
        <v>2.1555929391185553</v>
      </c>
      <c r="I349" s="2">
        <v>1.62</v>
      </c>
    </row>
    <row r="350" spans="1:9" x14ac:dyDescent="0.25">
      <c r="A350" s="6">
        <v>348</v>
      </c>
      <c r="B350" s="2">
        <v>2.1369152330499999</v>
      </c>
      <c r="C350" s="2">
        <v>2.9610844058899981</v>
      </c>
      <c r="D350" s="8">
        <v>2.0878999999999999</v>
      </c>
      <c r="F350" s="6">
        <v>348</v>
      </c>
      <c r="G350" s="7">
        <v>2.1027827376050792</v>
      </c>
      <c r="H350" s="7">
        <v>2.9343193685010776</v>
      </c>
      <c r="I350" s="2">
        <v>2.09</v>
      </c>
    </row>
    <row r="351" spans="1:9" x14ac:dyDescent="0.25">
      <c r="A351" s="6">
        <v>349</v>
      </c>
      <c r="B351" s="2">
        <v>0.34990652248571502</v>
      </c>
      <c r="C351" s="2">
        <v>1.2436617465799986</v>
      </c>
      <c r="D351" s="8">
        <v>0.88580000000000003</v>
      </c>
      <c r="F351" s="6">
        <v>349</v>
      </c>
      <c r="G351" s="7">
        <v>0.34879529277025778</v>
      </c>
      <c r="H351" s="7">
        <v>1.2369538231368209</v>
      </c>
      <c r="I351" s="2">
        <v>0.87</v>
      </c>
    </row>
    <row r="352" spans="1:9" x14ac:dyDescent="0.25">
      <c r="A352" s="6">
        <v>350</v>
      </c>
      <c r="B352" s="2">
        <v>0.65015934902999895</v>
      </c>
      <c r="C352" s="2">
        <v>1.6396600958400009</v>
      </c>
      <c r="D352" s="8">
        <v>1.2231999999999901</v>
      </c>
      <c r="F352" s="6">
        <v>350</v>
      </c>
      <c r="G352" s="7">
        <v>0.6374274065696709</v>
      </c>
      <c r="H352" s="7">
        <v>1.6149847314185908</v>
      </c>
      <c r="I352" s="2">
        <v>1.22</v>
      </c>
    </row>
    <row r="353" spans="1:9" x14ac:dyDescent="0.25">
      <c r="A353" s="6">
        <v>351</v>
      </c>
      <c r="B353" s="2">
        <v>1.1532534540299999</v>
      </c>
      <c r="C353" s="2">
        <v>2.1663922406399978</v>
      </c>
      <c r="D353" s="8">
        <v>1.6137999999999999</v>
      </c>
      <c r="F353" s="6">
        <v>351</v>
      </c>
      <c r="G353" s="7">
        <v>1.1322207360863277</v>
      </c>
      <c r="H353" s="7">
        <v>2.1451532465120646</v>
      </c>
      <c r="I353" s="2">
        <v>1.6</v>
      </c>
    </row>
    <row r="354" spans="1:9" x14ac:dyDescent="0.25">
      <c r="A354" s="6">
        <v>352</v>
      </c>
      <c r="B354" s="2">
        <v>2.10978423714</v>
      </c>
      <c r="C354" s="2">
        <v>2.9941730748400017</v>
      </c>
      <c r="D354" s="8">
        <v>2.0775000000000001</v>
      </c>
      <c r="F354" s="6">
        <v>352</v>
      </c>
      <c r="G354" s="7">
        <v>2.0723743982795022</v>
      </c>
      <c r="H354" s="7">
        <v>2.9201082474399045</v>
      </c>
      <c r="I354" s="2">
        <v>2.08</v>
      </c>
    </row>
    <row r="355" spans="1:9" x14ac:dyDescent="0.25">
      <c r="A355" s="6">
        <v>353</v>
      </c>
      <c r="B355" s="2">
        <v>0.36095257351999999</v>
      </c>
      <c r="C355" s="2">
        <v>1.1931999999999987</v>
      </c>
      <c r="D355" s="8">
        <v>0.91089999999999804</v>
      </c>
      <c r="F355" s="6">
        <v>353</v>
      </c>
      <c r="G355" s="7">
        <v>0.36384257102852918</v>
      </c>
      <c r="H355" s="7">
        <v>1.1964014145116972</v>
      </c>
      <c r="I355" s="2">
        <v>0.91</v>
      </c>
    </row>
    <row r="356" spans="1:9" x14ac:dyDescent="0.25">
      <c r="A356" s="6">
        <v>354</v>
      </c>
      <c r="B356" s="2">
        <v>0.67757692118000101</v>
      </c>
      <c r="C356" s="2">
        <v>1.561765190640001</v>
      </c>
      <c r="D356" s="8">
        <v>1.2775000000000001</v>
      </c>
      <c r="F356" s="6">
        <v>354</v>
      </c>
      <c r="G356" s="7">
        <v>0.67510697059269065</v>
      </c>
      <c r="H356" s="7">
        <v>1.5620389225073565</v>
      </c>
      <c r="I356" s="2">
        <v>1.27</v>
      </c>
    </row>
    <row r="357" spans="1:9" x14ac:dyDescent="0.25">
      <c r="A357" s="6">
        <v>355</v>
      </c>
      <c r="B357" s="2">
        <v>1.23902698752683</v>
      </c>
      <c r="C357" s="2">
        <v>2.0682789507799968</v>
      </c>
      <c r="D357" s="8">
        <v>1.6971000000000001</v>
      </c>
      <c r="F357" s="6">
        <v>355</v>
      </c>
      <c r="G357" s="7">
        <v>1.2363280119053242</v>
      </c>
      <c r="H357" s="7">
        <v>2.0748263439317687</v>
      </c>
      <c r="I357" s="2">
        <v>1.68</v>
      </c>
    </row>
    <row r="358" spans="1:9" x14ac:dyDescent="0.25">
      <c r="A358" s="6">
        <v>356</v>
      </c>
      <c r="B358" s="2">
        <v>2.4532121489100001</v>
      </c>
      <c r="C358" s="2">
        <v>2.8223579171299984</v>
      </c>
      <c r="D358" s="8">
        <v>2.1878000000000002</v>
      </c>
      <c r="F358" s="6">
        <v>356</v>
      </c>
      <c r="G358" s="7">
        <v>2.4306591830701785</v>
      </c>
      <c r="H358" s="7">
        <v>2.8243751483825124</v>
      </c>
      <c r="I358" s="2">
        <v>2.17</v>
      </c>
    </row>
    <row r="359" spans="1:9" x14ac:dyDescent="0.25">
      <c r="A359" s="6">
        <v>357</v>
      </c>
      <c r="B359" s="2">
        <v>0.35991553181000002</v>
      </c>
      <c r="C359" s="2">
        <v>1.1954793081000006</v>
      </c>
      <c r="D359" s="8">
        <v>0.91169999999999796</v>
      </c>
      <c r="F359" s="6">
        <v>357</v>
      </c>
      <c r="G359" s="7">
        <v>0.36136949073111585</v>
      </c>
      <c r="H359" s="7">
        <v>1.1937882613020729</v>
      </c>
      <c r="I359" s="2">
        <v>0.91</v>
      </c>
    </row>
    <row r="360" spans="1:9" x14ac:dyDescent="0.25">
      <c r="A360" s="6">
        <v>358</v>
      </c>
      <c r="B360" s="2">
        <v>0.67891035105999997</v>
      </c>
      <c r="C360" s="2">
        <v>1.5681996560800013</v>
      </c>
      <c r="D360" s="8">
        <v>1.2737999999999901</v>
      </c>
      <c r="F360" s="6">
        <v>358</v>
      </c>
      <c r="G360" s="7">
        <v>0.67051818994808543</v>
      </c>
      <c r="H360" s="7">
        <v>1.5586271520309953</v>
      </c>
      <c r="I360" s="2">
        <v>1.28</v>
      </c>
    </row>
    <row r="361" spans="1:9" x14ac:dyDescent="0.25">
      <c r="A361" s="6">
        <v>359</v>
      </c>
      <c r="B361" s="2">
        <v>1.2381</v>
      </c>
      <c r="C361" s="2">
        <v>2.0735999999999963</v>
      </c>
      <c r="D361" s="8">
        <v>1.6873</v>
      </c>
      <c r="F361" s="6">
        <v>359</v>
      </c>
      <c r="G361" s="7">
        <v>1.2279245465308903</v>
      </c>
      <c r="H361" s="7">
        <v>2.0702945546390663</v>
      </c>
      <c r="I361" s="2">
        <v>1.69</v>
      </c>
    </row>
    <row r="362" spans="1:9" x14ac:dyDescent="0.25">
      <c r="A362" s="6">
        <v>360</v>
      </c>
      <c r="B362" s="2">
        <v>2.46056292983</v>
      </c>
      <c r="C362" s="2">
        <v>2.8152683272199979</v>
      </c>
      <c r="D362" s="8">
        <v>2.1777999999999902</v>
      </c>
      <c r="F362" s="6">
        <v>360</v>
      </c>
      <c r="G362" s="7">
        <v>2.4141377097352006</v>
      </c>
      <c r="H362" s="7">
        <v>2.8182062113563129</v>
      </c>
      <c r="I362" s="2">
        <v>2.1800000000000002</v>
      </c>
    </row>
    <row r="363" spans="1:9" x14ac:dyDescent="0.25">
      <c r="A363" s="6">
        <v>361</v>
      </c>
      <c r="B363" s="2">
        <v>0.35632587090000001</v>
      </c>
      <c r="C363" s="2">
        <v>1.1959880310399993</v>
      </c>
      <c r="D363" s="8">
        <v>0.91289999999999805</v>
      </c>
      <c r="F363" s="6">
        <v>361</v>
      </c>
      <c r="G363" s="7">
        <v>0.35889641043370257</v>
      </c>
      <c r="H363" s="7">
        <v>1.1911105857909765</v>
      </c>
      <c r="I363" s="2">
        <v>0.91</v>
      </c>
    </row>
    <row r="364" spans="1:9" x14ac:dyDescent="0.25">
      <c r="A364" s="6">
        <v>362</v>
      </c>
      <c r="B364" s="2">
        <v>0.66977319771999999</v>
      </c>
      <c r="C364" s="2">
        <v>1.5691500627800012</v>
      </c>
      <c r="D364" s="8">
        <v>1.2782</v>
      </c>
      <c r="F364" s="6">
        <v>362</v>
      </c>
      <c r="G364" s="7">
        <v>0.66592940930347999</v>
      </c>
      <c r="H364" s="7">
        <v>1.5551311403083039</v>
      </c>
      <c r="I364" s="2">
        <v>1.27</v>
      </c>
    </row>
    <row r="365" spans="1:9" x14ac:dyDescent="0.25">
      <c r="A365" s="6">
        <v>363</v>
      </c>
      <c r="B365" s="2">
        <v>1.23441297435933</v>
      </c>
      <c r="C365" s="2">
        <v>2.0776999999999961</v>
      </c>
      <c r="D365" s="8">
        <v>1.6906000000000001</v>
      </c>
      <c r="F365" s="6">
        <v>363</v>
      </c>
      <c r="G365" s="7">
        <v>1.2195210811564565</v>
      </c>
      <c r="H365" s="7">
        <v>2.0656508693144451</v>
      </c>
      <c r="I365" s="2">
        <v>1.68</v>
      </c>
    </row>
    <row r="366" spans="1:9" x14ac:dyDescent="0.25">
      <c r="A366" s="6">
        <v>364</v>
      </c>
      <c r="B366" s="2">
        <v>2.4270034120499999</v>
      </c>
      <c r="C366" s="2">
        <v>2.8206633264499961</v>
      </c>
      <c r="D366" s="8">
        <v>2.1819999999999999</v>
      </c>
      <c r="F366" s="6">
        <v>364</v>
      </c>
      <c r="G366" s="7">
        <v>2.3976162364002227</v>
      </c>
      <c r="H366" s="7">
        <v>2.8118849548973679</v>
      </c>
      <c r="I366" s="2">
        <v>2.17</v>
      </c>
    </row>
    <row r="367" spans="1:9" x14ac:dyDescent="0.25">
      <c r="A367" s="6">
        <v>365</v>
      </c>
      <c r="B367" s="2">
        <v>0.35826241149999999</v>
      </c>
      <c r="C367" s="2">
        <v>1.1929172423999987</v>
      </c>
      <c r="D367" s="8">
        <v>0.91099999999999803</v>
      </c>
      <c r="F367" s="6">
        <v>365</v>
      </c>
      <c r="G367" s="7">
        <v>0.35395024983887607</v>
      </c>
      <c r="H367" s="7">
        <v>1.1855616678643677</v>
      </c>
      <c r="I367" s="2">
        <v>0.91</v>
      </c>
    </row>
    <row r="368" spans="1:9" x14ac:dyDescent="0.25">
      <c r="A368" s="6">
        <v>366</v>
      </c>
      <c r="B368" s="2">
        <v>0.66975668462000104</v>
      </c>
      <c r="C368" s="2">
        <v>1.5606553286200013</v>
      </c>
      <c r="D368" s="8">
        <v>1.2812999999999899</v>
      </c>
      <c r="F368" s="6">
        <v>366</v>
      </c>
      <c r="G368" s="7">
        <v>0.65675184801426933</v>
      </c>
      <c r="H368" s="7">
        <v>1.5478863931239322</v>
      </c>
      <c r="I368" s="2">
        <v>1.27</v>
      </c>
    </row>
    <row r="369" spans="1:9" x14ac:dyDescent="0.25">
      <c r="A369" s="6">
        <v>367</v>
      </c>
      <c r="B369" s="2">
        <v>1.2331005885899999</v>
      </c>
      <c r="C369" s="2">
        <v>2.0654969382899959</v>
      </c>
      <c r="D369" s="8">
        <v>1.6783999999999999</v>
      </c>
      <c r="F369" s="6">
        <v>367</v>
      </c>
      <c r="G369" s="7">
        <v>1.2027141504075891</v>
      </c>
      <c r="H369" s="7">
        <v>2.0560278105694487</v>
      </c>
      <c r="I369" s="2">
        <v>1.68</v>
      </c>
    </row>
    <row r="370" spans="1:9" x14ac:dyDescent="0.25">
      <c r="A370" s="6">
        <v>368</v>
      </c>
      <c r="B370" s="2">
        <v>2.4244421748999998</v>
      </c>
      <c r="C370" s="2">
        <v>2.8343565045299992</v>
      </c>
      <c r="D370" s="8">
        <v>2.1763999999999899</v>
      </c>
      <c r="F370" s="6">
        <v>368</v>
      </c>
      <c r="G370" s="7">
        <v>2.3645732897302678</v>
      </c>
      <c r="H370" s="7">
        <v>2.7987854836812418</v>
      </c>
      <c r="I370" s="2">
        <v>2.17</v>
      </c>
    </row>
    <row r="371" spans="1:9" x14ac:dyDescent="0.25">
      <c r="A371" s="6">
        <v>369</v>
      </c>
      <c r="B371" s="2">
        <v>0.36830000000000002</v>
      </c>
      <c r="C371" s="2">
        <v>1.1507000000000005</v>
      </c>
      <c r="D371" s="8">
        <v>0.94410000000000005</v>
      </c>
      <c r="F371" s="6">
        <v>369</v>
      </c>
      <c r="G371" s="7">
        <v>0.37004635741006803</v>
      </c>
      <c r="H371" s="7">
        <v>1.1470998976072229</v>
      </c>
      <c r="I371" s="2">
        <v>0.94</v>
      </c>
    </row>
    <row r="372" spans="1:9" x14ac:dyDescent="0.25">
      <c r="A372" s="6">
        <v>370</v>
      </c>
      <c r="B372" s="2">
        <v>0.69647214851000105</v>
      </c>
      <c r="C372" s="2">
        <v>1.4989375895799995</v>
      </c>
      <c r="D372" s="8">
        <v>1.3211999999999899</v>
      </c>
      <c r="F372" s="6">
        <v>370</v>
      </c>
      <c r="G372" s="7">
        <v>0.69991850640225306</v>
      </c>
      <c r="H372" s="7">
        <v>1.4976701517843005</v>
      </c>
      <c r="I372" s="2">
        <v>1.33</v>
      </c>
    </row>
    <row r="373" spans="1:9" x14ac:dyDescent="0.25">
      <c r="A373" s="6">
        <v>371</v>
      </c>
      <c r="B373" s="2">
        <v>1.31932552262</v>
      </c>
      <c r="C373" s="2">
        <v>1.99239422557</v>
      </c>
      <c r="D373" s="8">
        <v>1.7590999999999899</v>
      </c>
      <c r="F373" s="6">
        <v>371</v>
      </c>
      <c r="G373" s="7">
        <v>1.3349329772547267</v>
      </c>
      <c r="H373" s="7">
        <v>1.989326540246773</v>
      </c>
      <c r="I373" s="2">
        <v>1.76</v>
      </c>
    </row>
    <row r="374" spans="1:9" x14ac:dyDescent="0.25">
      <c r="A374" s="6">
        <v>372</v>
      </c>
      <c r="B374" s="2">
        <v>2.8857046834000002</v>
      </c>
      <c r="C374" s="2">
        <v>2.7226309102899968</v>
      </c>
      <c r="D374" s="8">
        <v>2.25809999999999</v>
      </c>
      <c r="F374" s="6">
        <v>372</v>
      </c>
      <c r="G374" s="7">
        <v>2.9233996833088969</v>
      </c>
      <c r="H374" s="7">
        <v>2.7079878076174655</v>
      </c>
      <c r="I374" s="2">
        <v>2.2599999999999998</v>
      </c>
    </row>
    <row r="375" spans="1:9" x14ac:dyDescent="0.25">
      <c r="A375" s="6">
        <v>373</v>
      </c>
      <c r="B375" s="2">
        <v>0.36703704171000001</v>
      </c>
      <c r="C375" s="2">
        <v>1.1532000000000011</v>
      </c>
      <c r="D375" s="8">
        <v>0.93779999999999797</v>
      </c>
      <c r="F375" s="6">
        <v>373</v>
      </c>
      <c r="G375" s="7">
        <v>0.36764251296232547</v>
      </c>
      <c r="H375" s="7">
        <v>1.1446859634492608</v>
      </c>
      <c r="I375" s="2">
        <v>0.95</v>
      </c>
    </row>
    <row r="376" spans="1:9" x14ac:dyDescent="0.25">
      <c r="A376" s="6">
        <v>374</v>
      </c>
      <c r="B376" s="2">
        <v>0.693624718980001</v>
      </c>
      <c r="C376" s="2">
        <v>1.5034398036199994</v>
      </c>
      <c r="D376" s="8">
        <v>1.3239999999999901</v>
      </c>
      <c r="F376" s="6">
        <v>374</v>
      </c>
      <c r="G376" s="7">
        <v>0.69537179169530927</v>
      </c>
      <c r="H376" s="7">
        <v>1.4945184845717989</v>
      </c>
      <c r="I376" s="2">
        <v>1.33</v>
      </c>
    </row>
    <row r="377" spans="1:9" x14ac:dyDescent="0.25">
      <c r="A377" s="6">
        <v>375</v>
      </c>
      <c r="B377" s="2">
        <v>1.3210563762700001</v>
      </c>
      <c r="C377" s="2">
        <v>1.9950152747899994</v>
      </c>
      <c r="D377" s="8">
        <v>1.75439999999999</v>
      </c>
      <c r="F377" s="6">
        <v>375</v>
      </c>
      <c r="G377" s="7">
        <v>1.3262611685442136</v>
      </c>
      <c r="H377" s="7">
        <v>1.9851402411311865</v>
      </c>
      <c r="I377" s="2">
        <v>1.76</v>
      </c>
    </row>
    <row r="378" spans="1:9" x14ac:dyDescent="0.25">
      <c r="A378" s="6">
        <v>376</v>
      </c>
      <c r="B378" s="2">
        <v>2.8925296461099999</v>
      </c>
      <c r="C378" s="2">
        <v>2.7206999999999995</v>
      </c>
      <c r="D378" s="8">
        <v>2.25599999999999</v>
      </c>
      <c r="F378" s="6">
        <v>376</v>
      </c>
      <c r="G378" s="7">
        <v>2.904409094814961</v>
      </c>
      <c r="H378" s="7">
        <v>2.7022891720567888</v>
      </c>
      <c r="I378" s="2">
        <v>2.2599999999999998</v>
      </c>
    </row>
    <row r="379" spans="1:9" x14ac:dyDescent="0.25">
      <c r="A379" s="6">
        <v>377</v>
      </c>
      <c r="B379" s="2">
        <v>0.3654</v>
      </c>
      <c r="C379" s="2">
        <v>1.1431179270000005</v>
      </c>
      <c r="D379" s="8">
        <v>0.94569999999999999</v>
      </c>
      <c r="F379" s="6">
        <v>377</v>
      </c>
      <c r="G379" s="7">
        <v>0.36523866851458281</v>
      </c>
      <c r="H379" s="7">
        <v>1.1422124259787561</v>
      </c>
      <c r="I379" s="2">
        <v>0.94</v>
      </c>
    </row>
    <row r="380" spans="1:9" x14ac:dyDescent="0.25">
      <c r="A380" s="6">
        <v>378</v>
      </c>
      <c r="B380" s="2">
        <v>0.69241541811000096</v>
      </c>
      <c r="C380" s="2">
        <v>1.4953000000000001</v>
      </c>
      <c r="D380" s="8">
        <v>1.3277999999999901</v>
      </c>
      <c r="F380" s="6">
        <v>378</v>
      </c>
      <c r="G380" s="7">
        <v>0.69082507698836548</v>
      </c>
      <c r="H380" s="7">
        <v>1.4912889984157784</v>
      </c>
      <c r="I380" s="2">
        <v>1.32</v>
      </c>
    </row>
    <row r="381" spans="1:9" x14ac:dyDescent="0.25">
      <c r="A381" s="6">
        <v>379</v>
      </c>
      <c r="B381" s="2">
        <v>1.3222008169999999</v>
      </c>
      <c r="C381" s="2">
        <v>1.9976000000000014</v>
      </c>
      <c r="D381" s="8">
        <v>1.75409999999999</v>
      </c>
      <c r="F381" s="6">
        <v>379</v>
      </c>
      <c r="G381" s="7">
        <v>1.3175893598337007</v>
      </c>
      <c r="H381" s="7">
        <v>1.9808505766053384</v>
      </c>
      <c r="I381" s="2">
        <v>1.75</v>
      </c>
    </row>
    <row r="382" spans="1:9" x14ac:dyDescent="0.25">
      <c r="A382" s="6">
        <v>380</v>
      </c>
      <c r="B382" s="2">
        <v>2.9159727576600001</v>
      </c>
      <c r="C382" s="2">
        <v>2.7120999999999982</v>
      </c>
      <c r="D382" s="8">
        <v>2.2595999999999901</v>
      </c>
      <c r="F382" s="6">
        <v>380</v>
      </c>
      <c r="G382" s="7">
        <v>2.8854185063210251</v>
      </c>
      <c r="H382" s="7">
        <v>2.6964498294452306</v>
      </c>
      <c r="I382" s="2">
        <v>2.2599999999999998</v>
      </c>
    </row>
    <row r="383" spans="1:9" x14ac:dyDescent="0.25">
      <c r="A383" s="6">
        <v>381</v>
      </c>
      <c r="B383" s="2">
        <v>0.36475229066999998</v>
      </c>
      <c r="C383" s="2">
        <v>1.1405605728900003</v>
      </c>
      <c r="D383" s="8">
        <v>0.93309999999999904</v>
      </c>
      <c r="F383" s="6">
        <v>381</v>
      </c>
      <c r="G383" s="7">
        <v>0.3604309796190977</v>
      </c>
      <c r="H383" s="7">
        <v>1.1370865411001205</v>
      </c>
      <c r="I383" s="2">
        <v>0.94</v>
      </c>
    </row>
    <row r="384" spans="1:9" x14ac:dyDescent="0.25">
      <c r="A384" s="6">
        <v>382</v>
      </c>
      <c r="B384" s="2">
        <v>0.68774547574</v>
      </c>
      <c r="C384" s="2">
        <v>1.4979301992699996</v>
      </c>
      <c r="D384" s="8">
        <v>1.32069999999999</v>
      </c>
      <c r="F384" s="6">
        <v>382</v>
      </c>
      <c r="G384" s="7">
        <v>0.68173164757447802</v>
      </c>
      <c r="H384" s="7">
        <v>1.4845965692731831</v>
      </c>
      <c r="I384" s="2">
        <v>1.32</v>
      </c>
    </row>
    <row r="385" spans="1:9" x14ac:dyDescent="0.25">
      <c r="A385" s="6">
        <v>383</v>
      </c>
      <c r="B385" s="2">
        <v>1.3210776689399999</v>
      </c>
      <c r="C385" s="2">
        <v>1.9932999999999998</v>
      </c>
      <c r="D385" s="8">
        <v>1.7449999999999899</v>
      </c>
      <c r="F385" s="6">
        <v>383</v>
      </c>
      <c r="G385" s="7">
        <v>1.3002457424126748</v>
      </c>
      <c r="H385" s="7">
        <v>1.971961151322859</v>
      </c>
      <c r="I385" s="2">
        <v>1.75</v>
      </c>
    </row>
    <row r="386" spans="1:9" x14ac:dyDescent="0.25">
      <c r="A386" s="6">
        <v>384</v>
      </c>
      <c r="B386" s="2">
        <v>2.89176037465</v>
      </c>
      <c r="C386" s="2">
        <v>2.7125376267799961</v>
      </c>
      <c r="D386" s="8">
        <v>2.2726999999999902</v>
      </c>
      <c r="F386" s="6">
        <v>384</v>
      </c>
      <c r="G386" s="7">
        <v>2.8474373293331539</v>
      </c>
      <c r="H386" s="7">
        <v>2.684349023069474</v>
      </c>
      <c r="I386" s="2">
        <v>2.25</v>
      </c>
    </row>
    <row r="387" spans="1:9" x14ac:dyDescent="0.25">
      <c r="A387" s="6">
        <v>385</v>
      </c>
      <c r="B387" s="2">
        <v>0.28936665883000001</v>
      </c>
      <c r="C387" s="2">
        <v>1.1628234862</v>
      </c>
      <c r="D387" s="8">
        <v>0.81339999999999901</v>
      </c>
      <c r="F387" s="6">
        <v>385</v>
      </c>
      <c r="G387" s="7">
        <v>0.29028434349199822</v>
      </c>
      <c r="H387" s="7">
        <v>1.1722451592099796</v>
      </c>
      <c r="I387" s="2">
        <v>0.8</v>
      </c>
    </row>
    <row r="388" spans="1:9" x14ac:dyDescent="0.25">
      <c r="A388" s="6">
        <v>386</v>
      </c>
      <c r="B388" s="2">
        <v>0.52495012116999995</v>
      </c>
      <c r="C388" s="2">
        <v>1.5150859293200005</v>
      </c>
      <c r="D388" s="8">
        <v>1.1135999999999899</v>
      </c>
      <c r="F388" s="6">
        <v>386</v>
      </c>
      <c r="G388" s="7">
        <v>0.52458023337998139</v>
      </c>
      <c r="H388" s="7">
        <v>1.5305001675831087</v>
      </c>
      <c r="I388" s="2">
        <v>1.1200000000000001</v>
      </c>
    </row>
    <row r="389" spans="1:9" x14ac:dyDescent="0.25">
      <c r="A389" s="6">
        <v>387</v>
      </c>
      <c r="B389" s="2">
        <v>0.91485557109000104</v>
      </c>
      <c r="C389" s="2">
        <v>2.0071603966900016</v>
      </c>
      <c r="D389" s="8">
        <v>1.4829999999999901</v>
      </c>
      <c r="F389" s="6">
        <v>387</v>
      </c>
      <c r="G389" s="7">
        <v>0.91179990032533642</v>
      </c>
      <c r="H389" s="7">
        <v>2.032934020617188</v>
      </c>
      <c r="I389" s="2">
        <v>1.47</v>
      </c>
    </row>
    <row r="390" spans="1:9" x14ac:dyDescent="0.25">
      <c r="A390" s="6">
        <v>388</v>
      </c>
      <c r="B390" s="2">
        <v>1.5961030384799999</v>
      </c>
      <c r="C390" s="2">
        <v>2.77614896553</v>
      </c>
      <c r="D390" s="8">
        <v>1.8915</v>
      </c>
      <c r="F390" s="6">
        <v>388</v>
      </c>
      <c r="G390" s="7">
        <v>1.5929120364133851</v>
      </c>
      <c r="H390" s="7">
        <v>2.7673488641232269</v>
      </c>
      <c r="I390" s="2">
        <v>1.91</v>
      </c>
    </row>
    <row r="391" spans="1:9" x14ac:dyDescent="0.25">
      <c r="A391" s="6">
        <v>389</v>
      </c>
      <c r="B391" s="2">
        <v>0.28719414998999998</v>
      </c>
      <c r="C391" s="2">
        <v>1.1619000000000006</v>
      </c>
      <c r="D391" s="8">
        <v>0.80199999999999805</v>
      </c>
      <c r="F391" s="6">
        <v>389</v>
      </c>
      <c r="G391" s="7">
        <v>0.28761970278678656</v>
      </c>
      <c r="H391" s="7">
        <v>1.1668079934917293</v>
      </c>
      <c r="I391" s="2">
        <v>0.8</v>
      </c>
    </row>
    <row r="392" spans="1:9" x14ac:dyDescent="0.25">
      <c r="A392" s="6">
        <v>390</v>
      </c>
      <c r="B392" s="2">
        <v>0.52202901453999995</v>
      </c>
      <c r="C392" s="2">
        <v>1.5217000000000005</v>
      </c>
      <c r="D392" s="8">
        <v>1.1169</v>
      </c>
      <c r="F392" s="6">
        <v>390</v>
      </c>
      <c r="G392" s="7">
        <v>0.51976489326828745</v>
      </c>
      <c r="H392" s="7">
        <v>1.5234013256919061</v>
      </c>
      <c r="I392" s="2">
        <v>1.1100000000000001</v>
      </c>
    </row>
    <row r="393" spans="1:9" x14ac:dyDescent="0.25">
      <c r="A393" s="6">
        <v>391</v>
      </c>
      <c r="B393" s="2">
        <v>0.91347758907999899</v>
      </c>
      <c r="C393" s="2">
        <v>2.0120000000000005</v>
      </c>
      <c r="D393" s="8">
        <v>1.4784999999999899</v>
      </c>
      <c r="F393" s="6">
        <v>391</v>
      </c>
      <c r="G393" s="7">
        <v>0.90343010986337935</v>
      </c>
      <c r="H393" s="7">
        <v>2.0235047650749314</v>
      </c>
      <c r="I393" s="2">
        <v>1.48</v>
      </c>
    </row>
    <row r="394" spans="1:9" x14ac:dyDescent="0.25">
      <c r="A394" s="6">
        <v>392</v>
      </c>
      <c r="B394" s="2">
        <v>1.6015172626600001</v>
      </c>
      <c r="C394" s="2">
        <v>2.7413573843600028</v>
      </c>
      <c r="D394" s="8">
        <v>1.90899999999999</v>
      </c>
      <c r="F394" s="6">
        <v>392</v>
      </c>
      <c r="G394" s="7">
        <v>1.5782900344101467</v>
      </c>
      <c r="H394" s="7">
        <v>2.754513209178326</v>
      </c>
      <c r="I394" s="2">
        <v>1.9</v>
      </c>
    </row>
    <row r="395" spans="1:9" x14ac:dyDescent="0.25">
      <c r="A395" s="6">
        <v>393</v>
      </c>
      <c r="B395" s="2">
        <v>0.28919999999999901</v>
      </c>
      <c r="C395" s="2">
        <v>1.1594924605000012</v>
      </c>
      <c r="D395" s="8">
        <v>0.80259999999999898</v>
      </c>
      <c r="F395" s="6">
        <v>393</v>
      </c>
      <c r="G395" s="7">
        <v>0.28495506208157489</v>
      </c>
      <c r="H395" s="7">
        <v>1.1612947169672743</v>
      </c>
      <c r="I395" s="2">
        <v>0.8</v>
      </c>
    </row>
    <row r="396" spans="1:9" x14ac:dyDescent="0.25">
      <c r="A396" s="6">
        <v>394</v>
      </c>
      <c r="B396" s="2">
        <v>0.52204526717000099</v>
      </c>
      <c r="C396" s="2">
        <v>1.5204249227000002</v>
      </c>
      <c r="D396" s="8">
        <v>1.1139999999999901</v>
      </c>
      <c r="F396" s="6">
        <v>394</v>
      </c>
      <c r="G396" s="7">
        <v>0.51494955315659363</v>
      </c>
      <c r="H396" s="7">
        <v>1.5162031124356474</v>
      </c>
      <c r="I396" s="2">
        <v>1.1100000000000001</v>
      </c>
    </row>
    <row r="397" spans="1:9" x14ac:dyDescent="0.25">
      <c r="A397" s="6">
        <v>395</v>
      </c>
      <c r="B397" s="2">
        <v>0.89762981495000005</v>
      </c>
      <c r="C397" s="2">
        <v>2.0092705001700022</v>
      </c>
      <c r="D397" s="8">
        <v>1.48429999999999</v>
      </c>
      <c r="F397" s="6">
        <v>395</v>
      </c>
      <c r="G397" s="7">
        <v>0.89506031940142217</v>
      </c>
      <c r="H397" s="7">
        <v>2.0139435164542174</v>
      </c>
      <c r="I397" s="2">
        <v>1.47</v>
      </c>
    </row>
    <row r="398" spans="1:9" x14ac:dyDescent="0.25">
      <c r="A398" s="6">
        <v>396</v>
      </c>
      <c r="B398" s="2">
        <v>1.60322845522</v>
      </c>
      <c r="C398" s="2">
        <v>2.7408000000000006</v>
      </c>
      <c r="D398" s="8">
        <v>1.9107000000000001</v>
      </c>
      <c r="F398" s="6">
        <v>396</v>
      </c>
      <c r="G398" s="7">
        <v>1.5636680324069085</v>
      </c>
      <c r="H398" s="7">
        <v>2.741497877523785</v>
      </c>
      <c r="I398" s="2">
        <v>1.89</v>
      </c>
    </row>
    <row r="399" spans="1:9" x14ac:dyDescent="0.25">
      <c r="A399" s="6">
        <v>397</v>
      </c>
      <c r="B399" s="2">
        <v>0.28349999999999997</v>
      </c>
      <c r="C399" s="2">
        <v>1.1529096896999986</v>
      </c>
      <c r="D399" s="8">
        <v>0.81389999999999796</v>
      </c>
      <c r="F399" s="6">
        <v>397</v>
      </c>
      <c r="G399" s="7">
        <v>0.27962578067115157</v>
      </c>
      <c r="H399" s="7">
        <v>1.15003983149975</v>
      </c>
      <c r="I399" s="2">
        <v>0.79</v>
      </c>
    </row>
    <row r="400" spans="1:9" x14ac:dyDescent="0.25">
      <c r="A400" s="6">
        <v>398</v>
      </c>
      <c r="B400" s="2">
        <v>0.51579850222000001</v>
      </c>
      <c r="C400" s="2">
        <v>1.5179240584000007</v>
      </c>
      <c r="D400" s="8">
        <v>1.11509999999999</v>
      </c>
      <c r="F400" s="6">
        <v>398</v>
      </c>
      <c r="G400" s="7">
        <v>0.50531887293320588</v>
      </c>
      <c r="H400" s="7">
        <v>1.501508571827961</v>
      </c>
      <c r="I400" s="2">
        <v>1.1100000000000001</v>
      </c>
    </row>
    <row r="401" spans="1:9" x14ac:dyDescent="0.25">
      <c r="A401" s="6">
        <v>399</v>
      </c>
      <c r="B401" s="2">
        <v>0.89750015947000095</v>
      </c>
      <c r="C401" s="2">
        <v>1.99878492219</v>
      </c>
      <c r="D401" s="8">
        <v>1.4770999999999901</v>
      </c>
      <c r="F401" s="6">
        <v>399</v>
      </c>
      <c r="G401" s="7">
        <v>0.87832073847750769</v>
      </c>
      <c r="H401" s="7">
        <v>1.9944250399774195</v>
      </c>
      <c r="I401" s="2">
        <v>1.47</v>
      </c>
    </row>
    <row r="402" spans="1:9" x14ac:dyDescent="0.25">
      <c r="A402" s="6">
        <v>400</v>
      </c>
      <c r="B402" s="2">
        <v>1.5956893295300001</v>
      </c>
      <c r="C402" s="2">
        <v>2.7271771374700036</v>
      </c>
      <c r="D402" s="8">
        <v>1.91909999999999</v>
      </c>
      <c r="F402" s="6">
        <v>400</v>
      </c>
      <c r="G402" s="7">
        <v>1.5344240284004318</v>
      </c>
      <c r="H402" s="7">
        <v>2.7149281840857835</v>
      </c>
      <c r="I402" s="2">
        <v>1.89</v>
      </c>
    </row>
    <row r="403" spans="1:9" x14ac:dyDescent="0.25">
      <c r="A403" s="6">
        <v>401</v>
      </c>
      <c r="B403" s="2">
        <v>0.29037250883999899</v>
      </c>
      <c r="C403" s="2">
        <v>1.1212000000000011</v>
      </c>
      <c r="D403" s="8">
        <v>0.8387</v>
      </c>
      <c r="F403" s="6">
        <v>401</v>
      </c>
      <c r="G403" s="7">
        <v>0.2962201019080446</v>
      </c>
      <c r="H403" s="7">
        <v>1.1273110106630271</v>
      </c>
      <c r="I403" s="2">
        <v>0.84</v>
      </c>
    </row>
    <row r="404" spans="1:9" x14ac:dyDescent="0.25">
      <c r="A404" s="6">
        <v>402</v>
      </c>
      <c r="B404" s="2">
        <v>0.53968115704499997</v>
      </c>
      <c r="C404" s="2">
        <v>1.4759491133499989</v>
      </c>
      <c r="D404" s="8">
        <v>1.1658999999999999</v>
      </c>
      <c r="F404" s="6">
        <v>402</v>
      </c>
      <c r="G404" s="7">
        <v>0.5413456409729086</v>
      </c>
      <c r="H404" s="7">
        <v>1.4718334959052641</v>
      </c>
      <c r="I404" s="2">
        <v>1.17</v>
      </c>
    </row>
    <row r="405" spans="1:9" x14ac:dyDescent="0.25">
      <c r="A405" s="6">
        <v>403</v>
      </c>
      <c r="B405" s="2">
        <v>0.95294870356000005</v>
      </c>
      <c r="C405" s="2">
        <v>1.9463417518099979</v>
      </c>
      <c r="D405" s="8">
        <v>1.5535000000000001</v>
      </c>
      <c r="F405" s="6">
        <v>403</v>
      </c>
      <c r="G405" s="7">
        <v>0.9615569612827416</v>
      </c>
      <c r="H405" s="7">
        <v>1.9550082057389002</v>
      </c>
      <c r="I405" s="2">
        <v>1.55</v>
      </c>
    </row>
    <row r="406" spans="1:9" x14ac:dyDescent="0.25">
      <c r="A406" s="6">
        <v>404</v>
      </c>
      <c r="B406" s="2">
        <v>1.73042765513</v>
      </c>
      <c r="C406" s="2">
        <v>2.7380662505900006</v>
      </c>
      <c r="D406" s="8">
        <v>1.976</v>
      </c>
      <c r="F406" s="6">
        <v>404</v>
      </c>
      <c r="G406" s="7">
        <v>1.7599978215712977</v>
      </c>
      <c r="H406" s="7">
        <v>2.6612716805539165</v>
      </c>
      <c r="I406" s="2">
        <v>1.99</v>
      </c>
    </row>
    <row r="407" spans="1:9" x14ac:dyDescent="0.25">
      <c r="A407" s="6">
        <v>405</v>
      </c>
      <c r="B407" s="2">
        <v>0.29609999999999997</v>
      </c>
      <c r="C407" s="2">
        <v>1.1298439875499993</v>
      </c>
      <c r="D407" s="8">
        <v>0.83320000000000005</v>
      </c>
      <c r="F407" s="6">
        <v>405</v>
      </c>
      <c r="G407" s="7">
        <v>0.29366113244129971</v>
      </c>
      <c r="H407" s="7">
        <v>1.1223105424379234</v>
      </c>
      <c r="I407" s="2">
        <v>0.84</v>
      </c>
    </row>
    <row r="408" spans="1:9" x14ac:dyDescent="0.25">
      <c r="A408" s="6">
        <v>406</v>
      </c>
      <c r="B408" s="2">
        <v>0.53569999999999995</v>
      </c>
      <c r="C408" s="2">
        <v>1.4700484335899993</v>
      </c>
      <c r="D408" s="8">
        <v>1.1677</v>
      </c>
      <c r="F408" s="6">
        <v>406</v>
      </c>
      <c r="G408" s="7">
        <v>0.53666909485979175</v>
      </c>
      <c r="H408" s="7">
        <v>1.4653048125523103</v>
      </c>
      <c r="I408" s="2">
        <v>1.17</v>
      </c>
    </row>
    <row r="409" spans="1:9" x14ac:dyDescent="0.25">
      <c r="A409" s="6">
        <v>407</v>
      </c>
      <c r="B409" s="2">
        <v>0.95099999999999896</v>
      </c>
      <c r="C409" s="2">
        <v>1.9564999999999997</v>
      </c>
      <c r="D409" s="8">
        <v>1.5505</v>
      </c>
      <c r="F409" s="6">
        <v>407</v>
      </c>
      <c r="G409" s="7">
        <v>0.95325031737637222</v>
      </c>
      <c r="H409" s="7">
        <v>1.9463362808484796</v>
      </c>
      <c r="I409" s="2">
        <v>1.55</v>
      </c>
    </row>
    <row r="410" spans="1:9" x14ac:dyDescent="0.25">
      <c r="A410" s="6">
        <v>408</v>
      </c>
      <c r="B410" s="2">
        <v>1.7392878863300001</v>
      </c>
      <c r="C410" s="2">
        <v>2.6583036525099977</v>
      </c>
      <c r="D410" s="8">
        <v>1.9831000000000001</v>
      </c>
      <c r="F410" s="6">
        <v>408</v>
      </c>
      <c r="G410" s="7">
        <v>1.744793651908509</v>
      </c>
      <c r="H410" s="7">
        <v>2.6494669484515034</v>
      </c>
      <c r="I410" s="2">
        <v>1.99</v>
      </c>
    </row>
    <row r="411" spans="1:9" x14ac:dyDescent="0.25">
      <c r="A411" s="6">
        <v>409</v>
      </c>
      <c r="B411" s="2">
        <v>0.29290765484366699</v>
      </c>
      <c r="C411" s="2">
        <v>1.1252163634000005</v>
      </c>
      <c r="D411" s="8">
        <v>0.83509999999999995</v>
      </c>
      <c r="F411" s="6">
        <v>409</v>
      </c>
      <c r="G411" s="7">
        <v>0.29110216297455482</v>
      </c>
      <c r="H411" s="7">
        <v>1.1172400764073942</v>
      </c>
      <c r="I411" s="2">
        <v>0.83</v>
      </c>
    </row>
    <row r="412" spans="1:9" x14ac:dyDescent="0.25">
      <c r="A412" s="6">
        <v>410</v>
      </c>
      <c r="B412" s="2">
        <v>0.53137209794999996</v>
      </c>
      <c r="C412" s="2">
        <v>1.4750981554699993</v>
      </c>
      <c r="D412" s="8">
        <v>1.1688000000000001</v>
      </c>
      <c r="F412" s="6">
        <v>410</v>
      </c>
      <c r="G412" s="7">
        <v>0.53199254874667501</v>
      </c>
      <c r="H412" s="7">
        <v>1.458684739056183</v>
      </c>
      <c r="I412" s="2">
        <v>1.17</v>
      </c>
    </row>
    <row r="413" spans="1:9" x14ac:dyDescent="0.25">
      <c r="A413" s="6">
        <v>411</v>
      </c>
      <c r="B413" s="2">
        <v>0.94576316692000095</v>
      </c>
      <c r="C413" s="2">
        <v>1.9553748373699977</v>
      </c>
      <c r="D413" s="8">
        <v>1.54849999999999</v>
      </c>
      <c r="F413" s="6">
        <v>411</v>
      </c>
      <c r="G413" s="7">
        <v>0.94494367347000308</v>
      </c>
      <c r="H413" s="7">
        <v>1.9375429641835649</v>
      </c>
      <c r="I413" s="2">
        <v>1.55</v>
      </c>
    </row>
    <row r="414" spans="1:9" x14ac:dyDescent="0.25">
      <c r="A414" s="6">
        <v>412</v>
      </c>
      <c r="B414" s="2">
        <v>1.73765543281</v>
      </c>
      <c r="C414" s="2">
        <v>2.6549134293600014</v>
      </c>
      <c r="D414" s="8">
        <v>1.9846999999999999</v>
      </c>
      <c r="F414" s="6">
        <v>412</v>
      </c>
      <c r="G414" s="7">
        <v>1.7295894822457205</v>
      </c>
      <c r="H414" s="7">
        <v>2.6374969707553557</v>
      </c>
      <c r="I414" s="2">
        <v>1.99</v>
      </c>
    </row>
    <row r="415" spans="1:9" x14ac:dyDescent="0.25">
      <c r="A415" s="6">
        <v>413</v>
      </c>
      <c r="B415" s="2">
        <v>0.289130586331666</v>
      </c>
      <c r="C415" s="2">
        <v>1.1215717517300012</v>
      </c>
      <c r="D415" s="8">
        <v>0.83950000000000002</v>
      </c>
      <c r="F415" s="6">
        <v>413</v>
      </c>
      <c r="G415" s="7">
        <v>0.28598422404106505</v>
      </c>
      <c r="H415" s="7">
        <v>1.1068891509300582</v>
      </c>
      <c r="I415" s="2">
        <v>0.83</v>
      </c>
    </row>
    <row r="416" spans="1:9" x14ac:dyDescent="0.25">
      <c r="A416" s="6">
        <v>414</v>
      </c>
      <c r="B416" s="2">
        <v>0.53403039869000002</v>
      </c>
      <c r="C416" s="2">
        <v>1.4774955009499993</v>
      </c>
      <c r="D416" s="8">
        <v>1.1673</v>
      </c>
      <c r="F416" s="6">
        <v>414</v>
      </c>
      <c r="G416" s="7">
        <v>0.52263945652044153</v>
      </c>
      <c r="H416" s="7">
        <v>1.4451704216344077</v>
      </c>
      <c r="I416" s="2">
        <v>1.1599999999999999</v>
      </c>
    </row>
    <row r="417" spans="1:9" x14ac:dyDescent="0.25">
      <c r="A417" s="6">
        <v>415</v>
      </c>
      <c r="B417" s="2">
        <v>0.93119704381000001</v>
      </c>
      <c r="C417" s="2">
        <v>1.9426932372899979</v>
      </c>
      <c r="D417" s="8">
        <v>1.5410999999999999</v>
      </c>
      <c r="F417" s="6">
        <v>415</v>
      </c>
      <c r="G417" s="7">
        <v>0.92833038565726456</v>
      </c>
      <c r="H417" s="7">
        <v>1.9195921555302529</v>
      </c>
      <c r="I417" s="2">
        <v>1.54</v>
      </c>
    </row>
    <row r="418" spans="1:9" x14ac:dyDescent="0.25">
      <c r="A418" s="6">
        <v>416</v>
      </c>
      <c r="B418" s="2">
        <v>1.7495912434900001</v>
      </c>
      <c r="C418" s="2">
        <v>2.6493816911699977</v>
      </c>
      <c r="D418" s="8">
        <v>1.9903</v>
      </c>
      <c r="F418" s="6">
        <v>416</v>
      </c>
      <c r="G418" s="7">
        <v>1.6991811429201429</v>
      </c>
      <c r="H418" s="7">
        <v>2.6130612785818559</v>
      </c>
      <c r="I418" s="2">
        <v>1.98</v>
      </c>
    </row>
    <row r="419" spans="1:9" x14ac:dyDescent="0.25">
      <c r="A419" s="6">
        <v>417</v>
      </c>
      <c r="B419" s="2">
        <v>0.30077499149199999</v>
      </c>
      <c r="C419" s="2">
        <v>1.0756360985299991</v>
      </c>
      <c r="D419" s="8">
        <v>0.87190000000000001</v>
      </c>
      <c r="F419" s="6">
        <v>417</v>
      </c>
      <c r="G419" s="7">
        <v>0.30313969100111232</v>
      </c>
      <c r="H419" s="7">
        <v>1.0844955478958536</v>
      </c>
      <c r="I419" s="2">
        <v>0.87</v>
      </c>
    </row>
    <row r="420" spans="1:9" x14ac:dyDescent="0.25">
      <c r="A420" s="6">
        <v>418</v>
      </c>
      <c r="B420" s="2">
        <v>0.56175835123999995</v>
      </c>
      <c r="C420" s="2">
        <v>1.4072978270599994</v>
      </c>
      <c r="D420" s="8">
        <v>1.2206999999999899</v>
      </c>
      <c r="F420" s="6">
        <v>418</v>
      </c>
      <c r="G420" s="7">
        <v>0.56247326386146934</v>
      </c>
      <c r="H420" s="7">
        <v>1.4159330109039268</v>
      </c>
      <c r="I420" s="2">
        <v>1.21</v>
      </c>
    </row>
    <row r="421" spans="1:9" x14ac:dyDescent="0.25">
      <c r="A421" s="6">
        <v>419</v>
      </c>
      <c r="B421" s="2">
        <v>1.0176614294599999</v>
      </c>
      <c r="C421" s="2">
        <v>1.8612000000000024</v>
      </c>
      <c r="D421" s="8">
        <v>1.6153999999999999</v>
      </c>
      <c r="F421" s="6">
        <v>419</v>
      </c>
      <c r="G421" s="7">
        <v>1.0300611345328601</v>
      </c>
      <c r="H421" s="7">
        <v>1.8807566635729973</v>
      </c>
      <c r="I421" s="2">
        <v>1.62</v>
      </c>
    </row>
    <row r="422" spans="1:9" x14ac:dyDescent="0.25">
      <c r="A422" s="6">
        <v>420</v>
      </c>
      <c r="B422" s="2">
        <v>1.9880273266899999</v>
      </c>
      <c r="C422" s="2">
        <v>2.5533411838400029</v>
      </c>
      <c r="D422" s="8">
        <v>2.0752999999999999</v>
      </c>
      <c r="F422" s="6">
        <v>420</v>
      </c>
      <c r="G422" s="7">
        <v>2.0251321103025477</v>
      </c>
      <c r="H422" s="7">
        <v>2.560196132214267</v>
      </c>
      <c r="I422" s="2">
        <v>2.0699999999999998</v>
      </c>
    </row>
    <row r="423" spans="1:9" x14ac:dyDescent="0.25">
      <c r="A423" s="6">
        <v>421</v>
      </c>
      <c r="B423" s="2">
        <v>0.30030177332285701</v>
      </c>
      <c r="C423" s="2">
        <v>1.0732360985299989</v>
      </c>
      <c r="D423" s="8">
        <v>0.87019999999999997</v>
      </c>
      <c r="F423" s="6">
        <v>421</v>
      </c>
      <c r="G423" s="7">
        <v>0.30066661070369904</v>
      </c>
      <c r="H423" s="7">
        <v>1.0798862359844335</v>
      </c>
      <c r="I423" s="2">
        <v>0.87</v>
      </c>
    </row>
    <row r="424" spans="1:9" x14ac:dyDescent="0.25">
      <c r="A424" s="6">
        <v>422</v>
      </c>
      <c r="B424" s="2">
        <v>0.55908611708</v>
      </c>
      <c r="C424" s="2">
        <v>1.4074000000000009</v>
      </c>
      <c r="D424" s="8">
        <v>1.2164999999999899</v>
      </c>
      <c r="F424" s="6">
        <v>422</v>
      </c>
      <c r="G424" s="7">
        <v>0.55788448321686401</v>
      </c>
      <c r="H424" s="7">
        <v>1.4099150268692342</v>
      </c>
      <c r="I424" s="2">
        <v>1.22</v>
      </c>
    </row>
    <row r="425" spans="1:9" x14ac:dyDescent="0.25">
      <c r="A425" s="6">
        <v>423</v>
      </c>
      <c r="B425" s="2">
        <v>1.0242414445900001</v>
      </c>
      <c r="C425" s="2">
        <v>1.8688999999999991</v>
      </c>
      <c r="D425" s="8">
        <v>1.6148</v>
      </c>
      <c r="F425" s="6">
        <v>423</v>
      </c>
      <c r="G425" s="7">
        <v>1.0216576691584263</v>
      </c>
      <c r="H425" s="7">
        <v>1.8727630907928146</v>
      </c>
      <c r="I425" s="2">
        <v>1.62</v>
      </c>
    </row>
    <row r="426" spans="1:9" x14ac:dyDescent="0.25">
      <c r="A426" s="6">
        <v>424</v>
      </c>
      <c r="B426" s="2">
        <v>2.01851809839</v>
      </c>
      <c r="C426" s="2">
        <v>2.5530307143400011</v>
      </c>
      <c r="D426" s="8">
        <v>2.0750999999999902</v>
      </c>
      <c r="F426" s="6">
        <v>424</v>
      </c>
      <c r="G426" s="7">
        <v>2.0086106369675703</v>
      </c>
      <c r="H426" s="7">
        <v>2.5493148127374994</v>
      </c>
      <c r="I426" s="2">
        <v>2.08</v>
      </c>
    </row>
    <row r="427" spans="1:9" x14ac:dyDescent="0.25">
      <c r="A427" s="6">
        <v>425</v>
      </c>
      <c r="B427" s="2">
        <v>0.29760206887666701</v>
      </c>
      <c r="C427" s="2">
        <v>1.0722360985299992</v>
      </c>
      <c r="D427" s="8">
        <v>0.86939999999999895</v>
      </c>
      <c r="F427" s="6">
        <v>425</v>
      </c>
      <c r="G427" s="7">
        <v>0.29819353040628577</v>
      </c>
      <c r="H427" s="7">
        <v>1.0752124017715412</v>
      </c>
      <c r="I427" s="2">
        <v>0.87</v>
      </c>
    </row>
    <row r="428" spans="1:9" x14ac:dyDescent="0.25">
      <c r="A428" s="6">
        <v>426</v>
      </c>
      <c r="B428" s="2">
        <v>0.56080975525999999</v>
      </c>
      <c r="C428" s="2">
        <v>1.4099284920999984</v>
      </c>
      <c r="D428" s="8">
        <v>1.2212999999999901</v>
      </c>
      <c r="F428" s="6">
        <v>426</v>
      </c>
      <c r="G428" s="7">
        <v>0.55329570257225869</v>
      </c>
      <c r="H428" s="7">
        <v>1.4038128015882119</v>
      </c>
      <c r="I428" s="2">
        <v>1.22</v>
      </c>
    </row>
    <row r="429" spans="1:9" x14ac:dyDescent="0.25">
      <c r="A429" s="6">
        <v>427</v>
      </c>
      <c r="B429" s="2">
        <v>1.0195917250099999</v>
      </c>
      <c r="C429" s="2">
        <v>1.8650000000000007</v>
      </c>
      <c r="D429" s="8">
        <v>1.6153</v>
      </c>
      <c r="F429" s="6">
        <v>427</v>
      </c>
      <c r="G429" s="7">
        <v>1.0132542037839927</v>
      </c>
      <c r="H429" s="7">
        <v>1.8646576219807132</v>
      </c>
      <c r="I429" s="2">
        <v>1.62</v>
      </c>
    </row>
    <row r="430" spans="1:9" x14ac:dyDescent="0.25">
      <c r="A430" s="6">
        <v>428</v>
      </c>
      <c r="B430" s="2">
        <v>2.02794001014</v>
      </c>
      <c r="C430" s="2">
        <v>2.5471000000000035</v>
      </c>
      <c r="D430" s="8">
        <v>2.0794000000000001</v>
      </c>
      <c r="F430" s="6">
        <v>428</v>
      </c>
      <c r="G430" s="7">
        <v>1.992089163632593</v>
      </c>
      <c r="H430" s="7">
        <v>2.5382811738279862</v>
      </c>
      <c r="I430" s="2">
        <v>2.08</v>
      </c>
    </row>
    <row r="431" spans="1:9" x14ac:dyDescent="0.25">
      <c r="A431" s="6">
        <v>429</v>
      </c>
      <c r="B431" s="2">
        <v>0.29912896078571499</v>
      </c>
      <c r="C431" s="2">
        <v>1.0721826440199989</v>
      </c>
      <c r="D431" s="8">
        <v>0.86699999999999899</v>
      </c>
      <c r="F431" s="6">
        <v>429</v>
      </c>
      <c r="G431" s="7">
        <v>0.29324736981145921</v>
      </c>
      <c r="H431" s="7">
        <v>1.0656711664413399</v>
      </c>
      <c r="I431" s="2">
        <v>0.87</v>
      </c>
    </row>
    <row r="432" spans="1:9" x14ac:dyDescent="0.25">
      <c r="A432" s="6">
        <v>430</v>
      </c>
      <c r="B432" s="2">
        <v>0.55782063070999999</v>
      </c>
      <c r="C432" s="2">
        <v>1.3861196830000011</v>
      </c>
      <c r="D432" s="8">
        <v>1.2164999999999899</v>
      </c>
      <c r="F432" s="6">
        <v>430</v>
      </c>
      <c r="G432" s="7">
        <v>0.54411814128304814</v>
      </c>
      <c r="H432" s="7">
        <v>1.391355627287177</v>
      </c>
      <c r="I432" s="2">
        <v>1.22</v>
      </c>
    </row>
    <row r="433" spans="1:9" x14ac:dyDescent="0.25">
      <c r="A433" s="6">
        <v>431</v>
      </c>
      <c r="B433" s="2">
        <v>1.00752809978</v>
      </c>
      <c r="C433" s="2">
        <v>1.8559138623600038</v>
      </c>
      <c r="D433" s="8">
        <v>1.6057999999999999</v>
      </c>
      <c r="F433" s="6">
        <v>431</v>
      </c>
      <c r="G433" s="7">
        <v>0.99644727303512515</v>
      </c>
      <c r="H433" s="7">
        <v>1.8481109962607545</v>
      </c>
      <c r="I433" s="2">
        <v>1.61</v>
      </c>
    </row>
    <row r="434" spans="1:9" x14ac:dyDescent="0.25">
      <c r="A434" s="6">
        <v>432</v>
      </c>
      <c r="B434" s="2">
        <v>2.0365744655800002</v>
      </c>
      <c r="C434" s="2">
        <v>2.539097537395</v>
      </c>
      <c r="D434" s="8">
        <v>2.0855999999999999</v>
      </c>
      <c r="F434" s="6">
        <v>432</v>
      </c>
      <c r="G434" s="7">
        <v>1.9590462169626377</v>
      </c>
      <c r="H434" s="7">
        <v>2.5157569377107225</v>
      </c>
      <c r="I434" s="2">
        <v>2.0699999999999998</v>
      </c>
    </row>
    <row r="435" spans="1:9" x14ac:dyDescent="0.25">
      <c r="A435" s="6">
        <v>433</v>
      </c>
      <c r="B435" s="2">
        <v>0.30797250883999999</v>
      </c>
      <c r="C435" s="2">
        <v>1.0410000000000019</v>
      </c>
      <c r="D435" s="8">
        <v>0.90359999999999796</v>
      </c>
      <c r="F435" s="6">
        <v>433</v>
      </c>
      <c r="G435" s="7">
        <v>0.31104290278365948</v>
      </c>
      <c r="H435" s="7">
        <v>1.0437254024167149</v>
      </c>
      <c r="I435" s="2">
        <v>0.91</v>
      </c>
    </row>
    <row r="436" spans="1:9" x14ac:dyDescent="0.25">
      <c r="A436" s="6">
        <v>434</v>
      </c>
      <c r="B436" s="2">
        <v>0.57855835123999899</v>
      </c>
      <c r="C436" s="2">
        <v>1.3663169394499999</v>
      </c>
      <c r="D436" s="8">
        <v>1.26459999999999</v>
      </c>
      <c r="F436" s="6">
        <v>434</v>
      </c>
      <c r="G436" s="7">
        <v>0.58831732723181507</v>
      </c>
      <c r="H436" s="7">
        <v>1.3627029216193076</v>
      </c>
      <c r="I436" s="2">
        <v>1.28</v>
      </c>
    </row>
    <row r="437" spans="1:9" x14ac:dyDescent="0.25">
      <c r="A437" s="6">
        <v>435</v>
      </c>
      <c r="B437" s="2">
        <v>1.1013624855599999</v>
      </c>
      <c r="C437" s="2">
        <v>1.8055295964500013</v>
      </c>
      <c r="D437" s="8">
        <v>1.6880999999999899</v>
      </c>
      <c r="F437" s="6">
        <v>435</v>
      </c>
      <c r="G437" s="7">
        <v>1.1220794907239533</v>
      </c>
      <c r="H437" s="7">
        <v>1.8100521568246721</v>
      </c>
      <c r="I437" s="2">
        <v>1.69</v>
      </c>
    </row>
    <row r="438" spans="1:9" x14ac:dyDescent="0.25">
      <c r="A438" s="6">
        <v>436</v>
      </c>
      <c r="B438" s="2">
        <v>2.4220053076600001</v>
      </c>
      <c r="C438" s="2">
        <v>2.4550921430199968</v>
      </c>
      <c r="D438" s="8">
        <v>2.1695000000000002</v>
      </c>
      <c r="F438" s="6">
        <v>436</v>
      </c>
      <c r="G438" s="7">
        <v>2.4572670566395645</v>
      </c>
      <c r="H438" s="7">
        <v>2.4639490162459059</v>
      </c>
      <c r="I438" s="2">
        <v>2.1800000000000002</v>
      </c>
    </row>
    <row r="439" spans="1:9" x14ac:dyDescent="0.25">
      <c r="A439" s="6">
        <v>437</v>
      </c>
      <c r="B439" s="2">
        <v>0.30774893857000002</v>
      </c>
      <c r="C439" s="2">
        <v>1.0429000000000017</v>
      </c>
      <c r="D439" s="8">
        <v>0.906299999999998</v>
      </c>
      <c r="F439" s="6">
        <v>437</v>
      </c>
      <c r="G439" s="7">
        <v>0.30863905833591693</v>
      </c>
      <c r="H439" s="7">
        <v>1.0394674907769761</v>
      </c>
      <c r="I439" s="2">
        <v>0.91</v>
      </c>
    </row>
    <row r="440" spans="1:9" x14ac:dyDescent="0.25">
      <c r="A440" s="6">
        <v>438</v>
      </c>
      <c r="B440" s="2">
        <v>0.58418611708000101</v>
      </c>
      <c r="C440" s="2">
        <v>1.3573999999999997</v>
      </c>
      <c r="D440" s="8">
        <v>1.2726</v>
      </c>
      <c r="F440" s="6">
        <v>438</v>
      </c>
      <c r="G440" s="7">
        <v>0.58377061252487117</v>
      </c>
      <c r="H440" s="7">
        <v>1.3571437308417011</v>
      </c>
      <c r="I440" s="2">
        <v>1.28</v>
      </c>
    </row>
    <row r="441" spans="1:9" x14ac:dyDescent="0.25">
      <c r="A441" s="6">
        <v>439</v>
      </c>
      <c r="B441" s="2">
        <v>1.1078624855600001</v>
      </c>
      <c r="C441" s="2">
        <v>1.8096000000000019</v>
      </c>
      <c r="D441" s="8">
        <v>1.68599999999999</v>
      </c>
      <c r="F441" s="6">
        <v>439</v>
      </c>
      <c r="G441" s="7">
        <v>1.1134076820134402</v>
      </c>
      <c r="H441" s="7">
        <v>1.8026679903291241</v>
      </c>
      <c r="I441" s="2">
        <v>1.69</v>
      </c>
    </row>
    <row r="442" spans="1:9" x14ac:dyDescent="0.25">
      <c r="A442" s="6">
        <v>440</v>
      </c>
      <c r="B442" s="2">
        <v>2.4223549183699999</v>
      </c>
      <c r="C442" s="2">
        <v>2.4619716050200005</v>
      </c>
      <c r="D442" s="8">
        <v>2.1682999999999999</v>
      </c>
      <c r="F442" s="6">
        <v>440</v>
      </c>
      <c r="G442" s="7">
        <v>2.4382764681456286</v>
      </c>
      <c r="H442" s="7">
        <v>2.4538972562986019</v>
      </c>
      <c r="I442" s="2">
        <v>2.1800000000000002</v>
      </c>
    </row>
    <row r="443" spans="1:9" x14ac:dyDescent="0.25">
      <c r="A443" s="6">
        <v>441</v>
      </c>
      <c r="B443" s="2">
        <v>0.30588519299</v>
      </c>
      <c r="C443" s="2">
        <v>1.0439183054100014</v>
      </c>
      <c r="D443" s="8">
        <v>0.90519999999999801</v>
      </c>
      <c r="F443" s="6">
        <v>441</v>
      </c>
      <c r="G443" s="7">
        <v>0.30623521388817437</v>
      </c>
      <c r="H443" s="7">
        <v>1.0351499758246951</v>
      </c>
      <c r="I443" s="2">
        <v>0.91</v>
      </c>
    </row>
    <row r="444" spans="1:9" x14ac:dyDescent="0.25">
      <c r="A444" s="6">
        <v>442</v>
      </c>
      <c r="B444" s="2">
        <v>0.57949999999999902</v>
      </c>
      <c r="C444" s="2">
        <v>1.3603527945500002</v>
      </c>
      <c r="D444" s="8">
        <v>1.2773000000000001</v>
      </c>
      <c r="F444" s="6">
        <v>442</v>
      </c>
      <c r="G444" s="7">
        <v>0.57922389781792749</v>
      </c>
      <c r="H444" s="7">
        <v>1.3515067211205758</v>
      </c>
      <c r="I444" s="2">
        <v>1.27</v>
      </c>
    </row>
    <row r="445" spans="1:9" x14ac:dyDescent="0.25">
      <c r="A445" s="6">
        <v>443</v>
      </c>
      <c r="B445" s="2">
        <v>1.1074999999999999</v>
      </c>
      <c r="C445" s="2">
        <v>1.802300000000002</v>
      </c>
      <c r="D445" s="8">
        <v>1.6787999999999901</v>
      </c>
      <c r="F445" s="6">
        <v>443</v>
      </c>
      <c r="G445" s="7">
        <v>1.1047358733029273</v>
      </c>
      <c r="H445" s="7">
        <v>1.7951804584233146</v>
      </c>
      <c r="I445" s="2">
        <v>1.69</v>
      </c>
    </row>
    <row r="446" spans="1:9" x14ac:dyDescent="0.25">
      <c r="A446" s="6">
        <v>444</v>
      </c>
      <c r="B446" s="2">
        <v>2.4246303812400001</v>
      </c>
      <c r="C446" s="2">
        <v>2.4531948191699966</v>
      </c>
      <c r="D446" s="8">
        <v>2.1745999999999999</v>
      </c>
      <c r="F446" s="6">
        <v>444</v>
      </c>
      <c r="G446" s="7">
        <v>2.4192858796516932</v>
      </c>
      <c r="H446" s="7">
        <v>2.4437047893004169</v>
      </c>
      <c r="I446" s="2">
        <v>2.17</v>
      </c>
    </row>
    <row r="447" spans="1:9" x14ac:dyDescent="0.25">
      <c r="A447" s="6">
        <v>445</v>
      </c>
      <c r="B447" s="2">
        <v>0.30714893856999897</v>
      </c>
      <c r="C447" s="2">
        <v>1.0425330449000016</v>
      </c>
      <c r="D447" s="8">
        <v>0.90299999999999803</v>
      </c>
      <c r="F447" s="6">
        <v>445</v>
      </c>
      <c r="G447" s="7">
        <v>0.30142752499268921</v>
      </c>
      <c r="H447" s="7">
        <v>1.0263361359825063</v>
      </c>
      <c r="I447" s="2">
        <v>0.91</v>
      </c>
    </row>
    <row r="448" spans="1:9" x14ac:dyDescent="0.25">
      <c r="A448" s="6">
        <v>446</v>
      </c>
      <c r="B448" s="2">
        <v>0.57965562564999895</v>
      </c>
      <c r="C448" s="2">
        <v>1.3541127982999983</v>
      </c>
      <c r="D448" s="8">
        <v>1.27449999999999</v>
      </c>
      <c r="F448" s="6">
        <v>446</v>
      </c>
      <c r="G448" s="7">
        <v>0.57013046840403991</v>
      </c>
      <c r="H448" s="7">
        <v>1.3399992448477696</v>
      </c>
      <c r="I448" s="2">
        <v>1.27</v>
      </c>
    </row>
    <row r="449" spans="1:9" x14ac:dyDescent="0.25">
      <c r="A449" s="6">
        <v>447</v>
      </c>
      <c r="B449" s="2">
        <v>1.1124882674800001</v>
      </c>
      <c r="C449" s="2">
        <v>1.7989644042600017</v>
      </c>
      <c r="D449" s="8">
        <v>1.6706999999999901</v>
      </c>
      <c r="F449" s="6">
        <v>447</v>
      </c>
      <c r="G449" s="7">
        <v>1.0873922558819014</v>
      </c>
      <c r="H449" s="7">
        <v>1.7798952983809113</v>
      </c>
      <c r="I449" s="2">
        <v>1.68</v>
      </c>
    </row>
    <row r="450" spans="1:9" x14ac:dyDescent="0.25">
      <c r="A450" s="6">
        <v>448</v>
      </c>
      <c r="B450" s="2">
        <v>2.44141996828</v>
      </c>
      <c r="C450" s="2">
        <v>2.4416759622899984</v>
      </c>
      <c r="D450" s="8">
        <v>2.1719999999999899</v>
      </c>
      <c r="F450" s="6">
        <v>448</v>
      </c>
      <c r="G450" s="7">
        <v>2.3813047026638214</v>
      </c>
      <c r="H450" s="7">
        <v>2.422897734151404</v>
      </c>
      <c r="I450" s="2">
        <v>2.16</v>
      </c>
    </row>
    <row r="451" spans="1:9" x14ac:dyDescent="0.25">
      <c r="A451" s="6">
        <v>449</v>
      </c>
      <c r="B451" s="2">
        <v>0.22109999999999999</v>
      </c>
      <c r="C451" s="2">
        <v>0.96474987653999988</v>
      </c>
      <c r="D451" s="8">
        <v>0.76290000000000002</v>
      </c>
      <c r="F451" s="6">
        <v>449</v>
      </c>
      <c r="G451" s="7">
        <v>0.22487952618225737</v>
      </c>
      <c r="H451" s="7">
        <v>0.98244383623693543</v>
      </c>
      <c r="I451" s="2">
        <v>0.75</v>
      </c>
    </row>
    <row r="452" spans="1:9" x14ac:dyDescent="0.25">
      <c r="A452" s="6">
        <v>450</v>
      </c>
      <c r="B452" s="2">
        <v>0.40628445017999998</v>
      </c>
      <c r="C452" s="2">
        <v>1.2804309005299996</v>
      </c>
      <c r="D452" s="8">
        <v>1.0633999999999999</v>
      </c>
      <c r="F452" s="6">
        <v>450</v>
      </c>
      <c r="G452" s="7">
        <v>0.40638552154749613</v>
      </c>
      <c r="H452" s="7">
        <v>1.2826928259741976</v>
      </c>
      <c r="I452" s="2">
        <v>1.05</v>
      </c>
    </row>
    <row r="453" spans="1:9" x14ac:dyDescent="0.25">
      <c r="A453" s="6">
        <v>451</v>
      </c>
      <c r="B453" s="2">
        <v>0.70140000000000102</v>
      </c>
      <c r="C453" s="2">
        <v>1.6814000000000002</v>
      </c>
      <c r="D453" s="8">
        <v>1.3991</v>
      </c>
      <c r="F453" s="6">
        <v>451</v>
      </c>
      <c r="G453" s="7">
        <v>0.7063595889863874</v>
      </c>
      <c r="H453" s="7">
        <v>1.7037762812155655</v>
      </c>
      <c r="I453" s="2">
        <v>1.4</v>
      </c>
    </row>
    <row r="454" spans="1:9" x14ac:dyDescent="0.25">
      <c r="A454" s="6">
        <v>452</v>
      </c>
      <c r="B454" s="2">
        <v>1.2247096591</v>
      </c>
      <c r="C454" s="2">
        <v>2.2868000000000031</v>
      </c>
      <c r="D454" s="8">
        <v>1.8009999999999999</v>
      </c>
      <c r="F454" s="6">
        <v>452</v>
      </c>
      <c r="G454" s="7">
        <v>1.2340083508793542</v>
      </c>
      <c r="H454" s="7">
        <v>2.3192800694587024</v>
      </c>
      <c r="I454" s="2">
        <v>1.79</v>
      </c>
    </row>
    <row r="455" spans="1:9" x14ac:dyDescent="0.25">
      <c r="A455" s="6">
        <v>453</v>
      </c>
      <c r="B455" s="2">
        <v>0.22120000000000001</v>
      </c>
      <c r="C455" s="2">
        <v>0.97314987654000051</v>
      </c>
      <c r="D455" s="8">
        <v>0.75339999999999896</v>
      </c>
      <c r="F455" s="6">
        <v>453</v>
      </c>
      <c r="G455" s="7">
        <v>0.22221488547704568</v>
      </c>
      <c r="H455" s="7">
        <v>0.97465199245172629</v>
      </c>
      <c r="I455" s="2">
        <v>0.76</v>
      </c>
    </row>
    <row r="456" spans="1:9" x14ac:dyDescent="0.25">
      <c r="A456" s="6">
        <v>454</v>
      </c>
      <c r="B456" s="2">
        <v>0.40737572308999997</v>
      </c>
      <c r="C456" s="2">
        <v>1.2721897726800011</v>
      </c>
      <c r="D456" s="8">
        <v>1.05459999999999</v>
      </c>
      <c r="F456" s="6">
        <v>454</v>
      </c>
      <c r="G456" s="7">
        <v>0.4015701814358022</v>
      </c>
      <c r="H456" s="7">
        <v>1.2725196824765688</v>
      </c>
      <c r="I456" s="2">
        <v>1.06</v>
      </c>
    </row>
    <row r="457" spans="1:9" x14ac:dyDescent="0.25">
      <c r="A457" s="6">
        <v>455</v>
      </c>
      <c r="B457" s="2">
        <v>0.70809999999999995</v>
      </c>
      <c r="C457" s="2">
        <v>1.6813000000000002</v>
      </c>
      <c r="D457" s="8">
        <v>1.4020999999999999</v>
      </c>
      <c r="F457" s="6">
        <v>455</v>
      </c>
      <c r="G457" s="7">
        <v>0.69798979852443011</v>
      </c>
      <c r="H457" s="7">
        <v>1.6902634898085516</v>
      </c>
      <c r="I457" s="2">
        <v>1.4</v>
      </c>
    </row>
    <row r="458" spans="1:9" x14ac:dyDescent="0.25">
      <c r="A458" s="6">
        <v>456</v>
      </c>
      <c r="B458" s="2">
        <v>1.23174651511</v>
      </c>
      <c r="C458" s="2">
        <v>2.2880999999999974</v>
      </c>
      <c r="D458" s="8">
        <v>1.7976000000000001</v>
      </c>
      <c r="F458" s="6">
        <v>456</v>
      </c>
      <c r="G458" s="7">
        <v>1.2193863488761159</v>
      </c>
      <c r="H458" s="7">
        <v>2.3008856663093167</v>
      </c>
      <c r="I458" s="2">
        <v>1.8</v>
      </c>
    </row>
    <row r="459" spans="1:9" x14ac:dyDescent="0.25">
      <c r="A459" s="6">
        <v>457</v>
      </c>
      <c r="B459" s="2">
        <v>0.22090000000000001</v>
      </c>
      <c r="C459" s="2">
        <v>0.9645681634800003</v>
      </c>
      <c r="D459" s="8">
        <v>0.760099999999999</v>
      </c>
      <c r="F459" s="6">
        <v>457</v>
      </c>
      <c r="G459" s="7">
        <v>0.21955024477183407</v>
      </c>
      <c r="H459" s="7">
        <v>0.96678403786031231</v>
      </c>
      <c r="I459" s="2">
        <v>0.75</v>
      </c>
    </row>
    <row r="460" spans="1:9" x14ac:dyDescent="0.25">
      <c r="A460" s="6">
        <v>458</v>
      </c>
      <c r="B460" s="2">
        <v>0.40252904654999999</v>
      </c>
      <c r="C460" s="2">
        <v>1.2737795453599992</v>
      </c>
      <c r="D460" s="8">
        <v>1.0643</v>
      </c>
      <c r="F460" s="6">
        <v>458</v>
      </c>
      <c r="G460" s="7">
        <v>0.39675484132410843</v>
      </c>
      <c r="H460" s="7">
        <v>1.2622471676138833</v>
      </c>
      <c r="I460" s="2">
        <v>1.05</v>
      </c>
    </row>
    <row r="461" spans="1:9" x14ac:dyDescent="0.25">
      <c r="A461" s="6">
        <v>459</v>
      </c>
      <c r="B461" s="2">
        <v>0.70350000000000101</v>
      </c>
      <c r="C461" s="2">
        <v>1.6762528399999987</v>
      </c>
      <c r="D461" s="8">
        <v>1.4055</v>
      </c>
      <c r="F461" s="6">
        <v>459</v>
      </c>
      <c r="G461" s="7">
        <v>0.68962000806247303</v>
      </c>
      <c r="H461" s="7">
        <v>1.6766187053230805</v>
      </c>
      <c r="I461" s="2">
        <v>1.39</v>
      </c>
    </row>
    <row r="462" spans="1:9" x14ac:dyDescent="0.25">
      <c r="A462" s="6">
        <v>460</v>
      </c>
      <c r="B462" s="2">
        <v>1.2306164976</v>
      </c>
      <c r="C462" s="2">
        <v>2.2677000000000014</v>
      </c>
      <c r="D462" s="8">
        <v>1.8059000000000001</v>
      </c>
      <c r="F462" s="6">
        <v>460</v>
      </c>
      <c r="G462" s="7">
        <v>1.2047643468728777</v>
      </c>
      <c r="H462" s="7">
        <v>2.2823115864502905</v>
      </c>
      <c r="I462" s="2">
        <v>1.8</v>
      </c>
    </row>
    <row r="463" spans="1:9" x14ac:dyDescent="0.25">
      <c r="A463" s="6">
        <v>461</v>
      </c>
      <c r="B463" s="2">
        <v>0.2203</v>
      </c>
      <c r="C463" s="2">
        <v>0.95858190501999985</v>
      </c>
      <c r="D463" s="8">
        <v>0.75719999999999898</v>
      </c>
      <c r="F463" s="6">
        <v>461</v>
      </c>
      <c r="G463" s="7">
        <v>0.21422096336141072</v>
      </c>
      <c r="H463" s="7">
        <v>0.95081979625887048</v>
      </c>
      <c r="I463" s="2">
        <v>0.75</v>
      </c>
    </row>
    <row r="464" spans="1:9" x14ac:dyDescent="0.25">
      <c r="A464" s="6">
        <v>462</v>
      </c>
      <c r="B464" s="2">
        <v>0.40794919339999902</v>
      </c>
      <c r="C464" s="2">
        <v>1.2832590907200008</v>
      </c>
      <c r="D464" s="8">
        <v>1.05659999999999</v>
      </c>
      <c r="F464" s="6">
        <v>462</v>
      </c>
      <c r="G464" s="7">
        <v>0.38712416110072073</v>
      </c>
      <c r="H464" s="7">
        <v>1.2414040237933446</v>
      </c>
      <c r="I464" s="2">
        <v>1.05</v>
      </c>
    </row>
    <row r="465" spans="1:9" x14ac:dyDescent="0.25">
      <c r="A465" s="6">
        <v>463</v>
      </c>
      <c r="B465" s="2">
        <v>0.69679999999999997</v>
      </c>
      <c r="C465" s="2">
        <v>1.6718534104800016</v>
      </c>
      <c r="D465" s="8">
        <v>1.4011</v>
      </c>
      <c r="F465" s="6">
        <v>463</v>
      </c>
      <c r="G465" s="7">
        <v>0.67288042713855867</v>
      </c>
      <c r="H465" s="7">
        <v>1.6489331571167689</v>
      </c>
      <c r="I465" s="2">
        <v>1.39</v>
      </c>
    </row>
    <row r="466" spans="1:9" x14ac:dyDescent="0.25">
      <c r="A466" s="6">
        <v>464</v>
      </c>
      <c r="B466" s="2">
        <v>1.21870682574</v>
      </c>
      <c r="C466" s="2">
        <v>2.2685742474400019</v>
      </c>
      <c r="D466" s="8">
        <v>1.8171999999999999</v>
      </c>
      <c r="F466" s="6">
        <v>464</v>
      </c>
      <c r="G466" s="7">
        <v>1.1755203428664009</v>
      </c>
      <c r="H466" s="7">
        <v>2.2446243966033199</v>
      </c>
      <c r="I466" s="2">
        <v>1.79</v>
      </c>
    </row>
    <row r="467" spans="1:9" x14ac:dyDescent="0.25">
      <c r="A467" s="6">
        <v>465</v>
      </c>
      <c r="B467" s="2">
        <v>0.22919999999999999</v>
      </c>
      <c r="C467" s="2">
        <v>0.94656816348000139</v>
      </c>
      <c r="D467" s="8">
        <v>0.799399999999999</v>
      </c>
      <c r="F467" s="6">
        <v>465</v>
      </c>
      <c r="G467" s="7">
        <v>0.23340903317885192</v>
      </c>
      <c r="H467" s="7">
        <v>0.95275398338250816</v>
      </c>
      <c r="I467" s="2">
        <v>0.79</v>
      </c>
    </row>
    <row r="468" spans="1:9" x14ac:dyDescent="0.25">
      <c r="A468" s="6">
        <v>466</v>
      </c>
      <c r="B468" s="2">
        <v>0.42920548229000099</v>
      </c>
      <c r="C468" s="2">
        <v>1.238900000000001</v>
      </c>
      <c r="D468" s="8">
        <v>1.1079999999999901</v>
      </c>
      <c r="F468" s="6">
        <v>466</v>
      </c>
      <c r="G468" s="7">
        <v>0.42655769092367934</v>
      </c>
      <c r="H468" s="7">
        <v>1.2439293263664515</v>
      </c>
      <c r="I468" s="2">
        <v>1.1100000000000001</v>
      </c>
    </row>
    <row r="469" spans="1:9" x14ac:dyDescent="0.25">
      <c r="A469" s="6">
        <v>467</v>
      </c>
      <c r="B469" s="2">
        <v>0.74109999999999998</v>
      </c>
      <c r="C469" s="2">
        <v>1.6400978205099976</v>
      </c>
      <c r="D469" s="8">
        <v>1.48629999999999</v>
      </c>
      <c r="F469" s="6">
        <v>467</v>
      </c>
      <c r="G469" s="7">
        <v>0.75766661085367859</v>
      </c>
      <c r="H469" s="7">
        <v>1.6522874680942892</v>
      </c>
      <c r="I469" s="2">
        <v>1.46</v>
      </c>
    </row>
    <row r="470" spans="1:9" x14ac:dyDescent="0.25">
      <c r="A470" s="6">
        <v>468</v>
      </c>
      <c r="B470" s="2">
        <v>1.36326870676</v>
      </c>
      <c r="C470" s="2">
        <v>2.2449906679199967</v>
      </c>
      <c r="D470" s="8">
        <v>1.8743000000000001</v>
      </c>
      <c r="F470" s="6">
        <v>468</v>
      </c>
      <c r="G470" s="7">
        <v>1.386804566211939</v>
      </c>
      <c r="H470" s="7">
        <v>2.2491904811783323</v>
      </c>
      <c r="I470" s="2">
        <v>1.89</v>
      </c>
    </row>
    <row r="471" spans="1:9" x14ac:dyDescent="0.25">
      <c r="A471" s="6">
        <v>469</v>
      </c>
      <c r="B471" s="2">
        <v>0.22850000000000001</v>
      </c>
      <c r="C471" s="2">
        <v>0.94520000000000093</v>
      </c>
      <c r="D471" s="8">
        <v>0.7913</v>
      </c>
      <c r="F471" s="6">
        <v>469</v>
      </c>
      <c r="G471" s="7">
        <v>0.23085006371210701</v>
      </c>
      <c r="H471" s="7">
        <v>0.94558795805204476</v>
      </c>
      <c r="I471" s="2">
        <v>0.8</v>
      </c>
    </row>
    <row r="472" spans="1:9" x14ac:dyDescent="0.25">
      <c r="A472" s="6">
        <v>470</v>
      </c>
      <c r="B472" s="2">
        <v>0.42904136661999998</v>
      </c>
      <c r="C472" s="2">
        <v>1.2397999999999989</v>
      </c>
      <c r="D472" s="8">
        <v>1.1078999999999899</v>
      </c>
      <c r="F472" s="6">
        <v>470</v>
      </c>
      <c r="G472" s="7">
        <v>0.42188114481056255</v>
      </c>
      <c r="H472" s="7">
        <v>1.2345732604590687</v>
      </c>
      <c r="I472" s="2">
        <v>1.1100000000000001</v>
      </c>
    </row>
    <row r="473" spans="1:9" x14ac:dyDescent="0.25">
      <c r="A473" s="6">
        <v>471</v>
      </c>
      <c r="B473" s="2">
        <v>0.74470000000000003</v>
      </c>
      <c r="C473" s="2">
        <v>1.6419896349600012</v>
      </c>
      <c r="D473" s="8">
        <v>1.46959999999999</v>
      </c>
      <c r="F473" s="6">
        <v>471</v>
      </c>
      <c r="G473" s="7">
        <v>0.74935996694730944</v>
      </c>
      <c r="H473" s="7">
        <v>1.6398599851804578</v>
      </c>
      <c r="I473" s="2">
        <v>1.48</v>
      </c>
    </row>
    <row r="474" spans="1:9" x14ac:dyDescent="0.25">
      <c r="A474" s="6">
        <v>472</v>
      </c>
      <c r="B474" s="2">
        <v>1.3717568791200001</v>
      </c>
      <c r="C474" s="2">
        <v>2.2412000000000005</v>
      </c>
      <c r="D474" s="8">
        <v>1.8862999999999901</v>
      </c>
      <c r="F474" s="6">
        <v>472</v>
      </c>
      <c r="G474" s="7">
        <v>1.3716003965491503</v>
      </c>
      <c r="H474" s="7">
        <v>2.2322734635197556</v>
      </c>
      <c r="I474" s="2">
        <v>1.9</v>
      </c>
    </row>
    <row r="475" spans="1:9" x14ac:dyDescent="0.25">
      <c r="A475" s="6">
        <v>473</v>
      </c>
      <c r="B475" s="2">
        <v>0.22739999999999999</v>
      </c>
      <c r="C475" s="2">
        <v>0.94260000000000133</v>
      </c>
      <c r="D475" s="8">
        <v>0.79559999999999897</v>
      </c>
      <c r="F475" s="6">
        <v>473</v>
      </c>
      <c r="G475" s="7">
        <v>0.22829109424536217</v>
      </c>
      <c r="H475" s="7">
        <v>0.93835193491615543</v>
      </c>
      <c r="I475" s="2">
        <v>0.8</v>
      </c>
    </row>
    <row r="476" spans="1:9" x14ac:dyDescent="0.25">
      <c r="A476" s="6">
        <v>474</v>
      </c>
      <c r="B476" s="2">
        <v>0.42320434592</v>
      </c>
      <c r="C476" s="2">
        <v>1.2318999999999996</v>
      </c>
      <c r="D476" s="8">
        <v>1.1099999999999901</v>
      </c>
      <c r="F476" s="6">
        <v>474</v>
      </c>
      <c r="G476" s="7">
        <v>0.41720459869744586</v>
      </c>
      <c r="H476" s="7">
        <v>1.2251258044085123</v>
      </c>
      <c r="I476" s="2">
        <v>1.1100000000000001</v>
      </c>
    </row>
    <row r="477" spans="1:9" x14ac:dyDescent="0.25">
      <c r="A477" s="6">
        <v>475</v>
      </c>
      <c r="B477" s="2">
        <v>0.74319999999999997</v>
      </c>
      <c r="C477" s="2">
        <v>1.6381217448799987</v>
      </c>
      <c r="D477" s="8">
        <v>1.47789999999999</v>
      </c>
      <c r="F477" s="6">
        <v>475</v>
      </c>
      <c r="G477" s="7">
        <v>0.74105332304094029</v>
      </c>
      <c r="H477" s="7">
        <v>1.6273111104921323</v>
      </c>
      <c r="I477" s="2">
        <v>1.48</v>
      </c>
    </row>
    <row r="478" spans="1:9" x14ac:dyDescent="0.25">
      <c r="A478" s="6">
        <v>476</v>
      </c>
      <c r="B478" s="2">
        <v>1.3641329550100001</v>
      </c>
      <c r="C478" s="2">
        <v>2.2322999999999991</v>
      </c>
      <c r="D478" s="8">
        <v>1.8965000000000001</v>
      </c>
      <c r="F478" s="6">
        <v>476</v>
      </c>
      <c r="G478" s="7">
        <v>1.3563962268863619</v>
      </c>
      <c r="H478" s="7">
        <v>2.2151912002674443</v>
      </c>
      <c r="I478" s="2">
        <v>1.9</v>
      </c>
    </row>
    <row r="479" spans="1:9" x14ac:dyDescent="0.25">
      <c r="A479" s="6">
        <v>477</v>
      </c>
      <c r="B479" s="2">
        <v>0.2276677094</v>
      </c>
      <c r="C479" s="2">
        <v>0.94045446548000045</v>
      </c>
      <c r="D479" s="8">
        <v>0.797399999999999</v>
      </c>
      <c r="F479" s="6">
        <v>477</v>
      </c>
      <c r="G479" s="7">
        <v>0.2231731553118724</v>
      </c>
      <c r="H479" s="7">
        <v>0.92366989522809995</v>
      </c>
      <c r="I479" s="2">
        <v>0.79</v>
      </c>
    </row>
    <row r="480" spans="1:9" x14ac:dyDescent="0.25">
      <c r="A480" s="6">
        <v>478</v>
      </c>
      <c r="B480" s="2">
        <v>0.42423014169000001</v>
      </c>
      <c r="C480" s="2">
        <v>1.2453085592000002</v>
      </c>
      <c r="D480" s="8">
        <v>1.09909999999999</v>
      </c>
      <c r="F480" s="6">
        <v>478</v>
      </c>
      <c r="G480" s="7">
        <v>0.40785150647121238</v>
      </c>
      <c r="H480" s="7">
        <v>1.2059567218778795</v>
      </c>
      <c r="I480" s="2">
        <v>1.1100000000000001</v>
      </c>
    </row>
    <row r="481" spans="1:9" x14ac:dyDescent="0.25">
      <c r="A481" s="6">
        <v>479</v>
      </c>
      <c r="B481" s="2">
        <v>0.73750000000000004</v>
      </c>
      <c r="C481" s="2">
        <v>1.6305567950899986</v>
      </c>
      <c r="D481" s="8">
        <v>1.48579999999999</v>
      </c>
      <c r="F481" s="6">
        <v>479</v>
      </c>
      <c r="G481" s="7">
        <v>0.72444003522820188</v>
      </c>
      <c r="H481" s="7">
        <v>1.6018491857919992</v>
      </c>
      <c r="I481" s="2">
        <v>1.47</v>
      </c>
    </row>
    <row r="482" spans="1:9" x14ac:dyDescent="0.25">
      <c r="A482" s="6">
        <v>480</v>
      </c>
      <c r="B482" s="2">
        <v>1.3656425756899999</v>
      </c>
      <c r="C482" s="2">
        <v>2.2319871237199989</v>
      </c>
      <c r="D482" s="8">
        <v>1.9007000000000001</v>
      </c>
      <c r="F482" s="6">
        <v>480</v>
      </c>
      <c r="G482" s="7">
        <v>1.3259878875607842</v>
      </c>
      <c r="H482" s="7">
        <v>2.1805309369816186</v>
      </c>
      <c r="I482" s="2">
        <v>1.89</v>
      </c>
    </row>
    <row r="483" spans="1:9" x14ac:dyDescent="0.25">
      <c r="A483" s="6">
        <v>481</v>
      </c>
      <c r="B483" s="2">
        <v>0.24093625442</v>
      </c>
      <c r="C483" s="2">
        <v>0.91511841932000104</v>
      </c>
      <c r="D483" s="8">
        <v>0.84210000000000096</v>
      </c>
      <c r="F483" s="6">
        <v>481</v>
      </c>
      <c r="G483" s="7">
        <v>0.24243681097369557</v>
      </c>
      <c r="H483" s="7">
        <v>0.92359305859955987</v>
      </c>
      <c r="I483" s="2">
        <v>0.83</v>
      </c>
    </row>
    <row r="484" spans="1:9" x14ac:dyDescent="0.25">
      <c r="A484" s="6">
        <v>482</v>
      </c>
      <c r="B484" s="2">
        <v>0.44965493929</v>
      </c>
      <c r="C484" s="2">
        <v>1.1946528560300009</v>
      </c>
      <c r="D484" s="8">
        <v>1.1685000000000001</v>
      </c>
      <c r="F484" s="6">
        <v>482</v>
      </c>
      <c r="G484" s="7">
        <v>0.44983955713024809</v>
      </c>
      <c r="H484" s="7">
        <v>1.2058564028687258</v>
      </c>
      <c r="I484" s="2">
        <v>1.1599999999999999</v>
      </c>
    </row>
    <row r="485" spans="1:9" x14ac:dyDescent="0.25">
      <c r="A485" s="6">
        <v>483</v>
      </c>
      <c r="B485" s="2">
        <v>0.82903115565999896</v>
      </c>
      <c r="C485" s="2">
        <v>1.5807466127200021</v>
      </c>
      <c r="D485" s="8">
        <v>1.5513999999999999</v>
      </c>
      <c r="F485" s="6">
        <v>483</v>
      </c>
      <c r="G485" s="7">
        <v>0.82379425716039634</v>
      </c>
      <c r="H485" s="7">
        <v>1.601715933976062</v>
      </c>
      <c r="I485" s="2">
        <v>1.54</v>
      </c>
    </row>
    <row r="486" spans="1:9" x14ac:dyDescent="0.25">
      <c r="A486" s="6">
        <v>484</v>
      </c>
      <c r="B486" s="2">
        <v>1.62450578556</v>
      </c>
      <c r="C486" s="2">
        <v>2.1534999999999997</v>
      </c>
      <c r="D486" s="8">
        <v>1.9973000000000001</v>
      </c>
      <c r="F486" s="6">
        <v>484</v>
      </c>
      <c r="G486" s="7">
        <v>1.619605037534918</v>
      </c>
      <c r="H486" s="7">
        <v>2.1803495468047913</v>
      </c>
      <c r="I486" s="2">
        <v>1.98</v>
      </c>
    </row>
    <row r="487" spans="1:9" x14ac:dyDescent="0.25">
      <c r="A487" s="6">
        <v>485</v>
      </c>
      <c r="B487" s="2">
        <v>0.24043625442</v>
      </c>
      <c r="C487" s="2">
        <v>0.91560000000000086</v>
      </c>
      <c r="D487" s="8">
        <v>0.83499999999999797</v>
      </c>
      <c r="F487" s="6">
        <v>485</v>
      </c>
      <c r="G487" s="7">
        <v>0.23996373067628227</v>
      </c>
      <c r="H487" s="7">
        <v>0.91698758798634361</v>
      </c>
      <c r="I487" s="2">
        <v>0.84</v>
      </c>
    </row>
    <row r="488" spans="1:9" x14ac:dyDescent="0.25">
      <c r="A488" s="6">
        <v>486</v>
      </c>
      <c r="B488" s="2">
        <v>0.44776114050999999</v>
      </c>
      <c r="C488" s="2">
        <v>1.1962051143299985</v>
      </c>
      <c r="D488" s="8">
        <v>1.1645999999999901</v>
      </c>
      <c r="F488" s="6">
        <v>486</v>
      </c>
      <c r="G488" s="7">
        <v>0.44525077648564276</v>
      </c>
      <c r="H488" s="7">
        <v>1.1972322052757016</v>
      </c>
      <c r="I488" s="2">
        <v>1.17</v>
      </c>
    </row>
    <row r="489" spans="1:9" x14ac:dyDescent="0.25">
      <c r="A489" s="6">
        <v>487</v>
      </c>
      <c r="B489" s="2">
        <v>0.82569999999999899</v>
      </c>
      <c r="C489" s="2">
        <v>1.5882466127199979</v>
      </c>
      <c r="D489" s="8">
        <v>1.5486</v>
      </c>
      <c r="F489" s="6">
        <v>487</v>
      </c>
      <c r="G489" s="7">
        <v>0.81539079178596252</v>
      </c>
      <c r="H489" s="7">
        <v>1.5902605777083982</v>
      </c>
      <c r="I489" s="2">
        <v>1.53</v>
      </c>
    </row>
    <row r="490" spans="1:9" x14ac:dyDescent="0.25">
      <c r="A490" s="6">
        <v>488</v>
      </c>
      <c r="B490" s="2">
        <v>1.6443012297699999</v>
      </c>
      <c r="C490" s="2">
        <v>2.1585000000000041</v>
      </c>
      <c r="D490" s="8">
        <v>1.99159999999999</v>
      </c>
      <c r="F490" s="6">
        <v>488</v>
      </c>
      <c r="G490" s="7">
        <v>1.6030835641999406</v>
      </c>
      <c r="H490" s="7">
        <v>2.1647558448774551</v>
      </c>
      <c r="I490" s="2">
        <v>1.99</v>
      </c>
    </row>
    <row r="491" spans="1:9" x14ac:dyDescent="0.25">
      <c r="A491" s="6">
        <v>489</v>
      </c>
      <c r="B491" s="2">
        <v>0.23930000000000001</v>
      </c>
      <c r="C491" s="2">
        <v>0.91528292106000153</v>
      </c>
      <c r="D491" s="8">
        <v>0.84019999999999995</v>
      </c>
      <c r="F491" s="6">
        <v>489</v>
      </c>
      <c r="G491" s="7">
        <v>0.23749065037886904</v>
      </c>
      <c r="H491" s="7">
        <v>0.91031759507165511</v>
      </c>
      <c r="I491" s="2">
        <v>0.83</v>
      </c>
    </row>
    <row r="492" spans="1:9" x14ac:dyDescent="0.25">
      <c r="A492" s="6">
        <v>490</v>
      </c>
      <c r="B492" s="2">
        <v>0.44767551661999999</v>
      </c>
      <c r="C492" s="2">
        <v>1.1919000000000011</v>
      </c>
      <c r="D492" s="8">
        <v>1.1686000000000001</v>
      </c>
      <c r="F492" s="6">
        <v>490</v>
      </c>
      <c r="G492" s="7">
        <v>0.44066199584103755</v>
      </c>
      <c r="H492" s="7">
        <v>1.1885237664363475</v>
      </c>
      <c r="I492" s="2">
        <v>1.1599999999999999</v>
      </c>
    </row>
    <row r="493" spans="1:9" x14ac:dyDescent="0.25">
      <c r="A493" s="6">
        <v>491</v>
      </c>
      <c r="B493" s="2">
        <v>0.82169999999999899</v>
      </c>
      <c r="C493" s="2">
        <v>1.5823932254400006</v>
      </c>
      <c r="D493" s="8">
        <v>1.5361</v>
      </c>
      <c r="F493" s="6">
        <v>491</v>
      </c>
      <c r="G493" s="7">
        <v>0.80698732641152904</v>
      </c>
      <c r="H493" s="7">
        <v>1.578693325408816</v>
      </c>
      <c r="I493" s="2">
        <v>1.55</v>
      </c>
    </row>
    <row r="494" spans="1:9" x14ac:dyDescent="0.25">
      <c r="A494" s="6">
        <v>492</v>
      </c>
      <c r="B494" s="2">
        <v>1.6239934250600001</v>
      </c>
      <c r="C494" s="2">
        <v>2.1508999999999996</v>
      </c>
      <c r="D494" s="8">
        <v>1.9967999999999999</v>
      </c>
      <c r="F494" s="6">
        <v>492</v>
      </c>
      <c r="G494" s="7">
        <v>1.5865620908649631</v>
      </c>
      <c r="H494" s="7">
        <v>2.1490098235173729</v>
      </c>
      <c r="I494" s="2">
        <v>1.99</v>
      </c>
    </row>
    <row r="495" spans="1:9" x14ac:dyDescent="0.25">
      <c r="A495" s="6">
        <v>493</v>
      </c>
      <c r="B495" s="2">
        <v>0.2404</v>
      </c>
      <c r="C495" s="2">
        <v>0.9050510845399995</v>
      </c>
      <c r="D495" s="8">
        <v>0.83949999999999902</v>
      </c>
      <c r="F495" s="6">
        <v>493</v>
      </c>
      <c r="G495" s="7">
        <v>0.23254448978404249</v>
      </c>
      <c r="H495" s="7">
        <v>0.89678404233786169</v>
      </c>
      <c r="I495" s="2">
        <v>0.83</v>
      </c>
    </row>
    <row r="496" spans="1:9" x14ac:dyDescent="0.25">
      <c r="A496" s="6">
        <v>494</v>
      </c>
      <c r="B496" s="2">
        <v>0.444300530438</v>
      </c>
      <c r="C496" s="2">
        <v>1.1931787366899993</v>
      </c>
      <c r="D496" s="8">
        <v>1.16779999999999</v>
      </c>
      <c r="F496" s="6">
        <v>494</v>
      </c>
      <c r="G496" s="7">
        <v>0.43148443455182689</v>
      </c>
      <c r="H496" s="7">
        <v>1.1708541650186501</v>
      </c>
      <c r="I496" s="2">
        <v>1.17</v>
      </c>
    </row>
    <row r="497" spans="1:9" x14ac:dyDescent="0.25">
      <c r="A497" s="6">
        <v>495</v>
      </c>
      <c r="B497" s="2">
        <v>0.81786862574999997</v>
      </c>
      <c r="C497" s="2">
        <v>1.5709229682100005</v>
      </c>
      <c r="D497" s="8">
        <v>1.5489999999999999</v>
      </c>
      <c r="F497" s="6">
        <v>495</v>
      </c>
      <c r="G497" s="7">
        <v>0.79018039566266152</v>
      </c>
      <c r="H497" s="7">
        <v>1.5552231327138959</v>
      </c>
      <c r="I497" s="2">
        <v>1.54</v>
      </c>
    </row>
    <row r="498" spans="1:9" x14ac:dyDescent="0.25">
      <c r="A498" s="6">
        <v>496</v>
      </c>
      <c r="B498" s="2">
        <v>1.62070422063</v>
      </c>
      <c r="C498" s="2">
        <v>2.1462000000000021</v>
      </c>
      <c r="D498" s="8">
        <v>2.0074999999999998</v>
      </c>
      <c r="F498" s="6">
        <v>496</v>
      </c>
      <c r="G498" s="7">
        <v>1.553519144195008</v>
      </c>
      <c r="H498" s="7">
        <v>2.1170608224989724</v>
      </c>
      <c r="I498" s="2">
        <v>1.99</v>
      </c>
    </row>
    <row r="499" spans="1:9" x14ac:dyDescent="0.25">
      <c r="A499" s="6">
        <v>497</v>
      </c>
      <c r="B499" s="2">
        <v>0.24763625442000001</v>
      </c>
      <c r="C499" s="2">
        <v>0.88824604830000053</v>
      </c>
      <c r="D499" s="8">
        <v>0.87789999999999901</v>
      </c>
      <c r="F499" s="6">
        <v>497</v>
      </c>
      <c r="G499" s="7">
        <v>0.25203944815725104</v>
      </c>
      <c r="H499" s="7">
        <v>0.8950896417644173</v>
      </c>
      <c r="I499" s="2">
        <v>0.88</v>
      </c>
    </row>
    <row r="500" spans="1:9" x14ac:dyDescent="0.25">
      <c r="A500" s="6">
        <v>498</v>
      </c>
      <c r="B500" s="2">
        <v>0.46964800980999999</v>
      </c>
      <c r="C500" s="2">
        <v>1.1682843441299988</v>
      </c>
      <c r="D500" s="8">
        <v>1.2172999999999901</v>
      </c>
      <c r="F500" s="6">
        <v>498</v>
      </c>
      <c r="G500" s="7">
        <v>0.47671614806137719</v>
      </c>
      <c r="H500" s="7">
        <v>1.1686419312199134</v>
      </c>
      <c r="I500" s="2">
        <v>1.22</v>
      </c>
    </row>
    <row r="501" spans="1:9" x14ac:dyDescent="0.25">
      <c r="A501" s="6">
        <v>499</v>
      </c>
      <c r="B501" s="2">
        <v>0.88600000000000101</v>
      </c>
      <c r="C501" s="2">
        <v>1.5492999999999997</v>
      </c>
      <c r="D501" s="8">
        <v>1.6259999999999999</v>
      </c>
      <c r="F501" s="6">
        <v>499</v>
      </c>
      <c r="G501" s="7">
        <v>0.90922600419318012</v>
      </c>
      <c r="H501" s="7">
        <v>1.5522846649853277</v>
      </c>
      <c r="I501" s="2">
        <v>1.63</v>
      </c>
    </row>
    <row r="502" spans="1:9" x14ac:dyDescent="0.25">
      <c r="A502" s="6">
        <v>500</v>
      </c>
      <c r="B502" s="2">
        <v>2.02168877052</v>
      </c>
      <c r="C502" s="2">
        <v>2.1039999999999996</v>
      </c>
      <c r="D502" s="8">
        <v>2.0985</v>
      </c>
      <c r="F502" s="6">
        <v>500</v>
      </c>
      <c r="G502" s="7">
        <v>1.9911344299702329</v>
      </c>
      <c r="H502" s="7">
        <v>2.1130608081116651</v>
      </c>
      <c r="I502" s="2">
        <v>2.08</v>
      </c>
    </row>
    <row r="503" spans="1:9" x14ac:dyDescent="0.25">
      <c r="A503" s="6">
        <v>501</v>
      </c>
      <c r="B503" s="2">
        <v>0.24729999999999999</v>
      </c>
      <c r="C503" s="2">
        <v>0.89660000000000051</v>
      </c>
      <c r="D503" s="8">
        <v>0.87919999999999898</v>
      </c>
      <c r="F503" s="6">
        <v>501</v>
      </c>
      <c r="G503" s="7">
        <v>0.24963560370950846</v>
      </c>
      <c r="H503" s="7">
        <v>0.88898775264290186</v>
      </c>
      <c r="I503" s="2">
        <v>0.88</v>
      </c>
    </row>
    <row r="504" spans="1:9" x14ac:dyDescent="0.25">
      <c r="A504" s="6">
        <v>502</v>
      </c>
      <c r="B504" s="2">
        <v>0.47339488241</v>
      </c>
      <c r="C504" s="2">
        <v>1.1726686882600017</v>
      </c>
      <c r="D504" s="8">
        <v>1.21999999999999</v>
      </c>
      <c r="F504" s="6">
        <v>502</v>
      </c>
      <c r="G504" s="7">
        <v>0.47216943335443334</v>
      </c>
      <c r="H504" s="7">
        <v>1.1606752168772014</v>
      </c>
      <c r="I504" s="2">
        <v>1.23</v>
      </c>
    </row>
    <row r="505" spans="1:9" x14ac:dyDescent="0.25">
      <c r="A505" s="6">
        <v>503</v>
      </c>
      <c r="B505" s="2">
        <v>0.89759999999999895</v>
      </c>
      <c r="C505" s="2">
        <v>1.5493466127200002</v>
      </c>
      <c r="D505" s="8">
        <v>1.63099999999999</v>
      </c>
      <c r="F505" s="6">
        <v>503</v>
      </c>
      <c r="G505" s="7">
        <v>0.90055419548266702</v>
      </c>
      <c r="H505" s="7">
        <v>1.5417026311098179</v>
      </c>
      <c r="I505" s="2">
        <v>1.62</v>
      </c>
    </row>
    <row r="506" spans="1:9" x14ac:dyDescent="0.25">
      <c r="A506" s="6">
        <v>504</v>
      </c>
      <c r="B506" s="2">
        <v>1.9841710912799999</v>
      </c>
      <c r="C506" s="2">
        <v>2.1035000000000044</v>
      </c>
      <c r="D506" s="8">
        <v>2.0836000000000001</v>
      </c>
      <c r="F506" s="6">
        <v>504</v>
      </c>
      <c r="G506" s="7">
        <v>1.9721438414762973</v>
      </c>
      <c r="H506" s="7">
        <v>2.0986559237777329</v>
      </c>
      <c r="I506" s="2">
        <v>2.09</v>
      </c>
    </row>
    <row r="507" spans="1:9" x14ac:dyDescent="0.25">
      <c r="A507" s="6">
        <v>505</v>
      </c>
      <c r="B507" s="2">
        <v>0.24709999999999999</v>
      </c>
      <c r="C507" s="2">
        <v>0.89480000000000059</v>
      </c>
      <c r="D507" s="8">
        <v>0.883099999999999</v>
      </c>
      <c r="F507" s="6">
        <v>505</v>
      </c>
      <c r="G507" s="7">
        <v>0.24723175926176594</v>
      </c>
      <c r="H507" s="7">
        <v>0.88282626020884414</v>
      </c>
      <c r="I507" s="2">
        <v>0.87</v>
      </c>
    </row>
    <row r="508" spans="1:9" x14ac:dyDescent="0.25">
      <c r="A508" s="6">
        <v>506</v>
      </c>
      <c r="B508" s="2">
        <v>0.47201023652000001</v>
      </c>
      <c r="C508" s="2">
        <v>1.1631999999999989</v>
      </c>
      <c r="D508" s="8">
        <v>1.2239</v>
      </c>
      <c r="F508" s="6">
        <v>506</v>
      </c>
      <c r="G508" s="7">
        <v>0.46762271864748961</v>
      </c>
      <c r="H508" s="7">
        <v>1.1526306835909708</v>
      </c>
      <c r="I508" s="2">
        <v>1.22</v>
      </c>
    </row>
    <row r="509" spans="1:9" x14ac:dyDescent="0.25">
      <c r="A509" s="6">
        <v>507</v>
      </c>
      <c r="B509" s="2">
        <v>0.89359999999999995</v>
      </c>
      <c r="C509" s="2">
        <v>1.5400398381600011</v>
      </c>
      <c r="D509" s="8">
        <v>1.6275999999999999</v>
      </c>
      <c r="F509" s="6">
        <v>507</v>
      </c>
      <c r="G509" s="7">
        <v>0.89188238677215426</v>
      </c>
      <c r="H509" s="7">
        <v>1.5310172318240463</v>
      </c>
      <c r="I509" s="2">
        <v>1.62</v>
      </c>
    </row>
    <row r="510" spans="1:9" x14ac:dyDescent="0.25">
      <c r="A510" s="6">
        <v>508</v>
      </c>
      <c r="B510" s="2">
        <v>1.9426321953200001</v>
      </c>
      <c r="C510" s="2">
        <v>2.1053000000000002</v>
      </c>
      <c r="D510" s="8">
        <v>2.077</v>
      </c>
      <c r="F510" s="6">
        <v>508</v>
      </c>
      <c r="G510" s="7">
        <v>1.9531532529823616</v>
      </c>
      <c r="H510" s="7">
        <v>2.0841103323929198</v>
      </c>
      <c r="I510" s="2">
        <v>2.09</v>
      </c>
    </row>
    <row r="511" spans="1:9" x14ac:dyDescent="0.25">
      <c r="A511" s="6">
        <v>509</v>
      </c>
      <c r="B511" s="2">
        <v>0.24895166974999999</v>
      </c>
      <c r="C511" s="2">
        <v>0.88669999999999982</v>
      </c>
      <c r="D511" s="8">
        <v>0.88159999999999905</v>
      </c>
      <c r="F511" s="6">
        <v>509</v>
      </c>
      <c r="G511" s="7">
        <v>0.2424240703662808</v>
      </c>
      <c r="H511" s="7">
        <v>0.87032446540310215</v>
      </c>
      <c r="I511" s="2">
        <v>0.87</v>
      </c>
    </row>
    <row r="512" spans="1:9" x14ac:dyDescent="0.25">
      <c r="A512" s="6">
        <v>510</v>
      </c>
      <c r="B512" s="2">
        <v>0.45999850835</v>
      </c>
      <c r="C512" s="2">
        <v>1.1681042548100011</v>
      </c>
      <c r="D512" s="8">
        <v>1.2223999999999899</v>
      </c>
      <c r="F512" s="6">
        <v>510</v>
      </c>
      <c r="G512" s="7">
        <v>0.45852928923360203</v>
      </c>
      <c r="H512" s="7">
        <v>1.1363081601879541</v>
      </c>
      <c r="I512" s="2">
        <v>1.22</v>
      </c>
    </row>
    <row r="513" spans="1:9" x14ac:dyDescent="0.25">
      <c r="A513" s="6">
        <v>511</v>
      </c>
      <c r="B513" s="2">
        <v>0.88929999999999998</v>
      </c>
      <c r="C513" s="2">
        <v>1.5377000000000014</v>
      </c>
      <c r="D513" s="8">
        <v>1.6220000000000001</v>
      </c>
      <c r="F513" s="6">
        <v>511</v>
      </c>
      <c r="G513" s="7">
        <v>0.87453876935112818</v>
      </c>
      <c r="H513" s="7">
        <v>1.5093363370217197</v>
      </c>
      <c r="I513" s="2">
        <v>1.62</v>
      </c>
    </row>
    <row r="514" spans="1:9" x14ac:dyDescent="0.25">
      <c r="A514" s="6">
        <v>512</v>
      </c>
      <c r="B514" s="2">
        <v>1.97744625763</v>
      </c>
      <c r="C514" s="2">
        <v>2.0951000000000022</v>
      </c>
      <c r="D514" s="8">
        <v>2.0789</v>
      </c>
      <c r="F514" s="6">
        <v>512</v>
      </c>
      <c r="G514" s="7">
        <v>1.9151720759944901</v>
      </c>
      <c r="H514" s="7">
        <v>2.0545970284706518</v>
      </c>
      <c r="I514" s="2">
        <v>2.09</v>
      </c>
    </row>
    <row r="515" spans="1:9" x14ac:dyDescent="0.25">
      <c r="A515" s="6">
        <v>513</v>
      </c>
      <c r="B515" s="2">
        <v>0.62350000000000005</v>
      </c>
      <c r="C515" s="2">
        <v>3.0711999999999988</v>
      </c>
      <c r="D515" s="8">
        <v>1.00039999999999</v>
      </c>
      <c r="F515" s="6">
        <v>513</v>
      </c>
      <c r="G515" s="7">
        <v>0.62457563196400734</v>
      </c>
      <c r="H515" s="7">
        <v>3.0878292820915942</v>
      </c>
      <c r="I515" s="2">
        <v>1.03</v>
      </c>
    </row>
    <row r="516" spans="1:9" x14ac:dyDescent="0.25">
      <c r="A516" s="6">
        <v>514</v>
      </c>
      <c r="B516" s="2">
        <v>1.1232312994925</v>
      </c>
      <c r="C516" s="2">
        <v>4.0080079094099936</v>
      </c>
      <c r="D516" s="8">
        <v>1.4082999999999899</v>
      </c>
      <c r="F516" s="6">
        <v>514</v>
      </c>
      <c r="G516" s="7">
        <v>1.1286865383015734</v>
      </c>
      <c r="H516" s="7">
        <v>4.031514394901996</v>
      </c>
      <c r="I516" s="2">
        <v>1.44</v>
      </c>
    </row>
    <row r="517" spans="1:9" x14ac:dyDescent="0.25">
      <c r="A517" s="6">
        <v>515</v>
      </c>
      <c r="B517" s="2">
        <v>1.9605105030200001</v>
      </c>
      <c r="C517" s="2">
        <v>5.3257000000000083</v>
      </c>
      <c r="D517" s="8">
        <v>1.8642000000000001</v>
      </c>
      <c r="F517" s="6">
        <v>515</v>
      </c>
      <c r="G517" s="7">
        <v>1.9618281582799664</v>
      </c>
      <c r="H517" s="7">
        <v>5.3549832542302811</v>
      </c>
      <c r="I517" s="2">
        <v>1.91</v>
      </c>
    </row>
    <row r="518" spans="1:9" x14ac:dyDescent="0.25">
      <c r="A518" s="6">
        <v>516</v>
      </c>
      <c r="B518" s="2">
        <v>3.4158601615499999</v>
      </c>
      <c r="C518" s="2">
        <v>7.3210182155199934</v>
      </c>
      <c r="D518" s="8">
        <v>2.3965999999999998</v>
      </c>
      <c r="F518" s="6">
        <v>516</v>
      </c>
      <c r="G518" s="7">
        <v>3.4273086513651001</v>
      </c>
      <c r="H518" s="7">
        <v>7.2895168636580081</v>
      </c>
      <c r="I518" s="2">
        <v>2.46</v>
      </c>
    </row>
    <row r="519" spans="1:9" x14ac:dyDescent="0.25">
      <c r="A519" s="6">
        <v>517</v>
      </c>
      <c r="B519" s="2">
        <v>0.61959999999999904</v>
      </c>
      <c r="C519" s="2">
        <v>3.0659999999999998</v>
      </c>
      <c r="D519" s="8">
        <v>1.0175000000000001</v>
      </c>
      <c r="F519" s="6">
        <v>517</v>
      </c>
      <c r="G519" s="7">
        <v>0.62191099125879568</v>
      </c>
      <c r="H519" s="7">
        <v>3.0859241334737813</v>
      </c>
      <c r="I519" s="2">
        <v>1</v>
      </c>
    </row>
    <row r="520" spans="1:9" x14ac:dyDescent="0.25">
      <c r="A520" s="6">
        <v>518</v>
      </c>
      <c r="B520" s="2">
        <v>1.1278020825849999</v>
      </c>
      <c r="C520" s="2">
        <v>4.0090580081499931</v>
      </c>
      <c r="D520" s="8">
        <v>1.4277</v>
      </c>
      <c r="F520" s="6">
        <v>518</v>
      </c>
      <c r="G520" s="7">
        <v>1.1238711981898795</v>
      </c>
      <c r="H520" s="7">
        <v>4.0290270054204322</v>
      </c>
      <c r="I520" s="2">
        <v>1.41</v>
      </c>
    </row>
    <row r="521" spans="1:9" x14ac:dyDescent="0.25">
      <c r="A521" s="6">
        <v>519</v>
      </c>
      <c r="B521" s="2">
        <v>1.96711050302</v>
      </c>
      <c r="C521" s="2">
        <v>5.3219000000000083</v>
      </c>
      <c r="D521" s="8">
        <v>1.89949999999999</v>
      </c>
      <c r="F521" s="6">
        <v>519</v>
      </c>
      <c r="G521" s="7">
        <v>1.9534583678180089</v>
      </c>
      <c r="H521" s="7">
        <v>5.3516793024851577</v>
      </c>
      <c r="I521" s="2">
        <v>1.86</v>
      </c>
    </row>
    <row r="522" spans="1:9" x14ac:dyDescent="0.25">
      <c r="A522" s="6">
        <v>520</v>
      </c>
      <c r="B522" s="2">
        <v>3.4130930966499999</v>
      </c>
      <c r="C522" s="2">
        <v>7.3262326208999946</v>
      </c>
      <c r="D522" s="8">
        <v>2.4331999999999998</v>
      </c>
      <c r="F522" s="6">
        <v>520</v>
      </c>
      <c r="G522" s="7">
        <v>3.4126866493618615</v>
      </c>
      <c r="H522" s="7">
        <v>7.2850193310198321</v>
      </c>
      <c r="I522" s="2">
        <v>2.4</v>
      </c>
    </row>
    <row r="523" spans="1:9" x14ac:dyDescent="0.25">
      <c r="A523" s="6">
        <v>521</v>
      </c>
      <c r="B523" s="2">
        <v>0.61856487472999899</v>
      </c>
      <c r="C523" s="2">
        <v>3.074799999999998</v>
      </c>
      <c r="D523" s="8">
        <v>1.0178</v>
      </c>
      <c r="F523" s="6">
        <v>521</v>
      </c>
      <c r="G523" s="7">
        <v>0.61924635055358401</v>
      </c>
      <c r="H523" s="7">
        <v>3.083942874049765</v>
      </c>
      <c r="I523" s="2">
        <v>1</v>
      </c>
    </row>
    <row r="524" spans="1:9" x14ac:dyDescent="0.25">
      <c r="A524" s="6">
        <v>522</v>
      </c>
      <c r="B524" s="2">
        <v>1.1210034709750001</v>
      </c>
      <c r="C524" s="2">
        <v>4.0214012869499918</v>
      </c>
      <c r="D524" s="8">
        <v>1.41569999999999</v>
      </c>
      <c r="F524" s="6">
        <v>522</v>
      </c>
      <c r="G524" s="7">
        <v>1.1190558580781855</v>
      </c>
      <c r="H524" s="7">
        <v>4.0264402445738137</v>
      </c>
      <c r="I524" s="2">
        <v>1.4</v>
      </c>
    </row>
    <row r="525" spans="1:9" x14ac:dyDescent="0.25">
      <c r="A525" s="6">
        <v>523</v>
      </c>
      <c r="B525" s="2">
        <v>1.95434622056</v>
      </c>
      <c r="C525" s="2">
        <v>5.3368000000000073</v>
      </c>
      <c r="D525" s="8">
        <v>1.8731</v>
      </c>
      <c r="F525" s="6">
        <v>523</v>
      </c>
      <c r="G525" s="7">
        <v>1.9450885773560518</v>
      </c>
      <c r="H525" s="7">
        <v>5.3482433576615804</v>
      </c>
      <c r="I525" s="2">
        <v>1.86</v>
      </c>
    </row>
    <row r="526" spans="1:9" x14ac:dyDescent="0.25">
      <c r="A526" s="6">
        <v>524</v>
      </c>
      <c r="B526" s="2">
        <v>3.3850627068999999</v>
      </c>
      <c r="C526" s="2">
        <v>7.3255918587499957</v>
      </c>
      <c r="D526" s="8">
        <v>2.4138000000000002</v>
      </c>
      <c r="F526" s="6">
        <v>524</v>
      </c>
      <c r="G526" s="7">
        <v>3.3980646473586233</v>
      </c>
      <c r="H526" s="7">
        <v>7.2803421216720192</v>
      </c>
      <c r="I526" s="2">
        <v>2.39</v>
      </c>
    </row>
    <row r="527" spans="1:9" x14ac:dyDescent="0.25">
      <c r="A527" s="6">
        <v>525</v>
      </c>
      <c r="B527" s="2">
        <v>0.619999999999999</v>
      </c>
      <c r="C527" s="2">
        <v>3.0779736260400004</v>
      </c>
      <c r="D527" s="8">
        <v>1.0121</v>
      </c>
      <c r="F527" s="6">
        <v>525</v>
      </c>
      <c r="G527" s="7">
        <v>0.61391706914316058</v>
      </c>
      <c r="H527" s="7">
        <v>3.0797520227831168</v>
      </c>
      <c r="I527" s="2">
        <v>1</v>
      </c>
    </row>
    <row r="528" spans="1:9" x14ac:dyDescent="0.25">
      <c r="A528" s="6">
        <v>526</v>
      </c>
      <c r="B528" s="2">
        <v>1.11605922365</v>
      </c>
      <c r="C528" s="2">
        <v>4.0287851159599937</v>
      </c>
      <c r="D528" s="8">
        <v>1.409</v>
      </c>
      <c r="F528" s="6">
        <v>526</v>
      </c>
      <c r="G528" s="7">
        <v>1.1094251778547979</v>
      </c>
      <c r="H528" s="7">
        <v>4.020968608785406</v>
      </c>
      <c r="I528" s="2">
        <v>1.4</v>
      </c>
    </row>
    <row r="529" spans="1:9" x14ac:dyDescent="0.25">
      <c r="A529" s="6">
        <v>527</v>
      </c>
      <c r="B529" s="2">
        <v>1.9569000000000001</v>
      </c>
      <c r="C529" s="2">
        <v>5.3162658017500091</v>
      </c>
      <c r="D529" s="8">
        <v>1.8685</v>
      </c>
      <c r="F529" s="6">
        <v>527</v>
      </c>
      <c r="G529" s="7">
        <v>1.9283489964321372</v>
      </c>
      <c r="H529" s="7">
        <v>5.340975488779053</v>
      </c>
      <c r="I529" s="2">
        <v>1.86</v>
      </c>
    </row>
    <row r="530" spans="1:9" x14ac:dyDescent="0.25">
      <c r="A530" s="6">
        <v>528</v>
      </c>
      <c r="B530" s="2">
        <v>3.3642705245000002</v>
      </c>
      <c r="C530" s="2">
        <v>7.28097000843999</v>
      </c>
      <c r="D530" s="8">
        <v>2.3930999999999898</v>
      </c>
      <c r="F530" s="6">
        <v>528</v>
      </c>
      <c r="G530" s="7">
        <v>3.3688206433521466</v>
      </c>
      <c r="H530" s="7">
        <v>7.2704486728474711</v>
      </c>
      <c r="I530" s="2">
        <v>2.39</v>
      </c>
    </row>
    <row r="531" spans="1:9" x14ac:dyDescent="0.25">
      <c r="A531" s="6">
        <v>529</v>
      </c>
      <c r="B531" s="2">
        <v>0.62029999999999896</v>
      </c>
      <c r="C531" s="2">
        <v>2.9364999999999948</v>
      </c>
      <c r="D531" s="8">
        <v>1.0263</v>
      </c>
      <c r="F531" s="6">
        <v>529</v>
      </c>
      <c r="G531" s="7">
        <v>0.62597821273630638</v>
      </c>
      <c r="H531" s="7">
        <v>2.9505624417551797</v>
      </c>
      <c r="I531" s="2">
        <v>1.03</v>
      </c>
    </row>
    <row r="532" spans="1:9" x14ac:dyDescent="0.25">
      <c r="A532" s="6">
        <v>530</v>
      </c>
      <c r="B532" s="2">
        <v>1.1388907746000001</v>
      </c>
      <c r="C532" s="2">
        <v>3.8624578934300047</v>
      </c>
      <c r="D532" s="8">
        <v>1.4475</v>
      </c>
      <c r="F532" s="6">
        <v>530</v>
      </c>
      <c r="G532" s="7">
        <v>1.1439823787313625</v>
      </c>
      <c r="H532" s="7">
        <v>3.8522968306511274</v>
      </c>
      <c r="I532" s="2">
        <v>1.45</v>
      </c>
    </row>
    <row r="533" spans="1:9" x14ac:dyDescent="0.25">
      <c r="A533" s="6">
        <v>531</v>
      </c>
      <c r="B533" s="2">
        <v>2.0205000000000002</v>
      </c>
      <c r="C533" s="2">
        <v>5.0956000000000081</v>
      </c>
      <c r="D533" s="8">
        <v>1.9146999999999901</v>
      </c>
      <c r="F533" s="6">
        <v>531</v>
      </c>
      <c r="G533" s="7">
        <v>2.0319813010353225</v>
      </c>
      <c r="H533" s="7">
        <v>5.1169320006762984</v>
      </c>
      <c r="I533" s="2">
        <v>1.9</v>
      </c>
    </row>
    <row r="534" spans="1:9" x14ac:dyDescent="0.25">
      <c r="A534" s="6">
        <v>532</v>
      </c>
      <c r="B534" s="2">
        <v>3.6814119433500001</v>
      </c>
      <c r="C534" s="2">
        <v>6.9541407778200037</v>
      </c>
      <c r="D534" s="8">
        <v>2.4657</v>
      </c>
      <c r="F534" s="6">
        <v>532</v>
      </c>
      <c r="G534" s="7">
        <v>3.7192624122079327</v>
      </c>
      <c r="H534" s="7">
        <v>6.96546755391911</v>
      </c>
      <c r="I534" s="2">
        <v>2.4500000000000002</v>
      </c>
    </row>
    <row r="535" spans="1:9" x14ac:dyDescent="0.25">
      <c r="A535" s="6">
        <v>533</v>
      </c>
      <c r="B535" s="2">
        <v>0.62509999999999999</v>
      </c>
      <c r="C535" s="2">
        <v>2.9427999999999956</v>
      </c>
      <c r="D535" s="8">
        <v>1.0307999999999999</v>
      </c>
      <c r="F535" s="6">
        <v>533</v>
      </c>
      <c r="G535" s="7">
        <v>0.62341924326956144</v>
      </c>
      <c r="H535" s="7">
        <v>2.948810309188115</v>
      </c>
      <c r="I535" s="2">
        <v>1.03</v>
      </c>
    </row>
    <row r="536" spans="1:9" x14ac:dyDescent="0.25">
      <c r="A536" s="6">
        <v>534</v>
      </c>
      <c r="B536" s="2">
        <v>1.1354333461599999</v>
      </c>
      <c r="C536" s="2">
        <v>3.8625171917600043</v>
      </c>
      <c r="D536" s="8">
        <v>1.4445999999999899</v>
      </c>
      <c r="F536" s="6">
        <v>534</v>
      </c>
      <c r="G536" s="7">
        <v>1.1393058326182457</v>
      </c>
      <c r="H536" s="7">
        <v>3.8500092211298163</v>
      </c>
      <c r="I536" s="2">
        <v>1.45</v>
      </c>
    </row>
    <row r="537" spans="1:9" x14ac:dyDescent="0.25">
      <c r="A537" s="6">
        <v>535</v>
      </c>
      <c r="B537" s="2">
        <v>2.0181</v>
      </c>
      <c r="C537" s="2">
        <v>5.1067000000000045</v>
      </c>
      <c r="D537" s="8">
        <v>1.8996</v>
      </c>
      <c r="F537" s="6">
        <v>535</v>
      </c>
      <c r="G537" s="7">
        <v>2.0236746571289532</v>
      </c>
      <c r="H537" s="7">
        <v>5.1138934128209916</v>
      </c>
      <c r="I537" s="2">
        <v>1.92</v>
      </c>
    </row>
    <row r="538" spans="1:9" x14ac:dyDescent="0.25">
      <c r="A538" s="6">
        <v>536</v>
      </c>
      <c r="B538" s="2">
        <v>3.6874901933500102</v>
      </c>
      <c r="C538" s="2">
        <v>6.9430451131600144</v>
      </c>
      <c r="D538" s="8">
        <v>2.4469999999999898</v>
      </c>
      <c r="F538" s="6">
        <v>536</v>
      </c>
      <c r="G538" s="7">
        <v>3.7040582425451438</v>
      </c>
      <c r="H538" s="7">
        <v>6.9613312501509403</v>
      </c>
      <c r="I538" s="2">
        <v>2.4700000000000002</v>
      </c>
    </row>
    <row r="539" spans="1:9" x14ac:dyDescent="0.25">
      <c r="A539" s="6">
        <v>537</v>
      </c>
      <c r="B539" s="2">
        <v>0.62188552805333297</v>
      </c>
      <c r="C539" s="2">
        <v>2.9433999999999951</v>
      </c>
      <c r="D539" s="8">
        <v>1.0302</v>
      </c>
      <c r="F539" s="6">
        <v>537</v>
      </c>
      <c r="G539" s="7">
        <v>0.62086027380281661</v>
      </c>
      <c r="H539" s="7">
        <v>2.946988178815626</v>
      </c>
      <c r="I539" s="2">
        <v>1.03</v>
      </c>
    </row>
    <row r="540" spans="1:9" x14ac:dyDescent="0.25">
      <c r="A540" s="6">
        <v>538</v>
      </c>
      <c r="B540" s="2">
        <v>1.13653334616</v>
      </c>
      <c r="C540" s="2">
        <v>3.8824110310400028</v>
      </c>
      <c r="D540" s="8">
        <v>1.4426000000000001</v>
      </c>
      <c r="F540" s="6">
        <v>538</v>
      </c>
      <c r="G540" s="7">
        <v>1.1346292865051288</v>
      </c>
      <c r="H540" s="7">
        <v>3.8476302214653324</v>
      </c>
      <c r="I540" s="2">
        <v>1.45</v>
      </c>
    </row>
    <row r="541" spans="1:9" x14ac:dyDescent="0.25">
      <c r="A541" s="6">
        <v>539</v>
      </c>
      <c r="B541" s="2">
        <v>2.0181</v>
      </c>
      <c r="C541" s="2">
        <v>5.0952000000000064</v>
      </c>
      <c r="D541" s="8">
        <v>1.9098999999999899</v>
      </c>
      <c r="F541" s="6">
        <v>539</v>
      </c>
      <c r="G541" s="7">
        <v>2.015368013222584</v>
      </c>
      <c r="H541" s="7">
        <v>5.1107334331911938</v>
      </c>
      <c r="I541" s="2">
        <v>1.91</v>
      </c>
    </row>
    <row r="542" spans="1:9" x14ac:dyDescent="0.25">
      <c r="A542" s="6">
        <v>540</v>
      </c>
      <c r="B542" s="2">
        <v>3.6963803867</v>
      </c>
      <c r="C542" s="2">
        <v>6.9304919602600066</v>
      </c>
      <c r="D542" s="8">
        <v>2.4517999999999902</v>
      </c>
      <c r="F542" s="6">
        <v>540</v>
      </c>
      <c r="G542" s="7">
        <v>3.6888540728823553</v>
      </c>
      <c r="H542" s="7">
        <v>6.9570297007890378</v>
      </c>
      <c r="I542" s="2">
        <v>2.4700000000000002</v>
      </c>
    </row>
    <row r="543" spans="1:9" x14ac:dyDescent="0.25">
      <c r="A543" s="6">
        <v>541</v>
      </c>
      <c r="B543" s="2">
        <v>0.61513072797000001</v>
      </c>
      <c r="C543" s="2">
        <v>2.9360999999999948</v>
      </c>
      <c r="D543" s="8">
        <v>1.0268999999999999</v>
      </c>
      <c r="F543" s="6">
        <v>541</v>
      </c>
      <c r="G543" s="7">
        <v>0.61574233486932672</v>
      </c>
      <c r="H543" s="7">
        <v>2.9431339246543691</v>
      </c>
      <c r="I543" s="2">
        <v>1.03</v>
      </c>
    </row>
    <row r="544" spans="1:9" x14ac:dyDescent="0.25">
      <c r="A544" s="6">
        <v>542</v>
      </c>
      <c r="B544" s="2">
        <v>1.12408787456</v>
      </c>
      <c r="C544" s="2">
        <v>3.8910382404400048</v>
      </c>
      <c r="D544" s="8">
        <v>1.4381999999999999</v>
      </c>
      <c r="F544" s="6">
        <v>542</v>
      </c>
      <c r="G544" s="7">
        <v>1.1252761942788954</v>
      </c>
      <c r="H544" s="7">
        <v>3.8425980517068439</v>
      </c>
      <c r="I544" s="2">
        <v>1.44</v>
      </c>
    </row>
    <row r="545" spans="1:9" x14ac:dyDescent="0.25">
      <c r="A545" s="6">
        <v>543</v>
      </c>
      <c r="B545" s="2">
        <v>2.0281844197300001</v>
      </c>
      <c r="C545" s="2">
        <v>5.0933316035000074</v>
      </c>
      <c r="D545" s="8">
        <v>1.89759999999999</v>
      </c>
      <c r="F545" s="6">
        <v>543</v>
      </c>
      <c r="G545" s="7">
        <v>1.9987547254098452</v>
      </c>
      <c r="H545" s="7">
        <v>5.1040492986081132</v>
      </c>
      <c r="I545" s="2">
        <v>1.91</v>
      </c>
    </row>
    <row r="546" spans="1:9" x14ac:dyDescent="0.25">
      <c r="A546" s="6">
        <v>544</v>
      </c>
      <c r="B546" s="2">
        <v>3.6873080534099998</v>
      </c>
      <c r="C546" s="2">
        <v>6.889744224140002</v>
      </c>
      <c r="D546" s="8">
        <v>2.4452999999999898</v>
      </c>
      <c r="F546" s="6">
        <v>544</v>
      </c>
      <c r="G546" s="7">
        <v>3.658445733556777</v>
      </c>
      <c r="H546" s="7">
        <v>6.9479308652840279</v>
      </c>
      <c r="I546" s="2">
        <v>2.46</v>
      </c>
    </row>
    <row r="547" spans="1:9" x14ac:dyDescent="0.25">
      <c r="A547" s="6">
        <v>545</v>
      </c>
      <c r="B547" s="2">
        <v>0.63298064705000101</v>
      </c>
      <c r="C547" s="2">
        <v>2.8051999999999953</v>
      </c>
      <c r="D547" s="8">
        <v>1.05209999999999</v>
      </c>
      <c r="F547" s="6">
        <v>545</v>
      </c>
      <c r="G547" s="7">
        <v>0.63026076670441411</v>
      </c>
      <c r="H547" s="7">
        <v>2.8218341271068237</v>
      </c>
      <c r="I547" s="2">
        <v>1.07</v>
      </c>
    </row>
    <row r="548" spans="1:9" x14ac:dyDescent="0.25">
      <c r="A548" s="6">
        <v>546</v>
      </c>
      <c r="B548" s="2">
        <v>1.1607815492</v>
      </c>
      <c r="C548" s="2">
        <v>3.6723579538800033</v>
      </c>
      <c r="D548" s="8">
        <v>1.4924999999999899</v>
      </c>
      <c r="F548" s="6">
        <v>546</v>
      </c>
      <c r="G548" s="7">
        <v>1.1694437945797176</v>
      </c>
      <c r="H548" s="7">
        <v>3.684227288547171</v>
      </c>
      <c r="I548" s="2">
        <v>1.5</v>
      </c>
    </row>
    <row r="549" spans="1:9" x14ac:dyDescent="0.25">
      <c r="A549" s="6">
        <v>547</v>
      </c>
      <c r="B549" s="2">
        <v>2.1368999999999998</v>
      </c>
      <c r="C549" s="2">
        <v>4.8640999999999917</v>
      </c>
      <c r="D549" s="8">
        <v>1.96979999999999</v>
      </c>
      <c r="F549" s="6">
        <v>547</v>
      </c>
      <c r="G549" s="7">
        <v>2.1416104181511382</v>
      </c>
      <c r="H549" s="7">
        <v>4.8936884511429195</v>
      </c>
      <c r="I549" s="2">
        <v>1.98</v>
      </c>
    </row>
    <row r="550" spans="1:9" x14ac:dyDescent="0.25">
      <c r="A550" s="6">
        <v>548</v>
      </c>
      <c r="B550" s="2">
        <v>4.1753530148999998</v>
      </c>
      <c r="C550" s="2">
        <v>6.6911193436599987</v>
      </c>
      <c r="D550" s="8">
        <v>2.5512000000000001</v>
      </c>
      <c r="F550" s="6">
        <v>548</v>
      </c>
      <c r="G550" s="7">
        <v>4.2104724468836654</v>
      </c>
      <c r="H550" s="7">
        <v>6.6615753582262682</v>
      </c>
      <c r="I550" s="2">
        <v>2.56</v>
      </c>
    </row>
    <row r="551" spans="1:9" x14ac:dyDescent="0.25">
      <c r="A551" s="6">
        <v>549</v>
      </c>
      <c r="B551" s="2">
        <v>0.62882688235000095</v>
      </c>
      <c r="C551" s="2">
        <v>2.8078999999999952</v>
      </c>
      <c r="D551" s="8">
        <v>1.0650999999999899</v>
      </c>
      <c r="F551" s="6">
        <v>549</v>
      </c>
      <c r="G551" s="7">
        <v>0.62778768640700078</v>
      </c>
      <c r="H551" s="7">
        <v>2.8202190532480973</v>
      </c>
      <c r="I551" s="2">
        <v>1.07</v>
      </c>
    </row>
    <row r="552" spans="1:9" x14ac:dyDescent="0.25">
      <c r="A552" s="6">
        <v>550</v>
      </c>
      <c r="B552" s="2">
        <v>1.1650302582000001</v>
      </c>
      <c r="C552" s="2">
        <v>3.6737286095400039</v>
      </c>
      <c r="D552" s="8">
        <v>1.4954000000000001</v>
      </c>
      <c r="F552" s="6">
        <v>550</v>
      </c>
      <c r="G552" s="7">
        <v>1.1648550139351121</v>
      </c>
      <c r="H552" s="7">
        <v>3.6821186248499749</v>
      </c>
      <c r="I552" s="2">
        <v>1.49</v>
      </c>
    </row>
    <row r="553" spans="1:9" x14ac:dyDescent="0.25">
      <c r="A553" s="6">
        <v>551</v>
      </c>
      <c r="B553" s="2">
        <v>2.1454607863200001</v>
      </c>
      <c r="C553" s="2">
        <v>4.8613999999999917</v>
      </c>
      <c r="D553" s="8">
        <v>1.9771999999999901</v>
      </c>
      <c r="F553" s="6">
        <v>551</v>
      </c>
      <c r="G553" s="7">
        <v>2.1332069527767046</v>
      </c>
      <c r="H553" s="7">
        <v>4.8908875535939567</v>
      </c>
      <c r="I553" s="2">
        <v>1.98</v>
      </c>
    </row>
    <row r="554" spans="1:9" x14ac:dyDescent="0.25">
      <c r="A554" s="6">
        <v>552</v>
      </c>
      <c r="B554" s="2">
        <v>4.1771682375600001</v>
      </c>
      <c r="C554" s="2">
        <v>6.6344114917499972</v>
      </c>
      <c r="D554" s="8">
        <v>2.5594000000000001</v>
      </c>
      <c r="F554" s="6">
        <v>552</v>
      </c>
      <c r="G554" s="7">
        <v>4.1939509735486888</v>
      </c>
      <c r="H554" s="7">
        <v>6.6577626124253522</v>
      </c>
      <c r="I554" s="2">
        <v>2.5499999999999998</v>
      </c>
    </row>
    <row r="555" spans="1:9" x14ac:dyDescent="0.25">
      <c r="A555" s="6">
        <v>553</v>
      </c>
      <c r="B555" s="2">
        <v>0.62614410974000001</v>
      </c>
      <c r="C555" s="2">
        <v>2.8099191227699953</v>
      </c>
      <c r="D555" s="8">
        <v>1.0714999999999899</v>
      </c>
      <c r="F555" s="6">
        <v>553</v>
      </c>
      <c r="G555" s="7">
        <v>0.62531460610958745</v>
      </c>
      <c r="H555" s="7">
        <v>2.8185394570878994</v>
      </c>
      <c r="I555" s="2">
        <v>1.06</v>
      </c>
    </row>
    <row r="556" spans="1:9" x14ac:dyDescent="0.25">
      <c r="A556" s="6">
        <v>554</v>
      </c>
      <c r="B556" s="2">
        <v>1.15980003848</v>
      </c>
      <c r="C556" s="2">
        <v>3.6707734798100047</v>
      </c>
      <c r="D556" s="8">
        <v>1.49419999999999</v>
      </c>
      <c r="F556" s="6">
        <v>554</v>
      </c>
      <c r="G556" s="7">
        <v>1.1602662332905069</v>
      </c>
      <c r="H556" s="7">
        <v>3.6799257199064499</v>
      </c>
      <c r="I556" s="2">
        <v>1.49</v>
      </c>
    </row>
    <row r="557" spans="1:9" x14ac:dyDescent="0.25">
      <c r="A557" s="6">
        <v>555</v>
      </c>
      <c r="B557" s="2">
        <v>2.1374</v>
      </c>
      <c r="C557" s="2">
        <v>4.8735999999999926</v>
      </c>
      <c r="D557" s="8">
        <v>1.97799999999999</v>
      </c>
      <c r="F557" s="6">
        <v>555</v>
      </c>
      <c r="G557" s="7">
        <v>2.1248034874022705</v>
      </c>
      <c r="H557" s="7">
        <v>4.8879747600130772</v>
      </c>
      <c r="I557" s="2">
        <v>1.97</v>
      </c>
    </row>
    <row r="558" spans="1:9" x14ac:dyDescent="0.25">
      <c r="A558" s="6">
        <v>556</v>
      </c>
      <c r="B558" s="2">
        <v>4.17590154074</v>
      </c>
      <c r="C558" s="2">
        <v>6.6464677870099997</v>
      </c>
      <c r="D558" s="8">
        <v>2.5558000000000001</v>
      </c>
      <c r="F558" s="6">
        <v>556</v>
      </c>
      <c r="G558" s="7">
        <v>4.1774295002137105</v>
      </c>
      <c r="H558" s="7">
        <v>6.6537975471916919</v>
      </c>
      <c r="I558" s="2">
        <v>2.54</v>
      </c>
    </row>
    <row r="559" spans="1:9" x14ac:dyDescent="0.25">
      <c r="A559" s="6">
        <v>557</v>
      </c>
      <c r="B559" s="2">
        <v>0.62809055549000103</v>
      </c>
      <c r="C559" s="2">
        <v>2.8135351816399954</v>
      </c>
      <c r="D559" s="8">
        <v>1.06639999999999</v>
      </c>
      <c r="F559" s="6">
        <v>557</v>
      </c>
      <c r="G559" s="7">
        <v>0.62036844551476089</v>
      </c>
      <c r="H559" s="7">
        <v>2.8149866978630862</v>
      </c>
      <c r="I559" s="2">
        <v>1.06</v>
      </c>
    </row>
    <row r="560" spans="1:9" x14ac:dyDescent="0.25">
      <c r="A560" s="6">
        <v>558</v>
      </c>
      <c r="B560" s="2">
        <v>1.1607000000000001</v>
      </c>
      <c r="C560" s="2">
        <v>3.6727839075500048</v>
      </c>
      <c r="D560" s="8">
        <v>1.48979999999999</v>
      </c>
      <c r="F560" s="6">
        <v>558</v>
      </c>
      <c r="G560" s="7">
        <v>1.1510886720012961</v>
      </c>
      <c r="H560" s="7">
        <v>3.6752871862804093</v>
      </c>
      <c r="I560" s="2">
        <v>1.49</v>
      </c>
    </row>
    <row r="561" spans="1:9" x14ac:dyDescent="0.25">
      <c r="A561" s="6">
        <v>559</v>
      </c>
      <c r="B561" s="2">
        <v>2.1291504879000001</v>
      </c>
      <c r="C561" s="2">
        <v>4.881099999999992</v>
      </c>
      <c r="D561" s="8">
        <v>1.97379999999999</v>
      </c>
      <c r="F561" s="6">
        <v>559</v>
      </c>
      <c r="G561" s="7">
        <v>2.1079965566534029</v>
      </c>
      <c r="H561" s="7">
        <v>4.8818134847555603</v>
      </c>
      <c r="I561" s="2">
        <v>1.97</v>
      </c>
    </row>
    <row r="562" spans="1:9" x14ac:dyDescent="0.25">
      <c r="A562" s="6">
        <v>560</v>
      </c>
      <c r="B562" s="2">
        <v>4.1545223223200001</v>
      </c>
      <c r="C562" s="2">
        <v>6.6176434456099935</v>
      </c>
      <c r="D562" s="8">
        <v>2.5429999999999899</v>
      </c>
      <c r="F562" s="6">
        <v>560</v>
      </c>
      <c r="G562" s="7">
        <v>4.1443865535437556</v>
      </c>
      <c r="H562" s="7">
        <v>6.6454104584261344</v>
      </c>
      <c r="I562" s="2">
        <v>2.54</v>
      </c>
    </row>
    <row r="563" spans="1:9" x14ac:dyDescent="0.25">
      <c r="A563" s="6">
        <v>561</v>
      </c>
      <c r="B563" s="2">
        <v>0.630080647050001</v>
      </c>
      <c r="C563" s="2">
        <v>2.6989783519299952</v>
      </c>
      <c r="D563" s="8">
        <v>1.0902999999999901</v>
      </c>
      <c r="F563" s="6">
        <v>561</v>
      </c>
      <c r="G563" s="7">
        <v>0.6372008880796397</v>
      </c>
      <c r="H563" s="7">
        <v>2.7010001641634589</v>
      </c>
      <c r="I563" s="2">
        <v>1.0900000000000001</v>
      </c>
    </row>
    <row r="564" spans="1:9" x14ac:dyDescent="0.25">
      <c r="A564" s="6">
        <v>562</v>
      </c>
      <c r="B564" s="2">
        <v>1.1965302581999999</v>
      </c>
      <c r="C564" s="2">
        <v>3.5307537180699984</v>
      </c>
      <c r="D564" s="8">
        <v>1.5365</v>
      </c>
      <c r="F564" s="6">
        <v>562</v>
      </c>
      <c r="G564" s="7">
        <v>1.2052238454239586</v>
      </c>
      <c r="H564" s="7">
        <v>3.5264647257576711</v>
      </c>
      <c r="I564" s="2">
        <v>1.53</v>
      </c>
    </row>
    <row r="565" spans="1:9" x14ac:dyDescent="0.25">
      <c r="A565" s="6">
        <v>563</v>
      </c>
      <c r="B565" s="2">
        <v>2.2806639822400001</v>
      </c>
      <c r="C565" s="2">
        <v>4.6843000000000039</v>
      </c>
      <c r="D565" s="8">
        <v>2.0234999999999901</v>
      </c>
      <c r="F565" s="6">
        <v>563</v>
      </c>
      <c r="G565" s="7">
        <v>2.2986862634912839</v>
      </c>
      <c r="H565" s="7">
        <v>4.6841354645653368</v>
      </c>
      <c r="I565" s="2">
        <v>2.02</v>
      </c>
    </row>
    <row r="566" spans="1:9" x14ac:dyDescent="0.25">
      <c r="A566" s="6">
        <v>564</v>
      </c>
      <c r="B566" s="2">
        <v>4.9537903505800003</v>
      </c>
      <c r="C566" s="2">
        <v>6.4083135808850038</v>
      </c>
      <c r="D566" s="8">
        <v>2.6222999999999899</v>
      </c>
      <c r="F566" s="6">
        <v>564</v>
      </c>
      <c r="G566" s="7">
        <v>5.0339446318394838</v>
      </c>
      <c r="H566" s="7">
        <v>6.3763195587276487</v>
      </c>
      <c r="I566" s="2">
        <v>2.61</v>
      </c>
    </row>
    <row r="567" spans="1:9" x14ac:dyDescent="0.25">
      <c r="A567" s="6">
        <v>565</v>
      </c>
      <c r="B567" s="2">
        <v>0.63419720705000104</v>
      </c>
      <c r="C567" s="2">
        <v>2.701399999999996</v>
      </c>
      <c r="D567" s="8">
        <v>1.087</v>
      </c>
      <c r="F567" s="6">
        <v>565</v>
      </c>
      <c r="G567" s="7">
        <v>0.63479704363189715</v>
      </c>
      <c r="H567" s="7">
        <v>2.6995082187463844</v>
      </c>
      <c r="I567" s="2">
        <v>1.1000000000000001</v>
      </c>
    </row>
    <row r="568" spans="1:9" x14ac:dyDescent="0.25">
      <c r="A568" s="6">
        <v>566</v>
      </c>
      <c r="B568" s="2">
        <v>1.1988000000000001</v>
      </c>
      <c r="C568" s="2">
        <v>3.5268253525699951</v>
      </c>
      <c r="D568" s="8">
        <v>1.5282</v>
      </c>
      <c r="F568" s="6">
        <v>566</v>
      </c>
      <c r="G568" s="7">
        <v>1.2006771307170148</v>
      </c>
      <c r="H568" s="7">
        <v>3.5245168203277215</v>
      </c>
      <c r="I568" s="2">
        <v>1.54</v>
      </c>
    </row>
    <row r="569" spans="1:9" x14ac:dyDescent="0.25">
      <c r="A569" s="6">
        <v>567</v>
      </c>
      <c r="B569" s="2">
        <v>2.2806243579599998</v>
      </c>
      <c r="C569" s="2">
        <v>4.6703000000000046</v>
      </c>
      <c r="D569" s="8">
        <v>2.0154999999999998</v>
      </c>
      <c r="F569" s="6">
        <v>567</v>
      </c>
      <c r="G569" s="7">
        <v>2.290014454780771</v>
      </c>
      <c r="H569" s="7">
        <v>4.6815480991397305</v>
      </c>
      <c r="I569" s="2">
        <v>2.04</v>
      </c>
    </row>
    <row r="570" spans="1:9" x14ac:dyDescent="0.25">
      <c r="A570" s="6">
        <v>568</v>
      </c>
      <c r="B570" s="2">
        <v>4.9486091144499902</v>
      </c>
      <c r="C570" s="2">
        <v>6.3935532553049992</v>
      </c>
      <c r="D570" s="8">
        <v>2.6097000000000001</v>
      </c>
      <c r="F570" s="6">
        <v>568</v>
      </c>
      <c r="G570" s="7">
        <v>5.0149540433455471</v>
      </c>
      <c r="H570" s="7">
        <v>6.3727974853602847</v>
      </c>
      <c r="I570" s="2">
        <v>2.63</v>
      </c>
    </row>
    <row r="571" spans="1:9" x14ac:dyDescent="0.25">
      <c r="A571" s="6">
        <v>569</v>
      </c>
      <c r="B571" s="2">
        <v>0.63107943177000103</v>
      </c>
      <c r="C571" s="2">
        <v>2.703299999999996</v>
      </c>
      <c r="D571" s="8">
        <v>1.0938999999999901</v>
      </c>
      <c r="F571" s="6">
        <v>569</v>
      </c>
      <c r="G571" s="7">
        <v>0.6323931991841546</v>
      </c>
      <c r="H571" s="7">
        <v>2.6979566700167688</v>
      </c>
      <c r="I571" s="2">
        <v>1.1000000000000001</v>
      </c>
    </row>
    <row r="572" spans="1:9" x14ac:dyDescent="0.25">
      <c r="A572" s="6">
        <v>570</v>
      </c>
      <c r="B572" s="2">
        <v>1.1979</v>
      </c>
      <c r="C572" s="2">
        <v>3.5209843510499974</v>
      </c>
      <c r="D572" s="8">
        <v>1.5357000000000001</v>
      </c>
      <c r="F572" s="6">
        <v>570</v>
      </c>
      <c r="G572" s="7">
        <v>1.196130416010071</v>
      </c>
      <c r="H572" s="7">
        <v>3.5224910959542544</v>
      </c>
      <c r="I572" s="2">
        <v>1.54</v>
      </c>
    </row>
    <row r="573" spans="1:9" x14ac:dyDescent="0.25">
      <c r="A573" s="6">
        <v>571</v>
      </c>
      <c r="B573" s="2">
        <v>2.2860180413900002</v>
      </c>
      <c r="C573" s="2">
        <v>4.6685000000000052</v>
      </c>
      <c r="D573" s="8">
        <v>2.0310999999999901</v>
      </c>
      <c r="F573" s="6">
        <v>571</v>
      </c>
      <c r="G573" s="7">
        <v>2.2813426460702577</v>
      </c>
      <c r="H573" s="7">
        <v>4.6788573683038646</v>
      </c>
      <c r="I573" s="2">
        <v>2.0299999999999998</v>
      </c>
    </row>
    <row r="574" spans="1:9" x14ac:dyDescent="0.25">
      <c r="A574" s="6">
        <v>572</v>
      </c>
      <c r="B574" s="2">
        <v>4.9882584541299897</v>
      </c>
      <c r="C574" s="2">
        <v>6.3963138135700008</v>
      </c>
      <c r="D574" s="8">
        <v>2.6193</v>
      </c>
      <c r="F574" s="6">
        <v>572</v>
      </c>
      <c r="G574" s="7">
        <v>4.9959634548516121</v>
      </c>
      <c r="H574" s="7">
        <v>6.3691347049420424</v>
      </c>
      <c r="I574" s="2">
        <v>2.62</v>
      </c>
    </row>
    <row r="575" spans="1:9" x14ac:dyDescent="0.25">
      <c r="A575" s="6">
        <v>573</v>
      </c>
      <c r="B575" s="2">
        <v>0.62519078516000004</v>
      </c>
      <c r="C575" s="2">
        <v>2.7018089105399956</v>
      </c>
      <c r="D575" s="8">
        <v>1.09319999999999</v>
      </c>
      <c r="F575" s="6">
        <v>573</v>
      </c>
      <c r="G575" s="7">
        <v>0.62758551028866938</v>
      </c>
      <c r="H575" s="7">
        <v>2.6946747626199095</v>
      </c>
      <c r="I575" s="2">
        <v>1.0900000000000001</v>
      </c>
    </row>
    <row r="576" spans="1:9" x14ac:dyDescent="0.25">
      <c r="A576" s="6">
        <v>574</v>
      </c>
      <c r="B576" s="2">
        <v>1.19268211552</v>
      </c>
      <c r="C576" s="2">
        <v>3.5241534695899981</v>
      </c>
      <c r="D576" s="8">
        <v>1.5351999999999999</v>
      </c>
      <c r="F576" s="6">
        <v>574</v>
      </c>
      <c r="G576" s="7">
        <v>1.1870369865961832</v>
      </c>
      <c r="H576" s="7">
        <v>3.5182061903767639</v>
      </c>
      <c r="I576" s="2">
        <v>1.53</v>
      </c>
    </row>
    <row r="577" spans="1:9" x14ac:dyDescent="0.25">
      <c r="A577" s="6">
        <v>575</v>
      </c>
      <c r="B577" s="2">
        <v>2.2646882062000002</v>
      </c>
      <c r="C577" s="2">
        <v>4.6923000000000039</v>
      </c>
      <c r="D577" s="8">
        <v>2.0190999999999999</v>
      </c>
      <c r="F577" s="6">
        <v>575</v>
      </c>
      <c r="G577" s="7">
        <v>2.263999028649232</v>
      </c>
      <c r="H577" s="7">
        <v>4.673165810401346</v>
      </c>
      <c r="I577" s="2">
        <v>2.0299999999999998</v>
      </c>
    </row>
    <row r="578" spans="1:9" x14ac:dyDescent="0.25">
      <c r="A578" s="6">
        <v>576</v>
      </c>
      <c r="B578" s="2">
        <v>4.8302630094100003</v>
      </c>
      <c r="C578" s="2">
        <v>6.3844346220500015</v>
      </c>
      <c r="D578" s="8">
        <v>2.5792000000000002</v>
      </c>
      <c r="F578" s="6">
        <v>576</v>
      </c>
      <c r="G578" s="7">
        <v>4.9579822778637395</v>
      </c>
      <c r="H578" s="7">
        <v>6.3613870229529121</v>
      </c>
      <c r="I578" s="2">
        <v>2.61</v>
      </c>
    </row>
    <row r="579" spans="1:9" x14ac:dyDescent="0.25">
      <c r="A579" s="6">
        <v>577</v>
      </c>
      <c r="B579" s="2">
        <v>0.52310000000000101</v>
      </c>
      <c r="C579" s="2">
        <v>2.9086000000000003</v>
      </c>
      <c r="D579" s="8">
        <v>0.94609999999999905</v>
      </c>
      <c r="F579" s="6">
        <v>577</v>
      </c>
      <c r="G579" s="7">
        <v>0.52646840599939604</v>
      </c>
      <c r="H579" s="7">
        <v>2.9114960041227462</v>
      </c>
      <c r="I579" s="2">
        <v>0.94</v>
      </c>
    </row>
    <row r="580" spans="1:9" x14ac:dyDescent="0.25">
      <c r="A580" s="6">
        <v>578</v>
      </c>
      <c r="B580" s="2">
        <v>0.95215688217000105</v>
      </c>
      <c r="C580" s="2">
        <v>3.7786274026100015</v>
      </c>
      <c r="D580" s="8">
        <v>1.3277999999999901</v>
      </c>
      <c r="F580" s="6">
        <v>578</v>
      </c>
      <c r="G580" s="7">
        <v>0.95139447055284532</v>
      </c>
      <c r="H580" s="7">
        <v>3.8012911268752965</v>
      </c>
      <c r="I580" s="2">
        <v>1.31</v>
      </c>
    </row>
    <row r="581" spans="1:9" x14ac:dyDescent="0.25">
      <c r="A581" s="6">
        <v>579</v>
      </c>
      <c r="B581" s="2">
        <v>1.6545193451</v>
      </c>
      <c r="C581" s="2">
        <v>5.0305999999999989</v>
      </c>
      <c r="D581" s="8">
        <v>1.7367999999999999</v>
      </c>
      <c r="F581" s="6">
        <v>579</v>
      </c>
      <c r="G581" s="7">
        <v>1.6536676912715425</v>
      </c>
      <c r="H581" s="7">
        <v>5.0491821025399579</v>
      </c>
      <c r="I581" s="2">
        <v>1.73</v>
      </c>
    </row>
    <row r="582" spans="1:9" x14ac:dyDescent="0.25">
      <c r="A582" s="6">
        <v>580</v>
      </c>
      <c r="B582" s="2">
        <v>2.9461792129200002</v>
      </c>
      <c r="C582" s="2">
        <v>6.8975500562400098</v>
      </c>
      <c r="D582" s="8">
        <v>2.2884000000000002</v>
      </c>
      <c r="F582" s="6">
        <v>580</v>
      </c>
      <c r="G582" s="7">
        <v>2.8889531230640535</v>
      </c>
      <c r="H582" s="7">
        <v>6.8732424242539825</v>
      </c>
      <c r="I582" s="2">
        <v>2.2200000000000002</v>
      </c>
    </row>
    <row r="583" spans="1:9" x14ac:dyDescent="0.25">
      <c r="A583" s="6">
        <v>581</v>
      </c>
      <c r="B583" s="2">
        <v>0.52780000000000105</v>
      </c>
      <c r="C583" s="2">
        <v>2.9011000000000013</v>
      </c>
      <c r="D583" s="8">
        <v>0.94129999999999803</v>
      </c>
      <c r="F583" s="6">
        <v>581</v>
      </c>
      <c r="G583" s="7">
        <v>0.52380376529418438</v>
      </c>
      <c r="H583" s="7">
        <v>2.9060588384044959</v>
      </c>
      <c r="I583" s="2">
        <v>0.94</v>
      </c>
    </row>
    <row r="584" spans="1:9" x14ac:dyDescent="0.25">
      <c r="A584" s="6">
        <v>582</v>
      </c>
      <c r="B584" s="2">
        <v>0.95455358440000104</v>
      </c>
      <c r="C584" s="2">
        <v>3.7847001220200047</v>
      </c>
      <c r="D584" s="8">
        <v>1.3183</v>
      </c>
      <c r="F584" s="6">
        <v>582</v>
      </c>
      <c r="G584" s="7">
        <v>0.94657913044115161</v>
      </c>
      <c r="H584" s="7">
        <v>3.7941922849840934</v>
      </c>
      <c r="I584" s="2">
        <v>1.32</v>
      </c>
    </row>
    <row r="585" spans="1:9" x14ac:dyDescent="0.25">
      <c r="A585" s="6">
        <v>583</v>
      </c>
      <c r="B585" s="2">
        <v>1.6506000000000001</v>
      </c>
      <c r="C585" s="2">
        <v>5.0415000000000019</v>
      </c>
      <c r="D585" s="8">
        <v>1.73369999999999</v>
      </c>
      <c r="F585" s="6">
        <v>583</v>
      </c>
      <c r="G585" s="7">
        <v>1.6452979008095852</v>
      </c>
      <c r="H585" s="7">
        <v>5.0397528469976995</v>
      </c>
      <c r="I585" s="2">
        <v>1.74</v>
      </c>
    </row>
    <row r="586" spans="1:9" x14ac:dyDescent="0.25">
      <c r="A586" s="6">
        <v>584</v>
      </c>
      <c r="B586" s="2">
        <v>2.9085000000000001</v>
      </c>
      <c r="C586" s="2">
        <v>6.8532816926500075</v>
      </c>
      <c r="D586" s="8">
        <v>2.2513000000000001</v>
      </c>
      <c r="F586" s="6">
        <v>584</v>
      </c>
      <c r="G586" s="7">
        <v>2.8743311210608149</v>
      </c>
      <c r="H586" s="7">
        <v>6.8604067693090807</v>
      </c>
      <c r="I586" s="2">
        <v>2.25</v>
      </c>
    </row>
    <row r="587" spans="1:9" x14ac:dyDescent="0.25">
      <c r="A587" s="6">
        <v>585</v>
      </c>
      <c r="B587" s="2">
        <v>0.52210000000000101</v>
      </c>
      <c r="C587" s="2">
        <v>2.9030999999999993</v>
      </c>
      <c r="D587" s="8">
        <v>0.94139999999999802</v>
      </c>
      <c r="F587" s="6">
        <v>585</v>
      </c>
      <c r="G587" s="7">
        <v>0.52113912458897271</v>
      </c>
      <c r="H587" s="7">
        <v>2.90054556188004</v>
      </c>
      <c r="I587" s="2">
        <v>0.94</v>
      </c>
    </row>
    <row r="588" spans="1:9" x14ac:dyDescent="0.25">
      <c r="A588" s="6">
        <v>586</v>
      </c>
      <c r="B588" s="2">
        <v>0.95168003961000203</v>
      </c>
      <c r="C588" s="2">
        <v>3.7769340857000042</v>
      </c>
      <c r="D588" s="8">
        <v>1.3191999999999899</v>
      </c>
      <c r="F588" s="6">
        <v>586</v>
      </c>
      <c r="G588" s="7">
        <v>0.94176379032945767</v>
      </c>
      <c r="H588" s="7">
        <v>3.7869940717278339</v>
      </c>
      <c r="I588" s="2">
        <v>1.31</v>
      </c>
    </row>
    <row r="589" spans="1:9" x14ac:dyDescent="0.25">
      <c r="A589" s="6">
        <v>587</v>
      </c>
      <c r="B589" s="2">
        <v>1.65178268035</v>
      </c>
      <c r="C589" s="2">
        <v>5.0296000000000056</v>
      </c>
      <c r="D589" s="8">
        <v>1.7381</v>
      </c>
      <c r="F589" s="6">
        <v>587</v>
      </c>
      <c r="G589" s="7">
        <v>1.6369281103476279</v>
      </c>
      <c r="H589" s="7">
        <v>5.0301915983769856</v>
      </c>
      <c r="I589" s="2">
        <v>1.74</v>
      </c>
    </row>
    <row r="590" spans="1:9" x14ac:dyDescent="0.25">
      <c r="A590" s="6">
        <v>588</v>
      </c>
      <c r="B590" s="2">
        <v>2.9000803867</v>
      </c>
      <c r="C590" s="2">
        <v>6.8465743762200066</v>
      </c>
      <c r="D590" s="8">
        <v>2.2488999999999901</v>
      </c>
      <c r="F590" s="6">
        <v>588</v>
      </c>
      <c r="G590" s="7">
        <v>2.8597091190575767</v>
      </c>
      <c r="H590" s="7">
        <v>6.8473914376545384</v>
      </c>
      <c r="I590" s="2">
        <v>2.2400000000000002</v>
      </c>
    </row>
    <row r="591" spans="1:9" x14ac:dyDescent="0.25">
      <c r="A591" s="6">
        <v>589</v>
      </c>
      <c r="B591" s="2">
        <v>0.52051505100000095</v>
      </c>
      <c r="C591" s="2">
        <v>2.8940354327200009</v>
      </c>
      <c r="D591" s="8">
        <v>0.94309999999999905</v>
      </c>
      <c r="F591" s="6">
        <v>589</v>
      </c>
      <c r="G591" s="7">
        <v>0.51580984317854939</v>
      </c>
      <c r="H591" s="7">
        <v>2.8892906764125161</v>
      </c>
      <c r="I591" s="2">
        <v>0.93</v>
      </c>
    </row>
    <row r="592" spans="1:9" x14ac:dyDescent="0.25">
      <c r="A592" s="6">
        <v>590</v>
      </c>
      <c r="B592" s="2">
        <v>0.94328882822000004</v>
      </c>
      <c r="C592" s="2">
        <v>3.7920859106900053</v>
      </c>
      <c r="D592" s="8">
        <v>1.3139000000000001</v>
      </c>
      <c r="F592" s="6">
        <v>590</v>
      </c>
      <c r="G592" s="7">
        <v>0.93213311010606992</v>
      </c>
      <c r="H592" s="7">
        <v>3.7722995311201482</v>
      </c>
      <c r="I592" s="2">
        <v>1.31</v>
      </c>
    </row>
    <row r="593" spans="1:9" x14ac:dyDescent="0.25">
      <c r="A593" s="6">
        <v>591</v>
      </c>
      <c r="B593" s="2">
        <v>1.64776436737</v>
      </c>
      <c r="C593" s="2">
        <v>5.0137658017499964</v>
      </c>
      <c r="D593" s="8">
        <v>1.7370000000000001</v>
      </c>
      <c r="F593" s="6">
        <v>591</v>
      </c>
      <c r="G593" s="7">
        <v>1.6201885294237135</v>
      </c>
      <c r="H593" s="7">
        <v>5.0106731219001883</v>
      </c>
      <c r="I593" s="2">
        <v>1.73</v>
      </c>
    </row>
    <row r="594" spans="1:9" x14ac:dyDescent="0.25">
      <c r="A594" s="6">
        <v>592</v>
      </c>
      <c r="B594" s="2">
        <v>2.9114492210499998</v>
      </c>
      <c r="C594" s="2">
        <v>6.8032261884700063</v>
      </c>
      <c r="D594" s="8">
        <v>2.2566999999999999</v>
      </c>
      <c r="F594" s="6">
        <v>592</v>
      </c>
      <c r="G594" s="7">
        <v>2.8304651150511</v>
      </c>
      <c r="H594" s="7">
        <v>6.8208217442165378</v>
      </c>
      <c r="I594" s="2">
        <v>2.23</v>
      </c>
    </row>
    <row r="595" spans="1:9" x14ac:dyDescent="0.25">
      <c r="A595" s="6">
        <v>593</v>
      </c>
      <c r="B595" s="2">
        <v>0.53130000000000099</v>
      </c>
      <c r="C595" s="2">
        <v>2.785499999999999</v>
      </c>
      <c r="D595" s="8">
        <v>0.974799999999999</v>
      </c>
      <c r="F595" s="6">
        <v>593</v>
      </c>
      <c r="G595" s="7">
        <v>0.53176160964251729</v>
      </c>
      <c r="H595" s="7">
        <v>2.788391744887893</v>
      </c>
      <c r="I595" s="2">
        <v>0.97</v>
      </c>
    </row>
    <row r="596" spans="1:9" x14ac:dyDescent="0.25">
      <c r="A596" s="6">
        <v>594</v>
      </c>
      <c r="B596" s="2">
        <v>0.96413124876</v>
      </c>
      <c r="C596" s="2">
        <v>3.6705374163599989</v>
      </c>
      <c r="D596" s="8">
        <v>1.35709999999999</v>
      </c>
      <c r="F596" s="6">
        <v>594</v>
      </c>
      <c r="G596" s="7">
        <v>0.97180045365751866</v>
      </c>
      <c r="H596" s="7">
        <v>3.6405644325410558</v>
      </c>
      <c r="I596" s="2">
        <v>1.36</v>
      </c>
    </row>
    <row r="597" spans="1:9" x14ac:dyDescent="0.25">
      <c r="A597" s="6">
        <v>595</v>
      </c>
      <c r="B597" s="2">
        <v>1.7172000000000001</v>
      </c>
      <c r="C597" s="2">
        <v>4.8305999999999969</v>
      </c>
      <c r="D597" s="8">
        <v>1.8073999999999999</v>
      </c>
      <c r="F597" s="6">
        <v>595</v>
      </c>
      <c r="G597" s="7">
        <v>1.726145775391728</v>
      </c>
      <c r="H597" s="7">
        <v>4.8356919168777095</v>
      </c>
      <c r="I597" s="2">
        <v>1.81</v>
      </c>
    </row>
    <row r="598" spans="1:9" x14ac:dyDescent="0.25">
      <c r="A598" s="6">
        <v>596</v>
      </c>
      <c r="B598" s="2">
        <v>3.1957468922549999</v>
      </c>
      <c r="C598" s="2">
        <v>6.6037586326200035</v>
      </c>
      <c r="D598" s="8">
        <v>2.3437999999999999</v>
      </c>
      <c r="F598" s="6">
        <v>596</v>
      </c>
      <c r="G598" s="7">
        <v>3.1594725291688945</v>
      </c>
      <c r="H598" s="7">
        <v>6.5826270787473389</v>
      </c>
      <c r="I598" s="2">
        <v>2.33</v>
      </c>
    </row>
    <row r="599" spans="1:9" x14ac:dyDescent="0.25">
      <c r="A599" s="6">
        <v>597</v>
      </c>
      <c r="B599" s="2">
        <v>0.528200000000001</v>
      </c>
      <c r="C599" s="2">
        <v>2.7914938775100002</v>
      </c>
      <c r="D599" s="8">
        <v>0.97099999999999898</v>
      </c>
      <c r="F599" s="6">
        <v>597</v>
      </c>
      <c r="G599" s="7">
        <v>0.52920264017577245</v>
      </c>
      <c r="H599" s="7">
        <v>2.7833912766627891</v>
      </c>
      <c r="I599" s="2">
        <v>0.97</v>
      </c>
    </row>
    <row r="600" spans="1:9" x14ac:dyDescent="0.25">
      <c r="A600" s="6">
        <v>598</v>
      </c>
      <c r="B600" s="2">
        <v>0.96420234307999997</v>
      </c>
      <c r="C600" s="2">
        <v>3.6514800125999938</v>
      </c>
      <c r="D600" s="8">
        <v>1.3613999999999999</v>
      </c>
      <c r="F600" s="6">
        <v>598</v>
      </c>
      <c r="G600" s="7">
        <v>0.96712390754440192</v>
      </c>
      <c r="H600" s="7">
        <v>3.6340357491881017</v>
      </c>
      <c r="I600" s="2">
        <v>1.36</v>
      </c>
    </row>
    <row r="601" spans="1:9" x14ac:dyDescent="0.25">
      <c r="A601" s="6">
        <v>599</v>
      </c>
      <c r="B601" s="2">
        <v>1.7214</v>
      </c>
      <c r="C601" s="2">
        <v>4.8327999999999935</v>
      </c>
      <c r="D601" s="8">
        <v>1.8082</v>
      </c>
      <c r="F601" s="6">
        <v>599</v>
      </c>
      <c r="G601" s="7">
        <v>1.7178391314853589</v>
      </c>
      <c r="H601" s="7">
        <v>4.8270199919872887</v>
      </c>
      <c r="I601" s="2">
        <v>1.81</v>
      </c>
    </row>
    <row r="602" spans="1:9" x14ac:dyDescent="0.25">
      <c r="A602" s="6">
        <v>600</v>
      </c>
      <c r="B602" s="2">
        <v>3.1373020391000002</v>
      </c>
      <c r="C602" s="2">
        <v>6.6015836273100001</v>
      </c>
      <c r="D602" s="8">
        <v>2.3266</v>
      </c>
      <c r="F602" s="6">
        <v>600</v>
      </c>
      <c r="G602" s="7">
        <v>3.1442683595061056</v>
      </c>
      <c r="H602" s="7">
        <v>6.570822346644924</v>
      </c>
      <c r="I602" s="2">
        <v>2.33</v>
      </c>
    </row>
    <row r="603" spans="1:9" x14ac:dyDescent="0.25">
      <c r="A603" s="6">
        <v>601</v>
      </c>
      <c r="B603" s="2">
        <v>0.52580000000000104</v>
      </c>
      <c r="C603" s="2">
        <v>2.7894999999999999</v>
      </c>
      <c r="D603" s="8">
        <v>0.96949999999999903</v>
      </c>
      <c r="F603" s="6">
        <v>601</v>
      </c>
      <c r="G603" s="7">
        <v>0.52664367070902751</v>
      </c>
      <c r="H603" s="7">
        <v>2.7783208106322599</v>
      </c>
      <c r="I603" s="2">
        <v>0.97</v>
      </c>
    </row>
    <row r="604" spans="1:9" x14ac:dyDescent="0.25">
      <c r="A604" s="6">
        <v>602</v>
      </c>
      <c r="B604" s="2">
        <v>0.963833931929999</v>
      </c>
      <c r="C604" s="2">
        <v>3.6365068051099967</v>
      </c>
      <c r="D604" s="8">
        <v>1.3542999999999901</v>
      </c>
      <c r="F604" s="6">
        <v>602</v>
      </c>
      <c r="G604" s="7">
        <v>0.96244736143128506</v>
      </c>
      <c r="H604" s="7">
        <v>3.627415675691974</v>
      </c>
      <c r="I604" s="2">
        <v>1.36</v>
      </c>
    </row>
    <row r="605" spans="1:9" x14ac:dyDescent="0.25">
      <c r="A605" s="6">
        <v>603</v>
      </c>
      <c r="B605" s="2">
        <v>1.7219184189000001</v>
      </c>
      <c r="C605" s="2">
        <v>4.850399999999996</v>
      </c>
      <c r="D605" s="8">
        <v>1.8088</v>
      </c>
      <c r="F605" s="6">
        <v>603</v>
      </c>
      <c r="G605" s="7">
        <v>1.7095324875789895</v>
      </c>
      <c r="H605" s="7">
        <v>4.8182266753223733</v>
      </c>
      <c r="I605" s="2">
        <v>1.8</v>
      </c>
    </row>
    <row r="606" spans="1:9" x14ac:dyDescent="0.25">
      <c r="A606" s="6">
        <v>604</v>
      </c>
      <c r="B606" s="2">
        <v>3.1512158453799999</v>
      </c>
      <c r="C606" s="2">
        <v>6.5906492276300037</v>
      </c>
      <c r="D606" s="8">
        <v>2.3233999999999999</v>
      </c>
      <c r="F606" s="6">
        <v>604</v>
      </c>
      <c r="G606" s="7">
        <v>3.1290641898433167</v>
      </c>
      <c r="H606" s="7">
        <v>6.5588523689487763</v>
      </c>
      <c r="I606" s="2">
        <v>2.3199999999999998</v>
      </c>
    </row>
    <row r="607" spans="1:9" x14ac:dyDescent="0.25">
      <c r="A607" s="6">
        <v>605</v>
      </c>
      <c r="B607" s="2">
        <v>0.52830000000000099</v>
      </c>
      <c r="C607" s="2">
        <v>2.7877999999999981</v>
      </c>
      <c r="D607" s="8">
        <v>0.96599999999999897</v>
      </c>
      <c r="F607" s="6">
        <v>605</v>
      </c>
      <c r="G607" s="7">
        <v>0.52152573177553774</v>
      </c>
      <c r="H607" s="7">
        <v>2.7679698851549239</v>
      </c>
      <c r="I607" s="2">
        <v>0.97</v>
      </c>
    </row>
    <row r="608" spans="1:9" x14ac:dyDescent="0.25">
      <c r="A608" s="6">
        <v>606</v>
      </c>
      <c r="B608" s="2">
        <v>0.95918640219999995</v>
      </c>
      <c r="C608" s="2">
        <v>3.6316068137499973</v>
      </c>
      <c r="D608" s="8">
        <v>1.3537999999999999</v>
      </c>
      <c r="F608" s="6">
        <v>606</v>
      </c>
      <c r="G608" s="7">
        <v>0.95309426920505169</v>
      </c>
      <c r="H608" s="7">
        <v>3.6139013582701986</v>
      </c>
      <c r="I608" s="2">
        <v>1.36</v>
      </c>
    </row>
    <row r="609" spans="1:9" x14ac:dyDescent="0.25">
      <c r="A609" s="6">
        <v>607</v>
      </c>
      <c r="B609" s="2">
        <v>1.71251337113</v>
      </c>
      <c r="C609" s="2">
        <v>4.8340562845399955</v>
      </c>
      <c r="D609" s="8">
        <v>1.8004</v>
      </c>
      <c r="F609" s="6">
        <v>607</v>
      </c>
      <c r="G609" s="7">
        <v>1.6929191997662509</v>
      </c>
      <c r="H609" s="7">
        <v>4.800275866669061</v>
      </c>
      <c r="I609" s="2">
        <v>1.8</v>
      </c>
    </row>
    <row r="610" spans="1:9" x14ac:dyDescent="0.25">
      <c r="A610" s="6">
        <v>608</v>
      </c>
      <c r="B610" s="2">
        <v>3.1295784643800002</v>
      </c>
      <c r="C610" s="2">
        <v>6.5830804234399967</v>
      </c>
      <c r="D610" s="8">
        <v>2.3086999999999902</v>
      </c>
      <c r="F610" s="6">
        <v>608</v>
      </c>
      <c r="G610" s="7">
        <v>3.0986558505177393</v>
      </c>
      <c r="H610" s="7">
        <v>6.5344166767752769</v>
      </c>
      <c r="I610" s="2">
        <v>2.3199999999999998</v>
      </c>
    </row>
    <row r="611" spans="1:9" x14ac:dyDescent="0.25">
      <c r="A611" s="6">
        <v>609</v>
      </c>
      <c r="B611" s="2">
        <v>0.53800000000000003</v>
      </c>
      <c r="C611" s="2">
        <v>2.670978351929997</v>
      </c>
      <c r="D611" s="8">
        <v>1.0113000000000001</v>
      </c>
      <c r="F611" s="6">
        <v>609</v>
      </c>
      <c r="G611" s="7">
        <v>0.53920644666328887</v>
      </c>
      <c r="H611" s="7">
        <v>2.6723490606882279</v>
      </c>
      <c r="I611" s="2">
        <v>1.01</v>
      </c>
    </row>
    <row r="612" spans="1:9" x14ac:dyDescent="0.25">
      <c r="A612" s="6">
        <v>610</v>
      </c>
      <c r="B612" s="2">
        <v>0.99101082803999996</v>
      </c>
      <c r="C612" s="2">
        <v>3.4977363275800015</v>
      </c>
      <c r="D612" s="8">
        <v>1.40339999999999</v>
      </c>
      <c r="F612" s="6">
        <v>610</v>
      </c>
      <c r="G612" s="7">
        <v>1.0004932344828856</v>
      </c>
      <c r="H612" s="7">
        <v>3.4890574323039414</v>
      </c>
      <c r="I612" s="2">
        <v>1.41</v>
      </c>
    </row>
    <row r="613" spans="1:9" x14ac:dyDescent="0.25">
      <c r="A613" s="6">
        <v>611</v>
      </c>
      <c r="B613" s="2">
        <v>1.8203637740600001</v>
      </c>
      <c r="C613" s="2">
        <v>4.6401317469899981</v>
      </c>
      <c r="D613" s="8">
        <v>1.8723999999999901</v>
      </c>
      <c r="F613" s="6">
        <v>611</v>
      </c>
      <c r="G613" s="7">
        <v>1.8322101020924424</v>
      </c>
      <c r="H613" s="7">
        <v>4.6344480740690752</v>
      </c>
      <c r="I613" s="2">
        <v>1.9</v>
      </c>
    </row>
    <row r="614" spans="1:9" x14ac:dyDescent="0.25">
      <c r="A614" s="6">
        <v>612</v>
      </c>
      <c r="B614" s="2">
        <v>3.6043750979100002</v>
      </c>
      <c r="C614" s="2">
        <v>6.2868502827899979</v>
      </c>
      <c r="D614" s="8">
        <v>2.41569999999999</v>
      </c>
      <c r="F614" s="6">
        <v>612</v>
      </c>
      <c r="G614" s="7">
        <v>3.6021818377322212</v>
      </c>
      <c r="H614" s="7">
        <v>6.3086821724393634</v>
      </c>
      <c r="I614" s="2">
        <v>2.4500000000000002</v>
      </c>
    </row>
    <row r="615" spans="1:9" x14ac:dyDescent="0.25">
      <c r="A615" s="6">
        <v>613</v>
      </c>
      <c r="B615" s="2">
        <v>0.53549999999999998</v>
      </c>
      <c r="C615" s="2">
        <v>2.6737623214499968</v>
      </c>
      <c r="D615" s="8">
        <v>1.0081</v>
      </c>
      <c r="F615" s="6">
        <v>613</v>
      </c>
      <c r="G615" s="7">
        <v>0.53673336636587554</v>
      </c>
      <c r="H615" s="7">
        <v>2.6677397487768073</v>
      </c>
      <c r="I615" s="2">
        <v>1.01</v>
      </c>
    </row>
    <row r="616" spans="1:9" x14ac:dyDescent="0.25">
      <c r="A616" s="6">
        <v>614</v>
      </c>
      <c r="B616" s="2">
        <v>0.99220234307999999</v>
      </c>
      <c r="C616" s="2">
        <v>3.4927648446600035</v>
      </c>
      <c r="D616" s="8">
        <v>1.40369999999999</v>
      </c>
      <c r="F616" s="6">
        <v>614</v>
      </c>
      <c r="G616" s="7">
        <v>0.9959044538382803</v>
      </c>
      <c r="H616" s="7">
        <v>3.4830394482692486</v>
      </c>
      <c r="I616" s="2">
        <v>1.41</v>
      </c>
    </row>
    <row r="617" spans="1:9" x14ac:dyDescent="0.25">
      <c r="A617" s="6">
        <v>615</v>
      </c>
      <c r="B617" s="2">
        <v>1.8279275481199999</v>
      </c>
      <c r="C617" s="2">
        <v>4.6280999999999999</v>
      </c>
      <c r="D617" s="8">
        <v>1.8888</v>
      </c>
      <c r="F617" s="6">
        <v>615</v>
      </c>
      <c r="G617" s="7">
        <v>1.8238066367180088</v>
      </c>
      <c r="H617" s="7">
        <v>4.6264545012888911</v>
      </c>
      <c r="I617" s="2">
        <v>1.88</v>
      </c>
    </row>
    <row r="618" spans="1:9" x14ac:dyDescent="0.25">
      <c r="A618" s="6">
        <v>616</v>
      </c>
      <c r="B618" s="2">
        <v>3.6535094449600001</v>
      </c>
      <c r="C618" s="2">
        <v>6.3014174613999945</v>
      </c>
      <c r="D618" s="8">
        <v>2.4348999999999901</v>
      </c>
      <c r="F618" s="6">
        <v>616</v>
      </c>
      <c r="G618" s="7">
        <v>3.5856603643972433</v>
      </c>
      <c r="H618" s="7">
        <v>6.2978008529625944</v>
      </c>
      <c r="I618" s="2">
        <v>2.42</v>
      </c>
    </row>
    <row r="619" spans="1:9" x14ac:dyDescent="0.25">
      <c r="A619" s="6">
        <v>617</v>
      </c>
      <c r="B619" s="2">
        <v>0.53749999999999998</v>
      </c>
      <c r="C619" s="2">
        <v>2.6706999999999952</v>
      </c>
      <c r="D619" s="8">
        <v>1.0072000000000001</v>
      </c>
      <c r="F619" s="6">
        <v>617</v>
      </c>
      <c r="G619" s="7">
        <v>0.53426028606846221</v>
      </c>
      <c r="H619" s="7">
        <v>2.6630659145639144</v>
      </c>
      <c r="I619" s="2">
        <v>1.01</v>
      </c>
    </row>
    <row r="620" spans="1:9" x14ac:dyDescent="0.25">
      <c r="A620" s="6">
        <v>618</v>
      </c>
      <c r="B620" s="2">
        <v>0.99734353423</v>
      </c>
      <c r="C620" s="2">
        <v>3.4921413309800022</v>
      </c>
      <c r="D620" s="8">
        <v>1.4067999999999901</v>
      </c>
      <c r="F620" s="6">
        <v>618</v>
      </c>
      <c r="G620" s="7">
        <v>0.99131567319367497</v>
      </c>
      <c r="H620" s="7">
        <v>3.4769372229882252</v>
      </c>
      <c r="I620" s="2">
        <v>1.41</v>
      </c>
    </row>
    <row r="621" spans="1:9" x14ac:dyDescent="0.25">
      <c r="A621" s="6">
        <v>619</v>
      </c>
      <c r="B621" s="2">
        <v>1.8289680617399999</v>
      </c>
      <c r="C621" s="2">
        <v>4.6441579867899989</v>
      </c>
      <c r="D621" s="8">
        <v>1.87749999999999</v>
      </c>
      <c r="F621" s="6">
        <v>619</v>
      </c>
      <c r="G621" s="7">
        <v>1.8154031713435748</v>
      </c>
      <c r="H621" s="7">
        <v>4.6183490324767895</v>
      </c>
      <c r="I621" s="2">
        <v>1.86</v>
      </c>
    </row>
    <row r="622" spans="1:9" x14ac:dyDescent="0.25">
      <c r="A622" s="6">
        <v>620</v>
      </c>
      <c r="B622" s="2">
        <v>3.6379347150800001</v>
      </c>
      <c r="C622" s="2">
        <v>6.2935800717199974</v>
      </c>
      <c r="D622" s="8">
        <v>2.4219999999999899</v>
      </c>
      <c r="F622" s="6">
        <v>620</v>
      </c>
      <c r="G622" s="7">
        <v>3.5691388910622659</v>
      </c>
      <c r="H622" s="7">
        <v>6.2867672140530804</v>
      </c>
      <c r="I622" s="2">
        <v>2.4</v>
      </c>
    </row>
    <row r="623" spans="1:9" x14ac:dyDescent="0.25">
      <c r="A623" s="6">
        <v>621</v>
      </c>
      <c r="B623" s="2">
        <v>0.53082081339500098</v>
      </c>
      <c r="C623" s="2">
        <v>2.6622426347799975</v>
      </c>
      <c r="D623" s="8">
        <v>1.0039</v>
      </c>
      <c r="F623" s="6">
        <v>621</v>
      </c>
      <c r="G623" s="7">
        <v>0.52931412547363577</v>
      </c>
      <c r="H623" s="7">
        <v>2.6535246792337137</v>
      </c>
      <c r="I623" s="2">
        <v>1</v>
      </c>
    </row>
    <row r="624" spans="1:9" x14ac:dyDescent="0.25">
      <c r="A624" s="6">
        <v>622</v>
      </c>
      <c r="B624" s="2">
        <v>0.98989024014000004</v>
      </c>
      <c r="C624" s="2">
        <v>3.5052278499700007</v>
      </c>
      <c r="D624" s="8">
        <v>1.4081999999999899</v>
      </c>
      <c r="F624" s="6">
        <v>622</v>
      </c>
      <c r="G624" s="7">
        <v>0.98213811190446443</v>
      </c>
      <c r="H624" s="7">
        <v>3.4644800486871912</v>
      </c>
      <c r="I624" s="2">
        <v>1.4</v>
      </c>
    </row>
    <row r="625" spans="1:9" x14ac:dyDescent="0.25">
      <c r="A625" s="6">
        <v>623</v>
      </c>
      <c r="B625" s="2">
        <v>1.84159100289</v>
      </c>
      <c r="C625" s="2">
        <v>4.6259874332600006</v>
      </c>
      <c r="D625" s="8">
        <v>1.8565</v>
      </c>
      <c r="F625" s="6">
        <v>623</v>
      </c>
      <c r="G625" s="7">
        <v>1.7985962405947074</v>
      </c>
      <c r="H625" s="7">
        <v>4.6018024067568311</v>
      </c>
      <c r="I625" s="2">
        <v>1.86</v>
      </c>
    </row>
    <row r="626" spans="1:9" x14ac:dyDescent="0.25">
      <c r="A626" s="6">
        <v>624</v>
      </c>
      <c r="B626" s="2">
        <v>3.5835118349599999</v>
      </c>
      <c r="C626" s="2">
        <v>6.2808594558699982</v>
      </c>
      <c r="D626" s="8">
        <v>2.39889999999999</v>
      </c>
      <c r="F626" s="6">
        <v>624</v>
      </c>
      <c r="G626" s="7">
        <v>3.536095944392311</v>
      </c>
      <c r="H626" s="7">
        <v>6.264242977935818</v>
      </c>
      <c r="I626" s="2">
        <v>2.39</v>
      </c>
    </row>
    <row r="627" spans="1:9" x14ac:dyDescent="0.25">
      <c r="A627" s="6">
        <v>625</v>
      </c>
      <c r="B627" s="2">
        <v>0.54607812498999897</v>
      </c>
      <c r="C627" s="2">
        <v>2.5667000000000026</v>
      </c>
      <c r="D627" s="8">
        <v>1.0490999999999899</v>
      </c>
      <c r="F627" s="6">
        <v>625</v>
      </c>
      <c r="G627" s="7">
        <v>0.54869570614002705</v>
      </c>
      <c r="H627" s="7">
        <v>2.5629113959258687</v>
      </c>
      <c r="I627" s="2">
        <v>1.05</v>
      </c>
    </row>
    <row r="628" spans="1:9" x14ac:dyDescent="0.25">
      <c r="A628" s="6">
        <v>626</v>
      </c>
      <c r="B628" s="2">
        <v>1.0254518993999999</v>
      </c>
      <c r="C628" s="2">
        <v>3.3522121860299978</v>
      </c>
      <c r="D628" s="8">
        <v>1.46359999999999</v>
      </c>
      <c r="F628" s="6">
        <v>626</v>
      </c>
      <c r="G628" s="7">
        <v>1.0378220766683017</v>
      </c>
      <c r="H628" s="7">
        <v>3.3461740405980831</v>
      </c>
      <c r="I628" s="2">
        <v>1.47</v>
      </c>
    </row>
    <row r="629" spans="1:9" x14ac:dyDescent="0.25">
      <c r="A629" s="6">
        <v>627</v>
      </c>
      <c r="B629" s="2">
        <v>1.97158773832</v>
      </c>
      <c r="C629" s="2">
        <v>4.457463302329999</v>
      </c>
      <c r="D629" s="8">
        <v>1.9280999999999999</v>
      </c>
      <c r="F629" s="6">
        <v>627</v>
      </c>
      <c r="G629" s="7">
        <v>1.979406033695124</v>
      </c>
      <c r="H629" s="7">
        <v>4.4446588050886531</v>
      </c>
      <c r="I629" s="2">
        <v>1.91</v>
      </c>
    </row>
    <row r="630" spans="1:9" x14ac:dyDescent="0.25">
      <c r="A630" s="6">
        <v>628</v>
      </c>
      <c r="B630" s="2">
        <v>4.3284692901800002</v>
      </c>
      <c r="C630" s="2">
        <v>6.0557193566099974</v>
      </c>
      <c r="D630" s="8">
        <v>2.4834000000000001</v>
      </c>
      <c r="F630" s="6">
        <v>628</v>
      </c>
      <c r="G630" s="7">
        <v>4.3347456918354856</v>
      </c>
      <c r="H630" s="7">
        <v>6.0503299029563165</v>
      </c>
      <c r="I630" s="2">
        <v>2.4700000000000002</v>
      </c>
    </row>
    <row r="631" spans="1:9" x14ac:dyDescent="0.25">
      <c r="A631" s="6">
        <v>629</v>
      </c>
      <c r="B631" s="2">
        <v>0.54359999999999897</v>
      </c>
      <c r="C631" s="2">
        <v>2.567379278350002</v>
      </c>
      <c r="D631" s="8">
        <v>1.04809999999999</v>
      </c>
      <c r="F631" s="6">
        <v>629</v>
      </c>
      <c r="G631" s="7">
        <v>0.5462918616922845</v>
      </c>
      <c r="H631" s="7">
        <v>2.5586534842861295</v>
      </c>
      <c r="I631" s="2">
        <v>1.05</v>
      </c>
    </row>
    <row r="632" spans="1:9" x14ac:dyDescent="0.25">
      <c r="A632" s="6">
        <v>630</v>
      </c>
      <c r="B632" s="2">
        <v>1.0309812815699999</v>
      </c>
      <c r="C632" s="2">
        <v>3.3748529148600013</v>
      </c>
      <c r="D632" s="8">
        <v>1.4608999999999901</v>
      </c>
      <c r="F632" s="6">
        <v>630</v>
      </c>
      <c r="G632" s="7">
        <v>1.0332753619613577</v>
      </c>
      <c r="H632" s="7">
        <v>3.3406148498204762</v>
      </c>
      <c r="I632" s="2">
        <v>1.47</v>
      </c>
    </row>
    <row r="633" spans="1:9" x14ac:dyDescent="0.25">
      <c r="A633" s="6">
        <v>631</v>
      </c>
      <c r="B633" s="2">
        <v>1.96175721821</v>
      </c>
      <c r="C633" s="2">
        <v>4.4566633023300017</v>
      </c>
      <c r="D633" s="8">
        <v>1.91179999999999</v>
      </c>
      <c r="F633" s="6">
        <v>631</v>
      </c>
      <c r="G633" s="7">
        <v>1.9707342249846111</v>
      </c>
      <c r="H633" s="7">
        <v>4.4372746385931041</v>
      </c>
      <c r="I633" s="2">
        <v>1.93</v>
      </c>
    </row>
    <row r="634" spans="1:9" x14ac:dyDescent="0.25">
      <c r="A634" s="6">
        <v>632</v>
      </c>
      <c r="B634" s="2">
        <v>4.3282999999999996</v>
      </c>
      <c r="C634" s="2">
        <v>6.0551536514799942</v>
      </c>
      <c r="D634" s="8">
        <v>2.4698999999999902</v>
      </c>
      <c r="F634" s="6">
        <v>632</v>
      </c>
      <c r="G634" s="7">
        <v>4.3157551033415498</v>
      </c>
      <c r="H634" s="7">
        <v>6.0402781430090116</v>
      </c>
      <c r="I634" s="2">
        <v>2.4900000000000002</v>
      </c>
    </row>
    <row r="635" spans="1:9" x14ac:dyDescent="0.25">
      <c r="A635" s="6">
        <v>633</v>
      </c>
      <c r="B635" s="2">
        <v>0.54568444513999903</v>
      </c>
      <c r="C635" s="2">
        <v>2.5687009264200018</v>
      </c>
      <c r="D635" s="8">
        <v>1.04889999999999</v>
      </c>
      <c r="F635" s="6">
        <v>633</v>
      </c>
      <c r="G635" s="7">
        <v>0.54388801724454194</v>
      </c>
      <c r="H635" s="7">
        <v>2.5543359693338479</v>
      </c>
      <c r="I635" s="2">
        <v>1.05</v>
      </c>
    </row>
    <row r="636" spans="1:9" x14ac:dyDescent="0.25">
      <c r="A636" s="6">
        <v>634</v>
      </c>
      <c r="B636" s="2">
        <v>1.02680259021</v>
      </c>
      <c r="C636" s="2">
        <v>3.3551400431599983</v>
      </c>
      <c r="D636" s="8">
        <v>1.4651999999999901</v>
      </c>
      <c r="F636" s="6">
        <v>634</v>
      </c>
      <c r="G636" s="7">
        <v>1.0287286472544139</v>
      </c>
      <c r="H636" s="7">
        <v>3.3349778400993504</v>
      </c>
      <c r="I636" s="2">
        <v>1.47</v>
      </c>
    </row>
    <row r="637" spans="1:9" x14ac:dyDescent="0.25">
      <c r="A637" s="6">
        <v>635</v>
      </c>
      <c r="B637" s="2">
        <v>1.9549960182099999</v>
      </c>
      <c r="C637" s="2">
        <v>4.4521346399099997</v>
      </c>
      <c r="D637" s="8">
        <v>1.9121999999999999</v>
      </c>
      <c r="F637" s="6">
        <v>635</v>
      </c>
      <c r="G637" s="7">
        <v>1.9620624162740978</v>
      </c>
      <c r="H637" s="7">
        <v>4.4297871066872938</v>
      </c>
      <c r="I637" s="2">
        <v>1.93</v>
      </c>
    </row>
    <row r="638" spans="1:9" x14ac:dyDescent="0.25">
      <c r="A638" s="6">
        <v>636</v>
      </c>
      <c r="B638" s="2">
        <v>4.3050773012099901</v>
      </c>
      <c r="C638" s="2">
        <v>6.0688536514800004</v>
      </c>
      <c r="D638" s="8">
        <v>2.4750000000000001</v>
      </c>
      <c r="F638" s="6">
        <v>636</v>
      </c>
      <c r="G638" s="7">
        <v>4.2967645148476139</v>
      </c>
      <c r="H638" s="7">
        <v>6.0300856760108257</v>
      </c>
      <c r="I638" s="2">
        <v>2.4900000000000002</v>
      </c>
    </row>
    <row r="639" spans="1:9" x14ac:dyDescent="0.25">
      <c r="A639" s="6">
        <v>637</v>
      </c>
      <c r="B639" s="2">
        <v>0.53958444514000004</v>
      </c>
      <c r="C639" s="2">
        <v>2.5613000000000032</v>
      </c>
      <c r="D639" s="8">
        <v>1.04839999999999</v>
      </c>
      <c r="F639" s="6">
        <v>637</v>
      </c>
      <c r="G639" s="7">
        <v>0.53908032834905684</v>
      </c>
      <c r="H639" s="7">
        <v>2.5455221294916597</v>
      </c>
      <c r="I639" s="2">
        <v>1.04</v>
      </c>
    </row>
    <row r="640" spans="1:9" x14ac:dyDescent="0.25">
      <c r="A640" s="6">
        <v>638</v>
      </c>
      <c r="B640" s="2">
        <v>1.0265438447099999</v>
      </c>
      <c r="C640" s="2">
        <v>3.3653082987199987</v>
      </c>
      <c r="D640" s="8">
        <v>1.45139999999999</v>
      </c>
      <c r="F640" s="6">
        <v>638</v>
      </c>
      <c r="G640" s="7">
        <v>1.0196352178405266</v>
      </c>
      <c r="H640" s="7">
        <v>3.3234703638265448</v>
      </c>
      <c r="I640" s="2">
        <v>1.46</v>
      </c>
    </row>
    <row r="641" spans="1:9" x14ac:dyDescent="0.25">
      <c r="A641" s="6">
        <v>639</v>
      </c>
      <c r="B641" s="2">
        <v>1.9594592809</v>
      </c>
      <c r="C641" s="2">
        <v>4.4516465781600036</v>
      </c>
      <c r="D641" s="8">
        <v>1.8969</v>
      </c>
      <c r="F641" s="6">
        <v>639</v>
      </c>
      <c r="G641" s="7">
        <v>1.9447187988530721</v>
      </c>
      <c r="H641" s="7">
        <v>4.4145019466448918</v>
      </c>
      <c r="I641" s="2">
        <v>1.92</v>
      </c>
    </row>
    <row r="642" spans="1:9" x14ac:dyDescent="0.25">
      <c r="A642" s="6">
        <v>640</v>
      </c>
      <c r="B642" s="2">
        <v>4.3167423936000002</v>
      </c>
      <c r="C642" s="2">
        <v>6.0675537974799898</v>
      </c>
      <c r="D642" s="8">
        <v>2.4638</v>
      </c>
      <c r="F642" s="6">
        <v>640</v>
      </c>
      <c r="G642" s="7">
        <v>4.2587833378597431</v>
      </c>
      <c r="H642" s="7">
        <v>6.0092786208618136</v>
      </c>
      <c r="I642" s="2">
        <v>2.48</v>
      </c>
    </row>
    <row r="643" spans="1:9" x14ac:dyDescent="0.25">
      <c r="A643" s="6">
        <v>641</v>
      </c>
      <c r="B643" s="2">
        <v>0.43260600242000002</v>
      </c>
      <c r="C643" s="2">
        <v>2.5824999999999974</v>
      </c>
      <c r="D643" s="8">
        <v>0.885099999999999</v>
      </c>
      <c r="F643" s="6">
        <v>641</v>
      </c>
      <c r="G643" s="7">
        <v>0.42836118003478457</v>
      </c>
      <c r="H643" s="7">
        <v>2.6051202783650358</v>
      </c>
      <c r="I643" s="2">
        <v>0.87</v>
      </c>
    </row>
    <row r="644" spans="1:9" x14ac:dyDescent="0.25">
      <c r="A644" s="6">
        <v>642</v>
      </c>
      <c r="B644" s="2">
        <v>0.76957130142999997</v>
      </c>
      <c r="C644" s="2">
        <v>3.3845120326399947</v>
      </c>
      <c r="D644" s="8">
        <v>1.2332000000000001</v>
      </c>
      <c r="F644" s="6">
        <v>642</v>
      </c>
      <c r="G644" s="7">
        <v>0.77410240280411724</v>
      </c>
      <c r="H644" s="7">
        <v>3.4012825655845957</v>
      </c>
      <c r="I644" s="2">
        <v>1.22</v>
      </c>
    </row>
    <row r="645" spans="1:9" x14ac:dyDescent="0.25">
      <c r="A645" s="6">
        <v>643</v>
      </c>
      <c r="B645" s="2">
        <v>1.3447157256605</v>
      </c>
      <c r="C645" s="2">
        <v>4.4808000000000012</v>
      </c>
      <c r="D645" s="8">
        <v>1.6281999999999901</v>
      </c>
      <c r="F645" s="6">
        <v>643</v>
      </c>
      <c r="G645" s="7">
        <v>1.3455072242631185</v>
      </c>
      <c r="H645" s="7">
        <v>4.5178584019551007</v>
      </c>
      <c r="I645" s="2">
        <v>1.63</v>
      </c>
    </row>
    <row r="646" spans="1:9" x14ac:dyDescent="0.25">
      <c r="A646" s="6">
        <v>644</v>
      </c>
      <c r="B646" s="2">
        <v>2.3436437131600001</v>
      </c>
      <c r="C646" s="2">
        <v>6.1099722647600014</v>
      </c>
      <c r="D646" s="8">
        <v>2.1020999999999899</v>
      </c>
      <c r="F646" s="6">
        <v>644</v>
      </c>
      <c r="G646" s="7">
        <v>2.3505975947630064</v>
      </c>
      <c r="H646" s="7">
        <v>6.149973481738642</v>
      </c>
      <c r="I646" s="2">
        <v>2.1</v>
      </c>
    </row>
    <row r="647" spans="1:9" x14ac:dyDescent="0.25">
      <c r="A647" s="6">
        <v>645</v>
      </c>
      <c r="B647" s="2">
        <v>0.42765300120999999</v>
      </c>
      <c r="C647" s="2">
        <v>2.5915000000000048</v>
      </c>
      <c r="D647" s="8">
        <v>0.87860000000000005</v>
      </c>
      <c r="F647" s="6">
        <v>645</v>
      </c>
      <c r="G647" s="7">
        <v>0.42569653932957296</v>
      </c>
      <c r="H647" s="7">
        <v>2.5961510955463467</v>
      </c>
      <c r="I647" s="2">
        <v>0.88</v>
      </c>
    </row>
    <row r="648" spans="1:9" x14ac:dyDescent="0.25">
      <c r="A648" s="6">
        <v>646</v>
      </c>
      <c r="B648" s="2">
        <v>0.76960000000000095</v>
      </c>
      <c r="C648" s="2">
        <v>3.3942856102699981</v>
      </c>
      <c r="D648" s="8">
        <v>1.2252000000000001</v>
      </c>
      <c r="F648" s="6">
        <v>646</v>
      </c>
      <c r="G648" s="7">
        <v>0.76928706269242342</v>
      </c>
      <c r="H648" s="7">
        <v>3.389572271283753</v>
      </c>
      <c r="I648" s="2">
        <v>1.23</v>
      </c>
    </row>
    <row r="649" spans="1:9" x14ac:dyDescent="0.25">
      <c r="A649" s="6">
        <v>647</v>
      </c>
      <c r="B649" s="2">
        <v>1.34842909315</v>
      </c>
      <c r="C649" s="2">
        <v>4.4924696159599975</v>
      </c>
      <c r="D649" s="8">
        <v>1.6263999999999901</v>
      </c>
      <c r="F649" s="6">
        <v>647</v>
      </c>
      <c r="G649" s="7">
        <v>1.337137433801161</v>
      </c>
      <c r="H649" s="7">
        <v>4.5023038426157074</v>
      </c>
      <c r="I649" s="2">
        <v>1.63</v>
      </c>
    </row>
    <row r="650" spans="1:9" x14ac:dyDescent="0.25">
      <c r="A650" s="6">
        <v>648</v>
      </c>
      <c r="B650" s="2">
        <v>2.34870806712</v>
      </c>
      <c r="C650" s="2">
        <v>6.1346016577299975</v>
      </c>
      <c r="D650" s="8">
        <v>2.0984999999999898</v>
      </c>
      <c r="F650" s="6">
        <v>648</v>
      </c>
      <c r="G650" s="7">
        <v>2.3359755927597683</v>
      </c>
      <c r="H650" s="7">
        <v>6.1287997044870126</v>
      </c>
      <c r="I650" s="2">
        <v>2.1</v>
      </c>
    </row>
    <row r="651" spans="1:9" x14ac:dyDescent="0.25">
      <c r="A651" s="6">
        <v>649</v>
      </c>
      <c r="B651" s="2">
        <v>0.42885300120999997</v>
      </c>
      <c r="C651" s="2">
        <v>2.5913205919399998</v>
      </c>
      <c r="D651" s="8">
        <v>0.87769999999999904</v>
      </c>
      <c r="F651" s="6">
        <v>649</v>
      </c>
      <c r="G651" s="7">
        <v>0.42303189862436119</v>
      </c>
      <c r="H651" s="7">
        <v>2.587105801921453</v>
      </c>
      <c r="I651" s="2">
        <v>0.88</v>
      </c>
    </row>
    <row r="652" spans="1:9" x14ac:dyDescent="0.25">
      <c r="A652" s="6">
        <v>650</v>
      </c>
      <c r="B652" s="2">
        <v>0.77059798719000105</v>
      </c>
      <c r="C652" s="2">
        <v>3.4125828359099954</v>
      </c>
      <c r="D652" s="8">
        <v>1.2301</v>
      </c>
      <c r="F652" s="6">
        <v>650</v>
      </c>
      <c r="G652" s="7">
        <v>0.76447172258072948</v>
      </c>
      <c r="H652" s="7">
        <v>3.3777626056178538</v>
      </c>
      <c r="I652" s="2">
        <v>1.23</v>
      </c>
    </row>
    <row r="653" spans="1:9" x14ac:dyDescent="0.25">
      <c r="A653" s="6">
        <v>651</v>
      </c>
      <c r="B653" s="2">
        <v>1.3466497371149999</v>
      </c>
      <c r="C653" s="2">
        <v>4.4806696159599984</v>
      </c>
      <c r="D653" s="8">
        <v>1.6343999999999901</v>
      </c>
      <c r="F653" s="6">
        <v>651</v>
      </c>
      <c r="G653" s="7">
        <v>1.3287676433392039</v>
      </c>
      <c r="H653" s="7">
        <v>4.4866172901978567</v>
      </c>
      <c r="I653" s="2">
        <v>1.62</v>
      </c>
    </row>
    <row r="654" spans="1:9" x14ac:dyDescent="0.25">
      <c r="A654" s="6">
        <v>652</v>
      </c>
      <c r="B654" s="2">
        <v>2.3525628221499999</v>
      </c>
      <c r="C654" s="2">
        <v>6.115665608089996</v>
      </c>
      <c r="D654" s="8">
        <v>2.10049999999999</v>
      </c>
      <c r="F654" s="6">
        <v>652</v>
      </c>
      <c r="G654" s="7">
        <v>2.3213535907565297</v>
      </c>
      <c r="H654" s="7">
        <v>6.1074462505257436</v>
      </c>
      <c r="I654" s="2">
        <v>2.09</v>
      </c>
    </row>
    <row r="655" spans="1:9" x14ac:dyDescent="0.25">
      <c r="A655" s="6">
        <v>653</v>
      </c>
      <c r="B655" s="2">
        <v>0.42428649005000002</v>
      </c>
      <c r="C655" s="2">
        <v>2.5885000000000016</v>
      </c>
      <c r="D655" s="8">
        <v>0.87779999999999903</v>
      </c>
      <c r="F655" s="6">
        <v>653</v>
      </c>
      <c r="G655" s="7">
        <v>0.41770261721393792</v>
      </c>
      <c r="H655" s="7">
        <v>2.5687868822530526</v>
      </c>
      <c r="I655" s="2">
        <v>0.87</v>
      </c>
    </row>
    <row r="656" spans="1:9" x14ac:dyDescent="0.25">
      <c r="A656" s="6">
        <v>654</v>
      </c>
      <c r="B656" s="2">
        <v>0.76839903486000005</v>
      </c>
      <c r="C656" s="2">
        <v>3.4206960614699962</v>
      </c>
      <c r="D656" s="8">
        <v>1.2351000000000001</v>
      </c>
      <c r="F656" s="6">
        <v>654</v>
      </c>
      <c r="G656" s="7">
        <v>0.75484104235734184</v>
      </c>
      <c r="H656" s="7">
        <v>3.3538451601908892</v>
      </c>
      <c r="I656" s="2">
        <v>1.22</v>
      </c>
    </row>
    <row r="657" spans="1:9" x14ac:dyDescent="0.25">
      <c r="A657" s="6">
        <v>655</v>
      </c>
      <c r="B657" s="2">
        <v>1.3406435809499999</v>
      </c>
      <c r="C657" s="2">
        <v>4.4711546199800036</v>
      </c>
      <c r="D657" s="8">
        <v>1.6304000000000001</v>
      </c>
      <c r="F657" s="6">
        <v>655</v>
      </c>
      <c r="G657" s="7">
        <v>1.3120280624152896</v>
      </c>
      <c r="H657" s="7">
        <v>4.4548482061267887</v>
      </c>
      <c r="I657" s="2">
        <v>1.62</v>
      </c>
    </row>
    <row r="658" spans="1:9" x14ac:dyDescent="0.25">
      <c r="A658" s="6">
        <v>656</v>
      </c>
      <c r="B658" s="2">
        <v>2.3795523776700001</v>
      </c>
      <c r="C658" s="2">
        <v>6.1051660460500052</v>
      </c>
      <c r="D658" s="8">
        <v>2.0954999999999999</v>
      </c>
      <c r="F658" s="6">
        <v>656</v>
      </c>
      <c r="G658" s="7">
        <v>2.2921095867500534</v>
      </c>
      <c r="H658" s="7">
        <v>6.0642003124742887</v>
      </c>
      <c r="I658" s="2">
        <v>2.09</v>
      </c>
    </row>
    <row r="659" spans="1:9" x14ac:dyDescent="0.25">
      <c r="A659" s="6">
        <v>657</v>
      </c>
      <c r="B659" s="2">
        <v>0.43005849428999998</v>
      </c>
      <c r="C659" s="2">
        <v>2.5016000000000016</v>
      </c>
      <c r="D659" s="8">
        <v>0.91739999999999999</v>
      </c>
      <c r="F659" s="6">
        <v>657</v>
      </c>
      <c r="G659" s="7">
        <v>0.43754500654872824</v>
      </c>
      <c r="H659" s="7">
        <v>2.5066232351564159</v>
      </c>
      <c r="I659" s="2">
        <v>0.92</v>
      </c>
    </row>
    <row r="660" spans="1:9" x14ac:dyDescent="0.25">
      <c r="A660" s="6">
        <v>658</v>
      </c>
      <c r="B660" s="2">
        <v>0.79129828691000104</v>
      </c>
      <c r="C660" s="2">
        <v>3.2607597690899972</v>
      </c>
      <c r="D660" s="8">
        <v>1.2765</v>
      </c>
      <c r="F660" s="6">
        <v>658</v>
      </c>
      <c r="G660" s="7">
        <v>0.79961852858367466</v>
      </c>
      <c r="H660" s="7">
        <v>3.2726834069932065</v>
      </c>
      <c r="I660" s="2">
        <v>1.29</v>
      </c>
    </row>
    <row r="661" spans="1:9" x14ac:dyDescent="0.25">
      <c r="A661" s="6">
        <v>659</v>
      </c>
      <c r="B661" s="2">
        <v>1.40291800084</v>
      </c>
      <c r="C661" s="2">
        <v>4.3425999999999974</v>
      </c>
      <c r="D661" s="8">
        <v>1.6930999999999901</v>
      </c>
      <c r="F661" s="6">
        <v>659</v>
      </c>
      <c r="G661" s="7">
        <v>1.4203102497481335</v>
      </c>
      <c r="H661" s="7">
        <v>4.3470426058771263</v>
      </c>
      <c r="I661" s="2">
        <v>1.72</v>
      </c>
    </row>
    <row r="662" spans="1:9" x14ac:dyDescent="0.25">
      <c r="A662" s="6">
        <v>660</v>
      </c>
      <c r="B662" s="2">
        <v>2.57428893236</v>
      </c>
      <c r="C662" s="2">
        <v>5.8899377374299924</v>
      </c>
      <c r="D662" s="8">
        <v>2.1833</v>
      </c>
      <c r="F662" s="6">
        <v>660</v>
      </c>
      <c r="G662" s="7">
        <v>2.5996826461298559</v>
      </c>
      <c r="H662" s="7">
        <v>5.9174490149056389</v>
      </c>
      <c r="I662" s="2">
        <v>2.2000000000000002</v>
      </c>
    </row>
    <row r="663" spans="1:9" x14ac:dyDescent="0.25">
      <c r="A663" s="6">
        <v>661</v>
      </c>
      <c r="B663" s="2">
        <v>0.4365</v>
      </c>
      <c r="C663" s="2">
        <v>2.5068999999999972</v>
      </c>
      <c r="D663" s="8">
        <v>0.91610000000000003</v>
      </c>
      <c r="F663" s="6">
        <v>661</v>
      </c>
      <c r="G663" s="7">
        <v>0.4349860370819833</v>
      </c>
      <c r="H663" s="7">
        <v>2.4983744312732723</v>
      </c>
      <c r="I663" s="2">
        <v>0.92</v>
      </c>
    </row>
    <row r="664" spans="1:9" x14ac:dyDescent="0.25">
      <c r="A664" s="6">
        <v>662</v>
      </c>
      <c r="B664" s="2">
        <v>0.79467130142999998</v>
      </c>
      <c r="C664" s="2">
        <v>3.2634373741499996</v>
      </c>
      <c r="D664" s="8">
        <v>1.2819</v>
      </c>
      <c r="F664" s="6">
        <v>662</v>
      </c>
      <c r="G664" s="7">
        <v>0.79494198247055781</v>
      </c>
      <c r="H664" s="7">
        <v>3.2619136498086094</v>
      </c>
      <c r="I664" s="2">
        <v>1.28</v>
      </c>
    </row>
    <row r="665" spans="1:9" x14ac:dyDescent="0.25">
      <c r="A665" s="6">
        <v>663</v>
      </c>
      <c r="B665" s="2">
        <v>1.41023689841</v>
      </c>
      <c r="C665" s="2">
        <v>4.3480000000000034</v>
      </c>
      <c r="D665" s="8">
        <v>1.7082999999999899</v>
      </c>
      <c r="F665" s="6">
        <v>663</v>
      </c>
      <c r="G665" s="7">
        <v>1.412003605841764</v>
      </c>
      <c r="H665" s="7">
        <v>4.3327373439515897</v>
      </c>
      <c r="I665" s="2">
        <v>1.7</v>
      </c>
    </row>
    <row r="666" spans="1:9" x14ac:dyDescent="0.25">
      <c r="A666" s="6">
        <v>664</v>
      </c>
      <c r="B666" s="2">
        <v>2.5867095495300001</v>
      </c>
      <c r="C666" s="2">
        <v>5.9102338301999984</v>
      </c>
      <c r="D666" s="8">
        <v>2.1929999999999898</v>
      </c>
      <c r="F666" s="6">
        <v>664</v>
      </c>
      <c r="G666" s="7">
        <v>2.5844784764670665</v>
      </c>
      <c r="H666" s="7">
        <v>5.8979758544689806</v>
      </c>
      <c r="I666" s="2">
        <v>2.19</v>
      </c>
    </row>
    <row r="667" spans="1:9" x14ac:dyDescent="0.25">
      <c r="A667" s="6">
        <v>665</v>
      </c>
      <c r="B667" s="2">
        <v>0.42931957311333302</v>
      </c>
      <c r="C667" s="2">
        <v>2.504999999999999</v>
      </c>
      <c r="D667" s="8">
        <v>0.918300000000001</v>
      </c>
      <c r="F667" s="6">
        <v>665</v>
      </c>
      <c r="G667" s="7">
        <v>0.43242706761523841</v>
      </c>
      <c r="H667" s="7">
        <v>2.4900556295847025</v>
      </c>
      <c r="I667" s="2">
        <v>0.91</v>
      </c>
    </row>
    <row r="668" spans="1:9" x14ac:dyDescent="0.25">
      <c r="A668" s="6">
        <v>666</v>
      </c>
      <c r="B668" s="2">
        <v>0.79264784372999997</v>
      </c>
      <c r="C668" s="2">
        <v>3.2800244200099966</v>
      </c>
      <c r="D668" s="8">
        <v>1.2806</v>
      </c>
      <c r="F668" s="6">
        <v>666</v>
      </c>
      <c r="G668" s="7">
        <v>0.79026543635744095</v>
      </c>
      <c r="H668" s="7">
        <v>3.2510525024808374</v>
      </c>
      <c r="I668" s="2">
        <v>1.28</v>
      </c>
    </row>
    <row r="669" spans="1:9" x14ac:dyDescent="0.25">
      <c r="A669" s="6">
        <v>667</v>
      </c>
      <c r="B669" s="2">
        <v>1.40786380344</v>
      </c>
      <c r="C669" s="2">
        <v>4.3395000000000001</v>
      </c>
      <c r="D669" s="8">
        <v>1.7003999999999899</v>
      </c>
      <c r="F669" s="6">
        <v>667</v>
      </c>
      <c r="G669" s="7">
        <v>1.4036969619353949</v>
      </c>
      <c r="H669" s="7">
        <v>4.3183106902515576</v>
      </c>
      <c r="I669" s="2">
        <v>1.7</v>
      </c>
    </row>
    <row r="670" spans="1:9" x14ac:dyDescent="0.25">
      <c r="A670" s="6">
        <v>668</v>
      </c>
      <c r="B670" s="2">
        <v>2.5733988671599999</v>
      </c>
      <c r="C670" s="2">
        <v>5.9077931144299951</v>
      </c>
      <c r="D670" s="8">
        <v>2.1876999999999902</v>
      </c>
      <c r="F670" s="6">
        <v>668</v>
      </c>
      <c r="G670" s="7">
        <v>2.569274306804278</v>
      </c>
      <c r="H670" s="7">
        <v>5.878337448438586</v>
      </c>
      <c r="I670" s="2">
        <v>2.1800000000000002</v>
      </c>
    </row>
    <row r="671" spans="1:9" x14ac:dyDescent="0.25">
      <c r="A671" s="6">
        <v>669</v>
      </c>
      <c r="B671" s="2">
        <v>0.42661107107000001</v>
      </c>
      <c r="C671" s="2">
        <v>2.4997841115800012</v>
      </c>
      <c r="D671" s="8">
        <v>0.91219999999999901</v>
      </c>
      <c r="F671" s="6">
        <v>669</v>
      </c>
      <c r="G671" s="7">
        <v>0.4273091286817487</v>
      </c>
      <c r="H671" s="7">
        <v>2.4732080327912875</v>
      </c>
      <c r="I671" s="2">
        <v>0.91</v>
      </c>
    </row>
    <row r="672" spans="1:9" x14ac:dyDescent="0.25">
      <c r="A672" s="6">
        <v>670</v>
      </c>
      <c r="B672" s="2">
        <v>0.78761975368500003</v>
      </c>
      <c r="C672" s="2">
        <v>3.265340797109999</v>
      </c>
      <c r="D672" s="8">
        <v>1.2791999999999999</v>
      </c>
      <c r="F672" s="6">
        <v>670</v>
      </c>
      <c r="G672" s="7">
        <v>0.78091234413120758</v>
      </c>
      <c r="H672" s="7">
        <v>3.2290560373957762</v>
      </c>
      <c r="I672" s="2">
        <v>1.28</v>
      </c>
    </row>
    <row r="673" spans="1:9" x14ac:dyDescent="0.25">
      <c r="A673" s="6">
        <v>671</v>
      </c>
      <c r="B673" s="2">
        <v>1.4045219311299999</v>
      </c>
      <c r="C673" s="2">
        <v>4.3323662912199961</v>
      </c>
      <c r="D673" s="8">
        <v>1.70559999999999</v>
      </c>
      <c r="F673" s="6">
        <v>671</v>
      </c>
      <c r="G673" s="7">
        <v>1.3870836741226564</v>
      </c>
      <c r="H673" s="7">
        <v>4.2890932075280146</v>
      </c>
      <c r="I673" s="2">
        <v>1.69</v>
      </c>
    </row>
    <row r="674" spans="1:9" x14ac:dyDescent="0.25">
      <c r="A674" s="6">
        <v>672</v>
      </c>
      <c r="B674" s="2">
        <v>2.5875851722799998</v>
      </c>
      <c r="C674" s="2">
        <v>5.9215225409499972</v>
      </c>
      <c r="D674" s="8">
        <v>2.1943000000000001</v>
      </c>
      <c r="F674" s="6">
        <v>672</v>
      </c>
      <c r="G674" s="7">
        <v>2.5388659674787011</v>
      </c>
      <c r="H674" s="7">
        <v>5.838564899596598</v>
      </c>
      <c r="I674" s="2">
        <v>2.1800000000000002</v>
      </c>
    </row>
    <row r="675" spans="1:9" x14ac:dyDescent="0.25">
      <c r="A675" s="6">
        <v>673</v>
      </c>
      <c r="B675" s="2">
        <v>0.44776223801999998</v>
      </c>
      <c r="C675" s="2">
        <v>2.4015339171899988</v>
      </c>
      <c r="D675" s="8">
        <v>0.95389999999999897</v>
      </c>
      <c r="F675" s="6">
        <v>673</v>
      </c>
      <c r="G675" s="7">
        <v>0.44815212662216364</v>
      </c>
      <c r="H675" s="7">
        <v>2.4126215932386179</v>
      </c>
      <c r="I675" s="2">
        <v>0.95</v>
      </c>
    </row>
    <row r="676" spans="1:9" x14ac:dyDescent="0.25">
      <c r="A676" s="6">
        <v>674</v>
      </c>
      <c r="B676" s="2">
        <v>0.82747044195999897</v>
      </c>
      <c r="C676" s="2">
        <v>3.1324291161999942</v>
      </c>
      <c r="D676" s="8">
        <v>1.3280999999999901</v>
      </c>
      <c r="F676" s="6">
        <v>674</v>
      </c>
      <c r="G676" s="7">
        <v>0.83154267438605367</v>
      </c>
      <c r="H676" s="7">
        <v>3.1499535090892246</v>
      </c>
      <c r="I676" s="2">
        <v>1.34</v>
      </c>
    </row>
    <row r="677" spans="1:9" x14ac:dyDescent="0.25">
      <c r="A677" s="6">
        <v>675</v>
      </c>
      <c r="B677" s="2">
        <v>1.51502167995</v>
      </c>
      <c r="C677" s="2">
        <v>4.152300000000003</v>
      </c>
      <c r="D677" s="8">
        <v>1.7746999999999999</v>
      </c>
      <c r="F677" s="6">
        <v>675</v>
      </c>
      <c r="G677" s="7">
        <v>1.5228097860337464</v>
      </c>
      <c r="H677" s="7">
        <v>4.1840228362093592</v>
      </c>
      <c r="I677" s="2">
        <v>1.77</v>
      </c>
    </row>
    <row r="678" spans="1:9" x14ac:dyDescent="0.25">
      <c r="A678" s="6">
        <v>676</v>
      </c>
      <c r="B678" s="2">
        <v>2.9617267515800001</v>
      </c>
      <c r="C678" s="2">
        <v>5.6706890747800003</v>
      </c>
      <c r="D678" s="8">
        <v>2.2650999999999999</v>
      </c>
      <c r="F678" s="6">
        <v>676</v>
      </c>
      <c r="G678" s="7">
        <v>2.9938912285807757</v>
      </c>
      <c r="H678" s="7">
        <v>5.6955369558596862</v>
      </c>
      <c r="I678" s="2">
        <v>2.2799999999999998</v>
      </c>
    </row>
    <row r="679" spans="1:9" x14ac:dyDescent="0.25">
      <c r="A679" s="6">
        <v>677</v>
      </c>
      <c r="B679" s="2">
        <v>0.44668504965</v>
      </c>
      <c r="C679" s="2">
        <v>2.3964999999999987</v>
      </c>
      <c r="D679" s="8">
        <v>0.94630000000000103</v>
      </c>
      <c r="F679" s="6">
        <v>677</v>
      </c>
      <c r="G679" s="7">
        <v>0.44567904632475036</v>
      </c>
      <c r="H679" s="7">
        <v>2.4050180432745036</v>
      </c>
      <c r="I679" s="2">
        <v>0.96</v>
      </c>
    </row>
    <row r="680" spans="1:9" x14ac:dyDescent="0.25">
      <c r="A680" s="6">
        <v>678</v>
      </c>
      <c r="B680" s="2">
        <v>0.82580696923999897</v>
      </c>
      <c r="C680" s="2">
        <v>3.1312657565199982</v>
      </c>
      <c r="D680" s="8">
        <v>1.3372999999999999</v>
      </c>
      <c r="F680" s="6">
        <v>678</v>
      </c>
      <c r="G680" s="7">
        <v>0.82695389374144823</v>
      </c>
      <c r="H680" s="7">
        <v>3.1400262047170346</v>
      </c>
      <c r="I680" s="2">
        <v>1.33</v>
      </c>
    </row>
    <row r="681" spans="1:9" x14ac:dyDescent="0.25">
      <c r="A681" s="6">
        <v>679</v>
      </c>
      <c r="B681" s="2">
        <v>1.5188228878400001</v>
      </c>
      <c r="C681" s="2">
        <v>4.1632000000000042</v>
      </c>
      <c r="D681" s="8">
        <v>1.7690999999999999</v>
      </c>
      <c r="F681" s="6">
        <v>679</v>
      </c>
      <c r="G681" s="7">
        <v>1.5144063206593126</v>
      </c>
      <c r="H681" s="7">
        <v>4.1708365881979548</v>
      </c>
      <c r="I681" s="2">
        <v>1.77</v>
      </c>
    </row>
    <row r="682" spans="1:9" x14ac:dyDescent="0.25">
      <c r="A682" s="6">
        <v>680</v>
      </c>
      <c r="B682" s="2">
        <v>2.9814330563999998</v>
      </c>
      <c r="C682" s="2">
        <v>5.6838563174800019</v>
      </c>
      <c r="D682" s="8">
        <v>2.2753000000000001</v>
      </c>
      <c r="F682" s="6">
        <v>680</v>
      </c>
      <c r="G682" s="7">
        <v>2.9773697552457978</v>
      </c>
      <c r="H682" s="7">
        <v>5.6775870627070653</v>
      </c>
      <c r="I682" s="2">
        <v>2.27</v>
      </c>
    </row>
    <row r="683" spans="1:9" x14ac:dyDescent="0.25">
      <c r="A683" s="6">
        <v>681</v>
      </c>
      <c r="B683" s="2">
        <v>0.44900388498999999</v>
      </c>
      <c r="C683" s="2">
        <v>2.4009602937199976</v>
      </c>
      <c r="D683" s="8">
        <v>0.95249999999999901</v>
      </c>
      <c r="F683" s="6">
        <v>681</v>
      </c>
      <c r="G683" s="7">
        <v>0.44320596602733703</v>
      </c>
      <c r="H683" s="7">
        <v>2.3973499710089161</v>
      </c>
      <c r="I683" s="2">
        <v>0.95</v>
      </c>
    </row>
    <row r="684" spans="1:9" x14ac:dyDescent="0.25">
      <c r="A684" s="6">
        <v>682</v>
      </c>
      <c r="B684" s="2">
        <v>0.82868190680999898</v>
      </c>
      <c r="C684" s="2">
        <v>3.1221411050299959</v>
      </c>
      <c r="D684" s="8">
        <v>1.33099999999999</v>
      </c>
      <c r="F684" s="6">
        <v>682</v>
      </c>
      <c r="G684" s="7">
        <v>0.8223651130968429</v>
      </c>
      <c r="H684" s="7">
        <v>3.1300146590985141</v>
      </c>
      <c r="I684" s="2">
        <v>1.33</v>
      </c>
    </row>
    <row r="685" spans="1:9" x14ac:dyDescent="0.25">
      <c r="A685" s="6">
        <v>683</v>
      </c>
      <c r="B685" s="2">
        <v>1.5186210985199999</v>
      </c>
      <c r="C685" s="2">
        <v>4.156900000000002</v>
      </c>
      <c r="D685" s="8">
        <v>1.7676000000000001</v>
      </c>
      <c r="F685" s="6">
        <v>683</v>
      </c>
      <c r="G685" s="7">
        <v>1.5060028552848788</v>
      </c>
      <c r="H685" s="7">
        <v>4.157538444154631</v>
      </c>
      <c r="I685" s="2">
        <v>1.77</v>
      </c>
    </row>
    <row r="686" spans="1:9" x14ac:dyDescent="0.25">
      <c r="A686" s="6">
        <v>684</v>
      </c>
      <c r="B686" s="2">
        <v>2.9823784227400001</v>
      </c>
      <c r="C686" s="2">
        <v>5.6506225446800018</v>
      </c>
      <c r="D686" s="8">
        <v>2.2685</v>
      </c>
      <c r="F686" s="6">
        <v>684</v>
      </c>
      <c r="G686" s="7">
        <v>2.9608482819108204</v>
      </c>
      <c r="H686" s="7">
        <v>5.6594848501216974</v>
      </c>
      <c r="I686" s="2">
        <v>2.27</v>
      </c>
    </row>
    <row r="687" spans="1:9" x14ac:dyDescent="0.25">
      <c r="A687" s="6">
        <v>685</v>
      </c>
      <c r="B687" s="2">
        <v>0.44124583082250002</v>
      </c>
      <c r="C687" s="2">
        <v>2.3923060436900014</v>
      </c>
      <c r="D687" s="8">
        <v>0.9456</v>
      </c>
      <c r="F687" s="6">
        <v>685</v>
      </c>
      <c r="G687" s="7">
        <v>0.43825980543251047</v>
      </c>
      <c r="H687" s="7">
        <v>2.3818202595733271</v>
      </c>
      <c r="I687" s="2">
        <v>0.95</v>
      </c>
    </row>
    <row r="688" spans="1:9" x14ac:dyDescent="0.25">
      <c r="A688" s="6">
        <v>686</v>
      </c>
      <c r="B688" s="2">
        <v>0.82282022666999899</v>
      </c>
      <c r="C688" s="2">
        <v>3.1537154507599969</v>
      </c>
      <c r="D688" s="8">
        <v>1.3338999999999901</v>
      </c>
      <c r="F688" s="6">
        <v>686</v>
      </c>
      <c r="G688" s="7">
        <v>0.81318755180763236</v>
      </c>
      <c r="H688" s="7">
        <v>3.1097388441224854</v>
      </c>
      <c r="I688" s="2">
        <v>1.33</v>
      </c>
    </row>
    <row r="689" spans="1:9" x14ac:dyDescent="0.25">
      <c r="A689" s="6">
        <v>687</v>
      </c>
      <c r="B689" s="2">
        <v>1.5213524355700001</v>
      </c>
      <c r="C689" s="2">
        <v>4.1524647835800046</v>
      </c>
      <c r="D689" s="8">
        <v>1.7669999999999999</v>
      </c>
      <c r="F689" s="6">
        <v>687</v>
      </c>
      <c r="G689" s="7">
        <v>1.4891959245360116</v>
      </c>
      <c r="H689" s="7">
        <v>4.130606467972231</v>
      </c>
      <c r="I689" s="2">
        <v>1.76</v>
      </c>
    </row>
    <row r="690" spans="1:9" x14ac:dyDescent="0.25">
      <c r="A690" s="6">
        <v>688</v>
      </c>
      <c r="B690" s="2">
        <v>2.9426602911200002</v>
      </c>
      <c r="C690" s="2">
        <v>5.7571176201250021</v>
      </c>
      <c r="D690" s="8">
        <v>2.2644000000000002</v>
      </c>
      <c r="F690" s="6">
        <v>688</v>
      </c>
      <c r="G690" s="7">
        <v>2.9278053352408655</v>
      </c>
      <c r="H690" s="7">
        <v>5.6228234666527284</v>
      </c>
      <c r="I690" s="2">
        <v>2.27</v>
      </c>
    </row>
    <row r="691" spans="1:9" x14ac:dyDescent="0.25">
      <c r="A691" s="6">
        <v>689</v>
      </c>
      <c r="B691" s="2">
        <v>0.45869288340000097</v>
      </c>
      <c r="C691" s="2">
        <v>2.3220999999999967</v>
      </c>
      <c r="D691" s="8">
        <v>0.98969999999999803</v>
      </c>
      <c r="F691" s="6">
        <v>689</v>
      </c>
      <c r="G691" s="7">
        <v>0.46019052420041429</v>
      </c>
      <c r="H691" s="7">
        <v>2.3229847803992505</v>
      </c>
      <c r="I691" s="2">
        <v>0.99</v>
      </c>
    </row>
    <row r="692" spans="1:9" x14ac:dyDescent="0.25">
      <c r="A692" s="6">
        <v>690</v>
      </c>
      <c r="B692" s="2">
        <v>0.86257634068</v>
      </c>
      <c r="C692" s="2">
        <v>3.0312801699399987</v>
      </c>
      <c r="D692" s="8">
        <v>1.3859999999999899</v>
      </c>
      <c r="F692" s="6">
        <v>690</v>
      </c>
      <c r="G692" s="7">
        <v>0.87042030791264446</v>
      </c>
      <c r="H692" s="7">
        <v>3.0329223949110902</v>
      </c>
      <c r="I692" s="2">
        <v>1.39</v>
      </c>
    </row>
    <row r="693" spans="1:9" x14ac:dyDescent="0.25">
      <c r="A693" s="6">
        <v>691</v>
      </c>
      <c r="B693" s="2">
        <v>1.6392794832199999</v>
      </c>
      <c r="C693" s="2">
        <v>4.0250999999999983</v>
      </c>
      <c r="D693" s="8">
        <v>1.8342000000000001</v>
      </c>
      <c r="F693" s="6">
        <v>691</v>
      </c>
      <c r="G693" s="7">
        <v>1.6601258038989641</v>
      </c>
      <c r="H693" s="7">
        <v>4.0285726516731692</v>
      </c>
      <c r="I693" s="2">
        <v>1.84</v>
      </c>
    </row>
    <row r="694" spans="1:9" x14ac:dyDescent="0.25">
      <c r="A694" s="6">
        <v>692</v>
      </c>
      <c r="B694" s="2">
        <v>3.5699240676800001</v>
      </c>
      <c r="C694" s="2">
        <v>5.4890111397300068</v>
      </c>
      <c r="D694" s="8">
        <v>2.3586</v>
      </c>
      <c r="F694" s="6">
        <v>692</v>
      </c>
      <c r="G694" s="7">
        <v>3.6355467518314875</v>
      </c>
      <c r="H694" s="7">
        <v>5.4839290594689487</v>
      </c>
      <c r="I694" s="2">
        <v>2.37</v>
      </c>
    </row>
    <row r="695" spans="1:9" x14ac:dyDescent="0.25">
      <c r="A695" s="6">
        <v>693</v>
      </c>
      <c r="B695" s="2">
        <v>0.45819644170000101</v>
      </c>
      <c r="C695" s="2">
        <v>2.3226999999999971</v>
      </c>
      <c r="D695" s="8">
        <v>0.98879999999999801</v>
      </c>
      <c r="F695" s="6">
        <v>693</v>
      </c>
      <c r="G695" s="7">
        <v>0.45778667975267173</v>
      </c>
      <c r="H695" s="7">
        <v>2.3159609025368466</v>
      </c>
      <c r="I695" s="2">
        <v>0.99</v>
      </c>
    </row>
    <row r="696" spans="1:9" x14ac:dyDescent="0.25">
      <c r="A696" s="6">
        <v>694</v>
      </c>
      <c r="B696" s="2">
        <v>0.86528087882000004</v>
      </c>
      <c r="C696" s="2">
        <v>3.0330405959599966</v>
      </c>
      <c r="D696" s="8">
        <v>1.38519999999999</v>
      </c>
      <c r="F696" s="6">
        <v>694</v>
      </c>
      <c r="G696" s="7">
        <v>0.86587359320570068</v>
      </c>
      <c r="H696" s="7">
        <v>3.0237519187858255</v>
      </c>
      <c r="I696" s="2">
        <v>1.39</v>
      </c>
    </row>
    <row r="697" spans="1:9" x14ac:dyDescent="0.25">
      <c r="A697" s="6">
        <v>695</v>
      </c>
      <c r="B697" s="2">
        <v>1.6365955436199999</v>
      </c>
      <c r="C697" s="2">
        <v>4.032899999999997</v>
      </c>
      <c r="D697" s="8">
        <v>1.8327</v>
      </c>
      <c r="F697" s="6">
        <v>695</v>
      </c>
      <c r="G697" s="7">
        <v>1.6514539951884508</v>
      </c>
      <c r="H697" s="7">
        <v>4.0163916841076777</v>
      </c>
      <c r="I697" s="2">
        <v>1.84</v>
      </c>
    </row>
    <row r="698" spans="1:9" x14ac:dyDescent="0.25">
      <c r="A698" s="6">
        <v>696</v>
      </c>
      <c r="B698" s="2">
        <v>3.5903524667900002</v>
      </c>
      <c r="C698" s="2">
        <v>5.4952744202100066</v>
      </c>
      <c r="D698" s="8">
        <v>2.3618999999999999</v>
      </c>
      <c r="F698" s="6">
        <v>696</v>
      </c>
      <c r="G698" s="7">
        <v>3.6165561633375516</v>
      </c>
      <c r="H698" s="7">
        <v>5.467347612941702</v>
      </c>
      <c r="I698" s="2">
        <v>2.37</v>
      </c>
    </row>
    <row r="699" spans="1:9" x14ac:dyDescent="0.25">
      <c r="A699" s="6">
        <v>697</v>
      </c>
      <c r="B699" s="2">
        <v>0.45410789947966701</v>
      </c>
      <c r="C699" s="2">
        <v>2.3222999999999958</v>
      </c>
      <c r="D699" s="8">
        <v>0.98629999999999796</v>
      </c>
      <c r="F699" s="6">
        <v>697</v>
      </c>
      <c r="G699" s="7">
        <v>0.45538283530492907</v>
      </c>
      <c r="H699" s="7">
        <v>2.3088774213618999</v>
      </c>
      <c r="I699" s="2">
        <v>0.99</v>
      </c>
    </row>
    <row r="700" spans="1:9" x14ac:dyDescent="0.25">
      <c r="A700" s="6">
        <v>698</v>
      </c>
      <c r="B700" s="2">
        <v>0.87027513285000002</v>
      </c>
      <c r="C700" s="2">
        <v>3.0249405959600013</v>
      </c>
      <c r="D700" s="8">
        <v>1.3866999999999901</v>
      </c>
      <c r="F700" s="6">
        <v>698</v>
      </c>
      <c r="G700" s="7">
        <v>0.86132687849875689</v>
      </c>
      <c r="H700" s="7">
        <v>3.0145036237170415</v>
      </c>
      <c r="I700" s="2">
        <v>1.39</v>
      </c>
    </row>
    <row r="701" spans="1:9" x14ac:dyDescent="0.25">
      <c r="A701" s="6">
        <v>699</v>
      </c>
      <c r="B701" s="2">
        <v>1.6420547532200001</v>
      </c>
      <c r="C701" s="2">
        <v>4.0255999999999981</v>
      </c>
      <c r="D701" s="8">
        <v>1.8288</v>
      </c>
      <c r="F701" s="6">
        <v>699</v>
      </c>
      <c r="G701" s="7">
        <v>1.6427821864779379</v>
      </c>
      <c r="H701" s="7">
        <v>4.0041073511319247</v>
      </c>
      <c r="I701" s="2">
        <v>1.83</v>
      </c>
    </row>
    <row r="702" spans="1:9" x14ac:dyDescent="0.25">
      <c r="A702" s="6">
        <v>700</v>
      </c>
      <c r="B702" s="2">
        <v>3.58461896795</v>
      </c>
      <c r="C702" s="2">
        <v>5.4807232702800102</v>
      </c>
      <c r="D702" s="8">
        <v>2.3616000000000001</v>
      </c>
      <c r="F702" s="6">
        <v>700</v>
      </c>
      <c r="G702" s="7">
        <v>3.5975655748436157</v>
      </c>
      <c r="H702" s="7">
        <v>5.4506254593635743</v>
      </c>
      <c r="I702" s="2">
        <v>2.37</v>
      </c>
    </row>
    <row r="703" spans="1:9" x14ac:dyDescent="0.25">
      <c r="A703" s="6">
        <v>701</v>
      </c>
      <c r="B703" s="2">
        <v>0.45440054345300102</v>
      </c>
      <c r="C703" s="2">
        <v>2.3172999999999995</v>
      </c>
      <c r="D703" s="8">
        <v>0.985899999999998</v>
      </c>
      <c r="F703" s="6">
        <v>701</v>
      </c>
      <c r="G703" s="7">
        <v>0.45057514640944396</v>
      </c>
      <c r="H703" s="7">
        <v>2.2945316490743815</v>
      </c>
      <c r="I703" s="2">
        <v>0.99</v>
      </c>
    </row>
    <row r="704" spans="1:9" x14ac:dyDescent="0.25">
      <c r="A704" s="6">
        <v>702</v>
      </c>
      <c r="B704" s="2">
        <v>0.87628014379999997</v>
      </c>
      <c r="C704" s="2">
        <v>3.0868057118299976</v>
      </c>
      <c r="D704" s="8">
        <v>1.38519999999999</v>
      </c>
      <c r="F704" s="6">
        <v>702</v>
      </c>
      <c r="G704" s="7">
        <v>0.85223344908486942</v>
      </c>
      <c r="H704" s="7">
        <v>2.99577357674892</v>
      </c>
      <c r="I704" s="2">
        <v>1.38</v>
      </c>
    </row>
    <row r="705" spans="1:9" x14ac:dyDescent="0.25">
      <c r="A705" s="6">
        <v>703</v>
      </c>
      <c r="B705" s="2">
        <v>1.63140594251</v>
      </c>
      <c r="C705" s="2">
        <v>4.0151999999999992</v>
      </c>
      <c r="D705" s="8">
        <v>1.8197000000000001</v>
      </c>
      <c r="F705" s="6">
        <v>703</v>
      </c>
      <c r="G705" s="7">
        <v>1.625438569056912</v>
      </c>
      <c r="H705" s="7">
        <v>3.9792285889496366</v>
      </c>
      <c r="I705" s="2">
        <v>1.83</v>
      </c>
    </row>
    <row r="706" spans="1:9" x14ac:dyDescent="0.25">
      <c r="A706" s="6">
        <v>704</v>
      </c>
      <c r="B706" s="2">
        <v>3.5715171666600001</v>
      </c>
      <c r="C706" s="2">
        <v>5.520520439390002</v>
      </c>
      <c r="D706" s="8">
        <v>2.3614999999999999</v>
      </c>
      <c r="F706" s="6">
        <v>704</v>
      </c>
      <c r="G706" s="7">
        <v>3.559584397855744</v>
      </c>
      <c r="H706" s="7">
        <v>5.4167590310546787</v>
      </c>
      <c r="I706" s="2">
        <v>2.36</v>
      </c>
    </row>
    <row r="707" spans="1:9" x14ac:dyDescent="0.25">
      <c r="A707" s="6">
        <v>705</v>
      </c>
      <c r="B707" s="2">
        <v>0.33040000000000003</v>
      </c>
      <c r="C707" s="2">
        <v>2.1452999999999989</v>
      </c>
      <c r="D707" s="8">
        <v>0.82599999999999896</v>
      </c>
      <c r="F707" s="6">
        <v>705</v>
      </c>
      <c r="G707" s="7">
        <v>0.33025395407017327</v>
      </c>
      <c r="H707" s="7">
        <v>2.1687021048184629</v>
      </c>
      <c r="I707" s="2">
        <v>0.81</v>
      </c>
    </row>
    <row r="708" spans="1:9" x14ac:dyDescent="0.25">
      <c r="A708" s="6">
        <v>706</v>
      </c>
      <c r="B708" s="2">
        <v>0.59259947988000095</v>
      </c>
      <c r="C708" s="2">
        <v>2.7944400354299979</v>
      </c>
      <c r="D708" s="8">
        <v>1.1519999999999999</v>
      </c>
      <c r="F708" s="6">
        <v>706</v>
      </c>
      <c r="G708" s="7">
        <v>0.59681033505538916</v>
      </c>
      <c r="H708" s="7">
        <v>2.8314887110298939</v>
      </c>
      <c r="I708" s="2">
        <v>1.1299999999999999</v>
      </c>
    </row>
    <row r="709" spans="1:9" x14ac:dyDescent="0.25">
      <c r="A709" s="6">
        <v>707</v>
      </c>
      <c r="B709" s="2">
        <v>1.0330999999999999</v>
      </c>
      <c r="C709" s="2">
        <v>3.7214987968833371</v>
      </c>
      <c r="D709" s="8">
        <v>1.5141</v>
      </c>
      <c r="F709" s="6">
        <v>707</v>
      </c>
      <c r="G709" s="7">
        <v>1.0373467572546944</v>
      </c>
      <c r="H709" s="7">
        <v>3.7610121524757094</v>
      </c>
      <c r="I709" s="2">
        <v>1.52</v>
      </c>
    </row>
    <row r="710" spans="1:9" x14ac:dyDescent="0.25">
      <c r="A710" s="6">
        <v>708</v>
      </c>
      <c r="B710" s="2">
        <v>1.80897876454</v>
      </c>
      <c r="C710" s="2">
        <v>5.0607083808099933</v>
      </c>
      <c r="D710" s="8">
        <v>1.9627999999999901</v>
      </c>
      <c r="F710" s="6">
        <v>708</v>
      </c>
      <c r="G710" s="7">
        <v>1.8122420664619598</v>
      </c>
      <c r="H710" s="7">
        <v>5.1197100361119849</v>
      </c>
      <c r="I710" s="2">
        <v>1.96</v>
      </c>
    </row>
    <row r="711" spans="1:9" x14ac:dyDescent="0.25">
      <c r="A711" s="6">
        <v>709</v>
      </c>
      <c r="B711" s="2">
        <v>0.32940000000000003</v>
      </c>
      <c r="C711" s="2">
        <v>2.1482999999999977</v>
      </c>
      <c r="D711" s="8">
        <v>0.81699999999999995</v>
      </c>
      <c r="F711" s="6">
        <v>709</v>
      </c>
      <c r="G711" s="7">
        <v>0.32758931336496161</v>
      </c>
      <c r="H711" s="7">
        <v>2.1562009048993365</v>
      </c>
      <c r="I711" s="2">
        <v>0.82</v>
      </c>
    </row>
    <row r="712" spans="1:9" x14ac:dyDescent="0.25">
      <c r="A712" s="6">
        <v>710</v>
      </c>
      <c r="B712" s="2">
        <v>0.59857131333000102</v>
      </c>
      <c r="C712" s="2">
        <v>2.8035000000000023</v>
      </c>
      <c r="D712" s="8">
        <v>1.1381999999999901</v>
      </c>
      <c r="F712" s="6">
        <v>710</v>
      </c>
      <c r="G712" s="7">
        <v>0.59199499494369534</v>
      </c>
      <c r="H712" s="7">
        <v>2.8151669643194128</v>
      </c>
      <c r="I712" s="2">
        <v>1.1499999999999999</v>
      </c>
    </row>
    <row r="713" spans="1:9" x14ac:dyDescent="0.25">
      <c r="A713" s="6">
        <v>711</v>
      </c>
      <c r="B713" s="2">
        <v>1.0409999999999999</v>
      </c>
      <c r="C713" s="2">
        <v>3.7324987968833314</v>
      </c>
      <c r="D713" s="8">
        <v>1.5265</v>
      </c>
      <c r="F713" s="6">
        <v>711</v>
      </c>
      <c r="G713" s="7">
        <v>1.0289769667927373</v>
      </c>
      <c r="H713" s="7">
        <v>3.7393322893391825</v>
      </c>
      <c r="I713" s="2">
        <v>1.51</v>
      </c>
    </row>
    <row r="714" spans="1:9" x14ac:dyDescent="0.25">
      <c r="A714" s="6">
        <v>712</v>
      </c>
      <c r="B714" s="2">
        <v>1.8129999999999999</v>
      </c>
      <c r="C714" s="2">
        <v>5.0746777924400028</v>
      </c>
      <c r="D714" s="8">
        <v>1.9691999999999901</v>
      </c>
      <c r="F714" s="6">
        <v>712</v>
      </c>
      <c r="G714" s="7">
        <v>1.7976200644587217</v>
      </c>
      <c r="H714" s="7">
        <v>5.0901981365536315</v>
      </c>
      <c r="I714" s="2">
        <v>1.95</v>
      </c>
    </row>
    <row r="715" spans="1:9" x14ac:dyDescent="0.25">
      <c r="A715" s="6">
        <v>713</v>
      </c>
      <c r="B715" s="2">
        <v>0.33199999999999902</v>
      </c>
      <c r="C715" s="2">
        <v>2.1469999999999985</v>
      </c>
      <c r="D715" s="8">
        <v>0.820599999999999</v>
      </c>
      <c r="F715" s="6">
        <v>713</v>
      </c>
      <c r="G715" s="7">
        <v>0.32492467265974995</v>
      </c>
      <c r="H715" s="7">
        <v>2.1436235941740049</v>
      </c>
      <c r="I715" s="2">
        <v>0.82</v>
      </c>
    </row>
    <row r="716" spans="1:9" x14ac:dyDescent="0.25">
      <c r="A716" s="6">
        <v>714</v>
      </c>
      <c r="B716" s="2">
        <v>0.592594554780001</v>
      </c>
      <c r="C716" s="2">
        <v>2.8072570209299981</v>
      </c>
      <c r="D716" s="8">
        <v>1.1484000000000001</v>
      </c>
      <c r="F716" s="6">
        <v>714</v>
      </c>
      <c r="G716" s="7">
        <v>0.58717965483200152</v>
      </c>
      <c r="H716" s="7">
        <v>2.7987458462438748</v>
      </c>
      <c r="I716" s="2">
        <v>1.1399999999999999</v>
      </c>
    </row>
    <row r="717" spans="1:9" x14ac:dyDescent="0.25">
      <c r="A717" s="6">
        <v>715</v>
      </c>
      <c r="B717" s="2">
        <v>1.0409048921299999</v>
      </c>
      <c r="C717" s="2">
        <v>3.7263000000000028</v>
      </c>
      <c r="D717" s="8">
        <v>1.5186999999999999</v>
      </c>
      <c r="F717" s="6">
        <v>715</v>
      </c>
      <c r="G717" s="7">
        <v>1.02060717633078</v>
      </c>
      <c r="H717" s="7">
        <v>3.7175204331241973</v>
      </c>
      <c r="I717" s="2">
        <v>1.51</v>
      </c>
    </row>
    <row r="718" spans="1:9" x14ac:dyDescent="0.25">
      <c r="A718" s="6">
        <v>716</v>
      </c>
      <c r="B718" s="2">
        <v>1.81202746681</v>
      </c>
      <c r="C718" s="2">
        <v>5.0673129487699962</v>
      </c>
      <c r="D718" s="8">
        <v>1.9642999999999899</v>
      </c>
      <c r="F718" s="6">
        <v>716</v>
      </c>
      <c r="G718" s="7">
        <v>1.7829980624554833</v>
      </c>
      <c r="H718" s="7">
        <v>5.0605065602856358</v>
      </c>
      <c r="I718" s="2">
        <v>1.95</v>
      </c>
    </row>
    <row r="719" spans="1:9" x14ac:dyDescent="0.25">
      <c r="A719" s="6">
        <v>717</v>
      </c>
      <c r="B719" s="2">
        <v>0.32500000000000001</v>
      </c>
      <c r="C719" s="2">
        <v>2.1313906547399966</v>
      </c>
      <c r="D719" s="8">
        <v>0.82399999999999796</v>
      </c>
      <c r="F719" s="6">
        <v>717</v>
      </c>
      <c r="G719" s="7">
        <v>0.31959539124932662</v>
      </c>
      <c r="H719" s="7">
        <v>2.1182406403047276</v>
      </c>
      <c r="I719" s="2">
        <v>0.81</v>
      </c>
    </row>
    <row r="720" spans="1:9" x14ac:dyDescent="0.25">
      <c r="A720" s="6">
        <v>718</v>
      </c>
      <c r="B720" s="2">
        <v>0.59689075980000095</v>
      </c>
      <c r="C720" s="2">
        <v>2.8062143587000015</v>
      </c>
      <c r="D720" s="8">
        <v>1.1519999999999999</v>
      </c>
      <c r="F720" s="6">
        <v>718</v>
      </c>
      <c r="G720" s="7">
        <v>0.57754897460861376</v>
      </c>
      <c r="H720" s="7">
        <v>2.7656054959976304</v>
      </c>
      <c r="I720" s="2">
        <v>1.1399999999999999</v>
      </c>
    </row>
    <row r="721" spans="1:9" x14ac:dyDescent="0.25">
      <c r="A721" s="6">
        <v>719</v>
      </c>
      <c r="B721" s="2">
        <v>1.03610489213</v>
      </c>
      <c r="C721" s="2">
        <v>3.7151903750666717</v>
      </c>
      <c r="D721" s="8">
        <v>1.5234000000000001</v>
      </c>
      <c r="F721" s="6">
        <v>719</v>
      </c>
      <c r="G721" s="7">
        <v>1.0038675954068659</v>
      </c>
      <c r="H721" s="7">
        <v>3.6735007414588576</v>
      </c>
      <c r="I721" s="2">
        <v>1.5</v>
      </c>
    </row>
    <row r="722" spans="1:9" x14ac:dyDescent="0.25">
      <c r="A722" s="6">
        <v>720</v>
      </c>
      <c r="B722" s="2">
        <v>1.8200891773800001</v>
      </c>
      <c r="C722" s="2">
        <v>5.1018258511699983</v>
      </c>
      <c r="D722" s="8">
        <v>1.96609999999999</v>
      </c>
      <c r="F722" s="6">
        <v>720</v>
      </c>
      <c r="G722" s="7">
        <v>1.7537540584490068</v>
      </c>
      <c r="H722" s="7">
        <v>5.0005843776207257</v>
      </c>
      <c r="I722" s="2">
        <v>1.94</v>
      </c>
    </row>
    <row r="723" spans="1:9" x14ac:dyDescent="0.25">
      <c r="A723" s="6">
        <v>721</v>
      </c>
      <c r="B723" s="2">
        <v>0.33900000000000002</v>
      </c>
      <c r="C723" s="2">
        <v>2.0911000000000026</v>
      </c>
      <c r="D723" s="8">
        <v>0.86549999999999905</v>
      </c>
      <c r="F723" s="6">
        <v>721</v>
      </c>
      <c r="G723" s="7">
        <v>0.34332840345493915</v>
      </c>
      <c r="H723" s="7">
        <v>2.1052569125607477</v>
      </c>
      <c r="I723" s="2">
        <v>0.85</v>
      </c>
    </row>
    <row r="724" spans="1:9" x14ac:dyDescent="0.25">
      <c r="A724" s="6">
        <v>722</v>
      </c>
      <c r="B724" s="2">
        <v>0.62632838507999899</v>
      </c>
      <c r="C724" s="2">
        <v>2.738653420189999</v>
      </c>
      <c r="D724" s="8">
        <v>1.2017</v>
      </c>
      <c r="F724" s="6">
        <v>722</v>
      </c>
      <c r="G724" s="7">
        <v>0.62743660350983055</v>
      </c>
      <c r="H724" s="7">
        <v>2.7486537540075799</v>
      </c>
      <c r="I724" s="2">
        <v>1.2</v>
      </c>
    </row>
    <row r="725" spans="1:9" x14ac:dyDescent="0.25">
      <c r="A725" s="6">
        <v>723</v>
      </c>
      <c r="B725" s="2">
        <v>1.1024</v>
      </c>
      <c r="C725" s="2">
        <v>3.6231999999999984</v>
      </c>
      <c r="D725" s="8">
        <v>1.5919000000000001</v>
      </c>
      <c r="F725" s="6">
        <v>723</v>
      </c>
      <c r="G725" s="7">
        <v>1.1144747241045387</v>
      </c>
      <c r="H725" s="7">
        <v>3.6509840676745484</v>
      </c>
      <c r="I725" s="2">
        <v>1.57</v>
      </c>
    </row>
    <row r="726" spans="1:9" x14ac:dyDescent="0.25">
      <c r="A726" s="6">
        <v>724</v>
      </c>
      <c r="B726" s="2">
        <v>2.0433116283400001</v>
      </c>
      <c r="C726" s="2">
        <v>4.9340673283500003</v>
      </c>
      <c r="D726" s="8">
        <v>2.0621999999999998</v>
      </c>
      <c r="F726" s="6">
        <v>724</v>
      </c>
      <c r="G726" s="7">
        <v>2.0398927630908168</v>
      </c>
      <c r="H726" s="7">
        <v>4.9699333623940136</v>
      </c>
      <c r="I726" s="2">
        <v>2.0299999999999998</v>
      </c>
    </row>
    <row r="727" spans="1:9" x14ac:dyDescent="0.25">
      <c r="A727" s="6">
        <v>725</v>
      </c>
      <c r="B727" s="2">
        <v>0.33839999999999998</v>
      </c>
      <c r="C727" s="2">
        <v>2.1040000000000036</v>
      </c>
      <c r="D727" s="8">
        <v>0.86049999999999904</v>
      </c>
      <c r="F727" s="6">
        <v>725</v>
      </c>
      <c r="G727" s="7">
        <v>0.34076943398819431</v>
      </c>
      <c r="H727" s="7">
        <v>2.0937597730195652</v>
      </c>
      <c r="I727" s="2">
        <v>0.86</v>
      </c>
    </row>
    <row r="728" spans="1:9" x14ac:dyDescent="0.25">
      <c r="A728" s="6">
        <v>726</v>
      </c>
      <c r="B728" s="2">
        <v>0.62990000000000101</v>
      </c>
      <c r="C728" s="2">
        <v>2.7508411364199992</v>
      </c>
      <c r="D728" s="8">
        <v>1.1998</v>
      </c>
      <c r="F728" s="6">
        <v>726</v>
      </c>
      <c r="G728" s="7">
        <v>0.62276005739671392</v>
      </c>
      <c r="H728" s="7">
        <v>2.7336429229913404</v>
      </c>
      <c r="I728" s="2">
        <v>1.2</v>
      </c>
    </row>
    <row r="729" spans="1:9" x14ac:dyDescent="0.25">
      <c r="A729" s="6">
        <v>727</v>
      </c>
      <c r="B729" s="2">
        <v>1.1003193088900001</v>
      </c>
      <c r="C729" s="2">
        <v>3.6386999999999996</v>
      </c>
      <c r="D729" s="8">
        <v>1.58239999999999</v>
      </c>
      <c r="F729" s="6">
        <v>727</v>
      </c>
      <c r="G729" s="7">
        <v>1.1061680801981697</v>
      </c>
      <c r="H729" s="7">
        <v>3.6310454687138964</v>
      </c>
      <c r="I729" s="2">
        <v>1.59</v>
      </c>
    </row>
    <row r="730" spans="1:9" x14ac:dyDescent="0.25">
      <c r="A730" s="6">
        <v>728</v>
      </c>
      <c r="B730" s="2">
        <v>2.03016108465</v>
      </c>
      <c r="C730" s="2">
        <v>4.9626300450566756</v>
      </c>
      <c r="D730" s="8">
        <v>2.04069999999999</v>
      </c>
      <c r="F730" s="6">
        <v>728</v>
      </c>
      <c r="G730" s="7">
        <v>2.0246885934280283</v>
      </c>
      <c r="H730" s="7">
        <v>4.9427917736231111</v>
      </c>
      <c r="I730" s="2">
        <v>2.0499999999999998</v>
      </c>
    </row>
    <row r="731" spans="1:9" x14ac:dyDescent="0.25">
      <c r="A731" s="6">
        <v>729</v>
      </c>
      <c r="B731" s="2">
        <v>0.33479999999999999</v>
      </c>
      <c r="C731" s="2">
        <v>2.0941000000000027</v>
      </c>
      <c r="D731" s="8">
        <v>0.86359999999999904</v>
      </c>
      <c r="F731" s="6">
        <v>729</v>
      </c>
      <c r="G731" s="7">
        <v>0.33821046452144943</v>
      </c>
      <c r="H731" s="7">
        <v>2.0821926356729565</v>
      </c>
      <c r="I731" s="2">
        <v>0.86</v>
      </c>
    </row>
    <row r="732" spans="1:9" x14ac:dyDescent="0.25">
      <c r="A732" s="6">
        <v>730</v>
      </c>
      <c r="B732" s="2">
        <v>0.62219999999999898</v>
      </c>
      <c r="C732" s="2">
        <v>2.7373839832699987</v>
      </c>
      <c r="D732" s="8">
        <v>1.2013</v>
      </c>
      <c r="F732" s="6">
        <v>730</v>
      </c>
      <c r="G732" s="7">
        <v>0.61808351128359718</v>
      </c>
      <c r="H732" s="7">
        <v>2.7185407018319263</v>
      </c>
      <c r="I732" s="2">
        <v>1.2</v>
      </c>
    </row>
    <row r="733" spans="1:9" x14ac:dyDescent="0.25">
      <c r="A733" s="6">
        <v>731</v>
      </c>
      <c r="B733" s="2">
        <v>1.1041000000000001</v>
      </c>
      <c r="C733" s="2">
        <v>3.6307130130599967</v>
      </c>
      <c r="D733" s="8">
        <v>1.5896999999999999</v>
      </c>
      <c r="F733" s="6">
        <v>731</v>
      </c>
      <c r="G733" s="7">
        <v>1.0978614362918007</v>
      </c>
      <c r="H733" s="7">
        <v>3.6109854779787498</v>
      </c>
      <c r="I733" s="2">
        <v>1.59</v>
      </c>
    </row>
    <row r="734" spans="1:9" x14ac:dyDescent="0.25">
      <c r="A734" s="6">
        <v>732</v>
      </c>
      <c r="B734" s="2">
        <v>2.0272941073599999</v>
      </c>
      <c r="C734" s="2">
        <v>4.9408242267600029</v>
      </c>
      <c r="D734" s="8">
        <v>2.0442999999999998</v>
      </c>
      <c r="F734" s="6">
        <v>732</v>
      </c>
      <c r="G734" s="7">
        <v>2.0094844237652403</v>
      </c>
      <c r="H734" s="7">
        <v>4.9154849392584739</v>
      </c>
      <c r="I734" s="2">
        <v>2.04</v>
      </c>
    </row>
    <row r="735" spans="1:9" x14ac:dyDescent="0.25">
      <c r="A735" s="6">
        <v>733</v>
      </c>
      <c r="B735" s="2">
        <v>0.33610000000000001</v>
      </c>
      <c r="C735" s="2">
        <v>2.0889906547400034</v>
      </c>
      <c r="D735" s="8">
        <v>0.86359999999999904</v>
      </c>
      <c r="F735" s="6">
        <v>733</v>
      </c>
      <c r="G735" s="7">
        <v>0.3330925255879596</v>
      </c>
      <c r="H735" s="7">
        <v>2.0588483675634612</v>
      </c>
      <c r="I735" s="2">
        <v>0.85</v>
      </c>
    </row>
    <row r="736" spans="1:9" x14ac:dyDescent="0.25">
      <c r="A736" s="6">
        <v>734</v>
      </c>
      <c r="B736" s="2">
        <v>0.62414666591999901</v>
      </c>
      <c r="C736" s="2">
        <v>2.7632436542200014</v>
      </c>
      <c r="D736" s="8">
        <v>1.2072000000000001</v>
      </c>
      <c r="F736" s="6">
        <v>734</v>
      </c>
      <c r="G736" s="7">
        <v>0.60873041905736358</v>
      </c>
      <c r="H736" s="7">
        <v>2.6880620890835774</v>
      </c>
      <c r="I736" s="2">
        <v>1.2</v>
      </c>
    </row>
    <row r="737" spans="1:9" x14ac:dyDescent="0.25">
      <c r="A737" s="6">
        <v>735</v>
      </c>
      <c r="B737" s="2">
        <v>1.0992</v>
      </c>
      <c r="C737" s="2">
        <v>3.6211130130600053</v>
      </c>
      <c r="D737" s="8">
        <v>1.595</v>
      </c>
      <c r="F737" s="6">
        <v>735</v>
      </c>
      <c r="G737" s="7">
        <v>1.0812481484790619</v>
      </c>
      <c r="H737" s="7">
        <v>3.5705013211849743</v>
      </c>
      <c r="I737" s="2">
        <v>1.58</v>
      </c>
    </row>
    <row r="738" spans="1:9" x14ac:dyDescent="0.25">
      <c r="A738" s="6">
        <v>736</v>
      </c>
      <c r="B738" s="2">
        <v>2.0232422987900001</v>
      </c>
      <c r="C738" s="2">
        <v>5.0092889173900037</v>
      </c>
      <c r="D738" s="8">
        <v>2.0623</v>
      </c>
      <c r="F738" s="6">
        <v>736</v>
      </c>
      <c r="G738" s="7">
        <v>1.9790760844396627</v>
      </c>
      <c r="H738" s="7">
        <v>4.8603755337479937</v>
      </c>
      <c r="I738" s="2">
        <v>2.04</v>
      </c>
    </row>
    <row r="739" spans="1:9" x14ac:dyDescent="0.25">
      <c r="A739" s="6">
        <v>737</v>
      </c>
      <c r="B739" s="2">
        <v>0.35190000000000099</v>
      </c>
      <c r="C739" s="2">
        <v>2.0269548622300007</v>
      </c>
      <c r="D739" s="8">
        <v>0.90810000000000002</v>
      </c>
      <c r="F739" s="6">
        <v>737</v>
      </c>
      <c r="G739" s="7">
        <v>0.3570978065810384</v>
      </c>
      <c r="H739" s="7">
        <v>2.0426517247579943</v>
      </c>
      <c r="I739" s="2">
        <v>0.89</v>
      </c>
    </row>
    <row r="740" spans="1:9" x14ac:dyDescent="0.25">
      <c r="A740" s="6">
        <v>738</v>
      </c>
      <c r="B740" s="2">
        <v>0.659539589189999</v>
      </c>
      <c r="C740" s="2">
        <v>2.6658777606100004</v>
      </c>
      <c r="D740" s="8">
        <v>1.2656000000000001</v>
      </c>
      <c r="F740" s="6">
        <v>738</v>
      </c>
      <c r="G740" s="7">
        <v>0.6625921142892216</v>
      </c>
      <c r="H740" s="7">
        <v>2.6669155189030209</v>
      </c>
      <c r="I740" s="2">
        <v>1.26</v>
      </c>
    </row>
    <row r="741" spans="1:9" x14ac:dyDescent="0.25">
      <c r="A741" s="6">
        <v>739</v>
      </c>
      <c r="B741" s="2">
        <v>1.2145999999999999</v>
      </c>
      <c r="C741" s="2">
        <v>3.5111999999999979</v>
      </c>
      <c r="D741" s="8">
        <v>1.6646999999999901</v>
      </c>
      <c r="F741" s="6">
        <v>739</v>
      </c>
      <c r="G741" s="7">
        <v>1.2134094699750502</v>
      </c>
      <c r="H741" s="7">
        <v>3.5424127375637724</v>
      </c>
      <c r="I741" s="2">
        <v>1.66</v>
      </c>
    </row>
    <row r="742" spans="1:9" x14ac:dyDescent="0.25">
      <c r="A742" s="6">
        <v>740</v>
      </c>
      <c r="B742" s="2">
        <v>2.44857144235</v>
      </c>
      <c r="C742" s="2">
        <v>4.8228922803200058</v>
      </c>
      <c r="D742" s="8">
        <v>2.15749999999999</v>
      </c>
      <c r="F742" s="6">
        <v>740</v>
      </c>
      <c r="G742" s="7">
        <v>2.3856006194293302</v>
      </c>
      <c r="H742" s="7">
        <v>4.8221397084872386</v>
      </c>
      <c r="I742" s="2">
        <v>2.14</v>
      </c>
    </row>
    <row r="743" spans="1:9" x14ac:dyDescent="0.25">
      <c r="A743" s="6">
        <v>741</v>
      </c>
      <c r="B743" s="2">
        <v>0.35859999999999997</v>
      </c>
      <c r="C743" s="2">
        <v>2.0277999999999996</v>
      </c>
      <c r="D743" s="8">
        <v>0.89759999999999995</v>
      </c>
      <c r="F743" s="6">
        <v>741</v>
      </c>
      <c r="G743" s="7">
        <v>0.35462472628362512</v>
      </c>
      <c r="H743" s="7">
        <v>2.0320539367411863</v>
      </c>
      <c r="I743" s="2">
        <v>0.9</v>
      </c>
    </row>
    <row r="744" spans="1:9" x14ac:dyDescent="0.25">
      <c r="A744" s="6">
        <v>742</v>
      </c>
      <c r="B744" s="2">
        <v>0.65596070606999901</v>
      </c>
      <c r="C744" s="2">
        <v>2.6622251862099962</v>
      </c>
      <c r="D744" s="8">
        <v>1.2623</v>
      </c>
      <c r="F744" s="6">
        <v>742</v>
      </c>
      <c r="G744" s="7">
        <v>0.65800333364461638</v>
      </c>
      <c r="H744" s="7">
        <v>2.6530788941933343</v>
      </c>
      <c r="I744" s="2">
        <v>1.26</v>
      </c>
    </row>
    <row r="745" spans="1:9" x14ac:dyDescent="0.25">
      <c r="A745" s="6">
        <v>743</v>
      </c>
      <c r="B745" s="2">
        <v>1.2101</v>
      </c>
      <c r="C745" s="2">
        <v>3.5221000000000009</v>
      </c>
      <c r="D745" s="8">
        <v>1.6639999999999899</v>
      </c>
      <c r="F745" s="6">
        <v>743</v>
      </c>
      <c r="G745" s="7">
        <v>1.2050060046006168</v>
      </c>
      <c r="H745" s="7">
        <v>3.524033814321148</v>
      </c>
      <c r="I745" s="2">
        <v>1.66</v>
      </c>
    </row>
    <row r="746" spans="1:9" x14ac:dyDescent="0.25">
      <c r="A746" s="6">
        <v>744</v>
      </c>
      <c r="B746" s="2">
        <v>2.4271043161899999</v>
      </c>
      <c r="C746" s="2">
        <v>4.8022999999999971</v>
      </c>
      <c r="D746" s="8">
        <v>2.1459999999999901</v>
      </c>
      <c r="F746" s="6">
        <v>744</v>
      </c>
      <c r="G746" s="7">
        <v>2.3690791460943532</v>
      </c>
      <c r="H746" s="7">
        <v>4.7971212416587656</v>
      </c>
      <c r="I746" s="2">
        <v>2.14</v>
      </c>
    </row>
    <row r="747" spans="1:9" x14ac:dyDescent="0.25">
      <c r="A747" s="6">
        <v>745</v>
      </c>
      <c r="B747" s="2">
        <v>0.35549999999999998</v>
      </c>
      <c r="C747" s="2">
        <v>2.0224555227400005</v>
      </c>
      <c r="D747" s="8">
        <v>0.90090000000000003</v>
      </c>
      <c r="F747" s="6">
        <v>745</v>
      </c>
      <c r="G747" s="7">
        <v>0.35215164598621196</v>
      </c>
      <c r="H747" s="7">
        <v>2.0213916264229055</v>
      </c>
      <c r="I747" s="2">
        <v>0.9</v>
      </c>
    </row>
    <row r="748" spans="1:9" x14ac:dyDescent="0.25">
      <c r="A748" s="6">
        <v>746</v>
      </c>
      <c r="B748" s="2">
        <v>0.65576608416999904</v>
      </c>
      <c r="C748" s="2">
        <v>2.6559210640700024</v>
      </c>
      <c r="D748" s="8">
        <v>1.2598</v>
      </c>
      <c r="F748" s="6">
        <v>746</v>
      </c>
      <c r="G748" s="7">
        <v>0.65341455300001117</v>
      </c>
      <c r="H748" s="7">
        <v>2.6391580282373175</v>
      </c>
      <c r="I748" s="2">
        <v>1.25</v>
      </c>
    </row>
    <row r="749" spans="1:9" x14ac:dyDescent="0.25">
      <c r="A749" s="6">
        <v>747</v>
      </c>
      <c r="B749" s="2">
        <v>1.2107000000000001</v>
      </c>
      <c r="C749" s="2">
        <v>3.5085226434900001</v>
      </c>
      <c r="D749" s="8">
        <v>1.6722999999999899</v>
      </c>
      <c r="F749" s="6">
        <v>747</v>
      </c>
      <c r="G749" s="7">
        <v>1.1966025392261832</v>
      </c>
      <c r="H749" s="7">
        <v>3.5055429950466039</v>
      </c>
      <c r="I749" s="2">
        <v>1.66</v>
      </c>
    </row>
    <row r="750" spans="1:9" x14ac:dyDescent="0.25">
      <c r="A750" s="6">
        <v>748</v>
      </c>
      <c r="B750" s="2">
        <v>2.4100576288000002</v>
      </c>
      <c r="C750" s="2">
        <v>4.8139463566600034</v>
      </c>
      <c r="D750" s="8">
        <v>2.1461999999999901</v>
      </c>
      <c r="F750" s="6">
        <v>748</v>
      </c>
      <c r="G750" s="7">
        <v>2.3525576727593758</v>
      </c>
      <c r="H750" s="7">
        <v>4.7719504553975458</v>
      </c>
      <c r="I750" s="2">
        <v>2.14</v>
      </c>
    </row>
    <row r="751" spans="1:9" x14ac:dyDescent="0.25">
      <c r="A751" s="6">
        <v>749</v>
      </c>
      <c r="B751" s="2">
        <v>0.35289999999999999</v>
      </c>
      <c r="C751" s="2">
        <v>2.0145982820000019</v>
      </c>
      <c r="D751" s="8">
        <v>0.903200000000001</v>
      </c>
      <c r="F751" s="6">
        <v>749</v>
      </c>
      <c r="G751" s="7">
        <v>0.34720548539138535</v>
      </c>
      <c r="H751" s="7">
        <v>1.9998734388819275</v>
      </c>
      <c r="I751" s="2">
        <v>0.89</v>
      </c>
    </row>
    <row r="752" spans="1:9" x14ac:dyDescent="0.25">
      <c r="A752" s="6">
        <v>750</v>
      </c>
      <c r="B752" s="2">
        <v>0.65044402594999895</v>
      </c>
      <c r="C752" s="2">
        <v>2.6658400046699957</v>
      </c>
      <c r="D752" s="8">
        <v>1.2563</v>
      </c>
      <c r="F752" s="6">
        <v>750</v>
      </c>
      <c r="G752" s="7">
        <v>0.6442369917108004</v>
      </c>
      <c r="H752" s="7">
        <v>2.6110635725862941</v>
      </c>
      <c r="I752" s="2">
        <v>1.25</v>
      </c>
    </row>
    <row r="753" spans="1:9" x14ac:dyDescent="0.25">
      <c r="A753" s="6">
        <v>751</v>
      </c>
      <c r="B753" s="2">
        <v>1.218</v>
      </c>
      <c r="C753" s="2">
        <v>3.5154321594099973</v>
      </c>
      <c r="D753" s="8">
        <v>1.6686999999999901</v>
      </c>
      <c r="F753" s="6">
        <v>751</v>
      </c>
      <c r="G753" s="7">
        <v>1.1797956084773156</v>
      </c>
      <c r="H753" s="7">
        <v>3.4682256684017609</v>
      </c>
      <c r="I753" s="2">
        <v>1.66</v>
      </c>
    </row>
    <row r="754" spans="1:9" x14ac:dyDescent="0.25">
      <c r="A754" s="6">
        <v>752</v>
      </c>
      <c r="B754" s="2">
        <v>2.3708774621300002</v>
      </c>
      <c r="C754" s="2">
        <v>4.7976753011799973</v>
      </c>
      <c r="D754" s="8">
        <v>2.1613999999999902</v>
      </c>
      <c r="F754" s="6">
        <v>752</v>
      </c>
      <c r="G754" s="7">
        <v>2.3195147260894204</v>
      </c>
      <c r="H754" s="7">
        <v>4.7211519245768701</v>
      </c>
      <c r="I754" s="2">
        <v>2.13</v>
      </c>
    </row>
    <row r="755" spans="1:9" x14ac:dyDescent="0.25">
      <c r="A755" s="6">
        <v>753</v>
      </c>
      <c r="B755" s="2">
        <v>0.36759999999999998</v>
      </c>
      <c r="C755" s="2">
        <v>1.9769374259699994</v>
      </c>
      <c r="D755" s="8">
        <v>0.93989999999999896</v>
      </c>
      <c r="F755" s="6">
        <v>753</v>
      </c>
      <c r="G755" s="7">
        <v>0.37168534226080152</v>
      </c>
      <c r="H755" s="7">
        <v>1.9812203175836047</v>
      </c>
      <c r="I755" s="2">
        <v>0.94</v>
      </c>
    </row>
    <row r="756" spans="1:9" x14ac:dyDescent="0.25">
      <c r="A756" s="6">
        <v>754</v>
      </c>
      <c r="B756" s="2">
        <v>0.69182834682000005</v>
      </c>
      <c r="C756" s="2">
        <v>2.5841115154899965</v>
      </c>
      <c r="D756" s="8">
        <v>1.3207</v>
      </c>
      <c r="F756" s="6">
        <v>754</v>
      </c>
      <c r="G756" s="7">
        <v>0.70301853915698742</v>
      </c>
      <c r="H756" s="7">
        <v>2.5867097886966923</v>
      </c>
      <c r="I756" s="2">
        <v>1.31</v>
      </c>
    </row>
    <row r="757" spans="1:9" x14ac:dyDescent="0.25">
      <c r="A757" s="6">
        <v>755</v>
      </c>
      <c r="B757" s="2">
        <v>1.3169999999999999</v>
      </c>
      <c r="C757" s="2">
        <v>3.4220253604100019</v>
      </c>
      <c r="D757" s="8">
        <v>1.7427999999999999</v>
      </c>
      <c r="F757" s="6">
        <v>755</v>
      </c>
      <c r="G757" s="7">
        <v>1.3408455741028036</v>
      </c>
      <c r="H757" s="7">
        <v>3.4358770043188853</v>
      </c>
      <c r="I757" s="2">
        <v>1.73</v>
      </c>
    </row>
    <row r="758" spans="1:9" x14ac:dyDescent="0.25">
      <c r="A758" s="6">
        <v>756</v>
      </c>
      <c r="B758" s="2">
        <v>2.9359224423599999</v>
      </c>
      <c r="C758" s="2">
        <v>4.6835000758599934</v>
      </c>
      <c r="D758" s="8">
        <v>2.2462</v>
      </c>
      <c r="F758" s="6">
        <v>756</v>
      </c>
      <c r="G758" s="7">
        <v>2.9363478118274893</v>
      </c>
      <c r="H758" s="7">
        <v>4.6771170282655437</v>
      </c>
      <c r="I758" s="2">
        <v>2.23</v>
      </c>
    </row>
    <row r="759" spans="1:9" x14ac:dyDescent="0.25">
      <c r="A759" s="6">
        <v>757</v>
      </c>
      <c r="B759" s="2">
        <v>0.36620000000000003</v>
      </c>
      <c r="C759" s="2">
        <v>1.9805999999999986</v>
      </c>
      <c r="D759" s="8">
        <v>0.94309999999999805</v>
      </c>
      <c r="F759" s="6">
        <v>757</v>
      </c>
      <c r="G759" s="7">
        <v>0.36928149781305908</v>
      </c>
      <c r="H759" s="7">
        <v>1.9714304734985364</v>
      </c>
      <c r="I759" s="2">
        <v>0.94</v>
      </c>
    </row>
    <row r="760" spans="1:9" x14ac:dyDescent="0.25">
      <c r="A760" s="6">
        <v>758</v>
      </c>
      <c r="B760" s="2">
        <v>0.69040000000000001</v>
      </c>
      <c r="C760" s="2">
        <v>2.6026453171200012</v>
      </c>
      <c r="D760" s="8">
        <v>1.3161</v>
      </c>
      <c r="F760" s="6">
        <v>758</v>
      </c>
      <c r="G760" s="7">
        <v>0.69847182445004374</v>
      </c>
      <c r="H760" s="7">
        <v>2.5739280272237703</v>
      </c>
      <c r="I760" s="2">
        <v>1.31</v>
      </c>
    </row>
    <row r="761" spans="1:9" x14ac:dyDescent="0.25">
      <c r="A761" s="6">
        <v>759</v>
      </c>
      <c r="B761" s="2">
        <v>1.3199000000000001</v>
      </c>
      <c r="C761" s="2">
        <v>3.4313999999999978</v>
      </c>
      <c r="D761" s="8">
        <v>1.7284999999999899</v>
      </c>
      <c r="F761" s="6">
        <v>759</v>
      </c>
      <c r="G761" s="7">
        <v>1.3321737653922909</v>
      </c>
      <c r="H761" s="7">
        <v>3.4188992356834524</v>
      </c>
      <c r="I761" s="2">
        <v>1.74</v>
      </c>
    </row>
    <row r="762" spans="1:9" x14ac:dyDescent="0.25">
      <c r="A762" s="6">
        <v>760</v>
      </c>
      <c r="B762" s="2">
        <v>2.9892533721399999</v>
      </c>
      <c r="C762" s="2">
        <v>4.6744000000000021</v>
      </c>
      <c r="D762" s="8">
        <v>2.2373999999999898</v>
      </c>
      <c r="F762" s="6">
        <v>760</v>
      </c>
      <c r="G762" s="7">
        <v>2.9173572233335539</v>
      </c>
      <c r="H762" s="7">
        <v>4.6540058951583569</v>
      </c>
      <c r="I762" s="2">
        <v>2.2400000000000002</v>
      </c>
    </row>
    <row r="763" spans="1:9" x14ac:dyDescent="0.25">
      <c r="A763" s="6">
        <v>761</v>
      </c>
      <c r="B763" s="2">
        <v>0.36509999999999998</v>
      </c>
      <c r="C763" s="2">
        <v>1.9750999999999985</v>
      </c>
      <c r="D763" s="8">
        <v>0.940499999999999</v>
      </c>
      <c r="F763" s="6">
        <v>761</v>
      </c>
      <c r="G763" s="7">
        <v>0.36687765336531653</v>
      </c>
      <c r="H763" s="7">
        <v>1.9615810261009252</v>
      </c>
      <c r="I763" s="2">
        <v>0.94</v>
      </c>
    </row>
    <row r="764" spans="1:9" x14ac:dyDescent="0.25">
      <c r="A764" s="6">
        <v>762</v>
      </c>
      <c r="B764" s="2">
        <v>0.689500000000001</v>
      </c>
      <c r="C764" s="2">
        <v>2.5936978447699968</v>
      </c>
      <c r="D764" s="8">
        <v>1.3082</v>
      </c>
      <c r="F764" s="6">
        <v>762</v>
      </c>
      <c r="G764" s="7">
        <v>0.69392510974310007</v>
      </c>
      <c r="H764" s="7">
        <v>2.561068446807329</v>
      </c>
      <c r="I764" s="2">
        <v>1.31</v>
      </c>
    </row>
    <row r="765" spans="1:9" x14ac:dyDescent="0.25">
      <c r="A765" s="6">
        <v>763</v>
      </c>
      <c r="B765" s="2">
        <v>1.3168</v>
      </c>
      <c r="C765" s="2">
        <v>3.4273253604099989</v>
      </c>
      <c r="D765" s="8">
        <v>1.7330999999999901</v>
      </c>
      <c r="F765" s="6">
        <v>763</v>
      </c>
      <c r="G765" s="7">
        <v>1.3235019566817781</v>
      </c>
      <c r="H765" s="7">
        <v>3.4018181016377573</v>
      </c>
      <c r="I765" s="2">
        <v>1.74</v>
      </c>
    </row>
    <row r="766" spans="1:9" x14ac:dyDescent="0.25">
      <c r="A766" s="6">
        <v>764</v>
      </c>
      <c r="B766" s="2">
        <v>3.0046407103299999</v>
      </c>
      <c r="C766" s="2">
        <v>4.6836421665299941</v>
      </c>
      <c r="D766" s="8">
        <v>2.2387999999999999</v>
      </c>
      <c r="F766" s="6">
        <v>764</v>
      </c>
      <c r="G766" s="7">
        <v>2.898366634839618</v>
      </c>
      <c r="H766" s="7">
        <v>4.6307540550002884</v>
      </c>
      <c r="I766" s="2">
        <v>2.2400000000000002</v>
      </c>
    </row>
    <row r="767" spans="1:9" x14ac:dyDescent="0.25">
      <c r="A767" s="6">
        <v>765</v>
      </c>
      <c r="B767" s="2">
        <v>0.36599999999999999</v>
      </c>
      <c r="C767" s="2">
        <v>1.96967490228</v>
      </c>
      <c r="D767" s="8">
        <v>0.939499999999998</v>
      </c>
      <c r="F767" s="6">
        <v>765</v>
      </c>
      <c r="G767" s="7">
        <v>0.36206996446983131</v>
      </c>
      <c r="H767" s="7">
        <v>1.9417033213680768</v>
      </c>
      <c r="I767" s="2">
        <v>0.93</v>
      </c>
    </row>
    <row r="768" spans="1:9" x14ac:dyDescent="0.25">
      <c r="A768" s="6">
        <v>766</v>
      </c>
      <c r="B768" s="2">
        <v>0.68369249518999997</v>
      </c>
      <c r="C768" s="2">
        <v>2.5863978447700009</v>
      </c>
      <c r="D768" s="8">
        <v>1.3124</v>
      </c>
      <c r="F768" s="6">
        <v>766</v>
      </c>
      <c r="G768" s="7">
        <v>0.68483168032921238</v>
      </c>
      <c r="H768" s="7">
        <v>2.5351158291438916</v>
      </c>
      <c r="I768" s="2">
        <v>1.31</v>
      </c>
    </row>
    <row r="769" spans="1:9" x14ac:dyDescent="0.25">
      <c r="A769" s="6">
        <v>767</v>
      </c>
      <c r="B769" s="2">
        <v>1.32105967859</v>
      </c>
      <c r="C769" s="2">
        <v>3.4176999999999986</v>
      </c>
      <c r="D769" s="8">
        <v>1.7353000000000001</v>
      </c>
      <c r="F769" s="6">
        <v>767</v>
      </c>
      <c r="G769" s="7">
        <v>1.3061583392607519</v>
      </c>
      <c r="H769" s="7">
        <v>3.3673457373155835</v>
      </c>
      <c r="I769" s="2">
        <v>1.73</v>
      </c>
    </row>
    <row r="770" spans="1:9" x14ac:dyDescent="0.25">
      <c r="A770" s="6">
        <v>768</v>
      </c>
      <c r="B770" s="2">
        <v>3.0526013834299999</v>
      </c>
      <c r="C770" s="2">
        <v>4.6824163556099974</v>
      </c>
      <c r="D770" s="8">
        <v>2.2482000000000002</v>
      </c>
      <c r="F770" s="6">
        <v>768</v>
      </c>
      <c r="G770" s="7">
        <v>2.8603854578517462</v>
      </c>
      <c r="H770" s="7">
        <v>4.5838282535315082</v>
      </c>
      <c r="I770" s="2">
        <v>2.23</v>
      </c>
    </row>
    <row r="771" spans="1:9" x14ac:dyDescent="0.25">
      <c r="A771" s="6">
        <v>769</v>
      </c>
      <c r="B771" s="2">
        <v>0.82860780196999895</v>
      </c>
      <c r="C771" s="2">
        <v>5.4443040418000086</v>
      </c>
      <c r="D771" s="8">
        <v>1.1107</v>
      </c>
      <c r="F771" s="6">
        <v>769</v>
      </c>
      <c r="G771" s="7">
        <v>0.82805728581653459</v>
      </c>
      <c r="H771" s="7">
        <v>5.4784518665119464</v>
      </c>
      <c r="I771" s="2">
        <v>1.1299999999999999</v>
      </c>
    </row>
    <row r="772" spans="1:9" x14ac:dyDescent="0.25">
      <c r="A772" s="6">
        <v>770</v>
      </c>
      <c r="B772" s="2">
        <v>1.4953000000000001</v>
      </c>
      <c r="C772" s="2">
        <v>7.0967999999999911</v>
      </c>
      <c r="D772" s="8">
        <v>1.5844</v>
      </c>
      <c r="F772" s="6">
        <v>770</v>
      </c>
      <c r="G772" s="7">
        <v>1.4964034195581946</v>
      </c>
      <c r="H772" s="7">
        <v>7.1527456811537133</v>
      </c>
      <c r="I772" s="2">
        <v>1.58</v>
      </c>
    </row>
    <row r="773" spans="1:9" x14ac:dyDescent="0.25">
      <c r="A773" s="6">
        <v>771</v>
      </c>
      <c r="B773" s="2">
        <v>2.6017463367000002</v>
      </c>
      <c r="C773" s="2">
        <v>9.4528888747000028</v>
      </c>
      <c r="D773" s="8">
        <v>2.0874000000000001</v>
      </c>
      <c r="F773" s="6">
        <v>771</v>
      </c>
      <c r="G773" s="7">
        <v>2.6009757935566968</v>
      </c>
      <c r="H773" s="7">
        <v>9.5008549126803299</v>
      </c>
      <c r="I773" s="2">
        <v>2.08</v>
      </c>
    </row>
    <row r="774" spans="1:9" x14ac:dyDescent="0.25">
      <c r="A774" s="6">
        <v>772</v>
      </c>
      <c r="B774" s="2">
        <v>4.5458999999999898</v>
      </c>
      <c r="C774" s="2">
        <v>12.856999999999999</v>
      </c>
      <c r="D774" s="8">
        <v>2.7031999999999901</v>
      </c>
      <c r="F774" s="6">
        <v>772</v>
      </c>
      <c r="G774" s="7">
        <v>4.5438978952487519</v>
      </c>
      <c r="H774" s="7">
        <v>12.933120201718756</v>
      </c>
      <c r="I774" s="2">
        <v>2.69</v>
      </c>
    </row>
    <row r="775" spans="1:9" x14ac:dyDescent="0.25">
      <c r="A775" s="6">
        <v>773</v>
      </c>
      <c r="B775" s="2">
        <v>0.82929999999999904</v>
      </c>
      <c r="C775" s="2">
        <v>5.4562040418000093</v>
      </c>
      <c r="D775" s="8">
        <v>1.12119999999999</v>
      </c>
      <c r="F775" s="6">
        <v>773</v>
      </c>
      <c r="G775" s="7">
        <v>0.82539264511132304</v>
      </c>
      <c r="H775" s="7">
        <v>5.4753693788606546</v>
      </c>
      <c r="I775" s="2">
        <v>1.1200000000000001</v>
      </c>
    </row>
    <row r="776" spans="1:9" x14ac:dyDescent="0.25">
      <c r="A776" s="6">
        <v>774</v>
      </c>
      <c r="B776" s="2">
        <v>1.4992000000000001</v>
      </c>
      <c r="C776" s="2">
        <v>7.1219999999999892</v>
      </c>
      <c r="D776" s="8">
        <v>1.5831999999999999</v>
      </c>
      <c r="F776" s="6">
        <v>774</v>
      </c>
      <c r="G776" s="7">
        <v>1.4915880794465008</v>
      </c>
      <c r="H776" s="7">
        <v>7.1487211408689371</v>
      </c>
      <c r="I776" s="2">
        <v>1.58</v>
      </c>
    </row>
    <row r="777" spans="1:9" x14ac:dyDescent="0.25">
      <c r="A777" s="6">
        <v>775</v>
      </c>
      <c r="B777" s="2">
        <v>2.6058954983999998</v>
      </c>
      <c r="C777" s="2">
        <v>9.447231246780003</v>
      </c>
      <c r="D777" s="8">
        <v>2.0869</v>
      </c>
      <c r="F777" s="6">
        <v>775</v>
      </c>
      <c r="G777" s="7">
        <v>2.5926060030947404</v>
      </c>
      <c r="H777" s="7">
        <v>9.4955091930028299</v>
      </c>
      <c r="I777" s="2">
        <v>2.09</v>
      </c>
    </row>
    <row r="778" spans="1:9" x14ac:dyDescent="0.25">
      <c r="A778" s="6">
        <v>776</v>
      </c>
      <c r="B778" s="2">
        <v>4.5715000000000003</v>
      </c>
      <c r="C778" s="2">
        <v>12.837499999999993</v>
      </c>
      <c r="D778" s="8">
        <v>2.6992999999999898</v>
      </c>
      <c r="F778" s="6">
        <v>776</v>
      </c>
      <c r="G778" s="7">
        <v>4.5292758932455142</v>
      </c>
      <c r="H778" s="7">
        <v>12.925843294978339</v>
      </c>
      <c r="I778" s="2">
        <v>2.7</v>
      </c>
    </row>
    <row r="779" spans="1:9" x14ac:dyDescent="0.25">
      <c r="A779" s="6">
        <v>777</v>
      </c>
      <c r="B779" s="2">
        <v>0.82213621776999901</v>
      </c>
      <c r="C779" s="2">
        <v>5.4491199282000062</v>
      </c>
      <c r="D779" s="8">
        <v>1.1207</v>
      </c>
      <c r="F779" s="6">
        <v>777</v>
      </c>
      <c r="G779" s="7">
        <v>0.82272800440611116</v>
      </c>
      <c r="H779" s="7">
        <v>5.4722107804031577</v>
      </c>
      <c r="I779" s="2">
        <v>1.1200000000000001</v>
      </c>
    </row>
    <row r="780" spans="1:9" x14ac:dyDescent="0.25">
      <c r="A780" s="6">
        <v>778</v>
      </c>
      <c r="B780" s="2">
        <v>1.4935</v>
      </c>
      <c r="C780" s="2">
        <v>7.1172999999999895</v>
      </c>
      <c r="D780" s="8">
        <v>1.5844</v>
      </c>
      <c r="F780" s="6">
        <v>778</v>
      </c>
      <c r="G780" s="7">
        <v>1.4867727393348067</v>
      </c>
      <c r="H780" s="7">
        <v>7.1445972292191042</v>
      </c>
      <c r="I780" s="2">
        <v>1.58</v>
      </c>
    </row>
    <row r="781" spans="1:9" x14ac:dyDescent="0.25">
      <c r="A781" s="6">
        <v>779</v>
      </c>
      <c r="B781" s="2">
        <v>2.5956661003199999</v>
      </c>
      <c r="C781" s="2">
        <v>9.4577895734600048</v>
      </c>
      <c r="D781" s="8">
        <v>2.0880999999999998</v>
      </c>
      <c r="F781" s="6">
        <v>779</v>
      </c>
      <c r="G781" s="7">
        <v>2.5842362126327827</v>
      </c>
      <c r="H781" s="7">
        <v>9.4900314802468717</v>
      </c>
      <c r="I781" s="2">
        <v>2.09</v>
      </c>
    </row>
    <row r="782" spans="1:9" x14ac:dyDescent="0.25">
      <c r="A782" s="6">
        <v>780</v>
      </c>
      <c r="B782" s="2">
        <v>4.5765999999999902</v>
      </c>
      <c r="C782" s="2">
        <v>12.862199999999998</v>
      </c>
      <c r="D782" s="8">
        <v>2.7025999999999901</v>
      </c>
      <c r="F782" s="6">
        <v>780</v>
      </c>
      <c r="G782" s="7">
        <v>4.5146538912422756</v>
      </c>
      <c r="H782" s="7">
        <v>12.918386711528283</v>
      </c>
      <c r="I782" s="2">
        <v>2.69</v>
      </c>
    </row>
    <row r="783" spans="1:9" x14ac:dyDescent="0.25">
      <c r="A783" s="6">
        <v>781</v>
      </c>
      <c r="B783" s="2">
        <v>0.81678692252999896</v>
      </c>
      <c r="C783" s="2">
        <v>5.4717989304900083</v>
      </c>
      <c r="D783" s="8">
        <v>1.1143000000000001</v>
      </c>
      <c r="F783" s="6">
        <v>781</v>
      </c>
      <c r="G783" s="7">
        <v>0.81739872299568783</v>
      </c>
      <c r="H783" s="7">
        <v>5.4656652510695514</v>
      </c>
      <c r="I783" s="2">
        <v>1.1200000000000001</v>
      </c>
    </row>
    <row r="784" spans="1:9" x14ac:dyDescent="0.25">
      <c r="A784" s="6">
        <v>782</v>
      </c>
      <c r="B784" s="2">
        <v>1.4916</v>
      </c>
      <c r="C784" s="2">
        <v>7.1332999999999886</v>
      </c>
      <c r="D784" s="8">
        <v>1.5815999999999999</v>
      </c>
      <c r="F784" s="6">
        <v>782</v>
      </c>
      <c r="G784" s="7">
        <v>1.4771420591114188</v>
      </c>
      <c r="H784" s="7">
        <v>7.1360512918242707</v>
      </c>
      <c r="I784" s="2">
        <v>1.58</v>
      </c>
    </row>
    <row r="785" spans="1:9" x14ac:dyDescent="0.25">
      <c r="A785" s="6">
        <v>783</v>
      </c>
      <c r="B785" s="2">
        <v>2.5902352211499999</v>
      </c>
      <c r="C785" s="2">
        <v>9.3311577091100055</v>
      </c>
      <c r="D785" s="8">
        <v>2.0935999999999999</v>
      </c>
      <c r="F785" s="6">
        <v>783</v>
      </c>
      <c r="G785" s="7">
        <v>2.5674966317088681</v>
      </c>
      <c r="H785" s="7">
        <v>9.4786800754995877</v>
      </c>
      <c r="I785" s="2">
        <v>2.09</v>
      </c>
    </row>
    <row r="786" spans="1:9" x14ac:dyDescent="0.25">
      <c r="A786" s="6">
        <v>784</v>
      </c>
      <c r="B786" s="2">
        <v>4.5363999999999898</v>
      </c>
      <c r="C786" s="2">
        <v>12.870899999999995</v>
      </c>
      <c r="D786" s="8">
        <v>2.6977999999999902</v>
      </c>
      <c r="F786" s="6">
        <v>784</v>
      </c>
      <c r="G786" s="7">
        <v>4.4854098872357975</v>
      </c>
      <c r="H786" s="7">
        <v>12.90293451449925</v>
      </c>
      <c r="I786" s="2">
        <v>2.69</v>
      </c>
    </row>
    <row r="787" spans="1:9" x14ac:dyDescent="0.25">
      <c r="A787" s="6">
        <v>785</v>
      </c>
      <c r="B787" s="2">
        <v>0.83017953238999898</v>
      </c>
      <c r="C787" s="2">
        <v>5.2226983668400075</v>
      </c>
      <c r="D787" s="8">
        <v>1.1600999999999899</v>
      </c>
      <c r="F787" s="6">
        <v>785</v>
      </c>
      <c r="G787" s="7">
        <v>0.83011418610618259</v>
      </c>
      <c r="H787" s="7">
        <v>5.2353072165880281</v>
      </c>
      <c r="I787" s="2">
        <v>1.1599999999999999</v>
      </c>
    </row>
    <row r="788" spans="1:9" x14ac:dyDescent="0.25">
      <c r="A788" s="6">
        <v>786</v>
      </c>
      <c r="B788" s="2">
        <v>1.5075000000000001</v>
      </c>
      <c r="C788" s="2">
        <v>6.8124000000000047</v>
      </c>
      <c r="D788" s="8">
        <v>1.6176999999999999</v>
      </c>
      <c r="F788" s="6">
        <v>786</v>
      </c>
      <c r="G788" s="7">
        <v>1.5170432163913576</v>
      </c>
      <c r="H788" s="7">
        <v>6.83529252339763</v>
      </c>
      <c r="I788" s="2">
        <v>1.62</v>
      </c>
    </row>
    <row r="789" spans="1:9" x14ac:dyDescent="0.25">
      <c r="A789" s="6">
        <v>787</v>
      </c>
      <c r="B789" s="2">
        <v>2.6912406259099999</v>
      </c>
      <c r="C789" s="2">
        <v>9.036776784930014</v>
      </c>
      <c r="D789" s="8">
        <v>2.1421000000000001</v>
      </c>
      <c r="F789" s="6">
        <v>787</v>
      </c>
      <c r="G789" s="7">
        <v>2.6946249399297768</v>
      </c>
      <c r="H789" s="7">
        <v>9.0791879713602111</v>
      </c>
      <c r="I789" s="2">
        <v>2.12</v>
      </c>
    </row>
    <row r="790" spans="1:9" x14ac:dyDescent="0.25">
      <c r="A790" s="6">
        <v>788</v>
      </c>
      <c r="B790" s="2">
        <v>4.8769</v>
      </c>
      <c r="C790" s="2">
        <v>12.359399999999996</v>
      </c>
      <c r="D790" s="8">
        <v>2.7635000000000001</v>
      </c>
      <c r="F790" s="6">
        <v>788</v>
      </c>
      <c r="G790" s="7">
        <v>4.9321404921258489</v>
      </c>
      <c r="H790" s="7">
        <v>12.359122462851522</v>
      </c>
      <c r="I790" s="2">
        <v>2.74</v>
      </c>
    </row>
    <row r="791" spans="1:9" x14ac:dyDescent="0.25">
      <c r="A791" s="6">
        <v>789</v>
      </c>
      <c r="B791" s="2">
        <v>0.82934810938999903</v>
      </c>
      <c r="C791" s="2">
        <v>5.2341696859800075</v>
      </c>
      <c r="D791" s="8">
        <v>1.1599999999999899</v>
      </c>
      <c r="F791" s="6">
        <v>789</v>
      </c>
      <c r="G791" s="7">
        <v>0.82755521663943776</v>
      </c>
      <c r="H791" s="7">
        <v>5.232472305468284</v>
      </c>
      <c r="I791" s="2">
        <v>1.1599999999999999</v>
      </c>
    </row>
    <row r="792" spans="1:9" x14ac:dyDescent="0.25">
      <c r="A792" s="6">
        <v>790</v>
      </c>
      <c r="B792" s="2">
        <v>1.5135000000000001</v>
      </c>
      <c r="C792" s="2">
        <v>6.8337000000000003</v>
      </c>
      <c r="D792" s="8">
        <v>1.6175999999999999</v>
      </c>
      <c r="F792" s="6">
        <v>790</v>
      </c>
      <c r="G792" s="7">
        <v>1.5123666702782412</v>
      </c>
      <c r="H792" s="7">
        <v>6.8315912225991049</v>
      </c>
      <c r="I792" s="2">
        <v>1.62</v>
      </c>
    </row>
    <row r="793" spans="1:9" x14ac:dyDescent="0.25">
      <c r="A793" s="6">
        <v>791</v>
      </c>
      <c r="B793" s="2">
        <v>2.6857000000000002</v>
      </c>
      <c r="C793" s="2">
        <v>9.073700000000013</v>
      </c>
      <c r="D793" s="8">
        <v>2.1267999999999998</v>
      </c>
      <c r="F793" s="6">
        <v>791</v>
      </c>
      <c r="G793" s="7">
        <v>2.6863182960234084</v>
      </c>
      <c r="H793" s="7">
        <v>9.0742716044931999</v>
      </c>
      <c r="I793" s="2">
        <v>2.15</v>
      </c>
    </row>
    <row r="794" spans="1:9" x14ac:dyDescent="0.25">
      <c r="A794" s="6">
        <v>792</v>
      </c>
      <c r="B794" s="2">
        <v>4.8945999999999996</v>
      </c>
      <c r="C794" s="2">
        <v>12.348499999999994</v>
      </c>
      <c r="D794" s="8">
        <v>2.7443</v>
      </c>
      <c r="F794" s="6">
        <v>792</v>
      </c>
      <c r="G794" s="7">
        <v>4.9169363224630613</v>
      </c>
      <c r="H794" s="7">
        <v>12.352430016305272</v>
      </c>
      <c r="I794" s="2">
        <v>2.77</v>
      </c>
    </row>
    <row r="795" spans="1:9" x14ac:dyDescent="0.25">
      <c r="A795" s="6">
        <v>793</v>
      </c>
      <c r="B795" s="2">
        <v>0.82444810938999902</v>
      </c>
      <c r="C795" s="2">
        <v>5.2180696859800086</v>
      </c>
      <c r="D795" s="8">
        <v>1.1607999999999901</v>
      </c>
      <c r="F795" s="6">
        <v>793</v>
      </c>
      <c r="G795" s="7">
        <v>0.82499624717269271</v>
      </c>
      <c r="H795" s="7">
        <v>5.2295673965431142</v>
      </c>
      <c r="I795" s="2">
        <v>1.1599999999999999</v>
      </c>
    </row>
    <row r="796" spans="1:9" x14ac:dyDescent="0.25">
      <c r="A796" s="6">
        <v>794</v>
      </c>
      <c r="B796" s="2">
        <v>1.5085</v>
      </c>
      <c r="C796" s="2">
        <v>6.8152000000000008</v>
      </c>
      <c r="D796" s="8">
        <v>1.6175999999999999</v>
      </c>
      <c r="F796" s="6">
        <v>794</v>
      </c>
      <c r="G796" s="7">
        <v>1.5076901241651239</v>
      </c>
      <c r="H796" s="7">
        <v>6.8277985316574057</v>
      </c>
      <c r="I796" s="2">
        <v>1.62</v>
      </c>
    </row>
    <row r="797" spans="1:9" x14ac:dyDescent="0.25">
      <c r="A797" s="6">
        <v>795</v>
      </c>
      <c r="B797" s="2">
        <v>2.6764242501300002</v>
      </c>
      <c r="C797" s="2">
        <v>9.0529095400100132</v>
      </c>
      <c r="D797" s="8">
        <v>2.1413000000000002</v>
      </c>
      <c r="F797" s="6">
        <v>795</v>
      </c>
      <c r="G797" s="7">
        <v>2.6780116521170387</v>
      </c>
      <c r="H797" s="7">
        <v>9.069233845851695</v>
      </c>
      <c r="I797" s="2">
        <v>2.15</v>
      </c>
    </row>
    <row r="798" spans="1:9" x14ac:dyDescent="0.25">
      <c r="A798" s="6">
        <v>796</v>
      </c>
      <c r="B798" s="2">
        <v>4.8948999999999998</v>
      </c>
      <c r="C798" s="2">
        <v>12.333199999999998</v>
      </c>
      <c r="D798" s="8">
        <v>2.7574999999999998</v>
      </c>
      <c r="F798" s="6">
        <v>796</v>
      </c>
      <c r="G798" s="7">
        <v>4.9017321528002711</v>
      </c>
      <c r="H798" s="7">
        <v>12.345572324165285</v>
      </c>
      <c r="I798" s="2">
        <v>2.77</v>
      </c>
    </row>
    <row r="799" spans="1:9" x14ac:dyDescent="0.25">
      <c r="A799" s="6">
        <v>797</v>
      </c>
      <c r="B799" s="2">
        <v>0.820162596379999</v>
      </c>
      <c r="C799" s="2">
        <v>5.1888435826200032</v>
      </c>
      <c r="D799" s="8">
        <v>1.16309999999999</v>
      </c>
      <c r="F799" s="6">
        <v>797</v>
      </c>
      <c r="G799" s="7">
        <v>0.81987830823920294</v>
      </c>
      <c r="H799" s="7">
        <v>5.2235475852764974</v>
      </c>
      <c r="I799" s="2">
        <v>1.1499999999999999</v>
      </c>
    </row>
    <row r="800" spans="1:9" x14ac:dyDescent="0.25">
      <c r="A800" s="6">
        <v>798</v>
      </c>
      <c r="B800" s="2">
        <v>1.5074000000000001</v>
      </c>
      <c r="C800" s="2">
        <v>6.8179000000000043</v>
      </c>
      <c r="D800" s="8">
        <v>1.6180000000000001</v>
      </c>
      <c r="F800" s="6">
        <v>798</v>
      </c>
      <c r="G800" s="7">
        <v>1.4983370319388905</v>
      </c>
      <c r="H800" s="7">
        <v>6.8199389793444887</v>
      </c>
      <c r="I800" s="2">
        <v>1.62</v>
      </c>
    </row>
    <row r="801" spans="1:9" x14ac:dyDescent="0.25">
      <c r="A801" s="6">
        <v>799</v>
      </c>
      <c r="B801" s="2">
        <v>2.6780410087650002</v>
      </c>
      <c r="C801" s="2">
        <v>8.8388272474900162</v>
      </c>
      <c r="D801" s="8">
        <v>2.1440999999999999</v>
      </c>
      <c r="F801" s="6">
        <v>799</v>
      </c>
      <c r="G801" s="7">
        <v>2.6613983643042998</v>
      </c>
      <c r="H801" s="7">
        <v>9.0587941532452039</v>
      </c>
      <c r="I801" s="2">
        <v>2.14</v>
      </c>
    </row>
    <row r="802" spans="1:9" x14ac:dyDescent="0.25">
      <c r="A802" s="6">
        <v>800</v>
      </c>
      <c r="B802" s="2">
        <v>4.8643000000000001</v>
      </c>
      <c r="C802" s="2">
        <v>12.348800000000001</v>
      </c>
      <c r="D802" s="8">
        <v>2.7610999999999999</v>
      </c>
      <c r="F802" s="6">
        <v>800</v>
      </c>
      <c r="G802" s="7">
        <v>4.8713238134746932</v>
      </c>
      <c r="H802" s="7">
        <v>12.331361203104112</v>
      </c>
      <c r="I802" s="2">
        <v>2.75</v>
      </c>
    </row>
    <row r="803" spans="1:9" x14ac:dyDescent="0.25">
      <c r="A803" s="6">
        <v>801</v>
      </c>
      <c r="B803" s="2">
        <v>0.83039999999999903</v>
      </c>
      <c r="C803" s="2">
        <v>4.9479797304700011</v>
      </c>
      <c r="D803" s="8">
        <v>1.18579999999999</v>
      </c>
      <c r="F803" s="6">
        <v>801</v>
      </c>
      <c r="G803" s="7">
        <v>0.83597608235288201</v>
      </c>
      <c r="H803" s="7">
        <v>5.0072498452133942</v>
      </c>
      <c r="I803" s="2">
        <v>1.19</v>
      </c>
    </row>
    <row r="804" spans="1:9" x14ac:dyDescent="0.25">
      <c r="A804" s="6">
        <v>802</v>
      </c>
      <c r="B804" s="2">
        <v>1.5474000000000001</v>
      </c>
      <c r="C804" s="2">
        <v>6.5035999999999863</v>
      </c>
      <c r="D804" s="8">
        <v>1.6667999999999901</v>
      </c>
      <c r="F804" s="6">
        <v>802</v>
      </c>
      <c r="G804" s="7">
        <v>1.551146911835523</v>
      </c>
      <c r="H804" s="7">
        <v>6.5375375338673898</v>
      </c>
      <c r="I804" s="2">
        <v>1.66</v>
      </c>
    </row>
    <row r="805" spans="1:9" x14ac:dyDescent="0.25">
      <c r="A805" s="6">
        <v>803</v>
      </c>
      <c r="B805" s="2">
        <v>2.7810916613900001</v>
      </c>
      <c r="C805" s="2">
        <v>8.6197518221699863</v>
      </c>
      <c r="D805" s="8">
        <v>2.1803999999999899</v>
      </c>
      <c r="F805" s="6">
        <v>803</v>
      </c>
      <c r="G805" s="7">
        <v>2.8406259470244883</v>
      </c>
      <c r="H805" s="7">
        <v>8.6836857291223524</v>
      </c>
      <c r="I805" s="2">
        <v>2.2000000000000002</v>
      </c>
    </row>
    <row r="806" spans="1:9" x14ac:dyDescent="0.25">
      <c r="A806" s="6">
        <v>804</v>
      </c>
      <c r="B806" s="2">
        <v>5.5137999999999998</v>
      </c>
      <c r="C806" s="2">
        <v>11.767299999999976</v>
      </c>
      <c r="D806" s="8">
        <v>2.8344999999999998</v>
      </c>
      <c r="F806" s="6">
        <v>804</v>
      </c>
      <c r="G806" s="7">
        <v>5.5847586379295233</v>
      </c>
      <c r="H806" s="7">
        <v>11.820741644922739</v>
      </c>
      <c r="I806" s="2">
        <v>2.83</v>
      </c>
    </row>
    <row r="807" spans="1:9" x14ac:dyDescent="0.25">
      <c r="A807" s="6">
        <v>805</v>
      </c>
      <c r="B807" s="2">
        <v>0.83520000000000005</v>
      </c>
      <c r="C807" s="2">
        <v>4.987986746219998</v>
      </c>
      <c r="D807" s="8">
        <v>1.18599999999999</v>
      </c>
      <c r="F807" s="6">
        <v>805</v>
      </c>
      <c r="G807" s="7">
        <v>0.8335030020554689</v>
      </c>
      <c r="H807" s="7">
        <v>5.0046366920037695</v>
      </c>
      <c r="I807" s="2">
        <v>1.19</v>
      </c>
    </row>
    <row r="808" spans="1:9" x14ac:dyDescent="0.25">
      <c r="A808" s="6">
        <v>806</v>
      </c>
      <c r="B808" s="2">
        <v>1.5492999999999999</v>
      </c>
      <c r="C808" s="2">
        <v>6.513199999999995</v>
      </c>
      <c r="D808" s="8">
        <v>1.6608999999999901</v>
      </c>
      <c r="F808" s="6">
        <v>806</v>
      </c>
      <c r="G808" s="7">
        <v>1.5465581311909178</v>
      </c>
      <c r="H808" s="7">
        <v>6.5341257633910281</v>
      </c>
      <c r="I808" s="2">
        <v>1.67</v>
      </c>
    </row>
    <row r="809" spans="1:9" x14ac:dyDescent="0.25">
      <c r="A809" s="6">
        <v>807</v>
      </c>
      <c r="B809" s="2">
        <v>2.81778345226</v>
      </c>
      <c r="C809" s="2">
        <v>8.6229175554199866</v>
      </c>
      <c r="D809" s="8">
        <v>2.1940999999999899</v>
      </c>
      <c r="F809" s="6">
        <v>807</v>
      </c>
      <c r="G809" s="7">
        <v>2.8322224816500547</v>
      </c>
      <c r="H809" s="7">
        <v>8.67915393982965</v>
      </c>
      <c r="I809" s="2">
        <v>2.2000000000000002</v>
      </c>
    </row>
    <row r="810" spans="1:9" x14ac:dyDescent="0.25">
      <c r="A810" s="6">
        <v>808</v>
      </c>
      <c r="B810" s="2">
        <v>5.4994062318000001</v>
      </c>
      <c r="C810" s="2">
        <v>11.781099999999995</v>
      </c>
      <c r="D810" s="8">
        <v>2.8342000000000001</v>
      </c>
      <c r="F810" s="6">
        <v>808</v>
      </c>
      <c r="G810" s="7">
        <v>5.5682371645945468</v>
      </c>
      <c r="H810" s="7">
        <v>11.81457270789654</v>
      </c>
      <c r="I810" s="2">
        <v>2.83</v>
      </c>
    </row>
    <row r="811" spans="1:9" x14ac:dyDescent="0.25">
      <c r="A811" s="6">
        <v>809</v>
      </c>
      <c r="B811" s="2">
        <v>0.83084810938999898</v>
      </c>
      <c r="C811" s="2">
        <v>4.9778279954700011</v>
      </c>
      <c r="D811" s="8">
        <v>1.1870999999999901</v>
      </c>
      <c r="F811" s="6">
        <v>809</v>
      </c>
      <c r="G811" s="7">
        <v>0.83102992175805557</v>
      </c>
      <c r="H811" s="7">
        <v>5.0019590164926733</v>
      </c>
      <c r="I811" s="2">
        <v>1.19</v>
      </c>
    </row>
    <row r="812" spans="1:9" x14ac:dyDescent="0.25">
      <c r="A812" s="6">
        <v>810</v>
      </c>
      <c r="B812" s="2">
        <v>1.552</v>
      </c>
      <c r="C812" s="2">
        <v>6.5159999999999902</v>
      </c>
      <c r="D812" s="8">
        <v>1.66729999999999</v>
      </c>
      <c r="F812" s="6">
        <v>810</v>
      </c>
      <c r="G812" s="7">
        <v>1.5419693505463121</v>
      </c>
      <c r="H812" s="7">
        <v>6.5306297516683367</v>
      </c>
      <c r="I812" s="2">
        <v>1.66</v>
      </c>
    </row>
    <row r="813" spans="1:9" x14ac:dyDescent="0.25">
      <c r="A813" s="6">
        <v>811</v>
      </c>
      <c r="B813" s="2">
        <v>2.8221243281500001</v>
      </c>
      <c r="C813" s="2">
        <v>8.6287302766399883</v>
      </c>
      <c r="D813" s="8">
        <v>2.2000999999999902</v>
      </c>
      <c r="F813" s="6">
        <v>811</v>
      </c>
      <c r="G813" s="7">
        <v>2.8238190162756203</v>
      </c>
      <c r="H813" s="7">
        <v>8.6745102545050283</v>
      </c>
      <c r="I813" s="2">
        <v>2.19</v>
      </c>
    </row>
    <row r="814" spans="1:9" x14ac:dyDescent="0.25">
      <c r="A814" s="6">
        <v>812</v>
      </c>
      <c r="B814" s="2">
        <v>5.5076000000000001</v>
      </c>
      <c r="C814" s="2">
        <v>11.766499999999978</v>
      </c>
      <c r="D814" s="8">
        <v>2.8344999999999998</v>
      </c>
      <c r="F814" s="6">
        <v>812</v>
      </c>
      <c r="G814" s="7">
        <v>5.5517156912595684</v>
      </c>
      <c r="H814" s="7">
        <v>11.808251451437595</v>
      </c>
      <c r="I814" s="2">
        <v>2.82</v>
      </c>
    </row>
    <row r="815" spans="1:9" x14ac:dyDescent="0.25">
      <c r="A815" s="6">
        <v>813</v>
      </c>
      <c r="B815" s="2">
        <v>0.827094269739999</v>
      </c>
      <c r="C815" s="2">
        <v>4.936514116639998</v>
      </c>
      <c r="D815" s="8">
        <v>1.1865999999999901</v>
      </c>
      <c r="F815" s="6">
        <v>813</v>
      </c>
      <c r="G815" s="7">
        <v>0.82608376116322879</v>
      </c>
      <c r="H815" s="7">
        <v>4.9964100985660647</v>
      </c>
      <c r="I815" s="2">
        <v>1.18</v>
      </c>
    </row>
    <row r="816" spans="1:9" x14ac:dyDescent="0.25">
      <c r="A816" s="6">
        <v>814</v>
      </c>
      <c r="B816" s="2">
        <v>1.5464</v>
      </c>
      <c r="C816" s="2">
        <v>6.5140999999999885</v>
      </c>
      <c r="D816" s="8">
        <v>1.66569999999999</v>
      </c>
      <c r="F816" s="6">
        <v>814</v>
      </c>
      <c r="G816" s="7">
        <v>1.5327917892571015</v>
      </c>
      <c r="H816" s="7">
        <v>6.5233850044839654</v>
      </c>
      <c r="I816" s="2">
        <v>1.66</v>
      </c>
    </row>
    <row r="817" spans="1:9" x14ac:dyDescent="0.25">
      <c r="A817" s="6">
        <v>815</v>
      </c>
      <c r="B817" s="2">
        <v>2.8336551965500001</v>
      </c>
      <c r="C817" s="2">
        <v>8.5822196150399872</v>
      </c>
      <c r="D817" s="8">
        <v>2.1949999999999901</v>
      </c>
      <c r="F817" s="6">
        <v>815</v>
      </c>
      <c r="G817" s="7">
        <v>2.8070120855267531</v>
      </c>
      <c r="H817" s="7">
        <v>8.6648871957600324</v>
      </c>
      <c r="I817" s="2">
        <v>2.2000000000000002</v>
      </c>
    </row>
    <row r="818" spans="1:9" x14ac:dyDescent="0.25">
      <c r="A818" s="6">
        <v>816</v>
      </c>
      <c r="B818" s="2">
        <v>5.5320062317999996</v>
      </c>
      <c r="C818" s="2">
        <v>11.755699999999973</v>
      </c>
      <c r="D818" s="8">
        <v>2.83109999999999</v>
      </c>
      <c r="F818" s="6">
        <v>816</v>
      </c>
      <c r="G818" s="7">
        <v>5.5186727445896127</v>
      </c>
      <c r="H818" s="7">
        <v>11.795151980221469</v>
      </c>
      <c r="I818" s="2">
        <v>2.84</v>
      </c>
    </row>
    <row r="819" spans="1:9" x14ac:dyDescent="0.25">
      <c r="A819" s="6">
        <v>817</v>
      </c>
      <c r="B819" s="2">
        <v>0.83938742620000195</v>
      </c>
      <c r="C819" s="2">
        <v>4.7514862829400037</v>
      </c>
      <c r="D819" s="8">
        <v>1.21549999999999</v>
      </c>
      <c r="F819" s="6">
        <v>817</v>
      </c>
      <c r="G819" s="7">
        <v>0.84535196412280289</v>
      </c>
      <c r="H819" s="7">
        <v>4.7931462820291904</v>
      </c>
      <c r="I819" s="2">
        <v>1.22</v>
      </c>
    </row>
    <row r="820" spans="1:9" x14ac:dyDescent="0.25">
      <c r="A820" s="6">
        <v>818</v>
      </c>
      <c r="B820" s="2">
        <v>1.5858000000000001</v>
      </c>
      <c r="C820" s="2">
        <v>6.2720000000000002</v>
      </c>
      <c r="D820" s="8">
        <v>1.70369999999999</v>
      </c>
      <c r="F820" s="6">
        <v>818</v>
      </c>
      <c r="G820" s="7">
        <v>1.5989280052752257</v>
      </c>
      <c r="H820" s="7">
        <v>6.25800083733336</v>
      </c>
      <c r="I820" s="2">
        <v>1.7</v>
      </c>
    </row>
    <row r="821" spans="1:9" x14ac:dyDescent="0.25">
      <c r="A821" s="6">
        <v>819</v>
      </c>
      <c r="B821" s="2">
        <v>2.99393127458</v>
      </c>
      <c r="C821" s="2">
        <v>8.3352214029099851</v>
      </c>
      <c r="D821" s="8">
        <v>2.2482999999999902</v>
      </c>
      <c r="F821" s="6">
        <v>819</v>
      </c>
      <c r="G821" s="7">
        <v>3.0495860631970673</v>
      </c>
      <c r="H821" s="7">
        <v>8.3123824960803248</v>
      </c>
      <c r="I821" s="2">
        <v>2.25</v>
      </c>
    </row>
    <row r="822" spans="1:9" x14ac:dyDescent="0.25">
      <c r="A822" s="6">
        <v>820</v>
      </c>
      <c r="B822" s="2">
        <v>6.5891000000000002</v>
      </c>
      <c r="C822" s="2">
        <v>11.337599999999973</v>
      </c>
      <c r="D822" s="8">
        <v>2.9043999999999999</v>
      </c>
      <c r="F822" s="6">
        <v>820</v>
      </c>
      <c r="G822" s="7">
        <v>6.678356953700737</v>
      </c>
      <c r="H822" s="7">
        <v>11.315301935722449</v>
      </c>
      <c r="I822" s="2">
        <v>2.91</v>
      </c>
    </row>
    <row r="823" spans="1:9" x14ac:dyDescent="0.25">
      <c r="A823" s="6">
        <v>821</v>
      </c>
      <c r="B823" s="2">
        <v>0.8431282457</v>
      </c>
      <c r="C823" s="2">
        <v>4.7940222175200038</v>
      </c>
      <c r="D823" s="8">
        <v>1.21569999999999</v>
      </c>
      <c r="F823" s="6">
        <v>821</v>
      </c>
      <c r="G823" s="7">
        <v>0.84294811967506056</v>
      </c>
      <c r="H823" s="7">
        <v>4.790732347871228</v>
      </c>
      <c r="I823" s="2">
        <v>1.22</v>
      </c>
    </row>
    <row r="824" spans="1:9" x14ac:dyDescent="0.25">
      <c r="A824" s="6">
        <v>822</v>
      </c>
      <c r="B824" s="2">
        <v>1.5942000000000001</v>
      </c>
      <c r="C824" s="2">
        <v>6.2779999999999951</v>
      </c>
      <c r="D824" s="8">
        <v>1.69759999999999</v>
      </c>
      <c r="F824" s="6">
        <v>822</v>
      </c>
      <c r="G824" s="7">
        <v>1.5943812905682822</v>
      </c>
      <c r="H824" s="7">
        <v>6.2548491701208588</v>
      </c>
      <c r="I824" s="2">
        <v>1.71</v>
      </c>
    </row>
    <row r="825" spans="1:9" x14ac:dyDescent="0.25">
      <c r="A825" s="6">
        <v>823</v>
      </c>
      <c r="B825" s="2">
        <v>3.0202326125500001</v>
      </c>
      <c r="C825" s="2">
        <v>8.3382010571099823</v>
      </c>
      <c r="D825" s="8">
        <v>2.2494999999999901</v>
      </c>
      <c r="F825" s="6">
        <v>823</v>
      </c>
      <c r="G825" s="7">
        <v>3.0409142544865553</v>
      </c>
      <c r="H825" s="7">
        <v>8.3081961969647384</v>
      </c>
      <c r="I825" s="2">
        <v>2.2599999999999998</v>
      </c>
    </row>
    <row r="826" spans="1:9" x14ac:dyDescent="0.25">
      <c r="A826" s="6">
        <v>824</v>
      </c>
      <c r="B826" s="2">
        <v>6.5710999999999897</v>
      </c>
      <c r="C826" s="2">
        <v>11.329900000000002</v>
      </c>
      <c r="D826" s="8">
        <v>2.9043999999999999</v>
      </c>
      <c r="F826" s="6">
        <v>824</v>
      </c>
      <c r="G826" s="7">
        <v>6.6593663652068029</v>
      </c>
      <c r="H826" s="7">
        <v>11.309603300161772</v>
      </c>
      <c r="I826" s="2">
        <v>2.91</v>
      </c>
    </row>
    <row r="827" spans="1:9" x14ac:dyDescent="0.25">
      <c r="A827" s="6">
        <v>825</v>
      </c>
      <c r="B827" s="2">
        <v>0.83753812768000102</v>
      </c>
      <c r="C827" s="2">
        <v>4.8042593881800046</v>
      </c>
      <c r="D827" s="8">
        <v>1.2150999999999901</v>
      </c>
      <c r="F827" s="6">
        <v>825</v>
      </c>
      <c r="G827" s="7">
        <v>0.84054427522731778</v>
      </c>
      <c r="H827" s="7">
        <v>4.7882588104007233</v>
      </c>
      <c r="I827" s="2">
        <v>1.22</v>
      </c>
    </row>
    <row r="828" spans="1:9" x14ac:dyDescent="0.25">
      <c r="A828" s="6">
        <v>826</v>
      </c>
      <c r="B828" s="2">
        <v>1.5853999999999999</v>
      </c>
      <c r="C828" s="2">
        <v>6.2779999999999969</v>
      </c>
      <c r="D828" s="8">
        <v>1.7021999999999899</v>
      </c>
      <c r="F828" s="6">
        <v>826</v>
      </c>
      <c r="G828" s="7">
        <v>1.5898345758613381</v>
      </c>
      <c r="H828" s="7">
        <v>6.2516196839648384</v>
      </c>
      <c r="I828" s="2">
        <v>1.7</v>
      </c>
    </row>
    <row r="829" spans="1:9" x14ac:dyDescent="0.25">
      <c r="A829" s="6">
        <v>827</v>
      </c>
      <c r="B829" s="2">
        <v>3.0297000000000001</v>
      </c>
      <c r="C829" s="2">
        <v>8.3395782703699801</v>
      </c>
      <c r="D829" s="8">
        <v>2.2553999999999901</v>
      </c>
      <c r="F829" s="6">
        <v>827</v>
      </c>
      <c r="G829" s="7">
        <v>3.0322424457760415</v>
      </c>
      <c r="H829" s="7">
        <v>8.3039065324388908</v>
      </c>
      <c r="I829" s="2">
        <v>2.2599999999999998</v>
      </c>
    </row>
    <row r="830" spans="1:9" x14ac:dyDescent="0.25">
      <c r="A830" s="6">
        <v>828</v>
      </c>
      <c r="B830" s="2">
        <v>6.5641999999999996</v>
      </c>
      <c r="C830" s="2">
        <v>11.325599999999987</v>
      </c>
      <c r="D830" s="8">
        <v>2.8984999999999999</v>
      </c>
      <c r="F830" s="6">
        <v>828</v>
      </c>
      <c r="G830" s="7">
        <v>6.6403757767128653</v>
      </c>
      <c r="H830" s="7">
        <v>11.303763957550213</v>
      </c>
      <c r="I830" s="2">
        <v>2.91</v>
      </c>
    </row>
    <row r="831" spans="1:9" x14ac:dyDescent="0.25">
      <c r="A831" s="6">
        <v>829</v>
      </c>
      <c r="B831" s="2">
        <v>0.83536654348000094</v>
      </c>
      <c r="C831" s="2">
        <v>4.8038000316200069</v>
      </c>
      <c r="D831" s="8">
        <v>1.21549999999999</v>
      </c>
      <c r="F831" s="6">
        <v>829</v>
      </c>
      <c r="G831" s="7">
        <v>0.83573658633183256</v>
      </c>
      <c r="H831" s="7">
        <v>4.7831329255220876</v>
      </c>
      <c r="I831" s="2">
        <v>1.21</v>
      </c>
    </row>
    <row r="832" spans="1:9" x14ac:dyDescent="0.25">
      <c r="A832" s="6">
        <v>830</v>
      </c>
      <c r="B832" s="2">
        <v>1.5833999999999999</v>
      </c>
      <c r="C832" s="2">
        <v>6.2708999999999984</v>
      </c>
      <c r="D832" s="8">
        <v>1.6967999999999901</v>
      </c>
      <c r="F832" s="6">
        <v>830</v>
      </c>
      <c r="G832" s="7">
        <v>1.5807411464474503</v>
      </c>
      <c r="H832" s="7">
        <v>6.244927254822243</v>
      </c>
      <c r="I832" s="2">
        <v>1.7</v>
      </c>
    </row>
    <row r="833" spans="1:9" x14ac:dyDescent="0.25">
      <c r="A833" s="6">
        <v>831</v>
      </c>
      <c r="B833" s="2">
        <v>3.0520297992050001</v>
      </c>
      <c r="C833" s="2">
        <v>8.3109228425599859</v>
      </c>
      <c r="D833" s="8">
        <v>2.2568999999999901</v>
      </c>
      <c r="F833" s="6">
        <v>831</v>
      </c>
      <c r="G833" s="7">
        <v>3.0148988283550149</v>
      </c>
      <c r="H833" s="7">
        <v>8.2950171071564114</v>
      </c>
      <c r="I833" s="2">
        <v>2.2599999999999998</v>
      </c>
    </row>
    <row r="834" spans="1:9" x14ac:dyDescent="0.25">
      <c r="A834" s="6">
        <v>832</v>
      </c>
      <c r="B834" s="2">
        <v>6.5315999999999903</v>
      </c>
      <c r="C834" s="2">
        <v>11.312199999999986</v>
      </c>
      <c r="D834" s="8">
        <v>2.9007999999999901</v>
      </c>
      <c r="F834" s="6">
        <v>832</v>
      </c>
      <c r="G834" s="7">
        <v>6.6023945997249935</v>
      </c>
      <c r="H834" s="7">
        <v>11.291663151174458</v>
      </c>
      <c r="I834" s="2">
        <v>2.91</v>
      </c>
    </row>
    <row r="835" spans="1:9" x14ac:dyDescent="0.25">
      <c r="A835" s="6">
        <v>833</v>
      </c>
      <c r="B835" s="2">
        <v>0.69240054752000002</v>
      </c>
      <c r="C835" s="2">
        <v>5.1347012546599924</v>
      </c>
      <c r="D835" s="8">
        <v>1.0476000000000001</v>
      </c>
      <c r="F835" s="6">
        <v>833</v>
      </c>
      <c r="G835" s="7">
        <v>0.69724765119705279</v>
      </c>
      <c r="H835" s="7">
        <v>5.156645864027575</v>
      </c>
      <c r="I835" s="2">
        <v>1.04</v>
      </c>
    </row>
    <row r="836" spans="1:9" x14ac:dyDescent="0.25">
      <c r="A836" s="6">
        <v>834</v>
      </c>
      <c r="B836" s="2">
        <v>1.2618</v>
      </c>
      <c r="C836" s="2">
        <v>6.6929000000000114</v>
      </c>
      <c r="D836" s="8">
        <v>1.46419999999999</v>
      </c>
      <c r="F836" s="6">
        <v>834</v>
      </c>
      <c r="G836" s="7">
        <v>1.2600139958932237</v>
      </c>
      <c r="H836" s="7">
        <v>6.7325911282754474</v>
      </c>
      <c r="I836" s="2">
        <v>1.45</v>
      </c>
    </row>
    <row r="837" spans="1:9" x14ac:dyDescent="0.25">
      <c r="A837" s="6">
        <v>835</v>
      </c>
      <c r="B837" s="2">
        <v>2.1822619077100001</v>
      </c>
      <c r="C837" s="2">
        <v>8.950205070389984</v>
      </c>
      <c r="D837" s="8">
        <v>1.9337</v>
      </c>
      <c r="F837" s="6">
        <v>835</v>
      </c>
      <c r="G837" s="7">
        <v>2.1900951708787986</v>
      </c>
      <c r="H837" s="7">
        <v>8.9427716778302102</v>
      </c>
      <c r="I837" s="2">
        <v>1.92</v>
      </c>
    </row>
    <row r="838" spans="1:9" x14ac:dyDescent="0.25">
      <c r="A838" s="6">
        <v>836</v>
      </c>
      <c r="B838" s="2">
        <v>3.8301247461200001</v>
      </c>
      <c r="C838" s="2">
        <v>12.100800000000007</v>
      </c>
      <c r="D838" s="8">
        <v>2.4950999999999999</v>
      </c>
      <c r="F838" s="6">
        <v>836</v>
      </c>
      <c r="G838" s="7">
        <v>3.8260905241806906</v>
      </c>
      <c r="H838" s="7">
        <v>12.173424613772514</v>
      </c>
      <c r="I838" s="2">
        <v>2.48</v>
      </c>
    </row>
    <row r="839" spans="1:9" x14ac:dyDescent="0.25">
      <c r="A839" s="6">
        <v>837</v>
      </c>
      <c r="B839" s="2">
        <v>0.69870000000000099</v>
      </c>
      <c r="C839" s="2">
        <v>5.1647063083200067</v>
      </c>
      <c r="D839" s="8">
        <v>1.0466</v>
      </c>
      <c r="F839" s="6">
        <v>837</v>
      </c>
      <c r="G839" s="7">
        <v>0.69458301049184112</v>
      </c>
      <c r="H839" s="7">
        <v>5.1488540202423643</v>
      </c>
      <c r="I839" s="2">
        <v>1.04</v>
      </c>
    </row>
    <row r="840" spans="1:9" x14ac:dyDescent="0.25">
      <c r="A840" s="6">
        <v>838</v>
      </c>
      <c r="B840" s="2">
        <v>1.2597</v>
      </c>
      <c r="C840" s="2">
        <v>6.7135000000000069</v>
      </c>
      <c r="D840" s="8">
        <v>1.45599999999999</v>
      </c>
      <c r="F840" s="6">
        <v>838</v>
      </c>
      <c r="G840" s="7">
        <v>1.25519865578153</v>
      </c>
      <c r="H840" s="7">
        <v>6.7224179847778167</v>
      </c>
      <c r="I840" s="2">
        <v>1.46</v>
      </c>
    </row>
    <row r="841" spans="1:9" x14ac:dyDescent="0.25">
      <c r="A841" s="6">
        <v>839</v>
      </c>
      <c r="B841" s="2">
        <v>2.1915606707499999</v>
      </c>
      <c r="C841" s="2">
        <v>8.9152505522100132</v>
      </c>
      <c r="D841" s="8">
        <v>1.93119999999999</v>
      </c>
      <c r="F841" s="6">
        <v>839</v>
      </c>
      <c r="G841" s="7">
        <v>2.1817253804168413</v>
      </c>
      <c r="H841" s="7">
        <v>8.9292588864231934</v>
      </c>
      <c r="I841" s="2">
        <v>1.93</v>
      </c>
    </row>
    <row r="842" spans="1:9" x14ac:dyDescent="0.25">
      <c r="A842" s="6">
        <v>840</v>
      </c>
      <c r="B842" s="2">
        <v>3.8399247461199999</v>
      </c>
      <c r="C842" s="2">
        <v>12.119400000000001</v>
      </c>
      <c r="D842" s="8">
        <v>2.4884999999999899</v>
      </c>
      <c r="F842" s="6">
        <v>840</v>
      </c>
      <c r="G842" s="7">
        <v>3.8114685221774516</v>
      </c>
      <c r="H842" s="7">
        <v>12.155030210623126</v>
      </c>
      <c r="I842" s="2">
        <v>2.4900000000000002</v>
      </c>
    </row>
    <row r="843" spans="1:9" x14ac:dyDescent="0.25">
      <c r="A843" s="6">
        <v>841</v>
      </c>
      <c r="B843" s="2">
        <v>0.69388164748000003</v>
      </c>
      <c r="C843" s="2">
        <v>5.1477960147299946</v>
      </c>
      <c r="D843" s="8">
        <v>1.0447</v>
      </c>
      <c r="F843" s="6">
        <v>841</v>
      </c>
      <c r="G843" s="7">
        <v>0.69191836978662946</v>
      </c>
      <c r="H843" s="7">
        <v>5.1409860656509512</v>
      </c>
      <c r="I843" s="2">
        <v>1.04</v>
      </c>
    </row>
    <row r="844" spans="1:9" x14ac:dyDescent="0.25">
      <c r="A844" s="6">
        <v>842</v>
      </c>
      <c r="B844" s="2">
        <v>1.2582</v>
      </c>
      <c r="C844" s="2">
        <v>6.7187000000000117</v>
      </c>
      <c r="D844" s="8">
        <v>1.4608999999999901</v>
      </c>
      <c r="F844" s="6">
        <v>842</v>
      </c>
      <c r="G844" s="7">
        <v>1.2503833156698361</v>
      </c>
      <c r="H844" s="7">
        <v>6.7121454699151322</v>
      </c>
      <c r="I844" s="2">
        <v>1.46</v>
      </c>
    </row>
    <row r="845" spans="1:9" x14ac:dyDescent="0.25">
      <c r="A845" s="6">
        <v>843</v>
      </c>
      <c r="B845" s="2">
        <v>2.1883336026600002</v>
      </c>
      <c r="C845" s="2">
        <v>8.8690518722599929</v>
      </c>
      <c r="D845" s="8">
        <v>1.9339999999999999</v>
      </c>
      <c r="F845" s="6">
        <v>843</v>
      </c>
      <c r="G845" s="7">
        <v>2.1733555899548844</v>
      </c>
      <c r="H845" s="7">
        <v>8.9156141019377237</v>
      </c>
      <c r="I845" s="2">
        <v>1.93</v>
      </c>
    </row>
    <row r="846" spans="1:9" x14ac:dyDescent="0.25">
      <c r="A846" s="6">
        <v>844</v>
      </c>
      <c r="B846" s="2">
        <v>3.8342034374799998</v>
      </c>
      <c r="C846" s="2">
        <v>12.131500000000003</v>
      </c>
      <c r="D846" s="8">
        <v>2.4883000000000002</v>
      </c>
      <c r="F846" s="6">
        <v>844</v>
      </c>
      <c r="G846" s="7">
        <v>3.796846520174213</v>
      </c>
      <c r="H846" s="7">
        <v>12.136456130764101</v>
      </c>
      <c r="I846" s="2">
        <v>2.4900000000000002</v>
      </c>
    </row>
    <row r="847" spans="1:9" x14ac:dyDescent="0.25">
      <c r="A847" s="6">
        <v>845</v>
      </c>
      <c r="B847" s="2">
        <v>0.69057872189999903</v>
      </c>
      <c r="C847" s="2">
        <v>5.1499922607699933</v>
      </c>
      <c r="D847" s="8">
        <v>1.0496000000000001</v>
      </c>
      <c r="F847" s="6">
        <v>845</v>
      </c>
      <c r="G847" s="7">
        <v>0.68658908837620602</v>
      </c>
      <c r="H847" s="7">
        <v>5.125021824049508</v>
      </c>
      <c r="I847" s="2">
        <v>1.04</v>
      </c>
    </row>
    <row r="848" spans="1:9" x14ac:dyDescent="0.25">
      <c r="A848" s="6">
        <v>846</v>
      </c>
      <c r="B848" s="2">
        <v>1.2515000000000001</v>
      </c>
      <c r="C848" s="2">
        <v>6.7023647218400049</v>
      </c>
      <c r="D848" s="8">
        <v>1.46149999999999</v>
      </c>
      <c r="F848" s="6">
        <v>846</v>
      </c>
      <c r="G848" s="7">
        <v>1.2407526354464484</v>
      </c>
      <c r="H848" s="7">
        <v>6.6913023260945916</v>
      </c>
      <c r="I848" s="2">
        <v>1.46</v>
      </c>
    </row>
    <row r="849" spans="1:9" x14ac:dyDescent="0.25">
      <c r="A849" s="6">
        <v>847</v>
      </c>
      <c r="B849" s="2">
        <v>2.1826352170700001</v>
      </c>
      <c r="C849" s="2">
        <v>8.7488653981899862</v>
      </c>
      <c r="D849" s="8">
        <v>1.9523999999999999</v>
      </c>
      <c r="F849" s="6">
        <v>847</v>
      </c>
      <c r="G849" s="7">
        <v>2.1566160090309698</v>
      </c>
      <c r="H849" s="7">
        <v>8.8879285537314097</v>
      </c>
      <c r="I849" s="2">
        <v>1.93</v>
      </c>
    </row>
    <row r="850" spans="1:9" x14ac:dyDescent="0.25">
      <c r="A850" s="6">
        <v>848</v>
      </c>
      <c r="B850" s="2">
        <v>3.8193496652399999</v>
      </c>
      <c r="C850" s="2">
        <v>12.131100000000007</v>
      </c>
      <c r="D850" s="8">
        <v>2.4916</v>
      </c>
      <c r="F850" s="6">
        <v>848</v>
      </c>
      <c r="G850" s="7">
        <v>3.7676025161677362</v>
      </c>
      <c r="H850" s="7">
        <v>12.098768940917127</v>
      </c>
      <c r="I850" s="2">
        <v>2.4900000000000002</v>
      </c>
    </row>
    <row r="851" spans="1:9" x14ac:dyDescent="0.25">
      <c r="A851" s="6">
        <v>849</v>
      </c>
      <c r="B851" s="2">
        <v>0.69900998127000102</v>
      </c>
      <c r="C851" s="2">
        <v>4.9186785791500034</v>
      </c>
      <c r="D851" s="8">
        <v>1.08229999999999</v>
      </c>
      <c r="F851" s="6">
        <v>849</v>
      </c>
      <c r="G851" s="7">
        <v>0.70449204864779724</v>
      </c>
      <c r="H851" s="7">
        <v>4.9393477455221859</v>
      </c>
      <c r="I851" s="2">
        <v>1.0900000000000001</v>
      </c>
    </row>
    <row r="852" spans="1:9" x14ac:dyDescent="0.25">
      <c r="A852" s="6">
        <v>850</v>
      </c>
      <c r="B852" s="2">
        <v>1.2785</v>
      </c>
      <c r="C852" s="2">
        <v>6.4588000000000054</v>
      </c>
      <c r="D852" s="8">
        <v>1.5076000000000001</v>
      </c>
      <c r="F852" s="6">
        <v>850</v>
      </c>
      <c r="G852" s="7">
        <v>1.2874673162928991</v>
      </c>
      <c r="H852" s="7">
        <v>6.44888357429235</v>
      </c>
      <c r="I852" s="2">
        <v>1.51</v>
      </c>
    </row>
    <row r="853" spans="1:9" x14ac:dyDescent="0.25">
      <c r="A853" s="6">
        <v>851</v>
      </c>
      <c r="B853" s="2">
        <v>2.2560621586799998</v>
      </c>
      <c r="C853" s="2">
        <v>8.5929300400999953</v>
      </c>
      <c r="D853" s="8">
        <v>1.9903</v>
      </c>
      <c r="F853" s="6">
        <v>851</v>
      </c>
      <c r="G853" s="7">
        <v>2.2868442390716512</v>
      </c>
      <c r="H853" s="7">
        <v>8.5659283748274309</v>
      </c>
      <c r="I853" s="2">
        <v>1.99</v>
      </c>
    </row>
    <row r="854" spans="1:9" x14ac:dyDescent="0.25">
      <c r="A854" s="6">
        <v>852</v>
      </c>
      <c r="B854" s="2">
        <v>4.1657208500499996</v>
      </c>
      <c r="C854" s="2">
        <v>11.677700000000005</v>
      </c>
      <c r="D854" s="8">
        <v>2.5615999999999901</v>
      </c>
      <c r="F854" s="6">
        <v>852</v>
      </c>
      <c r="G854" s="7">
        <v>4.1857539814071316</v>
      </c>
      <c r="H854" s="7">
        <v>11.660443436842542</v>
      </c>
      <c r="I854" s="2">
        <v>2.6</v>
      </c>
    </row>
    <row r="855" spans="1:9" x14ac:dyDescent="0.25">
      <c r="A855" s="6">
        <v>853</v>
      </c>
      <c r="B855" s="2">
        <v>0.69740000000000002</v>
      </c>
      <c r="C855" s="2">
        <v>4.9347845003099993</v>
      </c>
      <c r="D855" s="8">
        <v>1.0855999999999999</v>
      </c>
      <c r="F855" s="6">
        <v>853</v>
      </c>
      <c r="G855" s="7">
        <v>0.7019330791810523</v>
      </c>
      <c r="H855" s="7">
        <v>4.9321817201917213</v>
      </c>
      <c r="I855" s="2">
        <v>1.08</v>
      </c>
    </row>
    <row r="856" spans="1:9" x14ac:dyDescent="0.25">
      <c r="A856" s="6">
        <v>854</v>
      </c>
      <c r="B856" s="2">
        <v>1.2847</v>
      </c>
      <c r="C856" s="2">
        <v>6.45176472184</v>
      </c>
      <c r="D856" s="8">
        <v>1.5058</v>
      </c>
      <c r="F856" s="6">
        <v>854</v>
      </c>
      <c r="G856" s="7">
        <v>1.2827907701797825</v>
      </c>
      <c r="H856" s="7">
        <v>6.4395275083849661</v>
      </c>
      <c r="I856" s="2">
        <v>1.51</v>
      </c>
    </row>
    <row r="857" spans="1:9" x14ac:dyDescent="0.25">
      <c r="A857" s="6">
        <v>855</v>
      </c>
      <c r="B857" s="2">
        <v>2.2719952975600002</v>
      </c>
      <c r="C857" s="2">
        <v>8.5746869219000104</v>
      </c>
      <c r="D857" s="8">
        <v>1.9922</v>
      </c>
      <c r="F857" s="6">
        <v>855</v>
      </c>
      <c r="G857" s="7">
        <v>2.278537595165282</v>
      </c>
      <c r="H857" s="7">
        <v>8.5535008919135969</v>
      </c>
      <c r="I857" s="2">
        <v>2</v>
      </c>
    </row>
    <row r="858" spans="1:9" x14ac:dyDescent="0.25">
      <c r="A858" s="6">
        <v>856</v>
      </c>
      <c r="B858" s="2">
        <v>4.1872174219599998</v>
      </c>
      <c r="C858" s="2">
        <v>11.6747</v>
      </c>
      <c r="D858" s="8">
        <v>2.5883999999999898</v>
      </c>
      <c r="F858" s="6">
        <v>856</v>
      </c>
      <c r="G858" s="7">
        <v>4.1705498117443431</v>
      </c>
      <c r="H858" s="7">
        <v>11.643526419183964</v>
      </c>
      <c r="I858" s="2">
        <v>2.57</v>
      </c>
    </row>
    <row r="859" spans="1:9" x14ac:dyDescent="0.25">
      <c r="A859" s="6">
        <v>857</v>
      </c>
      <c r="B859" s="2">
        <v>0.69447872190000004</v>
      </c>
      <c r="C859" s="2">
        <v>4.9301480615400042</v>
      </c>
      <c r="D859" s="8">
        <v>1.0831999999999899</v>
      </c>
      <c r="F859" s="6">
        <v>857</v>
      </c>
      <c r="G859" s="7">
        <v>0.69937410971430736</v>
      </c>
      <c r="H859" s="7">
        <v>4.9249456970558327</v>
      </c>
      <c r="I859" s="2">
        <v>1.07</v>
      </c>
    </row>
    <row r="860" spans="1:9" x14ac:dyDescent="0.25">
      <c r="A860" s="6">
        <v>858</v>
      </c>
      <c r="B860" s="2">
        <v>1.2796000000000001</v>
      </c>
      <c r="C860" s="2">
        <v>6.4501647218400056</v>
      </c>
      <c r="D860" s="8">
        <v>1.5069999999999999</v>
      </c>
      <c r="F860" s="6">
        <v>858</v>
      </c>
      <c r="G860" s="7">
        <v>1.2781142240666656</v>
      </c>
      <c r="H860" s="7">
        <v>6.4300800523344099</v>
      </c>
      <c r="I860" s="2">
        <v>1.5</v>
      </c>
    </row>
    <row r="861" spans="1:9" x14ac:dyDescent="0.25">
      <c r="A861" s="6">
        <v>859</v>
      </c>
      <c r="B861" s="2">
        <v>2.26168848355</v>
      </c>
      <c r="C861" s="2">
        <v>8.5272733658999975</v>
      </c>
      <c r="D861" s="8">
        <v>1.9999</v>
      </c>
      <c r="F861" s="6">
        <v>859</v>
      </c>
      <c r="G861" s="7">
        <v>2.2702309512589127</v>
      </c>
      <c r="H861" s="7">
        <v>8.5409520172252726</v>
      </c>
      <c r="I861" s="2">
        <v>1.99</v>
      </c>
    </row>
    <row r="862" spans="1:9" x14ac:dyDescent="0.25">
      <c r="A862" s="6">
        <v>860</v>
      </c>
      <c r="B862" s="2">
        <v>4.1597222809799996</v>
      </c>
      <c r="C862" s="2">
        <v>11.678600000000001</v>
      </c>
      <c r="D862" s="8">
        <v>2.5761999999999898</v>
      </c>
      <c r="F862" s="6">
        <v>860</v>
      </c>
      <c r="G862" s="7">
        <v>4.1553456420815538</v>
      </c>
      <c r="H862" s="7">
        <v>11.626444155931653</v>
      </c>
      <c r="I862" s="2">
        <v>2.57</v>
      </c>
    </row>
    <row r="863" spans="1:9" x14ac:dyDescent="0.25">
      <c r="A863" s="6">
        <v>861</v>
      </c>
      <c r="B863" s="2">
        <v>0.69422589383</v>
      </c>
      <c r="C863" s="2">
        <v>4.9072194420900042</v>
      </c>
      <c r="D863" s="8">
        <v>1.0771999999999899</v>
      </c>
      <c r="F863" s="6">
        <v>861</v>
      </c>
      <c r="G863" s="7">
        <v>0.69425617078081758</v>
      </c>
      <c r="H863" s="7">
        <v>4.9102636573677758</v>
      </c>
      <c r="I863" s="2">
        <v>1.07</v>
      </c>
    </row>
    <row r="864" spans="1:9" x14ac:dyDescent="0.25">
      <c r="A864" s="6">
        <v>862</v>
      </c>
      <c r="B864" s="2">
        <v>1.2787999999999999</v>
      </c>
      <c r="C864" s="2">
        <v>6.4208647218399992</v>
      </c>
      <c r="D864" s="8">
        <v>1.5042</v>
      </c>
      <c r="F864" s="6">
        <v>862</v>
      </c>
      <c r="G864" s="7">
        <v>1.2687611318404319</v>
      </c>
      <c r="H864" s="7">
        <v>6.4109109698037763</v>
      </c>
      <c r="I864" s="2">
        <v>1.5</v>
      </c>
    </row>
    <row r="865" spans="1:9" x14ac:dyDescent="0.25">
      <c r="A865" s="6">
        <v>863</v>
      </c>
      <c r="B865" s="2">
        <v>2.25056476962</v>
      </c>
      <c r="C865" s="2">
        <v>8.379613830819995</v>
      </c>
      <c r="D865" s="8">
        <v>1.9937</v>
      </c>
      <c r="F865" s="6">
        <v>863</v>
      </c>
      <c r="G865" s="7">
        <v>2.2536176634461742</v>
      </c>
      <c r="H865" s="7">
        <v>8.5154900925251376</v>
      </c>
      <c r="I865" s="2">
        <v>1.99</v>
      </c>
    </row>
    <row r="866" spans="1:9" x14ac:dyDescent="0.25">
      <c r="A866" s="6">
        <v>864</v>
      </c>
      <c r="B866" s="2">
        <v>4.1381320336700096</v>
      </c>
      <c r="C866" s="2">
        <v>11.64862542800001</v>
      </c>
      <c r="D866" s="8">
        <v>2.5716999999999901</v>
      </c>
      <c r="F866" s="6">
        <v>864</v>
      </c>
      <c r="G866" s="7">
        <v>4.1249373027559759</v>
      </c>
      <c r="H866" s="7">
        <v>11.591783892645823</v>
      </c>
      <c r="I866" s="2">
        <v>2.56</v>
      </c>
    </row>
    <row r="867" spans="1:9" x14ac:dyDescent="0.25">
      <c r="A867" s="6">
        <v>865</v>
      </c>
      <c r="B867" s="2">
        <v>0.70962364460000005</v>
      </c>
      <c r="C867" s="2">
        <v>4.7211517210600071</v>
      </c>
      <c r="D867" s="8">
        <v>1.1077999999999999</v>
      </c>
      <c r="F867" s="6">
        <v>865</v>
      </c>
      <c r="G867" s="7">
        <v>0.71457032229804851</v>
      </c>
      <c r="H867" s="7">
        <v>4.7344414893012576</v>
      </c>
      <c r="I867" s="2">
        <v>1.1000000000000001</v>
      </c>
    </row>
    <row r="868" spans="1:9" x14ac:dyDescent="0.25">
      <c r="A868" s="6">
        <v>866</v>
      </c>
      <c r="B868" s="2">
        <v>1.3222</v>
      </c>
      <c r="C868" s="2">
        <v>6.1893999999999973</v>
      </c>
      <c r="D868" s="8">
        <v>1.5515000000000001</v>
      </c>
      <c r="F868" s="6">
        <v>866</v>
      </c>
      <c r="G868" s="7">
        <v>1.3258794983730806</v>
      </c>
      <c r="H868" s="7">
        <v>6.1813550142287603</v>
      </c>
      <c r="I868" s="2">
        <v>1.55</v>
      </c>
    </row>
    <row r="869" spans="1:9" x14ac:dyDescent="0.25">
      <c r="A869" s="6">
        <v>867</v>
      </c>
      <c r="B869" s="2">
        <v>2.4242450850899999</v>
      </c>
      <c r="C869" s="2">
        <v>8.208771727960011</v>
      </c>
      <c r="D869" s="8">
        <v>2.0552000000000001</v>
      </c>
      <c r="F869" s="6">
        <v>867</v>
      </c>
      <c r="G869" s="7">
        <v>2.4280921922795606</v>
      </c>
      <c r="H869" s="7">
        <v>8.2105753191666473</v>
      </c>
      <c r="I869" s="2">
        <v>2.0499999999999998</v>
      </c>
    </row>
    <row r="870" spans="1:9" x14ac:dyDescent="0.25">
      <c r="A870" s="6">
        <v>868</v>
      </c>
      <c r="B870" s="2">
        <v>4.7905743353499997</v>
      </c>
      <c r="C870" s="2">
        <v>11.1435</v>
      </c>
      <c r="D870" s="8">
        <v>2.6515</v>
      </c>
      <c r="F870" s="6">
        <v>868</v>
      </c>
      <c r="G870" s="7">
        <v>4.7737044923942635</v>
      </c>
      <c r="H870" s="7">
        <v>11.176716043345021</v>
      </c>
      <c r="I870" s="2">
        <v>2.64</v>
      </c>
    </row>
    <row r="871" spans="1:9" x14ac:dyDescent="0.25">
      <c r="A871" s="6">
        <v>869</v>
      </c>
      <c r="B871" s="2">
        <v>0.70909999999999995</v>
      </c>
      <c r="C871" s="2">
        <v>4.7243786064900073</v>
      </c>
      <c r="D871" s="8">
        <v>1.10259999999999</v>
      </c>
      <c r="F871" s="6">
        <v>869</v>
      </c>
      <c r="G871" s="7">
        <v>0.71209724200063518</v>
      </c>
      <c r="H871" s="7">
        <v>4.7278360186880395</v>
      </c>
      <c r="I871" s="2">
        <v>1.1100000000000001</v>
      </c>
    </row>
    <row r="872" spans="1:9" x14ac:dyDescent="0.25">
      <c r="A872" s="6">
        <v>870</v>
      </c>
      <c r="B872" s="2">
        <v>1.3272999999999999</v>
      </c>
      <c r="C872" s="2">
        <v>6.1812999999999976</v>
      </c>
      <c r="D872" s="8">
        <v>1.5482</v>
      </c>
      <c r="F872" s="6">
        <v>870</v>
      </c>
      <c r="G872" s="7">
        <v>1.3212907177284752</v>
      </c>
      <c r="H872" s="7">
        <v>6.1727308166357346</v>
      </c>
      <c r="I872" s="2">
        <v>1.55</v>
      </c>
    </row>
    <row r="873" spans="1:9" x14ac:dyDescent="0.25">
      <c r="A873" s="6">
        <v>871</v>
      </c>
      <c r="B873" s="2">
        <v>2.4352999999999998</v>
      </c>
      <c r="C873" s="2">
        <v>8.1581594845200112</v>
      </c>
      <c r="D873" s="8">
        <v>2.0537000000000001</v>
      </c>
      <c r="F873" s="6">
        <v>871</v>
      </c>
      <c r="G873" s="7">
        <v>2.4196887269051266</v>
      </c>
      <c r="H873" s="7">
        <v>8.1991199628989815</v>
      </c>
      <c r="I873" s="2">
        <v>2.06</v>
      </c>
    </row>
    <row r="874" spans="1:9" x14ac:dyDescent="0.25">
      <c r="A874" s="6">
        <v>872</v>
      </c>
      <c r="B874" s="2">
        <v>4.7905743353499997</v>
      </c>
      <c r="C874" s="2">
        <v>11.172999999999991</v>
      </c>
      <c r="D874" s="8">
        <v>2.6465999999999901</v>
      </c>
      <c r="F874" s="6">
        <v>872</v>
      </c>
      <c r="G874" s="7">
        <v>4.7571830190592861</v>
      </c>
      <c r="H874" s="7">
        <v>11.161122341417681</v>
      </c>
      <c r="I874" s="2">
        <v>2.65</v>
      </c>
    </row>
    <row r="875" spans="1:9" x14ac:dyDescent="0.25">
      <c r="A875" s="6">
        <v>873</v>
      </c>
      <c r="B875" s="2">
        <v>0.70786329496</v>
      </c>
      <c r="C875" s="2">
        <v>4.7081352509700034</v>
      </c>
      <c r="D875" s="8">
        <v>1.10669999999999</v>
      </c>
      <c r="F875" s="6">
        <v>873</v>
      </c>
      <c r="G875" s="7">
        <v>0.70962416170322196</v>
      </c>
      <c r="H875" s="7">
        <v>4.7211660257733516</v>
      </c>
      <c r="I875" s="2">
        <v>1.1100000000000001</v>
      </c>
    </row>
    <row r="876" spans="1:9" x14ac:dyDescent="0.25">
      <c r="A876" s="6">
        <v>874</v>
      </c>
      <c r="B876" s="2">
        <v>1.3254999999999999</v>
      </c>
      <c r="C876" s="2">
        <v>6.1861999999999968</v>
      </c>
      <c r="D876" s="8">
        <v>1.5478999999999901</v>
      </c>
      <c r="F876" s="6">
        <v>874</v>
      </c>
      <c r="G876" s="7">
        <v>1.3167019370838697</v>
      </c>
      <c r="H876" s="7">
        <v>6.164022377796381</v>
      </c>
      <c r="I876" s="2">
        <v>1.55</v>
      </c>
    </row>
    <row r="877" spans="1:9" x14ac:dyDescent="0.25">
      <c r="A877" s="6">
        <v>875</v>
      </c>
      <c r="B877" s="2">
        <v>2.43926768554</v>
      </c>
      <c r="C877" s="2">
        <v>8.1313859417100112</v>
      </c>
      <c r="D877" s="8">
        <v>2.0613000000000001</v>
      </c>
      <c r="F877" s="6">
        <v>875</v>
      </c>
      <c r="G877" s="7">
        <v>2.411285261530693</v>
      </c>
      <c r="H877" s="7">
        <v>8.1875527105993999</v>
      </c>
      <c r="I877" s="2">
        <v>2.0499999999999998</v>
      </c>
    </row>
    <row r="878" spans="1:9" x14ac:dyDescent="0.25">
      <c r="A878" s="6">
        <v>876</v>
      </c>
      <c r="B878" s="2">
        <v>4.76428679894999</v>
      </c>
      <c r="C878" s="2">
        <v>11.180499999999993</v>
      </c>
      <c r="D878" s="8">
        <v>2.6471</v>
      </c>
      <c r="F878" s="6">
        <v>876</v>
      </c>
      <c r="G878" s="7">
        <v>4.7406615457243078</v>
      </c>
      <c r="H878" s="7">
        <v>11.145376320057601</v>
      </c>
      <c r="I878" s="2">
        <v>2.64</v>
      </c>
    </row>
    <row r="879" spans="1:9" x14ac:dyDescent="0.25">
      <c r="A879" s="6">
        <v>877</v>
      </c>
      <c r="B879" s="2">
        <v>0.70674412290999999</v>
      </c>
      <c r="C879" s="2">
        <v>4.6857284577613356</v>
      </c>
      <c r="D879" s="8">
        <v>1.1123000000000001</v>
      </c>
      <c r="F879" s="6">
        <v>877</v>
      </c>
      <c r="G879" s="7">
        <v>0.70467800110839529</v>
      </c>
      <c r="H879" s="7">
        <v>4.7076324730395571</v>
      </c>
      <c r="I879" s="2">
        <v>1.1000000000000001</v>
      </c>
    </row>
    <row r="880" spans="1:9" x14ac:dyDescent="0.25">
      <c r="A880" s="6">
        <v>878</v>
      </c>
      <c r="B880" s="2">
        <v>1.3243</v>
      </c>
      <c r="C880" s="2">
        <v>6.1647031029600008</v>
      </c>
      <c r="D880" s="8">
        <v>1.5511999999999999</v>
      </c>
      <c r="F880" s="6">
        <v>878</v>
      </c>
      <c r="G880" s="7">
        <v>1.3075243757946591</v>
      </c>
      <c r="H880" s="7">
        <v>6.1463527763786816</v>
      </c>
      <c r="I880" s="2">
        <v>1.54</v>
      </c>
    </row>
    <row r="881" spans="1:9" x14ac:dyDescent="0.25">
      <c r="A881" s="6">
        <v>879</v>
      </c>
      <c r="B881" s="2">
        <v>2.434168298975</v>
      </c>
      <c r="C881" s="2">
        <v>8.1112652537600152</v>
      </c>
      <c r="D881" s="8">
        <v>2.0417999999999998</v>
      </c>
      <c r="F881" s="6">
        <v>879</v>
      </c>
      <c r="G881" s="7">
        <v>2.3944783307818254</v>
      </c>
      <c r="H881" s="7">
        <v>8.1640825179044771</v>
      </c>
      <c r="I881" s="2">
        <v>2.0499999999999998</v>
      </c>
    </row>
    <row r="882" spans="1:9" x14ac:dyDescent="0.25">
      <c r="A882" s="6">
        <v>880</v>
      </c>
      <c r="B882" s="2">
        <v>4.7234504178999996</v>
      </c>
      <c r="C882" s="2">
        <v>11.154925427999991</v>
      </c>
      <c r="D882" s="8">
        <v>2.6460999999999899</v>
      </c>
      <c r="F882" s="6">
        <v>880</v>
      </c>
      <c r="G882" s="7">
        <v>4.7076185990543529</v>
      </c>
      <c r="H882" s="7">
        <v>11.113427319039195</v>
      </c>
      <c r="I882" s="2">
        <v>2.64</v>
      </c>
    </row>
    <row r="883" spans="1:9" x14ac:dyDescent="0.25">
      <c r="A883" s="6">
        <v>881</v>
      </c>
      <c r="B883" s="2">
        <v>0.71862364459999895</v>
      </c>
      <c r="C883" s="2">
        <v>4.5355977702000025</v>
      </c>
      <c r="D883" s="8">
        <v>1.1337999999999999</v>
      </c>
      <c r="F883" s="6">
        <v>881</v>
      </c>
      <c r="G883" s="7">
        <v>0.72734505486998602</v>
      </c>
      <c r="H883" s="7">
        <v>4.5411360261863853</v>
      </c>
      <c r="I883" s="2">
        <v>1.1299999999999999</v>
      </c>
    </row>
    <row r="884" spans="1:9" x14ac:dyDescent="0.25">
      <c r="A884" s="6">
        <v>882</v>
      </c>
      <c r="B884" s="2">
        <v>1.3653</v>
      </c>
      <c r="C884" s="2">
        <v>5.9524999999999997</v>
      </c>
      <c r="D884" s="8">
        <v>1.61539999999999</v>
      </c>
      <c r="F884" s="6">
        <v>882</v>
      </c>
      <c r="G884" s="7">
        <v>1.3757256469343497</v>
      </c>
      <c r="H884" s="7">
        <v>5.9289726167689745</v>
      </c>
      <c r="I884" s="2">
        <v>1.63</v>
      </c>
    </row>
    <row r="885" spans="1:9" x14ac:dyDescent="0.25">
      <c r="A885" s="6">
        <v>883</v>
      </c>
      <c r="B885" s="2">
        <v>2.5887541944699999</v>
      </c>
      <c r="C885" s="2">
        <v>7.919247022510012</v>
      </c>
      <c r="D885" s="8">
        <v>2.1032999999999999</v>
      </c>
      <c r="F885" s="6">
        <v>883</v>
      </c>
      <c r="G885" s="7">
        <v>2.6238790901355209</v>
      </c>
      <c r="H885" s="7">
        <v>7.8753406208188812</v>
      </c>
      <c r="I885" s="2">
        <v>2.11</v>
      </c>
    </row>
    <row r="886" spans="1:9" x14ac:dyDescent="0.25">
      <c r="A886" s="6">
        <v>884</v>
      </c>
      <c r="B886" s="2">
        <v>5.7316000000000003</v>
      </c>
      <c r="C886" s="2">
        <v>10.750400000000015</v>
      </c>
      <c r="D886" s="8">
        <v>2.71179999999999</v>
      </c>
      <c r="F886" s="6">
        <v>884</v>
      </c>
      <c r="G886" s="7">
        <v>5.746091700362074</v>
      </c>
      <c r="H886" s="7">
        <v>10.72037493621665</v>
      </c>
      <c r="I886" s="2">
        <v>2.72</v>
      </c>
    </row>
    <row r="887" spans="1:9" x14ac:dyDescent="0.25">
      <c r="A887" s="6">
        <v>885</v>
      </c>
      <c r="B887" s="2">
        <v>0.72372831842999896</v>
      </c>
      <c r="C887" s="2">
        <v>4.5584014900000041</v>
      </c>
      <c r="D887" s="8">
        <v>1.1302999999999901</v>
      </c>
      <c r="F887" s="6">
        <v>885</v>
      </c>
      <c r="G887" s="7">
        <v>0.72494121042224346</v>
      </c>
      <c r="H887" s="7">
        <v>4.5350341370648684</v>
      </c>
      <c r="I887" s="2">
        <v>1.1399999999999999</v>
      </c>
    </row>
    <row r="888" spans="1:9" x14ac:dyDescent="0.25">
      <c r="A888" s="6">
        <v>886</v>
      </c>
      <c r="B888" s="2">
        <v>1.3726</v>
      </c>
      <c r="C888" s="2">
        <v>5.9438999999999975</v>
      </c>
      <c r="D888" s="8">
        <v>1.6198999999999899</v>
      </c>
      <c r="F888" s="6">
        <v>886</v>
      </c>
      <c r="G888" s="7">
        <v>1.3711789322274059</v>
      </c>
      <c r="H888" s="7">
        <v>5.92100590242626</v>
      </c>
      <c r="I888" s="2">
        <v>1.63</v>
      </c>
    </row>
    <row r="889" spans="1:9" x14ac:dyDescent="0.25">
      <c r="A889" s="6">
        <v>887</v>
      </c>
      <c r="B889" s="2">
        <v>2.62018559816</v>
      </c>
      <c r="C889" s="2">
        <v>7.9197827115400035</v>
      </c>
      <c r="D889" s="8">
        <v>2.1049000000000002</v>
      </c>
      <c r="F889" s="6">
        <v>887</v>
      </c>
      <c r="G889" s="7">
        <v>2.615207281425008</v>
      </c>
      <c r="H889" s="7">
        <v>7.8647585869433687</v>
      </c>
      <c r="I889" s="2">
        <v>2.11</v>
      </c>
    </row>
    <row r="890" spans="1:9" x14ac:dyDescent="0.25">
      <c r="A890" s="6">
        <v>888</v>
      </c>
      <c r="B890" s="2">
        <v>5.7129000000000003</v>
      </c>
      <c r="C890" s="2">
        <v>10.743200000000023</v>
      </c>
      <c r="D890" s="8">
        <v>2.7149999999999901</v>
      </c>
      <c r="F890" s="6">
        <v>888</v>
      </c>
      <c r="G890" s="7">
        <v>5.7271011118681381</v>
      </c>
      <c r="H890" s="7">
        <v>10.705970051882716</v>
      </c>
      <c r="I890" s="2">
        <v>2.72</v>
      </c>
    </row>
    <row r="891" spans="1:9" x14ac:dyDescent="0.25">
      <c r="A891" s="6">
        <v>889</v>
      </c>
      <c r="B891" s="2">
        <v>0.72122102651999898</v>
      </c>
      <c r="C891" s="2">
        <v>4.5531986490466716</v>
      </c>
      <c r="D891" s="8">
        <v>1.1342999999999901</v>
      </c>
      <c r="F891" s="6">
        <v>889</v>
      </c>
      <c r="G891" s="7">
        <v>0.72253736597450091</v>
      </c>
      <c r="H891" s="7">
        <v>4.5288726446308116</v>
      </c>
      <c r="I891" s="2">
        <v>1.1399999999999999</v>
      </c>
    </row>
    <row r="892" spans="1:9" x14ac:dyDescent="0.25">
      <c r="A892" s="6">
        <v>890</v>
      </c>
      <c r="B892" s="2">
        <v>1.3669</v>
      </c>
      <c r="C892" s="2">
        <v>5.9542999999999964</v>
      </c>
      <c r="D892" s="8">
        <v>1.6221999999999901</v>
      </c>
      <c r="F892" s="6">
        <v>890</v>
      </c>
      <c r="G892" s="7">
        <v>1.3666322175204622</v>
      </c>
      <c r="H892" s="7">
        <v>5.9129613691400307</v>
      </c>
      <c r="I892" s="2">
        <v>1.62</v>
      </c>
    </row>
    <row r="893" spans="1:9" x14ac:dyDescent="0.25">
      <c r="A893" s="6">
        <v>891</v>
      </c>
      <c r="B893" s="2">
        <v>2.6089287228</v>
      </c>
      <c r="C893" s="2">
        <v>7.8780995087800081</v>
      </c>
      <c r="D893" s="8">
        <v>2.1032000000000002</v>
      </c>
      <c r="F893" s="6">
        <v>891</v>
      </c>
      <c r="G893" s="7">
        <v>2.6065354727144947</v>
      </c>
      <c r="H893" s="7">
        <v>7.8540731876575984</v>
      </c>
      <c r="I893" s="2">
        <v>2.11</v>
      </c>
    </row>
    <row r="894" spans="1:9" x14ac:dyDescent="0.25">
      <c r="A894" s="6">
        <v>892</v>
      </c>
      <c r="B894" s="2">
        <v>5.7123486707000097</v>
      </c>
      <c r="C894" s="2">
        <v>10.742300000000014</v>
      </c>
      <c r="D894" s="8">
        <v>2.7126000000000001</v>
      </c>
      <c r="F894" s="6">
        <v>892</v>
      </c>
      <c r="G894" s="7">
        <v>5.7081105233742022</v>
      </c>
      <c r="H894" s="7">
        <v>10.691424460497903</v>
      </c>
      <c r="I894" s="2">
        <v>2.72</v>
      </c>
    </row>
    <row r="895" spans="1:9" x14ac:dyDescent="0.25">
      <c r="A895" s="6">
        <v>893</v>
      </c>
      <c r="B895" s="2">
        <v>0.71706131068999901</v>
      </c>
      <c r="C895" s="2">
        <v>4.5603505880999959</v>
      </c>
      <c r="D895" s="8">
        <v>1.1359999999999999</v>
      </c>
      <c r="F895" s="6">
        <v>893</v>
      </c>
      <c r="G895" s="7">
        <v>0.71772967707901558</v>
      </c>
      <c r="H895" s="7">
        <v>4.5163708498250683</v>
      </c>
      <c r="I895" s="2">
        <v>1.1399999999999999</v>
      </c>
    </row>
    <row r="896" spans="1:9" x14ac:dyDescent="0.25">
      <c r="A896" s="6">
        <v>894</v>
      </c>
      <c r="B896" s="2">
        <v>1.367</v>
      </c>
      <c r="C896" s="2">
        <v>5.9490031029600017</v>
      </c>
      <c r="D896" s="8">
        <v>1.6135999999999999</v>
      </c>
      <c r="F896" s="6">
        <v>894</v>
      </c>
      <c r="G896" s="7">
        <v>1.3575387881065748</v>
      </c>
      <c r="H896" s="7">
        <v>5.8966388457370122</v>
      </c>
      <c r="I896" s="2">
        <v>1.61</v>
      </c>
    </row>
    <row r="897" spans="1:9" x14ac:dyDescent="0.25">
      <c r="A897" s="6">
        <v>895</v>
      </c>
      <c r="B897" s="2">
        <v>2.59865462474</v>
      </c>
      <c r="C897" s="2">
        <v>7.8679251942800104</v>
      </c>
      <c r="D897" s="8">
        <v>2.0958000000000001</v>
      </c>
      <c r="F897" s="6">
        <v>895</v>
      </c>
      <c r="G897" s="7">
        <v>2.589191855293469</v>
      </c>
      <c r="H897" s="7">
        <v>7.8323922928552685</v>
      </c>
      <c r="I897" s="2">
        <v>2.11</v>
      </c>
    </row>
    <row r="898" spans="1:9" x14ac:dyDescent="0.25">
      <c r="A898" s="6">
        <v>896</v>
      </c>
      <c r="B898" s="2">
        <v>5.6803797074700002</v>
      </c>
      <c r="C898" s="2">
        <v>10.750300000000024</v>
      </c>
      <c r="D898" s="8">
        <v>2.7052999999999998</v>
      </c>
      <c r="F898" s="6">
        <v>896</v>
      </c>
      <c r="G898" s="7">
        <v>5.6701293463863305</v>
      </c>
      <c r="H898" s="7">
        <v>10.661911156575631</v>
      </c>
      <c r="I898" s="2">
        <v>2.71</v>
      </c>
    </row>
    <row r="899" spans="1:9" x14ac:dyDescent="0.25">
      <c r="A899" s="6">
        <v>897</v>
      </c>
      <c r="B899" s="2">
        <v>0.566765768030001</v>
      </c>
      <c r="C899" s="2">
        <v>4.5796442478499948</v>
      </c>
      <c r="D899" s="8">
        <v>0.97019999999999795</v>
      </c>
      <c r="F899" s="6">
        <v>897</v>
      </c>
      <c r="G899" s="7">
        <v>0.56643801657757087</v>
      </c>
      <c r="H899" s="7">
        <v>4.6036532876963348</v>
      </c>
      <c r="I899" s="2">
        <v>0.95</v>
      </c>
    </row>
    <row r="900" spans="1:9" x14ac:dyDescent="0.25">
      <c r="A900" s="6">
        <v>898</v>
      </c>
      <c r="B900" s="2">
        <v>1.0076499667800001</v>
      </c>
      <c r="C900" s="2">
        <v>5.9581000000000053</v>
      </c>
      <c r="D900" s="8">
        <v>1.3513999999999899</v>
      </c>
      <c r="F900" s="6">
        <v>898</v>
      </c>
      <c r="G900" s="7">
        <v>1.0236245722282529</v>
      </c>
      <c r="H900" s="7">
        <v>6.0105960540389551</v>
      </c>
      <c r="I900" s="2">
        <v>1.33</v>
      </c>
    </row>
    <row r="901" spans="1:9" x14ac:dyDescent="0.25">
      <c r="A901" s="6">
        <v>899</v>
      </c>
      <c r="B901" s="2">
        <v>1.7643710774900001</v>
      </c>
      <c r="C901" s="2">
        <v>7.9360409995000074</v>
      </c>
      <c r="D901" s="8">
        <v>1.7737000000000001</v>
      </c>
      <c r="F901" s="6">
        <v>899</v>
      </c>
      <c r="G901" s="7">
        <v>1.7792145482008999</v>
      </c>
      <c r="H901" s="7">
        <v>7.9837594671675847</v>
      </c>
      <c r="I901" s="2">
        <v>1.78</v>
      </c>
    </row>
    <row r="902" spans="1:9" x14ac:dyDescent="0.25">
      <c r="A902" s="6">
        <v>900</v>
      </c>
      <c r="B902" s="2">
        <v>3.0973053584599999</v>
      </c>
      <c r="C902" s="2">
        <v>10.794399999999996</v>
      </c>
      <c r="D902" s="8">
        <v>2.2908999999999899</v>
      </c>
      <c r="F902" s="6">
        <v>900</v>
      </c>
      <c r="G902" s="7">
        <v>3.1082831531126276</v>
      </c>
      <c r="H902" s="7">
        <v>10.86796102029504</v>
      </c>
      <c r="I902" s="2">
        <v>2.2999999999999998</v>
      </c>
    </row>
    <row r="903" spans="1:9" x14ac:dyDescent="0.25">
      <c r="A903" s="6">
        <v>901</v>
      </c>
      <c r="B903" s="2">
        <v>0.56999999999999995</v>
      </c>
      <c r="C903" s="2">
        <v>4.5822000000000047</v>
      </c>
      <c r="D903" s="8">
        <v>0.95379999999999998</v>
      </c>
      <c r="F903" s="6">
        <v>901</v>
      </c>
      <c r="G903" s="7">
        <v>0.56377337587235932</v>
      </c>
      <c r="H903" s="7">
        <v>4.5911520877772078</v>
      </c>
      <c r="I903" s="2">
        <v>0.96</v>
      </c>
    </row>
    <row r="904" spans="1:9" x14ac:dyDescent="0.25">
      <c r="A904" s="6">
        <v>902</v>
      </c>
      <c r="B904" s="2">
        <v>1.02115836239</v>
      </c>
      <c r="C904" s="2">
        <v>5.9792999999999976</v>
      </c>
      <c r="D904" s="8">
        <v>1.33449999999999</v>
      </c>
      <c r="F904" s="6">
        <v>902</v>
      </c>
      <c r="G904" s="7">
        <v>1.0188092321165592</v>
      </c>
      <c r="H904" s="7">
        <v>5.9942743073284728</v>
      </c>
      <c r="I904" s="2">
        <v>1.35</v>
      </c>
    </row>
    <row r="905" spans="1:9" x14ac:dyDescent="0.25">
      <c r="A905" s="6">
        <v>903</v>
      </c>
      <c r="B905" s="2">
        <v>1.7827999999999999</v>
      </c>
      <c r="C905" s="2">
        <v>7.9305659829800108</v>
      </c>
      <c r="D905" s="8">
        <v>1.7756000000000001</v>
      </c>
      <c r="F905" s="6">
        <v>903</v>
      </c>
      <c r="G905" s="7">
        <v>1.7708447577389428</v>
      </c>
      <c r="H905" s="7">
        <v>7.9620796040310555</v>
      </c>
      <c r="I905" s="2">
        <v>1.78</v>
      </c>
    </row>
    <row r="906" spans="1:9" x14ac:dyDescent="0.25">
      <c r="A906" s="6">
        <v>904</v>
      </c>
      <c r="B906" s="2">
        <v>3.0977103124399998</v>
      </c>
      <c r="C906" s="2">
        <v>10.805799999999991</v>
      </c>
      <c r="D906" s="8">
        <v>2.2890000000000001</v>
      </c>
      <c r="F906" s="6">
        <v>904</v>
      </c>
      <c r="G906" s="7">
        <v>3.0936611511093894</v>
      </c>
      <c r="H906" s="7">
        <v>10.838449120736684</v>
      </c>
      <c r="I906" s="2">
        <v>2.29</v>
      </c>
    </row>
    <row r="907" spans="1:9" x14ac:dyDescent="0.25">
      <c r="A907" s="6">
        <v>905</v>
      </c>
      <c r="B907" s="2">
        <v>0.56375264278000103</v>
      </c>
      <c r="C907" s="2">
        <v>4.564857780229997</v>
      </c>
      <c r="D907" s="8">
        <v>0.96039999999999903</v>
      </c>
      <c r="F907" s="6">
        <v>905</v>
      </c>
      <c r="G907" s="7">
        <v>0.56110873516714754</v>
      </c>
      <c r="H907" s="7">
        <v>4.5785747770518768</v>
      </c>
      <c r="I907" s="2">
        <v>0.96</v>
      </c>
    </row>
    <row r="908" spans="1:9" x14ac:dyDescent="0.25">
      <c r="A908" s="6">
        <v>906</v>
      </c>
      <c r="B908" s="2">
        <v>1.0214000000000001</v>
      </c>
      <c r="C908" s="2">
        <v>5.9863000000000026</v>
      </c>
      <c r="D908" s="8">
        <v>1.3441999999999901</v>
      </c>
      <c r="F908" s="6">
        <v>906</v>
      </c>
      <c r="G908" s="7">
        <v>1.0139938920048652</v>
      </c>
      <c r="H908" s="7">
        <v>5.9778531892529356</v>
      </c>
      <c r="I908" s="2">
        <v>1.34</v>
      </c>
    </row>
    <row r="909" spans="1:9" x14ac:dyDescent="0.25">
      <c r="A909" s="6">
        <v>907</v>
      </c>
      <c r="B909" s="2">
        <v>1.7836074526600001</v>
      </c>
      <c r="C909" s="2">
        <v>7.8689174535400026</v>
      </c>
      <c r="D909" s="8">
        <v>1.7821</v>
      </c>
      <c r="F909" s="6">
        <v>907</v>
      </c>
      <c r="G909" s="7">
        <v>1.7624749672769857</v>
      </c>
      <c r="H909" s="7">
        <v>7.9402677478160717</v>
      </c>
      <c r="I909" s="2">
        <v>1.78</v>
      </c>
    </row>
    <row r="910" spans="1:9" x14ac:dyDescent="0.25">
      <c r="A910" s="6">
        <v>908</v>
      </c>
      <c r="B910" s="2">
        <v>3.1026134179899998</v>
      </c>
      <c r="C910" s="2">
        <v>10.8034</v>
      </c>
      <c r="D910" s="8">
        <v>2.2951999999999901</v>
      </c>
      <c r="F910" s="6">
        <v>908</v>
      </c>
      <c r="G910" s="7">
        <v>3.0790391491061508</v>
      </c>
      <c r="H910" s="7">
        <v>10.808757544468689</v>
      </c>
      <c r="I910" s="2">
        <v>2.29</v>
      </c>
    </row>
    <row r="911" spans="1:9" x14ac:dyDescent="0.25">
      <c r="A911" s="6">
        <v>909</v>
      </c>
      <c r="B911" s="2">
        <v>0.56087607576000098</v>
      </c>
      <c r="C911" s="2">
        <v>4.5281703040899961</v>
      </c>
      <c r="D911" s="8">
        <v>0.96309999999999796</v>
      </c>
      <c r="F911" s="6">
        <v>909</v>
      </c>
      <c r="G911" s="7">
        <v>0.55577945375672433</v>
      </c>
      <c r="H911" s="7">
        <v>4.5531918231826003</v>
      </c>
      <c r="I911" s="2">
        <v>0.95</v>
      </c>
    </row>
    <row r="912" spans="1:9" x14ac:dyDescent="0.25">
      <c r="A912" s="6">
        <v>910</v>
      </c>
      <c r="B912" s="2">
        <v>1.01462232846</v>
      </c>
      <c r="C912" s="2">
        <v>5.9616000000000078</v>
      </c>
      <c r="D912" s="8">
        <v>1.3393999999999999</v>
      </c>
      <c r="F912" s="6">
        <v>910</v>
      </c>
      <c r="G912" s="7">
        <v>1.0043632117814776</v>
      </c>
      <c r="H912" s="7">
        <v>5.9447128390066926</v>
      </c>
      <c r="I912" s="2">
        <v>1.34</v>
      </c>
    </row>
    <row r="913" spans="1:9" x14ac:dyDescent="0.25">
      <c r="A913" s="6">
        <v>911</v>
      </c>
      <c r="B913" s="2">
        <v>1.7795883484799999</v>
      </c>
      <c r="C913" s="2">
        <v>7.8979581236300112</v>
      </c>
      <c r="D913" s="8">
        <v>1.7825</v>
      </c>
      <c r="F913" s="6">
        <v>911</v>
      </c>
      <c r="G913" s="7">
        <v>1.7457353863530714</v>
      </c>
      <c r="H913" s="7">
        <v>7.8962480561507338</v>
      </c>
      <c r="I913" s="2">
        <v>1.77</v>
      </c>
    </row>
    <row r="914" spans="1:9" x14ac:dyDescent="0.25">
      <c r="A914" s="6">
        <v>912</v>
      </c>
      <c r="B914" s="2">
        <v>3.0674010433999999</v>
      </c>
      <c r="C914" s="2">
        <v>10.730301370469986</v>
      </c>
      <c r="D914" s="8">
        <v>2.2932999999999901</v>
      </c>
      <c r="F914" s="6">
        <v>912</v>
      </c>
      <c r="G914" s="7">
        <v>3.0497951450996745</v>
      </c>
      <c r="H914" s="7">
        <v>10.748835361803783</v>
      </c>
      <c r="I914" s="2">
        <v>2.2799999999999998</v>
      </c>
    </row>
    <row r="915" spans="1:9" x14ac:dyDescent="0.25">
      <c r="A915" s="6">
        <v>913</v>
      </c>
      <c r="B915" s="2">
        <v>0.58000100826333301</v>
      </c>
      <c r="C915" s="2">
        <v>4.4884412070400037</v>
      </c>
      <c r="D915" s="8">
        <v>0.99450000000000005</v>
      </c>
      <c r="F915" s="6">
        <v>913</v>
      </c>
      <c r="G915" s="7">
        <v>0.57886991118941178</v>
      </c>
      <c r="H915" s="7">
        <v>4.4307699404755594</v>
      </c>
      <c r="I915" s="2">
        <v>1</v>
      </c>
    </row>
    <row r="916" spans="1:9" x14ac:dyDescent="0.25">
      <c r="A916" s="6">
        <v>914</v>
      </c>
      <c r="B916" s="2">
        <v>1.04576116423</v>
      </c>
      <c r="C916" s="2">
        <v>5.7790999999999961</v>
      </c>
      <c r="D916" s="8">
        <v>1.38319999999999</v>
      </c>
      <c r="F916" s="6">
        <v>914</v>
      </c>
      <c r="G916" s="7">
        <v>1.0578914161944404</v>
      </c>
      <c r="H916" s="7">
        <v>5.7848770652976871</v>
      </c>
      <c r="I916" s="2">
        <v>1.39</v>
      </c>
    </row>
    <row r="917" spans="1:9" x14ac:dyDescent="0.25">
      <c r="A917" s="6">
        <v>915</v>
      </c>
      <c r="B917" s="2">
        <v>1.8710227502500001</v>
      </c>
      <c r="C917" s="2">
        <v>7.6622792288199966</v>
      </c>
      <c r="D917" s="8">
        <v>1.8336999999999899</v>
      </c>
      <c r="F917" s="6">
        <v>915</v>
      </c>
      <c r="G917" s="7">
        <v>1.8790635382135252</v>
      </c>
      <c r="H917" s="7">
        <v>7.6839412632688795</v>
      </c>
      <c r="I917" s="2">
        <v>1.84</v>
      </c>
    </row>
    <row r="918" spans="1:9" x14ac:dyDescent="0.25">
      <c r="A918" s="6">
        <v>916</v>
      </c>
      <c r="B918" s="2">
        <v>3.3853444402899999</v>
      </c>
      <c r="C918" s="2">
        <v>10.457099999999983</v>
      </c>
      <c r="D918" s="8">
        <v>2.3688999999999898</v>
      </c>
      <c r="F918" s="6">
        <v>916</v>
      </c>
      <c r="G918" s="7">
        <v>3.439367470688413</v>
      </c>
      <c r="H918" s="7">
        <v>10.459830919864801</v>
      </c>
      <c r="I918" s="2">
        <v>2.38</v>
      </c>
    </row>
    <row r="919" spans="1:9" x14ac:dyDescent="0.25">
      <c r="A919" s="6">
        <v>917</v>
      </c>
      <c r="B919" s="2">
        <v>0.57761051202000002</v>
      </c>
      <c r="C919" s="2">
        <v>4.4482858379000048</v>
      </c>
      <c r="D919" s="8">
        <v>0.99519999999999897</v>
      </c>
      <c r="F919" s="6">
        <v>917</v>
      </c>
      <c r="G919" s="7">
        <v>0.57631094172266684</v>
      </c>
      <c r="H919" s="7">
        <v>4.419272800934376</v>
      </c>
      <c r="I919" s="2">
        <v>1</v>
      </c>
    </row>
    <row r="920" spans="1:9" x14ac:dyDescent="0.25">
      <c r="A920" s="6">
        <v>918</v>
      </c>
      <c r="B920" s="2">
        <v>1.05386116423</v>
      </c>
      <c r="C920" s="2">
        <v>5.776299999999992</v>
      </c>
      <c r="D920" s="8">
        <v>1.38679999999999</v>
      </c>
      <c r="F920" s="6">
        <v>918</v>
      </c>
      <c r="G920" s="7">
        <v>1.0532148700813235</v>
      </c>
      <c r="H920" s="7">
        <v>5.7698662342814462</v>
      </c>
      <c r="I920" s="2">
        <v>1.39</v>
      </c>
    </row>
    <row r="921" spans="1:9" x14ac:dyDescent="0.25">
      <c r="A921" s="6">
        <v>919</v>
      </c>
      <c r="B921" s="2">
        <v>1.87521823262</v>
      </c>
      <c r="C921" s="2">
        <v>7.6612466972999922</v>
      </c>
      <c r="D921" s="8">
        <v>1.8374999999999999</v>
      </c>
      <c r="F921" s="6">
        <v>919</v>
      </c>
      <c r="G921" s="7">
        <v>1.8707568943071557</v>
      </c>
      <c r="H921" s="7">
        <v>7.6640026643082262</v>
      </c>
      <c r="I921" s="2">
        <v>1.85</v>
      </c>
    </row>
    <row r="922" spans="1:9" x14ac:dyDescent="0.25">
      <c r="A922" s="6">
        <v>920</v>
      </c>
      <c r="B922" s="2">
        <v>3.3917875904199999</v>
      </c>
      <c r="C922" s="2">
        <v>10.470100000000011</v>
      </c>
      <c r="D922" s="8">
        <v>2.3627999999999898</v>
      </c>
      <c r="F922" s="6">
        <v>920</v>
      </c>
      <c r="G922" s="7">
        <v>3.4241633010256245</v>
      </c>
      <c r="H922" s="7">
        <v>10.432689331093897</v>
      </c>
      <c r="I922" s="2">
        <v>2.39</v>
      </c>
    </row>
    <row r="923" spans="1:9" x14ac:dyDescent="0.25">
      <c r="A923" s="6">
        <v>921</v>
      </c>
      <c r="B923" s="2">
        <v>0.57829999999999904</v>
      </c>
      <c r="C923" s="2">
        <v>4.4398265076600021</v>
      </c>
      <c r="D923" s="8">
        <v>0.99539999999999895</v>
      </c>
      <c r="F923" s="6">
        <v>921</v>
      </c>
      <c r="G923" s="7">
        <v>0.573751972255922</v>
      </c>
      <c r="H923" s="7">
        <v>4.4077056635877669</v>
      </c>
      <c r="I923" s="2">
        <v>1</v>
      </c>
    </row>
    <row r="924" spans="1:9" x14ac:dyDescent="0.25">
      <c r="A924" s="6">
        <v>922</v>
      </c>
      <c r="B924" s="2">
        <v>1.04526165999</v>
      </c>
      <c r="C924" s="2">
        <v>5.7754999999999939</v>
      </c>
      <c r="D924" s="8">
        <v>1.38879999999999</v>
      </c>
      <c r="F924" s="6">
        <v>922</v>
      </c>
      <c r="G924" s="7">
        <v>1.0485383239682069</v>
      </c>
      <c r="H924" s="7">
        <v>5.7547640131220321</v>
      </c>
      <c r="I924" s="2">
        <v>1.39</v>
      </c>
    </row>
    <row r="925" spans="1:9" x14ac:dyDescent="0.25">
      <c r="A925" s="6">
        <v>923</v>
      </c>
      <c r="B925" s="2">
        <v>1.85690402782</v>
      </c>
      <c r="C925" s="2">
        <v>7.6070801930800016</v>
      </c>
      <c r="D925" s="8">
        <v>1.84259999999999</v>
      </c>
      <c r="F925" s="6">
        <v>923</v>
      </c>
      <c r="G925" s="7">
        <v>1.8624502504007865</v>
      </c>
      <c r="H925" s="7">
        <v>7.64394267357308</v>
      </c>
      <c r="I925" s="2">
        <v>1.85</v>
      </c>
    </row>
    <row r="926" spans="1:9" x14ac:dyDescent="0.25">
      <c r="A926" s="6">
        <v>924</v>
      </c>
      <c r="B926" s="2">
        <v>3.3981549452499999</v>
      </c>
      <c r="C926" s="2">
        <v>10.422546360989992</v>
      </c>
      <c r="D926" s="8">
        <v>2.3703999999999898</v>
      </c>
      <c r="F926" s="6">
        <v>924</v>
      </c>
      <c r="G926" s="7">
        <v>3.4089591313628356</v>
      </c>
      <c r="H926" s="7">
        <v>10.40538249672926</v>
      </c>
      <c r="I926" s="2">
        <v>2.38</v>
      </c>
    </row>
    <row r="927" spans="1:9" x14ac:dyDescent="0.25">
      <c r="A927" s="6">
        <v>925</v>
      </c>
      <c r="B927" s="2">
        <v>0.57215257443</v>
      </c>
      <c r="C927" s="2">
        <v>4.3892104436600068</v>
      </c>
      <c r="D927" s="8">
        <v>0.99229999999999996</v>
      </c>
      <c r="F927" s="6">
        <v>925</v>
      </c>
      <c r="G927" s="7">
        <v>0.56863403332243223</v>
      </c>
      <c r="H927" s="7">
        <v>4.3843613954782734</v>
      </c>
      <c r="I927" s="2">
        <v>0.99</v>
      </c>
    </row>
    <row r="928" spans="1:9" x14ac:dyDescent="0.25">
      <c r="A928" s="6">
        <v>926</v>
      </c>
      <c r="B928" s="2">
        <v>1.0307898096000001</v>
      </c>
      <c r="C928" s="2">
        <v>5.7704999999999984</v>
      </c>
      <c r="D928" s="8">
        <v>1.38529999999999</v>
      </c>
      <c r="F928" s="6">
        <v>926</v>
      </c>
      <c r="G928" s="7">
        <v>1.0391852317419736</v>
      </c>
      <c r="H928" s="7">
        <v>5.7242854003736854</v>
      </c>
      <c r="I928" s="2">
        <v>1.39</v>
      </c>
    </row>
    <row r="929" spans="1:9" x14ac:dyDescent="0.25">
      <c r="A929" s="6">
        <v>927</v>
      </c>
      <c r="B929" s="2">
        <v>1.87089221733</v>
      </c>
      <c r="C929" s="2">
        <v>7.6290574769199964</v>
      </c>
      <c r="D929" s="8">
        <v>1.84099999999999</v>
      </c>
      <c r="F929" s="6">
        <v>927</v>
      </c>
      <c r="G929" s="7">
        <v>1.8458369625880484</v>
      </c>
      <c r="H929" s="7">
        <v>7.6034585167793063</v>
      </c>
      <c r="I929" s="2">
        <v>1.84</v>
      </c>
    </row>
    <row r="930" spans="1:9" x14ac:dyDescent="0.25">
      <c r="A930" s="6">
        <v>928</v>
      </c>
      <c r="B930" s="2">
        <v>3.3383973203199999</v>
      </c>
      <c r="C930" s="2">
        <v>10.367275218039998</v>
      </c>
      <c r="D930" s="8">
        <v>2.3791999999999902</v>
      </c>
      <c r="F930" s="6">
        <v>928</v>
      </c>
      <c r="G930" s="7">
        <v>3.3785507920372586</v>
      </c>
      <c r="H930" s="7">
        <v>10.350273091218783</v>
      </c>
      <c r="I930" s="2">
        <v>2.37</v>
      </c>
    </row>
    <row r="931" spans="1:9" x14ac:dyDescent="0.25">
      <c r="A931" s="6">
        <v>929</v>
      </c>
      <c r="B931" s="2">
        <v>0.58976329429666796</v>
      </c>
      <c r="C931" s="2">
        <v>4.2298287153099983</v>
      </c>
      <c r="D931" s="8">
        <v>1.0316000000000001</v>
      </c>
      <c r="F931" s="6">
        <v>929</v>
      </c>
      <c r="G931" s="7">
        <v>0.59316456224321479</v>
      </c>
      <c r="H931" s="7">
        <v>4.265646642667317</v>
      </c>
      <c r="I931" s="2">
        <v>1.03</v>
      </c>
    </row>
    <row r="932" spans="1:9" x14ac:dyDescent="0.25">
      <c r="A932" s="6">
        <v>930</v>
      </c>
      <c r="B932" s="2">
        <v>1.09845041743</v>
      </c>
      <c r="C932" s="2">
        <v>5.5297000000000018</v>
      </c>
      <c r="D932" s="8">
        <v>1.45399999999999</v>
      </c>
      <c r="F932" s="6">
        <v>930</v>
      </c>
      <c r="G932" s="7">
        <v>1.1006120849106378</v>
      </c>
      <c r="H932" s="7">
        <v>5.5692897088630398</v>
      </c>
      <c r="I932" s="2">
        <v>1.47</v>
      </c>
    </row>
    <row r="933" spans="1:9" x14ac:dyDescent="0.25">
      <c r="A933" s="6">
        <v>931</v>
      </c>
      <c r="B933" s="2">
        <v>2.0174175651800001</v>
      </c>
      <c r="C933" s="2">
        <v>7.2726306372999998</v>
      </c>
      <c r="D933" s="8">
        <v>1.91719999999999</v>
      </c>
      <c r="F933" s="6">
        <v>931</v>
      </c>
      <c r="G933" s="7">
        <v>2.0155584375346325</v>
      </c>
      <c r="H933" s="7">
        <v>7.3975807122582795</v>
      </c>
      <c r="I933" s="2">
        <v>1.92</v>
      </c>
    </row>
    <row r="934" spans="1:9" x14ac:dyDescent="0.25">
      <c r="A934" s="6">
        <v>932</v>
      </c>
      <c r="B934" s="2">
        <v>3.8988966829599998</v>
      </c>
      <c r="C934" s="2">
        <v>10.009999999999991</v>
      </c>
      <c r="D934" s="8">
        <v>2.4714999999999998</v>
      </c>
      <c r="F934" s="6">
        <v>932</v>
      </c>
      <c r="G934" s="7">
        <v>3.9626503468590029</v>
      </c>
      <c r="H934" s="7">
        <v>10.07002016480237</v>
      </c>
      <c r="I934" s="2">
        <v>2.5099999999999998</v>
      </c>
    </row>
    <row r="935" spans="1:9" x14ac:dyDescent="0.25">
      <c r="A935" s="6">
        <v>933</v>
      </c>
      <c r="B935" s="2">
        <v>0.58834922642000098</v>
      </c>
      <c r="C935" s="2">
        <v>4.2411468691400005</v>
      </c>
      <c r="D935" s="8">
        <v>1.0253000000000001</v>
      </c>
      <c r="F935" s="6">
        <v>933</v>
      </c>
      <c r="G935" s="7">
        <v>0.59069148194580157</v>
      </c>
      <c r="H935" s="7">
        <v>4.2550488546505081</v>
      </c>
      <c r="I935" s="2">
        <v>1.03</v>
      </c>
    </row>
    <row r="936" spans="1:9" x14ac:dyDescent="0.25">
      <c r="A936" s="6">
        <v>934</v>
      </c>
      <c r="B936" s="2">
        <v>1.0963000000000001</v>
      </c>
      <c r="C936" s="2">
        <v>5.5374000000000017</v>
      </c>
      <c r="D936" s="8">
        <v>1.4604999999999899</v>
      </c>
      <c r="F936" s="6">
        <v>934</v>
      </c>
      <c r="G936" s="7">
        <v>1.0960233042660323</v>
      </c>
      <c r="H936" s="7">
        <v>5.5554530841533527</v>
      </c>
      <c r="I936" s="2">
        <v>1.46</v>
      </c>
    </row>
    <row r="937" spans="1:9" x14ac:dyDescent="0.25">
      <c r="A937" s="6">
        <v>935</v>
      </c>
      <c r="B937" s="2">
        <v>2.0202801107099999</v>
      </c>
      <c r="C937" s="2">
        <v>7.3322924807399934</v>
      </c>
      <c r="D937" s="8">
        <v>1.9165999999999901</v>
      </c>
      <c r="F937" s="6">
        <v>935</v>
      </c>
      <c r="G937" s="7">
        <v>2.0071549721601984</v>
      </c>
      <c r="H937" s="7">
        <v>7.3792017890156538</v>
      </c>
      <c r="I937" s="2">
        <v>1.91</v>
      </c>
    </row>
    <row r="938" spans="1:9" x14ac:dyDescent="0.25">
      <c r="A938" s="6">
        <v>936</v>
      </c>
      <c r="B938" s="2">
        <v>3.9112081405799999</v>
      </c>
      <c r="C938" s="2">
        <v>10.015600000000012</v>
      </c>
      <c r="D938" s="8">
        <v>2.4871999999999899</v>
      </c>
      <c r="F938" s="6">
        <v>936</v>
      </c>
      <c r="G938" s="7">
        <v>3.9461288735240254</v>
      </c>
      <c r="H938" s="7">
        <v>10.045001697973897</v>
      </c>
      <c r="I938" s="2">
        <v>2.4900000000000002</v>
      </c>
    </row>
    <row r="939" spans="1:9" x14ac:dyDescent="0.25">
      <c r="A939" s="6">
        <v>937</v>
      </c>
      <c r="B939" s="2">
        <v>0.58475245436000101</v>
      </c>
      <c r="C939" s="2">
        <v>4.2302257435099975</v>
      </c>
      <c r="D939" s="8">
        <v>1.0279</v>
      </c>
      <c r="F939" s="6">
        <v>937</v>
      </c>
      <c r="G939" s="7">
        <v>0.58821840164838823</v>
      </c>
      <c r="H939" s="7">
        <v>4.2443865443322277</v>
      </c>
      <c r="I939" s="2">
        <v>1.03</v>
      </c>
    </row>
    <row r="940" spans="1:9" x14ac:dyDescent="0.25">
      <c r="A940" s="6">
        <v>938</v>
      </c>
      <c r="B940" s="2">
        <v>1.1001710384000001</v>
      </c>
      <c r="C940" s="2">
        <v>5.5410000000000004</v>
      </c>
      <c r="D940" s="8">
        <v>1.4607999999999901</v>
      </c>
      <c r="F940" s="6">
        <v>938</v>
      </c>
      <c r="G940" s="7">
        <v>1.0914345236214271</v>
      </c>
      <c r="H940" s="7">
        <v>5.5415322181973359</v>
      </c>
      <c r="I940" s="2">
        <v>1.45</v>
      </c>
    </row>
    <row r="941" spans="1:9" x14ac:dyDescent="0.25">
      <c r="A941" s="6">
        <v>939</v>
      </c>
      <c r="B941" s="2">
        <v>2.0076524228000001</v>
      </c>
      <c r="C941" s="2">
        <v>7.3574619797199965</v>
      </c>
      <c r="D941" s="8">
        <v>1.91359999999999</v>
      </c>
      <c r="F941" s="6">
        <v>939</v>
      </c>
      <c r="G941" s="7">
        <v>1.9987515067857646</v>
      </c>
      <c r="H941" s="7">
        <v>7.3607109697411097</v>
      </c>
      <c r="I941" s="2">
        <v>1.91</v>
      </c>
    </row>
    <row r="942" spans="1:9" x14ac:dyDescent="0.25">
      <c r="A942" s="6">
        <v>940</v>
      </c>
      <c r="B942" s="2">
        <v>3.9148904645499898</v>
      </c>
      <c r="C942" s="2">
        <v>10.023999999999994</v>
      </c>
      <c r="D942" s="8">
        <v>2.4809999999999999</v>
      </c>
      <c r="F942" s="6">
        <v>940</v>
      </c>
      <c r="G942" s="7">
        <v>3.9296074001890475</v>
      </c>
      <c r="H942" s="7">
        <v>10.019830911712676</v>
      </c>
      <c r="I942" s="2">
        <v>2.48</v>
      </c>
    </row>
    <row r="943" spans="1:9" x14ac:dyDescent="0.25">
      <c r="A943" s="6">
        <v>941</v>
      </c>
      <c r="B943" s="2">
        <v>0.58246420521000097</v>
      </c>
      <c r="C943" s="2">
        <v>4.1140035566299993</v>
      </c>
      <c r="D943" s="8">
        <v>1.0245</v>
      </c>
      <c r="F943" s="6">
        <v>941</v>
      </c>
      <c r="G943" s="7">
        <v>0.58327224105356179</v>
      </c>
      <c r="H943" s="7">
        <v>4.2228683567912508</v>
      </c>
      <c r="I943" s="2">
        <v>1.03</v>
      </c>
    </row>
    <row r="944" spans="1:9" x14ac:dyDescent="0.25">
      <c r="A944" s="6">
        <v>942</v>
      </c>
      <c r="B944" s="2">
        <v>1.0918008348599999</v>
      </c>
      <c r="C944" s="2">
        <v>5.5077787185200018</v>
      </c>
      <c r="D944" s="8">
        <v>1.4549000000000001</v>
      </c>
      <c r="F944" s="6">
        <v>942</v>
      </c>
      <c r="G944" s="7">
        <v>1.0822569623322165</v>
      </c>
      <c r="H944" s="7">
        <v>5.5134377625463138</v>
      </c>
      <c r="I944" s="2">
        <v>1.45</v>
      </c>
    </row>
    <row r="945" spans="1:9" x14ac:dyDescent="0.25">
      <c r="A945" s="6">
        <v>943</v>
      </c>
      <c r="B945" s="2">
        <v>1.99395718586</v>
      </c>
      <c r="C945" s="2">
        <v>7.293312612130002</v>
      </c>
      <c r="D945" s="8">
        <v>1.9038999999999899</v>
      </c>
      <c r="F945" s="6">
        <v>943</v>
      </c>
      <c r="G945" s="7">
        <v>1.9819445760368977</v>
      </c>
      <c r="H945" s="7">
        <v>7.3233936430962689</v>
      </c>
      <c r="I945" s="2">
        <v>1.91</v>
      </c>
    </row>
    <row r="946" spans="1:9" x14ac:dyDescent="0.25">
      <c r="A946" s="6">
        <v>944</v>
      </c>
      <c r="B946" s="2">
        <v>3.8829042303999999</v>
      </c>
      <c r="C946" s="2">
        <v>9.9975463609899915</v>
      </c>
      <c r="D946" s="8">
        <v>2.4776999999999898</v>
      </c>
      <c r="F946" s="6">
        <v>944</v>
      </c>
      <c r="G946" s="7">
        <v>3.8965644535190931</v>
      </c>
      <c r="H946" s="7">
        <v>9.9690323808920045</v>
      </c>
      <c r="I946" s="2">
        <v>2.4700000000000002</v>
      </c>
    </row>
    <row r="947" spans="1:9" x14ac:dyDescent="0.25">
      <c r="A947" s="6">
        <v>945</v>
      </c>
      <c r="B947" s="2">
        <v>0.60739521630000004</v>
      </c>
      <c r="C947" s="2">
        <v>4.0980697848499998</v>
      </c>
      <c r="D947" s="8">
        <v>1.07469999999999</v>
      </c>
      <c r="F947" s="6">
        <v>945</v>
      </c>
      <c r="G947" s="7">
        <v>0.60933814561716904</v>
      </c>
      <c r="H947" s="7">
        <v>4.108080708496419</v>
      </c>
      <c r="I947" s="2">
        <v>1.08</v>
      </c>
    </row>
    <row r="948" spans="1:9" x14ac:dyDescent="0.25">
      <c r="A948" s="6">
        <v>946</v>
      </c>
      <c r="B948" s="2">
        <v>1.1417999999999999</v>
      </c>
      <c r="C948" s="2">
        <v>5.3701000000000052</v>
      </c>
      <c r="D948" s="8">
        <v>1.4947999999999899</v>
      </c>
      <c r="F948" s="6">
        <v>946</v>
      </c>
      <c r="G948" s="7">
        <v>1.1525232885934737</v>
      </c>
      <c r="H948" s="7">
        <v>5.3635693552669768</v>
      </c>
      <c r="I948" s="2">
        <v>1.49</v>
      </c>
    </row>
    <row r="949" spans="1:9" x14ac:dyDescent="0.25">
      <c r="A949" s="6">
        <v>947</v>
      </c>
      <c r="B949" s="2">
        <v>2.1457956489400001</v>
      </c>
      <c r="C949" s="2">
        <v>7.0968489200400064</v>
      </c>
      <c r="D949" s="8">
        <v>1.97159999999999</v>
      </c>
      <c r="F949" s="6">
        <v>947</v>
      </c>
      <c r="G949" s="7">
        <v>2.1981721170739741</v>
      </c>
      <c r="H949" s="7">
        <v>7.1243263118884572</v>
      </c>
      <c r="I949" s="2">
        <v>1.97</v>
      </c>
    </row>
    <row r="950" spans="1:9" x14ac:dyDescent="0.25">
      <c r="A950" s="6">
        <v>948</v>
      </c>
      <c r="B950" s="2">
        <v>4.7047401319900004</v>
      </c>
      <c r="C950" s="2">
        <v>9.6756999999999884</v>
      </c>
      <c r="D950" s="8">
        <v>2.5558000000000001</v>
      </c>
      <c r="F950" s="6">
        <v>948</v>
      </c>
      <c r="G950" s="7">
        <v>4.8138264470234091</v>
      </c>
      <c r="H950" s="7">
        <v>9.6980502696601167</v>
      </c>
      <c r="I950" s="2">
        <v>2.54</v>
      </c>
    </row>
    <row r="951" spans="1:9" x14ac:dyDescent="0.25">
      <c r="A951" s="6">
        <v>949</v>
      </c>
      <c r="B951" s="2">
        <v>0.60546429374999999</v>
      </c>
      <c r="C951" s="2">
        <v>4.1077611321000047</v>
      </c>
      <c r="D951" s="8">
        <v>1.07429999999999</v>
      </c>
      <c r="F951" s="6">
        <v>949</v>
      </c>
      <c r="G951" s="7">
        <v>0.60693430116942637</v>
      </c>
      <c r="H951" s="7">
        <v>4.09829086441135</v>
      </c>
      <c r="I951" s="2">
        <v>1.08</v>
      </c>
    </row>
    <row r="952" spans="1:9" x14ac:dyDescent="0.25">
      <c r="A952" s="6">
        <v>950</v>
      </c>
      <c r="B952" s="2">
        <v>1.1404000000000001</v>
      </c>
      <c r="C952" s="2">
        <v>5.3794000000000048</v>
      </c>
      <c r="D952" s="8">
        <v>1.4873999999999901</v>
      </c>
      <c r="F952" s="6">
        <v>950</v>
      </c>
      <c r="G952" s="7">
        <v>1.14797657388653</v>
      </c>
      <c r="H952" s="7">
        <v>5.3507875937940543</v>
      </c>
      <c r="I952" s="2">
        <v>1.5</v>
      </c>
    </row>
    <row r="953" spans="1:9" x14ac:dyDescent="0.25">
      <c r="A953" s="6">
        <v>951</v>
      </c>
      <c r="B953" s="2">
        <v>2.1797197055300002</v>
      </c>
      <c r="C953" s="2">
        <v>7.1093163534199997</v>
      </c>
      <c r="D953" s="8">
        <v>1.96989999999999</v>
      </c>
      <c r="F953" s="6">
        <v>951</v>
      </c>
      <c r="G953" s="7">
        <v>2.1895003083634612</v>
      </c>
      <c r="H953" s="7">
        <v>7.107348543253023</v>
      </c>
      <c r="I953" s="2">
        <v>1.98</v>
      </c>
    </row>
    <row r="954" spans="1:9" x14ac:dyDescent="0.25">
      <c r="A954" s="6">
        <v>952</v>
      </c>
      <c r="B954" s="2">
        <v>4.7256</v>
      </c>
      <c r="C954" s="2">
        <v>9.7087000000000039</v>
      </c>
      <c r="D954" s="8">
        <v>2.5388999999999999</v>
      </c>
      <c r="F954" s="6">
        <v>952</v>
      </c>
      <c r="G954" s="7">
        <v>4.7948358585294732</v>
      </c>
      <c r="H954" s="7">
        <v>9.6749391365529274</v>
      </c>
      <c r="I954" s="2">
        <v>2.56</v>
      </c>
    </row>
    <row r="955" spans="1:9" x14ac:dyDescent="0.25">
      <c r="A955" s="6">
        <v>953</v>
      </c>
      <c r="B955" s="2">
        <v>0.60700011249999997</v>
      </c>
      <c r="C955" s="2">
        <v>4.1076583197300041</v>
      </c>
      <c r="D955" s="8">
        <v>1.07509999999999</v>
      </c>
      <c r="F955" s="6">
        <v>953</v>
      </c>
      <c r="G955" s="7">
        <v>0.60453045672168382</v>
      </c>
      <c r="H955" s="7">
        <v>4.0884414170137386</v>
      </c>
      <c r="I955" s="2">
        <v>1.07</v>
      </c>
    </row>
    <row r="956" spans="1:9" x14ac:dyDescent="0.25">
      <c r="A956" s="6">
        <v>954</v>
      </c>
      <c r="B956" s="2">
        <v>1.1413892532000001</v>
      </c>
      <c r="C956" s="2">
        <v>5.3765000000000081</v>
      </c>
      <c r="D956" s="8">
        <v>1.49009999999999</v>
      </c>
      <c r="F956" s="6">
        <v>954</v>
      </c>
      <c r="G956" s="7">
        <v>1.1434298591795862</v>
      </c>
      <c r="H956" s="7">
        <v>5.3379280133776126</v>
      </c>
      <c r="I956" s="2">
        <v>1.5</v>
      </c>
    </row>
    <row r="957" spans="1:9" x14ac:dyDescent="0.25">
      <c r="A957" s="6">
        <v>955</v>
      </c>
      <c r="B957" s="2">
        <v>2.1792886031299998</v>
      </c>
      <c r="C957" s="2">
        <v>7.112959771400007</v>
      </c>
      <c r="D957" s="8">
        <v>1.9733999999999901</v>
      </c>
      <c r="F957" s="6">
        <v>955</v>
      </c>
      <c r="G957" s="7">
        <v>2.1808284996529479</v>
      </c>
      <c r="H957" s="7">
        <v>7.0902674092073283</v>
      </c>
      <c r="I957" s="2">
        <v>1.98</v>
      </c>
    </row>
    <row r="958" spans="1:9" x14ac:dyDescent="0.25">
      <c r="A958" s="6">
        <v>956</v>
      </c>
      <c r="B958" s="2">
        <v>4.6741369579700098</v>
      </c>
      <c r="C958" s="2">
        <v>9.7032999999999916</v>
      </c>
      <c r="D958" s="8">
        <v>2.5459000000000001</v>
      </c>
      <c r="F958" s="6">
        <v>956</v>
      </c>
      <c r="G958" s="7">
        <v>4.7758452700355383</v>
      </c>
      <c r="H958" s="7">
        <v>9.6516872963948597</v>
      </c>
      <c r="I958" s="2">
        <v>2.5499999999999998</v>
      </c>
    </row>
    <row r="959" spans="1:9" x14ac:dyDescent="0.25">
      <c r="A959" s="6">
        <v>957</v>
      </c>
      <c r="B959" s="2">
        <v>0.60377871645000003</v>
      </c>
      <c r="C959" s="2">
        <v>4.0422587955700013</v>
      </c>
      <c r="D959" s="8">
        <v>1.07249999999999</v>
      </c>
      <c r="F959" s="6">
        <v>957</v>
      </c>
      <c r="G959" s="7">
        <v>0.59972276782619882</v>
      </c>
      <c r="H959" s="7">
        <v>4.0685637122808913</v>
      </c>
      <c r="I959" s="2">
        <v>1.07</v>
      </c>
    </row>
    <row r="960" spans="1:9" x14ac:dyDescent="0.25">
      <c r="A960" s="6">
        <v>958</v>
      </c>
      <c r="B960" s="2">
        <v>1.13465683306</v>
      </c>
      <c r="C960" s="2">
        <v>5.3755999999999959</v>
      </c>
      <c r="D960" s="8">
        <v>1.4886999999999899</v>
      </c>
      <c r="F960" s="6">
        <v>958</v>
      </c>
      <c r="G960" s="7">
        <v>1.1343364297656988</v>
      </c>
      <c r="H960" s="7">
        <v>5.3119753957141764</v>
      </c>
      <c r="I960" s="2">
        <v>1.49</v>
      </c>
    </row>
    <row r="961" spans="1:9" x14ac:dyDescent="0.25">
      <c r="A961" s="6">
        <v>959</v>
      </c>
      <c r="B961" s="2">
        <v>2.1751011614500002</v>
      </c>
      <c r="C961" s="2">
        <v>7.0882843432900025</v>
      </c>
      <c r="D961" s="8">
        <v>1.9643999999999899</v>
      </c>
      <c r="F961" s="6">
        <v>959</v>
      </c>
      <c r="G961" s="7">
        <v>2.1634848822319221</v>
      </c>
      <c r="H961" s="7">
        <v>7.0557950448851559</v>
      </c>
      <c r="I961" s="2">
        <v>1.97</v>
      </c>
    </row>
    <row r="962" spans="1:9" x14ac:dyDescent="0.25">
      <c r="A962" s="6">
        <v>960</v>
      </c>
      <c r="B962" s="2">
        <v>4.6737140479299901</v>
      </c>
      <c r="C962" s="2">
        <v>9.6588217678899895</v>
      </c>
      <c r="D962" s="8">
        <v>2.5432999999999999</v>
      </c>
      <c r="F962" s="6">
        <v>960</v>
      </c>
      <c r="G962" s="7">
        <v>4.7378640930476665</v>
      </c>
      <c r="H962" s="7">
        <v>9.6047614949260822</v>
      </c>
      <c r="I962" s="2">
        <v>2.5499999999999998</v>
      </c>
    </row>
    <row r="963" spans="1:9" x14ac:dyDescent="0.25">
      <c r="A963" s="6">
        <v>961</v>
      </c>
      <c r="B963" s="2">
        <v>0.43120000000000003</v>
      </c>
      <c r="C963" s="2">
        <v>3.7934000000000014</v>
      </c>
      <c r="D963" s="8">
        <v>0.88349999999999895</v>
      </c>
      <c r="F963" s="6">
        <v>961</v>
      </c>
      <c r="G963" s="7">
        <v>0.43562838195808917</v>
      </c>
      <c r="H963" s="7">
        <v>3.8194741375182315</v>
      </c>
      <c r="I963" s="2">
        <v>0.88</v>
      </c>
    </row>
    <row r="964" spans="1:9" x14ac:dyDescent="0.25">
      <c r="A964" s="6">
        <v>962</v>
      </c>
      <c r="B964" s="2">
        <v>0.78411894476000099</v>
      </c>
      <c r="C964" s="2">
        <v>4.9413999999999918</v>
      </c>
      <c r="D964" s="8">
        <v>1.2359</v>
      </c>
      <c r="F964" s="6">
        <v>962</v>
      </c>
      <c r="G964" s="7">
        <v>0.78723514856328236</v>
      </c>
      <c r="H964" s="7">
        <v>4.9867604584442438</v>
      </c>
      <c r="I964" s="2">
        <v>1.23</v>
      </c>
    </row>
    <row r="965" spans="1:9" x14ac:dyDescent="0.25">
      <c r="A965" s="6">
        <v>963</v>
      </c>
      <c r="B965" s="2">
        <v>1.3687915725399999</v>
      </c>
      <c r="C965" s="2">
        <v>6.5651999999999964</v>
      </c>
      <c r="D965" s="8">
        <v>1.6360999999999899</v>
      </c>
      <c r="F965" s="6">
        <v>963</v>
      </c>
      <c r="G965" s="7">
        <v>1.3683339255230018</v>
      </c>
      <c r="H965" s="7">
        <v>6.6238182806924595</v>
      </c>
      <c r="I965" s="2">
        <v>1.63</v>
      </c>
    </row>
    <row r="966" spans="1:9" x14ac:dyDescent="0.25">
      <c r="A966" s="6">
        <v>964</v>
      </c>
      <c r="B966" s="2">
        <v>2.3912360878999999</v>
      </c>
      <c r="C966" s="2">
        <v>8.9359000000000144</v>
      </c>
      <c r="D966" s="8">
        <v>2.1057999999999901</v>
      </c>
      <c r="F966" s="6">
        <v>964</v>
      </c>
      <c r="G966" s="7">
        <v>2.3904757820445659</v>
      </c>
      <c r="H966" s="7">
        <v>9.016729421286346</v>
      </c>
      <c r="I966" s="2">
        <v>2.1</v>
      </c>
    </row>
    <row r="967" spans="1:9" x14ac:dyDescent="0.25">
      <c r="A967" s="6">
        <v>965</v>
      </c>
      <c r="B967" s="2">
        <v>0.43669999999999998</v>
      </c>
      <c r="C967" s="2">
        <v>3.7998999999999956</v>
      </c>
      <c r="D967" s="8">
        <v>0.88199999999999901</v>
      </c>
      <c r="F967" s="6">
        <v>965</v>
      </c>
      <c r="G967" s="7">
        <v>0.43296374125287751</v>
      </c>
      <c r="H967" s="7">
        <v>3.8022635814651875</v>
      </c>
      <c r="I967" s="2">
        <v>0.88</v>
      </c>
    </row>
    <row r="968" spans="1:9" x14ac:dyDescent="0.25">
      <c r="A968" s="6">
        <v>966</v>
      </c>
      <c r="B968" s="2">
        <v>0.78910000000000102</v>
      </c>
      <c r="C968" s="2">
        <v>4.9610000000000021</v>
      </c>
      <c r="D968" s="8">
        <v>1.2347999999999999</v>
      </c>
      <c r="F968" s="6">
        <v>966</v>
      </c>
      <c r="G968" s="7">
        <v>0.78241980845158843</v>
      </c>
      <c r="H968" s="7">
        <v>4.9642901085209097</v>
      </c>
      <c r="I968" s="2">
        <v>1.23</v>
      </c>
    </row>
    <row r="969" spans="1:9" x14ac:dyDescent="0.25">
      <c r="A969" s="6">
        <v>967</v>
      </c>
      <c r="B969" s="2">
        <v>1.37399157254</v>
      </c>
      <c r="C969" s="2">
        <v>6.5814000000000012</v>
      </c>
      <c r="D969" s="8">
        <v>1.63309999999999</v>
      </c>
      <c r="F969" s="6">
        <v>967</v>
      </c>
      <c r="G969" s="7">
        <v>1.3599641350610445</v>
      </c>
      <c r="H969" s="7">
        <v>6.593971345826418</v>
      </c>
      <c r="I969" s="2">
        <v>1.63</v>
      </c>
    </row>
    <row r="970" spans="1:9" x14ac:dyDescent="0.25">
      <c r="A970" s="6">
        <v>968</v>
      </c>
      <c r="B970" s="2">
        <v>2.39527799744</v>
      </c>
      <c r="C970" s="2">
        <v>8.9448000000000025</v>
      </c>
      <c r="D970" s="8">
        <v>2.1093999999999902</v>
      </c>
      <c r="F970" s="6">
        <v>968</v>
      </c>
      <c r="G970" s="7">
        <v>2.3758537800413273</v>
      </c>
      <c r="H970" s="7">
        <v>8.9761000253190222</v>
      </c>
      <c r="I970" s="2">
        <v>2.1</v>
      </c>
    </row>
    <row r="971" spans="1:9" x14ac:dyDescent="0.25">
      <c r="A971" s="6">
        <v>969</v>
      </c>
      <c r="B971" s="2">
        <v>0.43330000000000002</v>
      </c>
      <c r="C971" s="2">
        <v>3.7972000000000037</v>
      </c>
      <c r="D971" s="8">
        <v>0.88159999999999905</v>
      </c>
      <c r="F971" s="6">
        <v>969</v>
      </c>
      <c r="G971" s="7">
        <v>0.43029910054766579</v>
      </c>
      <c r="H971" s="7">
        <v>3.7849769146059367</v>
      </c>
      <c r="I971" s="2">
        <v>0.88</v>
      </c>
    </row>
    <row r="972" spans="1:9" x14ac:dyDescent="0.25">
      <c r="A972" s="6">
        <v>970</v>
      </c>
      <c r="B972" s="2">
        <v>0.7843</v>
      </c>
      <c r="C972" s="2">
        <v>4.9494999999999951</v>
      </c>
      <c r="D972" s="8">
        <v>1.2342</v>
      </c>
      <c r="F972" s="6">
        <v>970</v>
      </c>
      <c r="G972" s="7">
        <v>0.77760446833989461</v>
      </c>
      <c r="H972" s="7">
        <v>4.9417203872325173</v>
      </c>
      <c r="I972" s="2">
        <v>1.23</v>
      </c>
    </row>
    <row r="973" spans="1:9" x14ac:dyDescent="0.25">
      <c r="A973" s="6">
        <v>971</v>
      </c>
      <c r="B973" s="2">
        <v>1.3680000000000001</v>
      </c>
      <c r="C973" s="2">
        <v>6.5793999999999997</v>
      </c>
      <c r="D973" s="8">
        <v>1.64079999999999</v>
      </c>
      <c r="F973" s="6">
        <v>971</v>
      </c>
      <c r="G973" s="7">
        <v>1.3515943445990872</v>
      </c>
      <c r="H973" s="7">
        <v>6.5639924178819165</v>
      </c>
      <c r="I973" s="2">
        <v>1.63</v>
      </c>
    </row>
    <row r="974" spans="1:9" x14ac:dyDescent="0.25">
      <c r="A974" s="6">
        <v>972</v>
      </c>
      <c r="B974" s="2">
        <v>2.3852779974399998</v>
      </c>
      <c r="C974" s="2">
        <v>8.9549000000000056</v>
      </c>
      <c r="D974" s="8">
        <v>2.10889999999999</v>
      </c>
      <c r="F974" s="6">
        <v>972</v>
      </c>
      <c r="G974" s="7">
        <v>2.3612317780380887</v>
      </c>
      <c r="H974" s="7">
        <v>8.9352909526420543</v>
      </c>
      <c r="I974" s="2">
        <v>2.1</v>
      </c>
    </row>
    <row r="975" spans="1:9" x14ac:dyDescent="0.25">
      <c r="A975" s="6">
        <v>973</v>
      </c>
      <c r="B975" s="2">
        <v>0.43159999999999998</v>
      </c>
      <c r="C975" s="2">
        <v>3.7765982709199961</v>
      </c>
      <c r="D975" s="8">
        <v>0.885099999999999</v>
      </c>
      <c r="F975" s="6">
        <v>973</v>
      </c>
      <c r="G975" s="7">
        <v>0.42496981913724258</v>
      </c>
      <c r="H975" s="7">
        <v>3.7501752484688256</v>
      </c>
      <c r="I975" s="2">
        <v>0.88</v>
      </c>
    </row>
    <row r="976" spans="1:9" x14ac:dyDescent="0.25">
      <c r="A976" s="6">
        <v>974</v>
      </c>
      <c r="B976" s="2">
        <v>0.78324114640000098</v>
      </c>
      <c r="C976" s="2">
        <v>4.9398768673699962</v>
      </c>
      <c r="D976" s="8">
        <v>1.2369000000000001</v>
      </c>
      <c r="F976" s="6">
        <v>974</v>
      </c>
      <c r="G976" s="7">
        <v>0.76797378811650707</v>
      </c>
      <c r="H976" s="7">
        <v>4.896282830560569</v>
      </c>
      <c r="I976" s="2">
        <v>1.23</v>
      </c>
    </row>
    <row r="977" spans="1:9" x14ac:dyDescent="0.25">
      <c r="A977" s="6">
        <v>975</v>
      </c>
      <c r="B977" s="2">
        <v>1.3610863608099999</v>
      </c>
      <c r="C977" s="2">
        <v>6.5544675367899909</v>
      </c>
      <c r="D977" s="8">
        <v>1.63689999999999</v>
      </c>
      <c r="F977" s="6">
        <v>975</v>
      </c>
      <c r="G977" s="7">
        <v>1.3348547636751731</v>
      </c>
      <c r="H977" s="7">
        <v>6.5036385827575511</v>
      </c>
      <c r="I977" s="2">
        <v>1.63</v>
      </c>
    </row>
    <row r="978" spans="1:9" x14ac:dyDescent="0.25">
      <c r="A978" s="6">
        <v>976</v>
      </c>
      <c r="B978" s="2">
        <v>2.3755492898599999</v>
      </c>
      <c r="C978" s="2">
        <v>8.9147542032200153</v>
      </c>
      <c r="D978" s="8">
        <v>2.1073999999999899</v>
      </c>
      <c r="F978" s="6">
        <v>976</v>
      </c>
      <c r="G978" s="7">
        <v>2.3319877740316128</v>
      </c>
      <c r="H978" s="7">
        <v>8.8531337771592096</v>
      </c>
      <c r="I978" s="2">
        <v>2.1</v>
      </c>
    </row>
    <row r="979" spans="1:9" x14ac:dyDescent="0.25">
      <c r="A979" s="6">
        <v>977</v>
      </c>
      <c r="B979" s="2">
        <v>0.44890000000000102</v>
      </c>
      <c r="C979" s="2">
        <v>3.6976999999999998</v>
      </c>
      <c r="D979" s="8">
        <v>0.920400000000001</v>
      </c>
      <c r="F979" s="6">
        <v>977</v>
      </c>
      <c r="G979" s="7">
        <v>0.45324777373102643</v>
      </c>
      <c r="H979" s="7">
        <v>3.7095738014481521</v>
      </c>
      <c r="I979" s="2">
        <v>0.92</v>
      </c>
    </row>
    <row r="980" spans="1:9" x14ac:dyDescent="0.25">
      <c r="A980" s="6">
        <v>978</v>
      </c>
      <c r="B980" s="2">
        <v>0.817057390009999</v>
      </c>
      <c r="C980" s="2">
        <v>4.8228999999999989</v>
      </c>
      <c r="D980" s="8">
        <v>1.2883</v>
      </c>
      <c r="F980" s="6">
        <v>978</v>
      </c>
      <c r="G980" s="7">
        <v>0.82831551609598197</v>
      </c>
      <c r="H980" s="7">
        <v>4.8432729964136456</v>
      </c>
      <c r="I980" s="2">
        <v>1.29</v>
      </c>
    </row>
    <row r="981" spans="1:9" x14ac:dyDescent="0.25">
      <c r="A981" s="6">
        <v>979</v>
      </c>
      <c r="B981" s="2">
        <v>1.4570727216199999</v>
      </c>
      <c r="C981" s="2">
        <v>6.4167000000000032</v>
      </c>
      <c r="D981" s="8">
        <v>1.7045999999999899</v>
      </c>
      <c r="F981" s="6">
        <v>979</v>
      </c>
      <c r="G981" s="7">
        <v>1.4712828373553992</v>
      </c>
      <c r="H981" s="7">
        <v>6.433226636684565</v>
      </c>
      <c r="I981" s="2">
        <v>1.71</v>
      </c>
    </row>
    <row r="982" spans="1:9" x14ac:dyDescent="0.25">
      <c r="A982" s="6">
        <v>980</v>
      </c>
      <c r="B982" s="2">
        <v>2.73248475286</v>
      </c>
      <c r="C982" s="2">
        <v>8.7080423090000068</v>
      </c>
      <c r="D982" s="8">
        <v>2.20359999999999</v>
      </c>
      <c r="F982" s="6">
        <v>980</v>
      </c>
      <c r="G982" s="7">
        <v>2.6929809599696957</v>
      </c>
      <c r="H982" s="7">
        <v>8.7572849119183065</v>
      </c>
      <c r="I982" s="2">
        <v>2.21</v>
      </c>
    </row>
    <row r="983" spans="1:9" x14ac:dyDescent="0.25">
      <c r="A983" s="6">
        <v>981</v>
      </c>
      <c r="B983" s="2">
        <v>0.44790000000000002</v>
      </c>
      <c r="C983" s="2">
        <v>3.700499999999999</v>
      </c>
      <c r="D983" s="8">
        <v>0.92280000000000095</v>
      </c>
      <c r="F983" s="6">
        <v>981</v>
      </c>
      <c r="G983" s="7">
        <v>0.45068880426428148</v>
      </c>
      <c r="H983" s="7">
        <v>3.6937455476962495</v>
      </c>
      <c r="I983" s="2">
        <v>0.92</v>
      </c>
    </row>
    <row r="984" spans="1:9" x14ac:dyDescent="0.25">
      <c r="A984" s="6">
        <v>982</v>
      </c>
      <c r="B984" s="2">
        <v>0.824087411779999</v>
      </c>
      <c r="C984" s="2">
        <v>4.8384999999999936</v>
      </c>
      <c r="D984" s="8">
        <v>1.2906</v>
      </c>
      <c r="F984" s="6">
        <v>982</v>
      </c>
      <c r="G984" s="7">
        <v>0.82363896998286512</v>
      </c>
      <c r="H984" s="7">
        <v>4.8226074002885477</v>
      </c>
      <c r="I984" s="2">
        <v>1.29</v>
      </c>
    </row>
    <row r="985" spans="1:9" x14ac:dyDescent="0.25">
      <c r="A985" s="6">
        <v>983</v>
      </c>
      <c r="B985" s="2">
        <v>1.4583863608100001</v>
      </c>
      <c r="C985" s="2">
        <v>6.4261999999999979</v>
      </c>
      <c r="D985" s="8">
        <v>1.7137</v>
      </c>
      <c r="F985" s="6">
        <v>983</v>
      </c>
      <c r="G985" s="7">
        <v>1.46297619344903</v>
      </c>
      <c r="H985" s="7">
        <v>6.4057769216770923</v>
      </c>
      <c r="I985" s="2">
        <v>1.7</v>
      </c>
    </row>
    <row r="986" spans="1:9" x14ac:dyDescent="0.25">
      <c r="A986" s="6">
        <v>984</v>
      </c>
      <c r="B986" s="2">
        <v>2.7031381488499999</v>
      </c>
      <c r="C986" s="2">
        <v>8.7374141029999937</v>
      </c>
      <c r="D986" s="8">
        <v>2.2063999999999999</v>
      </c>
      <c r="F986" s="6">
        <v>984</v>
      </c>
      <c r="G986" s="7">
        <v>2.6777767903069067</v>
      </c>
      <c r="H986" s="7">
        <v>8.7199187520350776</v>
      </c>
      <c r="I986" s="2">
        <v>2.2000000000000002</v>
      </c>
    </row>
    <row r="987" spans="1:9" x14ac:dyDescent="0.25">
      <c r="A987" s="6">
        <v>985</v>
      </c>
      <c r="B987" s="2">
        <v>0.4456</v>
      </c>
      <c r="C987" s="2">
        <v>3.6891885579099979</v>
      </c>
      <c r="D987" s="8">
        <v>0.92480000000000095</v>
      </c>
      <c r="F987" s="6">
        <v>985</v>
      </c>
      <c r="G987" s="7">
        <v>0.44812983479753665</v>
      </c>
      <c r="H987" s="7">
        <v>3.6778472961389199</v>
      </c>
      <c r="I987" s="2">
        <v>0.92</v>
      </c>
    </row>
    <row r="988" spans="1:9" x14ac:dyDescent="0.25">
      <c r="A988" s="6">
        <v>986</v>
      </c>
      <c r="B988" s="2">
        <v>0.81798801989999903</v>
      </c>
      <c r="C988" s="2">
        <v>4.8239999999999945</v>
      </c>
      <c r="D988" s="8">
        <v>1.2888999999999999</v>
      </c>
      <c r="F988" s="6">
        <v>986</v>
      </c>
      <c r="G988" s="7">
        <v>0.81896242386974838</v>
      </c>
      <c r="H988" s="7">
        <v>4.801850414020274</v>
      </c>
      <c r="I988" s="2">
        <v>1.29</v>
      </c>
    </row>
    <row r="989" spans="1:9" x14ac:dyDescent="0.25">
      <c r="A989" s="6">
        <v>987</v>
      </c>
      <c r="B989" s="2">
        <v>1.4665607623700001</v>
      </c>
      <c r="C989" s="2">
        <v>6.4123946299100005</v>
      </c>
      <c r="D989" s="8">
        <v>1.70159999999999</v>
      </c>
      <c r="F989" s="6">
        <v>987</v>
      </c>
      <c r="G989" s="7">
        <v>1.4546695495426609</v>
      </c>
      <c r="H989" s="7">
        <v>6.3782058148951215</v>
      </c>
      <c r="I989" s="2">
        <v>1.71</v>
      </c>
    </row>
    <row r="990" spans="1:9" x14ac:dyDescent="0.25">
      <c r="A990" s="6">
        <v>988</v>
      </c>
      <c r="B990" s="2">
        <v>2.6819277962900001</v>
      </c>
      <c r="C990" s="2">
        <v>8.7341000000000122</v>
      </c>
      <c r="D990" s="8">
        <v>2.2023999999999901</v>
      </c>
      <c r="F990" s="6">
        <v>988</v>
      </c>
      <c r="G990" s="7">
        <v>2.6625726206441178</v>
      </c>
      <c r="H990" s="7">
        <v>8.6823873465581105</v>
      </c>
      <c r="I990" s="2">
        <v>2.2000000000000002</v>
      </c>
    </row>
    <row r="991" spans="1:9" x14ac:dyDescent="0.25">
      <c r="A991" s="6">
        <v>989</v>
      </c>
      <c r="B991" s="2">
        <v>0.443000000000001</v>
      </c>
      <c r="C991" s="2">
        <v>3.6896492076800018</v>
      </c>
      <c r="D991" s="8">
        <v>0.92180000000000095</v>
      </c>
      <c r="F991" s="6">
        <v>989</v>
      </c>
      <c r="G991" s="7">
        <v>0.44301189586404693</v>
      </c>
      <c r="H991" s="7">
        <v>3.6458407996079867</v>
      </c>
      <c r="I991" s="2">
        <v>0.92</v>
      </c>
    </row>
    <row r="992" spans="1:9" x14ac:dyDescent="0.25">
      <c r="A992" s="6">
        <v>990</v>
      </c>
      <c r="B992" s="2">
        <v>0.809136653869999</v>
      </c>
      <c r="C992" s="2">
        <v>4.8071768673700026</v>
      </c>
      <c r="D992" s="8">
        <v>1.2881</v>
      </c>
      <c r="F992" s="6">
        <v>990</v>
      </c>
      <c r="G992" s="7">
        <v>0.80960933164351512</v>
      </c>
      <c r="H992" s="7">
        <v>4.7600622710542115</v>
      </c>
      <c r="I992" s="2">
        <v>1.29</v>
      </c>
    </row>
    <row r="993" spans="1:9" x14ac:dyDescent="0.25">
      <c r="A993" s="6">
        <v>991</v>
      </c>
      <c r="B993" s="2">
        <v>1.45683696338</v>
      </c>
      <c r="C993" s="2">
        <v>6.3982946299100005</v>
      </c>
      <c r="D993" s="8">
        <v>1.7065999999999999</v>
      </c>
      <c r="F993" s="6">
        <v>991</v>
      </c>
      <c r="G993" s="7">
        <v>1.4380562617299224</v>
      </c>
      <c r="H993" s="7">
        <v>6.3226994260077056</v>
      </c>
      <c r="I993" s="2">
        <v>1.7</v>
      </c>
    </row>
    <row r="994" spans="1:9" x14ac:dyDescent="0.25">
      <c r="A994" s="6">
        <v>992</v>
      </c>
      <c r="B994" s="2">
        <v>2.6704969730700001</v>
      </c>
      <c r="C994" s="2">
        <v>8.6830084064399919</v>
      </c>
      <c r="D994" s="8">
        <v>2.2059999999999902</v>
      </c>
      <c r="F994" s="6">
        <v>992</v>
      </c>
      <c r="G994" s="7">
        <v>2.6321642813185413</v>
      </c>
      <c r="H994" s="7">
        <v>8.6068287988229812</v>
      </c>
      <c r="I994" s="2">
        <v>2.19</v>
      </c>
    </row>
    <row r="995" spans="1:9" x14ac:dyDescent="0.25">
      <c r="A995" s="6">
        <v>993</v>
      </c>
      <c r="B995" s="2">
        <v>0.46970000000000001</v>
      </c>
      <c r="C995" s="2">
        <v>3.5798333888999956</v>
      </c>
      <c r="D995" s="8">
        <v>0.96859999999999902</v>
      </c>
      <c r="F995" s="6">
        <v>993</v>
      </c>
      <c r="G995" s="7">
        <v>0.47175880218838129</v>
      </c>
      <c r="H995" s="7">
        <v>3.6008653053115776</v>
      </c>
      <c r="I995" s="2">
        <v>0.96</v>
      </c>
    </row>
    <row r="996" spans="1:9" x14ac:dyDescent="0.25">
      <c r="A996" s="6">
        <v>994</v>
      </c>
      <c r="B996" s="2">
        <v>0.87519561844000004</v>
      </c>
      <c r="C996" s="2">
        <v>4.6567000000000061</v>
      </c>
      <c r="D996" s="8">
        <v>1.3541999999999901</v>
      </c>
      <c r="F996" s="6">
        <v>994</v>
      </c>
      <c r="G996" s="7">
        <v>0.87534467144819539</v>
      </c>
      <c r="H996" s="7">
        <v>4.7013416177702352</v>
      </c>
      <c r="I996" s="2">
        <v>1.34</v>
      </c>
    </row>
    <row r="997" spans="1:9" x14ac:dyDescent="0.25">
      <c r="A997" s="6">
        <v>995</v>
      </c>
      <c r="B997" s="2">
        <v>1.6075498721599999</v>
      </c>
      <c r="C997" s="2">
        <v>6.1968000000000121</v>
      </c>
      <c r="D997" s="8">
        <v>1.79599999999999</v>
      </c>
      <c r="F997" s="6">
        <v>995</v>
      </c>
      <c r="G997" s="7">
        <v>1.6030246827897048</v>
      </c>
      <c r="H997" s="7">
        <v>6.244701908397257</v>
      </c>
      <c r="I997" s="2">
        <v>1.78</v>
      </c>
    </row>
    <row r="998" spans="1:9" x14ac:dyDescent="0.25">
      <c r="A998" s="6">
        <v>996</v>
      </c>
      <c r="B998" s="2">
        <v>3.1586539130300002</v>
      </c>
      <c r="C998" s="2">
        <v>8.4463141030000095</v>
      </c>
      <c r="D998" s="8">
        <v>2.3064</v>
      </c>
      <c r="F998" s="6">
        <v>996</v>
      </c>
      <c r="G998" s="7">
        <v>3.1515962013237435</v>
      </c>
      <c r="H998" s="7">
        <v>8.5006540092948004</v>
      </c>
      <c r="I998" s="2">
        <v>2.29</v>
      </c>
    </row>
    <row r="999" spans="1:9" x14ac:dyDescent="0.25">
      <c r="A999" s="6">
        <v>997</v>
      </c>
      <c r="B999" s="2">
        <v>0.47070000000000001</v>
      </c>
      <c r="C999" s="2">
        <v>3.5784455034200011</v>
      </c>
      <c r="D999" s="8">
        <v>0.96379999999999799</v>
      </c>
      <c r="F999" s="6">
        <v>997</v>
      </c>
      <c r="G999" s="7">
        <v>0.46928572189096801</v>
      </c>
      <c r="H999" s="7">
        <v>3.5862751998911775</v>
      </c>
      <c r="I999" s="2">
        <v>0.97</v>
      </c>
    </row>
    <row r="1000" spans="1:9" x14ac:dyDescent="0.25">
      <c r="A1000" s="6">
        <v>998</v>
      </c>
      <c r="B1000" s="2">
        <v>0.87975596305000003</v>
      </c>
      <c r="C1000" s="2">
        <v>4.6686999999999976</v>
      </c>
      <c r="D1000" s="8">
        <v>1.3480000000000001</v>
      </c>
      <c r="F1000" s="6">
        <v>998</v>
      </c>
      <c r="G1000" s="7">
        <v>0.87075589080358995</v>
      </c>
      <c r="H1000" s="7">
        <v>4.6822925659438859</v>
      </c>
      <c r="I1000" s="2">
        <v>1.35</v>
      </c>
    </row>
    <row r="1001" spans="1:9" x14ac:dyDescent="0.25">
      <c r="A1001" s="6">
        <v>999</v>
      </c>
      <c r="B1001" s="2">
        <v>1.6151498721599999</v>
      </c>
      <c r="C1001" s="2">
        <v>6.2067000000000068</v>
      </c>
      <c r="D1001" s="8">
        <v>1.7919</v>
      </c>
      <c r="F1001" s="6">
        <v>999</v>
      </c>
      <c r="G1001" s="7">
        <v>1.5946212174152707</v>
      </c>
      <c r="H1001" s="7">
        <v>6.2193994181796706</v>
      </c>
      <c r="I1001" s="2">
        <v>1.79</v>
      </c>
    </row>
    <row r="1002" spans="1:9" x14ac:dyDescent="0.25">
      <c r="A1002" s="6">
        <v>1000</v>
      </c>
      <c r="B1002" s="2">
        <v>3.1602303227899999</v>
      </c>
      <c r="C1002" s="2">
        <v>8.4500282060000007</v>
      </c>
      <c r="D1002" s="8">
        <v>2.3030999999999899</v>
      </c>
      <c r="F1002" s="6">
        <v>1000</v>
      </c>
      <c r="G1002" s="7">
        <v>3.1350747279887652</v>
      </c>
      <c r="H1002" s="7">
        <v>8.4662107775651894</v>
      </c>
      <c r="I1002" s="2">
        <v>2.2999999999999998</v>
      </c>
    </row>
    <row r="1003" spans="1:9" x14ac:dyDescent="0.25">
      <c r="A1003" s="6">
        <v>1001</v>
      </c>
      <c r="B1003" s="2">
        <v>0.47039999999999998</v>
      </c>
      <c r="C1003" s="2">
        <v>3.5810820136799952</v>
      </c>
      <c r="D1003" s="8">
        <v>0.97139999999999904</v>
      </c>
      <c r="F1003" s="6">
        <v>1001</v>
      </c>
      <c r="G1003" s="7">
        <v>0.46681264159355468</v>
      </c>
      <c r="H1003" s="7">
        <v>3.5716205721693033</v>
      </c>
      <c r="I1003" s="2">
        <v>0.96</v>
      </c>
    </row>
    <row r="1004" spans="1:9" x14ac:dyDescent="0.25">
      <c r="A1004" s="6">
        <v>1002</v>
      </c>
      <c r="B1004" s="2">
        <v>0.87464988424000001</v>
      </c>
      <c r="C1004" s="2">
        <v>4.6547000000000018</v>
      </c>
      <c r="D1004" s="8">
        <v>1.3523999999999901</v>
      </c>
      <c r="F1004" s="6">
        <v>1002</v>
      </c>
      <c r="G1004" s="7">
        <v>0.86616711015898462</v>
      </c>
      <c r="H1004" s="7">
        <v>4.663159272871205</v>
      </c>
      <c r="I1004" s="2">
        <v>1.35</v>
      </c>
    </row>
    <row r="1005" spans="1:9" x14ac:dyDescent="0.25">
      <c r="A1005" s="6">
        <v>1003</v>
      </c>
      <c r="B1005" s="2">
        <v>1.6036999999999999</v>
      </c>
      <c r="C1005" s="2">
        <v>6.2161000000000124</v>
      </c>
      <c r="D1005" s="8">
        <v>1.7917000000000001</v>
      </c>
      <c r="F1005" s="6">
        <v>1003</v>
      </c>
      <c r="G1005" s="7">
        <v>1.5862177520408371</v>
      </c>
      <c r="H1005" s="7">
        <v>6.193985031930163</v>
      </c>
      <c r="I1005" s="2">
        <v>1.79</v>
      </c>
    </row>
    <row r="1006" spans="1:9" x14ac:dyDescent="0.25">
      <c r="A1006" s="6">
        <v>1004</v>
      </c>
      <c r="B1006" s="2">
        <v>3.1678000000000002</v>
      </c>
      <c r="C1006" s="2">
        <v>8.4462141030000115</v>
      </c>
      <c r="D1006" s="8">
        <v>2.3043999999999998</v>
      </c>
      <c r="F1006" s="6">
        <v>1004</v>
      </c>
      <c r="G1006" s="7">
        <v>3.1185532546537877</v>
      </c>
      <c r="H1006" s="7">
        <v>8.4316152264028297</v>
      </c>
      <c r="I1006" s="2">
        <v>2.2999999999999998</v>
      </c>
    </row>
    <row r="1007" spans="1:9" x14ac:dyDescent="0.25">
      <c r="A1007" s="6">
        <v>1005</v>
      </c>
      <c r="B1007" s="2">
        <v>0.47119999999999901</v>
      </c>
      <c r="C1007" s="2">
        <v>3.5681673219699959</v>
      </c>
      <c r="D1007" s="8">
        <v>0.97169999999999901</v>
      </c>
      <c r="F1007" s="6">
        <v>1005</v>
      </c>
      <c r="G1007" s="7">
        <v>0.46186648099872823</v>
      </c>
      <c r="H1007" s="7">
        <v>3.5421177498211418</v>
      </c>
      <c r="I1007" s="2">
        <v>0.96</v>
      </c>
    </row>
    <row r="1008" spans="1:9" x14ac:dyDescent="0.25">
      <c r="A1008" s="6">
        <v>1006</v>
      </c>
      <c r="B1008" s="2">
        <v>0.87276113183000004</v>
      </c>
      <c r="C1008" s="2">
        <v>4.6494000000000071</v>
      </c>
      <c r="D1008" s="8">
        <v>1.3541999999999901</v>
      </c>
      <c r="F1008" s="6">
        <v>1006</v>
      </c>
      <c r="G1008" s="7">
        <v>0.85698954886977419</v>
      </c>
      <c r="H1008" s="7">
        <v>4.6246399629868566</v>
      </c>
      <c r="I1008" s="2">
        <v>1.34</v>
      </c>
    </row>
    <row r="1009" spans="1:9" x14ac:dyDescent="0.25">
      <c r="A1009" s="6">
        <v>1007</v>
      </c>
      <c r="B1009" s="2">
        <v>1.6022831450799999</v>
      </c>
      <c r="C1009" s="2">
        <v>6.2000829938000095</v>
      </c>
      <c r="D1009" s="8">
        <v>1.79439999999999</v>
      </c>
      <c r="F1009" s="6">
        <v>1007</v>
      </c>
      <c r="G1009" s="7">
        <v>1.5694108212919702</v>
      </c>
      <c r="H1009" s="7">
        <v>6.1428205713353989</v>
      </c>
      <c r="I1009" s="2">
        <v>1.78</v>
      </c>
    </row>
    <row r="1010" spans="1:9" x14ac:dyDescent="0.25">
      <c r="A1010" s="6">
        <v>1008</v>
      </c>
      <c r="B1010" s="2">
        <v>3.1577386460699999</v>
      </c>
      <c r="C1010" s="2">
        <v>8.3920375014399955</v>
      </c>
      <c r="D1010" s="8">
        <v>2.3010999999999999</v>
      </c>
      <c r="F1010" s="6">
        <v>1008</v>
      </c>
      <c r="G1010" s="7">
        <v>3.0855103079838337</v>
      </c>
      <c r="H1010" s="7">
        <v>8.3619671657798822</v>
      </c>
      <c r="I1010" s="2">
        <v>2.29</v>
      </c>
    </row>
    <row r="1011" spans="1:9" x14ac:dyDescent="0.25">
      <c r="A1011" s="6">
        <v>1009</v>
      </c>
      <c r="B1011" s="2">
        <v>0.48920000000000002</v>
      </c>
      <c r="C1011" s="2">
        <v>3.4876856351600019</v>
      </c>
      <c r="D1011" s="8">
        <v>1.0081</v>
      </c>
      <c r="F1011" s="6">
        <v>1009</v>
      </c>
      <c r="G1011" s="7">
        <v>0.49133123636435216</v>
      </c>
      <c r="H1011" s="7">
        <v>3.4939803289592946</v>
      </c>
      <c r="I1011" s="2">
        <v>1</v>
      </c>
    </row>
    <row r="1012" spans="1:9" x14ac:dyDescent="0.25">
      <c r="A1012" s="6">
        <v>1010</v>
      </c>
      <c r="B1012" s="2">
        <v>0.91663675390000099</v>
      </c>
      <c r="C1012" s="2">
        <v>4.5451363268100025</v>
      </c>
      <c r="D1012" s="8">
        <v>1.4006000000000001</v>
      </c>
      <c r="F1012" s="6">
        <v>1010</v>
      </c>
      <c r="G1012" s="7">
        <v>0.92932093025259799</v>
      </c>
      <c r="H1012" s="7">
        <v>4.561791052827374</v>
      </c>
      <c r="I1012" s="2">
        <v>1.4</v>
      </c>
    </row>
    <row r="1013" spans="1:9" x14ac:dyDescent="0.25">
      <c r="A1013" s="6">
        <v>1011</v>
      </c>
      <c r="B1013" s="2">
        <v>1.7384999999999999</v>
      </c>
      <c r="C1013" s="2">
        <v>6.0533000000000019</v>
      </c>
      <c r="D1013" s="8">
        <v>1.8615999999999999</v>
      </c>
      <c r="F1013" s="6">
        <v>1011</v>
      </c>
      <c r="G1013" s="7">
        <v>1.7724651440124277</v>
      </c>
      <c r="H1013" s="7">
        <v>6.0593395692890599</v>
      </c>
      <c r="I1013" s="2">
        <v>1.86</v>
      </c>
    </row>
    <row r="1014" spans="1:9" x14ac:dyDescent="0.25">
      <c r="A1014" s="6">
        <v>1012</v>
      </c>
      <c r="B1014" s="2">
        <v>3.8969</v>
      </c>
      <c r="C1014" s="2">
        <v>8.2359000000000098</v>
      </c>
      <c r="D1014" s="8">
        <v>2.3906000000000001</v>
      </c>
      <c r="F1014" s="6">
        <v>1012</v>
      </c>
      <c r="G1014" s="7">
        <v>3.8815611936847465</v>
      </c>
      <c r="H1014" s="7">
        <v>8.2483279360528581</v>
      </c>
      <c r="I1014" s="2">
        <v>2.39</v>
      </c>
    </row>
    <row r="1015" spans="1:9" x14ac:dyDescent="0.25">
      <c r="A1015" s="6">
        <v>1013</v>
      </c>
      <c r="B1015" s="2">
        <v>0.48749999999999999</v>
      </c>
      <c r="C1015" s="2">
        <v>3.4898200658700027</v>
      </c>
      <c r="D1015" s="8">
        <v>1.00199999999999</v>
      </c>
      <c r="F1015" s="6">
        <v>1013</v>
      </c>
      <c r="G1015" s="7">
        <v>0.48892739191660956</v>
      </c>
      <c r="H1015" s="7">
        <v>3.4805025299106727</v>
      </c>
      <c r="I1015" s="2">
        <v>1.01</v>
      </c>
    </row>
    <row r="1016" spans="1:9" x14ac:dyDescent="0.25">
      <c r="A1016" s="6">
        <v>1014</v>
      </c>
      <c r="B1016" s="2">
        <v>0.920682052340001</v>
      </c>
      <c r="C1016" s="2">
        <v>4.5685363268099977</v>
      </c>
      <c r="D1016" s="8">
        <v>1.3991</v>
      </c>
      <c r="F1016" s="6">
        <v>1014</v>
      </c>
      <c r="G1016" s="7">
        <v>0.92477421554565409</v>
      </c>
      <c r="H1016" s="7">
        <v>4.5441942442242409</v>
      </c>
      <c r="I1016" s="2">
        <v>1.4</v>
      </c>
    </row>
    <row r="1017" spans="1:9" x14ac:dyDescent="0.25">
      <c r="A1017" s="6">
        <v>1015</v>
      </c>
      <c r="B1017" s="2">
        <v>1.7405999999999999</v>
      </c>
      <c r="C1017" s="2">
        <v>6.0707999999999966</v>
      </c>
      <c r="D1017" s="8">
        <v>1.857</v>
      </c>
      <c r="F1017" s="6">
        <v>1015</v>
      </c>
      <c r="G1017" s="7">
        <v>1.7637933353019146</v>
      </c>
      <c r="H1017" s="7">
        <v>6.035966065893704</v>
      </c>
      <c r="I1017" s="2">
        <v>1.86</v>
      </c>
    </row>
    <row r="1018" spans="1:9" x14ac:dyDescent="0.25">
      <c r="A1018" s="6">
        <v>1016</v>
      </c>
      <c r="B1018" s="2">
        <v>3.9112</v>
      </c>
      <c r="C1018" s="2">
        <v>8.2493999999999978</v>
      </c>
      <c r="D1018" s="8">
        <v>2.3803999999999901</v>
      </c>
      <c r="F1018" s="6">
        <v>1016</v>
      </c>
      <c r="G1018" s="7">
        <v>3.8625706051908102</v>
      </c>
      <c r="H1018" s="7">
        <v>8.2165105541724159</v>
      </c>
      <c r="I1018" s="2">
        <v>2.4</v>
      </c>
    </row>
    <row r="1019" spans="1:9" x14ac:dyDescent="0.25">
      <c r="A1019" s="6">
        <v>1017</v>
      </c>
      <c r="B1019" s="2">
        <v>0.48730000000000001</v>
      </c>
      <c r="C1019" s="2">
        <v>3.4931200658700026</v>
      </c>
      <c r="D1019" s="8">
        <v>1.0039</v>
      </c>
      <c r="F1019" s="6">
        <v>1017</v>
      </c>
      <c r="G1019" s="7">
        <v>0.486523547468867</v>
      </c>
      <c r="H1019" s="7">
        <v>3.4669651275495075</v>
      </c>
      <c r="I1019" s="2">
        <v>1</v>
      </c>
    </row>
    <row r="1020" spans="1:9" x14ac:dyDescent="0.25">
      <c r="A1020" s="6">
        <v>1018</v>
      </c>
      <c r="B1020" s="2">
        <v>0.91470000000000096</v>
      </c>
      <c r="C1020" s="2">
        <v>4.551100000000007</v>
      </c>
      <c r="D1020" s="8">
        <v>1.3994</v>
      </c>
      <c r="F1020" s="6">
        <v>1018</v>
      </c>
      <c r="G1020" s="7">
        <v>0.9202275008387103</v>
      </c>
      <c r="H1020" s="7">
        <v>4.5265196166775885</v>
      </c>
      <c r="I1020" s="2">
        <v>1.4</v>
      </c>
    </row>
    <row r="1021" spans="1:9" x14ac:dyDescent="0.25">
      <c r="A1021" s="6">
        <v>1019</v>
      </c>
      <c r="B1021" s="2">
        <v>1.7473000000000001</v>
      </c>
      <c r="C1021" s="2">
        <v>6.0554000000000006</v>
      </c>
      <c r="D1021" s="8">
        <v>1.8568</v>
      </c>
      <c r="F1021" s="6">
        <v>1019</v>
      </c>
      <c r="G1021" s="7">
        <v>1.7551215265914015</v>
      </c>
      <c r="H1021" s="7">
        <v>6.0124891970880832</v>
      </c>
      <c r="I1021" s="2">
        <v>1.86</v>
      </c>
    </row>
    <row r="1022" spans="1:9" x14ac:dyDescent="0.25">
      <c r="A1022" s="6">
        <v>1020</v>
      </c>
      <c r="B1022" s="2">
        <v>3.9116000000000102</v>
      </c>
      <c r="C1022" s="2">
        <v>8.2345000000000113</v>
      </c>
      <c r="D1022" s="8">
        <v>2.3889</v>
      </c>
      <c r="F1022" s="6">
        <v>1020</v>
      </c>
      <c r="G1022" s="7">
        <v>3.8435800166968743</v>
      </c>
      <c r="H1022" s="7">
        <v>8.1845524652410884</v>
      </c>
      <c r="I1022" s="2">
        <v>2.39</v>
      </c>
    </row>
    <row r="1023" spans="1:9" x14ac:dyDescent="0.25">
      <c r="A1023" s="6">
        <v>1021</v>
      </c>
      <c r="B1023" s="2">
        <v>0.48971678323000001</v>
      </c>
      <c r="C1023" s="2">
        <v>3.4882951659400039</v>
      </c>
      <c r="D1023" s="8">
        <v>1.0086999999999899</v>
      </c>
      <c r="F1023" s="6">
        <v>1021</v>
      </c>
      <c r="G1023" s="7">
        <v>0.48171585857338195</v>
      </c>
      <c r="H1023" s="7">
        <v>3.4397115128895535</v>
      </c>
      <c r="I1023" s="2">
        <v>1</v>
      </c>
    </row>
    <row r="1024" spans="1:9" x14ac:dyDescent="0.25">
      <c r="A1024" s="6">
        <v>1022</v>
      </c>
      <c r="B1024" s="2">
        <v>0.91312735078000096</v>
      </c>
      <c r="C1024" s="2">
        <v>4.5475195789499949</v>
      </c>
      <c r="D1024" s="8">
        <v>1.3976999999999999</v>
      </c>
      <c r="F1024" s="6">
        <v>1022</v>
      </c>
      <c r="G1024" s="7">
        <v>0.91113407142482306</v>
      </c>
      <c r="H1024" s="7">
        <v>4.4909369047537302</v>
      </c>
      <c r="I1024" s="2">
        <v>1.4</v>
      </c>
    </row>
    <row r="1025" spans="1:9" x14ac:dyDescent="0.25">
      <c r="A1025" s="6">
        <v>1023</v>
      </c>
      <c r="B1025" s="2">
        <v>1.7542047837700001</v>
      </c>
      <c r="C1025" s="2">
        <v>6.0293999999999937</v>
      </c>
      <c r="D1025" s="8">
        <v>1.8557999999999999</v>
      </c>
      <c r="F1025" s="6">
        <v>1023</v>
      </c>
      <c r="G1025" s="7">
        <v>1.737777909170376</v>
      </c>
      <c r="H1025" s="7">
        <v>5.9652253632460637</v>
      </c>
      <c r="I1025" s="2">
        <v>1.85</v>
      </c>
    </row>
    <row r="1026" spans="1:9" x14ac:dyDescent="0.25">
      <c r="A1026" s="6">
        <v>1024</v>
      </c>
      <c r="B1026" s="2">
        <v>3.8931</v>
      </c>
      <c r="C1026" s="2">
        <v>8.1714438535699934</v>
      </c>
      <c r="D1026" s="8">
        <v>2.3875999999999902</v>
      </c>
      <c r="F1026" s="6">
        <v>1024</v>
      </c>
      <c r="G1026" s="7">
        <v>3.8055988397090035</v>
      </c>
      <c r="H1026" s="7">
        <v>8.1202141662258001</v>
      </c>
      <c r="I1026" s="2">
        <v>2.38</v>
      </c>
    </row>
    <row r="1027" spans="1:9" x14ac:dyDescent="0.25">
      <c r="A1027" s="6">
        <v>1025</v>
      </c>
      <c r="B1027" s="2">
        <v>0.29234104867499999</v>
      </c>
      <c r="C1027" s="2">
        <v>0.69579505224999993</v>
      </c>
      <c r="D1027" s="8">
        <v>0.88070000000000004</v>
      </c>
      <c r="F1027" s="6">
        <v>1025</v>
      </c>
      <c r="G1027" s="7">
        <v>0.30183466140487919</v>
      </c>
      <c r="H1027" s="7">
        <v>0.68473723886844939</v>
      </c>
      <c r="I1027" s="2">
        <v>0.85</v>
      </c>
    </row>
    <row r="1028" spans="1:9" x14ac:dyDescent="0.25">
      <c r="A1028" s="6">
        <v>1026</v>
      </c>
      <c r="B1028" s="2">
        <v>0.70079326906999995</v>
      </c>
      <c r="C1028" s="2">
        <v>3.8982588529800024</v>
      </c>
      <c r="D1028" s="8">
        <v>1.0853999999999899</v>
      </c>
      <c r="F1028" s="6">
        <v>1026</v>
      </c>
      <c r="G1028" s="7">
        <v>0.68362177746019293</v>
      </c>
      <c r="H1028" s="7">
        <v>3.8995143699887365</v>
      </c>
      <c r="I1028" s="2">
        <v>1.07</v>
      </c>
    </row>
    <row r="1029" spans="1:9" x14ac:dyDescent="0.25">
      <c r="A1029" s="6">
        <v>1027</v>
      </c>
      <c r="B1029" s="2">
        <v>0.40503355175</v>
      </c>
      <c r="C1029" s="2">
        <v>1.4912808851400003</v>
      </c>
      <c r="D1029" s="8">
        <v>1.0067999999999999</v>
      </c>
      <c r="F1029" s="6">
        <v>1027</v>
      </c>
      <c r="G1029" s="7">
        <v>0.40497978484799263</v>
      </c>
      <c r="H1029" s="7">
        <v>1.4237090460756339</v>
      </c>
      <c r="I1029" s="2">
        <v>0.9</v>
      </c>
    </row>
    <row r="1030" spans="1:9" x14ac:dyDescent="0.25">
      <c r="A1030" s="6">
        <v>1028</v>
      </c>
      <c r="B1030" s="2">
        <v>0.38208298435999999</v>
      </c>
      <c r="C1030" s="2">
        <v>1.5111195966100002</v>
      </c>
      <c r="D1030" s="8">
        <v>0.95739999999999903</v>
      </c>
      <c r="F1030" s="6">
        <v>1028</v>
      </c>
      <c r="G1030" s="7">
        <v>0.37457325644757711</v>
      </c>
      <c r="H1030" s="7">
        <v>1.4352886869717909</v>
      </c>
      <c r="I1030" s="2">
        <v>0.92</v>
      </c>
    </row>
    <row r="1031" spans="1:9" x14ac:dyDescent="0.25">
      <c r="A1031" s="6">
        <v>1029</v>
      </c>
      <c r="B1031" s="2">
        <v>0.82883324933000002</v>
      </c>
      <c r="C1031" s="2">
        <v>4.7404551181600052</v>
      </c>
      <c r="D1031" s="8">
        <v>1.18969999999999</v>
      </c>
      <c r="F1031" s="6">
        <v>1029</v>
      </c>
      <c r="G1031" s="7">
        <v>0.83715842007751873</v>
      </c>
      <c r="H1031" s="7">
        <v>4.4956974654090569</v>
      </c>
      <c r="I1031" s="2">
        <v>1.22</v>
      </c>
    </row>
    <row r="1032" spans="1:9" x14ac:dyDescent="0.25">
      <c r="A1032" s="6">
        <v>1030</v>
      </c>
      <c r="B1032" s="2">
        <v>0.47365931730999999</v>
      </c>
      <c r="C1032" s="2">
        <v>2.3230311964700001</v>
      </c>
      <c r="D1032" s="8">
        <v>0.96539999999999904</v>
      </c>
      <c r="F1032" s="6">
        <v>1030</v>
      </c>
      <c r="G1032" s="7">
        <v>0.47499076775054438</v>
      </c>
      <c r="H1032" s="7">
        <v>2.3151268192337064</v>
      </c>
      <c r="I1032" s="2">
        <v>0.98</v>
      </c>
    </row>
    <row r="1033" spans="1:9" x14ac:dyDescent="0.25">
      <c r="A1033" s="6">
        <v>1031</v>
      </c>
      <c r="B1033" s="2">
        <v>0.50351644448999999</v>
      </c>
      <c r="C1033" s="2">
        <v>3.0099235126500004</v>
      </c>
      <c r="D1033" s="8">
        <v>1.0437000000000001</v>
      </c>
      <c r="F1033" s="6">
        <v>1031</v>
      </c>
      <c r="G1033" s="7">
        <v>0.47992932405124794</v>
      </c>
      <c r="H1033" s="7">
        <v>2.8396278866588305</v>
      </c>
      <c r="I1033" s="2">
        <v>0.97</v>
      </c>
    </row>
    <row r="1034" spans="1:9" x14ac:dyDescent="0.25">
      <c r="A1034" s="6">
        <v>1032</v>
      </c>
      <c r="B1034" s="2">
        <v>0.37153068423000002</v>
      </c>
      <c r="C1034" s="2">
        <v>1.5761615398899993</v>
      </c>
      <c r="D1034" s="8">
        <v>0.96399999999999897</v>
      </c>
      <c r="F1034" s="6">
        <v>1032</v>
      </c>
      <c r="G1034" s="7">
        <v>0.37312012730393762</v>
      </c>
      <c r="H1034" s="7">
        <v>1.5203246438533584</v>
      </c>
      <c r="I1034" s="2">
        <v>0.94</v>
      </c>
    </row>
    <row r="1035" spans="1:9" x14ac:dyDescent="0.25">
      <c r="A1035" s="6">
        <v>1033</v>
      </c>
      <c r="B1035" s="2">
        <v>0.57459395543000003</v>
      </c>
      <c r="C1035" s="2">
        <v>3.2212520158799998</v>
      </c>
      <c r="D1035" s="8">
        <v>1.0632999999999899</v>
      </c>
      <c r="F1035" s="6">
        <v>1033</v>
      </c>
      <c r="G1035" s="7">
        <v>0.5874709267191115</v>
      </c>
      <c r="H1035" s="7">
        <v>2.9985841479299329</v>
      </c>
      <c r="I1035" s="2">
        <v>1.07</v>
      </c>
    </row>
    <row r="1036" spans="1:9" x14ac:dyDescent="0.25">
      <c r="A1036" s="6">
        <v>1034</v>
      </c>
      <c r="B1036" s="2">
        <v>0.34288480426537399</v>
      </c>
      <c r="C1036" s="2">
        <v>1.0797621093800012</v>
      </c>
      <c r="D1036" s="8">
        <v>0.84840000000000004</v>
      </c>
      <c r="F1036" s="6">
        <v>1034</v>
      </c>
      <c r="G1036" s="7">
        <v>0.31985334198478121</v>
      </c>
      <c r="H1036" s="7">
        <v>1.0394184875456098</v>
      </c>
      <c r="I1036" s="2">
        <v>0.95</v>
      </c>
    </row>
    <row r="1037" spans="1:9" x14ac:dyDescent="0.25">
      <c r="A1037" s="6">
        <v>1035</v>
      </c>
      <c r="B1037" s="2">
        <v>0.64376670490999999</v>
      </c>
      <c r="C1037" s="2">
        <v>4.1694856667600009</v>
      </c>
      <c r="D1037" s="8">
        <v>1.09519999999999</v>
      </c>
      <c r="F1037" s="6">
        <v>1035</v>
      </c>
      <c r="G1037" s="7">
        <v>0.66098247197101434</v>
      </c>
      <c r="H1037" s="7">
        <v>4.0230566045854044</v>
      </c>
      <c r="I1037" s="2">
        <v>1.04</v>
      </c>
    </row>
    <row r="1038" spans="1:9" x14ac:dyDescent="0.25">
      <c r="A1038" s="6">
        <v>1036</v>
      </c>
      <c r="B1038" s="2">
        <v>0.59592097364999996</v>
      </c>
      <c r="C1038" s="2">
        <v>3.3764965741099986</v>
      </c>
      <c r="D1038" s="8">
        <v>1.0328999999999899</v>
      </c>
      <c r="F1038" s="6">
        <v>1036</v>
      </c>
      <c r="G1038" s="7">
        <v>0.56867909844480602</v>
      </c>
      <c r="H1038" s="7">
        <v>3.2105549269673372</v>
      </c>
      <c r="I1038" s="2">
        <v>1.01</v>
      </c>
    </row>
    <row r="1039" spans="1:9" x14ac:dyDescent="0.25">
      <c r="A1039" s="6">
        <v>1037</v>
      </c>
      <c r="B1039" s="2">
        <v>0.59819386758000004</v>
      </c>
      <c r="C1039" s="2">
        <v>3.0093113721000022</v>
      </c>
      <c r="D1039" s="8">
        <v>1.0772999999999999</v>
      </c>
      <c r="F1039" s="6">
        <v>1037</v>
      </c>
      <c r="G1039" s="7">
        <v>0.56781249941469014</v>
      </c>
      <c r="H1039" s="7">
        <v>2.8854343367825042</v>
      </c>
      <c r="I1039" s="2">
        <v>1.06</v>
      </c>
    </row>
    <row r="1040" spans="1:9" x14ac:dyDescent="0.25">
      <c r="A1040" s="6">
        <v>1038</v>
      </c>
      <c r="B1040" s="2">
        <v>0.34360120909000003</v>
      </c>
      <c r="C1040" s="2">
        <v>1.5585282286999997</v>
      </c>
      <c r="D1040" s="8">
        <v>0.86619999999999897</v>
      </c>
      <c r="F1040" s="6">
        <v>1038</v>
      </c>
      <c r="G1040" s="7">
        <v>0.34635908225811513</v>
      </c>
      <c r="H1040" s="7">
        <v>1.6193537657606309</v>
      </c>
      <c r="I1040" s="2">
        <v>0.98</v>
      </c>
    </row>
    <row r="1041" spans="1:9" x14ac:dyDescent="0.25">
      <c r="A1041" s="6">
        <v>1039</v>
      </c>
      <c r="B1041" s="2">
        <v>0.58407104158000001</v>
      </c>
      <c r="C1041" s="2">
        <v>4.0076488683900005</v>
      </c>
      <c r="D1041" s="8">
        <v>1.02999999999999</v>
      </c>
      <c r="F1041" s="6">
        <v>1039</v>
      </c>
      <c r="G1041" s="7">
        <v>0.57172419942722208</v>
      </c>
      <c r="H1041" s="7">
        <v>3.7214419923454862</v>
      </c>
      <c r="I1041" s="2">
        <v>1.06</v>
      </c>
    </row>
    <row r="1042" spans="1:9" x14ac:dyDescent="0.25">
      <c r="A1042" s="6">
        <v>1040</v>
      </c>
      <c r="B1042" s="2">
        <v>0.45342562071000098</v>
      </c>
      <c r="C1042" s="2">
        <v>2.2066806293900001</v>
      </c>
      <c r="D1042" s="8">
        <v>0.93220000000000103</v>
      </c>
      <c r="F1042" s="6">
        <v>1040</v>
      </c>
      <c r="G1042" s="7">
        <v>0.46034682244836445</v>
      </c>
      <c r="H1042" s="7">
        <v>2.1540524625386475</v>
      </c>
      <c r="I1042" s="2">
        <v>0.94</v>
      </c>
    </row>
    <row r="1043" spans="1:9" x14ac:dyDescent="0.25">
      <c r="A1043" s="6">
        <v>1041</v>
      </c>
      <c r="B1043" s="2">
        <v>0.59010141183999898</v>
      </c>
      <c r="C1043" s="2">
        <v>3.048579763989999</v>
      </c>
      <c r="D1043" s="8">
        <v>1.06219999999999</v>
      </c>
      <c r="F1043" s="6">
        <v>1041</v>
      </c>
      <c r="G1043" s="7">
        <v>0.55500093090792912</v>
      </c>
      <c r="H1043" s="7">
        <v>2.9017555990756172</v>
      </c>
      <c r="I1043" s="2">
        <v>1.05</v>
      </c>
    </row>
    <row r="1044" spans="1:9" x14ac:dyDescent="0.25">
      <c r="A1044" s="6">
        <v>1042</v>
      </c>
      <c r="B1044" s="2">
        <v>0.22746420906000001</v>
      </c>
      <c r="C1044" s="2">
        <v>0.73183158077499977</v>
      </c>
      <c r="D1044" s="8">
        <v>0.86890000000000001</v>
      </c>
      <c r="F1044" s="6">
        <v>1042</v>
      </c>
      <c r="G1044" s="7">
        <v>0.23514643624245435</v>
      </c>
      <c r="H1044" s="7">
        <v>0.69508509943037111</v>
      </c>
      <c r="I1044" s="2">
        <v>0.85</v>
      </c>
    </row>
    <row r="1045" spans="1:9" x14ac:dyDescent="0.25">
      <c r="A1045" s="6">
        <v>1043</v>
      </c>
      <c r="B1045" s="2">
        <v>0.30930077789999999</v>
      </c>
      <c r="C1045" s="2">
        <v>1.2539713518499989</v>
      </c>
      <c r="D1045" s="8">
        <v>0.91899999999999904</v>
      </c>
      <c r="F1045" s="6">
        <v>1043</v>
      </c>
      <c r="G1045" s="7">
        <v>0.30618169379566629</v>
      </c>
      <c r="H1045" s="7">
        <v>1.2288187950488954</v>
      </c>
      <c r="I1045" s="2">
        <v>0.89</v>
      </c>
    </row>
    <row r="1046" spans="1:9" x14ac:dyDescent="0.25">
      <c r="A1046" s="6">
        <v>1044</v>
      </c>
      <c r="B1046" s="2">
        <v>0.38610857305000001</v>
      </c>
      <c r="C1046" s="2">
        <v>1.9729266688999993</v>
      </c>
      <c r="D1046" s="8">
        <v>0.92970000000000197</v>
      </c>
      <c r="F1046" s="6">
        <v>1044</v>
      </c>
      <c r="G1046" s="7">
        <v>0.38448022424591999</v>
      </c>
      <c r="H1046" s="7">
        <v>1.9673239382748282</v>
      </c>
      <c r="I1046" s="2">
        <v>0.93</v>
      </c>
    </row>
    <row r="1047" spans="1:9" x14ac:dyDescent="0.25">
      <c r="A1047" s="6">
        <v>1045</v>
      </c>
      <c r="B1047" s="2">
        <v>0.49767597661000001</v>
      </c>
      <c r="C1047" s="2">
        <v>2.301925097580003</v>
      </c>
      <c r="D1047" s="8">
        <v>1.03999999999999</v>
      </c>
      <c r="F1047" s="6">
        <v>1045</v>
      </c>
      <c r="G1047" s="7">
        <v>0.51844451395627389</v>
      </c>
      <c r="H1047" s="7">
        <v>2.267985340811224</v>
      </c>
      <c r="I1047" s="2">
        <v>1.05</v>
      </c>
    </row>
    <row r="1048" spans="1:9" x14ac:dyDescent="0.25">
      <c r="A1048" s="6">
        <v>1046</v>
      </c>
      <c r="B1048" s="2">
        <v>0.481457364647143</v>
      </c>
      <c r="C1048" s="2">
        <v>2.3430192792999995</v>
      </c>
      <c r="D1048" s="8">
        <v>0.92799999999999905</v>
      </c>
      <c r="F1048" s="6">
        <v>1046</v>
      </c>
      <c r="G1048" s="7">
        <v>0.46256651498356965</v>
      </c>
      <c r="H1048" s="7">
        <v>2.4020591940307763</v>
      </c>
      <c r="I1048" s="2">
        <v>0.95</v>
      </c>
    </row>
    <row r="1049" spans="1:9" x14ac:dyDescent="0.25">
      <c r="A1049" s="6">
        <v>1047</v>
      </c>
      <c r="B1049" s="2">
        <v>0.32426865621000001</v>
      </c>
      <c r="C1049" s="2">
        <v>1.0183897787099994</v>
      </c>
      <c r="D1049" s="8">
        <v>0.85509999999999997</v>
      </c>
      <c r="F1049" s="6">
        <v>1047</v>
      </c>
      <c r="G1049" s="7">
        <v>0.30062066255603204</v>
      </c>
      <c r="H1049" s="7">
        <v>0.98760971007128939</v>
      </c>
      <c r="I1049" s="2">
        <v>0.84</v>
      </c>
    </row>
    <row r="1050" spans="1:9" x14ac:dyDescent="0.25">
      <c r="A1050" s="6">
        <v>1048</v>
      </c>
      <c r="B1050" s="2">
        <v>0.24863183749699999</v>
      </c>
      <c r="C1050" s="2">
        <v>0.72522475065000036</v>
      </c>
      <c r="D1050" s="8">
        <v>0.849799999999999</v>
      </c>
      <c r="F1050" s="6">
        <v>1048</v>
      </c>
      <c r="G1050" s="7">
        <v>0.23981384056826022</v>
      </c>
      <c r="H1050" s="7">
        <v>0.73988184854188332</v>
      </c>
      <c r="I1050" s="2">
        <v>0.81</v>
      </c>
    </row>
    <row r="1051" spans="1:9" x14ac:dyDescent="0.25">
      <c r="A1051" s="6">
        <v>1049</v>
      </c>
      <c r="B1051" s="2">
        <v>0.46929829409000001</v>
      </c>
      <c r="C1051" s="2">
        <v>2.0490906745200004</v>
      </c>
      <c r="D1051" s="8">
        <v>0.97829999999999995</v>
      </c>
      <c r="F1051" s="6">
        <v>1049</v>
      </c>
      <c r="G1051" s="7">
        <v>0.44211491359165522</v>
      </c>
      <c r="H1051" s="7">
        <v>1.9661006122637354</v>
      </c>
      <c r="I1051" s="2">
        <v>0.97</v>
      </c>
    </row>
    <row r="1052" spans="1:9" x14ac:dyDescent="0.25">
      <c r="A1052" s="6">
        <v>1050</v>
      </c>
      <c r="B1052" s="2">
        <v>0.63746425607000001</v>
      </c>
      <c r="C1052" s="2">
        <v>3.8659040538299991</v>
      </c>
      <c r="D1052" s="8">
        <v>1.0901999999999901</v>
      </c>
      <c r="F1052" s="6">
        <v>1050</v>
      </c>
      <c r="G1052" s="7">
        <v>0.61078662863155009</v>
      </c>
      <c r="H1052" s="7">
        <v>3.7563167568809575</v>
      </c>
      <c r="I1052" s="2">
        <v>1.06</v>
      </c>
    </row>
    <row r="1053" spans="1:9" x14ac:dyDescent="0.25">
      <c r="A1053" s="6">
        <v>1051</v>
      </c>
      <c r="B1053" s="2">
        <v>0.48565328759999998</v>
      </c>
      <c r="C1053" s="2">
        <v>1.6036796917599991</v>
      </c>
      <c r="D1053" s="8">
        <v>1.0205</v>
      </c>
      <c r="F1053" s="6">
        <v>1051</v>
      </c>
      <c r="G1053" s="7">
        <v>0.4732351562189423</v>
      </c>
      <c r="H1053" s="7">
        <v>1.5758832642611826</v>
      </c>
      <c r="I1053" s="2">
        <v>1</v>
      </c>
    </row>
    <row r="1054" spans="1:9" x14ac:dyDescent="0.25">
      <c r="A1054" s="6">
        <v>1052</v>
      </c>
      <c r="B1054" s="2">
        <v>0.60463991416999996</v>
      </c>
      <c r="C1054" s="2">
        <v>3.2701638141799969</v>
      </c>
      <c r="D1054" s="8">
        <v>1.0834999999999899</v>
      </c>
      <c r="F1054" s="6">
        <v>1052</v>
      </c>
      <c r="G1054" s="7">
        <v>0.6024184892213249</v>
      </c>
      <c r="H1054" s="7">
        <v>3.25405959589727</v>
      </c>
      <c r="I1054" s="2">
        <v>1.04</v>
      </c>
    </row>
    <row r="1055" spans="1:9" x14ac:dyDescent="0.25">
      <c r="A1055" s="6">
        <v>1053</v>
      </c>
      <c r="B1055" s="2">
        <v>0.39418265222999999</v>
      </c>
      <c r="C1055" s="2">
        <v>1.8235201790099975</v>
      </c>
      <c r="D1055" s="8">
        <v>0.94030000000000102</v>
      </c>
      <c r="F1055" s="6">
        <v>1053</v>
      </c>
      <c r="G1055" s="7">
        <v>0.35746785364543499</v>
      </c>
      <c r="H1055" s="7">
        <v>1.6989952250876077</v>
      </c>
      <c r="I1055" s="2">
        <v>0.92</v>
      </c>
    </row>
    <row r="1056" spans="1:9" x14ac:dyDescent="0.25">
      <c r="A1056" s="6">
        <v>1054</v>
      </c>
      <c r="B1056" s="2">
        <v>0.33192126992999998</v>
      </c>
      <c r="C1056" s="2">
        <v>1.4237847888299995</v>
      </c>
      <c r="D1056" s="8">
        <v>0.90429999999999999</v>
      </c>
      <c r="F1056" s="6">
        <v>1054</v>
      </c>
      <c r="G1056" s="7">
        <v>0.31254141363351662</v>
      </c>
      <c r="H1056" s="7">
        <v>1.3496504205952482</v>
      </c>
      <c r="I1056" s="2">
        <v>0.85</v>
      </c>
    </row>
    <row r="1057" spans="1:9" x14ac:dyDescent="0.25">
      <c r="A1057" s="6">
        <v>1055</v>
      </c>
      <c r="B1057" s="2">
        <v>0.47713758423000002</v>
      </c>
      <c r="C1057" s="2">
        <v>1.5784571406599994</v>
      </c>
      <c r="D1057" s="8">
        <v>1.032</v>
      </c>
      <c r="F1057" s="6">
        <v>1055</v>
      </c>
      <c r="G1057" s="7">
        <v>0.48822992448418195</v>
      </c>
      <c r="H1057" s="7">
        <v>1.5373179359843496</v>
      </c>
      <c r="I1057" s="2">
        <v>0.93</v>
      </c>
    </row>
    <row r="1058" spans="1:9" x14ac:dyDescent="0.25">
      <c r="A1058" s="6">
        <v>1056</v>
      </c>
      <c r="B1058" s="2">
        <v>0.30802259722999997</v>
      </c>
      <c r="C1058" s="2">
        <v>1.2865174111399997</v>
      </c>
      <c r="D1058" s="8">
        <v>0.88019999999999898</v>
      </c>
      <c r="F1058" s="6">
        <v>1056</v>
      </c>
      <c r="G1058" s="7">
        <v>0.29288820767462503</v>
      </c>
      <c r="H1058" s="7">
        <v>1.2626710542290369</v>
      </c>
      <c r="I1058" s="2">
        <v>0.85</v>
      </c>
    </row>
    <row r="1059" spans="1:9" x14ac:dyDescent="0.25">
      <c r="A1059" s="6">
        <v>1057</v>
      </c>
      <c r="B1059" s="2">
        <v>0.38109580573000001</v>
      </c>
      <c r="C1059" s="2">
        <v>1.9933730190600008</v>
      </c>
      <c r="D1059" s="8">
        <v>0.91960000000000097</v>
      </c>
      <c r="F1059" s="6">
        <v>1057</v>
      </c>
      <c r="G1059" s="7">
        <v>0.37985838862141741</v>
      </c>
      <c r="H1059" s="7">
        <v>1.9889932944095237</v>
      </c>
      <c r="I1059" s="2">
        <v>0.92</v>
      </c>
    </row>
    <row r="1060" spans="1:9" x14ac:dyDescent="0.25">
      <c r="A1060" s="6">
        <v>1058</v>
      </c>
      <c r="B1060" s="2">
        <v>0.59230280708333405</v>
      </c>
      <c r="C1060" s="2">
        <v>2.2597465378200012</v>
      </c>
      <c r="D1060" s="8">
        <v>1.08719999999999</v>
      </c>
      <c r="F1060" s="6">
        <v>1058</v>
      </c>
      <c r="G1060" s="7">
        <v>0.56635322267650035</v>
      </c>
      <c r="H1060" s="7">
        <v>2.1361078340261077</v>
      </c>
      <c r="I1060" s="2">
        <v>1.07</v>
      </c>
    </row>
    <row r="1061" spans="1:9" x14ac:dyDescent="0.25">
      <c r="A1061" s="6">
        <v>1059</v>
      </c>
      <c r="B1061" s="2">
        <v>0.694211937599999</v>
      </c>
      <c r="C1061" s="2">
        <v>4.3680196193699992</v>
      </c>
      <c r="D1061" s="8">
        <v>1.1022999999999901</v>
      </c>
      <c r="F1061" s="6">
        <v>1059</v>
      </c>
      <c r="G1061" s="7">
        <v>0.68709346355365741</v>
      </c>
      <c r="H1061" s="7">
        <v>4.3389263071536499</v>
      </c>
      <c r="I1061" s="2">
        <v>1.1200000000000001</v>
      </c>
    </row>
    <row r="1062" spans="1:9" x14ac:dyDescent="0.25">
      <c r="A1062" s="6">
        <v>1060</v>
      </c>
      <c r="B1062" s="2">
        <v>0.58331602652000003</v>
      </c>
      <c r="C1062" s="2">
        <v>3.5349867051599988</v>
      </c>
      <c r="D1062" s="8">
        <v>1.0524</v>
      </c>
      <c r="F1062" s="6">
        <v>1060</v>
      </c>
      <c r="G1062" s="7">
        <v>0.54718860108869727</v>
      </c>
      <c r="H1062" s="7">
        <v>3.3634335331239029</v>
      </c>
      <c r="I1062" s="2">
        <v>1.02</v>
      </c>
    </row>
    <row r="1063" spans="1:9" x14ac:dyDescent="0.25">
      <c r="A1063" s="6">
        <v>1061</v>
      </c>
      <c r="B1063" s="2">
        <v>0.23929506974</v>
      </c>
      <c r="C1063" s="2">
        <v>0.44101211481666641</v>
      </c>
      <c r="D1063" s="8">
        <v>0.90529999999999999</v>
      </c>
      <c r="F1063" s="6">
        <v>1061</v>
      </c>
      <c r="G1063" s="7">
        <v>0.22949659906730974</v>
      </c>
      <c r="H1063" s="7">
        <v>0.42820516820020765</v>
      </c>
      <c r="I1063" s="2">
        <v>0.9</v>
      </c>
    </row>
    <row r="1064" spans="1:9" x14ac:dyDescent="0.25">
      <c r="A1064" s="6">
        <v>1062</v>
      </c>
      <c r="B1064" s="2">
        <v>0.43917175171</v>
      </c>
      <c r="C1064" s="2">
        <v>1.8072038281600014</v>
      </c>
      <c r="D1064" s="8">
        <v>0.96489999999999898</v>
      </c>
      <c r="F1064" s="6">
        <v>1062</v>
      </c>
      <c r="G1064" s="7">
        <v>0.44353164766816117</v>
      </c>
      <c r="H1064" s="7">
        <v>1.7816666581922942</v>
      </c>
      <c r="I1064" s="2">
        <v>0.95</v>
      </c>
    </row>
    <row r="1065" spans="1:9" x14ac:dyDescent="0.25">
      <c r="A1065" s="6">
        <v>1063</v>
      </c>
      <c r="B1065" s="2">
        <v>0.59437587547000004</v>
      </c>
      <c r="C1065" s="2">
        <v>3.3228674227399972</v>
      </c>
      <c r="D1065" s="8">
        <v>1.0633999999999999</v>
      </c>
      <c r="F1065" s="6">
        <v>1063</v>
      </c>
      <c r="G1065" s="7">
        <v>0.59177049235774493</v>
      </c>
      <c r="H1065" s="7">
        <v>3.223480080706838</v>
      </c>
      <c r="I1065" s="2">
        <v>1.08</v>
      </c>
    </row>
    <row r="1066" spans="1:9" x14ac:dyDescent="0.25">
      <c r="A1066" s="6">
        <v>1064</v>
      </c>
      <c r="B1066" s="2">
        <v>0.30047746516000001</v>
      </c>
      <c r="C1066" s="2">
        <v>1.2643026030799982</v>
      </c>
      <c r="D1066" s="8">
        <v>0.88469999999999904</v>
      </c>
      <c r="F1066" s="6">
        <v>1064</v>
      </c>
      <c r="G1066" s="7">
        <v>0.2970579845645846</v>
      </c>
      <c r="H1066" s="7">
        <v>1.2276163222668894</v>
      </c>
      <c r="I1066" s="2">
        <v>0.87</v>
      </c>
    </row>
    <row r="1067" spans="1:9" x14ac:dyDescent="0.25">
      <c r="A1067" s="6">
        <v>1065</v>
      </c>
      <c r="B1067" s="2">
        <v>0.70944714360999905</v>
      </c>
      <c r="C1067" s="2">
        <v>4.3078610027000002</v>
      </c>
      <c r="D1067" s="8">
        <v>1.1077999999999999</v>
      </c>
      <c r="F1067" s="6">
        <v>1065</v>
      </c>
      <c r="G1067" s="7">
        <v>0.70236445978174544</v>
      </c>
      <c r="H1067" s="7">
        <v>4.1665181534754563</v>
      </c>
      <c r="I1067" s="2">
        <v>1.1499999999999999</v>
      </c>
    </row>
    <row r="1068" spans="1:9" x14ac:dyDescent="0.25">
      <c r="A1068" s="6">
        <v>1066</v>
      </c>
      <c r="B1068" s="2">
        <v>0.50330085452000095</v>
      </c>
      <c r="C1068" s="2">
        <v>2.3197977882500043</v>
      </c>
      <c r="D1068" s="8">
        <v>1.0370999999999899</v>
      </c>
      <c r="F1068" s="6">
        <v>1066</v>
      </c>
      <c r="G1068" s="7">
        <v>0.51844451395627389</v>
      </c>
      <c r="H1068" s="7">
        <v>2.267985340811224</v>
      </c>
      <c r="I1068" s="2">
        <v>1.05</v>
      </c>
    </row>
    <row r="1069" spans="1:9" x14ac:dyDescent="0.25">
      <c r="A1069" s="6">
        <v>1067</v>
      </c>
      <c r="B1069" s="2">
        <v>0.78188437849999903</v>
      </c>
      <c r="C1069" s="2">
        <v>4.838992045916668</v>
      </c>
      <c r="D1069" s="8">
        <v>1.1565999999999901</v>
      </c>
      <c r="F1069" s="6">
        <v>1067</v>
      </c>
      <c r="G1069" s="7">
        <v>0.77771561008431667</v>
      </c>
      <c r="H1069" s="7">
        <v>4.5977640314551556</v>
      </c>
      <c r="I1069" s="2">
        <v>1.1599999999999999</v>
      </c>
    </row>
    <row r="1070" spans="1:9" x14ac:dyDescent="0.25">
      <c r="A1070" s="6">
        <v>1068</v>
      </c>
      <c r="B1070" s="2">
        <v>0.64406471724000103</v>
      </c>
      <c r="C1070" s="2">
        <v>4.4752184356099978</v>
      </c>
      <c r="D1070" s="8">
        <v>1.07059999999999</v>
      </c>
      <c r="F1070" s="6">
        <v>1068</v>
      </c>
      <c r="G1070" s="7">
        <v>0.63958488402157376</v>
      </c>
      <c r="H1070" s="7">
        <v>4.2388396532372861</v>
      </c>
      <c r="I1070" s="2">
        <v>1.07</v>
      </c>
    </row>
    <row r="1071" spans="1:9" x14ac:dyDescent="0.25">
      <c r="A1071" s="6">
        <v>1069</v>
      </c>
      <c r="B1071" s="2">
        <v>0.53273227361999997</v>
      </c>
      <c r="C1071" s="2">
        <v>1.9542604658199993</v>
      </c>
      <c r="D1071" s="8">
        <v>1.0716000000000001</v>
      </c>
      <c r="F1071" s="6">
        <v>1069</v>
      </c>
      <c r="G1071" s="7">
        <v>0.52328451253062847</v>
      </c>
      <c r="H1071" s="7">
        <v>1.7936535566398153</v>
      </c>
      <c r="I1071" s="2">
        <v>1.05</v>
      </c>
    </row>
    <row r="1072" spans="1:9" x14ac:dyDescent="0.25">
      <c r="A1072" s="6">
        <v>1070</v>
      </c>
      <c r="B1072" s="2">
        <v>0.44925310173999999</v>
      </c>
      <c r="C1072" s="2">
        <v>2.0497097007200002</v>
      </c>
      <c r="D1072" s="8">
        <v>0.95079999999999898</v>
      </c>
      <c r="F1072" s="6">
        <v>1070</v>
      </c>
      <c r="G1072" s="7">
        <v>0.43825835944507541</v>
      </c>
      <c r="H1072" s="7">
        <v>2.0589817275387232</v>
      </c>
      <c r="I1072" s="2">
        <v>0.94</v>
      </c>
    </row>
    <row r="1073" spans="1:9" x14ac:dyDescent="0.25">
      <c r="A1073" s="6">
        <v>1071</v>
      </c>
      <c r="B1073" s="2">
        <v>0.27901013402000002</v>
      </c>
      <c r="C1073" s="2">
        <v>0.85435789478999991</v>
      </c>
      <c r="D1073" s="8">
        <v>0.90149999999999997</v>
      </c>
      <c r="F1073" s="6">
        <v>1071</v>
      </c>
      <c r="G1073" s="7">
        <v>0.2789697888880926</v>
      </c>
      <c r="H1073" s="7">
        <v>0.79678878377064077</v>
      </c>
      <c r="I1073" s="2">
        <v>0.84</v>
      </c>
    </row>
    <row r="1074" spans="1:9" x14ac:dyDescent="0.25">
      <c r="A1074" s="6">
        <v>1072</v>
      </c>
      <c r="B1074" s="2">
        <v>0.39514287664499997</v>
      </c>
      <c r="C1074" s="2">
        <v>1.11723364287</v>
      </c>
      <c r="D1074" s="8">
        <v>0.92509999999999903</v>
      </c>
      <c r="F1074" s="6">
        <v>1072</v>
      </c>
      <c r="G1074" s="7">
        <v>0.38640188559855315</v>
      </c>
      <c r="H1074" s="7">
        <v>1.0740874687718771</v>
      </c>
      <c r="I1074" s="2">
        <v>0.93</v>
      </c>
    </row>
    <row r="1075" spans="1:9" x14ac:dyDescent="0.25">
      <c r="A1075" s="6">
        <v>1073</v>
      </c>
      <c r="B1075" s="2">
        <v>0.45627602172999998</v>
      </c>
      <c r="C1075" s="2">
        <v>2.6581387144400015</v>
      </c>
      <c r="D1075" s="8">
        <v>0.96309999999999996</v>
      </c>
      <c r="F1075" s="6">
        <v>1073</v>
      </c>
      <c r="G1075" s="7">
        <v>0.43850496544689005</v>
      </c>
      <c r="H1075" s="7">
        <v>2.5632105531898901</v>
      </c>
      <c r="I1075" s="2">
        <v>0.96</v>
      </c>
    </row>
    <row r="1076" spans="1:9" x14ac:dyDescent="0.25">
      <c r="A1076" s="6">
        <v>1074</v>
      </c>
      <c r="B1076" s="2">
        <v>0.69559115094000001</v>
      </c>
      <c r="C1076" s="2">
        <v>3.9168250863600051</v>
      </c>
      <c r="D1076" s="8">
        <v>1.0834199999999901</v>
      </c>
      <c r="F1076" s="6">
        <v>1074</v>
      </c>
      <c r="G1076" s="7">
        <v>0.68362177746019293</v>
      </c>
      <c r="H1076" s="7">
        <v>3.8995143699887365</v>
      </c>
      <c r="I1076" s="2">
        <v>1.07</v>
      </c>
    </row>
    <row r="1077" spans="1:9" x14ac:dyDescent="0.25">
      <c r="A1077" s="6">
        <v>1075</v>
      </c>
      <c r="B1077" s="2">
        <v>0.48092353410000099</v>
      </c>
      <c r="C1077" s="2">
        <v>1.5708740367499985</v>
      </c>
      <c r="D1077" s="8">
        <v>1.02029999999999</v>
      </c>
      <c r="F1077" s="6">
        <v>1075</v>
      </c>
      <c r="G1077" s="7">
        <v>0.48017345935809908</v>
      </c>
      <c r="H1077" s="7">
        <v>1.5324271935554759</v>
      </c>
      <c r="I1077" s="2">
        <v>1.03</v>
      </c>
    </row>
    <row r="1078" spans="1:9" x14ac:dyDescent="0.25">
      <c r="A1078" s="6">
        <v>1076</v>
      </c>
      <c r="B1078" s="2">
        <v>0.57914421819999895</v>
      </c>
      <c r="C1078" s="2">
        <v>2.5698375377299976</v>
      </c>
      <c r="D1078" s="8">
        <v>1.07019999999999</v>
      </c>
      <c r="F1078" s="6">
        <v>1076</v>
      </c>
      <c r="G1078" s="7">
        <v>0.59906553735546408</v>
      </c>
      <c r="H1078" s="7">
        <v>2.5835181637974109</v>
      </c>
      <c r="I1078" s="2">
        <v>1.1000000000000001</v>
      </c>
    </row>
    <row r="1079" spans="1:9" x14ac:dyDescent="0.25">
      <c r="A1079" s="6">
        <v>1077</v>
      </c>
      <c r="B1079" s="2">
        <v>0.79511159399999998</v>
      </c>
      <c r="C1079" s="2">
        <v>4.2920253736600031</v>
      </c>
      <c r="D1079" s="8">
        <v>1.18789999999999</v>
      </c>
      <c r="F1079" s="6">
        <v>1077</v>
      </c>
      <c r="G1079" s="7">
        <v>0.78985909609858651</v>
      </c>
      <c r="H1079" s="7">
        <v>4.0951293566703031</v>
      </c>
      <c r="I1079" s="2">
        <v>1.1399999999999999</v>
      </c>
    </row>
    <row r="1080" spans="1:9" x14ac:dyDescent="0.25">
      <c r="A1080" s="6">
        <v>1078</v>
      </c>
      <c r="B1080" s="2">
        <v>0.64645224739999996</v>
      </c>
      <c r="C1080" s="2">
        <v>3.7716484425100036</v>
      </c>
      <c r="D1080" s="8">
        <v>1.06259999999999</v>
      </c>
      <c r="F1080" s="6">
        <v>1078</v>
      </c>
      <c r="G1080" s="7">
        <v>0.60658538947365559</v>
      </c>
      <c r="H1080" s="7">
        <v>3.6889087649486743</v>
      </c>
      <c r="I1080" s="2">
        <v>1.02</v>
      </c>
    </row>
    <row r="1081" spans="1:9" x14ac:dyDescent="0.25">
      <c r="A1081" s="6">
        <v>1079</v>
      </c>
      <c r="B1081" s="2">
        <v>0.34017741207000002</v>
      </c>
      <c r="C1081" s="2">
        <v>0.87461151192999909</v>
      </c>
      <c r="D1081" s="8">
        <v>0.94400000000000095</v>
      </c>
      <c r="F1081" s="6">
        <v>1079</v>
      </c>
      <c r="G1081" s="7">
        <v>0.34386915524717099</v>
      </c>
      <c r="H1081" s="7">
        <v>0.85085511299402894</v>
      </c>
      <c r="I1081" s="2">
        <v>0.91</v>
      </c>
    </row>
    <row r="1082" spans="1:9" x14ac:dyDescent="0.25">
      <c r="A1082" s="6">
        <v>1080</v>
      </c>
      <c r="B1082" s="2">
        <v>0.47488821975000001</v>
      </c>
      <c r="C1082" s="2">
        <v>2.2972407788200004</v>
      </c>
      <c r="D1082" s="8">
        <v>0.9788</v>
      </c>
      <c r="F1082" s="6">
        <v>1080</v>
      </c>
      <c r="G1082" s="7">
        <v>0.47858783795083532</v>
      </c>
      <c r="H1082" s="7">
        <v>2.2847222142286396</v>
      </c>
      <c r="I1082" s="2">
        <v>0.99</v>
      </c>
    </row>
    <row r="1083" spans="1:9" x14ac:dyDescent="0.25">
      <c r="A1083" s="6">
        <v>1081</v>
      </c>
      <c r="B1083" s="2">
        <v>0.68394535765999998</v>
      </c>
      <c r="C1083" s="2">
        <v>3.1997125527000012</v>
      </c>
      <c r="D1083" s="8">
        <v>1.1315999999999899</v>
      </c>
      <c r="F1083" s="6">
        <v>1081</v>
      </c>
      <c r="G1083" s="7">
        <v>0.66703247018895762</v>
      </c>
      <c r="H1083" s="7">
        <v>3.1284351052090615</v>
      </c>
      <c r="I1083" s="2">
        <v>1.1499999999999999</v>
      </c>
    </row>
    <row r="1084" spans="1:9" x14ac:dyDescent="0.25">
      <c r="A1084" s="6">
        <v>1082</v>
      </c>
      <c r="B1084" s="2">
        <v>0.30704882922999999</v>
      </c>
      <c r="C1084" s="2">
        <v>1.2520693245299996</v>
      </c>
      <c r="D1084" s="8">
        <v>0.88939999999999997</v>
      </c>
      <c r="F1084" s="6">
        <v>1082</v>
      </c>
      <c r="G1084" s="7">
        <v>0.30259478969908404</v>
      </c>
      <c r="H1084" s="7">
        <v>1.2425897899310383</v>
      </c>
      <c r="I1084" s="2">
        <v>0.88</v>
      </c>
    </row>
    <row r="1085" spans="1:9" x14ac:dyDescent="0.25">
      <c r="A1085" s="6">
        <v>1083</v>
      </c>
      <c r="B1085" s="2">
        <v>0.72917980121000003</v>
      </c>
      <c r="C1085" s="2">
        <v>3.5445157847600006</v>
      </c>
      <c r="D1085" s="8">
        <v>1.11466666666666</v>
      </c>
      <c r="F1085" s="6">
        <v>1083</v>
      </c>
      <c r="G1085" s="7">
        <v>0.68002644873706586</v>
      </c>
      <c r="H1085" s="7">
        <v>3.4719416895034443</v>
      </c>
      <c r="I1085" s="2">
        <v>1.08</v>
      </c>
    </row>
    <row r="1086" spans="1:9" x14ac:dyDescent="0.25">
      <c r="A1086" s="6">
        <v>1084</v>
      </c>
      <c r="B1086" s="2">
        <v>0.65036816531999997</v>
      </c>
      <c r="C1086" s="2">
        <v>4.3416900375799994</v>
      </c>
      <c r="D1086" s="8">
        <v>1.0831999999999899</v>
      </c>
      <c r="F1086" s="6">
        <v>1084</v>
      </c>
      <c r="G1086" s="7">
        <v>0.64999813434193143</v>
      </c>
      <c r="H1086" s="7">
        <v>4.2024867576756106</v>
      </c>
      <c r="I1086" s="2">
        <v>1.1000000000000001</v>
      </c>
    </row>
    <row r="1087" spans="1:9" x14ac:dyDescent="0.25">
      <c r="A1087" s="6">
        <v>1085</v>
      </c>
      <c r="B1087" s="2">
        <v>0.57537350347000005</v>
      </c>
      <c r="C1087" s="2">
        <v>3.6479823410899992</v>
      </c>
      <c r="D1087" s="8">
        <v>1.0510999999999999</v>
      </c>
      <c r="F1087" s="6">
        <v>1085</v>
      </c>
      <c r="G1087" s="7">
        <v>0.52997706195570193</v>
      </c>
      <c r="H1087" s="7">
        <v>3.5145503418433872</v>
      </c>
      <c r="I1087" s="2">
        <v>1.02</v>
      </c>
    </row>
    <row r="1088" spans="1:9" x14ac:dyDescent="0.25">
      <c r="A1088" s="6">
        <v>1086</v>
      </c>
      <c r="B1088" s="2">
        <v>0.38495042585200001</v>
      </c>
      <c r="C1088" s="2">
        <v>1.998860322070001</v>
      </c>
      <c r="D1088" s="8">
        <v>0.91539999999999999</v>
      </c>
      <c r="F1088" s="6">
        <v>1086</v>
      </c>
      <c r="G1088" s="7">
        <v>0.37708998605416766</v>
      </c>
      <c r="H1088" s="7">
        <v>1.9790654744504379</v>
      </c>
      <c r="I1088" s="2">
        <v>0.92</v>
      </c>
    </row>
    <row r="1089" spans="1:9" x14ac:dyDescent="0.25">
      <c r="A1089" s="6">
        <v>1087</v>
      </c>
      <c r="B1089" s="2">
        <v>0.48644815557999999</v>
      </c>
      <c r="C1089" s="2">
        <v>3.0867818989500004</v>
      </c>
      <c r="D1089" s="8">
        <v>1.0172999999999901</v>
      </c>
      <c r="F1089" s="6">
        <v>1087</v>
      </c>
      <c r="G1089" s="7">
        <v>0.46277875469617363</v>
      </c>
      <c r="H1089" s="7">
        <v>2.8787652402956998</v>
      </c>
      <c r="I1089" s="2">
        <v>0.98</v>
      </c>
    </row>
    <row r="1090" spans="1:9" x14ac:dyDescent="0.25">
      <c r="A1090" s="6">
        <v>1088</v>
      </c>
      <c r="B1090" s="2">
        <v>0.63928824637000103</v>
      </c>
      <c r="C1090" s="2">
        <v>3.7154656478699972</v>
      </c>
      <c r="D1090" s="8">
        <v>1.0759000000000001</v>
      </c>
      <c r="F1090" s="6">
        <v>1088</v>
      </c>
      <c r="G1090" s="7">
        <v>0.62637648216437958</v>
      </c>
      <c r="H1090" s="7">
        <v>3.6121820775985012</v>
      </c>
      <c r="I1090" s="2">
        <v>1.1000000000000001</v>
      </c>
    </row>
    <row r="1091" spans="1:9" x14ac:dyDescent="0.25">
      <c r="A1091" s="6">
        <v>1089</v>
      </c>
      <c r="B1091" s="2">
        <v>0.48649416156000003</v>
      </c>
      <c r="C1091" s="2">
        <v>3.2467427777399998</v>
      </c>
      <c r="D1091" s="8">
        <v>1.04609999999999</v>
      </c>
      <c r="F1091" s="6">
        <v>1089</v>
      </c>
      <c r="G1091" s="7">
        <v>0.51191104924872832</v>
      </c>
      <c r="H1091" s="7">
        <v>2.9824100551557775</v>
      </c>
      <c r="I1091" s="2">
        <v>1.03</v>
      </c>
    </row>
    <row r="1092" spans="1:9" x14ac:dyDescent="0.25">
      <c r="A1092" s="6">
        <v>1090</v>
      </c>
      <c r="B1092" s="2">
        <v>0.62872109671599996</v>
      </c>
      <c r="C1092" s="2">
        <v>3.6227337893500016</v>
      </c>
      <c r="D1092" s="8">
        <v>1.0872999999999899</v>
      </c>
      <c r="F1092" s="6">
        <v>1090</v>
      </c>
      <c r="G1092" s="7">
        <v>0.62609778800417515</v>
      </c>
      <c r="H1092" s="7">
        <v>3.5047211655642805</v>
      </c>
      <c r="I1092" s="2">
        <v>1.08</v>
      </c>
    </row>
    <row r="1093" spans="1:9" x14ac:dyDescent="0.25">
      <c r="A1093" s="6">
        <v>1091</v>
      </c>
      <c r="B1093" s="2">
        <v>0.74189563449999996</v>
      </c>
      <c r="C1093" s="2">
        <v>3.8198544588800019</v>
      </c>
      <c r="D1093" s="8">
        <v>1.16559999999999</v>
      </c>
      <c r="F1093" s="6">
        <v>1091</v>
      </c>
      <c r="G1093" s="7">
        <v>0.74037131893157249</v>
      </c>
      <c r="H1093" s="7">
        <v>3.7623387887914537</v>
      </c>
      <c r="I1093" s="2">
        <v>1.1399999999999999</v>
      </c>
    </row>
    <row r="1094" spans="1:9" x14ac:dyDescent="0.25">
      <c r="A1094" s="6">
        <v>1092</v>
      </c>
      <c r="B1094" s="2">
        <v>0.82263852431999895</v>
      </c>
      <c r="C1094" s="2">
        <v>4.9018423071700035</v>
      </c>
      <c r="D1094" s="8">
        <v>1.1669</v>
      </c>
      <c r="F1094" s="6">
        <v>1092</v>
      </c>
      <c r="G1094" s="7">
        <v>0.81481093929604254</v>
      </c>
      <c r="H1094" s="7">
        <v>4.6794248051218599</v>
      </c>
      <c r="I1094" s="2">
        <v>1.18</v>
      </c>
    </row>
    <row r="1095" spans="1:9" x14ac:dyDescent="0.25">
      <c r="A1095" s="6">
        <v>1093</v>
      </c>
      <c r="B1095" s="2">
        <v>0.47103494252</v>
      </c>
      <c r="C1095" s="2">
        <v>2.0251226979399992</v>
      </c>
      <c r="D1095" s="8">
        <v>0.99339999999999995</v>
      </c>
      <c r="F1095" s="6">
        <v>1093</v>
      </c>
      <c r="G1095" s="7">
        <v>0.45478338744559543</v>
      </c>
      <c r="H1095" s="7">
        <v>1.9267269994086471</v>
      </c>
      <c r="I1095" s="2">
        <v>0.98</v>
      </c>
    </row>
    <row r="1096" spans="1:9" x14ac:dyDescent="0.25">
      <c r="A1096" s="6">
        <v>1094</v>
      </c>
      <c r="B1096" s="2">
        <v>0.34582306495999998</v>
      </c>
      <c r="C1096" s="2">
        <v>0.85741993920999937</v>
      </c>
      <c r="D1096" s="8">
        <v>0.92289999999999806</v>
      </c>
      <c r="F1096" s="6">
        <v>1094</v>
      </c>
      <c r="G1096" s="7">
        <v>0.34469565538005159</v>
      </c>
      <c r="H1096" s="7">
        <v>0.87769020888049132</v>
      </c>
      <c r="I1096" s="2">
        <v>0.89</v>
      </c>
    </row>
    <row r="1097" spans="1:9" x14ac:dyDescent="0.25">
      <c r="A1097" s="6">
        <v>1095</v>
      </c>
      <c r="B1097" s="2">
        <v>0.44717018597000002</v>
      </c>
      <c r="C1097" s="2">
        <v>2.6982270662000025</v>
      </c>
      <c r="D1097" s="8">
        <v>0.94610000000000005</v>
      </c>
      <c r="F1097" s="6">
        <v>1095</v>
      </c>
      <c r="G1097" s="7">
        <v>0.41530012099860963</v>
      </c>
      <c r="H1097" s="7">
        <v>2.664689147914002</v>
      </c>
      <c r="I1097" s="2">
        <v>0.91</v>
      </c>
    </row>
    <row r="1098" spans="1:9" x14ac:dyDescent="0.25">
      <c r="A1098" s="6">
        <v>1096</v>
      </c>
      <c r="B1098" s="2">
        <v>0.23611184972999999</v>
      </c>
      <c r="C1098" s="2">
        <v>0.45253287133000009</v>
      </c>
      <c r="D1098" s="8">
        <v>0.83029999999999904</v>
      </c>
      <c r="F1098" s="6">
        <v>1096</v>
      </c>
      <c r="G1098" s="7">
        <v>0.21187182865449919</v>
      </c>
      <c r="H1098" s="7">
        <v>0.46096893352592444</v>
      </c>
      <c r="I1098" s="2">
        <v>0.79</v>
      </c>
    </row>
    <row r="1099" spans="1:9" x14ac:dyDescent="0.25">
      <c r="A1099" s="6">
        <v>1097</v>
      </c>
      <c r="B1099" s="2">
        <v>0.43849435122000002</v>
      </c>
      <c r="C1099" s="2">
        <v>1.8583538100880019</v>
      </c>
      <c r="D1099" s="8">
        <v>0.94630000000000003</v>
      </c>
      <c r="F1099" s="6">
        <v>1097</v>
      </c>
      <c r="G1099" s="7">
        <v>0.42809599561332257</v>
      </c>
      <c r="H1099" s="7">
        <v>1.8427356388003302</v>
      </c>
      <c r="I1099" s="2">
        <v>0.92</v>
      </c>
    </row>
    <row r="1100" spans="1:9" x14ac:dyDescent="0.25">
      <c r="A1100" s="6">
        <v>1098</v>
      </c>
      <c r="B1100" s="2">
        <v>0.48285928832000002</v>
      </c>
      <c r="C1100" s="2">
        <v>1.6444006185799986</v>
      </c>
      <c r="D1100" s="8">
        <v>1.0194999999999901</v>
      </c>
      <c r="F1100" s="6">
        <v>1098</v>
      </c>
      <c r="G1100" s="7">
        <v>0.45449651469603003</v>
      </c>
      <c r="H1100" s="7">
        <v>1.6251379152758787</v>
      </c>
      <c r="I1100" s="2">
        <v>0.96</v>
      </c>
    </row>
    <row r="1101" spans="1:9" x14ac:dyDescent="0.25">
      <c r="A1101" s="6">
        <v>1099</v>
      </c>
      <c r="B1101" s="2">
        <v>0.39696948574000002</v>
      </c>
      <c r="C1101" s="2">
        <v>1.5720699483999998</v>
      </c>
      <c r="D1101" s="8">
        <v>0.93240000000000001</v>
      </c>
      <c r="F1101" s="6">
        <v>1099</v>
      </c>
      <c r="G1101" s="7">
        <v>0.39010008221657294</v>
      </c>
      <c r="H1101" s="7">
        <v>1.5462016507955803</v>
      </c>
      <c r="I1101" s="2">
        <v>0.9</v>
      </c>
    </row>
    <row r="1102" spans="1:9" x14ac:dyDescent="0.25">
      <c r="A1102" s="6">
        <v>1100</v>
      </c>
      <c r="B1102" s="2">
        <v>0.32861789461000002</v>
      </c>
      <c r="C1102" s="2">
        <v>0.99461257474666676</v>
      </c>
      <c r="D1102" s="8">
        <v>0.907299999999999</v>
      </c>
      <c r="F1102" s="6">
        <v>1100</v>
      </c>
      <c r="G1102" s="7">
        <v>0.31489385661997532</v>
      </c>
      <c r="H1102" s="7">
        <v>0.92776840459906884</v>
      </c>
      <c r="I1102" s="2">
        <v>0.93</v>
      </c>
    </row>
    <row r="1103" spans="1:9" x14ac:dyDescent="0.25">
      <c r="A1103" s="6">
        <v>1101</v>
      </c>
      <c r="B1103" s="2">
        <v>0.67509629942000104</v>
      </c>
      <c r="C1103" s="2">
        <v>4.2516634052800013</v>
      </c>
      <c r="D1103" s="8">
        <v>1.07279999999999</v>
      </c>
      <c r="F1103" s="6">
        <v>1101</v>
      </c>
      <c r="G1103" s="7">
        <v>0.66596042787170617</v>
      </c>
      <c r="H1103" s="7">
        <v>4.1113401300126711</v>
      </c>
      <c r="I1103" s="2">
        <v>1.1000000000000001</v>
      </c>
    </row>
    <row r="1104" spans="1:9" x14ac:dyDescent="0.25">
      <c r="A1104" s="6">
        <v>1102</v>
      </c>
      <c r="B1104" s="2">
        <v>0.23857607848000001</v>
      </c>
      <c r="C1104" s="2">
        <v>0.66464303236500077</v>
      </c>
      <c r="D1104" s="8">
        <v>0.89459999999999995</v>
      </c>
      <c r="F1104" s="6">
        <v>1102</v>
      </c>
      <c r="G1104" s="7">
        <v>0.23591608485367838</v>
      </c>
      <c r="H1104" s="7">
        <v>0.65273954192070716</v>
      </c>
      <c r="I1104" s="2">
        <v>0.88</v>
      </c>
    </row>
    <row r="1105" spans="1:9" x14ac:dyDescent="0.25">
      <c r="A1105" s="6">
        <v>1103</v>
      </c>
      <c r="B1105" s="2">
        <v>0.44494737241999999</v>
      </c>
      <c r="C1105" s="2">
        <v>2.0663236263299991</v>
      </c>
      <c r="D1105" s="8">
        <v>0.949599999999999</v>
      </c>
      <c r="F1105" s="6">
        <v>1103</v>
      </c>
      <c r="G1105" s="7">
        <v>0.43825835944507541</v>
      </c>
      <c r="H1105" s="7">
        <v>2.0589817275387232</v>
      </c>
      <c r="I1105" s="2">
        <v>0.94</v>
      </c>
    </row>
    <row r="1106" spans="1:9" x14ac:dyDescent="0.25">
      <c r="A1106" s="6">
        <v>1104</v>
      </c>
      <c r="B1106" s="2">
        <v>0.40031366102999999</v>
      </c>
      <c r="C1106" s="2">
        <v>2.1578842922399994</v>
      </c>
      <c r="D1106" s="8">
        <v>0.92590000000000106</v>
      </c>
      <c r="F1106" s="6">
        <v>1104</v>
      </c>
      <c r="G1106" s="7">
        <v>0.4158494288142251</v>
      </c>
      <c r="H1106" s="7">
        <v>2.0845009404832862</v>
      </c>
      <c r="I1106" s="2">
        <v>0.95</v>
      </c>
    </row>
    <row r="1107" spans="1:9" x14ac:dyDescent="0.25">
      <c r="A1107" s="6">
        <v>1105</v>
      </c>
      <c r="B1107" s="2">
        <v>0.78073153296999998</v>
      </c>
      <c r="C1107" s="2">
        <v>4.5636221035300011</v>
      </c>
      <c r="D1107" s="8">
        <v>1.0923116666666599</v>
      </c>
      <c r="F1107" s="6">
        <v>1105</v>
      </c>
      <c r="G1107" s="7">
        <v>0.76575040126278959</v>
      </c>
      <c r="H1107" s="7">
        <v>4.4610185074994151</v>
      </c>
      <c r="I1107" s="2">
        <v>1.1200000000000001</v>
      </c>
    </row>
    <row r="1108" spans="1:9" x14ac:dyDescent="0.25">
      <c r="A1108" s="6">
        <v>1106</v>
      </c>
      <c r="B1108" s="2">
        <v>0.70345368613000003</v>
      </c>
      <c r="C1108" s="2">
        <v>4.4697518635600009</v>
      </c>
      <c r="D1108" s="8">
        <v>1.08899999999999</v>
      </c>
      <c r="F1108" s="6">
        <v>1106</v>
      </c>
      <c r="G1108" s="7">
        <v>0.68538936286152397</v>
      </c>
      <c r="H1108" s="7">
        <v>4.4069244492579829</v>
      </c>
      <c r="I1108" s="2">
        <v>1.1100000000000001</v>
      </c>
    </row>
    <row r="1109" spans="1:9" x14ac:dyDescent="0.25">
      <c r="A1109" s="6">
        <v>1107</v>
      </c>
      <c r="B1109" s="2">
        <v>0.590234885185001</v>
      </c>
      <c r="C1109" s="2">
        <v>2.5726705833799985</v>
      </c>
      <c r="D1109" s="8">
        <v>1.1060999999999901</v>
      </c>
      <c r="F1109" s="6">
        <v>1107</v>
      </c>
      <c r="G1109" s="7">
        <v>0.60406465622405592</v>
      </c>
      <c r="H1109" s="7">
        <v>2.5486338390330987</v>
      </c>
      <c r="I1109" s="2">
        <v>1.07</v>
      </c>
    </row>
    <row r="1110" spans="1:9" x14ac:dyDescent="0.25">
      <c r="A1110" s="6">
        <v>1108</v>
      </c>
      <c r="B1110" s="2">
        <v>0.37633914293999998</v>
      </c>
      <c r="C1110" s="2">
        <v>2.0507765538199996</v>
      </c>
      <c r="D1110" s="8">
        <v>0.89990000000000003</v>
      </c>
      <c r="F1110" s="6">
        <v>1108</v>
      </c>
      <c r="G1110" s="7">
        <v>0.38017675088271385</v>
      </c>
      <c r="H1110" s="7">
        <v>1.9138799859311357</v>
      </c>
      <c r="I1110" s="2">
        <v>0.89</v>
      </c>
    </row>
    <row r="1111" spans="1:9" x14ac:dyDescent="0.25">
      <c r="A1111" s="6">
        <v>1109</v>
      </c>
      <c r="B1111" s="2">
        <v>0.41840653505833297</v>
      </c>
      <c r="C1111" s="2">
        <v>2.15695240756</v>
      </c>
      <c r="D1111" s="8">
        <v>0.96419999999999995</v>
      </c>
      <c r="F1111" s="6">
        <v>1109</v>
      </c>
      <c r="G1111" s="7">
        <v>0.42219132398098763</v>
      </c>
      <c r="H1111" s="7">
        <v>2.0274620287780256</v>
      </c>
      <c r="I1111" s="2">
        <v>0.9</v>
      </c>
    </row>
    <row r="1112" spans="1:9" x14ac:dyDescent="0.25">
      <c r="A1112" s="6">
        <v>1110</v>
      </c>
      <c r="B1112" s="2">
        <v>0.60371244538000102</v>
      </c>
      <c r="C1112" s="2">
        <v>3.3530932586300009</v>
      </c>
      <c r="D1112" s="8">
        <v>1.0689</v>
      </c>
      <c r="F1112" s="6">
        <v>1110</v>
      </c>
      <c r="G1112" s="7">
        <v>0.58800661102837604</v>
      </c>
      <c r="H1112" s="7">
        <v>3.3852963824338578</v>
      </c>
      <c r="I1112" s="2">
        <v>1.07</v>
      </c>
    </row>
    <row r="1113" spans="1:9" x14ac:dyDescent="0.25">
      <c r="A1113" s="6">
        <v>1111</v>
      </c>
      <c r="B1113" s="2">
        <v>0.39756813034999999</v>
      </c>
      <c r="C1113" s="2">
        <v>1.5035076458599985</v>
      </c>
      <c r="D1113" s="8">
        <v>0.94390000000000096</v>
      </c>
      <c r="F1113" s="6">
        <v>1111</v>
      </c>
      <c r="G1113" s="7">
        <v>0.40225728212007439</v>
      </c>
      <c r="H1113" s="7">
        <v>1.4918147424241976</v>
      </c>
      <c r="I1113" s="2">
        <v>0.94</v>
      </c>
    </row>
    <row r="1114" spans="1:9" x14ac:dyDescent="0.25">
      <c r="A1114" s="6">
        <v>1112</v>
      </c>
      <c r="B1114" s="2">
        <v>0.39687075988999998</v>
      </c>
      <c r="C1114" s="2">
        <v>1.1200917880400008</v>
      </c>
      <c r="D1114" s="8">
        <v>0.9647</v>
      </c>
      <c r="F1114" s="6">
        <v>1112</v>
      </c>
      <c r="G1114" s="7">
        <v>0.39130820766433677</v>
      </c>
      <c r="H1114" s="7">
        <v>1.0279308095424002</v>
      </c>
      <c r="I1114" s="2">
        <v>0.97</v>
      </c>
    </row>
    <row r="1115" spans="1:9" x14ac:dyDescent="0.25">
      <c r="A1115" s="6">
        <v>1113</v>
      </c>
      <c r="B1115" s="2">
        <v>0.33772146940999997</v>
      </c>
      <c r="C1115" s="2">
        <v>1.5810373020799999</v>
      </c>
      <c r="D1115" s="8">
        <v>0.89049999999999896</v>
      </c>
      <c r="F1115" s="6">
        <v>1113</v>
      </c>
      <c r="G1115" s="7">
        <v>0.31528338676524081</v>
      </c>
      <c r="H1115" s="7">
        <v>1.5155402877368951</v>
      </c>
      <c r="I1115" s="2">
        <v>0.85</v>
      </c>
    </row>
    <row r="1116" spans="1:9" x14ac:dyDescent="0.25">
      <c r="A1116" s="6">
        <v>1114</v>
      </c>
      <c r="B1116" s="2">
        <v>0.232676726523</v>
      </c>
      <c r="C1116" s="2">
        <v>0.66989638398249984</v>
      </c>
      <c r="D1116" s="8">
        <v>0.86929999999999996</v>
      </c>
      <c r="F1116" s="6">
        <v>1114</v>
      </c>
      <c r="G1116" s="7">
        <v>0.21966741929180886</v>
      </c>
      <c r="H1116" s="7">
        <v>0.64851829949661388</v>
      </c>
      <c r="I1116" s="2">
        <v>0.85</v>
      </c>
    </row>
    <row r="1117" spans="1:9" x14ac:dyDescent="0.25">
      <c r="A1117" s="6">
        <v>1115</v>
      </c>
      <c r="B1117" s="2">
        <v>0.45687461115</v>
      </c>
      <c r="C1117" s="2">
        <v>2.6562267811800013</v>
      </c>
      <c r="D1117" s="8">
        <v>0.94899999999999896</v>
      </c>
      <c r="F1117" s="6">
        <v>1115</v>
      </c>
      <c r="G1117" s="7">
        <v>0.43321305628113954</v>
      </c>
      <c r="H1117" s="7">
        <v>2.5913384759147169</v>
      </c>
      <c r="I1117" s="2">
        <v>0.95</v>
      </c>
    </row>
    <row r="1118" spans="1:9" x14ac:dyDescent="0.25">
      <c r="A1118" s="6">
        <v>1116</v>
      </c>
      <c r="B1118" s="2">
        <v>0.19962949207</v>
      </c>
      <c r="C1118" s="2">
        <v>0.38481994696999994</v>
      </c>
      <c r="D1118" s="8">
        <v>0.91159999999999897</v>
      </c>
      <c r="F1118" s="6">
        <v>1116</v>
      </c>
      <c r="G1118" s="7">
        <v>0.16975541669705863</v>
      </c>
      <c r="H1118" s="7">
        <v>0.36178112358963455</v>
      </c>
      <c r="I1118" s="2">
        <v>0.85</v>
      </c>
    </row>
    <row r="1119" spans="1:9" x14ac:dyDescent="0.25">
      <c r="A1119" s="6">
        <v>1117</v>
      </c>
      <c r="B1119" s="2">
        <v>0.28865702692</v>
      </c>
      <c r="C1119" s="2">
        <v>0.48238250187000004</v>
      </c>
      <c r="D1119" s="8">
        <v>0.85069999999999901</v>
      </c>
      <c r="F1119" s="6">
        <v>1117</v>
      </c>
      <c r="G1119" s="7">
        <v>0.24907096334665235</v>
      </c>
      <c r="H1119" s="7">
        <v>0.48997024574872494</v>
      </c>
      <c r="I1119" s="2">
        <v>0.83</v>
      </c>
    </row>
    <row r="1120" spans="1:9" x14ac:dyDescent="0.25">
      <c r="A1120" s="6">
        <v>1118</v>
      </c>
      <c r="B1120" s="2">
        <v>0.29803390531000001</v>
      </c>
      <c r="C1120" s="2">
        <v>0.67221015005999973</v>
      </c>
      <c r="D1120" s="8">
        <v>0.91749999999999998</v>
      </c>
      <c r="F1120" s="6">
        <v>1118</v>
      </c>
      <c r="G1120" s="7">
        <v>0.28676266239623927</v>
      </c>
      <c r="H1120" s="7">
        <v>0.6320764969134206</v>
      </c>
      <c r="I1120" s="2">
        <v>0.89</v>
      </c>
    </row>
    <row r="1121" spans="1:9" x14ac:dyDescent="0.25">
      <c r="A1121" s="6">
        <v>1119</v>
      </c>
      <c r="B1121" s="2">
        <v>0.68140705442000005</v>
      </c>
      <c r="C1121" s="2">
        <v>3.196067091859998</v>
      </c>
      <c r="D1121" s="8">
        <v>1.1448</v>
      </c>
      <c r="F1121" s="6">
        <v>1119</v>
      </c>
      <c r="G1121" s="7">
        <v>0.66315287184292004</v>
      </c>
      <c r="H1121" s="7">
        <v>3.1731021402669057</v>
      </c>
      <c r="I1121" s="2">
        <v>1.1299999999999999</v>
      </c>
    </row>
    <row r="1122" spans="1:9" x14ac:dyDescent="0.25">
      <c r="A1122" s="6">
        <v>1120</v>
      </c>
      <c r="B1122" s="2">
        <v>0.34034455962999999</v>
      </c>
      <c r="C1122" s="2">
        <v>1.5465606067099997</v>
      </c>
      <c r="D1122" s="8">
        <v>0.91399999999999904</v>
      </c>
      <c r="F1122" s="6">
        <v>1120</v>
      </c>
      <c r="G1122" s="7">
        <v>0.32650372096169533</v>
      </c>
      <c r="H1122" s="7">
        <v>1.4664683155660363</v>
      </c>
      <c r="I1122" s="2">
        <v>0.89</v>
      </c>
    </row>
    <row r="1123" spans="1:9" x14ac:dyDescent="0.25">
      <c r="A1123" s="6">
        <v>1121</v>
      </c>
      <c r="B1123" s="2">
        <v>0.24158180361333301</v>
      </c>
      <c r="C1123" s="2">
        <v>0.66263701180000023</v>
      </c>
      <c r="D1123" s="8">
        <v>0.90099999999999902</v>
      </c>
      <c r="F1123" s="6">
        <v>1121</v>
      </c>
      <c r="G1123" s="7">
        <v>0.23336859792679338</v>
      </c>
      <c r="H1123" s="7">
        <v>0.63636338933424175</v>
      </c>
      <c r="I1123" s="2">
        <v>0.89</v>
      </c>
    </row>
    <row r="1124" spans="1:9" x14ac:dyDescent="0.25">
      <c r="A1124" s="6">
        <v>1122</v>
      </c>
      <c r="B1124" s="2">
        <v>0.69978280295999995</v>
      </c>
      <c r="C1124" s="2">
        <v>3.9317562882100003</v>
      </c>
      <c r="D1124" s="8">
        <v>1.0962999999999901</v>
      </c>
      <c r="F1124" s="6">
        <v>1122</v>
      </c>
      <c r="G1124" s="7">
        <v>0.66046738346755907</v>
      </c>
      <c r="H1124" s="7">
        <v>3.7915365203979734</v>
      </c>
      <c r="I1124" s="2">
        <v>1.1200000000000001</v>
      </c>
    </row>
    <row r="1125" spans="1:9" x14ac:dyDescent="0.25">
      <c r="A1125" s="6">
        <v>1123</v>
      </c>
      <c r="B1125" s="2">
        <v>0.30206858801000003</v>
      </c>
      <c r="C1125" s="2">
        <v>0.64691010025999962</v>
      </c>
      <c r="D1125" s="8">
        <v>0.92319999999999902</v>
      </c>
      <c r="F1125" s="6">
        <v>1123</v>
      </c>
      <c r="G1125" s="7">
        <v>0.29144858081904745</v>
      </c>
      <c r="H1125" s="7">
        <v>0.60535816632914585</v>
      </c>
      <c r="I1125" s="2">
        <v>0.93</v>
      </c>
    </row>
    <row r="1126" spans="1:9" x14ac:dyDescent="0.25">
      <c r="A1126" s="6">
        <v>1124</v>
      </c>
      <c r="B1126" s="2">
        <v>0.28546235041000001</v>
      </c>
      <c r="C1126" s="2">
        <v>0.93328880787499979</v>
      </c>
      <c r="D1126" s="8">
        <v>0.89139999999999897</v>
      </c>
      <c r="F1126" s="6">
        <v>1124</v>
      </c>
      <c r="G1126" s="7">
        <v>0.26362544218126632</v>
      </c>
      <c r="H1126" s="7">
        <v>0.82092096609827081</v>
      </c>
      <c r="I1126" s="2">
        <v>0.89</v>
      </c>
    </row>
    <row r="1127" spans="1:9" x14ac:dyDescent="0.25">
      <c r="A1127" s="6">
        <v>1125</v>
      </c>
      <c r="B1127" s="2">
        <v>0.36149071176999997</v>
      </c>
      <c r="C1127" s="2">
        <v>1.5395551990200005</v>
      </c>
      <c r="D1127" s="8">
        <v>0.96259999999999901</v>
      </c>
      <c r="F1127" s="6">
        <v>1125</v>
      </c>
      <c r="G1127" s="7">
        <v>0.36646855872154238</v>
      </c>
      <c r="H1127" s="7">
        <v>1.4757123356178079</v>
      </c>
      <c r="I1127" s="2">
        <v>0.96</v>
      </c>
    </row>
    <row r="1128" spans="1:9" x14ac:dyDescent="0.25">
      <c r="A1128" s="6">
        <v>1126</v>
      </c>
      <c r="B1128" s="2">
        <v>0.22236189241000001</v>
      </c>
      <c r="C1128" s="2">
        <v>0.54874525650000094</v>
      </c>
      <c r="D1128" s="8">
        <v>0.87159999999999904</v>
      </c>
      <c r="F1128" s="6">
        <v>1126</v>
      </c>
      <c r="G1128" s="7">
        <v>0.19265504869132383</v>
      </c>
      <c r="H1128" s="7">
        <v>0.49942839808663553</v>
      </c>
      <c r="I1128" s="2">
        <v>0.84</v>
      </c>
    </row>
    <row r="1129" spans="1:9" x14ac:dyDescent="0.25">
      <c r="A1129" s="6">
        <v>1127</v>
      </c>
      <c r="B1129" s="2">
        <v>0.39855617686</v>
      </c>
      <c r="C1129" s="2">
        <v>1.124050355970001</v>
      </c>
      <c r="D1129" s="8">
        <v>0.91509999999999903</v>
      </c>
      <c r="F1129" s="6">
        <v>1127</v>
      </c>
      <c r="G1129" s="7">
        <v>0.37155318091966827</v>
      </c>
      <c r="H1129" s="7">
        <v>1.0570937538107579</v>
      </c>
      <c r="I1129" s="2">
        <v>0.92</v>
      </c>
    </row>
    <row r="1130" spans="1:9" x14ac:dyDescent="0.25">
      <c r="A1130" s="6">
        <v>1128</v>
      </c>
      <c r="B1130" s="2">
        <v>0.38521852792</v>
      </c>
      <c r="C1130" s="2">
        <v>1.9716387399999993</v>
      </c>
      <c r="D1130" s="8">
        <v>0.92960000000000098</v>
      </c>
      <c r="F1130" s="6">
        <v>1128</v>
      </c>
      <c r="G1130" s="7">
        <v>0.38448022424591999</v>
      </c>
      <c r="H1130" s="7">
        <v>1.9673239382748282</v>
      </c>
      <c r="I1130" s="2">
        <v>0.93</v>
      </c>
    </row>
    <row r="1131" spans="1:9" x14ac:dyDescent="0.25">
      <c r="A1131" s="6">
        <v>1129</v>
      </c>
      <c r="B1131" s="2">
        <v>0.38670397724</v>
      </c>
      <c r="C1131" s="2">
        <v>1.9808377573800002</v>
      </c>
      <c r="D1131" s="8">
        <v>0.925400000000001</v>
      </c>
      <c r="F1131" s="6">
        <v>1129</v>
      </c>
      <c r="G1131" s="7">
        <v>0.38174164289471874</v>
      </c>
      <c r="H1131" s="7">
        <v>1.9576620277408145</v>
      </c>
      <c r="I1131" s="2">
        <v>0.93</v>
      </c>
    </row>
    <row r="1132" spans="1:9" x14ac:dyDescent="0.25">
      <c r="A1132" s="6">
        <v>1130</v>
      </c>
      <c r="B1132" s="2">
        <v>0.37898734833999997</v>
      </c>
      <c r="C1132" s="2">
        <v>0.8367219348900008</v>
      </c>
      <c r="D1132" s="8">
        <v>1.0053000000000001</v>
      </c>
      <c r="F1132" s="6">
        <v>1130</v>
      </c>
      <c r="G1132" s="7">
        <v>0.36452956882333565</v>
      </c>
      <c r="H1132" s="7">
        <v>0.81786874100906581</v>
      </c>
      <c r="I1132" s="2">
        <v>1</v>
      </c>
    </row>
    <row r="1133" spans="1:9" x14ac:dyDescent="0.25">
      <c r="A1133" s="6">
        <v>1131</v>
      </c>
      <c r="B1133" s="2">
        <v>0.24084740279</v>
      </c>
      <c r="C1133" s="2">
        <v>0.47504475703333321</v>
      </c>
      <c r="D1133" s="8">
        <v>0.89479999999999904</v>
      </c>
      <c r="F1133" s="6">
        <v>1131</v>
      </c>
      <c r="G1133" s="7">
        <v>0.25197489132723178</v>
      </c>
      <c r="H1133" s="7">
        <v>0.4667302556822191</v>
      </c>
      <c r="I1133" s="2">
        <v>0.89</v>
      </c>
    </row>
    <row r="1134" spans="1:9" x14ac:dyDescent="0.25">
      <c r="A1134" s="6">
        <v>1132</v>
      </c>
      <c r="B1134" s="2">
        <v>0.37834855401</v>
      </c>
      <c r="C1134" s="2">
        <v>0.83654849581000057</v>
      </c>
      <c r="D1134" s="8">
        <v>1.0059</v>
      </c>
      <c r="F1134" s="6">
        <v>1132</v>
      </c>
      <c r="G1134" s="7">
        <v>0.38362692193171316</v>
      </c>
      <c r="H1134" s="7">
        <v>0.83318256936468726</v>
      </c>
      <c r="I1134" s="2">
        <v>1.01</v>
      </c>
    </row>
    <row r="1135" spans="1:9" x14ac:dyDescent="0.25">
      <c r="A1135" s="6">
        <v>1133</v>
      </c>
      <c r="B1135" s="2">
        <v>0.74845039558000004</v>
      </c>
      <c r="C1135" s="2">
        <v>4.7579151995399966</v>
      </c>
      <c r="D1135" s="8">
        <v>1.1098333333333299</v>
      </c>
      <c r="F1135" s="6">
        <v>1133</v>
      </c>
      <c r="G1135" s="7">
        <v>0.73563330326780885</v>
      </c>
      <c r="H1135" s="7">
        <v>4.7687313751390095</v>
      </c>
      <c r="I1135" s="2">
        <v>1.1399999999999999</v>
      </c>
    </row>
    <row r="1136" spans="1:9" x14ac:dyDescent="0.25">
      <c r="A1136" s="6">
        <v>1134</v>
      </c>
      <c r="B1136" s="2">
        <v>0.57033507616000001</v>
      </c>
      <c r="C1136" s="2">
        <v>3.9524419111299975</v>
      </c>
      <c r="D1136" s="8">
        <v>1.0879000000000001</v>
      </c>
      <c r="F1136" s="6">
        <v>1134</v>
      </c>
      <c r="G1136" s="7">
        <v>0.62616823787321829</v>
      </c>
      <c r="H1136" s="7">
        <v>3.8637142695187849</v>
      </c>
      <c r="I1136" s="2">
        <v>1.1100000000000001</v>
      </c>
    </row>
    <row r="1137" spans="1:9" x14ac:dyDescent="0.25">
      <c r="A1137" s="6">
        <v>1135</v>
      </c>
      <c r="B1137" s="2">
        <v>0.52911017225333301</v>
      </c>
      <c r="C1137" s="2">
        <v>1.6025685711499995</v>
      </c>
      <c r="D1137" s="8">
        <v>1.0740999999999901</v>
      </c>
      <c r="F1137" s="6">
        <v>1135</v>
      </c>
      <c r="G1137" s="7">
        <v>0.49065211637944939</v>
      </c>
      <c r="H1137" s="7">
        <v>1.6043697683557385</v>
      </c>
      <c r="I1137" s="2">
        <v>1.03</v>
      </c>
    </row>
    <row r="1138" spans="1:9" x14ac:dyDescent="0.25">
      <c r="A1138" s="6">
        <v>1136</v>
      </c>
      <c r="B1138" s="2">
        <v>0.51994157669999996</v>
      </c>
      <c r="C1138" s="2">
        <v>1.6840794800899994</v>
      </c>
      <c r="D1138" s="8">
        <v>1.0229999999999899</v>
      </c>
      <c r="F1138" s="6">
        <v>1136</v>
      </c>
      <c r="G1138" s="7">
        <v>0.51488261017088444</v>
      </c>
      <c r="H1138" s="7">
        <v>1.7124138080045079</v>
      </c>
      <c r="I1138" s="2">
        <v>1.01</v>
      </c>
    </row>
    <row r="1139" spans="1:9" x14ac:dyDescent="0.25">
      <c r="A1139" s="6">
        <v>1137</v>
      </c>
      <c r="B1139" s="2">
        <v>0.63927189978999999</v>
      </c>
      <c r="C1139" s="2">
        <v>3.7386743238899998</v>
      </c>
      <c r="D1139" s="8">
        <v>1.1261999999999901</v>
      </c>
      <c r="F1139" s="6">
        <v>1137</v>
      </c>
      <c r="G1139" s="7">
        <v>0.68927080885239966</v>
      </c>
      <c r="H1139" s="7">
        <v>3.5268278094615595</v>
      </c>
      <c r="I1139" s="2">
        <v>1.1499999999999999</v>
      </c>
    </row>
    <row r="1140" spans="1:9" x14ac:dyDescent="0.25">
      <c r="A1140" s="6">
        <v>1138</v>
      </c>
      <c r="B1140" s="2">
        <v>0.21847584274333301</v>
      </c>
      <c r="C1140" s="2">
        <v>0.38979270299999985</v>
      </c>
      <c r="D1140" s="8">
        <v>0.86560000000000004</v>
      </c>
      <c r="F1140" s="6">
        <v>1138</v>
      </c>
      <c r="G1140" s="7">
        <v>0.19768573789805682</v>
      </c>
      <c r="H1140" s="7">
        <v>0.3886619007094686</v>
      </c>
      <c r="I1140" s="2">
        <v>0.89</v>
      </c>
    </row>
    <row r="1141" spans="1:9" x14ac:dyDescent="0.25">
      <c r="A1141" s="6">
        <v>1139</v>
      </c>
      <c r="B1141" s="2">
        <v>0.61833634747000099</v>
      </c>
      <c r="C1141" s="2">
        <v>2.2662327793799997</v>
      </c>
      <c r="D1141" s="8">
        <v>1.08879999999999</v>
      </c>
      <c r="F1141" s="6">
        <v>1139</v>
      </c>
      <c r="G1141" s="7">
        <v>0.61441097379773491</v>
      </c>
      <c r="H1141" s="7">
        <v>2.319520197118413</v>
      </c>
      <c r="I1141" s="2">
        <v>1.0900000000000001</v>
      </c>
    </row>
    <row r="1142" spans="1:9" x14ac:dyDescent="0.25">
      <c r="A1142" s="6">
        <v>1140</v>
      </c>
      <c r="B1142" s="2">
        <v>0.35595585365999999</v>
      </c>
      <c r="C1142" s="2">
        <v>0.88781979879000039</v>
      </c>
      <c r="D1142" s="8">
        <v>0.915299999999998</v>
      </c>
      <c r="F1142" s="6">
        <v>1140</v>
      </c>
      <c r="G1142" s="7">
        <v>0.35183081976114905</v>
      </c>
      <c r="H1142" s="7">
        <v>0.90538519723758404</v>
      </c>
      <c r="I1142" s="2">
        <v>0.91</v>
      </c>
    </row>
    <row r="1143" spans="1:9" x14ac:dyDescent="0.25">
      <c r="A1143" s="6">
        <v>1141</v>
      </c>
      <c r="B1143" s="2">
        <v>0.72779006355999998</v>
      </c>
      <c r="C1143" s="2">
        <v>4.0798686497399999</v>
      </c>
      <c r="D1143" s="8">
        <v>1.1647999999999901</v>
      </c>
      <c r="F1143" s="6">
        <v>1141</v>
      </c>
      <c r="G1143" s="7">
        <v>0.70712283864990078</v>
      </c>
      <c r="H1143" s="7">
        <v>4.1002263857288535</v>
      </c>
      <c r="I1143" s="2">
        <v>1.1299999999999999</v>
      </c>
    </row>
    <row r="1144" spans="1:9" x14ac:dyDescent="0.25">
      <c r="A1144" s="6">
        <v>1142</v>
      </c>
      <c r="B1144" s="2">
        <v>0.25389563106666702</v>
      </c>
      <c r="C1144" s="2">
        <v>0.67658316565666654</v>
      </c>
      <c r="D1144" s="8">
        <v>0.92259999999999898</v>
      </c>
      <c r="F1144" s="6">
        <v>1142</v>
      </c>
      <c r="G1144" s="7">
        <v>0.25249941184183727</v>
      </c>
      <c r="H1144" s="7">
        <v>0.66823256607798653</v>
      </c>
      <c r="I1144" s="2">
        <v>0.93</v>
      </c>
    </row>
    <row r="1145" spans="1:9" x14ac:dyDescent="0.25">
      <c r="A1145" s="6">
        <v>1143</v>
      </c>
      <c r="B1145" s="2">
        <v>0.44191537396000002</v>
      </c>
      <c r="C1145" s="2">
        <v>2.0313394146300032</v>
      </c>
      <c r="D1145" s="8">
        <v>1.02989999999999</v>
      </c>
      <c r="F1145" s="6">
        <v>1143</v>
      </c>
      <c r="G1145" s="7">
        <v>0.44622380156472824</v>
      </c>
      <c r="H1145" s="7">
        <v>2.0037425966639599</v>
      </c>
      <c r="I1145" s="2">
        <v>1.04</v>
      </c>
    </row>
    <row r="1146" spans="1:9" x14ac:dyDescent="0.25">
      <c r="A1146" s="6">
        <v>1144</v>
      </c>
      <c r="B1146" s="2">
        <v>0.74552810679000003</v>
      </c>
      <c r="C1146" s="2">
        <v>4.5764737138199942</v>
      </c>
      <c r="D1146" s="8">
        <v>1.15129999999999</v>
      </c>
      <c r="F1146" s="6">
        <v>1144</v>
      </c>
      <c r="G1146" s="7">
        <v>0.75224077881534623</v>
      </c>
      <c r="H1146" s="7">
        <v>4.5840475227786222</v>
      </c>
      <c r="I1146" s="2">
        <v>1.17</v>
      </c>
    </row>
    <row r="1147" spans="1:9" x14ac:dyDescent="0.25">
      <c r="A1147" s="6">
        <v>1145</v>
      </c>
      <c r="B1147" s="2">
        <v>0.43765173314</v>
      </c>
      <c r="C1147" s="2">
        <v>2.0063806665900028</v>
      </c>
      <c r="D1147" s="8">
        <v>0.997999999999999</v>
      </c>
      <c r="F1147" s="6">
        <v>1145</v>
      </c>
      <c r="G1147" s="7">
        <v>0.44038849922605733</v>
      </c>
      <c r="H1147" s="7">
        <v>1.9855522741769545</v>
      </c>
      <c r="I1147" s="2">
        <v>1.03</v>
      </c>
    </row>
    <row r="1148" spans="1:9" x14ac:dyDescent="0.25">
      <c r="A1148" s="6">
        <v>1146</v>
      </c>
      <c r="B1148" s="2">
        <v>0.30797917598000002</v>
      </c>
      <c r="C1148" s="2">
        <v>0.47954628712999936</v>
      </c>
      <c r="D1148" s="8">
        <v>0.92010000000000003</v>
      </c>
      <c r="F1148" s="6">
        <v>1146</v>
      </c>
      <c r="G1148" s="7">
        <v>0.28018292592800159</v>
      </c>
      <c r="H1148" s="7">
        <v>0.46591443614268152</v>
      </c>
      <c r="I1148" s="2">
        <v>0.96</v>
      </c>
    </row>
    <row r="1149" spans="1:9" x14ac:dyDescent="0.25">
      <c r="A1149" s="6">
        <v>1147</v>
      </c>
      <c r="B1149" s="2">
        <v>0.86886474245999901</v>
      </c>
      <c r="C1149" s="2">
        <v>4.8224664009099998</v>
      </c>
      <c r="D1149" s="8">
        <v>1.1983999999999899</v>
      </c>
      <c r="F1149" s="6">
        <v>1147</v>
      </c>
      <c r="G1149" s="7">
        <v>0.90319746259064115</v>
      </c>
      <c r="H1149" s="7">
        <v>4.8750355155416694</v>
      </c>
      <c r="I1149" s="2">
        <v>1.25</v>
      </c>
    </row>
    <row r="1150" spans="1:9" x14ac:dyDescent="0.25">
      <c r="A1150" s="6">
        <v>1148</v>
      </c>
      <c r="B1150" s="2">
        <v>0.29431187836</v>
      </c>
      <c r="C1150" s="2">
        <v>0.50982794368999973</v>
      </c>
      <c r="D1150" s="8">
        <v>0.82469999999999899</v>
      </c>
      <c r="F1150" s="6">
        <v>1148</v>
      </c>
      <c r="G1150" s="7">
        <v>0.28655731903851617</v>
      </c>
      <c r="H1150" s="7">
        <v>0.52564019733398781</v>
      </c>
      <c r="I1150" s="2">
        <v>0.87</v>
      </c>
    </row>
    <row r="1151" spans="1:9" x14ac:dyDescent="0.25">
      <c r="A1151" s="6">
        <v>1149</v>
      </c>
      <c r="B1151" s="2">
        <v>0.52072476096999998</v>
      </c>
      <c r="C1151" s="2">
        <v>3.2488624541700002</v>
      </c>
      <c r="D1151" s="8">
        <v>1.0125</v>
      </c>
      <c r="F1151" s="6">
        <v>1149</v>
      </c>
      <c r="G1151" s="7">
        <v>0.49039566387813638</v>
      </c>
      <c r="H1151" s="7">
        <v>3.1008222316223035</v>
      </c>
      <c r="I1151" s="2">
        <v>0.98</v>
      </c>
    </row>
    <row r="1152" spans="1:9" x14ac:dyDescent="0.25">
      <c r="A1152" s="6">
        <v>1150</v>
      </c>
      <c r="B1152" s="2">
        <v>0.35113937855999999</v>
      </c>
      <c r="C1152" s="2">
        <v>0.97563637025499961</v>
      </c>
      <c r="D1152" s="8">
        <v>0.92629999999999901</v>
      </c>
      <c r="F1152" s="6">
        <v>1150</v>
      </c>
      <c r="G1152" s="7">
        <v>0.33897702869652269</v>
      </c>
      <c r="H1152" s="7">
        <v>0.98912739666042293</v>
      </c>
      <c r="I1152" s="2">
        <v>0.95</v>
      </c>
    </row>
    <row r="1153" spans="1:9" x14ac:dyDescent="0.25">
      <c r="A1153" s="6">
        <v>1151</v>
      </c>
      <c r="B1153" s="2">
        <v>0.74804631974999902</v>
      </c>
      <c r="C1153" s="2">
        <v>3.8692870996000046</v>
      </c>
      <c r="D1153" s="8">
        <v>1.11689999999999</v>
      </c>
      <c r="F1153" s="6">
        <v>1151</v>
      </c>
      <c r="G1153" s="7">
        <v>0.75558590174197604</v>
      </c>
      <c r="H1153" s="7">
        <v>4.064690006410741</v>
      </c>
      <c r="I1153" s="2">
        <v>1.1299999999999999</v>
      </c>
    </row>
    <row r="1154" spans="1:9" x14ac:dyDescent="0.25">
      <c r="A1154" s="6">
        <v>1152</v>
      </c>
      <c r="B1154" s="2">
        <v>0.35790307482</v>
      </c>
      <c r="C1154" s="2">
        <v>1.0720576697399991</v>
      </c>
      <c r="D1154" s="8">
        <v>0.91049999999999998</v>
      </c>
      <c r="F1154" s="6">
        <v>1152</v>
      </c>
      <c r="G1154" s="7">
        <v>0.34912296711108354</v>
      </c>
      <c r="H1154" s="7">
        <v>1.0791558891934958</v>
      </c>
      <c r="I1154" s="2">
        <v>0.9</v>
      </c>
    </row>
    <row r="1155" spans="1:9" x14ac:dyDescent="0.25">
      <c r="A1155" s="6">
        <v>1153</v>
      </c>
      <c r="B1155" s="2">
        <v>0.31214795103709497</v>
      </c>
      <c r="C1155" s="2">
        <v>0.83349440036249978</v>
      </c>
      <c r="D1155" s="8">
        <v>0.94789999999999897</v>
      </c>
      <c r="F1155" s="6">
        <v>1153</v>
      </c>
      <c r="G1155" s="7">
        <v>0.32950593913846543</v>
      </c>
      <c r="H1155" s="7">
        <v>0.7924673887693694</v>
      </c>
      <c r="I1155" s="2">
        <v>0.97</v>
      </c>
    </row>
    <row r="1156" spans="1:9" x14ac:dyDescent="0.25">
      <c r="A1156" s="6">
        <v>1154</v>
      </c>
      <c r="B1156" s="2">
        <v>0.65162265564999899</v>
      </c>
      <c r="C1156" s="2">
        <v>4.088906063719997</v>
      </c>
      <c r="D1156" s="8">
        <v>1.0820999999999901</v>
      </c>
      <c r="F1156" s="6">
        <v>1154</v>
      </c>
      <c r="G1156" s="7">
        <v>0.65111979687365762</v>
      </c>
      <c r="H1156" s="7">
        <v>4.1220088544518116</v>
      </c>
      <c r="I1156" s="2">
        <v>1.06</v>
      </c>
    </row>
    <row r="1157" spans="1:9" x14ac:dyDescent="0.25">
      <c r="A1157" s="6">
        <v>1155</v>
      </c>
      <c r="B1157" s="2">
        <v>0.25564584465000001</v>
      </c>
      <c r="C1157" s="2">
        <v>0.74462212725000088</v>
      </c>
      <c r="D1157" s="8">
        <v>0.86099999999999899</v>
      </c>
      <c r="F1157" s="6">
        <v>1155</v>
      </c>
      <c r="G1157" s="7">
        <v>0.25791040367342599</v>
      </c>
      <c r="H1157" s="7">
        <v>0.74910122095222242</v>
      </c>
      <c r="I1157" s="2">
        <v>0.86</v>
      </c>
    </row>
    <row r="1158" spans="1:9" x14ac:dyDescent="0.25">
      <c r="A1158" s="6">
        <v>1156</v>
      </c>
      <c r="B1158" s="2">
        <v>0.36585783668999999</v>
      </c>
      <c r="C1158" s="2">
        <v>1.3025697469499991</v>
      </c>
      <c r="D1158" s="8">
        <v>0.99369999999999903</v>
      </c>
      <c r="F1158" s="6">
        <v>1156</v>
      </c>
      <c r="G1158" s="7">
        <v>0.36413213804441447</v>
      </c>
      <c r="H1158" s="7">
        <v>1.3048831394801916</v>
      </c>
      <c r="I1158" s="2">
        <v>0.99</v>
      </c>
    </row>
    <row r="1159" spans="1:9" x14ac:dyDescent="0.25">
      <c r="A1159" s="6">
        <v>1157</v>
      </c>
      <c r="B1159" s="2">
        <v>0.62538380703666696</v>
      </c>
      <c r="C1159" s="2">
        <v>2.5424579629399995</v>
      </c>
      <c r="D1159" s="8">
        <v>1.13089999999999</v>
      </c>
      <c r="F1159" s="6">
        <v>1157</v>
      </c>
      <c r="G1159" s="7">
        <v>0.66849577246501091</v>
      </c>
      <c r="H1159" s="7">
        <v>2.5308910541283454</v>
      </c>
      <c r="I1159" s="2">
        <v>1.1599999999999999</v>
      </c>
    </row>
    <row r="1160" spans="1:9" x14ac:dyDescent="0.25">
      <c r="A1160" s="6">
        <v>1158</v>
      </c>
      <c r="B1160" s="2">
        <v>0.86581276357999903</v>
      </c>
      <c r="C1160" s="2">
        <v>4.7511590664500014</v>
      </c>
      <c r="D1160" s="8">
        <v>1.2145999999999999</v>
      </c>
      <c r="F1160" s="6">
        <v>1158</v>
      </c>
      <c r="G1160" s="7">
        <v>0.90050399136745574</v>
      </c>
      <c r="H1160" s="7">
        <v>4.719462008000205</v>
      </c>
      <c r="I1160" s="2">
        <v>1.27</v>
      </c>
    </row>
    <row r="1161" spans="1:9" x14ac:dyDescent="0.25">
      <c r="A1161" s="6">
        <v>1159</v>
      </c>
      <c r="B1161" s="2">
        <v>0.39507098410000002</v>
      </c>
      <c r="C1161" s="2">
        <v>1.1619116252599995</v>
      </c>
      <c r="D1161" s="8">
        <v>0.89899999999999902</v>
      </c>
      <c r="F1161" s="6">
        <v>1159</v>
      </c>
      <c r="G1161" s="7">
        <v>0.42256400805569677</v>
      </c>
      <c r="H1161" s="7">
        <v>1.1502674004017812</v>
      </c>
      <c r="I1161" s="2">
        <v>0.96</v>
      </c>
    </row>
    <row r="1162" spans="1:9" x14ac:dyDescent="0.25">
      <c r="A1162" s="6">
        <v>1160</v>
      </c>
      <c r="B1162" s="2">
        <v>0.51636175404999995</v>
      </c>
      <c r="C1162" s="2">
        <v>1.5970801506099983</v>
      </c>
      <c r="D1162" s="8">
        <v>1.0695999999999899</v>
      </c>
      <c r="F1162" s="6">
        <v>1160</v>
      </c>
      <c r="G1162" s="7">
        <v>0.52606134719836217</v>
      </c>
      <c r="H1162" s="7">
        <v>1.5664289466065155</v>
      </c>
      <c r="I1162" s="2">
        <v>1.0900000000000001</v>
      </c>
    </row>
    <row r="1163" spans="1:9" x14ac:dyDescent="0.25">
      <c r="A1163" s="6">
        <v>1161</v>
      </c>
      <c r="B1163" s="2">
        <v>0.49551581610000001</v>
      </c>
      <c r="C1163" s="2">
        <v>2.3199999190399998</v>
      </c>
      <c r="D1163" s="8">
        <v>0.99459999999999904</v>
      </c>
      <c r="F1163" s="6">
        <v>1161</v>
      </c>
      <c r="G1163" s="7">
        <v>0.52046975031352549</v>
      </c>
      <c r="H1163" s="7">
        <v>2.365130568711332</v>
      </c>
      <c r="I1163" s="2">
        <v>1.04</v>
      </c>
    </row>
    <row r="1164" spans="1:9" x14ac:dyDescent="0.25">
      <c r="A1164" s="6">
        <v>1162</v>
      </c>
      <c r="B1164" s="2">
        <v>0.22415893314466601</v>
      </c>
      <c r="C1164" s="2">
        <v>0.56379091546000071</v>
      </c>
      <c r="D1164" s="8">
        <v>0.89549999999999996</v>
      </c>
      <c r="F1164" s="6">
        <v>1162</v>
      </c>
      <c r="G1164" s="7">
        <v>0.22540629456639291</v>
      </c>
      <c r="H1164" s="7">
        <v>0.55553423287442238</v>
      </c>
      <c r="I1164" s="2">
        <v>0.88</v>
      </c>
    </row>
    <row r="1165" spans="1:9" x14ac:dyDescent="0.25">
      <c r="A1165" s="6">
        <v>1163</v>
      </c>
      <c r="B1165" s="2">
        <v>0.34898688253999999</v>
      </c>
      <c r="C1165" s="2">
        <v>1.2582432654599989</v>
      </c>
      <c r="D1165" s="8">
        <v>0.99339999999999895</v>
      </c>
      <c r="F1165" s="6">
        <v>1163</v>
      </c>
      <c r="G1165" s="7">
        <v>0.34516697469956398</v>
      </c>
      <c r="H1165" s="7">
        <v>1.226851190450847</v>
      </c>
      <c r="I1165" s="2">
        <v>0.98</v>
      </c>
    </row>
    <row r="1166" spans="1:9" x14ac:dyDescent="0.25">
      <c r="A1166" s="6">
        <v>1164</v>
      </c>
      <c r="B1166" s="2">
        <v>0.24919182885999999</v>
      </c>
      <c r="C1166" s="2">
        <v>0.4593051946849997</v>
      </c>
      <c r="D1166" s="8">
        <v>0.90249999999999897</v>
      </c>
      <c r="F1166" s="6">
        <v>1164</v>
      </c>
      <c r="G1166" s="7">
        <v>0.24661696878445591</v>
      </c>
      <c r="H1166" s="7">
        <v>0.44915021100828739</v>
      </c>
      <c r="I1166" s="2">
        <v>0.93</v>
      </c>
    </row>
    <row r="1167" spans="1:9" x14ac:dyDescent="0.25">
      <c r="A1167" s="6">
        <v>1165</v>
      </c>
      <c r="B1167" s="2">
        <v>0.36748395555333302</v>
      </c>
      <c r="C1167" s="2">
        <v>1.29514997776</v>
      </c>
      <c r="D1167" s="8">
        <v>1.00239999999999</v>
      </c>
      <c r="F1167" s="6">
        <v>1165</v>
      </c>
      <c r="G1167" s="7">
        <v>0.36850818405424768</v>
      </c>
      <c r="H1167" s="7">
        <v>1.2895437206760834</v>
      </c>
      <c r="I1167" s="2">
        <v>1</v>
      </c>
    </row>
    <row r="1168" spans="1:9" x14ac:dyDescent="0.25">
      <c r="A1168" s="6">
        <v>1166</v>
      </c>
      <c r="B1168" s="2">
        <v>0.38069783353999997</v>
      </c>
      <c r="C1168" s="2">
        <v>0.83487105962000074</v>
      </c>
      <c r="D1168" s="8">
        <v>1.0057</v>
      </c>
      <c r="F1168" s="6">
        <v>1166</v>
      </c>
      <c r="G1168" s="7">
        <v>0.38362692193171316</v>
      </c>
      <c r="H1168" s="7">
        <v>0.83318256936468726</v>
      </c>
      <c r="I1168" s="2">
        <v>1.01</v>
      </c>
    </row>
    <row r="1169" spans="1:9" x14ac:dyDescent="0.25">
      <c r="A1169" s="6">
        <v>1167</v>
      </c>
      <c r="B1169" s="2">
        <v>0.75164991695000005</v>
      </c>
      <c r="C1169" s="2">
        <v>4.756724826910002</v>
      </c>
      <c r="D1169" s="8">
        <v>1.13109999999999</v>
      </c>
      <c r="F1169" s="6">
        <v>1167</v>
      </c>
      <c r="G1169" s="7">
        <v>0.74905662529233619</v>
      </c>
      <c r="H1169" s="7">
        <v>4.730270847676131</v>
      </c>
      <c r="I1169" s="2">
        <v>1.1599999999999999</v>
      </c>
    </row>
    <row r="1170" spans="1:9" x14ac:dyDescent="0.25">
      <c r="A1170" s="6">
        <v>1168</v>
      </c>
      <c r="B1170" s="2">
        <v>0.55402593189000005</v>
      </c>
      <c r="C1170" s="2">
        <v>3.7521994687700011</v>
      </c>
      <c r="D1170" s="8">
        <v>1.07479999999999</v>
      </c>
      <c r="F1170" s="6">
        <v>1168</v>
      </c>
      <c r="G1170" s="7">
        <v>0.56526427800444357</v>
      </c>
      <c r="H1170" s="7">
        <v>3.7288557907554027</v>
      </c>
      <c r="I1170" s="2">
        <v>1.06</v>
      </c>
    </row>
    <row r="1171" spans="1:9" x14ac:dyDescent="0.25">
      <c r="A1171" s="6">
        <v>1169</v>
      </c>
      <c r="B1171" s="2">
        <v>0.276215816683333</v>
      </c>
      <c r="C1171" s="2">
        <v>0.61287298690000025</v>
      </c>
      <c r="D1171" s="8">
        <v>0.90449999999999897</v>
      </c>
      <c r="F1171" s="6">
        <v>1169</v>
      </c>
      <c r="G1171" s="7">
        <v>0.26309628116801514</v>
      </c>
      <c r="H1171" s="7">
        <v>0.61166281047329008</v>
      </c>
      <c r="I1171" s="2">
        <v>0.89</v>
      </c>
    </row>
    <row r="1172" spans="1:9" x14ac:dyDescent="0.25">
      <c r="A1172" s="6">
        <v>1170</v>
      </c>
      <c r="B1172" s="2">
        <v>0.28074492100999998</v>
      </c>
      <c r="C1172" s="2">
        <v>0.93628532135000031</v>
      </c>
      <c r="D1172" s="8">
        <v>0.77890000000000004</v>
      </c>
      <c r="F1172" s="6">
        <v>1170</v>
      </c>
      <c r="G1172" s="7">
        <v>0.25677093988779509</v>
      </c>
      <c r="H1172" s="7">
        <v>0.88681634754612759</v>
      </c>
      <c r="I1172" s="2">
        <v>0.85</v>
      </c>
    </row>
    <row r="1173" spans="1:9" x14ac:dyDescent="0.25">
      <c r="A1173" s="6">
        <v>1171</v>
      </c>
      <c r="B1173" s="2">
        <v>0.62368578024999999</v>
      </c>
      <c r="C1173" s="2">
        <v>2.5227814308999998</v>
      </c>
      <c r="D1173" s="8">
        <v>1.1248</v>
      </c>
      <c r="F1173" s="6">
        <v>1171</v>
      </c>
      <c r="G1173" s="7">
        <v>0.64091070686402118</v>
      </c>
      <c r="H1173" s="7">
        <v>2.4900926416631539</v>
      </c>
      <c r="I1173" s="2">
        <v>1.1399999999999999</v>
      </c>
    </row>
    <row r="1174" spans="1:9" x14ac:dyDescent="0.25">
      <c r="A1174" s="6">
        <v>1172</v>
      </c>
      <c r="B1174" s="2">
        <v>0.44571357318999999</v>
      </c>
      <c r="C1174" s="2">
        <v>1.4635619862799998</v>
      </c>
      <c r="D1174" s="8">
        <v>1.0562</v>
      </c>
      <c r="F1174" s="6">
        <v>1172</v>
      </c>
      <c r="G1174" s="7">
        <v>0.45020241679564044</v>
      </c>
      <c r="H1174" s="7">
        <v>1.462303361944407</v>
      </c>
      <c r="I1174" s="2">
        <v>1.04</v>
      </c>
    </row>
    <row r="1175" spans="1:9" x14ac:dyDescent="0.25">
      <c r="A1175" s="6">
        <v>1173</v>
      </c>
      <c r="B1175" s="2">
        <v>0.63162055993499999</v>
      </c>
      <c r="C1175" s="2">
        <v>2.2684153415900017</v>
      </c>
      <c r="D1175" s="8">
        <v>1.0532999999999999</v>
      </c>
      <c r="F1175" s="6">
        <v>1173</v>
      </c>
      <c r="G1175" s="7">
        <v>0.6326882353868033</v>
      </c>
      <c r="H1175" s="7">
        <v>2.1926145200672118</v>
      </c>
      <c r="I1175" s="2">
        <v>1.1399999999999999</v>
      </c>
    </row>
    <row r="1176" spans="1:9" x14ac:dyDescent="0.25">
      <c r="A1176" s="6">
        <v>1174</v>
      </c>
      <c r="B1176" s="2">
        <v>0.66929603429999995</v>
      </c>
      <c r="C1176" s="2">
        <v>4.041483455249999</v>
      </c>
      <c r="D1176" s="8">
        <v>1.11309999999999</v>
      </c>
      <c r="F1176" s="6">
        <v>1174</v>
      </c>
      <c r="G1176" s="7">
        <v>0.66490033860806452</v>
      </c>
      <c r="H1176" s="7">
        <v>4.0972611995492167</v>
      </c>
      <c r="I1176" s="2">
        <v>1.07</v>
      </c>
    </row>
    <row r="1177" spans="1:9" x14ac:dyDescent="0.25">
      <c r="A1177" s="6">
        <v>1175</v>
      </c>
      <c r="B1177" s="2">
        <v>0.36738905873</v>
      </c>
      <c r="C1177" s="2">
        <v>1.29499070509</v>
      </c>
      <c r="D1177" s="8">
        <v>1.0031999999999901</v>
      </c>
      <c r="F1177" s="6">
        <v>1175</v>
      </c>
      <c r="G1177" s="7">
        <v>0.36850818405424768</v>
      </c>
      <c r="H1177" s="7">
        <v>1.2895437206760834</v>
      </c>
      <c r="I1177" s="2">
        <v>1</v>
      </c>
    </row>
    <row r="1178" spans="1:9" x14ac:dyDescent="0.25">
      <c r="A1178" s="6">
        <v>1176</v>
      </c>
      <c r="B1178" s="2">
        <v>0.224508557316</v>
      </c>
      <c r="C1178" s="2">
        <v>0.55761703603000068</v>
      </c>
      <c r="D1178" s="8">
        <v>0.89039999999999897</v>
      </c>
      <c r="F1178" s="6">
        <v>1176</v>
      </c>
      <c r="G1178" s="7">
        <v>0.22787570773667698</v>
      </c>
      <c r="H1178" s="7">
        <v>0.54885781037754433</v>
      </c>
      <c r="I1178" s="2">
        <v>0.89</v>
      </c>
    </row>
    <row r="1179" spans="1:9" x14ac:dyDescent="0.25">
      <c r="A1179" s="6">
        <v>1177</v>
      </c>
      <c r="B1179" s="2">
        <v>0.73994918992000003</v>
      </c>
      <c r="C1179" s="2">
        <v>3.5646959666899978</v>
      </c>
      <c r="D1179" s="8">
        <v>1.1267166666666599</v>
      </c>
      <c r="F1179" s="6">
        <v>1177</v>
      </c>
      <c r="G1179" s="7">
        <v>0.74258306477816161</v>
      </c>
      <c r="H1179" s="7">
        <v>3.6046754661939246</v>
      </c>
      <c r="I1179" s="2">
        <v>1.1399999999999999</v>
      </c>
    </row>
    <row r="1180" spans="1:9" x14ac:dyDescent="0.25">
      <c r="A1180" s="6">
        <v>1178</v>
      </c>
      <c r="B1180" s="2">
        <v>0.29772286695</v>
      </c>
      <c r="C1180" s="2">
        <v>0.51104472929000022</v>
      </c>
      <c r="D1180" s="8">
        <v>0.90859999999999996</v>
      </c>
      <c r="F1180" s="6">
        <v>1178</v>
      </c>
      <c r="G1180" s="7">
        <v>0.28290415733821078</v>
      </c>
      <c r="H1180" s="7">
        <v>0.50151116501058879</v>
      </c>
      <c r="I1180" s="2">
        <v>0.91</v>
      </c>
    </row>
    <row r="1181" spans="1:9" x14ac:dyDescent="0.25">
      <c r="A1181" s="6">
        <v>1179</v>
      </c>
      <c r="B1181" s="2">
        <v>0.49319368743071401</v>
      </c>
      <c r="C1181" s="2">
        <v>2.042205873954285</v>
      </c>
      <c r="D1181" s="8">
        <v>1.0266999999999999</v>
      </c>
      <c r="F1181" s="6">
        <v>1179</v>
      </c>
      <c r="G1181" s="7">
        <v>0.47960737208390358</v>
      </c>
      <c r="H1181" s="7">
        <v>2.0683727940832695</v>
      </c>
      <c r="I1181" s="2">
        <v>1.01</v>
      </c>
    </row>
    <row r="1182" spans="1:9" x14ac:dyDescent="0.25">
      <c r="A1182" s="6">
        <v>1180</v>
      </c>
      <c r="B1182" s="2">
        <v>0.48878158455999998</v>
      </c>
      <c r="C1182" s="2">
        <v>2.3594160282300005</v>
      </c>
      <c r="D1182" s="8">
        <v>0.98149999999999904</v>
      </c>
      <c r="F1182" s="6">
        <v>1180</v>
      </c>
      <c r="G1182" s="7">
        <v>0.51150510033740182</v>
      </c>
      <c r="H1182" s="7">
        <v>2.4684111581379149</v>
      </c>
      <c r="I1182" s="2">
        <v>1</v>
      </c>
    </row>
    <row r="1183" spans="1:9" x14ac:dyDescent="0.25">
      <c r="A1183" s="6">
        <v>1181</v>
      </c>
      <c r="B1183" s="2">
        <v>0.26839804094000003</v>
      </c>
      <c r="C1183" s="2">
        <v>0.5946414514099998</v>
      </c>
      <c r="D1183" s="8">
        <v>0.93429999999999802</v>
      </c>
      <c r="F1183" s="6">
        <v>1181</v>
      </c>
      <c r="G1183" s="7">
        <v>0.26930804429684213</v>
      </c>
      <c r="H1183" s="7">
        <v>0.5772034390338423</v>
      </c>
      <c r="I1183" s="2">
        <v>0.95</v>
      </c>
    </row>
    <row r="1184" spans="1:9" x14ac:dyDescent="0.25">
      <c r="A1184" s="6">
        <v>1182</v>
      </c>
      <c r="B1184" s="2">
        <v>0.65614550790000004</v>
      </c>
      <c r="C1184" s="2">
        <v>3.7907063099600005</v>
      </c>
      <c r="D1184" s="8">
        <v>1.08639999999999</v>
      </c>
      <c r="F1184" s="6">
        <v>1182</v>
      </c>
      <c r="G1184" s="7">
        <v>0.69820276618915389</v>
      </c>
      <c r="H1184" s="7">
        <v>3.7842018008519678</v>
      </c>
      <c r="I1184" s="2">
        <v>1.17</v>
      </c>
    </row>
    <row r="1185" spans="1:9" x14ac:dyDescent="0.25">
      <c r="A1185" s="6">
        <v>1183</v>
      </c>
      <c r="B1185" s="2">
        <v>0.36470171452</v>
      </c>
      <c r="C1185" s="2">
        <v>1.3051974341699994</v>
      </c>
      <c r="D1185" s="8">
        <v>0.98959999999999904</v>
      </c>
      <c r="F1185" s="6">
        <v>1183</v>
      </c>
      <c r="G1185" s="7">
        <v>0.36413213804441447</v>
      </c>
      <c r="H1185" s="7">
        <v>1.3048831394801916</v>
      </c>
      <c r="I1185" s="2">
        <v>0.99</v>
      </c>
    </row>
    <row r="1186" spans="1:9" x14ac:dyDescent="0.25">
      <c r="A1186" s="6">
        <v>1184</v>
      </c>
      <c r="B1186" s="2">
        <v>0.41119363585000002</v>
      </c>
      <c r="C1186" s="2">
        <v>1.7965006654799995</v>
      </c>
      <c r="D1186" s="8">
        <v>0.9879</v>
      </c>
      <c r="F1186" s="6">
        <v>1184</v>
      </c>
      <c r="G1186" s="7">
        <v>0.3890963823617597</v>
      </c>
      <c r="H1186" s="7">
        <v>1.7928251020326973</v>
      </c>
      <c r="I1186" s="2">
        <v>0.96</v>
      </c>
    </row>
    <row r="1187" spans="1:9" x14ac:dyDescent="0.25">
      <c r="A1187" s="6">
        <v>1185</v>
      </c>
      <c r="B1187" s="2">
        <v>0.34745263081</v>
      </c>
      <c r="C1187" s="2">
        <v>0.97651906710500025</v>
      </c>
      <c r="D1187" s="8">
        <v>0.94359999999999999</v>
      </c>
      <c r="F1187" s="6">
        <v>1185</v>
      </c>
      <c r="G1187" s="7">
        <v>0.35370417080632943</v>
      </c>
      <c r="H1187" s="7">
        <v>0.97417985839632437</v>
      </c>
      <c r="I1187" s="2">
        <v>0.97</v>
      </c>
    </row>
    <row r="1188" spans="1:9" x14ac:dyDescent="0.25">
      <c r="A1188" s="6">
        <v>1186</v>
      </c>
      <c r="B1188" s="2">
        <v>0.59789465118999996</v>
      </c>
      <c r="C1188" s="2">
        <v>3.5910793770899994</v>
      </c>
      <c r="D1188" s="8">
        <v>1.1223999999999901</v>
      </c>
      <c r="F1188" s="6">
        <v>1186</v>
      </c>
      <c r="G1188" s="7">
        <v>0.61648936432814894</v>
      </c>
      <c r="H1188" s="7">
        <v>3.6209024127784</v>
      </c>
      <c r="I1188" s="2">
        <v>1.06</v>
      </c>
    </row>
    <row r="1189" spans="1:9" x14ac:dyDescent="0.25">
      <c r="A1189" s="6">
        <v>1187</v>
      </c>
      <c r="B1189" s="2">
        <v>0.55331338680609499</v>
      </c>
      <c r="C1189" s="2">
        <v>1.9540319299800006</v>
      </c>
      <c r="D1189" s="8">
        <v>1.0604</v>
      </c>
      <c r="F1189" s="6">
        <v>1187</v>
      </c>
      <c r="G1189" s="7">
        <v>0.56186508006846592</v>
      </c>
      <c r="H1189" s="7">
        <v>1.9737716453564418</v>
      </c>
      <c r="I1189" s="2">
        <v>1.05</v>
      </c>
    </row>
    <row r="1190" spans="1:9" x14ac:dyDescent="0.25">
      <c r="A1190" s="6">
        <v>1188</v>
      </c>
      <c r="B1190" s="2">
        <v>0.32916134974</v>
      </c>
      <c r="C1190" s="2">
        <v>0.69365689748000037</v>
      </c>
      <c r="D1190" s="8">
        <v>0.86509999999999898</v>
      </c>
      <c r="F1190" s="6">
        <v>1188</v>
      </c>
      <c r="G1190" s="7">
        <v>0.32945540575797566</v>
      </c>
      <c r="H1190" s="7">
        <v>0.71091502867131362</v>
      </c>
      <c r="I1190" s="2">
        <v>0.89</v>
      </c>
    </row>
    <row r="1191" spans="1:9" x14ac:dyDescent="0.25">
      <c r="A1191" s="6">
        <v>1189</v>
      </c>
      <c r="B1191" s="2">
        <v>0.42386180761199999</v>
      </c>
      <c r="C1191" s="2">
        <v>1.7899330238699989</v>
      </c>
      <c r="D1191" s="8">
        <v>1.0085999999999899</v>
      </c>
      <c r="F1191" s="6">
        <v>1189</v>
      </c>
      <c r="G1191" s="7">
        <v>0.40962054144033805</v>
      </c>
      <c r="H1191" s="7">
        <v>1.7151195850462579</v>
      </c>
      <c r="I1191" s="2">
        <v>1.01</v>
      </c>
    </row>
    <row r="1192" spans="1:9" x14ac:dyDescent="0.25">
      <c r="A1192" s="6">
        <v>1190</v>
      </c>
      <c r="B1192" s="2">
        <v>0.51891513851666704</v>
      </c>
      <c r="C1192" s="2">
        <v>1.6869629859700006</v>
      </c>
      <c r="D1192" s="8">
        <v>0.99159999999999904</v>
      </c>
      <c r="F1192" s="6">
        <v>1190</v>
      </c>
      <c r="G1192" s="7">
        <v>0.52417076221296133</v>
      </c>
      <c r="H1192" s="7">
        <v>1.7182299178914173</v>
      </c>
      <c r="I1192" s="2">
        <v>1</v>
      </c>
    </row>
    <row r="1193" spans="1:9" x14ac:dyDescent="0.25">
      <c r="A1193" s="6">
        <v>1191</v>
      </c>
      <c r="B1193" s="2">
        <v>0.48813966143999998</v>
      </c>
      <c r="C1193" s="2">
        <v>2.2219805573699998</v>
      </c>
      <c r="D1193" s="8">
        <v>0.97999999999999898</v>
      </c>
      <c r="F1193" s="6">
        <v>1191</v>
      </c>
      <c r="G1193" s="7">
        <v>0.51179517086047155</v>
      </c>
      <c r="H1193" s="7">
        <v>2.1455828452437586</v>
      </c>
      <c r="I1193" s="2">
        <v>1.03</v>
      </c>
    </row>
    <row r="1194" spans="1:9" x14ac:dyDescent="0.25">
      <c r="A1194" s="6">
        <v>1192</v>
      </c>
      <c r="B1194" s="2">
        <v>0.21509229989333301</v>
      </c>
      <c r="C1194" s="2">
        <v>0.43989479760999955</v>
      </c>
      <c r="D1194" s="8">
        <v>0.83839999999999903</v>
      </c>
      <c r="F1194" s="6">
        <v>1192</v>
      </c>
      <c r="G1194" s="7">
        <v>0.1942052918152278</v>
      </c>
      <c r="H1194" s="7">
        <v>0.43368682504455108</v>
      </c>
      <c r="I1194" s="2">
        <v>0.82</v>
      </c>
    </row>
    <row r="1195" spans="1:9" x14ac:dyDescent="0.25">
      <c r="A1195" s="6">
        <v>1193</v>
      </c>
      <c r="B1195" s="2">
        <v>0.24816974726999999</v>
      </c>
      <c r="C1195" s="2">
        <v>0.45640818596999977</v>
      </c>
      <c r="D1195" s="8">
        <v>0.91820000000000002</v>
      </c>
      <c r="F1195" s="6">
        <v>1193</v>
      </c>
      <c r="G1195" s="7">
        <v>0.24570159392676444</v>
      </c>
      <c r="H1195" s="7">
        <v>0.44135296762828358</v>
      </c>
      <c r="I1195" s="2">
        <v>0.94</v>
      </c>
    </row>
    <row r="1196" spans="1:9" x14ac:dyDescent="0.25">
      <c r="A1196" s="6">
        <v>1194</v>
      </c>
      <c r="B1196" s="2">
        <v>0.24699039739</v>
      </c>
      <c r="C1196" s="2">
        <v>0.45975703228999987</v>
      </c>
      <c r="D1196" s="8">
        <v>0.90489999999999904</v>
      </c>
      <c r="F1196" s="6">
        <v>1194</v>
      </c>
      <c r="G1196" s="7">
        <v>0.22348052882762384</v>
      </c>
      <c r="H1196" s="7">
        <v>0.45037342530217267</v>
      </c>
      <c r="I1196" s="2">
        <v>0.88</v>
      </c>
    </row>
    <row r="1197" spans="1:9" x14ac:dyDescent="0.25">
      <c r="A1197" s="6">
        <v>1195</v>
      </c>
      <c r="B1197" s="2">
        <v>0.35691999418624998</v>
      </c>
      <c r="C1197" s="2">
        <v>1.0744802505799997</v>
      </c>
      <c r="D1197" s="8">
        <v>0.94430000000000003</v>
      </c>
      <c r="F1197" s="6">
        <v>1195</v>
      </c>
      <c r="G1197" s="7">
        <v>0.36103390859296275</v>
      </c>
      <c r="H1197" s="7">
        <v>1.0242134719594875</v>
      </c>
      <c r="I1197" s="2">
        <v>0.96</v>
      </c>
    </row>
    <row r="1198" spans="1:9" x14ac:dyDescent="0.25">
      <c r="A1198" s="6">
        <v>1196</v>
      </c>
      <c r="B1198" s="2">
        <v>0.58812288957000003</v>
      </c>
      <c r="C1198" s="2">
        <v>3.586812287469999</v>
      </c>
      <c r="D1198" s="8">
        <v>1.0858999999999901</v>
      </c>
      <c r="F1198" s="6">
        <v>1196</v>
      </c>
      <c r="G1198" s="7">
        <v>0.60642937486278414</v>
      </c>
      <c r="H1198" s="7">
        <v>3.4509982815125149</v>
      </c>
      <c r="I1198" s="2">
        <v>1.1100000000000001</v>
      </c>
    </row>
    <row r="1199" spans="1:9" x14ac:dyDescent="0.25">
      <c r="A1199" s="6">
        <v>1197</v>
      </c>
      <c r="B1199" s="2">
        <v>0.46100610327000002</v>
      </c>
      <c r="C1199" s="2">
        <v>2.1142904762000003</v>
      </c>
      <c r="D1199" s="8">
        <v>0.99049999999999905</v>
      </c>
      <c r="F1199" s="6">
        <v>1197</v>
      </c>
      <c r="G1199" s="7">
        <v>0.47964416950438882</v>
      </c>
      <c r="H1199" s="7">
        <v>2.1131894894165408</v>
      </c>
      <c r="I1199" s="2">
        <v>1.05</v>
      </c>
    </row>
    <row r="1200" spans="1:9" x14ac:dyDescent="0.25">
      <c r="A1200" s="6">
        <v>1198</v>
      </c>
      <c r="B1200" s="2">
        <v>0.55615696340999998</v>
      </c>
      <c r="C1200" s="2">
        <v>3.7513578026200025</v>
      </c>
      <c r="D1200" s="8">
        <v>1.0152000000000001</v>
      </c>
      <c r="F1200" s="6">
        <v>1198</v>
      </c>
      <c r="G1200" s="7">
        <v>0.57644587780486001</v>
      </c>
      <c r="H1200" s="7">
        <v>3.6061884805802689</v>
      </c>
      <c r="I1200" s="2">
        <v>1.05</v>
      </c>
    </row>
    <row r="1201" spans="1:9" x14ac:dyDescent="0.25">
      <c r="A1201" s="6">
        <v>1199</v>
      </c>
      <c r="B1201" s="2">
        <v>0.488880447415666</v>
      </c>
      <c r="C1201" s="2">
        <v>2.0457724395242858</v>
      </c>
      <c r="D1201" s="8">
        <v>0.99729999999999996</v>
      </c>
      <c r="F1201" s="6">
        <v>1199</v>
      </c>
      <c r="G1201" s="7">
        <v>0.4865675089912197</v>
      </c>
      <c r="H1201" s="7">
        <v>2.0476136966773613</v>
      </c>
      <c r="I1201" s="2">
        <v>1.02</v>
      </c>
    </row>
    <row r="1202" spans="1:9" x14ac:dyDescent="0.25">
      <c r="A1202" s="6">
        <v>1200</v>
      </c>
      <c r="B1202" s="2">
        <v>0.247166074836</v>
      </c>
      <c r="C1202" s="2">
        <v>0.59493772509000009</v>
      </c>
      <c r="D1202" s="8">
        <v>0.86029999999999995</v>
      </c>
      <c r="F1202" s="6">
        <v>1200</v>
      </c>
      <c r="G1202" s="7">
        <v>0.2311175989924372</v>
      </c>
      <c r="H1202" s="7">
        <v>0.59279606264098028</v>
      </c>
      <c r="I1202" s="2">
        <v>0.83</v>
      </c>
    </row>
    <row r="1203" spans="1:9" x14ac:dyDescent="0.25">
      <c r="A1203" s="6">
        <v>1201</v>
      </c>
      <c r="B1203" s="2">
        <v>0.38283347741000001</v>
      </c>
      <c r="C1203" s="2">
        <v>0.84555677308000043</v>
      </c>
      <c r="D1203" s="8">
        <v>0.99429999999999996</v>
      </c>
      <c r="F1203" s="6">
        <v>1201</v>
      </c>
      <c r="G1203" s="7">
        <v>0.38137839155355513</v>
      </c>
      <c r="H1203" s="7">
        <v>0.84534335417643758</v>
      </c>
      <c r="I1203" s="2">
        <v>1</v>
      </c>
    </row>
    <row r="1204" spans="1:9" x14ac:dyDescent="0.25">
      <c r="A1204" s="6">
        <v>1202</v>
      </c>
      <c r="B1204" s="2">
        <v>0.35975983065</v>
      </c>
      <c r="C1204" s="2">
        <v>1.310197139629999</v>
      </c>
      <c r="D1204" s="8">
        <v>0.99209999999999798</v>
      </c>
      <c r="F1204" s="6">
        <v>1202</v>
      </c>
      <c r="G1204" s="7">
        <v>0.36707335957310511</v>
      </c>
      <c r="H1204" s="7">
        <v>1.3113191464731617</v>
      </c>
      <c r="I1204" s="2">
        <v>0.98</v>
      </c>
    </row>
    <row r="1205" spans="1:9" x14ac:dyDescent="0.25">
      <c r="A1205" s="6">
        <v>1203</v>
      </c>
      <c r="B1205" s="2">
        <v>0.48555310177</v>
      </c>
      <c r="C1205" s="2">
        <v>1.7926692489000016</v>
      </c>
      <c r="D1205" s="8">
        <v>1.0479000000000001</v>
      </c>
      <c r="F1205" s="6">
        <v>1203</v>
      </c>
      <c r="G1205" s="7">
        <v>0.49927200464355465</v>
      </c>
      <c r="H1205" s="7">
        <v>1.7508336498974157</v>
      </c>
      <c r="I1205" s="2">
        <v>1.06</v>
      </c>
    </row>
    <row r="1206" spans="1:9" x14ac:dyDescent="0.25">
      <c r="A1206" s="6">
        <v>1204</v>
      </c>
      <c r="B1206" s="2">
        <v>0.54690009295999997</v>
      </c>
      <c r="C1206" s="2">
        <v>3.445796432440003</v>
      </c>
      <c r="D1206" s="8">
        <v>1.0357000000000001</v>
      </c>
      <c r="F1206" s="6">
        <v>1204</v>
      </c>
      <c r="G1206" s="7">
        <v>0.5357189512295828</v>
      </c>
      <c r="H1206" s="7">
        <v>3.348589788348328</v>
      </c>
      <c r="I1206" s="2">
        <v>1.04</v>
      </c>
    </row>
    <row r="1207" spans="1:9" x14ac:dyDescent="0.25">
      <c r="A1207" s="6">
        <v>1205</v>
      </c>
      <c r="B1207" s="2">
        <v>0.42321074805000097</v>
      </c>
      <c r="C1207" s="2">
        <v>1.9777640200399986</v>
      </c>
      <c r="D1207" s="8">
        <v>1.0006999999999999</v>
      </c>
      <c r="F1207" s="6">
        <v>1205</v>
      </c>
      <c r="G1207" s="7">
        <v>0.41753764413013911</v>
      </c>
      <c r="H1207" s="7">
        <v>2.0325042623357019</v>
      </c>
      <c r="I1207" s="2">
        <v>0.98</v>
      </c>
    </row>
    <row r="1208" spans="1:9" x14ac:dyDescent="0.25">
      <c r="A1208" s="6">
        <v>1206</v>
      </c>
      <c r="B1208" s="2">
        <v>0.35303149432999997</v>
      </c>
      <c r="C1208" s="2">
        <v>1.2434890925900008</v>
      </c>
      <c r="D1208" s="8">
        <v>0.98009999999999897</v>
      </c>
      <c r="F1208" s="6">
        <v>1206</v>
      </c>
      <c r="G1208" s="7">
        <v>0.34060236581488923</v>
      </c>
      <c r="H1208" s="7">
        <v>1.2405114331144447</v>
      </c>
      <c r="I1208" s="2">
        <v>0.97</v>
      </c>
    </row>
    <row r="1209" spans="1:9" x14ac:dyDescent="0.25">
      <c r="A1209" s="6">
        <v>1207</v>
      </c>
      <c r="B1209" s="2">
        <v>0.63114328870666703</v>
      </c>
      <c r="C1209" s="2">
        <v>2.5354905398900001</v>
      </c>
      <c r="D1209" s="8">
        <v>1.1242999999999901</v>
      </c>
      <c r="F1209" s="6">
        <v>1207</v>
      </c>
      <c r="G1209" s="7">
        <v>0.67630269574862723</v>
      </c>
      <c r="H1209" s="7">
        <v>2.5778351932031294</v>
      </c>
      <c r="I1209" s="2">
        <v>1.1599999999999999</v>
      </c>
    </row>
    <row r="1210" spans="1:9" x14ac:dyDescent="0.25">
      <c r="A1210" s="6">
        <v>1208</v>
      </c>
      <c r="B1210" s="2">
        <v>0.35318363053000001</v>
      </c>
      <c r="C1210" s="2">
        <v>0.89409844970000041</v>
      </c>
      <c r="D1210" s="8">
        <v>0.91689999999999805</v>
      </c>
      <c r="F1210" s="6">
        <v>1208</v>
      </c>
      <c r="G1210" s="7">
        <v>0.35183081976114905</v>
      </c>
      <c r="H1210" s="7">
        <v>0.90538519723758404</v>
      </c>
      <c r="I1210" s="2">
        <v>0.91</v>
      </c>
    </row>
    <row r="1211" spans="1:9" x14ac:dyDescent="0.25">
      <c r="A1211" s="6">
        <v>1209</v>
      </c>
      <c r="B1211" s="2">
        <v>0.45486458662166701</v>
      </c>
      <c r="C1211" s="2">
        <v>1.8454175812800022</v>
      </c>
      <c r="D1211" s="8">
        <v>0.96969999999999901</v>
      </c>
      <c r="F1211" s="6">
        <v>1209</v>
      </c>
      <c r="G1211" s="7">
        <v>0.43635550654241678</v>
      </c>
      <c r="H1211" s="7">
        <v>1.8119953027848701</v>
      </c>
      <c r="I1211" s="2">
        <v>0.96</v>
      </c>
    </row>
    <row r="1212" spans="1:9" x14ac:dyDescent="0.25">
      <c r="A1212" s="6">
        <v>1210</v>
      </c>
      <c r="B1212" s="2">
        <v>0.45486458662166701</v>
      </c>
      <c r="C1212" s="2">
        <v>1.8454175812800022</v>
      </c>
      <c r="D1212" s="8">
        <v>0.96969999999999901</v>
      </c>
      <c r="F1212" s="6">
        <v>1210</v>
      </c>
      <c r="G1212" s="7">
        <v>0.43635550654241678</v>
      </c>
      <c r="H1212" s="7">
        <v>1.8119953027848701</v>
      </c>
      <c r="I1212" s="2">
        <v>0.96</v>
      </c>
    </row>
    <row r="1213" spans="1:9" x14ac:dyDescent="0.25">
      <c r="A1213" s="6">
        <v>1211</v>
      </c>
      <c r="B1213" s="2">
        <v>0.60797563201000004</v>
      </c>
      <c r="C1213" s="2">
        <v>2.2818768587800018</v>
      </c>
      <c r="D1213" s="8">
        <v>1.0761000000000001</v>
      </c>
      <c r="F1213" s="6">
        <v>1211</v>
      </c>
      <c r="G1213" s="7">
        <v>0.61400725950398383</v>
      </c>
      <c r="H1213" s="7">
        <v>2.2832396220881335</v>
      </c>
      <c r="I1213" s="2">
        <v>1.1000000000000001</v>
      </c>
    </row>
    <row r="1214" spans="1:9" x14ac:dyDescent="0.25">
      <c r="A1214" s="6">
        <v>1212</v>
      </c>
      <c r="B1214" s="2">
        <v>0.74604865222000005</v>
      </c>
      <c r="C1214" s="2">
        <v>4.6269848387099932</v>
      </c>
      <c r="D1214" s="8">
        <v>1.13469999999999</v>
      </c>
      <c r="F1214" s="6">
        <v>1212</v>
      </c>
      <c r="G1214" s="7">
        <v>0.75829318542290602</v>
      </c>
      <c r="H1214" s="7">
        <v>4.6011163718506545</v>
      </c>
      <c r="I1214" s="2">
        <v>1.1599999999999999</v>
      </c>
    </row>
    <row r="1215" spans="1:9" x14ac:dyDescent="0.25">
      <c r="A1215" s="6">
        <v>1213</v>
      </c>
      <c r="B1215" s="2">
        <v>0.27222654326599999</v>
      </c>
      <c r="C1215" s="2">
        <v>0.60939317241999991</v>
      </c>
      <c r="D1215" s="8">
        <v>0.91400000000000003</v>
      </c>
      <c r="F1215" s="6">
        <v>1213</v>
      </c>
      <c r="G1215" s="7">
        <v>0.27856932993704986</v>
      </c>
      <c r="H1215" s="7">
        <v>0.59514516911146986</v>
      </c>
      <c r="I1215" s="2">
        <v>0.94</v>
      </c>
    </row>
    <row r="1216" spans="1:9" x14ac:dyDescent="0.25">
      <c r="A1216" s="6">
        <v>1214</v>
      </c>
      <c r="B1216" s="2">
        <v>0.31992865766</v>
      </c>
      <c r="C1216" s="2">
        <v>0.69084400939000012</v>
      </c>
      <c r="D1216" s="8">
        <v>0.89569999999999905</v>
      </c>
      <c r="F1216" s="6">
        <v>1214</v>
      </c>
      <c r="G1216" s="7">
        <v>0.34150245767503951</v>
      </c>
      <c r="H1216" s="7">
        <v>0.68147949493347082</v>
      </c>
      <c r="I1216" s="2">
        <v>0.93</v>
      </c>
    </row>
    <row r="1217" spans="1:9" x14ac:dyDescent="0.25">
      <c r="A1217" s="6">
        <v>1215</v>
      </c>
      <c r="B1217" s="2">
        <v>0.48390445013</v>
      </c>
      <c r="C1217" s="2">
        <v>1.7881948964100016</v>
      </c>
      <c r="D1217" s="8">
        <v>1.0527</v>
      </c>
      <c r="F1217" s="6">
        <v>1215</v>
      </c>
      <c r="G1217" s="7">
        <v>0.49927200464355465</v>
      </c>
      <c r="H1217" s="7">
        <v>1.7508336498974157</v>
      </c>
      <c r="I1217" s="2">
        <v>1.06</v>
      </c>
    </row>
    <row r="1218" spans="1:9" x14ac:dyDescent="0.25">
      <c r="A1218" s="6">
        <v>1216</v>
      </c>
      <c r="B1218" s="2">
        <v>0.54622796957999997</v>
      </c>
      <c r="C1218" s="2">
        <v>3.7090542731000031</v>
      </c>
      <c r="D1218" s="8">
        <v>0.99370000000000003</v>
      </c>
      <c r="F1218" s="6">
        <v>1216</v>
      </c>
      <c r="G1218" s="7">
        <v>0.51572698762925506</v>
      </c>
      <c r="H1218" s="7">
        <v>3.4587977367137648</v>
      </c>
      <c r="I1218" s="2">
        <v>1</v>
      </c>
    </row>
    <row r="1219" spans="1:9" x14ac:dyDescent="0.25">
      <c r="A1219" s="6">
        <v>1217</v>
      </c>
      <c r="B1219" s="2">
        <v>0.72792858280999995</v>
      </c>
      <c r="C1219" s="2">
        <v>4.3014692137200026</v>
      </c>
      <c r="D1219" s="8">
        <v>1.1317999999999899</v>
      </c>
      <c r="F1219" s="6">
        <v>1217</v>
      </c>
      <c r="G1219" s="7">
        <v>0.76981784034556944</v>
      </c>
      <c r="H1219" s="7">
        <v>4.3258058776420869</v>
      </c>
      <c r="I1219" s="2">
        <v>1.22</v>
      </c>
    </row>
    <row r="1220" spans="1:9" x14ac:dyDescent="0.25">
      <c r="A1220" s="6">
        <v>1218</v>
      </c>
      <c r="B1220" s="2">
        <v>0.50798481821999997</v>
      </c>
      <c r="C1220" s="2">
        <v>3.1804693684500016</v>
      </c>
      <c r="D1220" s="8">
        <v>1.0195000000000001</v>
      </c>
      <c r="F1220" s="6">
        <v>1218</v>
      </c>
      <c r="G1220" s="7">
        <v>0.52782204361233898</v>
      </c>
      <c r="H1220" s="7">
        <v>2.8514806931164172</v>
      </c>
      <c r="I1220" s="2">
        <v>1.03</v>
      </c>
    </row>
    <row r="1221" spans="1:9" x14ac:dyDescent="0.25">
      <c r="A1221" s="6">
        <v>1219</v>
      </c>
      <c r="B1221" s="2">
        <v>0.49803057939000001</v>
      </c>
      <c r="C1221" s="2">
        <v>3.110228805990003</v>
      </c>
      <c r="D1221" s="8">
        <v>1.0149999999999999</v>
      </c>
      <c r="F1221" s="6">
        <v>1219</v>
      </c>
      <c r="G1221" s="7">
        <v>0.50916900320609015</v>
      </c>
      <c r="H1221" s="7">
        <v>3.0012837368186229</v>
      </c>
      <c r="I1221" s="2">
        <v>1.03</v>
      </c>
    </row>
    <row r="1222" spans="1:9" x14ac:dyDescent="0.25">
      <c r="A1222" s="6">
        <v>1220</v>
      </c>
      <c r="B1222" s="2">
        <v>0.74890488652999998</v>
      </c>
      <c r="C1222" s="2">
        <v>3.3856315152600001</v>
      </c>
      <c r="D1222" s="8">
        <v>1.18389999999999</v>
      </c>
      <c r="F1222" s="6">
        <v>1220</v>
      </c>
      <c r="G1222" s="7">
        <v>0.77068916844206403</v>
      </c>
      <c r="H1222" s="7">
        <v>3.3626387546667149</v>
      </c>
      <c r="I1222" s="2">
        <v>1.2</v>
      </c>
    </row>
    <row r="1223" spans="1:9" x14ac:dyDescent="0.25">
      <c r="A1223" s="6">
        <v>1221</v>
      </c>
      <c r="B1223" s="2">
        <v>0.45174593298999999</v>
      </c>
      <c r="C1223" s="2">
        <v>1.5055113610200002</v>
      </c>
      <c r="D1223" s="8">
        <v>1.05</v>
      </c>
      <c r="F1223" s="6">
        <v>1221</v>
      </c>
      <c r="G1223" s="7">
        <v>0.45895537030364675</v>
      </c>
      <c r="H1223" s="7">
        <v>1.4739803621181566</v>
      </c>
      <c r="I1223" s="2">
        <v>1.04</v>
      </c>
    </row>
    <row r="1224" spans="1:9" x14ac:dyDescent="0.25">
      <c r="A1224" s="6">
        <v>1222</v>
      </c>
      <c r="B1224" s="2">
        <v>0.64015511859999996</v>
      </c>
      <c r="C1224" s="2">
        <v>3.0608091933199986</v>
      </c>
      <c r="D1224" s="8">
        <v>1.1197999999999999</v>
      </c>
      <c r="F1224" s="6">
        <v>1222</v>
      </c>
      <c r="G1224" s="7">
        <v>0.62234383578643215</v>
      </c>
      <c r="H1224" s="7">
        <v>2.9957456931256785</v>
      </c>
      <c r="I1224" s="2">
        <v>1.1200000000000001</v>
      </c>
    </row>
    <row r="1225" spans="1:9" x14ac:dyDescent="0.25">
      <c r="A1225" s="6">
        <v>1223</v>
      </c>
      <c r="B1225" s="2">
        <v>0.64989171521</v>
      </c>
      <c r="C1225" s="2">
        <v>4.1105431332700002</v>
      </c>
      <c r="D1225" s="8">
        <v>1.0952999999999999</v>
      </c>
      <c r="F1225" s="6">
        <v>1223</v>
      </c>
      <c r="G1225" s="7">
        <v>0.65425520520531244</v>
      </c>
      <c r="H1225" s="7">
        <v>4.1323056385791812</v>
      </c>
      <c r="I1225" s="2">
        <v>1.07</v>
      </c>
    </row>
    <row r="1226" spans="1:9" x14ac:dyDescent="0.25">
      <c r="A1226" s="6">
        <v>1224</v>
      </c>
      <c r="B1226" s="2">
        <v>0.20578309682000001</v>
      </c>
      <c r="C1226" s="2">
        <v>0.44356549535000006</v>
      </c>
      <c r="D1226" s="8">
        <v>0.89769999999999905</v>
      </c>
      <c r="F1226" s="6">
        <v>1224</v>
      </c>
      <c r="G1226" s="7">
        <v>0.19587961652887828</v>
      </c>
      <c r="H1226" s="7">
        <v>0.40643537601950819</v>
      </c>
      <c r="I1226" s="2">
        <v>0.88</v>
      </c>
    </row>
    <row r="1227" spans="1:9" x14ac:dyDescent="0.25">
      <c r="A1227" s="6">
        <v>1225</v>
      </c>
      <c r="B1227" s="2">
        <v>0.55233926872000005</v>
      </c>
      <c r="C1227" s="2">
        <v>3.4755193080200018</v>
      </c>
      <c r="D1227" s="8">
        <v>1.00449999999999</v>
      </c>
      <c r="F1227" s="6">
        <v>1225</v>
      </c>
      <c r="G1227" s="7">
        <v>0.53187815642191982</v>
      </c>
      <c r="H1227" s="7">
        <v>3.3986512759132546</v>
      </c>
      <c r="I1227" s="2">
        <v>1.03</v>
      </c>
    </row>
    <row r="1228" spans="1:9" x14ac:dyDescent="0.25">
      <c r="A1228" s="6">
        <v>1226</v>
      </c>
      <c r="B1228" s="2">
        <v>0.24392103866000001</v>
      </c>
      <c r="C1228" s="2">
        <v>0.67494461275850082</v>
      </c>
      <c r="D1228" s="8">
        <v>0.90549999999999897</v>
      </c>
      <c r="F1228" s="6">
        <v>1226</v>
      </c>
      <c r="G1228" s="7">
        <v>0.24026568348097357</v>
      </c>
      <c r="H1228" s="7">
        <v>0.6733114241638043</v>
      </c>
      <c r="I1228" s="2">
        <v>0.89</v>
      </c>
    </row>
    <row r="1229" spans="1:9" x14ac:dyDescent="0.25">
      <c r="A1229" s="6">
        <v>1227</v>
      </c>
      <c r="B1229" s="2">
        <v>0.72153504831000004</v>
      </c>
      <c r="C1229" s="2">
        <v>4.0638097909300015</v>
      </c>
      <c r="D1229" s="8">
        <v>1.1561999999999899</v>
      </c>
      <c r="F1229" s="6">
        <v>1227</v>
      </c>
      <c r="G1229" s="7">
        <v>0.71816474790383933</v>
      </c>
      <c r="H1229" s="7">
        <v>4.0605122272504834</v>
      </c>
      <c r="I1229" s="2">
        <v>1.1599999999999999</v>
      </c>
    </row>
    <row r="1230" spans="1:9" x14ac:dyDescent="0.25">
      <c r="A1230" s="6">
        <v>1228</v>
      </c>
      <c r="B1230" s="2">
        <v>0.52000862917000001</v>
      </c>
      <c r="C1230" s="2">
        <v>1.5885849328800001</v>
      </c>
      <c r="D1230" s="8">
        <v>1.0643</v>
      </c>
      <c r="F1230" s="6">
        <v>1228</v>
      </c>
      <c r="G1230" s="7">
        <v>0.52295810059371006</v>
      </c>
      <c r="H1230" s="7">
        <v>1.5891845450315762</v>
      </c>
      <c r="I1230" s="2">
        <v>1.07</v>
      </c>
    </row>
    <row r="1231" spans="1:9" x14ac:dyDescent="0.25">
      <c r="A1231" s="6">
        <v>1229</v>
      </c>
      <c r="B1231" s="2">
        <v>0.43955037398000002</v>
      </c>
      <c r="C1231" s="2">
        <v>1.5045814699699998</v>
      </c>
      <c r="D1231" s="8">
        <v>1.0026999999999999</v>
      </c>
      <c r="F1231" s="6">
        <v>1229</v>
      </c>
      <c r="G1231" s="7">
        <v>0.42295656861822761</v>
      </c>
      <c r="H1231" s="7">
        <v>1.4370307386849566</v>
      </c>
      <c r="I1231" s="2">
        <v>1.01</v>
      </c>
    </row>
    <row r="1232" spans="1:9" x14ac:dyDescent="0.25">
      <c r="A1232" s="6">
        <v>1230</v>
      </c>
      <c r="B1232" s="2">
        <v>0.237304780622</v>
      </c>
      <c r="C1232" s="2">
        <v>0.45956559117000034</v>
      </c>
      <c r="D1232" s="8">
        <v>0.88989999999999903</v>
      </c>
      <c r="F1232" s="6">
        <v>1230</v>
      </c>
      <c r="G1232" s="7">
        <v>0.23558534204274342</v>
      </c>
      <c r="H1232" s="7">
        <v>0.45907069427303338</v>
      </c>
      <c r="I1232" s="2">
        <v>0.87</v>
      </c>
    </row>
    <row r="1233" spans="1:9" x14ac:dyDescent="0.25">
      <c r="A1233" s="6">
        <v>1231</v>
      </c>
      <c r="B1233" s="2">
        <v>0.56444979360799896</v>
      </c>
      <c r="C1233" s="2">
        <v>1.9666935114200004</v>
      </c>
      <c r="D1233" s="8">
        <v>1.03679999999999</v>
      </c>
      <c r="F1233" s="6">
        <v>1231</v>
      </c>
      <c r="G1233" s="7">
        <v>0.55648747268189291</v>
      </c>
      <c r="H1233" s="7">
        <v>2.0637484919536209</v>
      </c>
      <c r="I1233" s="2">
        <v>1.02</v>
      </c>
    </row>
    <row r="1234" spans="1:9" x14ac:dyDescent="0.25">
      <c r="A1234" s="6">
        <v>1232</v>
      </c>
      <c r="B1234" s="2">
        <v>0.71997096828999996</v>
      </c>
      <c r="C1234" s="2">
        <v>4.0678188665900015</v>
      </c>
      <c r="D1234" s="8">
        <v>1.15169999999999</v>
      </c>
      <c r="F1234" s="6">
        <v>1232</v>
      </c>
      <c r="G1234" s="7">
        <v>0.71816474790383933</v>
      </c>
      <c r="H1234" s="7">
        <v>4.0605122272504834</v>
      </c>
      <c r="I1234" s="2">
        <v>1.1599999999999999</v>
      </c>
    </row>
    <row r="1235" spans="1:9" x14ac:dyDescent="0.25">
      <c r="A1235" s="6">
        <v>1233</v>
      </c>
      <c r="B1235" s="2">
        <v>0.62079068395666803</v>
      </c>
      <c r="C1235" s="2">
        <v>2.5307016374600004</v>
      </c>
      <c r="D1235" s="8">
        <v>1.12109999999999</v>
      </c>
      <c r="F1235" s="6">
        <v>1233</v>
      </c>
      <c r="G1235" s="7">
        <v>0.63378867547028039</v>
      </c>
      <c r="H1235" s="7">
        <v>2.5221114745375024</v>
      </c>
      <c r="I1235" s="2">
        <v>1.1399999999999999</v>
      </c>
    </row>
    <row r="1236" spans="1:9" x14ac:dyDescent="0.25">
      <c r="A1236" s="6">
        <v>1234</v>
      </c>
      <c r="B1236" s="2">
        <v>0.62344721939500003</v>
      </c>
      <c r="C1236" s="2">
        <v>2.0285440573299995</v>
      </c>
      <c r="D1236" s="8">
        <v>1.0831999999999899</v>
      </c>
      <c r="F1236" s="6">
        <v>1234</v>
      </c>
      <c r="G1236" s="7">
        <v>0.61330613050274219</v>
      </c>
      <c r="H1236" s="7">
        <v>2.0497739374515653</v>
      </c>
      <c r="I1236" s="2">
        <v>1.1100000000000001</v>
      </c>
    </row>
    <row r="1237" spans="1:9" x14ac:dyDescent="0.25">
      <c r="A1237" s="6">
        <v>1235</v>
      </c>
      <c r="B1237" s="2">
        <v>0.27583220221666699</v>
      </c>
      <c r="C1237" s="2">
        <v>0.71827213528116651</v>
      </c>
      <c r="D1237" s="8">
        <v>0.93930000000000002</v>
      </c>
      <c r="F1237" s="6">
        <v>1235</v>
      </c>
      <c r="G1237" s="7">
        <v>0.27682035914154124</v>
      </c>
      <c r="H1237" s="7">
        <v>0.68124504670499941</v>
      </c>
      <c r="I1237" s="2">
        <v>0.99</v>
      </c>
    </row>
    <row r="1238" spans="1:9" x14ac:dyDescent="0.25">
      <c r="A1238" s="6">
        <v>1236</v>
      </c>
      <c r="B1238" s="2">
        <v>0.27576191263166699</v>
      </c>
      <c r="C1238" s="2">
        <v>0.73766887844000006</v>
      </c>
      <c r="D1238" s="8">
        <v>0.91369999999999996</v>
      </c>
      <c r="F1238" s="6">
        <v>1236</v>
      </c>
      <c r="G1238" s="7">
        <v>0.30369105053210738</v>
      </c>
      <c r="H1238" s="7">
        <v>0.74057905922630607</v>
      </c>
      <c r="I1238" s="2">
        <v>0.98</v>
      </c>
    </row>
    <row r="1239" spans="1:9" x14ac:dyDescent="0.25">
      <c r="A1239" s="6">
        <v>1237</v>
      </c>
      <c r="B1239" s="2">
        <v>0.49286793172166599</v>
      </c>
      <c r="C1239" s="2">
        <v>1.5518748009500001</v>
      </c>
      <c r="D1239" s="8">
        <v>0.99199999999999899</v>
      </c>
      <c r="F1239" s="6">
        <v>1237</v>
      </c>
      <c r="G1239" s="7">
        <v>0.45685150638395872</v>
      </c>
      <c r="H1239" s="7">
        <v>1.5636327889475186</v>
      </c>
      <c r="I1239" s="2">
        <v>1.02</v>
      </c>
    </row>
    <row r="1240" spans="1:9" x14ac:dyDescent="0.25">
      <c r="A1240" s="6">
        <v>1238</v>
      </c>
      <c r="B1240" s="2">
        <v>0.40045187379666702</v>
      </c>
      <c r="C1240" s="2">
        <v>1.2903181614599994</v>
      </c>
      <c r="D1240" s="8">
        <v>0.99589999999999901</v>
      </c>
      <c r="F1240" s="6">
        <v>1238</v>
      </c>
      <c r="G1240" s="7">
        <v>0.38106355032875783</v>
      </c>
      <c r="H1240" s="7">
        <v>1.2813102495359368</v>
      </c>
      <c r="I1240" s="2">
        <v>1.03</v>
      </c>
    </row>
    <row r="1241" spans="1:9" x14ac:dyDescent="0.25">
      <c r="A1241" s="6">
        <v>1239</v>
      </c>
      <c r="B1241" s="2">
        <v>0.35779438407333303</v>
      </c>
      <c r="C1241" s="2">
        <v>1.0119246219000007</v>
      </c>
      <c r="D1241" s="8">
        <v>0.90029999999999899</v>
      </c>
      <c r="F1241" s="6">
        <v>1239</v>
      </c>
      <c r="G1241" s="7">
        <v>0.35792544197688914</v>
      </c>
      <c r="H1241" s="7">
        <v>1.0648493260017631</v>
      </c>
      <c r="I1241" s="2">
        <v>0.81</v>
      </c>
    </row>
    <row r="1242" spans="1:9" x14ac:dyDescent="0.25">
      <c r="A1242" s="6">
        <v>1240</v>
      </c>
      <c r="B1242" s="2">
        <v>0.53093917180049999</v>
      </c>
      <c r="C1242" s="2">
        <v>3.6267948244300037</v>
      </c>
      <c r="D1242" s="8">
        <v>0.97819999999999996</v>
      </c>
      <c r="F1242" s="6">
        <v>1240</v>
      </c>
      <c r="G1242" s="7">
        <v>0.57896735574923364</v>
      </c>
      <c r="H1242" s="7">
        <v>3.4768648652932512</v>
      </c>
      <c r="I1242" s="2">
        <v>1.18</v>
      </c>
    </row>
    <row r="1243" spans="1:9" x14ac:dyDescent="0.25">
      <c r="A1243" s="6">
        <v>1241</v>
      </c>
      <c r="B1243" s="2">
        <v>0.69409290769999998</v>
      </c>
      <c r="C1243" s="2">
        <v>2.8284501423499973</v>
      </c>
      <c r="D1243" s="8">
        <v>1.12168333333333</v>
      </c>
      <c r="F1243" s="6">
        <v>1241</v>
      </c>
      <c r="G1243" s="7">
        <v>0.67033021471121845</v>
      </c>
      <c r="H1243" s="7">
        <v>2.8108007911654038</v>
      </c>
      <c r="I1243" s="2">
        <v>0.96</v>
      </c>
    </row>
    <row r="1244" spans="1:9" x14ac:dyDescent="0.25">
      <c r="A1244" s="6">
        <v>1242</v>
      </c>
      <c r="B1244" s="2">
        <v>0.76518069336000005</v>
      </c>
      <c r="C1244" s="2">
        <v>4.3592896660999969</v>
      </c>
      <c r="D1244" s="8">
        <v>1.1103999999999901</v>
      </c>
      <c r="F1244" s="6">
        <v>1242</v>
      </c>
      <c r="G1244" s="7">
        <v>0.76116696591884314</v>
      </c>
      <c r="H1244" s="7">
        <v>4.3767683645086128</v>
      </c>
      <c r="I1244" s="2">
        <v>1.1599999999999999</v>
      </c>
    </row>
    <row r="1245" spans="1:9" x14ac:dyDescent="0.25">
      <c r="A1245" s="6">
        <v>1243</v>
      </c>
      <c r="B1245" s="2">
        <v>0.72443941723000005</v>
      </c>
      <c r="C1245" s="2">
        <v>4.299128077249998</v>
      </c>
      <c r="D1245" s="8">
        <v>1.1508</v>
      </c>
      <c r="F1245" s="6">
        <v>1243</v>
      </c>
      <c r="G1245" s="7">
        <v>0.78496580846204222</v>
      </c>
      <c r="H1245" s="7">
        <v>4.3943878078191139</v>
      </c>
      <c r="I1245" s="2">
        <v>0.99</v>
      </c>
    </row>
    <row r="1246" spans="1:9" x14ac:dyDescent="0.25">
      <c r="A1246" s="6">
        <v>1244</v>
      </c>
      <c r="B1246" s="2">
        <v>0.61080171483000001</v>
      </c>
      <c r="C1246" s="2">
        <v>3.9571090076700006</v>
      </c>
      <c r="D1246" s="8">
        <v>1.0098</v>
      </c>
      <c r="F1246" s="6">
        <v>1244</v>
      </c>
      <c r="G1246" s="7">
        <v>0.60910197553601853</v>
      </c>
      <c r="H1246" s="7">
        <v>3.9145246152380615</v>
      </c>
      <c r="I1246" s="2">
        <v>1.1000000000000001</v>
      </c>
    </row>
    <row r="1247" spans="1:9" x14ac:dyDescent="0.25">
      <c r="A1247" s="6">
        <v>1245</v>
      </c>
      <c r="B1247" s="2">
        <v>0.76719653828000001</v>
      </c>
      <c r="C1247" s="2">
        <v>4.6658276614199972</v>
      </c>
      <c r="D1247" s="8">
        <v>1.17099999999999</v>
      </c>
      <c r="F1247" s="6">
        <v>1245</v>
      </c>
      <c r="G1247" s="7">
        <v>0.82771803380564302</v>
      </c>
      <c r="H1247" s="7">
        <v>4.7782875209447013</v>
      </c>
      <c r="I1247" s="2">
        <v>1.05</v>
      </c>
    </row>
    <row r="1248" spans="1:9" x14ac:dyDescent="0.25">
      <c r="A1248" s="6">
        <v>1246</v>
      </c>
      <c r="B1248" s="2">
        <v>0.80001022052000004</v>
      </c>
      <c r="C1248" s="2">
        <v>3.7549046997400017</v>
      </c>
      <c r="D1248" s="8">
        <v>1.1224666666666601</v>
      </c>
      <c r="F1248" s="6">
        <v>1246</v>
      </c>
      <c r="G1248" s="7">
        <v>0.81630675603882219</v>
      </c>
      <c r="H1248" s="7">
        <v>3.6344428785247214</v>
      </c>
      <c r="I1248" s="2">
        <v>1.24</v>
      </c>
    </row>
    <row r="1249" spans="1:9" x14ac:dyDescent="0.25">
      <c r="A1249" s="6">
        <v>1247</v>
      </c>
      <c r="B1249" s="2">
        <v>0.60572760723999997</v>
      </c>
      <c r="C1249" s="2">
        <v>3.6160410494200006</v>
      </c>
      <c r="D1249" s="8">
        <v>1.0523</v>
      </c>
      <c r="F1249" s="6">
        <v>1247</v>
      </c>
      <c r="G1249" s="7">
        <v>0.59048357496910009</v>
      </c>
      <c r="H1249" s="7">
        <v>3.571551175102341</v>
      </c>
      <c r="I1249" s="2">
        <v>0.94</v>
      </c>
    </row>
    <row r="1250" spans="1:9" x14ac:dyDescent="0.25">
      <c r="A1250" s="6">
        <v>1248</v>
      </c>
      <c r="B1250" s="2">
        <v>0.26936831312800003</v>
      </c>
      <c r="C1250" s="2">
        <v>0.71598267576000085</v>
      </c>
      <c r="D1250" s="8">
        <v>0.85409999999999897</v>
      </c>
      <c r="F1250" s="6">
        <v>1248</v>
      </c>
      <c r="G1250" s="7">
        <v>0.31058080721985626</v>
      </c>
      <c r="H1250" s="7">
        <v>0.6934190094029492</v>
      </c>
      <c r="I1250" s="2">
        <v>0.9</v>
      </c>
    </row>
    <row r="1251" spans="1:9" x14ac:dyDescent="0.25">
      <c r="A1251" s="6">
        <v>1249</v>
      </c>
      <c r="B1251" s="2">
        <v>0.66704372065333395</v>
      </c>
      <c r="C1251" s="2">
        <v>2.4549226923200016</v>
      </c>
      <c r="D1251" s="8">
        <v>1.1002000000000001</v>
      </c>
      <c r="F1251" s="6">
        <v>1249</v>
      </c>
      <c r="G1251" s="7">
        <v>0.67217150020867056</v>
      </c>
      <c r="H1251" s="7">
        <v>2.4866304637197065</v>
      </c>
      <c r="I1251" s="2">
        <v>0.96</v>
      </c>
    </row>
    <row r="1252" spans="1:9" x14ac:dyDescent="0.25">
      <c r="A1252" s="6">
        <v>1250</v>
      </c>
      <c r="B1252" s="2">
        <v>0.86869610179000001</v>
      </c>
      <c r="C1252" s="2">
        <v>5.293721922609997</v>
      </c>
      <c r="D1252" s="8">
        <v>1.18379999999999</v>
      </c>
      <c r="F1252" s="6">
        <v>1250</v>
      </c>
      <c r="G1252" s="7">
        <v>0.92166568511339542</v>
      </c>
      <c r="H1252" s="7">
        <v>5.1900418224426579</v>
      </c>
      <c r="I1252" s="2">
        <v>1.24</v>
      </c>
    </row>
    <row r="1253" spans="1:9" x14ac:dyDescent="0.25">
      <c r="A1253" s="6">
        <v>1251</v>
      </c>
      <c r="B1253" s="2">
        <v>0.30624022179666699</v>
      </c>
      <c r="C1253" s="2">
        <v>0.94304942394999913</v>
      </c>
      <c r="D1253" s="8">
        <v>0.86909999999999998</v>
      </c>
      <c r="F1253" s="6">
        <v>1251</v>
      </c>
      <c r="G1253" s="7">
        <v>0.28335337933008942</v>
      </c>
      <c r="H1253" s="7">
        <v>0.9109069258840512</v>
      </c>
      <c r="I1253" s="2">
        <v>0.78</v>
      </c>
    </row>
    <row r="1254" spans="1:9" x14ac:dyDescent="0.25">
      <c r="A1254" s="6">
        <v>1252</v>
      </c>
      <c r="B1254" s="2">
        <v>0.36999040297000002</v>
      </c>
      <c r="C1254" s="2">
        <v>1.0106226543799994</v>
      </c>
      <c r="D1254" s="8">
        <v>0.97539999999999905</v>
      </c>
      <c r="F1254" s="6">
        <v>1252</v>
      </c>
      <c r="G1254" s="7">
        <v>0.37786946926174014</v>
      </c>
      <c r="H1254" s="7">
        <v>0.98340735248734978</v>
      </c>
      <c r="I1254" s="2">
        <v>1.04</v>
      </c>
    </row>
    <row r="1255" spans="1:9" x14ac:dyDescent="0.25">
      <c r="A1255" s="6">
        <v>1253</v>
      </c>
      <c r="B1255" s="2">
        <v>0.28045229886099998</v>
      </c>
      <c r="C1255" s="2">
        <v>0.72030607787000023</v>
      </c>
      <c r="D1255" s="8">
        <v>0.88149999999999895</v>
      </c>
      <c r="F1255" s="6">
        <v>1253</v>
      </c>
      <c r="G1255" s="7">
        <v>0.25910978694697351</v>
      </c>
      <c r="H1255" s="7">
        <v>0.73447786441201923</v>
      </c>
      <c r="I1255" s="2">
        <v>0.78</v>
      </c>
    </row>
    <row r="1256" spans="1:9" x14ac:dyDescent="0.25">
      <c r="A1256" s="6">
        <v>1254</v>
      </c>
      <c r="B1256" s="2">
        <v>0.23477486146000001</v>
      </c>
      <c r="C1256" s="2">
        <v>0.58698496633000063</v>
      </c>
      <c r="D1256" s="8">
        <v>0.851799999999999</v>
      </c>
      <c r="F1256" s="6">
        <v>1254</v>
      </c>
      <c r="G1256" s="7">
        <v>0.22136343424921059</v>
      </c>
      <c r="H1256" s="7">
        <v>0.55687350681771819</v>
      </c>
      <c r="I1256" s="2">
        <v>0.88</v>
      </c>
    </row>
    <row r="1257" spans="1:9" x14ac:dyDescent="0.25">
      <c r="A1257" s="6">
        <v>1255</v>
      </c>
      <c r="B1257" s="2">
        <v>0.31086603302999999</v>
      </c>
      <c r="C1257" s="2">
        <v>0.49636146163833317</v>
      </c>
      <c r="D1257" s="8">
        <v>0.94740000000000002</v>
      </c>
      <c r="F1257" s="6">
        <v>1255</v>
      </c>
      <c r="G1257" s="7">
        <v>0.30734490448571689</v>
      </c>
      <c r="H1257" s="7">
        <v>0.50687256623000521</v>
      </c>
      <c r="I1257" s="2">
        <v>0.82</v>
      </c>
    </row>
    <row r="1258" spans="1:9" x14ac:dyDescent="0.25">
      <c r="A1258" s="6">
        <v>1256</v>
      </c>
      <c r="B1258" s="2">
        <v>0.63055846430999996</v>
      </c>
      <c r="C1258" s="2">
        <v>4.0972291659199991</v>
      </c>
      <c r="D1258" s="8">
        <v>1.1138999999999899</v>
      </c>
      <c r="F1258" s="6">
        <v>1256</v>
      </c>
      <c r="G1258" s="7">
        <v>0.6978069644248982</v>
      </c>
      <c r="H1258" s="7">
        <v>4.0620066539233433</v>
      </c>
      <c r="I1258" s="2">
        <v>1.17</v>
      </c>
    </row>
    <row r="1259" spans="1:9" x14ac:dyDescent="0.25">
      <c r="A1259" s="6">
        <v>1257</v>
      </c>
      <c r="B1259" s="2">
        <v>0.25914979472999999</v>
      </c>
      <c r="C1259" s="2">
        <v>0.46623660669999972</v>
      </c>
      <c r="D1259" s="8">
        <v>0.93400000000000005</v>
      </c>
      <c r="F1259" s="6">
        <v>1257</v>
      </c>
      <c r="G1259" s="7">
        <v>0.27217442304406075</v>
      </c>
      <c r="H1259" s="7">
        <v>0.46005537417338965</v>
      </c>
      <c r="I1259" s="2">
        <v>0.85</v>
      </c>
    </row>
    <row r="1260" spans="1:9" x14ac:dyDescent="0.25">
      <c r="A1260" s="6">
        <v>1258</v>
      </c>
      <c r="B1260" s="2">
        <v>0.44956915072666698</v>
      </c>
      <c r="C1260" s="2">
        <v>1.9104137081799997</v>
      </c>
      <c r="D1260" s="8">
        <v>0.98519999999999897</v>
      </c>
      <c r="F1260" s="6">
        <v>1258</v>
      </c>
      <c r="G1260" s="7">
        <v>0.43574547362865285</v>
      </c>
      <c r="H1260" s="7">
        <v>1.7829372646630841</v>
      </c>
      <c r="I1260" s="2">
        <v>1.05</v>
      </c>
    </row>
    <row r="1261" spans="1:9" x14ac:dyDescent="0.25">
      <c r="A1261" s="6">
        <v>1259</v>
      </c>
      <c r="B1261" s="2">
        <v>0.261725435623333</v>
      </c>
      <c r="C1261" s="2">
        <v>0.56780194521000071</v>
      </c>
      <c r="D1261" s="8">
        <v>0.93839999999999901</v>
      </c>
      <c r="F1261" s="6">
        <v>1259</v>
      </c>
      <c r="G1261" s="7">
        <v>0.25271956563586151</v>
      </c>
      <c r="H1261" s="7">
        <v>0.53698258556470868</v>
      </c>
      <c r="I1261" s="2">
        <v>0.84</v>
      </c>
    </row>
    <row r="1262" spans="1:9" x14ac:dyDescent="0.25">
      <c r="A1262" s="6">
        <v>1260</v>
      </c>
      <c r="B1262" s="2">
        <v>0.57429647915000104</v>
      </c>
      <c r="C1262" s="2">
        <v>1.5666265228899985</v>
      </c>
      <c r="D1262" s="8">
        <v>1.07869999999999</v>
      </c>
      <c r="F1262" s="6">
        <v>1260</v>
      </c>
      <c r="G1262" s="7">
        <v>0.57525811995656484</v>
      </c>
      <c r="H1262" s="7">
        <v>1.6522762459337628</v>
      </c>
      <c r="I1262" s="2">
        <v>1.1299999999999999</v>
      </c>
    </row>
    <row r="1263" spans="1:9" x14ac:dyDescent="0.25">
      <c r="A1263" s="6">
        <v>1261</v>
      </c>
      <c r="B1263" s="2">
        <v>0.22149263757500001</v>
      </c>
      <c r="C1263" s="2">
        <v>0.3930790694099997</v>
      </c>
      <c r="D1263" s="8">
        <v>0.92319999999999902</v>
      </c>
      <c r="F1263" s="6">
        <v>1261</v>
      </c>
      <c r="G1263" s="7">
        <v>0.20980518161961312</v>
      </c>
      <c r="H1263" s="7">
        <v>0.39699226871356719</v>
      </c>
      <c r="I1263" s="2">
        <v>0.81</v>
      </c>
    </row>
    <row r="1264" spans="1:9" x14ac:dyDescent="0.25">
      <c r="A1264" s="6">
        <v>1262</v>
      </c>
      <c r="B1264" s="2">
        <v>0.80929284063000095</v>
      </c>
      <c r="C1264" s="2">
        <v>3.7974754954400014</v>
      </c>
      <c r="D1264" s="8">
        <v>1.0338000000000001</v>
      </c>
      <c r="F1264" s="6">
        <v>1262</v>
      </c>
      <c r="G1264" s="7">
        <v>0.81054394362961679</v>
      </c>
      <c r="H1264" s="7">
        <v>3.8036747973045051</v>
      </c>
      <c r="I1264" s="2">
        <v>1.18</v>
      </c>
    </row>
    <row r="1265" spans="1:9" x14ac:dyDescent="0.25">
      <c r="A1265" s="6">
        <v>1263</v>
      </c>
      <c r="B1265" s="2">
        <v>0.65843769200500002</v>
      </c>
      <c r="C1265" s="2">
        <v>2.3465762624200028</v>
      </c>
      <c r="D1265" s="8">
        <v>1.1502999999999901</v>
      </c>
      <c r="F1265" s="6">
        <v>1263</v>
      </c>
      <c r="G1265" s="7">
        <v>0.65865823215321262</v>
      </c>
      <c r="H1265" s="7">
        <v>2.2379728091785323</v>
      </c>
      <c r="I1265" s="2">
        <v>1.01</v>
      </c>
    </row>
    <row r="1266" spans="1:9" x14ac:dyDescent="0.25">
      <c r="A1266" s="6">
        <v>1264</v>
      </c>
      <c r="B1266" s="2">
        <v>0.31765888992000002</v>
      </c>
      <c r="C1266" s="2">
        <v>0.99467243190666632</v>
      </c>
      <c r="D1266" s="8">
        <v>0.92289999999999905</v>
      </c>
      <c r="F1266" s="6">
        <v>1264</v>
      </c>
      <c r="G1266" s="7">
        <v>0.31879598076574922</v>
      </c>
      <c r="H1266" s="7">
        <v>0.93360985276401387</v>
      </c>
      <c r="I1266" s="2">
        <v>0.96</v>
      </c>
    </row>
    <row r="1267" spans="1:9" x14ac:dyDescent="0.25">
      <c r="A1267" s="6">
        <v>1265</v>
      </c>
      <c r="B1267" s="2">
        <v>0.5638396282325</v>
      </c>
      <c r="C1267" s="2">
        <v>3.2137958226800025</v>
      </c>
      <c r="D1267" s="8">
        <v>1.0502</v>
      </c>
      <c r="F1267" s="6">
        <v>1265</v>
      </c>
      <c r="G1267" s="7">
        <v>0.5478847291306711</v>
      </c>
      <c r="H1267" s="7">
        <v>3.0350684315242424</v>
      </c>
      <c r="I1267" s="2">
        <v>0.9</v>
      </c>
    </row>
    <row r="1268" spans="1:9" x14ac:dyDescent="0.25">
      <c r="A1268" s="6">
        <v>1266</v>
      </c>
      <c r="B1268" s="2">
        <v>0.38803069605000001</v>
      </c>
      <c r="C1268" s="2">
        <v>0.89338837553333317</v>
      </c>
      <c r="D1268" s="8">
        <v>0.89329999999999798</v>
      </c>
      <c r="F1268" s="6">
        <v>1266</v>
      </c>
      <c r="G1268" s="7">
        <v>0.40578969278033572</v>
      </c>
      <c r="H1268" s="7">
        <v>0.95948146994879291</v>
      </c>
      <c r="I1268" s="2">
        <v>0.97</v>
      </c>
    </row>
    <row r="1269" spans="1:9" x14ac:dyDescent="0.25">
      <c r="A1269" s="6">
        <v>1267</v>
      </c>
      <c r="B1269" s="2">
        <v>0.808705371560001</v>
      </c>
      <c r="C1269" s="2">
        <v>3.8016044004400005</v>
      </c>
      <c r="D1269" s="8">
        <v>1.1369</v>
      </c>
      <c r="F1269" s="6">
        <v>1267</v>
      </c>
      <c r="G1269" s="7">
        <v>0.81054394362961679</v>
      </c>
      <c r="H1269" s="7">
        <v>3.8036747973045051</v>
      </c>
      <c r="I1269" s="2">
        <v>1.01</v>
      </c>
    </row>
    <row r="1270" spans="1:9" x14ac:dyDescent="0.25">
      <c r="A1270" s="6">
        <v>1268</v>
      </c>
      <c r="B1270" s="2">
        <v>0.53450108557999998</v>
      </c>
      <c r="C1270" s="2">
        <v>2.1027673919299996</v>
      </c>
      <c r="D1270" s="8">
        <v>1.0094000000000001</v>
      </c>
      <c r="F1270" s="6">
        <v>1268</v>
      </c>
      <c r="G1270" s="7">
        <v>0.52351739228486072</v>
      </c>
      <c r="H1270" s="7">
        <v>2.1480178095678926</v>
      </c>
      <c r="I1270" s="2">
        <v>1.06</v>
      </c>
    </row>
    <row r="1271" spans="1:9" x14ac:dyDescent="0.25">
      <c r="A1271" s="6">
        <v>1269</v>
      </c>
      <c r="B1271" s="2">
        <v>0.805387623</v>
      </c>
      <c r="C1271" s="2">
        <v>3.8027171524999996</v>
      </c>
      <c r="D1271" s="8">
        <v>1.1163907142857099</v>
      </c>
      <c r="F1271" s="6">
        <v>1269</v>
      </c>
      <c r="G1271" s="7">
        <v>0.82079481874705851</v>
      </c>
      <c r="H1271" s="7">
        <v>3.8150098740940113</v>
      </c>
      <c r="I1271" s="2">
        <v>1.02</v>
      </c>
    </row>
    <row r="1272" spans="1:9" x14ac:dyDescent="0.25">
      <c r="A1272" s="6">
        <v>1270</v>
      </c>
      <c r="B1272" s="2">
        <v>0.23927220333999999</v>
      </c>
      <c r="C1272" s="2">
        <v>0.54606261894000052</v>
      </c>
      <c r="D1272" s="8">
        <v>0.92120000000000002</v>
      </c>
      <c r="F1272" s="6">
        <v>1270</v>
      </c>
      <c r="G1272" s="7">
        <v>0.23994324136779038</v>
      </c>
      <c r="H1272" s="7">
        <v>0.52067678573990306</v>
      </c>
      <c r="I1272" s="2">
        <v>0.97</v>
      </c>
    </row>
    <row r="1273" spans="1:9" x14ac:dyDescent="0.25">
      <c r="A1273" s="6">
        <v>1271</v>
      </c>
      <c r="B1273" s="2">
        <v>0.33861388297</v>
      </c>
      <c r="C1273" s="2">
        <v>0.69300291105</v>
      </c>
      <c r="D1273" s="8">
        <v>0.91079999999999905</v>
      </c>
      <c r="F1273" s="6">
        <v>1271</v>
      </c>
      <c r="G1273" s="7">
        <v>0.35562253122073562</v>
      </c>
      <c r="H1273" s="7">
        <v>0.73742006947454475</v>
      </c>
      <c r="I1273" s="2">
        <v>0.8</v>
      </c>
    </row>
    <row r="1274" spans="1:9" x14ac:dyDescent="0.25">
      <c r="A1274" s="6">
        <v>1272</v>
      </c>
      <c r="B1274" s="2">
        <v>0.31281866487999999</v>
      </c>
      <c r="C1274" s="2">
        <v>0.50528562771999963</v>
      </c>
      <c r="D1274" s="8">
        <v>0.89469999999999905</v>
      </c>
      <c r="F1274" s="6">
        <v>1272</v>
      </c>
      <c r="G1274" s="7">
        <v>0.29258916589840306</v>
      </c>
      <c r="H1274" s="7">
        <v>0.51101851232939499</v>
      </c>
      <c r="I1274" s="2">
        <v>0.95</v>
      </c>
    </row>
    <row r="1275" spans="1:9" x14ac:dyDescent="0.25">
      <c r="A1275" s="6">
        <v>1273</v>
      </c>
      <c r="B1275" s="2">
        <v>0.35611814895999999</v>
      </c>
      <c r="C1275" s="2">
        <v>0.64955407966000012</v>
      </c>
      <c r="D1275" s="8">
        <v>1.0051000000000001</v>
      </c>
      <c r="F1275" s="6">
        <v>1273</v>
      </c>
      <c r="G1275" s="7">
        <v>0.34970348167076509</v>
      </c>
      <c r="H1275" s="7">
        <v>0.65270240747098707</v>
      </c>
      <c r="I1275" s="2">
        <v>0.88</v>
      </c>
    </row>
    <row r="1276" spans="1:9" x14ac:dyDescent="0.25">
      <c r="A1276" s="6">
        <v>1274</v>
      </c>
      <c r="B1276" s="2">
        <v>0.397787495836667</v>
      </c>
      <c r="C1276" s="2">
        <v>0.86553812299333299</v>
      </c>
      <c r="D1276" s="8">
        <v>0.96329999999999905</v>
      </c>
      <c r="F1276" s="6">
        <v>1274</v>
      </c>
      <c r="G1276" s="7">
        <v>0.39419462588232601</v>
      </c>
      <c r="H1276" s="7">
        <v>0.88842306851070507</v>
      </c>
      <c r="I1276" s="2">
        <v>1.01</v>
      </c>
    </row>
    <row r="1277" spans="1:9" x14ac:dyDescent="0.25">
      <c r="A1277" s="6">
        <v>1275</v>
      </c>
      <c r="B1277" s="2">
        <v>0.31845465443499998</v>
      </c>
      <c r="C1277" s="2">
        <v>1.0119455449600001</v>
      </c>
      <c r="D1277" s="8">
        <v>0.87719999999999998</v>
      </c>
      <c r="F1277" s="6">
        <v>1275</v>
      </c>
      <c r="G1277" s="7">
        <v>0.31182333753712194</v>
      </c>
      <c r="H1277" s="7">
        <v>0.9916363396085236</v>
      </c>
      <c r="I1277" s="2">
        <v>0.78</v>
      </c>
    </row>
    <row r="1278" spans="1:9" x14ac:dyDescent="0.25">
      <c r="A1278" s="6">
        <v>1276</v>
      </c>
      <c r="B1278" s="2">
        <v>0.48000843366000001</v>
      </c>
      <c r="C1278" s="2">
        <v>2.3136826693400008</v>
      </c>
      <c r="D1278" s="8">
        <v>0.96609999999999796</v>
      </c>
      <c r="F1278" s="6">
        <v>1276</v>
      </c>
      <c r="G1278" s="7">
        <v>0.48562226566465277</v>
      </c>
      <c r="H1278" s="7">
        <v>2.3877632554364463</v>
      </c>
      <c r="I1278" s="2">
        <v>0.99</v>
      </c>
    </row>
    <row r="1279" spans="1:9" x14ac:dyDescent="0.25">
      <c r="A1279" s="6">
        <v>1277</v>
      </c>
      <c r="B1279" s="2">
        <v>0.53245231555999994</v>
      </c>
      <c r="C1279" s="2">
        <v>2.7463921415600008</v>
      </c>
      <c r="D1279" s="8">
        <v>0.97409999999999797</v>
      </c>
      <c r="F1279" s="6">
        <v>1277</v>
      </c>
      <c r="G1279" s="7">
        <v>0.52714608295179244</v>
      </c>
      <c r="H1279" s="7">
        <v>2.7757020930971286</v>
      </c>
      <c r="I1279" s="2">
        <v>0.92</v>
      </c>
    </row>
    <row r="1280" spans="1:9" x14ac:dyDescent="0.25">
      <c r="A1280" s="6">
        <v>1278</v>
      </c>
      <c r="B1280" s="2">
        <v>0.56129644908999998</v>
      </c>
      <c r="C1280" s="2">
        <v>2.1227480497700006</v>
      </c>
      <c r="D1280" s="8">
        <v>1.0452999999999899</v>
      </c>
      <c r="F1280" s="6">
        <v>1278</v>
      </c>
      <c r="G1280" s="7">
        <v>0.53840572281334287</v>
      </c>
      <c r="H1280" s="7">
        <v>2.0649864340876403</v>
      </c>
      <c r="I1280" s="2">
        <v>1.01</v>
      </c>
    </row>
    <row r="1281" spans="1:9" x14ac:dyDescent="0.25">
      <c r="A1281" s="6">
        <v>1279</v>
      </c>
      <c r="B1281" s="2">
        <v>0.43185979272000002</v>
      </c>
      <c r="C1281" s="2">
        <v>1.66065924857</v>
      </c>
      <c r="D1281" s="8">
        <v>0.92620000000000002</v>
      </c>
      <c r="F1281" s="6">
        <v>1279</v>
      </c>
      <c r="G1281" s="7">
        <v>0.4051684276217028</v>
      </c>
      <c r="H1281" s="7">
        <v>1.7286311280437052</v>
      </c>
      <c r="I1281" s="2">
        <v>0.82</v>
      </c>
    </row>
    <row r="1282" spans="1:9" x14ac:dyDescent="0.25">
      <c r="A1282" s="6">
        <v>1280</v>
      </c>
      <c r="B1282" s="2">
        <v>0.66917363326000001</v>
      </c>
      <c r="C1282" s="2">
        <v>2.338512974090003</v>
      </c>
      <c r="D1282" s="8">
        <v>1.0934999999999999</v>
      </c>
      <c r="F1282" s="6">
        <v>1280</v>
      </c>
      <c r="G1282" s="7">
        <v>0.64750051753097626</v>
      </c>
      <c r="H1282" s="7">
        <v>2.2635755825522912</v>
      </c>
      <c r="I1282" s="2">
        <v>1.1599999999999999</v>
      </c>
    </row>
    <row r="1283" spans="1:9" x14ac:dyDescent="0.25">
      <c r="A1283" s="6">
        <v>1281</v>
      </c>
      <c r="B1283" s="2">
        <v>0.56608041789000096</v>
      </c>
      <c r="C1283" s="2">
        <v>2.2675219464800009</v>
      </c>
      <c r="D1283" s="8">
        <v>1.0510999999999999</v>
      </c>
      <c r="F1283" s="6">
        <v>1281</v>
      </c>
      <c r="G1283" s="7">
        <v>0.56625820063553933</v>
      </c>
      <c r="H1283" s="7">
        <v>2.2035003581933696</v>
      </c>
      <c r="I1283" s="2">
        <v>0.94</v>
      </c>
    </row>
    <row r="1284" spans="1:9" x14ac:dyDescent="0.25">
      <c r="A1284" s="6">
        <v>1282</v>
      </c>
      <c r="B1284" s="2">
        <v>0.42126412805583402</v>
      </c>
      <c r="C1284" s="2">
        <v>1.6615771788199998</v>
      </c>
      <c r="D1284" s="8">
        <v>0.96689999999999898</v>
      </c>
      <c r="F1284" s="6">
        <v>1282</v>
      </c>
      <c r="G1284" s="7">
        <v>0.3994948207665161</v>
      </c>
      <c r="H1284" s="7">
        <v>1.6076264930155135</v>
      </c>
      <c r="I1284" s="2">
        <v>0.98</v>
      </c>
    </row>
    <row r="1285" spans="1:9" x14ac:dyDescent="0.25">
      <c r="A1285" s="6">
        <v>1283</v>
      </c>
      <c r="B1285" s="2">
        <v>0.30936850565000001</v>
      </c>
      <c r="C1285" s="2">
        <v>0.51928200709000005</v>
      </c>
      <c r="D1285" s="8">
        <v>0.83299999999999896</v>
      </c>
      <c r="F1285" s="6">
        <v>1283</v>
      </c>
      <c r="G1285" s="7">
        <v>0.30545536966113557</v>
      </c>
      <c r="H1285" s="7">
        <v>0.5449075061652715</v>
      </c>
      <c r="I1285" s="2">
        <v>0.78</v>
      </c>
    </row>
    <row r="1286" spans="1:9" x14ac:dyDescent="0.25">
      <c r="A1286" s="6">
        <v>1284</v>
      </c>
      <c r="B1286" s="2">
        <v>0.25330379927000002</v>
      </c>
      <c r="C1286" s="2">
        <v>0.48736277216999957</v>
      </c>
      <c r="D1286" s="8">
        <v>0.90909999999999902</v>
      </c>
      <c r="F1286" s="6">
        <v>1284</v>
      </c>
      <c r="G1286" s="7">
        <v>0.26015711329796426</v>
      </c>
      <c r="H1286" s="7">
        <v>0.48446508444904768</v>
      </c>
      <c r="I1286" s="2">
        <v>0.93</v>
      </c>
    </row>
    <row r="1287" spans="1:9" x14ac:dyDescent="0.25">
      <c r="A1287" s="6">
        <v>1285</v>
      </c>
      <c r="B1287" s="2">
        <v>0.40075030819166702</v>
      </c>
      <c r="C1287" s="2">
        <v>1.4204395881200005</v>
      </c>
      <c r="D1287" s="8">
        <v>0.94899999999999896</v>
      </c>
      <c r="F1287" s="6">
        <v>1285</v>
      </c>
      <c r="G1287" s="7">
        <v>0.38544325883511094</v>
      </c>
      <c r="H1287" s="7">
        <v>1.4861976443532485</v>
      </c>
      <c r="I1287" s="2">
        <v>0.81</v>
      </c>
    </row>
    <row r="1288" spans="1:9" x14ac:dyDescent="0.25">
      <c r="A1288" s="6">
        <v>1286</v>
      </c>
      <c r="B1288" s="2">
        <v>0.39859696083000001</v>
      </c>
      <c r="C1288" s="2">
        <v>0.86029855519999965</v>
      </c>
      <c r="D1288" s="8">
        <v>1.0228999999999899</v>
      </c>
      <c r="F1288" s="6">
        <v>1286</v>
      </c>
      <c r="G1288" s="7">
        <v>0.41184287697456562</v>
      </c>
      <c r="H1288" s="7">
        <v>0.85521637554446139</v>
      </c>
      <c r="I1288" s="2">
        <v>1.06</v>
      </c>
    </row>
    <row r="1289" spans="1:9" x14ac:dyDescent="0.25">
      <c r="A1289" s="6">
        <v>1287</v>
      </c>
      <c r="B1289" s="2">
        <v>0.80755756142000101</v>
      </c>
      <c r="C1289" s="2">
        <v>3.6533618542800008</v>
      </c>
      <c r="D1289" s="8">
        <v>1.2095</v>
      </c>
      <c r="F1289" s="6">
        <v>1287</v>
      </c>
      <c r="G1289" s="7">
        <v>0.78412608050888222</v>
      </c>
      <c r="H1289" s="7">
        <v>3.5205364450182941</v>
      </c>
      <c r="I1289" s="2">
        <v>1.05</v>
      </c>
    </row>
    <row r="1290" spans="1:9" x14ac:dyDescent="0.25">
      <c r="A1290" s="6">
        <v>1288</v>
      </c>
      <c r="B1290" s="2">
        <v>0.68525555651000003</v>
      </c>
      <c r="C1290" s="2">
        <v>3.5971024938700005</v>
      </c>
      <c r="D1290" s="8">
        <v>1.0708500000000001</v>
      </c>
      <c r="F1290" s="6">
        <v>1288</v>
      </c>
      <c r="G1290" s="7">
        <v>0.67708159486854225</v>
      </c>
      <c r="H1290" s="7">
        <v>3.4616480733325612</v>
      </c>
      <c r="I1290" s="2">
        <v>1.1200000000000001</v>
      </c>
    </row>
    <row r="1291" spans="1:9" x14ac:dyDescent="0.25">
      <c r="A1291" s="6">
        <v>1289</v>
      </c>
      <c r="B1291" s="2">
        <v>0.490769519875</v>
      </c>
      <c r="C1291" s="2">
        <v>2.2328891276300014</v>
      </c>
      <c r="D1291" s="8">
        <v>1.04869999999999</v>
      </c>
      <c r="F1291" s="6">
        <v>1289</v>
      </c>
      <c r="G1291" s="7">
        <v>0.518699407216615</v>
      </c>
      <c r="H1291" s="7">
        <v>2.1776466994986086</v>
      </c>
      <c r="I1291" s="2">
        <v>0.94</v>
      </c>
    </row>
    <row r="1292" spans="1:9" x14ac:dyDescent="0.25">
      <c r="A1292" s="6">
        <v>1290</v>
      </c>
      <c r="B1292" s="2">
        <v>0.41139123910999997</v>
      </c>
      <c r="C1292" s="2">
        <v>0.88287712129999985</v>
      </c>
      <c r="D1292" s="8">
        <v>1.0275000000000001</v>
      </c>
      <c r="F1292" s="6">
        <v>1290</v>
      </c>
      <c r="G1292" s="7">
        <v>0.41717303538583866</v>
      </c>
      <c r="H1292" s="7">
        <v>0.87789424864082055</v>
      </c>
      <c r="I1292" s="2">
        <v>1.05</v>
      </c>
    </row>
    <row r="1293" spans="1:9" x14ac:dyDescent="0.25">
      <c r="A1293" s="6">
        <v>1291</v>
      </c>
      <c r="B1293" s="2">
        <v>0.59310067119999998</v>
      </c>
      <c r="C1293" s="2">
        <v>3.5710507449500013</v>
      </c>
      <c r="D1293" s="8">
        <v>1.0433999999999899</v>
      </c>
      <c r="F1293" s="6">
        <v>1291</v>
      </c>
      <c r="G1293" s="7">
        <v>0.57727051650225469</v>
      </c>
      <c r="H1293" s="7">
        <v>3.5153573761650292</v>
      </c>
      <c r="I1293" s="2">
        <v>0.93</v>
      </c>
    </row>
    <row r="1294" spans="1:9" x14ac:dyDescent="0.25">
      <c r="A1294" s="6">
        <v>1292</v>
      </c>
      <c r="B1294" s="2">
        <v>0.48444065520000001</v>
      </c>
      <c r="C1294" s="2">
        <v>2.3271326372200014</v>
      </c>
      <c r="D1294" s="8">
        <v>0.95089999999999897</v>
      </c>
      <c r="F1294" s="6">
        <v>1292</v>
      </c>
      <c r="G1294" s="7">
        <v>0.47195443217473071</v>
      </c>
      <c r="H1294" s="7">
        <v>2.3465222089255837</v>
      </c>
      <c r="I1294" s="2">
        <v>0.99</v>
      </c>
    </row>
    <row r="1295" spans="1:9" x14ac:dyDescent="0.25">
      <c r="A1295" s="6">
        <v>1293</v>
      </c>
      <c r="B1295" s="2">
        <v>0.52566295935700003</v>
      </c>
      <c r="C1295" s="2">
        <v>2.7880581365200015</v>
      </c>
      <c r="D1295" s="8">
        <v>0.95979999999999999</v>
      </c>
      <c r="F1295" s="6">
        <v>1293</v>
      </c>
      <c r="G1295" s="7">
        <v>0.52060261079177406</v>
      </c>
      <c r="H1295" s="7">
        <v>2.7515752757520078</v>
      </c>
      <c r="I1295" s="2">
        <v>0.91</v>
      </c>
    </row>
    <row r="1296" spans="1:9" x14ac:dyDescent="0.25">
      <c r="A1296" s="6">
        <v>1294</v>
      </c>
      <c r="B1296" s="2">
        <v>0.59893497580999999</v>
      </c>
      <c r="C1296" s="2">
        <v>3.8880007343100016</v>
      </c>
      <c r="D1296" s="8">
        <v>0.99780000000000002</v>
      </c>
      <c r="F1296" s="6">
        <v>1294</v>
      </c>
      <c r="G1296" s="7">
        <v>0.62552560093989051</v>
      </c>
      <c r="H1296" s="7">
        <v>3.8745973001554295</v>
      </c>
      <c r="I1296" s="2">
        <v>1.0900000000000001</v>
      </c>
    </row>
    <row r="1297" spans="1:9" x14ac:dyDescent="0.25">
      <c r="A1297" s="6">
        <v>1295</v>
      </c>
      <c r="B1297" s="2">
        <v>0.25412668963000001</v>
      </c>
      <c r="C1297" s="2">
        <v>0.47585204298999995</v>
      </c>
      <c r="D1297" s="8">
        <v>0.84789999999999899</v>
      </c>
      <c r="F1297" s="6">
        <v>1295</v>
      </c>
      <c r="G1297" s="7">
        <v>0.24683455029729442</v>
      </c>
      <c r="H1297" s="7">
        <v>0.48552648879149463</v>
      </c>
      <c r="I1297" s="2">
        <v>0.77</v>
      </c>
    </row>
    <row r="1298" spans="1:9" x14ac:dyDescent="0.25">
      <c r="A1298" s="6">
        <v>1296</v>
      </c>
      <c r="B1298" s="2">
        <v>0.85301418197999901</v>
      </c>
      <c r="C1298" s="2">
        <v>4.5023494024600037</v>
      </c>
      <c r="D1298" s="8">
        <v>1.19559999999999</v>
      </c>
      <c r="F1298" s="6">
        <v>1296</v>
      </c>
      <c r="G1298" s="7">
        <v>0.88733448230553758</v>
      </c>
      <c r="H1298" s="7">
        <v>4.4617883110907641</v>
      </c>
      <c r="I1298" s="2">
        <v>1.25</v>
      </c>
    </row>
    <row r="1299" spans="1:9" x14ac:dyDescent="0.25">
      <c r="A1299" s="6">
        <v>1297</v>
      </c>
      <c r="B1299" s="2">
        <v>0.52982927983950001</v>
      </c>
      <c r="C1299" s="2">
        <v>2.7390687792300024</v>
      </c>
      <c r="D1299" s="8">
        <v>0.93579999999999997</v>
      </c>
      <c r="F1299" s="6">
        <v>1297</v>
      </c>
      <c r="G1299" s="7">
        <v>0.51691086305143807</v>
      </c>
      <c r="H1299" s="7">
        <v>2.7940035434858568</v>
      </c>
      <c r="I1299" s="2">
        <v>0.9</v>
      </c>
    </row>
    <row r="1300" spans="1:9" x14ac:dyDescent="0.25">
      <c r="A1300" s="6">
        <v>1298</v>
      </c>
      <c r="B1300" s="2">
        <v>0.48034057915</v>
      </c>
      <c r="C1300" s="2">
        <v>2.3447104355099997</v>
      </c>
      <c r="D1300" s="8">
        <v>0.98079999999999901</v>
      </c>
      <c r="F1300" s="6">
        <v>1298</v>
      </c>
      <c r="G1300" s="7">
        <v>0.47699523747877498</v>
      </c>
      <c r="H1300" s="7">
        <v>2.3189381056490754</v>
      </c>
      <c r="I1300" s="2">
        <v>1.01</v>
      </c>
    </row>
    <row r="1301" spans="1:9" x14ac:dyDescent="0.25">
      <c r="A1301" s="6">
        <v>1299</v>
      </c>
      <c r="B1301" s="2">
        <v>0.66997773487766699</v>
      </c>
      <c r="C1301" s="2">
        <v>2.4721770299499979</v>
      </c>
      <c r="D1301" s="8">
        <v>1.0556999999999901</v>
      </c>
      <c r="F1301" s="6">
        <v>1299</v>
      </c>
      <c r="G1301" s="7">
        <v>0.6654201200513471</v>
      </c>
      <c r="H1301" s="7">
        <v>2.4813554729867846</v>
      </c>
      <c r="I1301" s="2">
        <v>1.1200000000000001</v>
      </c>
    </row>
    <row r="1302" spans="1:9" x14ac:dyDescent="0.25">
      <c r="A1302" s="6">
        <v>1300</v>
      </c>
      <c r="B1302" s="2">
        <v>0.28360523464999998</v>
      </c>
      <c r="C1302" s="2">
        <v>0.61420182642000054</v>
      </c>
      <c r="D1302" s="8">
        <v>0.88779999999999903</v>
      </c>
      <c r="F1302" s="6">
        <v>1300</v>
      </c>
      <c r="G1302" s="7">
        <v>0.27936392741894367</v>
      </c>
      <c r="H1302" s="7">
        <v>0.64949413966521463</v>
      </c>
      <c r="I1302" s="2">
        <v>0.91</v>
      </c>
    </row>
    <row r="1303" spans="1:9" x14ac:dyDescent="0.25">
      <c r="A1303" s="6">
        <v>1301</v>
      </c>
      <c r="B1303" s="2">
        <v>0.39799950240999998</v>
      </c>
      <c r="C1303" s="2">
        <v>1.3419067311000004</v>
      </c>
      <c r="D1303" s="8">
        <v>0.99860000000000004</v>
      </c>
      <c r="F1303" s="6">
        <v>1301</v>
      </c>
      <c r="G1303" s="7">
        <v>0.40474266333356135</v>
      </c>
      <c r="H1303" s="7">
        <v>1.368426484507715</v>
      </c>
      <c r="I1303" s="2">
        <v>1.03</v>
      </c>
    </row>
    <row r="1304" spans="1:9" x14ac:dyDescent="0.25">
      <c r="A1304" s="6">
        <v>1302</v>
      </c>
      <c r="B1304" s="2">
        <v>0.53890855767000001</v>
      </c>
      <c r="C1304" s="2">
        <v>2.1437884003499992</v>
      </c>
      <c r="D1304" s="8">
        <v>1.024</v>
      </c>
      <c r="F1304" s="6">
        <v>1302</v>
      </c>
      <c r="G1304" s="7">
        <v>0.54127403420637776</v>
      </c>
      <c r="H1304" s="7">
        <v>2.145792339899931</v>
      </c>
      <c r="I1304" s="2">
        <v>1.08</v>
      </c>
    </row>
    <row r="1305" spans="1:9" x14ac:dyDescent="0.25">
      <c r="A1305" s="6">
        <v>1303</v>
      </c>
      <c r="B1305" s="2">
        <v>0.65695001602000003</v>
      </c>
      <c r="C1305" s="2">
        <v>4.0782934389899985</v>
      </c>
      <c r="D1305" s="8">
        <v>1.1439999999999899</v>
      </c>
      <c r="F1305" s="6">
        <v>1303</v>
      </c>
      <c r="G1305" s="7">
        <v>0.70018128602444363</v>
      </c>
      <c r="H1305" s="7">
        <v>3.9900085317320948</v>
      </c>
      <c r="I1305" s="2">
        <v>1.19</v>
      </c>
    </row>
    <row r="1306" spans="1:9" x14ac:dyDescent="0.25">
      <c r="A1306" s="6">
        <v>1304</v>
      </c>
      <c r="B1306" s="2">
        <v>0.68170166043333302</v>
      </c>
      <c r="C1306" s="2">
        <v>2.7698541671999983</v>
      </c>
      <c r="D1306" s="8">
        <v>1.03182499999999</v>
      </c>
      <c r="F1306" s="6">
        <v>1304</v>
      </c>
      <c r="G1306" s="7">
        <v>0.67708159486854202</v>
      </c>
      <c r="H1306" s="7">
        <v>2.8193877512707139</v>
      </c>
      <c r="I1306" s="2">
        <v>1.1200000000000001</v>
      </c>
    </row>
    <row r="1307" spans="1:9" x14ac:dyDescent="0.25">
      <c r="A1307" s="6">
        <v>1305</v>
      </c>
      <c r="B1307" s="2">
        <v>0.66335806301</v>
      </c>
      <c r="C1307" s="2">
        <v>3.733234342599999</v>
      </c>
      <c r="D1307" s="8">
        <v>1.14729999999999</v>
      </c>
      <c r="F1307" s="6">
        <v>1305</v>
      </c>
      <c r="G1307" s="7">
        <v>0.64733376291560385</v>
      </c>
      <c r="H1307" s="7">
        <v>3.7620065870558306</v>
      </c>
      <c r="I1307" s="2">
        <v>1.1599999999999999</v>
      </c>
    </row>
    <row r="1308" spans="1:9" x14ac:dyDescent="0.25">
      <c r="A1308" s="6">
        <v>1306</v>
      </c>
      <c r="B1308" s="2">
        <v>0.35855319996000001</v>
      </c>
      <c r="C1308" s="2">
        <v>0.67739989568000025</v>
      </c>
      <c r="D1308" s="8">
        <v>0.92249999999999899</v>
      </c>
      <c r="F1308" s="6">
        <v>1306</v>
      </c>
      <c r="G1308" s="7">
        <v>0.34712423287947602</v>
      </c>
      <c r="H1308" s="7">
        <v>0.66210994092825037</v>
      </c>
      <c r="I1308" s="2">
        <v>1.01</v>
      </c>
    </row>
    <row r="1309" spans="1:9" x14ac:dyDescent="0.25">
      <c r="A1309" s="6">
        <v>1307</v>
      </c>
      <c r="B1309" s="2">
        <v>0.61184916926250099</v>
      </c>
      <c r="C1309" s="2">
        <v>2.0275704377799979</v>
      </c>
      <c r="D1309" s="8">
        <v>1.1301999999999901</v>
      </c>
      <c r="F1309" s="6">
        <v>1307</v>
      </c>
      <c r="G1309" s="7">
        <v>0.59971291791642978</v>
      </c>
      <c r="H1309" s="7">
        <v>1.9005764946015173</v>
      </c>
      <c r="I1309" s="2">
        <v>1.1499999999999999</v>
      </c>
    </row>
    <row r="1310" spans="1:9" x14ac:dyDescent="0.25">
      <c r="A1310" s="6">
        <v>1308</v>
      </c>
      <c r="B1310" s="2">
        <v>0.81375362446999999</v>
      </c>
      <c r="C1310" s="2">
        <v>4.2199323352999993</v>
      </c>
      <c r="D1310" s="8">
        <v>1.1259249999999901</v>
      </c>
      <c r="F1310" s="6">
        <v>1308</v>
      </c>
      <c r="G1310" s="7">
        <v>0.87348538126340536</v>
      </c>
      <c r="H1310" s="7">
        <v>4.2404642146541072</v>
      </c>
      <c r="I1310" s="2">
        <v>1.22</v>
      </c>
    </row>
    <row r="1311" spans="1:9" x14ac:dyDescent="0.25">
      <c r="A1311" s="6">
        <v>1309</v>
      </c>
      <c r="B1311" s="2">
        <v>0.60828794592000002</v>
      </c>
      <c r="C1311" s="2">
        <v>3.8481414300000001</v>
      </c>
      <c r="D1311" s="8">
        <v>1.06279999999999</v>
      </c>
      <c r="F1311" s="6">
        <v>1309</v>
      </c>
      <c r="G1311" s="7">
        <v>0.61741625570477454</v>
      </c>
      <c r="H1311" s="7">
        <v>3.8724395673570791</v>
      </c>
      <c r="I1311" s="2">
        <v>1.1100000000000001</v>
      </c>
    </row>
    <row r="1312" spans="1:9" x14ac:dyDescent="0.25">
      <c r="A1312" s="6">
        <v>1310</v>
      </c>
      <c r="B1312" s="2">
        <v>0.31676153126849999</v>
      </c>
      <c r="C1312" s="2">
        <v>0.86356660483000014</v>
      </c>
      <c r="D1312" s="8">
        <v>0.874999999999999</v>
      </c>
      <c r="F1312" s="6">
        <v>1310</v>
      </c>
      <c r="G1312" s="7">
        <v>0.32539606485523992</v>
      </c>
      <c r="H1312" s="7">
        <v>0.8518363414433201</v>
      </c>
      <c r="I1312" s="2">
        <v>0.94</v>
      </c>
    </row>
    <row r="1313" spans="1:9" x14ac:dyDescent="0.25">
      <c r="A1313" s="6">
        <v>1311</v>
      </c>
      <c r="B1313" s="2">
        <v>0.44747487821999998</v>
      </c>
      <c r="C1313" s="2">
        <v>2.0626114026599991</v>
      </c>
      <c r="D1313" s="8">
        <v>0.96709999999999896</v>
      </c>
      <c r="F1313" s="6">
        <v>1311</v>
      </c>
      <c r="G1313" s="7">
        <v>0.44323833669215795</v>
      </c>
      <c r="H1313" s="7">
        <v>2.0018849889823391</v>
      </c>
      <c r="I1313" s="2">
        <v>0.99</v>
      </c>
    </row>
    <row r="1314" spans="1:9" x14ac:dyDescent="0.25">
      <c r="A1314" s="6">
        <v>1312</v>
      </c>
      <c r="B1314" s="2">
        <v>0.67628178226000002</v>
      </c>
      <c r="C1314" s="2">
        <v>2.7541214431099981</v>
      </c>
      <c r="D1314" s="8">
        <v>1.0827</v>
      </c>
      <c r="F1314" s="6">
        <v>1312</v>
      </c>
      <c r="G1314" s="7">
        <v>0.69018210703711569</v>
      </c>
      <c r="H1314" s="7">
        <v>2.7462321450674629</v>
      </c>
      <c r="I1314" s="2">
        <v>1.1499999999999999</v>
      </c>
    </row>
    <row r="1315" spans="1:9" x14ac:dyDescent="0.25">
      <c r="A1315" s="6">
        <v>1313</v>
      </c>
      <c r="B1315" s="2">
        <v>0.40396738594999998</v>
      </c>
      <c r="C1315" s="2">
        <v>0.86330155924000052</v>
      </c>
      <c r="D1315" s="8">
        <v>1.0441</v>
      </c>
      <c r="F1315" s="6">
        <v>1313</v>
      </c>
      <c r="G1315" s="7">
        <v>0.39906655270649455</v>
      </c>
      <c r="H1315" s="7">
        <v>0.84936169466248412</v>
      </c>
      <c r="I1315" s="2">
        <v>1.05</v>
      </c>
    </row>
    <row r="1316" spans="1:9" x14ac:dyDescent="0.25">
      <c r="A1316" s="6">
        <v>1314</v>
      </c>
      <c r="B1316" s="2">
        <v>0.22025098283399999</v>
      </c>
      <c r="C1316" s="2">
        <v>0.39865970190999989</v>
      </c>
      <c r="D1316" s="8">
        <v>0.89159999999999895</v>
      </c>
      <c r="F1316" s="6">
        <v>1314</v>
      </c>
      <c r="G1316" s="7">
        <v>0.20626020466105743</v>
      </c>
      <c r="H1316" s="7">
        <v>0.38567781638984699</v>
      </c>
      <c r="I1316" s="2">
        <v>0.96</v>
      </c>
    </row>
    <row r="1317" spans="1:9" x14ac:dyDescent="0.25">
      <c r="A1317" s="6">
        <v>1315</v>
      </c>
      <c r="B1317" s="2">
        <v>0.79380836394999899</v>
      </c>
      <c r="C1317" s="2">
        <v>3.4855297799074973</v>
      </c>
      <c r="D1317" s="8">
        <v>1.1300999999999899</v>
      </c>
      <c r="F1317" s="6">
        <v>1315</v>
      </c>
      <c r="G1317" s="7">
        <v>0.79447138709025444</v>
      </c>
      <c r="H1317" s="7">
        <v>3.4212661549814722</v>
      </c>
      <c r="I1317" s="2">
        <v>1.25</v>
      </c>
    </row>
    <row r="1318" spans="1:9" x14ac:dyDescent="0.25">
      <c r="A1318" s="6">
        <v>1316</v>
      </c>
      <c r="B1318" s="2">
        <v>0.68588305165999996</v>
      </c>
      <c r="C1318" s="2">
        <v>2.8191818075399984</v>
      </c>
      <c r="D1318" s="8">
        <v>1.0533666666666599</v>
      </c>
      <c r="F1318" s="6">
        <v>1316</v>
      </c>
      <c r="G1318" s="7">
        <v>0.70899721015770734</v>
      </c>
      <c r="H1318" s="7">
        <v>2.8692182934996495</v>
      </c>
      <c r="I1318" s="2">
        <v>1.1399999999999999</v>
      </c>
    </row>
    <row r="1319" spans="1:9" x14ac:dyDescent="0.25">
      <c r="A1319" s="6">
        <v>1317</v>
      </c>
      <c r="B1319" s="2">
        <v>0.46739697825999998</v>
      </c>
      <c r="C1319" s="2">
        <v>2.1188754824000027</v>
      </c>
      <c r="D1319" s="8">
        <v>0.98839999999999895</v>
      </c>
      <c r="F1319" s="6">
        <v>1317</v>
      </c>
      <c r="G1319" s="7">
        <v>0.46315773883404415</v>
      </c>
      <c r="H1319" s="7">
        <v>2.1762052212593184</v>
      </c>
      <c r="I1319" s="2">
        <v>1.02</v>
      </c>
    </row>
    <row r="1320" spans="1:9" x14ac:dyDescent="0.25">
      <c r="A1320" s="6">
        <v>1318</v>
      </c>
      <c r="B1320" s="2">
        <v>0.31291014716333299</v>
      </c>
      <c r="C1320" s="2">
        <v>1.0129989197799996</v>
      </c>
      <c r="D1320" s="8">
        <v>0.80289999999999995</v>
      </c>
      <c r="F1320" s="6">
        <v>1318</v>
      </c>
      <c r="G1320" s="7">
        <v>0.31158642362435107</v>
      </c>
      <c r="H1320" s="7">
        <v>0.97371983438005671</v>
      </c>
      <c r="I1320" s="2">
        <v>0.92</v>
      </c>
    </row>
    <row r="1321" spans="1:9" x14ac:dyDescent="0.25">
      <c r="A1321" s="6">
        <v>1319</v>
      </c>
      <c r="B1321" s="2">
        <v>0.233541331507857</v>
      </c>
      <c r="C1321" s="2">
        <v>0.54694851950000034</v>
      </c>
      <c r="D1321" s="8">
        <v>0.90529999999999899</v>
      </c>
      <c r="F1321" s="6">
        <v>1319</v>
      </c>
      <c r="G1321" s="7">
        <v>0.22712446713085063</v>
      </c>
      <c r="H1321" s="7">
        <v>0.54455448181641941</v>
      </c>
      <c r="I1321" s="2">
        <v>0.91</v>
      </c>
    </row>
    <row r="1322" spans="1:9" x14ac:dyDescent="0.25">
      <c r="A1322" s="6">
        <v>1320</v>
      </c>
      <c r="B1322" s="2">
        <v>0.52671560677249996</v>
      </c>
      <c r="C1322" s="2">
        <v>2.7796116789199989</v>
      </c>
      <c r="D1322" s="8">
        <v>1.0068999999999999</v>
      </c>
      <c r="F1322" s="6">
        <v>1320</v>
      </c>
      <c r="G1322" s="7">
        <v>0.53855196248454607</v>
      </c>
      <c r="H1322" s="7">
        <v>2.70388569313049</v>
      </c>
      <c r="I1322" s="2">
        <v>1.1000000000000001</v>
      </c>
    </row>
    <row r="1323" spans="1:9" x14ac:dyDescent="0.25">
      <c r="A1323" s="6">
        <v>1321</v>
      </c>
      <c r="B1323" s="2">
        <v>0.61934894611000102</v>
      </c>
      <c r="C1323" s="2">
        <v>2.0635233768279995</v>
      </c>
      <c r="D1323" s="8">
        <v>1.06619999999999</v>
      </c>
      <c r="F1323" s="6">
        <v>1321</v>
      </c>
      <c r="G1323" s="7">
        <v>0.6064583390187358</v>
      </c>
      <c r="H1323" s="7">
        <v>2.1432154434955271</v>
      </c>
      <c r="I1323" s="2">
        <v>1.07</v>
      </c>
    </row>
    <row r="1324" spans="1:9" x14ac:dyDescent="0.25">
      <c r="A1324" s="6">
        <v>1322</v>
      </c>
      <c r="B1324" s="2">
        <v>0.59625311849999996</v>
      </c>
      <c r="C1324" s="2">
        <v>3.5501808125200029</v>
      </c>
      <c r="D1324" s="8">
        <v>1.0246</v>
      </c>
      <c r="F1324" s="6">
        <v>1322</v>
      </c>
      <c r="G1324" s="7">
        <v>0.59168851289379298</v>
      </c>
      <c r="H1324" s="7">
        <v>3.5050236988928565</v>
      </c>
      <c r="I1324" s="2">
        <v>1.1000000000000001</v>
      </c>
    </row>
    <row r="1325" spans="1:9" x14ac:dyDescent="0.25">
      <c r="A1325" s="6">
        <v>1323</v>
      </c>
      <c r="B1325" s="2">
        <v>0.42956238687666698</v>
      </c>
      <c r="C1325" s="2">
        <v>1.9438139568799988</v>
      </c>
      <c r="D1325" s="8">
        <v>0.97029999999999905</v>
      </c>
      <c r="F1325" s="6">
        <v>1323</v>
      </c>
      <c r="G1325" s="7">
        <v>0.41588525160811896</v>
      </c>
      <c r="H1325" s="7">
        <v>1.945458466233301</v>
      </c>
      <c r="I1325" s="2">
        <v>0.96</v>
      </c>
    </row>
    <row r="1326" spans="1:9" x14ac:dyDescent="0.25">
      <c r="A1326" s="6">
        <v>1324</v>
      </c>
      <c r="B1326" s="2">
        <v>0.38490649560000001</v>
      </c>
      <c r="C1326" s="2">
        <v>1.0472867107900001</v>
      </c>
      <c r="D1326" s="8">
        <v>0.96749999999999903</v>
      </c>
      <c r="F1326" s="6">
        <v>1324</v>
      </c>
      <c r="G1326" s="7">
        <v>0.39107160507868077</v>
      </c>
      <c r="H1326" s="7">
        <v>1.0601956692680197</v>
      </c>
      <c r="I1326" s="2">
        <v>1</v>
      </c>
    </row>
    <row r="1327" spans="1:9" x14ac:dyDescent="0.25">
      <c r="A1327" s="6">
        <v>1325</v>
      </c>
      <c r="B1327" s="2">
        <v>0.52011025794999999</v>
      </c>
      <c r="C1327" s="2">
        <v>1.5127362823800001</v>
      </c>
      <c r="D1327" s="8">
        <v>1.0699000000000001</v>
      </c>
      <c r="F1327" s="6">
        <v>1325</v>
      </c>
      <c r="G1327" s="7">
        <v>0.48966230660736265</v>
      </c>
      <c r="H1327" s="7">
        <v>1.5144318301808166</v>
      </c>
      <c r="I1327" s="2">
        <v>1.0900000000000001</v>
      </c>
    </row>
    <row r="1328" spans="1:9" x14ac:dyDescent="0.25">
      <c r="A1328" s="6">
        <v>1326</v>
      </c>
      <c r="B1328" s="2">
        <v>0.73556122632000098</v>
      </c>
      <c r="C1328" s="2">
        <v>4.7735826678699986</v>
      </c>
      <c r="D1328" s="8">
        <v>1.07699999999999</v>
      </c>
      <c r="F1328" s="6">
        <v>1326</v>
      </c>
      <c r="G1328" s="7">
        <v>0.75748439492393926</v>
      </c>
      <c r="H1328" s="7">
        <v>4.7149214441070351</v>
      </c>
      <c r="I1328" s="2">
        <v>1.17</v>
      </c>
    </row>
    <row r="1329" spans="1:9" x14ac:dyDescent="0.25">
      <c r="A1329" s="6">
        <v>1327</v>
      </c>
      <c r="B1329" s="2">
        <v>0.66719355488333398</v>
      </c>
      <c r="C1329" s="2">
        <v>2.4498404001800003</v>
      </c>
      <c r="D1329" s="8">
        <v>1.0740083333333299</v>
      </c>
      <c r="F1329" s="6">
        <v>1327</v>
      </c>
      <c r="G1329" s="7">
        <v>0.66004245895081659</v>
      </c>
      <c r="H1329" s="7">
        <v>2.5159402002555069</v>
      </c>
      <c r="I1329" s="2">
        <v>1.1000000000000001</v>
      </c>
    </row>
    <row r="1330" spans="1:9" x14ac:dyDescent="0.25">
      <c r="A1330" s="6">
        <v>1328</v>
      </c>
      <c r="B1330" s="2">
        <v>0.55609484922200003</v>
      </c>
      <c r="C1330" s="2">
        <v>3.067205348499999</v>
      </c>
      <c r="D1330" s="8">
        <v>1.10499999999999</v>
      </c>
      <c r="F1330" s="6">
        <v>1328</v>
      </c>
      <c r="G1330" s="7">
        <v>0.57496564061415811</v>
      </c>
      <c r="H1330" s="7">
        <v>3.0617113322895531</v>
      </c>
      <c r="I1330" s="2">
        <v>1.1200000000000001</v>
      </c>
    </row>
    <row r="1331" spans="1:9" x14ac:dyDescent="0.25">
      <c r="A1331" s="6">
        <v>1329</v>
      </c>
      <c r="B1331" s="2">
        <v>0.31781048499966702</v>
      </c>
      <c r="C1331" s="2">
        <v>1.0222174925699992</v>
      </c>
      <c r="D1331" s="8">
        <v>0.80149999999999999</v>
      </c>
      <c r="F1331" s="6">
        <v>1329</v>
      </c>
      <c r="G1331" s="7">
        <v>0.31865725428208291</v>
      </c>
      <c r="H1331" s="7">
        <v>1.003551109822882</v>
      </c>
      <c r="I1331" s="2">
        <v>0.9</v>
      </c>
    </row>
    <row r="1332" spans="1:9" x14ac:dyDescent="0.25">
      <c r="A1332" s="6">
        <v>1330</v>
      </c>
      <c r="B1332" s="2">
        <v>0.58122339457000105</v>
      </c>
      <c r="C1332" s="2">
        <v>1.636627233590001</v>
      </c>
      <c r="D1332" s="8">
        <v>1.1158999999999999</v>
      </c>
      <c r="F1332" s="6">
        <v>1330</v>
      </c>
      <c r="G1332" s="7">
        <v>0.54715576581368264</v>
      </c>
      <c r="H1332" s="7">
        <v>1.5962989285663036</v>
      </c>
      <c r="I1332" s="2">
        <v>1.1299999999999999</v>
      </c>
    </row>
    <row r="1333" spans="1:9" x14ac:dyDescent="0.25">
      <c r="A1333" s="6">
        <v>1331</v>
      </c>
      <c r="B1333" s="2">
        <v>0.28408900547976201</v>
      </c>
      <c r="C1333" s="2">
        <v>0.75208363732333305</v>
      </c>
      <c r="D1333" s="8">
        <v>0.83379999999999999</v>
      </c>
      <c r="F1333" s="6">
        <v>1331</v>
      </c>
      <c r="G1333" s="7">
        <v>0.28120521291639566</v>
      </c>
      <c r="H1333" s="7">
        <v>0.7779462040775843</v>
      </c>
      <c r="I1333" s="2">
        <v>0.91</v>
      </c>
    </row>
    <row r="1334" spans="1:9" x14ac:dyDescent="0.25">
      <c r="A1334" s="6">
        <v>1332</v>
      </c>
      <c r="B1334" s="2">
        <v>0.25749305656999999</v>
      </c>
      <c r="C1334" s="2">
        <v>0.47661904133000005</v>
      </c>
      <c r="D1334" s="8">
        <v>0.858899999999999</v>
      </c>
      <c r="F1334" s="6">
        <v>1332</v>
      </c>
      <c r="G1334" s="7">
        <v>0.25261768278374402</v>
      </c>
      <c r="H1334" s="7">
        <v>0.46599049948341092</v>
      </c>
      <c r="I1334" s="2">
        <v>0.94</v>
      </c>
    </row>
    <row r="1335" spans="1:9" x14ac:dyDescent="0.25">
      <c r="A1335" s="6">
        <v>1333</v>
      </c>
      <c r="B1335" s="2">
        <v>0.54128888195000002</v>
      </c>
      <c r="C1335" s="2">
        <v>2.1835639919100021</v>
      </c>
      <c r="D1335" s="8">
        <v>0.98499999999999899</v>
      </c>
      <c r="F1335" s="6">
        <v>1333</v>
      </c>
      <c r="G1335" s="7">
        <v>0.52855123140742666</v>
      </c>
      <c r="H1335" s="7">
        <v>2.2339241805736481</v>
      </c>
      <c r="I1335" s="2">
        <v>1.04</v>
      </c>
    </row>
    <row r="1336" spans="1:9" x14ac:dyDescent="0.25">
      <c r="A1336" s="6">
        <v>1334</v>
      </c>
      <c r="B1336" s="2">
        <v>0.615133381959999</v>
      </c>
      <c r="C1336" s="2">
        <v>2.5389438058599998</v>
      </c>
      <c r="D1336" s="8">
        <v>1.0399</v>
      </c>
      <c r="F1336" s="6">
        <v>1334</v>
      </c>
      <c r="G1336" s="7">
        <v>0.62845964751958971</v>
      </c>
      <c r="H1336" s="7">
        <v>2.4566171078398504</v>
      </c>
      <c r="I1336" s="2">
        <v>1.1599999999999999</v>
      </c>
    </row>
    <row r="1337" spans="1:9" x14ac:dyDescent="0.25">
      <c r="A1337" s="6">
        <v>1335</v>
      </c>
      <c r="B1337" s="2">
        <v>0.40726042308999999</v>
      </c>
      <c r="C1337" s="2">
        <v>0.86792853398999947</v>
      </c>
      <c r="D1337" s="8">
        <v>1.04019999999999</v>
      </c>
      <c r="F1337" s="6">
        <v>1335</v>
      </c>
      <c r="G1337" s="7">
        <v>0.41997326514515643</v>
      </c>
      <c r="H1337" s="7">
        <v>0.86526519916352818</v>
      </c>
      <c r="I1337" s="2">
        <v>1.06</v>
      </c>
    </row>
    <row r="1338" spans="1:9" x14ac:dyDescent="0.25">
      <c r="A1338" s="6">
        <v>1336</v>
      </c>
      <c r="B1338" s="2">
        <v>0.68628040508966703</v>
      </c>
      <c r="C1338" s="2">
        <v>2.7160884365899975</v>
      </c>
      <c r="D1338" s="8">
        <v>1.1507999999999901</v>
      </c>
      <c r="F1338" s="6">
        <v>1336</v>
      </c>
      <c r="G1338" s="7">
        <v>0.73334320452729085</v>
      </c>
      <c r="H1338" s="7">
        <v>2.6719122766500738</v>
      </c>
      <c r="I1338" s="2">
        <v>1.22</v>
      </c>
    </row>
    <row r="1339" spans="1:9" x14ac:dyDescent="0.25">
      <c r="A1339" s="6">
        <v>1337</v>
      </c>
      <c r="B1339" s="2">
        <v>0.86584488373999902</v>
      </c>
      <c r="C1339" s="2">
        <v>4.9309619607800013</v>
      </c>
      <c r="D1339" s="8">
        <v>1.1988999999999901</v>
      </c>
      <c r="F1339" s="6">
        <v>1337</v>
      </c>
      <c r="G1339" s="7">
        <v>0.91720647524018695</v>
      </c>
      <c r="H1339" s="7">
        <v>5.0172350252594367</v>
      </c>
      <c r="I1339" s="2">
        <v>1.27</v>
      </c>
    </row>
    <row r="1340" spans="1:9" x14ac:dyDescent="0.25">
      <c r="A1340" s="6">
        <v>1338</v>
      </c>
      <c r="B1340" s="2">
        <v>1.06975528403</v>
      </c>
      <c r="C1340" s="2">
        <v>5.1197035142166678</v>
      </c>
      <c r="D1340" s="8">
        <v>1.3657999999999899</v>
      </c>
      <c r="F1340" s="6">
        <v>1338</v>
      </c>
      <c r="G1340" s="7">
        <v>1.065594870755826</v>
      </c>
      <c r="H1340" s="7">
        <v>5.2457708142283686</v>
      </c>
      <c r="I1340" s="2">
        <v>1.38</v>
      </c>
    </row>
    <row r="1341" spans="1:9" x14ac:dyDescent="0.25">
      <c r="A1341" s="6">
        <v>1339</v>
      </c>
      <c r="B1341" s="2">
        <v>0.65097895080000001</v>
      </c>
      <c r="C1341" s="2">
        <v>2.1185137980899977</v>
      </c>
      <c r="D1341" s="8">
        <v>1.1525000000000001</v>
      </c>
      <c r="F1341" s="6">
        <v>1339</v>
      </c>
      <c r="G1341" s="7">
        <v>0.67224502102985884</v>
      </c>
      <c r="H1341" s="7">
        <v>2.1317654093278255</v>
      </c>
      <c r="I1341" s="2">
        <v>1.17</v>
      </c>
    </row>
    <row r="1342" spans="1:9" x14ac:dyDescent="0.25">
      <c r="A1342" s="6">
        <v>1340</v>
      </c>
      <c r="B1342" s="2">
        <v>0.77830077393999997</v>
      </c>
      <c r="C1342" s="2">
        <v>4.1200696342600009</v>
      </c>
      <c r="D1342" s="8">
        <v>1.2442</v>
      </c>
      <c r="F1342" s="6">
        <v>1340</v>
      </c>
      <c r="G1342" s="7">
        <v>0.76252854510610435</v>
      </c>
      <c r="H1342" s="7">
        <v>4.2196042422536308</v>
      </c>
      <c r="I1342" s="2">
        <v>1.23</v>
      </c>
    </row>
    <row r="1343" spans="1:9" x14ac:dyDescent="0.25">
      <c r="A1343" s="6">
        <v>1341</v>
      </c>
      <c r="B1343" s="2">
        <v>0.34064708063666699</v>
      </c>
      <c r="C1343" s="2">
        <v>0.61874294288000009</v>
      </c>
      <c r="D1343" s="8">
        <v>1.0608</v>
      </c>
      <c r="F1343" s="6">
        <v>1341</v>
      </c>
      <c r="G1343" s="7">
        <v>0.32944284032077487</v>
      </c>
      <c r="H1343" s="7">
        <v>0.62821649537113278</v>
      </c>
      <c r="I1343" s="2">
        <v>1.05</v>
      </c>
    </row>
    <row r="1344" spans="1:9" x14ac:dyDescent="0.25">
      <c r="A1344" s="6">
        <v>1342</v>
      </c>
      <c r="B1344" s="2">
        <v>0.38237992926833297</v>
      </c>
      <c r="C1344" s="2">
        <v>0.86913831003750008</v>
      </c>
      <c r="D1344" s="8">
        <v>1.00419999999999</v>
      </c>
      <c r="F1344" s="6">
        <v>1342</v>
      </c>
      <c r="G1344" s="7">
        <v>0.36354508050655554</v>
      </c>
      <c r="H1344" s="7">
        <v>0.84973579505555508</v>
      </c>
      <c r="I1344" s="2">
        <v>1.02</v>
      </c>
    </row>
    <row r="1345" spans="1:9" x14ac:dyDescent="0.25">
      <c r="A1345" s="6">
        <v>1343</v>
      </c>
      <c r="B1345" s="2">
        <v>0.47162501351261898</v>
      </c>
      <c r="C1345" s="2">
        <v>2.0385475800099986</v>
      </c>
      <c r="D1345" s="8">
        <v>1.0367999999999999</v>
      </c>
      <c r="F1345" s="6">
        <v>1343</v>
      </c>
      <c r="G1345" s="7">
        <v>0.49414374273103928</v>
      </c>
      <c r="H1345" s="7">
        <v>2.030897545464875</v>
      </c>
      <c r="I1345" s="2">
        <v>1.07</v>
      </c>
    </row>
    <row r="1346" spans="1:9" x14ac:dyDescent="0.25">
      <c r="A1346" s="6">
        <v>1344</v>
      </c>
      <c r="B1346" s="2">
        <v>0.93220866192000096</v>
      </c>
      <c r="C1346" s="2">
        <v>3.5803611347014983</v>
      </c>
      <c r="D1346" s="8">
        <v>1.31699999999999</v>
      </c>
      <c r="F1346" s="6">
        <v>1344</v>
      </c>
      <c r="G1346" s="7">
        <v>0.92121331883094493</v>
      </c>
      <c r="H1346" s="7">
        <v>3.6276081159414377</v>
      </c>
      <c r="I1346" s="2">
        <v>1.33</v>
      </c>
    </row>
    <row r="1347" spans="1:9" x14ac:dyDescent="0.25">
      <c r="A1347" s="6">
        <v>1345</v>
      </c>
      <c r="B1347" s="2">
        <v>0.71215449821500099</v>
      </c>
      <c r="C1347" s="2">
        <v>2.490041176130001</v>
      </c>
      <c r="D1347" s="8">
        <v>1.1751</v>
      </c>
      <c r="F1347" s="6">
        <v>1345</v>
      </c>
      <c r="G1347" s="7">
        <v>0.72757427844254374</v>
      </c>
      <c r="H1347" s="7">
        <v>2.4995820073429176</v>
      </c>
      <c r="I1347" s="2">
        <v>1.2</v>
      </c>
    </row>
    <row r="1348" spans="1:9" x14ac:dyDescent="0.25">
      <c r="A1348" s="6">
        <v>1346</v>
      </c>
      <c r="B1348" s="2">
        <v>0.87706585602666698</v>
      </c>
      <c r="C1348" s="2">
        <v>3.566632547609998</v>
      </c>
      <c r="D1348" s="8">
        <v>1.3308</v>
      </c>
      <c r="F1348" s="6">
        <v>1346</v>
      </c>
      <c r="G1348" s="7">
        <v>0.8751899403488157</v>
      </c>
      <c r="H1348" s="7">
        <v>3.5630062199733432</v>
      </c>
      <c r="I1348" s="2">
        <v>1.32</v>
      </c>
    </row>
    <row r="1349" spans="1:9" x14ac:dyDescent="0.25">
      <c r="A1349" s="6">
        <v>1347</v>
      </c>
      <c r="B1349" s="2">
        <v>0.40562377840166702</v>
      </c>
      <c r="C1349" s="2">
        <v>1.00384243549</v>
      </c>
      <c r="D1349" s="8">
        <v>1.0655999999999901</v>
      </c>
      <c r="F1349" s="6">
        <v>1347</v>
      </c>
      <c r="G1349" s="7">
        <v>0.41677906887625027</v>
      </c>
      <c r="H1349" s="7">
        <v>1.025536085278048</v>
      </c>
      <c r="I1349" s="2">
        <v>1.0900000000000001</v>
      </c>
    </row>
    <row r="1350" spans="1:9" x14ac:dyDescent="0.25">
      <c r="A1350" s="6">
        <v>1348</v>
      </c>
      <c r="B1350" s="2">
        <v>1.0636390926199999</v>
      </c>
      <c r="C1350" s="2">
        <v>4.6430304248900027</v>
      </c>
      <c r="D1350" s="8">
        <v>1.36059999999999</v>
      </c>
      <c r="F1350" s="6">
        <v>1348</v>
      </c>
      <c r="G1350" s="7">
        <v>1.0006192528933078</v>
      </c>
      <c r="H1350" s="7">
        <v>4.7747182129483665</v>
      </c>
      <c r="I1350" s="2">
        <v>1.33</v>
      </c>
    </row>
    <row r="1351" spans="1:9" x14ac:dyDescent="0.25">
      <c r="A1351" s="6">
        <v>1349</v>
      </c>
      <c r="B1351" s="2">
        <v>0.78469722527000096</v>
      </c>
      <c r="C1351" s="2">
        <v>3.6437311074899998</v>
      </c>
      <c r="D1351" s="8">
        <v>1.2146999999999899</v>
      </c>
      <c r="F1351" s="6">
        <v>1349</v>
      </c>
      <c r="G1351" s="7">
        <v>0.75196530012107798</v>
      </c>
      <c r="H1351" s="7">
        <v>3.6279524516934547</v>
      </c>
      <c r="I1351" s="2">
        <v>1.18</v>
      </c>
    </row>
    <row r="1352" spans="1:9" x14ac:dyDescent="0.25">
      <c r="A1352" s="6">
        <v>1350</v>
      </c>
      <c r="B1352" s="2">
        <v>0.296328994038</v>
      </c>
      <c r="C1352" s="2">
        <v>0.73122772839249928</v>
      </c>
      <c r="D1352" s="8">
        <v>0.97469999999999901</v>
      </c>
      <c r="F1352" s="6">
        <v>1350</v>
      </c>
      <c r="G1352" s="7">
        <v>0.28232108269549427</v>
      </c>
      <c r="H1352" s="7">
        <v>0.73448099071352557</v>
      </c>
      <c r="I1352" s="2">
        <v>0.97</v>
      </c>
    </row>
    <row r="1353" spans="1:9" x14ac:dyDescent="0.25">
      <c r="A1353" s="6">
        <v>1351</v>
      </c>
      <c r="B1353" s="2">
        <v>0.91664707863166695</v>
      </c>
      <c r="C1353" s="2">
        <v>4.2584796849199993</v>
      </c>
      <c r="D1353" s="8">
        <v>1.30609999999999</v>
      </c>
      <c r="F1353" s="6">
        <v>1351</v>
      </c>
      <c r="G1353" s="7">
        <v>0.89264552142946496</v>
      </c>
      <c r="H1353" s="7">
        <v>4.3097910594797142</v>
      </c>
      <c r="I1353" s="2">
        <v>1.27</v>
      </c>
    </row>
    <row r="1354" spans="1:9" x14ac:dyDescent="0.25">
      <c r="A1354" s="6">
        <v>1352</v>
      </c>
      <c r="B1354" s="2">
        <v>0.71298660692000004</v>
      </c>
      <c r="C1354" s="2">
        <v>2.5104869650899988</v>
      </c>
      <c r="D1354" s="8">
        <v>1.1765999999999901</v>
      </c>
      <c r="F1354" s="6">
        <v>1352</v>
      </c>
      <c r="G1354" s="7">
        <v>0.71721294141306768</v>
      </c>
      <c r="H1354" s="7">
        <v>2.5718127288193267</v>
      </c>
      <c r="I1354" s="2">
        <v>1.17</v>
      </c>
    </row>
    <row r="1355" spans="1:9" x14ac:dyDescent="0.25">
      <c r="A1355" s="6">
        <v>1353</v>
      </c>
      <c r="B1355" s="2">
        <v>0.65744754769000002</v>
      </c>
      <c r="C1355" s="2">
        <v>2.1065517350599996</v>
      </c>
      <c r="D1355" s="8">
        <v>1.1617</v>
      </c>
      <c r="F1355" s="6">
        <v>1353</v>
      </c>
      <c r="G1355" s="7">
        <v>0.64769061685263185</v>
      </c>
      <c r="H1355" s="7">
        <v>2.1005890593137653</v>
      </c>
      <c r="I1355" s="2">
        <v>1.1499999999999999</v>
      </c>
    </row>
    <row r="1356" spans="1:9" x14ac:dyDescent="0.25">
      <c r="A1356" s="6">
        <v>1354</v>
      </c>
      <c r="B1356" s="2">
        <v>0.36021649486166701</v>
      </c>
      <c r="C1356" s="2">
        <v>0.95704980732000033</v>
      </c>
      <c r="D1356" s="8">
        <v>1.0625</v>
      </c>
      <c r="F1356" s="6">
        <v>1354</v>
      </c>
      <c r="G1356" s="7">
        <v>0.36397887172266941</v>
      </c>
      <c r="H1356" s="7">
        <v>0.95777453848079608</v>
      </c>
      <c r="I1356" s="2">
        <v>1.05</v>
      </c>
    </row>
    <row r="1357" spans="1:9" x14ac:dyDescent="0.25">
      <c r="A1357" s="6">
        <v>1355</v>
      </c>
      <c r="B1357" s="2">
        <v>0.60113366861499895</v>
      </c>
      <c r="C1357" s="2">
        <v>2.5225633676699988</v>
      </c>
      <c r="D1357" s="8">
        <v>1.1604999999999901</v>
      </c>
      <c r="F1357" s="6">
        <v>1355</v>
      </c>
      <c r="G1357" s="7">
        <v>0.62022240155447439</v>
      </c>
      <c r="H1357" s="7">
        <v>2.551498234656131</v>
      </c>
      <c r="I1357" s="2">
        <v>1.1499999999999999</v>
      </c>
    </row>
    <row r="1358" spans="1:9" x14ac:dyDescent="0.25">
      <c r="A1358" s="6">
        <v>1356</v>
      </c>
      <c r="B1358" s="2">
        <v>0.51520883808666595</v>
      </c>
      <c r="C1358" s="2">
        <v>2.4229722907099989</v>
      </c>
      <c r="D1358" s="8">
        <v>1.0491999999999999</v>
      </c>
      <c r="F1358" s="6">
        <v>1356</v>
      </c>
      <c r="G1358" s="7">
        <v>0.51939182261362549</v>
      </c>
      <c r="H1358" s="7">
        <v>2.4089081830206904</v>
      </c>
      <c r="I1358" s="2">
        <v>1.06</v>
      </c>
    </row>
    <row r="1359" spans="1:9" x14ac:dyDescent="0.25">
      <c r="A1359" s="6">
        <v>1357</v>
      </c>
      <c r="B1359" s="2">
        <v>0.34443520989333298</v>
      </c>
      <c r="C1359" s="2">
        <v>0.95022038864999969</v>
      </c>
      <c r="D1359" s="8">
        <v>1.00179999999999</v>
      </c>
      <c r="F1359" s="6">
        <v>1357</v>
      </c>
      <c r="G1359" s="7">
        <v>0.32866162663468279</v>
      </c>
      <c r="H1359" s="7">
        <v>0.92829210634163084</v>
      </c>
      <c r="I1359" s="2">
        <v>1</v>
      </c>
    </row>
    <row r="1360" spans="1:9" x14ac:dyDescent="0.25">
      <c r="A1360" s="6">
        <v>1358</v>
      </c>
      <c r="B1360" s="2">
        <v>0.59158137913999997</v>
      </c>
      <c r="C1360" s="2">
        <v>2.4221717428700003</v>
      </c>
      <c r="D1360" s="8">
        <v>1.0913999999999999</v>
      </c>
      <c r="F1360" s="6">
        <v>1358</v>
      </c>
      <c r="G1360" s="7">
        <v>0.59595209791284898</v>
      </c>
      <c r="H1360" s="7">
        <v>2.4126269534613023</v>
      </c>
      <c r="I1360" s="2">
        <v>1.0900000000000001</v>
      </c>
    </row>
    <row r="1361" spans="1:9" x14ac:dyDescent="0.25">
      <c r="A1361" s="6">
        <v>1359</v>
      </c>
      <c r="B1361" s="2">
        <v>0.41941218477449999</v>
      </c>
      <c r="C1361" s="2">
        <v>0.87687317067999937</v>
      </c>
      <c r="D1361" s="8">
        <v>1.0872999999999999</v>
      </c>
      <c r="F1361" s="6">
        <v>1359</v>
      </c>
      <c r="G1361" s="7">
        <v>0.45586582528941971</v>
      </c>
      <c r="H1361" s="7">
        <v>0.91195475818262339</v>
      </c>
      <c r="I1361" s="2">
        <v>1.1000000000000001</v>
      </c>
    </row>
    <row r="1362" spans="1:9" x14ac:dyDescent="0.25">
      <c r="A1362" s="6">
        <v>1360</v>
      </c>
      <c r="B1362" s="2">
        <v>0.3383414857625</v>
      </c>
      <c r="C1362" s="2">
        <v>0.67085937462</v>
      </c>
      <c r="D1362" s="8">
        <v>1.0572999999999899</v>
      </c>
      <c r="F1362" s="6">
        <v>1360</v>
      </c>
      <c r="G1362" s="7">
        <v>0.34945077631712013</v>
      </c>
      <c r="H1362" s="7">
        <v>0.64857706817941518</v>
      </c>
      <c r="I1362" s="2">
        <v>1.06</v>
      </c>
    </row>
    <row r="1363" spans="1:9" x14ac:dyDescent="0.25">
      <c r="A1363" s="6">
        <v>1361</v>
      </c>
      <c r="B1363" s="2">
        <v>0.69931627521999995</v>
      </c>
      <c r="C1363" s="2">
        <v>4.0851131133600038</v>
      </c>
      <c r="D1363" s="8">
        <v>1.1386000000000001</v>
      </c>
      <c r="F1363" s="6">
        <v>1361</v>
      </c>
      <c r="G1363" s="7">
        <v>0.66643863232610179</v>
      </c>
      <c r="H1363" s="7">
        <v>4.0451581341879548</v>
      </c>
      <c r="I1363" s="2">
        <v>1.1200000000000001</v>
      </c>
    </row>
    <row r="1364" spans="1:9" x14ac:dyDescent="0.25">
      <c r="A1364" s="6">
        <v>1362</v>
      </c>
      <c r="B1364" s="2">
        <v>0.33917151826000003</v>
      </c>
      <c r="C1364" s="2">
        <v>0.94442760479000043</v>
      </c>
      <c r="D1364" s="8">
        <v>0.99439999999999895</v>
      </c>
      <c r="F1364" s="6">
        <v>1362</v>
      </c>
      <c r="G1364" s="7">
        <v>0.31941499887188624</v>
      </c>
      <c r="H1364" s="7">
        <v>0.98498765350329387</v>
      </c>
      <c r="I1364" s="2">
        <v>0.94</v>
      </c>
    </row>
    <row r="1365" spans="1:9" x14ac:dyDescent="0.25">
      <c r="A1365" s="6">
        <v>1363</v>
      </c>
      <c r="B1365" s="2">
        <v>0.38227455973000002</v>
      </c>
      <c r="C1365" s="2">
        <v>0.69622088515999969</v>
      </c>
      <c r="D1365" s="8">
        <v>1.0821000000000001</v>
      </c>
      <c r="F1365" s="6">
        <v>1363</v>
      </c>
      <c r="G1365" s="7">
        <v>0.37931999788337889</v>
      </c>
      <c r="H1365" s="7">
        <v>0.68779845864621536</v>
      </c>
      <c r="I1365" s="2">
        <v>1.06</v>
      </c>
    </row>
    <row r="1366" spans="1:9" x14ac:dyDescent="0.25">
      <c r="A1366" s="6">
        <v>1364</v>
      </c>
      <c r="B1366" s="2">
        <v>0.49869505119666602</v>
      </c>
      <c r="C1366" s="2">
        <v>2.2339610755900012</v>
      </c>
      <c r="D1366" s="8">
        <v>1.0608</v>
      </c>
      <c r="F1366" s="6">
        <v>1364</v>
      </c>
      <c r="G1366" s="7">
        <v>0.49054243011837911</v>
      </c>
      <c r="H1366" s="7">
        <v>2.2166343621438793</v>
      </c>
      <c r="I1366" s="2">
        <v>1.06</v>
      </c>
    </row>
    <row r="1367" spans="1:9" x14ac:dyDescent="0.25">
      <c r="A1367" s="6">
        <v>1365</v>
      </c>
      <c r="B1367" s="2">
        <v>0.76785254930500002</v>
      </c>
      <c r="C1367" s="2">
        <v>3.9393558211200017</v>
      </c>
      <c r="D1367" s="8">
        <v>1.22779999999999</v>
      </c>
      <c r="F1367" s="6">
        <v>1365</v>
      </c>
      <c r="G1367" s="7">
        <v>0.67717166810808982</v>
      </c>
      <c r="H1367" s="7">
        <v>4.0378746681312601</v>
      </c>
      <c r="I1367" s="2">
        <v>1.17</v>
      </c>
    </row>
    <row r="1368" spans="1:9" x14ac:dyDescent="0.25">
      <c r="A1368" s="6">
        <v>1366</v>
      </c>
      <c r="B1368" s="2">
        <v>0.83903298011000005</v>
      </c>
      <c r="C1368" s="2">
        <v>4.9102071459600065</v>
      </c>
      <c r="D1368" s="8">
        <v>1.1947000000000001</v>
      </c>
      <c r="F1368" s="6">
        <v>1366</v>
      </c>
      <c r="G1368" s="7">
        <v>0.8258362389248961</v>
      </c>
      <c r="H1368" s="7">
        <v>4.9870524182312996</v>
      </c>
      <c r="I1368" s="2">
        <v>1.22</v>
      </c>
    </row>
    <row r="1369" spans="1:9" x14ac:dyDescent="0.25">
      <c r="A1369" s="6">
        <v>1367</v>
      </c>
      <c r="B1369" s="2">
        <v>1.00429739407</v>
      </c>
      <c r="C1369" s="2">
        <v>5.3781342046700003</v>
      </c>
      <c r="D1369" s="8">
        <v>1.3514999999999899</v>
      </c>
      <c r="F1369" s="6">
        <v>1367</v>
      </c>
      <c r="G1369" s="7">
        <v>0.98888282246703119</v>
      </c>
      <c r="H1369" s="7">
        <v>5.3652719695161659</v>
      </c>
      <c r="I1369" s="2">
        <v>1.31</v>
      </c>
    </row>
    <row r="1370" spans="1:9" x14ac:dyDescent="0.25">
      <c r="A1370" s="6">
        <v>1368</v>
      </c>
      <c r="B1370" s="2">
        <v>0.81971067921333396</v>
      </c>
      <c r="C1370" s="2">
        <v>4.1281690752200015</v>
      </c>
      <c r="D1370" s="8">
        <v>1.2376</v>
      </c>
      <c r="F1370" s="6">
        <v>1368</v>
      </c>
      <c r="G1370" s="7">
        <v>0.79609990851777701</v>
      </c>
      <c r="H1370" s="7">
        <v>4.2072285661551039</v>
      </c>
      <c r="I1370" s="2">
        <v>1.23</v>
      </c>
    </row>
    <row r="1371" spans="1:9" x14ac:dyDescent="0.25">
      <c r="A1371" s="6">
        <v>1369</v>
      </c>
      <c r="B1371" s="2">
        <v>0.30748126563</v>
      </c>
      <c r="C1371" s="2">
        <v>0.50431640861999927</v>
      </c>
      <c r="D1371" s="8">
        <v>1.0636000000000001</v>
      </c>
      <c r="F1371" s="6">
        <v>1369</v>
      </c>
      <c r="G1371" s="7">
        <v>0.29419076261292848</v>
      </c>
      <c r="H1371" s="7">
        <v>0.47613071881159791</v>
      </c>
      <c r="I1371" s="2">
        <v>1.04</v>
      </c>
    </row>
    <row r="1372" spans="1:9" x14ac:dyDescent="0.25">
      <c r="A1372" s="6">
        <v>1370</v>
      </c>
      <c r="B1372" s="2">
        <v>0.52124127120249997</v>
      </c>
      <c r="C1372" s="2">
        <v>2.392660279349998</v>
      </c>
      <c r="D1372" s="8">
        <v>1.0462</v>
      </c>
      <c r="F1372" s="6">
        <v>1370</v>
      </c>
      <c r="G1372" s="7">
        <v>0.53409474360547593</v>
      </c>
      <c r="H1372" s="7">
        <v>2.4505702519937138</v>
      </c>
      <c r="I1372" s="2">
        <v>1.06</v>
      </c>
    </row>
    <row r="1373" spans="1:9" x14ac:dyDescent="0.25">
      <c r="A1373" s="6">
        <v>1371</v>
      </c>
      <c r="B1373" s="2">
        <v>0.59478697258000002</v>
      </c>
      <c r="C1373" s="2">
        <v>2.4223754476400008</v>
      </c>
      <c r="D1373" s="8">
        <v>1.0911</v>
      </c>
      <c r="F1373" s="6">
        <v>1371</v>
      </c>
      <c r="G1373" s="7">
        <v>0.59595209791284898</v>
      </c>
      <c r="H1373" s="7">
        <v>2.4126269534613023</v>
      </c>
      <c r="I1373" s="2">
        <v>1.0900000000000001</v>
      </c>
    </row>
    <row r="1374" spans="1:9" x14ac:dyDescent="0.25">
      <c r="A1374" s="6">
        <v>1372</v>
      </c>
      <c r="B1374" s="2">
        <v>0.48378817056416701</v>
      </c>
      <c r="C1374" s="2">
        <v>1.2073713183899997</v>
      </c>
      <c r="D1374" s="8">
        <v>1.0761000000000001</v>
      </c>
      <c r="F1374" s="6">
        <v>1372</v>
      </c>
      <c r="G1374" s="7">
        <v>0.48990394895849421</v>
      </c>
      <c r="H1374" s="7">
        <v>1.1317927003429842</v>
      </c>
      <c r="I1374" s="2">
        <v>1.1100000000000001</v>
      </c>
    </row>
    <row r="1375" spans="1:9" x14ac:dyDescent="0.25">
      <c r="A1375" s="6">
        <v>1373</v>
      </c>
      <c r="B1375" s="2">
        <v>1.06601924589</v>
      </c>
      <c r="C1375" s="2">
        <v>5.2080265451700063</v>
      </c>
      <c r="D1375" s="8">
        <v>1.3716999999999899</v>
      </c>
      <c r="F1375" s="6">
        <v>1373</v>
      </c>
      <c r="G1375" s="7">
        <v>1.0763032798513776</v>
      </c>
      <c r="H1375" s="7">
        <v>5.2591787854519367</v>
      </c>
      <c r="I1375" s="2">
        <v>1.38</v>
      </c>
    </row>
    <row r="1376" spans="1:9" x14ac:dyDescent="0.25">
      <c r="A1376" s="6">
        <v>1374</v>
      </c>
      <c r="B1376" s="2">
        <v>0.48095467496766697</v>
      </c>
      <c r="C1376" s="2">
        <v>2.0539121826399982</v>
      </c>
      <c r="D1376" s="8">
        <v>1.05879999999999</v>
      </c>
      <c r="F1376" s="6">
        <v>1374</v>
      </c>
      <c r="G1376" s="7">
        <v>0.44353811658748815</v>
      </c>
      <c r="H1376" s="7">
        <v>1.9557586743443218</v>
      </c>
      <c r="I1376" s="2">
        <v>1.02</v>
      </c>
    </row>
    <row r="1377" spans="1:9" x14ac:dyDescent="0.25">
      <c r="A1377" s="6">
        <v>1375</v>
      </c>
      <c r="B1377" s="2">
        <v>0.32370715993999999</v>
      </c>
      <c r="C1377" s="2">
        <v>0.70935789325049936</v>
      </c>
      <c r="D1377" s="8">
        <v>1.0552999999999899</v>
      </c>
      <c r="F1377" s="6">
        <v>1375</v>
      </c>
      <c r="G1377" s="7">
        <v>0.30884669958261929</v>
      </c>
      <c r="H1377" s="7">
        <v>0.7310950126868726</v>
      </c>
      <c r="I1377" s="2">
        <v>1.02</v>
      </c>
    </row>
    <row r="1378" spans="1:9" x14ac:dyDescent="0.25">
      <c r="A1378" s="6">
        <v>1376</v>
      </c>
      <c r="B1378" s="2">
        <v>1.0538219331500001</v>
      </c>
      <c r="C1378" s="2">
        <v>5.4829848487100046</v>
      </c>
      <c r="D1378" s="8">
        <v>1.36119999999999</v>
      </c>
      <c r="F1378" s="6">
        <v>1376</v>
      </c>
      <c r="G1378" s="7">
        <v>1.0496352114983889</v>
      </c>
      <c r="H1378" s="7">
        <v>5.5702787140503345</v>
      </c>
      <c r="I1378" s="2">
        <v>1.33</v>
      </c>
    </row>
    <row r="1379" spans="1:9" x14ac:dyDescent="0.25">
      <c r="A1379" s="6">
        <v>1377</v>
      </c>
      <c r="B1379" s="2">
        <v>0.83874868936000002</v>
      </c>
      <c r="C1379" s="2">
        <v>4.8873705839600099</v>
      </c>
      <c r="D1379" s="8">
        <v>1.2229999999999901</v>
      </c>
      <c r="F1379" s="6">
        <v>1377</v>
      </c>
      <c r="G1379" s="7">
        <v>0.82481159048979136</v>
      </c>
      <c r="H1379" s="7">
        <v>4.8978507970268117</v>
      </c>
      <c r="I1379" s="2">
        <v>1.23</v>
      </c>
    </row>
    <row r="1380" spans="1:9" x14ac:dyDescent="0.25">
      <c r="A1380" s="6">
        <v>1378</v>
      </c>
      <c r="B1380" s="2">
        <v>0.83211147308</v>
      </c>
      <c r="C1380" s="2">
        <v>4.9137751549699997</v>
      </c>
      <c r="D1380" s="8">
        <v>1.2299</v>
      </c>
      <c r="F1380" s="6">
        <v>1378</v>
      </c>
      <c r="G1380" s="7">
        <v>0.83216305098571652</v>
      </c>
      <c r="H1380" s="7">
        <v>4.9205850685999408</v>
      </c>
      <c r="I1380" s="2">
        <v>1.22</v>
      </c>
    </row>
    <row r="1381" spans="1:9" x14ac:dyDescent="0.25">
      <c r="A1381" s="6">
        <v>1379</v>
      </c>
      <c r="B1381" s="2">
        <v>0.65742113615999997</v>
      </c>
      <c r="C1381" s="2">
        <v>2.1674145649099978</v>
      </c>
      <c r="D1381" s="8">
        <v>1.1412</v>
      </c>
      <c r="F1381" s="6">
        <v>1379</v>
      </c>
      <c r="G1381" s="7">
        <v>0.66241114498889786</v>
      </c>
      <c r="H1381" s="7">
        <v>2.1933299822478789</v>
      </c>
      <c r="I1381" s="2">
        <v>1.1399999999999999</v>
      </c>
    </row>
    <row r="1382" spans="1:9" x14ac:dyDescent="0.25">
      <c r="A1382" s="6">
        <v>1380</v>
      </c>
      <c r="B1382" s="2">
        <v>0.22483604574999999</v>
      </c>
      <c r="C1382" s="2">
        <v>0.39978762297000003</v>
      </c>
      <c r="D1382" s="8">
        <v>1.0508999999999999</v>
      </c>
      <c r="F1382" s="6">
        <v>1380</v>
      </c>
      <c r="G1382" s="7">
        <v>0.22559212491117328</v>
      </c>
      <c r="H1382" s="7">
        <v>0.40064133046406053</v>
      </c>
      <c r="I1382" s="2">
        <v>1.01</v>
      </c>
    </row>
    <row r="1383" spans="1:9" x14ac:dyDescent="0.25">
      <c r="A1383" s="6">
        <v>1381</v>
      </c>
      <c r="B1383" s="2">
        <v>0.88757154127833304</v>
      </c>
      <c r="C1383" s="2">
        <v>3.5493209569628319</v>
      </c>
      <c r="D1383" s="8">
        <v>1.3318999999999901</v>
      </c>
      <c r="F1383" s="6">
        <v>1381</v>
      </c>
      <c r="G1383" s="7">
        <v>0.86815859085849056</v>
      </c>
      <c r="H1383" s="7">
        <v>3.5540043164368056</v>
      </c>
      <c r="I1383" s="2">
        <v>1.31</v>
      </c>
    </row>
    <row r="1384" spans="1:9" x14ac:dyDescent="0.25">
      <c r="A1384" s="6">
        <v>1382</v>
      </c>
      <c r="B1384" s="2">
        <v>0.62073648628</v>
      </c>
      <c r="C1384" s="2">
        <v>1.7901131889599986</v>
      </c>
      <c r="D1384" s="8">
        <v>1.1469</v>
      </c>
      <c r="F1384" s="6">
        <v>1382</v>
      </c>
      <c r="G1384" s="7">
        <v>0.61128507881269079</v>
      </c>
      <c r="H1384" s="7">
        <v>1.8473486690017731</v>
      </c>
      <c r="I1384" s="2">
        <v>1.1100000000000001</v>
      </c>
    </row>
    <row r="1385" spans="1:9" x14ac:dyDescent="0.25">
      <c r="A1385" s="6">
        <v>1383</v>
      </c>
      <c r="B1385" s="2">
        <v>0.97133201681000003</v>
      </c>
      <c r="C1385" s="2">
        <v>4.3016398774100022</v>
      </c>
      <c r="D1385" s="8">
        <v>1.31089999999999</v>
      </c>
      <c r="F1385" s="6">
        <v>1383</v>
      </c>
      <c r="G1385" s="7">
        <v>0.94009585735770962</v>
      </c>
      <c r="H1385" s="7">
        <v>4.3924995211429341</v>
      </c>
      <c r="I1385" s="2">
        <v>1.3</v>
      </c>
    </row>
    <row r="1386" spans="1:9" x14ac:dyDescent="0.25">
      <c r="A1386" s="6">
        <v>1384</v>
      </c>
      <c r="B1386" s="2">
        <v>0.95294436243000002</v>
      </c>
      <c r="C1386" s="2">
        <v>3.5907088388399986</v>
      </c>
      <c r="D1386" s="8">
        <v>1.3593</v>
      </c>
      <c r="F1386" s="6">
        <v>1384</v>
      </c>
      <c r="G1386" s="7">
        <v>0.91411919221397542</v>
      </c>
      <c r="H1386" s="7">
        <v>3.5625352565788284</v>
      </c>
      <c r="I1386" s="2">
        <v>1.35</v>
      </c>
    </row>
    <row r="1387" spans="1:9" x14ac:dyDescent="0.25">
      <c r="A1387" s="6">
        <v>1385</v>
      </c>
      <c r="B1387" s="2">
        <v>0.30300052792999999</v>
      </c>
      <c r="C1387" s="2">
        <v>0.5335487794599999</v>
      </c>
      <c r="D1387" s="8">
        <v>0.97839999999999905</v>
      </c>
      <c r="F1387" s="6">
        <v>1385</v>
      </c>
      <c r="G1387" s="7">
        <v>0.28510141017670565</v>
      </c>
      <c r="H1387" s="7">
        <v>0.5292187830775521</v>
      </c>
      <c r="I1387" s="2">
        <v>0.93</v>
      </c>
    </row>
    <row r="1388" spans="1:9" x14ac:dyDescent="0.25">
      <c r="A1388" s="6">
        <v>1386</v>
      </c>
      <c r="B1388" s="2">
        <v>0.51278613547333296</v>
      </c>
      <c r="C1388" s="2">
        <v>1.6981599373799994</v>
      </c>
      <c r="D1388" s="8">
        <v>1.0992999999999999</v>
      </c>
      <c r="F1388" s="6">
        <v>1386</v>
      </c>
      <c r="G1388" s="7">
        <v>0.48263452013399954</v>
      </c>
      <c r="H1388" s="7">
        <v>1.6570772470730164</v>
      </c>
      <c r="I1388" s="2">
        <v>1.04</v>
      </c>
    </row>
    <row r="1389" spans="1:9" x14ac:dyDescent="0.25">
      <c r="A1389" s="6">
        <v>1387</v>
      </c>
      <c r="B1389" s="2">
        <v>0.35469381978999998</v>
      </c>
      <c r="C1389" s="2">
        <v>0.52468224056000001</v>
      </c>
      <c r="D1389" s="8">
        <v>1.0627</v>
      </c>
      <c r="F1389" s="6">
        <v>1387</v>
      </c>
      <c r="G1389" s="7">
        <v>0.34304462664920105</v>
      </c>
      <c r="H1389" s="7">
        <v>0.51756000070301988</v>
      </c>
      <c r="I1389" s="2">
        <v>1.04</v>
      </c>
    </row>
    <row r="1390" spans="1:9" x14ac:dyDescent="0.25">
      <c r="A1390" s="6">
        <v>1388</v>
      </c>
      <c r="B1390" s="2">
        <v>0.36407408852500001</v>
      </c>
      <c r="C1390" s="2">
        <v>0.97988735143999905</v>
      </c>
      <c r="D1390" s="8">
        <v>1.0653999999999899</v>
      </c>
      <c r="F1390" s="6">
        <v>1388</v>
      </c>
      <c r="G1390" s="7">
        <v>0.36882353974215287</v>
      </c>
      <c r="H1390" s="7">
        <v>0.94629445642607468</v>
      </c>
      <c r="I1390" s="2">
        <v>1.06</v>
      </c>
    </row>
    <row r="1391" spans="1:9" x14ac:dyDescent="0.25">
      <c r="A1391" s="6">
        <v>1389</v>
      </c>
      <c r="B1391" s="2">
        <v>0.79494885301999896</v>
      </c>
      <c r="C1391" s="2">
        <v>3.4107098619000049</v>
      </c>
      <c r="D1391" s="8">
        <v>1.2581</v>
      </c>
      <c r="F1391" s="6">
        <v>1389</v>
      </c>
      <c r="G1391" s="7">
        <v>0.70138291398683494</v>
      </c>
      <c r="H1391" s="7">
        <v>3.3718022568235906</v>
      </c>
      <c r="I1391" s="2">
        <v>1.17</v>
      </c>
    </row>
    <row r="1392" spans="1:9" x14ac:dyDescent="0.25">
      <c r="A1392" s="6">
        <v>1390</v>
      </c>
      <c r="B1392" s="2">
        <v>0.81346820506999995</v>
      </c>
      <c r="C1392" s="2">
        <v>4.1898257589500014</v>
      </c>
      <c r="D1392" s="8">
        <v>1.2330000000000001</v>
      </c>
      <c r="F1392" s="6">
        <v>1390</v>
      </c>
      <c r="G1392" s="7">
        <v>0.78203945669531738</v>
      </c>
      <c r="H1392" s="7">
        <v>4.3987634717741706</v>
      </c>
      <c r="I1392" s="2">
        <v>1.19</v>
      </c>
    </row>
    <row r="1393" spans="1:9" x14ac:dyDescent="0.25">
      <c r="A1393" s="6">
        <v>1391</v>
      </c>
      <c r="B1393" s="2">
        <v>0.69329247387000004</v>
      </c>
      <c r="C1393" s="2">
        <v>3.2383267169500001</v>
      </c>
      <c r="D1393" s="8">
        <v>1.25399999999999</v>
      </c>
      <c r="F1393" s="6">
        <v>1391</v>
      </c>
      <c r="G1393" s="7">
        <v>0.63432567455079791</v>
      </c>
      <c r="H1393" s="7">
        <v>3.1333760832209117</v>
      </c>
      <c r="I1393" s="2">
        <v>1.18</v>
      </c>
    </row>
    <row r="1394" spans="1:9" x14ac:dyDescent="0.25">
      <c r="A1394" s="6">
        <v>1392</v>
      </c>
      <c r="B1394" s="2">
        <v>0.31403723298000003</v>
      </c>
      <c r="C1394" s="2">
        <v>0.7376339806700003</v>
      </c>
      <c r="D1394" s="8">
        <v>1.0733999999999999</v>
      </c>
      <c r="F1394" s="6">
        <v>1392</v>
      </c>
      <c r="G1394" s="7">
        <v>0.32563180489289967</v>
      </c>
      <c r="H1394" s="7">
        <v>0.74665658930321466</v>
      </c>
      <c r="I1394" s="2">
        <v>1.05</v>
      </c>
    </row>
    <row r="1395" spans="1:9" x14ac:dyDescent="0.25">
      <c r="A1395" s="6">
        <v>1393</v>
      </c>
      <c r="B1395" s="2">
        <v>0.61357561592999998</v>
      </c>
      <c r="C1395" s="2">
        <v>1.7273236750099996</v>
      </c>
      <c r="D1395" s="8">
        <v>1.15889999999999</v>
      </c>
      <c r="F1395" s="6">
        <v>1393</v>
      </c>
      <c r="G1395" s="7">
        <v>0.59182889258899674</v>
      </c>
      <c r="H1395" s="7">
        <v>1.7366232450498829</v>
      </c>
      <c r="I1395" s="2">
        <v>1.1399999999999999</v>
      </c>
    </row>
    <row r="1396" spans="1:9" x14ac:dyDescent="0.25">
      <c r="A1396" s="6">
        <v>1394</v>
      </c>
      <c r="B1396" s="2">
        <v>0.47908537504666698</v>
      </c>
      <c r="C1396" s="2">
        <v>1.2028030755600008</v>
      </c>
      <c r="D1396" s="8">
        <v>1.0013999999999901</v>
      </c>
      <c r="F1396" s="6">
        <v>1394</v>
      </c>
      <c r="G1396" s="7">
        <v>0.47093901479957312</v>
      </c>
      <c r="H1396" s="7">
        <v>1.2146203753255922</v>
      </c>
      <c r="I1396" s="2">
        <v>1.04</v>
      </c>
    </row>
    <row r="1397" spans="1:9" x14ac:dyDescent="0.25">
      <c r="A1397" s="6">
        <v>1395</v>
      </c>
      <c r="B1397" s="2">
        <v>0.54119693576000105</v>
      </c>
      <c r="C1397" s="2">
        <v>1.9390666557800031</v>
      </c>
      <c r="D1397" s="8">
        <v>1.0953999999999999</v>
      </c>
      <c r="F1397" s="6">
        <v>1395</v>
      </c>
      <c r="G1397" s="7">
        <v>0.52721034035637138</v>
      </c>
      <c r="H1397" s="7">
        <v>1.9035248354629846</v>
      </c>
      <c r="I1397" s="2">
        <v>1.0900000000000001</v>
      </c>
    </row>
    <row r="1398" spans="1:9" x14ac:dyDescent="0.25">
      <c r="A1398" s="6">
        <v>1396</v>
      </c>
      <c r="B1398" s="2">
        <v>0.74177365139999996</v>
      </c>
      <c r="C1398" s="2">
        <v>4.560463788679999</v>
      </c>
      <c r="D1398" s="8">
        <v>1.1865000000000001</v>
      </c>
      <c r="F1398" s="6">
        <v>1396</v>
      </c>
      <c r="G1398" s="7">
        <v>0.69534318240923387</v>
      </c>
      <c r="H1398" s="7">
        <v>4.4726902040986625</v>
      </c>
      <c r="I1398" s="2">
        <v>1.1299999999999999</v>
      </c>
    </row>
    <row r="1399" spans="1:9" x14ac:dyDescent="0.25">
      <c r="A1399" s="6">
        <v>1397</v>
      </c>
      <c r="B1399" s="2">
        <v>0.68376385721999999</v>
      </c>
      <c r="C1399" s="2">
        <v>4.0072939033000043</v>
      </c>
      <c r="D1399" s="8">
        <v>1.1412</v>
      </c>
      <c r="F1399" s="6">
        <v>1397</v>
      </c>
      <c r="G1399" s="7">
        <v>0.6738760604176679</v>
      </c>
      <c r="H1399" s="7">
        <v>4.0735038117840423</v>
      </c>
      <c r="I1399" s="2">
        <v>1.1200000000000001</v>
      </c>
    </row>
    <row r="1400" spans="1:9" x14ac:dyDescent="0.25">
      <c r="A1400" s="6">
        <v>1398</v>
      </c>
      <c r="B1400" s="2">
        <v>0.71555747015000004</v>
      </c>
      <c r="C1400" s="2">
        <v>2.7915699257099975</v>
      </c>
      <c r="D1400" s="8">
        <v>1.1591</v>
      </c>
      <c r="F1400" s="6">
        <v>1398</v>
      </c>
      <c r="G1400" s="7">
        <v>0.73726237912922743</v>
      </c>
      <c r="H1400" s="7">
        <v>2.9287742560266956</v>
      </c>
      <c r="I1400" s="2">
        <v>1.1599999999999999</v>
      </c>
    </row>
    <row r="1401" spans="1:9" x14ac:dyDescent="0.25">
      <c r="A1401" s="6">
        <v>1399</v>
      </c>
      <c r="B1401" s="2">
        <v>0.69997586490999997</v>
      </c>
      <c r="C1401" s="2">
        <v>3.9369470685199999</v>
      </c>
      <c r="D1401" s="8">
        <v>1.17769999999999</v>
      </c>
      <c r="F1401" s="6">
        <v>1399</v>
      </c>
      <c r="G1401" s="7">
        <v>0.68959679998176604</v>
      </c>
      <c r="H1401" s="7">
        <v>3.9035124319998982</v>
      </c>
      <c r="I1401" s="2">
        <v>1.1599999999999999</v>
      </c>
    </row>
    <row r="1402" spans="1:9" x14ac:dyDescent="0.25">
      <c r="A1402" s="6">
        <v>1400</v>
      </c>
      <c r="B1402" s="2">
        <v>0.83680024176000001</v>
      </c>
      <c r="C1402" s="2">
        <v>4.9163941440199963</v>
      </c>
      <c r="D1402" s="8">
        <v>1.2329000000000001</v>
      </c>
      <c r="F1402" s="6">
        <v>1400</v>
      </c>
      <c r="G1402" s="7">
        <v>0.81746012999386608</v>
      </c>
      <c r="H1402" s="7">
        <v>4.8747818903615272</v>
      </c>
      <c r="I1402" s="2">
        <v>1.21</v>
      </c>
    </row>
    <row r="1403" spans="1:9" x14ac:dyDescent="0.25">
      <c r="A1403" s="6">
        <v>1401</v>
      </c>
      <c r="B1403" s="2">
        <v>0.34768967422199998</v>
      </c>
      <c r="C1403" s="2">
        <v>0.53516997463000004</v>
      </c>
      <c r="D1403" s="8">
        <v>1.0069999999999999</v>
      </c>
      <c r="F1403" s="6">
        <v>1401</v>
      </c>
      <c r="G1403" s="7">
        <v>0.32103594136966873</v>
      </c>
      <c r="H1403" s="7">
        <v>0.52312840407224426</v>
      </c>
      <c r="I1403" s="2">
        <v>1.01</v>
      </c>
    </row>
    <row r="1404" spans="1:9" x14ac:dyDescent="0.25">
      <c r="A1404" s="6">
        <v>1402</v>
      </c>
      <c r="B1404" s="2">
        <v>0.582373534980001</v>
      </c>
      <c r="C1404" s="2">
        <v>2.3627210129600003</v>
      </c>
      <c r="D1404" s="8">
        <v>1.0855999999999999</v>
      </c>
      <c r="F1404" s="6">
        <v>1402</v>
      </c>
      <c r="G1404" s="7">
        <v>0.56383593115381292</v>
      </c>
      <c r="H1404" s="7">
        <v>2.3373337473466957</v>
      </c>
      <c r="I1404" s="2">
        <v>1.07</v>
      </c>
    </row>
    <row r="1405" spans="1:9" x14ac:dyDescent="0.25">
      <c r="A1405" s="6">
        <v>1403</v>
      </c>
      <c r="B1405" s="2">
        <v>0.376711661142</v>
      </c>
      <c r="C1405" s="2">
        <v>0.72635953062000003</v>
      </c>
      <c r="D1405" s="8">
        <v>0.9708</v>
      </c>
      <c r="F1405" s="6">
        <v>1403</v>
      </c>
      <c r="G1405" s="7">
        <v>0.38060474817068113</v>
      </c>
      <c r="H1405" s="7">
        <v>0.75641567968598433</v>
      </c>
      <c r="I1405" s="2">
        <v>0.97</v>
      </c>
    </row>
    <row r="1406" spans="1:9" x14ac:dyDescent="0.25">
      <c r="A1406" s="6">
        <v>1404</v>
      </c>
      <c r="B1406" s="2">
        <v>0.88342556973599895</v>
      </c>
      <c r="C1406" s="2">
        <v>3.6320588982240007</v>
      </c>
      <c r="D1406" s="8">
        <v>1.2888999999999899</v>
      </c>
      <c r="F1406" s="6">
        <v>1404</v>
      </c>
      <c r="G1406" s="7">
        <v>0.84281628204766235</v>
      </c>
      <c r="H1406" s="7">
        <v>3.7001931436383608</v>
      </c>
      <c r="I1406" s="2">
        <v>1.27</v>
      </c>
    </row>
    <row r="1407" spans="1:9" x14ac:dyDescent="0.25">
      <c r="A1407" s="6">
        <v>1405</v>
      </c>
      <c r="B1407" s="2">
        <v>0.54476195659000104</v>
      </c>
      <c r="C1407" s="2">
        <v>1.9406251944400033</v>
      </c>
      <c r="D1407" s="8">
        <v>1.0949</v>
      </c>
      <c r="F1407" s="6">
        <v>1405</v>
      </c>
      <c r="G1407" s="7">
        <v>0.52721034035637138</v>
      </c>
      <c r="H1407" s="7">
        <v>1.9035248354629846</v>
      </c>
      <c r="I1407" s="2">
        <v>1.0900000000000001</v>
      </c>
    </row>
    <row r="1408" spans="1:9" x14ac:dyDescent="0.25">
      <c r="A1408" s="6">
        <v>1406</v>
      </c>
      <c r="B1408" s="2">
        <v>0.37527908269999999</v>
      </c>
      <c r="C1408" s="2">
        <v>0.85929114164750031</v>
      </c>
      <c r="D1408" s="8">
        <v>1.00569999999999</v>
      </c>
      <c r="F1408" s="6">
        <v>1406</v>
      </c>
      <c r="G1408" s="7">
        <v>0.39101524518668579</v>
      </c>
      <c r="H1408" s="7">
        <v>0.89699390094554876</v>
      </c>
      <c r="I1408" s="2">
        <v>1.02</v>
      </c>
    </row>
    <row r="1409" spans="1:9" x14ac:dyDescent="0.25">
      <c r="A1409" s="6">
        <v>1407</v>
      </c>
      <c r="B1409" s="2">
        <v>0.65767965221000002</v>
      </c>
      <c r="C1409" s="2">
        <v>2.1736014711899982</v>
      </c>
      <c r="D1409" s="8">
        <v>1.1440999999999999</v>
      </c>
      <c r="F1409" s="6">
        <v>1407</v>
      </c>
      <c r="G1409" s="7">
        <v>0.66241114498889786</v>
      </c>
      <c r="H1409" s="7">
        <v>2.1933299822478789</v>
      </c>
      <c r="I1409" s="2">
        <v>1.1399999999999999</v>
      </c>
    </row>
    <row r="1410" spans="1:9" x14ac:dyDescent="0.25">
      <c r="A1410" s="6">
        <v>1408</v>
      </c>
      <c r="B1410" s="2">
        <v>0.63411068713666696</v>
      </c>
      <c r="C1410" s="2">
        <v>2.0848552741099975</v>
      </c>
      <c r="D1410" s="8">
        <v>1.1660999999999999</v>
      </c>
      <c r="F1410" s="6">
        <v>1408</v>
      </c>
      <c r="G1410" s="7">
        <v>0.63742075555642119</v>
      </c>
      <c r="H1410" s="7">
        <v>2.0573875250105655</v>
      </c>
      <c r="I1410" s="2">
        <v>1.17</v>
      </c>
    </row>
    <row r="1411" spans="1:9" x14ac:dyDescent="0.25">
      <c r="A1411" s="6">
        <v>1409</v>
      </c>
      <c r="B1411" s="2">
        <v>0.38006771594200001</v>
      </c>
      <c r="C1411" s="2">
        <v>0.72468292326100048</v>
      </c>
      <c r="D1411" s="8">
        <v>0.99990000000000001</v>
      </c>
      <c r="F1411" s="6">
        <v>1409</v>
      </c>
      <c r="G1411" s="7">
        <v>0.36735025326608123</v>
      </c>
      <c r="H1411" s="7">
        <v>0.73977840823408236</v>
      </c>
      <c r="I1411" s="2">
        <v>0.99</v>
      </c>
    </row>
    <row r="1412" spans="1:9" x14ac:dyDescent="0.25">
      <c r="A1412" s="6">
        <v>1410</v>
      </c>
      <c r="B1412" s="2">
        <v>0.57824722575999898</v>
      </c>
      <c r="C1412" s="2">
        <v>2.4096552762099996</v>
      </c>
      <c r="D1412" s="8">
        <v>1.0806</v>
      </c>
      <c r="F1412" s="6">
        <v>1410</v>
      </c>
      <c r="G1412" s="7">
        <v>0.6035994610214962</v>
      </c>
      <c r="H1412" s="7">
        <v>2.3856784946509744</v>
      </c>
      <c r="I1412" s="2">
        <v>1.1100000000000001</v>
      </c>
    </row>
    <row r="1413" spans="1:9" x14ac:dyDescent="0.25">
      <c r="A1413" s="6">
        <v>1411</v>
      </c>
      <c r="B1413" s="2">
        <v>0.35035396931000001</v>
      </c>
      <c r="C1413" s="2">
        <v>0.66591869194000042</v>
      </c>
      <c r="D1413" s="8">
        <v>1.0640999999999901</v>
      </c>
      <c r="F1413" s="6">
        <v>1411</v>
      </c>
      <c r="G1413" s="7">
        <v>0.34595732717490107</v>
      </c>
      <c r="H1413" s="7">
        <v>0.64636084555920048</v>
      </c>
      <c r="I1413" s="2">
        <v>1.06</v>
      </c>
    </row>
    <row r="1414" spans="1:9" x14ac:dyDescent="0.25">
      <c r="A1414" s="6">
        <v>1412</v>
      </c>
      <c r="B1414" s="2">
        <v>0.73284274862999998</v>
      </c>
      <c r="C1414" s="2">
        <v>3.6715001098799944</v>
      </c>
      <c r="D1414" s="8">
        <v>1.2249000000000001</v>
      </c>
      <c r="F1414" s="6">
        <v>1412</v>
      </c>
      <c r="G1414" s="7">
        <v>0.67160041192439857</v>
      </c>
      <c r="H1414" s="7">
        <v>3.588788548155069</v>
      </c>
      <c r="I1414" s="2">
        <v>1.19</v>
      </c>
    </row>
    <row r="1415" spans="1:9" x14ac:dyDescent="0.25">
      <c r="A1415" s="6">
        <v>1413</v>
      </c>
      <c r="B1415" s="2">
        <v>0.41969641633999999</v>
      </c>
      <c r="C1415" s="2">
        <v>1.4853957472199992</v>
      </c>
      <c r="D1415" s="8">
        <v>1.0525</v>
      </c>
      <c r="F1415" s="6">
        <v>1413</v>
      </c>
      <c r="G1415" s="7">
        <v>0.4332488203715163</v>
      </c>
      <c r="H1415" s="7">
        <v>1.488320185426522</v>
      </c>
      <c r="I1415" s="2">
        <v>1.04</v>
      </c>
    </row>
    <row r="1416" spans="1:9" x14ac:dyDescent="0.25">
      <c r="A1416" s="6">
        <v>1414</v>
      </c>
      <c r="B1416" s="2">
        <v>0.41741058014999999</v>
      </c>
      <c r="C1416" s="2">
        <v>1.4027935895999994</v>
      </c>
      <c r="D1416" s="8">
        <v>1.0321</v>
      </c>
      <c r="F1416" s="6">
        <v>1414</v>
      </c>
      <c r="G1416" s="7">
        <v>0.37857635869116307</v>
      </c>
      <c r="H1416" s="7">
        <v>1.4389378734269722</v>
      </c>
      <c r="I1416" s="2">
        <v>0.97</v>
      </c>
    </row>
    <row r="1417" spans="1:9" x14ac:dyDescent="0.25">
      <c r="A1417" s="6">
        <v>1415</v>
      </c>
      <c r="B1417" s="2">
        <v>0.714269838064999</v>
      </c>
      <c r="C1417" s="2">
        <v>2.4587071197800001</v>
      </c>
      <c r="D1417" s="8">
        <v>1.1901999999999999</v>
      </c>
      <c r="F1417" s="6">
        <v>1415</v>
      </c>
      <c r="G1417" s="7">
        <v>0.74239561441735902</v>
      </c>
      <c r="H1417" s="7">
        <v>2.4708409077643516</v>
      </c>
      <c r="I1417" s="2">
        <v>1.2</v>
      </c>
    </row>
    <row r="1418" spans="1:9" x14ac:dyDescent="0.25">
      <c r="A1418" s="6">
        <v>1416</v>
      </c>
      <c r="B1418" s="2">
        <v>0.34770201569999998</v>
      </c>
      <c r="C1418" s="2">
        <v>0.5480504647500003</v>
      </c>
      <c r="D1418" s="8">
        <v>0.98609999999999998</v>
      </c>
      <c r="F1418" s="6">
        <v>1416</v>
      </c>
      <c r="G1418" s="7">
        <v>0.33243049803212715</v>
      </c>
      <c r="H1418" s="7">
        <v>0.56604880802694446</v>
      </c>
      <c r="I1418" s="2">
        <v>0.95</v>
      </c>
    </row>
    <row r="1419" spans="1:9" x14ac:dyDescent="0.25">
      <c r="A1419" s="6">
        <v>1417</v>
      </c>
      <c r="B1419" s="2">
        <v>0.37907679067</v>
      </c>
      <c r="C1419" s="2">
        <v>0.70972696647000011</v>
      </c>
      <c r="D1419" s="8">
        <v>0.99909999999999899</v>
      </c>
      <c r="F1419" s="6">
        <v>1417</v>
      </c>
      <c r="G1419" s="7">
        <v>0.37857434707022403</v>
      </c>
      <c r="H1419" s="7">
        <v>0.72106897442374596</v>
      </c>
      <c r="I1419" s="2">
        <v>1.02</v>
      </c>
    </row>
    <row r="1420" spans="1:9" x14ac:dyDescent="0.25">
      <c r="A1420" s="6">
        <v>1418</v>
      </c>
      <c r="B1420" s="2">
        <v>0.48463999784</v>
      </c>
      <c r="C1420" s="2">
        <v>1.7023819302700003</v>
      </c>
      <c r="D1420" s="8">
        <v>1.1421999999999899</v>
      </c>
      <c r="F1420" s="6">
        <v>1418</v>
      </c>
      <c r="G1420" s="7">
        <v>0.43988548553868034</v>
      </c>
      <c r="H1420" s="7">
        <v>1.5804784767049023</v>
      </c>
      <c r="I1420" s="2">
        <v>1.08</v>
      </c>
    </row>
    <row r="1421" spans="1:9" x14ac:dyDescent="0.25">
      <c r="A1421" s="6">
        <v>1419</v>
      </c>
      <c r="B1421" s="2">
        <v>0.88231144098750003</v>
      </c>
      <c r="C1421" s="2">
        <v>4.1205347506099983</v>
      </c>
      <c r="D1421" s="8">
        <v>1.28819999999999</v>
      </c>
      <c r="F1421" s="6">
        <v>1419</v>
      </c>
      <c r="G1421" s="7">
        <v>0.83599296594253203</v>
      </c>
      <c r="H1421" s="7">
        <v>4.0823895061815509</v>
      </c>
      <c r="I1421" s="2">
        <v>1.29</v>
      </c>
    </row>
    <row r="1422" spans="1:9" x14ac:dyDescent="0.25">
      <c r="A1422" s="6">
        <v>1420</v>
      </c>
      <c r="B1422" s="2">
        <v>0.26190036348000001</v>
      </c>
      <c r="C1422" s="2">
        <v>0.55923076607000055</v>
      </c>
      <c r="D1422" s="8">
        <v>1.00009999999999</v>
      </c>
      <c r="F1422" s="6">
        <v>1420</v>
      </c>
      <c r="G1422" s="7">
        <v>0.25467625470178068</v>
      </c>
      <c r="H1422" s="7">
        <v>0.56408315812843057</v>
      </c>
      <c r="I1422" s="2">
        <v>0.97</v>
      </c>
    </row>
    <row r="1423" spans="1:9" x14ac:dyDescent="0.25">
      <c r="A1423" s="6">
        <v>1421</v>
      </c>
      <c r="B1423" s="2">
        <v>0.42064874150999998</v>
      </c>
      <c r="C1423" s="2">
        <v>1.3647533903500002</v>
      </c>
      <c r="D1423" s="8">
        <v>1.13479999999999</v>
      </c>
      <c r="F1423" s="6">
        <v>1421</v>
      </c>
      <c r="G1423" s="7">
        <v>0.41677906887625021</v>
      </c>
      <c r="H1423" s="7">
        <v>1.3310224785975764</v>
      </c>
      <c r="I1423" s="2">
        <v>1.08</v>
      </c>
    </row>
    <row r="1424" spans="1:9" x14ac:dyDescent="0.25">
      <c r="A1424" s="6">
        <v>1422</v>
      </c>
      <c r="B1424" s="2">
        <v>0.421489505111667</v>
      </c>
      <c r="C1424" s="2">
        <v>1.0778723089399995</v>
      </c>
      <c r="D1424" s="8">
        <v>0.97509999999999997</v>
      </c>
      <c r="F1424" s="6">
        <v>1422</v>
      </c>
      <c r="G1424" s="7">
        <v>0.41779188862851241</v>
      </c>
      <c r="H1424" s="7">
        <v>1.1681995535270928</v>
      </c>
      <c r="I1424" s="2">
        <v>0.99</v>
      </c>
    </row>
    <row r="1425" spans="1:9" x14ac:dyDescent="0.25">
      <c r="A1425" s="6">
        <v>1423</v>
      </c>
      <c r="B1425" s="2">
        <v>1.06422054553</v>
      </c>
      <c r="C1425" s="2">
        <v>5.2370487203400069</v>
      </c>
      <c r="D1425" s="8">
        <v>1.3539999999999901</v>
      </c>
      <c r="F1425" s="6">
        <v>1423</v>
      </c>
      <c r="G1425" s="7">
        <v>1.0703537607566325</v>
      </c>
      <c r="H1425" s="7">
        <v>5.3369267762416035</v>
      </c>
      <c r="I1425" s="2">
        <v>1.37</v>
      </c>
    </row>
    <row r="1426" spans="1:9" x14ac:dyDescent="0.25">
      <c r="A1426" s="6">
        <v>1424</v>
      </c>
      <c r="B1426" s="2">
        <v>0.78251586809999996</v>
      </c>
      <c r="C1426" s="2">
        <v>3.7550891126600034</v>
      </c>
      <c r="D1426" s="8">
        <v>1.2210000000000001</v>
      </c>
      <c r="F1426" s="6">
        <v>1424</v>
      </c>
      <c r="G1426" s="7">
        <v>0.73979871850200507</v>
      </c>
      <c r="H1426" s="7">
        <v>3.6627280590638125</v>
      </c>
      <c r="I1426" s="2">
        <v>1.1599999999999999</v>
      </c>
    </row>
    <row r="1427" spans="1:9" x14ac:dyDescent="0.25">
      <c r="A1427" s="6">
        <v>1425</v>
      </c>
      <c r="B1427" s="2">
        <v>0.670220328223333</v>
      </c>
      <c r="C1427" s="2">
        <v>3.5153958759500012</v>
      </c>
      <c r="D1427" s="8">
        <v>1.1712</v>
      </c>
      <c r="F1427" s="6">
        <v>1425</v>
      </c>
      <c r="G1427" s="7">
        <v>0.64474408835136454</v>
      </c>
      <c r="H1427" s="7">
        <v>3.4603579367444794</v>
      </c>
      <c r="I1427" s="2">
        <v>1.1399999999999999</v>
      </c>
    </row>
    <row r="1428" spans="1:9" x14ac:dyDescent="0.25">
      <c r="A1428" s="6">
        <v>1426</v>
      </c>
      <c r="B1428" s="2">
        <v>0.30085575532999997</v>
      </c>
      <c r="C1428" s="2">
        <v>0.47497715919999961</v>
      </c>
      <c r="D1428" s="8">
        <v>1.0405</v>
      </c>
      <c r="F1428" s="6">
        <v>1426</v>
      </c>
      <c r="G1428" s="7">
        <v>0.28807225790665819</v>
      </c>
      <c r="H1428" s="7">
        <v>0.47532591778210398</v>
      </c>
      <c r="I1428" s="2">
        <v>1.01</v>
      </c>
    </row>
    <row r="1429" spans="1:9" x14ac:dyDescent="0.25">
      <c r="A1429" s="6">
        <v>1427</v>
      </c>
      <c r="B1429" s="2">
        <v>0.52460600948149905</v>
      </c>
      <c r="C1429" s="2">
        <v>2.2775728550699998</v>
      </c>
      <c r="D1429" s="8">
        <v>1.1183999999999901</v>
      </c>
      <c r="F1429" s="6">
        <v>1427</v>
      </c>
      <c r="G1429" s="7">
        <v>0.51184032161767934</v>
      </c>
      <c r="H1429" s="7">
        <v>2.2354862232316757</v>
      </c>
      <c r="I1429" s="2">
        <v>1.0900000000000001</v>
      </c>
    </row>
    <row r="1430" spans="1:9" x14ac:dyDescent="0.25">
      <c r="A1430" s="6">
        <v>1428</v>
      </c>
      <c r="B1430" s="2">
        <v>0.2968014672</v>
      </c>
      <c r="C1430" s="2">
        <v>0.73063054904333269</v>
      </c>
      <c r="D1430" s="8">
        <v>0.97549999999999903</v>
      </c>
      <c r="F1430" s="6">
        <v>1428</v>
      </c>
      <c r="G1430" s="7">
        <v>0.28232108269549427</v>
      </c>
      <c r="H1430" s="7">
        <v>0.73448099071352557</v>
      </c>
      <c r="I1430" s="2">
        <v>0.97</v>
      </c>
    </row>
    <row r="1431" spans="1:9" x14ac:dyDescent="0.25">
      <c r="A1431" s="6">
        <v>1429</v>
      </c>
      <c r="B1431" s="2">
        <v>0.69769149151999998</v>
      </c>
      <c r="C1431" s="2">
        <v>3.8943077237600043</v>
      </c>
      <c r="D1431" s="8">
        <v>1.1956</v>
      </c>
      <c r="F1431" s="6">
        <v>1429</v>
      </c>
      <c r="G1431" s="7">
        <v>0.71634536322646836</v>
      </c>
      <c r="H1431" s="7">
        <v>3.7671832693558245</v>
      </c>
      <c r="I1431" s="2">
        <v>1.21</v>
      </c>
    </row>
    <row r="1432" spans="1:9" x14ac:dyDescent="0.25">
      <c r="A1432" s="6">
        <v>1430</v>
      </c>
      <c r="B1432" s="2">
        <v>0.37363250920666702</v>
      </c>
      <c r="C1432" s="2">
        <v>0.87406130292999951</v>
      </c>
      <c r="D1432" s="8">
        <v>1.0735999999999899</v>
      </c>
      <c r="F1432" s="6">
        <v>1430</v>
      </c>
      <c r="G1432" s="7">
        <v>0.3903464323113891</v>
      </c>
      <c r="H1432" s="7">
        <v>0.85210944613190942</v>
      </c>
      <c r="I1432" s="2">
        <v>1.07</v>
      </c>
    </row>
    <row r="1433" spans="1:9" x14ac:dyDescent="0.25">
      <c r="A1433" s="6">
        <v>1431</v>
      </c>
      <c r="B1433" s="2">
        <v>0.52991506601000005</v>
      </c>
      <c r="C1433" s="2">
        <v>2.3114217518900011</v>
      </c>
      <c r="D1433" s="8">
        <v>1.1231</v>
      </c>
      <c r="F1433" s="6">
        <v>1431</v>
      </c>
      <c r="G1433" s="7">
        <v>0.55272697452796737</v>
      </c>
      <c r="H1433" s="7">
        <v>2.3633917188335212</v>
      </c>
      <c r="I1433" s="2">
        <v>1.1100000000000001</v>
      </c>
    </row>
    <row r="1434" spans="1:9" x14ac:dyDescent="0.25">
      <c r="A1434" s="6">
        <v>1432</v>
      </c>
      <c r="B1434" s="2">
        <v>0.952307401306001</v>
      </c>
      <c r="C1434" s="2">
        <v>4.2009810969948553</v>
      </c>
      <c r="D1434" s="8">
        <v>1.36689999999999</v>
      </c>
      <c r="F1434" s="6">
        <v>1432</v>
      </c>
      <c r="G1434" s="7">
        <v>0.97096713734644824</v>
      </c>
      <c r="H1434" s="7">
        <v>4.0202152366856545</v>
      </c>
      <c r="I1434" s="2">
        <v>1.36</v>
      </c>
    </row>
    <row r="1435" spans="1:9" x14ac:dyDescent="0.25">
      <c r="A1435" s="6">
        <v>1433</v>
      </c>
      <c r="B1435" s="2">
        <v>0.50386524824666601</v>
      </c>
      <c r="C1435" s="2">
        <v>2.2357733474300012</v>
      </c>
      <c r="D1435" s="8">
        <v>1.0583</v>
      </c>
      <c r="F1435" s="6">
        <v>1433</v>
      </c>
      <c r="G1435" s="7">
        <v>0.49054243011837911</v>
      </c>
      <c r="H1435" s="7">
        <v>2.2166343621438793</v>
      </c>
      <c r="I1435" s="2">
        <v>1.06</v>
      </c>
    </row>
    <row r="1436" spans="1:9" x14ac:dyDescent="0.25">
      <c r="A1436" s="6">
        <v>1434</v>
      </c>
      <c r="B1436" s="2">
        <v>0.83627873723000001</v>
      </c>
      <c r="C1436" s="2">
        <v>4.4151512062699991</v>
      </c>
      <c r="D1436" s="8">
        <v>1.2185999999999899</v>
      </c>
      <c r="F1436" s="6">
        <v>1434</v>
      </c>
      <c r="G1436" s="7">
        <v>0.82701946612128185</v>
      </c>
      <c r="H1436" s="7">
        <v>4.6195183407892459</v>
      </c>
      <c r="I1436" s="2">
        <v>1.23</v>
      </c>
    </row>
    <row r="1437" spans="1:9" x14ac:dyDescent="0.25">
      <c r="A1437" s="6">
        <v>1435</v>
      </c>
      <c r="B1437" s="2">
        <v>0.35091370764000002</v>
      </c>
      <c r="C1437" s="2">
        <v>0.53455527555999971</v>
      </c>
      <c r="D1437" s="8">
        <v>1.002</v>
      </c>
      <c r="F1437" s="6">
        <v>1435</v>
      </c>
      <c r="G1437" s="7">
        <v>0.35107341439172984</v>
      </c>
      <c r="H1437" s="7">
        <v>0.54257323618253051</v>
      </c>
      <c r="I1437" s="2">
        <v>1</v>
      </c>
    </row>
    <row r="1438" spans="1:9" x14ac:dyDescent="0.25">
      <c r="A1438" s="6">
        <v>1436</v>
      </c>
      <c r="B1438" s="2">
        <v>1.0377348065000001</v>
      </c>
      <c r="C1438" s="2">
        <v>4.9508776834400017</v>
      </c>
      <c r="D1438" s="8">
        <v>1.38349999999999</v>
      </c>
      <c r="F1438" s="6">
        <v>1436</v>
      </c>
      <c r="G1438" s="7">
        <v>1.0846630276113942</v>
      </c>
      <c r="H1438" s="7">
        <v>5.018720222863716</v>
      </c>
      <c r="I1438" s="2">
        <v>1.41</v>
      </c>
    </row>
    <row r="1439" spans="1:9" x14ac:dyDescent="0.25">
      <c r="A1439" s="6">
        <v>1437</v>
      </c>
      <c r="B1439" s="2">
        <v>0.45417908399500001</v>
      </c>
      <c r="C1439" s="2">
        <v>1.6670542292899997</v>
      </c>
      <c r="D1439" s="8">
        <v>1.0418999999999901</v>
      </c>
      <c r="F1439" s="6">
        <v>1437</v>
      </c>
      <c r="G1439" s="7">
        <v>0.41346396001324853</v>
      </c>
      <c r="H1439" s="7">
        <v>1.6789853882623946</v>
      </c>
      <c r="I1439" s="2">
        <v>1.01</v>
      </c>
    </row>
    <row r="1440" spans="1:9" x14ac:dyDescent="0.25">
      <c r="A1440" s="6">
        <v>1438</v>
      </c>
      <c r="B1440" s="2">
        <v>0.22791843678000001</v>
      </c>
      <c r="C1440" s="2">
        <v>0.4120718967299995</v>
      </c>
      <c r="D1440" s="8">
        <v>0.98539999999999905</v>
      </c>
      <c r="F1440" s="6">
        <v>1438</v>
      </c>
      <c r="G1440" s="7">
        <v>0.21291396688786596</v>
      </c>
      <c r="H1440" s="7">
        <v>0.41923365717452354</v>
      </c>
      <c r="I1440" s="2">
        <v>0.94</v>
      </c>
    </row>
    <row r="1441" spans="1:9" x14ac:dyDescent="0.25">
      <c r="A1441" s="6">
        <v>1439</v>
      </c>
      <c r="B1441" s="2">
        <v>0.64849150009000001</v>
      </c>
      <c r="C1441" s="2">
        <v>2.1135353538699988</v>
      </c>
      <c r="D1441" s="8">
        <v>1.1477999999999999</v>
      </c>
      <c r="F1441" s="6">
        <v>1439</v>
      </c>
      <c r="G1441" s="7">
        <v>0.62722310238875234</v>
      </c>
      <c r="H1441" s="7">
        <v>2.1844622605768267</v>
      </c>
      <c r="I1441" s="2">
        <v>1.1100000000000001</v>
      </c>
    </row>
    <row r="1442" spans="1:9" x14ac:dyDescent="0.25">
      <c r="A1442" s="6">
        <v>1440</v>
      </c>
      <c r="B1442" s="2">
        <v>0.56555500123000002</v>
      </c>
      <c r="C1442" s="2">
        <v>1.9962355594200014</v>
      </c>
      <c r="D1442" s="8">
        <v>1.0967</v>
      </c>
      <c r="F1442" s="6">
        <v>1440</v>
      </c>
      <c r="G1442" s="7">
        <v>0.55420108112610211</v>
      </c>
      <c r="H1442" s="7">
        <v>2.0639393643336765</v>
      </c>
      <c r="I1442" s="2">
        <v>1.07</v>
      </c>
    </row>
    <row r="1443" spans="1:9" x14ac:dyDescent="0.25">
      <c r="A1443" s="6">
        <v>1441</v>
      </c>
      <c r="B1443" s="2">
        <v>0.60861106660999997</v>
      </c>
      <c r="C1443" s="2">
        <v>1.6961047754100025</v>
      </c>
      <c r="D1443" s="8">
        <v>1.1612</v>
      </c>
      <c r="F1443" s="6">
        <v>1441</v>
      </c>
      <c r="G1443" s="7">
        <v>0.59697222528844662</v>
      </c>
      <c r="H1443" s="7">
        <v>1.6847341685888271</v>
      </c>
      <c r="I1443" s="2">
        <v>1.1599999999999999</v>
      </c>
    </row>
    <row r="1444" spans="1:9" x14ac:dyDescent="0.25">
      <c r="A1444" s="6">
        <v>1442</v>
      </c>
      <c r="B1444" s="2">
        <v>0.30584905970999998</v>
      </c>
      <c r="C1444" s="2">
        <v>0.51076011537999932</v>
      </c>
      <c r="D1444" s="8">
        <v>1.0811999999999999</v>
      </c>
      <c r="F1444" s="6">
        <v>1442</v>
      </c>
      <c r="G1444" s="7">
        <v>0.32571140164898499</v>
      </c>
      <c r="H1444" s="7">
        <v>0.50530783728131401</v>
      </c>
      <c r="I1444" s="2">
        <v>1.07</v>
      </c>
    </row>
    <row r="1445" spans="1:9" x14ac:dyDescent="0.25">
      <c r="A1445" s="6">
        <v>1443</v>
      </c>
      <c r="B1445" s="2">
        <v>0.28787563749</v>
      </c>
      <c r="C1445" s="2">
        <v>0.59645753448000061</v>
      </c>
      <c r="D1445" s="8">
        <v>1.0163</v>
      </c>
      <c r="F1445" s="6">
        <v>1443</v>
      </c>
      <c r="G1445" s="7">
        <v>0.29305982619354409</v>
      </c>
      <c r="H1445" s="7">
        <v>0.64728990792585273</v>
      </c>
      <c r="I1445" s="2">
        <v>0.98</v>
      </c>
    </row>
    <row r="1446" spans="1:9" x14ac:dyDescent="0.25">
      <c r="A1446" s="6">
        <v>1444</v>
      </c>
      <c r="B1446" s="2">
        <v>0.36535519620000001</v>
      </c>
      <c r="C1446" s="2">
        <v>1.0522714942278575</v>
      </c>
      <c r="D1446" s="8">
        <v>1.0047999999999999</v>
      </c>
      <c r="F1446" s="6">
        <v>1444</v>
      </c>
      <c r="G1446" s="7">
        <v>0.36081080017728695</v>
      </c>
      <c r="H1446" s="7">
        <v>1.0571751731853323</v>
      </c>
      <c r="I1446" s="2">
        <v>1</v>
      </c>
    </row>
    <row r="1447" spans="1:9" x14ac:dyDescent="0.25">
      <c r="A1447" s="6">
        <v>1445</v>
      </c>
      <c r="B1447" s="2">
        <v>0.89949413036933301</v>
      </c>
      <c r="C1447" s="2">
        <v>3.9645740898799966</v>
      </c>
      <c r="D1447" s="8">
        <v>1.3671</v>
      </c>
      <c r="F1447" s="6">
        <v>1445</v>
      </c>
      <c r="G1447" s="7">
        <v>0.90573019795853149</v>
      </c>
      <c r="H1447" s="7">
        <v>3.8928214292099343</v>
      </c>
      <c r="I1447" s="2">
        <v>1.34</v>
      </c>
    </row>
    <row r="1448" spans="1:9" x14ac:dyDescent="0.25">
      <c r="A1448" s="6">
        <v>1446</v>
      </c>
      <c r="B1448" s="2">
        <v>0.76846442977000096</v>
      </c>
      <c r="C1448" s="2">
        <v>2.9039242796899987</v>
      </c>
      <c r="D1448" s="8">
        <v>1.1609</v>
      </c>
      <c r="F1448" s="6">
        <v>1446</v>
      </c>
      <c r="G1448" s="7">
        <v>0.83615498964867108</v>
      </c>
      <c r="H1448" s="7">
        <v>3.1436813023916863</v>
      </c>
      <c r="I1448" s="2">
        <v>1.24</v>
      </c>
    </row>
    <row r="1449" spans="1:9" x14ac:dyDescent="0.25">
      <c r="A1449" s="6">
        <v>1447</v>
      </c>
      <c r="B1449" s="2">
        <v>0.958904877860001</v>
      </c>
      <c r="C1449" s="2">
        <v>3.5799484117523552</v>
      </c>
      <c r="D1449" s="8">
        <v>1.3744000000000001</v>
      </c>
      <c r="F1449" s="6">
        <v>1447</v>
      </c>
      <c r="G1449" s="7">
        <v>0.94025902126026639</v>
      </c>
      <c r="H1449" s="7">
        <v>3.6833314631970557</v>
      </c>
      <c r="I1449" s="2">
        <v>1.37</v>
      </c>
    </row>
    <row r="1450" spans="1:9" x14ac:dyDescent="0.25">
      <c r="A1450" s="6">
        <v>1448</v>
      </c>
      <c r="B1450" s="2">
        <v>0.65866784418000102</v>
      </c>
      <c r="C1450" s="2">
        <v>1.9017259087899983</v>
      </c>
      <c r="D1450" s="8">
        <v>1.1614</v>
      </c>
      <c r="F1450" s="6">
        <v>1448</v>
      </c>
      <c r="G1450" s="7">
        <v>0.65810762992784733</v>
      </c>
      <c r="H1450" s="7">
        <v>1.9461527634105</v>
      </c>
      <c r="I1450" s="2">
        <v>1.1499999999999999</v>
      </c>
    </row>
    <row r="1451" spans="1:9" x14ac:dyDescent="0.25">
      <c r="A1451" s="6">
        <v>1449</v>
      </c>
      <c r="B1451" s="2">
        <v>0.50975642093666595</v>
      </c>
      <c r="C1451" s="2">
        <v>2.0407879888099973</v>
      </c>
      <c r="D1451" s="8">
        <v>1.0815999999999899</v>
      </c>
      <c r="F1451" s="6">
        <v>1449</v>
      </c>
      <c r="G1451" s="7">
        <v>0.49646565026432837</v>
      </c>
      <c r="H1451" s="7">
        <v>1.9885719946322282</v>
      </c>
      <c r="I1451" s="2">
        <v>1.1000000000000001</v>
      </c>
    </row>
    <row r="1452" spans="1:9" x14ac:dyDescent="0.25">
      <c r="A1452" s="6">
        <v>1450</v>
      </c>
      <c r="B1452" s="2">
        <v>0.60151459384999995</v>
      </c>
      <c r="C1452" s="2">
        <v>2.3800828566799983</v>
      </c>
      <c r="D1452" s="8">
        <v>1.1174999999999999</v>
      </c>
      <c r="F1452" s="6">
        <v>1450</v>
      </c>
      <c r="G1452" s="7">
        <v>0.61290675222782387</v>
      </c>
      <c r="H1452" s="7">
        <v>2.4287386825929276</v>
      </c>
      <c r="I1452" s="2">
        <v>1.1200000000000001</v>
      </c>
    </row>
    <row r="1453" spans="1:9" x14ac:dyDescent="0.25">
      <c r="A1453" s="6">
        <v>1451</v>
      </c>
      <c r="B1453" s="2">
        <v>0.30829984247999997</v>
      </c>
      <c r="C1453" s="2">
        <v>0.48044858654999978</v>
      </c>
      <c r="D1453" s="8">
        <v>1.0776999999999901</v>
      </c>
      <c r="F1453" s="6">
        <v>1451</v>
      </c>
      <c r="G1453" s="7">
        <v>0.30302792903414494</v>
      </c>
      <c r="H1453" s="7">
        <v>0.48728301044982975</v>
      </c>
      <c r="I1453" s="2">
        <v>1.06</v>
      </c>
    </row>
    <row r="1454" spans="1:9" x14ac:dyDescent="0.25">
      <c r="A1454" s="6">
        <v>1452</v>
      </c>
      <c r="B1454" s="2">
        <v>0.54779133039166605</v>
      </c>
      <c r="C1454" s="2">
        <v>2.0857385838899991</v>
      </c>
      <c r="D1454" s="8">
        <v>1.15949999999999</v>
      </c>
      <c r="F1454" s="6">
        <v>1452</v>
      </c>
      <c r="G1454" s="7">
        <v>0.5531171479267194</v>
      </c>
      <c r="H1454" s="7">
        <v>2.1039573026090679</v>
      </c>
      <c r="I1454" s="2">
        <v>1.1399999999999999</v>
      </c>
    </row>
    <row r="1455" spans="1:9" x14ac:dyDescent="0.25">
      <c r="A1455" s="6">
        <v>1453</v>
      </c>
      <c r="B1455" s="2">
        <v>0.29454229823</v>
      </c>
      <c r="C1455" s="2">
        <v>0.58691473885000078</v>
      </c>
      <c r="D1455" s="8">
        <v>1.07879999999999</v>
      </c>
      <c r="F1455" s="6">
        <v>1453</v>
      </c>
      <c r="G1455" s="7">
        <v>0.28994131021789105</v>
      </c>
      <c r="H1455" s="7">
        <v>0.57755537509106258</v>
      </c>
      <c r="I1455" s="2">
        <v>1.05</v>
      </c>
    </row>
    <row r="1456" spans="1:9" x14ac:dyDescent="0.25">
      <c r="A1456" s="6">
        <v>1454</v>
      </c>
      <c r="B1456" s="2">
        <v>0.94551341912000098</v>
      </c>
      <c r="C1456" s="2">
        <v>3.7047064695800009</v>
      </c>
      <c r="D1456" s="8">
        <v>1.31629999999999</v>
      </c>
      <c r="F1456" s="6">
        <v>1454</v>
      </c>
      <c r="G1456" s="7">
        <v>0.94023430773006234</v>
      </c>
      <c r="H1456" s="7">
        <v>3.8100122018497622</v>
      </c>
      <c r="I1456" s="2">
        <v>1.36</v>
      </c>
    </row>
    <row r="1457" spans="1:9" x14ac:dyDescent="0.25">
      <c r="A1457" s="6">
        <v>1455</v>
      </c>
      <c r="B1457" s="2">
        <v>0.28871661873400001</v>
      </c>
      <c r="C1457" s="2">
        <v>0.59751598385000015</v>
      </c>
      <c r="D1457" s="8">
        <v>1.07849999999999</v>
      </c>
      <c r="F1457" s="6">
        <v>1455</v>
      </c>
      <c r="G1457" s="7">
        <v>0.31251625762467983</v>
      </c>
      <c r="H1457" s="7">
        <v>0.59739895907693019</v>
      </c>
      <c r="I1457" s="2">
        <v>1.08</v>
      </c>
    </row>
    <row r="1458" spans="1:9" x14ac:dyDescent="0.25">
      <c r="A1458" s="6">
        <v>1456</v>
      </c>
      <c r="B1458" s="2">
        <v>0.81407182794999999</v>
      </c>
      <c r="C1458" s="2">
        <v>4.3038544532799934</v>
      </c>
      <c r="D1458" s="8">
        <v>1.2419</v>
      </c>
      <c r="F1458" s="6">
        <v>1456</v>
      </c>
      <c r="G1458" s="7">
        <v>0.82492228742634877</v>
      </c>
      <c r="H1458" s="7">
        <v>4.3580457935665891</v>
      </c>
      <c r="I1458" s="2">
        <v>1.29</v>
      </c>
    </row>
    <row r="1459" spans="1:9" x14ac:dyDescent="0.25">
      <c r="A1459" s="6">
        <v>1457</v>
      </c>
      <c r="B1459" s="2">
        <v>0.56685299519999899</v>
      </c>
      <c r="C1459" s="2">
        <v>2.0404076957700021</v>
      </c>
      <c r="D1459" s="8">
        <v>1.1041999999999901</v>
      </c>
      <c r="F1459" s="6">
        <v>1457</v>
      </c>
      <c r="G1459" s="7">
        <v>0.5587024476688528</v>
      </c>
      <c r="H1459" s="7">
        <v>2.0585362066172661</v>
      </c>
      <c r="I1459" s="2">
        <v>1.1000000000000001</v>
      </c>
    </row>
    <row r="1460" spans="1:9" x14ac:dyDescent="0.25">
      <c r="A1460" s="6">
        <v>1458</v>
      </c>
      <c r="B1460" s="2">
        <v>0.68543086312500001</v>
      </c>
      <c r="C1460" s="2">
        <v>3.6930278025999979</v>
      </c>
      <c r="D1460" s="8">
        <v>1.1780999999999999</v>
      </c>
      <c r="F1460" s="6">
        <v>1458</v>
      </c>
      <c r="G1460" s="7">
        <v>0.69301887693193043</v>
      </c>
      <c r="H1460" s="7">
        <v>3.7806139290261669</v>
      </c>
      <c r="I1460" s="2">
        <v>1.1599999999999999</v>
      </c>
    </row>
    <row r="1461" spans="1:9" x14ac:dyDescent="0.25">
      <c r="A1461" s="6">
        <v>1459</v>
      </c>
      <c r="B1461" s="2">
        <v>0.23233916935999999</v>
      </c>
      <c r="C1461" s="2">
        <v>0.46223813029999961</v>
      </c>
      <c r="D1461" s="8">
        <v>1.0024999999999999</v>
      </c>
      <c r="F1461" s="6">
        <v>1459</v>
      </c>
      <c r="G1461" s="7">
        <v>0.25114482140496192</v>
      </c>
      <c r="H1461" s="7">
        <v>0.46120547329596173</v>
      </c>
      <c r="I1461" s="2">
        <v>0.99</v>
      </c>
    </row>
    <row r="1462" spans="1:9" x14ac:dyDescent="0.25">
      <c r="A1462" s="6">
        <v>1460</v>
      </c>
      <c r="B1462" s="2">
        <v>0.56312480085216599</v>
      </c>
      <c r="C1462" s="2">
        <v>2.3611807130600031</v>
      </c>
      <c r="D1462" s="8">
        <v>1.1509</v>
      </c>
      <c r="F1462" s="6">
        <v>1460</v>
      </c>
      <c r="G1462" s="7">
        <v>0.59078546909534058</v>
      </c>
      <c r="H1462" s="7">
        <v>2.42602937211104</v>
      </c>
      <c r="I1462" s="2">
        <v>1.1599999999999999</v>
      </c>
    </row>
    <row r="1463" spans="1:9" x14ac:dyDescent="0.25">
      <c r="A1463" s="6">
        <v>1461</v>
      </c>
      <c r="B1463" s="2">
        <v>0.45678437836000002</v>
      </c>
      <c r="C1463" s="2">
        <v>1.3838205692400003</v>
      </c>
      <c r="D1463" s="8">
        <v>1.16929999999999</v>
      </c>
      <c r="F1463" s="6">
        <v>1461</v>
      </c>
      <c r="G1463" s="7">
        <v>0.46316274686101194</v>
      </c>
      <c r="H1463" s="7">
        <v>1.3984344134284292</v>
      </c>
      <c r="I1463" s="2">
        <v>1.1299999999999999</v>
      </c>
    </row>
    <row r="1464" spans="1:9" x14ac:dyDescent="0.25">
      <c r="A1464" s="6">
        <v>1462</v>
      </c>
      <c r="B1464" s="2">
        <v>0.57007656709499999</v>
      </c>
      <c r="C1464" s="2">
        <v>2.0874008391999967</v>
      </c>
      <c r="D1464" s="8">
        <v>1.1620999999999899</v>
      </c>
      <c r="F1464" s="6">
        <v>1462</v>
      </c>
      <c r="G1464" s="7">
        <v>0.58430473935750959</v>
      </c>
      <c r="H1464" s="7">
        <v>2.0467514468795471</v>
      </c>
      <c r="I1464" s="2">
        <v>1.19</v>
      </c>
    </row>
    <row r="1465" spans="1:9" x14ac:dyDescent="0.25">
      <c r="A1465" s="6">
        <v>1463</v>
      </c>
      <c r="B1465" s="2">
        <v>0.33319380332142901</v>
      </c>
      <c r="C1465" s="2">
        <v>0.78502792475000005</v>
      </c>
      <c r="D1465" s="8">
        <v>1.0900999999999901</v>
      </c>
      <c r="F1465" s="6">
        <v>1463</v>
      </c>
      <c r="G1465" s="7">
        <v>0.33091317912128265</v>
      </c>
      <c r="H1465" s="7">
        <v>0.73535069569314648</v>
      </c>
      <c r="I1465" s="2">
        <v>1.08</v>
      </c>
    </row>
    <row r="1466" spans="1:9" x14ac:dyDescent="0.25">
      <c r="A1466" s="6">
        <v>1464</v>
      </c>
      <c r="B1466" s="2">
        <v>0.66807804664107096</v>
      </c>
      <c r="C1466" s="2">
        <v>3.2937854167100022</v>
      </c>
      <c r="D1466" s="8">
        <v>1.1956</v>
      </c>
      <c r="F1466" s="6">
        <v>1464</v>
      </c>
      <c r="G1466" s="7">
        <v>0.67689056218706023</v>
      </c>
      <c r="H1466" s="7">
        <v>3.2350768293064252</v>
      </c>
      <c r="I1466" s="2">
        <v>1.18</v>
      </c>
    </row>
    <row r="1467" spans="1:9" x14ac:dyDescent="0.25">
      <c r="A1467" s="6">
        <v>1465</v>
      </c>
      <c r="B1467" s="2">
        <v>0.41764096857866601</v>
      </c>
      <c r="C1467" s="2">
        <v>0.6796527927549999</v>
      </c>
      <c r="D1467" s="8">
        <v>1.1206</v>
      </c>
      <c r="F1467" s="6">
        <v>1465</v>
      </c>
      <c r="G1467" s="7">
        <v>0.41803822243538247</v>
      </c>
      <c r="H1467" s="7">
        <v>0.70454115114061444</v>
      </c>
      <c r="I1467" s="2">
        <v>1.1299999999999999</v>
      </c>
    </row>
    <row r="1468" spans="1:9" x14ac:dyDescent="0.25">
      <c r="A1468" s="6">
        <v>1466</v>
      </c>
      <c r="B1468" s="2">
        <v>0.88888572624416595</v>
      </c>
      <c r="C1468" s="2">
        <v>4.8244508320800028</v>
      </c>
      <c r="D1468" s="8">
        <v>1.3119999999999901</v>
      </c>
      <c r="F1468" s="6">
        <v>1466</v>
      </c>
      <c r="G1468" s="7">
        <v>0.98002478783776081</v>
      </c>
      <c r="H1468" s="7">
        <v>5.0593348014027768</v>
      </c>
      <c r="I1468" s="2">
        <v>1.34</v>
      </c>
    </row>
    <row r="1469" spans="1:9" x14ac:dyDescent="0.25">
      <c r="A1469" s="6">
        <v>1467</v>
      </c>
      <c r="B1469" s="2">
        <v>0.83681348684666501</v>
      </c>
      <c r="C1469" s="2">
        <v>3.6442096710600036</v>
      </c>
      <c r="D1469" s="8">
        <v>1.25969999999999</v>
      </c>
      <c r="F1469" s="6">
        <v>1467</v>
      </c>
      <c r="G1469" s="7">
        <v>0.8152400993926332</v>
      </c>
      <c r="H1469" s="7">
        <v>3.6351772717455231</v>
      </c>
      <c r="I1469" s="2">
        <v>1.25</v>
      </c>
    </row>
    <row r="1470" spans="1:9" x14ac:dyDescent="0.25">
      <c r="A1470" s="6">
        <v>1468</v>
      </c>
      <c r="B1470" s="2">
        <v>0.67857248056999997</v>
      </c>
      <c r="C1470" s="2">
        <v>3.2560201002899993</v>
      </c>
      <c r="D1470" s="8">
        <v>1.2094</v>
      </c>
      <c r="F1470" s="6">
        <v>1468</v>
      </c>
      <c r="G1470" s="7">
        <v>0.6730191279845843</v>
      </c>
      <c r="H1470" s="7">
        <v>3.4058263300029821</v>
      </c>
      <c r="I1470" s="2">
        <v>1.19</v>
      </c>
    </row>
    <row r="1471" spans="1:9" x14ac:dyDescent="0.25">
      <c r="A1471" s="6">
        <v>1469</v>
      </c>
      <c r="B1471" s="2">
        <v>0.47397382081200001</v>
      </c>
      <c r="C1471" s="2">
        <v>0.91267413527999863</v>
      </c>
      <c r="D1471" s="8">
        <v>1.1247</v>
      </c>
      <c r="F1471" s="6">
        <v>1469</v>
      </c>
      <c r="G1471" s="7">
        <v>0.49775681702000246</v>
      </c>
      <c r="H1471" s="7">
        <v>0.94761811422401054</v>
      </c>
      <c r="I1471" s="2">
        <v>1.1499999999999999</v>
      </c>
    </row>
    <row r="1472" spans="1:9" x14ac:dyDescent="0.25">
      <c r="A1472" s="6">
        <v>1470</v>
      </c>
      <c r="B1472" s="2">
        <v>0.36328209818000001</v>
      </c>
      <c r="C1472" s="2">
        <v>0.54902725483000059</v>
      </c>
      <c r="D1472" s="8">
        <v>1.0559000000000001</v>
      </c>
      <c r="F1472" s="6">
        <v>1470</v>
      </c>
      <c r="G1472" s="7">
        <v>0.36901985996176739</v>
      </c>
      <c r="H1472" s="7">
        <v>0.55388522330866075</v>
      </c>
      <c r="I1472" s="2">
        <v>1.06</v>
      </c>
    </row>
    <row r="1473" spans="1:9" x14ac:dyDescent="0.25">
      <c r="A1473" s="6">
        <v>1471</v>
      </c>
      <c r="B1473" s="2">
        <v>0.324617793928</v>
      </c>
      <c r="C1473" s="2">
        <v>0.82748834375000002</v>
      </c>
      <c r="D1473" s="8">
        <v>0.996999999999999</v>
      </c>
      <c r="F1473" s="6">
        <v>1471</v>
      </c>
      <c r="G1473" s="7">
        <v>0.32504320532338943</v>
      </c>
      <c r="H1473" s="7">
        <v>0.8286701345234585</v>
      </c>
      <c r="I1473" s="2">
        <v>0.99</v>
      </c>
    </row>
    <row r="1474" spans="1:9" x14ac:dyDescent="0.25">
      <c r="A1474" s="6">
        <v>1472</v>
      </c>
      <c r="B1474" s="2">
        <v>0.41033884184000002</v>
      </c>
      <c r="C1474" s="2">
        <v>0.73220985544000028</v>
      </c>
      <c r="D1474" s="8">
        <v>1.1133999999999999</v>
      </c>
      <c r="F1474" s="6">
        <v>1472</v>
      </c>
      <c r="G1474" s="7">
        <v>0.43616246445816748</v>
      </c>
      <c r="H1474" s="7">
        <v>0.72810181198168256</v>
      </c>
      <c r="I1474" s="2">
        <v>1.1200000000000001</v>
      </c>
    </row>
    <row r="1475" spans="1:9" x14ac:dyDescent="0.25">
      <c r="A1475" s="6">
        <v>1473</v>
      </c>
      <c r="B1475" s="2">
        <v>0.56851032973999904</v>
      </c>
      <c r="C1475" s="2">
        <v>2.0499864847800024</v>
      </c>
      <c r="D1475" s="8">
        <v>1.10679999999999</v>
      </c>
      <c r="F1475" s="6">
        <v>1473</v>
      </c>
      <c r="G1475" s="7">
        <v>0.5587024476688528</v>
      </c>
      <c r="H1475" s="7">
        <v>2.0585362066172661</v>
      </c>
      <c r="I1475" s="2">
        <v>1.1000000000000001</v>
      </c>
    </row>
    <row r="1476" spans="1:9" x14ac:dyDescent="0.25">
      <c r="A1476" s="6">
        <v>1474</v>
      </c>
      <c r="B1476" s="2">
        <v>0.44209123892000002</v>
      </c>
      <c r="C1476" s="2">
        <v>1.1092371180499991</v>
      </c>
      <c r="D1476" s="8">
        <v>1.08469999999999</v>
      </c>
      <c r="F1476" s="6">
        <v>1474</v>
      </c>
      <c r="G1476" s="7">
        <v>0.47838862117194675</v>
      </c>
      <c r="H1476" s="7">
        <v>1.1170550439715743</v>
      </c>
      <c r="I1476" s="2">
        <v>1.1399999999999999</v>
      </c>
    </row>
    <row r="1477" spans="1:9" x14ac:dyDescent="0.25">
      <c r="A1477" s="6">
        <v>1475</v>
      </c>
      <c r="B1477" s="2">
        <v>0.72348260005999998</v>
      </c>
      <c r="C1477" s="2">
        <v>4.1883982888900038</v>
      </c>
      <c r="D1477" s="8">
        <v>1.1906999999999901</v>
      </c>
      <c r="F1477" s="6">
        <v>1475</v>
      </c>
      <c r="G1477" s="7">
        <v>0.73283128922891616</v>
      </c>
      <c r="H1477" s="7">
        <v>4.1536808987986227</v>
      </c>
      <c r="I1477" s="2">
        <v>1.19</v>
      </c>
    </row>
    <row r="1478" spans="1:9" x14ac:dyDescent="0.25">
      <c r="A1478" s="6">
        <v>1476</v>
      </c>
      <c r="B1478" s="2">
        <v>0.38225807167999998</v>
      </c>
      <c r="C1478" s="2">
        <v>1.0203607041528562</v>
      </c>
      <c r="D1478" s="8">
        <v>1.056</v>
      </c>
      <c r="F1478" s="6">
        <v>1476</v>
      </c>
      <c r="G1478" s="7">
        <v>0.37910011492238438</v>
      </c>
      <c r="H1478" s="7">
        <v>1.0077587471007086</v>
      </c>
      <c r="I1478" s="2">
        <v>1.06</v>
      </c>
    </row>
    <row r="1479" spans="1:9" x14ac:dyDescent="0.25">
      <c r="A1479" s="6">
        <v>1477</v>
      </c>
      <c r="B1479" s="2">
        <v>1.0216719292293299</v>
      </c>
      <c r="C1479" s="2">
        <v>3.9397307213999992</v>
      </c>
      <c r="D1479" s="8">
        <v>1.321</v>
      </c>
      <c r="F1479" s="6">
        <v>1477</v>
      </c>
      <c r="G1479" s="7">
        <v>0.95889562807850426</v>
      </c>
      <c r="H1479" s="7">
        <v>4.0407909410869944</v>
      </c>
      <c r="I1479" s="2">
        <v>1.31</v>
      </c>
    </row>
    <row r="1480" spans="1:9" x14ac:dyDescent="0.25">
      <c r="A1480" s="6">
        <v>1478</v>
      </c>
      <c r="B1480" s="2">
        <v>0.86171683154000001</v>
      </c>
      <c r="C1480" s="2">
        <v>4.5464690449199985</v>
      </c>
      <c r="D1480" s="8">
        <v>1.2671999999999899</v>
      </c>
      <c r="F1480" s="6">
        <v>1478</v>
      </c>
      <c r="G1480" s="7">
        <v>0.90147092464082756</v>
      </c>
      <c r="H1480" s="7">
        <v>4.7243788080309645</v>
      </c>
      <c r="I1480" s="2">
        <v>1.27</v>
      </c>
    </row>
    <row r="1481" spans="1:9" x14ac:dyDescent="0.25">
      <c r="A1481" s="6">
        <v>1479</v>
      </c>
      <c r="B1481" s="2">
        <v>0.32678494283999998</v>
      </c>
      <c r="C1481" s="2">
        <v>0.82387654236000007</v>
      </c>
      <c r="D1481" s="8">
        <v>1.00209999999999</v>
      </c>
      <c r="F1481" s="6">
        <v>1479</v>
      </c>
      <c r="G1481" s="7">
        <v>0.32504320532338943</v>
      </c>
      <c r="H1481" s="7">
        <v>0.8286701345234585</v>
      </c>
      <c r="I1481" s="2">
        <v>0.99</v>
      </c>
    </row>
    <row r="1482" spans="1:9" x14ac:dyDescent="0.25">
      <c r="A1482" s="6">
        <v>1480</v>
      </c>
      <c r="B1482" s="2">
        <v>0.37938368822333401</v>
      </c>
      <c r="C1482" s="2">
        <v>1.0180297779199992</v>
      </c>
      <c r="D1482" s="8">
        <v>1.08649999999999</v>
      </c>
      <c r="F1482" s="6">
        <v>1480</v>
      </c>
      <c r="G1482" s="7">
        <v>0.41074887618201161</v>
      </c>
      <c r="H1482" s="7">
        <v>0.99393513267301004</v>
      </c>
      <c r="I1482" s="2">
        <v>1.1100000000000001</v>
      </c>
    </row>
    <row r="1483" spans="1:9" x14ac:dyDescent="0.25">
      <c r="A1483" s="6">
        <v>1481</v>
      </c>
      <c r="B1483" s="2">
        <v>0.41419223993999998</v>
      </c>
      <c r="C1483" s="2">
        <v>0.7329772846</v>
      </c>
      <c r="D1483" s="8">
        <v>1.0782</v>
      </c>
      <c r="F1483" s="6">
        <v>1481</v>
      </c>
      <c r="G1483" s="7">
        <v>0.41128619216505613</v>
      </c>
      <c r="H1483" s="7">
        <v>0.73705581523491415</v>
      </c>
      <c r="I1483" s="2">
        <v>1.0900000000000001</v>
      </c>
    </row>
    <row r="1484" spans="1:9" x14ac:dyDescent="0.25">
      <c r="A1484" s="6">
        <v>1482</v>
      </c>
      <c r="B1484" s="2">
        <v>0.78666880174999998</v>
      </c>
      <c r="C1484" s="2">
        <v>4.5129998492600016</v>
      </c>
      <c r="D1484" s="8">
        <v>1.1754</v>
      </c>
      <c r="F1484" s="6">
        <v>1482</v>
      </c>
      <c r="G1484" s="7">
        <v>0.77202854120432896</v>
      </c>
      <c r="H1484" s="7">
        <v>4.7105547270061505</v>
      </c>
      <c r="I1484" s="2">
        <v>1.18</v>
      </c>
    </row>
    <row r="1485" spans="1:9" x14ac:dyDescent="0.25">
      <c r="A1485" s="6">
        <v>1483</v>
      </c>
      <c r="B1485" s="2">
        <v>0.26220940126999998</v>
      </c>
      <c r="C1485" s="2">
        <v>0.45212210746999992</v>
      </c>
      <c r="D1485" s="8">
        <v>1.0257999999999901</v>
      </c>
      <c r="F1485" s="6">
        <v>1483</v>
      </c>
      <c r="G1485" s="7">
        <v>0.26998577613816205</v>
      </c>
      <c r="H1485" s="7">
        <v>0.46906027550835089</v>
      </c>
      <c r="I1485" s="2">
        <v>1.01</v>
      </c>
    </row>
    <row r="1486" spans="1:9" x14ac:dyDescent="0.25">
      <c r="A1486" s="6">
        <v>1484</v>
      </c>
      <c r="B1486" s="2">
        <v>0.66545966594083295</v>
      </c>
      <c r="C1486" s="2">
        <v>2.7162068670199977</v>
      </c>
      <c r="D1486" s="8">
        <v>1.2339</v>
      </c>
      <c r="F1486" s="6">
        <v>1484</v>
      </c>
      <c r="G1486" s="7">
        <v>0.64258206525321193</v>
      </c>
      <c r="H1486" s="7">
        <v>2.9186329282468164</v>
      </c>
      <c r="I1486" s="2">
        <v>1.1200000000000001</v>
      </c>
    </row>
    <row r="1487" spans="1:9" x14ac:dyDescent="0.25">
      <c r="A1487" s="6">
        <v>1485</v>
      </c>
      <c r="B1487" s="2">
        <v>0.83368600567999895</v>
      </c>
      <c r="C1487" s="2">
        <v>3.6257634332000013</v>
      </c>
      <c r="D1487" s="8">
        <v>1.2609999999999899</v>
      </c>
      <c r="F1487" s="6">
        <v>1485</v>
      </c>
      <c r="G1487" s="7">
        <v>0.8152400993926332</v>
      </c>
      <c r="H1487" s="7">
        <v>3.6351772717455231</v>
      </c>
      <c r="I1487" s="2">
        <v>1.25</v>
      </c>
    </row>
    <row r="1488" spans="1:9" x14ac:dyDescent="0.25">
      <c r="A1488" s="6">
        <v>1486</v>
      </c>
      <c r="B1488" s="2">
        <v>0.88052370199999896</v>
      </c>
      <c r="C1488" s="2">
        <v>4.5503943502900004</v>
      </c>
      <c r="D1488" s="8">
        <v>1.2790999999999999</v>
      </c>
      <c r="F1488" s="6">
        <v>1486</v>
      </c>
      <c r="G1488" s="7">
        <v>0.9243508168795026</v>
      </c>
      <c r="H1488" s="7">
        <v>4.6145718156063129</v>
      </c>
      <c r="I1488" s="2">
        <v>1.33</v>
      </c>
    </row>
    <row r="1489" spans="1:9" x14ac:dyDescent="0.25">
      <c r="A1489" s="6">
        <v>1487</v>
      </c>
      <c r="B1489" s="2">
        <v>0.44047423867000002</v>
      </c>
      <c r="C1489" s="2">
        <v>1.4580925709900006</v>
      </c>
      <c r="D1489" s="8">
        <v>1.0871</v>
      </c>
      <c r="F1489" s="6">
        <v>1487</v>
      </c>
      <c r="G1489" s="7">
        <v>0.4208726041623142</v>
      </c>
      <c r="H1489" s="7">
        <v>1.4287512169756613</v>
      </c>
      <c r="I1489" s="2">
        <v>1.06</v>
      </c>
    </row>
    <row r="1490" spans="1:9" x14ac:dyDescent="0.25">
      <c r="A1490" s="6">
        <v>1488</v>
      </c>
      <c r="B1490" s="2">
        <v>0.28227118426999998</v>
      </c>
      <c r="C1490" s="2">
        <v>0.55719148034000066</v>
      </c>
      <c r="D1490" s="8">
        <v>1.0345</v>
      </c>
      <c r="F1490" s="6">
        <v>1488</v>
      </c>
      <c r="G1490" s="7">
        <v>0.27369955428154724</v>
      </c>
      <c r="H1490" s="7">
        <v>0.58125565668664569</v>
      </c>
      <c r="I1490" s="2">
        <v>1.02</v>
      </c>
    </row>
    <row r="1491" spans="1:9" x14ac:dyDescent="0.25">
      <c r="A1491" s="6">
        <v>1489</v>
      </c>
      <c r="B1491" s="2">
        <v>0.36385411274000101</v>
      </c>
      <c r="C1491" s="2">
        <v>0.54689211410000049</v>
      </c>
      <c r="D1491" s="8">
        <v>1.0595000000000001</v>
      </c>
      <c r="F1491" s="6">
        <v>1489</v>
      </c>
      <c r="G1491" s="7">
        <v>0.36901985996176739</v>
      </c>
      <c r="H1491" s="7">
        <v>0.55388522330866075</v>
      </c>
      <c r="I1491" s="2">
        <v>1.06</v>
      </c>
    </row>
    <row r="1492" spans="1:9" x14ac:dyDescent="0.25">
      <c r="A1492" s="6">
        <v>1490</v>
      </c>
      <c r="B1492" s="2">
        <v>0.26662555000999999</v>
      </c>
      <c r="C1492" s="2">
        <v>0.4229250051099997</v>
      </c>
      <c r="D1492" s="8">
        <v>1.0757999999999901</v>
      </c>
      <c r="F1492" s="6">
        <v>1490</v>
      </c>
      <c r="G1492" s="7">
        <v>0.26183794557743439</v>
      </c>
      <c r="H1492" s="7">
        <v>0.4305559840708606</v>
      </c>
      <c r="I1492" s="2">
        <v>1.05</v>
      </c>
    </row>
    <row r="1493" spans="1:9" x14ac:dyDescent="0.25">
      <c r="A1493" s="6">
        <v>1491</v>
      </c>
      <c r="B1493" s="2">
        <v>0.334852907024</v>
      </c>
      <c r="C1493" s="2">
        <v>0.83574756515000015</v>
      </c>
      <c r="D1493" s="8">
        <v>1.03799999999999</v>
      </c>
      <c r="F1493" s="6">
        <v>1491</v>
      </c>
      <c r="G1493" s="7">
        <v>0.34884526778209335</v>
      </c>
      <c r="H1493" s="7">
        <v>0.82957884744067845</v>
      </c>
      <c r="I1493" s="2">
        <v>1.03</v>
      </c>
    </row>
    <row r="1494" spans="1:9" x14ac:dyDescent="0.25">
      <c r="A1494" s="6">
        <v>1492</v>
      </c>
      <c r="B1494" s="2">
        <v>0.61117523162833398</v>
      </c>
      <c r="C1494" s="2">
        <v>2.0266814545700003</v>
      </c>
      <c r="D1494" s="8">
        <v>1.1569</v>
      </c>
      <c r="F1494" s="6">
        <v>1492</v>
      </c>
      <c r="G1494" s="7">
        <v>0.63393603418991162</v>
      </c>
      <c r="H1494" s="7">
        <v>2.0450627658428169</v>
      </c>
      <c r="I1494" s="2">
        <v>1.18</v>
      </c>
    </row>
    <row r="1495" spans="1:9" x14ac:dyDescent="0.25">
      <c r="A1495" s="6">
        <v>1493</v>
      </c>
      <c r="B1495" s="2">
        <v>0.51399800072000001</v>
      </c>
      <c r="C1495" s="2">
        <v>1.2444530221099996</v>
      </c>
      <c r="D1495" s="8">
        <v>1.0408999999999999</v>
      </c>
      <c r="F1495" s="6">
        <v>1493</v>
      </c>
      <c r="G1495" s="7">
        <v>0.53940939011396483</v>
      </c>
      <c r="H1495" s="7">
        <v>1.3072786863266479</v>
      </c>
      <c r="I1495" s="2">
        <v>1.0900000000000001</v>
      </c>
    </row>
    <row r="1496" spans="1:9" x14ac:dyDescent="0.25">
      <c r="A1496" s="6">
        <v>1494</v>
      </c>
      <c r="B1496" s="2">
        <v>0.53330030623666602</v>
      </c>
      <c r="C1496" s="2">
        <v>2.4059646925499991</v>
      </c>
      <c r="D1496" s="8">
        <v>1.0671999999999999</v>
      </c>
      <c r="F1496" s="6">
        <v>1494</v>
      </c>
      <c r="G1496" s="7">
        <v>0.52820104239160126</v>
      </c>
      <c r="H1496" s="7">
        <v>2.4290264083429776</v>
      </c>
      <c r="I1496" s="2">
        <v>1.06</v>
      </c>
    </row>
    <row r="1497" spans="1:9" x14ac:dyDescent="0.25">
      <c r="A1497" s="6">
        <v>1495</v>
      </c>
      <c r="B1497" s="2">
        <v>0.68054745817440399</v>
      </c>
      <c r="C1497" s="2">
        <v>3.3166916254099994</v>
      </c>
      <c r="D1497" s="8">
        <v>1.2008000000000001</v>
      </c>
      <c r="F1497" s="6">
        <v>1495</v>
      </c>
      <c r="G1497" s="7">
        <v>0.64487699662184184</v>
      </c>
      <c r="H1497" s="7">
        <v>3.2633726010618882</v>
      </c>
      <c r="I1497" s="2">
        <v>1.1499999999999999</v>
      </c>
    </row>
    <row r="1498" spans="1:9" x14ac:dyDescent="0.25">
      <c r="A1498" s="6">
        <v>1496</v>
      </c>
      <c r="B1498" s="2">
        <v>0.46943740523999999</v>
      </c>
      <c r="C1498" s="2">
        <v>1.1428047716299989</v>
      </c>
      <c r="D1498" s="8">
        <v>1.0389999999999999</v>
      </c>
      <c r="F1498" s="6">
        <v>1496</v>
      </c>
      <c r="G1498" s="7">
        <v>0.45334016933288229</v>
      </c>
      <c r="H1498" s="7">
        <v>1.192928778393372</v>
      </c>
      <c r="I1498" s="2">
        <v>1.06</v>
      </c>
    </row>
    <row r="1499" spans="1:9" x14ac:dyDescent="0.25">
      <c r="A1499" s="6">
        <v>1497</v>
      </c>
      <c r="B1499" s="2">
        <v>0.36368174925000002</v>
      </c>
      <c r="C1499" s="2">
        <v>1.0513757590200001</v>
      </c>
      <c r="D1499" s="8">
        <v>1.008</v>
      </c>
      <c r="F1499" s="6">
        <v>1497</v>
      </c>
      <c r="G1499" s="7">
        <v>0.36081080017728695</v>
      </c>
      <c r="H1499" s="7">
        <v>1.0571751731853323</v>
      </c>
      <c r="I1499" s="2">
        <v>1</v>
      </c>
    </row>
    <row r="1500" spans="1:9" x14ac:dyDescent="0.25">
      <c r="A1500" s="6">
        <v>1498</v>
      </c>
      <c r="B1500" s="2">
        <v>0.98058117008416801</v>
      </c>
      <c r="C1500" s="2">
        <v>4.0279243696399991</v>
      </c>
      <c r="D1500" s="8">
        <v>1.3980999999999999</v>
      </c>
      <c r="F1500" s="6">
        <v>1498</v>
      </c>
      <c r="G1500" s="7">
        <v>1.0081281572320753</v>
      </c>
      <c r="H1500" s="7">
        <v>4.0980143587240576</v>
      </c>
      <c r="I1500" s="2">
        <v>1.42</v>
      </c>
    </row>
    <row r="1501" spans="1:9" x14ac:dyDescent="0.25">
      <c r="A1501" s="6">
        <v>1499</v>
      </c>
      <c r="B1501" s="2">
        <v>0.51131099626666698</v>
      </c>
      <c r="C1501" s="2">
        <v>2.1131044648300019</v>
      </c>
      <c r="D1501" s="8">
        <v>1.0756999999999901</v>
      </c>
      <c r="F1501" s="6">
        <v>1499</v>
      </c>
      <c r="G1501" s="7">
        <v>0.47583417188547666</v>
      </c>
      <c r="H1501" s="7">
        <v>2.0543474225182257</v>
      </c>
      <c r="I1501" s="2">
        <v>1.05</v>
      </c>
    </row>
    <row r="1502" spans="1:9" x14ac:dyDescent="0.25">
      <c r="A1502" s="6">
        <v>1500</v>
      </c>
      <c r="B1502" s="2">
        <v>0.59753223883999895</v>
      </c>
      <c r="C1502" s="2">
        <v>2.3511132737799993</v>
      </c>
      <c r="D1502" s="8">
        <v>1.1845999999999901</v>
      </c>
      <c r="F1502" s="6">
        <v>1500</v>
      </c>
      <c r="G1502" s="7">
        <v>0.61623901818180105</v>
      </c>
      <c r="H1502" s="7">
        <v>2.3413598488360767</v>
      </c>
      <c r="I1502" s="2">
        <v>1.2</v>
      </c>
    </row>
    <row r="1503" spans="1:9" x14ac:dyDescent="0.25">
      <c r="A1503" s="6">
        <v>1501</v>
      </c>
      <c r="B1503" s="2">
        <v>0.64283740526000099</v>
      </c>
      <c r="C1503" s="2">
        <v>1.7230831409699996</v>
      </c>
      <c r="D1503" s="8">
        <v>1.2248999999999901</v>
      </c>
      <c r="F1503" s="6">
        <v>1501</v>
      </c>
      <c r="G1503" s="7">
        <v>0.65182994255003113</v>
      </c>
      <c r="H1503" s="7">
        <v>1.7506182203472824</v>
      </c>
      <c r="I1503" s="2">
        <v>1.1200000000000001</v>
      </c>
    </row>
    <row r="1504" spans="1:9" x14ac:dyDescent="0.25">
      <c r="A1504" s="6">
        <v>1502</v>
      </c>
      <c r="B1504" s="2">
        <v>0.65287513499899996</v>
      </c>
      <c r="C1504" s="2">
        <v>3.1539530410399998</v>
      </c>
      <c r="D1504" s="8">
        <v>1.1957</v>
      </c>
      <c r="F1504" s="6">
        <v>1502</v>
      </c>
      <c r="G1504" s="7">
        <v>0.69283468150762673</v>
      </c>
      <c r="H1504" s="7">
        <v>3.0878765654434903</v>
      </c>
      <c r="I1504" s="2">
        <v>1.23</v>
      </c>
    </row>
    <row r="1505" spans="1:9" x14ac:dyDescent="0.25">
      <c r="A1505" s="6">
        <v>1503</v>
      </c>
      <c r="B1505" s="2">
        <v>1.07839714729</v>
      </c>
      <c r="C1505" s="2">
        <v>5.4061271402399971</v>
      </c>
      <c r="D1505" s="8">
        <v>1.37119999999999</v>
      </c>
      <c r="F1505" s="6">
        <v>1503</v>
      </c>
      <c r="G1505" s="7">
        <v>1.1417097156047789</v>
      </c>
      <c r="H1505" s="7">
        <v>5.6972383627448142</v>
      </c>
      <c r="I1505" s="2">
        <v>1.4</v>
      </c>
    </row>
    <row r="1506" spans="1:9" x14ac:dyDescent="0.25">
      <c r="A1506" s="6">
        <v>1504</v>
      </c>
      <c r="B1506" s="2">
        <v>0.53577341816833302</v>
      </c>
      <c r="C1506" s="2">
        <v>2.403875001389999</v>
      </c>
      <c r="D1506" s="8">
        <v>1.0718000000000001</v>
      </c>
      <c r="F1506" s="6">
        <v>1504</v>
      </c>
      <c r="G1506" s="7">
        <v>0.52820104239160126</v>
      </c>
      <c r="H1506" s="7">
        <v>2.4290264083429776</v>
      </c>
      <c r="I1506" s="2">
        <v>1.06</v>
      </c>
    </row>
    <row r="1507" spans="1:9" x14ac:dyDescent="0.25">
      <c r="A1507" s="6">
        <v>1505</v>
      </c>
      <c r="B1507" s="2">
        <v>0.61287471207999999</v>
      </c>
      <c r="C1507" s="2">
        <v>2.4359859264299999</v>
      </c>
      <c r="D1507" s="8">
        <v>1.10299999999999</v>
      </c>
      <c r="F1507" s="6">
        <v>1505</v>
      </c>
      <c r="G1507" s="7">
        <v>0.64781799923190708</v>
      </c>
      <c r="H1507" s="7">
        <v>2.5069763422487537</v>
      </c>
      <c r="I1507" s="2">
        <v>1.1399999999999999</v>
      </c>
    </row>
    <row r="1508" spans="1:9" x14ac:dyDescent="0.25">
      <c r="A1508" s="6">
        <v>1506</v>
      </c>
      <c r="B1508" s="2">
        <v>0.43596205298000001</v>
      </c>
      <c r="C1508" s="2">
        <v>1.1287208092299996</v>
      </c>
      <c r="D1508" s="8">
        <v>1.0508</v>
      </c>
      <c r="F1508" s="6">
        <v>1506</v>
      </c>
      <c r="G1508" s="7">
        <v>0.44761542707576263</v>
      </c>
      <c r="H1508" s="7">
        <v>1.1369920279662873</v>
      </c>
      <c r="I1508" s="2">
        <v>1.08</v>
      </c>
    </row>
    <row r="1509" spans="1:9" x14ac:dyDescent="0.25">
      <c r="A1509" s="6">
        <v>1507</v>
      </c>
      <c r="B1509" s="2">
        <v>0.31174261321000002</v>
      </c>
      <c r="C1509" s="2">
        <v>0.52955174186499965</v>
      </c>
      <c r="D1509" s="8">
        <v>1.0634999999999999</v>
      </c>
      <c r="F1509" s="6">
        <v>1507</v>
      </c>
      <c r="G1509" s="7">
        <v>0.31172156860668143</v>
      </c>
      <c r="H1509" s="7">
        <v>0.51569147690087525</v>
      </c>
      <c r="I1509" s="2">
        <v>1.04</v>
      </c>
    </row>
    <row r="1510" spans="1:9" x14ac:dyDescent="0.25">
      <c r="A1510" s="6">
        <v>1508</v>
      </c>
      <c r="B1510" s="2">
        <v>0.34244901009000001</v>
      </c>
      <c r="C1510" s="2">
        <v>0.79326990156999999</v>
      </c>
      <c r="D1510" s="8">
        <v>1.0801999999999901</v>
      </c>
      <c r="F1510" s="6">
        <v>1508</v>
      </c>
      <c r="G1510" s="7">
        <v>0.3673599103881372</v>
      </c>
      <c r="H1510" s="7">
        <v>0.78963148416145201</v>
      </c>
      <c r="I1510" s="2">
        <v>1.1000000000000001</v>
      </c>
    </row>
    <row r="1511" spans="1:9" x14ac:dyDescent="0.25">
      <c r="A1511" s="6">
        <v>1509</v>
      </c>
      <c r="B1511" s="2">
        <v>0.76833449983000002</v>
      </c>
      <c r="C1511" s="2">
        <v>4.4508340876899988</v>
      </c>
      <c r="D1511" s="8">
        <v>1.2190999999999901</v>
      </c>
      <c r="F1511" s="6">
        <v>1509</v>
      </c>
      <c r="G1511" s="7">
        <v>0.78421842481303283</v>
      </c>
      <c r="H1511" s="7">
        <v>4.4864551370723538</v>
      </c>
      <c r="I1511" s="2">
        <v>1.23</v>
      </c>
    </row>
    <row r="1512" spans="1:9" x14ac:dyDescent="0.25">
      <c r="A1512" s="6">
        <v>1510</v>
      </c>
      <c r="B1512" s="2">
        <v>0.52986137478499995</v>
      </c>
      <c r="C1512" s="2">
        <v>1.676717615519999</v>
      </c>
      <c r="D1512" s="8">
        <v>1.14089999999999</v>
      </c>
      <c r="F1512" s="6">
        <v>1510</v>
      </c>
      <c r="G1512" s="7">
        <v>0.48114059057634911</v>
      </c>
      <c r="H1512" s="7">
        <v>1.71585188878703</v>
      </c>
      <c r="I1512" s="2">
        <v>1.1100000000000001</v>
      </c>
    </row>
    <row r="1513" spans="1:9" x14ac:dyDescent="0.25">
      <c r="A1513" s="6">
        <v>1511</v>
      </c>
      <c r="B1513" s="2">
        <v>0.60607915623666697</v>
      </c>
      <c r="C1513" s="2">
        <v>2.3574605080900022</v>
      </c>
      <c r="D1513" s="8">
        <v>1.1172</v>
      </c>
      <c r="F1513" s="6">
        <v>1511</v>
      </c>
      <c r="G1513" s="7">
        <v>0.61798188235356266</v>
      </c>
      <c r="H1513" s="7">
        <v>2.3963290448267967</v>
      </c>
      <c r="I1513" s="2">
        <v>1.1399999999999999</v>
      </c>
    </row>
    <row r="1514" spans="1:9" x14ac:dyDescent="0.25">
      <c r="A1514" s="6">
        <v>1512</v>
      </c>
      <c r="B1514" s="2">
        <v>0.50241613923999995</v>
      </c>
      <c r="C1514" s="2">
        <v>1.2105649340499993</v>
      </c>
      <c r="D1514" s="8">
        <v>1.0874999999999999</v>
      </c>
      <c r="F1514" s="6">
        <v>1512</v>
      </c>
      <c r="G1514" s="7">
        <v>0.5185730505394458</v>
      </c>
      <c r="H1514" s="7">
        <v>1.225759685697055</v>
      </c>
      <c r="I1514" s="2">
        <v>1.1200000000000001</v>
      </c>
    </row>
    <row r="1515" spans="1:9" x14ac:dyDescent="0.25">
      <c r="A1515" s="6">
        <v>1513</v>
      </c>
      <c r="B1515" s="2">
        <v>0.60768456837666696</v>
      </c>
      <c r="C1515" s="2">
        <v>2.4012532325600029</v>
      </c>
      <c r="D1515" s="8">
        <v>1.115</v>
      </c>
      <c r="F1515" s="6">
        <v>1513</v>
      </c>
      <c r="G1515" s="7">
        <v>0.60886439731156172</v>
      </c>
      <c r="H1515" s="7">
        <v>2.4208834902711502</v>
      </c>
      <c r="I1515" s="2">
        <v>1.1200000000000001</v>
      </c>
    </row>
    <row r="1516" spans="1:9" x14ac:dyDescent="0.25">
      <c r="A1516" s="6">
        <v>1514</v>
      </c>
      <c r="B1516" s="2">
        <v>1.0412241250566701</v>
      </c>
      <c r="C1516" s="2">
        <v>5.1406900947500027</v>
      </c>
      <c r="D1516" s="8">
        <v>1.3633</v>
      </c>
      <c r="F1516" s="6">
        <v>1514</v>
      </c>
      <c r="G1516" s="7">
        <v>1.1048784720868059</v>
      </c>
      <c r="H1516" s="7">
        <v>5.3510700665646027</v>
      </c>
      <c r="I1516" s="2">
        <v>1.41</v>
      </c>
    </row>
    <row r="1517" spans="1:9" x14ac:dyDescent="0.25">
      <c r="A1517" s="6">
        <v>1515</v>
      </c>
      <c r="B1517" s="2">
        <v>0.49115355628000001</v>
      </c>
      <c r="C1517" s="2">
        <v>0.8820158480199991</v>
      </c>
      <c r="D1517" s="8">
        <v>1.1462000000000001</v>
      </c>
      <c r="F1517" s="6">
        <v>1515</v>
      </c>
      <c r="G1517" s="7">
        <v>0.47704721591505189</v>
      </c>
      <c r="H1517" s="7">
        <v>0.91681945591544223</v>
      </c>
      <c r="I1517" s="2">
        <v>1.1499999999999999</v>
      </c>
    </row>
    <row r="1518" spans="1:9" x14ac:dyDescent="0.25">
      <c r="A1518" s="6">
        <v>1516</v>
      </c>
      <c r="B1518" s="2">
        <v>0.77800812378999995</v>
      </c>
      <c r="C1518" s="2">
        <v>4.1198139265699947</v>
      </c>
      <c r="D1518" s="8">
        <v>1.2241</v>
      </c>
      <c r="F1518" s="6">
        <v>1516</v>
      </c>
      <c r="G1518" s="7">
        <v>0.72324478857037044</v>
      </c>
      <c r="H1518" s="7">
        <v>4.225422868094272</v>
      </c>
      <c r="I1518" s="2">
        <v>1.21</v>
      </c>
    </row>
    <row r="1519" spans="1:9" x14ac:dyDescent="0.25">
      <c r="A1519" s="6">
        <v>1517</v>
      </c>
      <c r="B1519" s="2">
        <v>1.06850619623</v>
      </c>
      <c r="C1519" s="2">
        <v>4.4219026892200013</v>
      </c>
      <c r="D1519" s="8">
        <v>1.38489999999999</v>
      </c>
      <c r="F1519" s="6">
        <v>1517</v>
      </c>
      <c r="G1519" s="7">
        <v>1.1271874793704668</v>
      </c>
      <c r="H1519" s="7">
        <v>4.6859388179074184</v>
      </c>
      <c r="I1519" s="2">
        <v>1.45</v>
      </c>
    </row>
    <row r="1520" spans="1:9" x14ac:dyDescent="0.25">
      <c r="A1520" s="6">
        <v>1518</v>
      </c>
      <c r="B1520" s="2">
        <v>0.54503968538716696</v>
      </c>
      <c r="C1520" s="2">
        <v>1.6950211285799996</v>
      </c>
      <c r="D1520" s="8">
        <v>1.1173</v>
      </c>
      <c r="F1520" s="6">
        <v>1518</v>
      </c>
      <c r="G1520" s="7">
        <v>0.52493932488492212</v>
      </c>
      <c r="H1520" s="7">
        <v>1.7218797335123848</v>
      </c>
      <c r="I1520" s="2">
        <v>1.0900000000000001</v>
      </c>
    </row>
    <row r="1521" spans="1:9" x14ac:dyDescent="0.25">
      <c r="A1521" s="6">
        <v>1519</v>
      </c>
      <c r="B1521" s="2">
        <v>0.30539053857999998</v>
      </c>
      <c r="C1521" s="2">
        <v>0.49518876159499969</v>
      </c>
      <c r="D1521" s="8">
        <v>1.0277000000000001</v>
      </c>
      <c r="F1521" s="6">
        <v>1519</v>
      </c>
      <c r="G1521" s="7">
        <v>0.28965448640032748</v>
      </c>
      <c r="H1521" s="7">
        <v>0.50486233064106689</v>
      </c>
      <c r="I1521" s="2">
        <v>1.01</v>
      </c>
    </row>
    <row r="1522" spans="1:9" x14ac:dyDescent="0.25">
      <c r="A1522" s="6">
        <v>1520</v>
      </c>
      <c r="B1522" s="2">
        <v>0.52751246264933305</v>
      </c>
      <c r="C1522" s="2">
        <v>2.4014766063399984</v>
      </c>
      <c r="D1522" s="8">
        <v>1.0694999999999899</v>
      </c>
      <c r="F1522" s="6">
        <v>1520</v>
      </c>
      <c r="G1522" s="7">
        <v>0.56491854879722858</v>
      </c>
      <c r="H1522" s="7">
        <v>2.5031121437229542</v>
      </c>
      <c r="I1522" s="2">
        <v>1.1100000000000001</v>
      </c>
    </row>
    <row r="1523" spans="1:9" x14ac:dyDescent="0.25">
      <c r="A1523" s="6">
        <v>1521</v>
      </c>
      <c r="B1523" s="2">
        <v>1.05484690769</v>
      </c>
      <c r="C1523" s="2">
        <v>4.7846175376200071</v>
      </c>
      <c r="D1523" s="8">
        <v>1.3728</v>
      </c>
      <c r="F1523" s="6">
        <v>1521</v>
      </c>
      <c r="G1523" s="7">
        <v>1.0352196010019987</v>
      </c>
      <c r="H1523" s="7">
        <v>5.0307105818155975</v>
      </c>
      <c r="I1523" s="2">
        <v>1.35</v>
      </c>
    </row>
    <row r="1524" spans="1:9" x14ac:dyDescent="0.25">
      <c r="A1524" s="6">
        <v>1522</v>
      </c>
      <c r="B1524" s="2">
        <v>0.96155083276016695</v>
      </c>
      <c r="C1524" s="2">
        <v>4.0378476207799956</v>
      </c>
      <c r="D1524" s="8">
        <v>1.3782000000000001</v>
      </c>
      <c r="F1524" s="6">
        <v>1522</v>
      </c>
      <c r="G1524" s="7">
        <v>0.99871258530619988</v>
      </c>
      <c r="H1524" s="7">
        <v>4.156370512355819</v>
      </c>
      <c r="I1524" s="2">
        <v>1.4</v>
      </c>
    </row>
    <row r="1525" spans="1:9" x14ac:dyDescent="0.25">
      <c r="A1525" s="6">
        <v>1523</v>
      </c>
      <c r="B1525" s="2">
        <v>0.65738936391500002</v>
      </c>
      <c r="C1525" s="2">
        <v>2.7694436305400019</v>
      </c>
      <c r="D1525" s="8">
        <v>1.1677999999999999</v>
      </c>
      <c r="F1525" s="6">
        <v>1523</v>
      </c>
      <c r="G1525" s="7">
        <v>0.61908092161637085</v>
      </c>
      <c r="H1525" s="7">
        <v>2.9701100992408174</v>
      </c>
      <c r="I1525" s="2">
        <v>1.17</v>
      </c>
    </row>
    <row r="1526" spans="1:9" x14ac:dyDescent="0.25">
      <c r="A1526" s="6">
        <v>1524</v>
      </c>
      <c r="B1526" s="2">
        <v>0.35291542472999998</v>
      </c>
      <c r="C1526" s="2">
        <v>0.55555508641999973</v>
      </c>
      <c r="D1526" s="8">
        <v>1.0311999999999999</v>
      </c>
      <c r="F1526" s="6">
        <v>1524</v>
      </c>
      <c r="G1526" s="7">
        <v>0.34721350222021385</v>
      </c>
      <c r="H1526" s="7">
        <v>0.5692427309825685</v>
      </c>
      <c r="I1526" s="2">
        <v>1.01</v>
      </c>
    </row>
    <row r="1527" spans="1:9" x14ac:dyDescent="0.25">
      <c r="A1527" s="6">
        <v>1525</v>
      </c>
      <c r="B1527" s="2">
        <v>0.59558743688500004</v>
      </c>
      <c r="C1527" s="2">
        <v>2.3487561887400017</v>
      </c>
      <c r="D1527" s="8">
        <v>1.171</v>
      </c>
      <c r="F1527" s="6">
        <v>1525</v>
      </c>
      <c r="G1527" s="7">
        <v>0.6034966970553336</v>
      </c>
      <c r="H1527" s="7">
        <v>2.3596451011986321</v>
      </c>
      <c r="I1527" s="2">
        <v>1.19</v>
      </c>
    </row>
    <row r="1528" spans="1:9" x14ac:dyDescent="0.25">
      <c r="A1528" s="6">
        <v>1526</v>
      </c>
      <c r="B1528" s="2">
        <v>0.76059707205000004</v>
      </c>
      <c r="C1528" s="2">
        <v>3.7476284306699967</v>
      </c>
      <c r="D1528" s="8">
        <v>1.2549999999999899</v>
      </c>
      <c r="F1528" s="6">
        <v>1526</v>
      </c>
      <c r="G1528" s="7">
        <v>0.73356278168843758</v>
      </c>
      <c r="H1528" s="7">
        <v>3.6472262694194972</v>
      </c>
      <c r="I1528" s="2">
        <v>1.25</v>
      </c>
    </row>
    <row r="1529" spans="1:9" x14ac:dyDescent="0.25">
      <c r="A1529" s="6">
        <v>1527</v>
      </c>
      <c r="B1529" s="2">
        <v>0.23938255267</v>
      </c>
      <c r="C1529" s="2">
        <v>0.43217018216999997</v>
      </c>
      <c r="D1529" s="8">
        <v>1.00019999999999</v>
      </c>
      <c r="F1529" s="6">
        <v>1527</v>
      </c>
      <c r="G1529" s="7">
        <v>0.23188998890727902</v>
      </c>
      <c r="H1529" s="7">
        <v>0.43562841694324639</v>
      </c>
      <c r="I1529" s="2">
        <v>0.98</v>
      </c>
    </row>
    <row r="1530" spans="1:9" x14ac:dyDescent="0.25">
      <c r="A1530" s="6">
        <v>1528</v>
      </c>
      <c r="B1530" s="2">
        <v>0.45367162852999998</v>
      </c>
      <c r="C1530" s="2">
        <v>1.4952311894200006</v>
      </c>
      <c r="D1530" s="8">
        <v>1.0765</v>
      </c>
      <c r="F1530" s="6">
        <v>1528</v>
      </c>
      <c r="G1530" s="7">
        <v>0.47186225318395592</v>
      </c>
      <c r="H1530" s="7">
        <v>1.5465231743360004</v>
      </c>
      <c r="I1530" s="2">
        <v>1.0900000000000001</v>
      </c>
    </row>
    <row r="1531" spans="1:9" x14ac:dyDescent="0.25">
      <c r="A1531" s="6">
        <v>1529</v>
      </c>
      <c r="B1531" s="2">
        <v>0.51219180999000002</v>
      </c>
      <c r="C1531" s="2">
        <v>2.1069268487699979</v>
      </c>
      <c r="D1531" s="8">
        <v>1.0631999999999899</v>
      </c>
      <c r="F1531" s="6">
        <v>1529</v>
      </c>
      <c r="G1531" s="7">
        <v>0.51883012872208423</v>
      </c>
      <c r="H1531" s="7">
        <v>2.1866244475598213</v>
      </c>
      <c r="I1531" s="2">
        <v>1.07</v>
      </c>
    </row>
    <row r="1532" spans="1:9" x14ac:dyDescent="0.25">
      <c r="A1532" s="6">
        <v>1530</v>
      </c>
      <c r="B1532" s="2">
        <v>1.00561003508183</v>
      </c>
      <c r="C1532" s="2">
        <v>4.4498289505900006</v>
      </c>
      <c r="D1532" s="8">
        <v>1.3448</v>
      </c>
      <c r="F1532" s="6">
        <v>1530</v>
      </c>
      <c r="G1532" s="7">
        <v>1.0142023493694949</v>
      </c>
      <c r="H1532" s="7">
        <v>4.6282707493993671</v>
      </c>
      <c r="I1532" s="2">
        <v>1.33</v>
      </c>
    </row>
    <row r="1533" spans="1:9" x14ac:dyDescent="0.25">
      <c r="A1533" s="6">
        <v>1531</v>
      </c>
      <c r="B1533" s="2">
        <v>0.38027819827999998</v>
      </c>
      <c r="C1533" s="2">
        <v>0.91056268603499912</v>
      </c>
      <c r="D1533" s="8">
        <v>1.1011</v>
      </c>
      <c r="F1533" s="6">
        <v>1531</v>
      </c>
      <c r="G1533" s="7">
        <v>0.4020710830232368</v>
      </c>
      <c r="H1533" s="7">
        <v>0.84137146976528354</v>
      </c>
      <c r="I1533" s="2">
        <v>1.1200000000000001</v>
      </c>
    </row>
    <row r="1534" spans="1:9" x14ac:dyDescent="0.25">
      <c r="A1534" s="6">
        <v>1532</v>
      </c>
      <c r="B1534" s="2">
        <v>0.83515233919000098</v>
      </c>
      <c r="C1534" s="2">
        <v>4.3049601628500014</v>
      </c>
      <c r="D1534" s="8">
        <v>1.2746</v>
      </c>
      <c r="F1534" s="6">
        <v>1532</v>
      </c>
      <c r="G1534" s="7">
        <v>0.83318384715117322</v>
      </c>
      <c r="H1534" s="7">
        <v>4.2938513591449521</v>
      </c>
      <c r="I1534" s="2">
        <v>1.3</v>
      </c>
    </row>
    <row r="1535" spans="1:9" x14ac:dyDescent="0.25">
      <c r="A1535" s="6">
        <v>1533</v>
      </c>
      <c r="B1535" s="2">
        <v>0.64860818815999999</v>
      </c>
      <c r="C1535" s="2">
        <v>2.4139969357799984</v>
      </c>
      <c r="D1535" s="8">
        <v>1.1913</v>
      </c>
      <c r="F1535" s="6">
        <v>1533</v>
      </c>
      <c r="G1535" s="7">
        <v>0.68707656922847482</v>
      </c>
      <c r="H1535" s="7">
        <v>2.3145581313986416</v>
      </c>
      <c r="I1535" s="2">
        <v>1.23</v>
      </c>
    </row>
    <row r="1536" spans="1:9" x14ac:dyDescent="0.25">
      <c r="A1536" s="6">
        <v>1534</v>
      </c>
      <c r="B1536" s="2">
        <v>0.35638742396</v>
      </c>
      <c r="C1536" s="2">
        <v>0.98209374595999943</v>
      </c>
      <c r="D1536" s="8">
        <v>1.0055000000000001</v>
      </c>
      <c r="F1536" s="6">
        <v>1534</v>
      </c>
      <c r="G1536" s="7">
        <v>0.33104436852117397</v>
      </c>
      <c r="H1536" s="7">
        <v>0.99410876157345163</v>
      </c>
      <c r="I1536" s="2">
        <v>0.98</v>
      </c>
    </row>
    <row r="1537" spans="1:9" x14ac:dyDescent="0.25">
      <c r="A1537" s="6">
        <v>1535</v>
      </c>
      <c r="B1537" s="2">
        <v>0.57031428427999997</v>
      </c>
      <c r="C1537" s="2">
        <v>1.9901940140800027</v>
      </c>
      <c r="D1537" s="8">
        <v>1.1225000000000001</v>
      </c>
      <c r="F1537" s="6">
        <v>1535</v>
      </c>
      <c r="G1537" s="7">
        <v>0.57812040289339073</v>
      </c>
      <c r="H1537" s="7">
        <v>1.9845983978697506</v>
      </c>
      <c r="I1537" s="2">
        <v>1.1399999999999999</v>
      </c>
    </row>
    <row r="1538" spans="1:9" x14ac:dyDescent="0.25">
      <c r="A1538" s="6">
        <v>1536</v>
      </c>
      <c r="B1538" s="2">
        <v>0.66241626451000102</v>
      </c>
      <c r="C1538" s="2">
        <v>1.9078302863299976</v>
      </c>
      <c r="D1538" s="8">
        <v>1.1554</v>
      </c>
      <c r="F1538" s="6">
        <v>1536</v>
      </c>
      <c r="G1538" s="7">
        <v>0.65810762992784733</v>
      </c>
      <c r="H1538" s="7">
        <v>1.9461527634105</v>
      </c>
      <c r="I1538" s="2">
        <v>1.1499999999999999</v>
      </c>
    </row>
    <row r="1539" spans="1:9" x14ac:dyDescent="0.25">
      <c r="A1539" s="6">
        <v>1537</v>
      </c>
      <c r="B1539" s="2">
        <v>0.62521216390000101</v>
      </c>
      <c r="C1539" s="2">
        <v>2.020361856810001</v>
      </c>
      <c r="D1539" s="8">
        <v>1.1668000000000001</v>
      </c>
      <c r="F1539" s="6">
        <v>1537</v>
      </c>
      <c r="G1539" s="7">
        <v>0.61837353530334505</v>
      </c>
      <c r="H1539" s="7">
        <v>2.0236838763441192</v>
      </c>
      <c r="I1539" s="2">
        <v>1.18</v>
      </c>
    </row>
    <row r="1540" spans="1:9" x14ac:dyDescent="0.25">
      <c r="A1540" s="6">
        <v>1538</v>
      </c>
      <c r="B1540" s="2">
        <v>0.46177561331</v>
      </c>
      <c r="C1540" s="2">
        <v>1.5395541892100011</v>
      </c>
      <c r="D1540" s="8">
        <v>1.08879999999999</v>
      </c>
      <c r="F1540" s="6">
        <v>1538</v>
      </c>
      <c r="G1540" s="7">
        <v>0.44498087706030898</v>
      </c>
      <c r="H1540" s="7">
        <v>1.5522025085949629</v>
      </c>
      <c r="I1540" s="2">
        <v>1.05</v>
      </c>
    </row>
    <row r="1541" spans="1:9" x14ac:dyDescent="0.25">
      <c r="A1541" s="6">
        <v>1539</v>
      </c>
      <c r="B1541" s="2">
        <v>0.41206285140666599</v>
      </c>
      <c r="C1541" s="2">
        <v>0.73562722035999972</v>
      </c>
      <c r="D1541" s="8">
        <v>1.0698000000000001</v>
      </c>
      <c r="F1541" s="6">
        <v>1539</v>
      </c>
      <c r="G1541" s="7">
        <v>0.41517681688669766</v>
      </c>
      <c r="H1541" s="7">
        <v>0.73839449803943202</v>
      </c>
      <c r="I1541" s="2">
        <v>1.0900000000000001</v>
      </c>
    </row>
    <row r="1542" spans="1:9" x14ac:dyDescent="0.25">
      <c r="A1542" s="6">
        <v>1540</v>
      </c>
      <c r="B1542" s="2">
        <v>0.88964234703</v>
      </c>
      <c r="C1542" s="2">
        <v>4.0586654648500016</v>
      </c>
      <c r="D1542" s="8">
        <v>1.31489999999999</v>
      </c>
      <c r="F1542" s="6">
        <v>1540</v>
      </c>
      <c r="G1542" s="7">
        <v>0.87780746560553957</v>
      </c>
      <c r="H1542" s="7">
        <v>4.0543568446262199</v>
      </c>
      <c r="I1542" s="2">
        <v>1.3</v>
      </c>
    </row>
    <row r="1543" spans="1:9" x14ac:dyDescent="0.25">
      <c r="A1543" s="6">
        <v>1541</v>
      </c>
      <c r="B1543" s="2">
        <v>0.79066765711999998</v>
      </c>
      <c r="C1543" s="2">
        <v>2.769255359009998</v>
      </c>
      <c r="D1543" s="8">
        <v>1.2146999999999999</v>
      </c>
      <c r="F1543" s="6">
        <v>1541</v>
      </c>
      <c r="G1543" s="7">
        <v>0.87865548330315368</v>
      </c>
      <c r="H1543" s="7">
        <v>2.8400039600930032</v>
      </c>
      <c r="I1543" s="2">
        <v>1.34</v>
      </c>
    </row>
    <row r="1544" spans="1:9" x14ac:dyDescent="0.25">
      <c r="A1544" s="6">
        <v>1542</v>
      </c>
      <c r="B1544" s="2">
        <v>0.89721040380999895</v>
      </c>
      <c r="C1544" s="2">
        <v>4.0451736380799961</v>
      </c>
      <c r="D1544" s="8">
        <v>1.31069999999999</v>
      </c>
      <c r="F1544" s="6">
        <v>1542</v>
      </c>
      <c r="G1544" s="7">
        <v>0.88169809032718116</v>
      </c>
      <c r="H1544" s="7">
        <v>4.0626316559057356</v>
      </c>
      <c r="I1544" s="2">
        <v>1.3</v>
      </c>
    </row>
    <row r="1545" spans="1:9" x14ac:dyDescent="0.25">
      <c r="A1545" s="6">
        <v>1543</v>
      </c>
      <c r="B1545" s="2">
        <v>0.81002939606000002</v>
      </c>
      <c r="C1545" s="2">
        <v>3.4717930756900035</v>
      </c>
      <c r="D1545" s="8">
        <v>1.2827999999999899</v>
      </c>
      <c r="F1545" s="6">
        <v>1543</v>
      </c>
      <c r="G1545" s="7">
        <v>0.77187636522993341</v>
      </c>
      <c r="H1545" s="7">
        <v>3.4578610557251483</v>
      </c>
      <c r="I1545" s="2">
        <v>1.25</v>
      </c>
    </row>
    <row r="1546" spans="1:9" x14ac:dyDescent="0.25">
      <c r="A1546" s="6">
        <v>1544</v>
      </c>
      <c r="B1546" s="2">
        <v>0.56762516029166699</v>
      </c>
      <c r="C1546" s="2">
        <v>1.7901268638700016</v>
      </c>
      <c r="D1546" s="8">
        <v>1.1249</v>
      </c>
      <c r="F1546" s="6">
        <v>1544</v>
      </c>
      <c r="G1546" s="7">
        <v>0.5651334668538156</v>
      </c>
      <c r="H1546" s="7">
        <v>1.8208202647245013</v>
      </c>
      <c r="I1546" s="2">
        <v>1.1000000000000001</v>
      </c>
    </row>
    <row r="1547" spans="1:9" x14ac:dyDescent="0.25">
      <c r="A1547" s="6">
        <v>1545</v>
      </c>
      <c r="B1547" s="2">
        <v>0.67253816243249898</v>
      </c>
      <c r="C1547" s="2">
        <v>3.3863352311099981</v>
      </c>
      <c r="D1547" s="8">
        <v>1.2004999999999899</v>
      </c>
      <c r="F1547" s="6">
        <v>1545</v>
      </c>
      <c r="G1547" s="7">
        <v>0.69211579653611177</v>
      </c>
      <c r="H1547" s="7">
        <v>3.4323016466473133</v>
      </c>
      <c r="I1547" s="2">
        <v>1.18</v>
      </c>
    </row>
    <row r="1548" spans="1:9" x14ac:dyDescent="0.25">
      <c r="A1548" s="6">
        <v>1546</v>
      </c>
      <c r="B1548" s="2">
        <v>0.740065283470001</v>
      </c>
      <c r="C1548" s="2">
        <v>2.7206909647199966</v>
      </c>
      <c r="D1548" s="8">
        <v>1.2756000000000001</v>
      </c>
      <c r="F1548" s="6">
        <v>1546</v>
      </c>
      <c r="G1548" s="7">
        <v>0.81238607451705613</v>
      </c>
      <c r="H1548" s="7">
        <v>2.7436607989701196</v>
      </c>
      <c r="I1548" s="2">
        <v>1.33</v>
      </c>
    </row>
    <row r="1549" spans="1:9" x14ac:dyDescent="0.25">
      <c r="A1549" s="6">
        <v>1547</v>
      </c>
      <c r="B1549" s="2">
        <v>0.23501921197</v>
      </c>
      <c r="C1549" s="2">
        <v>0.49433032097999985</v>
      </c>
      <c r="D1549" s="8">
        <v>0.98829999999999996</v>
      </c>
      <c r="F1549" s="6">
        <v>1547</v>
      </c>
      <c r="G1549" s="7">
        <v>0.26750814277034801</v>
      </c>
      <c r="H1549" s="7">
        <v>0.50137827283355607</v>
      </c>
      <c r="I1549" s="2">
        <v>0.99</v>
      </c>
    </row>
    <row r="1550" spans="1:9" x14ac:dyDescent="0.25">
      <c r="A1550" s="6">
        <v>1548</v>
      </c>
      <c r="B1550" s="2">
        <v>1.14301301767</v>
      </c>
      <c r="C1550" s="2">
        <v>4.8728149216500016</v>
      </c>
      <c r="D1550" s="8">
        <v>1.3533999999999899</v>
      </c>
      <c r="F1550" s="6">
        <v>1548</v>
      </c>
      <c r="G1550" s="7">
        <v>1.2030258201687565</v>
      </c>
      <c r="H1550" s="7">
        <v>5.1756821377516076</v>
      </c>
      <c r="I1550" s="2">
        <v>1.47</v>
      </c>
    </row>
    <row r="1551" spans="1:9" x14ac:dyDescent="0.25">
      <c r="A1551" s="6">
        <v>1549</v>
      </c>
      <c r="B1551" s="2">
        <v>0.52717816749000002</v>
      </c>
      <c r="C1551" s="2">
        <v>1.813769408899998</v>
      </c>
      <c r="D1551" s="8">
        <v>1.1698999999999999</v>
      </c>
      <c r="F1551" s="6">
        <v>1549</v>
      </c>
      <c r="G1551" s="7">
        <v>0.54869374596323139</v>
      </c>
      <c r="H1551" s="7">
        <v>1.8496470530775131</v>
      </c>
      <c r="I1551" s="2">
        <v>1.17</v>
      </c>
    </row>
    <row r="1552" spans="1:9" x14ac:dyDescent="0.25">
      <c r="A1552" s="6">
        <v>1550</v>
      </c>
      <c r="B1552" s="2">
        <v>0.83151340833999998</v>
      </c>
      <c r="C1552" s="2">
        <v>4.4302266919099997</v>
      </c>
      <c r="D1552" s="8">
        <v>1.3056000000000001</v>
      </c>
      <c r="F1552" s="6">
        <v>1550</v>
      </c>
      <c r="G1552" s="7">
        <v>0.89183834181250887</v>
      </c>
      <c r="H1552" s="7">
        <v>4.5019578946605865</v>
      </c>
      <c r="I1552" s="2">
        <v>1.34</v>
      </c>
    </row>
    <row r="1553" spans="1:9" x14ac:dyDescent="0.25">
      <c r="A1553" s="6">
        <v>1551</v>
      </c>
      <c r="B1553" s="2">
        <v>0.71718030691000001</v>
      </c>
      <c r="C1553" s="2">
        <v>1.7332961032700007</v>
      </c>
      <c r="D1553" s="8">
        <v>1.27639999999999</v>
      </c>
      <c r="F1553" s="6">
        <v>1551</v>
      </c>
      <c r="G1553" s="7">
        <v>0.74483829913670163</v>
      </c>
      <c r="H1553" s="7">
        <v>1.8517005682898398</v>
      </c>
      <c r="I1553" s="2">
        <v>1.3</v>
      </c>
    </row>
    <row r="1554" spans="1:9" x14ac:dyDescent="0.25">
      <c r="A1554" s="6">
        <v>1552</v>
      </c>
      <c r="B1554" s="2">
        <v>0.30592426959466701</v>
      </c>
      <c r="C1554" s="2">
        <v>0.53043875469000046</v>
      </c>
      <c r="D1554" s="8">
        <v>1.0231999999999899</v>
      </c>
      <c r="F1554" s="6">
        <v>1552</v>
      </c>
      <c r="G1554" s="7">
        <v>0.30896582173763654</v>
      </c>
      <c r="H1554" s="7">
        <v>0.53921939050338519</v>
      </c>
      <c r="I1554" s="2">
        <v>1.02</v>
      </c>
    </row>
    <row r="1555" spans="1:9" x14ac:dyDescent="0.25">
      <c r="A1555" s="6">
        <v>1553</v>
      </c>
      <c r="B1555" s="2">
        <v>0.54671582531999896</v>
      </c>
      <c r="C1555" s="2">
        <v>2.0966571817099999</v>
      </c>
      <c r="D1555" s="8">
        <v>1.19189999999999</v>
      </c>
      <c r="F1555" s="6">
        <v>1553</v>
      </c>
      <c r="G1555" s="7">
        <v>0.54888636019654402</v>
      </c>
      <c r="H1555" s="7">
        <v>2.0445894231211921</v>
      </c>
      <c r="I1555" s="2">
        <v>1.17</v>
      </c>
    </row>
    <row r="1556" spans="1:9" x14ac:dyDescent="0.25">
      <c r="A1556" s="6">
        <v>1554</v>
      </c>
      <c r="B1556" s="2">
        <v>1.048312390735</v>
      </c>
      <c r="C1556" s="2">
        <v>4.4509404483400035</v>
      </c>
      <c r="D1556" s="8">
        <v>1.3238999999999901</v>
      </c>
      <c r="F1556" s="6">
        <v>1554</v>
      </c>
      <c r="G1556" s="7">
        <v>1.1101388391297558</v>
      </c>
      <c r="H1556" s="7">
        <v>4.820298022510511</v>
      </c>
      <c r="I1556" s="2">
        <v>1.4</v>
      </c>
    </row>
    <row r="1557" spans="1:9" x14ac:dyDescent="0.25">
      <c r="A1557" s="6">
        <v>1555</v>
      </c>
      <c r="B1557" s="2">
        <v>0.78909207207666698</v>
      </c>
      <c r="C1557" s="2">
        <v>3.8244641579999978</v>
      </c>
      <c r="D1557" s="8">
        <v>1.2257</v>
      </c>
      <c r="F1557" s="6">
        <v>1555</v>
      </c>
      <c r="G1557" s="7">
        <v>0.85713014318286274</v>
      </c>
      <c r="H1557" s="7">
        <v>4.2755001897392946</v>
      </c>
      <c r="I1557" s="2">
        <v>1.26</v>
      </c>
    </row>
    <row r="1558" spans="1:9" x14ac:dyDescent="0.25">
      <c r="A1558" s="6">
        <v>1556</v>
      </c>
      <c r="B1558" s="2">
        <v>0.76377096326800098</v>
      </c>
      <c r="C1558" s="2">
        <v>4.1574333830099999</v>
      </c>
      <c r="D1558" s="8">
        <v>1.2192999999999901</v>
      </c>
      <c r="F1558" s="6">
        <v>1556</v>
      </c>
      <c r="G1558" s="7">
        <v>0.79196352090908473</v>
      </c>
      <c r="H1558" s="7">
        <v>4.302448107917245</v>
      </c>
      <c r="I1558" s="2">
        <v>1.24</v>
      </c>
    </row>
    <row r="1559" spans="1:9" x14ac:dyDescent="0.25">
      <c r="A1559" s="6">
        <v>1557</v>
      </c>
      <c r="B1559" s="2">
        <v>0.82369631655999898</v>
      </c>
      <c r="C1559" s="2">
        <v>3.4860959837000047</v>
      </c>
      <c r="D1559" s="8">
        <v>1.2921</v>
      </c>
      <c r="F1559" s="6">
        <v>1557</v>
      </c>
      <c r="G1559" s="7">
        <v>0.84069692366517124</v>
      </c>
      <c r="H1559" s="7">
        <v>3.5942125329547383</v>
      </c>
      <c r="I1559" s="2">
        <v>1.3</v>
      </c>
    </row>
    <row r="1560" spans="1:9" x14ac:dyDescent="0.25">
      <c r="A1560" s="6">
        <v>1558</v>
      </c>
      <c r="B1560" s="2">
        <v>0.79513523269999997</v>
      </c>
      <c r="C1560" s="2">
        <v>4.6036450181299964</v>
      </c>
      <c r="D1560" s="8">
        <v>1.2648999999999999</v>
      </c>
      <c r="F1560" s="6">
        <v>1558</v>
      </c>
      <c r="G1560" s="7">
        <v>0.88249421229401048</v>
      </c>
      <c r="H1560" s="7">
        <v>4.6674937892783319</v>
      </c>
      <c r="I1560" s="2">
        <v>1.31</v>
      </c>
    </row>
    <row r="1561" spans="1:9" x14ac:dyDescent="0.25">
      <c r="A1561" s="6">
        <v>1559</v>
      </c>
      <c r="B1561" s="2">
        <v>0.30780968086999999</v>
      </c>
      <c r="C1561" s="2">
        <v>0.52959568123000023</v>
      </c>
      <c r="D1561" s="8">
        <v>1.0248999999999999</v>
      </c>
      <c r="F1561" s="6">
        <v>1559</v>
      </c>
      <c r="G1561" s="7">
        <v>0.30896582173763654</v>
      </c>
      <c r="H1561" s="7">
        <v>0.53921939050338519</v>
      </c>
      <c r="I1561" s="2">
        <v>1.02</v>
      </c>
    </row>
    <row r="1562" spans="1:9" x14ac:dyDescent="0.25">
      <c r="A1562" s="6">
        <v>1560</v>
      </c>
      <c r="B1562" s="2">
        <v>0.50911564717000002</v>
      </c>
      <c r="C1562" s="2">
        <v>0.97457382212999932</v>
      </c>
      <c r="D1562" s="8">
        <v>1.1413</v>
      </c>
      <c r="F1562" s="6">
        <v>1560</v>
      </c>
      <c r="G1562" s="7">
        <v>0.54725322493645945</v>
      </c>
      <c r="H1562" s="7">
        <v>1.0337987728976556</v>
      </c>
      <c r="I1562" s="2">
        <v>1.17</v>
      </c>
    </row>
    <row r="1563" spans="1:9" x14ac:dyDescent="0.25">
      <c r="A1563" s="6">
        <v>1561</v>
      </c>
      <c r="B1563" s="2">
        <v>1.0089444070845</v>
      </c>
      <c r="C1563" s="2">
        <v>4.897152251179997</v>
      </c>
      <c r="D1563" s="8">
        <v>1.3779999999999999</v>
      </c>
      <c r="F1563" s="6">
        <v>1561</v>
      </c>
      <c r="G1563" s="7">
        <v>1.1089253200152689</v>
      </c>
      <c r="H1563" s="7">
        <v>5.0585568476372931</v>
      </c>
      <c r="I1563" s="2">
        <v>1.46</v>
      </c>
    </row>
    <row r="1564" spans="1:9" x14ac:dyDescent="0.25">
      <c r="A1564" s="6">
        <v>1562</v>
      </c>
      <c r="B1564" s="2">
        <v>0.59520186660000096</v>
      </c>
      <c r="C1564" s="2">
        <v>1.6029050253900006</v>
      </c>
      <c r="D1564" s="8">
        <v>1.2753000000000001</v>
      </c>
      <c r="F1564" s="6">
        <v>1562</v>
      </c>
      <c r="G1564" s="7">
        <v>0.61861170821323685</v>
      </c>
      <c r="H1564" s="7">
        <v>1.6632595324936359</v>
      </c>
      <c r="I1564" s="2">
        <v>1.25</v>
      </c>
    </row>
    <row r="1565" spans="1:9" x14ac:dyDescent="0.25">
      <c r="A1565" s="6">
        <v>1563</v>
      </c>
      <c r="B1565" s="2">
        <v>0.78216007962</v>
      </c>
      <c r="C1565" s="2">
        <v>4.3603431362200018</v>
      </c>
      <c r="D1565" s="8">
        <v>1.2586999999999899</v>
      </c>
      <c r="F1565" s="6">
        <v>1563</v>
      </c>
      <c r="G1565" s="7">
        <v>0.7635286604509125</v>
      </c>
      <c r="H1565" s="7">
        <v>4.4876867370680582</v>
      </c>
      <c r="I1565" s="2">
        <v>1.24</v>
      </c>
    </row>
    <row r="1566" spans="1:9" x14ac:dyDescent="0.25">
      <c r="A1566" s="6">
        <v>1564</v>
      </c>
      <c r="B1566" s="2">
        <v>0.86838987080999996</v>
      </c>
      <c r="C1566" s="2">
        <v>4.1775977179000021</v>
      </c>
      <c r="D1566" s="8">
        <v>1.35669999999999</v>
      </c>
      <c r="F1566" s="6">
        <v>1564</v>
      </c>
      <c r="G1566" s="7">
        <v>0.98568330622125488</v>
      </c>
      <c r="H1566" s="7">
        <v>4.3797797307277406</v>
      </c>
      <c r="I1566" s="2">
        <v>1.4</v>
      </c>
    </row>
    <row r="1567" spans="1:9" x14ac:dyDescent="0.25">
      <c r="A1567" s="6">
        <v>1565</v>
      </c>
      <c r="B1567" s="2">
        <v>0.54914673424000005</v>
      </c>
      <c r="C1567" s="2">
        <v>2.4297049912099995</v>
      </c>
      <c r="D1567" s="8">
        <v>1.0763</v>
      </c>
      <c r="F1567" s="6">
        <v>1565</v>
      </c>
      <c r="G1567" s="7">
        <v>0.56481331387513545</v>
      </c>
      <c r="H1567" s="7">
        <v>2.4991755145027481</v>
      </c>
      <c r="I1567" s="2">
        <v>1.1200000000000001</v>
      </c>
    </row>
    <row r="1568" spans="1:9" x14ac:dyDescent="0.25">
      <c r="A1568" s="6">
        <v>1566</v>
      </c>
      <c r="B1568" s="2">
        <v>0.86487554832000002</v>
      </c>
      <c r="C1568" s="2">
        <v>4.5119129329099961</v>
      </c>
      <c r="D1568" s="8">
        <v>1.33269999999999</v>
      </c>
      <c r="F1568" s="6">
        <v>1566</v>
      </c>
      <c r="G1568" s="7">
        <v>0.92273507763723506</v>
      </c>
      <c r="H1568" s="7">
        <v>4.5036326805907523</v>
      </c>
      <c r="I1568" s="2">
        <v>1.36</v>
      </c>
    </row>
    <row r="1569" spans="1:9" x14ac:dyDescent="0.25">
      <c r="A1569" s="6">
        <v>1567</v>
      </c>
      <c r="B1569" s="2">
        <v>0.62190951329833399</v>
      </c>
      <c r="C1569" s="2">
        <v>1.7435991473399994</v>
      </c>
      <c r="D1569" s="8">
        <v>1.22419999999999</v>
      </c>
      <c r="F1569" s="6">
        <v>1567</v>
      </c>
      <c r="G1569" s="7">
        <v>0.62207976885534177</v>
      </c>
      <c r="H1569" s="7">
        <v>1.7749693198480805</v>
      </c>
      <c r="I1569" s="2">
        <v>1.21</v>
      </c>
    </row>
    <row r="1570" spans="1:9" x14ac:dyDescent="0.25">
      <c r="A1570" s="6">
        <v>1568</v>
      </c>
      <c r="B1570" s="2">
        <v>0.41855666133000002</v>
      </c>
      <c r="C1570" s="2">
        <v>0.9371087075199992</v>
      </c>
      <c r="D1570" s="8">
        <v>1.0071000000000001</v>
      </c>
      <c r="F1570" s="6">
        <v>1568</v>
      </c>
      <c r="G1570" s="7">
        <v>0.42394254152615568</v>
      </c>
      <c r="H1570" s="7">
        <v>0.9772444933188198</v>
      </c>
      <c r="I1570" s="2">
        <v>1.06</v>
      </c>
    </row>
    <row r="1571" spans="1:9" x14ac:dyDescent="0.25">
      <c r="A1571" s="6">
        <v>1569</v>
      </c>
      <c r="B1571" s="2">
        <v>0.44843599113999999</v>
      </c>
      <c r="C1571" s="2">
        <v>1.1480393300299983</v>
      </c>
      <c r="D1571" s="8">
        <v>1.0794999999999899</v>
      </c>
      <c r="F1571" s="6">
        <v>1569</v>
      </c>
      <c r="G1571" s="7">
        <v>0.47799527001676972</v>
      </c>
      <c r="H1571" s="7">
        <v>1.2143987552055631</v>
      </c>
      <c r="I1571" s="2">
        <v>1.1000000000000001</v>
      </c>
    </row>
    <row r="1572" spans="1:9" x14ac:dyDescent="0.25">
      <c r="A1572" s="6">
        <v>1570</v>
      </c>
      <c r="B1572" s="2">
        <v>0.88128265042999998</v>
      </c>
      <c r="C1572" s="2">
        <v>3.6528861233000005</v>
      </c>
      <c r="D1572" s="8">
        <v>1.30229999999999</v>
      </c>
      <c r="F1572" s="6">
        <v>1570</v>
      </c>
      <c r="G1572" s="7">
        <v>0.89616982285920743</v>
      </c>
      <c r="H1572" s="7">
        <v>3.7272526865516733</v>
      </c>
      <c r="I1572" s="2">
        <v>1.33</v>
      </c>
    </row>
    <row r="1573" spans="1:9" x14ac:dyDescent="0.25">
      <c r="A1573" s="6">
        <v>1571</v>
      </c>
      <c r="B1573" s="2">
        <v>0.79327131367000003</v>
      </c>
      <c r="C1573" s="2">
        <v>2.8310760186699961</v>
      </c>
      <c r="D1573" s="8">
        <v>1.2629999999999899</v>
      </c>
      <c r="F1573" s="6">
        <v>1571</v>
      </c>
      <c r="G1573" s="7">
        <v>0.88191636959407271</v>
      </c>
      <c r="H1573" s="7">
        <v>3.0195223480396081</v>
      </c>
      <c r="I1573" s="2">
        <v>1.33</v>
      </c>
    </row>
    <row r="1574" spans="1:9" x14ac:dyDescent="0.25">
      <c r="A1574" s="6">
        <v>1572</v>
      </c>
      <c r="B1574" s="2">
        <v>0.38369874129999998</v>
      </c>
      <c r="C1574" s="2">
        <v>0.63485018008000049</v>
      </c>
      <c r="D1574" s="8">
        <v>1.0143</v>
      </c>
      <c r="F1574" s="6">
        <v>1572</v>
      </c>
      <c r="G1574" s="7">
        <v>0.35951668477438653</v>
      </c>
      <c r="H1574" s="7">
        <v>0.72872321098873316</v>
      </c>
      <c r="I1574" s="2">
        <v>1.04</v>
      </c>
    </row>
    <row r="1575" spans="1:9" x14ac:dyDescent="0.25">
      <c r="A1575" s="6">
        <v>1573</v>
      </c>
      <c r="B1575" s="2">
        <v>0.37670580802999998</v>
      </c>
      <c r="C1575" s="2">
        <v>0.76062256942250017</v>
      </c>
      <c r="D1575" s="8">
        <v>1.0174000000000001</v>
      </c>
      <c r="F1575" s="6">
        <v>1573</v>
      </c>
      <c r="G1575" s="7">
        <v>0.38144186941520269</v>
      </c>
      <c r="H1575" s="7">
        <v>0.76661254080654428</v>
      </c>
      <c r="I1575" s="2">
        <v>1.04</v>
      </c>
    </row>
    <row r="1576" spans="1:9" x14ac:dyDescent="0.25">
      <c r="A1576" s="6">
        <v>1574</v>
      </c>
      <c r="B1576" s="2">
        <v>0.73012513439000004</v>
      </c>
      <c r="C1576" s="2">
        <v>2.7325120295299992</v>
      </c>
      <c r="D1576" s="8">
        <v>1.2749999999999899</v>
      </c>
      <c r="F1576" s="6">
        <v>1574</v>
      </c>
      <c r="G1576" s="7">
        <v>0.78483879600450968</v>
      </c>
      <c r="H1576" s="7">
        <v>2.8574875973145337</v>
      </c>
      <c r="I1576" s="2">
        <v>1.28</v>
      </c>
    </row>
    <row r="1577" spans="1:9" x14ac:dyDescent="0.25">
      <c r="A1577" s="6">
        <v>1575</v>
      </c>
      <c r="B1577" s="2">
        <v>0.78387339869066597</v>
      </c>
      <c r="C1577" s="2">
        <v>3.7955371047299939</v>
      </c>
      <c r="D1577" s="8">
        <v>1.3226</v>
      </c>
      <c r="F1577" s="6">
        <v>1575</v>
      </c>
      <c r="G1577" s="7">
        <v>0.79721782666548524</v>
      </c>
      <c r="H1577" s="7">
        <v>3.7767690904843749</v>
      </c>
      <c r="I1577" s="2">
        <v>1.32</v>
      </c>
    </row>
    <row r="1578" spans="1:9" x14ac:dyDescent="0.25">
      <c r="A1578" s="6">
        <v>1576</v>
      </c>
      <c r="B1578" s="2">
        <v>0.39073759873000002</v>
      </c>
      <c r="C1578" s="2">
        <v>0.95964292664999928</v>
      </c>
      <c r="D1578" s="8">
        <v>1.1521999999999999</v>
      </c>
      <c r="F1578" s="6">
        <v>1576</v>
      </c>
      <c r="G1578" s="7">
        <v>0.40132655773948245</v>
      </c>
      <c r="H1578" s="7">
        <v>0.95650950202509344</v>
      </c>
      <c r="I1578" s="2">
        <v>1.1499999999999999</v>
      </c>
    </row>
    <row r="1579" spans="1:9" x14ac:dyDescent="0.25">
      <c r="A1579" s="6">
        <v>1577</v>
      </c>
      <c r="B1579" s="2">
        <v>0.39295201742000002</v>
      </c>
      <c r="C1579" s="2">
        <v>0.98238532385999999</v>
      </c>
      <c r="D1579" s="8">
        <v>1.0878000000000001</v>
      </c>
      <c r="F1579" s="6">
        <v>1577</v>
      </c>
      <c r="G1579" s="7">
        <v>0.37574346926032015</v>
      </c>
      <c r="H1579" s="7">
        <v>0.99975565796760324</v>
      </c>
      <c r="I1579" s="2">
        <v>1.08</v>
      </c>
    </row>
    <row r="1580" spans="1:9" x14ac:dyDescent="0.25">
      <c r="A1580" s="6">
        <v>1578</v>
      </c>
      <c r="B1580" s="2">
        <v>0.69110266592000003</v>
      </c>
      <c r="C1580" s="2">
        <v>1.7924822424900002</v>
      </c>
      <c r="D1580" s="8">
        <v>1.2076</v>
      </c>
      <c r="F1580" s="6">
        <v>1578</v>
      </c>
      <c r="G1580" s="7">
        <v>0.67901393631134621</v>
      </c>
      <c r="H1580" s="7">
        <v>1.9526693496880239</v>
      </c>
      <c r="I1580" s="2">
        <v>1.21</v>
      </c>
    </row>
    <row r="1581" spans="1:9" x14ac:dyDescent="0.25">
      <c r="A1581" s="6">
        <v>1579</v>
      </c>
      <c r="B1581" s="2">
        <v>0.31774038926999998</v>
      </c>
      <c r="C1581" s="2">
        <v>0.55688891656000006</v>
      </c>
      <c r="D1581" s="8">
        <v>1.0176000000000001</v>
      </c>
      <c r="F1581" s="6">
        <v>1579</v>
      </c>
      <c r="G1581" s="7">
        <v>0.33654679324166104</v>
      </c>
      <c r="H1581" s="7">
        <v>0.57159908629284295</v>
      </c>
      <c r="I1581" s="2">
        <v>1.02</v>
      </c>
    </row>
    <row r="1582" spans="1:9" x14ac:dyDescent="0.25">
      <c r="A1582" s="6">
        <v>1580</v>
      </c>
      <c r="B1582" s="2">
        <v>0.41167654361400002</v>
      </c>
      <c r="C1582" s="2">
        <v>0.94611384534999898</v>
      </c>
      <c r="D1582" s="8">
        <v>1.1080999999999901</v>
      </c>
      <c r="F1582" s="6">
        <v>1580</v>
      </c>
      <c r="G1582" s="7">
        <v>0.45084571544041796</v>
      </c>
      <c r="H1582" s="7">
        <v>0.9427518177512727</v>
      </c>
      <c r="I1582" s="2">
        <v>1.1299999999999999</v>
      </c>
    </row>
    <row r="1583" spans="1:9" x14ac:dyDescent="0.25">
      <c r="A1583" s="6">
        <v>1581</v>
      </c>
      <c r="B1583" s="2">
        <v>0.606100077135999</v>
      </c>
      <c r="C1583" s="2">
        <v>2.3410283409300017</v>
      </c>
      <c r="D1583" s="8">
        <v>1.2231999999999901</v>
      </c>
      <c r="F1583" s="6">
        <v>1581</v>
      </c>
      <c r="G1583" s="7">
        <v>0.62126615158726184</v>
      </c>
      <c r="H1583" s="7">
        <v>2.2920414588190692</v>
      </c>
      <c r="I1583" s="2">
        <v>1.24</v>
      </c>
    </row>
    <row r="1584" spans="1:9" x14ac:dyDescent="0.25">
      <c r="A1584" s="6">
        <v>1582</v>
      </c>
      <c r="B1584" s="2">
        <v>0.69420758601500099</v>
      </c>
      <c r="C1584" s="2">
        <v>3.4115650655200023</v>
      </c>
      <c r="D1584" s="8">
        <v>1.22349999999999</v>
      </c>
      <c r="F1584" s="6">
        <v>1582</v>
      </c>
      <c r="G1584" s="7">
        <v>0.70479386024078616</v>
      </c>
      <c r="H1584" s="7">
        <v>3.5204614468645752</v>
      </c>
      <c r="I1584" s="2">
        <v>1.22</v>
      </c>
    </row>
    <row r="1585" spans="1:9" x14ac:dyDescent="0.25">
      <c r="A1585" s="6">
        <v>1583</v>
      </c>
      <c r="B1585" s="2">
        <v>0.67911196462750001</v>
      </c>
      <c r="C1585" s="2">
        <v>3.7850677041599998</v>
      </c>
      <c r="D1585" s="8">
        <v>1.1763999999999999</v>
      </c>
      <c r="F1585" s="6">
        <v>1583</v>
      </c>
      <c r="G1585" s="7">
        <v>0.73501553599082925</v>
      </c>
      <c r="H1585" s="7">
        <v>3.8719221503606476</v>
      </c>
      <c r="I1585" s="2">
        <v>1.21</v>
      </c>
    </row>
    <row r="1586" spans="1:9" x14ac:dyDescent="0.25">
      <c r="A1586" s="6">
        <v>1584</v>
      </c>
      <c r="B1586" s="2">
        <v>0.39869927845000003</v>
      </c>
      <c r="C1586" s="2">
        <v>1.0631739113599985</v>
      </c>
      <c r="D1586" s="8">
        <v>1.0875999999999999</v>
      </c>
      <c r="F1586" s="6">
        <v>1584</v>
      </c>
      <c r="G1586" s="7">
        <v>0.4071739900968977</v>
      </c>
      <c r="H1586" s="7">
        <v>1.060090421418427</v>
      </c>
      <c r="I1586" s="2">
        <v>1.0900000000000001</v>
      </c>
    </row>
    <row r="1587" spans="1:9" x14ac:dyDescent="0.25">
      <c r="A1587" s="6">
        <v>1585</v>
      </c>
      <c r="B1587" s="2">
        <v>0.33416009427333299</v>
      </c>
      <c r="C1587" s="2">
        <v>0.53488482583999974</v>
      </c>
      <c r="D1587" s="8">
        <v>1.0785</v>
      </c>
      <c r="F1587" s="6">
        <v>1585</v>
      </c>
      <c r="G1587" s="7">
        <v>0.33951468858572054</v>
      </c>
      <c r="H1587" s="7">
        <v>0.53602638727956819</v>
      </c>
      <c r="I1587" s="2">
        <v>1.0900000000000001</v>
      </c>
    </row>
    <row r="1588" spans="1:9" x14ac:dyDescent="0.25">
      <c r="A1588" s="6">
        <v>1586</v>
      </c>
      <c r="B1588" s="2">
        <v>0.80231266350999997</v>
      </c>
      <c r="C1588" s="2">
        <v>2.3016149072400012</v>
      </c>
      <c r="D1588" s="8">
        <v>1.2745</v>
      </c>
      <c r="F1588" s="6">
        <v>1586</v>
      </c>
      <c r="G1588" s="7">
        <v>0.81527184486790449</v>
      </c>
      <c r="H1588" s="7">
        <v>2.2761703731562677</v>
      </c>
      <c r="I1588" s="2">
        <v>1.31</v>
      </c>
    </row>
    <row r="1589" spans="1:9" x14ac:dyDescent="0.25">
      <c r="A1589" s="6">
        <v>1587</v>
      </c>
      <c r="B1589" s="2">
        <v>0.78927004529</v>
      </c>
      <c r="C1589" s="2">
        <v>2.2869784485000015</v>
      </c>
      <c r="D1589" s="8">
        <v>1.2655999999999901</v>
      </c>
      <c r="F1589" s="6">
        <v>1587</v>
      </c>
      <c r="G1589" s="7">
        <v>0.80102557835771515</v>
      </c>
      <c r="H1589" s="7">
        <v>2.3050552987717103</v>
      </c>
      <c r="I1589" s="2">
        <v>1.28</v>
      </c>
    </row>
    <row r="1590" spans="1:9" x14ac:dyDescent="0.25">
      <c r="A1590" s="6">
        <v>1588</v>
      </c>
      <c r="B1590" s="2">
        <v>0.90698904978999995</v>
      </c>
      <c r="C1590" s="2">
        <v>3.4689855332680004</v>
      </c>
      <c r="D1590" s="8">
        <v>1.3318000000000001</v>
      </c>
      <c r="F1590" s="6">
        <v>1588</v>
      </c>
      <c r="G1590" s="7">
        <v>0.92478006122042977</v>
      </c>
      <c r="H1590" s="7">
        <v>3.6427364545640604</v>
      </c>
      <c r="I1590" s="2">
        <v>1.37</v>
      </c>
    </row>
    <row r="1591" spans="1:9" x14ac:dyDescent="0.25">
      <c r="A1591" s="6">
        <v>1589</v>
      </c>
      <c r="B1591" s="2">
        <v>0.87330078124999999</v>
      </c>
      <c r="C1591" s="2">
        <v>3.1784918377500015</v>
      </c>
      <c r="D1591" s="8">
        <v>1.3858999999999899</v>
      </c>
      <c r="F1591" s="6">
        <v>1589</v>
      </c>
      <c r="G1591" s="7">
        <v>0.87305906592334037</v>
      </c>
      <c r="H1591" s="7">
        <v>3.4561525874659851</v>
      </c>
      <c r="I1591" s="2">
        <v>1.35</v>
      </c>
    </row>
    <row r="1592" spans="1:9" x14ac:dyDescent="0.25">
      <c r="A1592" s="6">
        <v>1590</v>
      </c>
      <c r="B1592" s="2">
        <v>0.57887748713999998</v>
      </c>
      <c r="C1592" s="2">
        <v>1.7794201995400001</v>
      </c>
      <c r="D1592" s="8">
        <v>1.1607999999999901</v>
      </c>
      <c r="F1592" s="6">
        <v>1590</v>
      </c>
      <c r="G1592" s="7">
        <v>0.61819492922025632</v>
      </c>
      <c r="H1592" s="7">
        <v>1.866156981526889</v>
      </c>
      <c r="I1592" s="2">
        <v>1.17</v>
      </c>
    </row>
    <row r="1593" spans="1:9" x14ac:dyDescent="0.25">
      <c r="A1593" s="6">
        <v>1591</v>
      </c>
      <c r="B1593" s="2">
        <v>0.51030822368100004</v>
      </c>
      <c r="C1593" s="2">
        <v>1.8387434927099999</v>
      </c>
      <c r="D1593" s="8">
        <v>1.1015999999999899</v>
      </c>
      <c r="F1593" s="6">
        <v>1591</v>
      </c>
      <c r="G1593" s="7">
        <v>0.4843141278963633</v>
      </c>
      <c r="H1593" s="7">
        <v>1.8028003244143005</v>
      </c>
      <c r="I1593" s="2">
        <v>1.1000000000000001</v>
      </c>
    </row>
    <row r="1594" spans="1:9" x14ac:dyDescent="0.25">
      <c r="A1594" s="6">
        <v>1592</v>
      </c>
      <c r="B1594" s="2">
        <v>0.38186134650999998</v>
      </c>
      <c r="C1594" s="2">
        <v>0.57772824123000011</v>
      </c>
      <c r="D1594" s="8">
        <v>1.05649999999999</v>
      </c>
      <c r="F1594" s="6">
        <v>1592</v>
      </c>
      <c r="G1594" s="7">
        <v>0.4116472622810351</v>
      </c>
      <c r="H1594" s="7">
        <v>0.60393848046530219</v>
      </c>
      <c r="I1594" s="2">
        <v>1.06</v>
      </c>
    </row>
    <row r="1595" spans="1:9" x14ac:dyDescent="0.25">
      <c r="A1595" s="6">
        <v>1593</v>
      </c>
      <c r="B1595" s="2">
        <v>0.46505231620999998</v>
      </c>
      <c r="C1595" s="2">
        <v>1.5548119297100014</v>
      </c>
      <c r="D1595" s="8">
        <v>1.1001999999999901</v>
      </c>
      <c r="F1595" s="6">
        <v>1593</v>
      </c>
      <c r="G1595" s="7">
        <v>0.49221270024585573</v>
      </c>
      <c r="H1595" s="7">
        <v>1.6304984540183076</v>
      </c>
      <c r="I1595" s="2">
        <v>1.1000000000000001</v>
      </c>
    </row>
    <row r="1596" spans="1:9" x14ac:dyDescent="0.25">
      <c r="A1596" s="6">
        <v>1594</v>
      </c>
      <c r="B1596" s="2">
        <v>0.95847536181828497</v>
      </c>
      <c r="C1596" s="2">
        <v>5.0106487792139998</v>
      </c>
      <c r="D1596" s="8">
        <v>1.3173999999999899</v>
      </c>
      <c r="F1596" s="6">
        <v>1594</v>
      </c>
      <c r="G1596" s="7">
        <v>0.98611642328422722</v>
      </c>
      <c r="H1596" s="7">
        <v>5.1278718519174307</v>
      </c>
      <c r="I1596" s="2">
        <v>1.36</v>
      </c>
    </row>
    <row r="1597" spans="1:9" x14ac:dyDescent="0.25">
      <c r="A1597" s="6">
        <v>1595</v>
      </c>
      <c r="B1597" s="2">
        <v>0.59173740721950097</v>
      </c>
      <c r="C1597" s="2">
        <v>1.7358822789799999</v>
      </c>
      <c r="D1597" s="8">
        <v>1.2231999999999901</v>
      </c>
      <c r="F1597" s="6">
        <v>1595</v>
      </c>
      <c r="G1597" s="7">
        <v>0.57970463752656409</v>
      </c>
      <c r="H1597" s="7">
        <v>1.7073919858077229</v>
      </c>
      <c r="I1597" s="2">
        <v>1.19</v>
      </c>
    </row>
    <row r="1598" spans="1:9" x14ac:dyDescent="0.25">
      <c r="A1598" s="6">
        <v>1596</v>
      </c>
      <c r="B1598" s="2">
        <v>0.41387300126999998</v>
      </c>
      <c r="C1598" s="2">
        <v>1.4745411426800015</v>
      </c>
      <c r="D1598" s="8">
        <v>1.0856999999999899</v>
      </c>
      <c r="F1598" s="6">
        <v>1596</v>
      </c>
      <c r="G1598" s="7">
        <v>0.43810943222980653</v>
      </c>
      <c r="H1598" s="7">
        <v>1.5344886342645818</v>
      </c>
      <c r="I1598" s="2">
        <v>1.06</v>
      </c>
    </row>
    <row r="1599" spans="1:9" x14ac:dyDescent="0.25">
      <c r="A1599" s="6">
        <v>1597</v>
      </c>
      <c r="B1599" s="2">
        <v>0.70689756323000097</v>
      </c>
      <c r="C1599" s="2">
        <v>1.6956402793600005</v>
      </c>
      <c r="D1599" s="8">
        <v>1.3077999999999901</v>
      </c>
      <c r="F1599" s="6">
        <v>1597</v>
      </c>
      <c r="G1599" s="7">
        <v>0.73123594851115159</v>
      </c>
      <c r="H1599" s="7">
        <v>1.8023474083706006</v>
      </c>
      <c r="I1599" s="2">
        <v>1.3</v>
      </c>
    </row>
    <row r="1600" spans="1:9" x14ac:dyDescent="0.25">
      <c r="A1600" s="6">
        <v>1598</v>
      </c>
      <c r="B1600" s="2">
        <v>0.73790782477250005</v>
      </c>
      <c r="C1600" s="2">
        <v>1.7837972394900006</v>
      </c>
      <c r="D1600" s="8">
        <v>1.2951999999999899</v>
      </c>
      <c r="F1600" s="6">
        <v>1598</v>
      </c>
      <c r="G1600" s="7">
        <v>0.74920516284167427</v>
      </c>
      <c r="H1600" s="7">
        <v>1.9148900983734769</v>
      </c>
      <c r="I1600" s="2">
        <v>1.26</v>
      </c>
    </row>
    <row r="1601" spans="1:9" x14ac:dyDescent="0.25">
      <c r="A1601" s="6">
        <v>1599</v>
      </c>
      <c r="B1601" s="2">
        <v>0.55986296168000105</v>
      </c>
      <c r="C1601" s="2">
        <v>1.2341316279100012</v>
      </c>
      <c r="D1601" s="8">
        <v>1.1391</v>
      </c>
      <c r="F1601" s="6">
        <v>1599</v>
      </c>
      <c r="G1601" s="7">
        <v>0.5689182404610571</v>
      </c>
      <c r="H1601" s="7">
        <v>1.2557688846395247</v>
      </c>
      <c r="I1601" s="2">
        <v>1.19</v>
      </c>
    </row>
    <row r="1602" spans="1:9" x14ac:dyDescent="0.25">
      <c r="A1602" s="6">
        <v>1600</v>
      </c>
      <c r="B1602" s="2">
        <v>1.0536594056674999</v>
      </c>
      <c r="C1602" s="2">
        <v>3.9463294179300048</v>
      </c>
      <c r="D1602" s="8">
        <v>1.2706999999999999</v>
      </c>
      <c r="F1602" s="6">
        <v>1600</v>
      </c>
      <c r="G1602" s="7">
        <v>1.0419533357705129</v>
      </c>
      <c r="H1602" s="7">
        <v>4.2001286950088668</v>
      </c>
      <c r="I1602" s="2">
        <v>1.37</v>
      </c>
    </row>
    <row r="1603" spans="1:9" x14ac:dyDescent="0.25">
      <c r="A1603" s="6">
        <v>1601</v>
      </c>
      <c r="B1603" s="2">
        <v>0.49257663932000001</v>
      </c>
      <c r="C1603" s="2">
        <v>1.8088923825800007</v>
      </c>
      <c r="D1603" s="8">
        <v>1.0831999999999899</v>
      </c>
      <c r="F1603" s="6">
        <v>1601</v>
      </c>
      <c r="G1603" s="7">
        <v>0.52929632028006679</v>
      </c>
      <c r="H1603" s="7">
        <v>1.9589886084505763</v>
      </c>
      <c r="I1603" s="2">
        <v>1.1000000000000001</v>
      </c>
    </row>
    <row r="1604" spans="1:9" x14ac:dyDescent="0.25">
      <c r="A1604" s="6">
        <v>1602</v>
      </c>
      <c r="B1604" s="2">
        <v>0.36709021537999997</v>
      </c>
      <c r="C1604" s="2">
        <v>0.53750693679999972</v>
      </c>
      <c r="D1604" s="8">
        <v>1.1785000000000001</v>
      </c>
      <c r="F1604" s="6">
        <v>1602</v>
      </c>
      <c r="G1604" s="7">
        <v>0.40494830408965959</v>
      </c>
      <c r="H1604" s="7">
        <v>0.55235059443073697</v>
      </c>
      <c r="I1604" s="2">
        <v>1.05</v>
      </c>
    </row>
    <row r="1605" spans="1:9" x14ac:dyDescent="0.25">
      <c r="A1605" s="6">
        <v>1603</v>
      </c>
      <c r="B1605" s="2">
        <v>0.52556331405000001</v>
      </c>
      <c r="C1605" s="2">
        <v>2.0729456238899981</v>
      </c>
      <c r="D1605" s="8">
        <v>1.1102999999999901</v>
      </c>
      <c r="F1605" s="6">
        <v>1603</v>
      </c>
      <c r="G1605" s="7">
        <v>0.5415787774301819</v>
      </c>
      <c r="H1605" s="7">
        <v>2.1584941274150773</v>
      </c>
      <c r="I1605" s="2">
        <v>1.1100000000000001</v>
      </c>
    </row>
    <row r="1606" spans="1:9" x14ac:dyDescent="0.25">
      <c r="A1606" s="6">
        <v>1604</v>
      </c>
      <c r="B1606" s="2">
        <v>0.69589105133999996</v>
      </c>
      <c r="C1606" s="2">
        <v>2.6590294485099979</v>
      </c>
      <c r="D1606" s="8">
        <v>1.27029999999999</v>
      </c>
      <c r="F1606" s="6">
        <v>1604</v>
      </c>
      <c r="G1606" s="7">
        <v>0.75454944185233108</v>
      </c>
      <c r="H1606" s="7">
        <v>2.6845492037184453</v>
      </c>
      <c r="I1606" s="2">
        <v>1.29</v>
      </c>
    </row>
    <row r="1607" spans="1:9" x14ac:dyDescent="0.25">
      <c r="A1607" s="6">
        <v>1605</v>
      </c>
      <c r="B1607" s="2">
        <v>0.35831169474199998</v>
      </c>
      <c r="C1607" s="2">
        <v>0.82775822649999997</v>
      </c>
      <c r="D1607" s="8">
        <v>1.0537999999999901</v>
      </c>
      <c r="F1607" s="6">
        <v>1605</v>
      </c>
      <c r="G1607" s="7">
        <v>0.37057468606367583</v>
      </c>
      <c r="H1607" s="7">
        <v>0.88398125821674622</v>
      </c>
      <c r="I1607" s="2">
        <v>1.03</v>
      </c>
    </row>
    <row r="1608" spans="1:9" x14ac:dyDescent="0.25">
      <c r="A1608" s="6">
        <v>1606</v>
      </c>
      <c r="B1608" s="2">
        <v>0.78339966209999901</v>
      </c>
      <c r="C1608" s="2">
        <v>3.8188625911800007</v>
      </c>
      <c r="D1608" s="8">
        <v>1.26009999999999</v>
      </c>
      <c r="F1608" s="6">
        <v>1606</v>
      </c>
      <c r="G1608" s="7">
        <v>0.75787280334074225</v>
      </c>
      <c r="H1608" s="7">
        <v>3.9017404450852804</v>
      </c>
      <c r="I1608" s="2">
        <v>1.26</v>
      </c>
    </row>
    <row r="1609" spans="1:9" x14ac:dyDescent="0.25">
      <c r="A1609" s="6">
        <v>1607</v>
      </c>
      <c r="B1609" s="2">
        <v>0.45851229626000001</v>
      </c>
      <c r="C1609" s="2">
        <v>1.5763285706700012</v>
      </c>
      <c r="D1609" s="8">
        <v>1.0935999999999899</v>
      </c>
      <c r="F1609" s="6">
        <v>1607</v>
      </c>
      <c r="G1609" s="7">
        <v>0.48352427066141423</v>
      </c>
      <c r="H1609" s="7">
        <v>1.613409451729934</v>
      </c>
      <c r="I1609" s="2">
        <v>1.1000000000000001</v>
      </c>
    </row>
    <row r="1610" spans="1:9" x14ac:dyDescent="0.25">
      <c r="A1610" s="6">
        <v>1608</v>
      </c>
      <c r="B1610" s="2">
        <v>0.59704077861000004</v>
      </c>
      <c r="C1610" s="2">
        <v>2.1262278607500029</v>
      </c>
      <c r="D1610" s="8">
        <v>1.12689999999999</v>
      </c>
      <c r="F1610" s="6">
        <v>1608</v>
      </c>
      <c r="G1610" s="7">
        <v>0.61227099995813694</v>
      </c>
      <c r="H1610" s="7">
        <v>2.1113172427929676</v>
      </c>
      <c r="I1610" s="2">
        <v>1.1599999999999999</v>
      </c>
    </row>
    <row r="1611" spans="1:9" x14ac:dyDescent="0.25">
      <c r="A1611" s="6">
        <v>1609</v>
      </c>
      <c r="B1611" s="2">
        <v>0.54425106307000004</v>
      </c>
      <c r="C1611" s="2">
        <v>1.2155254581899992</v>
      </c>
      <c r="D1611" s="8">
        <v>1.1466999999999901</v>
      </c>
      <c r="F1611" s="6">
        <v>1609</v>
      </c>
      <c r="G1611" s="7">
        <v>0.57286327895144851</v>
      </c>
      <c r="H1611" s="7">
        <v>1.2788031037843264</v>
      </c>
      <c r="I1611" s="2">
        <v>1.17</v>
      </c>
    </row>
    <row r="1612" spans="1:9" x14ac:dyDescent="0.25">
      <c r="A1612" s="6">
        <v>1610</v>
      </c>
      <c r="B1612" s="2">
        <v>0.53617181102466605</v>
      </c>
      <c r="C1612" s="2">
        <v>1.8251737324600019</v>
      </c>
      <c r="D1612" s="8">
        <v>1.21579999999999</v>
      </c>
      <c r="F1612" s="6">
        <v>1610</v>
      </c>
      <c r="G1612" s="7">
        <v>0.57424458324739169</v>
      </c>
      <c r="H1612" s="7">
        <v>1.7852205712859688</v>
      </c>
      <c r="I1612" s="2">
        <v>1.22</v>
      </c>
    </row>
    <row r="1613" spans="1:9" x14ac:dyDescent="0.25">
      <c r="A1613" s="6">
        <v>1611</v>
      </c>
      <c r="B1613" s="2">
        <v>0.30917017269000002</v>
      </c>
      <c r="C1613" s="2">
        <v>0.51584540324999995</v>
      </c>
      <c r="D1613" s="8">
        <v>1.1889999999999901</v>
      </c>
      <c r="F1613" s="6">
        <v>1611</v>
      </c>
      <c r="G1613" s="7">
        <v>0.33079420522967734</v>
      </c>
      <c r="H1613" s="7">
        <v>0.49737653789473957</v>
      </c>
      <c r="I1613" s="2">
        <v>1.1299999999999999</v>
      </c>
    </row>
    <row r="1614" spans="1:9" x14ac:dyDescent="0.25">
      <c r="A1614" s="6">
        <v>1612</v>
      </c>
      <c r="B1614" s="2">
        <v>0.80904462461000004</v>
      </c>
      <c r="C1614" s="2">
        <v>2.54906585744</v>
      </c>
      <c r="D1614" s="8">
        <v>1.2921</v>
      </c>
      <c r="F1614" s="6">
        <v>1612</v>
      </c>
      <c r="G1614" s="7">
        <v>0.864388474362624</v>
      </c>
      <c r="H1614" s="7">
        <v>2.6574722131249615</v>
      </c>
      <c r="I1614" s="2">
        <v>1.32</v>
      </c>
    </row>
    <row r="1615" spans="1:9" x14ac:dyDescent="0.25">
      <c r="A1615" s="6">
        <v>1613</v>
      </c>
      <c r="B1615" s="2">
        <v>0.66136899276000005</v>
      </c>
      <c r="C1615" s="2">
        <v>2.5019713905900036</v>
      </c>
      <c r="D1615" s="8">
        <v>1.2470999999999901</v>
      </c>
      <c r="F1615" s="6">
        <v>1613</v>
      </c>
      <c r="G1615" s="7">
        <v>0.73341079571003887</v>
      </c>
      <c r="H1615" s="7">
        <v>2.472296143064793</v>
      </c>
      <c r="I1615" s="2">
        <v>1.26</v>
      </c>
    </row>
    <row r="1616" spans="1:9" x14ac:dyDescent="0.25">
      <c r="A1616" s="6">
        <v>1614</v>
      </c>
      <c r="B1616" s="2">
        <v>0.36639234778000002</v>
      </c>
      <c r="C1616" s="2">
        <v>0.79547427503966617</v>
      </c>
      <c r="D1616" s="8">
        <v>1.0338000000000001</v>
      </c>
      <c r="F1616" s="6">
        <v>1614</v>
      </c>
      <c r="G1616" s="7">
        <v>0.32457477292871662</v>
      </c>
      <c r="H1616" s="7">
        <v>0.82682607533813446</v>
      </c>
      <c r="I1616" s="2">
        <v>1.01</v>
      </c>
    </row>
    <row r="1617" spans="1:9" x14ac:dyDescent="0.25">
      <c r="A1617" s="6">
        <v>1615</v>
      </c>
      <c r="B1617" s="2">
        <v>0.77696393961333399</v>
      </c>
      <c r="C1617" s="2">
        <v>2.5720105017000008</v>
      </c>
      <c r="D1617" s="8">
        <v>1.2527999999999899</v>
      </c>
      <c r="F1617" s="6">
        <v>1615</v>
      </c>
      <c r="G1617" s="7">
        <v>0.81266651200089235</v>
      </c>
      <c r="H1617" s="7">
        <v>2.64335516227275</v>
      </c>
      <c r="I1617" s="2">
        <v>1.28</v>
      </c>
    </row>
    <row r="1618" spans="1:9" x14ac:dyDescent="0.25">
      <c r="A1618" s="6">
        <v>1616</v>
      </c>
      <c r="B1618" s="2">
        <v>0.45581845495483297</v>
      </c>
      <c r="C1618" s="2">
        <v>1.1482146594599998</v>
      </c>
      <c r="D1618" s="8">
        <v>1.0732999999999899</v>
      </c>
      <c r="F1618" s="6">
        <v>1616</v>
      </c>
      <c r="G1618" s="7">
        <v>0.4649626256401076</v>
      </c>
      <c r="H1618" s="7">
        <v>1.199794604538764</v>
      </c>
      <c r="I1618" s="2">
        <v>1.1000000000000001</v>
      </c>
    </row>
    <row r="1619" spans="1:9" x14ac:dyDescent="0.25">
      <c r="A1619" s="6">
        <v>1617</v>
      </c>
      <c r="B1619" s="2">
        <v>0.42886872785000002</v>
      </c>
      <c r="C1619" s="2">
        <v>0.95114494914999959</v>
      </c>
      <c r="D1619" s="8">
        <v>1.08309999999999</v>
      </c>
      <c r="F1619" s="6">
        <v>1617</v>
      </c>
      <c r="G1619" s="7">
        <v>0.42696357729029843</v>
      </c>
      <c r="H1619" s="7">
        <v>0.93021427435474824</v>
      </c>
      <c r="I1619" s="2">
        <v>1.1000000000000001</v>
      </c>
    </row>
    <row r="1620" spans="1:9" x14ac:dyDescent="0.25">
      <c r="A1620" s="6">
        <v>1618</v>
      </c>
      <c r="B1620" s="2">
        <v>0.38788621061</v>
      </c>
      <c r="C1620" s="2">
        <v>0.73464240774250011</v>
      </c>
      <c r="D1620" s="8">
        <v>1.08309999999999</v>
      </c>
      <c r="F1620" s="6">
        <v>1618</v>
      </c>
      <c r="G1620" s="7">
        <v>0.39518020201306914</v>
      </c>
      <c r="H1620" s="7">
        <v>0.72491911317900037</v>
      </c>
      <c r="I1620" s="2">
        <v>1.1100000000000001</v>
      </c>
    </row>
    <row r="1621" spans="1:9" x14ac:dyDescent="0.25">
      <c r="A1621" s="6">
        <v>1619</v>
      </c>
      <c r="B1621" s="2">
        <v>0.32143704612000001</v>
      </c>
      <c r="C1621" s="2">
        <v>0.60837367093000072</v>
      </c>
      <c r="D1621" s="8">
        <v>1.1491</v>
      </c>
      <c r="F1621" s="6">
        <v>1619</v>
      </c>
      <c r="G1621" s="7">
        <v>0.33003579283709872</v>
      </c>
      <c r="H1621" s="7">
        <v>0.60248684337544667</v>
      </c>
      <c r="I1621" s="2">
        <v>1.1299999999999999</v>
      </c>
    </row>
    <row r="1622" spans="1:9" x14ac:dyDescent="0.25">
      <c r="A1622" s="6">
        <v>1620</v>
      </c>
      <c r="B1622" s="2">
        <v>0.32360841154600001</v>
      </c>
      <c r="C1622" s="2">
        <v>0.55330017381000018</v>
      </c>
      <c r="D1622" s="8">
        <v>1.038</v>
      </c>
      <c r="F1622" s="6">
        <v>1620</v>
      </c>
      <c r="G1622" s="7">
        <v>0.33029196708126551</v>
      </c>
      <c r="H1622" s="7">
        <v>0.55907561391578497</v>
      </c>
      <c r="I1622" s="2">
        <v>1.03</v>
      </c>
    </row>
    <row r="1623" spans="1:9" x14ac:dyDescent="0.25">
      <c r="A1623" s="6">
        <v>1621</v>
      </c>
      <c r="B1623" s="2">
        <v>0.68133072639666603</v>
      </c>
      <c r="C1623" s="2">
        <v>2.6475145634199997</v>
      </c>
      <c r="D1623" s="8">
        <v>1.2161999999999999</v>
      </c>
      <c r="F1623" s="6">
        <v>1621</v>
      </c>
      <c r="G1623" s="7">
        <v>0.73630000920972816</v>
      </c>
      <c r="H1623" s="7">
        <v>2.7558244458483743</v>
      </c>
      <c r="I1623" s="2">
        <v>1.32</v>
      </c>
    </row>
    <row r="1624" spans="1:9" x14ac:dyDescent="0.25">
      <c r="A1624" s="6">
        <v>1622</v>
      </c>
      <c r="B1624" s="2">
        <v>0.55796810611000003</v>
      </c>
      <c r="C1624" s="2">
        <v>1.2360821157599993</v>
      </c>
      <c r="D1624" s="8">
        <v>1.2675000000000001</v>
      </c>
      <c r="F1624" s="6">
        <v>1622</v>
      </c>
      <c r="G1624" s="7">
        <v>0.61633647103550127</v>
      </c>
      <c r="H1624" s="7">
        <v>1.2256710658159971</v>
      </c>
      <c r="I1624" s="2">
        <v>1.21</v>
      </c>
    </row>
    <row r="1625" spans="1:9" x14ac:dyDescent="0.25">
      <c r="A1625" s="6">
        <v>1623</v>
      </c>
      <c r="B1625" s="2">
        <v>0.61068619241733402</v>
      </c>
      <c r="C1625" s="2">
        <v>1.7376195093499995</v>
      </c>
      <c r="D1625" s="8">
        <v>1.2208999999999901</v>
      </c>
      <c r="F1625" s="6">
        <v>1623</v>
      </c>
      <c r="G1625" s="7">
        <v>0.62631728198821945</v>
      </c>
      <c r="H1625" s="7">
        <v>1.7799656080686721</v>
      </c>
      <c r="I1625" s="2">
        <v>1.21</v>
      </c>
    </row>
    <row r="1626" spans="1:9" x14ac:dyDescent="0.25">
      <c r="A1626" s="6">
        <v>1624</v>
      </c>
      <c r="B1626" s="2">
        <v>0.51615581962000001</v>
      </c>
      <c r="C1626" s="2">
        <v>0.98154433645999972</v>
      </c>
      <c r="D1626" s="8">
        <v>1.1505000000000001</v>
      </c>
      <c r="F1626" s="6">
        <v>1624</v>
      </c>
      <c r="G1626" s="7">
        <v>0.54253009049722745</v>
      </c>
      <c r="H1626" s="7">
        <v>1.0165751622870753</v>
      </c>
      <c r="I1626" s="2">
        <v>1.18</v>
      </c>
    </row>
    <row r="1627" spans="1:9" x14ac:dyDescent="0.25">
      <c r="A1627" s="6">
        <v>1625</v>
      </c>
      <c r="B1627" s="2">
        <v>0.50888715750033298</v>
      </c>
      <c r="C1627" s="2">
        <v>1.8086240790200008</v>
      </c>
      <c r="D1627" s="8">
        <v>1.1068</v>
      </c>
      <c r="F1627" s="6">
        <v>1625</v>
      </c>
      <c r="G1627" s="7">
        <v>0.50767405054965786</v>
      </c>
      <c r="H1627" s="7">
        <v>1.784022064150468</v>
      </c>
      <c r="I1627" s="2">
        <v>1.1399999999999999</v>
      </c>
    </row>
    <row r="1628" spans="1:9" x14ac:dyDescent="0.25">
      <c r="A1628" s="6">
        <v>1626</v>
      </c>
      <c r="B1628" s="2">
        <v>0.40497390971000002</v>
      </c>
      <c r="C1628" s="2">
        <v>0.75891926843000079</v>
      </c>
      <c r="D1628" s="8">
        <v>1.0329999999999999</v>
      </c>
      <c r="F1628" s="6">
        <v>1626</v>
      </c>
      <c r="G1628" s="7">
        <v>0.46564507894957874</v>
      </c>
      <c r="H1628" s="7">
        <v>0.82923316491627441</v>
      </c>
      <c r="I1628" s="2">
        <v>1.08</v>
      </c>
    </row>
    <row r="1629" spans="1:9" x14ac:dyDescent="0.25">
      <c r="A1629" s="6">
        <v>1627</v>
      </c>
      <c r="B1629" s="2">
        <v>0.64991372159500105</v>
      </c>
      <c r="C1629" s="2">
        <v>2.1225474440800025</v>
      </c>
      <c r="D1629" s="8">
        <v>1.2305999999999899</v>
      </c>
      <c r="F1629" s="6">
        <v>1627</v>
      </c>
      <c r="G1629" s="7">
        <v>0.69285512342362443</v>
      </c>
      <c r="H1629" s="7">
        <v>2.0523907585320162</v>
      </c>
      <c r="I1629" s="2">
        <v>1.27</v>
      </c>
    </row>
    <row r="1630" spans="1:9" x14ac:dyDescent="0.25">
      <c r="A1630" s="6">
        <v>1628</v>
      </c>
      <c r="B1630" s="2">
        <v>0.36861089605000003</v>
      </c>
      <c r="C1630" s="2">
        <v>0.70630331842000005</v>
      </c>
      <c r="D1630" s="8">
        <v>1.1527999999999901</v>
      </c>
      <c r="F1630" s="6">
        <v>1628</v>
      </c>
      <c r="G1630" s="7">
        <v>0.40891068166526789</v>
      </c>
      <c r="H1630" s="7">
        <v>0.69565145909452419</v>
      </c>
      <c r="I1630" s="2">
        <v>1.1599999999999999</v>
      </c>
    </row>
    <row r="1631" spans="1:9" x14ac:dyDescent="0.25">
      <c r="A1631" s="6">
        <v>1629</v>
      </c>
      <c r="B1631" s="2">
        <v>0.77116816529999999</v>
      </c>
      <c r="C1631" s="2">
        <v>2.2568185155700009</v>
      </c>
      <c r="D1631" s="8">
        <v>1.22579999999999</v>
      </c>
      <c r="F1631" s="6">
        <v>1629</v>
      </c>
      <c r="G1631" s="7">
        <v>0.78722437749938923</v>
      </c>
      <c r="H1631" s="7">
        <v>2.3717861666344637</v>
      </c>
      <c r="I1631" s="2">
        <v>1.25</v>
      </c>
    </row>
    <row r="1632" spans="1:9" x14ac:dyDescent="0.25">
      <c r="A1632" s="6">
        <v>1630</v>
      </c>
      <c r="B1632" s="2">
        <v>1.1236530630008299</v>
      </c>
      <c r="C1632" s="2">
        <v>5.6960210941800007</v>
      </c>
      <c r="D1632" s="8">
        <v>1.4120999999999999</v>
      </c>
      <c r="F1632" s="6">
        <v>1630</v>
      </c>
      <c r="G1632" s="7">
        <v>1.2362582155680206</v>
      </c>
      <c r="H1632" s="7">
        <v>5.9164721839308454</v>
      </c>
      <c r="I1632" s="2">
        <v>1.46</v>
      </c>
    </row>
    <row r="1633" spans="1:9" x14ac:dyDescent="0.25">
      <c r="A1633" s="6">
        <v>1631</v>
      </c>
      <c r="B1633" s="2">
        <v>0.25965772718000002</v>
      </c>
      <c r="C1633" s="2">
        <v>0.4869031079000003</v>
      </c>
      <c r="D1633" s="8">
        <v>1.00819999999999</v>
      </c>
      <c r="F1633" s="6">
        <v>1631</v>
      </c>
      <c r="G1633" s="7">
        <v>0.28067736511458685</v>
      </c>
      <c r="H1633" s="7">
        <v>0.51294624011861234</v>
      </c>
      <c r="I1633" s="2">
        <v>0.98</v>
      </c>
    </row>
    <row r="1634" spans="1:9" x14ac:dyDescent="0.25">
      <c r="A1634" s="6">
        <v>1632</v>
      </c>
      <c r="B1634" s="2">
        <v>0.35051200753</v>
      </c>
      <c r="C1634" s="2">
        <v>0.54700624816999965</v>
      </c>
      <c r="D1634" s="8">
        <v>1.1029</v>
      </c>
      <c r="F1634" s="6">
        <v>1632</v>
      </c>
      <c r="G1634" s="7">
        <v>0.38111936298124754</v>
      </c>
      <c r="H1634" s="7">
        <v>0.5650209844077082</v>
      </c>
      <c r="I1634" s="2">
        <v>1.05</v>
      </c>
    </row>
    <row r="1635" spans="1:9" x14ac:dyDescent="0.25">
      <c r="A1635" s="6">
        <v>1633</v>
      </c>
      <c r="B1635" s="2">
        <v>0.40454136639999999</v>
      </c>
      <c r="C1635" s="2">
        <v>1.0681000066099988</v>
      </c>
      <c r="D1635" s="8">
        <v>1.0875999999999999</v>
      </c>
      <c r="F1635" s="6">
        <v>1633</v>
      </c>
      <c r="G1635" s="7">
        <v>0.4071739900968977</v>
      </c>
      <c r="H1635" s="7">
        <v>1.060090421418427</v>
      </c>
      <c r="I1635" s="2">
        <v>1.0900000000000001</v>
      </c>
    </row>
    <row r="1636" spans="1:9" x14ac:dyDescent="0.25">
      <c r="A1636" s="6">
        <v>1634</v>
      </c>
      <c r="B1636" s="2">
        <v>0.77713244505000001</v>
      </c>
      <c r="C1636" s="2">
        <v>4.2294828892700034</v>
      </c>
      <c r="D1636" s="8">
        <v>1.2310999999999901</v>
      </c>
      <c r="F1636" s="6">
        <v>1634</v>
      </c>
      <c r="G1636" s="7">
        <v>0.78761930611686404</v>
      </c>
      <c r="H1636" s="7">
        <v>4.2873356921460317</v>
      </c>
      <c r="I1636" s="2">
        <v>1.24</v>
      </c>
    </row>
    <row r="1637" spans="1:9" x14ac:dyDescent="0.25">
      <c r="A1637" s="6">
        <v>1635</v>
      </c>
      <c r="B1637" s="2">
        <v>0.79559625061999995</v>
      </c>
      <c r="C1637" s="2">
        <v>2.2882735275100043</v>
      </c>
      <c r="D1637" s="8">
        <v>1.2706999999999999</v>
      </c>
      <c r="F1637" s="6">
        <v>1635</v>
      </c>
      <c r="G1637" s="7">
        <v>0.80956226302937806</v>
      </c>
      <c r="H1637" s="7">
        <v>2.3099512430784856</v>
      </c>
      <c r="I1637" s="2">
        <v>1.27</v>
      </c>
    </row>
    <row r="1638" spans="1:9" x14ac:dyDescent="0.25">
      <c r="A1638" s="6">
        <v>1636</v>
      </c>
      <c r="B1638" s="2">
        <v>1.083064366806</v>
      </c>
      <c r="C1638" s="2">
        <v>5.6449987880699943</v>
      </c>
      <c r="D1638" s="8">
        <v>1.3898999999999899</v>
      </c>
      <c r="F1638" s="6">
        <v>1636</v>
      </c>
      <c r="G1638" s="7">
        <v>1.1620175938191815</v>
      </c>
      <c r="H1638" s="7">
        <v>5.8803102958130316</v>
      </c>
      <c r="I1638" s="2">
        <v>1.45</v>
      </c>
    </row>
    <row r="1639" spans="1:9" x14ac:dyDescent="0.25">
      <c r="A1639" s="6">
        <v>1637</v>
      </c>
      <c r="B1639" s="2">
        <v>0.42112275113999997</v>
      </c>
      <c r="C1639" s="2">
        <v>0.96394366903999973</v>
      </c>
      <c r="D1639" s="8">
        <v>1.0874999999999899</v>
      </c>
      <c r="F1639" s="6">
        <v>1637</v>
      </c>
      <c r="G1639" s="7">
        <v>0.43550026196196145</v>
      </c>
      <c r="H1639" s="7">
        <v>0.93793233503049422</v>
      </c>
      <c r="I1639" s="2">
        <v>1.1000000000000001</v>
      </c>
    </row>
    <row r="1640" spans="1:9" x14ac:dyDescent="0.25">
      <c r="A1640" s="6">
        <v>1638</v>
      </c>
      <c r="B1640" s="2">
        <v>0.36010444307</v>
      </c>
      <c r="C1640" s="2">
        <v>0.56839240899000043</v>
      </c>
      <c r="D1640" s="8">
        <v>1.0492999999999899</v>
      </c>
      <c r="F1640" s="6">
        <v>1638</v>
      </c>
      <c r="G1640" s="7">
        <v>0.39241622136873522</v>
      </c>
      <c r="H1640" s="7">
        <v>0.61137849186645499</v>
      </c>
      <c r="I1640" s="2">
        <v>1.05</v>
      </c>
    </row>
    <row r="1641" spans="1:9" x14ac:dyDescent="0.25">
      <c r="A1641" s="6">
        <v>1639</v>
      </c>
      <c r="B1641" s="2">
        <v>0.57453710874999997</v>
      </c>
      <c r="C1641" s="2">
        <v>1.2602564319500005</v>
      </c>
      <c r="D1641" s="8">
        <v>1.0934999999999999</v>
      </c>
      <c r="F1641" s="6">
        <v>1639</v>
      </c>
      <c r="G1641" s="7">
        <v>0.60595214207854353</v>
      </c>
      <c r="H1641" s="7">
        <v>1.3448195809979289</v>
      </c>
      <c r="I1641" s="2">
        <v>1.1599999999999999</v>
      </c>
    </row>
    <row r="1642" spans="1:9" x14ac:dyDescent="0.25">
      <c r="A1642" s="6">
        <v>1640</v>
      </c>
      <c r="B1642" s="2">
        <v>0.95539740258083306</v>
      </c>
      <c r="C1642" s="2">
        <v>5.0511901311899985</v>
      </c>
      <c r="D1642" s="8">
        <v>1.3254999999999999</v>
      </c>
      <c r="F1642" s="6">
        <v>1640</v>
      </c>
      <c r="G1642" s="7">
        <v>0.98611642328422722</v>
      </c>
      <c r="H1642" s="7">
        <v>5.1278718519174307</v>
      </c>
      <c r="I1642" s="2">
        <v>1.36</v>
      </c>
    </row>
    <row r="1643" spans="1:9" x14ac:dyDescent="0.25">
      <c r="A1643" s="6">
        <v>1641</v>
      </c>
      <c r="B1643" s="2">
        <v>0.42988986286999997</v>
      </c>
      <c r="C1643" s="2">
        <v>0.7353633464299999</v>
      </c>
      <c r="D1643" s="8">
        <v>1.1039999999999901</v>
      </c>
      <c r="F1643" s="6">
        <v>1641</v>
      </c>
      <c r="G1643" s="7">
        <v>0.45616982155053032</v>
      </c>
      <c r="H1643" s="7">
        <v>0.74427573447691553</v>
      </c>
      <c r="I1643" s="2">
        <v>1.18</v>
      </c>
    </row>
    <row r="1644" spans="1:9" x14ac:dyDescent="0.25">
      <c r="A1644" s="6">
        <v>1642</v>
      </c>
      <c r="B1644" s="2">
        <v>0.69556222481999996</v>
      </c>
      <c r="C1644" s="2">
        <v>3.4385618154600008</v>
      </c>
      <c r="D1644" s="8">
        <v>1.22429999999999</v>
      </c>
      <c r="F1644" s="6">
        <v>1642</v>
      </c>
      <c r="G1644" s="7">
        <v>0.70479386024078616</v>
      </c>
      <c r="H1644" s="7">
        <v>3.5204614468645752</v>
      </c>
      <c r="I1644" s="2">
        <v>1.22</v>
      </c>
    </row>
    <row r="1645" spans="1:9" x14ac:dyDescent="0.25">
      <c r="A1645" s="6">
        <v>1643</v>
      </c>
      <c r="B1645" s="2">
        <v>0.34344747498200001</v>
      </c>
      <c r="C1645" s="2">
        <v>0.80952207672999943</v>
      </c>
      <c r="D1645" s="8">
        <v>1.1476999999999999</v>
      </c>
      <c r="F1645" s="6">
        <v>1643</v>
      </c>
      <c r="G1645" s="7">
        <v>0.38464148510275448</v>
      </c>
      <c r="H1645" s="7">
        <v>0.80152285062777695</v>
      </c>
      <c r="I1645" s="2">
        <v>1.1499999999999999</v>
      </c>
    </row>
    <row r="1646" spans="1:9" x14ac:dyDescent="0.25">
      <c r="A1646" s="6">
        <v>1644</v>
      </c>
      <c r="B1646" s="2">
        <v>0.74418570808999995</v>
      </c>
      <c r="C1646" s="2">
        <v>2.2554449411499995</v>
      </c>
      <c r="D1646" s="8">
        <v>1.2043999999999999</v>
      </c>
      <c r="F1646" s="6">
        <v>1644</v>
      </c>
      <c r="G1646" s="7">
        <v>0.75760473118879346</v>
      </c>
      <c r="H1646" s="7">
        <v>2.3362076093255566</v>
      </c>
      <c r="I1646" s="2">
        <v>1.22</v>
      </c>
    </row>
    <row r="1647" spans="1:9" x14ac:dyDescent="0.25">
      <c r="A1647" s="6">
        <v>1645</v>
      </c>
      <c r="B1647" s="2">
        <v>0.80978634547733297</v>
      </c>
      <c r="C1647" s="2">
        <v>3.3961421280900015</v>
      </c>
      <c r="D1647" s="8">
        <v>1.2894999999999901</v>
      </c>
      <c r="F1647" s="6">
        <v>1645</v>
      </c>
      <c r="G1647" s="7">
        <v>0.83982869050163811</v>
      </c>
      <c r="H1647" s="7">
        <v>3.6611677327400507</v>
      </c>
      <c r="I1647" s="2">
        <v>1.29</v>
      </c>
    </row>
    <row r="1648" spans="1:9" x14ac:dyDescent="0.25">
      <c r="A1648" s="6">
        <v>1646</v>
      </c>
      <c r="B1648" s="2">
        <v>0.43908944658999999</v>
      </c>
      <c r="C1648" s="2">
        <v>1.4780165750099996</v>
      </c>
      <c r="D1648" s="8">
        <v>1.1155999999999999</v>
      </c>
      <c r="F1648" s="6">
        <v>1646</v>
      </c>
      <c r="G1648" s="7">
        <v>0.46227440934126823</v>
      </c>
      <c r="H1648" s="7">
        <v>1.4941899113195585</v>
      </c>
      <c r="I1648" s="2">
        <v>1.1100000000000001</v>
      </c>
    </row>
    <row r="1649" spans="1:9" x14ac:dyDescent="0.25">
      <c r="A1649" s="6">
        <v>1647</v>
      </c>
      <c r="B1649" s="2">
        <v>1.0856257145033299</v>
      </c>
      <c r="C1649" s="2">
        <v>3.765275750401667</v>
      </c>
      <c r="D1649" s="8">
        <v>1.3943000000000001</v>
      </c>
      <c r="F1649" s="6">
        <v>1647</v>
      </c>
      <c r="G1649" s="7">
        <v>1.0633346164506341</v>
      </c>
      <c r="H1649" s="7">
        <v>4.0858534869312386</v>
      </c>
      <c r="I1649" s="2">
        <v>1.1399999999999999</v>
      </c>
    </row>
    <row r="1650" spans="1:9" x14ac:dyDescent="0.25">
      <c r="A1650" s="6">
        <v>1648</v>
      </c>
      <c r="B1650" s="2">
        <v>0.32962526530000003</v>
      </c>
      <c r="C1650" s="2">
        <v>0.51269941700999944</v>
      </c>
      <c r="D1650" s="8">
        <v>1.14539999999999</v>
      </c>
      <c r="F1650" s="6">
        <v>1648</v>
      </c>
      <c r="G1650" s="7">
        <v>0.3512713398292982</v>
      </c>
      <c r="H1650" s="7">
        <v>0.51425968338841432</v>
      </c>
      <c r="I1650" s="2">
        <v>1.43</v>
      </c>
    </row>
    <row r="1651" spans="1:9" x14ac:dyDescent="0.25">
      <c r="A1651" s="6">
        <v>1649</v>
      </c>
      <c r="B1651" s="2">
        <v>2.3270471707599998</v>
      </c>
      <c r="C1651" s="2">
        <v>7.7961523367800076</v>
      </c>
      <c r="D1651" s="8">
        <v>2.07879999999999</v>
      </c>
      <c r="F1651" s="6">
        <v>1649</v>
      </c>
      <c r="G1651" s="7">
        <v>2.2993094597285473</v>
      </c>
      <c r="H1651" s="7">
        <v>7.6459960056769765</v>
      </c>
      <c r="I1651" s="2">
        <v>1.98</v>
      </c>
    </row>
    <row r="1652" spans="1:9" x14ac:dyDescent="0.25">
      <c r="A1652" s="6">
        <v>1650</v>
      </c>
      <c r="B1652" s="2">
        <v>0.79476746153</v>
      </c>
      <c r="C1652" s="2">
        <v>0.91364735749999937</v>
      </c>
      <c r="D1652" s="8">
        <v>1.6263000000000001</v>
      </c>
      <c r="F1652" s="6">
        <v>1650</v>
      </c>
      <c r="G1652" s="7">
        <v>0.76155713627219712</v>
      </c>
      <c r="H1652" s="7">
        <v>0.8887601045606629</v>
      </c>
      <c r="I1652" s="2">
        <v>1.62</v>
      </c>
    </row>
    <row r="1653" spans="1:9" x14ac:dyDescent="0.25">
      <c r="A1653" s="6">
        <v>1651</v>
      </c>
      <c r="B1653" s="2">
        <v>0.81635509674499995</v>
      </c>
      <c r="C1653" s="2">
        <v>0.80658310323750015</v>
      </c>
      <c r="D1653" s="8">
        <v>1.5378000000000001</v>
      </c>
      <c r="F1653" s="6">
        <v>1651</v>
      </c>
      <c r="G1653" s="7">
        <v>0.69170665078635241</v>
      </c>
      <c r="H1653" s="7">
        <v>0.82360054007444872</v>
      </c>
      <c r="I1653" s="2">
        <v>1.46</v>
      </c>
    </row>
    <row r="1654" spans="1:9" x14ac:dyDescent="0.25">
      <c r="A1654" s="6">
        <v>1652</v>
      </c>
      <c r="B1654" s="2">
        <v>0.93240625665999999</v>
      </c>
      <c r="C1654" s="2">
        <v>1.3730452467700016</v>
      </c>
      <c r="D1654" s="8">
        <v>1.6693</v>
      </c>
      <c r="F1654" s="6">
        <v>1652</v>
      </c>
      <c r="G1654" s="7">
        <v>0.94646837592529653</v>
      </c>
      <c r="H1654" s="7">
        <v>1.3332303158661289</v>
      </c>
      <c r="I1654" s="2">
        <v>1.6</v>
      </c>
    </row>
    <row r="1655" spans="1:9" x14ac:dyDescent="0.25">
      <c r="A1655" s="6">
        <v>1653</v>
      </c>
      <c r="B1655" s="2">
        <v>1.0665096671100001</v>
      </c>
      <c r="C1655" s="2">
        <v>2.8102682359200006</v>
      </c>
      <c r="D1655" s="8">
        <v>1.5803</v>
      </c>
      <c r="F1655" s="6">
        <v>1653</v>
      </c>
      <c r="G1655" s="7">
        <v>1.0788436537561052</v>
      </c>
      <c r="H1655" s="7">
        <v>2.8086762198053759</v>
      </c>
      <c r="I1655" s="2">
        <v>1.58</v>
      </c>
    </row>
    <row r="1656" spans="1:9" x14ac:dyDescent="0.25">
      <c r="A1656" s="6">
        <v>1654</v>
      </c>
      <c r="B1656" s="2">
        <v>2.1845844157899998</v>
      </c>
      <c r="C1656" s="2">
        <v>8.353865833869996</v>
      </c>
      <c r="D1656" s="8">
        <v>2.0101</v>
      </c>
      <c r="F1656" s="6">
        <v>1654</v>
      </c>
      <c r="G1656" s="7">
        <v>2.1077914720305864</v>
      </c>
      <c r="H1656" s="7">
        <v>7.9902598460401935</v>
      </c>
      <c r="I1656" s="2">
        <v>1.96</v>
      </c>
    </row>
    <row r="1657" spans="1:9" x14ac:dyDescent="0.25">
      <c r="A1657" s="6">
        <v>1655</v>
      </c>
      <c r="B1657" s="2">
        <v>1.89468338204</v>
      </c>
      <c r="C1657" s="2">
        <v>4.3991073210899998</v>
      </c>
      <c r="D1657" s="8">
        <v>1.88129999999999</v>
      </c>
      <c r="F1657" s="6">
        <v>1655</v>
      </c>
      <c r="G1657" s="7">
        <v>1.8655632580913777</v>
      </c>
      <c r="H1657" s="7">
        <v>4.4205067457633245</v>
      </c>
      <c r="I1657" s="2">
        <v>1.89</v>
      </c>
    </row>
    <row r="1658" spans="1:9" x14ac:dyDescent="0.25">
      <c r="A1658" s="6">
        <v>1656</v>
      </c>
      <c r="B1658" s="2">
        <v>0.87362203976499997</v>
      </c>
      <c r="C1658" s="2">
        <v>0.8623916771500002</v>
      </c>
      <c r="D1658" s="8">
        <v>1.5665</v>
      </c>
      <c r="F1658" s="6">
        <v>1656</v>
      </c>
      <c r="G1658" s="7">
        <v>0.77377666875868278</v>
      </c>
      <c r="H1658" s="7">
        <v>0.85091236456607311</v>
      </c>
      <c r="I1658" s="2">
        <v>1.51</v>
      </c>
    </row>
    <row r="1659" spans="1:9" x14ac:dyDescent="0.25">
      <c r="A1659" s="6">
        <v>1657</v>
      </c>
      <c r="B1659" s="2">
        <v>0.93648174610000101</v>
      </c>
      <c r="C1659" s="2">
        <v>1.556458994409998</v>
      </c>
      <c r="D1659" s="8">
        <v>1.60929999999999</v>
      </c>
      <c r="F1659" s="6">
        <v>1657</v>
      </c>
      <c r="G1659" s="7">
        <v>0.83917250080216332</v>
      </c>
      <c r="H1659" s="7">
        <v>1.444661271627198</v>
      </c>
      <c r="I1659" s="2">
        <v>1.58</v>
      </c>
    </row>
    <row r="1660" spans="1:9" x14ac:dyDescent="0.25">
      <c r="A1660" s="6">
        <v>1658</v>
      </c>
      <c r="B1660" s="2">
        <v>0.84951328570999995</v>
      </c>
      <c r="C1660" s="2">
        <v>0.86584918137500066</v>
      </c>
      <c r="D1660" s="8">
        <v>1.5839000000000001</v>
      </c>
      <c r="F1660" s="6">
        <v>1658</v>
      </c>
      <c r="G1660" s="7">
        <v>0.86497790262594654</v>
      </c>
      <c r="H1660" s="7">
        <v>0.84342853812503182</v>
      </c>
      <c r="I1660" s="2">
        <v>1.58</v>
      </c>
    </row>
    <row r="1661" spans="1:9" x14ac:dyDescent="0.25">
      <c r="A1661" s="6">
        <v>1659</v>
      </c>
      <c r="B1661" s="2">
        <v>2.3276047684400001</v>
      </c>
      <c r="C1661" s="2">
        <v>6.0130066948099996</v>
      </c>
      <c r="D1661" s="8">
        <v>2.0733999999999999</v>
      </c>
      <c r="F1661" s="6">
        <v>1659</v>
      </c>
      <c r="G1661" s="7">
        <v>2.1660786321511822</v>
      </c>
      <c r="H1661" s="7">
        <v>5.6761688556898315</v>
      </c>
      <c r="I1661" s="2">
        <v>2.0099999999999998</v>
      </c>
    </row>
    <row r="1662" spans="1:9" x14ac:dyDescent="0.25">
      <c r="A1662" s="6">
        <v>1660</v>
      </c>
      <c r="B1662" s="2">
        <v>2.1258400751950002</v>
      </c>
      <c r="C1662" s="2">
        <v>7.3314091031800013</v>
      </c>
      <c r="D1662" s="8">
        <v>1.9380999999999999</v>
      </c>
      <c r="F1662" s="6">
        <v>1660</v>
      </c>
      <c r="G1662" s="7">
        <v>2.0684118293362186</v>
      </c>
      <c r="H1662" s="7">
        <v>7.1329629969962989</v>
      </c>
      <c r="I1662" s="2">
        <v>1.91</v>
      </c>
    </row>
    <row r="1663" spans="1:9" x14ac:dyDescent="0.25">
      <c r="A1663" s="6">
        <v>1661</v>
      </c>
      <c r="B1663" s="2">
        <v>0.94592369089999995</v>
      </c>
      <c r="C1663" s="2">
        <v>1.1414965038499996</v>
      </c>
      <c r="D1663" s="8">
        <v>1.5612999999999999</v>
      </c>
      <c r="F1663" s="6">
        <v>1661</v>
      </c>
      <c r="G1663" s="7">
        <v>0.95240354534469729</v>
      </c>
      <c r="H1663" s="7">
        <v>1.1742831219723282</v>
      </c>
      <c r="I1663" s="2">
        <v>1.57</v>
      </c>
    </row>
    <row r="1664" spans="1:9" x14ac:dyDescent="0.25">
      <c r="A1664" s="6">
        <v>1662</v>
      </c>
      <c r="B1664" s="2">
        <v>1.8864260874900001</v>
      </c>
      <c r="C1664" s="2">
        <v>4.6509667748600032</v>
      </c>
      <c r="D1664" s="8">
        <v>1.9046999999999901</v>
      </c>
      <c r="F1664" s="6">
        <v>1662</v>
      </c>
      <c r="G1664" s="7">
        <v>2.0011992564793397</v>
      </c>
      <c r="H1664" s="7">
        <v>4.4377298340668307</v>
      </c>
      <c r="I1664" s="2">
        <v>1.94</v>
      </c>
    </row>
    <row r="1665" spans="1:9" x14ac:dyDescent="0.25">
      <c r="A1665" s="6">
        <v>1663</v>
      </c>
      <c r="B1665" s="2">
        <v>2.5156590048399998</v>
      </c>
      <c r="C1665" s="2">
        <v>6.4625889741699982</v>
      </c>
      <c r="D1665" s="8">
        <v>2.0933999999999999</v>
      </c>
      <c r="F1665" s="6">
        <v>1663</v>
      </c>
      <c r="G1665" s="7">
        <v>2.4177224919931262</v>
      </c>
      <c r="H1665" s="7">
        <v>6.2249457035526028</v>
      </c>
      <c r="I1665" s="2">
        <v>2.12</v>
      </c>
    </row>
    <row r="1666" spans="1:9" x14ac:dyDescent="0.25">
      <c r="A1666" s="6">
        <v>1664</v>
      </c>
      <c r="B1666" s="2">
        <v>1.4455721720300001</v>
      </c>
      <c r="C1666" s="2">
        <v>3.6535693388799979</v>
      </c>
      <c r="D1666" s="8">
        <v>1.7934999999999901</v>
      </c>
      <c r="F1666" s="6">
        <v>1664</v>
      </c>
      <c r="G1666" s="7">
        <v>1.4795543617648224</v>
      </c>
      <c r="H1666" s="7">
        <v>3.5625418970666276</v>
      </c>
      <c r="I1666" s="2">
        <v>1.79</v>
      </c>
    </row>
    <row r="1667" spans="1:9" x14ac:dyDescent="0.25">
      <c r="A1667" s="6">
        <v>1665</v>
      </c>
      <c r="B1667" s="2">
        <v>1.12176742487</v>
      </c>
      <c r="C1667" s="2">
        <v>2.5796161884000002</v>
      </c>
      <c r="D1667" s="8">
        <v>1.6278999999999999</v>
      </c>
      <c r="F1667" s="6">
        <v>1665</v>
      </c>
      <c r="G1667" s="7">
        <v>0.98164930025628394</v>
      </c>
      <c r="H1667" s="7">
        <v>2.3525375612978365</v>
      </c>
      <c r="I1667" s="2">
        <v>1.55</v>
      </c>
    </row>
    <row r="1668" spans="1:9" x14ac:dyDescent="0.25">
      <c r="A1668" s="6">
        <v>1666</v>
      </c>
      <c r="B1668" s="2">
        <v>2.7678085188399999</v>
      </c>
      <c r="C1668" s="2">
        <v>6.5289813271399986</v>
      </c>
      <c r="D1668" s="8">
        <v>2.1580999999999899</v>
      </c>
      <c r="F1668" s="6">
        <v>1666</v>
      </c>
      <c r="G1668" s="7">
        <v>2.5841512372925193</v>
      </c>
      <c r="H1668" s="7">
        <v>6.3699207651534397</v>
      </c>
      <c r="I1668" s="2">
        <v>2.11</v>
      </c>
    </row>
    <row r="1669" spans="1:9" x14ac:dyDescent="0.25">
      <c r="A1669" s="6">
        <v>1667</v>
      </c>
      <c r="B1669" s="2">
        <v>1.44713421513</v>
      </c>
      <c r="C1669" s="2">
        <v>3.6026716618399983</v>
      </c>
      <c r="D1669" s="8">
        <v>1.7883500000000001</v>
      </c>
      <c r="F1669" s="6">
        <v>1667</v>
      </c>
      <c r="G1669" s="7">
        <v>1.460968410513114</v>
      </c>
      <c r="H1669" s="7">
        <v>3.5340118478248659</v>
      </c>
      <c r="I1669" s="2">
        <v>1.79</v>
      </c>
    </row>
    <row r="1670" spans="1:9" x14ac:dyDescent="0.25">
      <c r="A1670" s="6">
        <v>1668</v>
      </c>
      <c r="B1670" s="2">
        <v>1.9369591793900001</v>
      </c>
      <c r="C1670" s="2">
        <v>3.7823745839300029</v>
      </c>
      <c r="D1670" s="8">
        <v>1.96009999999999</v>
      </c>
      <c r="F1670" s="6">
        <v>1668</v>
      </c>
      <c r="G1670" s="7">
        <v>1.8888676972854113</v>
      </c>
      <c r="H1670" s="7">
        <v>3.6698723543517042</v>
      </c>
      <c r="I1670" s="2">
        <v>1.93</v>
      </c>
    </row>
    <row r="1671" spans="1:9" x14ac:dyDescent="0.25">
      <c r="A1671" s="6">
        <v>1669</v>
      </c>
      <c r="B1671" s="2">
        <v>1.298795929984</v>
      </c>
      <c r="C1671" s="2">
        <v>3.8076248806699984</v>
      </c>
      <c r="D1671" s="8">
        <v>1.67539999999999</v>
      </c>
      <c r="F1671" s="6">
        <v>1669</v>
      </c>
      <c r="G1671" s="7">
        <v>1.2916307329896968</v>
      </c>
      <c r="H1671" s="7">
        <v>3.7815595337761185</v>
      </c>
      <c r="I1671" s="2">
        <v>1.67</v>
      </c>
    </row>
    <row r="1672" spans="1:9" x14ac:dyDescent="0.25">
      <c r="A1672" s="6">
        <v>1670</v>
      </c>
      <c r="B1672" s="2">
        <v>2.5546484937099998</v>
      </c>
      <c r="C1672" s="2">
        <v>7.7902990672600092</v>
      </c>
      <c r="D1672" s="8">
        <v>2.0849999999999902</v>
      </c>
      <c r="F1672" s="6">
        <v>1670</v>
      </c>
      <c r="G1672" s="7">
        <v>2.4141382317958469</v>
      </c>
      <c r="H1672" s="7">
        <v>7.7832220872810494</v>
      </c>
      <c r="I1672" s="2">
        <v>2.04</v>
      </c>
    </row>
    <row r="1673" spans="1:9" x14ac:dyDescent="0.25">
      <c r="A1673" s="6">
        <v>1671</v>
      </c>
      <c r="B1673" s="2">
        <v>1.4382455489399999</v>
      </c>
      <c r="C1673" s="2">
        <v>3.5737267909199981</v>
      </c>
      <c r="D1673" s="8">
        <v>1.79209999999999</v>
      </c>
      <c r="F1673" s="6">
        <v>1671</v>
      </c>
      <c r="G1673" s="7">
        <v>1.4029435250291786</v>
      </c>
      <c r="H1673" s="7">
        <v>3.3025360407754198</v>
      </c>
      <c r="I1673" s="2">
        <v>1.78</v>
      </c>
    </row>
    <row r="1674" spans="1:9" x14ac:dyDescent="0.25">
      <c r="A1674" s="6">
        <v>1672</v>
      </c>
      <c r="B1674" s="2">
        <v>0.92657861187000001</v>
      </c>
      <c r="C1674" s="2">
        <v>1.6123996462699992</v>
      </c>
      <c r="D1674" s="8">
        <v>1.5785</v>
      </c>
      <c r="F1674" s="6">
        <v>1672</v>
      </c>
      <c r="G1674" s="7">
        <v>0.86415437558441111</v>
      </c>
      <c r="H1674" s="7">
        <v>1.5274535326332952</v>
      </c>
      <c r="I1674" s="2">
        <v>1.57</v>
      </c>
    </row>
    <row r="1675" spans="1:9" x14ac:dyDescent="0.25">
      <c r="A1675" s="6">
        <v>1673</v>
      </c>
      <c r="B1675" s="2">
        <v>1.2343226737699999</v>
      </c>
      <c r="C1675" s="2">
        <v>2.4630521111299983</v>
      </c>
      <c r="D1675" s="8">
        <v>1.7050000000000001</v>
      </c>
      <c r="F1675" s="6">
        <v>1673</v>
      </c>
      <c r="G1675" s="7">
        <v>1.0535655951375382</v>
      </c>
      <c r="H1675" s="7">
        <v>2.2700933982074609</v>
      </c>
      <c r="I1675" s="2">
        <v>1.62</v>
      </c>
    </row>
    <row r="1676" spans="1:9" x14ac:dyDescent="0.25">
      <c r="A1676" s="6">
        <v>1674</v>
      </c>
      <c r="B1676" s="2">
        <v>1.56460615113</v>
      </c>
      <c r="C1676" s="2">
        <v>4.2341963518300023</v>
      </c>
      <c r="D1676" s="8">
        <v>1.7493000000000001</v>
      </c>
      <c r="F1676" s="6">
        <v>1674</v>
      </c>
      <c r="G1676" s="7">
        <v>1.480090281681363</v>
      </c>
      <c r="H1676" s="7">
        <v>4.1315388059463007</v>
      </c>
      <c r="I1676" s="2">
        <v>1.73</v>
      </c>
    </row>
    <row r="1677" spans="1:9" x14ac:dyDescent="0.25">
      <c r="A1677" s="6">
        <v>1675</v>
      </c>
      <c r="B1677" s="2">
        <v>2.1818037043171201</v>
      </c>
      <c r="C1677" s="2">
        <v>8.3125432184199948</v>
      </c>
      <c r="D1677" s="8">
        <v>1.9959</v>
      </c>
      <c r="F1677" s="6">
        <v>1675</v>
      </c>
      <c r="G1677" s="7">
        <v>2.2517974405714498</v>
      </c>
      <c r="H1677" s="7">
        <v>7.6960988134285975</v>
      </c>
      <c r="I1677" s="2">
        <v>2.0299999999999998</v>
      </c>
    </row>
    <row r="1678" spans="1:9" x14ac:dyDescent="0.25">
      <c r="A1678" s="6">
        <v>1676</v>
      </c>
      <c r="B1678" s="2">
        <v>1.93746141472</v>
      </c>
      <c r="C1678" s="2">
        <v>5.5079234134900004</v>
      </c>
      <c r="D1678" s="8">
        <v>1.91099999999999</v>
      </c>
      <c r="F1678" s="6">
        <v>1676</v>
      </c>
      <c r="G1678" s="7">
        <v>1.8508007764576182</v>
      </c>
      <c r="H1678" s="7">
        <v>5.1725649663957265</v>
      </c>
      <c r="I1678" s="2">
        <v>1.9</v>
      </c>
    </row>
    <row r="1679" spans="1:9" x14ac:dyDescent="0.25">
      <c r="A1679" s="6">
        <v>1677</v>
      </c>
      <c r="B1679" s="2">
        <v>1.56244646131</v>
      </c>
      <c r="C1679" s="2">
        <v>3.5969505938999986</v>
      </c>
      <c r="D1679" s="8">
        <v>1.7499800000000001</v>
      </c>
      <c r="F1679" s="6">
        <v>1677</v>
      </c>
      <c r="G1679" s="7">
        <v>1.5320348062695677</v>
      </c>
      <c r="H1679" s="7">
        <v>3.6021916237430527</v>
      </c>
      <c r="I1679" s="2">
        <v>1.78</v>
      </c>
    </row>
    <row r="1680" spans="1:9" x14ac:dyDescent="0.25">
      <c r="A1680" s="6">
        <v>1678</v>
      </c>
      <c r="B1680" s="2">
        <v>1.3622869205999999</v>
      </c>
      <c r="C1680" s="2">
        <v>1.88637683103</v>
      </c>
      <c r="D1680" s="8">
        <v>1.78219999999999</v>
      </c>
      <c r="F1680" s="6">
        <v>1678</v>
      </c>
      <c r="G1680" s="7">
        <v>1.3633921664416426</v>
      </c>
      <c r="H1680" s="7">
        <v>1.7938884149071876</v>
      </c>
      <c r="I1680" s="2">
        <v>1.77</v>
      </c>
    </row>
    <row r="1681" spans="1:9" x14ac:dyDescent="0.25">
      <c r="A1681" s="6">
        <v>1679</v>
      </c>
      <c r="B1681" s="2">
        <v>1.2537980683983301</v>
      </c>
      <c r="C1681" s="2">
        <v>1.8026066340800022</v>
      </c>
      <c r="D1681" s="8">
        <v>1.74579999999999</v>
      </c>
      <c r="F1681" s="6">
        <v>1679</v>
      </c>
      <c r="G1681" s="7">
        <v>1.2214029183316084</v>
      </c>
      <c r="H1681" s="7">
        <v>1.665183995541152</v>
      </c>
      <c r="I1681" s="2">
        <v>1.75</v>
      </c>
    </row>
    <row r="1682" spans="1:9" x14ac:dyDescent="0.25">
      <c r="A1682" s="6">
        <v>1680</v>
      </c>
      <c r="B1682" s="2">
        <v>2.63175598676</v>
      </c>
      <c r="C1682" s="2">
        <v>9.0468020745700031</v>
      </c>
      <c r="D1682" s="8">
        <v>2.0897999999999901</v>
      </c>
      <c r="F1682" s="6">
        <v>1680</v>
      </c>
      <c r="G1682" s="7">
        <v>2.5649617706716521</v>
      </c>
      <c r="H1682" s="7">
        <v>8.5248731197664114</v>
      </c>
      <c r="I1682" s="2">
        <v>2.1</v>
      </c>
    </row>
    <row r="1683" spans="1:9" x14ac:dyDescent="0.25">
      <c r="A1683" s="6">
        <v>1681</v>
      </c>
      <c r="B1683" s="2">
        <v>1.9795208788100001</v>
      </c>
      <c r="C1683" s="2">
        <v>7.9654088120899909</v>
      </c>
      <c r="D1683" s="8">
        <v>1.9018999999999999</v>
      </c>
      <c r="F1683" s="6">
        <v>1681</v>
      </c>
      <c r="G1683" s="7">
        <v>2.0044994606494786</v>
      </c>
      <c r="H1683" s="7">
        <v>7.5864144018080966</v>
      </c>
      <c r="I1683" s="2">
        <v>1.91</v>
      </c>
    </row>
    <row r="1684" spans="1:9" x14ac:dyDescent="0.25">
      <c r="A1684" s="6">
        <v>1682</v>
      </c>
      <c r="B1684" s="2">
        <v>2.5568927385700002</v>
      </c>
      <c r="C1684" s="2">
        <v>6.3397151509099983</v>
      </c>
      <c r="D1684" s="8">
        <v>2.1248999999999998</v>
      </c>
      <c r="F1684" s="6">
        <v>1682</v>
      </c>
      <c r="G1684" s="7">
        <v>2.5247274626415224</v>
      </c>
      <c r="H1684" s="7">
        <v>6.167560072692277</v>
      </c>
      <c r="I1684" s="2">
        <v>2.09</v>
      </c>
    </row>
    <row r="1685" spans="1:9" x14ac:dyDescent="0.25">
      <c r="A1685" s="6">
        <v>1683</v>
      </c>
      <c r="B1685" s="2">
        <v>0.97201050401</v>
      </c>
      <c r="C1685" s="2">
        <v>0.8109047998500003</v>
      </c>
      <c r="D1685" s="8">
        <v>1.76219999999999</v>
      </c>
      <c r="F1685" s="6">
        <v>1683</v>
      </c>
      <c r="G1685" s="7">
        <v>0.83091934920853272</v>
      </c>
      <c r="H1685" s="7">
        <v>0.75136002969878235</v>
      </c>
      <c r="I1685" s="2">
        <v>1.62</v>
      </c>
    </row>
    <row r="1686" spans="1:9" x14ac:dyDescent="0.25">
      <c r="A1686" s="6">
        <v>1684</v>
      </c>
      <c r="B1686" s="2">
        <v>1.56618079252</v>
      </c>
      <c r="C1686" s="2">
        <v>4.8146484665400022</v>
      </c>
      <c r="D1686" s="8">
        <v>1.7978999999999901</v>
      </c>
      <c r="F1686" s="6">
        <v>1684</v>
      </c>
      <c r="G1686" s="7">
        <v>1.527093644020356</v>
      </c>
      <c r="H1686" s="7">
        <v>4.7736053167133425</v>
      </c>
      <c r="I1686" s="2">
        <v>1.77</v>
      </c>
    </row>
    <row r="1687" spans="1:9" x14ac:dyDescent="0.25">
      <c r="A1687" s="6">
        <v>1685</v>
      </c>
      <c r="B1687" s="2">
        <v>1.40915866116</v>
      </c>
      <c r="C1687" s="2">
        <v>4.8138000135100034</v>
      </c>
      <c r="D1687" s="8">
        <v>1.71779999999999</v>
      </c>
      <c r="F1687" s="6">
        <v>1685</v>
      </c>
      <c r="G1687" s="7">
        <v>1.3404892129665953</v>
      </c>
      <c r="H1687" s="7">
        <v>4.7312972975184522</v>
      </c>
      <c r="I1687" s="2">
        <v>1.68</v>
      </c>
    </row>
    <row r="1688" spans="1:9" x14ac:dyDescent="0.25">
      <c r="A1688" s="6">
        <v>1686</v>
      </c>
      <c r="B1688" s="2">
        <v>2.5948719794900001</v>
      </c>
      <c r="C1688" s="2">
        <v>7.4754061718200022</v>
      </c>
      <c r="D1688" s="8">
        <v>2.1219000000000001</v>
      </c>
      <c r="F1688" s="6">
        <v>1686</v>
      </c>
      <c r="G1688" s="7">
        <v>2.5350907428596052</v>
      </c>
      <c r="H1688" s="7">
        <v>7.444336351689322</v>
      </c>
      <c r="I1688" s="2">
        <v>2.1</v>
      </c>
    </row>
    <row r="1689" spans="1:9" x14ac:dyDescent="0.25">
      <c r="A1689" s="6">
        <v>1687</v>
      </c>
      <c r="B1689" s="2">
        <v>1.8921862918400001</v>
      </c>
      <c r="C1689" s="2">
        <v>4.3943281256100013</v>
      </c>
      <c r="D1689" s="8">
        <v>1.8798999999999899</v>
      </c>
      <c r="F1689" s="6">
        <v>1687</v>
      </c>
      <c r="G1689" s="7">
        <v>1.8746220555482664</v>
      </c>
      <c r="H1689" s="7">
        <v>4.4270143749908479</v>
      </c>
      <c r="I1689" s="2">
        <v>1.91</v>
      </c>
    </row>
    <row r="1690" spans="1:9" x14ac:dyDescent="0.25">
      <c r="A1690" s="6">
        <v>1688</v>
      </c>
      <c r="B1690" s="2">
        <v>1.6839927896</v>
      </c>
      <c r="C1690" s="2">
        <v>5.4520367996599974</v>
      </c>
      <c r="D1690" s="8">
        <v>1.7735999999999901</v>
      </c>
      <c r="F1690" s="6">
        <v>1688</v>
      </c>
      <c r="G1690" s="7">
        <v>1.418636081021037</v>
      </c>
      <c r="H1690" s="7">
        <v>5.1832159405090747</v>
      </c>
      <c r="I1690" s="2">
        <v>1.71</v>
      </c>
    </row>
    <row r="1691" spans="1:9" x14ac:dyDescent="0.25">
      <c r="A1691" s="6">
        <v>1689</v>
      </c>
      <c r="B1691" s="2">
        <v>0.80882377698999997</v>
      </c>
      <c r="C1691" s="2">
        <v>1.1153149916999991</v>
      </c>
      <c r="D1691" s="8">
        <v>1.5445</v>
      </c>
      <c r="F1691" s="6">
        <v>1689</v>
      </c>
      <c r="G1691" s="7">
        <v>0.8065522424441901</v>
      </c>
      <c r="H1691" s="7">
        <v>1.0933285466641882</v>
      </c>
      <c r="I1691" s="2">
        <v>1.52</v>
      </c>
    </row>
    <row r="1692" spans="1:9" x14ac:dyDescent="0.25">
      <c r="A1692" s="6">
        <v>1690</v>
      </c>
      <c r="B1692" s="2">
        <v>1.7280929819299999</v>
      </c>
      <c r="C1692" s="2">
        <v>4.8217773010699974</v>
      </c>
      <c r="D1692" s="8">
        <v>1.87929999999999</v>
      </c>
      <c r="F1692" s="6">
        <v>1690</v>
      </c>
      <c r="G1692" s="7">
        <v>1.6679483221798725</v>
      </c>
      <c r="H1692" s="7">
        <v>4.608009070028471</v>
      </c>
      <c r="I1692" s="2">
        <v>1.85</v>
      </c>
    </row>
    <row r="1693" spans="1:9" x14ac:dyDescent="0.25">
      <c r="A1693" s="6">
        <v>1691</v>
      </c>
      <c r="B1693" s="2">
        <v>2.3003392043300002</v>
      </c>
      <c r="C1693" s="2">
        <v>6.984123462180003</v>
      </c>
      <c r="D1693" s="8">
        <v>2.00449999999999</v>
      </c>
      <c r="F1693" s="6">
        <v>1691</v>
      </c>
      <c r="G1693" s="7">
        <v>2.1471613367393747</v>
      </c>
      <c r="H1693" s="7">
        <v>6.7971334548787752</v>
      </c>
      <c r="I1693" s="2">
        <v>1.95</v>
      </c>
    </row>
    <row r="1694" spans="1:9" x14ac:dyDescent="0.25">
      <c r="A1694" s="6">
        <v>1692</v>
      </c>
      <c r="B1694" s="2">
        <v>1.05206299443</v>
      </c>
      <c r="C1694" s="2">
        <v>1.1477346953799992</v>
      </c>
      <c r="D1694" s="8">
        <v>1.744</v>
      </c>
      <c r="F1694" s="6">
        <v>1692</v>
      </c>
      <c r="G1694" s="7">
        <v>1.0407186352505362</v>
      </c>
      <c r="H1694" s="7">
        <v>1.0571442111084399</v>
      </c>
      <c r="I1694" s="2">
        <v>1.7</v>
      </c>
    </row>
    <row r="1695" spans="1:9" x14ac:dyDescent="0.25">
      <c r="A1695" s="6">
        <v>1693</v>
      </c>
      <c r="B1695" s="2">
        <v>1.4039299038749999</v>
      </c>
      <c r="C1695" s="2">
        <v>4.8284993964900034</v>
      </c>
      <c r="D1695" s="8">
        <v>1.7351000000000001</v>
      </c>
      <c r="F1695" s="6">
        <v>1693</v>
      </c>
      <c r="G1695" s="7">
        <v>1.3719308885191899</v>
      </c>
      <c r="H1695" s="7">
        <v>4.6792022547754577</v>
      </c>
      <c r="I1695" s="2">
        <v>1.69</v>
      </c>
    </row>
    <row r="1696" spans="1:9" x14ac:dyDescent="0.25">
      <c r="A1696" s="6">
        <v>1694</v>
      </c>
      <c r="B1696" s="2">
        <v>2.2798280000400002</v>
      </c>
      <c r="C1696" s="2">
        <v>6.6718378435799988</v>
      </c>
      <c r="D1696" s="8">
        <v>2.0375999999999901</v>
      </c>
      <c r="F1696" s="6">
        <v>1694</v>
      </c>
      <c r="G1696" s="7">
        <v>2.170835497103428</v>
      </c>
      <c r="H1696" s="7">
        <v>6.6892334646659029</v>
      </c>
      <c r="I1696" s="2">
        <v>1.96</v>
      </c>
    </row>
    <row r="1697" spans="1:9" x14ac:dyDescent="0.25">
      <c r="A1697" s="6">
        <v>1695</v>
      </c>
      <c r="B1697" s="2">
        <v>1.0593344600600001</v>
      </c>
      <c r="C1697" s="2">
        <v>2.6586806084900036</v>
      </c>
      <c r="D1697" s="8">
        <v>1.5920000000000001</v>
      </c>
      <c r="F1697" s="6">
        <v>1695</v>
      </c>
      <c r="G1697" s="7">
        <v>1.0228710287685374</v>
      </c>
      <c r="H1697" s="7">
        <v>2.6281333103029967</v>
      </c>
      <c r="I1697" s="2">
        <v>1.58</v>
      </c>
    </row>
    <row r="1698" spans="1:9" x14ac:dyDescent="0.25">
      <c r="A1698" s="6">
        <v>1696</v>
      </c>
      <c r="B1698" s="2">
        <v>1.6212019224700001</v>
      </c>
      <c r="C1698" s="2">
        <v>3.5096460789499999</v>
      </c>
      <c r="D1698" s="8">
        <v>1.8009999999999999</v>
      </c>
      <c r="F1698" s="6">
        <v>1696</v>
      </c>
      <c r="G1698" s="7">
        <v>1.6540088587410899</v>
      </c>
      <c r="H1698" s="7">
        <v>3.4579074441857505</v>
      </c>
      <c r="I1698" s="2">
        <v>1.72</v>
      </c>
    </row>
    <row r="1699" spans="1:9" x14ac:dyDescent="0.25">
      <c r="A1699" s="6">
        <v>1697</v>
      </c>
      <c r="B1699" s="2">
        <v>1.2440766062299999</v>
      </c>
      <c r="C1699" s="2">
        <v>3.2526820849100004</v>
      </c>
      <c r="D1699" s="8">
        <v>1.655</v>
      </c>
      <c r="F1699" s="6">
        <v>1697</v>
      </c>
      <c r="G1699" s="7">
        <v>1.1834713398275232</v>
      </c>
      <c r="H1699" s="7">
        <v>3.2363209587694892</v>
      </c>
      <c r="I1699" s="2">
        <v>1.64</v>
      </c>
    </row>
    <row r="1700" spans="1:9" x14ac:dyDescent="0.25">
      <c r="A1700" s="6">
        <v>1698</v>
      </c>
      <c r="B1700" s="2">
        <v>1.4727759901999999</v>
      </c>
      <c r="C1700" s="2">
        <v>3.673363800889998</v>
      </c>
      <c r="D1700" s="8">
        <v>1.7230000000000001</v>
      </c>
      <c r="F1700" s="6">
        <v>1698</v>
      </c>
      <c r="G1700" s="7">
        <v>1.349921576386409</v>
      </c>
      <c r="H1700" s="7">
        <v>3.6138293350072788</v>
      </c>
      <c r="I1700" s="2">
        <v>1.68</v>
      </c>
    </row>
    <row r="1701" spans="1:9" x14ac:dyDescent="0.25">
      <c r="A1701" s="6">
        <v>1699</v>
      </c>
      <c r="B1701" s="2">
        <v>1.4194864057800001</v>
      </c>
      <c r="C1701" s="2">
        <v>2.4360300805899984</v>
      </c>
      <c r="D1701" s="8">
        <v>1.7964500000000001</v>
      </c>
      <c r="F1701" s="6">
        <v>1699</v>
      </c>
      <c r="G1701" s="7">
        <v>1.3686905803692599</v>
      </c>
      <c r="H1701" s="7">
        <v>2.3731707627744081</v>
      </c>
      <c r="I1701" s="2">
        <v>1.78</v>
      </c>
    </row>
    <row r="1702" spans="1:9" x14ac:dyDescent="0.25">
      <c r="A1702" s="6">
        <v>1700</v>
      </c>
      <c r="B1702" s="2">
        <v>1.78267582073</v>
      </c>
      <c r="C1702" s="2">
        <v>3.8400245474900014</v>
      </c>
      <c r="D1702" s="8">
        <v>1.85059999999999</v>
      </c>
      <c r="F1702" s="6">
        <v>1700</v>
      </c>
      <c r="G1702" s="7">
        <v>1.671827387741581</v>
      </c>
      <c r="H1702" s="7">
        <v>3.9274689926020114</v>
      </c>
      <c r="I1702" s="2">
        <v>1.8</v>
      </c>
    </row>
    <row r="1703" spans="1:9" x14ac:dyDescent="0.25">
      <c r="A1703" s="6">
        <v>1701</v>
      </c>
      <c r="B1703" s="2">
        <v>0.77409046694999994</v>
      </c>
      <c r="C1703" s="2">
        <v>0.91604918463000085</v>
      </c>
      <c r="D1703" s="8">
        <v>1.6396999999999999</v>
      </c>
      <c r="F1703" s="6">
        <v>1701</v>
      </c>
      <c r="G1703" s="7">
        <v>0.73653871967946216</v>
      </c>
      <c r="H1703" s="7">
        <v>0.89951115411511984</v>
      </c>
      <c r="I1703" s="2">
        <v>1.59</v>
      </c>
    </row>
    <row r="1704" spans="1:9" x14ac:dyDescent="0.25">
      <c r="A1704" s="6">
        <v>1702</v>
      </c>
      <c r="B1704" s="2">
        <v>1.19272465572</v>
      </c>
      <c r="C1704" s="2">
        <v>1.85357254498</v>
      </c>
      <c r="D1704" s="8">
        <v>1.6891</v>
      </c>
      <c r="F1704" s="6">
        <v>1702</v>
      </c>
      <c r="G1704" s="7">
        <v>1.1976828274062221</v>
      </c>
      <c r="H1704" s="7">
        <v>1.8358054139747628</v>
      </c>
      <c r="I1704" s="2">
        <v>1.68</v>
      </c>
    </row>
    <row r="1705" spans="1:9" x14ac:dyDescent="0.25">
      <c r="A1705" s="6">
        <v>1703</v>
      </c>
      <c r="B1705" s="2">
        <v>2.0440503107599999</v>
      </c>
      <c r="C1705" s="2">
        <v>6.9027550385499978</v>
      </c>
      <c r="D1705" s="8">
        <v>1.9410000000000001</v>
      </c>
      <c r="F1705" s="6">
        <v>1703</v>
      </c>
      <c r="G1705" s="7">
        <v>2.0509116310537649</v>
      </c>
      <c r="H1705" s="7">
        <v>6.5786192523245335</v>
      </c>
      <c r="I1705" s="2">
        <v>1.94</v>
      </c>
    </row>
    <row r="1706" spans="1:9" x14ac:dyDescent="0.25">
      <c r="A1706" s="6">
        <v>1704</v>
      </c>
      <c r="B1706" s="2">
        <v>2.1508604610200002</v>
      </c>
      <c r="C1706" s="2">
        <v>7.3995241118600052</v>
      </c>
      <c r="D1706" s="8">
        <v>1.9544999999999899</v>
      </c>
      <c r="F1706" s="6">
        <v>1704</v>
      </c>
      <c r="G1706" s="7">
        <v>2.0503852638091895</v>
      </c>
      <c r="H1706" s="7">
        <v>7.1045643069271547</v>
      </c>
      <c r="I1706" s="2">
        <v>1.93</v>
      </c>
    </row>
    <row r="1707" spans="1:9" x14ac:dyDescent="0.25">
      <c r="A1707" s="6">
        <v>1705</v>
      </c>
      <c r="B1707" s="2">
        <v>0.86352795662000104</v>
      </c>
      <c r="C1707" s="2">
        <v>0.84256206950833323</v>
      </c>
      <c r="D1707" s="8">
        <v>1.5985</v>
      </c>
      <c r="F1707" s="6">
        <v>1705</v>
      </c>
      <c r="G1707" s="7">
        <v>0.83792969143780249</v>
      </c>
      <c r="H1707" s="7">
        <v>0.817015437722028</v>
      </c>
      <c r="I1707" s="2">
        <v>1.59</v>
      </c>
    </row>
    <row r="1708" spans="1:9" x14ac:dyDescent="0.25">
      <c r="A1708" s="6">
        <v>1706</v>
      </c>
      <c r="B1708" s="2">
        <v>2.7176011736899999</v>
      </c>
      <c r="C1708" s="2">
        <v>8.5154668172599983</v>
      </c>
      <c r="D1708" s="8">
        <v>2.1476999999999999</v>
      </c>
      <c r="F1708" s="6">
        <v>1706</v>
      </c>
      <c r="G1708" s="7">
        <v>2.7116719431054923</v>
      </c>
      <c r="H1708" s="7">
        <v>8.1565733254562325</v>
      </c>
      <c r="I1708" s="2">
        <v>2.16</v>
      </c>
    </row>
    <row r="1709" spans="1:9" x14ac:dyDescent="0.25">
      <c r="A1709" s="6">
        <v>1707</v>
      </c>
      <c r="B1709" s="2">
        <v>1.10967694023</v>
      </c>
      <c r="C1709" s="2">
        <v>2.7739307565299995</v>
      </c>
      <c r="D1709" s="8">
        <v>1.5867</v>
      </c>
      <c r="F1709" s="6">
        <v>1707</v>
      </c>
      <c r="G1709" s="7">
        <v>1.1059104357433973</v>
      </c>
      <c r="H1709" s="7">
        <v>2.850195476934609</v>
      </c>
      <c r="I1709" s="2">
        <v>1.58</v>
      </c>
    </row>
    <row r="1710" spans="1:9" x14ac:dyDescent="0.25">
      <c r="A1710" s="6">
        <v>1708</v>
      </c>
      <c r="B1710" s="2">
        <v>1.35251854889</v>
      </c>
      <c r="C1710" s="2">
        <v>2.7860288879899997</v>
      </c>
      <c r="D1710" s="8">
        <v>1.7642500000000001</v>
      </c>
      <c r="F1710" s="6">
        <v>1708</v>
      </c>
      <c r="G1710" s="7">
        <v>1.2981531264735329</v>
      </c>
      <c r="H1710" s="7">
        <v>2.5854226902946524</v>
      </c>
      <c r="I1710" s="2">
        <v>1.71</v>
      </c>
    </row>
    <row r="1711" spans="1:9" x14ac:dyDescent="0.25">
      <c r="A1711" s="6">
        <v>1709</v>
      </c>
      <c r="B1711" s="2">
        <v>1.09346220505</v>
      </c>
      <c r="C1711" s="2">
        <v>1.5692503338300008</v>
      </c>
      <c r="D1711" s="8">
        <v>1.6317999999999899</v>
      </c>
      <c r="F1711" s="6">
        <v>1709</v>
      </c>
      <c r="G1711" s="7">
        <v>1.086783397455277</v>
      </c>
      <c r="H1711" s="7">
        <v>1.5279729393205996</v>
      </c>
      <c r="I1711" s="2">
        <v>1.61</v>
      </c>
    </row>
    <row r="1712" spans="1:9" x14ac:dyDescent="0.25">
      <c r="A1712" s="6">
        <v>1710</v>
      </c>
      <c r="B1712" s="2">
        <v>1.0384069358500001</v>
      </c>
      <c r="C1712" s="2">
        <v>1.358559846060001</v>
      </c>
      <c r="D1712" s="8">
        <v>1.7386999999999999</v>
      </c>
      <c r="F1712" s="6">
        <v>1710</v>
      </c>
      <c r="G1712" s="7">
        <v>1.0225089241659828</v>
      </c>
      <c r="H1712" s="7">
        <v>1.3216258779377477</v>
      </c>
      <c r="I1712" s="2">
        <v>1.67</v>
      </c>
    </row>
    <row r="1713" spans="1:9" x14ac:dyDescent="0.25">
      <c r="A1713" s="6">
        <v>1711</v>
      </c>
      <c r="B1713" s="2">
        <v>0.85095496751999999</v>
      </c>
      <c r="C1713" s="2">
        <v>1.0500112725499993</v>
      </c>
      <c r="D1713" s="8">
        <v>1.6009</v>
      </c>
      <c r="F1713" s="6">
        <v>1711</v>
      </c>
      <c r="G1713" s="7">
        <v>0.77850756326473625</v>
      </c>
      <c r="H1713" s="7">
        <v>1.0220610350864834</v>
      </c>
      <c r="I1713" s="2">
        <v>1.55</v>
      </c>
    </row>
    <row r="1714" spans="1:9" x14ac:dyDescent="0.25">
      <c r="A1714" s="6">
        <v>1712</v>
      </c>
      <c r="B1714" s="2">
        <v>1.39706343521</v>
      </c>
      <c r="C1714" s="2">
        <v>2.4205733352599972</v>
      </c>
      <c r="D1714" s="8">
        <v>1.79355</v>
      </c>
      <c r="F1714" s="6">
        <v>1712</v>
      </c>
      <c r="G1714" s="7">
        <v>1.3686905803692599</v>
      </c>
      <c r="H1714" s="7">
        <v>2.3731707627744081</v>
      </c>
      <c r="I1714" s="2">
        <v>1.78</v>
      </c>
    </row>
    <row r="1715" spans="1:9" x14ac:dyDescent="0.25">
      <c r="A1715" s="6">
        <v>1713</v>
      </c>
      <c r="B1715" s="2">
        <v>1.3565484346500001</v>
      </c>
      <c r="C1715" s="2">
        <v>2.6114574214200044</v>
      </c>
      <c r="D1715" s="8">
        <v>1.79434</v>
      </c>
      <c r="F1715" s="6">
        <v>1713</v>
      </c>
      <c r="G1715" s="7">
        <v>1.223115565564604</v>
      </c>
      <c r="H1715" s="7">
        <v>2.4587906795081684</v>
      </c>
      <c r="I1715" s="2">
        <v>1.73</v>
      </c>
    </row>
    <row r="1716" spans="1:9" x14ac:dyDescent="0.25">
      <c r="A1716" s="6">
        <v>1714</v>
      </c>
      <c r="B1716" s="2">
        <v>0.74217210538</v>
      </c>
      <c r="C1716" s="2">
        <v>0.93438880522000045</v>
      </c>
      <c r="D1716" s="8">
        <v>1.5728</v>
      </c>
      <c r="F1716" s="6">
        <v>1714</v>
      </c>
      <c r="G1716" s="7">
        <v>0.70246347072249549</v>
      </c>
      <c r="H1716" s="7">
        <v>0.92792361293092163</v>
      </c>
      <c r="I1716" s="2">
        <v>1.55</v>
      </c>
    </row>
    <row r="1717" spans="1:9" x14ac:dyDescent="0.25">
      <c r="A1717" s="6">
        <v>1715</v>
      </c>
      <c r="B1717" s="2">
        <v>1.97689209249</v>
      </c>
      <c r="C1717" s="2">
        <v>5.3237924659000013</v>
      </c>
      <c r="D1717" s="8">
        <v>1.9219999999999899</v>
      </c>
      <c r="F1717" s="6">
        <v>1715</v>
      </c>
      <c r="G1717" s="7">
        <v>1.8263774058926137</v>
      </c>
      <c r="H1717" s="7">
        <v>5.2059286858904752</v>
      </c>
      <c r="I1717" s="2">
        <v>1.87</v>
      </c>
    </row>
    <row r="1718" spans="1:9" x14ac:dyDescent="0.25">
      <c r="A1718" s="6">
        <v>1716</v>
      </c>
      <c r="B1718" s="2">
        <v>2.6900361796199999</v>
      </c>
      <c r="C1718" s="2">
        <v>7.5265423811400094</v>
      </c>
      <c r="D1718" s="8">
        <v>2.1376999999999899</v>
      </c>
      <c r="F1718" s="6">
        <v>1716</v>
      </c>
      <c r="G1718" s="7">
        <v>2.5878052764575514</v>
      </c>
      <c r="H1718" s="7">
        <v>7.3360102252057029</v>
      </c>
      <c r="I1718" s="2">
        <v>2.12</v>
      </c>
    </row>
    <row r="1719" spans="1:9" x14ac:dyDescent="0.25">
      <c r="A1719" s="6">
        <v>1717</v>
      </c>
      <c r="B1719" s="2">
        <v>1.57543137549</v>
      </c>
      <c r="C1719" s="2">
        <v>5.5547633801900043</v>
      </c>
      <c r="D1719" s="8">
        <v>1.7318</v>
      </c>
      <c r="F1719" s="6">
        <v>1717</v>
      </c>
      <c r="G1719" s="7">
        <v>1.4212794561710878</v>
      </c>
      <c r="H1719" s="7">
        <v>5.3318475801652765</v>
      </c>
      <c r="I1719" s="2">
        <v>1.69</v>
      </c>
    </row>
    <row r="1720" spans="1:9" x14ac:dyDescent="0.25">
      <c r="A1720" s="6">
        <v>1718</v>
      </c>
      <c r="B1720" s="2">
        <v>2.1890723912599999</v>
      </c>
      <c r="C1720" s="2">
        <v>5.3145884266249963</v>
      </c>
      <c r="D1720" s="8">
        <v>2.028</v>
      </c>
      <c r="F1720" s="6">
        <v>1718</v>
      </c>
      <c r="G1720" s="7">
        <v>1.9715424063838329</v>
      </c>
      <c r="H1720" s="7">
        <v>4.9798699925814258</v>
      </c>
      <c r="I1720" s="2">
        <v>1.94</v>
      </c>
    </row>
    <row r="1721" spans="1:9" x14ac:dyDescent="0.25">
      <c r="A1721" s="6">
        <v>1719</v>
      </c>
      <c r="B1721" s="2">
        <v>1.919685495428</v>
      </c>
      <c r="C1721" s="2">
        <v>6.0213741383700015</v>
      </c>
      <c r="D1721" s="8">
        <v>1.8886999999999901</v>
      </c>
      <c r="F1721" s="6">
        <v>1719</v>
      </c>
      <c r="G1721" s="7">
        <v>1.8307889201162908</v>
      </c>
      <c r="H1721" s="7">
        <v>6.1417754791388255</v>
      </c>
      <c r="I1721" s="2">
        <v>1.81</v>
      </c>
    </row>
    <row r="1722" spans="1:9" x14ac:dyDescent="0.25">
      <c r="A1722" s="6">
        <v>1720</v>
      </c>
      <c r="B1722" s="2">
        <v>2.3314557846700001</v>
      </c>
      <c r="C1722" s="2">
        <v>8.8569350797400155</v>
      </c>
      <c r="D1722" s="8">
        <v>2.0497999999999901</v>
      </c>
      <c r="F1722" s="6">
        <v>1720</v>
      </c>
      <c r="G1722" s="7">
        <v>2.4338594759296237</v>
      </c>
      <c r="H1722" s="7">
        <v>8.360105791532142</v>
      </c>
      <c r="I1722" s="2">
        <v>2.0499999999999998</v>
      </c>
    </row>
    <row r="1723" spans="1:9" x14ac:dyDescent="0.25">
      <c r="A1723" s="6">
        <v>1721</v>
      </c>
      <c r="B1723" s="2">
        <v>0.73094871921000104</v>
      </c>
      <c r="C1723" s="2">
        <v>0.94084948707000005</v>
      </c>
      <c r="D1723" s="8">
        <v>1.5601</v>
      </c>
      <c r="F1723" s="6">
        <v>1721</v>
      </c>
      <c r="G1723" s="7">
        <v>0.68380195348817285</v>
      </c>
      <c r="H1723" s="7">
        <v>0.93931017585601151</v>
      </c>
      <c r="I1723" s="2">
        <v>1.52</v>
      </c>
    </row>
    <row r="1724" spans="1:9" x14ac:dyDescent="0.25">
      <c r="A1724" s="6">
        <v>1722</v>
      </c>
      <c r="B1724" s="2">
        <v>2.01824829738</v>
      </c>
      <c r="C1724" s="2">
        <v>6.3669638781299991</v>
      </c>
      <c r="D1724" s="8">
        <v>1.9041999999999899</v>
      </c>
      <c r="F1724" s="6">
        <v>1722</v>
      </c>
      <c r="G1724" s="7">
        <v>1.7642369376745826</v>
      </c>
      <c r="H1724" s="7">
        <v>5.9632297180314833</v>
      </c>
      <c r="I1724" s="2">
        <v>1.86</v>
      </c>
    </row>
    <row r="1725" spans="1:9" x14ac:dyDescent="0.25">
      <c r="A1725" s="6">
        <v>1723</v>
      </c>
      <c r="B1725" s="2">
        <v>1.3124420374300001</v>
      </c>
      <c r="C1725" s="2">
        <v>2.6975843297299984</v>
      </c>
      <c r="D1725" s="8">
        <v>1.6691</v>
      </c>
      <c r="F1725" s="6">
        <v>1723</v>
      </c>
      <c r="G1725" s="7">
        <v>1.1440499921800362</v>
      </c>
      <c r="H1725" s="7">
        <v>2.5946077162250223</v>
      </c>
      <c r="I1725" s="2">
        <v>1.61</v>
      </c>
    </row>
    <row r="1726" spans="1:9" x14ac:dyDescent="0.25">
      <c r="A1726" s="6">
        <v>1724</v>
      </c>
      <c r="B1726" s="2">
        <v>1.24603902751</v>
      </c>
      <c r="C1726" s="2">
        <v>3.138371022600003</v>
      </c>
      <c r="D1726" s="8">
        <v>1.6720999999999899</v>
      </c>
      <c r="F1726" s="6">
        <v>1724</v>
      </c>
      <c r="G1726" s="7">
        <v>1.0876027867974145</v>
      </c>
      <c r="H1726" s="7">
        <v>3.0436635129959644</v>
      </c>
      <c r="I1726" s="2">
        <v>1.6</v>
      </c>
    </row>
    <row r="1727" spans="1:9" x14ac:dyDescent="0.25">
      <c r="A1727" s="6">
        <v>1725</v>
      </c>
      <c r="B1727" s="2">
        <v>1.71630071471</v>
      </c>
      <c r="C1727" s="2">
        <v>2.8324378060400011</v>
      </c>
      <c r="D1727" s="8">
        <v>1.9053</v>
      </c>
      <c r="F1727" s="6">
        <v>1725</v>
      </c>
      <c r="G1727" s="7">
        <v>1.611371385858227</v>
      </c>
      <c r="H1727" s="7">
        <v>2.7591095875118743</v>
      </c>
      <c r="I1727" s="2">
        <v>1.81</v>
      </c>
    </row>
    <row r="1728" spans="1:9" x14ac:dyDescent="0.25">
      <c r="A1728" s="6">
        <v>1726</v>
      </c>
      <c r="B1728" s="2">
        <v>1.1349493099500001</v>
      </c>
      <c r="C1728" s="2">
        <v>2.5985757234100024</v>
      </c>
      <c r="D1728" s="8">
        <v>1.6425000000000001</v>
      </c>
      <c r="F1728" s="6">
        <v>1726</v>
      </c>
      <c r="G1728" s="7">
        <v>1.0955654742558401</v>
      </c>
      <c r="H1728" s="7">
        <v>2.5989481622838109</v>
      </c>
      <c r="I1728" s="2">
        <v>1.62</v>
      </c>
    </row>
    <row r="1729" spans="1:9" x14ac:dyDescent="0.25">
      <c r="A1729" s="6">
        <v>1727</v>
      </c>
      <c r="B1729" s="2">
        <v>1.12447767114</v>
      </c>
      <c r="C1729" s="2">
        <v>1.591012152999999</v>
      </c>
      <c r="D1729" s="8">
        <v>1.611</v>
      </c>
      <c r="F1729" s="6">
        <v>1727</v>
      </c>
      <c r="G1729" s="7">
        <v>1.0214292677224557</v>
      </c>
      <c r="H1729" s="7">
        <v>1.5231021236072146</v>
      </c>
      <c r="I1729" s="2">
        <v>1.57</v>
      </c>
    </row>
    <row r="1730" spans="1:9" x14ac:dyDescent="0.25">
      <c r="A1730" s="6">
        <v>1728</v>
      </c>
      <c r="B1730" s="2">
        <v>2.2154566086199998</v>
      </c>
      <c r="C1730" s="2">
        <v>7.7713903995900067</v>
      </c>
      <c r="D1730" s="8">
        <v>2.0011000000000001</v>
      </c>
      <c r="F1730" s="6">
        <v>1728</v>
      </c>
      <c r="G1730" s="7">
        <v>2.267345250047482</v>
      </c>
      <c r="H1730" s="7">
        <v>7.1041290791813676</v>
      </c>
      <c r="I1730" s="2">
        <v>1.94</v>
      </c>
    </row>
    <row r="1731" spans="1:9" x14ac:dyDescent="0.25">
      <c r="A1731" s="6">
        <v>1729</v>
      </c>
      <c r="B1731" s="2">
        <v>1.5953952568200001</v>
      </c>
      <c r="C1731" s="2">
        <v>3.2777022921500039</v>
      </c>
      <c r="D1731" s="8">
        <v>1.8112999999999999</v>
      </c>
      <c r="F1731" s="6">
        <v>1729</v>
      </c>
      <c r="G1731" s="7">
        <v>1.5358087569467258</v>
      </c>
      <c r="H1731" s="7">
        <v>3.3443010783160654</v>
      </c>
      <c r="I1731" s="2">
        <v>1.76</v>
      </c>
    </row>
    <row r="1732" spans="1:9" x14ac:dyDescent="0.25">
      <c r="A1732" s="6">
        <v>1730</v>
      </c>
      <c r="B1732" s="2">
        <v>1.3919392316899999</v>
      </c>
      <c r="C1732" s="2">
        <v>3.2503143750800016</v>
      </c>
      <c r="D1732" s="8">
        <v>1.7069999999999901</v>
      </c>
      <c r="F1732" s="6">
        <v>1730</v>
      </c>
      <c r="G1732" s="7">
        <v>1.3948737900990447</v>
      </c>
      <c r="H1732" s="7">
        <v>3.1934381230490305</v>
      </c>
      <c r="I1732" s="2">
        <v>1.7</v>
      </c>
    </row>
    <row r="1733" spans="1:9" x14ac:dyDescent="0.25">
      <c r="A1733" s="6">
        <v>1731</v>
      </c>
      <c r="B1733" s="2">
        <v>1.32140880606</v>
      </c>
      <c r="C1733" s="2">
        <v>3.6829711350099972</v>
      </c>
      <c r="D1733" s="8">
        <v>1.6924999999999899</v>
      </c>
      <c r="F1733" s="6">
        <v>1731</v>
      </c>
      <c r="G1733" s="7">
        <v>1.3376824244672285</v>
      </c>
      <c r="H1733" s="7">
        <v>3.6613013056703361</v>
      </c>
      <c r="I1733" s="2">
        <v>1.72</v>
      </c>
    </row>
    <row r="1734" spans="1:9" x14ac:dyDescent="0.25">
      <c r="A1734" s="6">
        <v>1732</v>
      </c>
      <c r="B1734" s="2">
        <v>1.7003664791399999</v>
      </c>
      <c r="C1734" s="2">
        <v>4.3938138833699973</v>
      </c>
      <c r="D1734" s="8">
        <v>1.8189</v>
      </c>
      <c r="F1734" s="6">
        <v>1732</v>
      </c>
      <c r="G1734" s="7">
        <v>1.7896018212819662</v>
      </c>
      <c r="H1734" s="7">
        <v>4.0163302325785963</v>
      </c>
      <c r="I1734" s="2">
        <v>1.88</v>
      </c>
    </row>
    <row r="1735" spans="1:9" x14ac:dyDescent="0.25">
      <c r="A1735" s="6">
        <v>1733</v>
      </c>
      <c r="B1735" s="2">
        <v>0.84605655284000003</v>
      </c>
      <c r="C1735" s="2">
        <v>0.85211183330666673</v>
      </c>
      <c r="D1735" s="8">
        <v>1.5293999999999901</v>
      </c>
      <c r="F1735" s="6">
        <v>1733</v>
      </c>
      <c r="G1735" s="7">
        <v>0.80653542285365198</v>
      </c>
      <c r="H1735" s="7">
        <v>0.88091753147615026</v>
      </c>
      <c r="I1735" s="2">
        <v>1.5</v>
      </c>
    </row>
    <row r="1736" spans="1:9" x14ac:dyDescent="0.25">
      <c r="A1736" s="6">
        <v>1734</v>
      </c>
      <c r="B1736" s="2">
        <v>1.30622798186</v>
      </c>
      <c r="C1736" s="2">
        <v>3.8151712203799986</v>
      </c>
      <c r="D1736" s="8">
        <v>1.67319999999999</v>
      </c>
      <c r="F1736" s="6">
        <v>1734</v>
      </c>
      <c r="G1736" s="7">
        <v>1.2916307329896968</v>
      </c>
      <c r="H1736" s="7">
        <v>3.7815595337761185</v>
      </c>
      <c r="I1736" s="2">
        <v>1.67</v>
      </c>
    </row>
    <row r="1737" spans="1:9" x14ac:dyDescent="0.25">
      <c r="A1737" s="6">
        <v>1735</v>
      </c>
      <c r="B1737" s="2">
        <v>1.65008636853</v>
      </c>
      <c r="C1737" s="2">
        <v>3.2398112276500028</v>
      </c>
      <c r="D1737" s="8">
        <v>1.843</v>
      </c>
      <c r="F1737" s="6">
        <v>1735</v>
      </c>
      <c r="G1737" s="7">
        <v>1.6275279075949149</v>
      </c>
      <c r="H1737" s="7">
        <v>3.2018241432916543</v>
      </c>
      <c r="I1737" s="2">
        <v>1.84</v>
      </c>
    </row>
    <row r="1738" spans="1:9" x14ac:dyDescent="0.25">
      <c r="A1738" s="6">
        <v>1736</v>
      </c>
      <c r="B1738" s="2">
        <v>0.91854551328</v>
      </c>
      <c r="C1738" s="2">
        <v>1.0515256465016645</v>
      </c>
      <c r="D1738" s="8">
        <v>1.66909999999999</v>
      </c>
      <c r="F1738" s="6">
        <v>1736</v>
      </c>
      <c r="G1738" s="7">
        <v>0.85227850701964913</v>
      </c>
      <c r="H1738" s="7">
        <v>0.98643687187463347</v>
      </c>
      <c r="I1738" s="2">
        <v>1.62</v>
      </c>
    </row>
    <row r="1739" spans="1:9" x14ac:dyDescent="0.25">
      <c r="A1739" s="6">
        <v>1737</v>
      </c>
      <c r="B1739" s="2">
        <v>1.05036908747</v>
      </c>
      <c r="C1739" s="2">
        <v>2.667284374020003</v>
      </c>
      <c r="D1739" s="8">
        <v>1.5865</v>
      </c>
      <c r="F1739" s="6">
        <v>1737</v>
      </c>
      <c r="G1739" s="7">
        <v>0.99928371882376177</v>
      </c>
      <c r="H1739" s="7">
        <v>2.6573258927288825</v>
      </c>
      <c r="I1739" s="2">
        <v>1.55</v>
      </c>
    </row>
    <row r="1740" spans="1:9" x14ac:dyDescent="0.25">
      <c r="A1740" s="6">
        <v>1738</v>
      </c>
      <c r="B1740" s="2">
        <v>1.60008438263</v>
      </c>
      <c r="C1740" s="2">
        <v>3.569520347710001</v>
      </c>
      <c r="D1740" s="8">
        <v>1.78578999999999</v>
      </c>
      <c r="F1740" s="6">
        <v>1738</v>
      </c>
      <c r="G1740" s="7">
        <v>1.6418578140321132</v>
      </c>
      <c r="H1740" s="7">
        <v>3.3337881752308873</v>
      </c>
      <c r="I1740" s="2">
        <v>1.86</v>
      </c>
    </row>
    <row r="1741" spans="1:9" x14ac:dyDescent="0.25">
      <c r="A1741" s="6">
        <v>1739</v>
      </c>
      <c r="B1741" s="2">
        <v>0.89085959096</v>
      </c>
      <c r="C1741" s="2">
        <v>1.6147637965099992</v>
      </c>
      <c r="D1741" s="8">
        <v>1.52039999999999</v>
      </c>
      <c r="F1741" s="6">
        <v>1739</v>
      </c>
      <c r="G1741" s="7">
        <v>0.81432737524393317</v>
      </c>
      <c r="H1741" s="7">
        <v>1.5932840601592979</v>
      </c>
      <c r="I1741" s="2">
        <v>1.49</v>
      </c>
    </row>
    <row r="1742" spans="1:9" x14ac:dyDescent="0.25">
      <c r="A1742" s="6">
        <v>1740</v>
      </c>
      <c r="B1742" s="2">
        <v>1.39905214573</v>
      </c>
      <c r="C1742" s="2">
        <v>2.6713971033599999</v>
      </c>
      <c r="D1742" s="8">
        <v>1.82101</v>
      </c>
      <c r="F1742" s="6">
        <v>1740</v>
      </c>
      <c r="G1742" s="7">
        <v>1.4014088849110478</v>
      </c>
      <c r="H1742" s="7">
        <v>2.4816270614543705</v>
      </c>
      <c r="I1742" s="2">
        <v>1.78</v>
      </c>
    </row>
    <row r="1743" spans="1:9" x14ac:dyDescent="0.25">
      <c r="A1743" s="6">
        <v>1741</v>
      </c>
      <c r="B1743" s="2">
        <v>1.7706203327600001</v>
      </c>
      <c r="C1743" s="2">
        <v>3.8122194660200002</v>
      </c>
      <c r="D1743" s="8">
        <v>1.8692</v>
      </c>
      <c r="F1743" s="6">
        <v>1741</v>
      </c>
      <c r="G1743" s="7">
        <v>1.7986213300885598</v>
      </c>
      <c r="H1743" s="7">
        <v>3.7768396540802951</v>
      </c>
      <c r="I1743" s="2">
        <v>1.88</v>
      </c>
    </row>
    <row r="1744" spans="1:9" x14ac:dyDescent="0.25">
      <c r="A1744" s="6">
        <v>1742</v>
      </c>
      <c r="B1744" s="2">
        <v>1.48393424536</v>
      </c>
      <c r="C1744" s="2">
        <v>4.2546560136399982</v>
      </c>
      <c r="D1744" s="8">
        <v>1.6960999999999999</v>
      </c>
      <c r="F1744" s="6">
        <v>1742</v>
      </c>
      <c r="G1744" s="7">
        <v>1.4528573684895951</v>
      </c>
      <c r="H1744" s="7">
        <v>4.1869615955262907</v>
      </c>
      <c r="I1744" s="2">
        <v>1.74</v>
      </c>
    </row>
    <row r="1745" spans="1:9" x14ac:dyDescent="0.25">
      <c r="A1745" s="6">
        <v>1743</v>
      </c>
      <c r="B1745" s="2">
        <v>1.1181946973400001</v>
      </c>
      <c r="C1745" s="2">
        <v>2.6507898504500007</v>
      </c>
      <c r="D1745" s="8">
        <v>1.6509</v>
      </c>
      <c r="F1745" s="6">
        <v>1743</v>
      </c>
      <c r="G1745" s="7">
        <v>1.068389081885174</v>
      </c>
      <c r="H1745" s="7">
        <v>2.5561595374457928</v>
      </c>
      <c r="I1745" s="2">
        <v>1.62</v>
      </c>
    </row>
    <row r="1746" spans="1:9" x14ac:dyDescent="0.25">
      <c r="A1746" s="6">
        <v>1744</v>
      </c>
      <c r="B1746" s="2">
        <v>1.37925852793</v>
      </c>
      <c r="C1746" s="2">
        <v>3.2707481644200014</v>
      </c>
      <c r="D1746" s="8">
        <v>1.71609999999999</v>
      </c>
      <c r="F1746" s="6">
        <v>1744</v>
      </c>
      <c r="G1746" s="7">
        <v>1.3588206590449867</v>
      </c>
      <c r="H1746" s="7">
        <v>3.1586761734858819</v>
      </c>
      <c r="I1746" s="2">
        <v>1.67</v>
      </c>
    </row>
    <row r="1747" spans="1:9" x14ac:dyDescent="0.25">
      <c r="A1747" s="6">
        <v>1745</v>
      </c>
      <c r="B1747" s="2">
        <v>1.6081927708799999</v>
      </c>
      <c r="C1747" s="2">
        <v>3.5110504201300001</v>
      </c>
      <c r="D1747" s="8">
        <v>1.7677</v>
      </c>
      <c r="F1747" s="6">
        <v>1745</v>
      </c>
      <c r="G1747" s="7">
        <v>1.6540088587410899</v>
      </c>
      <c r="H1747" s="7">
        <v>3.4579074441857505</v>
      </c>
      <c r="I1747" s="2">
        <v>1.78</v>
      </c>
    </row>
    <row r="1748" spans="1:9" x14ac:dyDescent="0.25">
      <c r="A1748" s="6">
        <v>1746</v>
      </c>
      <c r="B1748" s="2">
        <v>1.19121746443</v>
      </c>
      <c r="C1748" s="2">
        <v>1.8480889498799991</v>
      </c>
      <c r="D1748" s="8">
        <v>1.6766000000000001</v>
      </c>
      <c r="F1748" s="6">
        <v>1746</v>
      </c>
      <c r="G1748" s="7">
        <v>1.1976828274062221</v>
      </c>
      <c r="H1748" s="7">
        <v>1.8358054139747628</v>
      </c>
      <c r="I1748" s="2">
        <v>1.68</v>
      </c>
    </row>
    <row r="1749" spans="1:9" x14ac:dyDescent="0.25">
      <c r="A1749" s="6">
        <v>1747</v>
      </c>
      <c r="B1749" s="2">
        <v>1.8846036368800001</v>
      </c>
      <c r="C1749" s="2">
        <v>3.4109437671800009</v>
      </c>
      <c r="D1749" s="8">
        <v>1.9704999999999999</v>
      </c>
      <c r="F1749" s="6">
        <v>1747</v>
      </c>
      <c r="G1749" s="7">
        <v>1.851657100074116</v>
      </c>
      <c r="H1749" s="7">
        <v>3.126466898065055</v>
      </c>
      <c r="I1749" s="2">
        <v>1.92</v>
      </c>
    </row>
    <row r="1750" spans="1:9" x14ac:dyDescent="0.25">
      <c r="A1750" s="6">
        <v>1748</v>
      </c>
      <c r="B1750" s="2">
        <v>1.14382672479</v>
      </c>
      <c r="C1750" s="2">
        <v>1.8653058904899993</v>
      </c>
      <c r="D1750" s="8">
        <v>1.5606</v>
      </c>
      <c r="F1750" s="6">
        <v>1748</v>
      </c>
      <c r="G1750" s="7">
        <v>0.99173423376730607</v>
      </c>
      <c r="H1750" s="7">
        <v>1.7497919339581063</v>
      </c>
      <c r="I1750" s="2">
        <v>1.57</v>
      </c>
    </row>
    <row r="1751" spans="1:9" x14ac:dyDescent="0.25">
      <c r="A1751" s="6">
        <v>1749</v>
      </c>
      <c r="B1751" s="2">
        <v>2.8247374987899998</v>
      </c>
      <c r="C1751" s="2">
        <v>7.5444394663000001</v>
      </c>
      <c r="D1751" s="8">
        <v>2.1705000000000001</v>
      </c>
      <c r="F1751" s="6">
        <v>1749</v>
      </c>
      <c r="G1751" s="7">
        <v>2.7332612552891846</v>
      </c>
      <c r="H1751" s="7">
        <v>7.1381044179509754</v>
      </c>
      <c r="I1751" s="2">
        <v>2.15</v>
      </c>
    </row>
    <row r="1752" spans="1:9" x14ac:dyDescent="0.25">
      <c r="A1752" s="6">
        <v>1750</v>
      </c>
      <c r="B1752" s="2">
        <v>1.23707935961</v>
      </c>
      <c r="C1752" s="2">
        <v>3.2594617411700026</v>
      </c>
      <c r="D1752" s="8">
        <v>1.6848999999999901</v>
      </c>
      <c r="F1752" s="6">
        <v>1750</v>
      </c>
      <c r="G1752" s="7">
        <v>1.2520356121475542</v>
      </c>
      <c r="H1752" s="7">
        <v>3.1748540955788038</v>
      </c>
      <c r="I1752" s="2">
        <v>1.68</v>
      </c>
    </row>
    <row r="1753" spans="1:9" x14ac:dyDescent="0.25">
      <c r="A1753" s="6">
        <v>1751</v>
      </c>
      <c r="B1753" s="2">
        <v>1.65467745182</v>
      </c>
      <c r="C1753" s="2">
        <v>3.2262001347800031</v>
      </c>
      <c r="D1753" s="8">
        <v>1.8552</v>
      </c>
      <c r="F1753" s="6">
        <v>1751</v>
      </c>
      <c r="G1753" s="7">
        <v>1.6275279075949149</v>
      </c>
      <c r="H1753" s="7">
        <v>3.2018241432916543</v>
      </c>
      <c r="I1753" s="2">
        <v>1.84</v>
      </c>
    </row>
    <row r="1754" spans="1:9" x14ac:dyDescent="0.25">
      <c r="A1754" s="6">
        <v>1752</v>
      </c>
      <c r="B1754" s="2">
        <v>1.18431385665</v>
      </c>
      <c r="C1754" s="2">
        <v>1.9673760037500005</v>
      </c>
      <c r="D1754" s="8">
        <v>1.6159999999999899</v>
      </c>
      <c r="F1754" s="6">
        <v>1752</v>
      </c>
      <c r="G1754" s="7">
        <v>1.1374883480619051</v>
      </c>
      <c r="H1754" s="7">
        <v>1.9183404328199476</v>
      </c>
      <c r="I1754" s="2">
        <v>1.61</v>
      </c>
    </row>
    <row r="1755" spans="1:9" x14ac:dyDescent="0.25">
      <c r="A1755" s="6">
        <v>1753</v>
      </c>
      <c r="B1755" s="2">
        <v>2.1428258378599998</v>
      </c>
      <c r="C1755" s="2">
        <v>6.2402435119299993</v>
      </c>
      <c r="D1755" s="8">
        <v>1.9858</v>
      </c>
      <c r="F1755" s="6">
        <v>1753</v>
      </c>
      <c r="G1755" s="7">
        <v>2.1489103220024939</v>
      </c>
      <c r="H1755" s="7">
        <v>6.0284565804712722</v>
      </c>
      <c r="I1755" s="2">
        <v>2.0099999999999998</v>
      </c>
    </row>
    <row r="1756" spans="1:9" x14ac:dyDescent="0.25">
      <c r="A1756" s="6">
        <v>1754</v>
      </c>
      <c r="B1756" s="2">
        <v>2.2352294585500001</v>
      </c>
      <c r="C1756" s="2">
        <v>6.6861571325999982</v>
      </c>
      <c r="D1756" s="8">
        <v>2.0135999999999901</v>
      </c>
      <c r="F1756" s="6">
        <v>1754</v>
      </c>
      <c r="G1756" s="7">
        <v>2.179278052941207</v>
      </c>
      <c r="H1756" s="7">
        <v>6.4120797821131506</v>
      </c>
      <c r="I1756" s="2">
        <v>2</v>
      </c>
    </row>
    <row r="1757" spans="1:9" x14ac:dyDescent="0.25">
      <c r="A1757" s="6">
        <v>1755</v>
      </c>
      <c r="B1757" s="2">
        <v>0.76542843829000096</v>
      </c>
      <c r="C1757" s="2">
        <v>0.70997382838999956</v>
      </c>
      <c r="D1757" s="8">
        <v>1.65519999999999</v>
      </c>
      <c r="F1757" s="6">
        <v>1755</v>
      </c>
      <c r="G1757" s="7">
        <v>0.69164312590675037</v>
      </c>
      <c r="H1757" s="7">
        <v>0.66218399910242831</v>
      </c>
      <c r="I1757" s="2">
        <v>1.65</v>
      </c>
    </row>
    <row r="1758" spans="1:9" x14ac:dyDescent="0.25">
      <c r="A1758" s="6">
        <v>1756</v>
      </c>
      <c r="B1758" s="2">
        <v>1.25797348279</v>
      </c>
      <c r="C1758" s="2">
        <v>1.9701368696999986</v>
      </c>
      <c r="D1758" s="8">
        <v>1.67919999999999</v>
      </c>
      <c r="F1758" s="6">
        <v>1756</v>
      </c>
      <c r="G1758" s="7">
        <v>1.2532063569446845</v>
      </c>
      <c r="H1758" s="7">
        <v>1.973074688143621</v>
      </c>
      <c r="I1758" s="2">
        <v>1.69</v>
      </c>
    </row>
    <row r="1759" spans="1:9" x14ac:dyDescent="0.25">
      <c r="A1759" s="6">
        <v>1757</v>
      </c>
      <c r="B1759" s="2">
        <v>1.56310272466</v>
      </c>
      <c r="C1759" s="2">
        <v>5.1200840967800012</v>
      </c>
      <c r="D1759" s="8">
        <v>1.7915999999999901</v>
      </c>
      <c r="F1759" s="6">
        <v>1757</v>
      </c>
      <c r="G1759" s="7">
        <v>1.5875528022222636</v>
      </c>
      <c r="H1759" s="7">
        <v>5.1215632484820324</v>
      </c>
      <c r="I1759" s="2">
        <v>1.79</v>
      </c>
    </row>
    <row r="1760" spans="1:9" x14ac:dyDescent="0.25">
      <c r="A1760" s="6">
        <v>1758</v>
      </c>
      <c r="B1760" s="2">
        <v>0.82219582298500005</v>
      </c>
      <c r="C1760" s="2">
        <v>1.2129128144599992</v>
      </c>
      <c r="D1760" s="8">
        <v>1.53249999999999</v>
      </c>
      <c r="F1760" s="6">
        <v>1758</v>
      </c>
      <c r="G1760" s="7">
        <v>0.73123464583314479</v>
      </c>
      <c r="H1760" s="7">
        <v>1.219868231973062</v>
      </c>
      <c r="I1760" s="2">
        <v>1.53</v>
      </c>
    </row>
    <row r="1761" spans="1:9" x14ac:dyDescent="0.25">
      <c r="A1761" s="6">
        <v>1759</v>
      </c>
      <c r="B1761" s="2">
        <v>2.0681770254599998</v>
      </c>
      <c r="C1761" s="2">
        <v>4.3508851135099995</v>
      </c>
      <c r="D1761" s="8">
        <v>1.93149999999999</v>
      </c>
      <c r="F1761" s="6">
        <v>1759</v>
      </c>
      <c r="G1761" s="7">
        <v>2.1905490644470547</v>
      </c>
      <c r="H1761" s="7">
        <v>4.413463991043673</v>
      </c>
      <c r="I1761" s="2">
        <v>2.02</v>
      </c>
    </row>
    <row r="1762" spans="1:9" x14ac:dyDescent="0.25">
      <c r="A1762" s="6">
        <v>1760</v>
      </c>
      <c r="B1762" s="2">
        <v>1.75455062138</v>
      </c>
      <c r="C1762" s="2">
        <v>7.0600662200899942</v>
      </c>
      <c r="D1762" s="8">
        <v>1.8417999999999899</v>
      </c>
      <c r="F1762" s="6">
        <v>1760</v>
      </c>
      <c r="G1762" s="7">
        <v>1.7387200780126575</v>
      </c>
      <c r="H1762" s="7">
        <v>6.8029135440508401</v>
      </c>
      <c r="I1762" s="2">
        <v>1.84</v>
      </c>
    </row>
    <row r="1763" spans="1:9" x14ac:dyDescent="0.25">
      <c r="A1763" s="6">
        <v>1761</v>
      </c>
      <c r="B1763" s="2">
        <v>0.833670056046666</v>
      </c>
      <c r="C1763" s="2">
        <v>0.81160156912250059</v>
      </c>
      <c r="D1763" s="8">
        <v>1.6236999999999999</v>
      </c>
      <c r="F1763" s="6">
        <v>1761</v>
      </c>
      <c r="G1763" s="7">
        <v>0.80770432746811927</v>
      </c>
      <c r="H1763" s="7">
        <v>0.80930309871710615</v>
      </c>
      <c r="I1763" s="2">
        <v>1.62</v>
      </c>
    </row>
    <row r="1764" spans="1:9" x14ac:dyDescent="0.25">
      <c r="A1764" s="6">
        <v>1762</v>
      </c>
      <c r="B1764" s="2">
        <v>1.3162239113</v>
      </c>
      <c r="C1764" s="2">
        <v>3.8587194429650009</v>
      </c>
      <c r="D1764" s="8">
        <v>1.76239999999999</v>
      </c>
      <c r="F1764" s="6">
        <v>1762</v>
      </c>
      <c r="G1764" s="7">
        <v>1.3500691338483728</v>
      </c>
      <c r="H1764" s="7">
        <v>3.9596675258305973</v>
      </c>
      <c r="I1764" s="2">
        <v>1.7</v>
      </c>
    </row>
    <row r="1765" spans="1:9" x14ac:dyDescent="0.25">
      <c r="A1765" s="6">
        <v>1763</v>
      </c>
      <c r="B1765" s="2">
        <v>2.4717142649100001</v>
      </c>
      <c r="C1765" s="2">
        <v>6.1657151468800011</v>
      </c>
      <c r="D1765" s="8">
        <v>2.09309999999999</v>
      </c>
      <c r="F1765" s="6">
        <v>1763</v>
      </c>
      <c r="G1765" s="7">
        <v>2.4395350064153116</v>
      </c>
      <c r="H1765" s="7">
        <v>6.1329849706259525</v>
      </c>
      <c r="I1765" s="2">
        <v>2.12</v>
      </c>
    </row>
    <row r="1766" spans="1:9" x14ac:dyDescent="0.25">
      <c r="A1766" s="6">
        <v>1764</v>
      </c>
      <c r="B1766" s="2">
        <v>2.2906884721699998</v>
      </c>
      <c r="C1766" s="2">
        <v>6.514282381380001</v>
      </c>
      <c r="D1766" s="8">
        <v>2.0622999999999898</v>
      </c>
      <c r="F1766" s="6">
        <v>1764</v>
      </c>
      <c r="G1766" s="7">
        <v>2.1809036929630476</v>
      </c>
      <c r="H1766" s="7">
        <v>6.2790750654990992</v>
      </c>
      <c r="I1766" s="2">
        <v>1.97</v>
      </c>
    </row>
    <row r="1767" spans="1:9" x14ac:dyDescent="0.25">
      <c r="A1767" s="6">
        <v>1765</v>
      </c>
      <c r="B1767" s="2">
        <v>2.6946885683100001</v>
      </c>
      <c r="C1767" s="2">
        <v>6.5515861754199944</v>
      </c>
      <c r="D1767" s="8">
        <v>2.1689999999999898</v>
      </c>
      <c r="F1767" s="6">
        <v>1765</v>
      </c>
      <c r="G1767" s="7">
        <v>2.8093683431079604</v>
      </c>
      <c r="H1767" s="7">
        <v>6.6312812850384031</v>
      </c>
      <c r="I1767" s="2">
        <v>2.2000000000000002</v>
      </c>
    </row>
    <row r="1768" spans="1:9" x14ac:dyDescent="0.25">
      <c r="A1768" s="6">
        <v>1766</v>
      </c>
      <c r="B1768" s="2">
        <v>1.1381708156599999</v>
      </c>
      <c r="C1768" s="2">
        <v>1.7724255402500013</v>
      </c>
      <c r="D1768" s="8">
        <v>1.6041999999999901</v>
      </c>
      <c r="F1768" s="6">
        <v>1766</v>
      </c>
      <c r="G1768" s="7">
        <v>1.0969681015971733</v>
      </c>
      <c r="H1768" s="7">
        <v>1.7566738229588834</v>
      </c>
      <c r="I1768" s="2">
        <v>1.68</v>
      </c>
    </row>
    <row r="1769" spans="1:9" x14ac:dyDescent="0.25">
      <c r="A1769" s="6">
        <v>1767</v>
      </c>
      <c r="B1769" s="2">
        <v>2.2035658763999999</v>
      </c>
      <c r="C1769" s="2">
        <v>6.7884378090599942</v>
      </c>
      <c r="D1769" s="8">
        <v>1.9909999999999899</v>
      </c>
      <c r="F1769" s="6">
        <v>1767</v>
      </c>
      <c r="G1769" s="7">
        <v>2.1228628023741316</v>
      </c>
      <c r="H1769" s="7">
        <v>6.6467492555019856</v>
      </c>
      <c r="I1769" s="2">
        <v>1.95</v>
      </c>
    </row>
    <row r="1770" spans="1:9" x14ac:dyDescent="0.25">
      <c r="A1770" s="6">
        <v>1768</v>
      </c>
      <c r="B1770" s="2">
        <v>2.5873605087899998</v>
      </c>
      <c r="C1770" s="2">
        <v>8.9884457064800092</v>
      </c>
      <c r="D1770" s="8">
        <v>2.1813999999999898</v>
      </c>
      <c r="F1770" s="6">
        <v>1768</v>
      </c>
      <c r="G1770" s="7">
        <v>2.7589335118979084</v>
      </c>
      <c r="H1770" s="7">
        <v>9.0485687214425106</v>
      </c>
      <c r="I1770" s="2">
        <v>2.17</v>
      </c>
    </row>
    <row r="1771" spans="1:9" x14ac:dyDescent="0.25">
      <c r="A1771" s="6">
        <v>1769</v>
      </c>
      <c r="B1771" s="2">
        <v>1.6800866464699999</v>
      </c>
      <c r="C1771" s="2">
        <v>4.2278727688300011</v>
      </c>
      <c r="D1771" s="8">
        <v>1.8258000000000001</v>
      </c>
      <c r="F1771" s="6">
        <v>1769</v>
      </c>
      <c r="G1771" s="7">
        <v>1.683892403569808</v>
      </c>
      <c r="H1771" s="7">
        <v>4.1997336466531783</v>
      </c>
      <c r="I1771" s="2">
        <v>1.84</v>
      </c>
    </row>
    <row r="1772" spans="1:9" x14ac:dyDescent="0.25">
      <c r="A1772" s="6">
        <v>1770</v>
      </c>
      <c r="B1772" s="2">
        <v>1.9261811455</v>
      </c>
      <c r="C1772" s="2">
        <v>6.3088120645700032</v>
      </c>
      <c r="D1772" s="8">
        <v>1.91779999999999</v>
      </c>
      <c r="F1772" s="6">
        <v>1770</v>
      </c>
      <c r="G1772" s="7">
        <v>1.9672494302369601</v>
      </c>
      <c r="H1772" s="7">
        <v>6.378402932683513</v>
      </c>
      <c r="I1772" s="2">
        <v>1.91</v>
      </c>
    </row>
    <row r="1773" spans="1:9" x14ac:dyDescent="0.25">
      <c r="A1773" s="6">
        <v>1771</v>
      </c>
      <c r="B1773" s="2">
        <v>1.2387650942299999</v>
      </c>
      <c r="C1773" s="2">
        <v>1.9638196218499981</v>
      </c>
      <c r="D1773" s="8">
        <v>1.6739999999999899</v>
      </c>
      <c r="F1773" s="6">
        <v>1771</v>
      </c>
      <c r="G1773" s="7">
        <v>1.2532063569446845</v>
      </c>
      <c r="H1773" s="7">
        <v>1.973074688143621</v>
      </c>
      <c r="I1773" s="2">
        <v>1.69</v>
      </c>
    </row>
    <row r="1774" spans="1:9" x14ac:dyDescent="0.25">
      <c r="A1774" s="6">
        <v>1772</v>
      </c>
      <c r="B1774" s="2">
        <v>1.3437789098899999</v>
      </c>
      <c r="C1774" s="2">
        <v>3.2140675855300036</v>
      </c>
      <c r="D1774" s="8">
        <v>1.7365999999999899</v>
      </c>
      <c r="F1774" s="6">
        <v>1772</v>
      </c>
      <c r="G1774" s="7">
        <v>1.3545327417594768</v>
      </c>
      <c r="H1774" s="7">
        <v>3.2990658007820781</v>
      </c>
      <c r="I1774" s="2">
        <v>1.75</v>
      </c>
    </row>
    <row r="1775" spans="1:9" x14ac:dyDescent="0.25">
      <c r="A1775" s="6">
        <v>1773</v>
      </c>
      <c r="B1775" s="2">
        <v>0.82101885012999998</v>
      </c>
      <c r="C1775" s="2">
        <v>1.1794568125066665</v>
      </c>
      <c r="D1775" s="8">
        <v>1.6020000000000001</v>
      </c>
      <c r="F1775" s="6">
        <v>1773</v>
      </c>
      <c r="G1775" s="7">
        <v>0.9049164186886961</v>
      </c>
      <c r="H1775" s="7">
        <v>1.1055102070856009</v>
      </c>
      <c r="I1775" s="2">
        <v>1.62</v>
      </c>
    </row>
    <row r="1776" spans="1:9" x14ac:dyDescent="0.25">
      <c r="A1776" s="6">
        <v>1774</v>
      </c>
      <c r="B1776" s="2">
        <v>2.1980214674180001</v>
      </c>
      <c r="C1776" s="2">
        <v>7.3681554150700039</v>
      </c>
      <c r="D1776" s="8">
        <v>1.99209999999999</v>
      </c>
      <c r="F1776" s="6">
        <v>1774</v>
      </c>
      <c r="G1776" s="7">
        <v>2.2153416063870797</v>
      </c>
      <c r="H1776" s="7">
        <v>7.4007923364099604</v>
      </c>
      <c r="I1776" s="2">
        <v>2.02</v>
      </c>
    </row>
    <row r="1777" spans="1:9" x14ac:dyDescent="0.25">
      <c r="A1777" s="6">
        <v>1775</v>
      </c>
      <c r="B1777" s="2">
        <v>1.32322636241</v>
      </c>
      <c r="C1777" s="2">
        <v>3.8922282103049981</v>
      </c>
      <c r="D1777" s="8">
        <v>1.7172999999999901</v>
      </c>
      <c r="F1777" s="6">
        <v>1775</v>
      </c>
      <c r="G1777" s="7">
        <v>1.3598436580732509</v>
      </c>
      <c r="H1777" s="7">
        <v>3.9772753191728607</v>
      </c>
      <c r="I1777" s="2">
        <v>1.79</v>
      </c>
    </row>
    <row r="1778" spans="1:9" x14ac:dyDescent="0.25">
      <c r="A1778" s="6">
        <v>1776</v>
      </c>
      <c r="B1778" s="2">
        <v>2.5097598024300001</v>
      </c>
      <c r="C1778" s="2">
        <v>5.9160113009099975</v>
      </c>
      <c r="D1778" s="8">
        <v>2.0694999999999899</v>
      </c>
      <c r="F1778" s="6">
        <v>1776</v>
      </c>
      <c r="G1778" s="7">
        <v>2.6239624280531477</v>
      </c>
      <c r="H1778" s="7">
        <v>5.706230059138405</v>
      </c>
      <c r="I1778" s="2">
        <v>2.17</v>
      </c>
    </row>
    <row r="1779" spans="1:9" x14ac:dyDescent="0.25">
      <c r="A1779" s="6">
        <v>1777</v>
      </c>
      <c r="B1779" s="2">
        <v>1.1634991825900001</v>
      </c>
      <c r="C1779" s="2">
        <v>1.5540179651300001</v>
      </c>
      <c r="D1779" s="8">
        <v>1.6794</v>
      </c>
      <c r="F1779" s="6">
        <v>1777</v>
      </c>
      <c r="G1779" s="7">
        <v>1.1794011575881975</v>
      </c>
      <c r="H1779" s="7">
        <v>1.5949139365941487</v>
      </c>
      <c r="I1779" s="2">
        <v>1.67</v>
      </c>
    </row>
    <row r="1780" spans="1:9" x14ac:dyDescent="0.25">
      <c r="A1780" s="6">
        <v>1778</v>
      </c>
      <c r="B1780" s="2">
        <v>1.2628439227999999</v>
      </c>
      <c r="C1780" s="2">
        <v>2.0139931921199983</v>
      </c>
      <c r="D1780" s="8">
        <v>1.6521999999999999</v>
      </c>
      <c r="F1780" s="6">
        <v>1778</v>
      </c>
      <c r="G1780" s="7">
        <v>1.2714286434936688</v>
      </c>
      <c r="H1780" s="7">
        <v>2.0172139319989637</v>
      </c>
      <c r="I1780" s="2">
        <v>1.68</v>
      </c>
    </row>
    <row r="1781" spans="1:9" x14ac:dyDescent="0.25">
      <c r="A1781" s="6">
        <v>1779</v>
      </c>
      <c r="B1781" s="2">
        <v>2.7095053763100001</v>
      </c>
      <c r="C1781" s="2">
        <v>7.6068409339000018</v>
      </c>
      <c r="D1781" s="8">
        <v>2.20664999999999</v>
      </c>
      <c r="F1781" s="6">
        <v>1779</v>
      </c>
      <c r="G1781" s="7">
        <v>2.8072024888918121</v>
      </c>
      <c r="H1781" s="7">
        <v>7.6435401419948255</v>
      </c>
      <c r="I1781" s="2">
        <v>2.19</v>
      </c>
    </row>
    <row r="1782" spans="1:9" x14ac:dyDescent="0.25">
      <c r="A1782" s="6">
        <v>1780</v>
      </c>
      <c r="B1782" s="2">
        <v>1.22223738038</v>
      </c>
      <c r="C1782" s="2">
        <v>1.7525750893600005</v>
      </c>
      <c r="D1782" s="8">
        <v>1.72999999999999</v>
      </c>
      <c r="F1782" s="6">
        <v>1780</v>
      </c>
      <c r="G1782" s="7">
        <v>1.2625522617140101</v>
      </c>
      <c r="H1782" s="7">
        <v>1.7407663343438251</v>
      </c>
      <c r="I1782" s="2">
        <v>1.77</v>
      </c>
    </row>
    <row r="1783" spans="1:9" x14ac:dyDescent="0.25">
      <c r="A1783" s="6">
        <v>1781</v>
      </c>
      <c r="B1783" s="2">
        <v>0.83370307098999996</v>
      </c>
      <c r="C1783" s="2">
        <v>1.3379393375900015</v>
      </c>
      <c r="D1783" s="8">
        <v>1.5269999999999999</v>
      </c>
      <c r="F1783" s="6">
        <v>1781</v>
      </c>
      <c r="G1783" s="7">
        <v>0.81602467392546452</v>
      </c>
      <c r="H1783" s="7">
        <v>1.3461679140288052</v>
      </c>
      <c r="I1783" s="2">
        <v>1.53</v>
      </c>
    </row>
    <row r="1784" spans="1:9" x14ac:dyDescent="0.25">
      <c r="A1784" s="6">
        <v>1782</v>
      </c>
      <c r="B1784" s="2">
        <v>2.1860034486200002</v>
      </c>
      <c r="C1784" s="2">
        <v>8.2923450097899938</v>
      </c>
      <c r="D1784" s="8">
        <v>1.9636</v>
      </c>
      <c r="F1784" s="6">
        <v>1782</v>
      </c>
      <c r="G1784" s="7">
        <v>2.2933107215491502</v>
      </c>
      <c r="H1784" s="7">
        <v>8.3569147727228135</v>
      </c>
      <c r="I1784" s="2">
        <v>2.2200000000000002</v>
      </c>
    </row>
    <row r="1785" spans="1:9" x14ac:dyDescent="0.25">
      <c r="A1785" s="6">
        <v>1783</v>
      </c>
      <c r="B1785" s="2">
        <v>0.7583593676</v>
      </c>
      <c r="C1785" s="2">
        <v>0.9890908881999998</v>
      </c>
      <c r="D1785" s="8">
        <v>1.5377000000000001</v>
      </c>
      <c r="F1785" s="6">
        <v>1783</v>
      </c>
      <c r="G1785" s="7">
        <v>0.64142349962826306</v>
      </c>
      <c r="H1785" s="7">
        <v>0.93970299217886144</v>
      </c>
      <c r="I1785" s="2">
        <v>1.5</v>
      </c>
    </row>
    <row r="1786" spans="1:9" x14ac:dyDescent="0.25">
      <c r="A1786" s="6">
        <v>1784</v>
      </c>
      <c r="B1786" s="2">
        <v>2.0039867618199998</v>
      </c>
      <c r="C1786" s="2">
        <v>6.1412145283199981</v>
      </c>
      <c r="D1786" s="8">
        <v>1.9864999999999999</v>
      </c>
      <c r="F1786" s="6">
        <v>1784</v>
      </c>
      <c r="G1786" s="7">
        <v>2.0518418895159565</v>
      </c>
      <c r="H1786" s="7">
        <v>5.6828801516220633</v>
      </c>
      <c r="I1786" s="2">
        <v>1.95</v>
      </c>
    </row>
    <row r="1787" spans="1:9" x14ac:dyDescent="0.25">
      <c r="A1787" s="6">
        <v>1785</v>
      </c>
      <c r="B1787" s="2">
        <v>1.1407361719</v>
      </c>
      <c r="C1787" s="2">
        <v>1.3632584383000019</v>
      </c>
      <c r="D1787" s="8">
        <v>1.7449999999999899</v>
      </c>
      <c r="F1787" s="6">
        <v>1785</v>
      </c>
      <c r="G1787" s="7">
        <v>1.1619730440244953</v>
      </c>
      <c r="H1787" s="7">
        <v>1.3608734749388531</v>
      </c>
      <c r="I1787" s="2">
        <v>1.76</v>
      </c>
    </row>
    <row r="1788" spans="1:9" x14ac:dyDescent="0.25">
      <c r="A1788" s="6">
        <v>1786</v>
      </c>
      <c r="B1788" s="2">
        <v>1.1974398764800001</v>
      </c>
      <c r="C1788" s="2">
        <v>1.7608102552257141</v>
      </c>
      <c r="D1788" s="8">
        <v>1.6659999999999999</v>
      </c>
      <c r="F1788" s="6">
        <v>1786</v>
      </c>
      <c r="G1788" s="7">
        <v>1.1873469180207867</v>
      </c>
      <c r="H1788" s="7">
        <v>1.6813862358904188</v>
      </c>
      <c r="I1788" s="2">
        <v>1.76</v>
      </c>
    </row>
    <row r="1789" spans="1:9" x14ac:dyDescent="0.25">
      <c r="A1789" s="6">
        <v>1787</v>
      </c>
      <c r="B1789" s="2">
        <v>2.145599735152</v>
      </c>
      <c r="C1789" s="2">
        <v>6.3285096479800051</v>
      </c>
      <c r="D1789" s="8">
        <v>1.98229999999999</v>
      </c>
      <c r="F1789" s="6">
        <v>1787</v>
      </c>
      <c r="G1789" s="7">
        <v>2.101416805255087</v>
      </c>
      <c r="H1789" s="7">
        <v>6.1586467715765734</v>
      </c>
      <c r="I1789" s="2">
        <v>2.0099999999999998</v>
      </c>
    </row>
    <row r="1790" spans="1:9" x14ac:dyDescent="0.25">
      <c r="A1790" s="6">
        <v>1788</v>
      </c>
      <c r="B1790" s="2">
        <v>2.2669422999000002</v>
      </c>
      <c r="C1790" s="2">
        <v>6.7844686224599977</v>
      </c>
      <c r="D1790" s="8">
        <v>2.0555999999999899</v>
      </c>
      <c r="F1790" s="6">
        <v>1788</v>
      </c>
      <c r="G1790" s="7">
        <v>2.3754010748710259</v>
      </c>
      <c r="H1790" s="7">
        <v>7.00098551233972</v>
      </c>
      <c r="I1790" s="2">
        <v>2.2000000000000002</v>
      </c>
    </row>
    <row r="1791" spans="1:9" x14ac:dyDescent="0.25">
      <c r="A1791" s="6">
        <v>1789</v>
      </c>
      <c r="B1791" s="2">
        <v>1.8592812678699999</v>
      </c>
      <c r="C1791" s="2">
        <v>3.245595792650001</v>
      </c>
      <c r="D1791" s="8">
        <v>1.9348000000000001</v>
      </c>
      <c r="F1791" s="6">
        <v>1789</v>
      </c>
      <c r="G1791" s="7">
        <v>1.9817448691775117</v>
      </c>
      <c r="H1791" s="7">
        <v>3.2215370055597359</v>
      </c>
      <c r="I1791" s="2">
        <v>1.95</v>
      </c>
    </row>
    <row r="1792" spans="1:9" x14ac:dyDescent="0.25">
      <c r="A1792" s="6">
        <v>1790</v>
      </c>
      <c r="B1792" s="2">
        <v>1.45644839498</v>
      </c>
      <c r="C1792" s="2">
        <v>3.5956430991400015</v>
      </c>
      <c r="D1792" s="8">
        <v>1.8013999999999999</v>
      </c>
      <c r="F1792" s="6">
        <v>1790</v>
      </c>
      <c r="G1792" s="7">
        <v>1.4886325233103044</v>
      </c>
      <c r="H1792" s="7">
        <v>3.4850500062709986</v>
      </c>
      <c r="I1792" s="2">
        <v>1.82</v>
      </c>
    </row>
    <row r="1793" spans="1:9" x14ac:dyDescent="0.25">
      <c r="A1793" s="6">
        <v>1791</v>
      </c>
      <c r="B1793" s="2">
        <v>0.90601415132999996</v>
      </c>
      <c r="C1793" s="2">
        <v>1.5201192548799998</v>
      </c>
      <c r="D1793" s="8">
        <v>1.6264000000000001</v>
      </c>
      <c r="F1793" s="6">
        <v>1791</v>
      </c>
      <c r="G1793" s="7">
        <v>0.89686257504631473</v>
      </c>
      <c r="H1793" s="7">
        <v>1.4871185824117761</v>
      </c>
      <c r="I1793" s="2">
        <v>1.63</v>
      </c>
    </row>
    <row r="1794" spans="1:9" x14ac:dyDescent="0.25">
      <c r="A1794" s="6">
        <v>1792</v>
      </c>
      <c r="B1794" s="2">
        <v>2.1572027304099999</v>
      </c>
      <c r="C1794" s="2">
        <v>6.8490657885799928</v>
      </c>
      <c r="D1794" s="8">
        <v>2.00789999999999</v>
      </c>
      <c r="F1794" s="6">
        <v>1792</v>
      </c>
      <c r="G1794" s="7">
        <v>2.3613858945649948</v>
      </c>
      <c r="H1794" s="7">
        <v>6.6580691599924107</v>
      </c>
      <c r="I1794" s="2">
        <v>2.06</v>
      </c>
    </row>
    <row r="1795" spans="1:9" x14ac:dyDescent="0.25">
      <c r="A1795" s="6">
        <v>1793</v>
      </c>
      <c r="B1795" s="2">
        <v>1.2209597777400001</v>
      </c>
      <c r="C1795" s="2">
        <v>1.8082101126899996</v>
      </c>
      <c r="D1795" s="8">
        <v>1.6852</v>
      </c>
      <c r="F1795" s="6">
        <v>1793</v>
      </c>
      <c r="G1795" s="7">
        <v>1.2299614086379487</v>
      </c>
      <c r="H1795" s="7">
        <v>1.8116185132478289</v>
      </c>
      <c r="I1795" s="2">
        <v>1.73</v>
      </c>
    </row>
    <row r="1796" spans="1:9" x14ac:dyDescent="0.25">
      <c r="A1796" s="6">
        <v>1794</v>
      </c>
      <c r="B1796" s="2">
        <v>2.3908443957299998</v>
      </c>
      <c r="C1796" s="2">
        <v>7.8963103729000066</v>
      </c>
      <c r="D1796" s="8">
        <v>2.17789999999999</v>
      </c>
      <c r="F1796" s="6">
        <v>1794</v>
      </c>
      <c r="G1796" s="7">
        <v>2.4519245919255885</v>
      </c>
      <c r="H1796" s="7">
        <v>7.940199180462014</v>
      </c>
      <c r="I1796" s="2">
        <v>2.25</v>
      </c>
    </row>
    <row r="1797" spans="1:9" x14ac:dyDescent="0.25">
      <c r="A1797" s="6">
        <v>1795</v>
      </c>
      <c r="B1797" s="2">
        <v>0.84777297444333299</v>
      </c>
      <c r="C1797" s="2">
        <v>0.81445702356166716</v>
      </c>
      <c r="D1797" s="8">
        <v>1.6308</v>
      </c>
      <c r="F1797" s="6">
        <v>1795</v>
      </c>
      <c r="G1797" s="7">
        <v>0.79774756885532583</v>
      </c>
      <c r="H1797" s="7">
        <v>0.80618155302050598</v>
      </c>
      <c r="I1797" s="2">
        <v>1.62</v>
      </c>
    </row>
    <row r="1798" spans="1:9" x14ac:dyDescent="0.25">
      <c r="A1798" s="6">
        <v>1796</v>
      </c>
      <c r="B1798" s="2">
        <v>1.6467964631733301</v>
      </c>
      <c r="C1798" s="2">
        <v>3.1156144080300017</v>
      </c>
      <c r="D1798" s="8">
        <v>1.8576999999999999</v>
      </c>
      <c r="F1798" s="6">
        <v>1796</v>
      </c>
      <c r="G1798" s="7">
        <v>1.528864330444816</v>
      </c>
      <c r="H1798" s="7">
        <v>2.9368069300774819</v>
      </c>
      <c r="I1798" s="2">
        <v>1.81</v>
      </c>
    </row>
    <row r="1799" spans="1:9" x14ac:dyDescent="0.25">
      <c r="A1799" s="6">
        <v>1797</v>
      </c>
      <c r="B1799" s="2">
        <v>1.85731969803</v>
      </c>
      <c r="C1799" s="2">
        <v>6.7079866509099979</v>
      </c>
      <c r="D1799" s="8">
        <v>1.8599999999999901</v>
      </c>
      <c r="F1799" s="6">
        <v>1797</v>
      </c>
      <c r="G1799" s="7">
        <v>1.5882120876908676</v>
      </c>
      <c r="H1799" s="7">
        <v>6.1267536786493517</v>
      </c>
      <c r="I1799" s="2">
        <v>1.78</v>
      </c>
    </row>
    <row r="1800" spans="1:9" x14ac:dyDescent="0.25">
      <c r="A1800" s="6">
        <v>1798</v>
      </c>
      <c r="B1800" s="2">
        <v>1.5019108588200001</v>
      </c>
      <c r="C1800" s="2">
        <v>3.247494117590001</v>
      </c>
      <c r="D1800" s="8">
        <v>1.7693000000000001</v>
      </c>
      <c r="F1800" s="6">
        <v>1798</v>
      </c>
      <c r="G1800" s="7">
        <v>1.5420972358149516</v>
      </c>
      <c r="H1800" s="7">
        <v>3.2072875696317804</v>
      </c>
      <c r="I1800" s="2">
        <v>1.81</v>
      </c>
    </row>
    <row r="1801" spans="1:9" x14ac:dyDescent="0.25">
      <c r="A1801" s="6">
        <v>1799</v>
      </c>
      <c r="B1801" s="2">
        <v>2.6730748312900001</v>
      </c>
      <c r="C1801" s="2">
        <v>6.7069868444199994</v>
      </c>
      <c r="D1801" s="8">
        <v>2.1641999999999899</v>
      </c>
      <c r="F1801" s="6">
        <v>1799</v>
      </c>
      <c r="G1801" s="7">
        <v>2.6718810877452106</v>
      </c>
      <c r="H1801" s="7">
        <v>6.8330061580907548</v>
      </c>
      <c r="I1801" s="2">
        <v>2.16</v>
      </c>
    </row>
    <row r="1802" spans="1:9" x14ac:dyDescent="0.25">
      <c r="A1802" s="6">
        <v>1800</v>
      </c>
      <c r="B1802" s="2">
        <v>2.5056727420999998</v>
      </c>
      <c r="C1802" s="2">
        <v>5.8775321293499996</v>
      </c>
      <c r="D1802" s="8">
        <v>2.1264999999999898</v>
      </c>
      <c r="F1802" s="6">
        <v>1800</v>
      </c>
      <c r="G1802" s="7">
        <v>2.5424357960486805</v>
      </c>
      <c r="H1802" s="7">
        <v>5.7878803362270279</v>
      </c>
      <c r="I1802" s="2">
        <v>2.0699999999999998</v>
      </c>
    </row>
    <row r="1803" spans="1:9" x14ac:dyDescent="0.25">
      <c r="A1803" s="6">
        <v>1801</v>
      </c>
      <c r="B1803" s="2">
        <v>1.17472684837</v>
      </c>
      <c r="C1803" s="2">
        <v>1.5715528956421674</v>
      </c>
      <c r="D1803" s="8">
        <v>1.65689999999999</v>
      </c>
      <c r="F1803" s="6">
        <v>1801</v>
      </c>
      <c r="G1803" s="7">
        <v>1.226199140563625</v>
      </c>
      <c r="H1803" s="7">
        <v>1.5480767028643716</v>
      </c>
      <c r="I1803" s="2">
        <v>1.75</v>
      </c>
    </row>
    <row r="1804" spans="1:9" x14ac:dyDescent="0.25">
      <c r="A1804" s="6">
        <v>1802</v>
      </c>
      <c r="B1804" s="2">
        <v>1.94784240446</v>
      </c>
      <c r="C1804" s="2">
        <v>7.2588666646299966</v>
      </c>
      <c r="D1804" s="8">
        <v>1.9386999999999901</v>
      </c>
      <c r="F1804" s="6">
        <v>1802</v>
      </c>
      <c r="G1804" s="7">
        <v>2.0735704111037161</v>
      </c>
      <c r="H1804" s="7">
        <v>7.0198920819012463</v>
      </c>
      <c r="I1804" s="2">
        <v>1.95</v>
      </c>
    </row>
    <row r="1805" spans="1:9" x14ac:dyDescent="0.25">
      <c r="A1805" s="6">
        <v>1803</v>
      </c>
      <c r="B1805" s="2">
        <v>1.50319000184</v>
      </c>
      <c r="C1805" s="2">
        <v>4.9840270461700058</v>
      </c>
      <c r="D1805" s="8">
        <v>1.8099999999999901</v>
      </c>
      <c r="F1805" s="6">
        <v>1803</v>
      </c>
      <c r="G1805" s="7">
        <v>1.4327082932041642</v>
      </c>
      <c r="H1805" s="7">
        <v>4.8936841032223342</v>
      </c>
      <c r="I1805" s="2">
        <v>1.73</v>
      </c>
    </row>
    <row r="1806" spans="1:9" x14ac:dyDescent="0.25">
      <c r="A1806" s="6">
        <v>1804</v>
      </c>
      <c r="B1806" s="2">
        <v>1.4636668284000001</v>
      </c>
      <c r="C1806" s="2">
        <v>4.9844477945200012</v>
      </c>
      <c r="D1806" s="8">
        <v>1.7276</v>
      </c>
      <c r="F1806" s="6">
        <v>1804</v>
      </c>
      <c r="G1806" s="7">
        <v>1.4522573416539215</v>
      </c>
      <c r="H1806" s="7">
        <v>4.9385769890255284</v>
      </c>
      <c r="I1806" s="2">
        <v>1.85</v>
      </c>
    </row>
    <row r="1807" spans="1:9" x14ac:dyDescent="0.25">
      <c r="A1807" s="6">
        <v>1805</v>
      </c>
      <c r="B1807" s="2">
        <v>1.5073798980108299</v>
      </c>
      <c r="C1807" s="2">
        <v>2.756931757529999</v>
      </c>
      <c r="D1807" s="8">
        <v>1.7869999999999999</v>
      </c>
      <c r="F1807" s="6">
        <v>1805</v>
      </c>
      <c r="G1807" s="7">
        <v>1.4541483342961168</v>
      </c>
      <c r="H1807" s="7">
        <v>2.729318487360421</v>
      </c>
      <c r="I1807" s="2">
        <v>1.79</v>
      </c>
    </row>
    <row r="1808" spans="1:9" x14ac:dyDescent="0.25">
      <c r="A1808" s="6">
        <v>1806</v>
      </c>
      <c r="B1808" s="2">
        <v>0.85437993265000001</v>
      </c>
      <c r="C1808" s="2">
        <v>1.0851399032299986</v>
      </c>
      <c r="D1808" s="8">
        <v>1.5740000000000001</v>
      </c>
      <c r="F1808" s="6">
        <v>1806</v>
      </c>
      <c r="G1808" s="7">
        <v>0.84861158938803938</v>
      </c>
      <c r="H1808" s="7">
        <v>1.116585421750387</v>
      </c>
      <c r="I1808" s="2">
        <v>1.53</v>
      </c>
    </row>
    <row r="1809" spans="1:9" x14ac:dyDescent="0.25">
      <c r="A1809" s="6">
        <v>1807</v>
      </c>
      <c r="B1809" s="2">
        <v>2.02792689259</v>
      </c>
      <c r="C1809" s="2">
        <v>5.5829160240699993</v>
      </c>
      <c r="D1809" s="8">
        <v>1.9894999999999901</v>
      </c>
      <c r="F1809" s="6">
        <v>1807</v>
      </c>
      <c r="G1809" s="7">
        <v>1.8759678594803484</v>
      </c>
      <c r="H1809" s="7">
        <v>5.0698131803888709</v>
      </c>
      <c r="I1809" s="2">
        <v>1.84</v>
      </c>
    </row>
    <row r="1810" spans="1:9" x14ac:dyDescent="0.25">
      <c r="A1810" s="6">
        <v>1808</v>
      </c>
      <c r="B1810" s="2">
        <v>1.90700764299</v>
      </c>
      <c r="C1810" s="2">
        <v>5.7014743241500039</v>
      </c>
      <c r="D1810" s="8">
        <v>1.91529999999999</v>
      </c>
      <c r="F1810" s="6">
        <v>1808</v>
      </c>
      <c r="G1810" s="7">
        <v>1.8165805173084844</v>
      </c>
      <c r="H1810" s="7">
        <v>5.7311023699169272</v>
      </c>
      <c r="I1810" s="2">
        <v>1.89</v>
      </c>
    </row>
    <row r="1811" spans="1:9" x14ac:dyDescent="0.25">
      <c r="A1811" s="6">
        <v>1809</v>
      </c>
      <c r="B1811" s="2">
        <v>1.9993791484400001</v>
      </c>
      <c r="C1811" s="2">
        <v>7.880521387229992</v>
      </c>
      <c r="D1811" s="8">
        <v>1.99189999999999</v>
      </c>
      <c r="F1811" s="6">
        <v>1809</v>
      </c>
      <c r="G1811" s="7">
        <v>2.1315867752829782</v>
      </c>
      <c r="H1811" s="7">
        <v>8.0246440961017331</v>
      </c>
      <c r="I1811" s="2">
        <v>1.96</v>
      </c>
    </row>
    <row r="1812" spans="1:9" x14ac:dyDescent="0.25">
      <c r="A1812" s="6">
        <v>1810</v>
      </c>
      <c r="B1812" s="2">
        <v>1.71995243061</v>
      </c>
      <c r="C1812" s="2">
        <v>2.8478615886300025</v>
      </c>
      <c r="D1812" s="8">
        <v>1.8864000000000001</v>
      </c>
      <c r="F1812" s="6">
        <v>1810</v>
      </c>
      <c r="G1812" s="7">
        <v>1.6508607499969419</v>
      </c>
      <c r="H1812" s="7">
        <v>2.8210356398238865</v>
      </c>
      <c r="I1812" s="2">
        <v>1.86</v>
      </c>
    </row>
    <row r="1813" spans="1:9" x14ac:dyDescent="0.25">
      <c r="A1813" s="6">
        <v>1811</v>
      </c>
      <c r="B1813" s="2">
        <v>0.84586265109500003</v>
      </c>
      <c r="C1813" s="2">
        <v>1.2229305008000004</v>
      </c>
      <c r="D1813" s="8">
        <v>1.6245999999999901</v>
      </c>
      <c r="F1813" s="6">
        <v>1811</v>
      </c>
      <c r="G1813" s="7">
        <v>0.79865272872921622</v>
      </c>
      <c r="H1813" s="7">
        <v>1.1799377537958955</v>
      </c>
      <c r="I1813" s="2">
        <v>1.61</v>
      </c>
    </row>
    <row r="1814" spans="1:9" x14ac:dyDescent="0.25">
      <c r="A1814" s="6">
        <v>1812</v>
      </c>
      <c r="B1814" s="2">
        <v>1.7645932206699999</v>
      </c>
      <c r="C1814" s="2">
        <v>7.5606085374100038</v>
      </c>
      <c r="D1814" s="8">
        <v>1.8165</v>
      </c>
      <c r="F1814" s="6">
        <v>1812</v>
      </c>
      <c r="G1814" s="7">
        <v>1.8472369796501482</v>
      </c>
      <c r="H1814" s="7">
        <v>7.3150919477259668</v>
      </c>
      <c r="I1814" s="2">
        <v>1.85</v>
      </c>
    </row>
    <row r="1815" spans="1:9" x14ac:dyDescent="0.25">
      <c r="A1815" s="6">
        <v>1813</v>
      </c>
      <c r="B1815" s="2">
        <v>0.92224947731999996</v>
      </c>
      <c r="C1815" s="2">
        <v>1.205512984749999</v>
      </c>
      <c r="D1815" s="8">
        <v>1.6997</v>
      </c>
      <c r="F1815" s="6">
        <v>1813</v>
      </c>
      <c r="G1815" s="7">
        <v>0.85635055966727924</v>
      </c>
      <c r="H1815" s="7">
        <v>1.1539821045987506</v>
      </c>
      <c r="I1815" s="2">
        <v>1.61</v>
      </c>
    </row>
    <row r="1816" spans="1:9" x14ac:dyDescent="0.25">
      <c r="A1816" s="6">
        <v>1814</v>
      </c>
      <c r="B1816" s="2">
        <v>0.93748008235000102</v>
      </c>
      <c r="C1816" s="2">
        <v>0.84096877130500036</v>
      </c>
      <c r="D1816" s="8">
        <v>1.6374</v>
      </c>
      <c r="F1816" s="6">
        <v>1814</v>
      </c>
      <c r="G1816" s="7">
        <v>0.90546159384827263</v>
      </c>
      <c r="H1816" s="7">
        <v>0.85136181968182523</v>
      </c>
      <c r="I1816" s="2">
        <v>1.63</v>
      </c>
    </row>
    <row r="1817" spans="1:9" x14ac:dyDescent="0.25">
      <c r="A1817" s="6">
        <v>1815</v>
      </c>
      <c r="B1817" s="2">
        <v>1.45086920725</v>
      </c>
      <c r="C1817" s="2">
        <v>3.2026584194900027</v>
      </c>
      <c r="D1817" s="8">
        <v>1.7574999999999901</v>
      </c>
      <c r="F1817" s="6">
        <v>1815</v>
      </c>
      <c r="G1817" s="7">
        <v>1.4746219550141446</v>
      </c>
      <c r="H1817" s="7">
        <v>3.2970588160550363</v>
      </c>
      <c r="I1817" s="2">
        <v>1.76</v>
      </c>
    </row>
    <row r="1818" spans="1:9" x14ac:dyDescent="0.25">
      <c r="A1818" s="6">
        <v>1816</v>
      </c>
      <c r="B1818" s="2">
        <v>1.52427239101</v>
      </c>
      <c r="C1818" s="2">
        <v>3.0923023346900016</v>
      </c>
      <c r="D1818" s="8">
        <v>1.7777000000000001</v>
      </c>
      <c r="F1818" s="6">
        <v>1816</v>
      </c>
      <c r="G1818" s="7">
        <v>1.378586273923776</v>
      </c>
      <c r="H1818" s="7">
        <v>3.1754127298700738</v>
      </c>
      <c r="I1818" s="2">
        <v>1.73</v>
      </c>
    </row>
    <row r="1819" spans="1:9" x14ac:dyDescent="0.25">
      <c r="A1819" s="6">
        <v>1817</v>
      </c>
      <c r="B1819" s="2">
        <v>1.48083844682</v>
      </c>
      <c r="C1819" s="2">
        <v>3.2418613580000022</v>
      </c>
      <c r="D1819" s="8">
        <v>1.8164400000000001</v>
      </c>
      <c r="F1819" s="6">
        <v>1817</v>
      </c>
      <c r="G1819" s="7">
        <v>1.502095208292425</v>
      </c>
      <c r="H1819" s="7">
        <v>3.1979321864006653</v>
      </c>
      <c r="I1819" s="2">
        <v>1.82</v>
      </c>
    </row>
    <row r="1820" spans="1:9" x14ac:dyDescent="0.25">
      <c r="A1820" s="6">
        <v>1818</v>
      </c>
      <c r="B1820" s="2">
        <v>0.85244751888000003</v>
      </c>
      <c r="C1820" s="2">
        <v>0.82929072456750041</v>
      </c>
      <c r="D1820" s="8">
        <v>1.6131</v>
      </c>
      <c r="F1820" s="6">
        <v>1818</v>
      </c>
      <c r="G1820" s="7">
        <v>0.73889043112762953</v>
      </c>
      <c r="H1820" s="7">
        <v>0.79325561601576366</v>
      </c>
      <c r="I1820" s="2">
        <v>1.58</v>
      </c>
    </row>
    <row r="1821" spans="1:9" x14ac:dyDescent="0.25">
      <c r="A1821" s="6">
        <v>1819</v>
      </c>
      <c r="B1821" s="2">
        <v>1.0760230157199999</v>
      </c>
      <c r="C1821" s="2">
        <v>1.1537015251399998</v>
      </c>
      <c r="D1821" s="8">
        <v>1.6135999999999899</v>
      </c>
      <c r="F1821" s="6">
        <v>1819</v>
      </c>
      <c r="G1821" s="7">
        <v>0.9775483834445523</v>
      </c>
      <c r="H1821" s="7">
        <v>1.2017236675538023</v>
      </c>
      <c r="I1821" s="2">
        <v>1.61</v>
      </c>
    </row>
    <row r="1822" spans="1:9" x14ac:dyDescent="0.25">
      <c r="A1822" s="6">
        <v>1820</v>
      </c>
      <c r="B1822" s="2">
        <v>1.72054729737</v>
      </c>
      <c r="C1822" s="2">
        <v>5.054193651349995</v>
      </c>
      <c r="D1822" s="8">
        <v>1.8982999999999901</v>
      </c>
      <c r="F1822" s="6">
        <v>1820</v>
      </c>
      <c r="G1822" s="7">
        <v>1.7246312797190027</v>
      </c>
      <c r="H1822" s="7">
        <v>4.9427381234977394</v>
      </c>
      <c r="I1822" s="2">
        <v>1.87</v>
      </c>
    </row>
    <row r="1823" spans="1:9" x14ac:dyDescent="0.25">
      <c r="A1823" s="6">
        <v>1821</v>
      </c>
      <c r="B1823" s="2">
        <v>1.6787103509475001</v>
      </c>
      <c r="C1823" s="2">
        <v>4.405773768739996</v>
      </c>
      <c r="D1823" s="8">
        <v>1.825</v>
      </c>
      <c r="F1823" s="6">
        <v>1821</v>
      </c>
      <c r="G1823" s="7">
        <v>1.7182680348174866</v>
      </c>
      <c r="H1823" s="7">
        <v>4.4785428183243168</v>
      </c>
      <c r="I1823" s="2">
        <v>1.83</v>
      </c>
    </row>
    <row r="1824" spans="1:9" x14ac:dyDescent="0.25">
      <c r="A1824" s="6">
        <v>1822</v>
      </c>
      <c r="B1824" s="2">
        <v>1.96146033084</v>
      </c>
      <c r="C1824" s="2">
        <v>5.3704024282399994</v>
      </c>
      <c r="D1824" s="8">
        <v>1.9161999999999899</v>
      </c>
      <c r="F1824" s="6">
        <v>1822</v>
      </c>
      <c r="G1824" s="7">
        <v>1.9853173233994117</v>
      </c>
      <c r="H1824" s="7">
        <v>5.4199043268236604</v>
      </c>
      <c r="I1824" s="2">
        <v>1.94</v>
      </c>
    </row>
    <row r="1825" spans="1:9" x14ac:dyDescent="0.25">
      <c r="A1825" s="6">
        <v>1823</v>
      </c>
      <c r="B1825" s="2">
        <v>2.1398930439999999</v>
      </c>
      <c r="C1825" s="2">
        <v>6.9426848928899965</v>
      </c>
      <c r="D1825" s="8">
        <v>1.9835</v>
      </c>
      <c r="F1825" s="6">
        <v>1823</v>
      </c>
      <c r="G1825" s="7">
        <v>2.174300996365186</v>
      </c>
      <c r="H1825" s="7">
        <v>6.770926755248456</v>
      </c>
      <c r="I1825" s="2">
        <v>2</v>
      </c>
    </row>
    <row r="1826" spans="1:9" x14ac:dyDescent="0.25">
      <c r="A1826" s="6">
        <v>1824</v>
      </c>
      <c r="B1826" s="2">
        <v>1.7536269557299999</v>
      </c>
      <c r="C1826" s="2">
        <v>3.9410880459599973</v>
      </c>
      <c r="D1826" s="8">
        <v>1.8566</v>
      </c>
      <c r="F1826" s="6">
        <v>1824</v>
      </c>
      <c r="G1826" s="7">
        <v>1.8045223039449478</v>
      </c>
      <c r="H1826" s="7">
        <v>4.0929203933553895</v>
      </c>
      <c r="I1826" s="2">
        <v>1.87</v>
      </c>
    </row>
    <row r="1827" spans="1:9" x14ac:dyDescent="0.25">
      <c r="A1827" s="6">
        <v>1825</v>
      </c>
      <c r="B1827" s="2">
        <v>1.6652608687199999</v>
      </c>
      <c r="C1827" s="2">
        <v>3.320676381359998</v>
      </c>
      <c r="D1827" s="8">
        <v>1.8290999999999999</v>
      </c>
      <c r="F1827" s="6">
        <v>1825</v>
      </c>
      <c r="G1827" s="7">
        <v>1.7543789995138028</v>
      </c>
      <c r="H1827" s="7">
        <v>3.6251543884254782</v>
      </c>
      <c r="I1827" s="2">
        <v>2.02</v>
      </c>
    </row>
    <row r="1828" spans="1:9" x14ac:dyDescent="0.25">
      <c r="A1828" s="6">
        <v>1826</v>
      </c>
      <c r="B1828" s="2">
        <v>2.2185875831400002</v>
      </c>
      <c r="C1828" s="2">
        <v>7.4080076446899943</v>
      </c>
      <c r="D1828" s="8">
        <v>1.9964</v>
      </c>
      <c r="F1828" s="6">
        <v>1826</v>
      </c>
      <c r="G1828" s="7">
        <v>2.3067142163664585</v>
      </c>
      <c r="H1828" s="7">
        <v>7.1854000066016503</v>
      </c>
      <c r="I1828" s="2">
        <v>2.0299999999999998</v>
      </c>
    </row>
    <row r="1829" spans="1:9" x14ac:dyDescent="0.25">
      <c r="A1829" s="6">
        <v>1827</v>
      </c>
      <c r="B1829" s="2">
        <v>1.5100013672799999</v>
      </c>
      <c r="C1829" s="2">
        <v>3.1663957025000031</v>
      </c>
      <c r="D1829" s="8">
        <v>1.81449999999999</v>
      </c>
      <c r="F1829" s="6">
        <v>1827</v>
      </c>
      <c r="G1829" s="7">
        <v>1.3832521960364672</v>
      </c>
      <c r="H1829" s="7">
        <v>3.0086392366651316</v>
      </c>
      <c r="I1829" s="2">
        <v>1.8</v>
      </c>
    </row>
    <row r="1830" spans="1:9" x14ac:dyDescent="0.25">
      <c r="A1830" s="6">
        <v>1828</v>
      </c>
      <c r="B1830" s="2">
        <v>1.2537138403000001</v>
      </c>
      <c r="C1830" s="2">
        <v>2.7929209643299999</v>
      </c>
      <c r="D1830" s="8">
        <v>1.7275</v>
      </c>
      <c r="F1830" s="6">
        <v>1828</v>
      </c>
      <c r="G1830" s="7">
        <v>1.2908146600468509</v>
      </c>
      <c r="H1830" s="7">
        <v>2.8684549128055563</v>
      </c>
      <c r="I1830" s="2">
        <v>1.72</v>
      </c>
    </row>
    <row r="1831" spans="1:9" x14ac:dyDescent="0.25">
      <c r="A1831" s="6">
        <v>1829</v>
      </c>
      <c r="B1831" s="2">
        <v>2.4040154092599999</v>
      </c>
      <c r="C1831" s="2">
        <v>7.8798992969100077</v>
      </c>
      <c r="D1831" s="8">
        <v>2.1762999999999999</v>
      </c>
      <c r="F1831" s="6">
        <v>1829</v>
      </c>
      <c r="G1831" s="7">
        <v>2.4519245919255885</v>
      </c>
      <c r="H1831" s="7">
        <v>7.940199180462014</v>
      </c>
      <c r="I1831" s="2">
        <v>2.25</v>
      </c>
    </row>
    <row r="1832" spans="1:9" x14ac:dyDescent="0.25">
      <c r="A1832" s="6">
        <v>1830</v>
      </c>
      <c r="B1832" s="2">
        <v>1.53745213044</v>
      </c>
      <c r="C1832" s="2">
        <v>3.2197013550300029</v>
      </c>
      <c r="D1832" s="8">
        <v>1.8294999999999999</v>
      </c>
      <c r="F1832" s="6">
        <v>1830</v>
      </c>
      <c r="G1832" s="7">
        <v>1.6223482139693974</v>
      </c>
      <c r="H1832" s="7">
        <v>3.1970508539323412</v>
      </c>
      <c r="I1832" s="2">
        <v>1.84</v>
      </c>
    </row>
    <row r="1833" spans="1:9" x14ac:dyDescent="0.25">
      <c r="A1833" s="6">
        <v>1831</v>
      </c>
      <c r="B1833" s="2">
        <v>1.5607498289399999</v>
      </c>
      <c r="C1833" s="2">
        <v>3.1727128653600016</v>
      </c>
      <c r="D1833" s="8">
        <v>1.8250500000000001</v>
      </c>
      <c r="F1833" s="6">
        <v>1831</v>
      </c>
      <c r="G1833" s="7">
        <v>1.5889063149012688</v>
      </c>
      <c r="H1833" s="7">
        <v>2.9820534294183907</v>
      </c>
      <c r="I1833" s="2">
        <v>1.86</v>
      </c>
    </row>
    <row r="1834" spans="1:9" x14ac:dyDescent="0.25">
      <c r="A1834" s="6">
        <v>1832</v>
      </c>
      <c r="B1834" s="2">
        <v>0.85989080728</v>
      </c>
      <c r="C1834" s="2">
        <v>1.1687088591199992</v>
      </c>
      <c r="D1834" s="8">
        <v>1.5584</v>
      </c>
      <c r="F1834" s="6">
        <v>1832</v>
      </c>
      <c r="G1834" s="7">
        <v>0.85912143982606515</v>
      </c>
      <c r="H1834" s="7">
        <v>1.1574758657576674</v>
      </c>
      <c r="I1834" s="2">
        <v>1.55</v>
      </c>
    </row>
    <row r="1835" spans="1:9" x14ac:dyDescent="0.25">
      <c r="A1835" s="6">
        <v>1833</v>
      </c>
      <c r="B1835" s="2">
        <v>1.4975999204199999</v>
      </c>
      <c r="C1835" s="2">
        <v>3.289159429160001</v>
      </c>
      <c r="D1835" s="8">
        <v>1.8093999999999899</v>
      </c>
      <c r="F1835" s="6">
        <v>1833</v>
      </c>
      <c r="G1835" s="7">
        <v>1.5327344223896642</v>
      </c>
      <c r="H1835" s="7">
        <v>3.2383976351547146</v>
      </c>
      <c r="I1835" s="2">
        <v>1.83</v>
      </c>
    </row>
    <row r="1836" spans="1:9" x14ac:dyDescent="0.25">
      <c r="A1836" s="6">
        <v>1834</v>
      </c>
      <c r="B1836" s="2">
        <v>1.92009318945</v>
      </c>
      <c r="C1836" s="2">
        <v>3.9674398813099971</v>
      </c>
      <c r="D1836" s="8">
        <v>1.9685999999999999</v>
      </c>
      <c r="F1836" s="6">
        <v>1834</v>
      </c>
      <c r="G1836" s="7">
        <v>2.2216320161692935</v>
      </c>
      <c r="H1836" s="7">
        <v>3.8308988593071782</v>
      </c>
      <c r="I1836" s="2">
        <v>2.04</v>
      </c>
    </row>
    <row r="1837" spans="1:9" x14ac:dyDescent="0.25">
      <c r="A1837" s="6">
        <v>1835</v>
      </c>
      <c r="B1837" s="2">
        <v>2.7899562745156699</v>
      </c>
      <c r="C1837" s="2">
        <v>8.4364059272699894</v>
      </c>
      <c r="D1837" s="8">
        <v>2.20325999999999</v>
      </c>
      <c r="F1837" s="6">
        <v>1835</v>
      </c>
      <c r="G1837" s="7">
        <v>3.1269020164793471</v>
      </c>
      <c r="H1837" s="7">
        <v>8.2705731716354691</v>
      </c>
      <c r="I1837" s="2">
        <v>2.2799999999999998</v>
      </c>
    </row>
    <row r="1838" spans="1:9" x14ac:dyDescent="0.25">
      <c r="A1838" s="6">
        <v>1836</v>
      </c>
      <c r="B1838" s="2">
        <v>1.7301425593699999</v>
      </c>
      <c r="C1838" s="2">
        <v>4.91926376262</v>
      </c>
      <c r="D1838" s="8">
        <v>1.89119999999999</v>
      </c>
      <c r="F1838" s="6">
        <v>1836</v>
      </c>
      <c r="G1838" s="7">
        <v>1.8330915666459326</v>
      </c>
      <c r="H1838" s="7">
        <v>4.8098874637194111</v>
      </c>
      <c r="I1838" s="2">
        <v>1.92</v>
      </c>
    </row>
    <row r="1839" spans="1:9" x14ac:dyDescent="0.25">
      <c r="A1839" s="6">
        <v>1837</v>
      </c>
      <c r="B1839" s="2">
        <v>1.6646938281175001</v>
      </c>
      <c r="C1839" s="2">
        <v>4.3946402945699967</v>
      </c>
      <c r="D1839" s="8">
        <v>1.8111999999999999</v>
      </c>
      <c r="F1839" s="6">
        <v>1837</v>
      </c>
      <c r="G1839" s="7">
        <v>1.7182680348174866</v>
      </c>
      <c r="H1839" s="7">
        <v>4.4785428183243168</v>
      </c>
      <c r="I1839" s="2">
        <v>1.83</v>
      </c>
    </row>
    <row r="1840" spans="1:9" x14ac:dyDescent="0.25">
      <c r="A1840" s="6">
        <v>1838</v>
      </c>
      <c r="B1840" s="2">
        <v>1.32346036374</v>
      </c>
      <c r="C1840" s="2">
        <v>3.8051270749599979</v>
      </c>
      <c r="D1840" s="8">
        <v>1.76189999999999</v>
      </c>
      <c r="F1840" s="6">
        <v>1838</v>
      </c>
      <c r="G1840" s="7">
        <v>1.238106401817946</v>
      </c>
      <c r="H1840" s="7">
        <v>3.7196390651995923</v>
      </c>
      <c r="I1840" s="2">
        <v>1.66</v>
      </c>
    </row>
    <row r="1841" spans="1:9" x14ac:dyDescent="0.25">
      <c r="A1841" s="6">
        <v>1839</v>
      </c>
      <c r="B1841" s="2">
        <v>1.1218244364000001</v>
      </c>
      <c r="C1841" s="2">
        <v>1.3751311437000018</v>
      </c>
      <c r="D1841" s="8">
        <v>1.74019999999999</v>
      </c>
      <c r="F1841" s="6">
        <v>1839</v>
      </c>
      <c r="G1841" s="7">
        <v>1.1619730440244953</v>
      </c>
      <c r="H1841" s="7">
        <v>1.3608734749388531</v>
      </c>
      <c r="I1841" s="2">
        <v>1.76</v>
      </c>
    </row>
    <row r="1842" spans="1:9" x14ac:dyDescent="0.25">
      <c r="A1842" s="6">
        <v>1840</v>
      </c>
      <c r="B1842" s="2">
        <v>1.4638036429400001</v>
      </c>
      <c r="C1842" s="2">
        <v>3.7232057339199995</v>
      </c>
      <c r="D1842" s="8">
        <v>1.78649999999999</v>
      </c>
      <c r="F1842" s="6">
        <v>1840</v>
      </c>
      <c r="G1842" s="7">
        <v>1.4078253238573941</v>
      </c>
      <c r="H1842" s="7">
        <v>3.5968746994723215</v>
      </c>
      <c r="I1842" s="2">
        <v>1.77</v>
      </c>
    </row>
    <row r="1843" spans="1:9" x14ac:dyDescent="0.25">
      <c r="A1843" s="6">
        <v>1841</v>
      </c>
      <c r="B1843" s="2">
        <v>1.5324970277179999</v>
      </c>
      <c r="C1843" s="2">
        <v>5.1932854067699949</v>
      </c>
      <c r="D1843" s="8">
        <v>1.81829999999999</v>
      </c>
      <c r="F1843" s="6">
        <v>1841</v>
      </c>
      <c r="G1843" s="7">
        <v>1.5802147496886947</v>
      </c>
      <c r="H1843" s="7">
        <v>5.2432896349208242</v>
      </c>
      <c r="I1843" s="2">
        <v>1.74</v>
      </c>
    </row>
    <row r="1844" spans="1:9" x14ac:dyDescent="0.25">
      <c r="A1844" s="6">
        <v>1842</v>
      </c>
      <c r="B1844" s="2">
        <v>1.5322366969500001</v>
      </c>
      <c r="C1844" s="2">
        <v>2.5006086815599975</v>
      </c>
      <c r="D1844" s="8">
        <v>1.8348</v>
      </c>
      <c r="F1844" s="6">
        <v>1842</v>
      </c>
      <c r="G1844" s="7">
        <v>1.5406925162438037</v>
      </c>
      <c r="H1844" s="7">
        <v>2.5015357169021799</v>
      </c>
      <c r="I1844" s="2">
        <v>1.84</v>
      </c>
    </row>
    <row r="1845" spans="1:9" x14ac:dyDescent="0.25">
      <c r="A1845" s="6">
        <v>1843</v>
      </c>
      <c r="B1845" s="2">
        <v>2.0977522928200001</v>
      </c>
      <c r="C1845" s="2">
        <v>7.02026092948</v>
      </c>
      <c r="D1845" s="8">
        <v>1.9804999999999899</v>
      </c>
      <c r="F1845" s="6">
        <v>1843</v>
      </c>
      <c r="G1845" s="7">
        <v>2.2773538337776205</v>
      </c>
      <c r="H1845" s="7">
        <v>6.7329885695480511</v>
      </c>
      <c r="I1845" s="2">
        <v>2.0299999999999998</v>
      </c>
    </row>
    <row r="1846" spans="1:9" x14ac:dyDescent="0.25">
      <c r="A1846" s="6">
        <v>1844</v>
      </c>
      <c r="B1846" s="2">
        <v>1.9434550664800001</v>
      </c>
      <c r="C1846" s="2">
        <v>5.6411684315399953</v>
      </c>
      <c r="D1846" s="8">
        <v>1.9155</v>
      </c>
      <c r="F1846" s="6">
        <v>1844</v>
      </c>
      <c r="G1846" s="7">
        <v>1.8608578407394938</v>
      </c>
      <c r="H1846" s="7">
        <v>5.6331903908676786</v>
      </c>
      <c r="I1846" s="2">
        <v>1.88</v>
      </c>
    </row>
    <row r="1847" spans="1:9" x14ac:dyDescent="0.25">
      <c r="A1847" s="6">
        <v>1845</v>
      </c>
      <c r="B1847" s="2">
        <v>0.92303313636000095</v>
      </c>
      <c r="C1847" s="2">
        <v>0.8495450147074991</v>
      </c>
      <c r="D1847" s="8">
        <v>1.62669999999999</v>
      </c>
      <c r="F1847" s="6">
        <v>1845</v>
      </c>
      <c r="G1847" s="7">
        <v>0.95434022703834942</v>
      </c>
      <c r="H1847" s="7">
        <v>0.86668790494408077</v>
      </c>
      <c r="I1847" s="2">
        <v>1.66</v>
      </c>
    </row>
    <row r="1848" spans="1:9" x14ac:dyDescent="0.25">
      <c r="A1848" s="6">
        <v>1846</v>
      </c>
      <c r="B1848" s="2">
        <v>2.0286596588000001</v>
      </c>
      <c r="C1848" s="2">
        <v>6.1891689136399943</v>
      </c>
      <c r="D1848" s="8">
        <v>1.9632999999999901</v>
      </c>
      <c r="F1848" s="6">
        <v>1846</v>
      </c>
      <c r="G1848" s="7">
        <v>2.1079664863115481</v>
      </c>
      <c r="H1848" s="7">
        <v>6.1143152461296388</v>
      </c>
      <c r="I1848" s="2">
        <v>1.98</v>
      </c>
    </row>
    <row r="1849" spans="1:9" x14ac:dyDescent="0.25">
      <c r="A1849" s="6">
        <v>1847</v>
      </c>
      <c r="B1849" s="2">
        <v>0.81738698491999995</v>
      </c>
      <c r="C1849" s="2">
        <v>1.3422315041700015</v>
      </c>
      <c r="D1849" s="8">
        <v>1.5354000000000001</v>
      </c>
      <c r="F1849" s="6">
        <v>1847</v>
      </c>
      <c r="G1849" s="7">
        <v>0.81602467392546452</v>
      </c>
      <c r="H1849" s="7">
        <v>1.3461679140288052</v>
      </c>
      <c r="I1849" s="2">
        <v>1.53</v>
      </c>
    </row>
    <row r="1850" spans="1:9" x14ac:dyDescent="0.25">
      <c r="A1850" s="6">
        <v>1848</v>
      </c>
      <c r="B1850" s="2">
        <v>1.68291715527</v>
      </c>
      <c r="C1850" s="2">
        <v>2.8710838010700019</v>
      </c>
      <c r="D1850" s="8">
        <v>1.881</v>
      </c>
      <c r="F1850" s="6">
        <v>1848</v>
      </c>
      <c r="G1850" s="7">
        <v>1.7205580602864965</v>
      </c>
      <c r="H1850" s="7">
        <v>2.8672192604591138</v>
      </c>
      <c r="I1850" s="2">
        <v>1.89</v>
      </c>
    </row>
    <row r="1851" spans="1:9" x14ac:dyDescent="0.25">
      <c r="A1851" s="6">
        <v>1849</v>
      </c>
      <c r="B1851" s="2">
        <v>1.04767241908</v>
      </c>
      <c r="C1851" s="2">
        <v>0.83446993168416628</v>
      </c>
      <c r="D1851" s="8">
        <v>1.7184999999999999</v>
      </c>
      <c r="F1851" s="6">
        <v>1849</v>
      </c>
      <c r="G1851" s="7">
        <v>0.97686327705445897</v>
      </c>
      <c r="H1851" s="7">
        <v>0.8136993610093618</v>
      </c>
      <c r="I1851" s="2">
        <v>1.72</v>
      </c>
    </row>
    <row r="1852" spans="1:9" x14ac:dyDescent="0.25">
      <c r="A1852" s="6">
        <v>1850</v>
      </c>
      <c r="B1852" s="2">
        <v>0.91462820384000099</v>
      </c>
      <c r="C1852" s="2">
        <v>0.83697582493333267</v>
      </c>
      <c r="D1852" s="8">
        <v>1.6258999999999999</v>
      </c>
      <c r="F1852" s="6">
        <v>1850</v>
      </c>
      <c r="G1852" s="7">
        <v>0.89414716544149175</v>
      </c>
      <c r="H1852" s="7">
        <v>0.86542737385647162</v>
      </c>
      <c r="I1852" s="2">
        <v>1.62</v>
      </c>
    </row>
    <row r="1853" spans="1:9" x14ac:dyDescent="0.25">
      <c r="A1853" s="6">
        <v>1851</v>
      </c>
      <c r="B1853" s="2">
        <v>1.67913396142</v>
      </c>
      <c r="C1853" s="2">
        <v>4.2240078569300028</v>
      </c>
      <c r="D1853" s="8">
        <v>1.8292999999999999</v>
      </c>
      <c r="F1853" s="6">
        <v>1851</v>
      </c>
      <c r="G1853" s="7">
        <v>1.683892403569808</v>
      </c>
      <c r="H1853" s="7">
        <v>4.1997336466531783</v>
      </c>
      <c r="I1853" s="2">
        <v>1.84</v>
      </c>
    </row>
    <row r="1854" spans="1:9" x14ac:dyDescent="0.25">
      <c r="A1854" s="6">
        <v>1852</v>
      </c>
      <c r="B1854" s="2">
        <v>2.4214583456700001</v>
      </c>
      <c r="C1854" s="2">
        <v>6.5316336218999957</v>
      </c>
      <c r="D1854" s="8">
        <v>2.0708999999999902</v>
      </c>
      <c r="F1854" s="6">
        <v>1852</v>
      </c>
      <c r="G1854" s="7">
        <v>2.3460568389823027</v>
      </c>
      <c r="H1854" s="7">
        <v>6.3169768402879249</v>
      </c>
      <c r="I1854" s="2">
        <v>2.04</v>
      </c>
    </row>
    <row r="1855" spans="1:9" x14ac:dyDescent="0.25">
      <c r="A1855" s="6">
        <v>1853</v>
      </c>
      <c r="B1855" s="2">
        <v>1.75329832213</v>
      </c>
      <c r="C1855" s="2">
        <v>7.0245904020199994</v>
      </c>
      <c r="D1855" s="8">
        <v>1.8342000000000001</v>
      </c>
      <c r="F1855" s="6">
        <v>1853</v>
      </c>
      <c r="G1855" s="7">
        <v>1.7191572540868414</v>
      </c>
      <c r="H1855" s="7">
        <v>6.7494629910301756</v>
      </c>
      <c r="I1855" s="2">
        <v>1.85</v>
      </c>
    </row>
    <row r="1856" spans="1:9" x14ac:dyDescent="0.25">
      <c r="A1856" s="6">
        <v>1854</v>
      </c>
      <c r="B1856" s="2">
        <v>1.32824353845</v>
      </c>
      <c r="C1856" s="2">
        <v>1.8605827217500015</v>
      </c>
      <c r="D1856" s="8">
        <v>1.77259999999999</v>
      </c>
      <c r="F1856" s="6">
        <v>1854</v>
      </c>
      <c r="G1856" s="7">
        <v>1.5000817000207858</v>
      </c>
      <c r="H1856" s="7">
        <v>1.8215274785496813</v>
      </c>
      <c r="I1856" s="2">
        <v>1.89</v>
      </c>
    </row>
    <row r="1857" spans="1:9" x14ac:dyDescent="0.25">
      <c r="A1857" s="6">
        <v>1855</v>
      </c>
      <c r="B1857" s="2">
        <v>0.74831429584000098</v>
      </c>
      <c r="C1857" s="2">
        <v>0.68272676640000007</v>
      </c>
      <c r="D1857" s="8">
        <v>1.6628000000000001</v>
      </c>
      <c r="F1857" s="6">
        <v>1855</v>
      </c>
      <c r="G1857" s="7">
        <v>0.71242075281155026</v>
      </c>
      <c r="H1857" s="7">
        <v>0.67308906089839926</v>
      </c>
      <c r="I1857" s="2">
        <v>1.63</v>
      </c>
    </row>
    <row r="1858" spans="1:9" x14ac:dyDescent="0.25">
      <c r="A1858" s="6">
        <v>1856</v>
      </c>
      <c r="B1858" s="2">
        <v>1.11647000129</v>
      </c>
      <c r="C1858" s="2">
        <v>2.4082530470099992</v>
      </c>
      <c r="D1858" s="8">
        <v>1.68159999999999</v>
      </c>
      <c r="F1858" s="6">
        <v>1856</v>
      </c>
      <c r="G1858" s="7">
        <v>0.99507618586301205</v>
      </c>
      <c r="H1858" s="7">
        <v>2.3374644074358697</v>
      </c>
      <c r="I1858" s="2">
        <v>1.58</v>
      </c>
    </row>
    <row r="1859" spans="1:9" x14ac:dyDescent="0.25">
      <c r="A1859" s="6">
        <v>1857</v>
      </c>
      <c r="B1859" s="2">
        <v>2.05166851208</v>
      </c>
      <c r="C1859" s="2">
        <v>6.1510677526899986</v>
      </c>
      <c r="D1859" s="8">
        <v>1.96419999999999</v>
      </c>
      <c r="F1859" s="6">
        <v>1857</v>
      </c>
      <c r="G1859" s="7">
        <v>2.0980097276987544</v>
      </c>
      <c r="H1859" s="7">
        <v>6.0990595716725702</v>
      </c>
      <c r="I1859" s="2">
        <v>1.98</v>
      </c>
    </row>
    <row r="1860" spans="1:9" x14ac:dyDescent="0.25">
      <c r="A1860" s="6">
        <v>1858</v>
      </c>
      <c r="B1860" s="2">
        <v>0.99083303430000003</v>
      </c>
      <c r="C1860" s="2">
        <v>1.125932004640001</v>
      </c>
      <c r="D1860" s="8">
        <v>1.6823999999999899</v>
      </c>
      <c r="F1860" s="6">
        <v>1858</v>
      </c>
      <c r="G1860" s="7">
        <v>0.97539583324910173</v>
      </c>
      <c r="H1860" s="7">
        <v>1.1095211112260635</v>
      </c>
      <c r="I1860" s="2">
        <v>1.7</v>
      </c>
    </row>
    <row r="1861" spans="1:9" x14ac:dyDescent="0.25">
      <c r="A1861" s="6">
        <v>1859</v>
      </c>
      <c r="B1861" s="2">
        <v>0.91456318773</v>
      </c>
      <c r="C1861" s="2">
        <v>1.1237996836399995</v>
      </c>
      <c r="D1861" s="8">
        <v>1.621</v>
      </c>
      <c r="F1861" s="6">
        <v>1859</v>
      </c>
      <c r="G1861" s="7">
        <v>0.87909369149477234</v>
      </c>
      <c r="H1861" s="7">
        <v>1.1446390111613245</v>
      </c>
      <c r="I1861" s="2">
        <v>1.61</v>
      </c>
    </row>
    <row r="1862" spans="1:9" x14ac:dyDescent="0.25">
      <c r="A1862" s="6">
        <v>1860</v>
      </c>
      <c r="B1862" s="2">
        <v>1.8516514212733299</v>
      </c>
      <c r="C1862" s="2">
        <v>3.3521838706000007</v>
      </c>
      <c r="D1862" s="8">
        <v>1.9370999999999901</v>
      </c>
      <c r="F1862" s="6">
        <v>1860</v>
      </c>
      <c r="G1862" s="7">
        <v>1.9665249607750883</v>
      </c>
      <c r="H1862" s="7">
        <v>3.2044039061190355</v>
      </c>
      <c r="I1862" s="2">
        <v>1.98</v>
      </c>
    </row>
    <row r="1863" spans="1:9" x14ac:dyDescent="0.25">
      <c r="A1863" s="6">
        <v>1861</v>
      </c>
      <c r="B1863" s="2">
        <v>2.7319050029800001</v>
      </c>
      <c r="C1863" s="2">
        <v>8.8853200419600054</v>
      </c>
      <c r="D1863" s="8">
        <v>2.2115999999999998</v>
      </c>
      <c r="F1863" s="6">
        <v>1861</v>
      </c>
      <c r="G1863" s="7">
        <v>2.8045880687157765</v>
      </c>
      <c r="H1863" s="7">
        <v>9.2364734110620361</v>
      </c>
      <c r="I1863" s="2">
        <v>2.23</v>
      </c>
    </row>
    <row r="1864" spans="1:9" x14ac:dyDescent="0.25">
      <c r="A1864" s="6">
        <v>1862</v>
      </c>
      <c r="B1864" s="2">
        <v>1.2353223446099999</v>
      </c>
      <c r="C1864" s="2">
        <v>1.6241473165500007</v>
      </c>
      <c r="D1864" s="8">
        <v>1.7042999999999899</v>
      </c>
      <c r="F1864" s="6">
        <v>1862</v>
      </c>
      <c r="G1864" s="7">
        <v>1.2112887444506881</v>
      </c>
      <c r="H1864" s="7">
        <v>1.6327357245124452</v>
      </c>
      <c r="I1864" s="2">
        <v>1.72</v>
      </c>
    </row>
    <row r="1865" spans="1:9" x14ac:dyDescent="0.25">
      <c r="A1865" s="6">
        <v>1863</v>
      </c>
      <c r="B1865" s="2">
        <v>0.92051597708999999</v>
      </c>
      <c r="C1865" s="2">
        <v>1.1162299718666666</v>
      </c>
      <c r="D1865" s="8">
        <v>1.6547999999999901</v>
      </c>
      <c r="F1865" s="6">
        <v>1863</v>
      </c>
      <c r="G1865" s="7">
        <v>0.92565904246919506</v>
      </c>
      <c r="H1865" s="7">
        <v>1.1141859440927335</v>
      </c>
      <c r="I1865" s="2">
        <v>1.66</v>
      </c>
    </row>
    <row r="1866" spans="1:9" x14ac:dyDescent="0.25">
      <c r="A1866" s="6">
        <v>1864</v>
      </c>
      <c r="B1866" s="2">
        <v>1.6458126395299999</v>
      </c>
      <c r="C1866" s="2">
        <v>3.8203923222699978</v>
      </c>
      <c r="D1866" s="8">
        <v>1.8521999999999901</v>
      </c>
      <c r="F1866" s="6">
        <v>1864</v>
      </c>
      <c r="G1866" s="7">
        <v>1.6870105628373362</v>
      </c>
      <c r="H1866" s="7">
        <v>4.009571165403198</v>
      </c>
      <c r="I1866" s="2">
        <v>1.88</v>
      </c>
    </row>
    <row r="1867" spans="1:9" x14ac:dyDescent="0.25">
      <c r="A1867" s="6">
        <v>1865</v>
      </c>
      <c r="B1867" s="2">
        <v>1.3186526814649999</v>
      </c>
      <c r="C1867" s="2">
        <v>1.9071355525599998</v>
      </c>
      <c r="D1867" s="8">
        <v>1.71609999999999</v>
      </c>
      <c r="F1867" s="6">
        <v>1865</v>
      </c>
      <c r="G1867" s="7">
        <v>1.5062594311047648</v>
      </c>
      <c r="H1867" s="7">
        <v>1.986367599254492</v>
      </c>
      <c r="I1867" s="2">
        <v>1.83</v>
      </c>
    </row>
    <row r="1868" spans="1:9" x14ac:dyDescent="0.25">
      <c r="A1868" s="6">
        <v>1866</v>
      </c>
      <c r="B1868" s="2">
        <v>1.27273585099</v>
      </c>
      <c r="C1868" s="2">
        <v>2.4207996278099997</v>
      </c>
      <c r="D1868" s="8">
        <v>1.7206999999999899</v>
      </c>
      <c r="F1868" s="6">
        <v>1866</v>
      </c>
      <c r="G1868" s="7">
        <v>1.1988524904757949</v>
      </c>
      <c r="H1868" s="7">
        <v>2.389066792408534</v>
      </c>
      <c r="I1868" s="2">
        <v>1.74</v>
      </c>
    </row>
    <row r="1869" spans="1:9" x14ac:dyDescent="0.25">
      <c r="A1869" s="6">
        <v>1867</v>
      </c>
      <c r="B1869" s="2">
        <v>1.61658603976</v>
      </c>
      <c r="C1869" s="2">
        <v>3.5107223379399999</v>
      </c>
      <c r="D1869" s="8">
        <v>1.90489999999999</v>
      </c>
      <c r="F1869" s="6">
        <v>1867</v>
      </c>
      <c r="G1869" s="7">
        <v>1.6435801943870432</v>
      </c>
      <c r="H1869" s="7">
        <v>3.3255269086503421</v>
      </c>
      <c r="I1869" s="2">
        <v>1.89</v>
      </c>
    </row>
    <row r="1870" spans="1:9" x14ac:dyDescent="0.25">
      <c r="A1870" s="6">
        <v>1868</v>
      </c>
      <c r="B1870" s="2">
        <v>0.90792956335999997</v>
      </c>
      <c r="C1870" s="2">
        <v>1.6640175088499998</v>
      </c>
      <c r="D1870" s="8">
        <v>1.6064000000000001</v>
      </c>
      <c r="F1870" s="6">
        <v>1868</v>
      </c>
      <c r="G1870" s="7">
        <v>0.98049043730980501</v>
      </c>
      <c r="H1870" s="7">
        <v>1.7160396688836357</v>
      </c>
      <c r="I1870" s="2">
        <v>1.64</v>
      </c>
    </row>
    <row r="1871" spans="1:9" x14ac:dyDescent="0.25">
      <c r="A1871" s="6">
        <v>1869</v>
      </c>
      <c r="B1871" s="2">
        <v>1.3155912197499999</v>
      </c>
      <c r="C1871" s="2">
        <v>3.4780151897899958</v>
      </c>
      <c r="D1871" s="8">
        <v>1.70149999999999</v>
      </c>
      <c r="F1871" s="6">
        <v>1869</v>
      </c>
      <c r="G1871" s="7">
        <v>1.2471435353358638</v>
      </c>
      <c r="H1871" s="7">
        <v>3.3541003188369776</v>
      </c>
      <c r="I1871" s="2">
        <v>1.88</v>
      </c>
    </row>
    <row r="1872" spans="1:9" x14ac:dyDescent="0.25">
      <c r="A1872" s="6">
        <v>1870</v>
      </c>
      <c r="B1872" s="2">
        <v>1.9904557529954301</v>
      </c>
      <c r="C1872" s="2">
        <v>3.4501708063199992</v>
      </c>
      <c r="D1872" s="8">
        <v>1.9438</v>
      </c>
      <c r="F1872" s="6">
        <v>1870</v>
      </c>
      <c r="G1872" s="7">
        <v>1.9371602316835943</v>
      </c>
      <c r="H1872" s="7">
        <v>3.5637178786184904</v>
      </c>
      <c r="I1872" s="2">
        <v>1.95</v>
      </c>
    </row>
    <row r="1873" spans="1:9" x14ac:dyDescent="0.25">
      <c r="A1873" s="6">
        <v>1871</v>
      </c>
      <c r="B1873" s="2">
        <v>2.0137273411400001</v>
      </c>
      <c r="C1873" s="2">
        <v>4.2805286326599976</v>
      </c>
      <c r="D1873" s="8">
        <v>1.9728999999999901</v>
      </c>
      <c r="F1873" s="6">
        <v>1871</v>
      </c>
      <c r="G1873" s="7">
        <v>2.0266446790657775</v>
      </c>
      <c r="H1873" s="7">
        <v>4.2167447113273191</v>
      </c>
      <c r="I1873" s="2">
        <v>2</v>
      </c>
    </row>
    <row r="1874" spans="1:9" x14ac:dyDescent="0.25">
      <c r="A1874" s="6">
        <v>1872</v>
      </c>
      <c r="B1874" s="2">
        <v>1.2844361176100001</v>
      </c>
      <c r="C1874" s="2">
        <v>1.6773629073000003</v>
      </c>
      <c r="D1874" s="8">
        <v>1.7158</v>
      </c>
      <c r="F1874" s="6">
        <v>1872</v>
      </c>
      <c r="G1874" s="7">
        <v>1.2100615226363423</v>
      </c>
      <c r="H1874" s="7">
        <v>1.6635816552478691</v>
      </c>
      <c r="I1874" s="2">
        <v>1.7</v>
      </c>
    </row>
    <row r="1875" spans="1:9" x14ac:dyDescent="0.25">
      <c r="A1875" s="6">
        <v>1873</v>
      </c>
      <c r="B1875" s="2">
        <v>1.36575925518</v>
      </c>
      <c r="C1875" s="2">
        <v>3.4094980534699983</v>
      </c>
      <c r="D1875" s="8">
        <v>1.82229999999999</v>
      </c>
      <c r="F1875" s="6">
        <v>1873</v>
      </c>
      <c r="G1875" s="7">
        <v>1.2924061411027139</v>
      </c>
      <c r="H1875" s="7">
        <v>3.336330659932401</v>
      </c>
      <c r="I1875" s="2">
        <v>1.73</v>
      </c>
    </row>
    <row r="1876" spans="1:9" x14ac:dyDescent="0.25">
      <c r="A1876" s="6">
        <v>1874</v>
      </c>
      <c r="B1876" s="2">
        <v>1.8726898325400001</v>
      </c>
      <c r="C1876" s="2">
        <v>5.3458345580300008</v>
      </c>
      <c r="D1876" s="8">
        <v>1.8474999999999999</v>
      </c>
      <c r="F1876" s="6">
        <v>1874</v>
      </c>
      <c r="G1876" s="7">
        <v>1.6916461031496115</v>
      </c>
      <c r="H1876" s="7">
        <v>5.4339266712823369</v>
      </c>
      <c r="I1876" s="2">
        <v>1.85</v>
      </c>
    </row>
    <row r="1877" spans="1:9" x14ac:dyDescent="0.25">
      <c r="A1877" s="6">
        <v>1875</v>
      </c>
      <c r="B1877" s="2">
        <v>0.91563653464000105</v>
      </c>
      <c r="C1877" s="2">
        <v>1.6255477139500005</v>
      </c>
      <c r="D1877" s="8">
        <v>1.6005</v>
      </c>
      <c r="F1877" s="6">
        <v>1875</v>
      </c>
      <c r="G1877" s="7">
        <v>0.87824974666269928</v>
      </c>
      <c r="H1877" s="7">
        <v>1.6352839999858739</v>
      </c>
      <c r="I1877" s="2">
        <v>1.59</v>
      </c>
    </row>
    <row r="1878" spans="1:9" x14ac:dyDescent="0.25">
      <c r="A1878" s="6">
        <v>1876</v>
      </c>
      <c r="B1878" s="2">
        <v>0.86892024831000003</v>
      </c>
      <c r="C1878" s="2">
        <v>1.3189299837700017</v>
      </c>
      <c r="D1878" s="8">
        <v>1.6245999999999901</v>
      </c>
      <c r="F1878" s="6">
        <v>1876</v>
      </c>
      <c r="G1878" s="7">
        <v>0.86364275879914876</v>
      </c>
      <c r="H1878" s="7">
        <v>1.3529565310860436</v>
      </c>
      <c r="I1878" s="2">
        <v>1.61</v>
      </c>
    </row>
    <row r="1879" spans="1:9" x14ac:dyDescent="0.25">
      <c r="A1879" s="6">
        <v>1877</v>
      </c>
      <c r="B1879" s="2">
        <v>2.4216417149299998</v>
      </c>
      <c r="C1879" s="2">
        <v>8.5974793977800079</v>
      </c>
      <c r="D1879" s="8">
        <v>2.0538999999999898</v>
      </c>
      <c r="F1879" s="6">
        <v>1877</v>
      </c>
      <c r="G1879" s="7">
        <v>2.570005138372121</v>
      </c>
      <c r="H1879" s="7">
        <v>8.6574177861971719</v>
      </c>
      <c r="I1879" s="2">
        <v>2.16</v>
      </c>
    </row>
    <row r="1880" spans="1:9" x14ac:dyDescent="0.25">
      <c r="A1880" s="6">
        <v>1878</v>
      </c>
      <c r="B1880" s="2">
        <v>1.4130839791100001</v>
      </c>
      <c r="C1880" s="2">
        <v>3.5230228721599985</v>
      </c>
      <c r="D1880" s="8">
        <v>1.7616999999999901</v>
      </c>
      <c r="F1880" s="6">
        <v>1878</v>
      </c>
      <c r="G1880" s="7">
        <v>1.4372586351241887</v>
      </c>
      <c r="H1880" s="7">
        <v>3.5928577540953612</v>
      </c>
      <c r="I1880" s="2">
        <v>1.76</v>
      </c>
    </row>
    <row r="1881" spans="1:9" x14ac:dyDescent="0.25">
      <c r="A1881" s="6">
        <v>1879</v>
      </c>
      <c r="B1881" s="2">
        <v>2.1388058180475</v>
      </c>
      <c r="C1881" s="2">
        <v>4.8083469990000047</v>
      </c>
      <c r="D1881" s="8">
        <v>1.9863</v>
      </c>
      <c r="F1881" s="6">
        <v>1879</v>
      </c>
      <c r="G1881" s="7">
        <v>2.2782896074638859</v>
      </c>
      <c r="H1881" s="7">
        <v>4.7499373320987042</v>
      </c>
      <c r="I1881" s="2">
        <v>2.06</v>
      </c>
    </row>
    <row r="1882" spans="1:9" x14ac:dyDescent="0.25">
      <c r="A1882" s="6">
        <v>1880</v>
      </c>
      <c r="B1882" s="2">
        <v>2.6681762830250002</v>
      </c>
      <c r="C1882" s="2">
        <v>6.3288760732499982</v>
      </c>
      <c r="D1882" s="8">
        <v>2.1848999999999998</v>
      </c>
      <c r="F1882" s="6">
        <v>1880</v>
      </c>
      <c r="G1882" s="7">
        <v>2.9032435131637118</v>
      </c>
      <c r="H1882" s="7">
        <v>6.131493964832206</v>
      </c>
      <c r="I1882" s="2">
        <v>2.2599999999999998</v>
      </c>
    </row>
    <row r="1883" spans="1:9" x14ac:dyDescent="0.25">
      <c r="A1883" s="6">
        <v>1881</v>
      </c>
      <c r="B1883" s="2">
        <v>2.0744851392700001</v>
      </c>
      <c r="C1883" s="2">
        <v>5.3344655244500014</v>
      </c>
      <c r="D1883" s="8">
        <v>1.9907999999999899</v>
      </c>
      <c r="F1883" s="6">
        <v>1881</v>
      </c>
      <c r="G1883" s="7">
        <v>2.1159209600972977</v>
      </c>
      <c r="H1883" s="7">
        <v>4.982422700652676</v>
      </c>
      <c r="I1883" s="2">
        <v>2.0099999999999998</v>
      </c>
    </row>
    <row r="1884" spans="1:9" x14ac:dyDescent="0.25">
      <c r="A1884" s="6">
        <v>1882</v>
      </c>
      <c r="B1884" s="2">
        <v>1.6470620331983301</v>
      </c>
      <c r="C1884" s="2">
        <v>2.8736729717699983</v>
      </c>
      <c r="D1884" s="8">
        <v>1.8849</v>
      </c>
      <c r="F1884" s="6">
        <v>1882</v>
      </c>
      <c r="G1884" s="7">
        <v>1.5993586441615413</v>
      </c>
      <c r="H1884" s="7">
        <v>2.7880258189607843</v>
      </c>
      <c r="I1884" s="2">
        <v>1.87</v>
      </c>
    </row>
    <row r="1885" spans="1:9" x14ac:dyDescent="0.25">
      <c r="A1885" s="6">
        <v>1883</v>
      </c>
      <c r="B1885" s="2">
        <v>1.81221559993333</v>
      </c>
      <c r="C1885" s="2">
        <v>3.9595810943899972</v>
      </c>
      <c r="D1885" s="8">
        <v>1.9208999999999901</v>
      </c>
      <c r="F1885" s="6">
        <v>1883</v>
      </c>
      <c r="G1885" s="7">
        <v>1.9182729697390104</v>
      </c>
      <c r="H1885" s="7">
        <v>3.9121628426702344</v>
      </c>
      <c r="I1885" s="2">
        <v>1.95</v>
      </c>
    </row>
    <row r="1886" spans="1:9" x14ac:dyDescent="0.25">
      <c r="A1886" s="6">
        <v>1884</v>
      </c>
      <c r="B1886" s="2">
        <v>0.91711810677000105</v>
      </c>
      <c r="C1886" s="2">
        <v>1.1852870170099996</v>
      </c>
      <c r="D1886" s="8">
        <v>1.6076999999999999</v>
      </c>
      <c r="F1886" s="6">
        <v>1884</v>
      </c>
      <c r="G1886" s="7">
        <v>0.94181891129045059</v>
      </c>
      <c r="H1886" s="7">
        <v>1.2133937582741638</v>
      </c>
      <c r="I1886" s="2">
        <v>1.62</v>
      </c>
    </row>
    <row r="1887" spans="1:9" x14ac:dyDescent="0.25">
      <c r="A1887" s="6">
        <v>1885</v>
      </c>
      <c r="B1887" s="2">
        <v>2.2594222461000002</v>
      </c>
      <c r="C1887" s="2">
        <v>5.6997384923199972</v>
      </c>
      <c r="D1887" s="8">
        <v>1.99979999999999</v>
      </c>
      <c r="F1887" s="6">
        <v>1885</v>
      </c>
      <c r="G1887" s="7">
        <v>2.1672891827862752</v>
      </c>
      <c r="H1887" s="7">
        <v>5.705902488255675</v>
      </c>
      <c r="I1887" s="2">
        <v>2.0299999999999998</v>
      </c>
    </row>
    <row r="1888" spans="1:9" x14ac:dyDescent="0.25">
      <c r="A1888" s="6">
        <v>1886</v>
      </c>
      <c r="B1888" s="2">
        <v>3.137860546272</v>
      </c>
      <c r="C1888" s="2">
        <v>8.5107665050100021</v>
      </c>
      <c r="D1888" s="8">
        <v>2.2793999999999999</v>
      </c>
      <c r="F1888" s="6">
        <v>1886</v>
      </c>
      <c r="G1888" s="7">
        <v>3.5680918625998852</v>
      </c>
      <c r="H1888" s="7">
        <v>8.5144226124106783</v>
      </c>
      <c r="I1888" s="2">
        <v>2.36</v>
      </c>
    </row>
    <row r="1889" spans="1:9" x14ac:dyDescent="0.25">
      <c r="A1889" s="6">
        <v>1887</v>
      </c>
      <c r="B1889" s="2">
        <v>2.0060313944433301</v>
      </c>
      <c r="C1889" s="2">
        <v>2.9021837158499979</v>
      </c>
      <c r="D1889" s="8">
        <v>1.97559999999999</v>
      </c>
      <c r="F1889" s="6">
        <v>1887</v>
      </c>
      <c r="G1889" s="7">
        <v>1.9801064152589254</v>
      </c>
      <c r="H1889" s="7">
        <v>2.817872096477906</v>
      </c>
      <c r="I1889" s="2">
        <v>2</v>
      </c>
    </row>
    <row r="1890" spans="1:9" x14ac:dyDescent="0.25">
      <c r="A1890" s="6">
        <v>1888</v>
      </c>
      <c r="B1890" s="2">
        <v>1.26279688559</v>
      </c>
      <c r="C1890" s="2">
        <v>1.6225715804100007</v>
      </c>
      <c r="D1890" s="8">
        <v>1.7049999999999901</v>
      </c>
      <c r="F1890" s="6">
        <v>1888</v>
      </c>
      <c r="G1890" s="7">
        <v>1.2914404578092376</v>
      </c>
      <c r="H1890" s="7">
        <v>1.6677746533023725</v>
      </c>
      <c r="I1890" s="2">
        <v>1.73</v>
      </c>
    </row>
    <row r="1891" spans="1:9" x14ac:dyDescent="0.25">
      <c r="A1891" s="6">
        <v>1889</v>
      </c>
      <c r="B1891" s="2">
        <v>0.79865967169999996</v>
      </c>
      <c r="C1891" s="2">
        <v>1.0123107646919995</v>
      </c>
      <c r="D1891" s="8">
        <v>1.6442999999999901</v>
      </c>
      <c r="F1891" s="6">
        <v>1889</v>
      </c>
      <c r="G1891" s="7">
        <v>0.8453656276428827</v>
      </c>
      <c r="H1891" s="7">
        <v>1.0448558460510984</v>
      </c>
      <c r="I1891" s="2">
        <v>1.62</v>
      </c>
    </row>
    <row r="1892" spans="1:9" x14ac:dyDescent="0.25">
      <c r="A1892" s="6">
        <v>1890</v>
      </c>
      <c r="B1892" s="2">
        <v>1.89342570694</v>
      </c>
      <c r="C1892" s="2">
        <v>2.9700786270900039</v>
      </c>
      <c r="D1892" s="8">
        <v>1.9494</v>
      </c>
      <c r="F1892" s="6">
        <v>1890</v>
      </c>
      <c r="G1892" s="7">
        <v>1.8826179519725856</v>
      </c>
      <c r="H1892" s="7">
        <v>2.9944713272471635</v>
      </c>
      <c r="I1892" s="2">
        <v>1.96</v>
      </c>
    </row>
    <row r="1893" spans="1:9" x14ac:dyDescent="0.25">
      <c r="A1893" s="6">
        <v>1891</v>
      </c>
      <c r="B1893" s="2">
        <v>1.6768237688800001</v>
      </c>
      <c r="C1893" s="2">
        <v>3.9841124696999994</v>
      </c>
      <c r="D1893" s="8">
        <v>1.8278000000000001</v>
      </c>
      <c r="F1893" s="6">
        <v>1891</v>
      </c>
      <c r="G1893" s="7">
        <v>1.6275953539413464</v>
      </c>
      <c r="H1893" s="7">
        <v>3.990575221883077</v>
      </c>
      <c r="I1893" s="2">
        <v>1.82</v>
      </c>
    </row>
    <row r="1894" spans="1:9" x14ac:dyDescent="0.25">
      <c r="A1894" s="6">
        <v>1892</v>
      </c>
      <c r="B1894" s="2">
        <v>1.90947532431</v>
      </c>
      <c r="C1894" s="2">
        <v>4.2804639972599974</v>
      </c>
      <c r="D1894" s="8">
        <v>1.9595</v>
      </c>
      <c r="F1894" s="6">
        <v>1892</v>
      </c>
      <c r="G1894" s="7">
        <v>1.8930173321544586</v>
      </c>
      <c r="H1894" s="7">
        <v>4.3287000071675479</v>
      </c>
      <c r="I1894" s="2">
        <v>1.94</v>
      </c>
    </row>
    <row r="1895" spans="1:9" x14ac:dyDescent="0.25">
      <c r="A1895" s="6">
        <v>1893</v>
      </c>
      <c r="B1895" s="2">
        <v>1.1418399857799999</v>
      </c>
      <c r="C1895" s="2">
        <v>2.4159912248199995</v>
      </c>
      <c r="D1895" s="8">
        <v>1.72359999999999</v>
      </c>
      <c r="F1895" s="6">
        <v>1893</v>
      </c>
      <c r="G1895" s="7">
        <v>1.0573992106136354</v>
      </c>
      <c r="H1895" s="7">
        <v>2.4102917630135132</v>
      </c>
      <c r="I1895" s="2">
        <v>1.63</v>
      </c>
    </row>
    <row r="1896" spans="1:9" x14ac:dyDescent="0.25">
      <c r="A1896" s="6">
        <v>1894</v>
      </c>
      <c r="B1896" s="2">
        <v>1.8998282470500001</v>
      </c>
      <c r="C1896" s="2">
        <v>2.9931911690299997</v>
      </c>
      <c r="D1896" s="8">
        <v>1.9386000000000001</v>
      </c>
      <c r="F1896" s="6">
        <v>1894</v>
      </c>
      <c r="G1896" s="7">
        <v>1.6507114138059835</v>
      </c>
      <c r="H1896" s="7">
        <v>3.1236052101850804</v>
      </c>
      <c r="I1896" s="2">
        <v>1.86</v>
      </c>
    </row>
    <row r="1897" spans="1:9" x14ac:dyDescent="0.25">
      <c r="A1897" s="6">
        <v>1895</v>
      </c>
      <c r="B1897" s="2">
        <v>0.92545059570000099</v>
      </c>
      <c r="C1897" s="2">
        <v>1.61151185225</v>
      </c>
      <c r="D1897" s="8">
        <v>1.6217999999999999</v>
      </c>
      <c r="F1897" s="6">
        <v>1895</v>
      </c>
      <c r="G1897" s="7">
        <v>0.89164757430996688</v>
      </c>
      <c r="H1897" s="7">
        <v>1.6053410480983967</v>
      </c>
      <c r="I1897" s="2">
        <v>1.61</v>
      </c>
    </row>
    <row r="1898" spans="1:9" x14ac:dyDescent="0.25">
      <c r="A1898" s="6">
        <v>1896</v>
      </c>
      <c r="B1898" s="2">
        <v>0.82261238711999995</v>
      </c>
      <c r="C1898" s="2">
        <v>0.75577815072000076</v>
      </c>
      <c r="D1898" s="8">
        <v>1.7303999999999999</v>
      </c>
      <c r="F1898" s="6">
        <v>1896</v>
      </c>
      <c r="G1898" s="7">
        <v>0.76646992573012607</v>
      </c>
      <c r="H1898" s="7">
        <v>0.72597224135736194</v>
      </c>
      <c r="I1898" s="2">
        <v>1.69</v>
      </c>
    </row>
    <row r="1899" spans="1:9" x14ac:dyDescent="0.25">
      <c r="A1899" s="6">
        <v>1897</v>
      </c>
      <c r="B1899" s="2">
        <v>0.92617793987499897</v>
      </c>
      <c r="C1899" s="2">
        <v>1.2577941747099992</v>
      </c>
      <c r="D1899" s="8">
        <v>1.6662999999999899</v>
      </c>
      <c r="F1899" s="6">
        <v>1897</v>
      </c>
      <c r="G1899" s="7">
        <v>0.88477266309277136</v>
      </c>
      <c r="H1899" s="7">
        <v>1.241766998582736</v>
      </c>
      <c r="I1899" s="2">
        <v>1.67</v>
      </c>
    </row>
    <row r="1900" spans="1:9" x14ac:dyDescent="0.25">
      <c r="A1900" s="6">
        <v>1898</v>
      </c>
      <c r="B1900" s="2">
        <v>2.67798307192</v>
      </c>
      <c r="C1900" s="2">
        <v>6.7158206191899952</v>
      </c>
      <c r="D1900" s="8">
        <v>2.0553999999999899</v>
      </c>
      <c r="F1900" s="6">
        <v>1898</v>
      </c>
      <c r="G1900" s="7">
        <v>2.7145496846541204</v>
      </c>
      <c r="H1900" s="7">
        <v>6.3431554874816261</v>
      </c>
      <c r="I1900" s="2">
        <v>2.16</v>
      </c>
    </row>
    <row r="1901" spans="1:9" x14ac:dyDescent="0.25">
      <c r="A1901" s="6">
        <v>1899</v>
      </c>
      <c r="B1901" s="2">
        <v>2.2015749747900002</v>
      </c>
      <c r="C1901" s="2">
        <v>5.7578089600699975</v>
      </c>
      <c r="D1901" s="8">
        <v>1.99829999999999</v>
      </c>
      <c r="F1901" s="6">
        <v>1899</v>
      </c>
      <c r="G1901" s="7">
        <v>2.3590771424051349</v>
      </c>
      <c r="H1901" s="7">
        <v>5.5553700600476805</v>
      </c>
      <c r="I1901" s="2">
        <v>2.0699999999999998</v>
      </c>
    </row>
    <row r="1902" spans="1:9" x14ac:dyDescent="0.25">
      <c r="A1902" s="6">
        <v>1900</v>
      </c>
      <c r="B1902" s="2">
        <v>0.91529189339999995</v>
      </c>
      <c r="C1902" s="2">
        <v>1.1197374950565</v>
      </c>
      <c r="D1902" s="8">
        <v>1.6506999999999901</v>
      </c>
      <c r="F1902" s="6">
        <v>1900</v>
      </c>
      <c r="G1902" s="7">
        <v>0.94720117815430327</v>
      </c>
      <c r="H1902" s="7">
        <v>1.1246299549868717</v>
      </c>
      <c r="I1902" s="2">
        <v>1.67</v>
      </c>
    </row>
    <row r="1903" spans="1:9" x14ac:dyDescent="0.25">
      <c r="A1903" s="6">
        <v>1901</v>
      </c>
      <c r="B1903" s="2">
        <v>0.93682382561999999</v>
      </c>
      <c r="C1903" s="2">
        <v>1.6182194423000005</v>
      </c>
      <c r="D1903" s="8">
        <v>1.6212</v>
      </c>
      <c r="F1903" s="6">
        <v>1901</v>
      </c>
      <c r="G1903" s="7">
        <v>0.9128926067664499</v>
      </c>
      <c r="H1903" s="7">
        <v>1.6289634955332259</v>
      </c>
      <c r="I1903" s="2">
        <v>1.61</v>
      </c>
    </row>
    <row r="1904" spans="1:9" x14ac:dyDescent="0.25">
      <c r="A1904" s="6">
        <v>1902</v>
      </c>
      <c r="B1904" s="2">
        <v>1.3457594847500001</v>
      </c>
      <c r="C1904" s="2">
        <v>3.5333089887300009</v>
      </c>
      <c r="D1904" s="8">
        <v>1.75769999999999</v>
      </c>
      <c r="F1904" s="6">
        <v>1902</v>
      </c>
      <c r="G1904" s="7">
        <v>1.4022137702611368</v>
      </c>
      <c r="H1904" s="7">
        <v>3.6367279681403741</v>
      </c>
      <c r="I1904" s="2">
        <v>1.75</v>
      </c>
    </row>
    <row r="1905" spans="1:9" x14ac:dyDescent="0.25">
      <c r="A1905" s="6">
        <v>1903</v>
      </c>
      <c r="B1905" s="2">
        <v>1.0226807095499999</v>
      </c>
      <c r="C1905" s="2">
        <v>1.109054949996668</v>
      </c>
      <c r="D1905" s="8">
        <v>1.7244999999999899</v>
      </c>
      <c r="F1905" s="6">
        <v>1903</v>
      </c>
      <c r="G1905" s="7">
        <v>1.0206529015449874</v>
      </c>
      <c r="H1905" s="7">
        <v>1.0704717536501134</v>
      </c>
      <c r="I1905" s="2">
        <v>1.74</v>
      </c>
    </row>
    <row r="1906" spans="1:9" x14ac:dyDescent="0.25">
      <c r="A1906" s="6">
        <v>1904</v>
      </c>
      <c r="B1906" s="2">
        <v>2.2421152988499999</v>
      </c>
      <c r="C1906" s="2">
        <v>6.5674282247500022</v>
      </c>
      <c r="D1906" s="8">
        <v>2.0330999999999899</v>
      </c>
      <c r="F1906" s="6">
        <v>1904</v>
      </c>
      <c r="G1906" s="7">
        <v>2.2813390894396237</v>
      </c>
      <c r="H1906" s="7">
        <v>6.3705491413685102</v>
      </c>
      <c r="I1906" s="2">
        <v>2.0499999999999998</v>
      </c>
    </row>
    <row r="1907" spans="1:9" x14ac:dyDescent="0.25">
      <c r="A1907" s="6">
        <v>1905</v>
      </c>
      <c r="B1907" s="2">
        <v>1.73887051836</v>
      </c>
      <c r="C1907" s="2">
        <v>3.6687697682699967</v>
      </c>
      <c r="D1907" s="8">
        <v>1.9142999999999899</v>
      </c>
      <c r="F1907" s="6">
        <v>1905</v>
      </c>
      <c r="G1907" s="7">
        <v>1.6400001524741574</v>
      </c>
      <c r="H1907" s="7">
        <v>3.639722452244551</v>
      </c>
      <c r="I1907" s="2">
        <v>1.89</v>
      </c>
    </row>
    <row r="1908" spans="1:9" x14ac:dyDescent="0.25">
      <c r="A1908" s="6">
        <v>1906</v>
      </c>
      <c r="B1908" s="2">
        <v>1.79387108071667</v>
      </c>
      <c r="C1908" s="2">
        <v>4.4067684879400018</v>
      </c>
      <c r="D1908" s="8">
        <v>1.9012</v>
      </c>
      <c r="F1908" s="6">
        <v>1906</v>
      </c>
      <c r="G1908" s="7">
        <v>1.7549684386779558</v>
      </c>
      <c r="H1908" s="7">
        <v>4.5177258030815182</v>
      </c>
      <c r="I1908" s="2">
        <v>1.87</v>
      </c>
    </row>
    <row r="1909" spans="1:9" x14ac:dyDescent="0.25">
      <c r="A1909" s="6">
        <v>1907</v>
      </c>
      <c r="B1909" s="2">
        <v>0.93548731587</v>
      </c>
      <c r="C1909" s="2">
        <v>1.5678674956899998</v>
      </c>
      <c r="D1909" s="8">
        <v>1.6693</v>
      </c>
      <c r="F1909" s="6">
        <v>1907</v>
      </c>
      <c r="G1909" s="7">
        <v>0.99223292497213578</v>
      </c>
      <c r="H1909" s="7">
        <v>1.5640640058546418</v>
      </c>
      <c r="I1909" s="2">
        <v>1.69</v>
      </c>
    </row>
    <row r="1910" spans="1:9" x14ac:dyDescent="0.25">
      <c r="A1910" s="6">
        <v>1908</v>
      </c>
      <c r="B1910" s="2">
        <v>1.7750683624400001</v>
      </c>
      <c r="C1910" s="2">
        <v>3.656139421939999</v>
      </c>
      <c r="D1910" s="8">
        <v>1.92749999999999</v>
      </c>
      <c r="F1910" s="6">
        <v>1908</v>
      </c>
      <c r="G1910" s="7">
        <v>1.7116115073861449</v>
      </c>
      <c r="H1910" s="7">
        <v>3.6002147720857787</v>
      </c>
      <c r="I1910" s="2">
        <v>1.91</v>
      </c>
    </row>
    <row r="1911" spans="1:9" x14ac:dyDescent="0.25">
      <c r="A1911" s="6">
        <v>1909</v>
      </c>
      <c r="B1911" s="2">
        <v>1.21930443561</v>
      </c>
      <c r="C1911" s="2">
        <v>1.8371112052307155</v>
      </c>
      <c r="D1911" s="8">
        <v>1.7735999999999901</v>
      </c>
      <c r="F1911" s="6">
        <v>1909</v>
      </c>
      <c r="G1911" s="7">
        <v>1.3530853648843442</v>
      </c>
      <c r="H1911" s="7">
        <v>1.7829596453612686</v>
      </c>
      <c r="I1911" s="2">
        <v>1.76</v>
      </c>
    </row>
    <row r="1912" spans="1:9" x14ac:dyDescent="0.25">
      <c r="A1912" s="6">
        <v>1910</v>
      </c>
      <c r="B1912" s="2">
        <v>1.3429552441699999</v>
      </c>
      <c r="C1912" s="2">
        <v>1.6597211321300009</v>
      </c>
      <c r="D1912" s="8">
        <v>1.8337000000000001</v>
      </c>
      <c r="F1912" s="6">
        <v>1910</v>
      </c>
      <c r="G1912" s="7">
        <v>1.4303119832908715</v>
      </c>
      <c r="H1912" s="7">
        <v>1.5289770730502561</v>
      </c>
      <c r="I1912" s="2">
        <v>1.88</v>
      </c>
    </row>
    <row r="1913" spans="1:9" x14ac:dyDescent="0.25">
      <c r="A1913" s="6">
        <v>1911</v>
      </c>
      <c r="B1913" s="2">
        <v>1.89546554764</v>
      </c>
      <c r="C1913" s="2">
        <v>2.964092676570004</v>
      </c>
      <c r="D1913" s="8">
        <v>1.9494</v>
      </c>
      <c r="F1913" s="6">
        <v>1911</v>
      </c>
      <c r="G1913" s="7">
        <v>1.8826179519725856</v>
      </c>
      <c r="H1913" s="7">
        <v>2.9944713272471635</v>
      </c>
      <c r="I1913" s="2">
        <v>1.96</v>
      </c>
    </row>
    <row r="1914" spans="1:9" x14ac:dyDescent="0.25">
      <c r="A1914" s="6">
        <v>1912</v>
      </c>
      <c r="B1914" s="2">
        <v>2.8060906935699998</v>
      </c>
      <c r="C1914" s="2">
        <v>7.576463542580008</v>
      </c>
      <c r="D1914" s="8">
        <v>2.2404999999999999</v>
      </c>
      <c r="F1914" s="6">
        <v>1912</v>
      </c>
      <c r="G1914" s="7">
        <v>2.9547445278657851</v>
      </c>
      <c r="H1914" s="7">
        <v>7.8632533359740391</v>
      </c>
      <c r="I1914" s="2">
        <v>2.2200000000000002</v>
      </c>
    </row>
    <row r="1915" spans="1:9" x14ac:dyDescent="0.25">
      <c r="A1915" s="6">
        <v>1913</v>
      </c>
      <c r="B1915" s="2">
        <v>0.71675344468000002</v>
      </c>
      <c r="C1915" s="2">
        <v>0.74356548946999979</v>
      </c>
      <c r="D1915" s="8">
        <v>1.62909999999999</v>
      </c>
      <c r="F1915" s="6">
        <v>1913</v>
      </c>
      <c r="G1915" s="7">
        <v>0.63679858669160772</v>
      </c>
      <c r="H1915" s="7">
        <v>0.71124357844629749</v>
      </c>
      <c r="I1915" s="2">
        <v>1.59</v>
      </c>
    </row>
    <row r="1916" spans="1:9" x14ac:dyDescent="0.25">
      <c r="A1916" s="6">
        <v>1914</v>
      </c>
      <c r="B1916" s="2">
        <v>1.9882920052499999</v>
      </c>
      <c r="C1916" s="2">
        <v>6.697263265840002</v>
      </c>
      <c r="D1916" s="8">
        <v>1.8983999999999901</v>
      </c>
      <c r="F1916" s="6">
        <v>1914</v>
      </c>
      <c r="G1916" s="7">
        <v>1.8987274727703176</v>
      </c>
      <c r="H1916" s="7">
        <v>6.8627427629057927</v>
      </c>
      <c r="I1916" s="2">
        <v>1.9</v>
      </c>
    </row>
    <row r="1917" spans="1:9" x14ac:dyDescent="0.25">
      <c r="A1917" s="6">
        <v>1915</v>
      </c>
      <c r="B1917" s="2">
        <v>1.5961161610500001</v>
      </c>
      <c r="C1917" s="2">
        <v>2.8708418508999984</v>
      </c>
      <c r="D1917" s="8">
        <v>1.9187999999999901</v>
      </c>
      <c r="F1917" s="6">
        <v>1915</v>
      </c>
      <c r="G1917" s="7">
        <v>1.6050493260514223</v>
      </c>
      <c r="H1917" s="7">
        <v>2.8294402758230879</v>
      </c>
      <c r="I1917" s="2">
        <v>1.89</v>
      </c>
    </row>
    <row r="1918" spans="1:9" x14ac:dyDescent="0.25">
      <c r="A1918" s="6">
        <v>1916</v>
      </c>
      <c r="B1918" s="2">
        <v>1.09249379993</v>
      </c>
      <c r="C1918" s="2">
        <v>1.573030292349999</v>
      </c>
      <c r="D1918" s="8">
        <v>1.7350000000000001</v>
      </c>
      <c r="F1918" s="6">
        <v>1916</v>
      </c>
      <c r="G1918" s="7">
        <v>1.1056696919534099</v>
      </c>
      <c r="H1918" s="7">
        <v>1.5024333986547624</v>
      </c>
      <c r="I1918" s="2">
        <v>1.77</v>
      </c>
    </row>
    <row r="1919" spans="1:9" x14ac:dyDescent="0.25">
      <c r="A1919" s="6">
        <v>1917</v>
      </c>
      <c r="B1919" s="2">
        <v>1.27701449779</v>
      </c>
      <c r="C1919" s="2">
        <v>1.1751900117899994</v>
      </c>
      <c r="D1919" s="8">
        <v>1.7779</v>
      </c>
      <c r="F1919" s="6">
        <v>1917</v>
      </c>
      <c r="G1919" s="7">
        <v>1.2896674795703742</v>
      </c>
      <c r="H1919" s="7">
        <v>1.1900612973871096</v>
      </c>
      <c r="I1919" s="2">
        <v>1.83</v>
      </c>
    </row>
    <row r="1920" spans="1:9" x14ac:dyDescent="0.25">
      <c r="A1920" s="6">
        <v>1918</v>
      </c>
      <c r="B1920" s="2">
        <v>2.2012183868999999</v>
      </c>
      <c r="C1920" s="2">
        <v>7.5503271670800061</v>
      </c>
      <c r="D1920" s="8">
        <v>1.96019999999999</v>
      </c>
      <c r="F1920" s="6">
        <v>1918</v>
      </c>
      <c r="G1920" s="7">
        <v>2.1535607765203628</v>
      </c>
      <c r="H1920" s="7">
        <v>7.3249638502022547</v>
      </c>
      <c r="I1920" s="2">
        <v>2</v>
      </c>
    </row>
    <row r="1921" spans="1:9" x14ac:dyDescent="0.25">
      <c r="A1921" s="6">
        <v>1919</v>
      </c>
      <c r="B1921" s="2">
        <v>1.36304456216</v>
      </c>
      <c r="C1921" s="2">
        <v>2.0304549457899999</v>
      </c>
      <c r="D1921" s="8">
        <v>1.69599999999999</v>
      </c>
      <c r="F1921" s="6">
        <v>1919</v>
      </c>
      <c r="G1921" s="7">
        <v>1.4243666609647467</v>
      </c>
      <c r="H1921" s="7">
        <v>2.1371095878091726</v>
      </c>
      <c r="I1921" s="2">
        <v>1.77</v>
      </c>
    </row>
    <row r="1922" spans="1:9" x14ac:dyDescent="0.25">
      <c r="A1922" s="6">
        <v>1920</v>
      </c>
      <c r="B1922" s="2">
        <v>2.5769743546199999</v>
      </c>
      <c r="C1922" s="2">
        <v>6.6673322262400028</v>
      </c>
      <c r="D1922" s="8">
        <v>2.14889999999999</v>
      </c>
      <c r="F1922" s="6">
        <v>1920</v>
      </c>
      <c r="G1922" s="7">
        <v>2.5584169388504043</v>
      </c>
      <c r="H1922" s="7">
        <v>6.6040944236867771</v>
      </c>
      <c r="I1922" s="2">
        <v>2.17</v>
      </c>
    </row>
    <row r="1923" spans="1:9" x14ac:dyDescent="0.25">
      <c r="A1923" s="6">
        <v>1921</v>
      </c>
      <c r="B1923" s="2">
        <v>0.87326470483000096</v>
      </c>
      <c r="C1923" s="2">
        <v>1.2322166593200008</v>
      </c>
      <c r="D1923" s="8">
        <v>1.6356999999999999</v>
      </c>
      <c r="F1923" s="6">
        <v>1921</v>
      </c>
      <c r="G1923" s="7">
        <v>0.84438643965719606</v>
      </c>
      <c r="H1923" s="7">
        <v>1.2460709659062537</v>
      </c>
      <c r="I1923" s="2">
        <v>1.64</v>
      </c>
    </row>
    <row r="1924" spans="1:9" x14ac:dyDescent="0.25">
      <c r="A1924" s="6">
        <v>1922</v>
      </c>
      <c r="B1924" s="2">
        <v>2.5051168429800001</v>
      </c>
      <c r="C1924" s="2">
        <v>6.1763314419499986</v>
      </c>
      <c r="D1924" s="8">
        <v>2.0640999999999901</v>
      </c>
      <c r="F1924" s="6">
        <v>1922</v>
      </c>
      <c r="G1924" s="7">
        <v>2.4690355725866135</v>
      </c>
      <c r="H1924" s="7">
        <v>6.2204426570088174</v>
      </c>
      <c r="I1924" s="2">
        <v>2.1</v>
      </c>
    </row>
    <row r="1925" spans="1:9" x14ac:dyDescent="0.25">
      <c r="A1925" s="6">
        <v>1923</v>
      </c>
      <c r="B1925" s="2">
        <v>2.4875066834899999</v>
      </c>
      <c r="C1925" s="2">
        <v>8.3798478469899962</v>
      </c>
      <c r="D1925" s="8">
        <v>2.06829999999999</v>
      </c>
      <c r="F1925" s="6">
        <v>1923</v>
      </c>
      <c r="G1925" s="7">
        <v>2.4751842156447004</v>
      </c>
      <c r="H1925" s="7">
        <v>8.7104731561880175</v>
      </c>
      <c r="I1925" s="2">
        <v>2.11</v>
      </c>
    </row>
    <row r="1926" spans="1:9" x14ac:dyDescent="0.25">
      <c r="A1926" s="6">
        <v>1924</v>
      </c>
      <c r="B1926" s="2">
        <v>1.0727865031199999</v>
      </c>
      <c r="C1926" s="2">
        <v>0.86987191840950018</v>
      </c>
      <c r="D1926" s="8">
        <v>1.6779999999999899</v>
      </c>
      <c r="F1926" s="6">
        <v>1924</v>
      </c>
      <c r="G1926" s="7">
        <v>0.96482656189666471</v>
      </c>
      <c r="H1926" s="7">
        <v>0.90228334363610174</v>
      </c>
      <c r="I1926" s="2">
        <v>1.68</v>
      </c>
    </row>
    <row r="1927" spans="1:9" x14ac:dyDescent="0.25">
      <c r="A1927" s="6">
        <v>1925</v>
      </c>
      <c r="B1927" s="2">
        <v>1.23740395177</v>
      </c>
      <c r="C1927" s="2">
        <v>1.6165786363400005</v>
      </c>
      <c r="D1927" s="8">
        <v>1.7392999999999901</v>
      </c>
      <c r="F1927" s="6">
        <v>1925</v>
      </c>
      <c r="G1927" s="7">
        <v>1.3378971844433116</v>
      </c>
      <c r="H1927" s="7">
        <v>1.6167829796052644</v>
      </c>
      <c r="I1927" s="2">
        <v>1.67</v>
      </c>
    </row>
    <row r="1928" spans="1:9" x14ac:dyDescent="0.25">
      <c r="A1928" s="6">
        <v>1926</v>
      </c>
      <c r="B1928" s="2">
        <v>2.4553034330700001</v>
      </c>
      <c r="C1928" s="2">
        <v>6.8278432752800029</v>
      </c>
      <c r="D1928" s="8">
        <v>2.0588999999999902</v>
      </c>
      <c r="F1928" s="6">
        <v>1926</v>
      </c>
      <c r="G1928" s="7">
        <v>2.2841628835030776</v>
      </c>
      <c r="H1928" s="7">
        <v>6.9128339570541657</v>
      </c>
      <c r="I1928" s="2">
        <v>2.0299999999999998</v>
      </c>
    </row>
    <row r="1929" spans="1:9" x14ac:dyDescent="0.25">
      <c r="A1929" s="6">
        <v>1927</v>
      </c>
      <c r="B1929" s="2">
        <v>2.4477661899499998</v>
      </c>
      <c r="C1929" s="2">
        <v>7.6745659652499993</v>
      </c>
      <c r="D1929" s="8">
        <v>2.0444</v>
      </c>
      <c r="F1929" s="6">
        <v>1927</v>
      </c>
      <c r="G1929" s="7">
        <v>2.5640249581753753</v>
      </c>
      <c r="H1929" s="7">
        <v>7.9494576691461063</v>
      </c>
      <c r="I1929" s="2">
        <v>2.13</v>
      </c>
    </row>
    <row r="1930" spans="1:9" x14ac:dyDescent="0.25">
      <c r="A1930" s="6">
        <v>1928</v>
      </c>
      <c r="B1930" s="2">
        <v>2.82362744388</v>
      </c>
      <c r="C1930" s="2">
        <v>6.6288672789899934</v>
      </c>
      <c r="D1930" s="8">
        <v>2.21349166666666</v>
      </c>
      <c r="F1930" s="6">
        <v>1928</v>
      </c>
      <c r="G1930" s="7">
        <v>2.8272421106728385</v>
      </c>
      <c r="H1930" s="7">
        <v>7.2279117875525465</v>
      </c>
      <c r="I1930" s="2">
        <v>2.2400000000000002</v>
      </c>
    </row>
    <row r="1931" spans="1:9" x14ac:dyDescent="0.25">
      <c r="A1931" s="6">
        <v>1929</v>
      </c>
      <c r="B1931" s="2">
        <v>2.4564254168200002</v>
      </c>
      <c r="C1931" s="2">
        <v>8.6285757352000001</v>
      </c>
      <c r="D1931" s="8">
        <v>2.1156999999999901</v>
      </c>
      <c r="F1931" s="6">
        <v>1929</v>
      </c>
      <c r="G1931" s="7">
        <v>2.517563658729868</v>
      </c>
      <c r="H1931" s="7">
        <v>8.7789403011300848</v>
      </c>
      <c r="I1931" s="2">
        <v>2.0699999999999998</v>
      </c>
    </row>
    <row r="1932" spans="1:9" x14ac:dyDescent="0.25">
      <c r="A1932" s="6">
        <v>1930</v>
      </c>
      <c r="B1932" s="2">
        <v>1.6693808188299999</v>
      </c>
      <c r="C1932" s="2">
        <v>2.7010654556800007</v>
      </c>
      <c r="D1932" s="8">
        <v>1.89899999999999</v>
      </c>
      <c r="F1932" s="6">
        <v>1930</v>
      </c>
      <c r="G1932" s="7">
        <v>1.5122019340658355</v>
      </c>
      <c r="H1932" s="7">
        <v>2.7006714682640474</v>
      </c>
      <c r="I1932" s="2">
        <v>1.84</v>
      </c>
    </row>
    <row r="1933" spans="1:9" x14ac:dyDescent="0.25">
      <c r="A1933" s="6">
        <v>1931</v>
      </c>
      <c r="B1933" s="2">
        <v>0.71676876411000001</v>
      </c>
      <c r="C1933" s="2">
        <v>0.73093068853000009</v>
      </c>
      <c r="D1933" s="8">
        <v>1.6252</v>
      </c>
      <c r="F1933" s="6">
        <v>1931</v>
      </c>
      <c r="G1933" s="7">
        <v>0.65834072237671604</v>
      </c>
      <c r="H1933" s="7">
        <v>0.72445810669981325</v>
      </c>
      <c r="I1933" s="2">
        <v>1.6</v>
      </c>
    </row>
    <row r="1934" spans="1:9" x14ac:dyDescent="0.25">
      <c r="A1934" s="6">
        <v>1932</v>
      </c>
      <c r="B1934" s="2">
        <v>0.92432362499999998</v>
      </c>
      <c r="C1934" s="2">
        <v>1.1458794083149997</v>
      </c>
      <c r="D1934" s="8">
        <v>1.6191</v>
      </c>
      <c r="F1934" s="6">
        <v>1932</v>
      </c>
      <c r="G1934" s="7">
        <v>0.88113925414577854</v>
      </c>
      <c r="H1934" s="7">
        <v>1.1716188572551871</v>
      </c>
      <c r="I1934" s="2">
        <v>1.59</v>
      </c>
    </row>
    <row r="1935" spans="1:9" x14ac:dyDescent="0.25">
      <c r="A1935" s="6">
        <v>1933</v>
      </c>
      <c r="B1935" s="2">
        <v>1.21978280026</v>
      </c>
      <c r="C1935" s="2">
        <v>1.2095668548796674</v>
      </c>
      <c r="D1935" s="8">
        <v>1.6909000000000001</v>
      </c>
      <c r="F1935" s="6">
        <v>1933</v>
      </c>
      <c r="G1935" s="7">
        <v>1.1107255717639883</v>
      </c>
      <c r="H1935" s="7">
        <v>1.2186911182145255</v>
      </c>
      <c r="I1935" s="2">
        <v>1.72</v>
      </c>
    </row>
    <row r="1936" spans="1:9" x14ac:dyDescent="0.25">
      <c r="A1936" s="6">
        <v>1934</v>
      </c>
      <c r="B1936" s="2">
        <v>2.1971425248899998</v>
      </c>
      <c r="C1936" s="2">
        <v>4.9681240223100049</v>
      </c>
      <c r="D1936" s="8">
        <v>2.0148000000000001</v>
      </c>
      <c r="F1936" s="6">
        <v>1934</v>
      </c>
      <c r="G1936" s="7">
        <v>2.23105030236187</v>
      </c>
      <c r="H1936" s="7">
        <v>5.0565801747961734</v>
      </c>
      <c r="I1936" s="2">
        <v>2.02</v>
      </c>
    </row>
    <row r="1937" spans="1:9" x14ac:dyDescent="0.25">
      <c r="A1937" s="6">
        <v>1935</v>
      </c>
      <c r="B1937" s="2">
        <v>2.4675566422699999</v>
      </c>
      <c r="C1937" s="2">
        <v>6.820701002939991</v>
      </c>
      <c r="D1937" s="8">
        <v>2.0454999999999899</v>
      </c>
      <c r="F1937" s="6">
        <v>1935</v>
      </c>
      <c r="G1937" s="7">
        <v>2.3993369609277337</v>
      </c>
      <c r="H1937" s="7">
        <v>6.7245570575197622</v>
      </c>
      <c r="I1937" s="2">
        <v>2.1</v>
      </c>
    </row>
    <row r="1938" spans="1:9" x14ac:dyDescent="0.25">
      <c r="A1938" s="6">
        <v>1936</v>
      </c>
      <c r="B1938" s="2">
        <v>1.6738597875500001</v>
      </c>
      <c r="C1938" s="2">
        <v>4.0399639502299998</v>
      </c>
      <c r="D1938" s="8">
        <v>1.8752</v>
      </c>
      <c r="F1938" s="6">
        <v>1936</v>
      </c>
      <c r="G1938" s="7">
        <v>1.585215910856179</v>
      </c>
      <c r="H1938" s="7">
        <v>3.9395669252515759</v>
      </c>
      <c r="I1938" s="2">
        <v>1.8</v>
      </c>
    </row>
    <row r="1939" spans="1:9" x14ac:dyDescent="0.25">
      <c r="A1939" s="6">
        <v>1937</v>
      </c>
      <c r="B1939" s="2">
        <v>0.90327210614999998</v>
      </c>
      <c r="C1939" s="2">
        <v>0.85176516908000055</v>
      </c>
      <c r="D1939" s="8">
        <v>1.6741999999999899</v>
      </c>
      <c r="F1939" s="6">
        <v>1937</v>
      </c>
      <c r="G1939" s="7">
        <v>0.83029971928295498</v>
      </c>
      <c r="H1939" s="7">
        <v>0.81730227100687391</v>
      </c>
      <c r="I1939" s="2">
        <v>1.66</v>
      </c>
    </row>
    <row r="1940" spans="1:9" x14ac:dyDescent="0.25">
      <c r="A1940" s="6">
        <v>1938</v>
      </c>
      <c r="B1940" s="2">
        <v>2.1976097729599999</v>
      </c>
      <c r="C1940" s="2">
        <v>7.0188618578699993</v>
      </c>
      <c r="D1940" s="8">
        <v>2.0322</v>
      </c>
      <c r="F1940" s="6">
        <v>1938</v>
      </c>
      <c r="G1940" s="7">
        <v>2.2204783769205716</v>
      </c>
      <c r="H1940" s="7">
        <v>6.6782993800944928</v>
      </c>
      <c r="I1940" s="2">
        <v>2.0299999999999998</v>
      </c>
    </row>
    <row r="1941" spans="1:9" x14ac:dyDescent="0.25">
      <c r="A1941" s="6">
        <v>1939</v>
      </c>
      <c r="B1941" s="2">
        <v>1.9615614961200001</v>
      </c>
      <c r="C1941" s="2">
        <v>7.4392851741300072</v>
      </c>
      <c r="D1941" s="8">
        <v>1.9055</v>
      </c>
      <c r="F1941" s="6">
        <v>1939</v>
      </c>
      <c r="G1941" s="7">
        <v>2.0533645763621946</v>
      </c>
      <c r="H1941" s="7">
        <v>7.549577781662248</v>
      </c>
      <c r="I1941" s="2">
        <v>1.95</v>
      </c>
    </row>
    <row r="1942" spans="1:9" x14ac:dyDescent="0.25">
      <c r="A1942" s="6">
        <v>1940</v>
      </c>
      <c r="B1942" s="2">
        <v>1.2716031862899999</v>
      </c>
      <c r="C1942" s="2">
        <v>1.180194693963333</v>
      </c>
      <c r="D1942" s="8">
        <v>1.7781</v>
      </c>
      <c r="F1942" s="6">
        <v>1940</v>
      </c>
      <c r="G1942" s="7">
        <v>1.2696918730274434</v>
      </c>
      <c r="H1942" s="7">
        <v>1.1524313915326581</v>
      </c>
      <c r="I1942" s="2">
        <v>1.83</v>
      </c>
    </row>
    <row r="1943" spans="1:9" x14ac:dyDescent="0.25">
      <c r="A1943" s="6">
        <v>1941</v>
      </c>
      <c r="B1943" s="2">
        <v>1.79192124789667</v>
      </c>
      <c r="C1943" s="2">
        <v>4.521933860089999</v>
      </c>
      <c r="D1943" s="8">
        <v>1.8511</v>
      </c>
      <c r="F1943" s="6">
        <v>1941</v>
      </c>
      <c r="G1943" s="7">
        <v>1.8660220174277535</v>
      </c>
      <c r="H1943" s="7">
        <v>4.6773081648361474</v>
      </c>
      <c r="I1943" s="2">
        <v>2.09</v>
      </c>
    </row>
    <row r="1944" spans="1:9" x14ac:dyDescent="0.25">
      <c r="A1944" s="6">
        <v>1942</v>
      </c>
      <c r="B1944" s="2">
        <v>2.0561035168326698</v>
      </c>
      <c r="C1944" s="2">
        <v>4.3069310466399982</v>
      </c>
      <c r="D1944" s="8">
        <v>1.9966999999999999</v>
      </c>
      <c r="F1944" s="6">
        <v>1942</v>
      </c>
      <c r="G1944" s="7">
        <v>2.1760821001911581</v>
      </c>
      <c r="H1944" s="7">
        <v>4.2406224335716152</v>
      </c>
      <c r="I1944" s="2">
        <v>2.0299999999999998</v>
      </c>
    </row>
    <row r="1945" spans="1:9" x14ac:dyDescent="0.25">
      <c r="A1945" s="6">
        <v>1943</v>
      </c>
      <c r="B1945" s="2">
        <v>0.983193936740001</v>
      </c>
      <c r="C1945" s="2">
        <v>1.6391541182499987</v>
      </c>
      <c r="D1945" s="8">
        <v>1.6463999999999901</v>
      </c>
      <c r="F1945" s="6">
        <v>1943</v>
      </c>
      <c r="G1945" s="7">
        <v>1.0705788643508325</v>
      </c>
      <c r="H1945" s="7">
        <v>1.7043229326544442</v>
      </c>
      <c r="I1945" s="2">
        <v>1.68</v>
      </c>
    </row>
    <row r="1946" spans="1:9" x14ac:dyDescent="0.25">
      <c r="A1946" s="6">
        <v>1944</v>
      </c>
      <c r="B1946" s="2">
        <v>1.2586866678499999</v>
      </c>
      <c r="C1946" s="2">
        <v>2.8640073223399991</v>
      </c>
      <c r="D1946" s="8">
        <v>1.74209999999999</v>
      </c>
      <c r="F1946" s="6">
        <v>1944</v>
      </c>
      <c r="G1946" s="7">
        <v>1.3653144480425401</v>
      </c>
      <c r="H1946" s="7">
        <v>2.9399484884153666</v>
      </c>
      <c r="I1946" s="2">
        <v>1.78</v>
      </c>
    </row>
    <row r="1947" spans="1:9" x14ac:dyDescent="0.25">
      <c r="A1947" s="6">
        <v>1945</v>
      </c>
      <c r="B1947" s="2">
        <v>2.0069861970599998</v>
      </c>
      <c r="C1947" s="2">
        <v>4.2608468892899962</v>
      </c>
      <c r="D1947" s="8">
        <v>1.97989999999999</v>
      </c>
      <c r="F1947" s="6">
        <v>1945</v>
      </c>
      <c r="G1947" s="7">
        <v>2.0266446790657775</v>
      </c>
      <c r="H1947" s="7">
        <v>4.2167447113273191</v>
      </c>
      <c r="I1947" s="2">
        <v>2</v>
      </c>
    </row>
    <row r="1948" spans="1:9" x14ac:dyDescent="0.25">
      <c r="A1948" s="6">
        <v>1946</v>
      </c>
      <c r="B1948" s="2">
        <v>2.1847024663400001</v>
      </c>
      <c r="C1948" s="2">
        <v>5.7832604894199946</v>
      </c>
      <c r="D1948" s="8">
        <v>1.99589999999999</v>
      </c>
      <c r="F1948" s="6">
        <v>1946</v>
      </c>
      <c r="G1948" s="7">
        <v>1.9690388215252546</v>
      </c>
      <c r="H1948" s="7">
        <v>5.985458439438113</v>
      </c>
      <c r="I1948" s="2">
        <v>1.92</v>
      </c>
    </row>
    <row r="1949" spans="1:9" x14ac:dyDescent="0.25">
      <c r="A1949" s="6">
        <v>1947</v>
      </c>
      <c r="B1949" s="2">
        <v>1.83578762671</v>
      </c>
      <c r="C1949" s="2">
        <v>2.7859384838100016</v>
      </c>
      <c r="D1949" s="8">
        <v>1.9433</v>
      </c>
      <c r="F1949" s="6">
        <v>1947</v>
      </c>
      <c r="G1949" s="7">
        <v>1.7617584162495443</v>
      </c>
      <c r="H1949" s="7">
        <v>2.6689659639776511</v>
      </c>
      <c r="I1949" s="2">
        <v>1.94</v>
      </c>
    </row>
    <row r="1950" spans="1:9" x14ac:dyDescent="0.25">
      <c r="A1950" s="6">
        <v>1948</v>
      </c>
      <c r="B1950" s="2">
        <v>2.7899920573100001</v>
      </c>
      <c r="C1950" s="2">
        <v>8.9991169813600091</v>
      </c>
      <c r="D1950" s="8">
        <v>2.2189999999999901</v>
      </c>
      <c r="F1950" s="6">
        <v>1948</v>
      </c>
      <c r="G1950" s="7">
        <v>3.0654006679255654</v>
      </c>
      <c r="H1950" s="7">
        <v>9.3264861314408218</v>
      </c>
      <c r="I1950" s="2">
        <v>2.2999999999999998</v>
      </c>
    </row>
    <row r="1951" spans="1:9" x14ac:dyDescent="0.25">
      <c r="A1951" s="6">
        <v>1949</v>
      </c>
      <c r="B1951" s="2">
        <v>2.1789389037650002</v>
      </c>
      <c r="C1951" s="2">
        <v>4.9215496089700057</v>
      </c>
      <c r="D1951" s="8">
        <v>2.0011999999999999</v>
      </c>
      <c r="F1951" s="6">
        <v>1949</v>
      </c>
      <c r="G1951" s="7">
        <v>2.23105030236187</v>
      </c>
      <c r="H1951" s="7">
        <v>5.0565801747961734</v>
      </c>
      <c r="I1951" s="2">
        <v>2.02</v>
      </c>
    </row>
    <row r="1952" spans="1:9" x14ac:dyDescent="0.25">
      <c r="A1952" s="6">
        <v>1950</v>
      </c>
      <c r="B1952" s="2">
        <v>1.19558390573</v>
      </c>
      <c r="C1952" s="2">
        <v>0.85268223188999981</v>
      </c>
      <c r="D1952" s="8">
        <v>1.7786999999999999</v>
      </c>
      <c r="F1952" s="6">
        <v>1950</v>
      </c>
      <c r="G1952" s="7">
        <v>1.0920882374695726</v>
      </c>
      <c r="H1952" s="7">
        <v>0.85132874789199198</v>
      </c>
      <c r="I1952" s="2">
        <v>1.79</v>
      </c>
    </row>
    <row r="1953" spans="1:9" x14ac:dyDescent="0.25">
      <c r="A1953" s="6">
        <v>1951</v>
      </c>
      <c r="B1953" s="2">
        <v>1.7159163048699999</v>
      </c>
      <c r="C1953" s="2">
        <v>3.6622607348100003</v>
      </c>
      <c r="D1953" s="8">
        <v>1.89909999999999</v>
      </c>
      <c r="F1953" s="6">
        <v>1951</v>
      </c>
      <c r="G1953" s="7">
        <v>1.8432471431525663</v>
      </c>
      <c r="H1953" s="7">
        <v>3.8074954271888322</v>
      </c>
      <c r="I1953" s="2">
        <v>1.94</v>
      </c>
    </row>
    <row r="1954" spans="1:9" x14ac:dyDescent="0.25">
      <c r="A1954" s="6">
        <v>1952</v>
      </c>
      <c r="B1954" s="2">
        <v>1.6171738260399999</v>
      </c>
      <c r="C1954" s="2">
        <v>3.0965496863099986</v>
      </c>
      <c r="D1954" s="8">
        <v>1.87909999999999</v>
      </c>
      <c r="F1954" s="6">
        <v>1952</v>
      </c>
      <c r="G1954" s="7">
        <v>1.5116162487218794</v>
      </c>
      <c r="H1954" s="7">
        <v>2.9312584665836399</v>
      </c>
      <c r="I1954" s="2">
        <v>1.8</v>
      </c>
    </row>
    <row r="1955" spans="1:9" x14ac:dyDescent="0.25">
      <c r="A1955" s="6">
        <v>1953</v>
      </c>
      <c r="B1955" s="2">
        <v>1.96198408636</v>
      </c>
      <c r="C1955" s="2">
        <v>3.4948500996800003</v>
      </c>
      <c r="D1955" s="8">
        <v>1.9691999999999901</v>
      </c>
      <c r="F1955" s="6">
        <v>1953</v>
      </c>
      <c r="G1955" s="7">
        <v>2.0105993306100998</v>
      </c>
      <c r="H1955" s="7">
        <v>3.6166095736611519</v>
      </c>
      <c r="I1955" s="2">
        <v>1.97</v>
      </c>
    </row>
    <row r="1956" spans="1:9" x14ac:dyDescent="0.25">
      <c r="A1956" s="6">
        <v>1954</v>
      </c>
      <c r="B1956" s="2">
        <v>1.2340341289300001</v>
      </c>
      <c r="C1956" s="2">
        <v>2.8597699542700026</v>
      </c>
      <c r="D1956" s="8">
        <v>1.75229999999999</v>
      </c>
      <c r="F1956" s="6">
        <v>1954</v>
      </c>
      <c r="G1956" s="7">
        <v>1.1522713729747494</v>
      </c>
      <c r="H1956" s="7">
        <v>2.8626232489908658</v>
      </c>
      <c r="I1956" s="2">
        <v>1.67</v>
      </c>
    </row>
    <row r="1957" spans="1:9" x14ac:dyDescent="0.25">
      <c r="A1957" s="6">
        <v>1955</v>
      </c>
      <c r="B1957" s="2">
        <v>2.8390716863558301</v>
      </c>
      <c r="C1957" s="2">
        <v>7.7360528420699985</v>
      </c>
      <c r="D1957" s="8">
        <v>2.2219999999999902</v>
      </c>
      <c r="F1957" s="6">
        <v>1955</v>
      </c>
      <c r="G1957" s="7">
        <v>2.9111661728179326</v>
      </c>
      <c r="H1957" s="7">
        <v>7.8251127902892623</v>
      </c>
      <c r="I1957" s="2">
        <v>2.27</v>
      </c>
    </row>
    <row r="1958" spans="1:9" x14ac:dyDescent="0.25">
      <c r="A1958" s="6">
        <v>1956</v>
      </c>
      <c r="B1958" s="2">
        <v>2.0176541169000002</v>
      </c>
      <c r="C1958" s="2">
        <v>2.9180474951999997</v>
      </c>
      <c r="D1958" s="8">
        <v>1.98829999999999</v>
      </c>
      <c r="F1958" s="6">
        <v>1956</v>
      </c>
      <c r="G1958" s="7">
        <v>2.0118130768552533</v>
      </c>
      <c r="H1958" s="7">
        <v>2.9118967097775936</v>
      </c>
      <c r="I1958" s="2">
        <v>1.95</v>
      </c>
    </row>
    <row r="1959" spans="1:9" x14ac:dyDescent="0.25">
      <c r="A1959" s="6">
        <v>1957</v>
      </c>
      <c r="B1959" s="2">
        <v>1.2086608354899999</v>
      </c>
      <c r="C1959" s="2">
        <v>1.2063660677133334</v>
      </c>
      <c r="D1959" s="8">
        <v>1.68549999999999</v>
      </c>
      <c r="F1959" s="6">
        <v>1957</v>
      </c>
      <c r="G1959" s="7">
        <v>1.1724144148622528</v>
      </c>
      <c r="H1959" s="7">
        <v>1.2424189202961644</v>
      </c>
      <c r="I1959" s="2">
        <v>1.73</v>
      </c>
    </row>
    <row r="1960" spans="1:9" x14ac:dyDescent="0.25">
      <c r="A1960" s="6">
        <v>1958</v>
      </c>
      <c r="B1960" s="2">
        <v>2.64024952235</v>
      </c>
      <c r="C1960" s="2">
        <v>7.510241450169997</v>
      </c>
      <c r="D1960" s="8">
        <v>2.1163999999999898</v>
      </c>
      <c r="F1960" s="6">
        <v>1958</v>
      </c>
      <c r="G1960" s="7">
        <v>2.5902710129201063</v>
      </c>
      <c r="H1960" s="7">
        <v>7.4025763336606181</v>
      </c>
      <c r="I1960" s="2">
        <v>1.91</v>
      </c>
    </row>
    <row r="1961" spans="1:9" x14ac:dyDescent="0.25">
      <c r="A1961" s="6">
        <v>1959</v>
      </c>
      <c r="B1961" s="2">
        <v>1.7308714486250001</v>
      </c>
      <c r="C1961" s="2">
        <v>3.3398980561100018</v>
      </c>
      <c r="D1961" s="8">
        <v>1.89</v>
      </c>
      <c r="F1961" s="6">
        <v>1959</v>
      </c>
      <c r="G1961" s="7">
        <v>1.7751576900932204</v>
      </c>
      <c r="H1961" s="7">
        <v>3.338941407752158</v>
      </c>
      <c r="I1961" s="2">
        <v>1.91</v>
      </c>
    </row>
    <row r="1962" spans="1:9" x14ac:dyDescent="0.25">
      <c r="A1962" s="6">
        <v>1960</v>
      </c>
      <c r="B1962" s="2">
        <v>1.0183753414800001</v>
      </c>
      <c r="C1962" s="2">
        <v>0.89176784690999966</v>
      </c>
      <c r="D1962" s="8">
        <v>1.6620999999999999</v>
      </c>
      <c r="F1962" s="6">
        <v>1960</v>
      </c>
      <c r="G1962" s="7">
        <v>0.97469633754894591</v>
      </c>
      <c r="H1962" s="7">
        <v>0.94677107556939955</v>
      </c>
      <c r="I1962" s="2">
        <v>1.64</v>
      </c>
    </row>
    <row r="1963" spans="1:9" x14ac:dyDescent="0.25">
      <c r="A1963" s="6">
        <v>1961</v>
      </c>
      <c r="B1963" s="2">
        <v>2.5201112102000001</v>
      </c>
      <c r="C1963" s="2">
        <v>7.6035473855300078</v>
      </c>
      <c r="D1963" s="8">
        <v>2.1016999999999899</v>
      </c>
      <c r="F1963" s="6">
        <v>1961</v>
      </c>
      <c r="G1963" s="7">
        <v>2.7564617947354111</v>
      </c>
      <c r="H1963" s="7">
        <v>7.7616159222488896</v>
      </c>
      <c r="I1963" s="2">
        <v>2.1800000000000002</v>
      </c>
    </row>
    <row r="1964" spans="1:9" x14ac:dyDescent="0.25">
      <c r="A1964" s="6">
        <v>1962</v>
      </c>
      <c r="B1964" s="2">
        <v>2.6179212010500001</v>
      </c>
      <c r="C1964" s="2">
        <v>6.000345225099994</v>
      </c>
      <c r="D1964" s="8">
        <v>2.1561999999999899</v>
      </c>
      <c r="F1964" s="6">
        <v>1962</v>
      </c>
      <c r="G1964" s="7">
        <v>2.4812918081106718</v>
      </c>
      <c r="H1964" s="7">
        <v>5.8529922274007493</v>
      </c>
      <c r="I1964" s="2">
        <v>1.94</v>
      </c>
    </row>
    <row r="1965" spans="1:9" x14ac:dyDescent="0.25">
      <c r="A1965" s="6">
        <v>1963</v>
      </c>
      <c r="B1965" s="2">
        <v>2.99563583732</v>
      </c>
      <c r="C1965" s="2">
        <v>7.2084865175999973</v>
      </c>
      <c r="D1965" s="8">
        <v>2.22609999999999</v>
      </c>
      <c r="F1965" s="6">
        <v>1963</v>
      </c>
      <c r="G1965" s="7">
        <v>3.0388768642824902</v>
      </c>
      <c r="H1965" s="7">
        <v>7.3152807229143217</v>
      </c>
      <c r="I1965" s="2">
        <v>2.2000000000000002</v>
      </c>
    </row>
    <row r="1966" spans="1:9" x14ac:dyDescent="0.25">
      <c r="A1966" s="6">
        <v>1964</v>
      </c>
      <c r="B1966" s="2">
        <v>3.1547588320100002</v>
      </c>
      <c r="C1966" s="2">
        <v>8.6529151551200041</v>
      </c>
      <c r="D1966" s="8">
        <v>2.2776450000000001</v>
      </c>
      <c r="F1966" s="6">
        <v>1964</v>
      </c>
      <c r="G1966" s="7">
        <v>3.0518944284750131</v>
      </c>
      <c r="H1966" s="7">
        <v>8.8495482455534624</v>
      </c>
      <c r="I1966" s="2">
        <v>2.41</v>
      </c>
    </row>
    <row r="1967" spans="1:9" x14ac:dyDescent="0.25">
      <c r="A1967" s="6">
        <v>1965</v>
      </c>
      <c r="B1967" s="2">
        <v>2.2917728344900001</v>
      </c>
      <c r="C1967" s="2">
        <v>7.2702286359699961</v>
      </c>
      <c r="D1967" s="8">
        <v>2.0543999999999998</v>
      </c>
      <c r="F1967" s="6">
        <v>1965</v>
      </c>
      <c r="G1967" s="7">
        <v>2.2538683585207173</v>
      </c>
      <c r="H1967" s="7">
        <v>7.1315989803080573</v>
      </c>
      <c r="I1967" s="2">
        <v>2.15</v>
      </c>
    </row>
    <row r="1968" spans="1:9" x14ac:dyDescent="0.25">
      <c r="A1968" s="6">
        <v>1966</v>
      </c>
      <c r="B1968" s="2">
        <v>3.5111643558524999</v>
      </c>
      <c r="C1968" s="2">
        <v>8.7653393146299869</v>
      </c>
      <c r="D1968" s="8">
        <v>2.3947999999999898</v>
      </c>
      <c r="F1968" s="6">
        <v>1966</v>
      </c>
      <c r="G1968" s="7">
        <v>3.7756771265205393</v>
      </c>
      <c r="H1968" s="7">
        <v>8.7378270368943358</v>
      </c>
      <c r="I1968" s="2">
        <v>2.23</v>
      </c>
    </row>
    <row r="1969" spans="1:9" x14ac:dyDescent="0.25">
      <c r="A1969" s="6">
        <v>1967</v>
      </c>
      <c r="B1969" s="2">
        <v>1.24835218584</v>
      </c>
      <c r="C1969" s="2">
        <v>2.4382060763899975</v>
      </c>
      <c r="D1969" s="8">
        <v>1.7551000000000001</v>
      </c>
      <c r="F1969" s="6">
        <v>1967</v>
      </c>
      <c r="G1969" s="7">
        <v>1.1468980260363368</v>
      </c>
      <c r="H1969" s="7">
        <v>2.5187123716591207</v>
      </c>
      <c r="I1969" s="2">
        <v>1.82</v>
      </c>
    </row>
    <row r="1970" spans="1:9" x14ac:dyDescent="0.25">
      <c r="A1970" s="6">
        <v>1968</v>
      </c>
      <c r="B1970" s="2">
        <v>3.2860564487200001</v>
      </c>
      <c r="C1970" s="2">
        <v>8.2794145476499938</v>
      </c>
      <c r="D1970" s="8">
        <v>2.3643999999999998</v>
      </c>
      <c r="F1970" s="6">
        <v>1968</v>
      </c>
      <c r="G1970" s="7">
        <v>3.3673209486433979</v>
      </c>
      <c r="H1970" s="7">
        <v>8.3418574309553151</v>
      </c>
      <c r="I1970" s="2">
        <v>2.25</v>
      </c>
    </row>
    <row r="1971" spans="1:9" x14ac:dyDescent="0.25">
      <c r="A1971" s="6">
        <v>1969</v>
      </c>
      <c r="B1971" s="2">
        <v>1.9757208965666699</v>
      </c>
      <c r="C1971" s="2">
        <v>3.1268421448499994</v>
      </c>
      <c r="D1971" s="8">
        <v>1.99809999999999</v>
      </c>
      <c r="F1971" s="6">
        <v>1969</v>
      </c>
      <c r="G1971" s="7">
        <v>1.7674452500827165</v>
      </c>
      <c r="H1971" s="7">
        <v>3.2525691258277734</v>
      </c>
      <c r="I1971" s="2">
        <v>1.94</v>
      </c>
    </row>
    <row r="1972" spans="1:9" x14ac:dyDescent="0.25">
      <c r="A1972" s="6">
        <v>1970</v>
      </c>
      <c r="B1972" s="2">
        <v>3.2560096352499999</v>
      </c>
      <c r="C1972" s="2">
        <v>9.2782811453400065</v>
      </c>
      <c r="D1972" s="8">
        <v>2.2914999999999899</v>
      </c>
      <c r="F1972" s="6">
        <v>1970</v>
      </c>
      <c r="G1972" s="7">
        <v>3.1524746123150051</v>
      </c>
      <c r="H1972" s="7">
        <v>9.5581341748218964</v>
      </c>
      <c r="I1972" s="2">
        <v>2.5099999999999998</v>
      </c>
    </row>
    <row r="1973" spans="1:9" x14ac:dyDescent="0.25">
      <c r="A1973" s="6">
        <v>1971</v>
      </c>
      <c r="B1973" s="2">
        <v>2.2625051193466699</v>
      </c>
      <c r="C1973" s="2">
        <v>2.9163500257376653</v>
      </c>
      <c r="D1973" s="8">
        <v>2.1223000000000001</v>
      </c>
      <c r="F1973" s="6">
        <v>1971</v>
      </c>
      <c r="G1973" s="7">
        <v>2.1982900001429231</v>
      </c>
      <c r="H1973" s="7">
        <v>2.9446266298807964</v>
      </c>
      <c r="I1973" s="2">
        <v>2.0699999999999998</v>
      </c>
    </row>
    <row r="1974" spans="1:9" x14ac:dyDescent="0.25">
      <c r="A1974" s="6">
        <v>1972</v>
      </c>
      <c r="B1974" s="2">
        <v>1.2616027110100001</v>
      </c>
      <c r="C1974" s="2">
        <v>1.9457016072347622</v>
      </c>
      <c r="D1974" s="8">
        <v>1.7606999999999999</v>
      </c>
      <c r="F1974" s="6">
        <v>1972</v>
      </c>
      <c r="G1974" s="7">
        <v>1.2242517945050169</v>
      </c>
      <c r="H1974" s="7">
        <v>1.9610579417457028</v>
      </c>
      <c r="I1974" s="2">
        <v>1.94</v>
      </c>
    </row>
    <row r="1975" spans="1:9" x14ac:dyDescent="0.25">
      <c r="A1975" s="6">
        <v>1973</v>
      </c>
      <c r="B1975" s="2">
        <v>1.48244901206</v>
      </c>
      <c r="C1975" s="2">
        <v>1.2370244386100002</v>
      </c>
      <c r="D1975" s="8">
        <v>1.9125000000000001</v>
      </c>
      <c r="F1975" s="6">
        <v>1973</v>
      </c>
      <c r="G1975" s="7">
        <v>1.3968381587260605</v>
      </c>
      <c r="H1975" s="7">
        <v>1.2020360144036002</v>
      </c>
      <c r="I1975" s="2">
        <v>1.69</v>
      </c>
    </row>
    <row r="1976" spans="1:9" x14ac:dyDescent="0.25">
      <c r="A1976" s="6">
        <v>1974</v>
      </c>
      <c r="B1976" s="2">
        <v>2.0248155513600001</v>
      </c>
      <c r="C1976" s="2">
        <v>7.1171863962799975</v>
      </c>
      <c r="D1976" s="8">
        <v>1.9741</v>
      </c>
      <c r="F1976" s="6">
        <v>1974</v>
      </c>
      <c r="G1976" s="7">
        <v>2.0824199774395913</v>
      </c>
      <c r="H1976" s="7">
        <v>7.2216976595812579</v>
      </c>
      <c r="I1976" s="2">
        <v>1.96</v>
      </c>
    </row>
    <row r="1977" spans="1:9" x14ac:dyDescent="0.25">
      <c r="A1977" s="6">
        <v>1975</v>
      </c>
      <c r="B1977" s="2">
        <v>1.5936227517466699</v>
      </c>
      <c r="C1977" s="2">
        <v>3.0913175034178342</v>
      </c>
      <c r="D1977" s="8">
        <v>1.88539999999999</v>
      </c>
      <c r="F1977" s="6">
        <v>1975</v>
      </c>
      <c r="G1977" s="7">
        <v>1.5835794059208266</v>
      </c>
      <c r="H1977" s="7">
        <v>3.0886955163813923</v>
      </c>
      <c r="I1977" s="2">
        <v>1.93</v>
      </c>
    </row>
    <row r="1978" spans="1:9" x14ac:dyDescent="0.25">
      <c r="A1978" s="6">
        <v>1976</v>
      </c>
      <c r="B1978" s="2">
        <v>1.98927364281</v>
      </c>
      <c r="C1978" s="2">
        <v>4.563700554000004</v>
      </c>
      <c r="D1978" s="8">
        <v>1.91539999999999</v>
      </c>
      <c r="F1978" s="6">
        <v>1976</v>
      </c>
      <c r="G1978" s="7">
        <v>2.0312035711408805</v>
      </c>
      <c r="H1978" s="7">
        <v>4.6105498155990174</v>
      </c>
      <c r="I1978" s="2">
        <v>1.99</v>
      </c>
    </row>
    <row r="1979" spans="1:9" x14ac:dyDescent="0.25">
      <c r="A1979" s="6">
        <v>1977</v>
      </c>
      <c r="B1979" s="2">
        <v>3.2115833755600001</v>
      </c>
      <c r="C1979" s="2">
        <v>7.8924099932699878</v>
      </c>
      <c r="D1979" s="8">
        <v>2.2973666666666599</v>
      </c>
      <c r="F1979" s="6">
        <v>1977</v>
      </c>
      <c r="G1979" s="7">
        <v>3.2027144497333766</v>
      </c>
      <c r="H1979" s="7">
        <v>7.442146026296717</v>
      </c>
      <c r="I1979" s="2">
        <v>2.12</v>
      </c>
    </row>
    <row r="1980" spans="1:9" x14ac:dyDescent="0.25">
      <c r="A1980" s="6">
        <v>1978</v>
      </c>
      <c r="B1980" s="2">
        <v>1.6567288035700001</v>
      </c>
      <c r="C1980" s="2">
        <v>3.1487723418300009</v>
      </c>
      <c r="D1980" s="8">
        <v>1.9131</v>
      </c>
      <c r="F1980" s="6">
        <v>1978</v>
      </c>
      <c r="G1980" s="7">
        <v>1.5605961754005906</v>
      </c>
      <c r="H1980" s="7">
        <v>3.0702320926088453</v>
      </c>
      <c r="I1980" s="2">
        <v>1.95</v>
      </c>
    </row>
    <row r="1981" spans="1:9" x14ac:dyDescent="0.25">
      <c r="A1981" s="6">
        <v>1979</v>
      </c>
      <c r="B1981" s="2">
        <v>3.2991903768899999</v>
      </c>
      <c r="C1981" s="2">
        <v>8.2869030996899973</v>
      </c>
      <c r="D1981" s="8">
        <v>2.2899999999999898</v>
      </c>
      <c r="F1981" s="6">
        <v>1979</v>
      </c>
      <c r="G1981" s="7">
        <v>3.3673209486433979</v>
      </c>
      <c r="H1981" s="7">
        <v>8.3418574309553151</v>
      </c>
      <c r="I1981" s="2">
        <v>2.36</v>
      </c>
    </row>
    <row r="1982" spans="1:9" x14ac:dyDescent="0.25">
      <c r="A1982" s="6">
        <v>1980</v>
      </c>
      <c r="B1982" s="2">
        <v>1.5918039078233299</v>
      </c>
      <c r="C1982" s="2">
        <v>2.5565923833049999</v>
      </c>
      <c r="D1982" s="8">
        <v>1.90729999999999</v>
      </c>
      <c r="F1982" s="6">
        <v>1980</v>
      </c>
      <c r="G1982" s="7">
        <v>1.4308580578742127</v>
      </c>
      <c r="H1982" s="7">
        <v>2.5684934222229243</v>
      </c>
      <c r="I1982" s="2">
        <v>1.73</v>
      </c>
    </row>
    <row r="1983" spans="1:9" x14ac:dyDescent="0.25">
      <c r="A1983" s="6">
        <v>1981</v>
      </c>
      <c r="B1983" s="2">
        <v>2.47578419889</v>
      </c>
      <c r="C1983" s="2">
        <v>6.6215694999400068</v>
      </c>
      <c r="D1983" s="8">
        <v>2.0902999999999898</v>
      </c>
      <c r="F1983" s="6">
        <v>1981</v>
      </c>
      <c r="G1983" s="7">
        <v>2.263151744712359</v>
      </c>
      <c r="H1983" s="7">
        <v>6.4639823872387856</v>
      </c>
      <c r="I1983" s="2">
        <v>2.27</v>
      </c>
    </row>
    <row r="1984" spans="1:9" x14ac:dyDescent="0.25">
      <c r="A1984" s="6">
        <v>1982</v>
      </c>
      <c r="B1984" s="2">
        <v>2.47991887435</v>
      </c>
      <c r="C1984" s="2">
        <v>5.0678487911200047</v>
      </c>
      <c r="D1984" s="8">
        <v>2.1223999999999901</v>
      </c>
      <c r="F1984" s="6">
        <v>1982</v>
      </c>
      <c r="G1984" s="7">
        <v>2.5587101702132879</v>
      </c>
      <c r="H1984" s="7">
        <v>5.1355179760071401</v>
      </c>
      <c r="I1984" s="2">
        <v>2.14</v>
      </c>
    </row>
    <row r="1985" spans="1:9" x14ac:dyDescent="0.25">
      <c r="A1985" s="6">
        <v>1983</v>
      </c>
      <c r="B1985" s="2">
        <v>2.87021799579</v>
      </c>
      <c r="C1985" s="2">
        <v>7.9193848312800004</v>
      </c>
      <c r="D1985" s="8">
        <v>2.1474999999999902</v>
      </c>
      <c r="F1985" s="6">
        <v>1983</v>
      </c>
      <c r="G1985" s="7">
        <v>2.8515823037791637</v>
      </c>
      <c r="H1985" s="7">
        <v>7.7508023186084296</v>
      </c>
      <c r="I1985" s="2">
        <v>2.2400000000000002</v>
      </c>
    </row>
    <row r="1986" spans="1:9" x14ac:dyDescent="0.25">
      <c r="A1986" s="6">
        <v>1984</v>
      </c>
      <c r="B1986" s="2">
        <v>1.54124114426</v>
      </c>
      <c r="C1986" s="2">
        <v>3.4342580106000016</v>
      </c>
      <c r="D1986" s="8">
        <v>1.8333999999999999</v>
      </c>
      <c r="F1986" s="6">
        <v>1984</v>
      </c>
      <c r="G1986" s="7">
        <v>1.5470349736646825</v>
      </c>
      <c r="H1986" s="7">
        <v>3.3559927131339027</v>
      </c>
      <c r="I1986" s="2">
        <v>1.87</v>
      </c>
    </row>
    <row r="1987" spans="1:9" x14ac:dyDescent="0.25">
      <c r="A1987" s="6">
        <v>1985</v>
      </c>
      <c r="B1987" s="2">
        <v>0.86337394719000105</v>
      </c>
      <c r="C1987" s="2">
        <v>1.0415775300599992</v>
      </c>
      <c r="D1987" s="8">
        <v>1.6698999999999999</v>
      </c>
      <c r="F1987" s="6">
        <v>1985</v>
      </c>
      <c r="G1987" s="7">
        <v>0.8240881064566542</v>
      </c>
      <c r="H1987" s="7">
        <v>1.1180967754492834</v>
      </c>
      <c r="I1987" s="2">
        <v>1.61</v>
      </c>
    </row>
    <row r="1988" spans="1:9" x14ac:dyDescent="0.25">
      <c r="A1988" s="6">
        <v>1986</v>
      </c>
      <c r="B1988" s="2">
        <v>3.00205174859583</v>
      </c>
      <c r="C1988" s="2">
        <v>8.5256424202299925</v>
      </c>
      <c r="D1988" s="8">
        <v>2.3008999999999902</v>
      </c>
      <c r="F1988" s="6">
        <v>1986</v>
      </c>
      <c r="G1988" s="7">
        <v>2.9897775318792141</v>
      </c>
      <c r="H1988" s="7">
        <v>8.5830263961071847</v>
      </c>
      <c r="I1988" s="2">
        <v>2.2599999999999998</v>
      </c>
    </row>
    <row r="1989" spans="1:9" x14ac:dyDescent="0.25">
      <c r="A1989" s="6">
        <v>1987</v>
      </c>
      <c r="B1989" s="2">
        <v>1.08334391876</v>
      </c>
      <c r="C1989" s="2">
        <v>1.217621698790001</v>
      </c>
      <c r="D1989" s="8">
        <v>1.7347999999999999</v>
      </c>
      <c r="F1989" s="6">
        <v>1987</v>
      </c>
      <c r="G1989" s="7">
        <v>1.1377013544776999</v>
      </c>
      <c r="H1989" s="7">
        <v>1.1985326913460919</v>
      </c>
      <c r="I1989" s="2">
        <v>1.78</v>
      </c>
    </row>
    <row r="1990" spans="1:9" x14ac:dyDescent="0.25">
      <c r="A1990" s="6">
        <v>1988</v>
      </c>
      <c r="B1990" s="2">
        <v>2.4365503444100001</v>
      </c>
      <c r="C1990" s="2">
        <v>7.7308280097800015</v>
      </c>
      <c r="D1990" s="8">
        <v>2.0947</v>
      </c>
      <c r="F1990" s="6">
        <v>1988</v>
      </c>
      <c r="G1990" s="7">
        <v>2.3864254356845351</v>
      </c>
      <c r="H1990" s="7">
        <v>7.8835213247209239</v>
      </c>
      <c r="I1990" s="2">
        <v>2.06</v>
      </c>
    </row>
    <row r="1991" spans="1:9" x14ac:dyDescent="0.25">
      <c r="A1991" s="6">
        <v>1989</v>
      </c>
      <c r="B1991" s="2">
        <v>3.5199651591499999</v>
      </c>
      <c r="C1991" s="2">
        <v>7.2674157639366683</v>
      </c>
      <c r="D1991" s="8">
        <v>2.3079749999999901</v>
      </c>
      <c r="F1991" s="6">
        <v>1989</v>
      </c>
      <c r="G1991" s="7">
        <v>3.4197585767448881</v>
      </c>
      <c r="H1991" s="7">
        <v>7.2371181463980285</v>
      </c>
      <c r="I1991" s="2">
        <v>2.36</v>
      </c>
    </row>
    <row r="1992" spans="1:9" x14ac:dyDescent="0.25">
      <c r="A1992" s="6">
        <v>1990</v>
      </c>
      <c r="B1992" s="2">
        <v>1.0134968563975</v>
      </c>
      <c r="C1992" s="2">
        <v>1.4232475704000014</v>
      </c>
      <c r="D1992" s="8">
        <v>1.75379999999999</v>
      </c>
      <c r="F1992" s="6">
        <v>1990</v>
      </c>
      <c r="G1992" s="7">
        <v>1.1925325156685296</v>
      </c>
      <c r="H1992" s="7">
        <v>1.4935757061309392</v>
      </c>
      <c r="I1992" s="2">
        <v>1.79</v>
      </c>
    </row>
    <row r="1993" spans="1:9" x14ac:dyDescent="0.25">
      <c r="A1993" s="6">
        <v>1991</v>
      </c>
      <c r="B1993" s="2">
        <v>1.03176305887</v>
      </c>
      <c r="C1993" s="2">
        <v>1.0058286483374992</v>
      </c>
      <c r="D1993" s="8">
        <v>1.7992999999999999</v>
      </c>
      <c r="F1993" s="6">
        <v>1991</v>
      </c>
      <c r="G1993" s="7">
        <v>1.031487464013598</v>
      </c>
      <c r="H1993" s="7">
        <v>1.0124517931712502</v>
      </c>
      <c r="I1993" s="2">
        <v>1.81</v>
      </c>
    </row>
    <row r="1994" spans="1:9" x14ac:dyDescent="0.25">
      <c r="A1994" s="6">
        <v>1992</v>
      </c>
      <c r="B1994" s="2">
        <v>2.2246323179599998</v>
      </c>
      <c r="C1994" s="2">
        <v>3.9774979182299997</v>
      </c>
      <c r="D1994" s="8">
        <v>2.0747</v>
      </c>
      <c r="F1994" s="6">
        <v>1992</v>
      </c>
      <c r="G1994" s="7">
        <v>2.1727734436868151</v>
      </c>
      <c r="H1994" s="7">
        <v>3.7536881066844829</v>
      </c>
      <c r="I1994" s="2">
        <v>2.0499999999999998</v>
      </c>
    </row>
    <row r="1995" spans="1:9" x14ac:dyDescent="0.25">
      <c r="A1995" s="6">
        <v>1993</v>
      </c>
      <c r="B1995" s="2">
        <v>0.95349158587999905</v>
      </c>
      <c r="C1995" s="2">
        <v>0.88208582751000064</v>
      </c>
      <c r="D1995" s="8">
        <v>1.7355</v>
      </c>
      <c r="F1995" s="6">
        <v>1993</v>
      </c>
      <c r="G1995" s="7">
        <v>0.956921387383184</v>
      </c>
      <c r="H1995" s="7">
        <v>0.87983466480599759</v>
      </c>
      <c r="I1995" s="2">
        <v>1.74</v>
      </c>
    </row>
    <row r="1996" spans="1:9" x14ac:dyDescent="0.25">
      <c r="A1996" s="6">
        <v>1994</v>
      </c>
      <c r="B1996" s="2">
        <v>2.2304023717999999</v>
      </c>
      <c r="C1996" s="2">
        <v>3.8854006413699991</v>
      </c>
      <c r="D1996" s="8">
        <v>2.0853999999999902</v>
      </c>
      <c r="F1996" s="6">
        <v>1994</v>
      </c>
      <c r="G1996" s="7">
        <v>2.3084751302943007</v>
      </c>
      <c r="H1996" s="7">
        <v>3.8863507566133957</v>
      </c>
      <c r="I1996" s="2">
        <v>2.09</v>
      </c>
    </row>
    <row r="1997" spans="1:9" x14ac:dyDescent="0.25">
      <c r="A1997" s="6">
        <v>1995</v>
      </c>
      <c r="B1997" s="2">
        <v>0.97719409579999905</v>
      </c>
      <c r="C1997" s="2">
        <v>0.883045448530001</v>
      </c>
      <c r="D1997" s="8">
        <v>1.7282999999999999</v>
      </c>
      <c r="F1997" s="6">
        <v>1995</v>
      </c>
      <c r="G1997" s="7">
        <v>0.956921387383184</v>
      </c>
      <c r="H1997" s="7">
        <v>0.87983466480599759</v>
      </c>
      <c r="I1997" s="2">
        <v>1.74</v>
      </c>
    </row>
    <row r="1998" spans="1:9" x14ac:dyDescent="0.25">
      <c r="A1998" s="6">
        <v>1996</v>
      </c>
      <c r="B1998" s="2">
        <v>2.3316587240360001</v>
      </c>
      <c r="C1998" s="2">
        <v>7.2415458502199987</v>
      </c>
      <c r="D1998" s="8">
        <v>2.1358000000000001</v>
      </c>
      <c r="F1998" s="6">
        <v>1996</v>
      </c>
      <c r="G1998" s="7">
        <v>2.2777552010196924</v>
      </c>
      <c r="H1998" s="7">
        <v>7.1853297108533649</v>
      </c>
      <c r="I1998" s="2">
        <v>2.06</v>
      </c>
    </row>
    <row r="1999" spans="1:9" x14ac:dyDescent="0.25">
      <c r="A1999" s="6">
        <v>1997</v>
      </c>
      <c r="B1999" s="2">
        <v>0.91688112708000102</v>
      </c>
      <c r="C1999" s="2">
        <v>0.92252373031000023</v>
      </c>
      <c r="D1999" s="8">
        <v>1.7041999999999899</v>
      </c>
      <c r="F1999" s="6">
        <v>1997</v>
      </c>
      <c r="G1999" s="7">
        <v>0.87786446196430035</v>
      </c>
      <c r="H1999" s="7">
        <v>0.91766770637403561</v>
      </c>
      <c r="I1999" s="2">
        <v>1.65</v>
      </c>
    </row>
    <row r="2000" spans="1:9" x14ac:dyDescent="0.25">
      <c r="A2000" s="6">
        <v>1998</v>
      </c>
      <c r="B2000" s="2">
        <v>3.2150617171400002</v>
      </c>
      <c r="C2000" s="2">
        <v>8.3070999005100017</v>
      </c>
      <c r="D2000" s="8">
        <v>2.2208999999999999</v>
      </c>
      <c r="F2000" s="6">
        <v>1998</v>
      </c>
      <c r="G2000" s="7">
        <v>3.3790106579755799</v>
      </c>
      <c r="H2000" s="7">
        <v>8.2882711543125858</v>
      </c>
      <c r="I2000" s="2">
        <v>2.35</v>
      </c>
    </row>
    <row r="2001" spans="1:9" x14ac:dyDescent="0.25">
      <c r="A2001" s="6">
        <v>1999</v>
      </c>
      <c r="B2001" s="2">
        <v>1.5762802038399999</v>
      </c>
      <c r="C2001" s="2">
        <v>1.6462031056633342</v>
      </c>
      <c r="D2001" s="8">
        <v>1.8372999999999999</v>
      </c>
      <c r="F2001" s="6">
        <v>1999</v>
      </c>
      <c r="G2001" s="7">
        <v>1.6902785579713089</v>
      </c>
      <c r="H2001" s="7">
        <v>1.5953422398266979</v>
      </c>
      <c r="I2001" s="2">
        <v>1.96</v>
      </c>
    </row>
    <row r="2002" spans="1:9" x14ac:dyDescent="0.25">
      <c r="A2002" s="6">
        <v>2000</v>
      </c>
      <c r="B2002" s="2">
        <v>0.84488109064416705</v>
      </c>
      <c r="C2002" s="2">
        <v>0.79851393666000003</v>
      </c>
      <c r="D2002" s="8">
        <v>1.7504</v>
      </c>
      <c r="F2002" s="6">
        <v>2000</v>
      </c>
      <c r="G2002" s="7">
        <v>0.7810273653452765</v>
      </c>
      <c r="H2002" s="7">
        <v>0.77732534477946469</v>
      </c>
      <c r="I2002" s="2">
        <v>1.69</v>
      </c>
    </row>
    <row r="2003" spans="1:9" x14ac:dyDescent="0.25">
      <c r="A2003" s="6">
        <v>2001</v>
      </c>
      <c r="B2003" s="2">
        <v>2.0601479447500002</v>
      </c>
      <c r="C2003" s="2">
        <v>3.8820026028899997</v>
      </c>
      <c r="D2003" s="8">
        <v>2.01209999999999</v>
      </c>
      <c r="F2003" s="6">
        <v>2001</v>
      </c>
      <c r="G2003" s="7">
        <v>2.0923194430237211</v>
      </c>
      <c r="H2003" s="7">
        <v>3.8930540294912026</v>
      </c>
      <c r="I2003" s="2">
        <v>2</v>
      </c>
    </row>
    <row r="2004" spans="1:9" x14ac:dyDescent="0.25">
      <c r="A2004" s="6">
        <v>2002</v>
      </c>
      <c r="B2004" s="2">
        <v>0.90671324446000001</v>
      </c>
      <c r="C2004" s="2">
        <v>0.87049507827999995</v>
      </c>
      <c r="D2004" s="8">
        <v>1.7093</v>
      </c>
      <c r="F2004" s="6">
        <v>2002</v>
      </c>
      <c r="G2004" s="7">
        <v>0.89273091107385849</v>
      </c>
      <c r="H2004" s="7">
        <v>0.86995646995092279</v>
      </c>
      <c r="I2004" s="2">
        <v>1.7</v>
      </c>
    </row>
    <row r="2005" spans="1:9" x14ac:dyDescent="0.25">
      <c r="A2005" s="6">
        <v>2003</v>
      </c>
      <c r="B2005" s="2">
        <v>2.5200704566900001</v>
      </c>
      <c r="C2005" s="2">
        <v>6.4978146161500003</v>
      </c>
      <c r="D2005" s="8">
        <v>2.1154999999999902</v>
      </c>
      <c r="F2005" s="6">
        <v>2003</v>
      </c>
      <c r="G2005" s="7">
        <v>2.5497394758375687</v>
      </c>
      <c r="H2005" s="7">
        <v>6.144319219245423</v>
      </c>
      <c r="I2005" s="2">
        <v>2.13</v>
      </c>
    </row>
    <row r="2006" spans="1:9" x14ac:dyDescent="0.25">
      <c r="A2006" s="6">
        <v>2004</v>
      </c>
      <c r="B2006" s="2">
        <v>2.6407657197350001</v>
      </c>
      <c r="C2006" s="2">
        <v>7.0110314424299967</v>
      </c>
      <c r="D2006" s="8">
        <v>2.0882999999999998</v>
      </c>
      <c r="F2006" s="6">
        <v>2004</v>
      </c>
      <c r="G2006" s="7">
        <v>2.7967692333861951</v>
      </c>
      <c r="H2006" s="7">
        <v>7.3481174544814261</v>
      </c>
      <c r="I2006" s="2">
        <v>2.19</v>
      </c>
    </row>
    <row r="2007" spans="1:9" x14ac:dyDescent="0.25">
      <c r="A2007" s="6">
        <v>2005</v>
      </c>
      <c r="B2007" s="2">
        <v>2.4211421497800001</v>
      </c>
      <c r="C2007" s="2">
        <v>7.861359592329987</v>
      </c>
      <c r="D2007" s="8">
        <v>2.0739800000000002</v>
      </c>
      <c r="F2007" s="6">
        <v>2005</v>
      </c>
      <c r="G2007" s="7">
        <v>2.3749338204244168</v>
      </c>
      <c r="H2007" s="7">
        <v>7.8636757654568843</v>
      </c>
      <c r="I2007" s="2">
        <v>2.06</v>
      </c>
    </row>
    <row r="2008" spans="1:9" x14ac:dyDescent="0.25">
      <c r="A2008" s="6">
        <v>2006</v>
      </c>
      <c r="B2008" s="2">
        <v>1.6769152194900001</v>
      </c>
      <c r="C2008" s="2">
        <v>3.0340262963800013</v>
      </c>
      <c r="D2008" s="8">
        <v>1.9832999999999901</v>
      </c>
      <c r="F2008" s="6">
        <v>2006</v>
      </c>
      <c r="G2008" s="7">
        <v>1.5555145319063226</v>
      </c>
      <c r="H2008" s="7">
        <v>2.8019460011845547</v>
      </c>
      <c r="I2008" s="2">
        <v>1.9</v>
      </c>
    </row>
    <row r="2009" spans="1:9" x14ac:dyDescent="0.25">
      <c r="A2009" s="6">
        <v>2007</v>
      </c>
      <c r="B2009" s="2">
        <v>1.6108576966341701</v>
      </c>
      <c r="C2009" s="2">
        <v>3.0909422982199981</v>
      </c>
      <c r="D2009" s="8">
        <v>1.9191</v>
      </c>
      <c r="F2009" s="6">
        <v>2007</v>
      </c>
      <c r="G2009" s="7">
        <v>1.6065626364410628</v>
      </c>
      <c r="H2009" s="7">
        <v>3.1065488941439021</v>
      </c>
      <c r="I2009" s="2">
        <v>1.85</v>
      </c>
    </row>
    <row r="2010" spans="1:9" x14ac:dyDescent="0.25">
      <c r="A2010" s="6">
        <v>2008</v>
      </c>
      <c r="B2010" s="2">
        <v>1.1593253427900001</v>
      </c>
      <c r="C2010" s="2">
        <v>0.89068436425999986</v>
      </c>
      <c r="D2010" s="8">
        <v>1.7806999999999999</v>
      </c>
      <c r="F2010" s="6">
        <v>2008</v>
      </c>
      <c r="G2010" s="7">
        <v>1.074184068741789</v>
      </c>
      <c r="H2010" s="7">
        <v>0.92742644806669161</v>
      </c>
      <c r="I2010" s="2">
        <v>1.77</v>
      </c>
    </row>
    <row r="2011" spans="1:9" x14ac:dyDescent="0.25">
      <c r="A2011" s="6">
        <v>2009</v>
      </c>
      <c r="B2011" s="2">
        <v>2.6517572343500002</v>
      </c>
      <c r="C2011" s="2">
        <v>7.273174712590003</v>
      </c>
      <c r="D2011" s="8">
        <v>2.1377999999999902</v>
      </c>
      <c r="F2011" s="6">
        <v>2009</v>
      </c>
      <c r="G2011" s="7">
        <v>2.482792436069619</v>
      </c>
      <c r="H2011" s="7">
        <v>7.2237895337154585</v>
      </c>
      <c r="I2011" s="2">
        <v>2.1</v>
      </c>
    </row>
    <row r="2012" spans="1:9" x14ac:dyDescent="0.25">
      <c r="A2012" s="6">
        <v>2010</v>
      </c>
      <c r="B2012" s="2">
        <v>1.6777807653288299</v>
      </c>
      <c r="C2012" s="2">
        <v>4.0627197489100011</v>
      </c>
      <c r="D2012" s="8">
        <v>1.86129999999999</v>
      </c>
      <c r="F2012" s="6">
        <v>2010</v>
      </c>
      <c r="G2012" s="7">
        <v>1.7193894044494953</v>
      </c>
      <c r="H2012" s="7">
        <v>4.1167779377896814</v>
      </c>
      <c r="I2012" s="2">
        <v>1.87</v>
      </c>
    </row>
    <row r="2013" spans="1:9" x14ac:dyDescent="0.25">
      <c r="A2013" s="6">
        <v>2011</v>
      </c>
      <c r="B2013" s="2">
        <v>0.964726958430001</v>
      </c>
      <c r="C2013" s="2">
        <v>1.3327551747100004</v>
      </c>
      <c r="D2013" s="8">
        <v>1.7504999999999999</v>
      </c>
      <c r="F2013" s="6">
        <v>2011</v>
      </c>
      <c r="G2013" s="7">
        <v>0.94623056615219614</v>
      </c>
      <c r="H2013" s="7">
        <v>1.3223004378416092</v>
      </c>
      <c r="I2013" s="2">
        <v>1.71</v>
      </c>
    </row>
    <row r="2014" spans="1:9" x14ac:dyDescent="0.25">
      <c r="A2014" s="6">
        <v>2012</v>
      </c>
      <c r="B2014" s="2">
        <v>1.08948688589</v>
      </c>
      <c r="C2014" s="2">
        <v>1.3652694848600004</v>
      </c>
      <c r="D2014" s="8">
        <v>1.8876999999999899</v>
      </c>
      <c r="F2014" s="6">
        <v>2012</v>
      </c>
      <c r="G2014" s="7">
        <v>1.1735112053495269</v>
      </c>
      <c r="H2014" s="7">
        <v>1.3638722494565436</v>
      </c>
      <c r="I2014" s="2">
        <v>1.8</v>
      </c>
    </row>
    <row r="2015" spans="1:9" x14ac:dyDescent="0.25">
      <c r="A2015" s="6">
        <v>2013</v>
      </c>
      <c r="B2015" s="2">
        <v>1.1462116277800001</v>
      </c>
      <c r="C2015" s="2">
        <v>1.1176799272355</v>
      </c>
      <c r="D2015" s="8">
        <v>1.8047</v>
      </c>
      <c r="F2015" s="6">
        <v>2013</v>
      </c>
      <c r="G2015" s="7">
        <v>1.1776277418985832</v>
      </c>
      <c r="H2015" s="7">
        <v>1.1039266971518211</v>
      </c>
      <c r="I2015" s="2">
        <v>1.84</v>
      </c>
    </row>
    <row r="2016" spans="1:9" x14ac:dyDescent="0.25">
      <c r="A2016" s="6">
        <v>2014</v>
      </c>
      <c r="B2016" s="2">
        <v>1.3799807559299999</v>
      </c>
      <c r="C2016" s="2">
        <v>3.4775579546599964</v>
      </c>
      <c r="D2016" s="8">
        <v>1.78399999999999</v>
      </c>
      <c r="F2016" s="6">
        <v>2014</v>
      </c>
      <c r="G2016" s="7">
        <v>1.3527024084220891</v>
      </c>
      <c r="H2016" s="7">
        <v>3.5049756624808799</v>
      </c>
      <c r="I2016" s="2">
        <v>1.75</v>
      </c>
    </row>
    <row r="2017" spans="1:9" x14ac:dyDescent="0.25">
      <c r="A2017" s="6">
        <v>2015</v>
      </c>
      <c r="B2017" s="2">
        <v>2.1264941257249999</v>
      </c>
      <c r="C2017" s="2">
        <v>7.5753051697199973</v>
      </c>
      <c r="D2017" s="8">
        <v>2.0004</v>
      </c>
      <c r="F2017" s="6">
        <v>2015</v>
      </c>
      <c r="G2017" s="7">
        <v>1.9930987860995817</v>
      </c>
      <c r="H2017" s="7">
        <v>7.5055048848057124</v>
      </c>
      <c r="I2017" s="2">
        <v>1.96</v>
      </c>
    </row>
    <row r="2018" spans="1:9" x14ac:dyDescent="0.25">
      <c r="A2018" s="6">
        <v>2016</v>
      </c>
      <c r="B2018" s="2">
        <v>0.95716868043000103</v>
      </c>
      <c r="C2018" s="2">
        <v>1.2328866431500012</v>
      </c>
      <c r="D2018" s="8">
        <v>1.6809999999999901</v>
      </c>
      <c r="F2018" s="6">
        <v>2016</v>
      </c>
      <c r="G2018" s="7">
        <v>0.99855171995117509</v>
      </c>
      <c r="H2018" s="7">
        <v>1.2583191870455699</v>
      </c>
      <c r="I2018" s="2">
        <v>1.66</v>
      </c>
    </row>
    <row r="2019" spans="1:9" x14ac:dyDescent="0.25">
      <c r="A2019" s="6">
        <v>2017</v>
      </c>
      <c r="B2019" s="2">
        <v>0.91619506354000002</v>
      </c>
      <c r="C2019" s="2">
        <v>0.87041625414000068</v>
      </c>
      <c r="D2019" s="8">
        <v>1.7103999999999899</v>
      </c>
      <c r="F2019" s="6">
        <v>2017</v>
      </c>
      <c r="G2019" s="7">
        <v>0.91627075930832691</v>
      </c>
      <c r="H2019" s="7">
        <v>0.87799268163804189</v>
      </c>
      <c r="I2019" s="2">
        <v>1.68</v>
      </c>
    </row>
    <row r="2020" spans="1:9" x14ac:dyDescent="0.25">
      <c r="A2020" s="6">
        <v>2018</v>
      </c>
      <c r="B2020" s="2">
        <v>1.45919480893</v>
      </c>
      <c r="C2020" s="2">
        <v>2.4755647613499958</v>
      </c>
      <c r="D2020" s="8">
        <v>1.8415999999999999</v>
      </c>
      <c r="F2020" s="6">
        <v>2018</v>
      </c>
      <c r="G2020" s="7">
        <v>1.3353106878783123</v>
      </c>
      <c r="H2020" s="7">
        <v>2.4400173797633831</v>
      </c>
      <c r="I2020" s="2">
        <v>1.82</v>
      </c>
    </row>
    <row r="2021" spans="1:9" x14ac:dyDescent="0.25">
      <c r="A2021" s="6">
        <v>2019</v>
      </c>
      <c r="B2021" s="2">
        <v>2.5429105458699999</v>
      </c>
      <c r="C2021" s="2">
        <v>6.5140294341300002</v>
      </c>
      <c r="D2021" s="8">
        <v>2.1244999999999901</v>
      </c>
      <c r="F2021" s="6">
        <v>2019</v>
      </c>
      <c r="G2021" s="7">
        <v>2.4581308186660138</v>
      </c>
      <c r="H2021" s="7">
        <v>6.7784582887092517</v>
      </c>
      <c r="I2021" s="2">
        <v>2.1</v>
      </c>
    </row>
    <row r="2022" spans="1:9" x14ac:dyDescent="0.25">
      <c r="A2022" s="6">
        <v>2020</v>
      </c>
      <c r="B2022" s="2">
        <v>2.824615241949</v>
      </c>
      <c r="C2022" s="2">
        <v>7.1153223515399953</v>
      </c>
      <c r="D2022" s="8">
        <v>2.2337999999999898</v>
      </c>
      <c r="F2022" s="6">
        <v>2020</v>
      </c>
      <c r="G2022" s="7">
        <v>2.7259504320062078</v>
      </c>
      <c r="H2022" s="7">
        <v>7.0049597505775463</v>
      </c>
      <c r="I2022" s="2">
        <v>2.17</v>
      </c>
    </row>
    <row r="2023" spans="1:9" x14ac:dyDescent="0.25">
      <c r="A2023" s="6">
        <v>2021</v>
      </c>
      <c r="B2023" s="2">
        <v>1.56810073952333</v>
      </c>
      <c r="C2023" s="2">
        <v>4.0599884005</v>
      </c>
      <c r="D2023" s="8">
        <v>1.8589</v>
      </c>
      <c r="F2023" s="6">
        <v>2021</v>
      </c>
      <c r="G2023" s="7">
        <v>1.5987274442182544</v>
      </c>
      <c r="H2023" s="7">
        <v>4.3406409935512533</v>
      </c>
      <c r="I2023" s="2">
        <v>1.84</v>
      </c>
    </row>
    <row r="2024" spans="1:9" x14ac:dyDescent="0.25">
      <c r="A2024" s="6">
        <v>2022</v>
      </c>
      <c r="B2024" s="2">
        <v>0.87884526569999999</v>
      </c>
      <c r="C2024" s="2">
        <v>0.91068517846000163</v>
      </c>
      <c r="D2024" s="8">
        <v>1.6897</v>
      </c>
      <c r="F2024" s="6">
        <v>2022</v>
      </c>
      <c r="G2024" s="7">
        <v>0.8580406060888216</v>
      </c>
      <c r="H2024" s="7">
        <v>0.93076975650762395</v>
      </c>
      <c r="I2024" s="2">
        <v>1.63</v>
      </c>
    </row>
    <row r="2025" spans="1:9" x14ac:dyDescent="0.25">
      <c r="A2025" s="6">
        <v>2023</v>
      </c>
      <c r="B2025" s="2">
        <v>3.0664256474133298</v>
      </c>
      <c r="C2025" s="2">
        <v>7.2287857226300014</v>
      </c>
      <c r="D2025" s="8">
        <v>2.2258966666666602</v>
      </c>
      <c r="F2025" s="6">
        <v>2023</v>
      </c>
      <c r="G2025" s="7">
        <v>3.0149900217835146</v>
      </c>
      <c r="H2025" s="7">
        <v>7.2964882013935481</v>
      </c>
      <c r="I2025" s="2">
        <v>2.2599999999999998</v>
      </c>
    </row>
    <row r="2026" spans="1:9" x14ac:dyDescent="0.25">
      <c r="A2026" s="6">
        <v>2024</v>
      </c>
      <c r="B2026" s="2">
        <v>2.1792165181074998</v>
      </c>
      <c r="C2026" s="2">
        <v>3.0015855459300012</v>
      </c>
      <c r="D2026" s="8">
        <v>2.08069999999999</v>
      </c>
      <c r="F2026" s="6">
        <v>2024</v>
      </c>
      <c r="G2026" s="7">
        <v>2.2353222269474853</v>
      </c>
      <c r="H2026" s="7">
        <v>3.0462472954044655</v>
      </c>
      <c r="I2026" s="2">
        <v>2.08</v>
      </c>
    </row>
    <row r="2027" spans="1:9" x14ac:dyDescent="0.25">
      <c r="A2027" s="6">
        <v>2025</v>
      </c>
      <c r="B2027" s="2">
        <v>2.0693600657600002</v>
      </c>
      <c r="C2027" s="2">
        <v>3.790404431169998</v>
      </c>
      <c r="D2027" s="8">
        <v>2.0287999999999902</v>
      </c>
      <c r="F2027" s="6">
        <v>2025</v>
      </c>
      <c r="G2027" s="7">
        <v>2.0697233227972838</v>
      </c>
      <c r="H2027" s="7">
        <v>3.7004400688759014</v>
      </c>
      <c r="I2027" s="2">
        <v>2.0099999999999998</v>
      </c>
    </row>
    <row r="2028" spans="1:9" x14ac:dyDescent="0.25">
      <c r="A2028" s="6">
        <v>2026</v>
      </c>
      <c r="B2028" s="2">
        <v>1.03551036594</v>
      </c>
      <c r="C2028" s="2">
        <v>1.0146089544199988</v>
      </c>
      <c r="D2028" s="8">
        <v>1.8096000000000001</v>
      </c>
      <c r="F2028" s="6">
        <v>2026</v>
      </c>
      <c r="G2028" s="7">
        <v>0.95841732507110544</v>
      </c>
      <c r="H2028" s="7">
        <v>0.95889373343714934</v>
      </c>
      <c r="I2028" s="2">
        <v>1.79</v>
      </c>
    </row>
    <row r="2029" spans="1:9" x14ac:dyDescent="0.25">
      <c r="A2029" s="6">
        <v>2027</v>
      </c>
      <c r="B2029" s="2">
        <v>3.21921229881</v>
      </c>
      <c r="C2029" s="2">
        <v>9.5222086356700029</v>
      </c>
      <c r="D2029" s="8">
        <v>2.3538000000000001</v>
      </c>
      <c r="F2029" s="6">
        <v>2027</v>
      </c>
      <c r="G2029" s="7">
        <v>3.3088737412500548</v>
      </c>
      <c r="H2029" s="7">
        <v>9.7289573456195839</v>
      </c>
      <c r="I2029" s="2">
        <v>2.36</v>
      </c>
    </row>
    <row r="2030" spans="1:9" x14ac:dyDescent="0.25">
      <c r="A2030" s="6">
        <v>2028</v>
      </c>
      <c r="B2030" s="2">
        <v>3.2891156671299999</v>
      </c>
      <c r="C2030" s="2">
        <v>9.3275933235900066</v>
      </c>
      <c r="D2030" s="8">
        <v>2.3876216666666599</v>
      </c>
      <c r="F2030" s="6">
        <v>2028</v>
      </c>
      <c r="G2030" s="7">
        <v>3.2857812524140071</v>
      </c>
      <c r="H2030" s="7">
        <v>9.7113079585535971</v>
      </c>
      <c r="I2030" s="2">
        <v>2.34</v>
      </c>
    </row>
    <row r="2031" spans="1:9" x14ac:dyDescent="0.25">
      <c r="A2031" s="6">
        <v>2029</v>
      </c>
      <c r="B2031" s="2">
        <v>2.21770547241</v>
      </c>
      <c r="C2031" s="2">
        <v>3.9119358218899976</v>
      </c>
      <c r="D2031" s="8">
        <v>2.0699999999999998</v>
      </c>
      <c r="F2031" s="6">
        <v>2029</v>
      </c>
      <c r="G2031" s="7">
        <v>2.3595082432065184</v>
      </c>
      <c r="H2031" s="7">
        <v>3.9236626810872912</v>
      </c>
      <c r="I2031" s="2">
        <v>2.1</v>
      </c>
    </row>
    <row r="2032" spans="1:9" x14ac:dyDescent="0.25">
      <c r="A2032" s="6">
        <v>2030</v>
      </c>
      <c r="B2032" s="2">
        <v>1.3366836557199999</v>
      </c>
      <c r="C2032" s="2">
        <v>1.9679636744866653</v>
      </c>
      <c r="D2032" s="8">
        <v>1.8697999999999899</v>
      </c>
      <c r="F2032" s="6">
        <v>2030</v>
      </c>
      <c r="G2032" s="7">
        <v>1.3092741397650112</v>
      </c>
      <c r="H2032" s="7">
        <v>2.0352868699377553</v>
      </c>
      <c r="I2032" s="2">
        <v>1.77</v>
      </c>
    </row>
    <row r="2033" spans="1:9" x14ac:dyDescent="0.25">
      <c r="A2033" s="6">
        <v>2031</v>
      </c>
      <c r="B2033" s="2">
        <v>2.9808308974300002</v>
      </c>
      <c r="C2033" s="2">
        <v>7.48780286608</v>
      </c>
      <c r="D2033" s="8">
        <v>2.2732999999999901</v>
      </c>
      <c r="F2033" s="6">
        <v>2031</v>
      </c>
      <c r="G2033" s="7">
        <v>2.7233387012652712</v>
      </c>
      <c r="H2033" s="7">
        <v>7.7325468521977196</v>
      </c>
      <c r="I2033" s="2">
        <v>2.17</v>
      </c>
    </row>
    <row r="2034" spans="1:9" x14ac:dyDescent="0.25">
      <c r="A2034" s="6">
        <v>2032</v>
      </c>
      <c r="B2034" s="2">
        <v>3.0553244668600001</v>
      </c>
      <c r="C2034" s="2">
        <v>8.6446969515700047</v>
      </c>
      <c r="D2034" s="8">
        <v>2.3427833333333301</v>
      </c>
      <c r="F2034" s="6">
        <v>2032</v>
      </c>
      <c r="G2034" s="7">
        <v>3.0633860437351315</v>
      </c>
      <c r="H2034" s="7">
        <v>8.858069825756175</v>
      </c>
      <c r="I2034" s="2">
        <v>2.27</v>
      </c>
    </row>
    <row r="2035" spans="1:9" x14ac:dyDescent="0.25">
      <c r="A2035" s="6">
        <v>2033</v>
      </c>
      <c r="B2035" s="2">
        <v>0.95874386203999995</v>
      </c>
      <c r="C2035" s="2">
        <v>1.0034721745799984</v>
      </c>
      <c r="D2035" s="8">
        <v>1.7734000000000001</v>
      </c>
      <c r="F2035" s="6">
        <v>2033</v>
      </c>
      <c r="G2035" s="7">
        <v>0.84020158880864659</v>
      </c>
      <c r="H2035" s="7">
        <v>0.99169542017811252</v>
      </c>
      <c r="I2035" s="2">
        <v>1.71</v>
      </c>
    </row>
    <row r="2036" spans="1:9" x14ac:dyDescent="0.25">
      <c r="A2036" s="6">
        <v>2034</v>
      </c>
      <c r="B2036" s="2">
        <v>1.2628843895899999</v>
      </c>
      <c r="C2036" s="2">
        <v>0.89907279482999991</v>
      </c>
      <c r="D2036" s="8">
        <v>1.8251999999999899</v>
      </c>
      <c r="F2036" s="6">
        <v>2034</v>
      </c>
      <c r="G2036" s="7">
        <v>1.2017658892664493</v>
      </c>
      <c r="H2036" s="7">
        <v>0.90662924743832851</v>
      </c>
      <c r="I2036" s="2">
        <v>1.81</v>
      </c>
    </row>
    <row r="2037" spans="1:9" x14ac:dyDescent="0.25">
      <c r="A2037" s="6">
        <v>2035</v>
      </c>
      <c r="B2037" s="2">
        <v>1.3736983540200001</v>
      </c>
      <c r="C2037" s="2">
        <v>3.4765065048599961</v>
      </c>
      <c r="D2037" s="8">
        <v>1.7836999999999901</v>
      </c>
      <c r="F2037" s="6">
        <v>2035</v>
      </c>
      <c r="G2037" s="7">
        <v>1.3527024084220891</v>
      </c>
      <c r="H2037" s="7">
        <v>3.5049756624808799</v>
      </c>
      <c r="I2037" s="2">
        <v>1.75</v>
      </c>
    </row>
    <row r="2038" spans="1:9" x14ac:dyDescent="0.25">
      <c r="A2038" s="6">
        <v>2036</v>
      </c>
      <c r="B2038" s="2">
        <v>1.24759492733</v>
      </c>
      <c r="C2038" s="2">
        <v>1.9453281077299984</v>
      </c>
      <c r="D2038" s="8">
        <v>1.85909999999999</v>
      </c>
      <c r="F2038" s="6">
        <v>2036</v>
      </c>
      <c r="G2038" s="7">
        <v>1.2473442833410646</v>
      </c>
      <c r="H2038" s="7">
        <v>1.9774837368512337</v>
      </c>
      <c r="I2038" s="2">
        <v>1.75</v>
      </c>
    </row>
    <row r="2039" spans="1:9" x14ac:dyDescent="0.25">
      <c r="A2039" s="6">
        <v>2037</v>
      </c>
      <c r="B2039" s="2">
        <v>1.14634556364</v>
      </c>
      <c r="C2039" s="2">
        <v>1.6758868637499995</v>
      </c>
      <c r="D2039" s="8">
        <v>1.8178000000000001</v>
      </c>
      <c r="F2039" s="6">
        <v>2037</v>
      </c>
      <c r="G2039" s="7">
        <v>1.075812717093992</v>
      </c>
      <c r="H2039" s="7">
        <v>1.6229824095835574</v>
      </c>
      <c r="I2039" s="2">
        <v>1.75</v>
      </c>
    </row>
    <row r="2040" spans="1:9" x14ac:dyDescent="0.25">
      <c r="A2040" s="6">
        <v>2038</v>
      </c>
      <c r="B2040" s="2">
        <v>2.5217513818200001</v>
      </c>
      <c r="C2040" s="2">
        <v>5.0815636131400046</v>
      </c>
      <c r="D2040" s="8">
        <v>2.1373999999999902</v>
      </c>
      <c r="F2040" s="6">
        <v>2038</v>
      </c>
      <c r="G2040" s="7">
        <v>2.5940199425649912</v>
      </c>
      <c r="H2040" s="7">
        <v>5.1512570194205605</v>
      </c>
      <c r="I2040" s="2">
        <v>2.13</v>
      </c>
    </row>
    <row r="2041" spans="1:9" x14ac:dyDescent="0.25">
      <c r="A2041" s="6">
        <v>2039</v>
      </c>
      <c r="B2041" s="2">
        <v>2.2630055157200002</v>
      </c>
      <c r="C2041" s="2">
        <v>5.9855908351000027</v>
      </c>
      <c r="D2041" s="8">
        <v>2.0210999999999899</v>
      </c>
      <c r="F2041" s="6">
        <v>2039</v>
      </c>
      <c r="G2041" s="7">
        <v>2.2082662046590382</v>
      </c>
      <c r="H2041" s="7">
        <v>6.1056455589872005</v>
      </c>
      <c r="I2041" s="2">
        <v>2.04</v>
      </c>
    </row>
    <row r="2042" spans="1:9" x14ac:dyDescent="0.25">
      <c r="A2042" s="6">
        <v>2040</v>
      </c>
      <c r="B2042" s="2">
        <v>1.7431519826599999</v>
      </c>
      <c r="C2042" s="2">
        <v>1.9605469559399999</v>
      </c>
      <c r="D2042" s="8">
        <v>1.8639999999999901</v>
      </c>
      <c r="F2042" s="6">
        <v>2040</v>
      </c>
      <c r="G2042" s="7">
        <v>1.9361653747301724</v>
      </c>
      <c r="H2042" s="7">
        <v>2.020520052615935</v>
      </c>
      <c r="I2042" s="2">
        <v>2.0099999999999998</v>
      </c>
    </row>
    <row r="2043" spans="1:9" x14ac:dyDescent="0.25">
      <c r="A2043" s="6">
        <v>2041</v>
      </c>
      <c r="B2043" s="2">
        <v>1.3363943308399999</v>
      </c>
      <c r="C2043" s="2">
        <v>2.4762659906599991</v>
      </c>
      <c r="D2043" s="8">
        <v>1.82499999999999</v>
      </c>
      <c r="F2043" s="6">
        <v>2041</v>
      </c>
      <c r="G2043" s="7">
        <v>1.2747184483331884</v>
      </c>
      <c r="H2043" s="7">
        <v>2.4525659761908098</v>
      </c>
      <c r="I2043" s="2">
        <v>1.78</v>
      </c>
    </row>
    <row r="2044" spans="1:9" x14ac:dyDescent="0.25">
      <c r="A2044" s="6">
        <v>2042</v>
      </c>
      <c r="B2044" s="2">
        <v>3.0314112467499998</v>
      </c>
      <c r="C2044" s="2">
        <v>8.5312062720500066</v>
      </c>
      <c r="D2044" s="8">
        <v>2.2682999999999902</v>
      </c>
      <c r="F2044" s="6">
        <v>2042</v>
      </c>
      <c r="G2044" s="7">
        <v>2.9551387986251423</v>
      </c>
      <c r="H2044" s="7">
        <v>8.550795871512415</v>
      </c>
      <c r="I2044" s="2">
        <v>2.25</v>
      </c>
    </row>
    <row r="2045" spans="1:9" x14ac:dyDescent="0.25">
      <c r="A2045" s="6">
        <v>2043</v>
      </c>
      <c r="B2045" s="2">
        <v>1.3409830331699999</v>
      </c>
      <c r="C2045" s="2">
        <v>1.748355846873332</v>
      </c>
      <c r="D2045" s="8">
        <v>1.8532</v>
      </c>
      <c r="F2045" s="6">
        <v>2043</v>
      </c>
      <c r="G2045" s="7">
        <v>1.3214483328330127</v>
      </c>
      <c r="H2045" s="7">
        <v>1.6589868934233807</v>
      </c>
      <c r="I2045" s="2">
        <v>1.86</v>
      </c>
    </row>
    <row r="2046" spans="1:9" x14ac:dyDescent="0.25">
      <c r="A2046" s="6">
        <v>2044</v>
      </c>
      <c r="B2046" s="2">
        <v>2.2074342219099998</v>
      </c>
      <c r="C2046" s="2">
        <v>5.2086642371399989</v>
      </c>
      <c r="D2046" s="8">
        <v>2.03839999999999</v>
      </c>
      <c r="F2046" s="6">
        <v>2044</v>
      </c>
      <c r="G2046" s="7">
        <v>1.9123950873421878</v>
      </c>
      <c r="H2046" s="7">
        <v>5.0896668597320618</v>
      </c>
      <c r="I2046" s="2">
        <v>1.96</v>
      </c>
    </row>
    <row r="2047" spans="1:9" x14ac:dyDescent="0.25">
      <c r="A2047" s="6">
        <v>2045</v>
      </c>
      <c r="B2047" s="2">
        <v>2.3484677924200001</v>
      </c>
      <c r="C2047" s="2">
        <v>6.6295996593399993</v>
      </c>
      <c r="D2047" s="8">
        <v>2.1405999999999898</v>
      </c>
      <c r="F2047" s="6">
        <v>2045</v>
      </c>
      <c r="G2047" s="7">
        <v>2.2861349752325957</v>
      </c>
      <c r="H2047" s="7">
        <v>6.4934552350987333</v>
      </c>
      <c r="I2047" s="2">
        <v>2.04</v>
      </c>
    </row>
    <row r="2048" spans="1:9" x14ac:dyDescent="0.25">
      <c r="A2048" s="6">
        <v>2046</v>
      </c>
      <c r="B2048" s="2">
        <v>0.93998206910000004</v>
      </c>
      <c r="C2048" s="2">
        <v>0.78656336109000025</v>
      </c>
      <c r="D2048" s="8">
        <v>1.8136000000000001</v>
      </c>
      <c r="F2048" s="6">
        <v>2046</v>
      </c>
      <c r="G2048" s="7">
        <v>0.88650702960389061</v>
      </c>
      <c r="H2048" s="7">
        <v>0.74947917803151698</v>
      </c>
      <c r="I2048" s="2">
        <v>1.79</v>
      </c>
    </row>
    <row r="2049" spans="1:9" x14ac:dyDescent="0.25">
      <c r="A2049" s="6">
        <v>2047</v>
      </c>
      <c r="B2049" s="2">
        <v>1.40037172635</v>
      </c>
      <c r="C2049" s="2">
        <v>1.6562039131133337</v>
      </c>
      <c r="D2049" s="8">
        <v>1.77409999999999</v>
      </c>
      <c r="F2049" s="6">
        <v>2047</v>
      </c>
      <c r="G2049" s="7">
        <v>1.3762079850905129</v>
      </c>
      <c r="H2049" s="7">
        <v>1.7692398694288392</v>
      </c>
      <c r="I2049" s="2">
        <v>1.78</v>
      </c>
    </row>
    <row r="2050" spans="1:9" x14ac:dyDescent="0.25">
      <c r="A2050" s="6">
        <v>2048</v>
      </c>
      <c r="B2050" s="2">
        <v>2.6002207476899999</v>
      </c>
      <c r="C2050" s="2">
        <v>8.0865833422200044</v>
      </c>
      <c r="D2050" s="8">
        <v>2.1426999999999898</v>
      </c>
      <c r="F2050" s="6">
        <v>2048</v>
      </c>
      <c r="G2050" s="7">
        <v>2.7662888319172376</v>
      </c>
      <c r="H2050" s="7">
        <v>8.4937508260660248</v>
      </c>
      <c r="I2050" s="2">
        <v>2.21</v>
      </c>
    </row>
    <row r="2051" spans="1:9" x14ac:dyDescent="0.25">
      <c r="A2051" s="6">
        <v>2049</v>
      </c>
      <c r="B2051" s="2">
        <v>0.97222302035999897</v>
      </c>
      <c r="C2051" s="2">
        <v>1.2047954856299985</v>
      </c>
      <c r="D2051" s="8">
        <v>1.6680999999999899</v>
      </c>
      <c r="F2051" s="6">
        <v>2049</v>
      </c>
      <c r="G2051" s="7">
        <v>1.0100433352112932</v>
      </c>
      <c r="H2051" s="7">
        <v>1.2632233850481391</v>
      </c>
      <c r="I2051" s="2">
        <v>1.67</v>
      </c>
    </row>
    <row r="2052" spans="1:9" x14ac:dyDescent="0.25">
      <c r="A2052" s="6">
        <v>2050</v>
      </c>
      <c r="B2052" s="2">
        <v>1.3134166859</v>
      </c>
      <c r="C2052" s="2">
        <v>1.2435852739500006</v>
      </c>
      <c r="D2052" s="8">
        <v>1.7661</v>
      </c>
      <c r="F2052" s="6">
        <v>2050</v>
      </c>
      <c r="G2052" s="7">
        <v>1.2811384069425888</v>
      </c>
      <c r="H2052" s="7">
        <v>1.2983058538194785</v>
      </c>
      <c r="I2052" s="2">
        <v>1.81</v>
      </c>
    </row>
    <row r="2053" spans="1:9" x14ac:dyDescent="0.25">
      <c r="A2053" s="6">
        <v>2051</v>
      </c>
      <c r="B2053" s="2">
        <v>2.2793789801000002</v>
      </c>
      <c r="C2053" s="2">
        <v>4.5215586658700007</v>
      </c>
      <c r="D2053" s="8">
        <v>2.1055000000000001</v>
      </c>
      <c r="F2053" s="6">
        <v>2051</v>
      </c>
      <c r="G2053" s="7">
        <v>2.381681489637145</v>
      </c>
      <c r="H2053" s="7">
        <v>4.5645894491770358</v>
      </c>
      <c r="I2053" s="2">
        <v>2.1</v>
      </c>
    </row>
    <row r="2054" spans="1:9" x14ac:dyDescent="0.25">
      <c r="A2054" s="6">
        <v>2052</v>
      </c>
      <c r="B2054" s="2">
        <v>2.0512391074199998</v>
      </c>
      <c r="C2054" s="2">
        <v>3.8285854279499989</v>
      </c>
      <c r="D2054" s="8">
        <v>2.0042</v>
      </c>
      <c r="F2054" s="6">
        <v>2052</v>
      </c>
      <c r="G2054" s="7">
        <v>2.1269581762777925</v>
      </c>
      <c r="H2054" s="7">
        <v>3.9060129807087711</v>
      </c>
      <c r="I2054" s="2">
        <v>2</v>
      </c>
    </row>
    <row r="2055" spans="1:9" x14ac:dyDescent="0.25">
      <c r="A2055" s="6">
        <v>2053</v>
      </c>
      <c r="B2055" s="2">
        <v>1.75309206822</v>
      </c>
      <c r="C2055" s="2">
        <v>3.4821558675800022</v>
      </c>
      <c r="D2055" s="8">
        <v>1.93979999999999</v>
      </c>
      <c r="F2055" s="6">
        <v>2053</v>
      </c>
      <c r="G2055" s="7">
        <v>1.6273206905523954</v>
      </c>
      <c r="H2055" s="7">
        <v>3.4655198749441869</v>
      </c>
      <c r="I2055" s="2">
        <v>1.86</v>
      </c>
    </row>
    <row r="2056" spans="1:9" x14ac:dyDescent="0.25">
      <c r="A2056" s="6">
        <v>2054</v>
      </c>
      <c r="B2056" s="2">
        <v>1.33890059121</v>
      </c>
      <c r="C2056" s="2">
        <v>2.0516820141171408</v>
      </c>
      <c r="D2056" s="8">
        <v>1.7794000000000001</v>
      </c>
      <c r="F2056" s="6">
        <v>2054</v>
      </c>
      <c r="G2056" s="7">
        <v>1.2910655629360011</v>
      </c>
      <c r="H2056" s="7">
        <v>2.0710386859649592</v>
      </c>
      <c r="I2056" s="2">
        <v>1.75</v>
      </c>
    </row>
    <row r="2057" spans="1:9" x14ac:dyDescent="0.25">
      <c r="A2057" s="6">
        <v>2055</v>
      </c>
      <c r="B2057" s="2">
        <v>1.34295414036</v>
      </c>
      <c r="C2057" s="2">
        <v>2.9678071032999997</v>
      </c>
      <c r="D2057" s="8">
        <v>1.8058999999999901</v>
      </c>
      <c r="F2057" s="6">
        <v>2055</v>
      </c>
      <c r="G2057" s="7">
        <v>1.4121406809437689</v>
      </c>
      <c r="H2057" s="7">
        <v>3.1615685084033469</v>
      </c>
      <c r="I2057" s="2">
        <v>1.79</v>
      </c>
    </row>
    <row r="2058" spans="1:9" x14ac:dyDescent="0.25">
      <c r="A2058" s="6">
        <v>2056</v>
      </c>
      <c r="B2058" s="2">
        <v>1.1446783245500001</v>
      </c>
      <c r="C2058" s="2">
        <v>1.1263377523000007</v>
      </c>
      <c r="D2058" s="8">
        <v>1.8352999999999999</v>
      </c>
      <c r="F2058" s="6">
        <v>2056</v>
      </c>
      <c r="G2058" s="7">
        <v>1.1903860201266372</v>
      </c>
      <c r="H2058" s="7">
        <v>1.1088921623859893</v>
      </c>
      <c r="I2058" s="2">
        <v>1.84</v>
      </c>
    </row>
    <row r="2059" spans="1:9" x14ac:dyDescent="0.25">
      <c r="A2059" s="6">
        <v>2057</v>
      </c>
      <c r="B2059" s="2">
        <v>1.4858980828999999</v>
      </c>
      <c r="C2059" s="2">
        <v>3.4205290696799979</v>
      </c>
      <c r="D2059" s="8">
        <v>1.8302</v>
      </c>
      <c r="F2059" s="6">
        <v>2057</v>
      </c>
      <c r="G2059" s="7">
        <v>1.4897870617481055</v>
      </c>
      <c r="H2059" s="7">
        <v>3.392754491221011</v>
      </c>
      <c r="I2059" s="2">
        <v>1.84</v>
      </c>
    </row>
    <row r="2060" spans="1:9" x14ac:dyDescent="0.25">
      <c r="A2060" s="6">
        <v>2058</v>
      </c>
      <c r="B2060" s="2">
        <v>1.8533950856500001</v>
      </c>
      <c r="C2060" s="2">
        <v>3.9770727121700014</v>
      </c>
      <c r="D2060" s="8">
        <v>1.97749999999999</v>
      </c>
      <c r="F2060" s="6">
        <v>2058</v>
      </c>
      <c r="G2060" s="7">
        <v>1.8617953055657657</v>
      </c>
      <c r="H2060" s="7">
        <v>3.8754068995863959</v>
      </c>
      <c r="I2060" s="2">
        <v>1.96</v>
      </c>
    </row>
    <row r="2061" spans="1:9" x14ac:dyDescent="0.25">
      <c r="A2061" s="6">
        <v>2059</v>
      </c>
      <c r="B2061" s="2">
        <v>2.12763336662</v>
      </c>
      <c r="C2061" s="2">
        <v>7.3979253356800063</v>
      </c>
      <c r="D2061" s="8">
        <v>2.0123000000000002</v>
      </c>
      <c r="F2061" s="6">
        <v>2059</v>
      </c>
      <c r="G2061" s="7">
        <v>2.0293399280163178</v>
      </c>
      <c r="H2061" s="7">
        <v>7.3660969865710531</v>
      </c>
      <c r="I2061" s="2">
        <v>1.99</v>
      </c>
    </row>
    <row r="2062" spans="1:9" x14ac:dyDescent="0.25">
      <c r="A2062" s="6">
        <v>2060</v>
      </c>
      <c r="B2062" s="2">
        <v>2.2167260248799998</v>
      </c>
      <c r="C2062" s="2">
        <v>3.4856365109199983</v>
      </c>
      <c r="D2062" s="8">
        <v>2.0798999999999901</v>
      </c>
      <c r="F2062" s="6">
        <v>2060</v>
      </c>
      <c r="G2062" s="7">
        <v>1.9714234791634255</v>
      </c>
      <c r="H2062" s="7">
        <v>3.2850373952106655</v>
      </c>
      <c r="I2062" s="2">
        <v>2</v>
      </c>
    </row>
    <row r="2063" spans="1:9" x14ac:dyDescent="0.25">
      <c r="A2063" s="6">
        <v>2061</v>
      </c>
      <c r="B2063" s="2">
        <v>2.05996644832</v>
      </c>
      <c r="C2063" s="2">
        <v>7.4374512782400037</v>
      </c>
      <c r="D2063" s="8">
        <v>2.0116000000000001</v>
      </c>
      <c r="F2063" s="6">
        <v>2061</v>
      </c>
      <c r="G2063" s="7">
        <v>2.2088315457874161</v>
      </c>
      <c r="H2063" s="7">
        <v>7.8366538395004302</v>
      </c>
      <c r="I2063" s="2">
        <v>2.02</v>
      </c>
    </row>
    <row r="2064" spans="1:9" x14ac:dyDescent="0.25">
      <c r="A2064" s="6">
        <v>2062</v>
      </c>
      <c r="B2064" s="2">
        <v>3.5542276768066601</v>
      </c>
      <c r="C2064" s="2">
        <v>8.7048455399799956</v>
      </c>
      <c r="D2064" s="8">
        <v>2.2871749999999902</v>
      </c>
      <c r="F2064" s="6">
        <v>2062</v>
      </c>
      <c r="G2064" s="7">
        <v>3.6130206147366395</v>
      </c>
      <c r="H2064" s="7">
        <v>8.8520012927692857</v>
      </c>
      <c r="I2064" s="2">
        <v>2.41</v>
      </c>
    </row>
    <row r="2065" spans="1:9" x14ac:dyDescent="0.25">
      <c r="A2065" s="6">
        <v>2063</v>
      </c>
      <c r="B2065" s="2">
        <v>2.0346677100970001</v>
      </c>
      <c r="C2065" s="2">
        <v>6.1131215017999976</v>
      </c>
      <c r="D2065" s="8">
        <v>1.9894000000000001</v>
      </c>
      <c r="F2065" s="6">
        <v>2063</v>
      </c>
      <c r="G2065" s="7">
        <v>1.8404013829941086</v>
      </c>
      <c r="H2065" s="7">
        <v>5.9561853412260781</v>
      </c>
      <c r="I2065" s="2">
        <v>1.92</v>
      </c>
    </row>
    <row r="2066" spans="1:9" x14ac:dyDescent="0.25">
      <c r="A2066" s="6">
        <v>2064</v>
      </c>
      <c r="B2066" s="2">
        <v>1.80164051311467</v>
      </c>
      <c r="C2066" s="2">
        <v>4.0383910791500002</v>
      </c>
      <c r="D2066" s="8">
        <v>1.9298999999999999</v>
      </c>
      <c r="F2066" s="6">
        <v>2064</v>
      </c>
      <c r="G2066" s="7">
        <v>1.8844870434992913</v>
      </c>
      <c r="H2066" s="7">
        <v>4.218249084481875</v>
      </c>
      <c r="I2066" s="2">
        <v>1.94</v>
      </c>
    </row>
    <row r="2067" spans="1:9" x14ac:dyDescent="0.25">
      <c r="A2067" s="6">
        <v>2065</v>
      </c>
      <c r="B2067" s="2">
        <v>0.95984986330000099</v>
      </c>
      <c r="C2067" s="2">
        <v>0.88331049224000058</v>
      </c>
      <c r="D2067" s="8">
        <v>1.7168000000000001</v>
      </c>
      <c r="F2067" s="6">
        <v>2065</v>
      </c>
      <c r="G2067" s="7">
        <v>0.92697069032399448</v>
      </c>
      <c r="H2067" s="7">
        <v>0.89220519575718316</v>
      </c>
      <c r="I2067" s="2">
        <v>1.71</v>
      </c>
    </row>
    <row r="2068" spans="1:9" x14ac:dyDescent="0.25">
      <c r="A2068" s="6">
        <v>2066</v>
      </c>
      <c r="B2068" s="2">
        <v>3.6733252944300001</v>
      </c>
      <c r="C2068" s="2">
        <v>7.2908858985500009</v>
      </c>
      <c r="D2068" s="8">
        <v>2.38879999999999</v>
      </c>
      <c r="F2068" s="6">
        <v>2066</v>
      </c>
      <c r="G2068" s="7">
        <v>3.7845885062521756</v>
      </c>
      <c r="H2068" s="7">
        <v>7.3287879555137359</v>
      </c>
      <c r="I2068" s="2">
        <v>2.4700000000000002</v>
      </c>
    </row>
    <row r="2069" spans="1:9" x14ac:dyDescent="0.25">
      <c r="A2069" s="6">
        <v>2067</v>
      </c>
      <c r="B2069" s="2">
        <v>3.48470955252</v>
      </c>
      <c r="C2069" s="2">
        <v>10.020860125349991</v>
      </c>
      <c r="D2069" s="8">
        <v>2.3921999999999999</v>
      </c>
      <c r="F2069" s="6">
        <v>2067</v>
      </c>
      <c r="G2069" s="7">
        <v>3.4960901995556473</v>
      </c>
      <c r="H2069" s="7">
        <v>10.306721964288714</v>
      </c>
      <c r="I2069" s="2">
        <v>2.41</v>
      </c>
    </row>
    <row r="2070" spans="1:9" x14ac:dyDescent="0.25">
      <c r="A2070" s="6">
        <v>2068</v>
      </c>
      <c r="B2070" s="2">
        <v>1.66690419973</v>
      </c>
      <c r="C2070" s="2">
        <v>2.2016299682699989</v>
      </c>
      <c r="D2070" s="8">
        <v>1.8452</v>
      </c>
      <c r="F2070" s="6">
        <v>2068</v>
      </c>
      <c r="G2070" s="7">
        <v>1.5727397172786159</v>
      </c>
      <c r="H2070" s="7">
        <v>2.2850032850586568</v>
      </c>
      <c r="I2070" s="2">
        <v>1.86</v>
      </c>
    </row>
    <row r="2071" spans="1:9" x14ac:dyDescent="0.25">
      <c r="A2071" s="6">
        <v>2069</v>
      </c>
      <c r="B2071" s="2">
        <v>1.07660358755</v>
      </c>
      <c r="C2071" s="2">
        <v>1.4257841824900022</v>
      </c>
      <c r="D2071" s="8">
        <v>1.8574999999999899</v>
      </c>
      <c r="F2071" s="6">
        <v>2069</v>
      </c>
      <c r="G2071" s="7">
        <v>1.0657598056498128</v>
      </c>
      <c r="H2071" s="7">
        <v>1.3568143192774487</v>
      </c>
      <c r="I2071" s="2">
        <v>1.79</v>
      </c>
    </row>
    <row r="2072" spans="1:9" x14ac:dyDescent="0.25">
      <c r="A2072" s="6">
        <v>2070</v>
      </c>
      <c r="B2072" s="2">
        <v>1.78405769513</v>
      </c>
      <c r="C2072" s="2">
        <v>2.1656412293950003</v>
      </c>
      <c r="D2072" s="8">
        <v>1.9420999999999999</v>
      </c>
      <c r="F2072" s="6">
        <v>2070</v>
      </c>
      <c r="G2072" s="7">
        <v>1.7750070494469925</v>
      </c>
      <c r="H2072" s="7">
        <v>2.159245653232535</v>
      </c>
      <c r="I2072" s="2">
        <v>1.97</v>
      </c>
    </row>
    <row r="2073" spans="1:9" x14ac:dyDescent="0.25">
      <c r="A2073" s="6">
        <v>2071</v>
      </c>
      <c r="B2073" s="2">
        <v>3.9037445703400002</v>
      </c>
      <c r="C2073" s="2">
        <v>6.2960026131999971</v>
      </c>
      <c r="D2073" s="8">
        <v>2.4944000000000002</v>
      </c>
      <c r="F2073" s="6">
        <v>2071</v>
      </c>
      <c r="G2073" s="7">
        <v>3.5647297366669606</v>
      </c>
      <c r="H2073" s="7">
        <v>6.4953651484437289</v>
      </c>
      <c r="I2073" s="2">
        <v>2.42</v>
      </c>
    </row>
    <row r="2074" spans="1:9" x14ac:dyDescent="0.25">
      <c r="A2074" s="6">
        <v>2072</v>
      </c>
      <c r="B2074" s="2">
        <v>0.859911429600001</v>
      </c>
      <c r="C2074" s="2">
        <v>1.0840016819399991</v>
      </c>
      <c r="D2074" s="8">
        <v>1.6617</v>
      </c>
      <c r="F2074" s="6">
        <v>2072</v>
      </c>
      <c r="G2074" s="7">
        <v>0.7981828898050225</v>
      </c>
      <c r="H2074" s="7">
        <v>1.0843676129174262</v>
      </c>
      <c r="I2074" s="2">
        <v>1.65</v>
      </c>
    </row>
    <row r="2075" spans="1:9" x14ac:dyDescent="0.25">
      <c r="A2075" s="6">
        <v>2073</v>
      </c>
      <c r="B2075" s="2">
        <v>2.8438717064249999</v>
      </c>
      <c r="C2075" s="2">
        <v>7.408063672020007</v>
      </c>
      <c r="D2075" s="8">
        <v>2.2421999999999902</v>
      </c>
      <c r="F2075" s="6">
        <v>2073</v>
      </c>
      <c r="G2075" s="7">
        <v>2.7016519028527552</v>
      </c>
      <c r="H2075" s="7">
        <v>7.5532947086075648</v>
      </c>
      <c r="I2075" s="2">
        <v>2.1800000000000002</v>
      </c>
    </row>
    <row r="2076" spans="1:9" x14ac:dyDescent="0.25">
      <c r="A2076" s="6">
        <v>2074</v>
      </c>
      <c r="B2076" s="2">
        <v>2.0012774640700002</v>
      </c>
      <c r="C2076" s="2">
        <v>3.0446374023300011</v>
      </c>
      <c r="D2076" s="8">
        <v>2.0533999999999999</v>
      </c>
      <c r="F2076" s="6">
        <v>2074</v>
      </c>
      <c r="G2076" s="7">
        <v>1.9265199173397458</v>
      </c>
      <c r="H2076" s="7">
        <v>3.0463310411684983</v>
      </c>
      <c r="I2076" s="2">
        <v>2.0099999999999998</v>
      </c>
    </row>
    <row r="2077" spans="1:9" x14ac:dyDescent="0.25">
      <c r="A2077" s="6">
        <v>2075</v>
      </c>
      <c r="B2077" s="2">
        <v>2.8529460326199998</v>
      </c>
      <c r="C2077" s="2">
        <v>3.1040717111600009</v>
      </c>
      <c r="D2077" s="8">
        <v>2.2566000000000002</v>
      </c>
      <c r="F2077" s="6">
        <v>2075</v>
      </c>
      <c r="G2077" s="7">
        <v>2.5650189784941855</v>
      </c>
      <c r="H2077" s="7">
        <v>3.1325165352319706</v>
      </c>
      <c r="I2077" s="2">
        <v>2.17</v>
      </c>
    </row>
    <row r="2078" spans="1:9" x14ac:dyDescent="0.25">
      <c r="A2078" s="6">
        <v>2076</v>
      </c>
      <c r="B2078" s="2">
        <v>1.30390615608</v>
      </c>
      <c r="C2078" s="2">
        <v>0.93840458633000012</v>
      </c>
      <c r="D2078" s="8">
        <v>1.9309000000000001</v>
      </c>
      <c r="F2078" s="6">
        <v>2076</v>
      </c>
      <c r="G2078" s="7">
        <v>1.3325595704531528</v>
      </c>
      <c r="H2078" s="7">
        <v>0.94798413843358331</v>
      </c>
      <c r="I2078" s="2">
        <v>1.88</v>
      </c>
    </row>
    <row r="2079" spans="1:9" x14ac:dyDescent="0.25">
      <c r="A2079" s="6">
        <v>2077</v>
      </c>
      <c r="B2079" s="2">
        <v>2.17918489351</v>
      </c>
      <c r="C2079" s="2">
        <v>4.6469350543500001</v>
      </c>
      <c r="D2079" s="8">
        <v>2.0794000000000001</v>
      </c>
      <c r="F2079" s="6">
        <v>2077</v>
      </c>
      <c r="G2079" s="7">
        <v>2.3582987565451665</v>
      </c>
      <c r="H2079" s="7">
        <v>4.983910973837884</v>
      </c>
      <c r="I2079" s="2">
        <v>2.1</v>
      </c>
    </row>
    <row r="2080" spans="1:9" x14ac:dyDescent="0.25">
      <c r="A2080" s="6">
        <v>2078</v>
      </c>
      <c r="B2080" s="2">
        <v>1.9481847128800001</v>
      </c>
      <c r="C2080" s="2">
        <v>2.1330080290338089</v>
      </c>
      <c r="D2080" s="8">
        <v>1.9406000000000001</v>
      </c>
      <c r="F2080" s="6">
        <v>2078</v>
      </c>
      <c r="G2080" s="7">
        <v>1.8162058750245382</v>
      </c>
      <c r="H2080" s="7">
        <v>1.9718313385827999</v>
      </c>
      <c r="I2080" s="2">
        <v>2.0099999999999998</v>
      </c>
    </row>
    <row r="2081" spans="1:9" x14ac:dyDescent="0.25">
      <c r="A2081" s="6">
        <v>2079</v>
      </c>
      <c r="B2081" s="2">
        <v>1.1636963475266699</v>
      </c>
      <c r="C2081" s="2">
        <v>0.94520576689999936</v>
      </c>
      <c r="D2081" s="8">
        <v>1.9144000000000001</v>
      </c>
      <c r="F2081" s="6">
        <v>2079</v>
      </c>
      <c r="G2081" s="7">
        <v>1.1558596650294277</v>
      </c>
      <c r="H2081" s="7">
        <v>0.89820254269076538</v>
      </c>
      <c r="I2081" s="2">
        <v>1.86</v>
      </c>
    </row>
    <row r="2082" spans="1:9" x14ac:dyDescent="0.25">
      <c r="A2082" s="6">
        <v>2080</v>
      </c>
      <c r="B2082" s="2">
        <v>2.3642469663900001</v>
      </c>
      <c r="C2082" s="2">
        <v>5.5606885654900005</v>
      </c>
      <c r="D2082" s="8">
        <v>2.10679999999999</v>
      </c>
      <c r="F2082" s="6">
        <v>2080</v>
      </c>
      <c r="G2082" s="7">
        <v>2.0266196559872069</v>
      </c>
      <c r="H2082" s="7">
        <v>5.8216906427032828</v>
      </c>
      <c r="I2082" s="2">
        <v>1.99</v>
      </c>
    </row>
    <row r="2083" spans="1:9" x14ac:dyDescent="0.25">
      <c r="A2083" s="6">
        <v>2081</v>
      </c>
      <c r="B2083" s="2">
        <v>3.3903896912599998</v>
      </c>
      <c r="C2083" s="2">
        <v>9.8110838853599915</v>
      </c>
      <c r="D2083" s="8">
        <v>2.3983999999999899</v>
      </c>
      <c r="F2083" s="6">
        <v>2081</v>
      </c>
      <c r="G2083" s="7">
        <v>3.3926747613191806</v>
      </c>
      <c r="H2083" s="7">
        <v>9.9580183320265778</v>
      </c>
      <c r="I2083" s="2">
        <v>2.37</v>
      </c>
    </row>
    <row r="2084" spans="1:9" x14ac:dyDescent="0.25">
      <c r="A2084" s="6">
        <v>2082</v>
      </c>
      <c r="B2084" s="2">
        <v>1.93215001359</v>
      </c>
      <c r="C2084" s="2">
        <v>3.75829716911</v>
      </c>
      <c r="D2084" s="8">
        <v>2.0087000000000002</v>
      </c>
      <c r="F2084" s="6">
        <v>2082</v>
      </c>
      <c r="G2084" s="7">
        <v>2.0256380710192592</v>
      </c>
      <c r="H2084" s="7">
        <v>3.6699867223537308</v>
      </c>
      <c r="I2084" s="2">
        <v>2.0499999999999998</v>
      </c>
    </row>
    <row r="2085" spans="1:9" x14ac:dyDescent="0.25">
      <c r="A2085" s="6">
        <v>2083</v>
      </c>
      <c r="B2085" s="2">
        <v>1.38578429043</v>
      </c>
      <c r="C2085" s="2">
        <v>1.3467239422700004</v>
      </c>
      <c r="D2085" s="8">
        <v>1.8671</v>
      </c>
      <c r="F2085" s="6">
        <v>2083</v>
      </c>
      <c r="G2085" s="7">
        <v>1.3802294874813186</v>
      </c>
      <c r="H2085" s="7">
        <v>1.3411224244747548</v>
      </c>
      <c r="I2085" s="2">
        <v>1.86</v>
      </c>
    </row>
    <row r="2086" spans="1:9" x14ac:dyDescent="0.25">
      <c r="A2086" s="6">
        <v>2084</v>
      </c>
      <c r="B2086" s="2">
        <v>2.7858186873099999</v>
      </c>
      <c r="C2086" s="2">
        <v>5.0105398548500046</v>
      </c>
      <c r="D2086" s="8">
        <v>2.1973999999999898</v>
      </c>
      <c r="F2086" s="6">
        <v>2084</v>
      </c>
      <c r="G2086" s="7">
        <v>3.1283820135183888</v>
      </c>
      <c r="H2086" s="7">
        <v>5.1399279004330847</v>
      </c>
      <c r="I2086" s="2">
        <v>2.2999999999999998</v>
      </c>
    </row>
    <row r="2087" spans="1:9" x14ac:dyDescent="0.25">
      <c r="A2087" s="6">
        <v>2085</v>
      </c>
      <c r="B2087" s="2">
        <v>1.4578044429699999</v>
      </c>
      <c r="C2087" s="2">
        <v>1.3527893424199997</v>
      </c>
      <c r="D2087" s="8">
        <v>1.8945000000000001</v>
      </c>
      <c r="F2087" s="6">
        <v>2085</v>
      </c>
      <c r="G2087" s="7">
        <v>1.5018066813569093</v>
      </c>
      <c r="H2087" s="7">
        <v>1.3427131219600608</v>
      </c>
      <c r="I2087" s="2">
        <v>1.9</v>
      </c>
    </row>
    <row r="2088" spans="1:9" x14ac:dyDescent="0.25">
      <c r="A2088" s="6">
        <v>2086</v>
      </c>
      <c r="B2088" s="2">
        <v>1.00386008905</v>
      </c>
      <c r="C2088" s="2">
        <v>1.4120485955299997</v>
      </c>
      <c r="D2088" s="8">
        <v>1.7367999999999999</v>
      </c>
      <c r="F2088" s="6">
        <v>2086</v>
      </c>
      <c r="G2088" s="7">
        <v>0.92236147341901764</v>
      </c>
      <c r="H2088" s="7">
        <v>1.4190588596571714</v>
      </c>
      <c r="I2088" s="2">
        <v>1.67</v>
      </c>
    </row>
    <row r="2089" spans="1:9" x14ac:dyDescent="0.25">
      <c r="A2089" s="6">
        <v>2087</v>
      </c>
      <c r="B2089" s="2">
        <v>2.3197440557300002</v>
      </c>
      <c r="C2089" s="2">
        <v>2.5358925251699995</v>
      </c>
      <c r="D2089" s="8">
        <v>2.1122999999999901</v>
      </c>
      <c r="F2089" s="6">
        <v>2087</v>
      </c>
      <c r="G2089" s="7">
        <v>1.7066370298076352</v>
      </c>
      <c r="H2089" s="7">
        <v>2.609481917339656</v>
      </c>
      <c r="I2089" s="2">
        <v>1.98</v>
      </c>
    </row>
    <row r="2090" spans="1:9" x14ac:dyDescent="0.25">
      <c r="A2090" s="6">
        <v>2088</v>
      </c>
      <c r="B2090" s="2">
        <v>0.87664647758000003</v>
      </c>
      <c r="C2090" s="2">
        <v>0.83047281382999971</v>
      </c>
      <c r="D2090" s="8">
        <v>1.8039999999999901</v>
      </c>
      <c r="F2090" s="6">
        <v>2088</v>
      </c>
      <c r="G2090" s="7">
        <v>0.91066789363360845</v>
      </c>
      <c r="H2090" s="7">
        <v>0.83677966037412443</v>
      </c>
      <c r="I2090" s="2">
        <v>1.75</v>
      </c>
    </row>
    <row r="2091" spans="1:9" x14ac:dyDescent="0.25">
      <c r="A2091" s="6">
        <v>2089</v>
      </c>
      <c r="B2091" s="2">
        <v>0.88271396308000105</v>
      </c>
      <c r="C2091" s="2">
        <v>0.92585309112000014</v>
      </c>
      <c r="D2091" s="8">
        <v>1.67349999999999</v>
      </c>
      <c r="F2091" s="6">
        <v>2089</v>
      </c>
      <c r="G2091" s="7">
        <v>0.87019512779122055</v>
      </c>
      <c r="H2091" s="7">
        <v>0.93818266503080905</v>
      </c>
      <c r="I2091" s="2">
        <v>1.67</v>
      </c>
    </row>
    <row r="2092" spans="1:9" x14ac:dyDescent="0.25">
      <c r="A2092" s="6">
        <v>2090</v>
      </c>
      <c r="B2092" s="2">
        <v>2.1589676565899998</v>
      </c>
      <c r="C2092" s="2">
        <v>7.8948344529099987</v>
      </c>
      <c r="D2092" s="8">
        <v>2.032</v>
      </c>
      <c r="F2092" s="6">
        <v>2090</v>
      </c>
      <c r="G2092" s="7">
        <v>2.1885294058850002</v>
      </c>
      <c r="H2092" s="7">
        <v>7.9099431366852437</v>
      </c>
      <c r="I2092" s="2">
        <v>2.0499999999999998</v>
      </c>
    </row>
    <row r="2093" spans="1:9" x14ac:dyDescent="0.25">
      <c r="A2093" s="6">
        <v>2091</v>
      </c>
      <c r="B2093" s="2">
        <v>3.1997679669600001</v>
      </c>
      <c r="C2093" s="2">
        <v>6.8195976065699995</v>
      </c>
      <c r="D2093" s="8">
        <v>2.33503333333333</v>
      </c>
      <c r="F2093" s="6">
        <v>2091</v>
      </c>
      <c r="G2093" s="7">
        <v>3.1189381178027915</v>
      </c>
      <c r="H2093" s="7">
        <v>6.7610859156698222</v>
      </c>
      <c r="I2093" s="2">
        <v>2.3199999999999998</v>
      </c>
    </row>
    <row r="2094" spans="1:9" x14ac:dyDescent="0.25">
      <c r="A2094" s="6">
        <v>2092</v>
      </c>
      <c r="B2094" s="2">
        <v>1.59472541893</v>
      </c>
      <c r="C2094" s="2">
        <v>1.7095419243566679</v>
      </c>
      <c r="D2094" s="8">
        <v>1.9080999999999999</v>
      </c>
      <c r="F2094" s="6">
        <v>2092</v>
      </c>
      <c r="G2094" s="7">
        <v>1.5680189976407508</v>
      </c>
      <c r="H2094" s="7">
        <v>1.707509623501317</v>
      </c>
      <c r="I2094" s="2">
        <v>1.92</v>
      </c>
    </row>
    <row r="2095" spans="1:9" x14ac:dyDescent="0.25">
      <c r="A2095" s="6">
        <v>2093</v>
      </c>
      <c r="B2095" s="2">
        <v>3.5816938170900001</v>
      </c>
      <c r="C2095" s="2">
        <v>9.3484484588299939</v>
      </c>
      <c r="D2095" s="8">
        <v>2.4136666666666602</v>
      </c>
      <c r="F2095" s="6">
        <v>2093</v>
      </c>
      <c r="G2095" s="7">
        <v>3.9045383029002556</v>
      </c>
      <c r="H2095" s="7">
        <v>9.71558359748059</v>
      </c>
      <c r="I2095" s="2">
        <v>2.5</v>
      </c>
    </row>
    <row r="2096" spans="1:9" x14ac:dyDescent="0.25">
      <c r="A2096" s="6">
        <v>2094</v>
      </c>
      <c r="B2096" s="2">
        <v>1.50665338654667</v>
      </c>
      <c r="C2096" s="2">
        <v>1.31232008189</v>
      </c>
      <c r="D2096" s="8">
        <v>1.9240999999999999</v>
      </c>
      <c r="F2096" s="6">
        <v>2094</v>
      </c>
      <c r="G2096" s="7">
        <v>1.5011137355559261</v>
      </c>
      <c r="H2096" s="7">
        <v>1.2773799793449783</v>
      </c>
      <c r="I2096" s="2">
        <v>1.95</v>
      </c>
    </row>
    <row r="2097" spans="1:9" x14ac:dyDescent="0.25">
      <c r="A2097" s="6">
        <v>2095</v>
      </c>
      <c r="B2097" s="2">
        <v>2.6475933407733301</v>
      </c>
      <c r="C2097" s="2">
        <v>4.5623101001999959</v>
      </c>
      <c r="D2097" s="8">
        <v>2.1793999999999998</v>
      </c>
      <c r="F2097" s="6">
        <v>2095</v>
      </c>
      <c r="G2097" s="7">
        <v>2.4531773323465713</v>
      </c>
      <c r="H2097" s="7">
        <v>4.5367177863973946</v>
      </c>
      <c r="I2097" s="2">
        <v>2.13</v>
      </c>
    </row>
    <row r="2098" spans="1:9" x14ac:dyDescent="0.25">
      <c r="A2098" s="6">
        <v>2096</v>
      </c>
      <c r="B2098" s="2">
        <v>1.50139520324</v>
      </c>
      <c r="C2098" s="2">
        <v>1.7952135830499991</v>
      </c>
      <c r="D2098" s="8">
        <v>1.82069999999999</v>
      </c>
      <c r="F2098" s="6">
        <v>2096</v>
      </c>
      <c r="G2098" s="7">
        <v>1.5313468560739509</v>
      </c>
      <c r="H2098" s="7">
        <v>1.8559816465090713</v>
      </c>
      <c r="I2098" s="2">
        <v>1.85</v>
      </c>
    </row>
    <row r="2099" spans="1:9" x14ac:dyDescent="0.25">
      <c r="A2099" s="6">
        <v>2097</v>
      </c>
      <c r="B2099" s="2">
        <v>0.75378090928000097</v>
      </c>
      <c r="C2099" s="2">
        <v>0.84408468911000056</v>
      </c>
      <c r="D2099" s="8">
        <v>1.6387</v>
      </c>
      <c r="F2099" s="6">
        <v>2097</v>
      </c>
      <c r="G2099" s="7">
        <v>0.77266674248707856</v>
      </c>
      <c r="H2099" s="7">
        <v>0.86727914056198285</v>
      </c>
      <c r="I2099" s="2">
        <v>1.64</v>
      </c>
    </row>
    <row r="2100" spans="1:9" x14ac:dyDescent="0.25">
      <c r="A2100" s="6">
        <v>2098</v>
      </c>
      <c r="B2100" s="2">
        <v>2.350359373076</v>
      </c>
      <c r="C2100" s="2">
        <v>3.8337750941699991</v>
      </c>
      <c r="D2100" s="8">
        <v>2.1218999999999899</v>
      </c>
      <c r="F2100" s="6">
        <v>2098</v>
      </c>
      <c r="G2100" s="7">
        <v>2.3434785577217712</v>
      </c>
      <c r="H2100" s="7">
        <v>3.8138062256482881</v>
      </c>
      <c r="I2100" s="2">
        <v>2.12</v>
      </c>
    </row>
    <row r="2101" spans="1:9" x14ac:dyDescent="0.25">
      <c r="A2101" s="6">
        <v>2099</v>
      </c>
      <c r="B2101" s="2">
        <v>1.8175174040099999</v>
      </c>
      <c r="C2101" s="2">
        <v>4.3454253394199984</v>
      </c>
      <c r="D2101" s="8">
        <v>1.93519999999999</v>
      </c>
      <c r="F2101" s="6">
        <v>2099</v>
      </c>
      <c r="G2101" s="7">
        <v>1.8004667204891034</v>
      </c>
      <c r="H2101" s="7">
        <v>4.5043495979601911</v>
      </c>
      <c r="I2101" s="2">
        <v>1.93</v>
      </c>
    </row>
    <row r="2102" spans="1:9" x14ac:dyDescent="0.25">
      <c r="A2102" s="6">
        <v>2100</v>
      </c>
      <c r="B2102" s="2">
        <v>2.0616576400933302</v>
      </c>
      <c r="C2102" s="2">
        <v>6.2948601586599979</v>
      </c>
      <c r="D2102" s="8">
        <v>1.9765999999999899</v>
      </c>
      <c r="F2102" s="6">
        <v>2100</v>
      </c>
      <c r="G2102" s="7">
        <v>2.1136820404190311</v>
      </c>
      <c r="H2102" s="7">
        <v>6.6951671250247369</v>
      </c>
      <c r="I2102" s="2">
        <v>2.0099999999999998</v>
      </c>
    </row>
    <row r="2103" spans="1:9" x14ac:dyDescent="0.25">
      <c r="A2103" s="6">
        <v>2101</v>
      </c>
      <c r="B2103" s="2">
        <v>1.3953749014300001</v>
      </c>
      <c r="C2103" s="2">
        <v>1.3451186896600018</v>
      </c>
      <c r="D2103" s="8">
        <v>1.8875999999999999</v>
      </c>
      <c r="F2103" s="6">
        <v>2101</v>
      </c>
      <c r="G2103" s="7">
        <v>1.4540239353268545</v>
      </c>
      <c r="H2103" s="7">
        <v>1.3628104810788297</v>
      </c>
      <c r="I2103" s="2">
        <v>1.87</v>
      </c>
    </row>
    <row r="2104" spans="1:9" x14ac:dyDescent="0.25">
      <c r="A2104" s="6">
        <v>2102</v>
      </c>
      <c r="B2104" s="2">
        <v>1.6765590179000001</v>
      </c>
      <c r="C2104" s="2">
        <v>3.8869817543999985</v>
      </c>
      <c r="D2104" s="8">
        <v>1.9128999999999901</v>
      </c>
      <c r="F2104" s="6">
        <v>2102</v>
      </c>
      <c r="G2104" s="7">
        <v>1.6496980968237021</v>
      </c>
      <c r="H2104" s="7">
        <v>3.8548966053026654</v>
      </c>
      <c r="I2104" s="2">
        <v>1.89</v>
      </c>
    </row>
    <row r="2105" spans="1:9" x14ac:dyDescent="0.25">
      <c r="A2105" s="6">
        <v>2103</v>
      </c>
      <c r="B2105" s="2">
        <v>2.5982062382779998</v>
      </c>
      <c r="C2105" s="2">
        <v>6.9421789398300033</v>
      </c>
      <c r="D2105" s="8">
        <v>2.1533000000000002</v>
      </c>
      <c r="F2105" s="6">
        <v>2103</v>
      </c>
      <c r="G2105" s="7">
        <v>2.3733039254171948</v>
      </c>
      <c r="H2105" s="7">
        <v>6.7493907156155135</v>
      </c>
      <c r="I2105" s="2">
        <v>2.1</v>
      </c>
    </row>
    <row r="2106" spans="1:9" x14ac:dyDescent="0.25">
      <c r="A2106" s="6">
        <v>2104</v>
      </c>
      <c r="B2106" s="2">
        <v>0.88164311031999998</v>
      </c>
      <c r="C2106" s="2">
        <v>0.92618509428999973</v>
      </c>
      <c r="D2106" s="8">
        <v>1.6679999999999899</v>
      </c>
      <c r="F2106" s="6">
        <v>2104</v>
      </c>
      <c r="G2106" s="7">
        <v>0.87019512779122055</v>
      </c>
      <c r="H2106" s="7">
        <v>0.93818266503080905</v>
      </c>
      <c r="I2106" s="2">
        <v>1.67</v>
      </c>
    </row>
    <row r="2107" spans="1:9" x14ac:dyDescent="0.25">
      <c r="A2107" s="6">
        <v>2105</v>
      </c>
      <c r="B2107" s="2">
        <v>2.9927477592599998</v>
      </c>
      <c r="C2107" s="2">
        <v>7.2958747877899945</v>
      </c>
      <c r="D2107" s="8">
        <v>2.2662</v>
      </c>
      <c r="F2107" s="6">
        <v>2105</v>
      </c>
      <c r="G2107" s="7">
        <v>2.9591170548869137</v>
      </c>
      <c r="H2107" s="7">
        <v>7.3244832467914565</v>
      </c>
      <c r="I2107" s="2">
        <v>2.25</v>
      </c>
    </row>
    <row r="2108" spans="1:9" x14ac:dyDescent="0.25">
      <c r="A2108" s="6">
        <v>2106</v>
      </c>
      <c r="B2108" s="2">
        <v>1.14713167538</v>
      </c>
      <c r="C2108" s="2">
        <v>1.5077523851700008</v>
      </c>
      <c r="D2108" s="8">
        <v>1.8555999999999899</v>
      </c>
      <c r="F2108" s="6">
        <v>2106</v>
      </c>
      <c r="G2108" s="7">
        <v>1.3474319551055252</v>
      </c>
      <c r="H2108" s="7">
        <v>1.6405331896284154</v>
      </c>
      <c r="I2108" s="2">
        <v>1.85</v>
      </c>
    </row>
    <row r="2109" spans="1:9" x14ac:dyDescent="0.25">
      <c r="A2109" s="6">
        <v>2107</v>
      </c>
      <c r="B2109" s="2">
        <v>1.86407218634</v>
      </c>
      <c r="C2109" s="2">
        <v>3.7739922116799987</v>
      </c>
      <c r="D2109" s="8">
        <v>1.9554</v>
      </c>
      <c r="F2109" s="6">
        <v>2107</v>
      </c>
      <c r="G2109" s="7">
        <v>1.8941260170085199</v>
      </c>
      <c r="H2109" s="7">
        <v>3.7624111494339632</v>
      </c>
      <c r="I2109" s="2">
        <v>1.96</v>
      </c>
    </row>
    <row r="2110" spans="1:9" x14ac:dyDescent="0.25">
      <c r="A2110" s="6">
        <v>2108</v>
      </c>
      <c r="B2110" s="2">
        <v>2.2191006357799998</v>
      </c>
      <c r="C2110" s="2">
        <v>3.9821015388400012</v>
      </c>
      <c r="D2110" s="8">
        <v>2.0510000000000002</v>
      </c>
      <c r="F2110" s="6">
        <v>2108</v>
      </c>
      <c r="G2110" s="7">
        <v>2.2140455532029444</v>
      </c>
      <c r="H2110" s="7">
        <v>4.1270472494841419</v>
      </c>
      <c r="I2110" s="2">
        <v>2.04</v>
      </c>
    </row>
    <row r="2111" spans="1:9" x14ac:dyDescent="0.25">
      <c r="A2111" s="6">
        <v>2109</v>
      </c>
      <c r="B2111" s="2">
        <v>2.1117728516500001</v>
      </c>
      <c r="C2111" s="2">
        <v>4.1409193775599977</v>
      </c>
      <c r="D2111" s="8">
        <v>2.0678999999999901</v>
      </c>
      <c r="F2111" s="6">
        <v>2109</v>
      </c>
      <c r="G2111" s="7">
        <v>2.0092826125014622</v>
      </c>
      <c r="H2111" s="7">
        <v>3.9769357271029135</v>
      </c>
      <c r="I2111" s="2">
        <v>2.0299999999999998</v>
      </c>
    </row>
    <row r="2112" spans="1:9" x14ac:dyDescent="0.25">
      <c r="A2112" s="6">
        <v>2110</v>
      </c>
      <c r="B2112" s="2">
        <v>2.240909560845</v>
      </c>
      <c r="C2112" s="2">
        <v>3.8280350552999995</v>
      </c>
      <c r="D2112" s="8">
        <v>2.0928</v>
      </c>
      <c r="F2112" s="6">
        <v>2110</v>
      </c>
      <c r="G2112" s="7">
        <v>2.3922676293629528</v>
      </c>
      <c r="H2112" s="7">
        <v>3.9471131641467272</v>
      </c>
      <c r="I2112" s="2">
        <v>2.11</v>
      </c>
    </row>
    <row r="2113" spans="1:9" x14ac:dyDescent="0.25">
      <c r="A2113" s="6">
        <v>2111</v>
      </c>
      <c r="B2113" s="2">
        <v>1.8167280048400001</v>
      </c>
      <c r="C2113" s="2">
        <v>1.6896740295466657</v>
      </c>
      <c r="D2113" s="8">
        <v>2.0024000000000002</v>
      </c>
      <c r="F2113" s="6">
        <v>2111</v>
      </c>
      <c r="G2113" s="7">
        <v>1.8705239239808857</v>
      </c>
      <c r="H2113" s="7">
        <v>1.6661835706344097</v>
      </c>
      <c r="I2113" s="2">
        <v>2.0299999999999998</v>
      </c>
    </row>
    <row r="2114" spans="1:9" x14ac:dyDescent="0.25">
      <c r="A2114" s="6">
        <v>2112</v>
      </c>
      <c r="B2114" s="2">
        <v>2.7620812402400001</v>
      </c>
      <c r="C2114" s="2">
        <v>6.9039394937700003</v>
      </c>
      <c r="D2114" s="8">
        <v>2.20189999999999</v>
      </c>
      <c r="F2114" s="6">
        <v>2112</v>
      </c>
      <c r="G2114" s="7">
        <v>2.5920163431541736</v>
      </c>
      <c r="H2114" s="7">
        <v>6.5779246768647122</v>
      </c>
      <c r="I2114" s="2">
        <v>2.16</v>
      </c>
    </row>
    <row r="2115" spans="1:9" x14ac:dyDescent="0.25">
      <c r="A2115" s="6">
        <v>2113</v>
      </c>
      <c r="B2115" s="2">
        <v>2.3271852544499998</v>
      </c>
      <c r="C2115" s="2">
        <v>3.2090305519750024</v>
      </c>
      <c r="D2115" s="8">
        <v>2.0888</v>
      </c>
      <c r="F2115" s="6">
        <v>2113</v>
      </c>
      <c r="G2115" s="7">
        <v>2.1943110946661983</v>
      </c>
      <c r="H2115" s="7">
        <v>3.3203267229553988</v>
      </c>
      <c r="I2115" s="2">
        <v>2.08</v>
      </c>
    </row>
    <row r="2116" spans="1:9" x14ac:dyDescent="0.25">
      <c r="A2116" s="6">
        <v>2114</v>
      </c>
      <c r="B2116" s="2">
        <v>1.58890348617</v>
      </c>
      <c r="C2116" s="2">
        <v>3.0378636015299998</v>
      </c>
      <c r="D2116" s="8">
        <v>1.8866999999999901</v>
      </c>
      <c r="F2116" s="6">
        <v>2114</v>
      </c>
      <c r="G2116" s="7">
        <v>1.4509576383556722</v>
      </c>
      <c r="H2116" s="7">
        <v>3.1662085334839016</v>
      </c>
      <c r="I2116" s="2">
        <v>1.83</v>
      </c>
    </row>
    <row r="2117" spans="1:9" x14ac:dyDescent="0.25">
      <c r="A2117" s="6">
        <v>2115</v>
      </c>
      <c r="B2117" s="2">
        <v>3.0760850942300002</v>
      </c>
      <c r="C2117" s="2">
        <v>8.0887487123200028</v>
      </c>
      <c r="D2117" s="8">
        <v>2.3007499999999999</v>
      </c>
      <c r="F2117" s="6">
        <v>2115</v>
      </c>
      <c r="G2117" s="7">
        <v>3.1297917291691615</v>
      </c>
      <c r="H2117" s="7">
        <v>8.2565994777635936</v>
      </c>
      <c r="I2117" s="2">
        <v>2.2999999999999998</v>
      </c>
    </row>
    <row r="2118" spans="1:9" x14ac:dyDescent="0.25">
      <c r="A2118" s="6">
        <v>2116</v>
      </c>
      <c r="B2118" s="2">
        <v>1.38121941138</v>
      </c>
      <c r="C2118" s="2">
        <v>1.3462129498400006</v>
      </c>
      <c r="D2118" s="8">
        <v>1.8634999999999999</v>
      </c>
      <c r="F2118" s="6">
        <v>2116</v>
      </c>
      <c r="G2118" s="7">
        <v>1.3802294874813186</v>
      </c>
      <c r="H2118" s="7">
        <v>1.3411224244747548</v>
      </c>
      <c r="I2118" s="2">
        <v>1.86</v>
      </c>
    </row>
    <row r="2119" spans="1:9" x14ac:dyDescent="0.25">
      <c r="A2119" s="6">
        <v>2117</v>
      </c>
      <c r="B2119" s="2">
        <v>2.7383083960899999</v>
      </c>
      <c r="C2119" s="2">
        <v>6.7978930292500035</v>
      </c>
      <c r="D2119" s="8">
        <v>2.1947999999999901</v>
      </c>
      <c r="F2119" s="6">
        <v>2117</v>
      </c>
      <c r="G2119" s="7">
        <v>2.7950332557686668</v>
      </c>
      <c r="H2119" s="7">
        <v>6.9607682492244471</v>
      </c>
      <c r="I2119" s="2">
        <v>2.2000000000000002</v>
      </c>
    </row>
    <row r="2120" spans="1:9" x14ac:dyDescent="0.25">
      <c r="A2120" s="6">
        <v>2118</v>
      </c>
      <c r="B2120" s="2">
        <v>1.6974394752699999</v>
      </c>
      <c r="C2120" s="2">
        <v>4.0930325154099982</v>
      </c>
      <c r="D2120" s="8">
        <v>1.8734</v>
      </c>
      <c r="F2120" s="6">
        <v>2118</v>
      </c>
      <c r="G2120" s="7">
        <v>1.8664589241829503</v>
      </c>
      <c r="H2120" s="7">
        <v>4.3045602130140885</v>
      </c>
      <c r="I2120" s="2">
        <v>1.94</v>
      </c>
    </row>
    <row r="2121" spans="1:9" x14ac:dyDescent="0.25">
      <c r="A2121" s="6">
        <v>2119</v>
      </c>
      <c r="B2121" s="2">
        <v>2.6002592462299998</v>
      </c>
      <c r="C2121" s="2">
        <v>7.5976492777000013</v>
      </c>
      <c r="D2121" s="8">
        <v>2.2567999999999899</v>
      </c>
      <c r="F2121" s="6">
        <v>2119</v>
      </c>
      <c r="G2121" s="7">
        <v>2.4764996976433604</v>
      </c>
      <c r="H2121" s="7">
        <v>7.4568989850076859</v>
      </c>
      <c r="I2121" s="2">
        <v>2.12</v>
      </c>
    </row>
    <row r="2122" spans="1:9" x14ac:dyDescent="0.25">
      <c r="A2122" s="6">
        <v>2120</v>
      </c>
      <c r="B2122" s="2">
        <v>1.60382236404</v>
      </c>
      <c r="C2122" s="2">
        <v>1.7254509078700002</v>
      </c>
      <c r="D2122" s="8">
        <v>1.9327999999999901</v>
      </c>
      <c r="F2122" s="6">
        <v>2120</v>
      </c>
      <c r="G2122" s="7">
        <v>1.5811421594267374</v>
      </c>
      <c r="H2122" s="7">
        <v>1.7107771374096197</v>
      </c>
      <c r="I2122" s="2">
        <v>1.93</v>
      </c>
    </row>
    <row r="2123" spans="1:9" x14ac:dyDescent="0.25">
      <c r="A2123" s="6">
        <v>2121</v>
      </c>
      <c r="B2123" s="2">
        <v>2.9008995670300002</v>
      </c>
      <c r="C2123" s="2">
        <v>6.9367015705800066</v>
      </c>
      <c r="D2123" s="8">
        <v>2.2217999999999898</v>
      </c>
      <c r="F2123" s="6">
        <v>2121</v>
      </c>
      <c r="G2123" s="7">
        <v>2.9853372144659209</v>
      </c>
      <c r="H2123" s="7">
        <v>6.944692152753297</v>
      </c>
      <c r="I2123" s="2">
        <v>2.2400000000000002</v>
      </c>
    </row>
    <row r="2124" spans="1:9" x14ac:dyDescent="0.25">
      <c r="A2124" s="6">
        <v>2122</v>
      </c>
      <c r="B2124" s="2">
        <v>1.58352016018</v>
      </c>
      <c r="C2124" s="2">
        <v>3.6902753323499984</v>
      </c>
      <c r="D2124" s="8">
        <v>1.8105</v>
      </c>
      <c r="F2124" s="6">
        <v>2122</v>
      </c>
      <c r="G2124" s="7">
        <v>1.468407026023022</v>
      </c>
      <c r="H2124" s="7">
        <v>3.6648512531619279</v>
      </c>
      <c r="I2124" s="2">
        <v>1.82</v>
      </c>
    </row>
    <row r="2125" spans="1:9" x14ac:dyDescent="0.25">
      <c r="A2125" s="6">
        <v>2123</v>
      </c>
      <c r="B2125" s="2">
        <v>2.1598975992399998</v>
      </c>
      <c r="C2125" s="2">
        <v>7.8566981465299959</v>
      </c>
      <c r="D2125" s="8">
        <v>2.0344999999999902</v>
      </c>
      <c r="F2125" s="6">
        <v>2123</v>
      </c>
      <c r="G2125" s="7">
        <v>2.1386311622410203</v>
      </c>
      <c r="H2125" s="7">
        <v>7.7851393788276884</v>
      </c>
      <c r="I2125" s="2">
        <v>2.0299999999999998</v>
      </c>
    </row>
    <row r="2126" spans="1:9" x14ac:dyDescent="0.25">
      <c r="A2126" s="6">
        <v>2124</v>
      </c>
      <c r="B2126" s="2">
        <v>1.4688412950500001</v>
      </c>
      <c r="C2126" s="2">
        <v>2.0612309853900013</v>
      </c>
      <c r="D2126" s="8">
        <v>1.8782999999999901</v>
      </c>
      <c r="F2126" s="6">
        <v>2124</v>
      </c>
      <c r="G2126" s="7">
        <v>1.4851044754474723</v>
      </c>
      <c r="H2126" s="7">
        <v>1.9780392415514108</v>
      </c>
      <c r="I2126" s="2">
        <v>1.9</v>
      </c>
    </row>
    <row r="2127" spans="1:9" x14ac:dyDescent="0.25">
      <c r="A2127" s="6">
        <v>2125</v>
      </c>
      <c r="B2127" s="2">
        <v>1.23373876436</v>
      </c>
      <c r="C2127" s="2">
        <v>1.2249389378799993</v>
      </c>
      <c r="D2127" s="8">
        <v>1.8933</v>
      </c>
      <c r="F2127" s="6">
        <v>2125</v>
      </c>
      <c r="G2127" s="7">
        <v>1.3569967914160084</v>
      </c>
      <c r="H2127" s="7">
        <v>1.2189291255979928</v>
      </c>
      <c r="I2127" s="2">
        <v>1.9</v>
      </c>
    </row>
    <row r="2128" spans="1:9" x14ac:dyDescent="0.25">
      <c r="A2128" s="6">
        <v>2126</v>
      </c>
      <c r="B2128" s="2">
        <v>1.7354073509033301</v>
      </c>
      <c r="C2128" s="2">
        <v>4.2143114369600001</v>
      </c>
      <c r="D2128" s="8">
        <v>1.9265000000000001</v>
      </c>
      <c r="F2128" s="6">
        <v>2126</v>
      </c>
      <c r="G2128" s="7">
        <v>1.6439871641091028</v>
      </c>
      <c r="H2128" s="7">
        <v>4.2208354426871511</v>
      </c>
      <c r="I2128" s="2">
        <v>1.88</v>
      </c>
    </row>
    <row r="2129" spans="1:9" x14ac:dyDescent="0.25">
      <c r="A2129" s="6">
        <v>2127</v>
      </c>
      <c r="B2129" s="2">
        <v>1.5431840138999999</v>
      </c>
      <c r="C2129" s="2">
        <v>1.751923358623332</v>
      </c>
      <c r="D2129" s="8">
        <v>1.905</v>
      </c>
      <c r="F2129" s="6">
        <v>2127</v>
      </c>
      <c r="G2129" s="7">
        <v>1.6262109802997715</v>
      </c>
      <c r="H2129" s="7">
        <v>1.7707211559285216</v>
      </c>
      <c r="I2129" s="2">
        <v>1.93</v>
      </c>
    </row>
    <row r="2130" spans="1:9" x14ac:dyDescent="0.25">
      <c r="A2130" s="6">
        <v>2128</v>
      </c>
      <c r="B2130" s="2">
        <v>1.5107941328675001</v>
      </c>
      <c r="C2130" s="2">
        <v>1.3456138948400007</v>
      </c>
      <c r="D2130" s="8">
        <v>1.9096</v>
      </c>
      <c r="F2130" s="6">
        <v>2128</v>
      </c>
      <c r="G2130" s="7">
        <v>1.4755603577849363</v>
      </c>
      <c r="H2130" s="7">
        <v>1.3404276477509744</v>
      </c>
      <c r="I2130" s="2">
        <v>1.9</v>
      </c>
    </row>
    <row r="2131" spans="1:9" x14ac:dyDescent="0.25">
      <c r="A2131" s="6">
        <v>2129</v>
      </c>
      <c r="B2131" s="2">
        <v>1.2852627678899999</v>
      </c>
      <c r="C2131" s="2">
        <v>1.1911362952333351</v>
      </c>
      <c r="D2131" s="8">
        <v>1.9266000000000001</v>
      </c>
      <c r="F2131" s="6">
        <v>2129</v>
      </c>
      <c r="G2131" s="7">
        <v>1.3415695900964542</v>
      </c>
      <c r="H2131" s="7">
        <v>1.1645331528337481</v>
      </c>
      <c r="I2131" s="2">
        <v>1.91</v>
      </c>
    </row>
    <row r="2132" spans="1:9" x14ac:dyDescent="0.25">
      <c r="A2132" s="6">
        <v>2130</v>
      </c>
      <c r="B2132" s="2">
        <v>1.8995925768999999</v>
      </c>
      <c r="C2132" s="2">
        <v>3.0719923926599972</v>
      </c>
      <c r="D2132" s="8">
        <v>2.0215000000000001</v>
      </c>
      <c r="F2132" s="6">
        <v>2130</v>
      </c>
      <c r="G2132" s="7">
        <v>1.7523784946868262</v>
      </c>
      <c r="H2132" s="7">
        <v>2.9615028715635368</v>
      </c>
      <c r="I2132" s="2">
        <v>1.98</v>
      </c>
    </row>
    <row r="2133" spans="1:9" x14ac:dyDescent="0.25">
      <c r="A2133" s="6">
        <v>2131</v>
      </c>
      <c r="B2133" s="2">
        <v>3.0148132260499998</v>
      </c>
      <c r="C2133" s="2">
        <v>7.2818579824299956</v>
      </c>
      <c r="D2133" s="8">
        <v>2.2643</v>
      </c>
      <c r="F2133" s="6">
        <v>2131</v>
      </c>
      <c r="G2133" s="7">
        <v>2.9591170548869137</v>
      </c>
      <c r="H2133" s="7">
        <v>7.3244832467914565</v>
      </c>
      <c r="I2133" s="2">
        <v>2.25</v>
      </c>
    </row>
    <row r="2134" spans="1:9" x14ac:dyDescent="0.25">
      <c r="A2134" s="6">
        <v>2132</v>
      </c>
      <c r="B2134" s="2">
        <v>3.1753520752200002</v>
      </c>
      <c r="C2134" s="2">
        <v>6.8465175481400014</v>
      </c>
      <c r="D2134" s="8">
        <v>2.3199999999999901</v>
      </c>
      <c r="F2134" s="6">
        <v>2132</v>
      </c>
      <c r="G2134" s="7">
        <v>3.0669597239507098</v>
      </c>
      <c r="H2134" s="7">
        <v>6.89586326217636</v>
      </c>
      <c r="I2134" s="2">
        <v>2.31</v>
      </c>
    </row>
    <row r="2135" spans="1:9" x14ac:dyDescent="0.25">
      <c r="A2135" s="6">
        <v>2133</v>
      </c>
      <c r="B2135" s="2">
        <v>2.3112763968299999</v>
      </c>
      <c r="C2135" s="2">
        <v>4.0205823062899997</v>
      </c>
      <c r="D2135" s="8">
        <v>2.0987</v>
      </c>
      <c r="F2135" s="6">
        <v>2133</v>
      </c>
      <c r="G2135" s="7">
        <v>2.4796620444199249</v>
      </c>
      <c r="H2135" s="7">
        <v>3.9709932615527932</v>
      </c>
      <c r="I2135" s="2">
        <v>2.15</v>
      </c>
    </row>
    <row r="2136" spans="1:9" x14ac:dyDescent="0.25">
      <c r="A2136" s="6">
        <v>2134</v>
      </c>
      <c r="B2136" s="2">
        <v>3.4540466779100001</v>
      </c>
      <c r="C2136" s="2">
        <v>8.0599734741500058</v>
      </c>
      <c r="D2136" s="8">
        <v>2.3297999999999899</v>
      </c>
      <c r="F2136" s="6">
        <v>2134</v>
      </c>
      <c r="G2136" s="7">
        <v>3.4040839936121463</v>
      </c>
      <c r="H2136" s="7">
        <v>7.8872238007971864</v>
      </c>
      <c r="I2136" s="2">
        <v>2.37</v>
      </c>
    </row>
    <row r="2137" spans="1:9" x14ac:dyDescent="0.25">
      <c r="A2137" s="6">
        <v>2135</v>
      </c>
      <c r="B2137" s="2">
        <v>2.3380000069500002</v>
      </c>
      <c r="C2137" s="2">
        <v>4.0447790076699999</v>
      </c>
      <c r="D2137" s="8">
        <v>2.0839999999999899</v>
      </c>
      <c r="F2137" s="6">
        <v>2135</v>
      </c>
      <c r="G2137" s="7">
        <v>2.3207005309255457</v>
      </c>
      <c r="H2137" s="7">
        <v>3.988439735162129</v>
      </c>
      <c r="I2137" s="2">
        <v>2.11</v>
      </c>
    </row>
    <row r="2138" spans="1:9" x14ac:dyDescent="0.25">
      <c r="A2138" s="6">
        <v>2136</v>
      </c>
      <c r="B2138" s="2">
        <v>2.9126714813799999</v>
      </c>
      <c r="C2138" s="2">
        <v>8.383406221090004</v>
      </c>
      <c r="D2138" s="8">
        <v>2.2766999999999902</v>
      </c>
      <c r="F2138" s="6">
        <v>2136</v>
      </c>
      <c r="G2138" s="7">
        <v>3.3633552920073853</v>
      </c>
      <c r="H2138" s="7">
        <v>8.4619799518836238</v>
      </c>
      <c r="I2138" s="2">
        <v>2.33</v>
      </c>
    </row>
    <row r="2139" spans="1:9" x14ac:dyDescent="0.25">
      <c r="A2139" s="6">
        <v>2137</v>
      </c>
      <c r="B2139" s="2">
        <v>1.74268493474</v>
      </c>
      <c r="C2139" s="2">
        <v>2.8809392313599993</v>
      </c>
      <c r="D2139" s="8">
        <v>1.93169999999999</v>
      </c>
      <c r="F2139" s="6">
        <v>2137</v>
      </c>
      <c r="G2139" s="7">
        <v>1.6317103688578642</v>
      </c>
      <c r="H2139" s="7">
        <v>3.1357384360238982</v>
      </c>
      <c r="I2139" s="2">
        <v>1.87</v>
      </c>
    </row>
    <row r="2140" spans="1:9" x14ac:dyDescent="0.25">
      <c r="A2140" s="6">
        <v>2138</v>
      </c>
      <c r="B2140" s="2">
        <v>0.71006962501000004</v>
      </c>
      <c r="C2140" s="2">
        <v>0.81901632695000071</v>
      </c>
      <c r="D2140" s="8">
        <v>1.7248000000000001</v>
      </c>
      <c r="F2140" s="6">
        <v>2138</v>
      </c>
      <c r="G2140" s="7">
        <v>0.70853638545786035</v>
      </c>
      <c r="H2140" s="7">
        <v>0.79494812913706159</v>
      </c>
      <c r="I2140" s="2">
        <v>1.66</v>
      </c>
    </row>
    <row r="2141" spans="1:9" x14ac:dyDescent="0.25">
      <c r="A2141" s="6">
        <v>2139</v>
      </c>
      <c r="B2141" s="2">
        <v>2.4104456077999998</v>
      </c>
      <c r="C2141" s="2">
        <v>3.1437179569233336</v>
      </c>
      <c r="D2141" s="8">
        <v>2.1288999999999998</v>
      </c>
      <c r="F2141" s="6">
        <v>2139</v>
      </c>
      <c r="G2141" s="7">
        <v>2.3202147709193408</v>
      </c>
      <c r="H2141" s="7">
        <v>3.2864732262530607</v>
      </c>
      <c r="I2141" s="2">
        <v>2.09</v>
      </c>
    </row>
    <row r="2142" spans="1:9" x14ac:dyDescent="0.25">
      <c r="A2142" s="6">
        <v>2140</v>
      </c>
      <c r="B2142" s="2">
        <v>1.65703245846</v>
      </c>
      <c r="C2142" s="2">
        <v>3.8320152345200023</v>
      </c>
      <c r="D2142" s="8">
        <v>1.9057999999999899</v>
      </c>
      <c r="F2142" s="6">
        <v>2140</v>
      </c>
      <c r="G2142" s="7">
        <v>1.7937126635047183</v>
      </c>
      <c r="H2142" s="7">
        <v>3.7985143150701064</v>
      </c>
      <c r="I2142" s="2">
        <v>1.95</v>
      </c>
    </row>
    <row r="2143" spans="1:9" x14ac:dyDescent="0.25">
      <c r="A2143" s="6">
        <v>2141</v>
      </c>
      <c r="B2143" s="2">
        <v>2.95975742738</v>
      </c>
      <c r="C2143" s="2">
        <v>5.0528835704600024</v>
      </c>
      <c r="D2143" s="8">
        <v>2.2574999999999901</v>
      </c>
      <c r="F2143" s="6">
        <v>2141</v>
      </c>
      <c r="G2143" s="7">
        <v>3.1534645088546154</v>
      </c>
      <c r="H2143" s="7">
        <v>4.9931746988721937</v>
      </c>
      <c r="I2143" s="2">
        <v>2.27</v>
      </c>
    </row>
    <row r="2144" spans="1:9" x14ac:dyDescent="0.25">
      <c r="A2144" s="6">
        <v>2142</v>
      </c>
      <c r="B2144" s="2">
        <v>2.2500739750925001</v>
      </c>
      <c r="C2144" s="2">
        <v>3.1083131019799994</v>
      </c>
      <c r="D2144" s="8">
        <v>2.0903</v>
      </c>
      <c r="F2144" s="6">
        <v>2142</v>
      </c>
      <c r="G2144" s="7">
        <v>2.0783483909089275</v>
      </c>
      <c r="H2144" s="7">
        <v>3.2550653264467644</v>
      </c>
      <c r="I2144" s="2">
        <v>2.04</v>
      </c>
    </row>
    <row r="2145" spans="1:9" x14ac:dyDescent="0.25">
      <c r="A2145" s="6">
        <v>2143</v>
      </c>
      <c r="B2145" s="2">
        <v>2.7304687413100002</v>
      </c>
      <c r="C2145" s="2">
        <v>7.0562292245700018</v>
      </c>
      <c r="D2145" s="8">
        <v>2.2048000000000001</v>
      </c>
      <c r="F2145" s="6">
        <v>2143</v>
      </c>
      <c r="G2145" s="7">
        <v>2.6651899523472364</v>
      </c>
      <c r="H2145" s="7">
        <v>7.0520209390595809</v>
      </c>
      <c r="I2145" s="2">
        <v>2.17</v>
      </c>
    </row>
    <row r="2146" spans="1:9" x14ac:dyDescent="0.25">
      <c r="A2146" s="6">
        <v>2144</v>
      </c>
      <c r="B2146" s="2">
        <v>0.73311592878999898</v>
      </c>
      <c r="C2146" s="2">
        <v>0.81833371960000045</v>
      </c>
      <c r="D2146" s="8">
        <v>1.6317999999999999</v>
      </c>
      <c r="F2146" s="6">
        <v>2144</v>
      </c>
      <c r="G2146" s="7">
        <v>0.73637711074600232</v>
      </c>
      <c r="H2146" s="7">
        <v>0.83472770523513617</v>
      </c>
      <c r="I2146" s="2">
        <v>1.62</v>
      </c>
    </row>
    <row r="2147" spans="1:9" x14ac:dyDescent="0.25">
      <c r="A2147" s="6">
        <v>2145</v>
      </c>
      <c r="B2147" s="2">
        <v>3.11683153748</v>
      </c>
      <c r="C2147" s="2">
        <v>8.0571733530399996</v>
      </c>
      <c r="D2147" s="8">
        <v>2.3005</v>
      </c>
      <c r="F2147" s="6">
        <v>2145</v>
      </c>
      <c r="G2147" s="7">
        <v>3.1297917291691615</v>
      </c>
      <c r="H2147" s="7">
        <v>8.2565994777635936</v>
      </c>
      <c r="I2147" s="2">
        <v>2.2999999999999998</v>
      </c>
    </row>
    <row r="2148" spans="1:9" x14ac:dyDescent="0.25">
      <c r="A2148" s="6">
        <v>2146</v>
      </c>
      <c r="B2148" s="2">
        <v>3.01126829778</v>
      </c>
      <c r="C2148" s="2">
        <v>7.4848310314200042</v>
      </c>
      <c r="D2148" s="8">
        <v>2.2664</v>
      </c>
      <c r="F2148" s="6">
        <v>2146</v>
      </c>
      <c r="G2148" s="7">
        <v>3.026032881041953</v>
      </c>
      <c r="H2148" s="7">
        <v>7.9677830794699736</v>
      </c>
      <c r="I2148" s="2">
        <v>2.27</v>
      </c>
    </row>
    <row r="2149" spans="1:9" x14ac:dyDescent="0.25">
      <c r="A2149" s="6">
        <v>2147</v>
      </c>
      <c r="B2149" s="2">
        <v>1.1065816768900001</v>
      </c>
      <c r="C2149" s="2">
        <v>1.0657682918999993</v>
      </c>
      <c r="D2149" s="8">
        <v>1.9367999999999901</v>
      </c>
      <c r="F2149" s="6">
        <v>2147</v>
      </c>
      <c r="G2149" s="7">
        <v>1.2070677545854986</v>
      </c>
      <c r="H2149" s="7">
        <v>1.0862252185145833</v>
      </c>
      <c r="I2149" s="2">
        <v>1.86</v>
      </c>
    </row>
    <row r="2150" spans="1:9" x14ac:dyDescent="0.25">
      <c r="A2150" s="6">
        <v>2148</v>
      </c>
      <c r="B2150" s="2">
        <v>1.0427402610000001</v>
      </c>
      <c r="C2150" s="2">
        <v>1.0594946965499992</v>
      </c>
      <c r="D2150" s="8">
        <v>1.8643000000000001</v>
      </c>
      <c r="F2150" s="6">
        <v>2148</v>
      </c>
      <c r="G2150" s="7">
        <v>1.0136225071174216</v>
      </c>
      <c r="H2150" s="7">
        <v>1.0139386178859813</v>
      </c>
      <c r="I2150" s="2">
        <v>1.83</v>
      </c>
    </row>
    <row r="2151" spans="1:9" x14ac:dyDescent="0.25">
      <c r="A2151" s="6">
        <v>2149</v>
      </c>
      <c r="B2151" s="2">
        <v>2.33299614427</v>
      </c>
      <c r="C2151" s="2">
        <v>3.6772582611199964</v>
      </c>
      <c r="D2151" s="8">
        <v>2.1066999999999898</v>
      </c>
      <c r="F2151" s="6">
        <v>2149</v>
      </c>
      <c r="G2151" s="7">
        <v>2.2661867303160985</v>
      </c>
      <c r="H2151" s="7">
        <v>3.5132213897399316</v>
      </c>
      <c r="I2151" s="2">
        <v>2.1</v>
      </c>
    </row>
    <row r="2152" spans="1:9" x14ac:dyDescent="0.25">
      <c r="A2152" s="6">
        <v>2150</v>
      </c>
      <c r="B2152" s="2">
        <v>1.3735823890700001</v>
      </c>
      <c r="C2152" s="2">
        <v>1.3886781798799992</v>
      </c>
      <c r="D2152" s="8">
        <v>1.8099000000000001</v>
      </c>
      <c r="F2152" s="6">
        <v>2150</v>
      </c>
      <c r="G2152" s="7">
        <v>1.3481976208807067</v>
      </c>
      <c r="H2152" s="7">
        <v>1.4257415716555326</v>
      </c>
      <c r="I2152" s="2">
        <v>1.79</v>
      </c>
    </row>
    <row r="2153" spans="1:9" x14ac:dyDescent="0.25">
      <c r="A2153" s="6">
        <v>2151</v>
      </c>
      <c r="B2153" s="2">
        <v>2.7236165033100002</v>
      </c>
      <c r="C2153" s="2">
        <v>5.5568010518200026</v>
      </c>
      <c r="D2153" s="8">
        <v>2.2024999999999899</v>
      </c>
      <c r="F2153" s="6">
        <v>2151</v>
      </c>
      <c r="G2153" s="7">
        <v>2.474216406205024</v>
      </c>
      <c r="H2153" s="7">
        <v>5.4887629340727164</v>
      </c>
      <c r="I2153" s="2">
        <v>2.14</v>
      </c>
    </row>
    <row r="2154" spans="1:9" x14ac:dyDescent="0.25">
      <c r="A2154" s="6">
        <v>2152</v>
      </c>
      <c r="B2154" s="2">
        <v>1.5150109339825</v>
      </c>
      <c r="C2154" s="2">
        <v>1.319699461020001</v>
      </c>
      <c r="D2154" s="8">
        <v>1.9260999999999899</v>
      </c>
      <c r="F2154" s="6">
        <v>2152</v>
      </c>
      <c r="G2154" s="7">
        <v>1.5938498561329164</v>
      </c>
      <c r="H2154" s="7">
        <v>1.3016043994049393</v>
      </c>
      <c r="I2154" s="2">
        <v>1.96</v>
      </c>
    </row>
    <row r="2155" spans="1:9" x14ac:dyDescent="0.25">
      <c r="A2155" s="6">
        <v>2153</v>
      </c>
      <c r="B2155" s="2">
        <v>1.12252867131</v>
      </c>
      <c r="C2155" s="2">
        <v>0.92674201178999938</v>
      </c>
      <c r="D2155" s="8">
        <v>1.8532999999999999</v>
      </c>
      <c r="F2155" s="6">
        <v>2153</v>
      </c>
      <c r="G2155" s="7">
        <v>1.1541607821767406</v>
      </c>
      <c r="H2155" s="7">
        <v>0.98587815756760067</v>
      </c>
      <c r="I2155" s="2">
        <v>1.8</v>
      </c>
    </row>
    <row r="2156" spans="1:9" x14ac:dyDescent="0.25">
      <c r="A2156" s="6">
        <v>2154</v>
      </c>
      <c r="B2156" s="2">
        <v>3.94726094431</v>
      </c>
      <c r="C2156" s="2">
        <v>7.4404121823200038</v>
      </c>
      <c r="D2156" s="8">
        <v>2.4927999999999999</v>
      </c>
      <c r="F2156" s="6">
        <v>2154</v>
      </c>
      <c r="G2156" s="7">
        <v>3.9540090875207836</v>
      </c>
      <c r="H2156" s="7">
        <v>7.4523256857208366</v>
      </c>
      <c r="I2156" s="2">
        <v>2.4700000000000002</v>
      </c>
    </row>
    <row r="2157" spans="1:9" x14ac:dyDescent="0.25">
      <c r="A2157" s="6">
        <v>2155</v>
      </c>
      <c r="B2157" s="2">
        <v>2.9534083336400001</v>
      </c>
      <c r="C2157" s="2">
        <v>7.2001264551700004</v>
      </c>
      <c r="D2157" s="8">
        <v>2.2826</v>
      </c>
      <c r="F2157" s="6">
        <v>2155</v>
      </c>
      <c r="G2157" s="7">
        <v>2.9477405072310585</v>
      </c>
      <c r="H2157" s="7">
        <v>7.2178615945847433</v>
      </c>
      <c r="I2157" s="2">
        <v>2.25</v>
      </c>
    </row>
    <row r="2158" spans="1:9" x14ac:dyDescent="0.25">
      <c r="A2158" s="6">
        <v>2156</v>
      </c>
      <c r="B2158" s="2">
        <v>2.5503501174099998</v>
      </c>
      <c r="C2158" s="2">
        <v>7.8848423688400029</v>
      </c>
      <c r="D2158" s="8">
        <v>2.31489999999999</v>
      </c>
      <c r="F2158" s="6">
        <v>2156</v>
      </c>
      <c r="G2158" s="7">
        <v>2.589052823617715</v>
      </c>
      <c r="H2158" s="7">
        <v>8.0296690864971367</v>
      </c>
      <c r="I2158" s="2">
        <v>2.14</v>
      </c>
    </row>
    <row r="2159" spans="1:9" x14ac:dyDescent="0.25">
      <c r="A2159" s="6">
        <v>2157</v>
      </c>
      <c r="B2159" s="2">
        <v>2.3573209468499998</v>
      </c>
      <c r="C2159" s="2">
        <v>3.8274613812199969</v>
      </c>
      <c r="D2159" s="8">
        <v>2.1105999999999998</v>
      </c>
      <c r="F2159" s="6">
        <v>2157</v>
      </c>
      <c r="G2159" s="7">
        <v>2.3959712048657167</v>
      </c>
      <c r="H2159" s="7">
        <v>3.8378037048436893</v>
      </c>
      <c r="I2159" s="2">
        <v>2.14</v>
      </c>
    </row>
    <row r="2160" spans="1:9" x14ac:dyDescent="0.25">
      <c r="A2160" s="6">
        <v>2158</v>
      </c>
      <c r="B2160" s="2">
        <v>1.2331551008299999</v>
      </c>
      <c r="C2160" s="2">
        <v>1.1806643631799987</v>
      </c>
      <c r="D2160" s="8">
        <v>1.86469999999999</v>
      </c>
      <c r="F2160" s="6">
        <v>2158</v>
      </c>
      <c r="G2160" s="7">
        <v>1.1486743278430911</v>
      </c>
      <c r="H2160" s="7">
        <v>1.2012101289365813</v>
      </c>
      <c r="I2160" s="2">
        <v>1.82</v>
      </c>
    </row>
    <row r="2161" spans="1:9" x14ac:dyDescent="0.25">
      <c r="A2161" s="6">
        <v>2159</v>
      </c>
      <c r="B2161" s="2">
        <v>1.6785731934699999</v>
      </c>
      <c r="C2161" s="2">
        <v>2.2447411976400016</v>
      </c>
      <c r="D2161" s="8">
        <v>1.8552999999999999</v>
      </c>
      <c r="F2161" s="6">
        <v>2159</v>
      </c>
      <c r="G2161" s="7">
        <v>1.6226379609225956</v>
      </c>
      <c r="H2161" s="7">
        <v>2.301926842065694</v>
      </c>
      <c r="I2161" s="2">
        <v>1.87</v>
      </c>
    </row>
    <row r="2162" spans="1:9" x14ac:dyDescent="0.25">
      <c r="A2162" s="6">
        <v>2160</v>
      </c>
      <c r="B2162" s="2">
        <v>2.5751322400749999</v>
      </c>
      <c r="C2162" s="2">
        <v>7.8369239937200028</v>
      </c>
      <c r="D2162" s="8">
        <v>2.1247999999999898</v>
      </c>
      <c r="F2162" s="6">
        <v>2160</v>
      </c>
      <c r="G2162" s="7">
        <v>2.5761680787557966</v>
      </c>
      <c r="H2162" s="7">
        <v>8.0036076425668536</v>
      </c>
      <c r="I2162" s="2">
        <v>2.5</v>
      </c>
    </row>
    <row r="2163" spans="1:9" x14ac:dyDescent="0.25">
      <c r="A2163" s="6">
        <v>2161</v>
      </c>
      <c r="B2163" s="2">
        <v>4.0778731458699999</v>
      </c>
      <c r="C2163" s="2">
        <v>9.2865556587299949</v>
      </c>
      <c r="D2163" s="8">
        <v>2.4784999999999902</v>
      </c>
      <c r="F2163" s="6">
        <v>2161</v>
      </c>
      <c r="G2163" s="7">
        <v>4.4170057905296494</v>
      </c>
      <c r="H2163" s="7">
        <v>9.3032674681189746</v>
      </c>
      <c r="I2163" s="2">
        <v>2.56</v>
      </c>
    </row>
    <row r="2164" spans="1:9" x14ac:dyDescent="0.25">
      <c r="A2164" s="6">
        <v>2162</v>
      </c>
      <c r="B2164" s="2">
        <v>2.0886046660100002</v>
      </c>
      <c r="C2164" s="2">
        <v>6.355274232520002</v>
      </c>
      <c r="D2164" s="8">
        <v>2.0094999999999898</v>
      </c>
      <c r="F2164" s="6">
        <v>2162</v>
      </c>
      <c r="G2164" s="7">
        <v>1.9152231168350211</v>
      </c>
      <c r="H2164" s="7">
        <v>6.2406206163367397</v>
      </c>
      <c r="I2164" s="2">
        <v>1.94</v>
      </c>
    </row>
    <row r="2165" spans="1:9" x14ac:dyDescent="0.25">
      <c r="A2165" s="6">
        <v>2163</v>
      </c>
      <c r="B2165" s="2">
        <v>1.76246214247</v>
      </c>
      <c r="C2165" s="2">
        <v>1.7269876689799997</v>
      </c>
      <c r="D2165" s="8">
        <v>2.0104000000000002</v>
      </c>
      <c r="F2165" s="6">
        <v>2163</v>
      </c>
      <c r="G2165" s="7">
        <v>1.92742854669706</v>
      </c>
      <c r="H2165" s="7">
        <v>1.6731061832241907</v>
      </c>
      <c r="I2165" s="2">
        <v>2.04</v>
      </c>
    </row>
    <row r="2166" spans="1:9" x14ac:dyDescent="0.25">
      <c r="A2166" s="6">
        <v>2164</v>
      </c>
      <c r="B2166" s="2">
        <v>1.5420129823199999</v>
      </c>
      <c r="C2166" s="2">
        <v>2.63458322914</v>
      </c>
      <c r="D2166" s="8">
        <v>1.85509999999999</v>
      </c>
      <c r="F2166" s="6">
        <v>2164</v>
      </c>
      <c r="G2166" s="7">
        <v>1.4071682724599561</v>
      </c>
      <c r="H2166" s="7">
        <v>2.8618718285802078</v>
      </c>
      <c r="I2166" s="2">
        <v>1.79</v>
      </c>
    </row>
    <row r="2167" spans="1:9" x14ac:dyDescent="0.25">
      <c r="A2167" s="6">
        <v>2165</v>
      </c>
      <c r="B2167" s="2">
        <v>2.49891679585</v>
      </c>
      <c r="C2167" s="2">
        <v>7.2362417151900038</v>
      </c>
      <c r="D2167" s="8">
        <v>2.0889999999999902</v>
      </c>
      <c r="F2167" s="6">
        <v>2165</v>
      </c>
      <c r="G2167" s="7">
        <v>2.4856507657650613</v>
      </c>
      <c r="H2167" s="7">
        <v>7.41470733383869</v>
      </c>
      <c r="I2167" s="2">
        <v>2.1</v>
      </c>
    </row>
    <row r="2168" spans="1:9" x14ac:dyDescent="0.25">
      <c r="A2168" s="6">
        <v>2166</v>
      </c>
      <c r="B2168" s="2">
        <v>1.7525983565400001</v>
      </c>
      <c r="C2168" s="2">
        <v>4.2853260684699981</v>
      </c>
      <c r="D2168" s="8">
        <v>1.9361999999999999</v>
      </c>
      <c r="F2168" s="6">
        <v>2166</v>
      </c>
      <c r="G2168" s="7">
        <v>1.7753386165448701</v>
      </c>
      <c r="H2168" s="7">
        <v>4.4654246775275048</v>
      </c>
      <c r="I2168" s="2">
        <v>1.92</v>
      </c>
    </row>
    <row r="2169" spans="1:9" x14ac:dyDescent="0.25">
      <c r="A2169" s="6">
        <v>2167</v>
      </c>
      <c r="B2169" s="2">
        <v>0.75031826090999998</v>
      </c>
      <c r="C2169" s="2">
        <v>0.82273321959000012</v>
      </c>
      <c r="D2169" s="8">
        <v>1.6518999999999899</v>
      </c>
      <c r="F2169" s="6">
        <v>2167</v>
      </c>
      <c r="G2169" s="7">
        <v>0.68647886710202266</v>
      </c>
      <c r="H2169" s="7">
        <v>0.80399022007040999</v>
      </c>
      <c r="I2169" s="2">
        <v>1.62</v>
      </c>
    </row>
    <row r="2170" spans="1:9" x14ac:dyDescent="0.25">
      <c r="A2170" s="6">
        <v>2168</v>
      </c>
      <c r="B2170" s="2">
        <v>2.17158456112</v>
      </c>
      <c r="C2170" s="2">
        <v>7.838469321970015</v>
      </c>
      <c r="D2170" s="8">
        <v>2.0390999999999999</v>
      </c>
      <c r="F2170" s="6">
        <v>2168</v>
      </c>
      <c r="G2170" s="7">
        <v>2.1635802840630105</v>
      </c>
      <c r="H2170" s="7">
        <v>7.8478601940487067</v>
      </c>
      <c r="I2170" s="2">
        <v>2.0299999999999998</v>
      </c>
    </row>
    <row r="2171" spans="1:9" x14ac:dyDescent="0.25">
      <c r="A2171" s="6">
        <v>2169</v>
      </c>
      <c r="B2171" s="2">
        <v>1.8523564351249999</v>
      </c>
      <c r="C2171" s="2">
        <v>3.6634959810600005</v>
      </c>
      <c r="D2171" s="8">
        <v>1.9428999999999901</v>
      </c>
      <c r="F2171" s="6">
        <v>2169</v>
      </c>
      <c r="G2171" s="7">
        <v>1.7707698703731909</v>
      </c>
      <c r="H2171" s="7">
        <v>3.6235957334885085</v>
      </c>
      <c r="I2171" s="2">
        <v>1.93</v>
      </c>
    </row>
    <row r="2172" spans="1:9" x14ac:dyDescent="0.25">
      <c r="A2172" s="6">
        <v>2170</v>
      </c>
      <c r="B2172" s="2">
        <v>1.42989718806</v>
      </c>
      <c r="C2172" s="2">
        <v>1.3372536389700012</v>
      </c>
      <c r="D2172" s="8">
        <v>1.8791</v>
      </c>
      <c r="F2172" s="6">
        <v>2170</v>
      </c>
      <c r="G2172" s="7">
        <v>1.3544599977574805</v>
      </c>
      <c r="H2172" s="7">
        <v>1.336655010467698</v>
      </c>
      <c r="I2172" s="2">
        <v>1.86</v>
      </c>
    </row>
    <row r="2173" spans="1:9" x14ac:dyDescent="0.25">
      <c r="A2173" s="6">
        <v>2171</v>
      </c>
      <c r="B2173" s="2">
        <v>2.0561326920199998</v>
      </c>
      <c r="C2173" s="2">
        <v>2.1811594801099989</v>
      </c>
      <c r="D2173" s="8">
        <v>1.9939</v>
      </c>
      <c r="F2173" s="6">
        <v>2171</v>
      </c>
      <c r="G2173" s="7">
        <v>2.2368062897037357</v>
      </c>
      <c r="H2173" s="7">
        <v>2.2329932527677947</v>
      </c>
      <c r="I2173" s="2">
        <v>2.12</v>
      </c>
    </row>
    <row r="2174" spans="1:9" x14ac:dyDescent="0.25">
      <c r="A2174" s="6">
        <v>2172</v>
      </c>
      <c r="B2174" s="2">
        <v>2.9617060572099998</v>
      </c>
      <c r="C2174" s="2">
        <v>9.2168052428700129</v>
      </c>
      <c r="D2174" s="8">
        <v>2.2574999999999901</v>
      </c>
      <c r="F2174" s="6">
        <v>2172</v>
      </c>
      <c r="G2174" s="7">
        <v>3.0444964741242782</v>
      </c>
      <c r="H2174" s="7">
        <v>9.4546360986196003</v>
      </c>
      <c r="I2174" s="2">
        <v>2.29</v>
      </c>
    </row>
    <row r="2175" spans="1:9" x14ac:dyDescent="0.25">
      <c r="A2175" s="6">
        <v>2173</v>
      </c>
      <c r="B2175" s="2">
        <v>1.0387879070499999</v>
      </c>
      <c r="C2175" s="2">
        <v>1.5485595711500011</v>
      </c>
      <c r="D2175" s="8">
        <v>1.7673999999999901</v>
      </c>
      <c r="F2175" s="6">
        <v>2173</v>
      </c>
      <c r="G2175" s="7">
        <v>1.2684406192260587</v>
      </c>
      <c r="H2175" s="7">
        <v>1.7319988768186412</v>
      </c>
      <c r="I2175" s="2">
        <v>1.81</v>
      </c>
    </row>
    <row r="2176" spans="1:9" x14ac:dyDescent="0.25">
      <c r="A2176" s="6">
        <v>2174</v>
      </c>
      <c r="B2176" s="2">
        <v>1.1662053826900001</v>
      </c>
      <c r="C2176" s="2">
        <v>0.95388744117999935</v>
      </c>
      <c r="D2176" s="8">
        <v>1.9106000000000001</v>
      </c>
      <c r="F2176" s="6">
        <v>2174</v>
      </c>
      <c r="G2176" s="7">
        <v>1.3024971635999709</v>
      </c>
      <c r="H2176" s="7">
        <v>0.94316049710157934</v>
      </c>
      <c r="I2176" s="2">
        <v>1.93</v>
      </c>
    </row>
    <row r="2177" spans="1:9" x14ac:dyDescent="0.25">
      <c r="A2177" s="6">
        <v>2175</v>
      </c>
      <c r="B2177" s="2">
        <v>0.916244738590001</v>
      </c>
      <c r="C2177" s="2">
        <v>0.96389297191999967</v>
      </c>
      <c r="D2177" s="8">
        <v>1.7879</v>
      </c>
      <c r="F2177" s="6">
        <v>2175</v>
      </c>
      <c r="G2177" s="7">
        <v>1.0408286760563856</v>
      </c>
      <c r="H2177" s="7">
        <v>1.0039310859995905</v>
      </c>
      <c r="I2177" s="2">
        <v>1.77</v>
      </c>
    </row>
    <row r="2178" spans="1:9" x14ac:dyDescent="0.25">
      <c r="A2178" s="6">
        <v>2176</v>
      </c>
      <c r="B2178" s="2">
        <v>2.8117516491700001</v>
      </c>
      <c r="C2178" s="2">
        <v>5.3735891667300049</v>
      </c>
      <c r="D2178" s="8">
        <v>2.2284999999999999</v>
      </c>
      <c r="F2178" s="6">
        <v>2176</v>
      </c>
      <c r="G2178" s="7">
        <v>3.0588981767965988</v>
      </c>
      <c r="H2178" s="7">
        <v>5.6122246503447188</v>
      </c>
      <c r="I2178" s="2">
        <v>2.2999999999999998</v>
      </c>
    </row>
    <row r="2179" spans="1:9" x14ac:dyDescent="0.25">
      <c r="A2179" s="6">
        <v>2177</v>
      </c>
      <c r="B2179" s="2">
        <v>1.8780039612599999</v>
      </c>
      <c r="C2179" s="2">
        <v>3.0561715590199996</v>
      </c>
      <c r="D2179" s="8">
        <v>2.0293999999999901</v>
      </c>
      <c r="F2179" s="6">
        <v>2177</v>
      </c>
      <c r="G2179" s="7">
        <v>2.071435667682382</v>
      </c>
      <c r="H2179" s="7">
        <v>3.2437712045870684</v>
      </c>
      <c r="I2179" s="2">
        <v>2.0699999999999998</v>
      </c>
    </row>
    <row r="2180" spans="1:9" x14ac:dyDescent="0.25">
      <c r="A2180" s="6">
        <v>2178</v>
      </c>
      <c r="B2180" s="2">
        <v>2.05642275703</v>
      </c>
      <c r="C2180" s="2">
        <v>3.6981965868500022</v>
      </c>
      <c r="D2180" s="8">
        <v>2.0627</v>
      </c>
      <c r="F2180" s="6">
        <v>2178</v>
      </c>
      <c r="G2180" s="7">
        <v>2.2708405662580535</v>
      </c>
      <c r="H2180" s="7">
        <v>3.6235229579357546</v>
      </c>
      <c r="I2180" s="2">
        <v>2.12</v>
      </c>
    </row>
    <row r="2181" spans="1:9" x14ac:dyDescent="0.25">
      <c r="A2181" s="6">
        <v>2179</v>
      </c>
      <c r="B2181" s="2">
        <v>1.2781269309400001</v>
      </c>
      <c r="C2181" s="2">
        <v>1.2552318616633336</v>
      </c>
      <c r="D2181" s="8">
        <v>1.8698999999999899</v>
      </c>
      <c r="F2181" s="6">
        <v>2179</v>
      </c>
      <c r="G2181" s="7">
        <v>1.323429278610929</v>
      </c>
      <c r="H2181" s="7">
        <v>1.2794418395169012</v>
      </c>
      <c r="I2181" s="2">
        <v>1.89</v>
      </c>
    </row>
    <row r="2182" spans="1:9" x14ac:dyDescent="0.25">
      <c r="A2182" s="6">
        <v>2180</v>
      </c>
      <c r="B2182" s="2">
        <v>1.97868893608</v>
      </c>
      <c r="C2182" s="2">
        <v>2.7529125424699998</v>
      </c>
      <c r="D2182" s="8">
        <v>2.0457999999999998</v>
      </c>
      <c r="F2182" s="6">
        <v>2180</v>
      </c>
      <c r="G2182" s="7">
        <v>1.9780239954606984</v>
      </c>
      <c r="H2182" s="7">
        <v>3.0659607535612259</v>
      </c>
      <c r="I2182" s="2">
        <v>2.0499999999999998</v>
      </c>
    </row>
    <row r="2183" spans="1:9" x14ac:dyDescent="0.25">
      <c r="A2183" s="6">
        <v>2181</v>
      </c>
      <c r="B2183" s="2">
        <v>2.6678473510999998</v>
      </c>
      <c r="C2183" s="2">
        <v>7.2969757035100065</v>
      </c>
      <c r="D2183" s="8">
        <v>2.1742999999999899</v>
      </c>
      <c r="F2183" s="6">
        <v>2181</v>
      </c>
      <c r="G2183" s="7">
        <v>2.7806594721426681</v>
      </c>
      <c r="H2183" s="7">
        <v>7.6542420541702842</v>
      </c>
      <c r="I2183" s="2">
        <v>2.2200000000000002</v>
      </c>
    </row>
    <row r="2184" spans="1:9" x14ac:dyDescent="0.25">
      <c r="A2184" s="6">
        <v>2182</v>
      </c>
      <c r="B2184" s="2">
        <v>1.5952677530299999</v>
      </c>
      <c r="C2184" s="2">
        <v>1.31963347179</v>
      </c>
      <c r="D2184" s="8">
        <v>2.0251000000000001</v>
      </c>
      <c r="F2184" s="6">
        <v>2182</v>
      </c>
      <c r="G2184" s="7">
        <v>1.8373559976405873</v>
      </c>
      <c r="H2184" s="7">
        <v>1.3394004267390309</v>
      </c>
      <c r="I2184" s="2">
        <v>2.06</v>
      </c>
    </row>
    <row r="2185" spans="1:9" x14ac:dyDescent="0.25">
      <c r="A2185" s="6">
        <v>2183</v>
      </c>
      <c r="B2185" s="2">
        <v>0.73241969870000001</v>
      </c>
      <c r="C2185" s="2">
        <v>0.82999083427000009</v>
      </c>
      <c r="D2185" s="8">
        <v>1.7928999999999999</v>
      </c>
      <c r="F2185" s="6">
        <v>2183</v>
      </c>
      <c r="G2185" s="7">
        <v>0.84986052132256718</v>
      </c>
      <c r="H2185" s="7">
        <v>0.8207336851988245</v>
      </c>
      <c r="I2185" s="2">
        <v>1.78</v>
      </c>
    </row>
    <row r="2186" spans="1:9" x14ac:dyDescent="0.25">
      <c r="A2186" s="6">
        <v>2184</v>
      </c>
      <c r="B2186" s="2">
        <v>1.82890034366</v>
      </c>
      <c r="C2186" s="2">
        <v>2.3435262539699995</v>
      </c>
      <c r="D2186" s="8">
        <v>1.9906999999999999</v>
      </c>
      <c r="F2186" s="6">
        <v>2184</v>
      </c>
      <c r="G2186" s="7">
        <v>1.8821202484128428</v>
      </c>
      <c r="H2186" s="7">
        <v>2.4096168065142916</v>
      </c>
      <c r="I2186" s="2">
        <v>2</v>
      </c>
    </row>
    <row r="2187" spans="1:9" x14ac:dyDescent="0.25">
      <c r="A2187" s="6">
        <v>2185</v>
      </c>
      <c r="B2187" s="2">
        <v>2.4892426423299998</v>
      </c>
      <c r="C2187" s="2">
        <v>5.6806229173500027</v>
      </c>
      <c r="D2187" s="8">
        <v>2.1473</v>
      </c>
      <c r="F2187" s="6">
        <v>2185</v>
      </c>
      <c r="G2187" s="7">
        <v>2.5478368664534199</v>
      </c>
      <c r="H2187" s="7">
        <v>5.9662330712212164</v>
      </c>
      <c r="I2187" s="2">
        <v>2.16</v>
      </c>
    </row>
    <row r="2188" spans="1:9" x14ac:dyDescent="0.25">
      <c r="A2188" s="6">
        <v>2186</v>
      </c>
      <c r="B2188" s="2">
        <v>1.3478466439600001</v>
      </c>
      <c r="C2188" s="2">
        <v>1.9385696020349998</v>
      </c>
      <c r="D2188" s="8">
        <v>1.90119999999999</v>
      </c>
      <c r="F2188" s="6">
        <v>2186</v>
      </c>
      <c r="G2188" s="7">
        <v>1.2726489963958405</v>
      </c>
      <c r="H2188" s="7">
        <v>1.8208185551562506</v>
      </c>
      <c r="I2188" s="2">
        <v>1.86</v>
      </c>
    </row>
    <row r="2189" spans="1:9" x14ac:dyDescent="0.25">
      <c r="A2189" s="6">
        <v>2187</v>
      </c>
      <c r="B2189" s="2">
        <v>2.3055335530500001</v>
      </c>
      <c r="C2189" s="2">
        <v>8.1762618474499966</v>
      </c>
      <c r="D2189" s="8">
        <v>2.0800999999999901</v>
      </c>
      <c r="F2189" s="6">
        <v>2187</v>
      </c>
      <c r="G2189" s="7">
        <v>2.3238998715257204</v>
      </c>
      <c r="H2189" s="7">
        <v>8.1454203224012911</v>
      </c>
      <c r="I2189" s="2">
        <v>2.1</v>
      </c>
    </row>
    <row r="2190" spans="1:9" x14ac:dyDescent="0.25">
      <c r="A2190" s="6">
        <v>2188</v>
      </c>
      <c r="B2190" s="2">
        <v>2.4546183631399998</v>
      </c>
      <c r="C2190" s="2">
        <v>4.1797285032999971</v>
      </c>
      <c r="D2190" s="8">
        <v>2.1479999999999899</v>
      </c>
      <c r="F2190" s="6">
        <v>2188</v>
      </c>
      <c r="G2190" s="7">
        <v>2.7322203894301533</v>
      </c>
      <c r="H2190" s="7">
        <v>4.3094477596283349</v>
      </c>
      <c r="I2190" s="2">
        <v>2.2200000000000002</v>
      </c>
    </row>
    <row r="2191" spans="1:9" x14ac:dyDescent="0.25">
      <c r="A2191" s="6">
        <v>2189</v>
      </c>
      <c r="B2191" s="2">
        <v>2.1028525712066699</v>
      </c>
      <c r="C2191" s="2">
        <v>4.0899488019399985</v>
      </c>
      <c r="D2191" s="8">
        <v>2.0413000000000001</v>
      </c>
      <c r="F2191" s="6">
        <v>2189</v>
      </c>
      <c r="G2191" s="7">
        <v>2.2863149244210628</v>
      </c>
      <c r="H2191" s="7">
        <v>4.2367630407747612</v>
      </c>
      <c r="I2191" s="2">
        <v>2.09</v>
      </c>
    </row>
    <row r="2192" spans="1:9" x14ac:dyDescent="0.25">
      <c r="A2192" s="6">
        <v>2190</v>
      </c>
      <c r="B2192" s="2">
        <v>1.4846009172600001</v>
      </c>
      <c r="C2192" s="2">
        <v>1.8903599056249982</v>
      </c>
      <c r="D2192" s="8">
        <v>1.8711</v>
      </c>
      <c r="F2192" s="6">
        <v>2190</v>
      </c>
      <c r="G2192" s="7">
        <v>1.4667040258732282</v>
      </c>
      <c r="H2192" s="7">
        <v>1.9245913132971666</v>
      </c>
      <c r="I2192" s="2">
        <v>1.92</v>
      </c>
    </row>
    <row r="2193" spans="1:9" x14ac:dyDescent="0.25">
      <c r="A2193" s="6">
        <v>2191</v>
      </c>
      <c r="B2193" s="2">
        <v>2.7331146950999998</v>
      </c>
      <c r="C2193" s="2">
        <v>8.0951460257999965</v>
      </c>
      <c r="D2193" s="8">
        <v>2.2440000000000002</v>
      </c>
      <c r="F2193" s="6">
        <v>2191</v>
      </c>
      <c r="G2193" s="7">
        <v>3.0111795124163581</v>
      </c>
      <c r="H2193" s="7">
        <v>8.3814102996672304</v>
      </c>
      <c r="I2193" s="2">
        <v>2.2599999999999998</v>
      </c>
    </row>
    <row r="2194" spans="1:9" x14ac:dyDescent="0.25">
      <c r="A2194" s="6">
        <v>2192</v>
      </c>
      <c r="B2194" s="2">
        <v>2.71051076488</v>
      </c>
      <c r="C2194" s="2">
        <v>4.7801163690300079</v>
      </c>
      <c r="D2194" s="8">
        <v>2.1443999999999899</v>
      </c>
      <c r="F2194" s="6">
        <v>2192</v>
      </c>
      <c r="G2194" s="7">
        <v>2.795717126155651</v>
      </c>
      <c r="H2194" s="7">
        <v>4.8480153857938912</v>
      </c>
      <c r="I2194" s="2">
        <v>2.23</v>
      </c>
    </row>
    <row r="2195" spans="1:9" x14ac:dyDescent="0.25">
      <c r="A2195" s="6">
        <v>2193</v>
      </c>
      <c r="B2195" s="2">
        <v>1.1639784852899999</v>
      </c>
      <c r="C2195" s="2">
        <v>1.49605146085</v>
      </c>
      <c r="D2195" s="8">
        <v>1.9431</v>
      </c>
      <c r="F2195" s="6">
        <v>2193</v>
      </c>
      <c r="G2195" s="7">
        <v>1.4705613626565777</v>
      </c>
      <c r="H2195" s="7">
        <v>1.4392931579474006</v>
      </c>
      <c r="I2195" s="2">
        <v>1.97</v>
      </c>
    </row>
    <row r="2196" spans="1:9" x14ac:dyDescent="0.25">
      <c r="A2196" s="6">
        <v>2194</v>
      </c>
      <c r="B2196" s="2">
        <v>0.73631639261000004</v>
      </c>
      <c r="C2196" s="2">
        <v>0.82308992664000025</v>
      </c>
      <c r="D2196" s="8">
        <v>1.6848999999999901</v>
      </c>
      <c r="F2196" s="6">
        <v>2194</v>
      </c>
      <c r="G2196" s="7">
        <v>0.81249208057938604</v>
      </c>
      <c r="H2196" s="7">
        <v>0.89306618439133112</v>
      </c>
      <c r="I2196" s="2">
        <v>1.69</v>
      </c>
    </row>
    <row r="2197" spans="1:9" x14ac:dyDescent="0.25">
      <c r="A2197" s="6">
        <v>2195</v>
      </c>
      <c r="B2197" s="2">
        <v>1.5977371474199999</v>
      </c>
      <c r="C2197" s="2">
        <v>1.7907720604266659</v>
      </c>
      <c r="D2197" s="8">
        <v>1.9186000000000001</v>
      </c>
      <c r="F2197" s="6">
        <v>2195</v>
      </c>
      <c r="G2197" s="7">
        <v>1.6915822574106949</v>
      </c>
      <c r="H2197" s="7">
        <v>1.8195348415670112</v>
      </c>
      <c r="I2197" s="2">
        <v>1.97</v>
      </c>
    </row>
    <row r="2198" spans="1:9" x14ac:dyDescent="0.25">
      <c r="A2198" s="6">
        <v>2196</v>
      </c>
      <c r="B2198" s="2">
        <v>2.7689426119</v>
      </c>
      <c r="C2198" s="2">
        <v>5.3702532332499997</v>
      </c>
      <c r="D2198" s="8">
        <v>2.2021999999999902</v>
      </c>
      <c r="F2198" s="6">
        <v>2196</v>
      </c>
      <c r="G2198" s="7">
        <v>2.9535223258664827</v>
      </c>
      <c r="H2198" s="7">
        <v>5.5329655339339334</v>
      </c>
      <c r="I2198" s="2">
        <v>2.27</v>
      </c>
    </row>
    <row r="2199" spans="1:9" x14ac:dyDescent="0.25">
      <c r="A2199" s="6">
        <v>2197</v>
      </c>
      <c r="B2199" s="2">
        <v>1.23031247447</v>
      </c>
      <c r="C2199" s="2">
        <v>1.2270513689200009</v>
      </c>
      <c r="D2199" s="8">
        <v>1.86339999999999</v>
      </c>
      <c r="F2199" s="6">
        <v>2197</v>
      </c>
      <c r="G2199" s="7">
        <v>1.2655936008169737</v>
      </c>
      <c r="H2199" s="7">
        <v>1.2567997719249142</v>
      </c>
      <c r="I2199" s="2">
        <v>1.89</v>
      </c>
    </row>
    <row r="2200" spans="1:9" x14ac:dyDescent="0.25">
      <c r="A2200" s="6">
        <v>2198</v>
      </c>
      <c r="B2200" s="2">
        <v>1.47703314758</v>
      </c>
      <c r="C2200" s="2">
        <v>3.1313666482499976</v>
      </c>
      <c r="D2200" s="8">
        <v>1.9128000000000001</v>
      </c>
      <c r="F2200" s="6">
        <v>2198</v>
      </c>
      <c r="G2200" s="7">
        <v>1.6530301168265056</v>
      </c>
      <c r="H2200" s="7">
        <v>3.1675540835014906</v>
      </c>
      <c r="I2200" s="2">
        <v>1.95</v>
      </c>
    </row>
    <row r="2201" spans="1:9" x14ac:dyDescent="0.25">
      <c r="A2201" s="6">
        <v>2199</v>
      </c>
      <c r="B2201" s="2">
        <v>1.0606561620099999</v>
      </c>
      <c r="C2201" s="2">
        <v>1.4858396903400009</v>
      </c>
      <c r="D2201" s="8">
        <v>1.7587999999999899</v>
      </c>
      <c r="F2201" s="6">
        <v>2199</v>
      </c>
      <c r="G2201" s="7">
        <v>1.0022652561242176</v>
      </c>
      <c r="H2201" s="7">
        <v>1.4847301135764241</v>
      </c>
      <c r="I2201" s="2">
        <v>1.74</v>
      </c>
    </row>
    <row r="2202" spans="1:9" x14ac:dyDescent="0.25">
      <c r="A2202" s="6">
        <v>2200</v>
      </c>
      <c r="B2202" s="2">
        <v>2.17897033668</v>
      </c>
      <c r="C2202" s="2">
        <v>6.3039006733900029</v>
      </c>
      <c r="D2202" s="8">
        <v>2.0365999999999902</v>
      </c>
      <c r="F2202" s="6">
        <v>2200</v>
      </c>
      <c r="G2202" s="7">
        <v>2.154668849516487</v>
      </c>
      <c r="H2202" s="7">
        <v>6.4596287445618588</v>
      </c>
      <c r="I2202" s="2">
        <v>2.04</v>
      </c>
    </row>
    <row r="2203" spans="1:9" x14ac:dyDescent="0.25">
      <c r="A2203" s="6">
        <v>2201</v>
      </c>
      <c r="B2203" s="2">
        <v>1.6288888780299999</v>
      </c>
      <c r="C2203" s="2">
        <v>2.1675988715549996</v>
      </c>
      <c r="D2203" s="8">
        <v>1.8812</v>
      </c>
      <c r="F2203" s="6">
        <v>2201</v>
      </c>
      <c r="G2203" s="7">
        <v>1.6748763298242133</v>
      </c>
      <c r="H2203" s="7">
        <v>2.1728152207904707</v>
      </c>
      <c r="I2203" s="2">
        <v>1.97</v>
      </c>
    </row>
    <row r="2204" spans="1:9" x14ac:dyDescent="0.25">
      <c r="A2204" s="6">
        <v>2202</v>
      </c>
      <c r="B2204" s="2">
        <v>1.5685504564399999</v>
      </c>
      <c r="C2204" s="2">
        <v>2.1870683661100001</v>
      </c>
      <c r="D2204" s="8">
        <v>1.8434999999999899</v>
      </c>
      <c r="F2204" s="6">
        <v>2202</v>
      </c>
      <c r="G2204" s="7">
        <v>1.52290919552481</v>
      </c>
      <c r="H2204" s="7">
        <v>2.2657222246202755</v>
      </c>
      <c r="I2204" s="2">
        <v>1.87</v>
      </c>
    </row>
    <row r="2205" spans="1:9" x14ac:dyDescent="0.25">
      <c r="A2205" s="6">
        <v>2203</v>
      </c>
      <c r="B2205" s="2">
        <v>1.94292357986</v>
      </c>
      <c r="C2205" s="2">
        <v>3.0068224489939994</v>
      </c>
      <c r="D2205" s="8">
        <v>2.0323000000000002</v>
      </c>
      <c r="F2205" s="6">
        <v>2203</v>
      </c>
      <c r="G2205" s="7">
        <v>2.1081542704970988</v>
      </c>
      <c r="H2205" s="7">
        <v>3.1781879736935807</v>
      </c>
      <c r="I2205" s="2">
        <v>2.08</v>
      </c>
    </row>
    <row r="2206" spans="1:9" x14ac:dyDescent="0.25">
      <c r="A2206" s="6">
        <v>2204</v>
      </c>
      <c r="B2206" s="2">
        <v>2.5046722745399999</v>
      </c>
      <c r="C2206" s="2">
        <v>6.3602938555700028</v>
      </c>
      <c r="D2206" s="8">
        <v>2.1348999999999898</v>
      </c>
      <c r="F2206" s="6">
        <v>2204</v>
      </c>
      <c r="G2206" s="7">
        <v>2.4722561511544998</v>
      </c>
      <c r="H2206" s="7">
        <v>6.3055955374759085</v>
      </c>
      <c r="I2206" s="2">
        <v>2.15</v>
      </c>
    </row>
    <row r="2207" spans="1:9" x14ac:dyDescent="0.25">
      <c r="A2207" s="6">
        <v>2205</v>
      </c>
      <c r="B2207" s="2">
        <v>1.81512636481</v>
      </c>
      <c r="C2207" s="2">
        <v>2.3556155796500007</v>
      </c>
      <c r="D2207" s="8">
        <v>1.9625999999999899</v>
      </c>
      <c r="F2207" s="6">
        <v>2205</v>
      </c>
      <c r="G2207" s="7">
        <v>1.8086939129556963</v>
      </c>
      <c r="H2207" s="7">
        <v>2.3729748083781024</v>
      </c>
      <c r="I2207" s="2">
        <v>1.97</v>
      </c>
    </row>
    <row r="2208" spans="1:9" x14ac:dyDescent="0.25">
      <c r="A2208" s="6">
        <v>2206</v>
      </c>
      <c r="B2208" s="2">
        <v>3.4526127557900002</v>
      </c>
      <c r="C2208" s="2">
        <v>6.7174668699699973</v>
      </c>
      <c r="D2208" s="8">
        <v>2.3959999999999999</v>
      </c>
      <c r="F2208" s="6">
        <v>2206</v>
      </c>
      <c r="G2208" s="7">
        <v>3.4942388667181459</v>
      </c>
      <c r="H2208" s="7">
        <v>7.1114135525651152</v>
      </c>
      <c r="I2208" s="2">
        <v>2.4500000000000002</v>
      </c>
    </row>
    <row r="2209" spans="1:9" x14ac:dyDescent="0.25">
      <c r="A2209" s="6">
        <v>2207</v>
      </c>
      <c r="B2209" s="2">
        <v>1.42722808066</v>
      </c>
      <c r="C2209" s="2">
        <v>1.3478893810100008</v>
      </c>
      <c r="D2209" s="8">
        <v>1.903</v>
      </c>
      <c r="F2209" s="6">
        <v>2207</v>
      </c>
      <c r="G2209" s="7">
        <v>1.5429419647834419</v>
      </c>
      <c r="H2209" s="7">
        <v>1.3782183264262924</v>
      </c>
      <c r="I2209" s="2">
        <v>1.96</v>
      </c>
    </row>
    <row r="2210" spans="1:9" x14ac:dyDescent="0.25">
      <c r="A2210" s="6">
        <v>2208</v>
      </c>
      <c r="B2210" s="2">
        <v>3.88669859536</v>
      </c>
      <c r="C2210" s="2">
        <v>9.4406790217000012</v>
      </c>
      <c r="D2210" s="8">
        <v>2.46789999999999</v>
      </c>
      <c r="F2210" s="6">
        <v>2208</v>
      </c>
      <c r="G2210" s="7">
        <v>4.2236957967855684</v>
      </c>
      <c r="H2210" s="7">
        <v>9.0673922632476138</v>
      </c>
      <c r="I2210" s="2">
        <v>2.5299999999999998</v>
      </c>
    </row>
    <row r="2211" spans="1:9" x14ac:dyDescent="0.25">
      <c r="A2211" s="6">
        <v>2209</v>
      </c>
      <c r="B2211" s="2">
        <v>3.1062023240099998</v>
      </c>
      <c r="C2211" s="2">
        <v>4.6686023494499969</v>
      </c>
      <c r="D2211" s="8">
        <v>2.2905999999999902</v>
      </c>
      <c r="F2211" s="6">
        <v>2209</v>
      </c>
      <c r="G2211" s="7">
        <v>3.3944209698651986</v>
      </c>
      <c r="H2211" s="7">
        <v>4.5690440892752164</v>
      </c>
      <c r="I2211" s="2">
        <v>2.35</v>
      </c>
    </row>
    <row r="2212" spans="1:9" x14ac:dyDescent="0.25">
      <c r="A2212" s="6">
        <v>2210</v>
      </c>
      <c r="B2212" s="2">
        <v>0.90863470107000099</v>
      </c>
      <c r="C2212" s="2">
        <v>1.1118944895199987</v>
      </c>
      <c r="D2212" s="8">
        <v>1.7124999999999999</v>
      </c>
      <c r="F2212" s="6">
        <v>2210</v>
      </c>
      <c r="G2212" s="7">
        <v>0.86732913455175586</v>
      </c>
      <c r="H2212" s="7">
        <v>1.1345500139962075</v>
      </c>
      <c r="I2212" s="2">
        <v>1.71</v>
      </c>
    </row>
    <row r="2213" spans="1:9" x14ac:dyDescent="0.25">
      <c r="A2213" s="6">
        <v>2211</v>
      </c>
      <c r="B2213" s="2">
        <v>3.03965319371</v>
      </c>
      <c r="C2213" s="2">
        <v>4.6323973191999945</v>
      </c>
      <c r="D2213" s="8">
        <v>2.2528000000000001</v>
      </c>
      <c r="F2213" s="6">
        <v>2211</v>
      </c>
      <c r="G2213" s="7">
        <v>3.2247965734496695</v>
      </c>
      <c r="H2213" s="7">
        <v>4.4829281048331993</v>
      </c>
      <c r="I2213" s="2">
        <v>2.3199999999999998</v>
      </c>
    </row>
    <row r="2214" spans="1:9" x14ac:dyDescent="0.25">
      <c r="A2214" s="6">
        <v>2212</v>
      </c>
      <c r="B2214" s="2">
        <v>4.37976152347</v>
      </c>
      <c r="C2214" s="2">
        <v>9.6137094934200036</v>
      </c>
      <c r="D2214" s="8">
        <v>2.5713999999999899</v>
      </c>
      <c r="F2214" s="6">
        <v>2212</v>
      </c>
      <c r="G2214" s="7">
        <v>4.7306231804392507</v>
      </c>
      <c r="H2214" s="7">
        <v>9.8915199396200304</v>
      </c>
      <c r="I2214" s="2">
        <v>2.65</v>
      </c>
    </row>
    <row r="2215" spans="1:9" x14ac:dyDescent="0.25">
      <c r="A2215" s="6">
        <v>2213</v>
      </c>
      <c r="B2215" s="2">
        <v>2.69864958453</v>
      </c>
      <c r="C2215" s="2">
        <v>7.9518769042099908</v>
      </c>
      <c r="D2215" s="8">
        <v>2.1737000000000002</v>
      </c>
      <c r="F2215" s="6">
        <v>2213</v>
      </c>
      <c r="G2215" s="7">
        <v>2.7430322790080184</v>
      </c>
      <c r="H2215" s="7">
        <v>7.8314551209970471</v>
      </c>
      <c r="I2215" s="2">
        <v>2.2000000000000002</v>
      </c>
    </row>
    <row r="2216" spans="1:9" x14ac:dyDescent="0.25">
      <c r="A2216" s="6">
        <v>2214</v>
      </c>
      <c r="B2216" s="2">
        <v>3.5717150651699998</v>
      </c>
      <c r="C2216" s="2">
        <v>9.3384584067899947</v>
      </c>
      <c r="D2216" s="8">
        <v>2.4066000000000001</v>
      </c>
      <c r="F2216" s="6">
        <v>2214</v>
      </c>
      <c r="G2216" s="7">
        <v>3.9840131991614105</v>
      </c>
      <c r="H2216" s="7">
        <v>9.1735751170541775</v>
      </c>
      <c r="I2216" s="2">
        <v>2.5099999999999998</v>
      </c>
    </row>
    <row r="2217" spans="1:9" x14ac:dyDescent="0.25">
      <c r="A2217" s="6">
        <v>2215</v>
      </c>
      <c r="B2217" s="2">
        <v>2.6705859905899998</v>
      </c>
      <c r="C2217" s="2">
        <v>7.3843677138600015</v>
      </c>
      <c r="D2217" s="8">
        <v>2.1708999999999898</v>
      </c>
      <c r="F2217" s="6">
        <v>2215</v>
      </c>
      <c r="G2217" s="7">
        <v>2.6148736748055041</v>
      </c>
      <c r="H2217" s="7">
        <v>7.0617392475097569</v>
      </c>
      <c r="I2217" s="2">
        <v>2.1800000000000002</v>
      </c>
    </row>
    <row r="2218" spans="1:9" x14ac:dyDescent="0.25">
      <c r="A2218" s="6">
        <v>2216</v>
      </c>
      <c r="B2218" s="2">
        <v>2.1210816053300001</v>
      </c>
      <c r="C2218" s="2">
        <v>3.6606513591000023</v>
      </c>
      <c r="D2218" s="8">
        <v>2.0439999999999898</v>
      </c>
      <c r="F2218" s="6">
        <v>2216</v>
      </c>
      <c r="G2218" s="7">
        <v>2.0791110973964542</v>
      </c>
      <c r="H2218" s="7">
        <v>3.592169166130327</v>
      </c>
      <c r="I2218" s="2">
        <v>2.08</v>
      </c>
    </row>
    <row r="2219" spans="1:9" x14ac:dyDescent="0.25">
      <c r="A2219" s="6">
        <v>2217</v>
      </c>
      <c r="B2219" s="2">
        <v>2.0089188545500001</v>
      </c>
      <c r="C2219" s="2">
        <v>2.3901308193300026</v>
      </c>
      <c r="D2219" s="8">
        <v>2.0806</v>
      </c>
      <c r="F2219" s="6">
        <v>2217</v>
      </c>
      <c r="G2219" s="7">
        <v>1.9025961501080988</v>
      </c>
      <c r="H2219" s="7">
        <v>2.5815171749744668</v>
      </c>
      <c r="I2219" s="2">
        <v>2.04</v>
      </c>
    </row>
    <row r="2220" spans="1:9" x14ac:dyDescent="0.25">
      <c r="A2220" s="6">
        <v>2218</v>
      </c>
      <c r="B2220" s="2">
        <v>3.2410200818999999</v>
      </c>
      <c r="C2220" s="2">
        <v>8.0095516676900012</v>
      </c>
      <c r="D2220" s="8">
        <v>2.3374000000000001</v>
      </c>
      <c r="F2220" s="6">
        <v>2218</v>
      </c>
      <c r="G2220" s="7">
        <v>3.4551451647085463</v>
      </c>
      <c r="H2220" s="7">
        <v>8.6722351194417957</v>
      </c>
      <c r="I2220" s="2">
        <v>2.4</v>
      </c>
    </row>
    <row r="2221" spans="1:9" x14ac:dyDescent="0.25">
      <c r="A2221" s="6">
        <v>2219</v>
      </c>
      <c r="B2221" s="2">
        <v>2.6457987748399998</v>
      </c>
      <c r="C2221" s="2">
        <v>4.6303408213299937</v>
      </c>
      <c r="D2221" s="8">
        <v>2.2010999999999998</v>
      </c>
      <c r="F2221" s="6">
        <v>2219</v>
      </c>
      <c r="G2221" s="7">
        <v>3.0072361707485888</v>
      </c>
      <c r="H2221" s="7">
        <v>4.7921942285631891</v>
      </c>
      <c r="I2221" s="2">
        <v>2.27</v>
      </c>
    </row>
    <row r="2222" spans="1:9" x14ac:dyDescent="0.25">
      <c r="A2222" s="6">
        <v>2220</v>
      </c>
      <c r="B2222" s="2">
        <v>2.3389917100900002</v>
      </c>
      <c r="C2222" s="2">
        <v>5.062069320166672</v>
      </c>
      <c r="D2222" s="8">
        <v>2.1235999999999899</v>
      </c>
      <c r="F2222" s="6">
        <v>2220</v>
      </c>
      <c r="G2222" s="7">
        <v>2.212036155297247</v>
      </c>
      <c r="H2222" s="7">
        <v>5.6292128600864375</v>
      </c>
      <c r="I2222" s="2">
        <v>2.08</v>
      </c>
    </row>
    <row r="2223" spans="1:9" x14ac:dyDescent="0.25">
      <c r="A2223" s="6">
        <v>2221</v>
      </c>
      <c r="B2223" s="2">
        <v>2.6109888198500002</v>
      </c>
      <c r="C2223" s="2">
        <v>4.8355768246499977</v>
      </c>
      <c r="D2223" s="8">
        <v>2.1745999999999901</v>
      </c>
      <c r="F2223" s="6">
        <v>2221</v>
      </c>
      <c r="G2223" s="7">
        <v>2.5802926923358789</v>
      </c>
      <c r="H2223" s="7">
        <v>4.9173537836413397</v>
      </c>
      <c r="I2223" s="2">
        <v>2.15</v>
      </c>
    </row>
    <row r="2224" spans="1:9" x14ac:dyDescent="0.25">
      <c r="A2224" s="6">
        <v>2222</v>
      </c>
      <c r="B2224" s="2">
        <v>2.4241976202600002</v>
      </c>
      <c r="C2224" s="2">
        <v>3.6680794734500033</v>
      </c>
      <c r="D2224" s="8">
        <v>2.13539999999999</v>
      </c>
      <c r="F2224" s="6">
        <v>2222</v>
      </c>
      <c r="G2224" s="7">
        <v>2.5235882544749439</v>
      </c>
      <c r="H2224" s="7">
        <v>3.6758063680796602</v>
      </c>
      <c r="I2224" s="2">
        <v>2.17</v>
      </c>
    </row>
    <row r="2225" spans="1:9" x14ac:dyDescent="0.25">
      <c r="A2225" s="6">
        <v>2223</v>
      </c>
      <c r="B2225" s="2">
        <v>3.2488999996799999</v>
      </c>
      <c r="C2225" s="2">
        <v>7.2877084936599905</v>
      </c>
      <c r="D2225" s="8">
        <v>2.32079999999999</v>
      </c>
      <c r="F2225" s="6">
        <v>2223</v>
      </c>
      <c r="G2225" s="7">
        <v>3.2290193354067513</v>
      </c>
      <c r="H2225" s="7">
        <v>7.6712252191580372</v>
      </c>
      <c r="I2225" s="2">
        <v>2.34</v>
      </c>
    </row>
    <row r="2226" spans="1:9" x14ac:dyDescent="0.25">
      <c r="A2226" s="6">
        <v>2224</v>
      </c>
      <c r="B2226" s="2">
        <v>4.4896860910000003</v>
      </c>
      <c r="C2226" s="2">
        <v>9.5142515451199898</v>
      </c>
      <c r="D2226" s="8">
        <v>2.5777000000000001</v>
      </c>
      <c r="F2226" s="6">
        <v>2224</v>
      </c>
      <c r="G2226" s="7">
        <v>4.9674335349152017</v>
      </c>
      <c r="H2226" s="7">
        <v>9.7420820833320683</v>
      </c>
      <c r="I2226" s="2">
        <v>2.67</v>
      </c>
    </row>
    <row r="2227" spans="1:9" x14ac:dyDescent="0.25">
      <c r="A2227" s="6">
        <v>2225</v>
      </c>
      <c r="B2227" s="2">
        <v>2.4260801441900002</v>
      </c>
      <c r="C2227" s="2">
        <v>6.3381685688400005</v>
      </c>
      <c r="D2227" s="8">
        <v>2.1637</v>
      </c>
      <c r="F2227" s="6">
        <v>2225</v>
      </c>
      <c r="G2227" s="7">
        <v>2.4433383122575218</v>
      </c>
      <c r="H2227" s="7">
        <v>6.2535953764674117</v>
      </c>
      <c r="I2227" s="2">
        <v>2.14</v>
      </c>
    </row>
    <row r="2228" spans="1:9" x14ac:dyDescent="0.25">
      <c r="A2228" s="6">
        <v>2226</v>
      </c>
      <c r="B2228" s="2">
        <v>1.8776052860400001</v>
      </c>
      <c r="C2228" s="2">
        <v>3.2596997519000008</v>
      </c>
      <c r="D2228" s="8">
        <v>1.9930999999999901</v>
      </c>
      <c r="F2228" s="6">
        <v>2226</v>
      </c>
      <c r="G2228" s="7">
        <v>1.8933208758554583</v>
      </c>
      <c r="H2228" s="7">
        <v>3.312417532612602</v>
      </c>
      <c r="I2228" s="2">
        <v>1.99</v>
      </c>
    </row>
    <row r="2229" spans="1:9" x14ac:dyDescent="0.25">
      <c r="A2229" s="6">
        <v>2227</v>
      </c>
      <c r="B2229" s="2">
        <v>3.3453269109999999</v>
      </c>
      <c r="C2229" s="2">
        <v>7.7028971146499918</v>
      </c>
      <c r="D2229" s="8">
        <v>2.2890999999999901</v>
      </c>
      <c r="F2229" s="6">
        <v>2227</v>
      </c>
      <c r="G2229" s="7">
        <v>3.2160978864539991</v>
      </c>
      <c r="H2229" s="7">
        <v>7.5522950226390257</v>
      </c>
      <c r="I2229" s="2">
        <v>2.2999999999999998</v>
      </c>
    </row>
    <row r="2230" spans="1:9" x14ac:dyDescent="0.25">
      <c r="A2230" s="6">
        <v>2228</v>
      </c>
      <c r="B2230" s="2">
        <v>1.6755616494700001</v>
      </c>
      <c r="C2230" s="2">
        <v>3.8441885877900011</v>
      </c>
      <c r="D2230" s="8">
        <v>1.89289999999999</v>
      </c>
      <c r="F2230" s="6">
        <v>2228</v>
      </c>
      <c r="G2230" s="7">
        <v>1.7974932855130807</v>
      </c>
      <c r="H2230" s="7">
        <v>4.03329364082835</v>
      </c>
      <c r="I2230" s="2">
        <v>1.95</v>
      </c>
    </row>
    <row r="2231" spans="1:9" x14ac:dyDescent="0.25">
      <c r="A2231" s="6">
        <v>2229</v>
      </c>
      <c r="B2231" s="2">
        <v>2.1977911532499999</v>
      </c>
      <c r="C2231" s="2">
        <v>3.2753701832299971</v>
      </c>
      <c r="D2231" s="8">
        <v>2.0939000000000001</v>
      </c>
      <c r="F2231" s="6">
        <v>2229</v>
      </c>
      <c r="G2231" s="7">
        <v>2.2629415814617717</v>
      </c>
      <c r="H2231" s="7">
        <v>3.578550547927775</v>
      </c>
      <c r="I2231" s="2">
        <v>2.09</v>
      </c>
    </row>
    <row r="2232" spans="1:9" x14ac:dyDescent="0.25">
      <c r="A2232" s="6">
        <v>2230</v>
      </c>
      <c r="B2232" s="2">
        <v>1.8110129959100001</v>
      </c>
      <c r="C2232" s="2">
        <v>2.3559491711500002</v>
      </c>
      <c r="D2232" s="8">
        <v>1.9702999999999899</v>
      </c>
      <c r="F2232" s="6">
        <v>2230</v>
      </c>
      <c r="G2232" s="7">
        <v>1.7813146014293029</v>
      </c>
      <c r="H2232" s="7">
        <v>2.3646896046204695</v>
      </c>
      <c r="I2232" s="2">
        <v>1.97</v>
      </c>
    </row>
    <row r="2233" spans="1:9" x14ac:dyDescent="0.25">
      <c r="A2233" s="6">
        <v>2231</v>
      </c>
      <c r="B2233" s="2">
        <v>3.0404893232600001</v>
      </c>
      <c r="C2233" s="2">
        <v>7.3862454623600033</v>
      </c>
      <c r="D2233" s="8">
        <v>2.21389999999999</v>
      </c>
      <c r="F2233" s="6">
        <v>2231</v>
      </c>
      <c r="G2233" s="7">
        <v>3.0971521840173599</v>
      </c>
      <c r="H2233" s="7">
        <v>7.2592068382284065</v>
      </c>
      <c r="I2233" s="2">
        <v>2.2799999999999998</v>
      </c>
    </row>
    <row r="2234" spans="1:9" x14ac:dyDescent="0.25">
      <c r="A2234" s="6">
        <v>2232</v>
      </c>
      <c r="B2234" s="2">
        <v>1.0946705316900001</v>
      </c>
      <c r="C2234" s="2">
        <v>1.4833969217699998</v>
      </c>
      <c r="D2234" s="8">
        <v>1.8414999999999899</v>
      </c>
      <c r="F2234" s="6">
        <v>2232</v>
      </c>
      <c r="G2234" s="7">
        <v>1.2006850006386878</v>
      </c>
      <c r="H2234" s="7">
        <v>1.5099463142061103</v>
      </c>
      <c r="I2234" s="2">
        <v>1.85</v>
      </c>
    </row>
    <row r="2235" spans="1:9" x14ac:dyDescent="0.25">
      <c r="A2235" s="6">
        <v>2233</v>
      </c>
      <c r="B2235" s="2">
        <v>1.2882408250399999</v>
      </c>
      <c r="C2235" s="2">
        <v>1.2562542629800002</v>
      </c>
      <c r="D2235" s="8">
        <v>1.8823999999999901</v>
      </c>
      <c r="F2235" s="6">
        <v>2233</v>
      </c>
      <c r="G2235" s="7">
        <v>1.323429278610929</v>
      </c>
      <c r="H2235" s="7">
        <v>1.2794418395169012</v>
      </c>
      <c r="I2235" s="2">
        <v>1.89</v>
      </c>
    </row>
    <row r="2236" spans="1:9" x14ac:dyDescent="0.25">
      <c r="A2236" s="6">
        <v>2234</v>
      </c>
      <c r="B2236" s="2">
        <v>1.39107440087</v>
      </c>
      <c r="C2236" s="2">
        <v>1.3960634760000012</v>
      </c>
      <c r="D2236" s="8">
        <v>1.78479999999999</v>
      </c>
      <c r="F2236" s="6">
        <v>2234</v>
      </c>
      <c r="G2236" s="7">
        <v>1.3602464736292394</v>
      </c>
      <c r="H2236" s="7">
        <v>1.4619892500710054</v>
      </c>
      <c r="I2236" s="2">
        <v>1.84</v>
      </c>
    </row>
    <row r="2237" spans="1:9" x14ac:dyDescent="0.25">
      <c r="A2237" s="6">
        <v>2235</v>
      </c>
      <c r="B2237" s="2">
        <v>1.3265588477400001</v>
      </c>
      <c r="C2237" s="2">
        <v>1.9434882123899992</v>
      </c>
      <c r="D2237" s="8">
        <v>1.8176999999999901</v>
      </c>
      <c r="F2237" s="6">
        <v>2235</v>
      </c>
      <c r="G2237" s="7">
        <v>1.16431183134594</v>
      </c>
      <c r="H2237" s="7">
        <v>1.9103828714716509</v>
      </c>
      <c r="I2237" s="2">
        <v>1.77</v>
      </c>
    </row>
    <row r="2238" spans="1:9" x14ac:dyDescent="0.25">
      <c r="A2238" s="6">
        <v>2236</v>
      </c>
      <c r="B2238" s="2">
        <v>1.14930906541</v>
      </c>
      <c r="C2238" s="2">
        <v>0.97821343961999951</v>
      </c>
      <c r="D2238" s="8">
        <v>1.8775999999999999</v>
      </c>
      <c r="F2238" s="6">
        <v>2236</v>
      </c>
      <c r="G2238" s="7">
        <v>1.3004264522156059</v>
      </c>
      <c r="H2238" s="7">
        <v>1.0146071772224241</v>
      </c>
      <c r="I2238" s="2">
        <v>1.9</v>
      </c>
    </row>
    <row r="2239" spans="1:9" x14ac:dyDescent="0.25">
      <c r="A2239" s="6">
        <v>2237</v>
      </c>
      <c r="B2239" s="2">
        <v>1.42176565537</v>
      </c>
      <c r="C2239" s="2">
        <v>1.3506348532699997</v>
      </c>
      <c r="D2239" s="8">
        <v>1.8808</v>
      </c>
      <c r="F2239" s="6">
        <v>2237</v>
      </c>
      <c r="G2239" s="7">
        <v>1.5386587664267448</v>
      </c>
      <c r="H2239" s="7">
        <v>1.4203503040711263</v>
      </c>
      <c r="I2239" s="2">
        <v>1.94</v>
      </c>
    </row>
    <row r="2240" spans="1:9" x14ac:dyDescent="0.25">
      <c r="A2240" s="6">
        <v>2238</v>
      </c>
      <c r="B2240" s="2">
        <v>1.4349648663200001</v>
      </c>
      <c r="C2240" s="2">
        <v>2.0914672123383338</v>
      </c>
      <c r="D2240" s="8">
        <v>1.8335999999999999</v>
      </c>
      <c r="F2240" s="6">
        <v>2238</v>
      </c>
      <c r="G2240" s="7">
        <v>1.4230934343616191</v>
      </c>
      <c r="H2240" s="7">
        <v>2.183765956590948</v>
      </c>
      <c r="I2240" s="2">
        <v>1.85</v>
      </c>
    </row>
    <row r="2241" spans="1:9" x14ac:dyDescent="0.25">
      <c r="A2241" s="6">
        <v>2239</v>
      </c>
      <c r="B2241" s="2">
        <v>2.9087528638200002</v>
      </c>
      <c r="C2241" s="2">
        <v>6.3651316786000027</v>
      </c>
      <c r="D2241" s="8">
        <v>2.2115</v>
      </c>
      <c r="F2241" s="6">
        <v>2239</v>
      </c>
      <c r="G2241" s="7">
        <v>3.1334603599951518</v>
      </c>
      <c r="H2241" s="7">
        <v>6.4463548737970973</v>
      </c>
      <c r="I2241" s="2">
        <v>2.2799999999999998</v>
      </c>
    </row>
    <row r="2242" spans="1:9" x14ac:dyDescent="0.25">
      <c r="A2242" s="6">
        <v>2240</v>
      </c>
      <c r="B2242" s="2">
        <v>1.8116670718800001</v>
      </c>
      <c r="C2242" s="2">
        <v>1.7211181328999998</v>
      </c>
      <c r="D2242" s="8">
        <v>2.0046999999999899</v>
      </c>
      <c r="F2242" s="6">
        <v>2240</v>
      </c>
      <c r="G2242" s="7">
        <v>1.9924825823966708</v>
      </c>
      <c r="H2242" s="7">
        <v>1.7112497174909431</v>
      </c>
      <c r="I2242" s="2">
        <v>2.08</v>
      </c>
    </row>
    <row r="2243" spans="1:9" x14ac:dyDescent="0.25">
      <c r="A2243" s="6">
        <v>2241</v>
      </c>
      <c r="B2243" s="2">
        <v>1.85950460632</v>
      </c>
      <c r="C2243" s="2">
        <v>2.2447461500399992</v>
      </c>
      <c r="D2243" s="8">
        <v>1.9847999999999999</v>
      </c>
      <c r="F2243" s="6">
        <v>2241</v>
      </c>
      <c r="G2243" s="7">
        <v>2.0012844534370133</v>
      </c>
      <c r="H2243" s="7">
        <v>2.3388653731571343</v>
      </c>
      <c r="I2243" s="2">
        <v>2.0499999999999998</v>
      </c>
    </row>
    <row r="2244" spans="1:9" x14ac:dyDescent="0.25">
      <c r="A2244" s="6">
        <v>2242</v>
      </c>
      <c r="B2244" s="2">
        <v>2.5073384271100001</v>
      </c>
      <c r="C2244" s="2">
        <v>3.6203358087000002</v>
      </c>
      <c r="D2244" s="8">
        <v>2.1439999999999899</v>
      </c>
      <c r="F2244" s="6">
        <v>2242</v>
      </c>
      <c r="G2244" s="7">
        <v>2.3882215849722321</v>
      </c>
      <c r="H2244" s="7">
        <v>3.5604270031336487</v>
      </c>
      <c r="I2244" s="2">
        <v>2.14</v>
      </c>
    </row>
    <row r="2245" spans="1:9" x14ac:dyDescent="0.25">
      <c r="A2245" s="6">
        <v>2243</v>
      </c>
      <c r="B2245" s="2">
        <v>3.4477917215499998</v>
      </c>
      <c r="C2245" s="2">
        <v>5.6125400360830007</v>
      </c>
      <c r="D2245" s="8">
        <v>2.3999999999999901</v>
      </c>
      <c r="F2245" s="6">
        <v>2243</v>
      </c>
      <c r="G2245" s="7">
        <v>3.1571600890546447</v>
      </c>
      <c r="H2245" s="7">
        <v>6.2874420211263384</v>
      </c>
      <c r="I2245" s="2">
        <v>2.2999999999999998</v>
      </c>
    </row>
    <row r="2246" spans="1:9" x14ac:dyDescent="0.25">
      <c r="A2246" s="6">
        <v>2244</v>
      </c>
      <c r="B2246" s="2">
        <v>1.8072424943900001</v>
      </c>
      <c r="C2246" s="2">
        <v>3.1871994103099981</v>
      </c>
      <c r="D2246" s="8">
        <v>1.9530000000000001</v>
      </c>
      <c r="F2246" s="6">
        <v>2244</v>
      </c>
      <c r="G2246" s="7">
        <v>1.9480794989082457</v>
      </c>
      <c r="H2246" s="7">
        <v>3.3510547741261645</v>
      </c>
      <c r="I2246" s="2">
        <v>2.0099999999999998</v>
      </c>
    </row>
    <row r="2247" spans="1:9" x14ac:dyDescent="0.25">
      <c r="A2247" s="6">
        <v>2245</v>
      </c>
      <c r="B2247" s="2">
        <v>0.99810551714000095</v>
      </c>
      <c r="C2247" s="2">
        <v>0.96856217035999925</v>
      </c>
      <c r="D2247" s="8">
        <v>1.82699999999999</v>
      </c>
      <c r="F2247" s="6">
        <v>2245</v>
      </c>
      <c r="G2247" s="7">
        <v>1.1274359335287285</v>
      </c>
      <c r="H2247" s="7">
        <v>0.97990457240595474</v>
      </c>
      <c r="I2247" s="2">
        <v>1.84</v>
      </c>
    </row>
    <row r="2248" spans="1:9" x14ac:dyDescent="0.25">
      <c r="A2248" s="6">
        <v>2246</v>
      </c>
      <c r="B2248" s="2">
        <v>3.5664293551599999</v>
      </c>
      <c r="C2248" s="2">
        <v>8.6551548987299967</v>
      </c>
      <c r="D2248" s="8">
        <v>2.3812299999999902</v>
      </c>
      <c r="F2248" s="6">
        <v>2246</v>
      </c>
      <c r="G2248" s="7">
        <v>3.9417421961745283</v>
      </c>
      <c r="H2248" s="7">
        <v>9.2691431512092581</v>
      </c>
      <c r="I2248" s="2">
        <v>2.5099999999999998</v>
      </c>
    </row>
    <row r="2249" spans="1:9" x14ac:dyDescent="0.25">
      <c r="A2249" s="6">
        <v>2247</v>
      </c>
      <c r="B2249" s="2">
        <v>2.9533709960499999</v>
      </c>
      <c r="C2249" s="2">
        <v>9.1816213603100092</v>
      </c>
      <c r="D2249" s="8">
        <v>2.25199999999999</v>
      </c>
      <c r="F2249" s="6">
        <v>2247</v>
      </c>
      <c r="G2249" s="7">
        <v>3.0444964741242782</v>
      </c>
      <c r="H2249" s="7">
        <v>9.4546360986196003</v>
      </c>
      <c r="I2249" s="2">
        <v>2.29</v>
      </c>
    </row>
    <row r="2250" spans="1:9" x14ac:dyDescent="0.25">
      <c r="A2250" s="6">
        <v>2248</v>
      </c>
      <c r="B2250" s="2">
        <v>2.6992758963300001</v>
      </c>
      <c r="C2250" s="2">
        <v>5.530907373630007</v>
      </c>
      <c r="D2250" s="8">
        <v>2.1939000000000002</v>
      </c>
      <c r="F2250" s="6">
        <v>2248</v>
      </c>
      <c r="G2250" s="7">
        <v>2.7731923871809236</v>
      </c>
      <c r="H2250" s="7">
        <v>5.6970071757974035</v>
      </c>
      <c r="I2250" s="2">
        <v>2.2000000000000002</v>
      </c>
    </row>
    <row r="2251" spans="1:9" x14ac:dyDescent="0.25">
      <c r="A2251" s="6">
        <v>2249</v>
      </c>
      <c r="B2251" s="2">
        <v>2.61734721393</v>
      </c>
      <c r="C2251" s="2">
        <v>4.6692502840899976</v>
      </c>
      <c r="D2251" s="8">
        <v>2.1581000000000001</v>
      </c>
      <c r="F2251" s="6">
        <v>2249</v>
      </c>
      <c r="G2251" s="7">
        <v>2.6711422260370932</v>
      </c>
      <c r="H2251" s="7">
        <v>4.9880290055359326</v>
      </c>
      <c r="I2251" s="2">
        <v>2.2000000000000002</v>
      </c>
    </row>
    <row r="2252" spans="1:9" x14ac:dyDescent="0.25">
      <c r="A2252" s="6">
        <v>2250</v>
      </c>
      <c r="B2252" s="2">
        <v>2.89618296014</v>
      </c>
      <c r="C2252" s="2">
        <v>3.8640412461699971</v>
      </c>
      <c r="D2252" s="8">
        <v>2.2714999999999899</v>
      </c>
      <c r="F2252" s="6">
        <v>2250</v>
      </c>
      <c r="G2252" s="7">
        <v>3.1349101411610958</v>
      </c>
      <c r="H2252" s="7">
        <v>3.8963870453135367</v>
      </c>
      <c r="I2252" s="2">
        <v>2.2999999999999998</v>
      </c>
    </row>
    <row r="2253" spans="1:9" x14ac:dyDescent="0.25">
      <c r="A2253" s="6">
        <v>2251</v>
      </c>
      <c r="B2253" s="2">
        <v>2.7483728435099999</v>
      </c>
      <c r="C2253" s="2">
        <v>5.5858823101400041</v>
      </c>
      <c r="D2253" s="8">
        <v>2.2164999999999901</v>
      </c>
      <c r="F2253" s="6">
        <v>2251</v>
      </c>
      <c r="G2253" s="7">
        <v>2.7552466785723677</v>
      </c>
      <c r="H2253" s="7">
        <v>5.7427720908409938</v>
      </c>
      <c r="I2253" s="2">
        <v>2.2200000000000002</v>
      </c>
    </row>
    <row r="2254" spans="1:9" x14ac:dyDescent="0.25">
      <c r="A2254" s="6">
        <v>2252</v>
      </c>
      <c r="B2254" s="2">
        <v>3.2737859228900001</v>
      </c>
      <c r="C2254" s="2">
        <v>10.196896113989986</v>
      </c>
      <c r="D2254" s="8">
        <v>2.3315000000000001</v>
      </c>
      <c r="F2254" s="6">
        <v>2252</v>
      </c>
      <c r="G2254" s="7">
        <v>3.1803437481728491</v>
      </c>
      <c r="H2254" s="7">
        <v>9.977750474273682</v>
      </c>
      <c r="I2254" s="2">
        <v>2.36</v>
      </c>
    </row>
    <row r="2255" spans="1:9" x14ac:dyDescent="0.25">
      <c r="A2255" s="6">
        <v>2253</v>
      </c>
      <c r="B2255" s="2">
        <v>3.2554839280699999</v>
      </c>
      <c r="C2255" s="2">
        <v>8.6542776107100057</v>
      </c>
      <c r="D2255" s="8">
        <v>2.3134000000000001</v>
      </c>
      <c r="F2255" s="6">
        <v>2253</v>
      </c>
      <c r="G2255" s="7">
        <v>3.0868099555741604</v>
      </c>
      <c r="H2255" s="7">
        <v>8.8180850094315879</v>
      </c>
      <c r="I2255" s="2">
        <v>2.29</v>
      </c>
    </row>
    <row r="2256" spans="1:9" x14ac:dyDescent="0.25">
      <c r="A2256" s="6">
        <v>2254</v>
      </c>
      <c r="B2256" s="2">
        <v>3.6695715968</v>
      </c>
      <c r="C2256" s="2">
        <v>8.464109507329999</v>
      </c>
      <c r="D2256" s="8">
        <v>2.39299999999999</v>
      </c>
      <c r="F2256" s="6">
        <v>2254</v>
      </c>
      <c r="G2256" s="7">
        <v>3.9873814667365828</v>
      </c>
      <c r="H2256" s="7">
        <v>8.1263376346933018</v>
      </c>
      <c r="I2256" s="2">
        <v>2.48</v>
      </c>
    </row>
    <row r="2257" spans="1:9" x14ac:dyDescent="0.25">
      <c r="A2257" s="6">
        <v>2255</v>
      </c>
      <c r="B2257" s="2">
        <v>1.8153385664299999</v>
      </c>
      <c r="C2257" s="2">
        <v>3.7564029506300018</v>
      </c>
      <c r="D2257" s="8">
        <v>1.95949999999999</v>
      </c>
      <c r="F2257" s="6">
        <v>2255</v>
      </c>
      <c r="G2257" s="7">
        <v>1.8734966529436696</v>
      </c>
      <c r="H2257" s="7">
        <v>3.8422717573126715</v>
      </c>
      <c r="I2257" s="2">
        <v>1.98</v>
      </c>
    </row>
    <row r="2258" spans="1:9" x14ac:dyDescent="0.25">
      <c r="A2258" s="6">
        <v>2256</v>
      </c>
      <c r="B2258" s="2">
        <v>2.7478188917800002</v>
      </c>
      <c r="C2258" s="2">
        <v>4.7810625913799951</v>
      </c>
      <c r="D2258" s="8">
        <v>2.1948999999999899</v>
      </c>
      <c r="F2258" s="6">
        <v>2256</v>
      </c>
      <c r="G2258" s="7">
        <v>2.9551372765839532</v>
      </c>
      <c r="H2258" s="7">
        <v>4.7849279314214304</v>
      </c>
      <c r="I2258" s="2">
        <v>2.25</v>
      </c>
    </row>
    <row r="2259" spans="1:9" x14ac:dyDescent="0.25">
      <c r="A2259" s="6">
        <v>2257</v>
      </c>
      <c r="B2259" s="2">
        <v>1.7797748855</v>
      </c>
      <c r="C2259" s="2">
        <v>3.6490290436899993</v>
      </c>
      <c r="D2259" s="8">
        <v>1.9613</v>
      </c>
      <c r="F2259" s="6">
        <v>2257</v>
      </c>
      <c r="G2259" s="7">
        <v>1.9567910980302794</v>
      </c>
      <c r="H2259" s="7">
        <v>3.8172901646501618</v>
      </c>
      <c r="I2259" s="2">
        <v>2.0099999999999998</v>
      </c>
    </row>
    <row r="2260" spans="1:9" x14ac:dyDescent="0.25">
      <c r="A2260" s="6">
        <v>2258</v>
      </c>
      <c r="B2260" s="2">
        <v>1.8064299798300001</v>
      </c>
      <c r="C2260" s="2">
        <v>3.8579756789999982</v>
      </c>
      <c r="D2260" s="8">
        <v>1.94989999999999</v>
      </c>
      <c r="F2260" s="6">
        <v>2258</v>
      </c>
      <c r="G2260" s="7">
        <v>2.0065843344945904</v>
      </c>
      <c r="H2260" s="7">
        <v>3.9916215897669165</v>
      </c>
      <c r="I2260" s="2">
        <v>2.0099999999999998</v>
      </c>
    </row>
    <row r="2261" spans="1:9" x14ac:dyDescent="0.25">
      <c r="A2261" s="6">
        <v>2259</v>
      </c>
      <c r="B2261" s="2">
        <v>2.6548149630300002</v>
      </c>
      <c r="C2261" s="2">
        <v>7.0361519172600033</v>
      </c>
      <c r="D2261" s="8">
        <v>2.18719999999999</v>
      </c>
      <c r="F2261" s="6">
        <v>2259</v>
      </c>
      <c r="G2261" s="7">
        <v>2.9239656847519377</v>
      </c>
      <c r="H2261" s="7">
        <v>7.3783746026734729</v>
      </c>
      <c r="I2261" s="2">
        <v>2.25</v>
      </c>
    </row>
    <row r="2262" spans="1:9" x14ac:dyDescent="0.25">
      <c r="A2262" s="6">
        <v>2260</v>
      </c>
      <c r="B2262" s="2">
        <v>1.8096842955000001</v>
      </c>
      <c r="C2262" s="2">
        <v>2.3600464778700005</v>
      </c>
      <c r="D2262" s="8">
        <v>1.96019999999999</v>
      </c>
      <c r="F2262" s="6">
        <v>2260</v>
      </c>
      <c r="G2262" s="7">
        <v>1.8086939129556963</v>
      </c>
      <c r="H2262" s="7">
        <v>2.3729748083781024</v>
      </c>
      <c r="I2262" s="2">
        <v>1.97</v>
      </c>
    </row>
    <row r="2263" spans="1:9" x14ac:dyDescent="0.25">
      <c r="A2263" s="6">
        <v>2261</v>
      </c>
      <c r="B2263" s="2">
        <v>2.6919461784199998</v>
      </c>
      <c r="C2263" s="2">
        <v>5.6614606800400029</v>
      </c>
      <c r="D2263" s="8">
        <v>2.1900999999999899</v>
      </c>
      <c r="F2263" s="6">
        <v>2261</v>
      </c>
      <c r="G2263" s="7">
        <v>2.6621643954676433</v>
      </c>
      <c r="H2263" s="7">
        <v>5.7556535481147204</v>
      </c>
      <c r="I2263" s="2">
        <v>2.1800000000000002</v>
      </c>
    </row>
    <row r="2264" spans="1:9" x14ac:dyDescent="0.25">
      <c r="A2264" s="6">
        <v>2262</v>
      </c>
      <c r="B2264" s="2">
        <v>2.10740180167</v>
      </c>
      <c r="C2264" s="2">
        <v>2.2423500095700017</v>
      </c>
      <c r="D2264" s="8">
        <v>2.0031999999999899</v>
      </c>
      <c r="F2264" s="6">
        <v>2262</v>
      </c>
      <c r="G2264" s="7">
        <v>2.3027357519088372</v>
      </c>
      <c r="H2264" s="7">
        <v>2.1748153663508059</v>
      </c>
      <c r="I2264" s="2">
        <v>2.14</v>
      </c>
    </row>
    <row r="2265" spans="1:9" x14ac:dyDescent="0.25">
      <c r="A2265" s="6">
        <v>2263</v>
      </c>
      <c r="B2265" s="2">
        <v>3.8267890859000002</v>
      </c>
      <c r="C2265" s="2">
        <v>9.846573100719997</v>
      </c>
      <c r="D2265" s="8">
        <v>2.46136666666666</v>
      </c>
      <c r="F2265" s="6">
        <v>2263</v>
      </c>
      <c r="G2265" s="7">
        <v>4.1061140488337431</v>
      </c>
      <c r="H2265" s="7">
        <v>9.9878084835576022</v>
      </c>
      <c r="I2265" s="2">
        <v>2.5299999999999998</v>
      </c>
    </row>
    <row r="2266" spans="1:9" x14ac:dyDescent="0.25">
      <c r="A2266" s="6">
        <v>2264</v>
      </c>
      <c r="B2266" s="2">
        <v>3.4162141466299998</v>
      </c>
      <c r="C2266" s="2">
        <v>10.115690650020003</v>
      </c>
      <c r="D2266" s="8">
        <v>2.3704000000000001</v>
      </c>
      <c r="F2266" s="6">
        <v>2264</v>
      </c>
      <c r="G2266" s="7">
        <v>3.601788073084097</v>
      </c>
      <c r="H2266" s="7">
        <v>10.572542803803437</v>
      </c>
      <c r="I2266" s="2">
        <v>2.44</v>
      </c>
    </row>
    <row r="2267" spans="1:9" x14ac:dyDescent="0.25">
      <c r="A2267" s="6">
        <v>2265</v>
      </c>
      <c r="B2267" s="2">
        <v>1.56938704778</v>
      </c>
      <c r="C2267" s="2">
        <v>1.7990604028928558</v>
      </c>
      <c r="D2267" s="8">
        <v>1.8157000000000001</v>
      </c>
      <c r="F2267" s="6">
        <v>2265</v>
      </c>
      <c r="G2267" s="7">
        <v>1.548171209152531</v>
      </c>
      <c r="H2267" s="7">
        <v>1.9018293035292833</v>
      </c>
      <c r="I2267" s="2">
        <v>1.89</v>
      </c>
    </row>
    <row r="2268" spans="1:9" x14ac:dyDescent="0.25">
      <c r="A2268" s="6">
        <v>2266</v>
      </c>
      <c r="B2268" s="2">
        <v>2.2881451944600002</v>
      </c>
      <c r="C2268" s="2">
        <v>8.1339506972899898</v>
      </c>
      <c r="D2268" s="8">
        <v>2.0883999999999898</v>
      </c>
      <c r="F2268" s="6">
        <v>2266</v>
      </c>
      <c r="G2268" s="7">
        <v>2.3238998715257204</v>
      </c>
      <c r="H2268" s="7">
        <v>8.1454203224012911</v>
      </c>
      <c r="I2268" s="2">
        <v>2.1</v>
      </c>
    </row>
    <row r="2269" spans="1:9" x14ac:dyDescent="0.25">
      <c r="A2269" s="6">
        <v>2267</v>
      </c>
      <c r="B2269" s="2">
        <v>3.4837298253900002</v>
      </c>
      <c r="C2269" s="2">
        <v>9.6944552168299918</v>
      </c>
      <c r="D2269" s="8">
        <v>2.4066999999999998</v>
      </c>
      <c r="F2269" s="6">
        <v>2267</v>
      </c>
      <c r="G2269" s="7">
        <v>3.5420850054517681</v>
      </c>
      <c r="H2269" s="7">
        <v>9.6270448993539777</v>
      </c>
      <c r="I2269" s="2">
        <v>2.42</v>
      </c>
    </row>
    <row r="2270" spans="1:9" x14ac:dyDescent="0.25">
      <c r="A2270" s="6">
        <v>2268</v>
      </c>
      <c r="B2270" s="2">
        <v>2.4813670622399999</v>
      </c>
      <c r="C2270" s="2">
        <v>3.6173788100699942</v>
      </c>
      <c r="D2270" s="8">
        <v>2.1422999999999899</v>
      </c>
      <c r="F2270" s="6">
        <v>2268</v>
      </c>
      <c r="G2270" s="7">
        <v>2.508604677472984</v>
      </c>
      <c r="H2270" s="7">
        <v>3.5029898965305755</v>
      </c>
      <c r="I2270" s="2">
        <v>2.17</v>
      </c>
    </row>
    <row r="2271" spans="1:9" x14ac:dyDescent="0.25">
      <c r="A2271" s="6">
        <v>2269</v>
      </c>
      <c r="B2271" s="2">
        <v>2.2194079413350001</v>
      </c>
      <c r="C2271" s="2">
        <v>3.8302096147699989</v>
      </c>
      <c r="D2271" s="8">
        <v>2.0870000000000002</v>
      </c>
      <c r="F2271" s="6">
        <v>2269</v>
      </c>
      <c r="G2271" s="7">
        <v>2.346324030201242</v>
      </c>
      <c r="H2271" s="7">
        <v>4.1749229623449935</v>
      </c>
      <c r="I2271" s="2">
        <v>2.11</v>
      </c>
    </row>
    <row r="2272" spans="1:9" x14ac:dyDescent="0.25">
      <c r="A2272" s="6">
        <v>2270</v>
      </c>
      <c r="B2272" s="2">
        <v>2.66764094481</v>
      </c>
      <c r="C2272" s="2">
        <v>5.6071805140100004</v>
      </c>
      <c r="D2272" s="8">
        <v>2.1833999999999998</v>
      </c>
      <c r="F2272" s="6">
        <v>2270</v>
      </c>
      <c r="G2272" s="7">
        <v>2.8174333572770505</v>
      </c>
      <c r="H2272" s="7">
        <v>5.8742720611832171</v>
      </c>
      <c r="I2272" s="2">
        <v>2.23</v>
      </c>
    </row>
    <row r="2273" spans="1:9" x14ac:dyDescent="0.25">
      <c r="A2273" s="6">
        <v>2271</v>
      </c>
      <c r="B2273" s="2">
        <v>2.8888533005600001</v>
      </c>
      <c r="C2273" s="2">
        <v>3.0895376641999999</v>
      </c>
      <c r="D2273" s="8">
        <v>2.2611999999999899</v>
      </c>
      <c r="F2273" s="6">
        <v>2271</v>
      </c>
      <c r="G2273" s="7">
        <v>2.939189683758562</v>
      </c>
      <c r="H2273" s="7">
        <v>3.2915553119850092</v>
      </c>
      <c r="I2273" s="2">
        <v>2.2799999999999998</v>
      </c>
    </row>
    <row r="2274" spans="1:9" x14ac:dyDescent="0.25">
      <c r="A2274" s="6">
        <v>2272</v>
      </c>
      <c r="B2274" s="2">
        <v>4.2798857661399996</v>
      </c>
      <c r="C2274" s="2">
        <v>7.4161974980200043</v>
      </c>
      <c r="D2274" s="8">
        <v>2.5576999999999899</v>
      </c>
      <c r="F2274" s="6">
        <v>2272</v>
      </c>
      <c r="G2274" s="7">
        <v>4.4484118775069978</v>
      </c>
      <c r="H2274" s="7">
        <v>7.8043441723269522</v>
      </c>
      <c r="I2274" s="2">
        <v>2.56</v>
      </c>
    </row>
    <row r="2275" spans="1:9" x14ac:dyDescent="0.25">
      <c r="A2275" s="6">
        <v>2273</v>
      </c>
      <c r="B2275" s="2">
        <v>2.7929999399500001</v>
      </c>
      <c r="C2275" s="2">
        <v>5.629130092829997</v>
      </c>
      <c r="D2275" s="8">
        <v>2.2156999999999898</v>
      </c>
      <c r="F2275" s="6">
        <v>2273</v>
      </c>
      <c r="G2275" s="7">
        <v>2.8166501162849378</v>
      </c>
      <c r="H2275" s="7">
        <v>5.8250037929295875</v>
      </c>
      <c r="I2275" s="2">
        <v>2.23</v>
      </c>
    </row>
    <row r="2276" spans="1:9" x14ac:dyDescent="0.25">
      <c r="A2276" s="6">
        <v>2274</v>
      </c>
      <c r="B2276" s="2">
        <v>1.4569446906500001</v>
      </c>
      <c r="C2276" s="2">
        <v>2.1332330629133316</v>
      </c>
      <c r="D2276" s="8">
        <v>1.8918999999999899</v>
      </c>
      <c r="F2276" s="6">
        <v>2274</v>
      </c>
      <c r="G2276" s="7">
        <v>1.4515183489522894</v>
      </c>
      <c r="H2276" s="7">
        <v>2.1454029770144576</v>
      </c>
      <c r="I2276" s="2">
        <v>1.88</v>
      </c>
    </row>
    <row r="2277" spans="1:9" x14ac:dyDescent="0.25">
      <c r="A2277" s="6">
        <v>2275</v>
      </c>
      <c r="B2277" s="2">
        <v>3.2332663834100002</v>
      </c>
      <c r="C2277" s="2">
        <v>9.6745248133800104</v>
      </c>
      <c r="D2277" s="8">
        <v>2.3532000000000002</v>
      </c>
      <c r="F2277" s="6">
        <v>2275</v>
      </c>
      <c r="G2277" s="7">
        <v>3.2709980512971706</v>
      </c>
      <c r="H2277" s="7">
        <v>9.8404330115358363</v>
      </c>
      <c r="I2277" s="2">
        <v>2.34</v>
      </c>
    </row>
  </sheetData>
  <mergeCells count="2">
    <mergeCell ref="B1:D1"/>
    <mergeCell ref="G1:I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77"/>
  <sheetViews>
    <sheetView workbookViewId="0">
      <selection sqref="A1:I2"/>
    </sheetView>
  </sheetViews>
  <sheetFormatPr defaultRowHeight="15" x14ac:dyDescent="0.25"/>
  <cols>
    <col min="2" max="2" width="13.85546875" bestFit="1" customWidth="1"/>
    <col min="3" max="3" width="16.140625" style="3" bestFit="1" customWidth="1"/>
    <col min="4" max="4" width="17.5703125" style="4" bestFit="1" customWidth="1"/>
    <col min="7" max="7" width="13.7109375" bestFit="1" customWidth="1"/>
    <col min="8" max="8" width="14" bestFit="1" customWidth="1"/>
    <col min="9" max="9" width="16.7109375" style="3" bestFit="1" customWidth="1"/>
  </cols>
  <sheetData>
    <row r="1" spans="1:9" x14ac:dyDescent="0.25">
      <c r="B1" s="78" t="s">
        <v>4</v>
      </c>
      <c r="C1" s="79"/>
      <c r="D1" s="80"/>
      <c r="G1" s="81" t="s">
        <v>5</v>
      </c>
      <c r="H1" s="82"/>
      <c r="I1" s="83"/>
    </row>
    <row r="2" spans="1:9" x14ac:dyDescent="0.25">
      <c r="A2" s="14" t="s">
        <v>3</v>
      </c>
      <c r="B2" s="2" t="s">
        <v>6</v>
      </c>
      <c r="C2" s="4" t="s">
        <v>7</v>
      </c>
      <c r="D2" s="4" t="s">
        <v>8</v>
      </c>
      <c r="F2" s="6" t="s">
        <v>3</v>
      </c>
      <c r="G2" s="2" t="s">
        <v>9</v>
      </c>
      <c r="H2" s="4" t="s">
        <v>10</v>
      </c>
      <c r="I2" s="4" t="s">
        <v>11</v>
      </c>
    </row>
    <row r="3" spans="1:9" x14ac:dyDescent="0.25">
      <c r="A3" s="6">
        <v>1</v>
      </c>
      <c r="B3" s="2">
        <v>0.21</v>
      </c>
      <c r="C3" s="2">
        <v>0.35</v>
      </c>
      <c r="D3" s="6">
        <v>0.75</v>
      </c>
      <c r="F3" s="6">
        <v>1</v>
      </c>
      <c r="G3" s="7">
        <v>0.2176123242589528</v>
      </c>
      <c r="H3" s="7">
        <v>0.35033764454992133</v>
      </c>
      <c r="I3" s="2">
        <v>0.75</v>
      </c>
    </row>
    <row r="4" spans="1:9" x14ac:dyDescent="0.25">
      <c r="A4" s="6">
        <v>2</v>
      </c>
      <c r="B4" s="2">
        <v>0.38500000000000001</v>
      </c>
      <c r="C4" s="2">
        <v>0.46</v>
      </c>
      <c r="D4" s="6">
        <v>1.06</v>
      </c>
      <c r="F4" s="6">
        <v>2</v>
      </c>
      <c r="G4" s="7">
        <v>0.39325277578833095</v>
      </c>
      <c r="H4" s="7">
        <v>0.45740587579451908</v>
      </c>
      <c r="I4" s="2">
        <v>1.05</v>
      </c>
    </row>
    <row r="5" spans="1:9" x14ac:dyDescent="0.25">
      <c r="A5" s="6">
        <v>3</v>
      </c>
      <c r="B5" s="2">
        <v>0.67500000000000004</v>
      </c>
      <c r="C5" s="2">
        <v>0.61</v>
      </c>
      <c r="D5" s="6">
        <v>1.4</v>
      </c>
      <c r="F5" s="6">
        <v>3</v>
      </c>
      <c r="G5" s="7">
        <v>0.68353288772650389</v>
      </c>
      <c r="H5" s="7">
        <v>0.60756345267265965</v>
      </c>
      <c r="I5" s="2">
        <v>1.39</v>
      </c>
    </row>
    <row r="6" spans="1:9" x14ac:dyDescent="0.25">
      <c r="A6" s="6">
        <v>4</v>
      </c>
      <c r="B6" s="2">
        <v>1.17</v>
      </c>
      <c r="C6" s="2">
        <v>0.83</v>
      </c>
      <c r="D6" s="6">
        <v>1.8</v>
      </c>
      <c r="F6" s="6">
        <v>4</v>
      </c>
      <c r="G6" s="7">
        <v>1.1941301635977948</v>
      </c>
      <c r="H6" s="7">
        <v>0.82705095865630929</v>
      </c>
      <c r="I6" s="2">
        <v>1.79</v>
      </c>
    </row>
    <row r="7" spans="1:9" x14ac:dyDescent="0.25">
      <c r="A7" s="6">
        <v>5</v>
      </c>
      <c r="B7" s="2">
        <v>0.215</v>
      </c>
      <c r="C7" s="2">
        <v>0.35</v>
      </c>
      <c r="D7" s="6">
        <v>0.75</v>
      </c>
      <c r="F7" s="6">
        <v>5</v>
      </c>
      <c r="G7" s="7">
        <v>0.21494768355374108</v>
      </c>
      <c r="H7" s="7">
        <v>0.350787173999068</v>
      </c>
      <c r="I7" s="2">
        <v>0.75</v>
      </c>
    </row>
    <row r="8" spans="1:9" x14ac:dyDescent="0.25">
      <c r="A8" s="6">
        <v>6</v>
      </c>
      <c r="B8" s="2">
        <v>0.38500000000000001</v>
      </c>
      <c r="C8" s="2">
        <v>0.46</v>
      </c>
      <c r="D8" s="6">
        <v>1.0549999999999999</v>
      </c>
      <c r="F8" s="6">
        <v>6</v>
      </c>
      <c r="G8" s="7">
        <v>0.38843743567663702</v>
      </c>
      <c r="H8" s="7">
        <v>0.45799278791938225</v>
      </c>
      <c r="I8" s="2">
        <v>1.06</v>
      </c>
    </row>
    <row r="9" spans="1:9" x14ac:dyDescent="0.25">
      <c r="A9" s="6">
        <v>7</v>
      </c>
      <c r="B9" s="2">
        <v>0.67500000000000004</v>
      </c>
      <c r="C9" s="2">
        <v>0.61</v>
      </c>
      <c r="D9" s="6">
        <v>1.395</v>
      </c>
      <c r="F9" s="6">
        <v>7</v>
      </c>
      <c r="G9" s="7">
        <v>0.67516309726454682</v>
      </c>
      <c r="H9" s="7">
        <v>0.60834303679229507</v>
      </c>
      <c r="I9" s="2">
        <v>1.4</v>
      </c>
    </row>
    <row r="10" spans="1:9" x14ac:dyDescent="0.25">
      <c r="A10" s="6">
        <v>8</v>
      </c>
      <c r="B10" s="2">
        <v>1.175</v>
      </c>
      <c r="C10" s="2">
        <v>0.83</v>
      </c>
      <c r="D10" s="6">
        <v>1.7949999999999999</v>
      </c>
      <c r="F10" s="6">
        <v>8</v>
      </c>
      <c r="G10" s="7">
        <v>1.1795081615945564</v>
      </c>
      <c r="H10" s="7">
        <v>0.82811217422261996</v>
      </c>
      <c r="I10" s="2">
        <v>1.8</v>
      </c>
    </row>
    <row r="11" spans="1:9" x14ac:dyDescent="0.25">
      <c r="A11" s="6">
        <v>9</v>
      </c>
      <c r="B11" s="2">
        <v>0.215</v>
      </c>
      <c r="C11" s="2">
        <v>0.35</v>
      </c>
      <c r="D11" s="6">
        <v>0.75</v>
      </c>
      <c r="F11" s="6">
        <v>9</v>
      </c>
      <c r="G11" s="7">
        <v>0.21228304284852945</v>
      </c>
      <c r="H11" s="7">
        <v>0.35116059264200994</v>
      </c>
      <c r="I11" s="2">
        <v>0.75</v>
      </c>
    </row>
    <row r="12" spans="1:9" x14ac:dyDescent="0.25">
      <c r="A12" s="6">
        <v>10</v>
      </c>
      <c r="B12" s="2">
        <v>0.38</v>
      </c>
      <c r="C12" s="2">
        <v>0.46</v>
      </c>
      <c r="D12" s="6">
        <v>1.0549999999999999</v>
      </c>
      <c r="F12" s="6">
        <v>10</v>
      </c>
      <c r="G12" s="7">
        <v>0.38362209556494331</v>
      </c>
      <c r="H12" s="7">
        <v>0.45848032867918925</v>
      </c>
      <c r="I12" s="2">
        <v>1.06</v>
      </c>
    </row>
    <row r="13" spans="1:9" x14ac:dyDescent="0.25">
      <c r="A13" s="6">
        <v>11</v>
      </c>
      <c r="B13" s="2">
        <v>0.66500000000000004</v>
      </c>
      <c r="C13" s="2">
        <v>0.61</v>
      </c>
      <c r="D13" s="6">
        <v>1.395</v>
      </c>
      <c r="F13" s="6">
        <v>11</v>
      </c>
      <c r="G13" s="7">
        <v>0.66679330680258964</v>
      </c>
      <c r="H13" s="7">
        <v>0.60899062783347369</v>
      </c>
      <c r="I13" s="2">
        <v>1.4</v>
      </c>
    </row>
    <row r="14" spans="1:9" x14ac:dyDescent="0.25">
      <c r="A14" s="6">
        <v>12</v>
      </c>
      <c r="B14" s="2">
        <v>1.1599999999999999</v>
      </c>
      <c r="C14" s="2">
        <v>0.83</v>
      </c>
      <c r="D14" s="6">
        <v>1.8</v>
      </c>
      <c r="F14" s="6">
        <v>12</v>
      </c>
      <c r="G14" s="7">
        <v>1.1648861595913185</v>
      </c>
      <c r="H14" s="7">
        <v>0.82899371307929082</v>
      </c>
      <c r="I14" s="2">
        <v>1.8</v>
      </c>
    </row>
    <row r="15" spans="1:9" x14ac:dyDescent="0.25">
      <c r="A15" s="6">
        <v>13</v>
      </c>
      <c r="B15" s="2">
        <v>0.21</v>
      </c>
      <c r="C15" s="2">
        <v>0.35</v>
      </c>
      <c r="D15" s="6">
        <v>0.75</v>
      </c>
      <c r="F15" s="6">
        <v>13</v>
      </c>
      <c r="G15" s="7">
        <v>0.20695376143810609</v>
      </c>
      <c r="H15" s="7">
        <v>0.35167909750927967</v>
      </c>
      <c r="I15" s="2">
        <v>0.75</v>
      </c>
    </row>
    <row r="16" spans="1:9" x14ac:dyDescent="0.25">
      <c r="A16" s="6">
        <v>14</v>
      </c>
      <c r="B16" s="2">
        <v>0.38500000000000001</v>
      </c>
      <c r="C16" s="2">
        <v>0.46</v>
      </c>
      <c r="D16" s="6">
        <v>1.06</v>
      </c>
      <c r="F16" s="6">
        <v>14</v>
      </c>
      <c r="G16" s="7">
        <v>0.3739914153415555</v>
      </c>
      <c r="H16" s="7">
        <v>0.45915729610363465</v>
      </c>
      <c r="I16" s="2">
        <v>1.05</v>
      </c>
    </row>
    <row r="17" spans="1:9" x14ac:dyDescent="0.25">
      <c r="A17" s="6">
        <v>15</v>
      </c>
      <c r="B17" s="2">
        <v>0.67500000000000004</v>
      </c>
      <c r="C17" s="2">
        <v>0.61</v>
      </c>
      <c r="D17" s="6">
        <v>1.4</v>
      </c>
      <c r="F17" s="6">
        <v>15</v>
      </c>
      <c r="G17" s="7">
        <v>0.65005372587867516</v>
      </c>
      <c r="H17" s="7">
        <v>0.60988983068046065</v>
      </c>
      <c r="I17" s="2">
        <v>1.39</v>
      </c>
    </row>
    <row r="18" spans="1:9" x14ac:dyDescent="0.25">
      <c r="A18" s="6">
        <v>16</v>
      </c>
      <c r="B18" s="2">
        <v>1.17</v>
      </c>
      <c r="C18" s="2">
        <v>0.83</v>
      </c>
      <c r="D18" s="6">
        <v>1.8</v>
      </c>
      <c r="F18" s="6">
        <v>16</v>
      </c>
      <c r="G18" s="7">
        <v>1.1356421555848415</v>
      </c>
      <c r="H18" s="7">
        <v>0.83021776066371278</v>
      </c>
      <c r="I18" s="2">
        <v>1.8</v>
      </c>
    </row>
    <row r="19" spans="1:9" x14ac:dyDescent="0.25">
      <c r="A19" s="6">
        <v>17</v>
      </c>
      <c r="B19" s="2">
        <v>0.215</v>
      </c>
      <c r="C19" s="2">
        <v>0.33500000000000002</v>
      </c>
      <c r="D19" s="6">
        <v>0.79500000000000004</v>
      </c>
      <c r="F19" s="6">
        <v>17</v>
      </c>
      <c r="G19" s="7">
        <v>0.21770626599655374</v>
      </c>
      <c r="H19" s="7">
        <v>0.33450383553792473</v>
      </c>
      <c r="I19" s="2">
        <v>0.79</v>
      </c>
    </row>
    <row r="20" spans="1:9" x14ac:dyDescent="0.25">
      <c r="A20" s="6">
        <v>18</v>
      </c>
      <c r="B20" s="2">
        <v>0.39</v>
      </c>
      <c r="C20" s="2">
        <v>0.44</v>
      </c>
      <c r="D20" s="6">
        <v>1.115</v>
      </c>
      <c r="F20" s="6">
        <v>18</v>
      </c>
      <c r="G20" s="7">
        <v>0.39786070341137197</v>
      </c>
      <c r="H20" s="7">
        <v>0.43673302664181157</v>
      </c>
      <c r="I20" s="2">
        <v>1.1000000000000001</v>
      </c>
    </row>
    <row r="21" spans="1:9" x14ac:dyDescent="0.25">
      <c r="A21" s="6">
        <v>19</v>
      </c>
      <c r="B21" s="2">
        <v>0.69499999999999995</v>
      </c>
      <c r="C21" s="2">
        <v>0.57999999999999996</v>
      </c>
      <c r="D21" s="6">
        <v>1.4750000000000001</v>
      </c>
      <c r="F21" s="6">
        <v>19</v>
      </c>
      <c r="G21" s="7">
        <v>0.70669402324641284</v>
      </c>
      <c r="H21" s="7">
        <v>0.58010410360771136</v>
      </c>
      <c r="I21" s="2">
        <v>1.46</v>
      </c>
    </row>
    <row r="22" spans="1:9" x14ac:dyDescent="0.25">
      <c r="A22" s="6">
        <v>20</v>
      </c>
      <c r="B22" s="2">
        <v>1.27</v>
      </c>
      <c r="C22" s="2">
        <v>0.79</v>
      </c>
      <c r="D22" s="6">
        <v>1.895</v>
      </c>
      <c r="F22" s="6">
        <v>20</v>
      </c>
      <c r="G22" s="7">
        <v>1.293506252372099</v>
      </c>
      <c r="H22" s="7">
        <v>0.78967168432974877</v>
      </c>
      <c r="I22" s="2">
        <v>1.88</v>
      </c>
    </row>
    <row r="23" spans="1:9" x14ac:dyDescent="0.25">
      <c r="A23" s="6">
        <v>21</v>
      </c>
      <c r="B23" s="2">
        <v>0.215</v>
      </c>
      <c r="C23" s="2">
        <v>0.33500000000000002</v>
      </c>
      <c r="D23" s="6">
        <v>0.79</v>
      </c>
      <c r="F23" s="6">
        <v>21</v>
      </c>
      <c r="G23" s="7">
        <v>0.21514729652980882</v>
      </c>
      <c r="H23" s="7">
        <v>0.33491726007622069</v>
      </c>
      <c r="I23" s="2">
        <v>0.8</v>
      </c>
    </row>
    <row r="24" spans="1:9" x14ac:dyDescent="0.25">
      <c r="A24" s="6">
        <v>22</v>
      </c>
      <c r="B24" s="2">
        <v>0.39500000000000002</v>
      </c>
      <c r="C24" s="2">
        <v>0.44</v>
      </c>
      <c r="D24" s="6">
        <v>1.105</v>
      </c>
      <c r="F24" s="6">
        <v>22</v>
      </c>
      <c r="G24" s="7">
        <v>0.39318415729825512</v>
      </c>
      <c r="H24" s="7">
        <v>0.43727279967492977</v>
      </c>
      <c r="I24" s="2">
        <v>1.1200000000000001</v>
      </c>
    </row>
    <row r="25" spans="1:9" x14ac:dyDescent="0.25">
      <c r="A25" s="6">
        <v>23</v>
      </c>
      <c r="B25" s="2">
        <v>0.7</v>
      </c>
      <c r="C25" s="2">
        <v>0.57999999999999996</v>
      </c>
      <c r="D25" s="6">
        <v>1.4650000000000001</v>
      </c>
      <c r="F25" s="6">
        <v>23</v>
      </c>
      <c r="G25" s="7">
        <v>0.69838737934004347</v>
      </c>
      <c r="H25" s="7">
        <v>0.58082107377581704</v>
      </c>
      <c r="I25" s="2">
        <v>1.48</v>
      </c>
    </row>
    <row r="26" spans="1:9" x14ac:dyDescent="0.25">
      <c r="A26" s="6">
        <v>24</v>
      </c>
      <c r="B26" s="2">
        <v>1.2749999999999999</v>
      </c>
      <c r="C26" s="2">
        <v>0.79</v>
      </c>
      <c r="D26" s="6">
        <v>1.885</v>
      </c>
      <c r="F26" s="6">
        <v>24</v>
      </c>
      <c r="G26" s="7">
        <v>1.2783020827093101</v>
      </c>
      <c r="H26" s="7">
        <v>0.79064766611774351</v>
      </c>
      <c r="I26" s="2">
        <v>1.9</v>
      </c>
    </row>
    <row r="27" spans="1:9" x14ac:dyDescent="0.25">
      <c r="A27" s="6">
        <v>25</v>
      </c>
      <c r="B27" s="2">
        <v>0.22</v>
      </c>
      <c r="C27" s="2">
        <v>0.33</v>
      </c>
      <c r="D27" s="6">
        <v>0.79500000000000004</v>
      </c>
      <c r="F27" s="6">
        <v>25</v>
      </c>
      <c r="G27" s="7">
        <v>0.21258832706306399</v>
      </c>
      <c r="H27" s="7">
        <v>0.33526068680909088</v>
      </c>
      <c r="I27" s="2">
        <v>0.79</v>
      </c>
    </row>
    <row r="28" spans="1:9" x14ac:dyDescent="0.25">
      <c r="A28" s="6">
        <v>26</v>
      </c>
      <c r="B28" s="2">
        <v>0.38500000000000001</v>
      </c>
      <c r="C28" s="2">
        <v>0.44</v>
      </c>
      <c r="D28" s="6">
        <v>1.115</v>
      </c>
      <c r="F28" s="6">
        <v>26</v>
      </c>
      <c r="G28" s="7">
        <v>0.38850761118513849</v>
      </c>
      <c r="H28" s="7">
        <v>0.43772118256487458</v>
      </c>
      <c r="I28" s="2">
        <v>1.1100000000000001</v>
      </c>
    </row>
    <row r="29" spans="1:9" x14ac:dyDescent="0.25">
      <c r="A29" s="6">
        <v>27</v>
      </c>
      <c r="B29" s="2">
        <v>0.70499999999999996</v>
      </c>
      <c r="C29" s="2">
        <v>0.57999999999999996</v>
      </c>
      <c r="D29" s="6">
        <v>1.47</v>
      </c>
      <c r="F29" s="6">
        <v>27</v>
      </c>
      <c r="G29" s="7">
        <v>0.69008073543367443</v>
      </c>
      <c r="H29" s="7">
        <v>0.58141665216942862</v>
      </c>
      <c r="I29" s="2">
        <v>1.47</v>
      </c>
    </row>
    <row r="30" spans="1:9" x14ac:dyDescent="0.25">
      <c r="A30" s="6">
        <v>28</v>
      </c>
      <c r="B30" s="2">
        <v>1.2549999999999999</v>
      </c>
      <c r="C30" s="2">
        <v>0.79</v>
      </c>
      <c r="D30" s="6">
        <v>1.895</v>
      </c>
      <c r="F30" s="6">
        <v>28</v>
      </c>
      <c r="G30" s="7">
        <v>1.2630979130465219</v>
      </c>
      <c r="H30" s="7">
        <v>0.79145840231200382</v>
      </c>
      <c r="I30" s="2">
        <v>1.89</v>
      </c>
    </row>
    <row r="31" spans="1:9" x14ac:dyDescent="0.25">
      <c r="A31" s="6">
        <v>29</v>
      </c>
      <c r="B31" s="2">
        <v>0.215</v>
      </c>
      <c r="C31" s="2">
        <v>0.33500000000000002</v>
      </c>
      <c r="D31" s="6">
        <v>0.79500000000000004</v>
      </c>
      <c r="F31" s="6">
        <v>29</v>
      </c>
      <c r="G31" s="7">
        <v>0.20747038812957416</v>
      </c>
      <c r="H31" s="7">
        <v>0.33573754685855395</v>
      </c>
      <c r="I31" s="2">
        <v>0.79</v>
      </c>
    </row>
    <row r="32" spans="1:9" x14ac:dyDescent="0.25">
      <c r="A32" s="6">
        <v>30</v>
      </c>
      <c r="B32" s="2">
        <v>0.39</v>
      </c>
      <c r="C32" s="2">
        <v>0.44</v>
      </c>
      <c r="D32" s="6">
        <v>1.115</v>
      </c>
      <c r="F32" s="6">
        <v>30</v>
      </c>
      <c r="G32" s="7">
        <v>0.3791545189589049</v>
      </c>
      <c r="H32" s="7">
        <v>0.43834377791524376</v>
      </c>
      <c r="I32" s="2">
        <v>1.1100000000000001</v>
      </c>
    </row>
    <row r="33" spans="1:9" x14ac:dyDescent="0.25">
      <c r="A33" s="6">
        <v>31</v>
      </c>
      <c r="B33" s="2">
        <v>0.69499999999999995</v>
      </c>
      <c r="C33" s="2">
        <v>0.57999999999999996</v>
      </c>
      <c r="D33" s="6">
        <v>1.4750000000000001</v>
      </c>
      <c r="F33" s="6">
        <v>31</v>
      </c>
      <c r="G33" s="7">
        <v>0.67346744762093569</v>
      </c>
      <c r="H33" s="7">
        <v>0.58224363363316955</v>
      </c>
      <c r="I33" s="2">
        <v>1.47</v>
      </c>
    </row>
    <row r="34" spans="1:9" x14ac:dyDescent="0.25">
      <c r="A34" s="6">
        <v>32</v>
      </c>
      <c r="B34" s="2">
        <v>1.27</v>
      </c>
      <c r="C34" s="2">
        <v>0.79</v>
      </c>
      <c r="D34" s="6">
        <v>1.895</v>
      </c>
      <c r="F34" s="6">
        <v>32</v>
      </c>
      <c r="G34" s="7">
        <v>1.232689573720944</v>
      </c>
      <c r="H34" s="7">
        <v>0.79258413791932059</v>
      </c>
      <c r="I34" s="2">
        <v>1.89</v>
      </c>
    </row>
    <row r="35" spans="1:9" x14ac:dyDescent="0.25">
      <c r="A35" s="6">
        <v>33</v>
      </c>
      <c r="B35" s="2">
        <v>0.215</v>
      </c>
      <c r="C35" s="2">
        <v>0.32</v>
      </c>
      <c r="D35" s="6">
        <v>0.83499999999999996</v>
      </c>
      <c r="F35" s="6">
        <v>33</v>
      </c>
      <c r="G35" s="7">
        <v>0.21883013540747787</v>
      </c>
      <c r="H35" s="7">
        <v>0.31967943923419367</v>
      </c>
      <c r="I35" s="2">
        <v>0.83</v>
      </c>
    </row>
    <row r="36" spans="1:9" x14ac:dyDescent="0.25">
      <c r="A36" s="6">
        <v>34</v>
      </c>
      <c r="B36" s="2">
        <v>0.4</v>
      </c>
      <c r="C36" s="2">
        <v>0.42</v>
      </c>
      <c r="D36" s="6">
        <v>1.165</v>
      </c>
      <c r="F36" s="6">
        <v>34</v>
      </c>
      <c r="G36" s="7">
        <v>0.40603756006810637</v>
      </c>
      <c r="H36" s="7">
        <v>0.41737808126292025</v>
      </c>
      <c r="I36" s="2">
        <v>1.1599999999999999</v>
      </c>
    </row>
    <row r="37" spans="1:9" x14ac:dyDescent="0.25">
      <c r="A37" s="6">
        <v>35</v>
      </c>
      <c r="B37" s="2">
        <v>0.73499999999999999</v>
      </c>
      <c r="C37" s="2">
        <v>0.56000000000000005</v>
      </c>
      <c r="D37" s="6">
        <v>1.5449999999999999</v>
      </c>
      <c r="F37" s="6">
        <v>35</v>
      </c>
      <c r="G37" s="7">
        <v>0.74357936040443795</v>
      </c>
      <c r="H37" s="7">
        <v>0.55439530085072064</v>
      </c>
      <c r="I37" s="2">
        <v>1.53</v>
      </c>
    </row>
    <row r="38" spans="1:9" x14ac:dyDescent="0.25">
      <c r="A38" s="6">
        <v>36</v>
      </c>
      <c r="B38" s="2">
        <v>1.44</v>
      </c>
      <c r="C38" s="2">
        <v>0.76</v>
      </c>
      <c r="D38" s="6">
        <v>1.99</v>
      </c>
      <c r="F38" s="6">
        <v>36</v>
      </c>
      <c r="G38" s="7">
        <v>1.4619000647919504</v>
      </c>
      <c r="H38" s="7">
        <v>0.75467535617251358</v>
      </c>
      <c r="I38" s="2">
        <v>1.97</v>
      </c>
    </row>
    <row r="39" spans="1:9" x14ac:dyDescent="0.25">
      <c r="A39" s="6">
        <v>37</v>
      </c>
      <c r="B39" s="2">
        <v>0.215</v>
      </c>
      <c r="C39" s="2">
        <v>0.32</v>
      </c>
      <c r="D39" s="6">
        <v>0.83</v>
      </c>
      <c r="F39" s="6">
        <v>37</v>
      </c>
      <c r="G39" s="7">
        <v>0.21635705511006456</v>
      </c>
      <c r="H39" s="7">
        <v>0.32006052407726382</v>
      </c>
      <c r="I39" s="2">
        <v>0.84</v>
      </c>
    </row>
    <row r="40" spans="1:9" x14ac:dyDescent="0.25">
      <c r="A40" s="6">
        <v>38</v>
      </c>
      <c r="B40" s="2">
        <v>0.40500000000000003</v>
      </c>
      <c r="C40" s="2">
        <v>0.42</v>
      </c>
      <c r="D40" s="6">
        <v>1.1599999999999999</v>
      </c>
      <c r="F40" s="6">
        <v>38</v>
      </c>
      <c r="G40" s="7">
        <v>0.40144877942350105</v>
      </c>
      <c r="H40" s="7">
        <v>0.41787563112405623</v>
      </c>
      <c r="I40" s="2">
        <v>1.17</v>
      </c>
    </row>
    <row r="41" spans="1:9" x14ac:dyDescent="0.25">
      <c r="A41" s="6">
        <v>39</v>
      </c>
      <c r="B41" s="2">
        <v>0.73499999999999999</v>
      </c>
      <c r="C41" s="2">
        <v>0.55500000000000005</v>
      </c>
      <c r="D41" s="6">
        <v>1.5349999999999999</v>
      </c>
      <c r="F41" s="6">
        <v>39</v>
      </c>
      <c r="G41" s="7">
        <v>0.73517589503000413</v>
      </c>
      <c r="H41" s="7">
        <v>0.55505618678923974</v>
      </c>
      <c r="I41" s="2">
        <v>1.55</v>
      </c>
    </row>
    <row r="42" spans="1:9" x14ac:dyDescent="0.25">
      <c r="A42" s="6">
        <v>40</v>
      </c>
      <c r="B42" s="2">
        <v>1.4450000000000001</v>
      </c>
      <c r="C42" s="2">
        <v>0.755</v>
      </c>
      <c r="D42" s="6">
        <v>1.9750000000000001</v>
      </c>
      <c r="F42" s="6">
        <v>40</v>
      </c>
      <c r="G42" s="7">
        <v>1.4453785914569728</v>
      </c>
      <c r="H42" s="7">
        <v>0.75557499282216756</v>
      </c>
      <c r="I42" s="2">
        <v>2</v>
      </c>
    </row>
    <row r="43" spans="1:9" x14ac:dyDescent="0.25">
      <c r="A43" s="6">
        <v>41</v>
      </c>
      <c r="B43" s="2">
        <v>0.22</v>
      </c>
      <c r="C43" s="2">
        <v>0.32</v>
      </c>
      <c r="D43" s="6">
        <v>0.83499999999999996</v>
      </c>
      <c r="F43" s="6">
        <v>41</v>
      </c>
      <c r="G43" s="7">
        <v>0.21388397481265134</v>
      </c>
      <c r="H43" s="7">
        <v>0.32037708661886183</v>
      </c>
      <c r="I43" s="2">
        <v>0.83</v>
      </c>
    </row>
    <row r="44" spans="1:9" x14ac:dyDescent="0.25">
      <c r="A44" s="6">
        <v>42</v>
      </c>
      <c r="B44" s="2">
        <v>0.40500000000000003</v>
      </c>
      <c r="C44" s="2">
        <v>0.42</v>
      </c>
      <c r="D44" s="6">
        <v>1.165</v>
      </c>
      <c r="F44" s="6">
        <v>42</v>
      </c>
      <c r="G44" s="7">
        <v>0.39685999877889583</v>
      </c>
      <c r="H44" s="7">
        <v>0.41828893973886233</v>
      </c>
      <c r="I44" s="2">
        <v>1.1599999999999999</v>
      </c>
    </row>
    <row r="45" spans="1:9" x14ac:dyDescent="0.25">
      <c r="A45" s="6">
        <v>43</v>
      </c>
      <c r="B45" s="2">
        <v>0.74</v>
      </c>
      <c r="C45" s="2">
        <v>0.55500000000000005</v>
      </c>
      <c r="D45" s="6">
        <v>1.54</v>
      </c>
      <c r="F45" s="6">
        <v>43</v>
      </c>
      <c r="G45" s="7">
        <v>0.72677242965557065</v>
      </c>
      <c r="H45" s="7">
        <v>0.5556051766958402</v>
      </c>
      <c r="I45" s="2">
        <v>1.54</v>
      </c>
    </row>
    <row r="46" spans="1:9" x14ac:dyDescent="0.25">
      <c r="A46" s="6">
        <v>44</v>
      </c>
      <c r="B46" s="2">
        <v>1.425</v>
      </c>
      <c r="C46" s="2">
        <v>0.76</v>
      </c>
      <c r="D46" s="6">
        <v>1.99</v>
      </c>
      <c r="F46" s="6">
        <v>44</v>
      </c>
      <c r="G46" s="7">
        <v>1.4288571181219958</v>
      </c>
      <c r="H46" s="7">
        <v>0.75632231003907591</v>
      </c>
      <c r="I46" s="2">
        <v>1.98</v>
      </c>
    </row>
    <row r="47" spans="1:9" x14ac:dyDescent="0.25">
      <c r="A47" s="6">
        <v>45</v>
      </c>
      <c r="B47" s="2">
        <v>0.215</v>
      </c>
      <c r="C47" s="2">
        <v>0.32</v>
      </c>
      <c r="D47" s="6">
        <v>0.83499999999999996</v>
      </c>
      <c r="F47" s="6">
        <v>45</v>
      </c>
      <c r="G47" s="7">
        <v>0.20893781421782473</v>
      </c>
      <c r="H47" s="7">
        <v>0.32081664479764116</v>
      </c>
      <c r="I47" s="2">
        <v>0.83</v>
      </c>
    </row>
    <row r="48" spans="1:9" x14ac:dyDescent="0.25">
      <c r="A48" s="6">
        <v>46</v>
      </c>
      <c r="B48" s="2">
        <v>0.4</v>
      </c>
      <c r="C48" s="2">
        <v>0.42</v>
      </c>
      <c r="D48" s="6">
        <v>1.165</v>
      </c>
      <c r="F48" s="6">
        <v>46</v>
      </c>
      <c r="G48" s="7">
        <v>0.38768243748968512</v>
      </c>
      <c r="H48" s="7">
        <v>0.41886283322948481</v>
      </c>
      <c r="I48" s="2">
        <v>1.1599999999999999</v>
      </c>
    </row>
    <row r="49" spans="1:9" x14ac:dyDescent="0.25">
      <c r="A49" s="6">
        <v>47</v>
      </c>
      <c r="B49" s="2">
        <v>0.73499999999999999</v>
      </c>
      <c r="C49" s="2">
        <v>0.56000000000000005</v>
      </c>
      <c r="D49" s="6">
        <v>1.5449999999999999</v>
      </c>
      <c r="F49" s="6">
        <v>47</v>
      </c>
      <c r="G49" s="7">
        <v>0.70996549890670302</v>
      </c>
      <c r="H49" s="7">
        <v>0.55636746841328544</v>
      </c>
      <c r="I49" s="2">
        <v>1.54</v>
      </c>
    </row>
    <row r="50" spans="1:9" x14ac:dyDescent="0.25">
      <c r="A50" s="6">
        <v>48</v>
      </c>
      <c r="B50" s="2">
        <v>1.44</v>
      </c>
      <c r="C50" s="2">
        <v>0.76</v>
      </c>
      <c r="D50" s="6">
        <v>1.99</v>
      </c>
      <c r="F50" s="6">
        <v>48</v>
      </c>
      <c r="G50" s="7">
        <v>1.3958141714520402</v>
      </c>
      <c r="H50" s="7">
        <v>0.75735998617465572</v>
      </c>
      <c r="I50" s="2">
        <v>1.98</v>
      </c>
    </row>
    <row r="51" spans="1:9" x14ac:dyDescent="0.25">
      <c r="A51" s="6">
        <v>49</v>
      </c>
      <c r="B51" s="2">
        <v>0.22</v>
      </c>
      <c r="C51" s="2">
        <v>0.31</v>
      </c>
      <c r="D51" s="6">
        <v>0.87</v>
      </c>
      <c r="F51" s="6">
        <v>49</v>
      </c>
      <c r="G51" s="7">
        <v>0.22089873599331319</v>
      </c>
      <c r="H51" s="7">
        <v>0.3057851715466367</v>
      </c>
      <c r="I51" s="2">
        <v>0.86</v>
      </c>
    </row>
    <row r="52" spans="1:9" x14ac:dyDescent="0.25">
      <c r="A52" s="6">
        <v>50</v>
      </c>
      <c r="B52" s="2">
        <v>0.41</v>
      </c>
      <c r="C52" s="2">
        <v>0.4</v>
      </c>
      <c r="D52" s="6">
        <v>1.22</v>
      </c>
      <c r="F52" s="6">
        <v>50</v>
      </c>
      <c r="G52" s="7">
        <v>0.41781552572142366</v>
      </c>
      <c r="H52" s="7">
        <v>0.39923752520502021</v>
      </c>
      <c r="I52" s="2">
        <v>1.21</v>
      </c>
    </row>
    <row r="53" spans="1:9" x14ac:dyDescent="0.25">
      <c r="A53" s="6">
        <v>51</v>
      </c>
      <c r="B53" s="2">
        <v>0.78500000000000003</v>
      </c>
      <c r="C53" s="2">
        <v>0.53</v>
      </c>
      <c r="D53" s="6">
        <v>1.61</v>
      </c>
      <c r="F53" s="6">
        <v>51</v>
      </c>
      <c r="G53" s="7">
        <v>0.7968866640797162</v>
      </c>
      <c r="H53" s="7">
        <v>0.53029954813920344</v>
      </c>
      <c r="I53" s="2">
        <v>1.6</v>
      </c>
    </row>
    <row r="54" spans="1:9" x14ac:dyDescent="0.25">
      <c r="A54" s="6">
        <v>52</v>
      </c>
      <c r="B54" s="2">
        <v>1.72</v>
      </c>
      <c r="C54" s="2">
        <v>0.72</v>
      </c>
      <c r="D54" s="6">
        <v>2.08</v>
      </c>
      <c r="F54" s="6">
        <v>52</v>
      </c>
      <c r="G54" s="7">
        <v>1.7451199881169741</v>
      </c>
      <c r="H54" s="7">
        <v>0.72187480621852795</v>
      </c>
      <c r="I54" s="2">
        <v>2.06</v>
      </c>
    </row>
    <row r="55" spans="1:9" x14ac:dyDescent="0.25">
      <c r="A55" s="6">
        <v>53</v>
      </c>
      <c r="B55" s="2">
        <v>0.22</v>
      </c>
      <c r="C55" s="2">
        <v>0.31</v>
      </c>
      <c r="D55" s="6">
        <v>0.86499999999999999</v>
      </c>
      <c r="F55" s="6">
        <v>53</v>
      </c>
      <c r="G55" s="7">
        <v>0.21849489154557061</v>
      </c>
      <c r="H55" s="7">
        <v>0.3061372036113395</v>
      </c>
      <c r="I55" s="2">
        <v>0.87</v>
      </c>
    </row>
    <row r="56" spans="1:9" x14ac:dyDescent="0.25">
      <c r="A56" s="6">
        <v>54</v>
      </c>
      <c r="B56" s="2">
        <v>0.41499999999999998</v>
      </c>
      <c r="C56" s="2">
        <v>0.4</v>
      </c>
      <c r="D56" s="6">
        <v>1.2150000000000001</v>
      </c>
      <c r="F56" s="6">
        <v>54</v>
      </c>
      <c r="G56" s="7">
        <v>0.41326881101447988</v>
      </c>
      <c r="H56" s="7">
        <v>0.39969714334017664</v>
      </c>
      <c r="I56" s="2">
        <v>1.22</v>
      </c>
    </row>
    <row r="57" spans="1:9" x14ac:dyDescent="0.25">
      <c r="A57" s="6">
        <v>55</v>
      </c>
      <c r="B57" s="2">
        <v>0.79</v>
      </c>
      <c r="C57" s="2">
        <v>0.53</v>
      </c>
      <c r="D57" s="6">
        <v>1.605</v>
      </c>
      <c r="F57" s="6">
        <v>55</v>
      </c>
      <c r="G57" s="7">
        <v>0.7882148553692031</v>
      </c>
      <c r="H57" s="7">
        <v>0.53091005009355974</v>
      </c>
      <c r="I57" s="2">
        <v>1.61</v>
      </c>
    </row>
    <row r="58" spans="1:9" x14ac:dyDescent="0.25">
      <c r="A58" s="6">
        <v>56</v>
      </c>
      <c r="B58" s="2">
        <v>1.73</v>
      </c>
      <c r="C58" s="2">
        <v>0.72</v>
      </c>
      <c r="D58" s="6">
        <v>2.0699999999999998</v>
      </c>
      <c r="F58" s="6">
        <v>56</v>
      </c>
      <c r="G58" s="7">
        <v>1.726129399623038</v>
      </c>
      <c r="H58" s="7">
        <v>0.72270585723779324</v>
      </c>
      <c r="I58" s="2">
        <v>2.08</v>
      </c>
    </row>
    <row r="59" spans="1:9" x14ac:dyDescent="0.25">
      <c r="A59" s="6">
        <v>57</v>
      </c>
      <c r="B59" s="2">
        <v>0.22</v>
      </c>
      <c r="C59" s="2">
        <v>0.31</v>
      </c>
      <c r="D59" s="6">
        <v>0.86499999999999999</v>
      </c>
      <c r="F59" s="6">
        <v>57</v>
      </c>
      <c r="G59" s="7">
        <v>0.21609104709782809</v>
      </c>
      <c r="H59" s="7">
        <v>0.30642963236350007</v>
      </c>
      <c r="I59" s="2">
        <v>0.87</v>
      </c>
    </row>
    <row r="60" spans="1:9" x14ac:dyDescent="0.25">
      <c r="A60" s="6">
        <v>58</v>
      </c>
      <c r="B60" s="2">
        <v>0.41499999999999998</v>
      </c>
      <c r="C60" s="2">
        <v>0.4</v>
      </c>
      <c r="D60" s="6">
        <v>1.2150000000000001</v>
      </c>
      <c r="F60" s="6">
        <v>58</v>
      </c>
      <c r="G60" s="7">
        <v>0.4087220963075362</v>
      </c>
      <c r="H60" s="7">
        <v>0.40007894253181453</v>
      </c>
      <c r="I60" s="2">
        <v>1.22</v>
      </c>
    </row>
    <row r="61" spans="1:9" x14ac:dyDescent="0.25">
      <c r="A61" s="6">
        <v>59</v>
      </c>
      <c r="B61" s="2">
        <v>0.79500000000000004</v>
      </c>
      <c r="C61" s="2">
        <v>0.53</v>
      </c>
      <c r="D61" s="6">
        <v>1.605</v>
      </c>
      <c r="F61" s="6">
        <v>59</v>
      </c>
      <c r="G61" s="7">
        <v>0.77954304665869034</v>
      </c>
      <c r="H61" s="7">
        <v>0.53141718663765469</v>
      </c>
      <c r="I61" s="2">
        <v>1.61</v>
      </c>
    </row>
    <row r="62" spans="1:9" x14ac:dyDescent="0.25">
      <c r="A62" s="6">
        <v>60</v>
      </c>
      <c r="B62" s="2">
        <v>1.7</v>
      </c>
      <c r="C62" s="2">
        <v>0.72</v>
      </c>
      <c r="D62" s="6">
        <v>2.0750000000000002</v>
      </c>
      <c r="F62" s="6">
        <v>60</v>
      </c>
      <c r="G62" s="7">
        <v>1.7071388111291028</v>
      </c>
      <c r="H62" s="7">
        <v>0.72339620120617765</v>
      </c>
      <c r="I62" s="2">
        <v>2.08</v>
      </c>
    </row>
    <row r="63" spans="1:9" x14ac:dyDescent="0.25">
      <c r="A63" s="6">
        <v>61</v>
      </c>
      <c r="B63" s="2">
        <v>0.22</v>
      </c>
      <c r="C63" s="2">
        <v>0.31</v>
      </c>
      <c r="D63" s="6">
        <v>0.87</v>
      </c>
      <c r="F63" s="6">
        <v>61</v>
      </c>
      <c r="G63" s="7">
        <v>0.21128335820234292</v>
      </c>
      <c r="H63" s="7">
        <v>0.30683567993019428</v>
      </c>
      <c r="I63" s="2">
        <v>0.87</v>
      </c>
    </row>
    <row r="64" spans="1:9" x14ac:dyDescent="0.25">
      <c r="A64" s="6">
        <v>62</v>
      </c>
      <c r="B64" s="2">
        <v>0.41</v>
      </c>
      <c r="C64" s="2">
        <v>0.4</v>
      </c>
      <c r="D64" s="6">
        <v>1.22</v>
      </c>
      <c r="F64" s="6">
        <v>62</v>
      </c>
      <c r="G64" s="7">
        <v>0.39962866689364857</v>
      </c>
      <c r="H64" s="7">
        <v>0.40060908408453472</v>
      </c>
      <c r="I64" s="2">
        <v>1.21</v>
      </c>
    </row>
    <row r="65" spans="1:9" x14ac:dyDescent="0.25">
      <c r="A65" s="6">
        <v>63</v>
      </c>
      <c r="B65" s="2">
        <v>0.78500000000000003</v>
      </c>
      <c r="C65" s="2">
        <v>0.53</v>
      </c>
      <c r="D65" s="6">
        <v>1.61</v>
      </c>
      <c r="F65" s="6">
        <v>63</v>
      </c>
      <c r="G65" s="7">
        <v>0.76219942923766426</v>
      </c>
      <c r="H65" s="7">
        <v>0.53212136349506045</v>
      </c>
      <c r="I65" s="2">
        <v>1.61</v>
      </c>
    </row>
    <row r="66" spans="1:9" x14ac:dyDescent="0.25">
      <c r="A66" s="6">
        <v>64</v>
      </c>
      <c r="B66" s="2">
        <v>1.72</v>
      </c>
      <c r="C66" s="2">
        <v>0.72</v>
      </c>
      <c r="D66" s="6">
        <v>2.08</v>
      </c>
      <c r="F66" s="6">
        <v>64</v>
      </c>
      <c r="G66" s="7">
        <v>1.6691576341412309</v>
      </c>
      <c r="H66" s="7">
        <v>0.72435476799030374</v>
      </c>
      <c r="I66" s="2">
        <v>2.0699999999999998</v>
      </c>
    </row>
    <row r="67" spans="1:9" x14ac:dyDescent="0.25">
      <c r="A67" s="6">
        <v>65</v>
      </c>
      <c r="B67" s="2">
        <v>0.18</v>
      </c>
      <c r="C67" s="2">
        <v>0.33</v>
      </c>
      <c r="D67" s="6">
        <v>0.73499999999999999</v>
      </c>
      <c r="F67" s="6">
        <v>65</v>
      </c>
      <c r="G67" s="7">
        <v>0.18490991560408235</v>
      </c>
      <c r="H67" s="7">
        <v>0.33490736782325942</v>
      </c>
      <c r="I67" s="2">
        <v>0.73</v>
      </c>
    </row>
    <row r="68" spans="1:9" x14ac:dyDescent="0.25">
      <c r="A68" s="6">
        <v>66</v>
      </c>
      <c r="B68" s="2">
        <v>0.32500000000000001</v>
      </c>
      <c r="C68" s="2">
        <v>0.44</v>
      </c>
      <c r="D68" s="6">
        <v>1.03</v>
      </c>
      <c r="F68" s="6">
        <v>66</v>
      </c>
      <c r="G68" s="7">
        <v>0.33415541987208836</v>
      </c>
      <c r="H68" s="7">
        <v>0.43725988420695255</v>
      </c>
      <c r="I68" s="2">
        <v>1.02</v>
      </c>
    </row>
    <row r="69" spans="1:9" x14ac:dyDescent="0.25">
      <c r="A69" s="6">
        <v>67</v>
      </c>
      <c r="B69" s="2">
        <v>0.56499999999999995</v>
      </c>
      <c r="C69" s="2">
        <v>0.57999999999999996</v>
      </c>
      <c r="D69" s="6">
        <v>1.36</v>
      </c>
      <c r="F69" s="6">
        <v>67</v>
      </c>
      <c r="G69" s="7">
        <v>0.58081273205702943</v>
      </c>
      <c r="H69" s="7">
        <v>0.58080391840739631</v>
      </c>
      <c r="I69" s="2">
        <v>1.35</v>
      </c>
    </row>
    <row r="70" spans="1:9" x14ac:dyDescent="0.25">
      <c r="A70" s="6">
        <v>68</v>
      </c>
      <c r="B70" s="2">
        <v>0.995</v>
      </c>
      <c r="C70" s="2">
        <v>0.79</v>
      </c>
      <c r="D70" s="6">
        <v>1.7549999999999999</v>
      </c>
      <c r="F70" s="6">
        <v>68</v>
      </c>
      <c r="G70" s="7">
        <v>1.0146783208307795</v>
      </c>
      <c r="H70" s="7">
        <v>0.79062431322540583</v>
      </c>
      <c r="I70" s="2">
        <v>1.74</v>
      </c>
    </row>
    <row r="71" spans="1:9" x14ac:dyDescent="0.25">
      <c r="A71" s="6">
        <v>69</v>
      </c>
      <c r="B71" s="2">
        <v>0.18</v>
      </c>
      <c r="C71" s="2">
        <v>0.33</v>
      </c>
      <c r="D71" s="6">
        <v>0.73</v>
      </c>
      <c r="F71" s="6">
        <v>69</v>
      </c>
      <c r="G71" s="7">
        <v>0.18224527489887066</v>
      </c>
      <c r="H71" s="7">
        <v>0.33417955823892653</v>
      </c>
      <c r="I71" s="2">
        <v>0.74</v>
      </c>
    </row>
    <row r="72" spans="1:9" x14ac:dyDescent="0.25">
      <c r="A72" s="6">
        <v>70</v>
      </c>
      <c r="B72" s="2">
        <v>0.32500000000000001</v>
      </c>
      <c r="C72" s="2">
        <v>0.44</v>
      </c>
      <c r="D72" s="6">
        <v>1.0249999999999999</v>
      </c>
      <c r="F72" s="6">
        <v>70</v>
      </c>
      <c r="G72" s="7">
        <v>0.32934007976039442</v>
      </c>
      <c r="H72" s="7">
        <v>0.43630964552860246</v>
      </c>
      <c r="I72" s="2">
        <v>1.03</v>
      </c>
    </row>
    <row r="73" spans="1:9" x14ac:dyDescent="0.25">
      <c r="A73" s="6">
        <v>71</v>
      </c>
      <c r="B73" s="2">
        <v>0.56999999999999995</v>
      </c>
      <c r="C73" s="2">
        <v>0.57999999999999996</v>
      </c>
      <c r="D73" s="6">
        <v>1.355</v>
      </c>
      <c r="F73" s="6">
        <v>71</v>
      </c>
      <c r="G73" s="7">
        <v>0.57244294159507214</v>
      </c>
      <c r="H73" s="7">
        <v>0.57954173459465297</v>
      </c>
      <c r="I73" s="2">
        <v>1.36</v>
      </c>
    </row>
    <row r="74" spans="1:9" x14ac:dyDescent="0.25">
      <c r="A74" s="6">
        <v>72</v>
      </c>
      <c r="B74" s="2">
        <v>1</v>
      </c>
      <c r="C74" s="2">
        <v>0.79</v>
      </c>
      <c r="D74" s="6">
        <v>1.7450000000000001</v>
      </c>
      <c r="F74" s="6">
        <v>72</v>
      </c>
      <c r="G74" s="7">
        <v>1.0000563188275411</v>
      </c>
      <c r="H74" s="7">
        <v>0.78890615468947389</v>
      </c>
      <c r="I74" s="2">
        <v>1.76</v>
      </c>
    </row>
    <row r="75" spans="1:9" x14ac:dyDescent="0.25">
      <c r="A75" s="6">
        <v>73</v>
      </c>
      <c r="B75" s="2">
        <v>0.18</v>
      </c>
      <c r="C75" s="2">
        <v>0.33</v>
      </c>
      <c r="D75" s="6">
        <v>0.73499999999999999</v>
      </c>
      <c r="F75" s="6">
        <v>73</v>
      </c>
      <c r="G75" s="7">
        <v>0.17958063419365899</v>
      </c>
      <c r="H75" s="7">
        <v>0.33337563784838914</v>
      </c>
      <c r="I75" s="2">
        <v>0.73</v>
      </c>
    </row>
    <row r="76" spans="1:9" x14ac:dyDescent="0.25">
      <c r="A76" s="6">
        <v>74</v>
      </c>
      <c r="B76" s="2">
        <v>0.32</v>
      </c>
      <c r="C76" s="2">
        <v>0.435</v>
      </c>
      <c r="D76" s="6">
        <v>1.03</v>
      </c>
      <c r="F76" s="6">
        <v>74</v>
      </c>
      <c r="G76" s="7">
        <v>0.3245247396487006</v>
      </c>
      <c r="H76" s="7">
        <v>0.43526003548519632</v>
      </c>
      <c r="I76" s="2">
        <v>1.03</v>
      </c>
    </row>
    <row r="77" spans="1:9" x14ac:dyDescent="0.25">
      <c r="A77" s="6">
        <v>75</v>
      </c>
      <c r="B77" s="2">
        <v>0.56000000000000005</v>
      </c>
      <c r="C77" s="2">
        <v>0.57499999999999996</v>
      </c>
      <c r="D77" s="6">
        <v>1.365</v>
      </c>
      <c r="F77" s="6">
        <v>75</v>
      </c>
      <c r="G77" s="7">
        <v>0.56407315113311507</v>
      </c>
      <c r="H77" s="7">
        <v>0.57814755770345327</v>
      </c>
      <c r="I77" s="2">
        <v>1.36</v>
      </c>
    </row>
    <row r="78" spans="1:9" x14ac:dyDescent="0.25">
      <c r="A78" s="6">
        <v>76</v>
      </c>
      <c r="B78" s="2">
        <v>0.98</v>
      </c>
      <c r="C78" s="2">
        <v>0.78500000000000003</v>
      </c>
      <c r="D78" s="6">
        <v>1.7649999999999999</v>
      </c>
      <c r="F78" s="6">
        <v>76</v>
      </c>
      <c r="G78" s="7">
        <v>0.98543431682430271</v>
      </c>
      <c r="H78" s="7">
        <v>0.78700831944390248</v>
      </c>
      <c r="I78" s="2">
        <v>1.75</v>
      </c>
    </row>
    <row r="79" spans="1:9" x14ac:dyDescent="0.25">
      <c r="A79" s="6">
        <v>77</v>
      </c>
      <c r="B79" s="2">
        <v>0.18</v>
      </c>
      <c r="C79" s="2">
        <v>0.33</v>
      </c>
      <c r="D79" s="6">
        <v>0.73499999999999999</v>
      </c>
      <c r="F79" s="6">
        <v>77</v>
      </c>
      <c r="G79" s="7">
        <v>0.1742513527832357</v>
      </c>
      <c r="H79" s="7">
        <v>0.3315394646487001</v>
      </c>
      <c r="I79" s="2">
        <v>0.74</v>
      </c>
    </row>
    <row r="80" spans="1:9" x14ac:dyDescent="0.25">
      <c r="A80" s="6">
        <v>78</v>
      </c>
      <c r="B80" s="2">
        <v>0.32500000000000001</v>
      </c>
      <c r="C80" s="2">
        <v>0.44</v>
      </c>
      <c r="D80" s="6">
        <v>1.03</v>
      </c>
      <c r="F80" s="6">
        <v>78</v>
      </c>
      <c r="G80" s="7">
        <v>0.31489405942531296</v>
      </c>
      <c r="H80" s="7">
        <v>0.43286270130321547</v>
      </c>
      <c r="I80" s="2">
        <v>1.03</v>
      </c>
    </row>
    <row r="81" spans="1:9" x14ac:dyDescent="0.25">
      <c r="A81" s="6">
        <v>79</v>
      </c>
      <c r="B81" s="2">
        <v>0.56499999999999995</v>
      </c>
      <c r="C81" s="2">
        <v>0.57999999999999996</v>
      </c>
      <c r="D81" s="6">
        <v>1.36</v>
      </c>
      <c r="F81" s="6">
        <v>79</v>
      </c>
      <c r="G81" s="7">
        <v>0.5473335702092007</v>
      </c>
      <c r="H81" s="7">
        <v>0.57496322468568317</v>
      </c>
      <c r="I81" s="2">
        <v>1.37</v>
      </c>
    </row>
    <row r="82" spans="1:9" x14ac:dyDescent="0.25">
      <c r="A82" s="6">
        <v>80</v>
      </c>
      <c r="B82" s="2">
        <v>0.995</v>
      </c>
      <c r="C82" s="2">
        <v>0.79</v>
      </c>
      <c r="D82" s="6">
        <v>1.7549999999999999</v>
      </c>
      <c r="F82" s="6">
        <v>80</v>
      </c>
      <c r="G82" s="7">
        <v>0.9561903128178264</v>
      </c>
      <c r="H82" s="7">
        <v>0.78267361882383979</v>
      </c>
      <c r="I82" s="2">
        <v>1.77</v>
      </c>
    </row>
    <row r="83" spans="1:9" x14ac:dyDescent="0.25">
      <c r="A83" s="6">
        <v>81</v>
      </c>
      <c r="B83" s="2">
        <v>0.18</v>
      </c>
      <c r="C83" s="2">
        <v>0.32</v>
      </c>
      <c r="D83" s="6">
        <v>0.78</v>
      </c>
      <c r="F83" s="6">
        <v>81</v>
      </c>
      <c r="G83" s="7">
        <v>0.1863007316319574</v>
      </c>
      <c r="H83" s="7">
        <v>0.32031287420355931</v>
      </c>
      <c r="I83" s="2">
        <v>0.77</v>
      </c>
    </row>
    <row r="84" spans="1:9" x14ac:dyDescent="0.25">
      <c r="A84" s="6">
        <v>82</v>
      </c>
      <c r="B84" s="2">
        <v>0.33500000000000002</v>
      </c>
      <c r="C84" s="2">
        <v>0.42</v>
      </c>
      <c r="D84" s="6">
        <v>1.0900000000000001</v>
      </c>
      <c r="F84" s="6">
        <v>82</v>
      </c>
      <c r="G84" s="7">
        <v>0.34046672838675729</v>
      </c>
      <c r="H84" s="7">
        <v>0.41820510308437997</v>
      </c>
      <c r="I84" s="2">
        <v>1.08</v>
      </c>
    </row>
    <row r="85" spans="1:9" x14ac:dyDescent="0.25">
      <c r="A85" s="6">
        <v>83</v>
      </c>
      <c r="B85" s="2">
        <v>0.59499999999999997</v>
      </c>
      <c r="C85" s="2">
        <v>0.55000000000000004</v>
      </c>
      <c r="D85" s="6">
        <v>1.44</v>
      </c>
      <c r="F85" s="6">
        <v>83</v>
      </c>
      <c r="G85" s="7">
        <v>0.60474884803188134</v>
      </c>
      <c r="H85" s="7">
        <v>0.55549381807551323</v>
      </c>
      <c r="I85" s="2">
        <v>1.42</v>
      </c>
    </row>
    <row r="86" spans="1:9" x14ac:dyDescent="0.25">
      <c r="A86" s="6">
        <v>84</v>
      </c>
      <c r="B86" s="2">
        <v>1.085</v>
      </c>
      <c r="C86" s="2">
        <v>0.75</v>
      </c>
      <c r="D86" s="6">
        <v>1.855</v>
      </c>
      <c r="F86" s="6">
        <v>84</v>
      </c>
      <c r="G86" s="7">
        <v>1.1069096246924197</v>
      </c>
      <c r="H86" s="7">
        <v>0.75617072216246684</v>
      </c>
      <c r="I86" s="2">
        <v>1.84</v>
      </c>
    </row>
    <row r="87" spans="1:9" x14ac:dyDescent="0.25">
      <c r="A87" s="6">
        <v>85</v>
      </c>
      <c r="B87" s="2">
        <v>0.185</v>
      </c>
      <c r="C87" s="2">
        <v>0.32</v>
      </c>
      <c r="D87" s="6">
        <v>0.77500000000000002</v>
      </c>
      <c r="F87" s="6">
        <v>85</v>
      </c>
      <c r="G87" s="7">
        <v>0.18374176216521249</v>
      </c>
      <c r="H87" s="7">
        <v>0.31964352018917525</v>
      </c>
      <c r="I87" s="2">
        <v>0.78</v>
      </c>
    </row>
    <row r="88" spans="1:9" x14ac:dyDescent="0.25">
      <c r="A88" s="6">
        <v>86</v>
      </c>
      <c r="B88" s="2">
        <v>0.33500000000000002</v>
      </c>
      <c r="C88" s="2">
        <v>0.42</v>
      </c>
      <c r="D88" s="6">
        <v>1.085</v>
      </c>
      <c r="F88" s="6">
        <v>86</v>
      </c>
      <c r="G88" s="7">
        <v>0.33579018227364055</v>
      </c>
      <c r="H88" s="7">
        <v>0.41733118484028359</v>
      </c>
      <c r="I88" s="2">
        <v>1.0900000000000001</v>
      </c>
    </row>
    <row r="89" spans="1:9" x14ac:dyDescent="0.25">
      <c r="A89" s="6">
        <v>87</v>
      </c>
      <c r="B89" s="2">
        <v>0.59499999999999997</v>
      </c>
      <c r="C89" s="2">
        <v>0.55500000000000005</v>
      </c>
      <c r="D89" s="6">
        <v>1.43</v>
      </c>
      <c r="F89" s="6">
        <v>87</v>
      </c>
      <c r="G89" s="7">
        <v>0.59644220412551208</v>
      </c>
      <c r="H89" s="7">
        <v>0.55433300923191342</v>
      </c>
      <c r="I89" s="2">
        <v>1.44</v>
      </c>
    </row>
    <row r="90" spans="1:9" x14ac:dyDescent="0.25">
      <c r="A90" s="6">
        <v>88</v>
      </c>
      <c r="B90" s="2">
        <v>1.095</v>
      </c>
      <c r="C90" s="2">
        <v>0.755</v>
      </c>
      <c r="D90" s="6">
        <v>1.845</v>
      </c>
      <c r="F90" s="6">
        <v>88</v>
      </c>
      <c r="G90" s="7">
        <v>1.0917054550296308</v>
      </c>
      <c r="H90" s="7">
        <v>0.75459056117237977</v>
      </c>
      <c r="I90" s="2">
        <v>1.86</v>
      </c>
    </row>
    <row r="91" spans="1:9" x14ac:dyDescent="0.25">
      <c r="A91" s="6">
        <v>89</v>
      </c>
      <c r="B91" s="2">
        <v>0.185</v>
      </c>
      <c r="C91" s="2">
        <v>0.32</v>
      </c>
      <c r="D91" s="6">
        <v>0.77500000000000002</v>
      </c>
      <c r="F91" s="6">
        <v>89</v>
      </c>
      <c r="G91" s="7">
        <v>0.1811827926984676</v>
      </c>
      <c r="H91" s="7">
        <v>0.31890416836936553</v>
      </c>
      <c r="I91" s="2">
        <v>0.78</v>
      </c>
    </row>
    <row r="92" spans="1:9" x14ac:dyDescent="0.25">
      <c r="A92" s="6">
        <v>90</v>
      </c>
      <c r="B92" s="2">
        <v>0.34</v>
      </c>
      <c r="C92" s="2">
        <v>0.42</v>
      </c>
      <c r="D92" s="6">
        <v>1.085</v>
      </c>
      <c r="F92" s="6">
        <v>90</v>
      </c>
      <c r="G92" s="7">
        <v>0.33111363616052381</v>
      </c>
      <c r="H92" s="7">
        <v>0.41636587645301398</v>
      </c>
      <c r="I92" s="2">
        <v>1.0900000000000001</v>
      </c>
    </row>
    <row r="93" spans="1:9" x14ac:dyDescent="0.25">
      <c r="A93" s="6">
        <v>91</v>
      </c>
      <c r="B93" s="2">
        <v>0.58499999999999996</v>
      </c>
      <c r="C93" s="2">
        <v>0.55000000000000004</v>
      </c>
      <c r="D93" s="6">
        <v>1.4350000000000001</v>
      </c>
      <c r="F93" s="6">
        <v>91</v>
      </c>
      <c r="G93" s="7">
        <v>0.58813556021914282</v>
      </c>
      <c r="H93" s="7">
        <v>0.55305080861381983</v>
      </c>
      <c r="I93" s="2">
        <v>1.44</v>
      </c>
    </row>
    <row r="94" spans="1:9" x14ac:dyDescent="0.25">
      <c r="A94" s="6">
        <v>92</v>
      </c>
      <c r="B94" s="2">
        <v>1.1000000000000001</v>
      </c>
      <c r="C94" s="2">
        <v>0.755</v>
      </c>
      <c r="D94" s="6">
        <v>1.85</v>
      </c>
      <c r="F94" s="6">
        <v>92</v>
      </c>
      <c r="G94" s="7">
        <v>1.0765012853668423</v>
      </c>
      <c r="H94" s="7">
        <v>0.7528451545885585</v>
      </c>
      <c r="I94" s="2">
        <v>1.85</v>
      </c>
    </row>
    <row r="95" spans="1:9" x14ac:dyDescent="0.25">
      <c r="A95" s="6">
        <v>93</v>
      </c>
      <c r="B95" s="2">
        <v>0.18</v>
      </c>
      <c r="C95" s="2">
        <v>0.32</v>
      </c>
      <c r="D95" s="6">
        <v>0.78</v>
      </c>
      <c r="F95" s="6">
        <v>93</v>
      </c>
      <c r="G95" s="7">
        <v>0.17606485376497785</v>
      </c>
      <c r="H95" s="7">
        <v>0.31721547131346883</v>
      </c>
      <c r="I95" s="2">
        <v>0.77</v>
      </c>
    </row>
    <row r="96" spans="1:9" x14ac:dyDescent="0.25">
      <c r="A96" s="6">
        <v>94</v>
      </c>
      <c r="B96" s="2">
        <v>0.33500000000000002</v>
      </c>
      <c r="C96" s="2">
        <v>0.42</v>
      </c>
      <c r="D96" s="6">
        <v>1.0900000000000001</v>
      </c>
      <c r="F96" s="6">
        <v>94</v>
      </c>
      <c r="G96" s="7">
        <v>0.32176054393429038</v>
      </c>
      <c r="H96" s="7">
        <v>0.41416108924895434</v>
      </c>
      <c r="I96" s="2">
        <v>1.08</v>
      </c>
    </row>
    <row r="97" spans="1:9" x14ac:dyDescent="0.25">
      <c r="A97" s="6">
        <v>95</v>
      </c>
      <c r="B97" s="2">
        <v>0.59499999999999997</v>
      </c>
      <c r="C97" s="2">
        <v>0.55000000000000004</v>
      </c>
      <c r="D97" s="6">
        <v>1.44</v>
      </c>
      <c r="F97" s="6">
        <v>95</v>
      </c>
      <c r="G97" s="7">
        <v>0.57152227240640452</v>
      </c>
      <c r="H97" s="7">
        <v>0.55012223205415012</v>
      </c>
      <c r="I97" s="2">
        <v>1.43</v>
      </c>
    </row>
    <row r="98" spans="1:9" x14ac:dyDescent="0.25">
      <c r="A98" s="6">
        <v>96</v>
      </c>
      <c r="B98" s="2">
        <v>1.085</v>
      </c>
      <c r="C98" s="2">
        <v>0.75</v>
      </c>
      <c r="D98" s="6">
        <v>1.855</v>
      </c>
      <c r="F98" s="6">
        <v>96</v>
      </c>
      <c r="G98" s="7">
        <v>1.0460929460412649</v>
      </c>
      <c r="H98" s="7">
        <v>0.74885860463971199</v>
      </c>
      <c r="I98" s="2">
        <v>1.84</v>
      </c>
    </row>
    <row r="99" spans="1:9" x14ac:dyDescent="0.25">
      <c r="A99" s="6">
        <v>97</v>
      </c>
      <c r="B99" s="2">
        <v>0.185</v>
      </c>
      <c r="C99" s="2">
        <v>0.31</v>
      </c>
      <c r="D99" s="6">
        <v>0.81</v>
      </c>
      <c r="F99" s="6">
        <v>97</v>
      </c>
      <c r="G99" s="7">
        <v>0.18847869539376949</v>
      </c>
      <c r="H99" s="7">
        <v>0.30659855077166609</v>
      </c>
      <c r="I99" s="2">
        <v>0.8</v>
      </c>
    </row>
    <row r="100" spans="1:9" x14ac:dyDescent="0.25">
      <c r="A100" s="6">
        <v>98</v>
      </c>
      <c r="B100" s="2">
        <v>0.34499999999999997</v>
      </c>
      <c r="C100" s="2">
        <v>0.4</v>
      </c>
      <c r="D100" s="6">
        <v>1.1399999999999999</v>
      </c>
      <c r="F100" s="6">
        <v>98</v>
      </c>
      <c r="G100" s="7">
        <v>0.34972070670249578</v>
      </c>
      <c r="H100" s="7">
        <v>0.4002994848390059</v>
      </c>
      <c r="I100" s="2">
        <v>1.1299999999999999</v>
      </c>
    </row>
    <row r="101" spans="1:9" x14ac:dyDescent="0.25">
      <c r="A101" s="6">
        <v>99</v>
      </c>
      <c r="B101" s="2">
        <v>0.625</v>
      </c>
      <c r="C101" s="2">
        <v>0.53</v>
      </c>
      <c r="D101" s="6">
        <v>1.5049999999999999</v>
      </c>
      <c r="F101" s="6">
        <v>99</v>
      </c>
      <c r="G101" s="7">
        <v>0.64044592171820602</v>
      </c>
      <c r="H101" s="7">
        <v>0.53171012875472923</v>
      </c>
      <c r="I101" s="2">
        <v>1.49</v>
      </c>
    </row>
    <row r="102" spans="1:9" x14ac:dyDescent="0.25">
      <c r="A102" s="6">
        <v>100</v>
      </c>
      <c r="B102" s="2">
        <v>1.2350000000000001</v>
      </c>
      <c r="C102" s="2">
        <v>0.72</v>
      </c>
      <c r="D102" s="6">
        <v>1.94</v>
      </c>
      <c r="F102" s="6">
        <v>100</v>
      </c>
      <c r="G102" s="7">
        <v>1.2591365284081355</v>
      </c>
      <c r="H102" s="7">
        <v>0.72379497117446889</v>
      </c>
      <c r="I102" s="2">
        <v>1.93</v>
      </c>
    </row>
    <row r="103" spans="1:9" x14ac:dyDescent="0.25">
      <c r="A103" s="6">
        <v>101</v>
      </c>
      <c r="B103" s="2">
        <v>0.185</v>
      </c>
      <c r="C103" s="2">
        <v>0.31</v>
      </c>
      <c r="D103" s="6">
        <v>0.80500000000000005</v>
      </c>
      <c r="F103" s="6">
        <v>101</v>
      </c>
      <c r="G103" s="7">
        <v>0.18600561509635619</v>
      </c>
      <c r="H103" s="7">
        <v>0.30598155626383811</v>
      </c>
      <c r="I103" s="2">
        <v>0.81</v>
      </c>
    </row>
    <row r="104" spans="1:9" x14ac:dyDescent="0.25">
      <c r="A104" s="6">
        <v>102</v>
      </c>
      <c r="B104" s="2">
        <v>0.34499999999999997</v>
      </c>
      <c r="C104" s="2">
        <v>0.4</v>
      </c>
      <c r="D104" s="6">
        <v>1.135</v>
      </c>
      <c r="F104" s="6">
        <v>102</v>
      </c>
      <c r="G104" s="7">
        <v>0.34513192605789045</v>
      </c>
      <c r="H104" s="7">
        <v>0.39949392792097604</v>
      </c>
      <c r="I104" s="2">
        <v>1.1399999999999999</v>
      </c>
    </row>
    <row r="105" spans="1:9" x14ac:dyDescent="0.25">
      <c r="A105" s="6">
        <v>103</v>
      </c>
      <c r="B105" s="2">
        <v>0.63</v>
      </c>
      <c r="C105" s="2">
        <v>0.53</v>
      </c>
      <c r="D105" s="6">
        <v>1.4950000000000001</v>
      </c>
      <c r="F105" s="6">
        <v>103</v>
      </c>
      <c r="G105" s="7">
        <v>0.63204245634377221</v>
      </c>
      <c r="H105" s="7">
        <v>0.5306401229495078</v>
      </c>
      <c r="I105" s="2">
        <v>1.51</v>
      </c>
    </row>
    <row r="106" spans="1:9" x14ac:dyDescent="0.25">
      <c r="A106" s="6">
        <v>104</v>
      </c>
      <c r="B106" s="2">
        <v>1.2450000000000001</v>
      </c>
      <c r="C106" s="2">
        <v>0.72</v>
      </c>
      <c r="D106" s="6">
        <v>1.9350000000000001</v>
      </c>
      <c r="F106" s="6">
        <v>104</v>
      </c>
      <c r="G106" s="7">
        <v>1.2426150550731581</v>
      </c>
      <c r="H106" s="7">
        <v>0.72233841659883835</v>
      </c>
      <c r="I106" s="2">
        <v>1.94</v>
      </c>
    </row>
    <row r="107" spans="1:9" x14ac:dyDescent="0.25">
      <c r="A107" s="6">
        <v>105</v>
      </c>
      <c r="B107" s="2">
        <v>0.19</v>
      </c>
      <c r="C107" s="2">
        <v>0.31</v>
      </c>
      <c r="D107" s="6">
        <v>0.80500000000000005</v>
      </c>
      <c r="F107" s="6">
        <v>105</v>
      </c>
      <c r="G107" s="7">
        <v>0.18353253479894291</v>
      </c>
      <c r="H107" s="7">
        <v>0.30530003945453804</v>
      </c>
      <c r="I107" s="2">
        <v>0.81</v>
      </c>
    </row>
    <row r="108" spans="1:9" x14ac:dyDescent="0.25">
      <c r="A108" s="6">
        <v>106</v>
      </c>
      <c r="B108" s="2">
        <v>0.35</v>
      </c>
      <c r="C108" s="2">
        <v>0.4</v>
      </c>
      <c r="D108" s="6">
        <v>1.135</v>
      </c>
      <c r="F108" s="6">
        <v>106</v>
      </c>
      <c r="G108" s="7">
        <v>0.34054314541328518</v>
      </c>
      <c r="H108" s="7">
        <v>0.39860412975661647</v>
      </c>
      <c r="I108" s="2">
        <v>1.1399999999999999</v>
      </c>
    </row>
    <row r="109" spans="1:9" x14ac:dyDescent="0.25">
      <c r="A109" s="6">
        <v>107</v>
      </c>
      <c r="B109" s="2">
        <v>0.63500000000000001</v>
      </c>
      <c r="C109" s="2">
        <v>0.53</v>
      </c>
      <c r="D109" s="6">
        <v>1.5</v>
      </c>
      <c r="F109" s="6">
        <v>107</v>
      </c>
      <c r="G109" s="7">
        <v>0.6236389909693385</v>
      </c>
      <c r="H109" s="7">
        <v>0.52945822111236795</v>
      </c>
      <c r="I109" s="2">
        <v>1.5</v>
      </c>
    </row>
    <row r="110" spans="1:9" x14ac:dyDescent="0.25">
      <c r="A110" s="6">
        <v>108</v>
      </c>
      <c r="B110" s="2">
        <v>1.25</v>
      </c>
      <c r="C110" s="2">
        <v>0.72</v>
      </c>
      <c r="D110" s="6">
        <v>1.9350000000000001</v>
      </c>
      <c r="F110" s="6">
        <v>108</v>
      </c>
      <c r="G110" s="7">
        <v>1.2260935817381804</v>
      </c>
      <c r="H110" s="7">
        <v>0.7207295425904624</v>
      </c>
      <c r="I110" s="2">
        <v>1.94</v>
      </c>
    </row>
    <row r="111" spans="1:9" x14ac:dyDescent="0.25">
      <c r="A111" s="6">
        <v>109</v>
      </c>
      <c r="B111" s="2">
        <v>0.185</v>
      </c>
      <c r="C111" s="2">
        <v>0.31</v>
      </c>
      <c r="D111" s="6">
        <v>0.81</v>
      </c>
      <c r="F111" s="6">
        <v>109</v>
      </c>
      <c r="G111" s="7">
        <v>0.17858637420411638</v>
      </c>
      <c r="H111" s="7">
        <v>0.30374343893152128</v>
      </c>
      <c r="I111" s="2">
        <v>0.81</v>
      </c>
    </row>
    <row r="112" spans="1:9" x14ac:dyDescent="0.25">
      <c r="A112" s="6">
        <v>110</v>
      </c>
      <c r="B112" s="2">
        <v>0.34499999999999997</v>
      </c>
      <c r="C112" s="2">
        <v>0.4</v>
      </c>
      <c r="D112" s="6">
        <v>1.1399999999999999</v>
      </c>
      <c r="F112" s="6">
        <v>110</v>
      </c>
      <c r="G112" s="7">
        <v>0.33136558412407457</v>
      </c>
      <c r="H112" s="7">
        <v>0.39657180968890754</v>
      </c>
      <c r="I112" s="2">
        <v>1.1399999999999999</v>
      </c>
    </row>
    <row r="113" spans="1:9" x14ac:dyDescent="0.25">
      <c r="A113" s="6">
        <v>111</v>
      </c>
      <c r="B113" s="2">
        <v>0.625</v>
      </c>
      <c r="C113" s="2">
        <v>0.53</v>
      </c>
      <c r="D113" s="6">
        <v>1.5049999999999999</v>
      </c>
      <c r="F113" s="6">
        <v>111</v>
      </c>
      <c r="G113" s="7">
        <v>0.6068320602204712</v>
      </c>
      <c r="H113" s="7">
        <v>0.52675872934233248</v>
      </c>
      <c r="I113" s="2">
        <v>1.56</v>
      </c>
    </row>
    <row r="114" spans="1:9" x14ac:dyDescent="0.25">
      <c r="A114" s="6">
        <v>112</v>
      </c>
      <c r="B114" s="2">
        <v>1.2350000000000001</v>
      </c>
      <c r="C114" s="2">
        <v>0.72</v>
      </c>
      <c r="D114" s="6">
        <v>1.94</v>
      </c>
      <c r="F114" s="6">
        <v>112</v>
      </c>
      <c r="G114" s="7">
        <v>1.1930506350682257</v>
      </c>
      <c r="H114" s="7">
        <v>0.71705483627547362</v>
      </c>
      <c r="I114" s="2">
        <v>1.94</v>
      </c>
    </row>
    <row r="115" spans="1:9" x14ac:dyDescent="0.25">
      <c r="A115" s="6">
        <v>113</v>
      </c>
      <c r="B115" s="2">
        <v>0.19</v>
      </c>
      <c r="C115" s="2">
        <v>0.28999999999999998</v>
      </c>
      <c r="D115" s="6">
        <v>0.85</v>
      </c>
      <c r="F115" s="6">
        <v>113</v>
      </c>
      <c r="G115" s="7">
        <v>0.19139700868010898</v>
      </c>
      <c r="H115" s="7">
        <v>0.29370153123044901</v>
      </c>
      <c r="I115" s="2">
        <v>0.8</v>
      </c>
    </row>
    <row r="116" spans="1:9" x14ac:dyDescent="0.25">
      <c r="A116" s="6">
        <v>114</v>
      </c>
      <c r="B116" s="2">
        <v>0.35499999999999998</v>
      </c>
      <c r="C116" s="2">
        <v>0.38</v>
      </c>
      <c r="D116" s="6">
        <v>1.1950000000000001</v>
      </c>
      <c r="F116" s="6">
        <v>114</v>
      </c>
      <c r="G116" s="7">
        <v>0.36201493613620478</v>
      </c>
      <c r="H116" s="7">
        <v>0.38346095032762589</v>
      </c>
      <c r="I116" s="2">
        <v>1.19</v>
      </c>
    </row>
    <row r="117" spans="1:9" x14ac:dyDescent="0.25">
      <c r="A117" s="6">
        <v>115</v>
      </c>
      <c r="B117" s="2">
        <v>0.67500000000000004</v>
      </c>
      <c r="C117" s="2">
        <v>0.51</v>
      </c>
      <c r="D117" s="6">
        <v>1.585</v>
      </c>
      <c r="F117" s="6">
        <v>115</v>
      </c>
      <c r="G117" s="7">
        <v>0.69045992081432961</v>
      </c>
      <c r="H117" s="7">
        <v>0.50934382629324171</v>
      </c>
      <c r="I117" s="2">
        <v>1.57</v>
      </c>
    </row>
    <row r="118" spans="1:9" x14ac:dyDescent="0.25">
      <c r="A118" s="6">
        <v>116</v>
      </c>
      <c r="B118" s="2">
        <v>1.48</v>
      </c>
      <c r="C118" s="2">
        <v>0.69</v>
      </c>
      <c r="D118" s="6">
        <v>2.04</v>
      </c>
      <c r="F118" s="6">
        <v>116</v>
      </c>
      <c r="G118" s="7">
        <v>1.5120536747823083</v>
      </c>
      <c r="H118" s="7">
        <v>0.69334865020009584</v>
      </c>
      <c r="I118" s="2">
        <v>2.0299999999999998</v>
      </c>
    </row>
    <row r="119" spans="1:9" x14ac:dyDescent="0.25">
      <c r="A119" s="6">
        <v>117</v>
      </c>
      <c r="B119" s="2">
        <v>0.19</v>
      </c>
      <c r="C119" s="2">
        <v>0.28999999999999998</v>
      </c>
      <c r="D119" s="6">
        <v>0.82499999999999996</v>
      </c>
      <c r="F119" s="6">
        <v>117</v>
      </c>
      <c r="G119" s="7">
        <v>0.1889931642323664</v>
      </c>
      <c r="H119" s="7">
        <v>0.29313157455426342</v>
      </c>
      <c r="I119" s="2">
        <v>0.85</v>
      </c>
    </row>
    <row r="120" spans="1:9" x14ac:dyDescent="0.25">
      <c r="A120" s="6">
        <v>118</v>
      </c>
      <c r="B120" s="2">
        <v>0.35499999999999998</v>
      </c>
      <c r="C120" s="2">
        <v>0.38</v>
      </c>
      <c r="D120" s="6">
        <v>1.19</v>
      </c>
      <c r="F120" s="6">
        <v>118</v>
      </c>
      <c r="G120" s="7">
        <v>0.35746822142926094</v>
      </c>
      <c r="H120" s="7">
        <v>0.38271680668022956</v>
      </c>
      <c r="I120" s="2">
        <v>1.2</v>
      </c>
    </row>
    <row r="121" spans="1:9" x14ac:dyDescent="0.25">
      <c r="A121" s="6">
        <v>119</v>
      </c>
      <c r="B121" s="2">
        <v>0.68</v>
      </c>
      <c r="C121" s="2">
        <v>0.51</v>
      </c>
      <c r="D121" s="6">
        <v>1.575</v>
      </c>
      <c r="F121" s="6">
        <v>119</v>
      </c>
      <c r="G121" s="7">
        <v>0.68178811210381651</v>
      </c>
      <c r="H121" s="7">
        <v>0.50835539455761702</v>
      </c>
      <c r="I121" s="2">
        <v>1.59</v>
      </c>
    </row>
    <row r="122" spans="1:9" x14ac:dyDescent="0.25">
      <c r="A122" s="6">
        <v>120</v>
      </c>
      <c r="B122" s="2">
        <v>1.49</v>
      </c>
      <c r="C122" s="2">
        <v>0.69</v>
      </c>
      <c r="D122" s="6">
        <v>2.0350000000000001</v>
      </c>
      <c r="F122" s="6">
        <v>120</v>
      </c>
      <c r="G122" s="7">
        <v>1.4930630862883723</v>
      </c>
      <c r="H122" s="7">
        <v>0.69200313902604704</v>
      </c>
      <c r="I122" s="2">
        <v>2.04</v>
      </c>
    </row>
    <row r="123" spans="1:9" x14ac:dyDescent="0.25">
      <c r="A123" s="6">
        <v>121</v>
      </c>
      <c r="B123" s="2">
        <v>0.19</v>
      </c>
      <c r="C123" s="2">
        <v>0.28999999999999998</v>
      </c>
      <c r="D123" s="6">
        <v>0.82499999999999996</v>
      </c>
      <c r="F123" s="6">
        <v>121</v>
      </c>
      <c r="G123" s="7">
        <v>0.18658931978462384</v>
      </c>
      <c r="H123" s="7">
        <v>0.29250201456553571</v>
      </c>
      <c r="I123" s="2">
        <v>0.85</v>
      </c>
    </row>
    <row r="124" spans="1:9" x14ac:dyDescent="0.25">
      <c r="A124" s="6">
        <v>122</v>
      </c>
      <c r="B124" s="2">
        <v>0.36</v>
      </c>
      <c r="C124" s="2">
        <v>0.38</v>
      </c>
      <c r="D124" s="6">
        <v>1.1950000000000001</v>
      </c>
      <c r="F124" s="6">
        <v>122</v>
      </c>
      <c r="G124" s="7">
        <v>0.3529215067223172</v>
      </c>
      <c r="H124" s="7">
        <v>0.3818948440893149</v>
      </c>
      <c r="I124" s="2">
        <v>1.19</v>
      </c>
    </row>
    <row r="125" spans="1:9" x14ac:dyDescent="0.25">
      <c r="A125" s="6">
        <v>123</v>
      </c>
      <c r="B125" s="2">
        <v>0.67</v>
      </c>
      <c r="C125" s="2">
        <v>0.505</v>
      </c>
      <c r="D125" s="6">
        <v>1.585</v>
      </c>
      <c r="F125" s="6">
        <v>123</v>
      </c>
      <c r="G125" s="7">
        <v>0.67311630339330364</v>
      </c>
      <c r="H125" s="7">
        <v>0.5072635974117311</v>
      </c>
      <c r="I125" s="2">
        <v>1.58</v>
      </c>
    </row>
    <row r="126" spans="1:9" x14ac:dyDescent="0.25">
      <c r="A126" s="6">
        <v>124</v>
      </c>
      <c r="B126" s="2">
        <v>1.5</v>
      </c>
      <c r="C126" s="2">
        <v>0.69</v>
      </c>
      <c r="D126" s="6">
        <v>2.0350000000000001</v>
      </c>
      <c r="F126" s="6">
        <v>124</v>
      </c>
      <c r="G126" s="7">
        <v>1.4740724977944368</v>
      </c>
      <c r="H126" s="7">
        <v>0.6905169208011176</v>
      </c>
      <c r="I126" s="2">
        <v>2.04</v>
      </c>
    </row>
    <row r="127" spans="1:9" x14ac:dyDescent="0.25">
      <c r="A127" s="6">
        <v>125</v>
      </c>
      <c r="B127" s="2">
        <v>0.19</v>
      </c>
      <c r="C127" s="2">
        <v>0.28999999999999998</v>
      </c>
      <c r="D127" s="6">
        <v>0.85</v>
      </c>
      <c r="F127" s="6">
        <v>125</v>
      </c>
      <c r="G127" s="7">
        <v>0.18178163088913873</v>
      </c>
      <c r="H127" s="7">
        <v>0.29106408465045336</v>
      </c>
      <c r="I127" s="2">
        <v>0.85</v>
      </c>
    </row>
    <row r="128" spans="1:9" x14ac:dyDescent="0.25">
      <c r="A128" s="6">
        <v>126</v>
      </c>
      <c r="B128" s="2">
        <v>0.35499999999999998</v>
      </c>
      <c r="C128" s="2">
        <v>0.38</v>
      </c>
      <c r="D128" s="6">
        <v>1.1950000000000001</v>
      </c>
      <c r="F128" s="6">
        <v>126</v>
      </c>
      <c r="G128" s="7">
        <v>0.34382807730842968</v>
      </c>
      <c r="H128" s="7">
        <v>0.38001746207692982</v>
      </c>
      <c r="I128" s="2">
        <v>1.19</v>
      </c>
    </row>
    <row r="129" spans="1:9" x14ac:dyDescent="0.25">
      <c r="A129" s="6">
        <v>127</v>
      </c>
      <c r="B129" s="2">
        <v>0.67500000000000004</v>
      </c>
      <c r="C129" s="2">
        <v>0.51</v>
      </c>
      <c r="D129" s="6">
        <v>1.585</v>
      </c>
      <c r="F129" s="6">
        <v>127</v>
      </c>
      <c r="G129" s="7">
        <v>0.65577268597227778</v>
      </c>
      <c r="H129" s="7">
        <v>0.50476990688917511</v>
      </c>
      <c r="I129" s="2">
        <v>1.58</v>
      </c>
    </row>
    <row r="130" spans="1:9" x14ac:dyDescent="0.25">
      <c r="A130" s="6">
        <v>128</v>
      </c>
      <c r="B130" s="2">
        <v>1.48</v>
      </c>
      <c r="C130" s="2">
        <v>0.69</v>
      </c>
      <c r="D130" s="6">
        <v>2.04</v>
      </c>
      <c r="F130" s="6">
        <v>128</v>
      </c>
      <c r="G130" s="7">
        <v>1.4360913208065655</v>
      </c>
      <c r="H130" s="7">
        <v>0.68712236319861597</v>
      </c>
      <c r="I130" s="2">
        <v>2.0299999999999998</v>
      </c>
    </row>
    <row r="131" spans="1:9" x14ac:dyDescent="0.25">
      <c r="A131" s="6">
        <v>129</v>
      </c>
      <c r="B131" s="2">
        <v>0.15</v>
      </c>
      <c r="C131" s="2">
        <v>0.3</v>
      </c>
      <c r="D131" s="6">
        <v>0.72</v>
      </c>
      <c r="F131" s="6">
        <v>129</v>
      </c>
      <c r="G131" s="7">
        <v>0.15220750694921187</v>
      </c>
      <c r="H131" s="7">
        <v>0.3050279302311682</v>
      </c>
      <c r="I131" s="2">
        <v>0.72</v>
      </c>
    </row>
    <row r="132" spans="1:9" x14ac:dyDescent="0.25">
      <c r="A132" s="6">
        <v>130</v>
      </c>
      <c r="B132" s="2">
        <v>0.27</v>
      </c>
      <c r="C132" s="2">
        <v>0.39500000000000002</v>
      </c>
      <c r="D132" s="6">
        <v>1.0049999999999999</v>
      </c>
      <c r="F132" s="6">
        <v>130</v>
      </c>
      <c r="G132" s="7">
        <v>0.27505806395584559</v>
      </c>
      <c r="H132" s="7">
        <v>0.39824886003449694</v>
      </c>
      <c r="I132" s="2">
        <v>1.01</v>
      </c>
    </row>
    <row r="133" spans="1:9" x14ac:dyDescent="0.25">
      <c r="A133" s="6">
        <v>131</v>
      </c>
      <c r="B133" s="2">
        <v>0.46500000000000002</v>
      </c>
      <c r="C133" s="2">
        <v>0.52500000000000002</v>
      </c>
      <c r="D133" s="6">
        <v>1.33</v>
      </c>
      <c r="F133" s="6">
        <v>131</v>
      </c>
      <c r="G133" s="7">
        <v>0.47809257638755476</v>
      </c>
      <c r="H133" s="7">
        <v>0.52898632315385108</v>
      </c>
      <c r="I133" s="2">
        <v>1.34</v>
      </c>
    </row>
    <row r="134" spans="1:9" x14ac:dyDescent="0.25">
      <c r="A134" s="6">
        <v>132</v>
      </c>
      <c r="B134" s="2">
        <v>0.81499999999999995</v>
      </c>
      <c r="C134" s="2">
        <v>0.71499999999999997</v>
      </c>
      <c r="D134" s="6">
        <v>1.7150000000000001</v>
      </c>
      <c r="F134" s="6">
        <v>132</v>
      </c>
      <c r="G134" s="7">
        <v>0.83522647806376382</v>
      </c>
      <c r="H134" s="7">
        <v>0.72008716744880041</v>
      </c>
      <c r="I134" s="2">
        <v>1.72</v>
      </c>
    </row>
    <row r="135" spans="1:9" x14ac:dyDescent="0.25">
      <c r="A135" s="6">
        <v>133</v>
      </c>
      <c r="B135" s="2">
        <v>0.15</v>
      </c>
      <c r="C135" s="2">
        <v>0.30499999999999999</v>
      </c>
      <c r="D135" s="6">
        <v>0.72</v>
      </c>
      <c r="F135" s="6">
        <v>133</v>
      </c>
      <c r="G135" s="7">
        <v>0.14954286624400018</v>
      </c>
      <c r="H135" s="7">
        <v>0.30312278161335615</v>
      </c>
      <c r="I135" s="2">
        <v>0.72</v>
      </c>
    </row>
    <row r="136" spans="1:9" x14ac:dyDescent="0.25">
      <c r="A136" s="6">
        <v>134</v>
      </c>
      <c r="B136" s="2">
        <v>0.27500000000000002</v>
      </c>
      <c r="C136" s="2">
        <v>0.39500000000000002</v>
      </c>
      <c r="D136" s="6">
        <v>1.0049999999999999</v>
      </c>
      <c r="F136" s="6">
        <v>134</v>
      </c>
      <c r="G136" s="7">
        <v>0.27024272384415177</v>
      </c>
      <c r="H136" s="7">
        <v>0.39576147055293387</v>
      </c>
      <c r="I136" s="2">
        <v>1.01</v>
      </c>
    </row>
    <row r="137" spans="1:9" x14ac:dyDescent="0.25">
      <c r="A137" s="6">
        <v>135</v>
      </c>
      <c r="B137" s="2">
        <v>0.47</v>
      </c>
      <c r="C137" s="2">
        <v>0.52500000000000002</v>
      </c>
      <c r="D137" s="6">
        <v>1.335</v>
      </c>
      <c r="F137" s="6">
        <v>135</v>
      </c>
      <c r="G137" s="7">
        <v>0.46972278592559757</v>
      </c>
      <c r="H137" s="7">
        <v>0.52568237140872964</v>
      </c>
      <c r="I137" s="2">
        <v>1.33</v>
      </c>
    </row>
    <row r="138" spans="1:9" x14ac:dyDescent="0.25">
      <c r="A138" s="6">
        <v>136</v>
      </c>
      <c r="B138" s="2">
        <v>0.82499999999999996</v>
      </c>
      <c r="C138" s="2">
        <v>0.71499999999999997</v>
      </c>
      <c r="D138" s="6">
        <v>1.7150000000000001</v>
      </c>
      <c r="F138" s="6">
        <v>136</v>
      </c>
      <c r="G138" s="7">
        <v>0.82060447606052545</v>
      </c>
      <c r="H138" s="7">
        <v>0.71558963481062654</v>
      </c>
      <c r="I138" s="2">
        <v>1.72</v>
      </c>
    </row>
    <row r="139" spans="1:9" x14ac:dyDescent="0.25">
      <c r="A139" s="6">
        <v>137</v>
      </c>
      <c r="B139" s="2">
        <v>0.15</v>
      </c>
      <c r="C139" s="2">
        <v>0.30499999999999999</v>
      </c>
      <c r="D139" s="6">
        <v>0.72</v>
      </c>
      <c r="F139" s="6">
        <v>137</v>
      </c>
      <c r="G139" s="7">
        <v>0.14687822553878851</v>
      </c>
      <c r="H139" s="7">
        <v>0.30114152218933921</v>
      </c>
      <c r="I139" s="2">
        <v>0.72</v>
      </c>
    </row>
    <row r="140" spans="1:9" x14ac:dyDescent="0.25">
      <c r="A140" s="6">
        <v>138</v>
      </c>
      <c r="B140" s="2">
        <v>0.27500000000000002</v>
      </c>
      <c r="C140" s="2">
        <v>0.4</v>
      </c>
      <c r="D140" s="6">
        <v>1.01</v>
      </c>
      <c r="F140" s="6">
        <v>138</v>
      </c>
      <c r="G140" s="7">
        <v>0.26542738373245789</v>
      </c>
      <c r="H140" s="7">
        <v>0.39317470970631452</v>
      </c>
      <c r="I140" s="2">
        <v>1</v>
      </c>
    </row>
    <row r="141" spans="1:9" x14ac:dyDescent="0.25">
      <c r="A141" s="6">
        <v>139</v>
      </c>
      <c r="B141" s="2">
        <v>0.45500000000000002</v>
      </c>
      <c r="C141" s="2">
        <v>0.52</v>
      </c>
      <c r="D141" s="6">
        <v>1.33</v>
      </c>
      <c r="F141" s="6">
        <v>139</v>
      </c>
      <c r="G141" s="7">
        <v>0.46135299546364034</v>
      </c>
      <c r="H141" s="7">
        <v>0.5222464265851513</v>
      </c>
      <c r="I141" s="2">
        <v>1.33</v>
      </c>
    </row>
    <row r="142" spans="1:9" x14ac:dyDescent="0.25">
      <c r="A142" s="6">
        <v>140</v>
      </c>
      <c r="B142" s="2">
        <v>0.83</v>
      </c>
      <c r="C142" s="2">
        <v>0.72</v>
      </c>
      <c r="D142" s="6">
        <v>1.72</v>
      </c>
      <c r="F142" s="6">
        <v>140</v>
      </c>
      <c r="G142" s="7">
        <v>0.80598247405728718</v>
      </c>
      <c r="H142" s="7">
        <v>0.71091242546281253</v>
      </c>
      <c r="I142" s="2">
        <v>1.71</v>
      </c>
    </row>
    <row r="143" spans="1:9" x14ac:dyDescent="0.25">
      <c r="A143" s="6">
        <v>141</v>
      </c>
      <c r="B143" s="2">
        <v>0.15</v>
      </c>
      <c r="C143" s="2">
        <v>0.3</v>
      </c>
      <c r="D143" s="6">
        <v>0.72</v>
      </c>
      <c r="F143" s="6">
        <v>141</v>
      </c>
      <c r="G143" s="7">
        <v>0.14154894412836519</v>
      </c>
      <c r="H143" s="7">
        <v>0.29695067092269128</v>
      </c>
      <c r="I143" s="2">
        <v>0.71</v>
      </c>
    </row>
    <row r="144" spans="1:9" x14ac:dyDescent="0.25">
      <c r="A144" s="6">
        <v>142</v>
      </c>
      <c r="B144" s="2">
        <v>0.27</v>
      </c>
      <c r="C144" s="2">
        <v>0.39500000000000002</v>
      </c>
      <c r="D144" s="6">
        <v>1.0049999999999999</v>
      </c>
      <c r="F144" s="6">
        <v>142</v>
      </c>
      <c r="G144" s="7">
        <v>0.25579670350907024</v>
      </c>
      <c r="H144" s="7">
        <v>0.3877030739179072</v>
      </c>
      <c r="I144" s="2">
        <v>1</v>
      </c>
    </row>
    <row r="145" spans="1:9" x14ac:dyDescent="0.25">
      <c r="A145" s="6">
        <v>143</v>
      </c>
      <c r="B145" s="2">
        <v>0.46500000000000002</v>
      </c>
      <c r="C145" s="2">
        <v>0.52500000000000002</v>
      </c>
      <c r="D145" s="6">
        <v>1.33</v>
      </c>
      <c r="F145" s="6">
        <v>143</v>
      </c>
      <c r="G145" s="7">
        <v>0.44461341453972597</v>
      </c>
      <c r="H145" s="7">
        <v>0.51497855770262413</v>
      </c>
      <c r="I145" s="2">
        <v>1.33</v>
      </c>
    </row>
    <row r="146" spans="1:9" x14ac:dyDescent="0.25">
      <c r="A146" s="6">
        <v>144</v>
      </c>
      <c r="B146" s="2">
        <v>0.81499999999999995</v>
      </c>
      <c r="C146" s="2">
        <v>0.71499999999999997</v>
      </c>
      <c r="D146" s="6">
        <v>1.7150000000000001</v>
      </c>
      <c r="F146" s="6">
        <v>144</v>
      </c>
      <c r="G146" s="7">
        <v>0.77673847005081054</v>
      </c>
      <c r="H146" s="7">
        <v>0.70101897663826496</v>
      </c>
      <c r="I146" s="2">
        <v>1.71</v>
      </c>
    </row>
    <row r="147" spans="1:9" x14ac:dyDescent="0.25">
      <c r="A147" s="6">
        <v>145</v>
      </c>
      <c r="B147" s="2">
        <v>0.15</v>
      </c>
      <c r="C147" s="2">
        <v>0.28999999999999998</v>
      </c>
      <c r="D147" s="6">
        <v>0.76</v>
      </c>
      <c r="F147" s="6">
        <v>145</v>
      </c>
      <c r="G147" s="7">
        <v>0.15489519726736103</v>
      </c>
      <c r="H147" s="7">
        <v>0.29283326699539475</v>
      </c>
      <c r="I147" s="2">
        <v>0.75</v>
      </c>
    </row>
    <row r="148" spans="1:9" x14ac:dyDescent="0.25">
      <c r="A148" s="6">
        <v>146</v>
      </c>
      <c r="B148" s="2">
        <v>0.27500000000000002</v>
      </c>
      <c r="C148" s="2">
        <v>0.38</v>
      </c>
      <c r="D148" s="6">
        <v>1.06</v>
      </c>
      <c r="F148" s="6">
        <v>146</v>
      </c>
      <c r="G148" s="7">
        <v>0.28307275336214266</v>
      </c>
      <c r="H148" s="7">
        <v>0.38232733203386182</v>
      </c>
      <c r="I148" s="2">
        <v>1.05</v>
      </c>
    </row>
    <row r="149" spans="1:9" x14ac:dyDescent="0.25">
      <c r="A149" s="6">
        <v>147</v>
      </c>
      <c r="B149" s="2">
        <v>0.49</v>
      </c>
      <c r="C149" s="2">
        <v>0.5</v>
      </c>
      <c r="D149" s="6">
        <v>1.41</v>
      </c>
      <c r="F149" s="6">
        <v>147</v>
      </c>
      <c r="G149" s="7">
        <v>0.50280367281734983</v>
      </c>
      <c r="H149" s="7">
        <v>0.50783806285420441</v>
      </c>
      <c r="I149" s="2">
        <v>1.39</v>
      </c>
    </row>
    <row r="150" spans="1:9" x14ac:dyDescent="0.25">
      <c r="A150" s="6">
        <v>148</v>
      </c>
      <c r="B150" s="2">
        <v>0.9</v>
      </c>
      <c r="C150" s="2">
        <v>0.68500000000000005</v>
      </c>
      <c r="D150" s="6">
        <v>1.82</v>
      </c>
      <c r="F150" s="6">
        <v>148</v>
      </c>
      <c r="G150" s="7">
        <v>0.92031299701274016</v>
      </c>
      <c r="H150" s="7">
        <v>0.69129891680963729</v>
      </c>
      <c r="I150" s="2">
        <v>1.79</v>
      </c>
    </row>
    <row r="151" spans="1:9" x14ac:dyDescent="0.25">
      <c r="A151" s="6">
        <v>149</v>
      </c>
      <c r="B151" s="2">
        <v>0.15</v>
      </c>
      <c r="C151" s="2">
        <v>0.28999999999999998</v>
      </c>
      <c r="D151" s="6">
        <v>0.755</v>
      </c>
      <c r="F151" s="6">
        <v>149</v>
      </c>
      <c r="G151" s="7">
        <v>0.15233622780061612</v>
      </c>
      <c r="H151" s="7">
        <v>0.29108113442833095</v>
      </c>
      <c r="I151" s="2">
        <v>0.76</v>
      </c>
    </row>
    <row r="152" spans="1:9" x14ac:dyDescent="0.25">
      <c r="A152" s="6">
        <v>150</v>
      </c>
      <c r="B152" s="2">
        <v>0.27500000000000002</v>
      </c>
      <c r="C152" s="2">
        <v>0.38</v>
      </c>
      <c r="D152" s="6">
        <v>1.0549999999999999</v>
      </c>
      <c r="F152" s="6">
        <v>150</v>
      </c>
      <c r="G152" s="7">
        <v>0.27839620724902592</v>
      </c>
      <c r="H152" s="7">
        <v>0.38003972251255125</v>
      </c>
      <c r="I152" s="2">
        <v>1.06</v>
      </c>
    </row>
    <row r="153" spans="1:9" x14ac:dyDescent="0.25">
      <c r="A153" s="6">
        <v>151</v>
      </c>
      <c r="B153" s="2">
        <v>0.495</v>
      </c>
      <c r="C153" s="2">
        <v>0.505</v>
      </c>
      <c r="D153" s="6">
        <v>1.4</v>
      </c>
      <c r="F153" s="6">
        <v>151</v>
      </c>
      <c r="G153" s="7">
        <v>0.49449702891098057</v>
      </c>
      <c r="H153" s="7">
        <v>0.50479947499889966</v>
      </c>
      <c r="I153" s="2">
        <v>1.41</v>
      </c>
    </row>
    <row r="154" spans="1:9" x14ac:dyDescent="0.25">
      <c r="A154" s="6">
        <v>152</v>
      </c>
      <c r="B154" s="2">
        <v>0.90500000000000003</v>
      </c>
      <c r="C154" s="2">
        <v>0.68500000000000005</v>
      </c>
      <c r="D154" s="6">
        <v>1.8049999999999999</v>
      </c>
      <c r="F154" s="6">
        <v>152</v>
      </c>
      <c r="G154" s="7">
        <v>0.90510882734995135</v>
      </c>
      <c r="H154" s="7">
        <v>0.68716261304146897</v>
      </c>
      <c r="I154" s="2">
        <v>1.82</v>
      </c>
    </row>
    <row r="155" spans="1:9" x14ac:dyDescent="0.25">
      <c r="A155" s="6">
        <v>153</v>
      </c>
      <c r="B155" s="2">
        <v>0.15</v>
      </c>
      <c r="C155" s="2">
        <v>0.28999999999999998</v>
      </c>
      <c r="D155" s="6">
        <v>0.755</v>
      </c>
      <c r="F155" s="6">
        <v>153</v>
      </c>
      <c r="G155" s="7">
        <v>0.14977725833387123</v>
      </c>
      <c r="H155" s="7">
        <v>0.28925900405584132</v>
      </c>
      <c r="I155" s="2">
        <v>0.76</v>
      </c>
    </row>
    <row r="156" spans="1:9" x14ac:dyDescent="0.25">
      <c r="A156" s="6">
        <v>154</v>
      </c>
      <c r="B156" s="2">
        <v>0.28000000000000003</v>
      </c>
      <c r="C156" s="2">
        <v>0.38</v>
      </c>
      <c r="D156" s="6">
        <v>1.0549999999999999</v>
      </c>
      <c r="F156" s="6">
        <v>154</v>
      </c>
      <c r="G156" s="7">
        <v>0.27371966113590912</v>
      </c>
      <c r="H156" s="7">
        <v>0.37766072284806712</v>
      </c>
      <c r="I156" s="2">
        <v>1.06</v>
      </c>
    </row>
    <row r="157" spans="1:9" x14ac:dyDescent="0.25">
      <c r="A157" s="6">
        <v>155</v>
      </c>
      <c r="B157" s="2">
        <v>0.495</v>
      </c>
      <c r="C157" s="2">
        <v>0.505</v>
      </c>
      <c r="D157" s="6">
        <v>1.4</v>
      </c>
      <c r="F157" s="6">
        <v>155</v>
      </c>
      <c r="G157" s="7">
        <v>0.48619038500461131</v>
      </c>
      <c r="H157" s="7">
        <v>0.50163949536910057</v>
      </c>
      <c r="I157" s="2">
        <v>1.41</v>
      </c>
    </row>
    <row r="158" spans="1:9" x14ac:dyDescent="0.25">
      <c r="A158" s="6">
        <v>156</v>
      </c>
      <c r="B158" s="2">
        <v>0.91500000000000004</v>
      </c>
      <c r="C158" s="2">
        <v>0.69</v>
      </c>
      <c r="D158" s="6">
        <v>1.8049999999999999</v>
      </c>
      <c r="F158" s="6">
        <v>156</v>
      </c>
      <c r="G158" s="7">
        <v>0.88990465768716276</v>
      </c>
      <c r="H158" s="7">
        <v>0.68286106367956578</v>
      </c>
      <c r="I158" s="2">
        <v>1.82</v>
      </c>
    </row>
    <row r="159" spans="1:9" x14ac:dyDescent="0.25">
      <c r="A159" s="6">
        <v>157</v>
      </c>
      <c r="B159" s="2">
        <v>0.15</v>
      </c>
      <c r="C159" s="2">
        <v>0.28999999999999998</v>
      </c>
      <c r="D159" s="6">
        <v>0.76</v>
      </c>
      <c r="F159" s="6">
        <v>157</v>
      </c>
      <c r="G159" s="7">
        <v>0.14465931940038146</v>
      </c>
      <c r="H159" s="7">
        <v>0.2854047498945847</v>
      </c>
      <c r="I159" s="2">
        <v>0.75</v>
      </c>
    </row>
    <row r="160" spans="1:9" x14ac:dyDescent="0.25">
      <c r="A160" s="6">
        <v>158</v>
      </c>
      <c r="B160" s="2">
        <v>0.27500000000000002</v>
      </c>
      <c r="C160" s="2">
        <v>0.38</v>
      </c>
      <c r="D160" s="6">
        <v>1.06</v>
      </c>
      <c r="F160" s="6">
        <v>158</v>
      </c>
      <c r="G160" s="7">
        <v>0.26436656890967564</v>
      </c>
      <c r="H160" s="7">
        <v>0.37262855308957848</v>
      </c>
      <c r="I160" s="2">
        <v>1.06</v>
      </c>
    </row>
    <row r="161" spans="1:9" x14ac:dyDescent="0.25">
      <c r="A161" s="6">
        <v>159</v>
      </c>
      <c r="B161" s="2">
        <v>0.49</v>
      </c>
      <c r="C161" s="2">
        <v>0.5</v>
      </c>
      <c r="D161" s="6">
        <v>1.41</v>
      </c>
      <c r="F161" s="6">
        <v>159</v>
      </c>
      <c r="G161" s="7">
        <v>0.46957709719187285</v>
      </c>
      <c r="H161" s="7">
        <v>0.49495536078602026</v>
      </c>
      <c r="I161" s="2">
        <v>1.4</v>
      </c>
    </row>
    <row r="162" spans="1:9" x14ac:dyDescent="0.25">
      <c r="A162" s="6">
        <v>160</v>
      </c>
      <c r="B162" s="2">
        <v>0.9</v>
      </c>
      <c r="C162" s="2">
        <v>0.68500000000000005</v>
      </c>
      <c r="D162" s="6">
        <v>1.82</v>
      </c>
      <c r="F162" s="6">
        <v>160</v>
      </c>
      <c r="G162" s="7">
        <v>0.85949631836158535</v>
      </c>
      <c r="H162" s="7">
        <v>0.673762228174556</v>
      </c>
      <c r="I162" s="2">
        <v>1.81</v>
      </c>
    </row>
    <row r="163" spans="1:9" x14ac:dyDescent="0.25">
      <c r="A163" s="6">
        <v>161</v>
      </c>
      <c r="B163" s="2">
        <v>0.155</v>
      </c>
      <c r="C163" s="2">
        <v>0.28000000000000003</v>
      </c>
      <c r="D163" s="6">
        <v>0.8</v>
      </c>
      <c r="F163" s="6">
        <v>161</v>
      </c>
      <c r="G163" s="7">
        <v>0.15812725538006106</v>
      </c>
      <c r="H163" s="7">
        <v>0.28126850663902575</v>
      </c>
      <c r="I163" s="2">
        <v>0.8</v>
      </c>
    </row>
    <row r="164" spans="1:9" x14ac:dyDescent="0.25">
      <c r="A164" s="6">
        <v>162</v>
      </c>
      <c r="B164" s="2">
        <v>0.28499999999999998</v>
      </c>
      <c r="C164" s="2">
        <v>0.36499999999999999</v>
      </c>
      <c r="D164" s="6">
        <v>1.1200000000000001</v>
      </c>
      <c r="F164" s="6">
        <v>162</v>
      </c>
      <c r="G164" s="7">
        <v>0.29340385333688512</v>
      </c>
      <c r="H164" s="7">
        <v>0.36722821430714847</v>
      </c>
      <c r="I164" s="2">
        <v>1.1200000000000001</v>
      </c>
    </row>
    <row r="165" spans="1:9" x14ac:dyDescent="0.25">
      <c r="A165" s="6">
        <v>163</v>
      </c>
      <c r="B165" s="2">
        <v>0.52500000000000002</v>
      </c>
      <c r="C165" s="2">
        <v>0.48</v>
      </c>
      <c r="D165" s="6">
        <v>1.48</v>
      </c>
      <c r="F165" s="6">
        <v>163</v>
      </c>
      <c r="G165" s="7">
        <v>0.53731248303197399</v>
      </c>
      <c r="H165" s="7">
        <v>0.48778219434919651</v>
      </c>
      <c r="I165" s="2">
        <v>1.48</v>
      </c>
    </row>
    <row r="166" spans="1:9" x14ac:dyDescent="0.25">
      <c r="A166" s="6">
        <v>164</v>
      </c>
      <c r="B166" s="2">
        <v>1.03</v>
      </c>
      <c r="C166" s="2">
        <v>0.66</v>
      </c>
      <c r="D166" s="6">
        <v>1.905</v>
      </c>
      <c r="F166" s="6">
        <v>164</v>
      </c>
      <c r="G166" s="7">
        <v>1.0563729920243203</v>
      </c>
      <c r="H166" s="7">
        <v>0.66399769386611607</v>
      </c>
      <c r="I166" s="2">
        <v>1.91</v>
      </c>
    </row>
    <row r="167" spans="1:9" x14ac:dyDescent="0.25">
      <c r="A167" s="6">
        <v>165</v>
      </c>
      <c r="B167" s="2">
        <v>0.155</v>
      </c>
      <c r="C167" s="2">
        <v>0.28000000000000003</v>
      </c>
      <c r="D167" s="6">
        <v>0.8</v>
      </c>
      <c r="F167" s="6">
        <v>165</v>
      </c>
      <c r="G167" s="7">
        <v>0.15565417508264778</v>
      </c>
      <c r="H167" s="7">
        <v>0.27965343278029986</v>
      </c>
      <c r="I167" s="2">
        <v>0.8</v>
      </c>
    </row>
    <row r="168" spans="1:9" x14ac:dyDescent="0.25">
      <c r="A168" s="6">
        <v>166</v>
      </c>
      <c r="B168" s="2">
        <v>0.28499999999999998</v>
      </c>
      <c r="C168" s="2">
        <v>0.36499999999999999</v>
      </c>
      <c r="D168" s="6">
        <v>1.1200000000000001</v>
      </c>
      <c r="F168" s="6">
        <v>166</v>
      </c>
      <c r="G168" s="7">
        <v>0.2888150726922798</v>
      </c>
      <c r="H168" s="7">
        <v>0.3651195506099531</v>
      </c>
      <c r="I168" s="2">
        <v>1.1200000000000001</v>
      </c>
    </row>
    <row r="169" spans="1:9" x14ac:dyDescent="0.25">
      <c r="A169" s="6">
        <v>167</v>
      </c>
      <c r="B169" s="2">
        <v>0.53</v>
      </c>
      <c r="C169" s="2">
        <v>0.48499999999999999</v>
      </c>
      <c r="D169" s="6">
        <v>1.48</v>
      </c>
      <c r="F169" s="6">
        <v>167</v>
      </c>
      <c r="G169" s="7">
        <v>0.52890901765754028</v>
      </c>
      <c r="H169" s="7">
        <v>0.48498129680023488</v>
      </c>
      <c r="I169" s="2">
        <v>1.48</v>
      </c>
    </row>
    <row r="170" spans="1:9" x14ac:dyDescent="0.25">
      <c r="A170" s="6">
        <v>168</v>
      </c>
      <c r="B170" s="2">
        <v>1.04</v>
      </c>
      <c r="C170" s="2">
        <v>0.66</v>
      </c>
      <c r="D170" s="6">
        <v>1.905</v>
      </c>
      <c r="F170" s="6">
        <v>168</v>
      </c>
      <c r="G170" s="7">
        <v>1.0398515186893429</v>
      </c>
      <c r="H170" s="7">
        <v>0.66018494806520145</v>
      </c>
      <c r="I170" s="2">
        <v>1.91</v>
      </c>
    </row>
    <row r="171" spans="1:9" x14ac:dyDescent="0.25">
      <c r="A171" s="6">
        <v>169</v>
      </c>
      <c r="B171" s="2">
        <v>0.16</v>
      </c>
      <c r="C171" s="2">
        <v>0.28000000000000003</v>
      </c>
      <c r="D171" s="6">
        <v>0.8</v>
      </c>
      <c r="F171" s="6">
        <v>169</v>
      </c>
      <c r="G171" s="7">
        <v>0.15318109478523451</v>
      </c>
      <c r="H171" s="7">
        <v>0.27797383662010167</v>
      </c>
      <c r="I171" s="2">
        <v>0.8</v>
      </c>
    </row>
    <row r="172" spans="1:9" x14ac:dyDescent="0.25">
      <c r="A172" s="6">
        <v>170</v>
      </c>
      <c r="B172" s="2">
        <v>0.28999999999999998</v>
      </c>
      <c r="C172" s="2">
        <v>0.37</v>
      </c>
      <c r="D172" s="6">
        <v>1.1200000000000001</v>
      </c>
      <c r="F172" s="6">
        <v>170</v>
      </c>
      <c r="G172" s="7">
        <v>0.28422629204767447</v>
      </c>
      <c r="H172" s="7">
        <v>0.36292664566642768</v>
      </c>
      <c r="I172" s="2">
        <v>1.1200000000000001</v>
      </c>
    </row>
    <row r="173" spans="1:9" x14ac:dyDescent="0.25">
      <c r="A173" s="6">
        <v>171</v>
      </c>
      <c r="B173" s="2">
        <v>0.53500000000000003</v>
      </c>
      <c r="C173" s="2">
        <v>0.48499999999999999</v>
      </c>
      <c r="D173" s="6">
        <v>1.48</v>
      </c>
      <c r="F173" s="6">
        <v>171</v>
      </c>
      <c r="G173" s="7">
        <v>0.52050555228310647</v>
      </c>
      <c r="H173" s="7">
        <v>0.48206850321935452</v>
      </c>
      <c r="I173" s="2">
        <v>1.48</v>
      </c>
    </row>
    <row r="174" spans="1:9" x14ac:dyDescent="0.25">
      <c r="A174" s="6">
        <v>172</v>
      </c>
      <c r="B174" s="2">
        <v>1.0149999999999999</v>
      </c>
      <c r="C174" s="2">
        <v>0.65500000000000003</v>
      </c>
      <c r="D174" s="6">
        <v>1.905</v>
      </c>
      <c r="F174" s="6">
        <v>172</v>
      </c>
      <c r="G174" s="7">
        <v>1.0233300453543652</v>
      </c>
      <c r="H174" s="7">
        <v>0.65621988283154109</v>
      </c>
      <c r="I174" s="2">
        <v>1.9</v>
      </c>
    </row>
    <row r="175" spans="1:9" x14ac:dyDescent="0.25">
      <c r="A175" s="6">
        <v>173</v>
      </c>
      <c r="B175" s="2">
        <v>0.155</v>
      </c>
      <c r="C175" s="2">
        <v>0.28000000000000003</v>
      </c>
      <c r="D175" s="6">
        <v>0.8</v>
      </c>
      <c r="F175" s="6">
        <v>173</v>
      </c>
      <c r="G175" s="7">
        <v>0.14823493419040795</v>
      </c>
      <c r="H175" s="7">
        <v>0.27442107739528876</v>
      </c>
      <c r="I175" s="2">
        <v>0.79</v>
      </c>
    </row>
    <row r="176" spans="1:9" x14ac:dyDescent="0.25">
      <c r="A176" s="6">
        <v>174</v>
      </c>
      <c r="B176" s="2">
        <v>0.28499999999999998</v>
      </c>
      <c r="C176" s="2">
        <v>0.36499999999999999</v>
      </c>
      <c r="D176" s="6">
        <v>1.1200000000000001</v>
      </c>
      <c r="F176" s="6">
        <v>174</v>
      </c>
      <c r="G176" s="7">
        <v>0.27504873075846387</v>
      </c>
      <c r="H176" s="7">
        <v>0.35828811204038724</v>
      </c>
      <c r="I176" s="2">
        <v>1.1100000000000001</v>
      </c>
    </row>
    <row r="177" spans="1:9" x14ac:dyDescent="0.25">
      <c r="A177" s="6">
        <v>175</v>
      </c>
      <c r="B177" s="2">
        <v>0.52500000000000002</v>
      </c>
      <c r="C177" s="2">
        <v>0.48</v>
      </c>
      <c r="D177" s="6">
        <v>1.48</v>
      </c>
      <c r="F177" s="6">
        <v>175</v>
      </c>
      <c r="G177" s="7">
        <v>0.50369862153423917</v>
      </c>
      <c r="H177" s="7">
        <v>0.47590722796183815</v>
      </c>
      <c r="I177" s="2">
        <v>1.47</v>
      </c>
    </row>
    <row r="178" spans="1:9" x14ac:dyDescent="0.25">
      <c r="A178" s="6">
        <v>176</v>
      </c>
      <c r="B178" s="2">
        <v>1.03</v>
      </c>
      <c r="C178" s="2">
        <v>0.66</v>
      </c>
      <c r="D178" s="6">
        <v>1.905</v>
      </c>
      <c r="F178" s="6">
        <v>176</v>
      </c>
      <c r="G178" s="7">
        <v>0.99028709868441034</v>
      </c>
      <c r="H178" s="7">
        <v>0.64783279406598349</v>
      </c>
      <c r="I178" s="2">
        <v>1.9</v>
      </c>
    </row>
    <row r="179" spans="1:9" x14ac:dyDescent="0.25">
      <c r="A179" s="6">
        <v>177</v>
      </c>
      <c r="B179" s="2">
        <v>0.16</v>
      </c>
      <c r="C179" s="2">
        <v>0.27</v>
      </c>
      <c r="D179" s="6">
        <v>0.84</v>
      </c>
      <c r="F179" s="6">
        <v>177</v>
      </c>
      <c r="G179" s="7">
        <v>0.16189528136690476</v>
      </c>
      <c r="H179" s="7">
        <v>0.27030257454881373</v>
      </c>
      <c r="I179" s="2">
        <v>0.84</v>
      </c>
    </row>
    <row r="180" spans="1:9" x14ac:dyDescent="0.25">
      <c r="A180" s="6">
        <v>178</v>
      </c>
      <c r="B180" s="2">
        <v>0.3</v>
      </c>
      <c r="C180" s="2">
        <v>0.35</v>
      </c>
      <c r="D180" s="6">
        <v>1.17</v>
      </c>
      <c r="F180" s="6">
        <v>178</v>
      </c>
      <c r="G180" s="7">
        <v>0.30621434655098573</v>
      </c>
      <c r="H180" s="7">
        <v>0.35291093539163088</v>
      </c>
      <c r="I180" s="2">
        <v>1.17</v>
      </c>
    </row>
    <row r="181" spans="1:9" x14ac:dyDescent="0.25">
      <c r="A181" s="6">
        <v>179</v>
      </c>
      <c r="B181" s="2">
        <v>0.57499999999999996</v>
      </c>
      <c r="C181" s="2">
        <v>0.46500000000000002</v>
      </c>
      <c r="D181" s="6">
        <v>1.55</v>
      </c>
      <c r="F181" s="6">
        <v>179</v>
      </c>
      <c r="G181" s="7">
        <v>0.58403317754894291</v>
      </c>
      <c r="H181" s="7">
        <v>0.46876482734296882</v>
      </c>
      <c r="I181" s="2">
        <v>1.56</v>
      </c>
    </row>
    <row r="182" spans="1:9" x14ac:dyDescent="0.25">
      <c r="A182" s="6">
        <v>180</v>
      </c>
      <c r="B182" s="2">
        <v>1.25</v>
      </c>
      <c r="C182" s="2">
        <v>0.63</v>
      </c>
      <c r="D182" s="6">
        <v>2</v>
      </c>
      <c r="F182" s="6">
        <v>180</v>
      </c>
      <c r="G182" s="7">
        <v>1.2789873614476424</v>
      </c>
      <c r="H182" s="7">
        <v>0.63811013999099275</v>
      </c>
      <c r="I182" s="2">
        <v>2</v>
      </c>
    </row>
    <row r="183" spans="1:9" x14ac:dyDescent="0.25">
      <c r="A183" s="6">
        <v>181</v>
      </c>
      <c r="B183" s="2">
        <v>0.16</v>
      </c>
      <c r="C183" s="2">
        <v>0.27</v>
      </c>
      <c r="D183" s="6">
        <v>0.84</v>
      </c>
      <c r="F183" s="6">
        <v>181</v>
      </c>
      <c r="G183" s="7">
        <v>0.1594914369191622</v>
      </c>
      <c r="H183" s="7">
        <v>0.26881062913173998</v>
      </c>
      <c r="I183" s="2">
        <v>0.84</v>
      </c>
    </row>
    <row r="184" spans="1:9" x14ac:dyDescent="0.25">
      <c r="A184" s="6">
        <v>182</v>
      </c>
      <c r="B184" s="2">
        <v>0.30499999999999999</v>
      </c>
      <c r="C184" s="2">
        <v>0.35</v>
      </c>
      <c r="D184" s="6">
        <v>1.17</v>
      </c>
      <c r="F184" s="6">
        <v>182</v>
      </c>
      <c r="G184" s="7">
        <v>0.30166763184404199</v>
      </c>
      <c r="H184" s="7">
        <v>0.3509630299616821</v>
      </c>
      <c r="I184" s="2">
        <v>1.17</v>
      </c>
    </row>
    <row r="185" spans="1:9" x14ac:dyDescent="0.25">
      <c r="A185" s="6">
        <v>183</v>
      </c>
      <c r="B185" s="2">
        <v>0.57499999999999996</v>
      </c>
      <c r="C185" s="2">
        <v>0.46500000000000002</v>
      </c>
      <c r="D185" s="6">
        <v>1.5549999999999999</v>
      </c>
      <c r="F185" s="6">
        <v>183</v>
      </c>
      <c r="G185" s="7">
        <v>0.57536136883842992</v>
      </c>
      <c r="H185" s="7">
        <v>0.46617746191736348</v>
      </c>
      <c r="I185" s="2">
        <v>1.55</v>
      </c>
    </row>
    <row r="186" spans="1:9" x14ac:dyDescent="0.25">
      <c r="A186" s="6">
        <v>184</v>
      </c>
      <c r="B186" s="2">
        <v>1.26</v>
      </c>
      <c r="C186" s="2">
        <v>0.63500000000000001</v>
      </c>
      <c r="D186" s="6">
        <v>2</v>
      </c>
      <c r="F186" s="6">
        <v>184</v>
      </c>
      <c r="G186" s="7">
        <v>1.2599967729537065</v>
      </c>
      <c r="H186" s="7">
        <v>0.63458806662363043</v>
      </c>
      <c r="I186" s="2">
        <v>2</v>
      </c>
    </row>
    <row r="187" spans="1:9" x14ac:dyDescent="0.25">
      <c r="A187" s="6">
        <v>185</v>
      </c>
      <c r="B187" s="2">
        <v>0.16</v>
      </c>
      <c r="C187" s="2">
        <v>0.27</v>
      </c>
      <c r="D187" s="6">
        <v>0.84</v>
      </c>
      <c r="F187" s="6">
        <v>185</v>
      </c>
      <c r="G187" s="7">
        <v>0.1570875924714196</v>
      </c>
      <c r="H187" s="7">
        <v>0.26725908040212382</v>
      </c>
      <c r="I187" s="2">
        <v>0.84</v>
      </c>
    </row>
    <row r="188" spans="1:9" x14ac:dyDescent="0.25">
      <c r="A188" s="6">
        <v>186</v>
      </c>
      <c r="B188" s="2">
        <v>0.30499999999999999</v>
      </c>
      <c r="C188" s="2">
        <v>0.35</v>
      </c>
      <c r="D188" s="6">
        <v>1.17</v>
      </c>
      <c r="F188" s="6">
        <v>186</v>
      </c>
      <c r="G188" s="7">
        <v>0.29712091713709815</v>
      </c>
      <c r="H188" s="7">
        <v>0.34893730558821473</v>
      </c>
      <c r="I188" s="2">
        <v>1.17</v>
      </c>
    </row>
    <row r="189" spans="1:9" x14ac:dyDescent="0.25">
      <c r="A189" s="6">
        <v>187</v>
      </c>
      <c r="B189" s="2">
        <v>0.57999999999999996</v>
      </c>
      <c r="C189" s="2">
        <v>0.47</v>
      </c>
      <c r="D189" s="6">
        <v>1.5549999999999999</v>
      </c>
      <c r="F189" s="6">
        <v>187</v>
      </c>
      <c r="G189" s="7">
        <v>0.56668956012791694</v>
      </c>
      <c r="H189" s="7">
        <v>0.46348673108149657</v>
      </c>
      <c r="I189" s="2">
        <v>1.55</v>
      </c>
    </row>
    <row r="190" spans="1:9" x14ac:dyDescent="0.25">
      <c r="A190" s="6">
        <v>188</v>
      </c>
      <c r="B190" s="2">
        <v>1.27</v>
      </c>
      <c r="C190" s="2">
        <v>0.63500000000000001</v>
      </c>
      <c r="D190" s="6">
        <v>2</v>
      </c>
      <c r="F190" s="6">
        <v>188</v>
      </c>
      <c r="G190" s="7">
        <v>1.2410061844597708</v>
      </c>
      <c r="H190" s="7">
        <v>0.6309252862053869</v>
      </c>
      <c r="I190" s="2">
        <v>2</v>
      </c>
    </row>
    <row r="191" spans="1:9" x14ac:dyDescent="0.25">
      <c r="A191" s="6">
        <v>189</v>
      </c>
      <c r="B191" s="2">
        <v>0.16</v>
      </c>
      <c r="C191" s="2">
        <v>0.27</v>
      </c>
      <c r="D191" s="6">
        <v>0.84</v>
      </c>
      <c r="F191" s="6">
        <v>189</v>
      </c>
      <c r="G191" s="7">
        <v>0.15227990357593446</v>
      </c>
      <c r="H191" s="7">
        <v>0.2639771730052648</v>
      </c>
      <c r="I191" s="2">
        <v>0.84</v>
      </c>
    </row>
    <row r="192" spans="1:9" x14ac:dyDescent="0.25">
      <c r="A192" s="6">
        <v>190</v>
      </c>
      <c r="B192" s="2">
        <v>0.3</v>
      </c>
      <c r="C192" s="2">
        <v>0.35</v>
      </c>
      <c r="D192" s="6">
        <v>1.17</v>
      </c>
      <c r="F192" s="6">
        <v>190</v>
      </c>
      <c r="G192" s="7">
        <v>0.28802748772321063</v>
      </c>
      <c r="H192" s="7">
        <v>0.34465240001072428</v>
      </c>
      <c r="I192" s="2">
        <v>1.17</v>
      </c>
    </row>
    <row r="193" spans="1:9" x14ac:dyDescent="0.25">
      <c r="A193" s="6">
        <v>191</v>
      </c>
      <c r="B193" s="2">
        <v>0.57499999999999996</v>
      </c>
      <c r="C193" s="2">
        <v>0.46500000000000002</v>
      </c>
      <c r="D193" s="6">
        <v>1.55</v>
      </c>
      <c r="F193" s="6">
        <v>191</v>
      </c>
      <c r="G193" s="7">
        <v>0.54934594270689097</v>
      </c>
      <c r="H193" s="7">
        <v>0.45779517317897866</v>
      </c>
      <c r="I193" s="2">
        <v>1.55</v>
      </c>
    </row>
    <row r="194" spans="1:9" x14ac:dyDescent="0.25">
      <c r="A194" s="6">
        <v>192</v>
      </c>
      <c r="B194" s="2">
        <v>1.25</v>
      </c>
      <c r="C194" s="2">
        <v>0.63</v>
      </c>
      <c r="D194" s="6">
        <v>2</v>
      </c>
      <c r="F194" s="6">
        <v>192</v>
      </c>
      <c r="G194" s="7">
        <v>1.2030250074718991</v>
      </c>
      <c r="H194" s="7">
        <v>0.62317760421625745</v>
      </c>
      <c r="I194" s="2">
        <v>2</v>
      </c>
    </row>
    <row r="195" spans="1:9" x14ac:dyDescent="0.25">
      <c r="A195" s="6">
        <v>193</v>
      </c>
      <c r="B195" s="2">
        <v>0.115</v>
      </c>
      <c r="C195" s="2">
        <v>0.255</v>
      </c>
      <c r="D195" s="6">
        <v>0.7</v>
      </c>
      <c r="F195" s="6">
        <v>193</v>
      </c>
      <c r="G195" s="7">
        <v>0.11950509829434143</v>
      </c>
      <c r="H195" s="7">
        <v>0.26069933177364801</v>
      </c>
      <c r="I195" s="2">
        <v>0.7</v>
      </c>
    </row>
    <row r="196" spans="1:9" x14ac:dyDescent="0.25">
      <c r="A196" s="6">
        <v>194</v>
      </c>
      <c r="B196" s="2">
        <v>0.21</v>
      </c>
      <c r="C196" s="2">
        <v>0.33500000000000002</v>
      </c>
      <c r="D196" s="6">
        <v>0.98</v>
      </c>
      <c r="F196" s="6">
        <v>194</v>
      </c>
      <c r="G196" s="7">
        <v>0.21596070803960296</v>
      </c>
      <c r="H196" s="7">
        <v>0.34037280327715252</v>
      </c>
      <c r="I196" s="2">
        <v>0.98</v>
      </c>
    </row>
    <row r="197" spans="1:9" x14ac:dyDescent="0.25">
      <c r="A197" s="6">
        <v>195</v>
      </c>
      <c r="B197" s="2">
        <v>0.36499999999999999</v>
      </c>
      <c r="C197" s="2">
        <v>0.44500000000000001</v>
      </c>
      <c r="D197" s="6">
        <v>1.3</v>
      </c>
      <c r="F197" s="6">
        <v>195</v>
      </c>
      <c r="G197" s="7">
        <v>0.37537242071808019</v>
      </c>
      <c r="H197" s="7">
        <v>0.45211066691202478</v>
      </c>
      <c r="I197" s="2">
        <v>1.3</v>
      </c>
    </row>
    <row r="198" spans="1:9" x14ac:dyDescent="0.25">
      <c r="A198" s="6">
        <v>196</v>
      </c>
      <c r="B198" s="2">
        <v>0.63500000000000001</v>
      </c>
      <c r="C198" s="2">
        <v>0.60499999999999998</v>
      </c>
      <c r="D198" s="6">
        <v>1.675</v>
      </c>
      <c r="F198" s="6">
        <v>196</v>
      </c>
      <c r="G198" s="7">
        <v>0.6557746352967484</v>
      </c>
      <c r="H198" s="7">
        <v>0.6154395213264936</v>
      </c>
      <c r="I198" s="2">
        <v>1.68</v>
      </c>
    </row>
    <row r="199" spans="1:9" x14ac:dyDescent="0.25">
      <c r="A199" s="6">
        <v>197</v>
      </c>
      <c r="B199" s="2">
        <v>0.115</v>
      </c>
      <c r="C199" s="2">
        <v>0.255</v>
      </c>
      <c r="D199" s="6">
        <v>0.7</v>
      </c>
      <c r="F199" s="6">
        <v>197</v>
      </c>
      <c r="G199" s="7">
        <v>0.11684045758912975</v>
      </c>
      <c r="H199" s="7">
        <v>0.25761684412235647</v>
      </c>
      <c r="I199" s="2">
        <v>0.7</v>
      </c>
    </row>
    <row r="200" spans="1:9" x14ac:dyDescent="0.25">
      <c r="A200" s="6">
        <v>198</v>
      </c>
      <c r="B200" s="2">
        <v>0.215</v>
      </c>
      <c r="C200" s="2">
        <v>0.33500000000000002</v>
      </c>
      <c r="D200" s="6">
        <v>0.98</v>
      </c>
      <c r="F200" s="6">
        <v>198</v>
      </c>
      <c r="G200" s="7">
        <v>0.21114536792790908</v>
      </c>
      <c r="H200" s="7">
        <v>0.33634826299237625</v>
      </c>
      <c r="I200" s="2">
        <v>0.98</v>
      </c>
    </row>
    <row r="201" spans="1:9" x14ac:dyDescent="0.25">
      <c r="A201" s="6">
        <v>199</v>
      </c>
      <c r="B201" s="2">
        <v>0.37</v>
      </c>
      <c r="C201" s="2">
        <v>0.44500000000000001</v>
      </c>
      <c r="D201" s="6">
        <v>1.3</v>
      </c>
      <c r="F201" s="6">
        <v>199</v>
      </c>
      <c r="G201" s="7">
        <v>0.36700263025612295</v>
      </c>
      <c r="H201" s="7">
        <v>0.44676494723452476</v>
      </c>
      <c r="I201" s="2">
        <v>1.3</v>
      </c>
    </row>
    <row r="202" spans="1:9" x14ac:dyDescent="0.25">
      <c r="A202" s="6">
        <v>200</v>
      </c>
      <c r="B202" s="2">
        <v>0.64500000000000002</v>
      </c>
      <c r="C202" s="2">
        <v>0.61</v>
      </c>
      <c r="D202" s="6">
        <v>1.675</v>
      </c>
      <c r="F202" s="6">
        <v>200</v>
      </c>
      <c r="G202" s="7">
        <v>0.64115263329351002</v>
      </c>
      <c r="H202" s="7">
        <v>0.60816261458607723</v>
      </c>
      <c r="I202" s="2">
        <v>1.68</v>
      </c>
    </row>
    <row r="203" spans="1:9" x14ac:dyDescent="0.25">
      <c r="A203" s="6">
        <v>201</v>
      </c>
      <c r="B203" s="2">
        <v>0.12</v>
      </c>
      <c r="C203" s="2">
        <v>0.26</v>
      </c>
      <c r="D203" s="6">
        <v>0.7</v>
      </c>
      <c r="F203" s="6">
        <v>201</v>
      </c>
      <c r="G203" s="7">
        <v>0.11417581688391808</v>
      </c>
      <c r="H203" s="7">
        <v>0.25445824566486019</v>
      </c>
      <c r="I203" s="2">
        <v>0.7</v>
      </c>
    </row>
    <row r="204" spans="1:9" x14ac:dyDescent="0.25">
      <c r="A204" s="6">
        <v>202</v>
      </c>
      <c r="B204" s="2">
        <v>0.215</v>
      </c>
      <c r="C204" s="2">
        <v>0.34</v>
      </c>
      <c r="D204" s="6">
        <v>0.98</v>
      </c>
      <c r="F204" s="6">
        <v>202</v>
      </c>
      <c r="G204" s="7">
        <v>0.20633002781621523</v>
      </c>
      <c r="H204" s="7">
        <v>0.33222435134254374</v>
      </c>
      <c r="I204" s="2">
        <v>0.98</v>
      </c>
    </row>
    <row r="205" spans="1:9" x14ac:dyDescent="0.25">
      <c r="A205" s="6">
        <v>203</v>
      </c>
      <c r="B205" s="2">
        <v>0.35499999999999998</v>
      </c>
      <c r="C205" s="2">
        <v>0.44</v>
      </c>
      <c r="D205" s="6">
        <v>1.2949999999999999</v>
      </c>
      <c r="F205" s="6">
        <v>203</v>
      </c>
      <c r="G205" s="7">
        <v>0.35863283979416583</v>
      </c>
      <c r="H205" s="7">
        <v>0.44128723447856794</v>
      </c>
      <c r="I205" s="2">
        <v>1.3</v>
      </c>
    </row>
    <row r="206" spans="1:9" x14ac:dyDescent="0.25">
      <c r="A206" s="6">
        <v>204</v>
      </c>
      <c r="B206" s="2">
        <v>0.65</v>
      </c>
      <c r="C206" s="2">
        <v>0.61499999999999999</v>
      </c>
      <c r="D206" s="6">
        <v>1.68</v>
      </c>
      <c r="F206" s="6">
        <v>204</v>
      </c>
      <c r="G206" s="7">
        <v>0.62653063129027164</v>
      </c>
      <c r="H206" s="7">
        <v>0.60070603113602106</v>
      </c>
      <c r="I206" s="2">
        <v>1.67</v>
      </c>
    </row>
    <row r="207" spans="1:9" x14ac:dyDescent="0.25">
      <c r="A207" s="6">
        <v>205</v>
      </c>
      <c r="B207" s="2">
        <v>0.115</v>
      </c>
      <c r="C207" s="2">
        <v>0.255</v>
      </c>
      <c r="D207" s="6">
        <v>0.7</v>
      </c>
      <c r="F207" s="6">
        <v>205</v>
      </c>
      <c r="G207" s="7">
        <v>0.10884653547349475</v>
      </c>
      <c r="H207" s="7">
        <v>0.24791271633125345</v>
      </c>
      <c r="I207" s="2">
        <v>0.7</v>
      </c>
    </row>
    <row r="208" spans="1:9" x14ac:dyDescent="0.25">
      <c r="A208" s="6">
        <v>206</v>
      </c>
      <c r="B208" s="2">
        <v>0.21</v>
      </c>
      <c r="C208" s="2">
        <v>0.33500000000000002</v>
      </c>
      <c r="D208" s="6">
        <v>0.98</v>
      </c>
      <c r="F208" s="6">
        <v>206</v>
      </c>
      <c r="G208" s="7">
        <v>0.19669934759282753</v>
      </c>
      <c r="H208" s="7">
        <v>0.32367841394771008</v>
      </c>
      <c r="I208" s="2">
        <v>0.98</v>
      </c>
    </row>
    <row r="209" spans="1:9" x14ac:dyDescent="0.25">
      <c r="A209" s="6">
        <v>207</v>
      </c>
      <c r="B209" s="2">
        <v>0.36499999999999999</v>
      </c>
      <c r="C209" s="2">
        <v>0.44500000000000001</v>
      </c>
      <c r="D209" s="6">
        <v>1.3</v>
      </c>
      <c r="F209" s="6">
        <v>207</v>
      </c>
      <c r="G209" s="7">
        <v>0.3418932588702514</v>
      </c>
      <c r="H209" s="7">
        <v>0.4299358297312838</v>
      </c>
      <c r="I209" s="2">
        <v>1.29</v>
      </c>
    </row>
    <row r="210" spans="1:9" x14ac:dyDescent="0.25">
      <c r="A210" s="6">
        <v>208</v>
      </c>
      <c r="B210" s="2">
        <v>0.63500000000000001</v>
      </c>
      <c r="C210" s="2">
        <v>0.60499999999999998</v>
      </c>
      <c r="D210" s="6">
        <v>1.675</v>
      </c>
      <c r="F210" s="6">
        <v>208</v>
      </c>
      <c r="G210" s="7">
        <v>0.59728662728379511</v>
      </c>
      <c r="H210" s="7">
        <v>0.58525383410698872</v>
      </c>
      <c r="I210" s="2">
        <v>1.66</v>
      </c>
    </row>
    <row r="211" spans="1:9" x14ac:dyDescent="0.25">
      <c r="A211" s="6">
        <v>209</v>
      </c>
      <c r="B211" s="2">
        <v>0.12</v>
      </c>
      <c r="C211" s="2">
        <v>0.25</v>
      </c>
      <c r="D211" s="6">
        <v>0.74</v>
      </c>
      <c r="F211" s="6">
        <v>209</v>
      </c>
      <c r="G211" s="7">
        <v>0.1234896629027647</v>
      </c>
      <c r="H211" s="7">
        <v>0.25206501391343145</v>
      </c>
      <c r="I211" s="2">
        <v>0.74</v>
      </c>
    </row>
    <row r="212" spans="1:9" x14ac:dyDescent="0.25">
      <c r="A212" s="6">
        <v>210</v>
      </c>
      <c r="B212" s="2">
        <v>0.22</v>
      </c>
      <c r="C212" s="2">
        <v>0.32500000000000001</v>
      </c>
      <c r="D212" s="6">
        <v>1.0349999999999999</v>
      </c>
      <c r="F212" s="6">
        <v>210</v>
      </c>
      <c r="G212" s="7">
        <v>0.22567877833752803</v>
      </c>
      <c r="H212" s="7">
        <v>0.32909971349025752</v>
      </c>
      <c r="I212" s="2">
        <v>1.03</v>
      </c>
    </row>
    <row r="213" spans="1:9" x14ac:dyDescent="0.25">
      <c r="A213" s="6">
        <v>211</v>
      </c>
      <c r="B213" s="2">
        <v>0.38500000000000001</v>
      </c>
      <c r="C213" s="2">
        <v>0.43</v>
      </c>
      <c r="D213" s="6">
        <v>1.375</v>
      </c>
      <c r="F213" s="6">
        <v>211</v>
      </c>
      <c r="G213" s="7">
        <v>0.40085849760281833</v>
      </c>
      <c r="H213" s="7">
        <v>0.43713683794378538</v>
      </c>
      <c r="I213" s="2">
        <v>1.36</v>
      </c>
    </row>
    <row r="214" spans="1:9" x14ac:dyDescent="0.25">
      <c r="A214" s="6">
        <v>212</v>
      </c>
      <c r="B214" s="2">
        <v>0.71</v>
      </c>
      <c r="C214" s="2">
        <v>0.58499999999999996</v>
      </c>
      <c r="D214" s="6">
        <v>1.77</v>
      </c>
      <c r="F214" s="6">
        <v>212</v>
      </c>
      <c r="G214" s="7">
        <v>0.73371636933306084</v>
      </c>
      <c r="H214" s="7">
        <v>0.59505626827126057</v>
      </c>
      <c r="I214" s="2">
        <v>1.75</v>
      </c>
    </row>
    <row r="215" spans="1:9" x14ac:dyDescent="0.25">
      <c r="A215" s="6">
        <v>213</v>
      </c>
      <c r="B215" s="2">
        <v>0.12</v>
      </c>
      <c r="C215" s="2">
        <v>0.25</v>
      </c>
      <c r="D215" s="6">
        <v>0.74</v>
      </c>
      <c r="F215" s="6">
        <v>213</v>
      </c>
      <c r="G215" s="7">
        <v>0.1209306934360198</v>
      </c>
      <c r="H215" s="7">
        <v>0.24923010279368768</v>
      </c>
      <c r="I215" s="2">
        <v>0.74</v>
      </c>
    </row>
    <row r="216" spans="1:9" x14ac:dyDescent="0.25">
      <c r="A216" s="6">
        <v>214</v>
      </c>
      <c r="B216" s="2">
        <v>0.22500000000000001</v>
      </c>
      <c r="C216" s="2">
        <v>0.32500000000000001</v>
      </c>
      <c r="D216" s="6">
        <v>1.03</v>
      </c>
      <c r="F216" s="6">
        <v>214</v>
      </c>
      <c r="G216" s="7">
        <v>0.22100223222441126</v>
      </c>
      <c r="H216" s="7">
        <v>0.32539841269173247</v>
      </c>
      <c r="I216" s="2">
        <v>1.04</v>
      </c>
    </row>
    <row r="217" spans="1:9" x14ac:dyDescent="0.25">
      <c r="A217" s="6">
        <v>215</v>
      </c>
      <c r="B217" s="2">
        <v>0.39</v>
      </c>
      <c r="C217" s="2">
        <v>0.435</v>
      </c>
      <c r="D217" s="6">
        <v>1.365</v>
      </c>
      <c r="F217" s="6">
        <v>215</v>
      </c>
      <c r="G217" s="7">
        <v>0.39255185369644913</v>
      </c>
      <c r="H217" s="7">
        <v>0.43222047107677519</v>
      </c>
      <c r="I217" s="2">
        <v>1.38</v>
      </c>
    </row>
    <row r="218" spans="1:9" x14ac:dyDescent="0.25">
      <c r="A218" s="6">
        <v>216</v>
      </c>
      <c r="B218" s="2">
        <v>0.71499999999999997</v>
      </c>
      <c r="C218" s="2">
        <v>0.59</v>
      </c>
      <c r="D218" s="6">
        <v>1.76</v>
      </c>
      <c r="F218" s="6">
        <v>216</v>
      </c>
      <c r="G218" s="7">
        <v>0.71851219967027202</v>
      </c>
      <c r="H218" s="7">
        <v>0.58836382172501045</v>
      </c>
      <c r="I218" s="2">
        <v>1.77</v>
      </c>
    </row>
    <row r="219" spans="1:9" x14ac:dyDescent="0.25">
      <c r="A219" s="6">
        <v>217</v>
      </c>
      <c r="B219" s="2">
        <v>0.12</v>
      </c>
      <c r="C219" s="2">
        <v>0.25</v>
      </c>
      <c r="D219" s="6">
        <v>0.74</v>
      </c>
      <c r="F219" s="6">
        <v>217</v>
      </c>
      <c r="G219" s="7">
        <v>0.11837172396927491</v>
      </c>
      <c r="H219" s="7">
        <v>0.24632519386851812</v>
      </c>
      <c r="I219" s="2">
        <v>0.74</v>
      </c>
    </row>
    <row r="220" spans="1:9" x14ac:dyDescent="0.25">
      <c r="A220" s="6">
        <v>218</v>
      </c>
      <c r="B220" s="2">
        <v>0.215</v>
      </c>
      <c r="C220" s="2">
        <v>0.32</v>
      </c>
      <c r="D220" s="6">
        <v>1.0349999999999999</v>
      </c>
      <c r="F220" s="6">
        <v>218</v>
      </c>
      <c r="G220" s="7">
        <v>0.21632568611129449</v>
      </c>
      <c r="H220" s="7">
        <v>0.32160572175003388</v>
      </c>
      <c r="I220" s="2">
        <v>1.03</v>
      </c>
    </row>
    <row r="221" spans="1:9" x14ac:dyDescent="0.25">
      <c r="A221" s="6">
        <v>219</v>
      </c>
      <c r="B221" s="2">
        <v>0.39500000000000002</v>
      </c>
      <c r="C221" s="2">
        <v>0.435</v>
      </c>
      <c r="D221" s="6">
        <v>1.37</v>
      </c>
      <c r="F221" s="6">
        <v>219</v>
      </c>
      <c r="G221" s="7">
        <v>0.38424520979007987</v>
      </c>
      <c r="H221" s="7">
        <v>0.42718271243527078</v>
      </c>
      <c r="I221" s="2">
        <v>1.37</v>
      </c>
    </row>
    <row r="222" spans="1:9" x14ac:dyDescent="0.25">
      <c r="A222" s="6">
        <v>220</v>
      </c>
      <c r="B222" s="2">
        <v>0.72499999999999998</v>
      </c>
      <c r="C222" s="2">
        <v>0.59499999999999997</v>
      </c>
      <c r="D222" s="6">
        <v>1.76</v>
      </c>
      <c r="F222" s="6">
        <v>220</v>
      </c>
      <c r="G222" s="7">
        <v>0.70330803000748332</v>
      </c>
      <c r="H222" s="7">
        <v>0.58150612958502579</v>
      </c>
      <c r="I222" s="2">
        <v>1.77</v>
      </c>
    </row>
    <row r="223" spans="1:9" x14ac:dyDescent="0.25">
      <c r="A223" s="6">
        <v>221</v>
      </c>
      <c r="B223" s="2">
        <v>0.12</v>
      </c>
      <c r="C223" s="2">
        <v>0.25</v>
      </c>
      <c r="D223" s="6">
        <v>0.74</v>
      </c>
      <c r="F223" s="6">
        <v>221</v>
      </c>
      <c r="G223" s="7">
        <v>0.11325378503578513</v>
      </c>
      <c r="H223" s="7">
        <v>0.24030538260190171</v>
      </c>
      <c r="I223" s="2">
        <v>0.74</v>
      </c>
    </row>
    <row r="224" spans="1:9" x14ac:dyDescent="0.25">
      <c r="A224" s="6">
        <v>222</v>
      </c>
      <c r="B224" s="2">
        <v>0.22</v>
      </c>
      <c r="C224" s="2">
        <v>0.32500000000000001</v>
      </c>
      <c r="D224" s="6">
        <v>1.0349999999999999</v>
      </c>
      <c r="F224" s="6">
        <v>222</v>
      </c>
      <c r="G224" s="7">
        <v>0.20697259388506103</v>
      </c>
      <c r="H224" s="7">
        <v>0.31374616943711642</v>
      </c>
      <c r="I224" s="2">
        <v>1.03</v>
      </c>
    </row>
    <row r="225" spans="1:9" x14ac:dyDescent="0.25">
      <c r="A225" s="6">
        <v>223</v>
      </c>
      <c r="B225" s="2">
        <v>0.38500000000000001</v>
      </c>
      <c r="C225" s="2">
        <v>0.43</v>
      </c>
      <c r="D225" s="6">
        <v>1.375</v>
      </c>
      <c r="F225" s="6">
        <v>223</v>
      </c>
      <c r="G225" s="7">
        <v>0.3676319219773414</v>
      </c>
      <c r="H225" s="7">
        <v>0.41674301982877993</v>
      </c>
      <c r="I225" s="2">
        <v>1.36</v>
      </c>
    </row>
    <row r="226" spans="1:9" x14ac:dyDescent="0.25">
      <c r="A226" s="6">
        <v>224</v>
      </c>
      <c r="B226" s="2">
        <v>0.71</v>
      </c>
      <c r="C226" s="2">
        <v>0.58499999999999996</v>
      </c>
      <c r="D226" s="6">
        <v>1.77</v>
      </c>
      <c r="F226" s="6">
        <v>224</v>
      </c>
      <c r="G226" s="7">
        <v>0.67289969068190603</v>
      </c>
      <c r="H226" s="7">
        <v>0.56729500852385273</v>
      </c>
      <c r="I226" s="2">
        <v>1.76</v>
      </c>
    </row>
    <row r="227" spans="1:9" x14ac:dyDescent="0.25">
      <c r="A227" s="6">
        <v>225</v>
      </c>
      <c r="B227" s="2">
        <v>0.125</v>
      </c>
      <c r="C227" s="2">
        <v>0.24</v>
      </c>
      <c r="D227" s="6">
        <v>0.78</v>
      </c>
      <c r="F227" s="6">
        <v>225</v>
      </c>
      <c r="G227" s="7">
        <v>0.12777581536635269</v>
      </c>
      <c r="H227" s="7">
        <v>0.24368930683627296</v>
      </c>
      <c r="I227" s="2">
        <v>0.78</v>
      </c>
    </row>
    <row r="228" spans="1:9" x14ac:dyDescent="0.25">
      <c r="A228" s="6">
        <v>226</v>
      </c>
      <c r="B228" s="2">
        <v>0.23</v>
      </c>
      <c r="C228" s="2">
        <v>0.31</v>
      </c>
      <c r="D228" s="6">
        <v>1.095</v>
      </c>
      <c r="F228" s="6">
        <v>226</v>
      </c>
      <c r="G228" s="7">
        <v>0.23708699997127453</v>
      </c>
      <c r="H228" s="7">
        <v>0.31816426966734818</v>
      </c>
      <c r="I228" s="2">
        <v>1.0900000000000001</v>
      </c>
    </row>
    <row r="229" spans="1:9" x14ac:dyDescent="0.25">
      <c r="A229" s="6">
        <v>227</v>
      </c>
      <c r="B229" s="2">
        <v>0.42499999999999999</v>
      </c>
      <c r="C229" s="2">
        <v>0.41499999999999998</v>
      </c>
      <c r="D229" s="6">
        <v>1.45</v>
      </c>
      <c r="F229" s="6">
        <v>227</v>
      </c>
      <c r="G229" s="7">
        <v>0.43417904434574212</v>
      </c>
      <c r="H229" s="7">
        <v>0.42261149763412276</v>
      </c>
      <c r="I229" s="2">
        <v>1.45</v>
      </c>
    </row>
    <row r="230" spans="1:9" x14ac:dyDescent="0.25">
      <c r="A230" s="6">
        <v>228</v>
      </c>
      <c r="B230" s="2">
        <v>0.83</v>
      </c>
      <c r="C230" s="2">
        <v>0.56499999999999995</v>
      </c>
      <c r="D230" s="6">
        <v>1.865</v>
      </c>
      <c r="F230" s="6">
        <v>228</v>
      </c>
      <c r="G230" s="7">
        <v>0.8536094556405055</v>
      </c>
      <c r="H230" s="7">
        <v>0.57528352424745555</v>
      </c>
      <c r="I230" s="2">
        <v>1.88</v>
      </c>
    </row>
    <row r="231" spans="1:9" x14ac:dyDescent="0.25">
      <c r="A231" s="6">
        <v>229</v>
      </c>
      <c r="B231" s="2">
        <v>0.125</v>
      </c>
      <c r="C231" s="2">
        <v>0.24</v>
      </c>
      <c r="D231" s="6">
        <v>0.78</v>
      </c>
      <c r="F231" s="6">
        <v>229</v>
      </c>
      <c r="G231" s="7">
        <v>0.12530273506893938</v>
      </c>
      <c r="H231" s="7">
        <v>0.241076153626649</v>
      </c>
      <c r="I231" s="2">
        <v>0.78</v>
      </c>
    </row>
    <row r="232" spans="1:9" x14ac:dyDescent="0.25">
      <c r="A232" s="6">
        <v>230</v>
      </c>
      <c r="B232" s="2">
        <v>0.23499999999999999</v>
      </c>
      <c r="C232" s="2">
        <v>0.315</v>
      </c>
      <c r="D232" s="6">
        <v>1.0900000000000001</v>
      </c>
      <c r="F232" s="6">
        <v>230</v>
      </c>
      <c r="G232" s="7">
        <v>0.2324982193266692</v>
      </c>
      <c r="H232" s="7">
        <v>0.31475249919098708</v>
      </c>
      <c r="I232" s="2">
        <v>1.1000000000000001</v>
      </c>
    </row>
    <row r="233" spans="1:9" x14ac:dyDescent="0.25">
      <c r="A233" s="6">
        <v>231</v>
      </c>
      <c r="B233" s="2">
        <v>0.42499999999999999</v>
      </c>
      <c r="C233" s="2">
        <v>0.41499999999999998</v>
      </c>
      <c r="D233" s="6">
        <v>1.45</v>
      </c>
      <c r="F233" s="6">
        <v>231</v>
      </c>
      <c r="G233" s="7">
        <v>0.42577557897130835</v>
      </c>
      <c r="H233" s="7">
        <v>0.41807970834142072</v>
      </c>
      <c r="I233" s="2">
        <v>1.45</v>
      </c>
    </row>
    <row r="234" spans="1:9" x14ac:dyDescent="0.25">
      <c r="A234" s="6">
        <v>232</v>
      </c>
      <c r="B234" s="2">
        <v>0.83499999999999996</v>
      </c>
      <c r="C234" s="2">
        <v>0.56999999999999995</v>
      </c>
      <c r="D234" s="6">
        <v>1.87</v>
      </c>
      <c r="F234" s="6">
        <v>232</v>
      </c>
      <c r="G234" s="7">
        <v>0.83708798230552794</v>
      </c>
      <c r="H234" s="7">
        <v>0.56911458722125663</v>
      </c>
      <c r="I234" s="2">
        <v>1.87</v>
      </c>
    </row>
    <row r="235" spans="1:9" x14ac:dyDescent="0.25">
      <c r="A235" s="6">
        <v>233</v>
      </c>
      <c r="B235" s="2">
        <v>0.13</v>
      </c>
      <c r="C235" s="2">
        <v>0.24</v>
      </c>
      <c r="D235" s="6">
        <v>0.78</v>
      </c>
      <c r="F235" s="6">
        <v>233</v>
      </c>
      <c r="G235" s="7">
        <v>0.12282965477152612</v>
      </c>
      <c r="H235" s="7">
        <v>0.2383984781155527</v>
      </c>
      <c r="I235" s="2">
        <v>0.78</v>
      </c>
    </row>
    <row r="236" spans="1:9" x14ac:dyDescent="0.25">
      <c r="A236" s="6">
        <v>234</v>
      </c>
      <c r="B236" s="2">
        <v>0.23499999999999999</v>
      </c>
      <c r="C236" s="2">
        <v>0.315</v>
      </c>
      <c r="D236" s="6">
        <v>1.095</v>
      </c>
      <c r="F236" s="6">
        <v>234</v>
      </c>
      <c r="G236" s="7">
        <v>0.22790943868206387</v>
      </c>
      <c r="H236" s="7">
        <v>0.31125648746829593</v>
      </c>
      <c r="I236" s="2">
        <v>1.0900000000000001</v>
      </c>
    </row>
    <row r="237" spans="1:9" x14ac:dyDescent="0.25">
      <c r="A237" s="6">
        <v>235</v>
      </c>
      <c r="B237" s="2">
        <v>0.43</v>
      </c>
      <c r="C237" s="2">
        <v>0.42</v>
      </c>
      <c r="D237" s="6">
        <v>1.45</v>
      </c>
      <c r="F237" s="6">
        <v>235</v>
      </c>
      <c r="G237" s="7">
        <v>0.41737211359687459</v>
      </c>
      <c r="H237" s="7">
        <v>0.41343602301679994</v>
      </c>
      <c r="I237" s="2">
        <v>1.45</v>
      </c>
    </row>
    <row r="238" spans="1:9" x14ac:dyDescent="0.25">
      <c r="A238" s="6">
        <v>236</v>
      </c>
      <c r="B238" s="2">
        <v>0.81499999999999995</v>
      </c>
      <c r="C238" s="2">
        <v>0.56000000000000005</v>
      </c>
      <c r="D238" s="6">
        <v>1.865</v>
      </c>
      <c r="F238" s="6">
        <v>236</v>
      </c>
      <c r="G238" s="7">
        <v>0.82056650897055039</v>
      </c>
      <c r="H238" s="7">
        <v>0.56279333076231186</v>
      </c>
      <c r="I238" s="2">
        <v>1.86</v>
      </c>
    </row>
    <row r="239" spans="1:9" x14ac:dyDescent="0.25">
      <c r="A239" s="6">
        <v>237</v>
      </c>
      <c r="B239" s="2">
        <v>0.125</v>
      </c>
      <c r="C239" s="2">
        <v>0.24</v>
      </c>
      <c r="D239" s="6">
        <v>0.78</v>
      </c>
      <c r="F239" s="6">
        <v>237</v>
      </c>
      <c r="G239" s="7">
        <v>0.11788349417669956</v>
      </c>
      <c r="H239" s="7">
        <v>0.23284956018894373</v>
      </c>
      <c r="I239" s="2">
        <v>0.78</v>
      </c>
    </row>
    <row r="240" spans="1:9" x14ac:dyDescent="0.25">
      <c r="A240" s="6">
        <v>238</v>
      </c>
      <c r="B240" s="2">
        <v>0.23</v>
      </c>
      <c r="C240" s="2">
        <v>0.31</v>
      </c>
      <c r="D240" s="6">
        <v>1.095</v>
      </c>
      <c r="F240" s="6">
        <v>238</v>
      </c>
      <c r="G240" s="7">
        <v>0.21873187739285324</v>
      </c>
      <c r="H240" s="7">
        <v>0.30401174028392414</v>
      </c>
      <c r="I240" s="2">
        <v>1.0900000000000001</v>
      </c>
    </row>
    <row r="241" spans="1:9" x14ac:dyDescent="0.25">
      <c r="A241" s="6">
        <v>239</v>
      </c>
      <c r="B241" s="2">
        <v>0.42499999999999999</v>
      </c>
      <c r="C241" s="2">
        <v>0.41499999999999998</v>
      </c>
      <c r="D241" s="6">
        <v>1.45</v>
      </c>
      <c r="F241" s="6">
        <v>239</v>
      </c>
      <c r="G241" s="7">
        <v>0.40056518284800718</v>
      </c>
      <c r="H241" s="7">
        <v>0.40381296427180291</v>
      </c>
      <c r="I241" s="2">
        <v>1.44</v>
      </c>
    </row>
    <row r="242" spans="1:9" x14ac:dyDescent="0.25">
      <c r="A242" s="6">
        <v>240</v>
      </c>
      <c r="B242" s="2">
        <v>0.83</v>
      </c>
      <c r="C242" s="2">
        <v>0.56499999999999995</v>
      </c>
      <c r="D242" s="6">
        <v>1.865</v>
      </c>
      <c r="F242" s="6">
        <v>240</v>
      </c>
      <c r="G242" s="7">
        <v>0.78752356230059539</v>
      </c>
      <c r="H242" s="7">
        <v>0.54969385954618566</v>
      </c>
      <c r="I242" s="2">
        <v>1.86</v>
      </c>
    </row>
    <row r="243" spans="1:9" x14ac:dyDescent="0.25">
      <c r="A243" s="6">
        <v>241</v>
      </c>
      <c r="B243" s="2">
        <v>0.13</v>
      </c>
      <c r="C243" s="2">
        <v>0.23</v>
      </c>
      <c r="D243" s="6">
        <v>0.82</v>
      </c>
      <c r="F243" s="6">
        <v>241</v>
      </c>
      <c r="G243" s="7">
        <v>0.13239355405370051</v>
      </c>
      <c r="H243" s="7">
        <v>0.23558830150173105</v>
      </c>
      <c r="I243" s="2">
        <v>0.82</v>
      </c>
    </row>
    <row r="244" spans="1:9" x14ac:dyDescent="0.25">
      <c r="A244" s="6">
        <v>242</v>
      </c>
      <c r="B244" s="2">
        <v>0.245</v>
      </c>
      <c r="C244" s="2">
        <v>0.3</v>
      </c>
      <c r="D244" s="6">
        <v>1.1499999999999999</v>
      </c>
      <c r="F244" s="6">
        <v>242</v>
      </c>
      <c r="G244" s="7">
        <v>0.25041375696576673</v>
      </c>
      <c r="H244" s="7">
        <v>0.30758748039703548</v>
      </c>
      <c r="I244" s="2">
        <v>1.1499999999999999</v>
      </c>
    </row>
    <row r="245" spans="1:9" x14ac:dyDescent="0.25">
      <c r="A245" s="6">
        <v>243</v>
      </c>
      <c r="B245" s="2">
        <v>0.46500000000000002</v>
      </c>
      <c r="C245" s="2">
        <v>0.4</v>
      </c>
      <c r="D245" s="6">
        <v>1.52</v>
      </c>
      <c r="F245" s="6">
        <v>243</v>
      </c>
      <c r="G245" s="7">
        <v>0.47760643428355631</v>
      </c>
      <c r="H245" s="7">
        <v>0.40856255128838509</v>
      </c>
      <c r="I245" s="2">
        <v>1.51</v>
      </c>
    </row>
    <row r="246" spans="1:9" x14ac:dyDescent="0.25">
      <c r="A246" s="6">
        <v>244</v>
      </c>
      <c r="B246" s="2">
        <v>1.02</v>
      </c>
      <c r="C246" s="2">
        <v>0.54500000000000004</v>
      </c>
      <c r="D246" s="6">
        <v>1.96</v>
      </c>
      <c r="F246" s="6">
        <v>244</v>
      </c>
      <c r="G246" s="7">
        <v>1.0459210481129764</v>
      </c>
      <c r="H246" s="7">
        <v>0.55615927559121947</v>
      </c>
      <c r="I246" s="2">
        <v>1.97</v>
      </c>
    </row>
    <row r="247" spans="1:9" x14ac:dyDescent="0.25">
      <c r="A247" s="6">
        <v>245</v>
      </c>
      <c r="B247" s="2">
        <v>0.13</v>
      </c>
      <c r="C247" s="2">
        <v>0.23499999999999999</v>
      </c>
      <c r="D247" s="6">
        <v>0.82</v>
      </c>
      <c r="F247" s="6">
        <v>245</v>
      </c>
      <c r="G247" s="7">
        <v>0.12998970960595796</v>
      </c>
      <c r="H247" s="7">
        <v>0.23317436734376895</v>
      </c>
      <c r="I247" s="2">
        <v>0.82</v>
      </c>
    </row>
    <row r="248" spans="1:9" x14ac:dyDescent="0.25">
      <c r="A248" s="6">
        <v>246</v>
      </c>
      <c r="B248" s="2">
        <v>0.245</v>
      </c>
      <c r="C248" s="2">
        <v>0.30499999999999999</v>
      </c>
      <c r="D248" s="6">
        <v>1.1499999999999999</v>
      </c>
      <c r="F248" s="6">
        <v>246</v>
      </c>
      <c r="G248" s="7">
        <v>0.24586704225882294</v>
      </c>
      <c r="H248" s="7">
        <v>0.30443581318453405</v>
      </c>
      <c r="I248" s="2">
        <v>1.1499999999999999</v>
      </c>
    </row>
    <row r="249" spans="1:9" x14ac:dyDescent="0.25">
      <c r="A249" s="6">
        <v>247</v>
      </c>
      <c r="B249" s="2">
        <v>0.47</v>
      </c>
      <c r="C249" s="2">
        <v>0.40500000000000003</v>
      </c>
      <c r="D249" s="6">
        <v>1.5149999999999999</v>
      </c>
      <c r="F249" s="6">
        <v>247</v>
      </c>
      <c r="G249" s="7">
        <v>0.46893462557304333</v>
      </c>
      <c r="H249" s="7">
        <v>0.40437625217279882</v>
      </c>
      <c r="I249" s="2">
        <v>1.52</v>
      </c>
    </row>
    <row r="250" spans="1:9" x14ac:dyDescent="0.25">
      <c r="A250" s="6">
        <v>248</v>
      </c>
      <c r="B250" s="2">
        <v>1.03</v>
      </c>
      <c r="C250" s="2">
        <v>0.55000000000000004</v>
      </c>
      <c r="D250" s="6">
        <v>1.9650000000000001</v>
      </c>
      <c r="F250" s="6">
        <v>248</v>
      </c>
      <c r="G250" s="7">
        <v>1.0269304596190407</v>
      </c>
      <c r="H250" s="7">
        <v>0.55046064003054307</v>
      </c>
      <c r="I250" s="2">
        <v>1.96</v>
      </c>
    </row>
    <row r="251" spans="1:9" x14ac:dyDescent="0.25">
      <c r="A251" s="6">
        <v>249</v>
      </c>
      <c r="B251" s="2">
        <v>0.125</v>
      </c>
      <c r="C251" s="2">
        <v>0.23</v>
      </c>
      <c r="D251" s="6">
        <v>0.82</v>
      </c>
      <c r="F251" s="6">
        <v>249</v>
      </c>
      <c r="G251" s="7">
        <v>0.12758586515821538</v>
      </c>
      <c r="H251" s="7">
        <v>0.23070082987326448</v>
      </c>
      <c r="I251" s="2">
        <v>0.82</v>
      </c>
    </row>
    <row r="252" spans="1:9" x14ac:dyDescent="0.25">
      <c r="A252" s="6">
        <v>250</v>
      </c>
      <c r="B252" s="2">
        <v>0.25</v>
      </c>
      <c r="C252" s="2">
        <v>0.30499999999999999</v>
      </c>
      <c r="D252" s="6">
        <v>1.1499999999999999</v>
      </c>
      <c r="F252" s="6">
        <v>250</v>
      </c>
      <c r="G252" s="7">
        <v>0.24132032755187918</v>
      </c>
      <c r="H252" s="7">
        <v>0.30120632702851402</v>
      </c>
      <c r="I252" s="2">
        <v>1.1499999999999999</v>
      </c>
    </row>
    <row r="253" spans="1:9" x14ac:dyDescent="0.25">
      <c r="A253" s="6">
        <v>251</v>
      </c>
      <c r="B253" s="2">
        <v>0.47499999999999998</v>
      </c>
      <c r="C253" s="2">
        <v>0.40500000000000003</v>
      </c>
      <c r="D253" s="6">
        <v>1.5149999999999999</v>
      </c>
      <c r="F253" s="6">
        <v>251</v>
      </c>
      <c r="G253" s="7">
        <v>0.46026281686253029</v>
      </c>
      <c r="H253" s="7">
        <v>0.40008658764695093</v>
      </c>
      <c r="I253" s="2">
        <v>1.52</v>
      </c>
    </row>
    <row r="254" spans="1:9" x14ac:dyDescent="0.25">
      <c r="A254" s="6">
        <v>252</v>
      </c>
      <c r="B254" s="2">
        <v>1.04</v>
      </c>
      <c r="C254" s="2">
        <v>0.55500000000000005</v>
      </c>
      <c r="D254" s="6">
        <v>1.9650000000000001</v>
      </c>
      <c r="F254" s="6">
        <v>252</v>
      </c>
      <c r="G254" s="7">
        <v>1.0079398711251049</v>
      </c>
      <c r="H254" s="7">
        <v>0.54462129741898568</v>
      </c>
      <c r="I254" s="2">
        <v>1.96</v>
      </c>
    </row>
    <row r="255" spans="1:9" x14ac:dyDescent="0.25">
      <c r="A255" s="6">
        <v>253</v>
      </c>
      <c r="B255" s="2">
        <v>0.13</v>
      </c>
      <c r="C255" s="2">
        <v>0.23</v>
      </c>
      <c r="D255" s="6">
        <v>0.82</v>
      </c>
      <c r="F255" s="6">
        <v>253</v>
      </c>
      <c r="G255" s="7">
        <v>0.12277817626273026</v>
      </c>
      <c r="H255" s="7">
        <v>0.22557494499462891</v>
      </c>
      <c r="I255" s="2">
        <v>0.82</v>
      </c>
    </row>
    <row r="256" spans="1:9" x14ac:dyDescent="0.25">
      <c r="A256" s="6">
        <v>254</v>
      </c>
      <c r="B256" s="2">
        <v>0.245</v>
      </c>
      <c r="C256" s="2">
        <v>0.3</v>
      </c>
      <c r="D256" s="6">
        <v>1.1499999999999999</v>
      </c>
      <c r="F256" s="6">
        <v>254</v>
      </c>
      <c r="G256" s="7">
        <v>0.23222689813799166</v>
      </c>
      <c r="H256" s="7">
        <v>0.29451389788591836</v>
      </c>
      <c r="I256" s="2">
        <v>1.1499999999999999</v>
      </c>
    </row>
    <row r="257" spans="1:9" x14ac:dyDescent="0.25">
      <c r="A257" s="6">
        <v>255</v>
      </c>
      <c r="B257" s="2">
        <v>0.46500000000000002</v>
      </c>
      <c r="C257" s="2">
        <v>0.4</v>
      </c>
      <c r="D257" s="6">
        <v>1.52</v>
      </c>
      <c r="F257" s="6">
        <v>255</v>
      </c>
      <c r="G257" s="7">
        <v>0.44291919944150437</v>
      </c>
      <c r="H257" s="7">
        <v>0.39119716236447133</v>
      </c>
      <c r="I257" s="2">
        <v>1.52</v>
      </c>
    </row>
    <row r="258" spans="1:9" x14ac:dyDescent="0.25">
      <c r="A258" s="6">
        <v>256</v>
      </c>
      <c r="B258" s="2">
        <v>1.02</v>
      </c>
      <c r="C258" s="2">
        <v>0.54500000000000004</v>
      </c>
      <c r="D258" s="6">
        <v>1.96</v>
      </c>
      <c r="F258" s="6">
        <v>256</v>
      </c>
      <c r="G258" s="7">
        <v>0.96995869413723346</v>
      </c>
      <c r="H258" s="7">
        <v>0.53252049104322841</v>
      </c>
      <c r="I258" s="2">
        <v>1.96</v>
      </c>
    </row>
    <row r="259" spans="1:9" x14ac:dyDescent="0.25">
      <c r="A259" s="6">
        <v>257</v>
      </c>
      <c r="B259" s="2">
        <v>0.42</v>
      </c>
      <c r="C259" s="2">
        <v>1.38</v>
      </c>
      <c r="D259" s="6">
        <v>0.88</v>
      </c>
      <c r="F259" s="6">
        <v>257</v>
      </c>
      <c r="G259" s="7">
        <v>0.42109397811148003</v>
      </c>
      <c r="H259" s="7">
        <v>1.3784578747709189</v>
      </c>
      <c r="I259" s="2">
        <v>0.87</v>
      </c>
    </row>
    <row r="260" spans="1:9" x14ac:dyDescent="0.25">
      <c r="A260" s="6">
        <v>258</v>
      </c>
      <c r="B260" s="2">
        <v>0.755</v>
      </c>
      <c r="C260" s="2">
        <v>1.8</v>
      </c>
      <c r="D260" s="6">
        <v>1.23</v>
      </c>
      <c r="F260" s="6">
        <v>258</v>
      </c>
      <c r="G260" s="7">
        <v>0.76096965704495212</v>
      </c>
      <c r="H260" s="7">
        <v>1.7997344597822644</v>
      </c>
      <c r="I260" s="2">
        <v>1.22</v>
      </c>
    </row>
    <row r="261" spans="1:9" x14ac:dyDescent="0.25">
      <c r="A261" s="6">
        <v>259</v>
      </c>
      <c r="B261" s="2">
        <v>1.31</v>
      </c>
      <c r="C261" s="2">
        <v>2.39</v>
      </c>
      <c r="D261" s="6">
        <v>1.625</v>
      </c>
      <c r="F261" s="6">
        <v>259</v>
      </c>
      <c r="G261" s="7">
        <v>1.3226805230032348</v>
      </c>
      <c r="H261" s="7">
        <v>2.3905527675610569</v>
      </c>
      <c r="I261" s="2">
        <v>1.65</v>
      </c>
    </row>
    <row r="262" spans="1:9" x14ac:dyDescent="0.25">
      <c r="A262" s="6">
        <v>260</v>
      </c>
      <c r="B262" s="2">
        <v>2.29</v>
      </c>
      <c r="C262" s="2">
        <v>3.25</v>
      </c>
      <c r="D262" s="6">
        <v>2.0950000000000002</v>
      </c>
      <c r="F262" s="6">
        <v>260</v>
      </c>
      <c r="G262" s="7">
        <v>2.3107194074814474</v>
      </c>
      <c r="H262" s="7">
        <v>3.2541604493038578</v>
      </c>
      <c r="I262" s="2">
        <v>2.08</v>
      </c>
    </row>
    <row r="263" spans="1:9" x14ac:dyDescent="0.25">
      <c r="A263" s="6">
        <v>261</v>
      </c>
      <c r="B263" s="2">
        <v>0.42</v>
      </c>
      <c r="C263" s="2">
        <v>1.38</v>
      </c>
      <c r="D263" s="6">
        <v>0.875</v>
      </c>
      <c r="F263" s="6">
        <v>261</v>
      </c>
      <c r="G263" s="7">
        <v>0.41842933740626836</v>
      </c>
      <c r="H263" s="7">
        <v>1.3777300651865863</v>
      </c>
      <c r="I263" s="2">
        <v>0.88</v>
      </c>
    </row>
    <row r="264" spans="1:9" x14ac:dyDescent="0.25">
      <c r="A264" s="6">
        <v>262</v>
      </c>
      <c r="B264" s="2">
        <v>0.755</v>
      </c>
      <c r="C264" s="2">
        <v>1.8</v>
      </c>
      <c r="D264" s="6">
        <v>1.2250000000000001</v>
      </c>
      <c r="F264" s="6">
        <v>262</v>
      </c>
      <c r="G264" s="7">
        <v>0.7561543169332583</v>
      </c>
      <c r="H264" s="7">
        <v>1.7987842211039147</v>
      </c>
      <c r="I264" s="2">
        <v>1.23</v>
      </c>
    </row>
    <row r="265" spans="1:9" x14ac:dyDescent="0.25">
      <c r="A265" s="6">
        <v>263</v>
      </c>
      <c r="B265" s="2">
        <v>1.3149999999999999</v>
      </c>
      <c r="C265" s="2">
        <v>2.39</v>
      </c>
      <c r="D265" s="6">
        <v>1.635</v>
      </c>
      <c r="F265" s="6">
        <v>263</v>
      </c>
      <c r="G265" s="7">
        <v>1.3143107325412777</v>
      </c>
      <c r="H265" s="7">
        <v>2.389290583748314</v>
      </c>
      <c r="I265" s="2">
        <v>1.63</v>
      </c>
    </row>
    <row r="266" spans="1:9" x14ac:dyDescent="0.25">
      <c r="A266" s="6">
        <v>264</v>
      </c>
      <c r="B266" s="2">
        <v>2.2949999999999999</v>
      </c>
      <c r="C266" s="2">
        <v>3.25</v>
      </c>
      <c r="D266" s="6">
        <v>2.085</v>
      </c>
      <c r="F266" s="6">
        <v>264</v>
      </c>
      <c r="G266" s="7">
        <v>2.2960974054782088</v>
      </c>
      <c r="H266" s="7">
        <v>3.2524422907679265</v>
      </c>
      <c r="I266" s="2">
        <v>2.1</v>
      </c>
    </row>
    <row r="267" spans="1:9" x14ac:dyDescent="0.25">
      <c r="A267" s="6">
        <v>265</v>
      </c>
      <c r="B267" s="2">
        <v>0.42</v>
      </c>
      <c r="C267" s="2">
        <v>1.38</v>
      </c>
      <c r="D267" s="6">
        <v>0.875</v>
      </c>
      <c r="F267" s="6">
        <v>265</v>
      </c>
      <c r="G267" s="7">
        <v>0.41576469670105665</v>
      </c>
      <c r="H267" s="7">
        <v>1.3769261447960486</v>
      </c>
      <c r="I267" s="2">
        <v>0.88</v>
      </c>
    </row>
    <row r="268" spans="1:9" x14ac:dyDescent="0.25">
      <c r="A268" s="6">
        <v>266</v>
      </c>
      <c r="B268" s="2">
        <v>0.76</v>
      </c>
      <c r="C268" s="2">
        <v>1.8</v>
      </c>
      <c r="D268" s="6">
        <v>1.2250000000000001</v>
      </c>
      <c r="F268" s="6">
        <v>266</v>
      </c>
      <c r="G268" s="7">
        <v>0.75133897682156436</v>
      </c>
      <c r="H268" s="7">
        <v>1.7977346110605084</v>
      </c>
      <c r="I268" s="2">
        <v>1.23</v>
      </c>
    </row>
    <row r="269" spans="1:9" x14ac:dyDescent="0.25">
      <c r="A269" s="6">
        <v>267</v>
      </c>
      <c r="B269" s="2">
        <v>1.3149999999999999</v>
      </c>
      <c r="C269" s="2">
        <v>2.39</v>
      </c>
      <c r="D269" s="6">
        <v>1.64</v>
      </c>
      <c r="F269" s="6">
        <v>267</v>
      </c>
      <c r="G269" s="7">
        <v>1.3059409420793207</v>
      </c>
      <c r="H269" s="7">
        <v>2.3878964068571138</v>
      </c>
      <c r="I269" s="2">
        <v>1.62</v>
      </c>
    </row>
    <row r="270" spans="1:9" x14ac:dyDescent="0.25">
      <c r="A270" s="6">
        <v>268</v>
      </c>
      <c r="B270" s="2">
        <v>2.2749999999999999</v>
      </c>
      <c r="C270" s="2">
        <v>3.25</v>
      </c>
      <c r="D270" s="6">
        <v>2.09</v>
      </c>
      <c r="F270" s="6">
        <v>268</v>
      </c>
      <c r="G270" s="7">
        <v>2.2814754034749707</v>
      </c>
      <c r="H270" s="7">
        <v>3.2505444555223546</v>
      </c>
      <c r="I270" s="2">
        <v>2.09</v>
      </c>
    </row>
    <row r="271" spans="1:9" x14ac:dyDescent="0.25">
      <c r="A271" s="6">
        <v>269</v>
      </c>
      <c r="B271" s="2">
        <v>0.42</v>
      </c>
      <c r="C271" s="2">
        <v>1.38</v>
      </c>
      <c r="D271" s="6">
        <v>0.88</v>
      </c>
      <c r="F271" s="6">
        <v>269</v>
      </c>
      <c r="G271" s="7">
        <v>0.41043541529063332</v>
      </c>
      <c r="H271" s="7">
        <v>1.3750899715963596</v>
      </c>
      <c r="I271" s="2">
        <v>0.87</v>
      </c>
    </row>
    <row r="272" spans="1:9" x14ac:dyDescent="0.25">
      <c r="A272" s="6">
        <v>270</v>
      </c>
      <c r="B272" s="2">
        <v>0.755</v>
      </c>
      <c r="C272" s="2">
        <v>1.8</v>
      </c>
      <c r="D272" s="6">
        <v>1.23</v>
      </c>
      <c r="F272" s="6">
        <v>270</v>
      </c>
      <c r="G272" s="7">
        <v>0.74170829659817661</v>
      </c>
      <c r="H272" s="7">
        <v>1.7953372768785274</v>
      </c>
      <c r="I272" s="2">
        <v>1.22</v>
      </c>
    </row>
    <row r="273" spans="1:9" x14ac:dyDescent="0.25">
      <c r="A273" s="6">
        <v>271</v>
      </c>
      <c r="B273" s="2">
        <v>1.31</v>
      </c>
      <c r="C273" s="2">
        <v>2.39</v>
      </c>
      <c r="D273" s="6">
        <v>1.625</v>
      </c>
      <c r="F273" s="6">
        <v>271</v>
      </c>
      <c r="G273" s="7">
        <v>1.2892013611554061</v>
      </c>
      <c r="H273" s="7">
        <v>2.3847120738393439</v>
      </c>
      <c r="I273" s="2">
        <v>1.62</v>
      </c>
    </row>
    <row r="274" spans="1:9" x14ac:dyDescent="0.25">
      <c r="A274" s="6">
        <v>272</v>
      </c>
      <c r="B274" s="2">
        <v>2.29</v>
      </c>
      <c r="C274" s="2">
        <v>3.25</v>
      </c>
      <c r="D274" s="6">
        <v>2.0950000000000002</v>
      </c>
      <c r="F274" s="6">
        <v>272</v>
      </c>
      <c r="G274" s="7">
        <v>2.2522313994684939</v>
      </c>
      <c r="H274" s="7">
        <v>3.2462097549022921</v>
      </c>
      <c r="I274" s="2">
        <v>2.08</v>
      </c>
    </row>
    <row r="275" spans="1:9" x14ac:dyDescent="0.25">
      <c r="A275" s="6">
        <v>273</v>
      </c>
      <c r="B275" s="2">
        <v>0.42</v>
      </c>
      <c r="C275" s="2">
        <v>1.32</v>
      </c>
      <c r="D275" s="6">
        <v>0.91</v>
      </c>
      <c r="F275" s="6">
        <v>273</v>
      </c>
      <c r="G275" s="7">
        <v>0.42184223936642995</v>
      </c>
      <c r="H275" s="7">
        <v>1.3169613147384784</v>
      </c>
      <c r="I275" s="2">
        <v>0.91</v>
      </c>
    </row>
    <row r="276" spans="1:9" x14ac:dyDescent="0.25">
      <c r="A276" s="6">
        <v>274</v>
      </c>
      <c r="B276" s="2">
        <v>0.76500000000000001</v>
      </c>
      <c r="C276" s="2">
        <v>1.72</v>
      </c>
      <c r="D276" s="6">
        <v>1.2749999999999999</v>
      </c>
      <c r="F276" s="6">
        <v>274</v>
      </c>
      <c r="G276" s="7">
        <v>0.77092154107136712</v>
      </c>
      <c r="H276" s="7">
        <v>1.7194436650658542</v>
      </c>
      <c r="I276" s="2">
        <v>1.27</v>
      </c>
    </row>
    <row r="277" spans="1:9" x14ac:dyDescent="0.25">
      <c r="A277" s="6">
        <v>275</v>
      </c>
      <c r="B277" s="2">
        <v>1.355</v>
      </c>
      <c r="C277" s="2">
        <v>2.2799999999999998</v>
      </c>
      <c r="D277" s="6">
        <v>1.69</v>
      </c>
      <c r="F277" s="6">
        <v>275</v>
      </c>
      <c r="G277" s="7">
        <v>1.3693376621408675</v>
      </c>
      <c r="H277" s="7">
        <v>2.2839040447587982</v>
      </c>
      <c r="I277" s="2">
        <v>1.7</v>
      </c>
    </row>
    <row r="278" spans="1:9" x14ac:dyDescent="0.25">
      <c r="A278" s="6">
        <v>276</v>
      </c>
      <c r="B278" s="2">
        <v>2.4849999999999999</v>
      </c>
      <c r="C278" s="2">
        <v>3.11</v>
      </c>
      <c r="D278" s="6">
        <v>2.1949999999999998</v>
      </c>
      <c r="F278" s="6">
        <v>276</v>
      </c>
      <c r="G278" s="7">
        <v>2.5063843322900157</v>
      </c>
      <c r="H278" s="7">
        <v>3.1089839610785188</v>
      </c>
      <c r="I278" s="2">
        <v>2.19</v>
      </c>
    </row>
    <row r="279" spans="1:9" x14ac:dyDescent="0.25">
      <c r="A279" s="6">
        <v>277</v>
      </c>
      <c r="B279" s="2">
        <v>0.42</v>
      </c>
      <c r="C279" s="2">
        <v>1.32</v>
      </c>
      <c r="D279" s="6">
        <v>0.91</v>
      </c>
      <c r="F279" s="6">
        <v>277</v>
      </c>
      <c r="G279" s="7">
        <v>0.41928326989968506</v>
      </c>
      <c r="H279" s="7">
        <v>1.3162919607240944</v>
      </c>
      <c r="I279" s="2">
        <v>0.91</v>
      </c>
    </row>
    <row r="280" spans="1:9" x14ac:dyDescent="0.25">
      <c r="A280" s="6">
        <v>278</v>
      </c>
      <c r="B280" s="2">
        <v>0.76500000000000001</v>
      </c>
      <c r="C280" s="2">
        <v>1.72</v>
      </c>
      <c r="D280" s="6">
        <v>1.27</v>
      </c>
      <c r="F280" s="6">
        <v>278</v>
      </c>
      <c r="G280" s="7">
        <v>0.76624499495825038</v>
      </c>
      <c r="H280" s="7">
        <v>1.7185697468217582</v>
      </c>
      <c r="I280" s="2">
        <v>1.28</v>
      </c>
    </row>
    <row r="281" spans="1:9" x14ac:dyDescent="0.25">
      <c r="A281" s="6">
        <v>279</v>
      </c>
      <c r="B281" s="2">
        <v>1.36</v>
      </c>
      <c r="C281" s="2">
        <v>2.2799999999999998</v>
      </c>
      <c r="D281" s="6">
        <v>1.6950000000000001</v>
      </c>
      <c r="F281" s="6">
        <v>279</v>
      </c>
      <c r="G281" s="7">
        <v>1.3610310182344982</v>
      </c>
      <c r="H281" s="7">
        <v>2.2827432359151985</v>
      </c>
      <c r="I281" s="2">
        <v>1.69</v>
      </c>
    </row>
    <row r="282" spans="1:9" x14ac:dyDescent="0.25">
      <c r="A282" s="6">
        <v>280</v>
      </c>
      <c r="B282" s="2">
        <v>2.4950000000000001</v>
      </c>
      <c r="C282" s="2">
        <v>3.11</v>
      </c>
      <c r="D282" s="6">
        <v>2.19</v>
      </c>
      <c r="F282" s="6">
        <v>280</v>
      </c>
      <c r="G282" s="7">
        <v>2.4911801626272267</v>
      </c>
      <c r="H282" s="7">
        <v>3.1074038000884321</v>
      </c>
      <c r="I282" s="2">
        <v>2.2000000000000002</v>
      </c>
    </row>
    <row r="283" spans="1:9" x14ac:dyDescent="0.25">
      <c r="A283" s="6">
        <v>281</v>
      </c>
      <c r="B283" s="2">
        <v>0.42</v>
      </c>
      <c r="C283" s="2">
        <v>1.32</v>
      </c>
      <c r="D283" s="6">
        <v>0.91</v>
      </c>
      <c r="F283" s="6">
        <v>281</v>
      </c>
      <c r="G283" s="7">
        <v>0.41672430043294023</v>
      </c>
      <c r="H283" s="7">
        <v>1.3155526089042846</v>
      </c>
      <c r="I283" s="2">
        <v>0.91</v>
      </c>
    </row>
    <row r="284" spans="1:9" x14ac:dyDescent="0.25">
      <c r="A284" s="6">
        <v>282</v>
      </c>
      <c r="B284" s="2">
        <v>0.77</v>
      </c>
      <c r="C284" s="2">
        <v>1.72</v>
      </c>
      <c r="D284" s="6">
        <v>1.2749999999999999</v>
      </c>
      <c r="F284" s="6">
        <v>282</v>
      </c>
      <c r="G284" s="7">
        <v>0.76156844884513353</v>
      </c>
      <c r="H284" s="7">
        <v>1.7176044384344884</v>
      </c>
      <c r="I284" s="2">
        <v>1.27</v>
      </c>
    </row>
    <row r="285" spans="1:9" x14ac:dyDescent="0.25">
      <c r="A285" s="6">
        <v>283</v>
      </c>
      <c r="B285" s="2">
        <v>1.365</v>
      </c>
      <c r="C285" s="2">
        <v>2.2799999999999998</v>
      </c>
      <c r="D285" s="6">
        <v>1.6950000000000001</v>
      </c>
      <c r="F285" s="6">
        <v>283</v>
      </c>
      <c r="G285" s="7">
        <v>1.3527243743281288</v>
      </c>
      <c r="H285" s="7">
        <v>2.2814610352971045</v>
      </c>
      <c r="I285" s="2">
        <v>1.69</v>
      </c>
    </row>
    <row r="286" spans="1:9" x14ac:dyDescent="0.25">
      <c r="A286" s="6">
        <v>284</v>
      </c>
      <c r="B286" s="2">
        <v>2.5</v>
      </c>
      <c r="C286" s="2">
        <v>3.11</v>
      </c>
      <c r="D286" s="6">
        <v>2.1949999999999998</v>
      </c>
      <c r="F286" s="6">
        <v>284</v>
      </c>
      <c r="G286" s="7">
        <v>2.4759759929644378</v>
      </c>
      <c r="H286" s="7">
        <v>3.1056583935046103</v>
      </c>
      <c r="I286" s="2">
        <v>2.19</v>
      </c>
    </row>
    <row r="287" spans="1:9" x14ac:dyDescent="0.25">
      <c r="A287" s="6">
        <v>285</v>
      </c>
      <c r="B287" s="2">
        <v>0.42</v>
      </c>
      <c r="C287" s="2">
        <v>1.32</v>
      </c>
      <c r="D287" s="6">
        <v>0.91</v>
      </c>
      <c r="F287" s="6">
        <v>285</v>
      </c>
      <c r="G287" s="7">
        <v>0.4116063614994504</v>
      </c>
      <c r="H287" s="7">
        <v>1.3138639118483879</v>
      </c>
      <c r="I287" s="2">
        <v>0.91</v>
      </c>
    </row>
    <row r="288" spans="1:9" x14ac:dyDescent="0.25">
      <c r="A288" s="6">
        <v>286</v>
      </c>
      <c r="B288" s="2">
        <v>0.76500000000000001</v>
      </c>
      <c r="C288" s="2">
        <v>1.72</v>
      </c>
      <c r="D288" s="6">
        <v>1.2749999999999999</v>
      </c>
      <c r="F288" s="6">
        <v>286</v>
      </c>
      <c r="G288" s="7">
        <v>0.75221535661890016</v>
      </c>
      <c r="H288" s="7">
        <v>1.7153996512304286</v>
      </c>
      <c r="I288" s="2">
        <v>1.27</v>
      </c>
    </row>
    <row r="289" spans="1:9" x14ac:dyDescent="0.25">
      <c r="A289" s="6">
        <v>287</v>
      </c>
      <c r="B289" s="2">
        <v>1.355</v>
      </c>
      <c r="C289" s="2">
        <v>2.2799999999999998</v>
      </c>
      <c r="D289" s="6">
        <v>1.69</v>
      </c>
      <c r="F289" s="6">
        <v>287</v>
      </c>
      <c r="G289" s="7">
        <v>1.3361110865153905</v>
      </c>
      <c r="H289" s="7">
        <v>2.2785324587374349</v>
      </c>
      <c r="I289" s="2">
        <v>1.68</v>
      </c>
    </row>
    <row r="290" spans="1:9" x14ac:dyDescent="0.25">
      <c r="A290" s="6">
        <v>288</v>
      </c>
      <c r="B290" s="2">
        <v>2.4849999999999999</v>
      </c>
      <c r="C290" s="2">
        <v>3.11</v>
      </c>
      <c r="D290" s="6">
        <v>2.1949999999999998</v>
      </c>
      <c r="F290" s="6">
        <v>288</v>
      </c>
      <c r="G290" s="7">
        <v>2.4455676536388609</v>
      </c>
      <c r="H290" s="7">
        <v>3.101671843555764</v>
      </c>
      <c r="I290" s="2">
        <v>2.1800000000000002</v>
      </c>
    </row>
    <row r="291" spans="1:9" x14ac:dyDescent="0.25">
      <c r="A291" s="6">
        <v>289</v>
      </c>
      <c r="B291" s="2">
        <v>0.42</v>
      </c>
      <c r="C291" s="2">
        <v>1.26</v>
      </c>
      <c r="D291" s="6">
        <v>0.95</v>
      </c>
      <c r="F291" s="6">
        <v>289</v>
      </c>
      <c r="G291" s="7">
        <v>0.42454545105594593</v>
      </c>
      <c r="H291" s="7">
        <v>1.2593106584470901</v>
      </c>
      <c r="I291" s="2">
        <v>0.95</v>
      </c>
    </row>
    <row r="292" spans="1:9" x14ac:dyDescent="0.25">
      <c r="A292" s="6">
        <v>290</v>
      </c>
      <c r="B292" s="2">
        <v>0.78</v>
      </c>
      <c r="C292" s="2">
        <v>1.64</v>
      </c>
      <c r="D292" s="6">
        <v>1.33</v>
      </c>
      <c r="F292" s="6">
        <v>290</v>
      </c>
      <c r="G292" s="7">
        <v>0.78774067732391195</v>
      </c>
      <c r="H292" s="7">
        <v>1.644174137679014</v>
      </c>
      <c r="I292" s="2">
        <v>1.34</v>
      </c>
    </row>
    <row r="293" spans="1:9" x14ac:dyDescent="0.25">
      <c r="A293" s="6">
        <v>291</v>
      </c>
      <c r="B293" s="2">
        <v>1.43</v>
      </c>
      <c r="C293" s="2">
        <v>2.1800000000000002</v>
      </c>
      <c r="D293" s="6">
        <v>1.76</v>
      </c>
      <c r="F293" s="6">
        <v>291</v>
      </c>
      <c r="G293" s="7">
        <v>1.442594889277788</v>
      </c>
      <c r="H293" s="7">
        <v>2.183924975052375</v>
      </c>
      <c r="I293" s="2">
        <v>1.74</v>
      </c>
    </row>
    <row r="294" spans="1:9" x14ac:dyDescent="0.25">
      <c r="A294" s="6">
        <v>292</v>
      </c>
      <c r="B294" s="2">
        <v>2.81</v>
      </c>
      <c r="C294" s="2">
        <v>2.97</v>
      </c>
      <c r="D294" s="6">
        <v>2.2650000000000001</v>
      </c>
      <c r="F294" s="6">
        <v>292</v>
      </c>
      <c r="G294" s="7">
        <v>2.8361862558378079</v>
      </c>
      <c r="H294" s="7">
        <v>2.9728865953095251</v>
      </c>
      <c r="I294" s="2">
        <v>2.27</v>
      </c>
    </row>
    <row r="295" spans="1:9" x14ac:dyDescent="0.25">
      <c r="A295" s="6">
        <v>293</v>
      </c>
      <c r="B295" s="2">
        <v>0.42</v>
      </c>
      <c r="C295" s="2">
        <v>1.26</v>
      </c>
      <c r="D295" s="6">
        <v>0.95</v>
      </c>
      <c r="F295" s="6">
        <v>293</v>
      </c>
      <c r="G295" s="7">
        <v>0.4220723707585326</v>
      </c>
      <c r="H295" s="7">
        <v>1.2586936639392623</v>
      </c>
      <c r="I295" s="2">
        <v>0.95</v>
      </c>
    </row>
    <row r="296" spans="1:9" x14ac:dyDescent="0.25">
      <c r="A296" s="6">
        <v>294</v>
      </c>
      <c r="B296" s="2">
        <v>0.78500000000000003</v>
      </c>
      <c r="C296" s="2">
        <v>1.64</v>
      </c>
      <c r="D296" s="6">
        <v>1.335</v>
      </c>
      <c r="F296" s="6">
        <v>294</v>
      </c>
      <c r="G296" s="7">
        <v>0.78315189667930651</v>
      </c>
      <c r="H296" s="7">
        <v>1.6433685807609844</v>
      </c>
      <c r="I296" s="2">
        <v>1.33</v>
      </c>
    </row>
    <row r="297" spans="1:9" x14ac:dyDescent="0.25">
      <c r="A297" s="6">
        <v>295</v>
      </c>
      <c r="B297" s="2">
        <v>1.4350000000000001</v>
      </c>
      <c r="C297" s="2">
        <v>2.1800000000000002</v>
      </c>
      <c r="D297" s="6">
        <v>1.75</v>
      </c>
      <c r="F297" s="6">
        <v>295</v>
      </c>
      <c r="G297" s="7">
        <v>1.4341914239033542</v>
      </c>
      <c r="H297" s="7">
        <v>2.1828549692471535</v>
      </c>
      <c r="I297" s="2">
        <v>1.76</v>
      </c>
    </row>
    <row r="298" spans="1:9" x14ac:dyDescent="0.25">
      <c r="A298" s="6">
        <v>296</v>
      </c>
      <c r="B298" s="2">
        <v>2.82</v>
      </c>
      <c r="C298" s="2">
        <v>2.97</v>
      </c>
      <c r="D298" s="6">
        <v>2.2650000000000001</v>
      </c>
      <c r="F298" s="6">
        <v>296</v>
      </c>
      <c r="G298" s="7">
        <v>2.8196647825028305</v>
      </c>
      <c r="H298" s="7">
        <v>2.9714300407338952</v>
      </c>
      <c r="I298" s="2">
        <v>2.27</v>
      </c>
    </row>
    <row r="299" spans="1:9" x14ac:dyDescent="0.25">
      <c r="A299" s="6">
        <v>297</v>
      </c>
      <c r="B299" s="2">
        <v>0.42</v>
      </c>
      <c r="C299" s="2">
        <v>1.26</v>
      </c>
      <c r="D299" s="6">
        <v>0.95</v>
      </c>
      <c r="F299" s="6">
        <v>297</v>
      </c>
      <c r="G299" s="7">
        <v>0.41959929046111932</v>
      </c>
      <c r="H299" s="7">
        <v>1.2580121471299621</v>
      </c>
      <c r="I299" s="2">
        <v>0.95</v>
      </c>
    </row>
    <row r="300" spans="1:9" x14ac:dyDescent="0.25">
      <c r="A300" s="6">
        <v>298</v>
      </c>
      <c r="B300" s="2">
        <v>0.78500000000000003</v>
      </c>
      <c r="C300" s="2">
        <v>1.64</v>
      </c>
      <c r="D300" s="6">
        <v>1.335</v>
      </c>
      <c r="F300" s="6">
        <v>298</v>
      </c>
      <c r="G300" s="7">
        <v>0.77856311603470119</v>
      </c>
      <c r="H300" s="7">
        <v>1.6424787825966247</v>
      </c>
      <c r="I300" s="2">
        <v>1.33</v>
      </c>
    </row>
    <row r="301" spans="1:9" x14ac:dyDescent="0.25">
      <c r="A301" s="6">
        <v>299</v>
      </c>
      <c r="B301" s="2">
        <v>1.4350000000000001</v>
      </c>
      <c r="C301" s="2">
        <v>2.1800000000000002</v>
      </c>
      <c r="D301" s="6">
        <v>1.75</v>
      </c>
      <c r="F301" s="6">
        <v>299</v>
      </c>
      <c r="G301" s="7">
        <v>1.4257879585289204</v>
      </c>
      <c r="H301" s="7">
        <v>2.1816730674100135</v>
      </c>
      <c r="I301" s="2">
        <v>1.76</v>
      </c>
    </row>
    <row r="302" spans="1:9" x14ac:dyDescent="0.25">
      <c r="A302" s="6">
        <v>300</v>
      </c>
      <c r="B302" s="2">
        <v>2.83</v>
      </c>
      <c r="C302" s="2">
        <v>2.97</v>
      </c>
      <c r="D302" s="6">
        <v>2.27</v>
      </c>
      <c r="F302" s="6">
        <v>300</v>
      </c>
      <c r="G302" s="7">
        <v>2.803143309167853</v>
      </c>
      <c r="H302" s="7">
        <v>2.9698211667255188</v>
      </c>
      <c r="I302" s="2">
        <v>2.2599999999999998</v>
      </c>
    </row>
    <row r="303" spans="1:9" x14ac:dyDescent="0.25">
      <c r="A303" s="6">
        <v>301</v>
      </c>
      <c r="B303" s="2">
        <v>0.42</v>
      </c>
      <c r="C303" s="2">
        <v>1.26</v>
      </c>
      <c r="D303" s="6">
        <v>0.95</v>
      </c>
      <c r="F303" s="6">
        <v>301</v>
      </c>
      <c r="G303" s="7">
        <v>0.41465312986629282</v>
      </c>
      <c r="H303" s="7">
        <v>1.2564555466069454</v>
      </c>
      <c r="I303" s="2">
        <v>0.95</v>
      </c>
    </row>
    <row r="304" spans="1:9" x14ac:dyDescent="0.25">
      <c r="A304" s="6">
        <v>302</v>
      </c>
      <c r="B304" s="2">
        <v>0.78</v>
      </c>
      <c r="C304" s="2">
        <v>1.64</v>
      </c>
      <c r="D304" s="6">
        <v>1.33</v>
      </c>
      <c r="F304" s="6">
        <v>302</v>
      </c>
      <c r="G304" s="7">
        <v>0.76938555474549064</v>
      </c>
      <c r="H304" s="7">
        <v>1.6404464625289157</v>
      </c>
      <c r="I304" s="2">
        <v>1.33</v>
      </c>
    </row>
    <row r="305" spans="1:9" x14ac:dyDescent="0.25">
      <c r="A305" s="6">
        <v>303</v>
      </c>
      <c r="B305" s="2">
        <v>1.43</v>
      </c>
      <c r="C305" s="2">
        <v>2.1800000000000002</v>
      </c>
      <c r="D305" s="6">
        <v>1.76</v>
      </c>
      <c r="F305" s="6">
        <v>303</v>
      </c>
      <c r="G305" s="7">
        <v>1.4089810277800532</v>
      </c>
      <c r="H305" s="7">
        <v>2.178973575639978</v>
      </c>
      <c r="I305" s="2">
        <v>1.75</v>
      </c>
    </row>
    <row r="306" spans="1:9" x14ac:dyDescent="0.25">
      <c r="A306" s="6">
        <v>304</v>
      </c>
      <c r="B306" s="2">
        <v>2.81</v>
      </c>
      <c r="C306" s="2">
        <v>2.97</v>
      </c>
      <c r="D306" s="6">
        <v>2.2650000000000001</v>
      </c>
      <c r="F306" s="6">
        <v>304</v>
      </c>
      <c r="G306" s="7">
        <v>2.7701003624978977</v>
      </c>
      <c r="H306" s="7">
        <v>2.9661464604105299</v>
      </c>
      <c r="I306" s="2">
        <v>2.25</v>
      </c>
    </row>
    <row r="307" spans="1:9" x14ac:dyDescent="0.25">
      <c r="A307" s="6">
        <v>305</v>
      </c>
      <c r="B307" s="2">
        <v>0.42499999999999999</v>
      </c>
      <c r="C307" s="2">
        <v>1.2</v>
      </c>
      <c r="D307" s="6">
        <v>0.99</v>
      </c>
      <c r="F307" s="6">
        <v>305</v>
      </c>
      <c r="G307" s="7">
        <v>0.42904981203647646</v>
      </c>
      <c r="H307" s="7">
        <v>1.2052131273359408</v>
      </c>
      <c r="I307" s="2">
        <v>1</v>
      </c>
    </row>
    <row r="308" spans="1:9" x14ac:dyDescent="0.25">
      <c r="A308" s="6">
        <v>306</v>
      </c>
      <c r="B308" s="2">
        <v>0.80500000000000005</v>
      </c>
      <c r="C308" s="2">
        <v>1.57</v>
      </c>
      <c r="D308" s="6">
        <v>1.38</v>
      </c>
      <c r="F308" s="6">
        <v>306</v>
      </c>
      <c r="G308" s="7">
        <v>0.81151968557269094</v>
      </c>
      <c r="H308" s="7">
        <v>1.5735436217148906</v>
      </c>
      <c r="I308" s="2">
        <v>1.39</v>
      </c>
    </row>
    <row r="309" spans="1:9" x14ac:dyDescent="0.25">
      <c r="A309" s="6">
        <v>307</v>
      </c>
      <c r="B309" s="2">
        <v>1.5349999999999999</v>
      </c>
      <c r="C309" s="2">
        <v>2.09</v>
      </c>
      <c r="D309" s="6">
        <v>1.82</v>
      </c>
      <c r="F309" s="6">
        <v>307</v>
      </c>
      <c r="G309" s="7">
        <v>1.5477864637854999</v>
      </c>
      <c r="H309" s="7">
        <v>2.0901078152516295</v>
      </c>
      <c r="I309" s="2">
        <v>1.82</v>
      </c>
    </row>
    <row r="310" spans="1:9" x14ac:dyDescent="0.25">
      <c r="A310" s="6">
        <v>308</v>
      </c>
      <c r="B310" s="2">
        <v>3.36</v>
      </c>
      <c r="C310" s="2">
        <v>2.84</v>
      </c>
      <c r="D310" s="6">
        <v>2.36</v>
      </c>
      <c r="F310" s="6">
        <v>308</v>
      </c>
      <c r="G310" s="7">
        <v>3.3895323099782284</v>
      </c>
      <c r="H310" s="7">
        <v>2.8451771822263412</v>
      </c>
      <c r="I310" s="2">
        <v>2.38</v>
      </c>
    </row>
    <row r="311" spans="1:9" x14ac:dyDescent="0.25">
      <c r="A311" s="6">
        <v>309</v>
      </c>
      <c r="B311" s="2">
        <v>0.42499999999999999</v>
      </c>
      <c r="C311" s="2">
        <v>1.2050000000000001</v>
      </c>
      <c r="D311" s="6">
        <v>0.995</v>
      </c>
      <c r="F311" s="6">
        <v>309</v>
      </c>
      <c r="G311" s="7">
        <v>0.42664596758873391</v>
      </c>
      <c r="H311" s="7">
        <v>1.2046431706597553</v>
      </c>
      <c r="I311" s="2">
        <v>0.99</v>
      </c>
    </row>
    <row r="312" spans="1:9" x14ac:dyDescent="0.25">
      <c r="A312" s="6">
        <v>310</v>
      </c>
      <c r="B312" s="2">
        <v>0.80500000000000005</v>
      </c>
      <c r="C312" s="2">
        <v>1.57</v>
      </c>
      <c r="D312" s="6">
        <v>1.385</v>
      </c>
      <c r="F312" s="6">
        <v>310</v>
      </c>
      <c r="G312" s="7">
        <v>0.80697297086574726</v>
      </c>
      <c r="H312" s="7">
        <v>1.5727994780674945</v>
      </c>
      <c r="I312" s="2">
        <v>1.38</v>
      </c>
    </row>
    <row r="313" spans="1:9" x14ac:dyDescent="0.25">
      <c r="A313" s="6">
        <v>311</v>
      </c>
      <c r="B313" s="2">
        <v>1.54</v>
      </c>
      <c r="C313" s="2">
        <v>2.09</v>
      </c>
      <c r="D313" s="6">
        <v>1.82</v>
      </c>
      <c r="F313" s="6">
        <v>311</v>
      </c>
      <c r="G313" s="7">
        <v>1.539114655074987</v>
      </c>
      <c r="H313" s="7">
        <v>2.0891193835160049</v>
      </c>
      <c r="I313" s="2">
        <v>1.82</v>
      </c>
    </row>
    <row r="314" spans="1:9" x14ac:dyDescent="0.25">
      <c r="A314" s="6">
        <v>312</v>
      </c>
      <c r="B314" s="2">
        <v>3.37</v>
      </c>
      <c r="C314" s="2">
        <v>2.8450000000000002</v>
      </c>
      <c r="D314" s="6">
        <v>2.37</v>
      </c>
      <c r="F314" s="6">
        <v>312</v>
      </c>
      <c r="G314" s="7">
        <v>3.3705417214842925</v>
      </c>
      <c r="H314" s="7">
        <v>2.8438316710522926</v>
      </c>
      <c r="I314" s="2">
        <v>2.36</v>
      </c>
    </row>
    <row r="315" spans="1:9" x14ac:dyDescent="0.25">
      <c r="A315" s="6">
        <v>313</v>
      </c>
      <c r="B315" s="2">
        <v>0.43</v>
      </c>
      <c r="C315" s="2">
        <v>1.2050000000000001</v>
      </c>
      <c r="D315" s="6">
        <v>0.995</v>
      </c>
      <c r="F315" s="6">
        <v>313</v>
      </c>
      <c r="G315" s="7">
        <v>0.42424212314099125</v>
      </c>
      <c r="H315" s="7">
        <v>1.2040136106710273</v>
      </c>
      <c r="I315" s="2">
        <v>0.99</v>
      </c>
    </row>
    <row r="316" spans="1:9" x14ac:dyDescent="0.25">
      <c r="A316" s="6">
        <v>314</v>
      </c>
      <c r="B316" s="2">
        <v>0.81</v>
      </c>
      <c r="C316" s="2">
        <v>1.57</v>
      </c>
      <c r="D316" s="6">
        <v>1.385</v>
      </c>
      <c r="F316" s="6">
        <v>314</v>
      </c>
      <c r="G316" s="7">
        <v>0.80242625615880347</v>
      </c>
      <c r="H316" s="7">
        <v>1.5719775154765796</v>
      </c>
      <c r="I316" s="2">
        <v>1.38</v>
      </c>
    </row>
    <row r="317" spans="1:9" x14ac:dyDescent="0.25">
      <c r="A317" s="6">
        <v>315</v>
      </c>
      <c r="B317" s="2">
        <v>1.5449999999999999</v>
      </c>
      <c r="C317" s="2">
        <v>2.09</v>
      </c>
      <c r="D317" s="6">
        <v>1.82</v>
      </c>
      <c r="F317" s="6">
        <v>315</v>
      </c>
      <c r="G317" s="7">
        <v>1.5304428463644737</v>
      </c>
      <c r="H317" s="7">
        <v>2.088027586370119</v>
      </c>
      <c r="I317" s="2">
        <v>1.82</v>
      </c>
    </row>
    <row r="318" spans="1:9" x14ac:dyDescent="0.25">
      <c r="A318" s="6">
        <v>316</v>
      </c>
      <c r="B318" s="2">
        <v>3.34</v>
      </c>
      <c r="C318" s="2">
        <v>2.84</v>
      </c>
      <c r="D318" s="6">
        <v>2.35</v>
      </c>
      <c r="F318" s="6">
        <v>316</v>
      </c>
      <c r="G318" s="7">
        <v>3.3515511329903567</v>
      </c>
      <c r="H318" s="7">
        <v>2.8423454528273631</v>
      </c>
      <c r="I318" s="2">
        <v>2.36</v>
      </c>
    </row>
    <row r="319" spans="1:9" x14ac:dyDescent="0.25">
      <c r="A319" s="6">
        <v>317</v>
      </c>
      <c r="B319" s="2">
        <v>0.42499999999999999</v>
      </c>
      <c r="C319" s="2">
        <v>1.2</v>
      </c>
      <c r="D319" s="6">
        <v>0.99</v>
      </c>
      <c r="F319" s="6">
        <v>317</v>
      </c>
      <c r="G319" s="7">
        <v>0.41943443424550614</v>
      </c>
      <c r="H319" s="7">
        <v>1.2025756807559451</v>
      </c>
      <c r="I319" s="2">
        <v>0.98</v>
      </c>
    </row>
    <row r="320" spans="1:9" x14ac:dyDescent="0.25">
      <c r="A320" s="6">
        <v>318</v>
      </c>
      <c r="B320" s="2">
        <v>0.80500000000000005</v>
      </c>
      <c r="C320" s="2">
        <v>1.57</v>
      </c>
      <c r="D320" s="6">
        <v>1.38</v>
      </c>
      <c r="F320" s="6">
        <v>318</v>
      </c>
      <c r="G320" s="7">
        <v>0.7933328267449159</v>
      </c>
      <c r="H320" s="7">
        <v>1.5701001334641946</v>
      </c>
      <c r="I320" s="2">
        <v>1.37</v>
      </c>
    </row>
    <row r="321" spans="1:9" x14ac:dyDescent="0.25">
      <c r="A321" s="6">
        <v>319</v>
      </c>
      <c r="B321" s="2">
        <v>1.5349999999999999</v>
      </c>
      <c r="C321" s="2">
        <v>2.09</v>
      </c>
      <c r="D321" s="6">
        <v>1.82</v>
      </c>
      <c r="F321" s="6">
        <v>319</v>
      </c>
      <c r="G321" s="7">
        <v>1.5130992289434479</v>
      </c>
      <c r="H321" s="7">
        <v>2.0855338958475627</v>
      </c>
      <c r="I321" s="2">
        <v>1.82</v>
      </c>
    </row>
    <row r="322" spans="1:9" x14ac:dyDescent="0.25">
      <c r="A322" s="6">
        <v>320</v>
      </c>
      <c r="B322" s="2">
        <v>3.36</v>
      </c>
      <c r="C322" s="2">
        <v>2.84</v>
      </c>
      <c r="D322" s="6">
        <v>2.36</v>
      </c>
      <c r="F322" s="6">
        <v>320</v>
      </c>
      <c r="G322" s="7">
        <v>3.3135699560024854</v>
      </c>
      <c r="H322" s="7">
        <v>2.8389508952248614</v>
      </c>
      <c r="I322" s="2">
        <v>2.34</v>
      </c>
    </row>
    <row r="323" spans="1:9" x14ac:dyDescent="0.25">
      <c r="A323" s="6">
        <v>321</v>
      </c>
      <c r="B323" s="2">
        <v>0.35</v>
      </c>
      <c r="C323" s="2">
        <v>1.3</v>
      </c>
      <c r="D323" s="6">
        <v>0.84</v>
      </c>
      <c r="F323" s="6">
        <v>321</v>
      </c>
      <c r="G323" s="7">
        <v>0.35568916080173912</v>
      </c>
      <c r="H323" s="7">
        <v>1.3042498387213077</v>
      </c>
      <c r="I323" s="2">
        <v>0.84</v>
      </c>
    </row>
    <row r="324" spans="1:9" x14ac:dyDescent="0.25">
      <c r="A324" s="6">
        <v>322</v>
      </c>
      <c r="B324" s="2">
        <v>0.63500000000000001</v>
      </c>
      <c r="C324" s="2">
        <v>1.6950000000000001</v>
      </c>
      <c r="D324" s="6">
        <v>1.17</v>
      </c>
      <c r="F324" s="6">
        <v>322</v>
      </c>
      <c r="G324" s="7">
        <v>0.64277494521246681</v>
      </c>
      <c r="H324" s="7">
        <v>1.7028473788524647</v>
      </c>
      <c r="I324" s="2">
        <v>1.18</v>
      </c>
    </row>
    <row r="325" spans="1:9" x14ac:dyDescent="0.25">
      <c r="A325" s="6">
        <v>323</v>
      </c>
      <c r="B325" s="2">
        <v>1.105</v>
      </c>
      <c r="C325" s="2">
        <v>2.2549999999999999</v>
      </c>
      <c r="D325" s="6">
        <v>1.5549999999999999</v>
      </c>
      <c r="F325" s="6">
        <v>323</v>
      </c>
      <c r="G325" s="7">
        <v>1.1172402116642859</v>
      </c>
      <c r="H325" s="7">
        <v>2.261859516065686</v>
      </c>
      <c r="I325" s="2">
        <v>1.57</v>
      </c>
    </row>
    <row r="326" spans="1:9" x14ac:dyDescent="0.25">
      <c r="A326" s="6">
        <v>324</v>
      </c>
      <c r="B326" s="2">
        <v>1.93</v>
      </c>
      <c r="C326" s="2">
        <v>3.0649999999999999</v>
      </c>
      <c r="D326" s="6">
        <v>2</v>
      </c>
      <c r="F326" s="6">
        <v>324</v>
      </c>
      <c r="G326" s="7">
        <v>1.9518157219474164</v>
      </c>
      <c r="H326" s="7">
        <v>3.0789756574049463</v>
      </c>
      <c r="I326" s="2">
        <v>2.0099999999999998</v>
      </c>
    </row>
    <row r="327" spans="1:9" x14ac:dyDescent="0.25">
      <c r="A327" s="6">
        <v>325</v>
      </c>
      <c r="B327" s="2">
        <v>0.35499999999999998</v>
      </c>
      <c r="C327" s="2">
        <v>1.3</v>
      </c>
      <c r="D327" s="6">
        <v>0.84</v>
      </c>
      <c r="F327" s="6">
        <v>325</v>
      </c>
      <c r="G327" s="7">
        <v>0.35302452009652752</v>
      </c>
      <c r="H327" s="7">
        <v>1.3011673510700161</v>
      </c>
      <c r="I327" s="2">
        <v>0.84</v>
      </c>
    </row>
    <row r="328" spans="1:9" x14ac:dyDescent="0.25">
      <c r="A328" s="6">
        <v>326</v>
      </c>
      <c r="B328" s="2">
        <v>0.63500000000000001</v>
      </c>
      <c r="C328" s="2">
        <v>1.6950000000000001</v>
      </c>
      <c r="D328" s="6">
        <v>1.175</v>
      </c>
      <c r="F328" s="6">
        <v>326</v>
      </c>
      <c r="G328" s="7">
        <v>0.63795960510077288</v>
      </c>
      <c r="H328" s="7">
        <v>1.6988228385676885</v>
      </c>
      <c r="I328" s="2">
        <v>1.17</v>
      </c>
    </row>
    <row r="329" spans="1:9" x14ac:dyDescent="0.25">
      <c r="A329" s="6">
        <v>327</v>
      </c>
      <c r="B329" s="2">
        <v>1.1100000000000001</v>
      </c>
      <c r="C329" s="2">
        <v>2.2549999999999999</v>
      </c>
      <c r="D329" s="6">
        <v>1.56</v>
      </c>
      <c r="F329" s="6">
        <v>327</v>
      </c>
      <c r="G329" s="7">
        <v>1.1088704212023286</v>
      </c>
      <c r="H329" s="7">
        <v>2.2565137963881856</v>
      </c>
      <c r="I329" s="2">
        <v>1.56</v>
      </c>
    </row>
    <row r="330" spans="1:9" x14ac:dyDescent="0.25">
      <c r="A330" s="6">
        <v>328</v>
      </c>
      <c r="B330" s="2">
        <v>1.9350000000000001</v>
      </c>
      <c r="C330" s="2">
        <v>3.07</v>
      </c>
      <c r="D330" s="6">
        <v>2.0049999999999999</v>
      </c>
      <c r="F330" s="6">
        <v>328</v>
      </c>
      <c r="G330" s="7">
        <v>1.937193719944178</v>
      </c>
      <c r="H330" s="7">
        <v>3.0716987506645297</v>
      </c>
      <c r="I330" s="2">
        <v>2</v>
      </c>
    </row>
    <row r="331" spans="1:9" x14ac:dyDescent="0.25">
      <c r="A331" s="6">
        <v>329</v>
      </c>
      <c r="B331" s="2">
        <v>0.35499999999999998</v>
      </c>
      <c r="C331" s="2">
        <v>1.3</v>
      </c>
      <c r="D331" s="6">
        <v>0.84</v>
      </c>
      <c r="F331" s="6">
        <v>329</v>
      </c>
      <c r="G331" s="7">
        <v>0.3503598793913158</v>
      </c>
      <c r="H331" s="7">
        <v>1.2980087526125197</v>
      </c>
      <c r="I331" s="2">
        <v>0.84</v>
      </c>
    </row>
    <row r="332" spans="1:9" x14ac:dyDescent="0.25">
      <c r="A332" s="6">
        <v>330</v>
      </c>
      <c r="B332" s="2">
        <v>0.63</v>
      </c>
      <c r="C332" s="2">
        <v>1.6950000000000001</v>
      </c>
      <c r="D332" s="6">
        <v>1.17</v>
      </c>
      <c r="F332" s="6">
        <v>330</v>
      </c>
      <c r="G332" s="7">
        <v>0.63314426498907905</v>
      </c>
      <c r="H332" s="7">
        <v>1.6946989269178556</v>
      </c>
      <c r="I332" s="2">
        <v>1.17</v>
      </c>
    </row>
    <row r="333" spans="1:9" x14ac:dyDescent="0.25">
      <c r="A333" s="6">
        <v>331</v>
      </c>
      <c r="B333" s="2">
        <v>1.115</v>
      </c>
      <c r="C333" s="2">
        <v>2.2599999999999998</v>
      </c>
      <c r="D333" s="6">
        <v>1.5649999999999999</v>
      </c>
      <c r="F333" s="6">
        <v>331</v>
      </c>
      <c r="G333" s="7">
        <v>1.1005006307403713</v>
      </c>
      <c r="H333" s="7">
        <v>2.2510360836322283</v>
      </c>
      <c r="I333" s="2">
        <v>1.55</v>
      </c>
    </row>
    <row r="334" spans="1:9" x14ac:dyDescent="0.25">
      <c r="A334" s="6">
        <v>332</v>
      </c>
      <c r="B334" s="2">
        <v>1.9450000000000001</v>
      </c>
      <c r="C334" s="2">
        <v>3.0750000000000002</v>
      </c>
      <c r="D334" s="6">
        <v>2.0049999999999999</v>
      </c>
      <c r="F334" s="6">
        <v>332</v>
      </c>
      <c r="G334" s="7">
        <v>1.9225717179409394</v>
      </c>
      <c r="H334" s="7">
        <v>3.0642421672144731</v>
      </c>
      <c r="I334" s="2">
        <v>2</v>
      </c>
    </row>
    <row r="335" spans="1:9" x14ac:dyDescent="0.25">
      <c r="A335" s="6">
        <v>333</v>
      </c>
      <c r="B335" s="2">
        <v>0.35</v>
      </c>
      <c r="C335" s="2">
        <v>1.3</v>
      </c>
      <c r="D335" s="6">
        <v>0.84</v>
      </c>
      <c r="F335" s="6">
        <v>333</v>
      </c>
      <c r="G335" s="7">
        <v>0.34503059798089247</v>
      </c>
      <c r="H335" s="7">
        <v>1.2914632232789129</v>
      </c>
      <c r="I335" s="2">
        <v>0.83</v>
      </c>
    </row>
    <row r="336" spans="1:9" x14ac:dyDescent="0.25">
      <c r="A336" s="6">
        <v>334</v>
      </c>
      <c r="B336" s="2">
        <v>0.63500000000000001</v>
      </c>
      <c r="C336" s="2">
        <v>1.6950000000000001</v>
      </c>
      <c r="D336" s="6">
        <v>1.17</v>
      </c>
      <c r="F336" s="6">
        <v>334</v>
      </c>
      <c r="G336" s="7">
        <v>0.62351358476569141</v>
      </c>
      <c r="H336" s="7">
        <v>1.6861529895230221</v>
      </c>
      <c r="I336" s="2">
        <v>1.17</v>
      </c>
    </row>
    <row r="337" spans="1:9" x14ac:dyDescent="0.25">
      <c r="A337" s="6">
        <v>335</v>
      </c>
      <c r="B337" s="2">
        <v>1.105</v>
      </c>
      <c r="C337" s="2">
        <v>2.2549999999999999</v>
      </c>
      <c r="D337" s="6">
        <v>1.5549999999999999</v>
      </c>
      <c r="F337" s="6">
        <v>335</v>
      </c>
      <c r="G337" s="7">
        <v>1.0837610498164572</v>
      </c>
      <c r="H337" s="7">
        <v>2.2396846788849443</v>
      </c>
      <c r="I337" s="2">
        <v>1.55</v>
      </c>
    </row>
    <row r="338" spans="1:9" x14ac:dyDescent="0.25">
      <c r="A338" s="6">
        <v>336</v>
      </c>
      <c r="B338" s="2">
        <v>1.93</v>
      </c>
      <c r="C338" s="2">
        <v>3.0649999999999999</v>
      </c>
      <c r="D338" s="6">
        <v>2</v>
      </c>
      <c r="F338" s="6">
        <v>336</v>
      </c>
      <c r="G338" s="7">
        <v>1.8933277139344631</v>
      </c>
      <c r="H338" s="7">
        <v>3.0487899701854411</v>
      </c>
      <c r="I338" s="2">
        <v>1.99</v>
      </c>
    </row>
    <row r="339" spans="1:9" x14ac:dyDescent="0.25">
      <c r="A339" s="6">
        <v>337</v>
      </c>
      <c r="B339" s="2">
        <v>0.35499999999999998</v>
      </c>
      <c r="C339" s="2">
        <v>1.2450000000000001</v>
      </c>
      <c r="D339" s="6">
        <v>0.875</v>
      </c>
      <c r="F339" s="6">
        <v>337</v>
      </c>
      <c r="G339" s="7">
        <v>0.35903117063723738</v>
      </c>
      <c r="H339" s="7">
        <v>1.2487134544483507</v>
      </c>
      <c r="I339" s="2">
        <v>0.87</v>
      </c>
    </row>
    <row r="340" spans="1:9" x14ac:dyDescent="0.25">
      <c r="A340" s="6">
        <v>338</v>
      </c>
      <c r="B340" s="2">
        <v>0.65</v>
      </c>
      <c r="C340" s="2">
        <v>1.625</v>
      </c>
      <c r="D340" s="6">
        <v>1.2250000000000001</v>
      </c>
      <c r="F340" s="6">
        <v>338</v>
      </c>
      <c r="G340" s="7">
        <v>0.65613359102213797</v>
      </c>
      <c r="H340" s="7">
        <v>1.6303382754717322</v>
      </c>
      <c r="I340" s="2">
        <v>1.21</v>
      </c>
    </row>
    <row r="341" spans="1:9" x14ac:dyDescent="0.25">
      <c r="A341" s="6">
        <v>339</v>
      </c>
      <c r="B341" s="2">
        <v>1.155</v>
      </c>
      <c r="C341" s="2">
        <v>2.16</v>
      </c>
      <c r="D341" s="6">
        <v>1.62</v>
      </c>
      <c r="F341" s="6">
        <v>339</v>
      </c>
      <c r="G341" s="7">
        <v>1.1654473117118047</v>
      </c>
      <c r="H341" s="7">
        <v>2.1655470646270705</v>
      </c>
      <c r="I341" s="2">
        <v>1.62</v>
      </c>
    </row>
    <row r="342" spans="1:9" x14ac:dyDescent="0.25">
      <c r="A342" s="6">
        <v>340</v>
      </c>
      <c r="B342" s="2">
        <v>2.11</v>
      </c>
      <c r="C342" s="2">
        <v>2.9350000000000001</v>
      </c>
      <c r="D342" s="6">
        <v>2.09</v>
      </c>
      <c r="F342" s="6">
        <v>340</v>
      </c>
      <c r="G342" s="7">
        <v>2.133191076930657</v>
      </c>
      <c r="H342" s="7">
        <v>2.9478695071873129</v>
      </c>
      <c r="I342" s="2">
        <v>2.0699999999999998</v>
      </c>
    </row>
    <row r="343" spans="1:9" x14ac:dyDescent="0.25">
      <c r="A343" s="6">
        <v>341</v>
      </c>
      <c r="B343" s="2">
        <v>0.35499999999999998</v>
      </c>
      <c r="C343" s="2">
        <v>1.2450000000000001</v>
      </c>
      <c r="D343" s="6">
        <v>0.87</v>
      </c>
      <c r="F343" s="6">
        <v>341</v>
      </c>
      <c r="G343" s="7">
        <v>0.35647220117049244</v>
      </c>
      <c r="H343" s="7">
        <v>1.2458785433286068</v>
      </c>
      <c r="I343" s="2">
        <v>0.88</v>
      </c>
    </row>
    <row r="344" spans="1:9" x14ac:dyDescent="0.25">
      <c r="A344" s="6">
        <v>342</v>
      </c>
      <c r="B344" s="2">
        <v>0.65500000000000003</v>
      </c>
      <c r="C344" s="2">
        <v>1.625</v>
      </c>
      <c r="D344" s="6">
        <v>1.2150000000000001</v>
      </c>
      <c r="F344" s="6">
        <v>342</v>
      </c>
      <c r="G344" s="7">
        <v>0.65145704490902112</v>
      </c>
      <c r="H344" s="7">
        <v>1.6266369746732068</v>
      </c>
      <c r="I344" s="2">
        <v>1.23</v>
      </c>
    </row>
    <row r="345" spans="1:9" x14ac:dyDescent="0.25">
      <c r="A345" s="6">
        <v>343</v>
      </c>
      <c r="B345" s="2">
        <v>1.1599999999999999</v>
      </c>
      <c r="C345" s="2">
        <v>2.165</v>
      </c>
      <c r="D345" s="6">
        <v>1.62</v>
      </c>
      <c r="F345" s="6">
        <v>343</v>
      </c>
      <c r="G345" s="7">
        <v>1.1571406678054355</v>
      </c>
      <c r="H345" s="7">
        <v>2.1606306977600598</v>
      </c>
      <c r="I345" s="2">
        <v>1.62</v>
      </c>
    </row>
    <row r="346" spans="1:9" x14ac:dyDescent="0.25">
      <c r="A346" s="6">
        <v>344</v>
      </c>
      <c r="B346" s="2">
        <v>2.1150000000000002</v>
      </c>
      <c r="C346" s="2">
        <v>2.94</v>
      </c>
      <c r="D346" s="6">
        <v>2.08</v>
      </c>
      <c r="F346" s="6">
        <v>344</v>
      </c>
      <c r="G346" s="7">
        <v>2.1179869072678681</v>
      </c>
      <c r="H346" s="7">
        <v>2.9411770606410625</v>
      </c>
      <c r="I346" s="2">
        <v>2.09</v>
      </c>
    </row>
    <row r="347" spans="1:9" x14ac:dyDescent="0.25">
      <c r="A347" s="6">
        <v>345</v>
      </c>
      <c r="B347" s="2">
        <v>0.36</v>
      </c>
      <c r="C347" s="2">
        <v>1.25</v>
      </c>
      <c r="D347" s="6">
        <v>0.875</v>
      </c>
      <c r="F347" s="6">
        <v>345</v>
      </c>
      <c r="G347" s="7">
        <v>0.35391323170374756</v>
      </c>
      <c r="H347" s="7">
        <v>1.2429736344034372</v>
      </c>
      <c r="I347" s="2">
        <v>0.87</v>
      </c>
    </row>
    <row r="348" spans="1:9" x14ac:dyDescent="0.25">
      <c r="A348" s="6">
        <v>346</v>
      </c>
      <c r="B348" s="2">
        <v>0.65500000000000003</v>
      </c>
      <c r="C348" s="2">
        <v>1.63</v>
      </c>
      <c r="D348" s="6">
        <v>1.22</v>
      </c>
      <c r="F348" s="6">
        <v>346</v>
      </c>
      <c r="G348" s="7">
        <v>0.64678049879590438</v>
      </c>
      <c r="H348" s="7">
        <v>1.6228442837315082</v>
      </c>
      <c r="I348" s="2">
        <v>1.22</v>
      </c>
    </row>
    <row r="349" spans="1:9" x14ac:dyDescent="0.25">
      <c r="A349" s="6">
        <v>347</v>
      </c>
      <c r="B349" s="2">
        <v>1.165</v>
      </c>
      <c r="C349" s="2">
        <v>2.165</v>
      </c>
      <c r="D349" s="6">
        <v>1.62</v>
      </c>
      <c r="F349" s="6">
        <v>347</v>
      </c>
      <c r="G349" s="7">
        <v>1.148834023899066</v>
      </c>
      <c r="H349" s="7">
        <v>2.1555929391185553</v>
      </c>
      <c r="I349" s="2">
        <v>1.62</v>
      </c>
    </row>
    <row r="350" spans="1:9" x14ac:dyDescent="0.25">
      <c r="A350" s="6">
        <v>348</v>
      </c>
      <c r="B350" s="2">
        <v>2.125</v>
      </c>
      <c r="C350" s="2">
        <v>2.9449999999999998</v>
      </c>
      <c r="D350" s="6">
        <v>2.08</v>
      </c>
      <c r="F350" s="6">
        <v>348</v>
      </c>
      <c r="G350" s="7">
        <v>2.1027827376050792</v>
      </c>
      <c r="H350" s="7">
        <v>2.9343193685010776</v>
      </c>
      <c r="I350" s="2">
        <v>2.09</v>
      </c>
    </row>
    <row r="351" spans="1:9" x14ac:dyDescent="0.25">
      <c r="A351" s="6">
        <v>349</v>
      </c>
      <c r="B351" s="2">
        <v>0.35499999999999998</v>
      </c>
      <c r="C351" s="2">
        <v>1.2450000000000001</v>
      </c>
      <c r="D351" s="6">
        <v>0.875</v>
      </c>
      <c r="F351" s="6">
        <v>349</v>
      </c>
      <c r="G351" s="7">
        <v>0.34879529277025778</v>
      </c>
      <c r="H351" s="7">
        <v>1.2369538231368209</v>
      </c>
      <c r="I351" s="2">
        <v>0.87</v>
      </c>
    </row>
    <row r="352" spans="1:9" x14ac:dyDescent="0.25">
      <c r="A352" s="6">
        <v>350</v>
      </c>
      <c r="B352" s="2">
        <v>0.65</v>
      </c>
      <c r="C352" s="2">
        <v>1.625</v>
      </c>
      <c r="D352" s="6">
        <v>1.2250000000000001</v>
      </c>
      <c r="F352" s="6">
        <v>350</v>
      </c>
      <c r="G352" s="7">
        <v>0.6374274065696709</v>
      </c>
      <c r="H352" s="7">
        <v>1.6149847314185908</v>
      </c>
      <c r="I352" s="2">
        <v>1.22</v>
      </c>
    </row>
    <row r="353" spans="1:9" x14ac:dyDescent="0.25">
      <c r="A353" s="6">
        <v>351</v>
      </c>
      <c r="B353" s="2">
        <v>1.155</v>
      </c>
      <c r="C353" s="2">
        <v>2.16</v>
      </c>
      <c r="D353" s="6">
        <v>1.62</v>
      </c>
      <c r="F353" s="6">
        <v>351</v>
      </c>
      <c r="G353" s="7">
        <v>1.1322207360863277</v>
      </c>
      <c r="H353" s="7">
        <v>2.1451532465120646</v>
      </c>
      <c r="I353" s="2">
        <v>1.6</v>
      </c>
    </row>
    <row r="354" spans="1:9" x14ac:dyDescent="0.25">
      <c r="A354" s="6">
        <v>352</v>
      </c>
      <c r="B354" s="2">
        <v>2.11</v>
      </c>
      <c r="C354" s="2">
        <v>2.9350000000000001</v>
      </c>
      <c r="D354" s="6">
        <v>2.09</v>
      </c>
      <c r="F354" s="6">
        <v>352</v>
      </c>
      <c r="G354" s="7">
        <v>2.0723743982795022</v>
      </c>
      <c r="H354" s="7">
        <v>2.9201082474399045</v>
      </c>
      <c r="I354" s="2">
        <v>2.08</v>
      </c>
    </row>
    <row r="355" spans="1:9" x14ac:dyDescent="0.25">
      <c r="A355" s="6">
        <v>353</v>
      </c>
      <c r="B355" s="2">
        <v>0.36</v>
      </c>
      <c r="C355" s="2">
        <v>1.19</v>
      </c>
      <c r="D355" s="6">
        <v>0.91</v>
      </c>
      <c r="F355" s="6">
        <v>353</v>
      </c>
      <c r="G355" s="7">
        <v>0.36384257102852918</v>
      </c>
      <c r="H355" s="7">
        <v>1.1964014145116972</v>
      </c>
      <c r="I355" s="2">
        <v>0.91</v>
      </c>
    </row>
    <row r="356" spans="1:9" x14ac:dyDescent="0.25">
      <c r="A356" s="6">
        <v>354</v>
      </c>
      <c r="B356" s="2">
        <v>0.67</v>
      </c>
      <c r="C356" s="2">
        <v>1.56</v>
      </c>
      <c r="D356" s="6">
        <v>1.2749999999999999</v>
      </c>
      <c r="F356" s="6">
        <v>354</v>
      </c>
      <c r="G356" s="7">
        <v>0.67510697059269065</v>
      </c>
      <c r="H356" s="7">
        <v>1.5620389225073565</v>
      </c>
      <c r="I356" s="2">
        <v>1.27</v>
      </c>
    </row>
    <row r="357" spans="1:9" x14ac:dyDescent="0.25">
      <c r="A357" s="6">
        <v>355</v>
      </c>
      <c r="B357" s="2">
        <v>1.2250000000000001</v>
      </c>
      <c r="C357" s="2">
        <v>2.0699999999999998</v>
      </c>
      <c r="D357" s="6">
        <v>1.6850000000000001</v>
      </c>
      <c r="F357" s="6">
        <v>355</v>
      </c>
      <c r="G357" s="7">
        <v>1.2363280119053242</v>
      </c>
      <c r="H357" s="7">
        <v>2.0748263439317687</v>
      </c>
      <c r="I357" s="2">
        <v>1.68</v>
      </c>
    </row>
    <row r="358" spans="1:9" x14ac:dyDescent="0.25">
      <c r="A358" s="6">
        <v>356</v>
      </c>
      <c r="B358" s="2">
        <v>2.4049999999999998</v>
      </c>
      <c r="C358" s="2">
        <v>2.8149999999999999</v>
      </c>
      <c r="D358" s="6">
        <v>2.1749999999999998</v>
      </c>
      <c r="F358" s="6">
        <v>356</v>
      </c>
      <c r="G358" s="7">
        <v>2.4306591830701785</v>
      </c>
      <c r="H358" s="7">
        <v>2.8243751483825124</v>
      </c>
      <c r="I358" s="2">
        <v>2.17</v>
      </c>
    </row>
    <row r="359" spans="1:9" x14ac:dyDescent="0.25">
      <c r="A359" s="6">
        <v>357</v>
      </c>
      <c r="B359" s="2">
        <v>0.36</v>
      </c>
      <c r="C359" s="2">
        <v>1.1950000000000001</v>
      </c>
      <c r="D359" s="6">
        <v>0.91</v>
      </c>
      <c r="F359" s="6">
        <v>357</v>
      </c>
      <c r="G359" s="7">
        <v>0.36136949073111585</v>
      </c>
      <c r="H359" s="7">
        <v>1.1937882613020729</v>
      </c>
      <c r="I359" s="2">
        <v>0.91</v>
      </c>
    </row>
    <row r="360" spans="1:9" x14ac:dyDescent="0.25">
      <c r="A360" s="6">
        <v>358</v>
      </c>
      <c r="B360" s="2">
        <v>0.67500000000000004</v>
      </c>
      <c r="C360" s="2">
        <v>1.56</v>
      </c>
      <c r="D360" s="6">
        <v>1.27</v>
      </c>
      <c r="F360" s="6">
        <v>358</v>
      </c>
      <c r="G360" s="7">
        <v>0.67051818994808543</v>
      </c>
      <c r="H360" s="7">
        <v>1.5586271520309953</v>
      </c>
      <c r="I360" s="2">
        <v>1.28</v>
      </c>
    </row>
    <row r="361" spans="1:9" x14ac:dyDescent="0.25">
      <c r="A361" s="6">
        <v>359</v>
      </c>
      <c r="B361" s="2">
        <v>1.23</v>
      </c>
      <c r="C361" s="2">
        <v>2.0699999999999998</v>
      </c>
      <c r="D361" s="6">
        <v>1.68</v>
      </c>
      <c r="F361" s="6">
        <v>359</v>
      </c>
      <c r="G361" s="7">
        <v>1.2279245465308903</v>
      </c>
      <c r="H361" s="7">
        <v>2.0702945546390663</v>
      </c>
      <c r="I361" s="2">
        <v>1.69</v>
      </c>
    </row>
    <row r="362" spans="1:9" x14ac:dyDescent="0.25">
      <c r="A362" s="6">
        <v>360</v>
      </c>
      <c r="B362" s="2">
        <v>2.415</v>
      </c>
      <c r="C362" s="2">
        <v>2.8149999999999999</v>
      </c>
      <c r="D362" s="6">
        <v>2.17</v>
      </c>
      <c r="F362" s="6">
        <v>360</v>
      </c>
      <c r="G362" s="7">
        <v>2.4141377097352006</v>
      </c>
      <c r="H362" s="7">
        <v>2.8182062113563129</v>
      </c>
      <c r="I362" s="2">
        <v>2.1800000000000002</v>
      </c>
    </row>
    <row r="363" spans="1:9" x14ac:dyDescent="0.25">
      <c r="A363" s="6">
        <v>361</v>
      </c>
      <c r="B363" s="2">
        <v>0.36</v>
      </c>
      <c r="C363" s="2">
        <v>1.1950000000000001</v>
      </c>
      <c r="D363" s="6">
        <v>0.91</v>
      </c>
      <c r="F363" s="6">
        <v>361</v>
      </c>
      <c r="G363" s="7">
        <v>0.35889641043370257</v>
      </c>
      <c r="H363" s="7">
        <v>1.1911105857909765</v>
      </c>
      <c r="I363" s="2">
        <v>0.91</v>
      </c>
    </row>
    <row r="364" spans="1:9" x14ac:dyDescent="0.25">
      <c r="A364" s="6">
        <v>362</v>
      </c>
      <c r="B364" s="2">
        <v>0.67500000000000004</v>
      </c>
      <c r="C364" s="2">
        <v>1.56</v>
      </c>
      <c r="D364" s="6">
        <v>1.2749999999999999</v>
      </c>
      <c r="F364" s="6">
        <v>362</v>
      </c>
      <c r="G364" s="7">
        <v>0.66592940930347999</v>
      </c>
      <c r="H364" s="7">
        <v>1.5551311403083039</v>
      </c>
      <c r="I364" s="2">
        <v>1.27</v>
      </c>
    </row>
    <row r="365" spans="1:9" x14ac:dyDescent="0.25">
      <c r="A365" s="6">
        <v>363</v>
      </c>
      <c r="B365" s="2">
        <v>1.2350000000000001</v>
      </c>
      <c r="C365" s="2">
        <v>2.0699999999999998</v>
      </c>
      <c r="D365" s="6">
        <v>1.6850000000000001</v>
      </c>
      <c r="F365" s="6">
        <v>363</v>
      </c>
      <c r="G365" s="7">
        <v>1.2195210811564565</v>
      </c>
      <c r="H365" s="7">
        <v>2.0656508693144451</v>
      </c>
      <c r="I365" s="2">
        <v>1.68</v>
      </c>
    </row>
    <row r="366" spans="1:9" x14ac:dyDescent="0.25">
      <c r="A366" s="6">
        <v>364</v>
      </c>
      <c r="B366" s="2">
        <v>2.42</v>
      </c>
      <c r="C366" s="2">
        <v>2.82</v>
      </c>
      <c r="D366" s="6">
        <v>2.1749999999999998</v>
      </c>
      <c r="F366" s="6">
        <v>364</v>
      </c>
      <c r="G366" s="7">
        <v>2.3976162364002227</v>
      </c>
      <c r="H366" s="7">
        <v>2.8118849548973679</v>
      </c>
      <c r="I366" s="2">
        <v>2.17</v>
      </c>
    </row>
    <row r="367" spans="1:9" x14ac:dyDescent="0.25">
      <c r="A367" s="6">
        <v>365</v>
      </c>
      <c r="B367" s="2">
        <v>0.36</v>
      </c>
      <c r="C367" s="2">
        <v>1.19</v>
      </c>
      <c r="D367" s="6">
        <v>0.91</v>
      </c>
      <c r="F367" s="6">
        <v>365</v>
      </c>
      <c r="G367" s="7">
        <v>0.35395024983887607</v>
      </c>
      <c r="H367" s="7">
        <v>1.1855616678643677</v>
      </c>
      <c r="I367" s="2">
        <v>0.91</v>
      </c>
    </row>
    <row r="368" spans="1:9" x14ac:dyDescent="0.25">
      <c r="A368" s="6">
        <v>366</v>
      </c>
      <c r="B368" s="2">
        <v>0.67</v>
      </c>
      <c r="C368" s="2">
        <v>1.56</v>
      </c>
      <c r="D368" s="6">
        <v>1.2749999999999999</v>
      </c>
      <c r="F368" s="6">
        <v>366</v>
      </c>
      <c r="G368" s="7">
        <v>0.65675184801426933</v>
      </c>
      <c r="H368" s="7">
        <v>1.5478863931239322</v>
      </c>
      <c r="I368" s="2">
        <v>1.27</v>
      </c>
    </row>
    <row r="369" spans="1:9" x14ac:dyDescent="0.25">
      <c r="A369" s="6">
        <v>367</v>
      </c>
      <c r="B369" s="2">
        <v>1.2250000000000001</v>
      </c>
      <c r="C369" s="2">
        <v>2.0699999999999998</v>
      </c>
      <c r="D369" s="6">
        <v>1.6850000000000001</v>
      </c>
      <c r="F369" s="6">
        <v>367</v>
      </c>
      <c r="G369" s="7">
        <v>1.2027141504075891</v>
      </c>
      <c r="H369" s="7">
        <v>2.0560278105694487</v>
      </c>
      <c r="I369" s="2">
        <v>1.68</v>
      </c>
    </row>
    <row r="370" spans="1:9" x14ac:dyDescent="0.25">
      <c r="A370" s="6">
        <v>368</v>
      </c>
      <c r="B370" s="2">
        <v>2.4049999999999998</v>
      </c>
      <c r="C370" s="2">
        <v>2.8149999999999999</v>
      </c>
      <c r="D370" s="6">
        <v>2.1749999999999998</v>
      </c>
      <c r="F370" s="6">
        <v>368</v>
      </c>
      <c r="G370" s="7">
        <v>2.3645732897302678</v>
      </c>
      <c r="H370" s="7">
        <v>2.7987854836812418</v>
      </c>
      <c r="I370" s="2">
        <v>2.17</v>
      </c>
    </row>
    <row r="371" spans="1:9" x14ac:dyDescent="0.25">
      <c r="A371" s="6">
        <v>369</v>
      </c>
      <c r="B371" s="2">
        <v>0.37</v>
      </c>
      <c r="C371" s="2">
        <v>1.1399999999999999</v>
      </c>
      <c r="D371" s="6">
        <v>0.94499999999999995</v>
      </c>
      <c r="F371" s="6">
        <v>369</v>
      </c>
      <c r="G371" s="7">
        <v>0.37004635741006803</v>
      </c>
      <c r="H371" s="7">
        <v>1.1470998976072229</v>
      </c>
      <c r="I371" s="2">
        <v>0.94</v>
      </c>
    </row>
    <row r="372" spans="1:9" x14ac:dyDescent="0.25">
      <c r="A372" s="6">
        <v>370</v>
      </c>
      <c r="B372" s="2">
        <v>0.69499999999999995</v>
      </c>
      <c r="C372" s="2">
        <v>1.49</v>
      </c>
      <c r="D372" s="6">
        <v>1.325</v>
      </c>
      <c r="F372" s="6">
        <v>370</v>
      </c>
      <c r="G372" s="7">
        <v>0.69991850640225306</v>
      </c>
      <c r="H372" s="7">
        <v>1.4976701517843005</v>
      </c>
      <c r="I372" s="2">
        <v>1.33</v>
      </c>
    </row>
    <row r="373" spans="1:9" x14ac:dyDescent="0.25">
      <c r="A373" s="6">
        <v>371</v>
      </c>
      <c r="B373" s="2">
        <v>1.325</v>
      </c>
      <c r="C373" s="2">
        <v>1.9850000000000001</v>
      </c>
      <c r="D373" s="6">
        <v>1.7549999999999999</v>
      </c>
      <c r="F373" s="6">
        <v>371</v>
      </c>
      <c r="G373" s="7">
        <v>1.3349329772547267</v>
      </c>
      <c r="H373" s="7">
        <v>1.989326540246773</v>
      </c>
      <c r="I373" s="2">
        <v>1.76</v>
      </c>
    </row>
    <row r="374" spans="1:9" x14ac:dyDescent="0.25">
      <c r="A374" s="6">
        <v>372</v>
      </c>
      <c r="B374" s="2">
        <v>2.895</v>
      </c>
      <c r="C374" s="2">
        <v>2.7</v>
      </c>
      <c r="D374" s="6">
        <v>2.2599999999999998</v>
      </c>
      <c r="F374" s="6">
        <v>372</v>
      </c>
      <c r="G374" s="7">
        <v>2.9233996833088969</v>
      </c>
      <c r="H374" s="7">
        <v>2.7079878076174655</v>
      </c>
      <c r="I374" s="2">
        <v>2.2599999999999998</v>
      </c>
    </row>
    <row r="375" spans="1:9" x14ac:dyDescent="0.25">
      <c r="A375" s="6">
        <v>373</v>
      </c>
      <c r="B375" s="2">
        <v>0.37</v>
      </c>
      <c r="C375" s="2">
        <v>1.145</v>
      </c>
      <c r="D375" s="6">
        <v>0.94</v>
      </c>
      <c r="F375" s="6">
        <v>373</v>
      </c>
      <c r="G375" s="7">
        <v>0.36764251296232547</v>
      </c>
      <c r="H375" s="7">
        <v>1.1446859634492608</v>
      </c>
      <c r="I375" s="2">
        <v>0.95</v>
      </c>
    </row>
    <row r="376" spans="1:9" x14ac:dyDescent="0.25">
      <c r="A376" s="6">
        <v>374</v>
      </c>
      <c r="B376" s="2">
        <v>0.69499999999999995</v>
      </c>
      <c r="C376" s="2">
        <v>1.4950000000000001</v>
      </c>
      <c r="D376" s="6">
        <v>1.325</v>
      </c>
      <c r="F376" s="6">
        <v>374</v>
      </c>
      <c r="G376" s="7">
        <v>0.69537179169530927</v>
      </c>
      <c r="H376" s="7">
        <v>1.4945184845717989</v>
      </c>
      <c r="I376" s="2">
        <v>1.33</v>
      </c>
    </row>
    <row r="377" spans="1:9" x14ac:dyDescent="0.25">
      <c r="A377" s="6">
        <v>375</v>
      </c>
      <c r="B377" s="2">
        <v>1.325</v>
      </c>
      <c r="C377" s="2">
        <v>1.9850000000000001</v>
      </c>
      <c r="D377" s="6">
        <v>1.7549999999999999</v>
      </c>
      <c r="F377" s="6">
        <v>375</v>
      </c>
      <c r="G377" s="7">
        <v>1.3262611685442136</v>
      </c>
      <c r="H377" s="7">
        <v>1.9851402411311865</v>
      </c>
      <c r="I377" s="2">
        <v>1.76</v>
      </c>
    </row>
    <row r="378" spans="1:9" x14ac:dyDescent="0.25">
      <c r="A378" s="6">
        <v>376</v>
      </c>
      <c r="B378" s="2">
        <v>2.9049999999999998</v>
      </c>
      <c r="C378" s="2">
        <v>2.7050000000000001</v>
      </c>
      <c r="D378" s="6">
        <v>2.2599999999999998</v>
      </c>
      <c r="F378" s="6">
        <v>376</v>
      </c>
      <c r="G378" s="7">
        <v>2.904409094814961</v>
      </c>
      <c r="H378" s="7">
        <v>2.7022891720567888</v>
      </c>
      <c r="I378" s="2">
        <v>2.2599999999999998</v>
      </c>
    </row>
    <row r="379" spans="1:9" x14ac:dyDescent="0.25">
      <c r="A379" s="6">
        <v>377</v>
      </c>
      <c r="B379" s="2">
        <v>0.37</v>
      </c>
      <c r="C379" s="2">
        <v>1.145</v>
      </c>
      <c r="D379" s="6">
        <v>0.94499999999999995</v>
      </c>
      <c r="F379" s="6">
        <v>377</v>
      </c>
      <c r="G379" s="7">
        <v>0.36523866851458281</v>
      </c>
      <c r="H379" s="7">
        <v>1.1422124259787561</v>
      </c>
      <c r="I379" s="2">
        <v>0.94</v>
      </c>
    </row>
    <row r="380" spans="1:9" x14ac:dyDescent="0.25">
      <c r="A380" s="6">
        <v>378</v>
      </c>
      <c r="B380" s="2">
        <v>0.7</v>
      </c>
      <c r="C380" s="2">
        <v>1.4950000000000001</v>
      </c>
      <c r="D380" s="6">
        <v>1.33</v>
      </c>
      <c r="F380" s="6">
        <v>378</v>
      </c>
      <c r="G380" s="7">
        <v>0.69082507698836548</v>
      </c>
      <c r="H380" s="7">
        <v>1.4912889984157784</v>
      </c>
      <c r="I380" s="2">
        <v>1.32</v>
      </c>
    </row>
    <row r="381" spans="1:9" x14ac:dyDescent="0.25">
      <c r="A381" s="6">
        <v>379</v>
      </c>
      <c r="B381" s="2">
        <v>1.33</v>
      </c>
      <c r="C381" s="2">
        <v>1.99</v>
      </c>
      <c r="D381" s="6">
        <v>1.76</v>
      </c>
      <c r="F381" s="6">
        <v>379</v>
      </c>
      <c r="G381" s="7">
        <v>1.3175893598337007</v>
      </c>
      <c r="H381" s="7">
        <v>1.9808505766053384</v>
      </c>
      <c r="I381" s="2">
        <v>1.75</v>
      </c>
    </row>
    <row r="382" spans="1:9" x14ac:dyDescent="0.25">
      <c r="A382" s="6">
        <v>380</v>
      </c>
      <c r="B382" s="2">
        <v>2.875</v>
      </c>
      <c r="C382" s="2">
        <v>2.69</v>
      </c>
      <c r="D382" s="6">
        <v>2.2549999999999999</v>
      </c>
      <c r="F382" s="6">
        <v>380</v>
      </c>
      <c r="G382" s="7">
        <v>2.8854185063210251</v>
      </c>
      <c r="H382" s="7">
        <v>2.6964498294452306</v>
      </c>
      <c r="I382" s="2">
        <v>2.2599999999999998</v>
      </c>
    </row>
    <row r="383" spans="1:9" x14ac:dyDescent="0.25">
      <c r="A383" s="6">
        <v>381</v>
      </c>
      <c r="B383" s="2">
        <v>0.37</v>
      </c>
      <c r="C383" s="2">
        <v>1.1399999999999999</v>
      </c>
      <c r="D383" s="6">
        <v>0.94499999999999995</v>
      </c>
      <c r="F383" s="6">
        <v>381</v>
      </c>
      <c r="G383" s="7">
        <v>0.3604309796190977</v>
      </c>
      <c r="H383" s="7">
        <v>1.1370865411001205</v>
      </c>
      <c r="I383" s="2">
        <v>0.94</v>
      </c>
    </row>
    <row r="384" spans="1:9" x14ac:dyDescent="0.25">
      <c r="A384" s="6">
        <v>382</v>
      </c>
      <c r="B384" s="2">
        <v>0.69499999999999995</v>
      </c>
      <c r="C384" s="2">
        <v>1.49</v>
      </c>
      <c r="D384" s="6">
        <v>1.325</v>
      </c>
      <c r="F384" s="6">
        <v>382</v>
      </c>
      <c r="G384" s="7">
        <v>0.68173164757447802</v>
      </c>
      <c r="H384" s="7">
        <v>1.4845965692731831</v>
      </c>
      <c r="I384" s="2">
        <v>1.32</v>
      </c>
    </row>
    <row r="385" spans="1:9" x14ac:dyDescent="0.25">
      <c r="A385" s="6">
        <v>383</v>
      </c>
      <c r="B385" s="2">
        <v>1.325</v>
      </c>
      <c r="C385" s="2">
        <v>1.9850000000000001</v>
      </c>
      <c r="D385" s="6">
        <v>1.7549999999999999</v>
      </c>
      <c r="F385" s="6">
        <v>383</v>
      </c>
      <c r="G385" s="7">
        <v>1.3002457424126748</v>
      </c>
      <c r="H385" s="7">
        <v>1.971961151322859</v>
      </c>
      <c r="I385" s="2">
        <v>1.75</v>
      </c>
    </row>
    <row r="386" spans="1:9" x14ac:dyDescent="0.25">
      <c r="A386" s="6">
        <v>384</v>
      </c>
      <c r="B386" s="2">
        <v>2.895</v>
      </c>
      <c r="C386" s="2">
        <v>2.7</v>
      </c>
      <c r="D386" s="6">
        <v>2.2599999999999998</v>
      </c>
      <c r="F386" s="6">
        <v>384</v>
      </c>
      <c r="G386" s="7">
        <v>2.8474373293331539</v>
      </c>
      <c r="H386" s="7">
        <v>2.684349023069474</v>
      </c>
      <c r="I386" s="2">
        <v>2.25</v>
      </c>
    </row>
    <row r="387" spans="1:9" x14ac:dyDescent="0.25">
      <c r="A387" s="6">
        <v>385</v>
      </c>
      <c r="B387" s="2">
        <v>0.28499999999999998</v>
      </c>
      <c r="C387" s="2">
        <v>1.165</v>
      </c>
      <c r="D387" s="6">
        <v>0.8</v>
      </c>
      <c r="F387" s="6">
        <v>385</v>
      </c>
      <c r="G387" s="7">
        <v>0.29028434349199822</v>
      </c>
      <c r="H387" s="7">
        <v>1.1722451592099796</v>
      </c>
      <c r="I387" s="2">
        <v>0.8</v>
      </c>
    </row>
    <row r="388" spans="1:9" x14ac:dyDescent="0.25">
      <c r="A388" s="6">
        <v>386</v>
      </c>
      <c r="B388" s="2">
        <v>0.51500000000000001</v>
      </c>
      <c r="C388" s="2">
        <v>1.52</v>
      </c>
      <c r="D388" s="6">
        <v>1.1100000000000001</v>
      </c>
      <c r="F388" s="6">
        <v>386</v>
      </c>
      <c r="G388" s="7">
        <v>0.52458023337998139</v>
      </c>
      <c r="H388" s="7">
        <v>1.5305001675831087</v>
      </c>
      <c r="I388" s="2">
        <v>1.1200000000000001</v>
      </c>
    </row>
    <row r="389" spans="1:9" x14ac:dyDescent="0.25">
      <c r="A389" s="6">
        <v>387</v>
      </c>
      <c r="B389" s="2">
        <v>0.9</v>
      </c>
      <c r="C389" s="2">
        <v>2.0150000000000001</v>
      </c>
      <c r="D389" s="6">
        <v>1.4750000000000001</v>
      </c>
      <c r="F389" s="6">
        <v>387</v>
      </c>
      <c r="G389" s="7">
        <v>0.91179990032533642</v>
      </c>
      <c r="H389" s="7">
        <v>2.032934020617188</v>
      </c>
      <c r="I389" s="2">
        <v>1.47</v>
      </c>
    </row>
    <row r="390" spans="1:9" x14ac:dyDescent="0.25">
      <c r="A390" s="6">
        <v>388</v>
      </c>
      <c r="B390" s="2">
        <v>1.57</v>
      </c>
      <c r="C390" s="2">
        <v>2.7450000000000001</v>
      </c>
      <c r="D390" s="6">
        <v>1.895</v>
      </c>
      <c r="F390" s="6">
        <v>388</v>
      </c>
      <c r="G390" s="7">
        <v>1.5929120364133851</v>
      </c>
      <c r="H390" s="7">
        <v>2.7673488641232269</v>
      </c>
      <c r="I390" s="2">
        <v>1.91</v>
      </c>
    </row>
    <row r="391" spans="1:9" x14ac:dyDescent="0.25">
      <c r="A391" s="6">
        <v>389</v>
      </c>
      <c r="B391" s="2">
        <v>0.28499999999999998</v>
      </c>
      <c r="C391" s="2">
        <v>1.165</v>
      </c>
      <c r="D391" s="6">
        <v>0.8</v>
      </c>
      <c r="F391" s="6">
        <v>389</v>
      </c>
      <c r="G391" s="7">
        <v>0.28761970278678656</v>
      </c>
      <c r="H391" s="7">
        <v>1.1668079934917293</v>
      </c>
      <c r="I391" s="2">
        <v>0.8</v>
      </c>
    </row>
    <row r="392" spans="1:9" x14ac:dyDescent="0.25">
      <c r="A392" s="6">
        <v>390</v>
      </c>
      <c r="B392" s="2">
        <v>0.51500000000000001</v>
      </c>
      <c r="C392" s="2">
        <v>1.5249999999999999</v>
      </c>
      <c r="D392" s="6">
        <v>1.115</v>
      </c>
      <c r="F392" s="6">
        <v>390</v>
      </c>
      <c r="G392" s="7">
        <v>0.51976489326828745</v>
      </c>
      <c r="H392" s="7">
        <v>1.5234013256919061</v>
      </c>
      <c r="I392" s="2">
        <v>1.1100000000000001</v>
      </c>
    </row>
    <row r="393" spans="1:9" x14ac:dyDescent="0.25">
      <c r="A393" s="6">
        <v>391</v>
      </c>
      <c r="B393" s="2">
        <v>0.90500000000000003</v>
      </c>
      <c r="C393" s="2">
        <v>2.02</v>
      </c>
      <c r="D393" s="6">
        <v>1.47</v>
      </c>
      <c r="F393" s="6">
        <v>391</v>
      </c>
      <c r="G393" s="7">
        <v>0.90343010986337935</v>
      </c>
      <c r="H393" s="7">
        <v>2.0235047650749314</v>
      </c>
      <c r="I393" s="2">
        <v>1.48</v>
      </c>
    </row>
    <row r="394" spans="1:9" x14ac:dyDescent="0.25">
      <c r="A394" s="6">
        <v>392</v>
      </c>
      <c r="B394" s="2">
        <v>1.575</v>
      </c>
      <c r="C394" s="2">
        <v>2.7549999999999999</v>
      </c>
      <c r="D394" s="6">
        <v>1.9</v>
      </c>
      <c r="F394" s="6">
        <v>392</v>
      </c>
      <c r="G394" s="7">
        <v>1.5782900344101467</v>
      </c>
      <c r="H394" s="7">
        <v>2.754513209178326</v>
      </c>
      <c r="I394" s="2">
        <v>1.9</v>
      </c>
    </row>
    <row r="395" spans="1:9" x14ac:dyDescent="0.25">
      <c r="A395" s="6">
        <v>393</v>
      </c>
      <c r="B395" s="2">
        <v>0.28999999999999998</v>
      </c>
      <c r="C395" s="2">
        <v>1.17</v>
      </c>
      <c r="D395" s="6">
        <v>0.8</v>
      </c>
      <c r="F395" s="6">
        <v>393</v>
      </c>
      <c r="G395" s="7">
        <v>0.28495506208157489</v>
      </c>
      <c r="H395" s="7">
        <v>1.1612947169672743</v>
      </c>
      <c r="I395" s="2">
        <v>0.8</v>
      </c>
    </row>
    <row r="396" spans="1:9" x14ac:dyDescent="0.25">
      <c r="A396" s="6">
        <v>394</v>
      </c>
      <c r="B396" s="2">
        <v>0.52</v>
      </c>
      <c r="C396" s="2">
        <v>1.5249999999999999</v>
      </c>
      <c r="D396" s="6">
        <v>1.115</v>
      </c>
      <c r="F396" s="6">
        <v>394</v>
      </c>
      <c r="G396" s="7">
        <v>0.51494955315659363</v>
      </c>
      <c r="H396" s="7">
        <v>1.5162031124356474</v>
      </c>
      <c r="I396" s="2">
        <v>1.1100000000000001</v>
      </c>
    </row>
    <row r="397" spans="1:9" x14ac:dyDescent="0.25">
      <c r="A397" s="6">
        <v>395</v>
      </c>
      <c r="B397" s="2">
        <v>0.90500000000000003</v>
      </c>
      <c r="C397" s="2">
        <v>2.0249999999999999</v>
      </c>
      <c r="D397" s="6">
        <v>1.4750000000000001</v>
      </c>
      <c r="F397" s="6">
        <v>395</v>
      </c>
      <c r="G397" s="7">
        <v>0.89506031940142217</v>
      </c>
      <c r="H397" s="7">
        <v>2.0139435164542174</v>
      </c>
      <c r="I397" s="2">
        <v>1.47</v>
      </c>
    </row>
    <row r="398" spans="1:9" x14ac:dyDescent="0.25">
      <c r="A398" s="6">
        <v>396</v>
      </c>
      <c r="B398" s="2">
        <v>1.585</v>
      </c>
      <c r="C398" s="2">
        <v>2.76</v>
      </c>
      <c r="D398" s="6">
        <v>1.905</v>
      </c>
      <c r="F398" s="6">
        <v>396</v>
      </c>
      <c r="G398" s="7">
        <v>1.5636680324069085</v>
      </c>
      <c r="H398" s="7">
        <v>2.741497877523785</v>
      </c>
      <c r="I398" s="2">
        <v>1.89</v>
      </c>
    </row>
    <row r="399" spans="1:9" x14ac:dyDescent="0.25">
      <c r="A399" s="6">
        <v>397</v>
      </c>
      <c r="B399" s="2">
        <v>0.28499999999999998</v>
      </c>
      <c r="C399" s="2">
        <v>1.165</v>
      </c>
      <c r="D399" s="6">
        <v>0.8</v>
      </c>
      <c r="F399" s="6">
        <v>397</v>
      </c>
      <c r="G399" s="7">
        <v>0.27962578067115157</v>
      </c>
      <c r="H399" s="7">
        <v>1.15003983149975</v>
      </c>
      <c r="I399" s="2">
        <v>0.79</v>
      </c>
    </row>
    <row r="400" spans="1:9" x14ac:dyDescent="0.25">
      <c r="A400" s="6">
        <v>398</v>
      </c>
      <c r="B400" s="2">
        <v>0.51500000000000001</v>
      </c>
      <c r="C400" s="2">
        <v>1.52</v>
      </c>
      <c r="D400" s="6">
        <v>1.1100000000000001</v>
      </c>
      <c r="F400" s="6">
        <v>398</v>
      </c>
      <c r="G400" s="7">
        <v>0.50531887293320588</v>
      </c>
      <c r="H400" s="7">
        <v>1.501508571827961</v>
      </c>
      <c r="I400" s="2">
        <v>1.1100000000000001</v>
      </c>
    </row>
    <row r="401" spans="1:9" x14ac:dyDescent="0.25">
      <c r="A401" s="6">
        <v>399</v>
      </c>
      <c r="B401" s="2">
        <v>0.9</v>
      </c>
      <c r="C401" s="2">
        <v>2.0150000000000001</v>
      </c>
      <c r="D401" s="6">
        <v>1.4750000000000001</v>
      </c>
      <c r="F401" s="6">
        <v>399</v>
      </c>
      <c r="G401" s="7">
        <v>0.87832073847750769</v>
      </c>
      <c r="H401" s="7">
        <v>1.9944250399774195</v>
      </c>
      <c r="I401" s="2">
        <v>1.47</v>
      </c>
    </row>
    <row r="402" spans="1:9" x14ac:dyDescent="0.25">
      <c r="A402" s="6">
        <v>400</v>
      </c>
      <c r="B402" s="2">
        <v>1.57</v>
      </c>
      <c r="C402" s="2">
        <v>2.7450000000000001</v>
      </c>
      <c r="D402" s="6">
        <v>1.895</v>
      </c>
      <c r="F402" s="6">
        <v>400</v>
      </c>
      <c r="G402" s="7">
        <v>1.5344240284004318</v>
      </c>
      <c r="H402" s="7">
        <v>2.7149281840857835</v>
      </c>
      <c r="I402" s="2">
        <v>1.89</v>
      </c>
    </row>
    <row r="403" spans="1:9" x14ac:dyDescent="0.25">
      <c r="A403" s="6">
        <v>401</v>
      </c>
      <c r="B403" s="2">
        <v>0.28999999999999998</v>
      </c>
      <c r="C403" s="2">
        <v>1.1200000000000001</v>
      </c>
      <c r="D403" s="6">
        <v>0.83499999999999996</v>
      </c>
      <c r="F403" s="6">
        <v>401</v>
      </c>
      <c r="G403" s="7">
        <v>0.2962201019080446</v>
      </c>
      <c r="H403" s="7">
        <v>1.1273110106630271</v>
      </c>
      <c r="I403" s="2">
        <v>0.84</v>
      </c>
    </row>
    <row r="404" spans="1:9" x14ac:dyDescent="0.25">
      <c r="A404" s="6">
        <v>402</v>
      </c>
      <c r="B404" s="2">
        <v>0.53500000000000003</v>
      </c>
      <c r="C404" s="2">
        <v>1.4650000000000001</v>
      </c>
      <c r="D404" s="6">
        <v>1.17</v>
      </c>
      <c r="F404" s="6">
        <v>402</v>
      </c>
      <c r="G404" s="7">
        <v>0.5413456409729086</v>
      </c>
      <c r="H404" s="7">
        <v>1.4718334959052641</v>
      </c>
      <c r="I404" s="2">
        <v>1.17</v>
      </c>
    </row>
    <row r="405" spans="1:9" x14ac:dyDescent="0.25">
      <c r="A405" s="6">
        <v>403</v>
      </c>
      <c r="B405" s="2">
        <v>0.94499999999999995</v>
      </c>
      <c r="C405" s="2">
        <v>1.9450000000000001</v>
      </c>
      <c r="D405" s="6">
        <v>1.55</v>
      </c>
      <c r="F405" s="6">
        <v>403</v>
      </c>
      <c r="G405" s="7">
        <v>0.9615569612827416</v>
      </c>
      <c r="H405" s="7">
        <v>1.9550082057389002</v>
      </c>
      <c r="I405" s="2">
        <v>1.55</v>
      </c>
    </row>
    <row r="406" spans="1:9" x14ac:dyDescent="0.25">
      <c r="A406" s="6">
        <v>404</v>
      </c>
      <c r="B406" s="2">
        <v>1.7350000000000001</v>
      </c>
      <c r="C406" s="2">
        <v>2.645</v>
      </c>
      <c r="D406" s="6">
        <v>1.99</v>
      </c>
      <c r="F406" s="6">
        <v>404</v>
      </c>
      <c r="G406" s="7">
        <v>1.7599978215712977</v>
      </c>
      <c r="H406" s="7">
        <v>2.6612716805539165</v>
      </c>
      <c r="I406" s="2">
        <v>1.99</v>
      </c>
    </row>
    <row r="407" spans="1:9" x14ac:dyDescent="0.25">
      <c r="A407" s="6">
        <v>405</v>
      </c>
      <c r="B407" s="2">
        <v>0.29499999999999998</v>
      </c>
      <c r="C407" s="2">
        <v>1.125</v>
      </c>
      <c r="D407" s="6">
        <v>0.83499999999999996</v>
      </c>
      <c r="F407" s="6">
        <v>405</v>
      </c>
      <c r="G407" s="7">
        <v>0.29366113244129971</v>
      </c>
      <c r="H407" s="7">
        <v>1.1223105424379234</v>
      </c>
      <c r="I407" s="2">
        <v>0.84</v>
      </c>
    </row>
    <row r="408" spans="1:9" x14ac:dyDescent="0.25">
      <c r="A408" s="6">
        <v>406</v>
      </c>
      <c r="B408" s="2">
        <v>0.53500000000000003</v>
      </c>
      <c r="C408" s="2">
        <v>1.4650000000000001</v>
      </c>
      <c r="D408" s="6">
        <v>1.17</v>
      </c>
      <c r="F408" s="6">
        <v>406</v>
      </c>
      <c r="G408" s="7">
        <v>0.53666909485979175</v>
      </c>
      <c r="H408" s="7">
        <v>1.4653048125523103</v>
      </c>
      <c r="I408" s="2">
        <v>1.17</v>
      </c>
    </row>
    <row r="409" spans="1:9" x14ac:dyDescent="0.25">
      <c r="A409" s="6">
        <v>407</v>
      </c>
      <c r="B409" s="2">
        <v>0.95</v>
      </c>
      <c r="C409" s="2">
        <v>1.95</v>
      </c>
      <c r="D409" s="6">
        <v>1.55</v>
      </c>
      <c r="F409" s="6">
        <v>407</v>
      </c>
      <c r="G409" s="7">
        <v>0.95325031737637222</v>
      </c>
      <c r="H409" s="7">
        <v>1.9463362808484796</v>
      </c>
      <c r="I409" s="2">
        <v>1.55</v>
      </c>
    </row>
    <row r="410" spans="1:9" x14ac:dyDescent="0.25">
      <c r="A410" s="6">
        <v>408</v>
      </c>
      <c r="B410" s="2">
        <v>1.7450000000000001</v>
      </c>
      <c r="C410" s="2">
        <v>2.65</v>
      </c>
      <c r="D410" s="6">
        <v>1.99</v>
      </c>
      <c r="F410" s="6">
        <v>408</v>
      </c>
      <c r="G410" s="7">
        <v>1.744793651908509</v>
      </c>
      <c r="H410" s="7">
        <v>2.6494669484515034</v>
      </c>
      <c r="I410" s="2">
        <v>1.99</v>
      </c>
    </row>
    <row r="411" spans="1:9" x14ac:dyDescent="0.25">
      <c r="A411" s="6">
        <v>409</v>
      </c>
      <c r="B411" s="2">
        <v>0.29499999999999998</v>
      </c>
      <c r="C411" s="2">
        <v>1.125</v>
      </c>
      <c r="D411" s="6">
        <v>0.84</v>
      </c>
      <c r="F411" s="6">
        <v>409</v>
      </c>
      <c r="G411" s="7">
        <v>0.29110216297455482</v>
      </c>
      <c r="H411" s="7">
        <v>1.1172400764073942</v>
      </c>
      <c r="I411" s="2">
        <v>0.83</v>
      </c>
    </row>
    <row r="412" spans="1:9" x14ac:dyDescent="0.25">
      <c r="A412" s="6">
        <v>410</v>
      </c>
      <c r="B412" s="2">
        <v>0.53</v>
      </c>
      <c r="C412" s="2">
        <v>1.46</v>
      </c>
      <c r="D412" s="6">
        <v>1.165</v>
      </c>
      <c r="F412" s="6">
        <v>410</v>
      </c>
      <c r="G412" s="7">
        <v>0.53199254874667501</v>
      </c>
      <c r="H412" s="7">
        <v>1.458684739056183</v>
      </c>
      <c r="I412" s="2">
        <v>1.17</v>
      </c>
    </row>
    <row r="413" spans="1:9" x14ac:dyDescent="0.25">
      <c r="A413" s="6">
        <v>411</v>
      </c>
      <c r="B413" s="2">
        <v>0.95499999999999996</v>
      </c>
      <c r="C413" s="2">
        <v>1.9550000000000001</v>
      </c>
      <c r="D413" s="6">
        <v>1.55</v>
      </c>
      <c r="F413" s="6">
        <v>411</v>
      </c>
      <c r="G413" s="7">
        <v>0.94494367347000308</v>
      </c>
      <c r="H413" s="7">
        <v>1.9375429641835649</v>
      </c>
      <c r="I413" s="2">
        <v>1.55</v>
      </c>
    </row>
    <row r="414" spans="1:9" x14ac:dyDescent="0.25">
      <c r="A414" s="6">
        <v>412</v>
      </c>
      <c r="B414" s="2">
        <v>1.72</v>
      </c>
      <c r="C414" s="2">
        <v>2.63</v>
      </c>
      <c r="D414" s="6">
        <v>1.9850000000000001</v>
      </c>
      <c r="F414" s="6">
        <v>412</v>
      </c>
      <c r="G414" s="7">
        <v>1.7295894822457205</v>
      </c>
      <c r="H414" s="7">
        <v>2.6374969707553557</v>
      </c>
      <c r="I414" s="2">
        <v>1.99</v>
      </c>
    </row>
    <row r="415" spans="1:9" x14ac:dyDescent="0.25">
      <c r="A415" s="6">
        <v>413</v>
      </c>
      <c r="B415" s="2">
        <v>0.28999999999999998</v>
      </c>
      <c r="C415" s="2">
        <v>1.1200000000000001</v>
      </c>
      <c r="D415" s="6">
        <v>0.83499999999999996</v>
      </c>
      <c r="F415" s="6">
        <v>413</v>
      </c>
      <c r="G415" s="7">
        <v>0.28598422404106505</v>
      </c>
      <c r="H415" s="7">
        <v>1.1068891509300582</v>
      </c>
      <c r="I415" s="2">
        <v>0.83</v>
      </c>
    </row>
    <row r="416" spans="1:9" x14ac:dyDescent="0.25">
      <c r="A416" s="6">
        <v>414</v>
      </c>
      <c r="B416" s="2">
        <v>0.53500000000000003</v>
      </c>
      <c r="C416" s="2">
        <v>1.4650000000000001</v>
      </c>
      <c r="D416" s="6">
        <v>1.17</v>
      </c>
      <c r="F416" s="6">
        <v>414</v>
      </c>
      <c r="G416" s="7">
        <v>0.52263945652044153</v>
      </c>
      <c r="H416" s="7">
        <v>1.4451704216344077</v>
      </c>
      <c r="I416" s="2">
        <v>1.1599999999999999</v>
      </c>
    </row>
    <row r="417" spans="1:9" x14ac:dyDescent="0.25">
      <c r="A417" s="6">
        <v>415</v>
      </c>
      <c r="B417" s="2">
        <v>0.94499999999999995</v>
      </c>
      <c r="C417" s="2">
        <v>1.9450000000000001</v>
      </c>
      <c r="D417" s="6">
        <v>1.55</v>
      </c>
      <c r="F417" s="6">
        <v>415</v>
      </c>
      <c r="G417" s="7">
        <v>0.92833038565726456</v>
      </c>
      <c r="H417" s="7">
        <v>1.9195921555302529</v>
      </c>
      <c r="I417" s="2">
        <v>1.54</v>
      </c>
    </row>
    <row r="418" spans="1:9" x14ac:dyDescent="0.25">
      <c r="A418" s="6">
        <v>416</v>
      </c>
      <c r="B418" s="2">
        <v>1.7350000000000001</v>
      </c>
      <c r="C418" s="2">
        <v>2.645</v>
      </c>
      <c r="D418" s="6">
        <v>1.99</v>
      </c>
      <c r="F418" s="6">
        <v>416</v>
      </c>
      <c r="G418" s="7">
        <v>1.6991811429201429</v>
      </c>
      <c r="H418" s="7">
        <v>2.6130612785818559</v>
      </c>
      <c r="I418" s="2">
        <v>1.98</v>
      </c>
    </row>
    <row r="419" spans="1:9" x14ac:dyDescent="0.25">
      <c r="A419" s="6">
        <v>417</v>
      </c>
      <c r="B419" s="2">
        <v>0.3</v>
      </c>
      <c r="C419" s="2">
        <v>1.08</v>
      </c>
      <c r="D419" s="6">
        <v>0.87</v>
      </c>
      <c r="F419" s="6">
        <v>417</v>
      </c>
      <c r="G419" s="7">
        <v>0.30313969100111232</v>
      </c>
      <c r="H419" s="7">
        <v>1.0844955478958536</v>
      </c>
      <c r="I419" s="2">
        <v>0.87</v>
      </c>
    </row>
    <row r="420" spans="1:9" x14ac:dyDescent="0.25">
      <c r="A420" s="6">
        <v>418</v>
      </c>
      <c r="B420" s="2">
        <v>0.55500000000000005</v>
      </c>
      <c r="C420" s="2">
        <v>1.405</v>
      </c>
      <c r="D420" s="6">
        <v>1.22</v>
      </c>
      <c r="F420" s="6">
        <v>418</v>
      </c>
      <c r="G420" s="7">
        <v>0.56247326386146934</v>
      </c>
      <c r="H420" s="7">
        <v>1.4159330109039268</v>
      </c>
      <c r="I420" s="2">
        <v>1.21</v>
      </c>
    </row>
    <row r="421" spans="1:9" x14ac:dyDescent="0.25">
      <c r="A421" s="6">
        <v>419</v>
      </c>
      <c r="B421" s="2">
        <v>1.0149999999999999</v>
      </c>
      <c r="C421" s="2">
        <v>1.865</v>
      </c>
      <c r="D421" s="6">
        <v>1.62</v>
      </c>
      <c r="F421" s="6">
        <v>419</v>
      </c>
      <c r="G421" s="7">
        <v>1.0300611345328601</v>
      </c>
      <c r="H421" s="7">
        <v>1.8807566635729973</v>
      </c>
      <c r="I421" s="2">
        <v>1.62</v>
      </c>
    </row>
    <row r="422" spans="1:9" x14ac:dyDescent="0.25">
      <c r="A422" s="6">
        <v>420</v>
      </c>
      <c r="B422" s="2">
        <v>2</v>
      </c>
      <c r="C422" s="2">
        <v>2.5449999999999999</v>
      </c>
      <c r="D422" s="6">
        <v>2.08</v>
      </c>
      <c r="F422" s="6">
        <v>420</v>
      </c>
      <c r="G422" s="7">
        <v>2.0251321103025477</v>
      </c>
      <c r="H422" s="7">
        <v>2.560196132214267</v>
      </c>
      <c r="I422" s="2">
        <v>2.0699999999999998</v>
      </c>
    </row>
    <row r="423" spans="1:9" x14ac:dyDescent="0.25">
      <c r="A423" s="6">
        <v>421</v>
      </c>
      <c r="B423" s="2">
        <v>0.3</v>
      </c>
      <c r="C423" s="2">
        <v>1.08</v>
      </c>
      <c r="D423" s="6">
        <v>0.87</v>
      </c>
      <c r="F423" s="6">
        <v>421</v>
      </c>
      <c r="G423" s="7">
        <v>0.30066661070369904</v>
      </c>
      <c r="H423" s="7">
        <v>1.0798862359844335</v>
      </c>
      <c r="I423" s="2">
        <v>0.87</v>
      </c>
    </row>
    <row r="424" spans="1:9" x14ac:dyDescent="0.25">
      <c r="A424" s="6">
        <v>422</v>
      </c>
      <c r="B424" s="2">
        <v>0.55500000000000005</v>
      </c>
      <c r="C424" s="2">
        <v>1.41</v>
      </c>
      <c r="D424" s="6">
        <v>1.2150000000000001</v>
      </c>
      <c r="F424" s="6">
        <v>422</v>
      </c>
      <c r="G424" s="7">
        <v>0.55788448321686401</v>
      </c>
      <c r="H424" s="7">
        <v>1.4099150268692342</v>
      </c>
      <c r="I424" s="2">
        <v>1.22</v>
      </c>
    </row>
    <row r="425" spans="1:9" x14ac:dyDescent="0.25">
      <c r="A425" s="6">
        <v>423</v>
      </c>
      <c r="B425" s="2">
        <v>1.02</v>
      </c>
      <c r="C425" s="2">
        <v>1.87</v>
      </c>
      <c r="D425" s="6">
        <v>1.62</v>
      </c>
      <c r="F425" s="6">
        <v>423</v>
      </c>
      <c r="G425" s="7">
        <v>1.0216576691584263</v>
      </c>
      <c r="H425" s="7">
        <v>1.8727630907928146</v>
      </c>
      <c r="I425" s="2">
        <v>1.62</v>
      </c>
    </row>
    <row r="426" spans="1:9" x14ac:dyDescent="0.25">
      <c r="A426" s="6">
        <v>424</v>
      </c>
      <c r="B426" s="2">
        <v>2.0099999999999998</v>
      </c>
      <c r="C426" s="2">
        <v>2.5499999999999998</v>
      </c>
      <c r="D426" s="6">
        <v>2.0750000000000002</v>
      </c>
      <c r="F426" s="6">
        <v>424</v>
      </c>
      <c r="G426" s="7">
        <v>2.0086106369675703</v>
      </c>
      <c r="H426" s="7">
        <v>2.5493148127374994</v>
      </c>
      <c r="I426" s="2">
        <v>2.08</v>
      </c>
    </row>
    <row r="427" spans="1:9" x14ac:dyDescent="0.25">
      <c r="A427" s="6">
        <v>425</v>
      </c>
      <c r="B427" s="2">
        <v>0.3</v>
      </c>
      <c r="C427" s="2">
        <v>1.08</v>
      </c>
      <c r="D427" s="6">
        <v>0.87</v>
      </c>
      <c r="F427" s="6">
        <v>425</v>
      </c>
      <c r="G427" s="7">
        <v>0.29819353040628577</v>
      </c>
      <c r="H427" s="7">
        <v>1.0752124017715412</v>
      </c>
      <c r="I427" s="2">
        <v>0.87</v>
      </c>
    </row>
    <row r="428" spans="1:9" x14ac:dyDescent="0.25">
      <c r="A428" s="6">
        <v>426</v>
      </c>
      <c r="B428" s="2">
        <v>0.56000000000000005</v>
      </c>
      <c r="C428" s="2">
        <v>1.415</v>
      </c>
      <c r="D428" s="6">
        <v>1.2150000000000001</v>
      </c>
      <c r="F428" s="6">
        <v>426</v>
      </c>
      <c r="G428" s="7">
        <v>0.55329570257225869</v>
      </c>
      <c r="H428" s="7">
        <v>1.4038128015882119</v>
      </c>
      <c r="I428" s="2">
        <v>1.22</v>
      </c>
    </row>
    <row r="429" spans="1:9" x14ac:dyDescent="0.25">
      <c r="A429" s="6">
        <v>427</v>
      </c>
      <c r="B429" s="2">
        <v>1.0249999999999999</v>
      </c>
      <c r="C429" s="2">
        <v>1.875</v>
      </c>
      <c r="D429" s="6">
        <v>1.62</v>
      </c>
      <c r="F429" s="6">
        <v>427</v>
      </c>
      <c r="G429" s="7">
        <v>1.0132542037839927</v>
      </c>
      <c r="H429" s="7">
        <v>1.8646576219807132</v>
      </c>
      <c r="I429" s="2">
        <v>1.62</v>
      </c>
    </row>
    <row r="430" spans="1:9" x14ac:dyDescent="0.25">
      <c r="A430" s="6">
        <v>428</v>
      </c>
      <c r="B430" s="2">
        <v>2.02</v>
      </c>
      <c r="C430" s="2">
        <v>2.5550000000000002</v>
      </c>
      <c r="D430" s="6">
        <v>2.0750000000000002</v>
      </c>
      <c r="F430" s="6">
        <v>428</v>
      </c>
      <c r="G430" s="7">
        <v>1.992089163632593</v>
      </c>
      <c r="H430" s="7">
        <v>2.5382811738279862</v>
      </c>
      <c r="I430" s="2">
        <v>2.08</v>
      </c>
    </row>
    <row r="431" spans="1:9" x14ac:dyDescent="0.25">
      <c r="A431" s="6">
        <v>429</v>
      </c>
      <c r="B431" s="2">
        <v>0.3</v>
      </c>
      <c r="C431" s="2">
        <v>1.08</v>
      </c>
      <c r="D431" s="6">
        <v>0.87</v>
      </c>
      <c r="F431" s="6">
        <v>429</v>
      </c>
      <c r="G431" s="7">
        <v>0.29324736981145921</v>
      </c>
      <c r="H431" s="7">
        <v>1.0656711664413399</v>
      </c>
      <c r="I431" s="2">
        <v>0.87</v>
      </c>
    </row>
    <row r="432" spans="1:9" x14ac:dyDescent="0.25">
      <c r="A432" s="6">
        <v>430</v>
      </c>
      <c r="B432" s="2">
        <v>0.55500000000000005</v>
      </c>
      <c r="C432" s="2">
        <v>1.405</v>
      </c>
      <c r="D432" s="6">
        <v>1.22</v>
      </c>
      <c r="F432" s="6">
        <v>430</v>
      </c>
      <c r="G432" s="7">
        <v>0.54411814128304814</v>
      </c>
      <c r="H432" s="7">
        <v>1.391355627287177</v>
      </c>
      <c r="I432" s="2">
        <v>1.22</v>
      </c>
    </row>
    <row r="433" spans="1:9" x14ac:dyDescent="0.25">
      <c r="A433" s="6">
        <v>431</v>
      </c>
      <c r="B433" s="2">
        <v>1.0149999999999999</v>
      </c>
      <c r="C433" s="2">
        <v>1.865</v>
      </c>
      <c r="D433" s="6">
        <v>1.62</v>
      </c>
      <c r="F433" s="6">
        <v>431</v>
      </c>
      <c r="G433" s="7">
        <v>0.99644727303512515</v>
      </c>
      <c r="H433" s="7">
        <v>1.8481109962607545</v>
      </c>
      <c r="I433" s="2">
        <v>1.61</v>
      </c>
    </row>
    <row r="434" spans="1:9" x14ac:dyDescent="0.25">
      <c r="A434" s="6">
        <v>432</v>
      </c>
      <c r="B434" s="2">
        <v>2</v>
      </c>
      <c r="C434" s="2">
        <v>2.5449999999999999</v>
      </c>
      <c r="D434" s="6">
        <v>2.08</v>
      </c>
      <c r="F434" s="6">
        <v>432</v>
      </c>
      <c r="G434" s="7">
        <v>1.9590462169626377</v>
      </c>
      <c r="H434" s="7">
        <v>2.5157569377107225</v>
      </c>
      <c r="I434" s="2">
        <v>2.0699999999999998</v>
      </c>
    </row>
    <row r="435" spans="1:9" x14ac:dyDescent="0.25">
      <c r="A435" s="6">
        <v>433</v>
      </c>
      <c r="B435" s="2">
        <v>0.31</v>
      </c>
      <c r="C435" s="2">
        <v>1.04</v>
      </c>
      <c r="D435" s="6">
        <v>0.91</v>
      </c>
      <c r="F435" s="6">
        <v>433</v>
      </c>
      <c r="G435" s="7">
        <v>0.31104290278365948</v>
      </c>
      <c r="H435" s="7">
        <v>1.0437254024167149</v>
      </c>
      <c r="I435" s="2">
        <v>0.91</v>
      </c>
    </row>
    <row r="436" spans="1:9" x14ac:dyDescent="0.25">
      <c r="A436" s="6">
        <v>434</v>
      </c>
      <c r="B436" s="2">
        <v>0.57999999999999996</v>
      </c>
      <c r="C436" s="2">
        <v>1.355</v>
      </c>
      <c r="D436" s="6">
        <v>1.2749999999999999</v>
      </c>
      <c r="F436" s="6">
        <v>434</v>
      </c>
      <c r="G436" s="7">
        <v>0.58831732723181507</v>
      </c>
      <c r="H436" s="7">
        <v>1.3627029216193076</v>
      </c>
      <c r="I436" s="2">
        <v>1.28</v>
      </c>
    </row>
    <row r="437" spans="1:9" x14ac:dyDescent="0.25">
      <c r="A437" s="6">
        <v>435</v>
      </c>
      <c r="B437" s="2">
        <v>1.105</v>
      </c>
      <c r="C437" s="2">
        <v>1.8</v>
      </c>
      <c r="D437" s="6">
        <v>1.69</v>
      </c>
      <c r="F437" s="6">
        <v>435</v>
      </c>
      <c r="G437" s="7">
        <v>1.1220794907239533</v>
      </c>
      <c r="H437" s="7">
        <v>1.8100521568246721</v>
      </c>
      <c r="I437" s="2">
        <v>1.69</v>
      </c>
    </row>
    <row r="438" spans="1:9" x14ac:dyDescent="0.25">
      <c r="A438" s="6">
        <v>436</v>
      </c>
      <c r="B438" s="2">
        <v>2.4300000000000002</v>
      </c>
      <c r="C438" s="2">
        <v>2.4449999999999998</v>
      </c>
      <c r="D438" s="6">
        <v>2.1749999999999998</v>
      </c>
      <c r="F438" s="6">
        <v>436</v>
      </c>
      <c r="G438" s="7">
        <v>2.4572670566395645</v>
      </c>
      <c r="H438" s="7">
        <v>2.4639490162459059</v>
      </c>
      <c r="I438" s="2">
        <v>2.1800000000000002</v>
      </c>
    </row>
    <row r="439" spans="1:9" x14ac:dyDescent="0.25">
      <c r="A439" s="6">
        <v>437</v>
      </c>
      <c r="B439" s="2">
        <v>0.31</v>
      </c>
      <c r="C439" s="2">
        <v>1.04</v>
      </c>
      <c r="D439" s="6">
        <v>0.91</v>
      </c>
      <c r="F439" s="6">
        <v>437</v>
      </c>
      <c r="G439" s="7">
        <v>0.30863905833591693</v>
      </c>
      <c r="H439" s="7">
        <v>1.0394674907769761</v>
      </c>
      <c r="I439" s="2">
        <v>0.91</v>
      </c>
    </row>
    <row r="440" spans="1:9" x14ac:dyDescent="0.25">
      <c r="A440" s="6">
        <v>438</v>
      </c>
      <c r="B440" s="2">
        <v>0.58499999999999996</v>
      </c>
      <c r="C440" s="2">
        <v>1.355</v>
      </c>
      <c r="D440" s="6">
        <v>1.2749999999999999</v>
      </c>
      <c r="F440" s="6">
        <v>438</v>
      </c>
      <c r="G440" s="7">
        <v>0.58377061252487117</v>
      </c>
      <c r="H440" s="7">
        <v>1.3571437308417011</v>
      </c>
      <c r="I440" s="2">
        <v>1.28</v>
      </c>
    </row>
    <row r="441" spans="1:9" x14ac:dyDescent="0.25">
      <c r="A441" s="6">
        <v>439</v>
      </c>
      <c r="B441" s="2">
        <v>1.1100000000000001</v>
      </c>
      <c r="C441" s="2">
        <v>1.8049999999999999</v>
      </c>
      <c r="D441" s="6">
        <v>1.69</v>
      </c>
      <c r="F441" s="6">
        <v>439</v>
      </c>
      <c r="G441" s="7">
        <v>1.1134076820134402</v>
      </c>
      <c r="H441" s="7">
        <v>1.8026679903291241</v>
      </c>
      <c r="I441" s="2">
        <v>1.69</v>
      </c>
    </row>
    <row r="442" spans="1:9" x14ac:dyDescent="0.25">
      <c r="A442" s="6">
        <v>440</v>
      </c>
      <c r="B442" s="2">
        <v>2.44</v>
      </c>
      <c r="C442" s="2">
        <v>2.4500000000000002</v>
      </c>
      <c r="D442" s="6">
        <v>2.1749999999999998</v>
      </c>
      <c r="F442" s="6">
        <v>440</v>
      </c>
      <c r="G442" s="7">
        <v>2.4382764681456286</v>
      </c>
      <c r="H442" s="7">
        <v>2.4538972562986019</v>
      </c>
      <c r="I442" s="2">
        <v>2.1800000000000002</v>
      </c>
    </row>
    <row r="443" spans="1:9" x14ac:dyDescent="0.25">
      <c r="A443" s="6">
        <v>441</v>
      </c>
      <c r="B443" s="2">
        <v>0.30499999999999999</v>
      </c>
      <c r="C443" s="2">
        <v>1.0349999999999999</v>
      </c>
      <c r="D443" s="6">
        <v>0.91</v>
      </c>
      <c r="F443" s="6">
        <v>441</v>
      </c>
      <c r="G443" s="7">
        <v>0.30623521388817437</v>
      </c>
      <c r="H443" s="7">
        <v>1.0351499758246951</v>
      </c>
      <c r="I443" s="2">
        <v>0.91</v>
      </c>
    </row>
    <row r="444" spans="1:9" x14ac:dyDescent="0.25">
      <c r="A444" s="6">
        <v>442</v>
      </c>
      <c r="B444" s="2">
        <v>0.58499999999999996</v>
      </c>
      <c r="C444" s="2">
        <v>1.36</v>
      </c>
      <c r="D444" s="6">
        <v>1.28</v>
      </c>
      <c r="F444" s="6">
        <v>442</v>
      </c>
      <c r="G444" s="7">
        <v>0.57922389781792749</v>
      </c>
      <c r="H444" s="7">
        <v>1.3515067211205758</v>
      </c>
      <c r="I444" s="2">
        <v>1.27</v>
      </c>
    </row>
    <row r="445" spans="1:9" x14ac:dyDescent="0.25">
      <c r="A445" s="6">
        <v>443</v>
      </c>
      <c r="B445" s="2">
        <v>1.115</v>
      </c>
      <c r="C445" s="2">
        <v>1.8049999999999999</v>
      </c>
      <c r="D445" s="6">
        <v>1.69</v>
      </c>
      <c r="F445" s="6">
        <v>443</v>
      </c>
      <c r="G445" s="7">
        <v>1.1047358733029273</v>
      </c>
      <c r="H445" s="7">
        <v>1.7951804584233146</v>
      </c>
      <c r="I445" s="2">
        <v>1.69</v>
      </c>
    </row>
    <row r="446" spans="1:9" x14ac:dyDescent="0.25">
      <c r="A446" s="6">
        <v>444</v>
      </c>
      <c r="B446" s="2">
        <v>2.41</v>
      </c>
      <c r="C446" s="2">
        <v>2.4350000000000001</v>
      </c>
      <c r="D446" s="6">
        <v>2.17</v>
      </c>
      <c r="F446" s="6">
        <v>444</v>
      </c>
      <c r="G446" s="7">
        <v>2.4192858796516932</v>
      </c>
      <c r="H446" s="7">
        <v>2.4437047893004169</v>
      </c>
      <c r="I446" s="2">
        <v>2.17</v>
      </c>
    </row>
    <row r="447" spans="1:9" x14ac:dyDescent="0.25">
      <c r="A447" s="6">
        <v>445</v>
      </c>
      <c r="B447" s="2">
        <v>0.31</v>
      </c>
      <c r="C447" s="2">
        <v>1.04</v>
      </c>
      <c r="D447" s="6">
        <v>0.91</v>
      </c>
      <c r="F447" s="6">
        <v>445</v>
      </c>
      <c r="G447" s="7">
        <v>0.30142752499268921</v>
      </c>
      <c r="H447" s="7">
        <v>1.0263361359825063</v>
      </c>
      <c r="I447" s="2">
        <v>0.91</v>
      </c>
    </row>
    <row r="448" spans="1:9" x14ac:dyDescent="0.25">
      <c r="A448" s="6">
        <v>446</v>
      </c>
      <c r="B448" s="2">
        <v>0.57999999999999996</v>
      </c>
      <c r="C448" s="2">
        <v>1.355</v>
      </c>
      <c r="D448" s="6">
        <v>1.2749999999999999</v>
      </c>
      <c r="F448" s="6">
        <v>446</v>
      </c>
      <c r="G448" s="7">
        <v>0.57013046840403991</v>
      </c>
      <c r="H448" s="7">
        <v>1.3399992448477696</v>
      </c>
      <c r="I448" s="2">
        <v>1.27</v>
      </c>
    </row>
    <row r="449" spans="1:9" x14ac:dyDescent="0.25">
      <c r="A449" s="6">
        <v>447</v>
      </c>
      <c r="B449" s="2">
        <v>1.105</v>
      </c>
      <c r="C449" s="2">
        <v>1.8</v>
      </c>
      <c r="D449" s="6">
        <v>1.69</v>
      </c>
      <c r="F449" s="6">
        <v>447</v>
      </c>
      <c r="G449" s="7">
        <v>1.0873922558819014</v>
      </c>
      <c r="H449" s="7">
        <v>1.7798952983809113</v>
      </c>
      <c r="I449" s="2">
        <v>1.68</v>
      </c>
    </row>
    <row r="450" spans="1:9" x14ac:dyDescent="0.25">
      <c r="A450" s="6">
        <v>448</v>
      </c>
      <c r="B450" s="2">
        <v>2.4300000000000002</v>
      </c>
      <c r="C450" s="2">
        <v>2.4449999999999998</v>
      </c>
      <c r="D450" s="6">
        <v>2.1749999999999998</v>
      </c>
      <c r="F450" s="6">
        <v>448</v>
      </c>
      <c r="G450" s="7">
        <v>2.3813047026638214</v>
      </c>
      <c r="H450" s="7">
        <v>2.422897734151404</v>
      </c>
      <c r="I450" s="2">
        <v>2.16</v>
      </c>
    </row>
    <row r="451" spans="1:9" x14ac:dyDescent="0.25">
      <c r="A451" s="6">
        <v>449</v>
      </c>
      <c r="B451" s="2">
        <v>0.22</v>
      </c>
      <c r="C451" s="2">
        <v>0.97</v>
      </c>
      <c r="D451" s="6">
        <v>0.755</v>
      </c>
      <c r="F451" s="6">
        <v>449</v>
      </c>
      <c r="G451" s="7">
        <v>0.22487952618225737</v>
      </c>
      <c r="H451" s="7">
        <v>0.98244383623693543</v>
      </c>
      <c r="I451" s="2">
        <v>0.75</v>
      </c>
    </row>
    <row r="452" spans="1:9" x14ac:dyDescent="0.25">
      <c r="A452" s="6">
        <v>450</v>
      </c>
      <c r="B452" s="2">
        <v>0.4</v>
      </c>
      <c r="C452" s="2">
        <v>1.2649999999999999</v>
      </c>
      <c r="D452" s="6">
        <v>1.0549999999999999</v>
      </c>
      <c r="F452" s="6">
        <v>450</v>
      </c>
      <c r="G452" s="7">
        <v>0.40638552154749613</v>
      </c>
      <c r="H452" s="7">
        <v>1.2826928259741976</v>
      </c>
      <c r="I452" s="2">
        <v>1.05</v>
      </c>
    </row>
    <row r="453" spans="1:9" x14ac:dyDescent="0.25">
      <c r="A453" s="6">
        <v>451</v>
      </c>
      <c r="B453" s="2">
        <v>0.69499999999999995</v>
      </c>
      <c r="C453" s="2">
        <v>1.6850000000000001</v>
      </c>
      <c r="D453" s="6">
        <v>1.395</v>
      </c>
      <c r="F453" s="6">
        <v>451</v>
      </c>
      <c r="G453" s="7">
        <v>0.7063595889863874</v>
      </c>
      <c r="H453" s="7">
        <v>1.7037762812155655</v>
      </c>
      <c r="I453" s="2">
        <v>1.4</v>
      </c>
    </row>
    <row r="454" spans="1:9" x14ac:dyDescent="0.25">
      <c r="A454" s="6">
        <v>452</v>
      </c>
      <c r="B454" s="2">
        <v>1.21</v>
      </c>
      <c r="C454" s="2">
        <v>2.29</v>
      </c>
      <c r="D454" s="6">
        <v>1.8</v>
      </c>
      <c r="F454" s="6">
        <v>452</v>
      </c>
      <c r="G454" s="7">
        <v>1.2340083508793542</v>
      </c>
      <c r="H454" s="7">
        <v>2.3192800694587024</v>
      </c>
      <c r="I454" s="2">
        <v>1.79</v>
      </c>
    </row>
    <row r="455" spans="1:9" x14ac:dyDescent="0.25">
      <c r="A455" s="6">
        <v>453</v>
      </c>
      <c r="B455" s="2">
        <v>0.22</v>
      </c>
      <c r="C455" s="2">
        <v>0.97499999999999998</v>
      </c>
      <c r="D455" s="6">
        <v>0.75</v>
      </c>
      <c r="F455" s="6">
        <v>453</v>
      </c>
      <c r="G455" s="7">
        <v>0.22221488547704568</v>
      </c>
      <c r="H455" s="7">
        <v>0.97465199245172629</v>
      </c>
      <c r="I455" s="2">
        <v>0.76</v>
      </c>
    </row>
    <row r="456" spans="1:9" x14ac:dyDescent="0.25">
      <c r="A456" s="6">
        <v>454</v>
      </c>
      <c r="B456" s="2">
        <v>0.40500000000000003</v>
      </c>
      <c r="C456" s="2">
        <v>1.27</v>
      </c>
      <c r="D456" s="6">
        <v>1.05</v>
      </c>
      <c r="F456" s="6">
        <v>454</v>
      </c>
      <c r="G456" s="7">
        <v>0.4015701814358022</v>
      </c>
      <c r="H456" s="7">
        <v>1.2725196824765688</v>
      </c>
      <c r="I456" s="2">
        <v>1.06</v>
      </c>
    </row>
    <row r="457" spans="1:9" x14ac:dyDescent="0.25">
      <c r="A457" s="6">
        <v>455</v>
      </c>
      <c r="B457" s="2">
        <v>0.7</v>
      </c>
      <c r="C457" s="2">
        <v>1.69</v>
      </c>
      <c r="D457" s="6">
        <v>1.395</v>
      </c>
      <c r="F457" s="6">
        <v>455</v>
      </c>
      <c r="G457" s="7">
        <v>0.69798979852443011</v>
      </c>
      <c r="H457" s="7">
        <v>1.6902634898085516</v>
      </c>
      <c r="I457" s="2">
        <v>1.4</v>
      </c>
    </row>
    <row r="458" spans="1:9" x14ac:dyDescent="0.25">
      <c r="A458" s="6">
        <v>456</v>
      </c>
      <c r="B458" s="2">
        <v>1.2150000000000001</v>
      </c>
      <c r="C458" s="2">
        <v>2.2999999999999998</v>
      </c>
      <c r="D458" s="6">
        <v>1.7949999999999999</v>
      </c>
      <c r="F458" s="6">
        <v>456</v>
      </c>
      <c r="G458" s="7">
        <v>1.2193863488761159</v>
      </c>
      <c r="H458" s="7">
        <v>2.3008856663093167</v>
      </c>
      <c r="I458" s="2">
        <v>1.8</v>
      </c>
    </row>
    <row r="459" spans="1:9" x14ac:dyDescent="0.25">
      <c r="A459" s="6">
        <v>457</v>
      </c>
      <c r="B459" s="2">
        <v>0.22</v>
      </c>
      <c r="C459" s="2">
        <v>0.97499999999999998</v>
      </c>
      <c r="D459" s="6">
        <v>0.755</v>
      </c>
      <c r="F459" s="6">
        <v>457</v>
      </c>
      <c r="G459" s="7">
        <v>0.21955024477183407</v>
      </c>
      <c r="H459" s="7">
        <v>0.96678403786031231</v>
      </c>
      <c r="I459" s="2">
        <v>0.75</v>
      </c>
    </row>
    <row r="460" spans="1:9" x14ac:dyDescent="0.25">
      <c r="A460" s="6">
        <v>458</v>
      </c>
      <c r="B460" s="2">
        <v>0.40500000000000003</v>
      </c>
      <c r="C460" s="2">
        <v>1.2749999999999999</v>
      </c>
      <c r="D460" s="6">
        <v>1.0549999999999999</v>
      </c>
      <c r="F460" s="6">
        <v>458</v>
      </c>
      <c r="G460" s="7">
        <v>0.39675484132410843</v>
      </c>
      <c r="H460" s="7">
        <v>1.2622471676138833</v>
      </c>
      <c r="I460" s="2">
        <v>1.05</v>
      </c>
    </row>
    <row r="461" spans="1:9" x14ac:dyDescent="0.25">
      <c r="A461" s="6">
        <v>459</v>
      </c>
      <c r="B461" s="2">
        <v>0.70499999999999996</v>
      </c>
      <c r="C461" s="2">
        <v>1.6950000000000001</v>
      </c>
      <c r="D461" s="6">
        <v>1.4</v>
      </c>
      <c r="F461" s="6">
        <v>459</v>
      </c>
      <c r="G461" s="7">
        <v>0.68962000806247303</v>
      </c>
      <c r="H461" s="7">
        <v>1.6766187053230805</v>
      </c>
      <c r="I461" s="2">
        <v>1.39</v>
      </c>
    </row>
    <row r="462" spans="1:9" x14ac:dyDescent="0.25">
      <c r="A462" s="6">
        <v>460</v>
      </c>
      <c r="B462" s="2">
        <v>1.2</v>
      </c>
      <c r="C462" s="2">
        <v>2.27</v>
      </c>
      <c r="D462" s="6">
        <v>1.7949999999999999</v>
      </c>
      <c r="F462" s="6">
        <v>460</v>
      </c>
      <c r="G462" s="7">
        <v>1.2047643468728777</v>
      </c>
      <c r="H462" s="7">
        <v>2.2823115864502905</v>
      </c>
      <c r="I462" s="2">
        <v>1.8</v>
      </c>
    </row>
    <row r="463" spans="1:9" x14ac:dyDescent="0.25">
      <c r="A463" s="6">
        <v>461</v>
      </c>
      <c r="B463" s="2">
        <v>0.22</v>
      </c>
      <c r="C463" s="2">
        <v>0.97</v>
      </c>
      <c r="D463" s="6">
        <v>0.755</v>
      </c>
      <c r="F463" s="6">
        <v>461</v>
      </c>
      <c r="G463" s="7">
        <v>0.21422096336141072</v>
      </c>
      <c r="H463" s="7">
        <v>0.95081979625887048</v>
      </c>
      <c r="I463" s="2">
        <v>0.75</v>
      </c>
    </row>
    <row r="464" spans="1:9" x14ac:dyDescent="0.25">
      <c r="A464" s="6">
        <v>462</v>
      </c>
      <c r="B464" s="2">
        <v>0.4</v>
      </c>
      <c r="C464" s="2">
        <v>1.2649999999999999</v>
      </c>
      <c r="D464" s="6">
        <v>1.0549999999999999</v>
      </c>
      <c r="F464" s="6">
        <v>462</v>
      </c>
      <c r="G464" s="7">
        <v>0.38712416110072073</v>
      </c>
      <c r="H464" s="7">
        <v>1.2414040237933446</v>
      </c>
      <c r="I464" s="2">
        <v>1.05</v>
      </c>
    </row>
    <row r="465" spans="1:9" x14ac:dyDescent="0.25">
      <c r="A465" s="6">
        <v>463</v>
      </c>
      <c r="B465" s="2">
        <v>0.69499999999999995</v>
      </c>
      <c r="C465" s="2">
        <v>1.6850000000000001</v>
      </c>
      <c r="D465" s="6">
        <v>1.395</v>
      </c>
      <c r="F465" s="6">
        <v>463</v>
      </c>
      <c r="G465" s="7">
        <v>0.67288042713855867</v>
      </c>
      <c r="H465" s="7">
        <v>1.6489331571167689</v>
      </c>
      <c r="I465" s="2">
        <v>1.39</v>
      </c>
    </row>
    <row r="466" spans="1:9" x14ac:dyDescent="0.25">
      <c r="A466" s="6">
        <v>464</v>
      </c>
      <c r="B466" s="2">
        <v>1.21</v>
      </c>
      <c r="C466" s="2">
        <v>2.29</v>
      </c>
      <c r="D466" s="6">
        <v>1.8</v>
      </c>
      <c r="F466" s="6">
        <v>464</v>
      </c>
      <c r="G466" s="7">
        <v>1.1755203428664009</v>
      </c>
      <c r="H466" s="7">
        <v>2.2446243966033199</v>
      </c>
      <c r="I466" s="2">
        <v>1.79</v>
      </c>
    </row>
    <row r="467" spans="1:9" x14ac:dyDescent="0.25">
      <c r="A467" s="6">
        <v>465</v>
      </c>
      <c r="B467" s="2">
        <v>0.23</v>
      </c>
      <c r="C467" s="2">
        <v>0.94499999999999995</v>
      </c>
      <c r="D467" s="6">
        <v>0.8</v>
      </c>
      <c r="F467" s="6">
        <v>465</v>
      </c>
      <c r="G467" s="7">
        <v>0.23340903317885192</v>
      </c>
      <c r="H467" s="7">
        <v>0.95275398338250816</v>
      </c>
      <c r="I467" s="2">
        <v>0.79</v>
      </c>
    </row>
    <row r="468" spans="1:9" x14ac:dyDescent="0.25">
      <c r="A468" s="6">
        <v>466</v>
      </c>
      <c r="B468" s="2">
        <v>0.42</v>
      </c>
      <c r="C468" s="2">
        <v>1.23</v>
      </c>
      <c r="D468" s="6">
        <v>1.1100000000000001</v>
      </c>
      <c r="F468" s="6">
        <v>466</v>
      </c>
      <c r="G468" s="7">
        <v>0.42655769092367934</v>
      </c>
      <c r="H468" s="7">
        <v>1.2439293263664515</v>
      </c>
      <c r="I468" s="2">
        <v>1.1100000000000001</v>
      </c>
    </row>
    <row r="469" spans="1:9" x14ac:dyDescent="0.25">
      <c r="A469" s="6">
        <v>467</v>
      </c>
      <c r="B469" s="2">
        <v>0.745</v>
      </c>
      <c r="C469" s="2">
        <v>1.635</v>
      </c>
      <c r="D469" s="6">
        <v>1.48</v>
      </c>
      <c r="F469" s="6">
        <v>467</v>
      </c>
      <c r="G469" s="7">
        <v>0.75766661085367859</v>
      </c>
      <c r="H469" s="7">
        <v>1.6522874680942892</v>
      </c>
      <c r="I469" s="2">
        <v>1.46</v>
      </c>
    </row>
    <row r="470" spans="1:9" x14ac:dyDescent="0.25">
      <c r="A470" s="6">
        <v>468</v>
      </c>
      <c r="B470" s="2">
        <v>1.365</v>
      </c>
      <c r="C470" s="2">
        <v>2.2250000000000001</v>
      </c>
      <c r="D470" s="6">
        <v>1.9</v>
      </c>
      <c r="F470" s="6">
        <v>468</v>
      </c>
      <c r="G470" s="7">
        <v>1.386804566211939</v>
      </c>
      <c r="H470" s="7">
        <v>2.2491904811783323</v>
      </c>
      <c r="I470" s="2">
        <v>1.89</v>
      </c>
    </row>
    <row r="471" spans="1:9" x14ac:dyDescent="0.25">
      <c r="A471" s="6">
        <v>469</v>
      </c>
      <c r="B471" s="2">
        <v>0.23</v>
      </c>
      <c r="C471" s="2">
        <v>0.94499999999999995</v>
      </c>
      <c r="D471" s="6">
        <v>0.79500000000000004</v>
      </c>
      <c r="F471" s="6">
        <v>469</v>
      </c>
      <c r="G471" s="7">
        <v>0.23085006371210701</v>
      </c>
      <c r="H471" s="7">
        <v>0.94558795805204476</v>
      </c>
      <c r="I471" s="2">
        <v>0.8</v>
      </c>
    </row>
    <row r="472" spans="1:9" x14ac:dyDescent="0.25">
      <c r="A472" s="6">
        <v>470</v>
      </c>
      <c r="B472" s="2">
        <v>0.42499999999999999</v>
      </c>
      <c r="C472" s="2">
        <v>1.2350000000000001</v>
      </c>
      <c r="D472" s="6">
        <v>1.1100000000000001</v>
      </c>
      <c r="F472" s="6">
        <v>470</v>
      </c>
      <c r="G472" s="7">
        <v>0.42188114481056255</v>
      </c>
      <c r="H472" s="7">
        <v>1.2345732604590687</v>
      </c>
      <c r="I472" s="2">
        <v>1.1100000000000001</v>
      </c>
    </row>
    <row r="473" spans="1:9" x14ac:dyDescent="0.25">
      <c r="A473" s="6">
        <v>471</v>
      </c>
      <c r="B473" s="2">
        <v>0.75</v>
      </c>
      <c r="C473" s="2">
        <v>1.64</v>
      </c>
      <c r="D473" s="6">
        <v>1.47</v>
      </c>
      <c r="F473" s="6">
        <v>471</v>
      </c>
      <c r="G473" s="7">
        <v>0.74935996694730944</v>
      </c>
      <c r="H473" s="7">
        <v>1.6398599851804578</v>
      </c>
      <c r="I473" s="2">
        <v>1.48</v>
      </c>
    </row>
    <row r="474" spans="1:9" x14ac:dyDescent="0.25">
      <c r="A474" s="6">
        <v>472</v>
      </c>
      <c r="B474" s="2">
        <v>1.375</v>
      </c>
      <c r="C474" s="2">
        <v>2.2349999999999999</v>
      </c>
      <c r="D474" s="6">
        <v>1.895</v>
      </c>
      <c r="F474" s="6">
        <v>472</v>
      </c>
      <c r="G474" s="7">
        <v>1.3716003965491503</v>
      </c>
      <c r="H474" s="7">
        <v>2.2322734635197556</v>
      </c>
      <c r="I474" s="2">
        <v>1.9</v>
      </c>
    </row>
    <row r="475" spans="1:9" x14ac:dyDescent="0.25">
      <c r="A475" s="6">
        <v>473</v>
      </c>
      <c r="B475" s="2">
        <v>0.23</v>
      </c>
      <c r="C475" s="2">
        <v>0.95</v>
      </c>
      <c r="D475" s="6">
        <v>0.79500000000000004</v>
      </c>
      <c r="F475" s="6">
        <v>473</v>
      </c>
      <c r="G475" s="7">
        <v>0.22829109424536217</v>
      </c>
      <c r="H475" s="7">
        <v>0.93835193491615543</v>
      </c>
      <c r="I475" s="2">
        <v>0.8</v>
      </c>
    </row>
    <row r="476" spans="1:9" x14ac:dyDescent="0.25">
      <c r="A476" s="6">
        <v>474</v>
      </c>
      <c r="B476" s="2">
        <v>0.42499999999999999</v>
      </c>
      <c r="C476" s="2">
        <v>1.2350000000000001</v>
      </c>
      <c r="D476" s="6">
        <v>1.1100000000000001</v>
      </c>
      <c r="F476" s="6">
        <v>474</v>
      </c>
      <c r="G476" s="7">
        <v>0.41720459869744586</v>
      </c>
      <c r="H476" s="7">
        <v>1.2251258044085123</v>
      </c>
      <c r="I476" s="2">
        <v>1.1100000000000001</v>
      </c>
    </row>
    <row r="477" spans="1:9" x14ac:dyDescent="0.25">
      <c r="A477" s="6">
        <v>475</v>
      </c>
      <c r="B477" s="2">
        <v>0.73499999999999999</v>
      </c>
      <c r="C477" s="2">
        <v>1.62</v>
      </c>
      <c r="D477" s="6">
        <v>1.4750000000000001</v>
      </c>
      <c r="F477" s="6">
        <v>475</v>
      </c>
      <c r="G477" s="7">
        <v>0.74105332304094029</v>
      </c>
      <c r="H477" s="7">
        <v>1.6273111104921323</v>
      </c>
      <c r="I477" s="2">
        <v>1.48</v>
      </c>
    </row>
    <row r="478" spans="1:9" x14ac:dyDescent="0.25">
      <c r="A478" s="6">
        <v>476</v>
      </c>
      <c r="B478" s="2">
        <v>1.38</v>
      </c>
      <c r="C478" s="2">
        <v>2.2400000000000002</v>
      </c>
      <c r="D478" s="6">
        <v>1.895</v>
      </c>
      <c r="F478" s="6">
        <v>476</v>
      </c>
      <c r="G478" s="7">
        <v>1.3563962268863619</v>
      </c>
      <c r="H478" s="7">
        <v>2.2151912002674443</v>
      </c>
      <c r="I478" s="2">
        <v>1.9</v>
      </c>
    </row>
    <row r="479" spans="1:9" x14ac:dyDescent="0.25">
      <c r="A479" s="6">
        <v>477</v>
      </c>
      <c r="B479" s="2">
        <v>0.23</v>
      </c>
      <c r="C479" s="2">
        <v>0.94499999999999995</v>
      </c>
      <c r="D479" s="6">
        <v>0.8</v>
      </c>
      <c r="F479" s="6">
        <v>477</v>
      </c>
      <c r="G479" s="7">
        <v>0.2231731553118724</v>
      </c>
      <c r="H479" s="7">
        <v>0.92366989522809995</v>
      </c>
      <c r="I479" s="2">
        <v>0.79</v>
      </c>
    </row>
    <row r="480" spans="1:9" x14ac:dyDescent="0.25">
      <c r="A480" s="6">
        <v>478</v>
      </c>
      <c r="B480" s="2">
        <v>0.42</v>
      </c>
      <c r="C480" s="2">
        <v>1.23</v>
      </c>
      <c r="D480" s="6">
        <v>1.1100000000000001</v>
      </c>
      <c r="F480" s="6">
        <v>478</v>
      </c>
      <c r="G480" s="7">
        <v>0.40785150647121238</v>
      </c>
      <c r="H480" s="7">
        <v>1.2059567218778795</v>
      </c>
      <c r="I480" s="2">
        <v>1.1100000000000001</v>
      </c>
    </row>
    <row r="481" spans="1:9" x14ac:dyDescent="0.25">
      <c r="A481" s="6">
        <v>479</v>
      </c>
      <c r="B481" s="2">
        <v>0.745</v>
      </c>
      <c r="C481" s="2">
        <v>1.635</v>
      </c>
      <c r="D481" s="6">
        <v>1.48</v>
      </c>
      <c r="F481" s="6">
        <v>479</v>
      </c>
      <c r="G481" s="7">
        <v>0.72444003522820188</v>
      </c>
      <c r="H481" s="7">
        <v>1.6018491857919992</v>
      </c>
      <c r="I481" s="2">
        <v>1.47</v>
      </c>
    </row>
    <row r="482" spans="1:9" x14ac:dyDescent="0.25">
      <c r="A482" s="6">
        <v>480</v>
      </c>
      <c r="B482" s="2">
        <v>1.365</v>
      </c>
      <c r="C482" s="2">
        <v>2.2250000000000001</v>
      </c>
      <c r="D482" s="6">
        <v>1.9</v>
      </c>
      <c r="F482" s="6">
        <v>480</v>
      </c>
      <c r="G482" s="7">
        <v>1.3259878875607842</v>
      </c>
      <c r="H482" s="7">
        <v>2.1805309369816186</v>
      </c>
      <c r="I482" s="2">
        <v>1.89</v>
      </c>
    </row>
    <row r="483" spans="1:9" x14ac:dyDescent="0.25">
      <c r="A483" s="6">
        <v>481</v>
      </c>
      <c r="B483" s="2">
        <v>0.24</v>
      </c>
      <c r="C483" s="2">
        <v>0.91500000000000004</v>
      </c>
      <c r="D483" s="6">
        <v>0.83499999999999996</v>
      </c>
      <c r="F483" s="6">
        <v>481</v>
      </c>
      <c r="G483" s="7">
        <v>0.24243681097369557</v>
      </c>
      <c r="H483" s="7">
        <v>0.92359305859955987</v>
      </c>
      <c r="I483" s="2">
        <v>0.83</v>
      </c>
    </row>
    <row r="484" spans="1:9" x14ac:dyDescent="0.25">
      <c r="A484" s="6">
        <v>482</v>
      </c>
      <c r="B484" s="2">
        <v>0.44500000000000001</v>
      </c>
      <c r="C484" s="2">
        <v>1.1950000000000001</v>
      </c>
      <c r="D484" s="6">
        <v>1.165</v>
      </c>
      <c r="F484" s="6">
        <v>482</v>
      </c>
      <c r="G484" s="7">
        <v>0.44983955713024809</v>
      </c>
      <c r="H484" s="7">
        <v>1.2058564028687258</v>
      </c>
      <c r="I484" s="2">
        <v>1.1599999999999999</v>
      </c>
    </row>
    <row r="485" spans="1:9" x14ac:dyDescent="0.25">
      <c r="A485" s="6">
        <v>483</v>
      </c>
      <c r="B485" s="2">
        <v>0.81499999999999995</v>
      </c>
      <c r="C485" s="2">
        <v>1.585</v>
      </c>
      <c r="D485" s="6">
        <v>1.54</v>
      </c>
      <c r="F485" s="6">
        <v>483</v>
      </c>
      <c r="G485" s="7">
        <v>0.82379425716039634</v>
      </c>
      <c r="H485" s="7">
        <v>1.601715933976062</v>
      </c>
      <c r="I485" s="2">
        <v>1.54</v>
      </c>
    </row>
    <row r="486" spans="1:9" x14ac:dyDescent="0.25">
      <c r="A486" s="6">
        <v>484</v>
      </c>
      <c r="B486" s="2">
        <v>1.595</v>
      </c>
      <c r="C486" s="2">
        <v>2.1549999999999998</v>
      </c>
      <c r="D486" s="6">
        <v>1.99</v>
      </c>
      <c r="F486" s="6">
        <v>484</v>
      </c>
      <c r="G486" s="7">
        <v>1.619605037534918</v>
      </c>
      <c r="H486" s="7">
        <v>2.1803495468047913</v>
      </c>
      <c r="I486" s="2">
        <v>1.98</v>
      </c>
    </row>
    <row r="487" spans="1:9" x14ac:dyDescent="0.25">
      <c r="A487" s="6">
        <v>485</v>
      </c>
      <c r="B487" s="2">
        <v>0.24</v>
      </c>
      <c r="C487" s="2">
        <v>0.91500000000000004</v>
      </c>
      <c r="D487" s="6">
        <v>0.83</v>
      </c>
      <c r="F487" s="6">
        <v>485</v>
      </c>
      <c r="G487" s="7">
        <v>0.23996373067628227</v>
      </c>
      <c r="H487" s="7">
        <v>0.91698758798634361</v>
      </c>
      <c r="I487" s="2">
        <v>0.84</v>
      </c>
    </row>
    <row r="488" spans="1:9" x14ac:dyDescent="0.25">
      <c r="A488" s="6">
        <v>486</v>
      </c>
      <c r="B488" s="2">
        <v>0.44500000000000001</v>
      </c>
      <c r="C488" s="2">
        <v>1.2</v>
      </c>
      <c r="D488" s="6">
        <v>1.1599999999999999</v>
      </c>
      <c r="F488" s="6">
        <v>486</v>
      </c>
      <c r="G488" s="7">
        <v>0.44525077648564276</v>
      </c>
      <c r="H488" s="7">
        <v>1.1972322052757016</v>
      </c>
      <c r="I488" s="2">
        <v>1.17</v>
      </c>
    </row>
    <row r="489" spans="1:9" x14ac:dyDescent="0.25">
      <c r="A489" s="6">
        <v>487</v>
      </c>
      <c r="B489" s="2">
        <v>0.81499999999999995</v>
      </c>
      <c r="C489" s="2">
        <v>1.59</v>
      </c>
      <c r="D489" s="6">
        <v>1.5449999999999999</v>
      </c>
      <c r="F489" s="6">
        <v>487</v>
      </c>
      <c r="G489" s="7">
        <v>0.81539079178596252</v>
      </c>
      <c r="H489" s="7">
        <v>1.5902605777083982</v>
      </c>
      <c r="I489" s="2">
        <v>1.53</v>
      </c>
    </row>
    <row r="490" spans="1:9" x14ac:dyDescent="0.25">
      <c r="A490" s="6">
        <v>488</v>
      </c>
      <c r="B490" s="2">
        <v>1.605</v>
      </c>
      <c r="C490" s="2">
        <v>2.165</v>
      </c>
      <c r="D490" s="6">
        <v>1.9850000000000001</v>
      </c>
      <c r="F490" s="6">
        <v>488</v>
      </c>
      <c r="G490" s="7">
        <v>1.6030835641999406</v>
      </c>
      <c r="H490" s="7">
        <v>2.1647558448774551</v>
      </c>
      <c r="I490" s="2">
        <v>1.99</v>
      </c>
    </row>
    <row r="491" spans="1:9" x14ac:dyDescent="0.25">
      <c r="A491" s="6">
        <v>489</v>
      </c>
      <c r="B491" s="2">
        <v>0.24</v>
      </c>
      <c r="C491" s="2">
        <v>0.92</v>
      </c>
      <c r="D491" s="6">
        <v>0.83499999999999996</v>
      </c>
      <c r="F491" s="6">
        <v>489</v>
      </c>
      <c r="G491" s="7">
        <v>0.23749065037886904</v>
      </c>
      <c r="H491" s="7">
        <v>0.91031759507165511</v>
      </c>
      <c r="I491" s="2">
        <v>0.83</v>
      </c>
    </row>
    <row r="492" spans="1:9" x14ac:dyDescent="0.25">
      <c r="A492" s="6">
        <v>490</v>
      </c>
      <c r="B492" s="2">
        <v>0.44</v>
      </c>
      <c r="C492" s="2">
        <v>1.1850000000000001</v>
      </c>
      <c r="D492" s="6">
        <v>1.17</v>
      </c>
      <c r="F492" s="6">
        <v>490</v>
      </c>
      <c r="G492" s="7">
        <v>0.44066199584103755</v>
      </c>
      <c r="H492" s="7">
        <v>1.1885237664363475</v>
      </c>
      <c r="I492" s="2">
        <v>1.1599999999999999</v>
      </c>
    </row>
    <row r="493" spans="1:9" x14ac:dyDescent="0.25">
      <c r="A493" s="6">
        <v>491</v>
      </c>
      <c r="B493" s="2">
        <v>0.80500000000000005</v>
      </c>
      <c r="C493" s="2">
        <v>1.575</v>
      </c>
      <c r="D493" s="6">
        <v>1.5349999999999999</v>
      </c>
      <c r="F493" s="6">
        <v>491</v>
      </c>
      <c r="G493" s="7">
        <v>0.80698732641152904</v>
      </c>
      <c r="H493" s="7">
        <v>1.578693325408816</v>
      </c>
      <c r="I493" s="2">
        <v>1.55</v>
      </c>
    </row>
    <row r="494" spans="1:9" x14ac:dyDescent="0.25">
      <c r="A494" s="6">
        <v>492</v>
      </c>
      <c r="B494" s="2">
        <v>1.61</v>
      </c>
      <c r="C494" s="2">
        <v>2.17</v>
      </c>
      <c r="D494" s="6">
        <v>1.9850000000000001</v>
      </c>
      <c r="F494" s="6">
        <v>492</v>
      </c>
      <c r="G494" s="7">
        <v>1.5865620908649631</v>
      </c>
      <c r="H494" s="7">
        <v>2.1490098235173729</v>
      </c>
      <c r="I494" s="2">
        <v>1.99</v>
      </c>
    </row>
    <row r="495" spans="1:9" x14ac:dyDescent="0.25">
      <c r="A495" s="6">
        <v>493</v>
      </c>
      <c r="B495" s="2">
        <v>0.24</v>
      </c>
      <c r="C495" s="2">
        <v>0.91500000000000004</v>
      </c>
      <c r="D495" s="6">
        <v>0.83499999999999996</v>
      </c>
      <c r="F495" s="6">
        <v>493</v>
      </c>
      <c r="G495" s="7">
        <v>0.23254448978404249</v>
      </c>
      <c r="H495" s="7">
        <v>0.89678404233786169</v>
      </c>
      <c r="I495" s="2">
        <v>0.83</v>
      </c>
    </row>
    <row r="496" spans="1:9" x14ac:dyDescent="0.25">
      <c r="A496" s="6">
        <v>494</v>
      </c>
      <c r="B496" s="2">
        <v>0.44500000000000001</v>
      </c>
      <c r="C496" s="2">
        <v>1.1950000000000001</v>
      </c>
      <c r="D496" s="6">
        <v>1.165</v>
      </c>
      <c r="F496" s="6">
        <v>494</v>
      </c>
      <c r="G496" s="7">
        <v>0.43148443455182689</v>
      </c>
      <c r="H496" s="7">
        <v>1.1708541650186501</v>
      </c>
      <c r="I496" s="2">
        <v>1.17</v>
      </c>
    </row>
    <row r="497" spans="1:9" x14ac:dyDescent="0.25">
      <c r="A497" s="6">
        <v>495</v>
      </c>
      <c r="B497" s="2">
        <v>0.81499999999999995</v>
      </c>
      <c r="C497" s="2">
        <v>1.585</v>
      </c>
      <c r="D497" s="6">
        <v>1.54</v>
      </c>
      <c r="F497" s="6">
        <v>495</v>
      </c>
      <c r="G497" s="7">
        <v>0.79018039566266152</v>
      </c>
      <c r="H497" s="7">
        <v>1.5552231327138959</v>
      </c>
      <c r="I497" s="2">
        <v>1.54</v>
      </c>
    </row>
    <row r="498" spans="1:9" x14ac:dyDescent="0.25">
      <c r="A498" s="6">
        <v>496</v>
      </c>
      <c r="B498" s="2">
        <v>1.595</v>
      </c>
      <c r="C498" s="2">
        <v>2.1549999999999998</v>
      </c>
      <c r="D498" s="6">
        <v>1.99</v>
      </c>
      <c r="F498" s="6">
        <v>496</v>
      </c>
      <c r="G498" s="7">
        <v>1.553519144195008</v>
      </c>
      <c r="H498" s="7">
        <v>2.1170608224989724</v>
      </c>
      <c r="I498" s="2">
        <v>1.99</v>
      </c>
    </row>
    <row r="499" spans="1:9" x14ac:dyDescent="0.25">
      <c r="A499" s="6">
        <v>497</v>
      </c>
      <c r="B499" s="2">
        <v>0.25</v>
      </c>
      <c r="C499" s="2">
        <v>0.88500000000000001</v>
      </c>
      <c r="D499" s="6">
        <v>0.875</v>
      </c>
      <c r="F499" s="6">
        <v>497</v>
      </c>
      <c r="G499" s="7">
        <v>0.25203944815725104</v>
      </c>
      <c r="H499" s="7">
        <v>0.8950896417644173</v>
      </c>
      <c r="I499" s="2">
        <v>0.88</v>
      </c>
    </row>
    <row r="500" spans="1:9" x14ac:dyDescent="0.25">
      <c r="A500" s="6">
        <v>498</v>
      </c>
      <c r="B500" s="2">
        <v>0.47</v>
      </c>
      <c r="C500" s="2">
        <v>1.155</v>
      </c>
      <c r="D500" s="6">
        <v>1.2250000000000001</v>
      </c>
      <c r="F500" s="6">
        <v>498</v>
      </c>
      <c r="G500" s="7">
        <v>0.47671614806137719</v>
      </c>
      <c r="H500" s="7">
        <v>1.1686419312199134</v>
      </c>
      <c r="I500" s="2">
        <v>1.22</v>
      </c>
    </row>
    <row r="501" spans="1:9" x14ac:dyDescent="0.25">
      <c r="A501" s="6">
        <v>499</v>
      </c>
      <c r="B501" s="2">
        <v>0.89500000000000002</v>
      </c>
      <c r="C501" s="2">
        <v>1.5349999999999999</v>
      </c>
      <c r="D501" s="6">
        <v>1.62</v>
      </c>
      <c r="F501" s="6">
        <v>499</v>
      </c>
      <c r="G501" s="7">
        <v>0.90922600419318012</v>
      </c>
      <c r="H501" s="7">
        <v>1.5522846649853277</v>
      </c>
      <c r="I501" s="2">
        <v>1.63</v>
      </c>
    </row>
    <row r="502" spans="1:9" x14ac:dyDescent="0.25">
      <c r="A502" s="6">
        <v>500</v>
      </c>
      <c r="B502" s="2">
        <v>1.96</v>
      </c>
      <c r="C502" s="2">
        <v>2.09</v>
      </c>
      <c r="D502" s="6">
        <v>2.09</v>
      </c>
      <c r="F502" s="6">
        <v>500</v>
      </c>
      <c r="G502" s="7">
        <v>1.9911344299702329</v>
      </c>
      <c r="H502" s="7">
        <v>2.1130608081116651</v>
      </c>
      <c r="I502" s="2">
        <v>2.08</v>
      </c>
    </row>
    <row r="503" spans="1:9" x14ac:dyDescent="0.25">
      <c r="A503" s="6">
        <v>501</v>
      </c>
      <c r="B503" s="2">
        <v>0.25</v>
      </c>
      <c r="C503" s="2">
        <v>0.89</v>
      </c>
      <c r="D503" s="6">
        <v>0.875</v>
      </c>
      <c r="F503" s="6">
        <v>501</v>
      </c>
      <c r="G503" s="7">
        <v>0.24963560370950846</v>
      </c>
      <c r="H503" s="7">
        <v>0.88898775264290186</v>
      </c>
      <c r="I503" s="2">
        <v>0.88</v>
      </c>
    </row>
    <row r="504" spans="1:9" x14ac:dyDescent="0.25">
      <c r="A504" s="6">
        <v>502</v>
      </c>
      <c r="B504" s="2">
        <v>0.47499999999999998</v>
      </c>
      <c r="C504" s="2">
        <v>1.1599999999999999</v>
      </c>
      <c r="D504" s="6">
        <v>1.22</v>
      </c>
      <c r="F504" s="6">
        <v>502</v>
      </c>
      <c r="G504" s="7">
        <v>0.47216943335443334</v>
      </c>
      <c r="H504" s="7">
        <v>1.1606752168772014</v>
      </c>
      <c r="I504" s="2">
        <v>1.23</v>
      </c>
    </row>
    <row r="505" spans="1:9" x14ac:dyDescent="0.25">
      <c r="A505" s="6">
        <v>503</v>
      </c>
      <c r="B505" s="2">
        <v>0.9</v>
      </c>
      <c r="C505" s="2">
        <v>1.54</v>
      </c>
      <c r="D505" s="6">
        <v>1.625</v>
      </c>
      <c r="F505" s="6">
        <v>503</v>
      </c>
      <c r="G505" s="7">
        <v>0.90055419548266702</v>
      </c>
      <c r="H505" s="7">
        <v>1.5417026311098179</v>
      </c>
      <c r="I505" s="2">
        <v>1.62</v>
      </c>
    </row>
    <row r="506" spans="1:9" x14ac:dyDescent="0.25">
      <c r="A506" s="6">
        <v>504</v>
      </c>
      <c r="B506" s="2">
        <v>1.97</v>
      </c>
      <c r="C506" s="2">
        <v>2.0950000000000002</v>
      </c>
      <c r="D506" s="6">
        <v>2.085</v>
      </c>
      <c r="F506" s="6">
        <v>504</v>
      </c>
      <c r="G506" s="7">
        <v>1.9721438414762973</v>
      </c>
      <c r="H506" s="7">
        <v>2.0986559237777329</v>
      </c>
      <c r="I506" s="2">
        <v>2.09</v>
      </c>
    </row>
    <row r="507" spans="1:9" x14ac:dyDescent="0.25">
      <c r="A507" s="6">
        <v>505</v>
      </c>
      <c r="B507" s="2">
        <v>0.245</v>
      </c>
      <c r="C507" s="2">
        <v>0.88</v>
      </c>
      <c r="D507" s="6">
        <v>0.875</v>
      </c>
      <c r="F507" s="6">
        <v>505</v>
      </c>
      <c r="G507" s="7">
        <v>0.24723175926176594</v>
      </c>
      <c r="H507" s="7">
        <v>0.88282626020884414</v>
      </c>
      <c r="I507" s="2">
        <v>0.87</v>
      </c>
    </row>
    <row r="508" spans="1:9" x14ac:dyDescent="0.25">
      <c r="A508" s="6">
        <v>506</v>
      </c>
      <c r="B508" s="2">
        <v>0.47499999999999998</v>
      </c>
      <c r="C508" s="2">
        <v>1.165</v>
      </c>
      <c r="D508" s="6">
        <v>1.2250000000000001</v>
      </c>
      <c r="F508" s="6">
        <v>506</v>
      </c>
      <c r="G508" s="7">
        <v>0.46762271864748961</v>
      </c>
      <c r="H508" s="7">
        <v>1.1526306835909708</v>
      </c>
      <c r="I508" s="2">
        <v>1.22</v>
      </c>
    </row>
    <row r="509" spans="1:9" x14ac:dyDescent="0.25">
      <c r="A509" s="6">
        <v>507</v>
      </c>
      <c r="B509" s="2">
        <v>0.90500000000000003</v>
      </c>
      <c r="C509" s="2">
        <v>1.5449999999999999</v>
      </c>
      <c r="D509" s="6">
        <v>1.625</v>
      </c>
      <c r="F509" s="6">
        <v>507</v>
      </c>
      <c r="G509" s="7">
        <v>0.89188238677215426</v>
      </c>
      <c r="H509" s="7">
        <v>1.5310172318240463</v>
      </c>
      <c r="I509" s="2">
        <v>1.62</v>
      </c>
    </row>
    <row r="510" spans="1:9" x14ac:dyDescent="0.25">
      <c r="A510" s="6">
        <v>508</v>
      </c>
      <c r="B510" s="2">
        <v>1.9450000000000001</v>
      </c>
      <c r="C510" s="2">
        <v>2.0750000000000002</v>
      </c>
      <c r="D510" s="6">
        <v>2.09</v>
      </c>
      <c r="F510" s="6">
        <v>508</v>
      </c>
      <c r="G510" s="7">
        <v>1.9531532529823616</v>
      </c>
      <c r="H510" s="7">
        <v>2.0841103323929198</v>
      </c>
      <c r="I510" s="2">
        <v>2.09</v>
      </c>
    </row>
    <row r="511" spans="1:9" x14ac:dyDescent="0.25">
      <c r="A511" s="6">
        <v>509</v>
      </c>
      <c r="B511" s="2">
        <v>0.25</v>
      </c>
      <c r="C511" s="2">
        <v>0.88500000000000001</v>
      </c>
      <c r="D511" s="6">
        <v>0.875</v>
      </c>
      <c r="F511" s="6">
        <v>509</v>
      </c>
      <c r="G511" s="7">
        <v>0.2424240703662808</v>
      </c>
      <c r="H511" s="7">
        <v>0.87032446540310215</v>
      </c>
      <c r="I511" s="2">
        <v>0.87</v>
      </c>
    </row>
    <row r="512" spans="1:9" x14ac:dyDescent="0.25">
      <c r="A512" s="6">
        <v>510</v>
      </c>
      <c r="B512" s="2">
        <v>0.47</v>
      </c>
      <c r="C512" s="2">
        <v>1.155</v>
      </c>
      <c r="D512" s="6">
        <v>1.2250000000000001</v>
      </c>
      <c r="F512" s="6">
        <v>510</v>
      </c>
      <c r="G512" s="7">
        <v>0.45852928923360203</v>
      </c>
      <c r="H512" s="7">
        <v>1.1363081601879541</v>
      </c>
      <c r="I512" s="2">
        <v>1.22</v>
      </c>
    </row>
    <row r="513" spans="1:9" x14ac:dyDescent="0.25">
      <c r="A513" s="6">
        <v>511</v>
      </c>
      <c r="B513" s="2">
        <v>0.89500000000000002</v>
      </c>
      <c r="C513" s="2">
        <v>1.5349999999999999</v>
      </c>
      <c r="D513" s="6">
        <v>1.62</v>
      </c>
      <c r="F513" s="6">
        <v>511</v>
      </c>
      <c r="G513" s="7">
        <v>0.87453876935112818</v>
      </c>
      <c r="H513" s="7">
        <v>1.5093363370217197</v>
      </c>
      <c r="I513" s="2">
        <v>1.62</v>
      </c>
    </row>
    <row r="514" spans="1:9" x14ac:dyDescent="0.25">
      <c r="A514" s="6">
        <v>512</v>
      </c>
      <c r="B514" s="2">
        <v>1.96</v>
      </c>
      <c r="C514" s="2">
        <v>2.09</v>
      </c>
      <c r="D514" s="6">
        <v>2.09</v>
      </c>
      <c r="F514" s="6">
        <v>512</v>
      </c>
      <c r="G514" s="7">
        <v>1.9151720759944901</v>
      </c>
      <c r="H514" s="7">
        <v>2.0545970284706518</v>
      </c>
      <c r="I514" s="2">
        <v>2.09</v>
      </c>
    </row>
    <row r="515" spans="1:9" x14ac:dyDescent="0.25">
      <c r="A515" s="6">
        <v>513</v>
      </c>
      <c r="B515" s="2">
        <v>0.62</v>
      </c>
      <c r="C515" s="2">
        <v>3.085</v>
      </c>
      <c r="D515" s="6">
        <v>1</v>
      </c>
      <c r="F515" s="6">
        <v>513</v>
      </c>
      <c r="G515" s="7">
        <v>0.62457563196400734</v>
      </c>
      <c r="H515" s="7">
        <v>3.0878292820915942</v>
      </c>
      <c r="I515" s="2">
        <v>1.03</v>
      </c>
    </row>
    <row r="516" spans="1:9" x14ac:dyDescent="0.25">
      <c r="A516" s="6">
        <v>514</v>
      </c>
      <c r="B516" s="2">
        <v>1.1200000000000001</v>
      </c>
      <c r="C516" s="2">
        <v>4.03</v>
      </c>
      <c r="D516" s="6">
        <v>1.405</v>
      </c>
      <c r="F516" s="6">
        <v>514</v>
      </c>
      <c r="G516" s="7">
        <v>1.1286865383015734</v>
      </c>
      <c r="H516" s="7">
        <v>4.031514394901996</v>
      </c>
      <c r="I516" s="2">
        <v>1.44</v>
      </c>
    </row>
    <row r="517" spans="1:9" x14ac:dyDescent="0.25">
      <c r="A517" s="6">
        <v>515</v>
      </c>
      <c r="B517" s="2">
        <v>1.95</v>
      </c>
      <c r="C517" s="2">
        <v>5.35</v>
      </c>
      <c r="D517" s="6">
        <v>1.86</v>
      </c>
      <c r="F517" s="6">
        <v>515</v>
      </c>
      <c r="G517" s="7">
        <v>1.9618281582799664</v>
      </c>
      <c r="H517" s="7">
        <v>5.3549832542302811</v>
      </c>
      <c r="I517" s="2">
        <v>1.91</v>
      </c>
    </row>
    <row r="518" spans="1:9" x14ac:dyDescent="0.25">
      <c r="A518" s="6">
        <v>516</v>
      </c>
      <c r="B518" s="2">
        <v>3.4049999999999998</v>
      </c>
      <c r="C518" s="2">
        <v>7.2850000000000001</v>
      </c>
      <c r="D518" s="6">
        <v>2.395</v>
      </c>
      <c r="F518" s="6">
        <v>516</v>
      </c>
      <c r="G518" s="7">
        <v>3.4273086513651001</v>
      </c>
      <c r="H518" s="7">
        <v>7.2895168636580081</v>
      </c>
      <c r="I518" s="2">
        <v>2.46</v>
      </c>
    </row>
    <row r="519" spans="1:9" x14ac:dyDescent="0.25">
      <c r="A519" s="6">
        <v>517</v>
      </c>
      <c r="B519" s="2">
        <v>0.62</v>
      </c>
      <c r="C519" s="2">
        <v>3.085</v>
      </c>
      <c r="D519" s="6">
        <v>1.0149999999999999</v>
      </c>
      <c r="F519" s="6">
        <v>517</v>
      </c>
      <c r="G519" s="7">
        <v>0.62191099125879568</v>
      </c>
      <c r="H519" s="7">
        <v>3.0859241334737813</v>
      </c>
      <c r="I519" s="2">
        <v>1</v>
      </c>
    </row>
    <row r="520" spans="1:9" x14ac:dyDescent="0.25">
      <c r="A520" s="6">
        <v>518</v>
      </c>
      <c r="B520" s="2">
        <v>1.125</v>
      </c>
      <c r="C520" s="2">
        <v>4.03</v>
      </c>
      <c r="D520" s="6">
        <v>1.42</v>
      </c>
      <c r="F520" s="6">
        <v>518</v>
      </c>
      <c r="G520" s="7">
        <v>1.1238711981898795</v>
      </c>
      <c r="H520" s="7">
        <v>4.0290270054204322</v>
      </c>
      <c r="I520" s="2">
        <v>1.41</v>
      </c>
    </row>
    <row r="521" spans="1:9" x14ac:dyDescent="0.25">
      <c r="A521" s="6">
        <v>519</v>
      </c>
      <c r="B521" s="2">
        <v>1.9550000000000001</v>
      </c>
      <c r="C521" s="2">
        <v>5.35</v>
      </c>
      <c r="D521" s="6">
        <v>1.885</v>
      </c>
      <c r="F521" s="6">
        <v>519</v>
      </c>
      <c r="G521" s="7">
        <v>1.9534583678180089</v>
      </c>
      <c r="H521" s="7">
        <v>5.3516793024851577</v>
      </c>
      <c r="I521" s="2">
        <v>1.86</v>
      </c>
    </row>
    <row r="522" spans="1:9" x14ac:dyDescent="0.25">
      <c r="A522" s="6">
        <v>520</v>
      </c>
      <c r="B522" s="2">
        <v>3.415</v>
      </c>
      <c r="C522" s="2">
        <v>7.2850000000000001</v>
      </c>
      <c r="D522" s="6">
        <v>2.4249999999999998</v>
      </c>
      <c r="F522" s="6">
        <v>520</v>
      </c>
      <c r="G522" s="7">
        <v>3.4126866493618615</v>
      </c>
      <c r="H522" s="7">
        <v>7.2850193310198321</v>
      </c>
      <c r="I522" s="2">
        <v>2.4</v>
      </c>
    </row>
    <row r="523" spans="1:9" x14ac:dyDescent="0.25">
      <c r="A523" s="6">
        <v>521</v>
      </c>
      <c r="B523" s="2">
        <v>0.62</v>
      </c>
      <c r="C523" s="2">
        <v>3.09</v>
      </c>
      <c r="D523" s="6">
        <v>1.0149999999999999</v>
      </c>
      <c r="F523" s="6">
        <v>521</v>
      </c>
      <c r="G523" s="7">
        <v>0.61924635055358401</v>
      </c>
      <c r="H523" s="7">
        <v>3.083942874049765</v>
      </c>
      <c r="I523" s="2">
        <v>1</v>
      </c>
    </row>
    <row r="524" spans="1:9" x14ac:dyDescent="0.25">
      <c r="A524" s="6">
        <v>522</v>
      </c>
      <c r="B524" s="2">
        <v>1.115</v>
      </c>
      <c r="C524" s="2">
        <v>4.0250000000000004</v>
      </c>
      <c r="D524" s="6">
        <v>1.405</v>
      </c>
      <c r="F524" s="6">
        <v>522</v>
      </c>
      <c r="G524" s="7">
        <v>1.1190558580781855</v>
      </c>
      <c r="H524" s="7">
        <v>4.0264402445738137</v>
      </c>
      <c r="I524" s="2">
        <v>1.4</v>
      </c>
    </row>
    <row r="525" spans="1:9" x14ac:dyDescent="0.25">
      <c r="A525" s="6">
        <v>523</v>
      </c>
      <c r="B525" s="2">
        <v>1.9550000000000001</v>
      </c>
      <c r="C525" s="2">
        <v>5.35</v>
      </c>
      <c r="D525" s="6">
        <v>1.885</v>
      </c>
      <c r="F525" s="6">
        <v>523</v>
      </c>
      <c r="G525" s="7">
        <v>1.9450885773560518</v>
      </c>
      <c r="H525" s="7">
        <v>5.3482433576615804</v>
      </c>
      <c r="I525" s="2">
        <v>1.86</v>
      </c>
    </row>
    <row r="526" spans="1:9" x14ac:dyDescent="0.25">
      <c r="A526" s="6">
        <v>524</v>
      </c>
      <c r="B526" s="2">
        <v>3.42</v>
      </c>
      <c r="C526" s="2">
        <v>7.29</v>
      </c>
      <c r="D526" s="6">
        <v>2.4300000000000002</v>
      </c>
      <c r="F526" s="6">
        <v>524</v>
      </c>
      <c r="G526" s="7">
        <v>3.3980646473586233</v>
      </c>
      <c r="H526" s="7">
        <v>7.2803421216720192</v>
      </c>
      <c r="I526" s="2">
        <v>2.39</v>
      </c>
    </row>
    <row r="527" spans="1:9" x14ac:dyDescent="0.25">
      <c r="A527" s="6">
        <v>525</v>
      </c>
      <c r="B527" s="2">
        <v>0.62</v>
      </c>
      <c r="C527" s="2">
        <v>3.085</v>
      </c>
      <c r="D527" s="6">
        <v>1</v>
      </c>
      <c r="F527" s="6">
        <v>525</v>
      </c>
      <c r="G527" s="7">
        <v>0.61391706914316058</v>
      </c>
      <c r="H527" s="7">
        <v>3.0797520227831168</v>
      </c>
      <c r="I527" s="2">
        <v>1</v>
      </c>
    </row>
    <row r="528" spans="1:9" x14ac:dyDescent="0.25">
      <c r="A528" s="6">
        <v>526</v>
      </c>
      <c r="B528" s="2">
        <v>1.1200000000000001</v>
      </c>
      <c r="C528" s="2">
        <v>4.03</v>
      </c>
      <c r="D528" s="6">
        <v>1.405</v>
      </c>
      <c r="F528" s="6">
        <v>526</v>
      </c>
      <c r="G528" s="7">
        <v>1.1094251778547979</v>
      </c>
      <c r="H528" s="7">
        <v>4.020968608785406</v>
      </c>
      <c r="I528" s="2">
        <v>1.4</v>
      </c>
    </row>
    <row r="529" spans="1:9" x14ac:dyDescent="0.25">
      <c r="A529" s="6">
        <v>527</v>
      </c>
      <c r="B529" s="2">
        <v>1.95</v>
      </c>
      <c r="C529" s="2">
        <v>5.35</v>
      </c>
      <c r="D529" s="6">
        <v>1.86</v>
      </c>
      <c r="F529" s="6">
        <v>527</v>
      </c>
      <c r="G529" s="7">
        <v>1.9283489964321372</v>
      </c>
      <c r="H529" s="7">
        <v>5.340975488779053</v>
      </c>
      <c r="I529" s="2">
        <v>1.86</v>
      </c>
    </row>
    <row r="530" spans="1:9" x14ac:dyDescent="0.25">
      <c r="A530" s="6">
        <v>528</v>
      </c>
      <c r="B530" s="2">
        <v>3.4049999999999998</v>
      </c>
      <c r="C530" s="2">
        <v>7.2850000000000001</v>
      </c>
      <c r="D530" s="6">
        <v>2.395</v>
      </c>
      <c r="F530" s="6">
        <v>528</v>
      </c>
      <c r="G530" s="7">
        <v>3.3688206433521466</v>
      </c>
      <c r="H530" s="7">
        <v>7.2704486728474711</v>
      </c>
      <c r="I530" s="2">
        <v>2.39</v>
      </c>
    </row>
    <row r="531" spans="1:9" x14ac:dyDescent="0.25">
      <c r="A531" s="6">
        <v>529</v>
      </c>
      <c r="B531" s="2">
        <v>0.62</v>
      </c>
      <c r="C531" s="2">
        <v>2.95</v>
      </c>
      <c r="D531" s="6">
        <v>1.03</v>
      </c>
      <c r="F531" s="6">
        <v>529</v>
      </c>
      <c r="G531" s="7">
        <v>0.62597821273630638</v>
      </c>
      <c r="H531" s="7">
        <v>2.9505624417551797</v>
      </c>
      <c r="I531" s="2">
        <v>1.03</v>
      </c>
    </row>
    <row r="532" spans="1:9" x14ac:dyDescent="0.25">
      <c r="A532" s="6">
        <v>530</v>
      </c>
      <c r="B532" s="2">
        <v>1.135</v>
      </c>
      <c r="C532" s="2">
        <v>3.85</v>
      </c>
      <c r="D532" s="6">
        <v>1.45</v>
      </c>
      <c r="F532" s="6">
        <v>530</v>
      </c>
      <c r="G532" s="7">
        <v>1.1439823787313625</v>
      </c>
      <c r="H532" s="7">
        <v>3.8522968306511274</v>
      </c>
      <c r="I532" s="2">
        <v>1.45</v>
      </c>
    </row>
    <row r="533" spans="1:9" x14ac:dyDescent="0.25">
      <c r="A533" s="6">
        <v>531</v>
      </c>
      <c r="B533" s="2">
        <v>2.02</v>
      </c>
      <c r="C533" s="2">
        <v>5.1100000000000003</v>
      </c>
      <c r="D533" s="6">
        <v>1.915</v>
      </c>
      <c r="F533" s="6">
        <v>531</v>
      </c>
      <c r="G533" s="7">
        <v>2.0319813010353225</v>
      </c>
      <c r="H533" s="7">
        <v>5.1169320006762984</v>
      </c>
      <c r="I533" s="2">
        <v>1.9</v>
      </c>
    </row>
    <row r="534" spans="1:9" x14ac:dyDescent="0.25">
      <c r="A534" s="6">
        <v>532</v>
      </c>
      <c r="B534" s="2">
        <v>3.6949999999999998</v>
      </c>
      <c r="C534" s="2">
        <v>6.96</v>
      </c>
      <c r="D534" s="6">
        <v>2.4700000000000002</v>
      </c>
      <c r="F534" s="6">
        <v>532</v>
      </c>
      <c r="G534" s="7">
        <v>3.7192624122079327</v>
      </c>
      <c r="H534" s="7">
        <v>6.96546755391911</v>
      </c>
      <c r="I534" s="2">
        <v>2.4500000000000002</v>
      </c>
    </row>
    <row r="535" spans="1:9" x14ac:dyDescent="0.25">
      <c r="A535" s="6">
        <v>533</v>
      </c>
      <c r="B535" s="2">
        <v>0.625</v>
      </c>
      <c r="C535" s="2">
        <v>2.95</v>
      </c>
      <c r="D535" s="6">
        <v>1.03</v>
      </c>
      <c r="F535" s="6">
        <v>533</v>
      </c>
      <c r="G535" s="7">
        <v>0.62341924326956144</v>
      </c>
      <c r="H535" s="7">
        <v>2.948810309188115</v>
      </c>
      <c r="I535" s="2">
        <v>1.03</v>
      </c>
    </row>
    <row r="536" spans="1:9" x14ac:dyDescent="0.25">
      <c r="A536" s="6">
        <v>534</v>
      </c>
      <c r="B536" s="2">
        <v>1.135</v>
      </c>
      <c r="C536" s="2">
        <v>3.85</v>
      </c>
      <c r="D536" s="6">
        <v>1.45</v>
      </c>
      <c r="F536" s="6">
        <v>534</v>
      </c>
      <c r="G536" s="7">
        <v>1.1393058326182457</v>
      </c>
      <c r="H536" s="7">
        <v>3.8500092211298163</v>
      </c>
      <c r="I536" s="2">
        <v>1.45</v>
      </c>
    </row>
    <row r="537" spans="1:9" x14ac:dyDescent="0.25">
      <c r="A537" s="6">
        <v>535</v>
      </c>
      <c r="B537" s="2">
        <v>2.0249999999999999</v>
      </c>
      <c r="C537" s="2">
        <v>5.1150000000000002</v>
      </c>
      <c r="D537" s="6">
        <v>1.905</v>
      </c>
      <c r="F537" s="6">
        <v>535</v>
      </c>
      <c r="G537" s="7">
        <v>2.0236746571289532</v>
      </c>
      <c r="H537" s="7">
        <v>5.1138934128209916</v>
      </c>
      <c r="I537" s="2">
        <v>1.92</v>
      </c>
    </row>
    <row r="538" spans="1:9" x14ac:dyDescent="0.25">
      <c r="A538" s="6">
        <v>536</v>
      </c>
      <c r="B538" s="2">
        <v>3.7050000000000001</v>
      </c>
      <c r="C538" s="2">
        <v>6.9649999999999999</v>
      </c>
      <c r="D538" s="6">
        <v>2.46</v>
      </c>
      <c r="F538" s="6">
        <v>536</v>
      </c>
      <c r="G538" s="7">
        <v>3.7040582425451438</v>
      </c>
      <c r="H538" s="7">
        <v>6.9613312501509403</v>
      </c>
      <c r="I538" s="2">
        <v>2.4700000000000002</v>
      </c>
    </row>
    <row r="539" spans="1:9" x14ac:dyDescent="0.25">
      <c r="A539" s="6">
        <v>537</v>
      </c>
      <c r="B539" s="2">
        <v>0.625</v>
      </c>
      <c r="C539" s="2">
        <v>2.95</v>
      </c>
      <c r="D539" s="6">
        <v>1.03</v>
      </c>
      <c r="F539" s="6">
        <v>537</v>
      </c>
      <c r="G539" s="7">
        <v>0.62086027380281661</v>
      </c>
      <c r="H539" s="7">
        <v>2.946988178815626</v>
      </c>
      <c r="I539" s="2">
        <v>1.03</v>
      </c>
    </row>
    <row r="540" spans="1:9" x14ac:dyDescent="0.25">
      <c r="A540" s="6">
        <v>538</v>
      </c>
      <c r="B540" s="2">
        <v>1.135</v>
      </c>
      <c r="C540" s="2">
        <v>3.8450000000000002</v>
      </c>
      <c r="D540" s="6">
        <v>1.4450000000000001</v>
      </c>
      <c r="F540" s="6">
        <v>538</v>
      </c>
      <c r="G540" s="7">
        <v>1.1346292865051288</v>
      </c>
      <c r="H540" s="7">
        <v>3.8476302214653324</v>
      </c>
      <c r="I540" s="2">
        <v>1.45</v>
      </c>
    </row>
    <row r="541" spans="1:9" x14ac:dyDescent="0.25">
      <c r="A541" s="6">
        <v>539</v>
      </c>
      <c r="B541" s="2">
        <v>2.0099999999999998</v>
      </c>
      <c r="C541" s="2">
        <v>5.1050000000000004</v>
      </c>
      <c r="D541" s="6">
        <v>1.915</v>
      </c>
      <c r="F541" s="6">
        <v>539</v>
      </c>
      <c r="G541" s="7">
        <v>2.015368013222584</v>
      </c>
      <c r="H541" s="7">
        <v>5.1107334331911938</v>
      </c>
      <c r="I541" s="2">
        <v>1.91</v>
      </c>
    </row>
    <row r="542" spans="1:9" x14ac:dyDescent="0.25">
      <c r="A542" s="6">
        <v>540</v>
      </c>
      <c r="B542" s="2">
        <v>3.71</v>
      </c>
      <c r="C542" s="2">
        <v>6.9649999999999999</v>
      </c>
      <c r="D542" s="6">
        <v>2.46</v>
      </c>
      <c r="F542" s="6">
        <v>540</v>
      </c>
      <c r="G542" s="7">
        <v>3.6888540728823553</v>
      </c>
      <c r="H542" s="7">
        <v>6.9570297007890378</v>
      </c>
      <c r="I542" s="2">
        <v>2.4700000000000002</v>
      </c>
    </row>
    <row r="543" spans="1:9" x14ac:dyDescent="0.25">
      <c r="A543" s="6">
        <v>541</v>
      </c>
      <c r="B543" s="2">
        <v>0.62</v>
      </c>
      <c r="C543" s="2">
        <v>2.95</v>
      </c>
      <c r="D543" s="6">
        <v>1.03</v>
      </c>
      <c r="F543" s="6">
        <v>541</v>
      </c>
      <c r="G543" s="7">
        <v>0.61574233486932672</v>
      </c>
      <c r="H543" s="7">
        <v>2.9431339246543691</v>
      </c>
      <c r="I543" s="2">
        <v>1.03</v>
      </c>
    </row>
    <row r="544" spans="1:9" x14ac:dyDescent="0.25">
      <c r="A544" s="6">
        <v>542</v>
      </c>
      <c r="B544" s="2">
        <v>1.135</v>
      </c>
      <c r="C544" s="2">
        <v>3.85</v>
      </c>
      <c r="D544" s="6">
        <v>1.45</v>
      </c>
      <c r="F544" s="6">
        <v>542</v>
      </c>
      <c r="G544" s="7">
        <v>1.1252761942788954</v>
      </c>
      <c r="H544" s="7">
        <v>3.8425980517068439</v>
      </c>
      <c r="I544" s="2">
        <v>1.44</v>
      </c>
    </row>
    <row r="545" spans="1:9" x14ac:dyDescent="0.25">
      <c r="A545" s="6">
        <v>543</v>
      </c>
      <c r="B545" s="2">
        <v>2.02</v>
      </c>
      <c r="C545" s="2">
        <v>5.1100000000000003</v>
      </c>
      <c r="D545" s="6">
        <v>1.915</v>
      </c>
      <c r="F545" s="6">
        <v>543</v>
      </c>
      <c r="G545" s="7">
        <v>1.9987547254098452</v>
      </c>
      <c r="H545" s="7">
        <v>5.1040492986081132</v>
      </c>
      <c r="I545" s="2">
        <v>1.91</v>
      </c>
    </row>
    <row r="546" spans="1:9" x14ac:dyDescent="0.25">
      <c r="A546" s="6">
        <v>544</v>
      </c>
      <c r="B546" s="2">
        <v>3.6949999999999998</v>
      </c>
      <c r="C546" s="2">
        <v>6.96</v>
      </c>
      <c r="D546" s="6">
        <v>2.4700000000000002</v>
      </c>
      <c r="F546" s="6">
        <v>544</v>
      </c>
      <c r="G546" s="7">
        <v>3.658445733556777</v>
      </c>
      <c r="H546" s="7">
        <v>6.9479308652840279</v>
      </c>
      <c r="I546" s="2">
        <v>2.46</v>
      </c>
    </row>
    <row r="547" spans="1:9" x14ac:dyDescent="0.25">
      <c r="A547" s="6">
        <v>545</v>
      </c>
      <c r="B547" s="2">
        <v>0.63</v>
      </c>
      <c r="C547" s="2">
        <v>2.82</v>
      </c>
      <c r="D547" s="6">
        <v>1.0649999999999999</v>
      </c>
      <c r="F547" s="6">
        <v>545</v>
      </c>
      <c r="G547" s="7">
        <v>0.63026076670441411</v>
      </c>
      <c r="H547" s="7">
        <v>2.8218341271068237</v>
      </c>
      <c r="I547" s="2">
        <v>1.07</v>
      </c>
    </row>
    <row r="548" spans="1:9" x14ac:dyDescent="0.25">
      <c r="A548" s="6">
        <v>546</v>
      </c>
      <c r="B548" s="2">
        <v>1.1599999999999999</v>
      </c>
      <c r="C548" s="2">
        <v>3.68</v>
      </c>
      <c r="D548" s="6">
        <v>1.49</v>
      </c>
      <c r="F548" s="6">
        <v>546</v>
      </c>
      <c r="G548" s="7">
        <v>1.1694437945797176</v>
      </c>
      <c r="H548" s="7">
        <v>3.684227288547171</v>
      </c>
      <c r="I548" s="2">
        <v>1.5</v>
      </c>
    </row>
    <row r="549" spans="1:9" x14ac:dyDescent="0.25">
      <c r="A549" s="6">
        <v>547</v>
      </c>
      <c r="B549" s="2">
        <v>2.125</v>
      </c>
      <c r="C549" s="2">
        <v>4.8899999999999997</v>
      </c>
      <c r="D549" s="6">
        <v>1.9750000000000001</v>
      </c>
      <c r="F549" s="6">
        <v>547</v>
      </c>
      <c r="G549" s="7">
        <v>2.1416104181511382</v>
      </c>
      <c r="H549" s="7">
        <v>4.8936884511429195</v>
      </c>
      <c r="I549" s="2">
        <v>1.98</v>
      </c>
    </row>
    <row r="550" spans="1:9" x14ac:dyDescent="0.25">
      <c r="A550" s="6">
        <v>548</v>
      </c>
      <c r="B550" s="2">
        <v>4.1849999999999996</v>
      </c>
      <c r="C550" s="2">
        <v>6.6550000000000002</v>
      </c>
      <c r="D550" s="6">
        <v>2.5449999999999999</v>
      </c>
      <c r="F550" s="6">
        <v>548</v>
      </c>
      <c r="G550" s="7">
        <v>4.2104724468836654</v>
      </c>
      <c r="H550" s="7">
        <v>6.6615753582262682</v>
      </c>
      <c r="I550" s="2">
        <v>2.56</v>
      </c>
    </row>
    <row r="551" spans="1:9" x14ac:dyDescent="0.25">
      <c r="A551" s="6">
        <v>549</v>
      </c>
      <c r="B551" s="2">
        <v>0.63</v>
      </c>
      <c r="C551" s="2">
        <v>2.82</v>
      </c>
      <c r="D551" s="6">
        <v>1.0649999999999999</v>
      </c>
      <c r="F551" s="6">
        <v>549</v>
      </c>
      <c r="G551" s="7">
        <v>0.62778768640700078</v>
      </c>
      <c r="H551" s="7">
        <v>2.8202190532480973</v>
      </c>
      <c r="I551" s="2">
        <v>1.07</v>
      </c>
    </row>
    <row r="552" spans="1:9" x14ac:dyDescent="0.25">
      <c r="A552" s="6">
        <v>550</v>
      </c>
      <c r="B552" s="2">
        <v>1.165</v>
      </c>
      <c r="C552" s="2">
        <v>3.68</v>
      </c>
      <c r="D552" s="6">
        <v>1.4950000000000001</v>
      </c>
      <c r="F552" s="6">
        <v>550</v>
      </c>
      <c r="G552" s="7">
        <v>1.1648550139351121</v>
      </c>
      <c r="H552" s="7">
        <v>3.6821186248499749</v>
      </c>
      <c r="I552" s="2">
        <v>1.49</v>
      </c>
    </row>
    <row r="553" spans="1:9" x14ac:dyDescent="0.25">
      <c r="A553" s="6">
        <v>551</v>
      </c>
      <c r="B553" s="2">
        <v>2.13</v>
      </c>
      <c r="C553" s="2">
        <v>4.8899999999999997</v>
      </c>
      <c r="D553" s="6">
        <v>1.9750000000000001</v>
      </c>
      <c r="F553" s="6">
        <v>551</v>
      </c>
      <c r="G553" s="7">
        <v>2.1332069527767046</v>
      </c>
      <c r="H553" s="7">
        <v>4.8908875535939567</v>
      </c>
      <c r="I553" s="2">
        <v>1.98</v>
      </c>
    </row>
    <row r="554" spans="1:9" x14ac:dyDescent="0.25">
      <c r="A554" s="6">
        <v>552</v>
      </c>
      <c r="B554" s="2">
        <v>4.1950000000000003</v>
      </c>
      <c r="C554" s="2">
        <v>6.6550000000000002</v>
      </c>
      <c r="D554" s="6">
        <v>2.5499999999999998</v>
      </c>
      <c r="F554" s="6">
        <v>552</v>
      </c>
      <c r="G554" s="7">
        <v>4.1939509735486888</v>
      </c>
      <c r="H554" s="7">
        <v>6.6577626124253522</v>
      </c>
      <c r="I554" s="2">
        <v>2.5499999999999998</v>
      </c>
    </row>
    <row r="555" spans="1:9" x14ac:dyDescent="0.25">
      <c r="A555" s="6">
        <v>553</v>
      </c>
      <c r="B555" s="2">
        <v>0.63</v>
      </c>
      <c r="C555" s="2">
        <v>2.82</v>
      </c>
      <c r="D555" s="6">
        <v>1.07</v>
      </c>
      <c r="F555" s="6">
        <v>553</v>
      </c>
      <c r="G555" s="7">
        <v>0.62531460610958745</v>
      </c>
      <c r="H555" s="7">
        <v>2.8185394570878994</v>
      </c>
      <c r="I555" s="2">
        <v>1.06</v>
      </c>
    </row>
    <row r="556" spans="1:9" x14ac:dyDescent="0.25">
      <c r="A556" s="6">
        <v>554</v>
      </c>
      <c r="B556" s="2">
        <v>1.165</v>
      </c>
      <c r="C556" s="2">
        <v>3.68</v>
      </c>
      <c r="D556" s="6">
        <v>1.4950000000000001</v>
      </c>
      <c r="F556" s="6">
        <v>554</v>
      </c>
      <c r="G556" s="7">
        <v>1.1602662332905069</v>
      </c>
      <c r="H556" s="7">
        <v>3.6799257199064499</v>
      </c>
      <c r="I556" s="2">
        <v>1.49</v>
      </c>
    </row>
    <row r="557" spans="1:9" x14ac:dyDescent="0.25">
      <c r="A557" s="6">
        <v>555</v>
      </c>
      <c r="B557" s="2">
        <v>2.1349999999999998</v>
      </c>
      <c r="C557" s="2">
        <v>4.8899999999999997</v>
      </c>
      <c r="D557" s="6">
        <v>1.98</v>
      </c>
      <c r="F557" s="6">
        <v>555</v>
      </c>
      <c r="G557" s="7">
        <v>2.1248034874022705</v>
      </c>
      <c r="H557" s="7">
        <v>4.8879747600130772</v>
      </c>
      <c r="I557" s="2">
        <v>1.97</v>
      </c>
    </row>
    <row r="558" spans="1:9" x14ac:dyDescent="0.25">
      <c r="A558" s="6">
        <v>556</v>
      </c>
      <c r="B558" s="2">
        <v>4.2</v>
      </c>
      <c r="C558" s="2">
        <v>6.66</v>
      </c>
      <c r="D558" s="6">
        <v>2.5550000000000002</v>
      </c>
      <c r="F558" s="6">
        <v>556</v>
      </c>
      <c r="G558" s="7">
        <v>4.1774295002137105</v>
      </c>
      <c r="H558" s="7">
        <v>6.6537975471916919</v>
      </c>
      <c r="I558" s="2">
        <v>2.54</v>
      </c>
    </row>
    <row r="559" spans="1:9" x14ac:dyDescent="0.25">
      <c r="A559" s="6">
        <v>557</v>
      </c>
      <c r="B559" s="2">
        <v>0.63</v>
      </c>
      <c r="C559" s="2">
        <v>2.82</v>
      </c>
      <c r="D559" s="6">
        <v>1.0649999999999999</v>
      </c>
      <c r="F559" s="6">
        <v>557</v>
      </c>
      <c r="G559" s="7">
        <v>0.62036844551476089</v>
      </c>
      <c r="H559" s="7">
        <v>2.8149866978630862</v>
      </c>
      <c r="I559" s="2">
        <v>1.06</v>
      </c>
    </row>
    <row r="560" spans="1:9" x14ac:dyDescent="0.25">
      <c r="A560" s="6">
        <v>558</v>
      </c>
      <c r="B560" s="2">
        <v>1.1599999999999999</v>
      </c>
      <c r="C560" s="2">
        <v>3.68</v>
      </c>
      <c r="D560" s="6">
        <v>1.49</v>
      </c>
      <c r="F560" s="6">
        <v>558</v>
      </c>
      <c r="G560" s="7">
        <v>1.1510886720012961</v>
      </c>
      <c r="H560" s="7">
        <v>3.6752871862804093</v>
      </c>
      <c r="I560" s="2">
        <v>1.49</v>
      </c>
    </row>
    <row r="561" spans="1:9" x14ac:dyDescent="0.25">
      <c r="A561" s="6">
        <v>559</v>
      </c>
      <c r="B561" s="2">
        <v>2.125</v>
      </c>
      <c r="C561" s="2">
        <v>4.8899999999999997</v>
      </c>
      <c r="D561" s="6">
        <v>1.9750000000000001</v>
      </c>
      <c r="F561" s="6">
        <v>559</v>
      </c>
      <c r="G561" s="7">
        <v>2.1079965566534029</v>
      </c>
      <c r="H561" s="7">
        <v>4.8818134847555603</v>
      </c>
      <c r="I561" s="2">
        <v>1.97</v>
      </c>
    </row>
    <row r="562" spans="1:9" x14ac:dyDescent="0.25">
      <c r="A562" s="6">
        <v>560</v>
      </c>
      <c r="B562" s="2">
        <v>4.1849999999999996</v>
      </c>
      <c r="C562" s="2">
        <v>6.6550000000000002</v>
      </c>
      <c r="D562" s="6">
        <v>2.5449999999999999</v>
      </c>
      <c r="F562" s="6">
        <v>560</v>
      </c>
      <c r="G562" s="7">
        <v>4.1443865535437556</v>
      </c>
      <c r="H562" s="7">
        <v>6.6454104584261344</v>
      </c>
      <c r="I562" s="2">
        <v>2.54</v>
      </c>
    </row>
    <row r="563" spans="1:9" x14ac:dyDescent="0.25">
      <c r="A563" s="6">
        <v>561</v>
      </c>
      <c r="B563" s="2">
        <v>0.63</v>
      </c>
      <c r="C563" s="2">
        <v>2.7</v>
      </c>
      <c r="D563" s="6">
        <v>1.1000000000000001</v>
      </c>
      <c r="F563" s="6">
        <v>561</v>
      </c>
      <c r="G563" s="7">
        <v>0.6372008880796397</v>
      </c>
      <c r="H563" s="7">
        <v>2.7010001641634589</v>
      </c>
      <c r="I563" s="2">
        <v>1.0900000000000001</v>
      </c>
    </row>
    <row r="564" spans="1:9" x14ac:dyDescent="0.25">
      <c r="A564" s="6">
        <v>562</v>
      </c>
      <c r="B564" s="2">
        <v>1.2</v>
      </c>
      <c r="C564" s="2">
        <v>3.52</v>
      </c>
      <c r="D564" s="6">
        <v>1.54</v>
      </c>
      <c r="F564" s="6">
        <v>562</v>
      </c>
      <c r="G564" s="7">
        <v>1.2052238454239586</v>
      </c>
      <c r="H564" s="7">
        <v>3.5264647257576711</v>
      </c>
      <c r="I564" s="2">
        <v>1.53</v>
      </c>
    </row>
    <row r="565" spans="1:9" x14ac:dyDescent="0.25">
      <c r="A565" s="6">
        <v>563</v>
      </c>
      <c r="B565" s="2">
        <v>2.2850000000000001</v>
      </c>
      <c r="C565" s="2">
        <v>4.68</v>
      </c>
      <c r="D565" s="6">
        <v>2.0350000000000001</v>
      </c>
      <c r="F565" s="6">
        <v>563</v>
      </c>
      <c r="G565" s="7">
        <v>2.2986862634912839</v>
      </c>
      <c r="H565" s="7">
        <v>4.6841354645653368</v>
      </c>
      <c r="I565" s="2">
        <v>2.02</v>
      </c>
    </row>
    <row r="566" spans="1:9" x14ac:dyDescent="0.25">
      <c r="A566" s="6">
        <v>564</v>
      </c>
      <c r="B566" s="2">
        <v>5.0049999999999999</v>
      </c>
      <c r="C566" s="2">
        <v>6.37</v>
      </c>
      <c r="D566" s="6">
        <v>2.625</v>
      </c>
      <c r="F566" s="6">
        <v>564</v>
      </c>
      <c r="G566" s="7">
        <v>5.0339446318394838</v>
      </c>
      <c r="H566" s="7">
        <v>6.3763195587276487</v>
      </c>
      <c r="I566" s="2">
        <v>2.61</v>
      </c>
    </row>
    <row r="567" spans="1:9" x14ac:dyDescent="0.25">
      <c r="A567" s="6">
        <v>565</v>
      </c>
      <c r="B567" s="2">
        <v>0.63500000000000001</v>
      </c>
      <c r="C567" s="2">
        <v>2.7</v>
      </c>
      <c r="D567" s="6">
        <v>1.095</v>
      </c>
      <c r="F567" s="6">
        <v>565</v>
      </c>
      <c r="G567" s="7">
        <v>0.63479704363189715</v>
      </c>
      <c r="H567" s="7">
        <v>2.6995082187463844</v>
      </c>
      <c r="I567" s="2">
        <v>1.1000000000000001</v>
      </c>
    </row>
    <row r="568" spans="1:9" x14ac:dyDescent="0.25">
      <c r="A568" s="6">
        <v>566</v>
      </c>
      <c r="B568" s="2">
        <v>1.2050000000000001</v>
      </c>
      <c r="C568" s="2">
        <v>3.5249999999999999</v>
      </c>
      <c r="D568" s="6">
        <v>1.5349999999999999</v>
      </c>
      <c r="F568" s="6">
        <v>566</v>
      </c>
      <c r="G568" s="7">
        <v>1.2006771307170148</v>
      </c>
      <c r="H568" s="7">
        <v>3.5245168203277215</v>
      </c>
      <c r="I568" s="2">
        <v>1.54</v>
      </c>
    </row>
    <row r="569" spans="1:9" x14ac:dyDescent="0.25">
      <c r="A569" s="6">
        <v>567</v>
      </c>
      <c r="B569" s="2">
        <v>2.29</v>
      </c>
      <c r="C569" s="2">
        <v>4.68</v>
      </c>
      <c r="D569" s="6">
        <v>2.0249999999999999</v>
      </c>
      <c r="F569" s="6">
        <v>567</v>
      </c>
      <c r="G569" s="7">
        <v>2.290014454780771</v>
      </c>
      <c r="H569" s="7">
        <v>4.6815480991397305</v>
      </c>
      <c r="I569" s="2">
        <v>2.04</v>
      </c>
    </row>
    <row r="570" spans="1:9" x14ac:dyDescent="0.25">
      <c r="A570" s="6">
        <v>568</v>
      </c>
      <c r="B570" s="2">
        <v>5.0149999999999997</v>
      </c>
      <c r="C570" s="2">
        <v>6.375</v>
      </c>
      <c r="D570" s="6">
        <v>2.6150000000000002</v>
      </c>
      <c r="F570" s="6">
        <v>568</v>
      </c>
      <c r="G570" s="7">
        <v>5.0149540433455471</v>
      </c>
      <c r="H570" s="7">
        <v>6.3727974853602847</v>
      </c>
      <c r="I570" s="2">
        <v>2.63</v>
      </c>
    </row>
    <row r="571" spans="1:9" x14ac:dyDescent="0.25">
      <c r="A571" s="6">
        <v>569</v>
      </c>
      <c r="B571" s="2">
        <v>0.63500000000000001</v>
      </c>
      <c r="C571" s="2">
        <v>2.7</v>
      </c>
      <c r="D571" s="6">
        <v>1.095</v>
      </c>
      <c r="F571" s="6">
        <v>569</v>
      </c>
      <c r="G571" s="7">
        <v>0.6323931991841546</v>
      </c>
      <c r="H571" s="7">
        <v>2.6979566700167688</v>
      </c>
      <c r="I571" s="2">
        <v>1.1000000000000001</v>
      </c>
    </row>
    <row r="572" spans="1:9" x14ac:dyDescent="0.25">
      <c r="A572" s="6">
        <v>570</v>
      </c>
      <c r="B572" s="2">
        <v>1.2050000000000001</v>
      </c>
      <c r="C572" s="2">
        <v>3.5249999999999999</v>
      </c>
      <c r="D572" s="6">
        <v>1.5349999999999999</v>
      </c>
      <c r="F572" s="6">
        <v>570</v>
      </c>
      <c r="G572" s="7">
        <v>1.196130416010071</v>
      </c>
      <c r="H572" s="7">
        <v>3.5224910959542544</v>
      </c>
      <c r="I572" s="2">
        <v>1.54</v>
      </c>
    </row>
    <row r="573" spans="1:9" x14ac:dyDescent="0.25">
      <c r="A573" s="6">
        <v>571</v>
      </c>
      <c r="B573" s="2">
        <v>2.2749999999999999</v>
      </c>
      <c r="C573" s="2">
        <v>4.6749999999999998</v>
      </c>
      <c r="D573" s="6">
        <v>2.0350000000000001</v>
      </c>
      <c r="F573" s="6">
        <v>571</v>
      </c>
      <c r="G573" s="7">
        <v>2.2813426460702577</v>
      </c>
      <c r="H573" s="7">
        <v>4.6788573683038646</v>
      </c>
      <c r="I573" s="2">
        <v>2.0299999999999998</v>
      </c>
    </row>
    <row r="574" spans="1:9" x14ac:dyDescent="0.25">
      <c r="A574" s="6">
        <v>572</v>
      </c>
      <c r="B574" s="2">
        <v>4.9850000000000003</v>
      </c>
      <c r="C574" s="2">
        <v>6.3650000000000002</v>
      </c>
      <c r="D574" s="6">
        <v>2.62</v>
      </c>
      <c r="F574" s="6">
        <v>572</v>
      </c>
      <c r="G574" s="7">
        <v>4.9959634548516121</v>
      </c>
      <c r="H574" s="7">
        <v>6.3691347049420424</v>
      </c>
      <c r="I574" s="2">
        <v>2.62</v>
      </c>
    </row>
    <row r="575" spans="1:9" x14ac:dyDescent="0.25">
      <c r="A575" s="6">
        <v>573</v>
      </c>
      <c r="B575" s="2">
        <v>0.63</v>
      </c>
      <c r="C575" s="2">
        <v>2.7</v>
      </c>
      <c r="D575" s="6">
        <v>1.1000000000000001</v>
      </c>
      <c r="F575" s="6">
        <v>573</v>
      </c>
      <c r="G575" s="7">
        <v>0.62758551028866938</v>
      </c>
      <c r="H575" s="7">
        <v>2.6946747626199095</v>
      </c>
      <c r="I575" s="2">
        <v>1.0900000000000001</v>
      </c>
    </row>
    <row r="576" spans="1:9" x14ac:dyDescent="0.25">
      <c r="A576" s="6">
        <v>574</v>
      </c>
      <c r="B576" s="2">
        <v>1.2</v>
      </c>
      <c r="C576" s="2">
        <v>3.52</v>
      </c>
      <c r="D576" s="6">
        <v>1.54</v>
      </c>
      <c r="F576" s="6">
        <v>574</v>
      </c>
      <c r="G576" s="7">
        <v>1.1870369865961832</v>
      </c>
      <c r="H576" s="7">
        <v>3.5182061903767639</v>
      </c>
      <c r="I576" s="2">
        <v>1.53</v>
      </c>
    </row>
    <row r="577" spans="1:9" x14ac:dyDescent="0.25">
      <c r="A577" s="6">
        <v>575</v>
      </c>
      <c r="B577" s="2">
        <v>2.2850000000000001</v>
      </c>
      <c r="C577" s="2">
        <v>4.68</v>
      </c>
      <c r="D577" s="6">
        <v>2.0350000000000001</v>
      </c>
      <c r="F577" s="6">
        <v>575</v>
      </c>
      <c r="G577" s="7">
        <v>2.263999028649232</v>
      </c>
      <c r="H577" s="7">
        <v>4.673165810401346</v>
      </c>
      <c r="I577" s="2">
        <v>2.0299999999999998</v>
      </c>
    </row>
    <row r="578" spans="1:9" x14ac:dyDescent="0.25">
      <c r="A578" s="6">
        <v>576</v>
      </c>
      <c r="B578" s="2">
        <v>5.0049999999999999</v>
      </c>
      <c r="C578" s="2">
        <v>6.37</v>
      </c>
      <c r="D578" s="6">
        <v>2.625</v>
      </c>
      <c r="F578" s="6">
        <v>576</v>
      </c>
      <c r="G578" s="7">
        <v>4.9579822778637395</v>
      </c>
      <c r="H578" s="7">
        <v>6.3613870229529121</v>
      </c>
      <c r="I578" s="2">
        <v>2.61</v>
      </c>
    </row>
    <row r="579" spans="1:9" x14ac:dyDescent="0.25">
      <c r="A579" s="6">
        <v>577</v>
      </c>
      <c r="B579" s="2">
        <v>0.52</v>
      </c>
      <c r="C579" s="2">
        <v>2.9049999999999998</v>
      </c>
      <c r="D579" s="6">
        <v>0.94</v>
      </c>
      <c r="F579" s="6">
        <v>577</v>
      </c>
      <c r="G579" s="7">
        <v>0.52646840599939604</v>
      </c>
      <c r="H579" s="7">
        <v>2.9114960041227462</v>
      </c>
      <c r="I579" s="2">
        <v>0.94</v>
      </c>
    </row>
    <row r="580" spans="1:9" x14ac:dyDescent="0.25">
      <c r="A580" s="6">
        <v>578</v>
      </c>
      <c r="B580" s="2">
        <v>0.94499999999999995</v>
      </c>
      <c r="C580" s="2">
        <v>3.79</v>
      </c>
      <c r="D580" s="6">
        <v>1.3149999999999999</v>
      </c>
      <c r="F580" s="6">
        <v>578</v>
      </c>
      <c r="G580" s="7">
        <v>0.95139447055284532</v>
      </c>
      <c r="H580" s="7">
        <v>3.8012911268752965</v>
      </c>
      <c r="I580" s="2">
        <v>1.31</v>
      </c>
    </row>
    <row r="581" spans="1:9" x14ac:dyDescent="0.25">
      <c r="A581" s="6">
        <v>579</v>
      </c>
      <c r="B581" s="2">
        <v>1.645</v>
      </c>
      <c r="C581" s="2">
        <v>5.0350000000000001</v>
      </c>
      <c r="D581" s="6">
        <v>1.74</v>
      </c>
      <c r="F581" s="6">
        <v>579</v>
      </c>
      <c r="G581" s="7">
        <v>1.6536676912715425</v>
      </c>
      <c r="H581" s="7">
        <v>5.0491821025399579</v>
      </c>
      <c r="I581" s="2">
        <v>1.73</v>
      </c>
    </row>
    <row r="582" spans="1:9" x14ac:dyDescent="0.25">
      <c r="A582" s="6">
        <v>580</v>
      </c>
      <c r="B582" s="2">
        <v>2.8650000000000002</v>
      </c>
      <c r="C582" s="2">
        <v>6.8550000000000004</v>
      </c>
      <c r="D582" s="6">
        <v>2.2450000000000001</v>
      </c>
      <c r="F582" s="6">
        <v>580</v>
      </c>
      <c r="G582" s="7">
        <v>2.8889531230640535</v>
      </c>
      <c r="H582" s="7">
        <v>6.8732424242539825</v>
      </c>
      <c r="I582" s="2">
        <v>2.2200000000000002</v>
      </c>
    </row>
    <row r="583" spans="1:9" x14ac:dyDescent="0.25">
      <c r="A583" s="6">
        <v>581</v>
      </c>
      <c r="B583" s="2">
        <v>0.52500000000000002</v>
      </c>
      <c r="C583" s="2">
        <v>2.9049999999999998</v>
      </c>
      <c r="D583" s="6">
        <v>0.94</v>
      </c>
      <c r="F583" s="6">
        <v>581</v>
      </c>
      <c r="G583" s="7">
        <v>0.52380376529418438</v>
      </c>
      <c r="H583" s="7">
        <v>2.9060588384044959</v>
      </c>
      <c r="I583" s="2">
        <v>0.94</v>
      </c>
    </row>
    <row r="584" spans="1:9" x14ac:dyDescent="0.25">
      <c r="A584" s="6">
        <v>582</v>
      </c>
      <c r="B584" s="2">
        <v>0.94499999999999995</v>
      </c>
      <c r="C584" s="2">
        <v>3.7949999999999999</v>
      </c>
      <c r="D584" s="6">
        <v>1.31</v>
      </c>
      <c r="F584" s="6">
        <v>582</v>
      </c>
      <c r="G584" s="7">
        <v>0.94657913044115161</v>
      </c>
      <c r="H584" s="7">
        <v>3.7941922849840934</v>
      </c>
      <c r="I584" s="2">
        <v>1.32</v>
      </c>
    </row>
    <row r="585" spans="1:9" x14ac:dyDescent="0.25">
      <c r="A585" s="6">
        <v>583</v>
      </c>
      <c r="B585" s="2">
        <v>1.645</v>
      </c>
      <c r="C585" s="2">
        <v>5.04</v>
      </c>
      <c r="D585" s="6">
        <v>1.7350000000000001</v>
      </c>
      <c r="F585" s="6">
        <v>583</v>
      </c>
      <c r="G585" s="7">
        <v>1.6452979008095852</v>
      </c>
      <c r="H585" s="7">
        <v>5.0397528469976995</v>
      </c>
      <c r="I585" s="2">
        <v>1.74</v>
      </c>
    </row>
    <row r="586" spans="1:9" x14ac:dyDescent="0.25">
      <c r="A586" s="6">
        <v>584</v>
      </c>
      <c r="B586" s="2">
        <v>2.875</v>
      </c>
      <c r="C586" s="2">
        <v>6.86</v>
      </c>
      <c r="D586" s="6">
        <v>2.23</v>
      </c>
      <c r="F586" s="6">
        <v>584</v>
      </c>
      <c r="G586" s="7">
        <v>2.8743311210608149</v>
      </c>
      <c r="H586" s="7">
        <v>6.8604067693090807</v>
      </c>
      <c r="I586" s="2">
        <v>2.25</v>
      </c>
    </row>
    <row r="587" spans="1:9" x14ac:dyDescent="0.25">
      <c r="A587" s="6">
        <v>585</v>
      </c>
      <c r="B587" s="2">
        <v>0.52500000000000002</v>
      </c>
      <c r="C587" s="2">
        <v>2.91</v>
      </c>
      <c r="D587" s="6">
        <v>0.94</v>
      </c>
      <c r="F587" s="6">
        <v>585</v>
      </c>
      <c r="G587" s="7">
        <v>0.52113912458897271</v>
      </c>
      <c r="H587" s="7">
        <v>2.90054556188004</v>
      </c>
      <c r="I587" s="2">
        <v>0.94</v>
      </c>
    </row>
    <row r="588" spans="1:9" x14ac:dyDescent="0.25">
      <c r="A588" s="6">
        <v>586</v>
      </c>
      <c r="B588" s="2">
        <v>0.95</v>
      </c>
      <c r="C588" s="2">
        <v>3.7949999999999999</v>
      </c>
      <c r="D588" s="6">
        <v>1.3149999999999999</v>
      </c>
      <c r="F588" s="6">
        <v>586</v>
      </c>
      <c r="G588" s="7">
        <v>0.94176379032945767</v>
      </c>
      <c r="H588" s="7">
        <v>3.7869940717278339</v>
      </c>
      <c r="I588" s="2">
        <v>1.31</v>
      </c>
    </row>
    <row r="589" spans="1:9" x14ac:dyDescent="0.25">
      <c r="A589" s="6">
        <v>587</v>
      </c>
      <c r="B589" s="2">
        <v>1.65</v>
      </c>
      <c r="C589" s="2">
        <v>5.0449999999999999</v>
      </c>
      <c r="D589" s="6">
        <v>1.7350000000000001</v>
      </c>
      <c r="F589" s="6">
        <v>587</v>
      </c>
      <c r="G589" s="7">
        <v>1.6369281103476279</v>
      </c>
      <c r="H589" s="7">
        <v>5.0301915983769856</v>
      </c>
      <c r="I589" s="2">
        <v>1.74</v>
      </c>
    </row>
    <row r="590" spans="1:9" x14ac:dyDescent="0.25">
      <c r="A590" s="6">
        <v>588</v>
      </c>
      <c r="B590" s="2">
        <v>2.85</v>
      </c>
      <c r="C590" s="2">
        <v>6.84</v>
      </c>
      <c r="D590" s="6">
        <v>2.2400000000000002</v>
      </c>
      <c r="F590" s="6">
        <v>588</v>
      </c>
      <c r="G590" s="7">
        <v>2.8597091190575767</v>
      </c>
      <c r="H590" s="7">
        <v>6.8473914376545384</v>
      </c>
      <c r="I590" s="2">
        <v>2.2400000000000002</v>
      </c>
    </row>
    <row r="591" spans="1:9" x14ac:dyDescent="0.25">
      <c r="A591" s="6">
        <v>589</v>
      </c>
      <c r="B591" s="2">
        <v>0.52</v>
      </c>
      <c r="C591" s="2">
        <v>2.9049999999999998</v>
      </c>
      <c r="D591" s="6">
        <v>0.94</v>
      </c>
      <c r="F591" s="6">
        <v>589</v>
      </c>
      <c r="G591" s="7">
        <v>0.51580984317854939</v>
      </c>
      <c r="H591" s="7">
        <v>2.8892906764125161</v>
      </c>
      <c r="I591" s="2">
        <v>0.93</v>
      </c>
    </row>
    <row r="592" spans="1:9" x14ac:dyDescent="0.25">
      <c r="A592" s="6">
        <v>590</v>
      </c>
      <c r="B592" s="2">
        <v>0.94499999999999995</v>
      </c>
      <c r="C592" s="2">
        <v>3.79</v>
      </c>
      <c r="D592" s="6">
        <v>1.3149999999999999</v>
      </c>
      <c r="F592" s="6">
        <v>590</v>
      </c>
      <c r="G592" s="7">
        <v>0.93213311010606992</v>
      </c>
      <c r="H592" s="7">
        <v>3.7722995311201482</v>
      </c>
      <c r="I592" s="2">
        <v>1.31</v>
      </c>
    </row>
    <row r="593" spans="1:9" x14ac:dyDescent="0.25">
      <c r="A593" s="6">
        <v>591</v>
      </c>
      <c r="B593" s="2">
        <v>1.645</v>
      </c>
      <c r="C593" s="2">
        <v>5.0350000000000001</v>
      </c>
      <c r="D593" s="6">
        <v>1.74</v>
      </c>
      <c r="F593" s="6">
        <v>591</v>
      </c>
      <c r="G593" s="7">
        <v>1.6201885294237135</v>
      </c>
      <c r="H593" s="7">
        <v>5.0106731219001883</v>
      </c>
      <c r="I593" s="2">
        <v>1.73</v>
      </c>
    </row>
    <row r="594" spans="1:9" x14ac:dyDescent="0.25">
      <c r="A594" s="6">
        <v>592</v>
      </c>
      <c r="B594" s="2">
        <v>2.8650000000000002</v>
      </c>
      <c r="C594" s="2">
        <v>6.8550000000000004</v>
      </c>
      <c r="D594" s="6">
        <v>2.2450000000000001</v>
      </c>
      <c r="F594" s="6">
        <v>592</v>
      </c>
      <c r="G594" s="7">
        <v>2.8304651150511</v>
      </c>
      <c r="H594" s="7">
        <v>6.8208217442165378</v>
      </c>
      <c r="I594" s="2">
        <v>2.23</v>
      </c>
    </row>
    <row r="595" spans="1:9" x14ac:dyDescent="0.25">
      <c r="A595" s="6">
        <v>593</v>
      </c>
      <c r="B595" s="2">
        <v>0.53</v>
      </c>
      <c r="C595" s="2">
        <v>2.78</v>
      </c>
      <c r="D595" s="6">
        <v>0.97</v>
      </c>
      <c r="F595" s="6">
        <v>593</v>
      </c>
      <c r="G595" s="7">
        <v>0.53176160964251729</v>
      </c>
      <c r="H595" s="7">
        <v>2.788391744887893</v>
      </c>
      <c r="I595" s="2">
        <v>0.97</v>
      </c>
    </row>
    <row r="596" spans="1:9" x14ac:dyDescent="0.25">
      <c r="A596" s="6">
        <v>594</v>
      </c>
      <c r="B596" s="2">
        <v>0.96499999999999997</v>
      </c>
      <c r="C596" s="2">
        <v>3.63</v>
      </c>
      <c r="D596" s="6">
        <v>1.36</v>
      </c>
      <c r="F596" s="6">
        <v>594</v>
      </c>
      <c r="G596" s="7">
        <v>0.97180045365751866</v>
      </c>
      <c r="H596" s="7">
        <v>3.6405644325410558</v>
      </c>
      <c r="I596" s="2">
        <v>1.36</v>
      </c>
    </row>
    <row r="597" spans="1:9" x14ac:dyDescent="0.25">
      <c r="A597" s="6">
        <v>595</v>
      </c>
      <c r="B597" s="2">
        <v>1.7150000000000001</v>
      </c>
      <c r="C597" s="2">
        <v>4.8250000000000002</v>
      </c>
      <c r="D597" s="6">
        <v>1.8049999999999999</v>
      </c>
      <c r="F597" s="6">
        <v>595</v>
      </c>
      <c r="G597" s="7">
        <v>1.726145775391728</v>
      </c>
      <c r="H597" s="7">
        <v>4.8356919168777095</v>
      </c>
      <c r="I597" s="2">
        <v>1.81</v>
      </c>
    </row>
    <row r="598" spans="1:9" x14ac:dyDescent="0.25">
      <c r="A598" s="6">
        <v>596</v>
      </c>
      <c r="B598" s="2">
        <v>3.1349999999999998</v>
      </c>
      <c r="C598" s="2">
        <v>6.5650000000000004</v>
      </c>
      <c r="D598" s="6">
        <v>2.3250000000000002</v>
      </c>
      <c r="F598" s="6">
        <v>596</v>
      </c>
      <c r="G598" s="7">
        <v>3.1594725291688945</v>
      </c>
      <c r="H598" s="7">
        <v>6.5826270787473389</v>
      </c>
      <c r="I598" s="2">
        <v>2.33</v>
      </c>
    </row>
    <row r="599" spans="1:9" x14ac:dyDescent="0.25">
      <c r="A599" s="6">
        <v>597</v>
      </c>
      <c r="B599" s="2">
        <v>0.53</v>
      </c>
      <c r="C599" s="2">
        <v>2.7850000000000001</v>
      </c>
      <c r="D599" s="6">
        <v>0.97</v>
      </c>
      <c r="F599" s="6">
        <v>597</v>
      </c>
      <c r="G599" s="7">
        <v>0.52920264017577245</v>
      </c>
      <c r="H599" s="7">
        <v>2.7833912766627891</v>
      </c>
      <c r="I599" s="2">
        <v>0.97</v>
      </c>
    </row>
    <row r="600" spans="1:9" x14ac:dyDescent="0.25">
      <c r="A600" s="6">
        <v>598</v>
      </c>
      <c r="B600" s="2">
        <v>0.96499999999999997</v>
      </c>
      <c r="C600" s="2">
        <v>3.6349999999999998</v>
      </c>
      <c r="D600" s="6">
        <v>1.36</v>
      </c>
      <c r="F600" s="6">
        <v>598</v>
      </c>
      <c r="G600" s="7">
        <v>0.96712390754440192</v>
      </c>
      <c r="H600" s="7">
        <v>3.6340357491881017</v>
      </c>
      <c r="I600" s="2">
        <v>1.36</v>
      </c>
    </row>
    <row r="601" spans="1:9" x14ac:dyDescent="0.25">
      <c r="A601" s="6">
        <v>599</v>
      </c>
      <c r="B601" s="2">
        <v>1.72</v>
      </c>
      <c r="C601" s="2">
        <v>4.83</v>
      </c>
      <c r="D601" s="6">
        <v>1.8049999999999999</v>
      </c>
      <c r="F601" s="6">
        <v>599</v>
      </c>
      <c r="G601" s="7">
        <v>1.7178391314853589</v>
      </c>
      <c r="H601" s="7">
        <v>4.8270199919872887</v>
      </c>
      <c r="I601" s="2">
        <v>1.81</v>
      </c>
    </row>
    <row r="602" spans="1:9" x14ac:dyDescent="0.25">
      <c r="A602" s="6">
        <v>600</v>
      </c>
      <c r="B602" s="2">
        <v>3.145</v>
      </c>
      <c r="C602" s="2">
        <v>6.57</v>
      </c>
      <c r="D602" s="6">
        <v>2.3250000000000002</v>
      </c>
      <c r="F602" s="6">
        <v>600</v>
      </c>
      <c r="G602" s="7">
        <v>3.1442683595061056</v>
      </c>
      <c r="H602" s="7">
        <v>6.570822346644924</v>
      </c>
      <c r="I602" s="2">
        <v>2.33</v>
      </c>
    </row>
    <row r="603" spans="1:9" x14ac:dyDescent="0.25">
      <c r="A603" s="6">
        <v>601</v>
      </c>
      <c r="B603" s="2">
        <v>0.53</v>
      </c>
      <c r="C603" s="2">
        <v>2.7850000000000001</v>
      </c>
      <c r="D603" s="6">
        <v>0.97</v>
      </c>
      <c r="F603" s="6">
        <v>601</v>
      </c>
      <c r="G603" s="7">
        <v>0.52664367070902751</v>
      </c>
      <c r="H603" s="7">
        <v>2.7783208106322599</v>
      </c>
      <c r="I603" s="2">
        <v>0.97</v>
      </c>
    </row>
    <row r="604" spans="1:9" x14ac:dyDescent="0.25">
      <c r="A604" s="6">
        <v>602</v>
      </c>
      <c r="B604" s="2">
        <v>0.97</v>
      </c>
      <c r="C604" s="2">
        <v>3.6349999999999998</v>
      </c>
      <c r="D604" s="6">
        <v>1.36</v>
      </c>
      <c r="F604" s="6">
        <v>602</v>
      </c>
      <c r="G604" s="7">
        <v>0.96244736143128506</v>
      </c>
      <c r="H604" s="7">
        <v>3.627415675691974</v>
      </c>
      <c r="I604" s="2">
        <v>1.36</v>
      </c>
    </row>
    <row r="605" spans="1:9" x14ac:dyDescent="0.25">
      <c r="A605" s="6">
        <v>603</v>
      </c>
      <c r="B605" s="2">
        <v>1.7050000000000001</v>
      </c>
      <c r="C605" s="2">
        <v>4.8150000000000004</v>
      </c>
      <c r="D605" s="6">
        <v>1.8049999999999999</v>
      </c>
      <c r="F605" s="6">
        <v>603</v>
      </c>
      <c r="G605" s="7">
        <v>1.7095324875789895</v>
      </c>
      <c r="H605" s="7">
        <v>4.8182266753223733</v>
      </c>
      <c r="I605" s="2">
        <v>1.8</v>
      </c>
    </row>
    <row r="606" spans="1:9" x14ac:dyDescent="0.25">
      <c r="A606" s="6">
        <v>604</v>
      </c>
      <c r="B606" s="2">
        <v>3.12</v>
      </c>
      <c r="C606" s="2">
        <v>6.55</v>
      </c>
      <c r="D606" s="6">
        <v>2.3250000000000002</v>
      </c>
      <c r="F606" s="6">
        <v>604</v>
      </c>
      <c r="G606" s="7">
        <v>3.1290641898433167</v>
      </c>
      <c r="H606" s="7">
        <v>6.5588523689487763</v>
      </c>
      <c r="I606" s="2">
        <v>2.3199999999999998</v>
      </c>
    </row>
    <row r="607" spans="1:9" x14ac:dyDescent="0.25">
      <c r="A607" s="6">
        <v>605</v>
      </c>
      <c r="B607" s="2">
        <v>0.53</v>
      </c>
      <c r="C607" s="2">
        <v>2.78</v>
      </c>
      <c r="D607" s="6">
        <v>0.97</v>
      </c>
      <c r="F607" s="6">
        <v>605</v>
      </c>
      <c r="G607" s="7">
        <v>0.52152573177553774</v>
      </c>
      <c r="H607" s="7">
        <v>2.7679698851549239</v>
      </c>
      <c r="I607" s="2">
        <v>0.97</v>
      </c>
    </row>
    <row r="608" spans="1:9" x14ac:dyDescent="0.25">
      <c r="A608" s="6">
        <v>606</v>
      </c>
      <c r="B608" s="2">
        <v>0.96499999999999997</v>
      </c>
      <c r="C608" s="2">
        <v>3.63</v>
      </c>
      <c r="D608" s="6">
        <v>1.36</v>
      </c>
      <c r="F608" s="6">
        <v>606</v>
      </c>
      <c r="G608" s="7">
        <v>0.95309426920505169</v>
      </c>
      <c r="H608" s="7">
        <v>3.6139013582701986</v>
      </c>
      <c r="I608" s="2">
        <v>1.36</v>
      </c>
    </row>
    <row r="609" spans="1:9" x14ac:dyDescent="0.25">
      <c r="A609" s="6">
        <v>607</v>
      </c>
      <c r="B609" s="2">
        <v>1.7150000000000001</v>
      </c>
      <c r="C609" s="2">
        <v>4.8250000000000002</v>
      </c>
      <c r="D609" s="6">
        <v>1.8049999999999999</v>
      </c>
      <c r="F609" s="6">
        <v>607</v>
      </c>
      <c r="G609" s="7">
        <v>1.6929191997662509</v>
      </c>
      <c r="H609" s="7">
        <v>4.800275866669061</v>
      </c>
      <c r="I609" s="2">
        <v>1.8</v>
      </c>
    </row>
    <row r="610" spans="1:9" x14ac:dyDescent="0.25">
      <c r="A610" s="6">
        <v>608</v>
      </c>
      <c r="B610" s="2">
        <v>3.1349999999999998</v>
      </c>
      <c r="C610" s="2">
        <v>6.5650000000000004</v>
      </c>
      <c r="D610" s="6">
        <v>2.3250000000000002</v>
      </c>
      <c r="F610" s="6">
        <v>608</v>
      </c>
      <c r="G610" s="7">
        <v>3.0986558505177393</v>
      </c>
      <c r="H610" s="7">
        <v>6.5344166767752769</v>
      </c>
      <c r="I610" s="2">
        <v>2.3199999999999998</v>
      </c>
    </row>
    <row r="611" spans="1:9" x14ac:dyDescent="0.25">
      <c r="A611" s="6">
        <v>609</v>
      </c>
      <c r="B611" s="2">
        <v>0.53500000000000003</v>
      </c>
      <c r="C611" s="2">
        <v>2.665</v>
      </c>
      <c r="D611" s="6">
        <v>1.01</v>
      </c>
      <c r="F611" s="6">
        <v>609</v>
      </c>
      <c r="G611" s="7">
        <v>0.53920644666328887</v>
      </c>
      <c r="H611" s="7">
        <v>2.6723490606882279</v>
      </c>
      <c r="I611" s="2">
        <v>1.01</v>
      </c>
    </row>
    <row r="612" spans="1:9" x14ac:dyDescent="0.25">
      <c r="A612" s="6">
        <v>610</v>
      </c>
      <c r="B612" s="2">
        <v>0.995</v>
      </c>
      <c r="C612" s="2">
        <v>3.48</v>
      </c>
      <c r="D612" s="6">
        <v>1.41</v>
      </c>
      <c r="F612" s="6">
        <v>610</v>
      </c>
      <c r="G612" s="7">
        <v>1.0004932344828856</v>
      </c>
      <c r="H612" s="7">
        <v>3.4890574323039414</v>
      </c>
      <c r="I612" s="2">
        <v>1.41</v>
      </c>
    </row>
    <row r="613" spans="1:9" x14ac:dyDescent="0.25">
      <c r="A613" s="6">
        <v>611</v>
      </c>
      <c r="B613" s="2">
        <v>1.82</v>
      </c>
      <c r="C613" s="2">
        <v>4.625</v>
      </c>
      <c r="D613" s="6">
        <v>1.87</v>
      </c>
      <c r="F613" s="6">
        <v>611</v>
      </c>
      <c r="G613" s="7">
        <v>1.8322101020924424</v>
      </c>
      <c r="H613" s="7">
        <v>4.6344480740690752</v>
      </c>
      <c r="I613" s="2">
        <v>1.9</v>
      </c>
    </row>
    <row r="614" spans="1:9" x14ac:dyDescent="0.25">
      <c r="A614" s="6">
        <v>612</v>
      </c>
      <c r="B614" s="2">
        <v>3.58</v>
      </c>
      <c r="C614" s="2">
        <v>6.2949999999999999</v>
      </c>
      <c r="D614" s="6">
        <v>2.41</v>
      </c>
      <c r="F614" s="6">
        <v>612</v>
      </c>
      <c r="G614" s="7">
        <v>3.6021818377322212</v>
      </c>
      <c r="H614" s="7">
        <v>6.3086821724393634</v>
      </c>
      <c r="I614" s="2">
        <v>2.4500000000000002</v>
      </c>
    </row>
    <row r="615" spans="1:9" x14ac:dyDescent="0.25">
      <c r="A615" s="6">
        <v>613</v>
      </c>
      <c r="B615" s="2">
        <v>0.53500000000000003</v>
      </c>
      <c r="C615" s="2">
        <v>2.665</v>
      </c>
      <c r="D615" s="6">
        <v>1.01</v>
      </c>
      <c r="F615" s="6">
        <v>613</v>
      </c>
      <c r="G615" s="7">
        <v>0.53673336636587554</v>
      </c>
      <c r="H615" s="7">
        <v>2.6677397487768073</v>
      </c>
      <c r="I615" s="2">
        <v>1.01</v>
      </c>
    </row>
    <row r="616" spans="1:9" x14ac:dyDescent="0.25">
      <c r="A616" s="6">
        <v>614</v>
      </c>
      <c r="B616" s="2">
        <v>0.995</v>
      </c>
      <c r="C616" s="2">
        <v>3.4849999999999999</v>
      </c>
      <c r="D616" s="6">
        <v>1.41</v>
      </c>
      <c r="F616" s="6">
        <v>614</v>
      </c>
      <c r="G616" s="7">
        <v>0.9959044538382803</v>
      </c>
      <c r="H616" s="7">
        <v>3.4830394482692486</v>
      </c>
      <c r="I616" s="2">
        <v>1.41</v>
      </c>
    </row>
    <row r="617" spans="1:9" x14ac:dyDescent="0.25">
      <c r="A617" s="6">
        <v>615</v>
      </c>
      <c r="B617" s="2">
        <v>1.825</v>
      </c>
      <c r="C617" s="2">
        <v>4.625</v>
      </c>
      <c r="D617" s="6">
        <v>1.88</v>
      </c>
      <c r="F617" s="6">
        <v>615</v>
      </c>
      <c r="G617" s="7">
        <v>1.8238066367180088</v>
      </c>
      <c r="H617" s="7">
        <v>4.6264545012888911</v>
      </c>
      <c r="I617" s="2">
        <v>1.88</v>
      </c>
    </row>
    <row r="618" spans="1:9" x14ac:dyDescent="0.25">
      <c r="A618" s="6">
        <v>616</v>
      </c>
      <c r="B618" s="2">
        <v>3.585</v>
      </c>
      <c r="C618" s="2">
        <v>6.3</v>
      </c>
      <c r="D618" s="6">
        <v>2.4249999999999998</v>
      </c>
      <c r="F618" s="6">
        <v>616</v>
      </c>
      <c r="G618" s="7">
        <v>3.5856603643972433</v>
      </c>
      <c r="H618" s="7">
        <v>6.2978008529625944</v>
      </c>
      <c r="I618" s="2">
        <v>2.42</v>
      </c>
    </row>
    <row r="619" spans="1:9" x14ac:dyDescent="0.25">
      <c r="A619" s="6">
        <v>617</v>
      </c>
      <c r="B619" s="2">
        <v>0.54</v>
      </c>
      <c r="C619" s="2">
        <v>2.67</v>
      </c>
      <c r="D619" s="6">
        <v>1.01</v>
      </c>
      <c r="F619" s="6">
        <v>617</v>
      </c>
      <c r="G619" s="7">
        <v>0.53426028606846221</v>
      </c>
      <c r="H619" s="7">
        <v>2.6630659145639144</v>
      </c>
      <c r="I619" s="2">
        <v>1.01</v>
      </c>
    </row>
    <row r="620" spans="1:9" x14ac:dyDescent="0.25">
      <c r="A620" s="6">
        <v>618</v>
      </c>
      <c r="B620" s="2">
        <v>1</v>
      </c>
      <c r="C620" s="2">
        <v>3.4849999999999999</v>
      </c>
      <c r="D620" s="6">
        <v>1.41</v>
      </c>
      <c r="F620" s="6">
        <v>618</v>
      </c>
      <c r="G620" s="7">
        <v>0.99131567319367497</v>
      </c>
      <c r="H620" s="7">
        <v>3.4769372229882252</v>
      </c>
      <c r="I620" s="2">
        <v>1.41</v>
      </c>
    </row>
    <row r="621" spans="1:9" x14ac:dyDescent="0.25">
      <c r="A621" s="6">
        <v>619</v>
      </c>
      <c r="B621" s="2">
        <v>1.81</v>
      </c>
      <c r="C621" s="2">
        <v>4.6150000000000002</v>
      </c>
      <c r="D621" s="6">
        <v>1.87</v>
      </c>
      <c r="F621" s="6">
        <v>619</v>
      </c>
      <c r="G621" s="7">
        <v>1.8154031713435748</v>
      </c>
      <c r="H621" s="7">
        <v>4.6183490324767895</v>
      </c>
      <c r="I621" s="2">
        <v>1.86</v>
      </c>
    </row>
    <row r="622" spans="1:9" x14ac:dyDescent="0.25">
      <c r="A622" s="6">
        <v>620</v>
      </c>
      <c r="B622" s="2">
        <v>3.5950000000000002</v>
      </c>
      <c r="C622" s="2">
        <v>6.3049999999999997</v>
      </c>
      <c r="D622" s="6">
        <v>2.4350000000000001</v>
      </c>
      <c r="F622" s="6">
        <v>620</v>
      </c>
      <c r="G622" s="7">
        <v>3.5691388910622659</v>
      </c>
      <c r="H622" s="7">
        <v>6.2867672140530804</v>
      </c>
      <c r="I622" s="2">
        <v>2.4</v>
      </c>
    </row>
    <row r="623" spans="1:9" x14ac:dyDescent="0.25">
      <c r="A623" s="6">
        <v>621</v>
      </c>
      <c r="B623" s="2">
        <v>0.53500000000000003</v>
      </c>
      <c r="C623" s="2">
        <v>2.665</v>
      </c>
      <c r="D623" s="6">
        <v>1.01</v>
      </c>
      <c r="F623" s="6">
        <v>621</v>
      </c>
      <c r="G623" s="7">
        <v>0.52931412547363577</v>
      </c>
      <c r="H623" s="7">
        <v>2.6535246792337137</v>
      </c>
      <c r="I623" s="2">
        <v>1</v>
      </c>
    </row>
    <row r="624" spans="1:9" x14ac:dyDescent="0.25">
      <c r="A624" s="6">
        <v>622</v>
      </c>
      <c r="B624" s="2">
        <v>0.995</v>
      </c>
      <c r="C624" s="2">
        <v>3.48</v>
      </c>
      <c r="D624" s="6">
        <v>1.41</v>
      </c>
      <c r="F624" s="6">
        <v>622</v>
      </c>
      <c r="G624" s="7">
        <v>0.98213811190446443</v>
      </c>
      <c r="H624" s="7">
        <v>3.4644800486871912</v>
      </c>
      <c r="I624" s="2">
        <v>1.4</v>
      </c>
    </row>
    <row r="625" spans="1:9" x14ac:dyDescent="0.25">
      <c r="A625" s="6">
        <v>623</v>
      </c>
      <c r="B625" s="2">
        <v>1.82</v>
      </c>
      <c r="C625" s="2">
        <v>4.625</v>
      </c>
      <c r="D625" s="6">
        <v>1.87</v>
      </c>
      <c r="F625" s="6">
        <v>623</v>
      </c>
      <c r="G625" s="7">
        <v>1.7985962405947074</v>
      </c>
      <c r="H625" s="7">
        <v>4.6018024067568311</v>
      </c>
      <c r="I625" s="2">
        <v>1.86</v>
      </c>
    </row>
    <row r="626" spans="1:9" x14ac:dyDescent="0.25">
      <c r="A626" s="6">
        <v>624</v>
      </c>
      <c r="B626" s="2">
        <v>3.58</v>
      </c>
      <c r="C626" s="2">
        <v>6.2949999999999999</v>
      </c>
      <c r="D626" s="6">
        <v>2.41</v>
      </c>
      <c r="F626" s="6">
        <v>624</v>
      </c>
      <c r="G626" s="7">
        <v>3.536095944392311</v>
      </c>
      <c r="H626" s="7">
        <v>6.264242977935818</v>
      </c>
      <c r="I626" s="2">
        <v>2.39</v>
      </c>
    </row>
    <row r="627" spans="1:9" x14ac:dyDescent="0.25">
      <c r="A627" s="6">
        <v>625</v>
      </c>
      <c r="B627" s="2">
        <v>0.54500000000000004</v>
      </c>
      <c r="C627" s="2">
        <v>2.5550000000000002</v>
      </c>
      <c r="D627" s="6">
        <v>1.05</v>
      </c>
      <c r="F627" s="6">
        <v>625</v>
      </c>
      <c r="G627" s="7">
        <v>0.54869570614002705</v>
      </c>
      <c r="H627" s="7">
        <v>2.5629113959258687</v>
      </c>
      <c r="I627" s="2">
        <v>1.05</v>
      </c>
    </row>
    <row r="628" spans="1:9" x14ac:dyDescent="0.25">
      <c r="A628" s="6">
        <v>626</v>
      </c>
      <c r="B628" s="2">
        <v>1.03</v>
      </c>
      <c r="C628" s="2">
        <v>3.335</v>
      </c>
      <c r="D628" s="6">
        <v>1.47</v>
      </c>
      <c r="F628" s="6">
        <v>626</v>
      </c>
      <c r="G628" s="7">
        <v>1.0378220766683017</v>
      </c>
      <c r="H628" s="7">
        <v>3.3461740405980831</v>
      </c>
      <c r="I628" s="2">
        <v>1.47</v>
      </c>
    </row>
    <row r="629" spans="1:9" x14ac:dyDescent="0.25">
      <c r="A629" s="6">
        <v>627</v>
      </c>
      <c r="B629" s="2">
        <v>1.9650000000000001</v>
      </c>
      <c r="C629" s="2">
        <v>4.4349999999999996</v>
      </c>
      <c r="D629" s="6">
        <v>1.93</v>
      </c>
      <c r="F629" s="6">
        <v>627</v>
      </c>
      <c r="G629" s="7">
        <v>1.979406033695124</v>
      </c>
      <c r="H629" s="7">
        <v>4.4446588050886531</v>
      </c>
      <c r="I629" s="2">
        <v>1.91</v>
      </c>
    </row>
    <row r="630" spans="1:9" x14ac:dyDescent="0.25">
      <c r="A630" s="6">
        <v>628</v>
      </c>
      <c r="B630" s="2">
        <v>4.3099999999999996</v>
      </c>
      <c r="C630" s="2">
        <v>6.0350000000000001</v>
      </c>
      <c r="D630" s="6">
        <v>2.4900000000000002</v>
      </c>
      <c r="F630" s="6">
        <v>628</v>
      </c>
      <c r="G630" s="7">
        <v>4.3347456918354856</v>
      </c>
      <c r="H630" s="7">
        <v>6.0503299029563165</v>
      </c>
      <c r="I630" s="2">
        <v>2.4700000000000002</v>
      </c>
    </row>
    <row r="631" spans="1:9" x14ac:dyDescent="0.25">
      <c r="A631" s="6">
        <v>629</v>
      </c>
      <c r="B631" s="2">
        <v>0.54500000000000004</v>
      </c>
      <c r="C631" s="2">
        <v>2.5550000000000002</v>
      </c>
      <c r="D631" s="6">
        <v>1.05</v>
      </c>
      <c r="F631" s="6">
        <v>629</v>
      </c>
      <c r="G631" s="7">
        <v>0.5462918616922845</v>
      </c>
      <c r="H631" s="7">
        <v>2.5586534842861295</v>
      </c>
      <c r="I631" s="2">
        <v>1.05</v>
      </c>
    </row>
    <row r="632" spans="1:9" x14ac:dyDescent="0.25">
      <c r="A632" s="6">
        <v>630</v>
      </c>
      <c r="B632" s="2">
        <v>1.0349999999999999</v>
      </c>
      <c r="C632" s="2">
        <v>3.34</v>
      </c>
      <c r="D632" s="6">
        <v>1.47</v>
      </c>
      <c r="F632" s="6">
        <v>630</v>
      </c>
      <c r="G632" s="7">
        <v>1.0332753619613577</v>
      </c>
      <c r="H632" s="7">
        <v>3.3406148498204762</v>
      </c>
      <c r="I632" s="2">
        <v>1.47</v>
      </c>
    </row>
    <row r="633" spans="1:9" x14ac:dyDescent="0.25">
      <c r="A633" s="6">
        <v>631</v>
      </c>
      <c r="B633" s="2">
        <v>1.97</v>
      </c>
      <c r="C633" s="2">
        <v>4.4349999999999996</v>
      </c>
      <c r="D633" s="6">
        <v>1.92</v>
      </c>
      <c r="F633" s="6">
        <v>631</v>
      </c>
      <c r="G633" s="7">
        <v>1.9707342249846111</v>
      </c>
      <c r="H633" s="7">
        <v>4.4372746385931041</v>
      </c>
      <c r="I633" s="2">
        <v>1.93</v>
      </c>
    </row>
    <row r="634" spans="1:9" x14ac:dyDescent="0.25">
      <c r="A634" s="6">
        <v>632</v>
      </c>
      <c r="B634" s="2">
        <v>4.3150000000000004</v>
      </c>
      <c r="C634" s="2">
        <v>6.04</v>
      </c>
      <c r="D634" s="6">
        <v>2.48</v>
      </c>
      <c r="F634" s="6">
        <v>632</v>
      </c>
      <c r="G634" s="7">
        <v>4.3157551033415498</v>
      </c>
      <c r="H634" s="7">
        <v>6.0402781430090116</v>
      </c>
      <c r="I634" s="2">
        <v>2.4900000000000002</v>
      </c>
    </row>
    <row r="635" spans="1:9" x14ac:dyDescent="0.25">
      <c r="A635" s="6">
        <v>633</v>
      </c>
      <c r="B635" s="2">
        <v>0.55000000000000004</v>
      </c>
      <c r="C635" s="2">
        <v>2.56</v>
      </c>
      <c r="D635" s="6">
        <v>1.05</v>
      </c>
      <c r="F635" s="6">
        <v>633</v>
      </c>
      <c r="G635" s="7">
        <v>0.54388801724454194</v>
      </c>
      <c r="H635" s="7">
        <v>2.5543359693338479</v>
      </c>
      <c r="I635" s="2">
        <v>1.05</v>
      </c>
    </row>
    <row r="636" spans="1:9" x14ac:dyDescent="0.25">
      <c r="A636" s="6">
        <v>634</v>
      </c>
      <c r="B636" s="2">
        <v>1.0349999999999999</v>
      </c>
      <c r="C636" s="2">
        <v>3.3450000000000002</v>
      </c>
      <c r="D636" s="6">
        <v>1.47</v>
      </c>
      <c r="F636" s="6">
        <v>634</v>
      </c>
      <c r="G636" s="7">
        <v>1.0287286472544139</v>
      </c>
      <c r="H636" s="7">
        <v>3.3349778400993504</v>
      </c>
      <c r="I636" s="2">
        <v>1.47</v>
      </c>
    </row>
    <row r="637" spans="1:9" x14ac:dyDescent="0.25">
      <c r="A637" s="6">
        <v>635</v>
      </c>
      <c r="B637" s="2">
        <v>1.9550000000000001</v>
      </c>
      <c r="C637" s="2">
        <v>4.4249999999999998</v>
      </c>
      <c r="D637" s="6">
        <v>1.925</v>
      </c>
      <c r="F637" s="6">
        <v>635</v>
      </c>
      <c r="G637" s="7">
        <v>1.9620624162740978</v>
      </c>
      <c r="H637" s="7">
        <v>4.4297871066872938</v>
      </c>
      <c r="I637" s="2">
        <v>1.93</v>
      </c>
    </row>
    <row r="638" spans="1:9" x14ac:dyDescent="0.25">
      <c r="A638" s="6">
        <v>636</v>
      </c>
      <c r="B638" s="2">
        <v>4.29</v>
      </c>
      <c r="C638" s="2">
        <v>6.0250000000000004</v>
      </c>
      <c r="D638" s="6">
        <v>2.4849999999999999</v>
      </c>
      <c r="F638" s="6">
        <v>636</v>
      </c>
      <c r="G638" s="7">
        <v>4.2967645148476139</v>
      </c>
      <c r="H638" s="7">
        <v>6.0300856760108257</v>
      </c>
      <c r="I638" s="2">
        <v>2.4900000000000002</v>
      </c>
    </row>
    <row r="639" spans="1:9" x14ac:dyDescent="0.25">
      <c r="A639" s="6">
        <v>637</v>
      </c>
      <c r="B639" s="2">
        <v>0.54500000000000004</v>
      </c>
      <c r="C639" s="2">
        <v>2.5550000000000002</v>
      </c>
      <c r="D639" s="6">
        <v>1.05</v>
      </c>
      <c r="F639" s="6">
        <v>637</v>
      </c>
      <c r="G639" s="7">
        <v>0.53908032834905684</v>
      </c>
      <c r="H639" s="7">
        <v>2.5455221294916597</v>
      </c>
      <c r="I639" s="2">
        <v>1.04</v>
      </c>
    </row>
    <row r="640" spans="1:9" x14ac:dyDescent="0.25">
      <c r="A640" s="6">
        <v>638</v>
      </c>
      <c r="B640" s="2">
        <v>1.03</v>
      </c>
      <c r="C640" s="2">
        <v>3.335</v>
      </c>
      <c r="D640" s="6">
        <v>1.47</v>
      </c>
      <c r="F640" s="6">
        <v>638</v>
      </c>
      <c r="G640" s="7">
        <v>1.0196352178405266</v>
      </c>
      <c r="H640" s="7">
        <v>3.3234703638265448</v>
      </c>
      <c r="I640" s="2">
        <v>1.46</v>
      </c>
    </row>
    <row r="641" spans="1:9" x14ac:dyDescent="0.25">
      <c r="A641" s="6">
        <v>639</v>
      </c>
      <c r="B641" s="2">
        <v>1.9650000000000001</v>
      </c>
      <c r="C641" s="2">
        <v>4.4349999999999996</v>
      </c>
      <c r="D641" s="6">
        <v>1.93</v>
      </c>
      <c r="F641" s="6">
        <v>639</v>
      </c>
      <c r="G641" s="7">
        <v>1.9447187988530721</v>
      </c>
      <c r="H641" s="7">
        <v>4.4145019466448918</v>
      </c>
      <c r="I641" s="2">
        <v>1.92</v>
      </c>
    </row>
    <row r="642" spans="1:9" x14ac:dyDescent="0.25">
      <c r="A642" s="6">
        <v>640</v>
      </c>
      <c r="B642" s="2">
        <v>4.3099999999999996</v>
      </c>
      <c r="C642" s="2">
        <v>6.0350000000000001</v>
      </c>
      <c r="D642" s="6">
        <v>2.4900000000000002</v>
      </c>
      <c r="F642" s="6">
        <v>640</v>
      </c>
      <c r="G642" s="7">
        <v>4.2587833378597431</v>
      </c>
      <c r="H642" s="7">
        <v>6.0092786208618136</v>
      </c>
      <c r="I642" s="2">
        <v>2.48</v>
      </c>
    </row>
    <row r="643" spans="1:9" x14ac:dyDescent="0.25">
      <c r="A643" s="6">
        <v>641</v>
      </c>
      <c r="B643" s="2">
        <v>0.42499999999999999</v>
      </c>
      <c r="C643" s="2">
        <v>2.5950000000000002</v>
      </c>
      <c r="D643" s="6">
        <v>0.88</v>
      </c>
      <c r="F643" s="6">
        <v>641</v>
      </c>
      <c r="G643" s="7">
        <v>0.42836118003478457</v>
      </c>
      <c r="H643" s="7">
        <v>2.6051202783650358</v>
      </c>
      <c r="I643" s="2">
        <v>0.87</v>
      </c>
    </row>
    <row r="644" spans="1:9" x14ac:dyDescent="0.25">
      <c r="A644" s="6">
        <v>642</v>
      </c>
      <c r="B644" s="2">
        <v>0.76500000000000001</v>
      </c>
      <c r="C644" s="2">
        <v>3.3849999999999998</v>
      </c>
      <c r="D644" s="6">
        <v>1.23</v>
      </c>
      <c r="F644" s="6">
        <v>642</v>
      </c>
      <c r="G644" s="7">
        <v>0.77410240280411724</v>
      </c>
      <c r="H644" s="7">
        <v>3.4012825655845957</v>
      </c>
      <c r="I644" s="2">
        <v>1.22</v>
      </c>
    </row>
    <row r="645" spans="1:9" x14ac:dyDescent="0.25">
      <c r="A645" s="6">
        <v>643</v>
      </c>
      <c r="B645" s="2">
        <v>1.335</v>
      </c>
      <c r="C645" s="2">
        <v>4.4950000000000001</v>
      </c>
      <c r="D645" s="6">
        <v>1.625</v>
      </c>
      <c r="F645" s="6">
        <v>643</v>
      </c>
      <c r="G645" s="7">
        <v>1.3455072242631185</v>
      </c>
      <c r="H645" s="7">
        <v>4.5178584019551007</v>
      </c>
      <c r="I645" s="2">
        <v>1.63</v>
      </c>
    </row>
    <row r="646" spans="1:9" x14ac:dyDescent="0.25">
      <c r="A646" s="6">
        <v>644</v>
      </c>
      <c r="B646" s="2">
        <v>2.33</v>
      </c>
      <c r="C646" s="2">
        <v>6.12</v>
      </c>
      <c r="D646" s="6">
        <v>2.0950000000000002</v>
      </c>
      <c r="F646" s="6">
        <v>644</v>
      </c>
      <c r="G646" s="7">
        <v>2.3505975947630064</v>
      </c>
      <c r="H646" s="7">
        <v>6.149973481738642</v>
      </c>
      <c r="I646" s="2">
        <v>2.1</v>
      </c>
    </row>
    <row r="647" spans="1:9" x14ac:dyDescent="0.25">
      <c r="A647" s="6">
        <v>645</v>
      </c>
      <c r="B647" s="2">
        <v>0.42499999999999999</v>
      </c>
      <c r="C647" s="2">
        <v>2.6</v>
      </c>
      <c r="D647" s="6">
        <v>0.875</v>
      </c>
      <c r="F647" s="6">
        <v>645</v>
      </c>
      <c r="G647" s="7">
        <v>0.42569653932957296</v>
      </c>
      <c r="H647" s="7">
        <v>2.5961510955463467</v>
      </c>
      <c r="I647" s="2">
        <v>0.88</v>
      </c>
    </row>
    <row r="648" spans="1:9" x14ac:dyDescent="0.25">
      <c r="A648" s="6">
        <v>646</v>
      </c>
      <c r="B648" s="2">
        <v>0.76500000000000001</v>
      </c>
      <c r="C648" s="2">
        <v>3.39</v>
      </c>
      <c r="D648" s="6">
        <v>1.2250000000000001</v>
      </c>
      <c r="F648" s="6">
        <v>646</v>
      </c>
      <c r="G648" s="7">
        <v>0.76928706269242342</v>
      </c>
      <c r="H648" s="7">
        <v>3.389572271283753</v>
      </c>
      <c r="I648" s="2">
        <v>1.23</v>
      </c>
    </row>
    <row r="649" spans="1:9" x14ac:dyDescent="0.25">
      <c r="A649" s="6">
        <v>647</v>
      </c>
      <c r="B649" s="2">
        <v>1.34</v>
      </c>
      <c r="C649" s="2">
        <v>4.5049999999999999</v>
      </c>
      <c r="D649" s="6">
        <v>1.625</v>
      </c>
      <c r="F649" s="6">
        <v>647</v>
      </c>
      <c r="G649" s="7">
        <v>1.337137433801161</v>
      </c>
      <c r="H649" s="7">
        <v>4.5023038426157074</v>
      </c>
      <c r="I649" s="2">
        <v>1.63</v>
      </c>
    </row>
    <row r="650" spans="1:9" x14ac:dyDescent="0.25">
      <c r="A650" s="6">
        <v>648</v>
      </c>
      <c r="B650" s="2">
        <v>2.335</v>
      </c>
      <c r="C650" s="2">
        <v>6.13</v>
      </c>
      <c r="D650" s="6">
        <v>2.0950000000000002</v>
      </c>
      <c r="F650" s="6">
        <v>648</v>
      </c>
      <c r="G650" s="7">
        <v>2.3359755927597683</v>
      </c>
      <c r="H650" s="7">
        <v>6.1287997044870126</v>
      </c>
      <c r="I650" s="2">
        <v>2.1</v>
      </c>
    </row>
    <row r="651" spans="1:9" x14ac:dyDescent="0.25">
      <c r="A651" s="6">
        <v>649</v>
      </c>
      <c r="B651" s="2">
        <v>0.42499999999999999</v>
      </c>
      <c r="C651" s="2">
        <v>2.585</v>
      </c>
      <c r="D651" s="6">
        <v>0.875</v>
      </c>
      <c r="F651" s="6">
        <v>649</v>
      </c>
      <c r="G651" s="7">
        <v>0.42303189862436119</v>
      </c>
      <c r="H651" s="7">
        <v>2.587105801921453</v>
      </c>
      <c r="I651" s="2">
        <v>0.88</v>
      </c>
    </row>
    <row r="652" spans="1:9" x14ac:dyDescent="0.25">
      <c r="A652" s="6">
        <v>650</v>
      </c>
      <c r="B652" s="2">
        <v>0.77</v>
      </c>
      <c r="C652" s="2">
        <v>3.395</v>
      </c>
      <c r="D652" s="6">
        <v>1.2250000000000001</v>
      </c>
      <c r="F652" s="6">
        <v>650</v>
      </c>
      <c r="G652" s="7">
        <v>0.76447172258072948</v>
      </c>
      <c r="H652" s="7">
        <v>3.3777626056178538</v>
      </c>
      <c r="I652" s="2">
        <v>1.23</v>
      </c>
    </row>
    <row r="653" spans="1:9" x14ac:dyDescent="0.25">
      <c r="A653" s="6">
        <v>651</v>
      </c>
      <c r="B653" s="2">
        <v>1.345</v>
      </c>
      <c r="C653" s="2">
        <v>4.51</v>
      </c>
      <c r="D653" s="6">
        <v>1.63</v>
      </c>
      <c r="F653" s="6">
        <v>651</v>
      </c>
      <c r="G653" s="7">
        <v>1.3287676433392039</v>
      </c>
      <c r="H653" s="7">
        <v>4.4866172901978567</v>
      </c>
      <c r="I653" s="2">
        <v>1.62</v>
      </c>
    </row>
    <row r="654" spans="1:9" x14ac:dyDescent="0.25">
      <c r="A654" s="6">
        <v>652</v>
      </c>
      <c r="B654" s="2">
        <v>2.3450000000000002</v>
      </c>
      <c r="C654" s="2">
        <v>6.14</v>
      </c>
      <c r="D654" s="6">
        <v>2.1</v>
      </c>
      <c r="F654" s="6">
        <v>652</v>
      </c>
      <c r="G654" s="7">
        <v>2.3213535907565297</v>
      </c>
      <c r="H654" s="7">
        <v>6.1074462505257436</v>
      </c>
      <c r="I654" s="2">
        <v>2.09</v>
      </c>
    </row>
    <row r="655" spans="1:9" x14ac:dyDescent="0.25">
      <c r="A655" s="6">
        <v>653</v>
      </c>
      <c r="B655" s="2">
        <v>0.42499999999999999</v>
      </c>
      <c r="C655" s="2">
        <v>2.5950000000000002</v>
      </c>
      <c r="D655" s="6">
        <v>0.88</v>
      </c>
      <c r="F655" s="6">
        <v>653</v>
      </c>
      <c r="G655" s="7">
        <v>0.41770261721393792</v>
      </c>
      <c r="H655" s="7">
        <v>2.5687868822530526</v>
      </c>
      <c r="I655" s="2">
        <v>0.87</v>
      </c>
    </row>
    <row r="656" spans="1:9" x14ac:dyDescent="0.25">
      <c r="A656" s="6">
        <v>654</v>
      </c>
      <c r="B656" s="2">
        <v>0.76500000000000001</v>
      </c>
      <c r="C656" s="2">
        <v>3.3849999999999998</v>
      </c>
      <c r="D656" s="6">
        <v>1.23</v>
      </c>
      <c r="F656" s="6">
        <v>654</v>
      </c>
      <c r="G656" s="7">
        <v>0.75484104235734184</v>
      </c>
      <c r="H656" s="7">
        <v>3.3538451601908892</v>
      </c>
      <c r="I656" s="2">
        <v>1.22</v>
      </c>
    </row>
    <row r="657" spans="1:9" x14ac:dyDescent="0.25">
      <c r="A657" s="6">
        <v>655</v>
      </c>
      <c r="B657" s="2">
        <v>1.335</v>
      </c>
      <c r="C657" s="2">
        <v>4.4950000000000001</v>
      </c>
      <c r="D657" s="6">
        <v>1.625</v>
      </c>
      <c r="F657" s="6">
        <v>655</v>
      </c>
      <c r="G657" s="7">
        <v>1.3120280624152896</v>
      </c>
      <c r="H657" s="7">
        <v>4.4548482061267887</v>
      </c>
      <c r="I657" s="2">
        <v>1.62</v>
      </c>
    </row>
    <row r="658" spans="1:9" x14ac:dyDescent="0.25">
      <c r="A658" s="6">
        <v>656</v>
      </c>
      <c r="B658" s="2">
        <v>2.33</v>
      </c>
      <c r="C658" s="2">
        <v>6.12</v>
      </c>
      <c r="D658" s="6">
        <v>2.0950000000000002</v>
      </c>
      <c r="F658" s="6">
        <v>656</v>
      </c>
      <c r="G658" s="7">
        <v>2.2921095867500534</v>
      </c>
      <c r="H658" s="7">
        <v>6.0642003124742887</v>
      </c>
      <c r="I658" s="2">
        <v>2.09</v>
      </c>
    </row>
    <row r="659" spans="1:9" x14ac:dyDescent="0.25">
      <c r="A659" s="6">
        <v>657</v>
      </c>
      <c r="B659" s="2">
        <v>0.43</v>
      </c>
      <c r="C659" s="2">
        <v>2.4950000000000001</v>
      </c>
      <c r="D659" s="6">
        <v>0.91500000000000004</v>
      </c>
      <c r="F659" s="6">
        <v>657</v>
      </c>
      <c r="G659" s="7">
        <v>0.43754500654872824</v>
      </c>
      <c r="H659" s="7">
        <v>2.5066232351564159</v>
      </c>
      <c r="I659" s="2">
        <v>0.92</v>
      </c>
    </row>
    <row r="660" spans="1:9" x14ac:dyDescent="0.25">
      <c r="A660" s="6">
        <v>658</v>
      </c>
      <c r="B660" s="2">
        <v>0.79</v>
      </c>
      <c r="C660" s="2">
        <v>3.2549999999999999</v>
      </c>
      <c r="D660" s="6">
        <v>1.28</v>
      </c>
      <c r="F660" s="6">
        <v>658</v>
      </c>
      <c r="G660" s="7">
        <v>0.79961852858367466</v>
      </c>
      <c r="H660" s="7">
        <v>3.2726834069932065</v>
      </c>
      <c r="I660" s="2">
        <v>1.29</v>
      </c>
    </row>
    <row r="661" spans="1:9" x14ac:dyDescent="0.25">
      <c r="A661" s="6">
        <v>659</v>
      </c>
      <c r="B661" s="2">
        <v>1.405</v>
      </c>
      <c r="C661" s="2">
        <v>4.3250000000000002</v>
      </c>
      <c r="D661" s="6">
        <v>1.7</v>
      </c>
      <c r="F661" s="6">
        <v>659</v>
      </c>
      <c r="G661" s="7">
        <v>1.4203102497481335</v>
      </c>
      <c r="H661" s="7">
        <v>4.3470426058771263</v>
      </c>
      <c r="I661" s="2">
        <v>1.72</v>
      </c>
    </row>
    <row r="662" spans="1:9" x14ac:dyDescent="0.25">
      <c r="A662" s="6">
        <v>660</v>
      </c>
      <c r="B662" s="2">
        <v>2.5750000000000002</v>
      </c>
      <c r="C662" s="2">
        <v>5.89</v>
      </c>
      <c r="D662" s="6">
        <v>2.1850000000000001</v>
      </c>
      <c r="F662" s="6">
        <v>660</v>
      </c>
      <c r="G662" s="7">
        <v>2.5996826461298559</v>
      </c>
      <c r="H662" s="7">
        <v>5.9174490149056389</v>
      </c>
      <c r="I662" s="2">
        <v>2.2000000000000002</v>
      </c>
    </row>
    <row r="663" spans="1:9" x14ac:dyDescent="0.25">
      <c r="A663" s="6">
        <v>661</v>
      </c>
      <c r="B663" s="2">
        <v>0.435</v>
      </c>
      <c r="C663" s="2">
        <v>2.5</v>
      </c>
      <c r="D663" s="6">
        <v>0.91500000000000004</v>
      </c>
      <c r="F663" s="6">
        <v>661</v>
      </c>
      <c r="G663" s="7">
        <v>0.4349860370819833</v>
      </c>
      <c r="H663" s="7">
        <v>2.4983744312732723</v>
      </c>
      <c r="I663" s="2">
        <v>0.92</v>
      </c>
    </row>
    <row r="664" spans="1:9" x14ac:dyDescent="0.25">
      <c r="A664" s="6">
        <v>662</v>
      </c>
      <c r="B664" s="2">
        <v>0.79500000000000004</v>
      </c>
      <c r="C664" s="2">
        <v>3.26</v>
      </c>
      <c r="D664" s="6">
        <v>1.2849999999999999</v>
      </c>
      <c r="F664" s="6">
        <v>662</v>
      </c>
      <c r="G664" s="7">
        <v>0.79494198247055781</v>
      </c>
      <c r="H664" s="7">
        <v>3.2619136498086094</v>
      </c>
      <c r="I664" s="2">
        <v>1.28</v>
      </c>
    </row>
    <row r="665" spans="1:9" x14ac:dyDescent="0.25">
      <c r="A665" s="6">
        <v>663</v>
      </c>
      <c r="B665" s="2">
        <v>1.41</v>
      </c>
      <c r="C665" s="2">
        <v>4.335</v>
      </c>
      <c r="D665" s="6">
        <v>1.71</v>
      </c>
      <c r="F665" s="6">
        <v>663</v>
      </c>
      <c r="G665" s="7">
        <v>1.412003605841764</v>
      </c>
      <c r="H665" s="7">
        <v>4.3327373439515897</v>
      </c>
      <c r="I665" s="2">
        <v>1.7</v>
      </c>
    </row>
    <row r="666" spans="1:9" x14ac:dyDescent="0.25">
      <c r="A666" s="6">
        <v>664</v>
      </c>
      <c r="B666" s="2">
        <v>2.585</v>
      </c>
      <c r="C666" s="2">
        <v>5.9</v>
      </c>
      <c r="D666" s="6">
        <v>2.19</v>
      </c>
      <c r="F666" s="6">
        <v>664</v>
      </c>
      <c r="G666" s="7">
        <v>2.5844784764670665</v>
      </c>
      <c r="H666" s="7">
        <v>5.8979758544689806</v>
      </c>
      <c r="I666" s="2">
        <v>2.19</v>
      </c>
    </row>
    <row r="667" spans="1:9" x14ac:dyDescent="0.25">
      <c r="A667" s="6">
        <v>665</v>
      </c>
      <c r="B667" s="2">
        <v>0.435</v>
      </c>
      <c r="C667" s="2">
        <v>2.5049999999999999</v>
      </c>
      <c r="D667" s="6">
        <v>0.92</v>
      </c>
      <c r="F667" s="6">
        <v>665</v>
      </c>
      <c r="G667" s="7">
        <v>0.43242706761523841</v>
      </c>
      <c r="H667" s="7">
        <v>2.4900556295847025</v>
      </c>
      <c r="I667" s="2">
        <v>0.91</v>
      </c>
    </row>
    <row r="668" spans="1:9" x14ac:dyDescent="0.25">
      <c r="A668" s="6">
        <v>666</v>
      </c>
      <c r="B668" s="2">
        <v>0.78500000000000003</v>
      </c>
      <c r="C668" s="2">
        <v>3.2450000000000001</v>
      </c>
      <c r="D668" s="6">
        <v>1.28</v>
      </c>
      <c r="F668" s="6">
        <v>666</v>
      </c>
      <c r="G668" s="7">
        <v>0.79026543635744095</v>
      </c>
      <c r="H668" s="7">
        <v>3.2510525024808374</v>
      </c>
      <c r="I668" s="2">
        <v>1.28</v>
      </c>
    </row>
    <row r="669" spans="1:9" x14ac:dyDescent="0.25">
      <c r="A669" s="6">
        <v>667</v>
      </c>
      <c r="B669" s="2">
        <v>1.4</v>
      </c>
      <c r="C669" s="2">
        <v>4.3099999999999996</v>
      </c>
      <c r="D669" s="6">
        <v>1.6950000000000001</v>
      </c>
      <c r="F669" s="6">
        <v>667</v>
      </c>
      <c r="G669" s="7">
        <v>1.4036969619353949</v>
      </c>
      <c r="H669" s="7">
        <v>4.3183106902515576</v>
      </c>
      <c r="I669" s="2">
        <v>1.7</v>
      </c>
    </row>
    <row r="670" spans="1:9" x14ac:dyDescent="0.25">
      <c r="A670" s="6">
        <v>668</v>
      </c>
      <c r="B670" s="2">
        <v>2.59</v>
      </c>
      <c r="C670" s="2">
        <v>5.91</v>
      </c>
      <c r="D670" s="6">
        <v>2.1949999999999998</v>
      </c>
      <c r="F670" s="6">
        <v>668</v>
      </c>
      <c r="G670" s="7">
        <v>2.569274306804278</v>
      </c>
      <c r="H670" s="7">
        <v>5.878337448438586</v>
      </c>
      <c r="I670" s="2">
        <v>2.1800000000000002</v>
      </c>
    </row>
    <row r="671" spans="1:9" x14ac:dyDescent="0.25">
      <c r="A671" s="6">
        <v>669</v>
      </c>
      <c r="B671" s="2">
        <v>0.43</v>
      </c>
      <c r="C671" s="2">
        <v>2.4950000000000001</v>
      </c>
      <c r="D671" s="6">
        <v>0.91500000000000004</v>
      </c>
      <c r="F671" s="6">
        <v>669</v>
      </c>
      <c r="G671" s="7">
        <v>0.4273091286817487</v>
      </c>
      <c r="H671" s="7">
        <v>2.4732080327912875</v>
      </c>
      <c r="I671" s="2">
        <v>0.91</v>
      </c>
    </row>
    <row r="672" spans="1:9" x14ac:dyDescent="0.25">
      <c r="A672" s="6">
        <v>670</v>
      </c>
      <c r="B672" s="2">
        <v>0.79</v>
      </c>
      <c r="C672" s="2">
        <v>3.2549999999999999</v>
      </c>
      <c r="D672" s="6">
        <v>1.28</v>
      </c>
      <c r="F672" s="6">
        <v>670</v>
      </c>
      <c r="G672" s="7">
        <v>0.78091234413120758</v>
      </c>
      <c r="H672" s="7">
        <v>3.2290560373957762</v>
      </c>
      <c r="I672" s="2">
        <v>1.28</v>
      </c>
    </row>
    <row r="673" spans="1:9" x14ac:dyDescent="0.25">
      <c r="A673" s="6">
        <v>671</v>
      </c>
      <c r="B673" s="2">
        <v>1.405</v>
      </c>
      <c r="C673" s="2">
        <v>4.3250000000000002</v>
      </c>
      <c r="D673" s="6">
        <v>1.7</v>
      </c>
      <c r="F673" s="6">
        <v>671</v>
      </c>
      <c r="G673" s="7">
        <v>1.3870836741226564</v>
      </c>
      <c r="H673" s="7">
        <v>4.2890932075280146</v>
      </c>
      <c r="I673" s="2">
        <v>1.69</v>
      </c>
    </row>
    <row r="674" spans="1:9" x14ac:dyDescent="0.25">
      <c r="A674" s="6">
        <v>672</v>
      </c>
      <c r="B674" s="2">
        <v>2.5750000000000002</v>
      </c>
      <c r="C674" s="2">
        <v>5.89</v>
      </c>
      <c r="D674" s="6">
        <v>2.1850000000000001</v>
      </c>
      <c r="F674" s="6">
        <v>672</v>
      </c>
      <c r="G674" s="7">
        <v>2.5388659674787011</v>
      </c>
      <c r="H674" s="7">
        <v>5.838564899596598</v>
      </c>
      <c r="I674" s="2">
        <v>2.1800000000000002</v>
      </c>
    </row>
    <row r="675" spans="1:9" x14ac:dyDescent="0.25">
      <c r="A675" s="6">
        <v>673</v>
      </c>
      <c r="B675" s="2">
        <v>0.44500000000000001</v>
      </c>
      <c r="C675" s="2">
        <v>2.4049999999999998</v>
      </c>
      <c r="D675" s="6">
        <v>0.95499999999999996</v>
      </c>
      <c r="F675" s="6">
        <v>673</v>
      </c>
      <c r="G675" s="7">
        <v>0.44815212662216364</v>
      </c>
      <c r="H675" s="7">
        <v>2.4126215932386179</v>
      </c>
      <c r="I675" s="2">
        <v>0.95</v>
      </c>
    </row>
    <row r="676" spans="1:9" x14ac:dyDescent="0.25">
      <c r="A676" s="6">
        <v>674</v>
      </c>
      <c r="B676" s="2">
        <v>0.82499999999999996</v>
      </c>
      <c r="C676" s="2">
        <v>3.1349999999999998</v>
      </c>
      <c r="D676" s="6">
        <v>1.33</v>
      </c>
      <c r="F676" s="6">
        <v>674</v>
      </c>
      <c r="G676" s="7">
        <v>0.83154267438605367</v>
      </c>
      <c r="H676" s="7">
        <v>3.1499535090892246</v>
      </c>
      <c r="I676" s="2">
        <v>1.34</v>
      </c>
    </row>
    <row r="677" spans="1:9" x14ac:dyDescent="0.25">
      <c r="A677" s="6">
        <v>675</v>
      </c>
      <c r="B677" s="2">
        <v>1.51</v>
      </c>
      <c r="C677" s="2">
        <v>4.165</v>
      </c>
      <c r="D677" s="6">
        <v>1.77</v>
      </c>
      <c r="F677" s="6">
        <v>675</v>
      </c>
      <c r="G677" s="7">
        <v>1.5228097860337464</v>
      </c>
      <c r="H677" s="7">
        <v>4.1840228362093592</v>
      </c>
      <c r="I677" s="2">
        <v>1.77</v>
      </c>
    </row>
    <row r="678" spans="1:9" x14ac:dyDescent="0.25">
      <c r="A678" s="6">
        <v>676</v>
      </c>
      <c r="B678" s="2">
        <v>2.97</v>
      </c>
      <c r="C678" s="2">
        <v>5.67</v>
      </c>
      <c r="D678" s="6">
        <v>2.27</v>
      </c>
      <c r="F678" s="6">
        <v>676</v>
      </c>
      <c r="G678" s="7">
        <v>2.9938912285807757</v>
      </c>
      <c r="H678" s="7">
        <v>5.6955369558596862</v>
      </c>
      <c r="I678" s="2">
        <v>2.2799999999999998</v>
      </c>
    </row>
    <row r="679" spans="1:9" x14ac:dyDescent="0.25">
      <c r="A679" s="6">
        <v>677</v>
      </c>
      <c r="B679" s="2">
        <v>0.44500000000000001</v>
      </c>
      <c r="C679" s="2">
        <v>2.4049999999999998</v>
      </c>
      <c r="D679" s="6">
        <v>0.95</v>
      </c>
      <c r="F679" s="6">
        <v>677</v>
      </c>
      <c r="G679" s="7">
        <v>0.44567904632475036</v>
      </c>
      <c r="H679" s="7">
        <v>2.4050180432745036</v>
      </c>
      <c r="I679" s="2">
        <v>0.96</v>
      </c>
    </row>
    <row r="680" spans="1:9" x14ac:dyDescent="0.25">
      <c r="A680" s="6">
        <v>678</v>
      </c>
      <c r="B680" s="2">
        <v>0.82499999999999996</v>
      </c>
      <c r="C680" s="2">
        <v>3.14</v>
      </c>
      <c r="D680" s="6">
        <v>1.335</v>
      </c>
      <c r="F680" s="6">
        <v>678</v>
      </c>
      <c r="G680" s="7">
        <v>0.82695389374144823</v>
      </c>
      <c r="H680" s="7">
        <v>3.1400262047170346</v>
      </c>
      <c r="I680" s="2">
        <v>1.33</v>
      </c>
    </row>
    <row r="681" spans="1:9" x14ac:dyDescent="0.25">
      <c r="A681" s="6">
        <v>679</v>
      </c>
      <c r="B681" s="2">
        <v>1.5149999999999999</v>
      </c>
      <c r="C681" s="2">
        <v>4.17</v>
      </c>
      <c r="D681" s="6">
        <v>1.77</v>
      </c>
      <c r="F681" s="6">
        <v>679</v>
      </c>
      <c r="G681" s="7">
        <v>1.5144063206593126</v>
      </c>
      <c r="H681" s="7">
        <v>4.1708365881979548</v>
      </c>
      <c r="I681" s="2">
        <v>1.77</v>
      </c>
    </row>
    <row r="682" spans="1:9" x14ac:dyDescent="0.25">
      <c r="A682" s="6">
        <v>680</v>
      </c>
      <c r="B682" s="2">
        <v>2.9750000000000001</v>
      </c>
      <c r="C682" s="2">
        <v>5.68</v>
      </c>
      <c r="D682" s="6">
        <v>2.2749999999999999</v>
      </c>
      <c r="F682" s="6">
        <v>680</v>
      </c>
      <c r="G682" s="7">
        <v>2.9773697552457978</v>
      </c>
      <c r="H682" s="7">
        <v>5.6775870627070653</v>
      </c>
      <c r="I682" s="2">
        <v>2.27</v>
      </c>
    </row>
    <row r="683" spans="1:9" x14ac:dyDescent="0.25">
      <c r="A683" s="6">
        <v>681</v>
      </c>
      <c r="B683" s="2">
        <v>0.45</v>
      </c>
      <c r="C683" s="2">
        <v>2.41</v>
      </c>
      <c r="D683" s="6">
        <v>0.95499999999999996</v>
      </c>
      <c r="F683" s="6">
        <v>681</v>
      </c>
      <c r="G683" s="7">
        <v>0.44320596602733703</v>
      </c>
      <c r="H683" s="7">
        <v>2.3973499710089161</v>
      </c>
      <c r="I683" s="2">
        <v>0.95</v>
      </c>
    </row>
    <row r="684" spans="1:9" x14ac:dyDescent="0.25">
      <c r="A684" s="6">
        <v>682</v>
      </c>
      <c r="B684" s="2">
        <v>0.83</v>
      </c>
      <c r="C684" s="2">
        <v>3.145</v>
      </c>
      <c r="D684" s="6">
        <v>1.335</v>
      </c>
      <c r="F684" s="6">
        <v>682</v>
      </c>
      <c r="G684" s="7">
        <v>0.8223651130968429</v>
      </c>
      <c r="H684" s="7">
        <v>3.1300146590985141</v>
      </c>
      <c r="I684" s="2">
        <v>1.33</v>
      </c>
    </row>
    <row r="685" spans="1:9" x14ac:dyDescent="0.25">
      <c r="A685" s="6">
        <v>683</v>
      </c>
      <c r="B685" s="2">
        <v>1.5</v>
      </c>
      <c r="C685" s="2">
        <v>4.1500000000000004</v>
      </c>
      <c r="D685" s="6">
        <v>1.7649999999999999</v>
      </c>
      <c r="F685" s="6">
        <v>683</v>
      </c>
      <c r="G685" s="7">
        <v>1.5060028552848788</v>
      </c>
      <c r="H685" s="7">
        <v>4.157538444154631</v>
      </c>
      <c r="I685" s="2">
        <v>1.77</v>
      </c>
    </row>
    <row r="686" spans="1:9" x14ac:dyDescent="0.25">
      <c r="A686" s="6">
        <v>684</v>
      </c>
      <c r="B686" s="2">
        <v>2.9550000000000001</v>
      </c>
      <c r="C686" s="2">
        <v>5.65</v>
      </c>
      <c r="D686" s="6">
        <v>2.27</v>
      </c>
      <c r="F686" s="6">
        <v>684</v>
      </c>
      <c r="G686" s="7">
        <v>2.9608482819108204</v>
      </c>
      <c r="H686" s="7">
        <v>5.6594848501216974</v>
      </c>
      <c r="I686" s="2">
        <v>2.27</v>
      </c>
    </row>
    <row r="687" spans="1:9" x14ac:dyDescent="0.25">
      <c r="A687" s="6">
        <v>685</v>
      </c>
      <c r="B687" s="2">
        <v>0.44500000000000001</v>
      </c>
      <c r="C687" s="2">
        <v>2.4049999999999998</v>
      </c>
      <c r="D687" s="6">
        <v>0.95499999999999996</v>
      </c>
      <c r="F687" s="6">
        <v>685</v>
      </c>
      <c r="G687" s="7">
        <v>0.43825980543251047</v>
      </c>
      <c r="H687" s="7">
        <v>2.3818202595733271</v>
      </c>
      <c r="I687" s="2">
        <v>0.95</v>
      </c>
    </row>
    <row r="688" spans="1:9" x14ac:dyDescent="0.25">
      <c r="A688" s="6">
        <v>686</v>
      </c>
      <c r="B688" s="2">
        <v>0.82499999999999996</v>
      </c>
      <c r="C688" s="2">
        <v>3.1349999999999998</v>
      </c>
      <c r="D688" s="6">
        <v>1.33</v>
      </c>
      <c r="F688" s="6">
        <v>686</v>
      </c>
      <c r="G688" s="7">
        <v>0.81318755180763236</v>
      </c>
      <c r="H688" s="7">
        <v>3.1097388441224854</v>
      </c>
      <c r="I688" s="2">
        <v>1.33</v>
      </c>
    </row>
    <row r="689" spans="1:9" x14ac:dyDescent="0.25">
      <c r="A689" s="6">
        <v>687</v>
      </c>
      <c r="B689" s="2">
        <v>1.51</v>
      </c>
      <c r="C689" s="2">
        <v>4.165</v>
      </c>
      <c r="D689" s="6">
        <v>1.77</v>
      </c>
      <c r="F689" s="6">
        <v>687</v>
      </c>
      <c r="G689" s="7">
        <v>1.4891959245360116</v>
      </c>
      <c r="H689" s="7">
        <v>4.130606467972231</v>
      </c>
      <c r="I689" s="2">
        <v>1.76</v>
      </c>
    </row>
    <row r="690" spans="1:9" x14ac:dyDescent="0.25">
      <c r="A690" s="6">
        <v>688</v>
      </c>
      <c r="B690" s="2">
        <v>2.97</v>
      </c>
      <c r="C690" s="2">
        <v>5.67</v>
      </c>
      <c r="D690" s="6">
        <v>2.27</v>
      </c>
      <c r="F690" s="6">
        <v>688</v>
      </c>
      <c r="G690" s="7">
        <v>2.9278053352408655</v>
      </c>
      <c r="H690" s="7">
        <v>5.6228234666527284</v>
      </c>
      <c r="I690" s="2">
        <v>2.27</v>
      </c>
    </row>
    <row r="691" spans="1:9" x14ac:dyDescent="0.25">
      <c r="A691" s="6">
        <v>689</v>
      </c>
      <c r="B691" s="2">
        <v>0.46</v>
      </c>
      <c r="C691" s="2">
        <v>2.3149999999999999</v>
      </c>
      <c r="D691" s="6">
        <v>0.99</v>
      </c>
      <c r="F691" s="6">
        <v>689</v>
      </c>
      <c r="G691" s="7">
        <v>0.46019052420041429</v>
      </c>
      <c r="H691" s="7">
        <v>2.3229847803992505</v>
      </c>
      <c r="I691" s="2">
        <v>0.99</v>
      </c>
    </row>
    <row r="692" spans="1:9" x14ac:dyDescent="0.25">
      <c r="A692" s="6">
        <v>690</v>
      </c>
      <c r="B692" s="2">
        <v>0.86499999999999999</v>
      </c>
      <c r="C692" s="2">
        <v>3.0150000000000001</v>
      </c>
      <c r="D692" s="6">
        <v>1.39</v>
      </c>
      <c r="F692" s="6">
        <v>690</v>
      </c>
      <c r="G692" s="7">
        <v>0.87042030791264446</v>
      </c>
      <c r="H692" s="7">
        <v>3.0329223949110902</v>
      </c>
      <c r="I692" s="2">
        <v>1.39</v>
      </c>
    </row>
    <row r="693" spans="1:9" x14ac:dyDescent="0.25">
      <c r="A693" s="6">
        <v>691</v>
      </c>
      <c r="B693" s="2">
        <v>1.645</v>
      </c>
      <c r="C693" s="2">
        <v>4.01</v>
      </c>
      <c r="D693" s="6">
        <v>1.835</v>
      </c>
      <c r="F693" s="6">
        <v>691</v>
      </c>
      <c r="G693" s="7">
        <v>1.6601258038989641</v>
      </c>
      <c r="H693" s="7">
        <v>4.0285726516731692</v>
      </c>
      <c r="I693" s="2">
        <v>1.84</v>
      </c>
    </row>
    <row r="694" spans="1:9" x14ac:dyDescent="0.25">
      <c r="A694" s="6">
        <v>692</v>
      </c>
      <c r="B694" s="2">
        <v>3.61</v>
      </c>
      <c r="C694" s="2">
        <v>5.46</v>
      </c>
      <c r="D694" s="6">
        <v>2.37</v>
      </c>
      <c r="F694" s="6">
        <v>692</v>
      </c>
      <c r="G694" s="7">
        <v>3.6355467518314875</v>
      </c>
      <c r="H694" s="7">
        <v>5.4839290594689487</v>
      </c>
      <c r="I694" s="2">
        <v>2.37</v>
      </c>
    </row>
    <row r="695" spans="1:9" x14ac:dyDescent="0.25">
      <c r="A695" s="6">
        <v>693</v>
      </c>
      <c r="B695" s="2">
        <v>0.46</v>
      </c>
      <c r="C695" s="2">
        <v>2.3149999999999999</v>
      </c>
      <c r="D695" s="6">
        <v>0.99</v>
      </c>
      <c r="F695" s="6">
        <v>693</v>
      </c>
      <c r="G695" s="7">
        <v>0.45778667975267173</v>
      </c>
      <c r="H695" s="7">
        <v>2.3159609025368466</v>
      </c>
      <c r="I695" s="2">
        <v>0.99</v>
      </c>
    </row>
    <row r="696" spans="1:9" x14ac:dyDescent="0.25">
      <c r="A696" s="6">
        <v>694</v>
      </c>
      <c r="B696" s="2">
        <v>0.86499999999999999</v>
      </c>
      <c r="C696" s="2">
        <v>3.02</v>
      </c>
      <c r="D696" s="6">
        <v>1.39</v>
      </c>
      <c r="F696" s="6">
        <v>694</v>
      </c>
      <c r="G696" s="7">
        <v>0.86587359320570068</v>
      </c>
      <c r="H696" s="7">
        <v>3.0237519187858255</v>
      </c>
      <c r="I696" s="2">
        <v>1.39</v>
      </c>
    </row>
    <row r="697" spans="1:9" x14ac:dyDescent="0.25">
      <c r="A697" s="6">
        <v>695</v>
      </c>
      <c r="B697" s="2">
        <v>1.65</v>
      </c>
      <c r="C697" s="2">
        <v>4.0149999999999997</v>
      </c>
      <c r="D697" s="6">
        <v>1.835</v>
      </c>
      <c r="F697" s="6">
        <v>695</v>
      </c>
      <c r="G697" s="7">
        <v>1.6514539951884508</v>
      </c>
      <c r="H697" s="7">
        <v>4.0163916841076777</v>
      </c>
      <c r="I697" s="2">
        <v>1.84</v>
      </c>
    </row>
    <row r="698" spans="1:9" x14ac:dyDescent="0.25">
      <c r="A698" s="6">
        <v>696</v>
      </c>
      <c r="B698" s="2">
        <v>3.62</v>
      </c>
      <c r="C698" s="2">
        <v>5.4649999999999999</v>
      </c>
      <c r="D698" s="6">
        <v>2.37</v>
      </c>
      <c r="F698" s="6">
        <v>696</v>
      </c>
      <c r="G698" s="7">
        <v>3.6165561633375516</v>
      </c>
      <c r="H698" s="7">
        <v>5.467347612941702</v>
      </c>
      <c r="I698" s="2">
        <v>2.37</v>
      </c>
    </row>
    <row r="699" spans="1:9" x14ac:dyDescent="0.25">
      <c r="A699" s="6">
        <v>697</v>
      </c>
      <c r="B699" s="2">
        <v>0.46</v>
      </c>
      <c r="C699" s="2">
        <v>2.3199999999999998</v>
      </c>
      <c r="D699" s="6">
        <v>0.99</v>
      </c>
      <c r="F699" s="6">
        <v>697</v>
      </c>
      <c r="G699" s="7">
        <v>0.45538283530492907</v>
      </c>
      <c r="H699" s="7">
        <v>2.3088774213618999</v>
      </c>
      <c r="I699" s="2">
        <v>0.99</v>
      </c>
    </row>
    <row r="700" spans="1:9" x14ac:dyDescent="0.25">
      <c r="A700" s="6">
        <v>698</v>
      </c>
      <c r="B700" s="2">
        <v>0.87</v>
      </c>
      <c r="C700" s="2">
        <v>3.0249999999999999</v>
      </c>
      <c r="D700" s="6">
        <v>1.39</v>
      </c>
      <c r="F700" s="6">
        <v>698</v>
      </c>
      <c r="G700" s="7">
        <v>0.86132687849875689</v>
      </c>
      <c r="H700" s="7">
        <v>3.0145036237170415</v>
      </c>
      <c r="I700" s="2">
        <v>1.39</v>
      </c>
    </row>
    <row r="701" spans="1:9" x14ac:dyDescent="0.25">
      <c r="A701" s="6">
        <v>699</v>
      </c>
      <c r="B701" s="2">
        <v>1.655</v>
      </c>
      <c r="C701" s="2">
        <v>4.0250000000000004</v>
      </c>
      <c r="D701" s="6">
        <v>1.84</v>
      </c>
      <c r="F701" s="6">
        <v>699</v>
      </c>
      <c r="G701" s="7">
        <v>1.6427821864779379</v>
      </c>
      <c r="H701" s="7">
        <v>4.0041073511319247</v>
      </c>
      <c r="I701" s="2">
        <v>1.83</v>
      </c>
    </row>
    <row r="702" spans="1:9" x14ac:dyDescent="0.25">
      <c r="A702" s="6">
        <v>700</v>
      </c>
      <c r="B702" s="2">
        <v>3.59</v>
      </c>
      <c r="C702" s="2">
        <v>5.4450000000000003</v>
      </c>
      <c r="D702" s="6">
        <v>2.3650000000000002</v>
      </c>
      <c r="F702" s="6">
        <v>700</v>
      </c>
      <c r="G702" s="7">
        <v>3.5975655748436157</v>
      </c>
      <c r="H702" s="7">
        <v>5.4506254593635743</v>
      </c>
      <c r="I702" s="2">
        <v>2.37</v>
      </c>
    </row>
    <row r="703" spans="1:9" x14ac:dyDescent="0.25">
      <c r="A703" s="6">
        <v>701</v>
      </c>
      <c r="B703" s="2">
        <v>0.46</v>
      </c>
      <c r="C703" s="2">
        <v>2.3149999999999999</v>
      </c>
      <c r="D703" s="6">
        <v>0.99</v>
      </c>
      <c r="F703" s="6">
        <v>701</v>
      </c>
      <c r="G703" s="7">
        <v>0.45057514640944396</v>
      </c>
      <c r="H703" s="7">
        <v>2.2945316490743815</v>
      </c>
      <c r="I703" s="2">
        <v>0.99</v>
      </c>
    </row>
    <row r="704" spans="1:9" x14ac:dyDescent="0.25">
      <c r="A704" s="6">
        <v>702</v>
      </c>
      <c r="B704" s="2">
        <v>0.86499999999999999</v>
      </c>
      <c r="C704" s="2">
        <v>3.0150000000000001</v>
      </c>
      <c r="D704" s="6">
        <v>1.39</v>
      </c>
      <c r="F704" s="6">
        <v>702</v>
      </c>
      <c r="G704" s="7">
        <v>0.85223344908486942</v>
      </c>
      <c r="H704" s="7">
        <v>2.99577357674892</v>
      </c>
      <c r="I704" s="2">
        <v>1.38</v>
      </c>
    </row>
    <row r="705" spans="1:9" x14ac:dyDescent="0.25">
      <c r="A705" s="6">
        <v>703</v>
      </c>
      <c r="B705" s="2">
        <v>1.645</v>
      </c>
      <c r="C705" s="2">
        <v>4.01</v>
      </c>
      <c r="D705" s="6">
        <v>1.835</v>
      </c>
      <c r="F705" s="6">
        <v>703</v>
      </c>
      <c r="G705" s="7">
        <v>1.625438569056912</v>
      </c>
      <c r="H705" s="7">
        <v>3.9792285889496366</v>
      </c>
      <c r="I705" s="2">
        <v>1.83</v>
      </c>
    </row>
    <row r="706" spans="1:9" x14ac:dyDescent="0.25">
      <c r="A706" s="6">
        <v>704</v>
      </c>
      <c r="B706" s="2">
        <v>3.61</v>
      </c>
      <c r="C706" s="2">
        <v>5.46</v>
      </c>
      <c r="D706" s="6">
        <v>2.37</v>
      </c>
      <c r="F706" s="6">
        <v>704</v>
      </c>
      <c r="G706" s="7">
        <v>3.559584397855744</v>
      </c>
      <c r="H706" s="7">
        <v>5.4167590310546787</v>
      </c>
      <c r="I706" s="2">
        <v>2.36</v>
      </c>
    </row>
    <row r="707" spans="1:9" x14ac:dyDescent="0.25">
      <c r="A707" s="6">
        <v>705</v>
      </c>
      <c r="B707" s="2">
        <v>0.32500000000000001</v>
      </c>
      <c r="C707" s="2">
        <v>2.15</v>
      </c>
      <c r="D707" s="6">
        <v>0.82</v>
      </c>
      <c r="F707" s="6">
        <v>705</v>
      </c>
      <c r="G707" s="7">
        <v>0.33025395407017327</v>
      </c>
      <c r="H707" s="7">
        <v>2.1687021048184629</v>
      </c>
      <c r="I707" s="2">
        <v>0.81</v>
      </c>
    </row>
    <row r="708" spans="1:9" x14ac:dyDescent="0.25">
      <c r="A708" s="6">
        <v>706</v>
      </c>
      <c r="B708" s="2">
        <v>0.59</v>
      </c>
      <c r="C708" s="2">
        <v>2.81</v>
      </c>
      <c r="D708" s="6">
        <v>1.145</v>
      </c>
      <c r="F708" s="6">
        <v>706</v>
      </c>
      <c r="G708" s="7">
        <v>0.59681033505538916</v>
      </c>
      <c r="H708" s="7">
        <v>2.8314887110298939</v>
      </c>
      <c r="I708" s="2">
        <v>1.1299999999999999</v>
      </c>
    </row>
    <row r="709" spans="1:9" x14ac:dyDescent="0.25">
      <c r="A709" s="6">
        <v>707</v>
      </c>
      <c r="B709" s="2">
        <v>1.0249999999999999</v>
      </c>
      <c r="C709" s="2">
        <v>3.73</v>
      </c>
      <c r="D709" s="6">
        <v>1.51</v>
      </c>
      <c r="F709" s="6">
        <v>707</v>
      </c>
      <c r="G709" s="7">
        <v>1.0373467572546944</v>
      </c>
      <c r="H709" s="7">
        <v>3.7610121524757094</v>
      </c>
      <c r="I709" s="2">
        <v>1.52</v>
      </c>
    </row>
    <row r="710" spans="1:9" x14ac:dyDescent="0.25">
      <c r="A710" s="6">
        <v>708</v>
      </c>
      <c r="B710" s="2">
        <v>1.79</v>
      </c>
      <c r="C710" s="2">
        <v>5.0750000000000002</v>
      </c>
      <c r="D710" s="6">
        <v>1.95</v>
      </c>
      <c r="F710" s="6">
        <v>708</v>
      </c>
      <c r="G710" s="7">
        <v>1.8122420664619598</v>
      </c>
      <c r="H710" s="7">
        <v>5.1197100361119849</v>
      </c>
      <c r="I710" s="2">
        <v>1.96</v>
      </c>
    </row>
    <row r="711" spans="1:9" x14ac:dyDescent="0.25">
      <c r="A711" s="6">
        <v>709</v>
      </c>
      <c r="B711" s="2">
        <v>0.32500000000000001</v>
      </c>
      <c r="C711" s="2">
        <v>2.1549999999999998</v>
      </c>
      <c r="D711" s="6">
        <v>0.81499999999999995</v>
      </c>
      <c r="F711" s="6">
        <v>709</v>
      </c>
      <c r="G711" s="7">
        <v>0.32758931336496161</v>
      </c>
      <c r="H711" s="7">
        <v>2.1562009048993365</v>
      </c>
      <c r="I711" s="2">
        <v>0.82</v>
      </c>
    </row>
    <row r="712" spans="1:9" x14ac:dyDescent="0.25">
      <c r="A712" s="6">
        <v>710</v>
      </c>
      <c r="B712" s="2">
        <v>0.59499999999999997</v>
      </c>
      <c r="C712" s="2">
        <v>2.8149999999999999</v>
      </c>
      <c r="D712" s="6">
        <v>1.135</v>
      </c>
      <c r="F712" s="6">
        <v>710</v>
      </c>
      <c r="G712" s="7">
        <v>0.59199499494369534</v>
      </c>
      <c r="H712" s="7">
        <v>2.8151669643194128</v>
      </c>
      <c r="I712" s="2">
        <v>1.1499999999999999</v>
      </c>
    </row>
    <row r="713" spans="1:9" x14ac:dyDescent="0.25">
      <c r="A713" s="6">
        <v>711</v>
      </c>
      <c r="B713" s="2">
        <v>1.03</v>
      </c>
      <c r="C713" s="2">
        <v>3.74</v>
      </c>
      <c r="D713" s="6">
        <v>1.5149999999999999</v>
      </c>
      <c r="F713" s="6">
        <v>711</v>
      </c>
      <c r="G713" s="7">
        <v>1.0289769667927373</v>
      </c>
      <c r="H713" s="7">
        <v>3.7393322893391825</v>
      </c>
      <c r="I713" s="2">
        <v>1.51</v>
      </c>
    </row>
    <row r="714" spans="1:9" x14ac:dyDescent="0.25">
      <c r="A714" s="6">
        <v>712</v>
      </c>
      <c r="B714" s="2">
        <v>1.7949999999999999</v>
      </c>
      <c r="C714" s="2">
        <v>5.09</v>
      </c>
      <c r="D714" s="6">
        <v>1.9550000000000001</v>
      </c>
      <c r="F714" s="6">
        <v>712</v>
      </c>
      <c r="G714" s="7">
        <v>1.7976200644587217</v>
      </c>
      <c r="H714" s="7">
        <v>5.0901981365536315</v>
      </c>
      <c r="I714" s="2">
        <v>1.95</v>
      </c>
    </row>
    <row r="715" spans="1:9" x14ac:dyDescent="0.25">
      <c r="A715" s="6">
        <v>713</v>
      </c>
      <c r="B715" s="2">
        <v>0.33</v>
      </c>
      <c r="C715" s="2">
        <v>2.165</v>
      </c>
      <c r="D715" s="6">
        <v>0.81499999999999995</v>
      </c>
      <c r="F715" s="6">
        <v>713</v>
      </c>
      <c r="G715" s="7">
        <v>0.32492467265974995</v>
      </c>
      <c r="H715" s="7">
        <v>2.1436235941740049</v>
      </c>
      <c r="I715" s="2">
        <v>0.82</v>
      </c>
    </row>
    <row r="716" spans="1:9" x14ac:dyDescent="0.25">
      <c r="A716" s="6">
        <v>714</v>
      </c>
      <c r="B716" s="2">
        <v>0.59499999999999997</v>
      </c>
      <c r="C716" s="2">
        <v>2.8250000000000002</v>
      </c>
      <c r="D716" s="6">
        <v>1.1399999999999999</v>
      </c>
      <c r="F716" s="6">
        <v>714</v>
      </c>
      <c r="G716" s="7">
        <v>0.58717965483200152</v>
      </c>
      <c r="H716" s="7">
        <v>2.7987458462438748</v>
      </c>
      <c r="I716" s="2">
        <v>1.1399999999999999</v>
      </c>
    </row>
    <row r="717" spans="1:9" x14ac:dyDescent="0.25">
      <c r="A717" s="6">
        <v>715</v>
      </c>
      <c r="B717" s="2">
        <v>1.0149999999999999</v>
      </c>
      <c r="C717" s="2">
        <v>3.7050000000000001</v>
      </c>
      <c r="D717" s="6">
        <v>1.5049999999999999</v>
      </c>
      <c r="F717" s="6">
        <v>715</v>
      </c>
      <c r="G717" s="7">
        <v>1.02060717633078</v>
      </c>
      <c r="H717" s="7">
        <v>3.7175204331241973</v>
      </c>
      <c r="I717" s="2">
        <v>1.51</v>
      </c>
    </row>
    <row r="718" spans="1:9" x14ac:dyDescent="0.25">
      <c r="A718" s="6">
        <v>716</v>
      </c>
      <c r="B718" s="2">
        <v>1.8049999999999999</v>
      </c>
      <c r="C718" s="2">
        <v>5.1050000000000004</v>
      </c>
      <c r="D718" s="6">
        <v>1.9550000000000001</v>
      </c>
      <c r="F718" s="6">
        <v>716</v>
      </c>
      <c r="G718" s="7">
        <v>1.7829980624554833</v>
      </c>
      <c r="H718" s="7">
        <v>5.0605065602856358</v>
      </c>
      <c r="I718" s="2">
        <v>1.95</v>
      </c>
    </row>
    <row r="719" spans="1:9" x14ac:dyDescent="0.25">
      <c r="A719" s="6">
        <v>717</v>
      </c>
      <c r="B719" s="2">
        <v>0.32500000000000001</v>
      </c>
      <c r="C719" s="2">
        <v>2.15</v>
      </c>
      <c r="D719" s="6">
        <v>0.82</v>
      </c>
      <c r="F719" s="6">
        <v>717</v>
      </c>
      <c r="G719" s="7">
        <v>0.31959539124932662</v>
      </c>
      <c r="H719" s="7">
        <v>2.1182406403047276</v>
      </c>
      <c r="I719" s="2">
        <v>0.81</v>
      </c>
    </row>
    <row r="720" spans="1:9" x14ac:dyDescent="0.25">
      <c r="A720" s="6">
        <v>718</v>
      </c>
      <c r="B720" s="2">
        <v>0.59</v>
      </c>
      <c r="C720" s="2">
        <v>2.81</v>
      </c>
      <c r="D720" s="6">
        <v>1.145</v>
      </c>
      <c r="F720" s="6">
        <v>718</v>
      </c>
      <c r="G720" s="7">
        <v>0.57754897460861376</v>
      </c>
      <c r="H720" s="7">
        <v>2.7656054959976304</v>
      </c>
      <c r="I720" s="2">
        <v>1.1399999999999999</v>
      </c>
    </row>
    <row r="721" spans="1:9" x14ac:dyDescent="0.25">
      <c r="A721" s="6">
        <v>719</v>
      </c>
      <c r="B721" s="2">
        <v>1.0249999999999999</v>
      </c>
      <c r="C721" s="2">
        <v>3.73</v>
      </c>
      <c r="D721" s="6">
        <v>1.51</v>
      </c>
      <c r="F721" s="6">
        <v>719</v>
      </c>
      <c r="G721" s="7">
        <v>1.0038675954068659</v>
      </c>
      <c r="H721" s="7">
        <v>3.6735007414588576</v>
      </c>
      <c r="I721" s="2">
        <v>1.5</v>
      </c>
    </row>
    <row r="722" spans="1:9" x14ac:dyDescent="0.25">
      <c r="A722" s="6">
        <v>720</v>
      </c>
      <c r="B722" s="2">
        <v>1.79</v>
      </c>
      <c r="C722" s="2">
        <v>5.0750000000000002</v>
      </c>
      <c r="D722" s="6">
        <v>1.95</v>
      </c>
      <c r="F722" s="6">
        <v>720</v>
      </c>
      <c r="G722" s="7">
        <v>1.7537540584490068</v>
      </c>
      <c r="H722" s="7">
        <v>5.0005843776207257</v>
      </c>
      <c r="I722" s="2">
        <v>1.94</v>
      </c>
    </row>
    <row r="723" spans="1:9" x14ac:dyDescent="0.25">
      <c r="A723" s="6">
        <v>721</v>
      </c>
      <c r="B723" s="2">
        <v>0.34</v>
      </c>
      <c r="C723" s="2">
        <v>2.085</v>
      </c>
      <c r="D723" s="6">
        <v>0.86</v>
      </c>
      <c r="F723" s="6">
        <v>721</v>
      </c>
      <c r="G723" s="7">
        <v>0.34332840345493915</v>
      </c>
      <c r="H723" s="7">
        <v>2.1052569125607477</v>
      </c>
      <c r="I723" s="2">
        <v>0.85</v>
      </c>
    </row>
    <row r="724" spans="1:9" x14ac:dyDescent="0.25">
      <c r="A724" s="6">
        <v>722</v>
      </c>
      <c r="B724" s="2">
        <v>0.62</v>
      </c>
      <c r="C724" s="2">
        <v>2.7250000000000001</v>
      </c>
      <c r="D724" s="6">
        <v>1.2</v>
      </c>
      <c r="F724" s="6">
        <v>722</v>
      </c>
      <c r="G724" s="7">
        <v>0.62743660350983055</v>
      </c>
      <c r="H724" s="7">
        <v>2.7486537540075799</v>
      </c>
      <c r="I724" s="2">
        <v>1.2</v>
      </c>
    </row>
    <row r="725" spans="1:9" x14ac:dyDescent="0.25">
      <c r="A725" s="6">
        <v>723</v>
      </c>
      <c r="B725" s="2">
        <v>1.105</v>
      </c>
      <c r="C725" s="2">
        <v>3.62</v>
      </c>
      <c r="D725" s="6">
        <v>1.59</v>
      </c>
      <c r="F725" s="6">
        <v>723</v>
      </c>
      <c r="G725" s="7">
        <v>1.1144747241045387</v>
      </c>
      <c r="H725" s="7">
        <v>3.6509840676745484</v>
      </c>
      <c r="I725" s="2">
        <v>1.57</v>
      </c>
    </row>
    <row r="726" spans="1:9" x14ac:dyDescent="0.25">
      <c r="A726" s="6">
        <v>724</v>
      </c>
      <c r="B726" s="2">
        <v>2.0150000000000001</v>
      </c>
      <c r="C726" s="2">
        <v>4.93</v>
      </c>
      <c r="D726" s="6">
        <v>2.0449999999999999</v>
      </c>
      <c r="F726" s="6">
        <v>724</v>
      </c>
      <c r="G726" s="7">
        <v>2.0398927630908168</v>
      </c>
      <c r="H726" s="7">
        <v>4.9699333623940136</v>
      </c>
      <c r="I726" s="2">
        <v>2.0299999999999998</v>
      </c>
    </row>
    <row r="727" spans="1:9" x14ac:dyDescent="0.25">
      <c r="A727" s="6">
        <v>725</v>
      </c>
      <c r="B727" s="2">
        <v>0.34</v>
      </c>
      <c r="C727" s="2">
        <v>2.0950000000000002</v>
      </c>
      <c r="D727" s="6">
        <v>0.85499999999999998</v>
      </c>
      <c r="F727" s="6">
        <v>725</v>
      </c>
      <c r="G727" s="7">
        <v>0.34076943398819431</v>
      </c>
      <c r="H727" s="7">
        <v>2.0937597730195652</v>
      </c>
      <c r="I727" s="2">
        <v>0.86</v>
      </c>
    </row>
    <row r="728" spans="1:9" x14ac:dyDescent="0.25">
      <c r="A728" s="6">
        <v>726</v>
      </c>
      <c r="B728" s="2">
        <v>0.625</v>
      </c>
      <c r="C728" s="2">
        <v>2.7349999999999999</v>
      </c>
      <c r="D728" s="6">
        <v>1.2</v>
      </c>
      <c r="F728" s="6">
        <v>726</v>
      </c>
      <c r="G728" s="7">
        <v>0.62276005739671392</v>
      </c>
      <c r="H728" s="7">
        <v>2.7336429229913404</v>
      </c>
      <c r="I728" s="2">
        <v>1.2</v>
      </c>
    </row>
    <row r="729" spans="1:9" x14ac:dyDescent="0.25">
      <c r="A729" s="6">
        <v>727</v>
      </c>
      <c r="B729" s="2">
        <v>1.105</v>
      </c>
      <c r="C729" s="2">
        <v>3.63</v>
      </c>
      <c r="D729" s="6">
        <v>1.58</v>
      </c>
      <c r="F729" s="6">
        <v>727</v>
      </c>
      <c r="G729" s="7">
        <v>1.1061680801981697</v>
      </c>
      <c r="H729" s="7">
        <v>3.6310454687138964</v>
      </c>
      <c r="I729" s="2">
        <v>1.59</v>
      </c>
    </row>
    <row r="730" spans="1:9" x14ac:dyDescent="0.25">
      <c r="A730" s="6">
        <v>728</v>
      </c>
      <c r="B730" s="2">
        <v>2.0249999999999999</v>
      </c>
      <c r="C730" s="2">
        <v>4.9450000000000003</v>
      </c>
      <c r="D730" s="6">
        <v>2.0350000000000001</v>
      </c>
      <c r="F730" s="6">
        <v>728</v>
      </c>
      <c r="G730" s="7">
        <v>2.0246885934280283</v>
      </c>
      <c r="H730" s="7">
        <v>4.9427917736231111</v>
      </c>
      <c r="I730" s="2">
        <v>2.0499999999999998</v>
      </c>
    </row>
    <row r="731" spans="1:9" x14ac:dyDescent="0.25">
      <c r="A731" s="6">
        <v>729</v>
      </c>
      <c r="B731" s="2">
        <v>0.34</v>
      </c>
      <c r="C731" s="2">
        <v>2.1</v>
      </c>
      <c r="D731" s="6">
        <v>0.85499999999999998</v>
      </c>
      <c r="F731" s="6">
        <v>729</v>
      </c>
      <c r="G731" s="7">
        <v>0.33821046452144943</v>
      </c>
      <c r="H731" s="7">
        <v>2.0821926356729565</v>
      </c>
      <c r="I731" s="2">
        <v>0.86</v>
      </c>
    </row>
    <row r="732" spans="1:9" x14ac:dyDescent="0.25">
      <c r="A732" s="6">
        <v>730</v>
      </c>
      <c r="B732" s="2">
        <v>0.625</v>
      </c>
      <c r="C732" s="2">
        <v>2.74</v>
      </c>
      <c r="D732" s="6">
        <v>1.2</v>
      </c>
      <c r="F732" s="6">
        <v>730</v>
      </c>
      <c r="G732" s="7">
        <v>0.61808351128359718</v>
      </c>
      <c r="H732" s="7">
        <v>2.7185407018319263</v>
      </c>
      <c r="I732" s="2">
        <v>1.2</v>
      </c>
    </row>
    <row r="733" spans="1:9" x14ac:dyDescent="0.25">
      <c r="A733" s="6">
        <v>731</v>
      </c>
      <c r="B733" s="2">
        <v>1.1100000000000001</v>
      </c>
      <c r="C733" s="2">
        <v>3.64</v>
      </c>
      <c r="D733" s="6">
        <v>1.58</v>
      </c>
      <c r="F733" s="6">
        <v>731</v>
      </c>
      <c r="G733" s="7">
        <v>1.0978614362918007</v>
      </c>
      <c r="H733" s="7">
        <v>3.6109854779787498</v>
      </c>
      <c r="I733" s="2">
        <v>1.59</v>
      </c>
    </row>
    <row r="734" spans="1:9" x14ac:dyDescent="0.25">
      <c r="A734" s="6">
        <v>732</v>
      </c>
      <c r="B734" s="2">
        <v>2.0299999999999998</v>
      </c>
      <c r="C734" s="2">
        <v>4.9550000000000001</v>
      </c>
      <c r="D734" s="6">
        <v>2.04</v>
      </c>
      <c r="F734" s="6">
        <v>732</v>
      </c>
      <c r="G734" s="7">
        <v>2.0094844237652403</v>
      </c>
      <c r="H734" s="7">
        <v>4.9154849392584739</v>
      </c>
      <c r="I734" s="2">
        <v>2.04</v>
      </c>
    </row>
    <row r="735" spans="1:9" x14ac:dyDescent="0.25">
      <c r="A735" s="6">
        <v>733</v>
      </c>
      <c r="B735" s="2">
        <v>0.34</v>
      </c>
      <c r="C735" s="2">
        <v>2.085</v>
      </c>
      <c r="D735" s="6">
        <v>0.86</v>
      </c>
      <c r="F735" s="6">
        <v>733</v>
      </c>
      <c r="G735" s="7">
        <v>0.3330925255879596</v>
      </c>
      <c r="H735" s="7">
        <v>2.0588483675634612</v>
      </c>
      <c r="I735" s="2">
        <v>0.85</v>
      </c>
    </row>
    <row r="736" spans="1:9" x14ac:dyDescent="0.25">
      <c r="A736" s="6">
        <v>734</v>
      </c>
      <c r="B736" s="2">
        <v>0.62</v>
      </c>
      <c r="C736" s="2">
        <v>2.7250000000000001</v>
      </c>
      <c r="D736" s="6">
        <v>1.2</v>
      </c>
      <c r="F736" s="6">
        <v>734</v>
      </c>
      <c r="G736" s="7">
        <v>0.60873041905736358</v>
      </c>
      <c r="H736" s="7">
        <v>2.6880620890835774</v>
      </c>
      <c r="I736" s="2">
        <v>1.2</v>
      </c>
    </row>
    <row r="737" spans="1:9" x14ac:dyDescent="0.25">
      <c r="A737" s="6">
        <v>735</v>
      </c>
      <c r="B737" s="2">
        <v>1.105</v>
      </c>
      <c r="C737" s="2">
        <v>3.62</v>
      </c>
      <c r="D737" s="6">
        <v>1.59</v>
      </c>
      <c r="F737" s="6">
        <v>735</v>
      </c>
      <c r="G737" s="7">
        <v>1.0812481484790619</v>
      </c>
      <c r="H737" s="7">
        <v>3.5705013211849743</v>
      </c>
      <c r="I737" s="2">
        <v>1.58</v>
      </c>
    </row>
    <row r="738" spans="1:9" x14ac:dyDescent="0.25">
      <c r="A738" s="6">
        <v>736</v>
      </c>
      <c r="B738" s="2">
        <v>2.0150000000000001</v>
      </c>
      <c r="C738" s="2">
        <v>4.93</v>
      </c>
      <c r="D738" s="6">
        <v>2.0449999999999999</v>
      </c>
      <c r="F738" s="6">
        <v>736</v>
      </c>
      <c r="G738" s="7">
        <v>1.9790760844396627</v>
      </c>
      <c r="H738" s="7">
        <v>4.8603755337479937</v>
      </c>
      <c r="I738" s="2">
        <v>2.04</v>
      </c>
    </row>
    <row r="739" spans="1:9" x14ac:dyDescent="0.25">
      <c r="A739" s="6">
        <v>737</v>
      </c>
      <c r="B739" s="2">
        <v>0.35</v>
      </c>
      <c r="C739" s="2">
        <v>2.0249999999999999</v>
      </c>
      <c r="D739" s="6">
        <v>0.9</v>
      </c>
      <c r="F739" s="6">
        <v>737</v>
      </c>
      <c r="G739" s="7">
        <v>0.3570978065810384</v>
      </c>
      <c r="H739" s="7">
        <v>2.0426517247579943</v>
      </c>
      <c r="I739" s="2">
        <v>0.89</v>
      </c>
    </row>
    <row r="740" spans="1:9" x14ac:dyDescent="0.25">
      <c r="A740" s="6">
        <v>738</v>
      </c>
      <c r="B740" s="2">
        <v>0.65500000000000003</v>
      </c>
      <c r="C740" s="2">
        <v>2.645</v>
      </c>
      <c r="D740" s="6">
        <v>1.2549999999999999</v>
      </c>
      <c r="F740" s="6">
        <v>738</v>
      </c>
      <c r="G740" s="7">
        <v>0.6625921142892216</v>
      </c>
      <c r="H740" s="7">
        <v>2.6669155189030209</v>
      </c>
      <c r="I740" s="2">
        <v>1.26</v>
      </c>
    </row>
    <row r="741" spans="1:9" x14ac:dyDescent="0.25">
      <c r="A741" s="6">
        <v>739</v>
      </c>
      <c r="B741" s="2">
        <v>1.2050000000000001</v>
      </c>
      <c r="C741" s="2">
        <v>3.5150000000000001</v>
      </c>
      <c r="D741" s="6">
        <v>1.66</v>
      </c>
      <c r="F741" s="6">
        <v>739</v>
      </c>
      <c r="G741" s="7">
        <v>1.2134094699750502</v>
      </c>
      <c r="H741" s="7">
        <v>3.5424127375637724</v>
      </c>
      <c r="I741" s="2">
        <v>1.66</v>
      </c>
    </row>
    <row r="742" spans="1:9" x14ac:dyDescent="0.25">
      <c r="A742" s="6">
        <v>740</v>
      </c>
      <c r="B742" s="2">
        <v>2.36</v>
      </c>
      <c r="C742" s="2">
        <v>4.7850000000000001</v>
      </c>
      <c r="D742" s="6">
        <v>2.14</v>
      </c>
      <c r="F742" s="6">
        <v>740</v>
      </c>
      <c r="G742" s="7">
        <v>2.3856006194293302</v>
      </c>
      <c r="H742" s="7">
        <v>4.8221397084872386</v>
      </c>
      <c r="I742" s="2">
        <v>2.14</v>
      </c>
    </row>
    <row r="743" spans="1:9" x14ac:dyDescent="0.25">
      <c r="A743" s="6">
        <v>741</v>
      </c>
      <c r="B743" s="2">
        <v>0.35499999999999998</v>
      </c>
      <c r="C743" s="2">
        <v>2.0299999999999998</v>
      </c>
      <c r="D743" s="6">
        <v>0.89500000000000002</v>
      </c>
      <c r="F743" s="6">
        <v>741</v>
      </c>
      <c r="G743" s="7">
        <v>0.35462472628362512</v>
      </c>
      <c r="H743" s="7">
        <v>2.0320539367411863</v>
      </c>
      <c r="I743" s="2">
        <v>0.9</v>
      </c>
    </row>
    <row r="744" spans="1:9" x14ac:dyDescent="0.25">
      <c r="A744" s="6">
        <v>742</v>
      </c>
      <c r="B744" s="2">
        <v>0.65500000000000003</v>
      </c>
      <c r="C744" s="2">
        <v>2.6549999999999998</v>
      </c>
      <c r="D744" s="6">
        <v>1.2549999999999999</v>
      </c>
      <c r="F744" s="6">
        <v>742</v>
      </c>
      <c r="G744" s="7">
        <v>0.65800333364461638</v>
      </c>
      <c r="H744" s="7">
        <v>2.6530788941933343</v>
      </c>
      <c r="I744" s="2">
        <v>1.26</v>
      </c>
    </row>
    <row r="745" spans="1:9" x14ac:dyDescent="0.25">
      <c r="A745" s="6">
        <v>743</v>
      </c>
      <c r="B745" s="2">
        <v>1.2050000000000001</v>
      </c>
      <c r="C745" s="2">
        <v>3.5249999999999999</v>
      </c>
      <c r="D745" s="6">
        <v>1.66</v>
      </c>
      <c r="F745" s="6">
        <v>743</v>
      </c>
      <c r="G745" s="7">
        <v>1.2050060046006168</v>
      </c>
      <c r="H745" s="7">
        <v>3.524033814321148</v>
      </c>
      <c r="I745" s="2">
        <v>1.66</v>
      </c>
    </row>
    <row r="746" spans="1:9" x14ac:dyDescent="0.25">
      <c r="A746" s="6">
        <v>744</v>
      </c>
      <c r="B746" s="2">
        <v>2.37</v>
      </c>
      <c r="C746" s="2">
        <v>4.7949999999999999</v>
      </c>
      <c r="D746" s="6">
        <v>2.14</v>
      </c>
      <c r="F746" s="6">
        <v>744</v>
      </c>
      <c r="G746" s="7">
        <v>2.3690791460943532</v>
      </c>
      <c r="H746" s="7">
        <v>4.7971212416587656</v>
      </c>
      <c r="I746" s="2">
        <v>2.14</v>
      </c>
    </row>
    <row r="747" spans="1:9" x14ac:dyDescent="0.25">
      <c r="A747" s="6">
        <v>745</v>
      </c>
      <c r="B747" s="2">
        <v>0.35499999999999998</v>
      </c>
      <c r="C747" s="2">
        <v>2.0350000000000001</v>
      </c>
      <c r="D747" s="6">
        <v>0.89500000000000002</v>
      </c>
      <c r="F747" s="6">
        <v>745</v>
      </c>
      <c r="G747" s="7">
        <v>0.35215164598621196</v>
      </c>
      <c r="H747" s="7">
        <v>2.0213916264229055</v>
      </c>
      <c r="I747" s="2">
        <v>0.9</v>
      </c>
    </row>
    <row r="748" spans="1:9" x14ac:dyDescent="0.25">
      <c r="A748" s="6">
        <v>746</v>
      </c>
      <c r="B748" s="2">
        <v>0.66</v>
      </c>
      <c r="C748" s="2">
        <v>2.66</v>
      </c>
      <c r="D748" s="6">
        <v>1.26</v>
      </c>
      <c r="F748" s="6">
        <v>746</v>
      </c>
      <c r="G748" s="7">
        <v>0.65341455300001117</v>
      </c>
      <c r="H748" s="7">
        <v>2.6391580282373175</v>
      </c>
      <c r="I748" s="2">
        <v>1.25</v>
      </c>
    </row>
    <row r="749" spans="1:9" x14ac:dyDescent="0.25">
      <c r="A749" s="6">
        <v>747</v>
      </c>
      <c r="B749" s="2">
        <v>1.1950000000000001</v>
      </c>
      <c r="C749" s="2">
        <v>3.4950000000000001</v>
      </c>
      <c r="D749" s="6">
        <v>1.66</v>
      </c>
      <c r="F749" s="6">
        <v>747</v>
      </c>
      <c r="G749" s="7">
        <v>1.1966025392261832</v>
      </c>
      <c r="H749" s="7">
        <v>3.5055429950466039</v>
      </c>
      <c r="I749" s="2">
        <v>1.66</v>
      </c>
    </row>
    <row r="750" spans="1:9" x14ac:dyDescent="0.25">
      <c r="A750" s="6">
        <v>748</v>
      </c>
      <c r="B750" s="2">
        <v>2.3450000000000002</v>
      </c>
      <c r="C750" s="2">
        <v>4.76</v>
      </c>
      <c r="D750" s="6">
        <v>2.1349999999999998</v>
      </c>
      <c r="F750" s="6">
        <v>748</v>
      </c>
      <c r="G750" s="7">
        <v>2.3525576727593758</v>
      </c>
      <c r="H750" s="7">
        <v>4.7719504553975458</v>
      </c>
      <c r="I750" s="2">
        <v>2.14</v>
      </c>
    </row>
    <row r="751" spans="1:9" x14ac:dyDescent="0.25">
      <c r="A751" s="6">
        <v>749</v>
      </c>
      <c r="B751" s="2">
        <v>0.35</v>
      </c>
      <c r="C751" s="2">
        <v>2.0249999999999999</v>
      </c>
      <c r="D751" s="6">
        <v>0.9</v>
      </c>
      <c r="F751" s="6">
        <v>749</v>
      </c>
      <c r="G751" s="7">
        <v>0.34720548539138535</v>
      </c>
      <c r="H751" s="7">
        <v>1.9998734388819275</v>
      </c>
      <c r="I751" s="2">
        <v>0.89</v>
      </c>
    </row>
    <row r="752" spans="1:9" x14ac:dyDescent="0.25">
      <c r="A752" s="6">
        <v>750</v>
      </c>
      <c r="B752" s="2">
        <v>0.65500000000000003</v>
      </c>
      <c r="C752" s="2">
        <v>2.645</v>
      </c>
      <c r="D752" s="6">
        <v>1.2549999999999999</v>
      </c>
      <c r="F752" s="6">
        <v>750</v>
      </c>
      <c r="G752" s="7">
        <v>0.6442369917108004</v>
      </c>
      <c r="H752" s="7">
        <v>2.6110635725862941</v>
      </c>
      <c r="I752" s="2">
        <v>1.25</v>
      </c>
    </row>
    <row r="753" spans="1:9" x14ac:dyDescent="0.25">
      <c r="A753" s="6">
        <v>751</v>
      </c>
      <c r="B753" s="2">
        <v>1.2050000000000001</v>
      </c>
      <c r="C753" s="2">
        <v>3.5150000000000001</v>
      </c>
      <c r="D753" s="6">
        <v>1.66</v>
      </c>
      <c r="F753" s="6">
        <v>751</v>
      </c>
      <c r="G753" s="7">
        <v>1.1797956084773156</v>
      </c>
      <c r="H753" s="7">
        <v>3.4682256684017609</v>
      </c>
      <c r="I753" s="2">
        <v>1.66</v>
      </c>
    </row>
    <row r="754" spans="1:9" x14ac:dyDescent="0.25">
      <c r="A754" s="6">
        <v>752</v>
      </c>
      <c r="B754" s="2">
        <v>2.36</v>
      </c>
      <c r="C754" s="2">
        <v>4.7850000000000001</v>
      </c>
      <c r="D754" s="6">
        <v>2.14</v>
      </c>
      <c r="F754" s="6">
        <v>752</v>
      </c>
      <c r="G754" s="7">
        <v>2.3195147260894204</v>
      </c>
      <c r="H754" s="7">
        <v>4.7211519245768701</v>
      </c>
      <c r="I754" s="2">
        <v>2.13</v>
      </c>
    </row>
    <row r="755" spans="1:9" x14ac:dyDescent="0.25">
      <c r="A755" s="6">
        <v>753</v>
      </c>
      <c r="B755" s="2">
        <v>0.37</v>
      </c>
      <c r="C755" s="2">
        <v>1.9650000000000001</v>
      </c>
      <c r="D755" s="6">
        <v>0.94</v>
      </c>
      <c r="F755" s="6">
        <v>753</v>
      </c>
      <c r="G755" s="7">
        <v>0.37168534226080152</v>
      </c>
      <c r="H755" s="7">
        <v>1.9812203175836047</v>
      </c>
      <c r="I755" s="2">
        <v>0.94</v>
      </c>
    </row>
    <row r="756" spans="1:9" x14ac:dyDescent="0.25">
      <c r="A756" s="6">
        <v>754</v>
      </c>
      <c r="B756" s="2">
        <v>0.69499999999999995</v>
      </c>
      <c r="C756" s="2">
        <v>2.5649999999999999</v>
      </c>
      <c r="D756" s="6">
        <v>1.31</v>
      </c>
      <c r="F756" s="6">
        <v>754</v>
      </c>
      <c r="G756" s="7">
        <v>0.70301853915698742</v>
      </c>
      <c r="H756" s="7">
        <v>2.5867097886966923</v>
      </c>
      <c r="I756" s="2">
        <v>1.31</v>
      </c>
    </row>
    <row r="757" spans="1:9" x14ac:dyDescent="0.25">
      <c r="A757" s="6">
        <v>755</v>
      </c>
      <c r="B757" s="2">
        <v>1.325</v>
      </c>
      <c r="C757" s="2">
        <v>3.41</v>
      </c>
      <c r="D757" s="6">
        <v>1.74</v>
      </c>
      <c r="F757" s="6">
        <v>755</v>
      </c>
      <c r="G757" s="7">
        <v>1.3408455741028036</v>
      </c>
      <c r="H757" s="7">
        <v>3.4358770043188853</v>
      </c>
      <c r="I757" s="2">
        <v>1.73</v>
      </c>
    </row>
    <row r="758" spans="1:9" x14ac:dyDescent="0.25">
      <c r="A758" s="6">
        <v>756</v>
      </c>
      <c r="B758" s="2">
        <v>2.91</v>
      </c>
      <c r="C758" s="2">
        <v>4.6399999999999997</v>
      </c>
      <c r="D758" s="6">
        <v>2.2400000000000002</v>
      </c>
      <c r="F758" s="6">
        <v>756</v>
      </c>
      <c r="G758" s="7">
        <v>2.9363478118274893</v>
      </c>
      <c r="H758" s="7">
        <v>4.6771170282655437</v>
      </c>
      <c r="I758" s="2">
        <v>2.23</v>
      </c>
    </row>
    <row r="759" spans="1:9" x14ac:dyDescent="0.25">
      <c r="A759" s="6">
        <v>757</v>
      </c>
      <c r="B759" s="2">
        <v>0.37</v>
      </c>
      <c r="C759" s="2">
        <v>1.97</v>
      </c>
      <c r="D759" s="6">
        <v>0.94</v>
      </c>
      <c r="F759" s="6">
        <v>757</v>
      </c>
      <c r="G759" s="7">
        <v>0.36928149781305908</v>
      </c>
      <c r="H759" s="7">
        <v>1.9714304734985364</v>
      </c>
      <c r="I759" s="2">
        <v>0.94</v>
      </c>
    </row>
    <row r="760" spans="1:9" x14ac:dyDescent="0.25">
      <c r="A760" s="6">
        <v>758</v>
      </c>
      <c r="B760" s="2">
        <v>0.69499999999999995</v>
      </c>
      <c r="C760" s="2">
        <v>2.5750000000000002</v>
      </c>
      <c r="D760" s="6">
        <v>1.31</v>
      </c>
      <c r="F760" s="6">
        <v>758</v>
      </c>
      <c r="G760" s="7">
        <v>0.69847182445004374</v>
      </c>
      <c r="H760" s="7">
        <v>2.5739280272237703</v>
      </c>
      <c r="I760" s="2">
        <v>1.31</v>
      </c>
    </row>
    <row r="761" spans="1:9" x14ac:dyDescent="0.25">
      <c r="A761" s="6">
        <v>759</v>
      </c>
      <c r="B761" s="2">
        <v>1.33</v>
      </c>
      <c r="C761" s="2">
        <v>3.42</v>
      </c>
      <c r="D761" s="6">
        <v>1.7350000000000001</v>
      </c>
      <c r="F761" s="6">
        <v>759</v>
      </c>
      <c r="G761" s="7">
        <v>1.3321737653922909</v>
      </c>
      <c r="H761" s="7">
        <v>3.4188992356834524</v>
      </c>
      <c r="I761" s="2">
        <v>1.74</v>
      </c>
    </row>
    <row r="762" spans="1:9" x14ac:dyDescent="0.25">
      <c r="A762" s="6">
        <v>760</v>
      </c>
      <c r="B762" s="2">
        <v>2.92</v>
      </c>
      <c r="C762" s="2">
        <v>4.6550000000000002</v>
      </c>
      <c r="D762" s="6">
        <v>2.2349999999999999</v>
      </c>
      <c r="F762" s="6">
        <v>760</v>
      </c>
      <c r="G762" s="7">
        <v>2.9173572233335539</v>
      </c>
      <c r="H762" s="7">
        <v>4.6540058951583569</v>
      </c>
      <c r="I762" s="2">
        <v>2.2400000000000002</v>
      </c>
    </row>
    <row r="763" spans="1:9" x14ac:dyDescent="0.25">
      <c r="A763" s="6">
        <v>761</v>
      </c>
      <c r="B763" s="2">
        <v>0.37</v>
      </c>
      <c r="C763" s="2">
        <v>1.9750000000000001</v>
      </c>
      <c r="D763" s="6">
        <v>0.94</v>
      </c>
      <c r="F763" s="6">
        <v>761</v>
      </c>
      <c r="G763" s="7">
        <v>0.36687765336531653</v>
      </c>
      <c r="H763" s="7">
        <v>1.9615810261009252</v>
      </c>
      <c r="I763" s="2">
        <v>0.94</v>
      </c>
    </row>
    <row r="764" spans="1:9" x14ac:dyDescent="0.25">
      <c r="A764" s="6">
        <v>762</v>
      </c>
      <c r="B764" s="2">
        <v>0.7</v>
      </c>
      <c r="C764" s="2">
        <v>2.58</v>
      </c>
      <c r="D764" s="6">
        <v>1.31</v>
      </c>
      <c r="F764" s="6">
        <v>762</v>
      </c>
      <c r="G764" s="7">
        <v>0.69392510974310007</v>
      </c>
      <c r="H764" s="7">
        <v>2.561068446807329</v>
      </c>
      <c r="I764" s="2">
        <v>1.31</v>
      </c>
    </row>
    <row r="765" spans="1:9" x14ac:dyDescent="0.25">
      <c r="A765" s="6">
        <v>763</v>
      </c>
      <c r="B765" s="2">
        <v>1.32</v>
      </c>
      <c r="C765" s="2">
        <v>3.395</v>
      </c>
      <c r="D765" s="6">
        <v>1.7350000000000001</v>
      </c>
      <c r="F765" s="6">
        <v>763</v>
      </c>
      <c r="G765" s="7">
        <v>1.3235019566817781</v>
      </c>
      <c r="H765" s="7">
        <v>3.4018181016377573</v>
      </c>
      <c r="I765" s="2">
        <v>1.74</v>
      </c>
    </row>
    <row r="766" spans="1:9" x14ac:dyDescent="0.25">
      <c r="A766" s="6">
        <v>764</v>
      </c>
      <c r="B766" s="2">
        <v>2.93</v>
      </c>
      <c r="C766" s="2">
        <v>4.665</v>
      </c>
      <c r="D766" s="6">
        <v>2.2349999999999999</v>
      </c>
      <c r="F766" s="6">
        <v>764</v>
      </c>
      <c r="G766" s="7">
        <v>2.898366634839618</v>
      </c>
      <c r="H766" s="7">
        <v>4.6307540550002884</v>
      </c>
      <c r="I766" s="2">
        <v>2.2400000000000002</v>
      </c>
    </row>
    <row r="767" spans="1:9" x14ac:dyDescent="0.25">
      <c r="A767" s="6">
        <v>765</v>
      </c>
      <c r="B767" s="2">
        <v>0.37</v>
      </c>
      <c r="C767" s="2">
        <v>1.9650000000000001</v>
      </c>
      <c r="D767" s="6">
        <v>0.94</v>
      </c>
      <c r="F767" s="6">
        <v>765</v>
      </c>
      <c r="G767" s="7">
        <v>0.36206996446983131</v>
      </c>
      <c r="H767" s="7">
        <v>1.9417033213680768</v>
      </c>
      <c r="I767" s="2">
        <v>0.93</v>
      </c>
    </row>
    <row r="768" spans="1:9" x14ac:dyDescent="0.25">
      <c r="A768" s="6">
        <v>766</v>
      </c>
      <c r="B768" s="2">
        <v>0.69499999999999995</v>
      </c>
      <c r="C768" s="2">
        <v>2.5649999999999999</v>
      </c>
      <c r="D768" s="6">
        <v>1.31</v>
      </c>
      <c r="F768" s="6">
        <v>766</v>
      </c>
      <c r="G768" s="7">
        <v>0.68483168032921238</v>
      </c>
      <c r="H768" s="7">
        <v>2.5351158291438916</v>
      </c>
      <c r="I768" s="2">
        <v>1.31</v>
      </c>
    </row>
    <row r="769" spans="1:9" x14ac:dyDescent="0.25">
      <c r="A769" s="6">
        <v>767</v>
      </c>
      <c r="B769" s="2">
        <v>1.325</v>
      </c>
      <c r="C769" s="2">
        <v>3.41</v>
      </c>
      <c r="D769" s="6">
        <v>1.74</v>
      </c>
      <c r="F769" s="6">
        <v>767</v>
      </c>
      <c r="G769" s="7">
        <v>1.3061583392607519</v>
      </c>
      <c r="H769" s="7">
        <v>3.3673457373155835</v>
      </c>
      <c r="I769" s="2">
        <v>1.73</v>
      </c>
    </row>
    <row r="770" spans="1:9" x14ac:dyDescent="0.25">
      <c r="A770" s="6">
        <v>768</v>
      </c>
      <c r="B770" s="2">
        <v>2.91</v>
      </c>
      <c r="C770" s="2">
        <v>4.6399999999999997</v>
      </c>
      <c r="D770" s="6">
        <v>2.2400000000000002</v>
      </c>
      <c r="F770" s="6">
        <v>768</v>
      </c>
      <c r="G770" s="7">
        <v>2.8603854578517462</v>
      </c>
      <c r="H770" s="7">
        <v>4.5838282535315082</v>
      </c>
      <c r="I770" s="2">
        <v>2.23</v>
      </c>
    </row>
    <row r="771" spans="1:9" x14ac:dyDescent="0.25">
      <c r="A771" s="6">
        <v>769</v>
      </c>
      <c r="B771" s="2">
        <v>0.82499999999999996</v>
      </c>
      <c r="C771" s="2">
        <v>5.4749999999999996</v>
      </c>
      <c r="D771" s="6">
        <v>1.1200000000000001</v>
      </c>
      <c r="F771" s="6">
        <v>769</v>
      </c>
      <c r="G771" s="7">
        <v>0.82805728581653459</v>
      </c>
      <c r="H771" s="7">
        <v>5.4784518665119464</v>
      </c>
      <c r="I771" s="2">
        <v>1.1299999999999999</v>
      </c>
    </row>
    <row r="772" spans="1:9" x14ac:dyDescent="0.25">
      <c r="A772" s="6">
        <v>770</v>
      </c>
      <c r="B772" s="2">
        <v>1.49</v>
      </c>
      <c r="C772" s="2">
        <v>7.1449999999999996</v>
      </c>
      <c r="D772" s="6">
        <v>1.58</v>
      </c>
      <c r="F772" s="6">
        <v>770</v>
      </c>
      <c r="G772" s="7">
        <v>1.4964034195581946</v>
      </c>
      <c r="H772" s="7">
        <v>7.1527456811537133</v>
      </c>
      <c r="I772" s="2">
        <v>1.58</v>
      </c>
    </row>
    <row r="773" spans="1:9" x14ac:dyDescent="0.25">
      <c r="A773" s="6">
        <v>771</v>
      </c>
      <c r="B773" s="2">
        <v>2.585</v>
      </c>
      <c r="C773" s="2">
        <v>9.4949999999999992</v>
      </c>
      <c r="D773" s="6">
        <v>2.09</v>
      </c>
      <c r="F773" s="6">
        <v>771</v>
      </c>
      <c r="G773" s="7">
        <v>2.6009757935566968</v>
      </c>
      <c r="H773" s="7">
        <v>9.5008549126803299</v>
      </c>
      <c r="I773" s="2">
        <v>2.08</v>
      </c>
    </row>
    <row r="774" spans="1:9" x14ac:dyDescent="0.25">
      <c r="A774" s="6">
        <v>772</v>
      </c>
      <c r="B774" s="2">
        <v>4.5199999999999996</v>
      </c>
      <c r="C774" s="2">
        <v>12.925000000000001</v>
      </c>
      <c r="D774" s="6">
        <v>2.6949999999999998</v>
      </c>
      <c r="F774" s="6">
        <v>772</v>
      </c>
      <c r="G774" s="7">
        <v>4.5438978952487519</v>
      </c>
      <c r="H774" s="7">
        <v>12.933120201718756</v>
      </c>
      <c r="I774" s="2">
        <v>2.69</v>
      </c>
    </row>
    <row r="775" spans="1:9" x14ac:dyDescent="0.25">
      <c r="A775" s="6">
        <v>773</v>
      </c>
      <c r="B775" s="2">
        <v>0.82499999999999996</v>
      </c>
      <c r="C775" s="2">
        <v>5.4749999999999996</v>
      </c>
      <c r="D775" s="6">
        <v>1.125</v>
      </c>
      <c r="F775" s="6">
        <v>773</v>
      </c>
      <c r="G775" s="7">
        <v>0.82539264511132304</v>
      </c>
      <c r="H775" s="7">
        <v>5.4753693788606546</v>
      </c>
      <c r="I775" s="2">
        <v>1.1200000000000001</v>
      </c>
    </row>
    <row r="776" spans="1:9" x14ac:dyDescent="0.25">
      <c r="A776" s="6">
        <v>774</v>
      </c>
      <c r="B776" s="2">
        <v>1.4950000000000001</v>
      </c>
      <c r="C776" s="2">
        <v>7.1449999999999996</v>
      </c>
      <c r="D776" s="6">
        <v>1.58</v>
      </c>
      <c r="F776" s="6">
        <v>774</v>
      </c>
      <c r="G776" s="7">
        <v>1.4915880794465008</v>
      </c>
      <c r="H776" s="7">
        <v>7.1487211408689371</v>
      </c>
      <c r="I776" s="2">
        <v>1.58</v>
      </c>
    </row>
    <row r="777" spans="1:9" x14ac:dyDescent="0.25">
      <c r="A777" s="6">
        <v>775</v>
      </c>
      <c r="B777" s="2">
        <v>2.59</v>
      </c>
      <c r="C777" s="2">
        <v>9.4949999999999992</v>
      </c>
      <c r="D777" s="6">
        <v>2.085</v>
      </c>
      <c r="F777" s="6">
        <v>775</v>
      </c>
      <c r="G777" s="7">
        <v>2.5926060030947404</v>
      </c>
      <c r="H777" s="7">
        <v>9.4955091930028299</v>
      </c>
      <c r="I777" s="2">
        <v>2.09</v>
      </c>
    </row>
    <row r="778" spans="1:9" x14ac:dyDescent="0.25">
      <c r="A778" s="6">
        <v>776</v>
      </c>
      <c r="B778" s="2">
        <v>4.5250000000000004</v>
      </c>
      <c r="C778" s="2">
        <v>12.925000000000001</v>
      </c>
      <c r="D778" s="6">
        <v>2.69</v>
      </c>
      <c r="F778" s="6">
        <v>776</v>
      </c>
      <c r="G778" s="7">
        <v>4.5292758932455142</v>
      </c>
      <c r="H778" s="7">
        <v>12.925843294978339</v>
      </c>
      <c r="I778" s="2">
        <v>2.7</v>
      </c>
    </row>
    <row r="779" spans="1:9" x14ac:dyDescent="0.25">
      <c r="A779" s="6">
        <v>777</v>
      </c>
      <c r="B779" s="2">
        <v>0.83</v>
      </c>
      <c r="C779" s="2">
        <v>5.48</v>
      </c>
      <c r="D779" s="6">
        <v>1.125</v>
      </c>
      <c r="F779" s="6">
        <v>777</v>
      </c>
      <c r="G779" s="7">
        <v>0.82272800440611116</v>
      </c>
      <c r="H779" s="7">
        <v>5.4722107804031577</v>
      </c>
      <c r="I779" s="2">
        <v>1.1200000000000001</v>
      </c>
    </row>
    <row r="780" spans="1:9" x14ac:dyDescent="0.25">
      <c r="A780" s="6">
        <v>778</v>
      </c>
      <c r="B780" s="2">
        <v>1.4850000000000001</v>
      </c>
      <c r="C780" s="2">
        <v>7.1449999999999996</v>
      </c>
      <c r="D780" s="6">
        <v>1.58</v>
      </c>
      <c r="F780" s="6">
        <v>778</v>
      </c>
      <c r="G780" s="7">
        <v>1.4867727393348067</v>
      </c>
      <c r="H780" s="7">
        <v>7.1445972292191042</v>
      </c>
      <c r="I780" s="2">
        <v>1.58</v>
      </c>
    </row>
    <row r="781" spans="1:9" x14ac:dyDescent="0.25">
      <c r="A781" s="6">
        <v>779</v>
      </c>
      <c r="B781" s="2">
        <v>2.58</v>
      </c>
      <c r="C781" s="2">
        <v>9.49</v>
      </c>
      <c r="D781" s="6">
        <v>2.09</v>
      </c>
      <c r="F781" s="6">
        <v>779</v>
      </c>
      <c r="G781" s="7">
        <v>2.5842362126327827</v>
      </c>
      <c r="H781" s="7">
        <v>9.4900314802468717</v>
      </c>
      <c r="I781" s="2">
        <v>2.09</v>
      </c>
    </row>
    <row r="782" spans="1:9" x14ac:dyDescent="0.25">
      <c r="A782" s="6">
        <v>780</v>
      </c>
      <c r="B782" s="2">
        <v>4.5350000000000001</v>
      </c>
      <c r="C782" s="2">
        <v>12.93</v>
      </c>
      <c r="D782" s="6">
        <v>2.6949999999999998</v>
      </c>
      <c r="F782" s="6">
        <v>780</v>
      </c>
      <c r="G782" s="7">
        <v>4.5146538912422756</v>
      </c>
      <c r="H782" s="7">
        <v>12.918386711528283</v>
      </c>
      <c r="I782" s="2">
        <v>2.69</v>
      </c>
    </row>
    <row r="783" spans="1:9" x14ac:dyDescent="0.25">
      <c r="A783" s="6">
        <v>781</v>
      </c>
      <c r="B783" s="2">
        <v>0.82499999999999996</v>
      </c>
      <c r="C783" s="2">
        <v>5.4749999999999996</v>
      </c>
      <c r="D783" s="6">
        <v>1.1200000000000001</v>
      </c>
      <c r="F783" s="6">
        <v>781</v>
      </c>
      <c r="G783" s="7">
        <v>0.81739872299568783</v>
      </c>
      <c r="H783" s="7">
        <v>5.4656652510695514</v>
      </c>
      <c r="I783" s="2">
        <v>1.1200000000000001</v>
      </c>
    </row>
    <row r="784" spans="1:9" x14ac:dyDescent="0.25">
      <c r="A784" s="6">
        <v>782</v>
      </c>
      <c r="B784" s="2">
        <v>1.49</v>
      </c>
      <c r="C784" s="2">
        <v>7.1449999999999996</v>
      </c>
      <c r="D784" s="6">
        <v>1.58</v>
      </c>
      <c r="F784" s="6">
        <v>782</v>
      </c>
      <c r="G784" s="7">
        <v>1.4771420591114188</v>
      </c>
      <c r="H784" s="7">
        <v>7.1360512918242707</v>
      </c>
      <c r="I784" s="2">
        <v>1.58</v>
      </c>
    </row>
    <row r="785" spans="1:9" x14ac:dyDescent="0.25">
      <c r="A785" s="6">
        <v>783</v>
      </c>
      <c r="B785" s="2">
        <v>2.585</v>
      </c>
      <c r="C785" s="2">
        <v>9.4949999999999992</v>
      </c>
      <c r="D785" s="6">
        <v>2.09</v>
      </c>
      <c r="F785" s="6">
        <v>783</v>
      </c>
      <c r="G785" s="7">
        <v>2.5674966317088681</v>
      </c>
      <c r="H785" s="7">
        <v>9.4786800754995877</v>
      </c>
      <c r="I785" s="2">
        <v>2.09</v>
      </c>
    </row>
    <row r="786" spans="1:9" x14ac:dyDescent="0.25">
      <c r="A786" s="6">
        <v>784</v>
      </c>
      <c r="B786" s="2">
        <v>4.5199999999999996</v>
      </c>
      <c r="C786" s="2">
        <v>12.925000000000001</v>
      </c>
      <c r="D786" s="6">
        <v>2.6949999999999998</v>
      </c>
      <c r="F786" s="6">
        <v>784</v>
      </c>
      <c r="G786" s="7">
        <v>4.4854098872357975</v>
      </c>
      <c r="H786" s="7">
        <v>12.90293451449925</v>
      </c>
      <c r="I786" s="2">
        <v>2.69</v>
      </c>
    </row>
    <row r="787" spans="1:9" x14ac:dyDescent="0.25">
      <c r="A787" s="6">
        <v>785</v>
      </c>
      <c r="B787" s="2">
        <v>0.82499999999999996</v>
      </c>
      <c r="C787" s="2">
        <v>5.23</v>
      </c>
      <c r="D787" s="6">
        <v>1.1599999999999999</v>
      </c>
      <c r="F787" s="6">
        <v>785</v>
      </c>
      <c r="G787" s="7">
        <v>0.83011418610618259</v>
      </c>
      <c r="H787" s="7">
        <v>5.2353072165880281</v>
      </c>
      <c r="I787" s="2">
        <v>1.1599999999999999</v>
      </c>
    </row>
    <row r="788" spans="1:9" x14ac:dyDescent="0.25">
      <c r="A788" s="6">
        <v>786</v>
      </c>
      <c r="B788" s="2">
        <v>1.51</v>
      </c>
      <c r="C788" s="2">
        <v>6.83</v>
      </c>
      <c r="D788" s="6">
        <v>1.62</v>
      </c>
      <c r="F788" s="6">
        <v>786</v>
      </c>
      <c r="G788" s="7">
        <v>1.5170432163913576</v>
      </c>
      <c r="H788" s="7">
        <v>6.83529252339763</v>
      </c>
      <c r="I788" s="2">
        <v>1.62</v>
      </c>
    </row>
    <row r="789" spans="1:9" x14ac:dyDescent="0.25">
      <c r="A789" s="6">
        <v>787</v>
      </c>
      <c r="B789" s="2">
        <v>2.6850000000000001</v>
      </c>
      <c r="C789" s="2">
        <v>9.07</v>
      </c>
      <c r="D789" s="6">
        <v>2.15</v>
      </c>
      <c r="F789" s="6">
        <v>787</v>
      </c>
      <c r="G789" s="7">
        <v>2.6946249399297768</v>
      </c>
      <c r="H789" s="7">
        <v>9.0791879713602111</v>
      </c>
      <c r="I789" s="2">
        <v>2.12</v>
      </c>
    </row>
    <row r="790" spans="1:9" x14ac:dyDescent="0.25">
      <c r="A790" s="6">
        <v>788</v>
      </c>
      <c r="B790" s="2">
        <v>4.91</v>
      </c>
      <c r="C790" s="2">
        <v>12.35</v>
      </c>
      <c r="D790" s="6">
        <v>2.77</v>
      </c>
      <c r="F790" s="6">
        <v>788</v>
      </c>
      <c r="G790" s="7">
        <v>4.9321404921258489</v>
      </c>
      <c r="H790" s="7">
        <v>12.359122462851522</v>
      </c>
      <c r="I790" s="2">
        <v>2.74</v>
      </c>
    </row>
    <row r="791" spans="1:9" x14ac:dyDescent="0.25">
      <c r="A791" s="6">
        <v>789</v>
      </c>
      <c r="B791" s="2">
        <v>0.82499999999999996</v>
      </c>
      <c r="C791" s="2">
        <v>5.2350000000000003</v>
      </c>
      <c r="D791" s="6">
        <v>1.1599999999999999</v>
      </c>
      <c r="F791" s="6">
        <v>789</v>
      </c>
      <c r="G791" s="7">
        <v>0.82755521663943776</v>
      </c>
      <c r="H791" s="7">
        <v>5.232472305468284</v>
      </c>
      <c r="I791" s="2">
        <v>1.1599999999999999</v>
      </c>
    </row>
    <row r="792" spans="1:9" x14ac:dyDescent="0.25">
      <c r="A792" s="6">
        <v>790</v>
      </c>
      <c r="B792" s="2">
        <v>1.5149999999999999</v>
      </c>
      <c r="C792" s="2">
        <v>6.835</v>
      </c>
      <c r="D792" s="6">
        <v>1.62</v>
      </c>
      <c r="F792" s="6">
        <v>790</v>
      </c>
      <c r="G792" s="7">
        <v>1.5123666702782412</v>
      </c>
      <c r="H792" s="7">
        <v>6.8315912225991049</v>
      </c>
      <c r="I792" s="2">
        <v>1.62</v>
      </c>
    </row>
    <row r="793" spans="1:9" x14ac:dyDescent="0.25">
      <c r="A793" s="6">
        <v>791</v>
      </c>
      <c r="B793" s="2">
        <v>2.6850000000000001</v>
      </c>
      <c r="C793" s="2">
        <v>9.0749999999999993</v>
      </c>
      <c r="D793" s="6">
        <v>2.1349999999999998</v>
      </c>
      <c r="F793" s="6">
        <v>791</v>
      </c>
      <c r="G793" s="7">
        <v>2.6863182960234084</v>
      </c>
      <c r="H793" s="7">
        <v>9.0742716044931999</v>
      </c>
      <c r="I793" s="2">
        <v>2.15</v>
      </c>
    </row>
    <row r="794" spans="1:9" x14ac:dyDescent="0.25">
      <c r="A794" s="6">
        <v>792</v>
      </c>
      <c r="B794" s="2">
        <v>4.915</v>
      </c>
      <c r="C794" s="2">
        <v>12.355</v>
      </c>
      <c r="D794" s="6">
        <v>2.7549999999999999</v>
      </c>
      <c r="F794" s="6">
        <v>792</v>
      </c>
      <c r="G794" s="7">
        <v>4.9169363224630613</v>
      </c>
      <c r="H794" s="7">
        <v>12.352430016305272</v>
      </c>
      <c r="I794" s="2">
        <v>2.77</v>
      </c>
    </row>
    <row r="795" spans="1:9" x14ac:dyDescent="0.25">
      <c r="A795" s="6">
        <v>793</v>
      </c>
      <c r="B795" s="2">
        <v>0.83</v>
      </c>
      <c r="C795" s="2">
        <v>5.2350000000000003</v>
      </c>
      <c r="D795" s="6">
        <v>1.1599999999999999</v>
      </c>
      <c r="F795" s="6">
        <v>793</v>
      </c>
      <c r="G795" s="7">
        <v>0.82499624717269271</v>
      </c>
      <c r="H795" s="7">
        <v>5.2295673965431142</v>
      </c>
      <c r="I795" s="2">
        <v>1.1599999999999999</v>
      </c>
    </row>
    <row r="796" spans="1:9" x14ac:dyDescent="0.25">
      <c r="A796" s="6">
        <v>794</v>
      </c>
      <c r="B796" s="2">
        <v>1.5149999999999999</v>
      </c>
      <c r="C796" s="2">
        <v>6.835</v>
      </c>
      <c r="D796" s="6">
        <v>1.62</v>
      </c>
      <c r="F796" s="6">
        <v>794</v>
      </c>
      <c r="G796" s="7">
        <v>1.5076901241651239</v>
      </c>
      <c r="H796" s="7">
        <v>6.8277985316574057</v>
      </c>
      <c r="I796" s="2">
        <v>1.62</v>
      </c>
    </row>
    <row r="797" spans="1:9" x14ac:dyDescent="0.25">
      <c r="A797" s="6">
        <v>795</v>
      </c>
      <c r="B797" s="2">
        <v>2.69</v>
      </c>
      <c r="C797" s="2">
        <v>9.0749999999999993</v>
      </c>
      <c r="D797" s="6">
        <v>2.1349999999999998</v>
      </c>
      <c r="F797" s="6">
        <v>795</v>
      </c>
      <c r="G797" s="7">
        <v>2.6780116521170387</v>
      </c>
      <c r="H797" s="7">
        <v>9.069233845851695</v>
      </c>
      <c r="I797" s="2">
        <v>2.15</v>
      </c>
    </row>
    <row r="798" spans="1:9" x14ac:dyDescent="0.25">
      <c r="A798" s="6">
        <v>796</v>
      </c>
      <c r="B798" s="2">
        <v>4.8949999999999996</v>
      </c>
      <c r="C798" s="2">
        <v>12.34</v>
      </c>
      <c r="D798" s="6">
        <v>2.76</v>
      </c>
      <c r="F798" s="6">
        <v>796</v>
      </c>
      <c r="G798" s="7">
        <v>4.9017321528002711</v>
      </c>
      <c r="H798" s="7">
        <v>12.345572324165285</v>
      </c>
      <c r="I798" s="2">
        <v>2.77</v>
      </c>
    </row>
    <row r="799" spans="1:9" x14ac:dyDescent="0.25">
      <c r="A799" s="6">
        <v>797</v>
      </c>
      <c r="B799" s="2">
        <v>0.82499999999999996</v>
      </c>
      <c r="C799" s="2">
        <v>5.23</v>
      </c>
      <c r="D799" s="6">
        <v>1.1599999999999999</v>
      </c>
      <c r="F799" s="6">
        <v>797</v>
      </c>
      <c r="G799" s="7">
        <v>0.81987830823920294</v>
      </c>
      <c r="H799" s="7">
        <v>5.2235475852764974</v>
      </c>
      <c r="I799" s="2">
        <v>1.1499999999999999</v>
      </c>
    </row>
    <row r="800" spans="1:9" x14ac:dyDescent="0.25">
      <c r="A800" s="6">
        <v>798</v>
      </c>
      <c r="B800" s="2">
        <v>1.51</v>
      </c>
      <c r="C800" s="2">
        <v>6.83</v>
      </c>
      <c r="D800" s="6">
        <v>1.62</v>
      </c>
      <c r="F800" s="6">
        <v>798</v>
      </c>
      <c r="G800" s="7">
        <v>1.4983370319388905</v>
      </c>
      <c r="H800" s="7">
        <v>6.8199389793444887</v>
      </c>
      <c r="I800" s="2">
        <v>1.62</v>
      </c>
    </row>
    <row r="801" spans="1:9" x14ac:dyDescent="0.25">
      <c r="A801" s="6">
        <v>799</v>
      </c>
      <c r="B801" s="2">
        <v>2.6850000000000001</v>
      </c>
      <c r="C801" s="2">
        <v>9.07</v>
      </c>
      <c r="D801" s="6">
        <v>2.15</v>
      </c>
      <c r="F801" s="6">
        <v>799</v>
      </c>
      <c r="G801" s="7">
        <v>2.6613983643042998</v>
      </c>
      <c r="H801" s="7">
        <v>9.0587941532452039</v>
      </c>
      <c r="I801" s="2">
        <v>2.14</v>
      </c>
    </row>
    <row r="802" spans="1:9" x14ac:dyDescent="0.25">
      <c r="A802" s="6">
        <v>800</v>
      </c>
      <c r="B802" s="2">
        <v>4.91</v>
      </c>
      <c r="C802" s="2">
        <v>12.35</v>
      </c>
      <c r="D802" s="6">
        <v>2.77</v>
      </c>
      <c r="F802" s="6">
        <v>800</v>
      </c>
      <c r="G802" s="7">
        <v>4.8713238134746932</v>
      </c>
      <c r="H802" s="7">
        <v>12.331361203104112</v>
      </c>
      <c r="I802" s="2">
        <v>2.75</v>
      </c>
    </row>
    <row r="803" spans="1:9" x14ac:dyDescent="0.25">
      <c r="A803" s="6">
        <v>801</v>
      </c>
      <c r="B803" s="2">
        <v>0.83</v>
      </c>
      <c r="C803" s="2">
        <v>5</v>
      </c>
      <c r="D803" s="6">
        <v>1.19</v>
      </c>
      <c r="F803" s="6">
        <v>801</v>
      </c>
      <c r="G803" s="7">
        <v>0.83597608235288201</v>
      </c>
      <c r="H803" s="7">
        <v>5.0072498452133942</v>
      </c>
      <c r="I803" s="2">
        <v>1.19</v>
      </c>
    </row>
    <row r="804" spans="1:9" x14ac:dyDescent="0.25">
      <c r="A804" s="6">
        <v>802</v>
      </c>
      <c r="B804" s="2">
        <v>1.5449999999999999</v>
      </c>
      <c r="C804" s="2">
        <v>6.53</v>
      </c>
      <c r="D804" s="6">
        <v>1.665</v>
      </c>
      <c r="F804" s="6">
        <v>802</v>
      </c>
      <c r="G804" s="7">
        <v>1.551146911835523</v>
      </c>
      <c r="H804" s="7">
        <v>6.5375375338673898</v>
      </c>
      <c r="I804" s="2">
        <v>1.66</v>
      </c>
    </row>
    <row r="805" spans="1:9" x14ac:dyDescent="0.25">
      <c r="A805" s="6">
        <v>803</v>
      </c>
      <c r="B805" s="2">
        <v>2.8250000000000002</v>
      </c>
      <c r="C805" s="2">
        <v>8.6750000000000007</v>
      </c>
      <c r="D805" s="6">
        <v>2.1949999999999998</v>
      </c>
      <c r="F805" s="6">
        <v>803</v>
      </c>
      <c r="G805" s="7">
        <v>2.8406259470244883</v>
      </c>
      <c r="H805" s="7">
        <v>8.6836857291223524</v>
      </c>
      <c r="I805" s="2">
        <v>2.2000000000000002</v>
      </c>
    </row>
    <row r="806" spans="1:9" x14ac:dyDescent="0.25">
      <c r="A806" s="6">
        <v>804</v>
      </c>
      <c r="B806" s="2">
        <v>5.56</v>
      </c>
      <c r="C806" s="2">
        <v>11.81</v>
      </c>
      <c r="D806" s="6">
        <v>2.8250000000000002</v>
      </c>
      <c r="F806" s="6">
        <v>804</v>
      </c>
      <c r="G806" s="7">
        <v>5.5847586379295233</v>
      </c>
      <c r="H806" s="7">
        <v>11.820741644922739</v>
      </c>
      <c r="I806" s="2">
        <v>2.83</v>
      </c>
    </row>
    <row r="807" spans="1:9" x14ac:dyDescent="0.25">
      <c r="A807" s="6">
        <v>805</v>
      </c>
      <c r="B807" s="2">
        <v>0.83499999999999996</v>
      </c>
      <c r="C807" s="2">
        <v>5.0049999999999999</v>
      </c>
      <c r="D807" s="6">
        <v>1.19</v>
      </c>
      <c r="F807" s="6">
        <v>805</v>
      </c>
      <c r="G807" s="7">
        <v>0.8335030020554689</v>
      </c>
      <c r="H807" s="7">
        <v>5.0046366920037695</v>
      </c>
      <c r="I807" s="2">
        <v>1.19</v>
      </c>
    </row>
    <row r="808" spans="1:9" x14ac:dyDescent="0.25">
      <c r="A808" s="6">
        <v>806</v>
      </c>
      <c r="B808" s="2">
        <v>1.5449999999999999</v>
      </c>
      <c r="C808" s="2">
        <v>6.5350000000000001</v>
      </c>
      <c r="D808" s="6">
        <v>1.66</v>
      </c>
      <c r="F808" s="6">
        <v>806</v>
      </c>
      <c r="G808" s="7">
        <v>1.5465581311909178</v>
      </c>
      <c r="H808" s="7">
        <v>6.5341257633910281</v>
      </c>
      <c r="I808" s="2">
        <v>1.67</v>
      </c>
    </row>
    <row r="809" spans="1:9" x14ac:dyDescent="0.25">
      <c r="A809" s="6">
        <v>807</v>
      </c>
      <c r="B809" s="2">
        <v>2.83</v>
      </c>
      <c r="C809" s="2">
        <v>8.6750000000000007</v>
      </c>
      <c r="D809" s="6">
        <v>2.1949999999999998</v>
      </c>
      <c r="F809" s="6">
        <v>807</v>
      </c>
      <c r="G809" s="7">
        <v>2.8322224816500547</v>
      </c>
      <c r="H809" s="7">
        <v>8.67915393982965</v>
      </c>
      <c r="I809" s="2">
        <v>2.2000000000000002</v>
      </c>
    </row>
    <row r="810" spans="1:9" x14ac:dyDescent="0.25">
      <c r="A810" s="6">
        <v>808</v>
      </c>
      <c r="B810" s="2">
        <v>5.5650000000000004</v>
      </c>
      <c r="C810" s="2">
        <v>11.815</v>
      </c>
      <c r="D810" s="6">
        <v>2.8250000000000002</v>
      </c>
      <c r="F810" s="6">
        <v>808</v>
      </c>
      <c r="G810" s="7">
        <v>5.5682371645945468</v>
      </c>
      <c r="H810" s="7">
        <v>11.81457270789654</v>
      </c>
      <c r="I810" s="2">
        <v>2.83</v>
      </c>
    </row>
    <row r="811" spans="1:9" x14ac:dyDescent="0.25">
      <c r="A811" s="6">
        <v>809</v>
      </c>
      <c r="B811" s="2">
        <v>0.83</v>
      </c>
      <c r="C811" s="2">
        <v>5</v>
      </c>
      <c r="D811" s="6">
        <v>1.1850000000000001</v>
      </c>
      <c r="F811" s="6">
        <v>809</v>
      </c>
      <c r="G811" s="7">
        <v>0.83102992175805557</v>
      </c>
      <c r="H811" s="7">
        <v>5.0019590164926733</v>
      </c>
      <c r="I811" s="2">
        <v>1.19</v>
      </c>
    </row>
    <row r="812" spans="1:9" x14ac:dyDescent="0.25">
      <c r="A812" s="6">
        <v>810</v>
      </c>
      <c r="B812" s="2">
        <v>1.55</v>
      </c>
      <c r="C812" s="2">
        <v>6.5350000000000001</v>
      </c>
      <c r="D812" s="6">
        <v>1.665</v>
      </c>
      <c r="F812" s="6">
        <v>810</v>
      </c>
      <c r="G812" s="7">
        <v>1.5419693505463121</v>
      </c>
      <c r="H812" s="7">
        <v>6.5306297516683367</v>
      </c>
      <c r="I812" s="2">
        <v>1.66</v>
      </c>
    </row>
    <row r="813" spans="1:9" x14ac:dyDescent="0.25">
      <c r="A813" s="6">
        <v>811</v>
      </c>
      <c r="B813" s="2">
        <v>2.835</v>
      </c>
      <c r="C813" s="2">
        <v>8.68</v>
      </c>
      <c r="D813" s="6">
        <v>2.2000000000000002</v>
      </c>
      <c r="F813" s="6">
        <v>811</v>
      </c>
      <c r="G813" s="7">
        <v>2.8238190162756203</v>
      </c>
      <c r="H813" s="7">
        <v>8.6745102545050283</v>
      </c>
      <c r="I813" s="2">
        <v>2.19</v>
      </c>
    </row>
    <row r="814" spans="1:9" x14ac:dyDescent="0.25">
      <c r="A814" s="6">
        <v>812</v>
      </c>
      <c r="B814" s="2">
        <v>5.5750000000000002</v>
      </c>
      <c r="C814" s="2">
        <v>11.815</v>
      </c>
      <c r="D814" s="6">
        <v>2.83</v>
      </c>
      <c r="F814" s="6">
        <v>812</v>
      </c>
      <c r="G814" s="7">
        <v>5.5517156912595684</v>
      </c>
      <c r="H814" s="7">
        <v>11.808251451437595</v>
      </c>
      <c r="I814" s="2">
        <v>2.82</v>
      </c>
    </row>
    <row r="815" spans="1:9" x14ac:dyDescent="0.25">
      <c r="A815" s="6">
        <v>813</v>
      </c>
      <c r="B815" s="2">
        <v>0.83</v>
      </c>
      <c r="C815" s="2">
        <v>5</v>
      </c>
      <c r="D815" s="6">
        <v>1.19</v>
      </c>
      <c r="F815" s="6">
        <v>813</v>
      </c>
      <c r="G815" s="7">
        <v>0.82608376116322879</v>
      </c>
      <c r="H815" s="7">
        <v>4.9964100985660647</v>
      </c>
      <c r="I815" s="2">
        <v>1.18</v>
      </c>
    </row>
    <row r="816" spans="1:9" x14ac:dyDescent="0.25">
      <c r="A816" s="6">
        <v>814</v>
      </c>
      <c r="B816" s="2">
        <v>1.5449999999999999</v>
      </c>
      <c r="C816" s="2">
        <v>6.53</v>
      </c>
      <c r="D816" s="6">
        <v>1.665</v>
      </c>
      <c r="F816" s="6">
        <v>814</v>
      </c>
      <c r="G816" s="7">
        <v>1.5327917892571015</v>
      </c>
      <c r="H816" s="7">
        <v>6.5233850044839654</v>
      </c>
      <c r="I816" s="2">
        <v>1.66</v>
      </c>
    </row>
    <row r="817" spans="1:9" x14ac:dyDescent="0.25">
      <c r="A817" s="6">
        <v>815</v>
      </c>
      <c r="B817" s="2">
        <v>2.8250000000000002</v>
      </c>
      <c r="C817" s="2">
        <v>8.6750000000000007</v>
      </c>
      <c r="D817" s="6">
        <v>2.1949999999999998</v>
      </c>
      <c r="F817" s="6">
        <v>815</v>
      </c>
      <c r="G817" s="7">
        <v>2.8070120855267531</v>
      </c>
      <c r="H817" s="7">
        <v>8.6648871957600324</v>
      </c>
      <c r="I817" s="2">
        <v>2.2000000000000002</v>
      </c>
    </row>
    <row r="818" spans="1:9" x14ac:dyDescent="0.25">
      <c r="A818" s="6">
        <v>816</v>
      </c>
      <c r="B818" s="2">
        <v>5.56</v>
      </c>
      <c r="C818" s="2">
        <v>11.81</v>
      </c>
      <c r="D818" s="6">
        <v>2.8250000000000002</v>
      </c>
      <c r="F818" s="6">
        <v>816</v>
      </c>
      <c r="G818" s="7">
        <v>5.5186727445896127</v>
      </c>
      <c r="H818" s="7">
        <v>11.795151980221469</v>
      </c>
      <c r="I818" s="2">
        <v>2.84</v>
      </c>
    </row>
    <row r="819" spans="1:9" x14ac:dyDescent="0.25">
      <c r="A819" s="6">
        <v>817</v>
      </c>
      <c r="B819" s="2">
        <v>0.84</v>
      </c>
      <c r="C819" s="2">
        <v>4.79</v>
      </c>
      <c r="D819" s="6">
        <v>1.22</v>
      </c>
      <c r="F819" s="6">
        <v>817</v>
      </c>
      <c r="G819" s="7">
        <v>0.84535196412280289</v>
      </c>
      <c r="H819" s="7">
        <v>4.7931462820291904</v>
      </c>
      <c r="I819" s="2">
        <v>1.22</v>
      </c>
    </row>
    <row r="820" spans="1:9" x14ac:dyDescent="0.25">
      <c r="A820" s="6">
        <v>818</v>
      </c>
      <c r="B820" s="2">
        <v>1.59</v>
      </c>
      <c r="C820" s="2">
        <v>6.25</v>
      </c>
      <c r="D820" s="6">
        <v>1.7050000000000001</v>
      </c>
      <c r="F820" s="6">
        <v>818</v>
      </c>
      <c r="G820" s="7">
        <v>1.5989280052752257</v>
      </c>
      <c r="H820" s="7">
        <v>6.25800083733336</v>
      </c>
      <c r="I820" s="2">
        <v>1.7</v>
      </c>
    </row>
    <row r="821" spans="1:9" x14ac:dyDescent="0.25">
      <c r="A821" s="6">
        <v>819</v>
      </c>
      <c r="B821" s="2">
        <v>3.0350000000000001</v>
      </c>
      <c r="C821" s="2">
        <v>8.3049999999999997</v>
      </c>
      <c r="D821" s="6">
        <v>2.2599999999999998</v>
      </c>
      <c r="F821" s="6">
        <v>819</v>
      </c>
      <c r="G821" s="7">
        <v>3.0495860631970673</v>
      </c>
      <c r="H821" s="7">
        <v>8.3123824960803248</v>
      </c>
      <c r="I821" s="2">
        <v>2.25</v>
      </c>
    </row>
    <row r="822" spans="1:9" x14ac:dyDescent="0.25">
      <c r="A822" s="6">
        <v>820</v>
      </c>
      <c r="B822" s="2">
        <v>6.65</v>
      </c>
      <c r="C822" s="2">
        <v>11.305</v>
      </c>
      <c r="D822" s="6">
        <v>2.91</v>
      </c>
      <c r="F822" s="6">
        <v>820</v>
      </c>
      <c r="G822" s="7">
        <v>6.678356953700737</v>
      </c>
      <c r="H822" s="7">
        <v>11.315301935722449</v>
      </c>
      <c r="I822" s="2">
        <v>2.91</v>
      </c>
    </row>
    <row r="823" spans="1:9" x14ac:dyDescent="0.25">
      <c r="A823" s="6">
        <v>821</v>
      </c>
      <c r="B823" s="2">
        <v>0.84499999999999997</v>
      </c>
      <c r="C823" s="2">
        <v>4.79</v>
      </c>
      <c r="D823" s="6">
        <v>1.22</v>
      </c>
      <c r="F823" s="6">
        <v>821</v>
      </c>
      <c r="G823" s="7">
        <v>0.84294811967506056</v>
      </c>
      <c r="H823" s="7">
        <v>4.790732347871228</v>
      </c>
      <c r="I823" s="2">
        <v>1.22</v>
      </c>
    </row>
    <row r="824" spans="1:9" x14ac:dyDescent="0.25">
      <c r="A824" s="6">
        <v>822</v>
      </c>
      <c r="B824" s="2">
        <v>1.595</v>
      </c>
      <c r="C824" s="2">
        <v>6.2549999999999999</v>
      </c>
      <c r="D824" s="6">
        <v>1.7</v>
      </c>
      <c r="F824" s="6">
        <v>822</v>
      </c>
      <c r="G824" s="7">
        <v>1.5943812905682822</v>
      </c>
      <c r="H824" s="7">
        <v>6.2548491701208588</v>
      </c>
      <c r="I824" s="2">
        <v>1.71</v>
      </c>
    </row>
    <row r="825" spans="1:9" x14ac:dyDescent="0.25">
      <c r="A825" s="6">
        <v>823</v>
      </c>
      <c r="B825" s="2">
        <v>3.04</v>
      </c>
      <c r="C825" s="2">
        <v>8.3049999999999997</v>
      </c>
      <c r="D825" s="6">
        <v>2.2549999999999999</v>
      </c>
      <c r="F825" s="6">
        <v>823</v>
      </c>
      <c r="G825" s="7">
        <v>3.0409142544865553</v>
      </c>
      <c r="H825" s="7">
        <v>8.3081961969647384</v>
      </c>
      <c r="I825" s="2">
        <v>2.2599999999999998</v>
      </c>
    </row>
    <row r="826" spans="1:9" x14ac:dyDescent="0.25">
      <c r="A826" s="6">
        <v>824</v>
      </c>
      <c r="B826" s="2">
        <v>6.66</v>
      </c>
      <c r="C826" s="2">
        <v>11.31</v>
      </c>
      <c r="D826" s="6">
        <v>2.91</v>
      </c>
      <c r="F826" s="6">
        <v>824</v>
      </c>
      <c r="G826" s="7">
        <v>6.6593663652068029</v>
      </c>
      <c r="H826" s="7">
        <v>11.309603300161772</v>
      </c>
      <c r="I826" s="2">
        <v>2.91</v>
      </c>
    </row>
    <row r="827" spans="1:9" x14ac:dyDescent="0.25">
      <c r="A827" s="6">
        <v>825</v>
      </c>
      <c r="B827" s="2">
        <v>0.84499999999999997</v>
      </c>
      <c r="C827" s="2">
        <v>4.79</v>
      </c>
      <c r="D827" s="6">
        <v>1.22</v>
      </c>
      <c r="F827" s="6">
        <v>825</v>
      </c>
      <c r="G827" s="7">
        <v>0.84054427522731778</v>
      </c>
      <c r="H827" s="7">
        <v>4.7882588104007233</v>
      </c>
      <c r="I827" s="2">
        <v>1.22</v>
      </c>
    </row>
    <row r="828" spans="1:9" x14ac:dyDescent="0.25">
      <c r="A828" s="6">
        <v>826</v>
      </c>
      <c r="B828" s="2">
        <v>1.595</v>
      </c>
      <c r="C828" s="2">
        <v>6.2549999999999999</v>
      </c>
      <c r="D828" s="6">
        <v>1.7050000000000001</v>
      </c>
      <c r="F828" s="6">
        <v>826</v>
      </c>
      <c r="G828" s="7">
        <v>1.5898345758613381</v>
      </c>
      <c r="H828" s="7">
        <v>6.2516196839648384</v>
      </c>
      <c r="I828" s="2">
        <v>1.7</v>
      </c>
    </row>
    <row r="829" spans="1:9" x14ac:dyDescent="0.25">
      <c r="A829" s="6">
        <v>827</v>
      </c>
      <c r="B829" s="2">
        <v>3.0449999999999999</v>
      </c>
      <c r="C829" s="2">
        <v>8.31</v>
      </c>
      <c r="D829" s="6">
        <v>2.2549999999999999</v>
      </c>
      <c r="F829" s="6">
        <v>827</v>
      </c>
      <c r="G829" s="7">
        <v>3.0322424457760415</v>
      </c>
      <c r="H829" s="7">
        <v>8.3039065324388908</v>
      </c>
      <c r="I829" s="2">
        <v>2.2599999999999998</v>
      </c>
    </row>
    <row r="830" spans="1:9" x14ac:dyDescent="0.25">
      <c r="A830" s="6">
        <v>828</v>
      </c>
      <c r="B830" s="2">
        <v>6.63</v>
      </c>
      <c r="C830" s="2">
        <v>11.3</v>
      </c>
      <c r="D830" s="6">
        <v>2.91</v>
      </c>
      <c r="F830" s="6">
        <v>828</v>
      </c>
      <c r="G830" s="7">
        <v>6.6403757767128653</v>
      </c>
      <c r="H830" s="7">
        <v>11.303763957550213</v>
      </c>
      <c r="I830" s="2">
        <v>2.91</v>
      </c>
    </row>
    <row r="831" spans="1:9" x14ac:dyDescent="0.25">
      <c r="A831" s="6">
        <v>829</v>
      </c>
      <c r="B831" s="2">
        <v>0.84</v>
      </c>
      <c r="C831" s="2">
        <v>4.79</v>
      </c>
      <c r="D831" s="6">
        <v>1.22</v>
      </c>
      <c r="F831" s="6">
        <v>829</v>
      </c>
      <c r="G831" s="7">
        <v>0.83573658633183256</v>
      </c>
      <c r="H831" s="7">
        <v>4.7831329255220876</v>
      </c>
      <c r="I831" s="2">
        <v>1.21</v>
      </c>
    </row>
    <row r="832" spans="1:9" x14ac:dyDescent="0.25">
      <c r="A832" s="6">
        <v>830</v>
      </c>
      <c r="B832" s="2">
        <v>1.59</v>
      </c>
      <c r="C832" s="2">
        <v>6.25</v>
      </c>
      <c r="D832" s="6">
        <v>1.7050000000000001</v>
      </c>
      <c r="F832" s="6">
        <v>830</v>
      </c>
      <c r="G832" s="7">
        <v>1.5807411464474503</v>
      </c>
      <c r="H832" s="7">
        <v>6.244927254822243</v>
      </c>
      <c r="I832" s="2">
        <v>1.7</v>
      </c>
    </row>
    <row r="833" spans="1:9" x14ac:dyDescent="0.25">
      <c r="A833" s="6">
        <v>831</v>
      </c>
      <c r="B833" s="2">
        <v>3.0350000000000001</v>
      </c>
      <c r="C833" s="2">
        <v>8.3049999999999997</v>
      </c>
      <c r="D833" s="6">
        <v>2.2599999999999998</v>
      </c>
      <c r="F833" s="6">
        <v>831</v>
      </c>
      <c r="G833" s="7">
        <v>3.0148988283550149</v>
      </c>
      <c r="H833" s="7">
        <v>8.2950171071564114</v>
      </c>
      <c r="I833" s="2">
        <v>2.2599999999999998</v>
      </c>
    </row>
    <row r="834" spans="1:9" x14ac:dyDescent="0.25">
      <c r="A834" s="6">
        <v>832</v>
      </c>
      <c r="B834" s="2">
        <v>6.65</v>
      </c>
      <c r="C834" s="2">
        <v>11.305</v>
      </c>
      <c r="D834" s="6">
        <v>2.91</v>
      </c>
      <c r="F834" s="6">
        <v>832</v>
      </c>
      <c r="G834" s="7">
        <v>6.6023945997249935</v>
      </c>
      <c r="H834" s="7">
        <v>11.291663151174458</v>
      </c>
      <c r="I834" s="2">
        <v>2.91</v>
      </c>
    </row>
    <row r="835" spans="1:9" x14ac:dyDescent="0.25">
      <c r="A835" s="6">
        <v>833</v>
      </c>
      <c r="B835" s="2">
        <v>0.69</v>
      </c>
      <c r="C835" s="2">
        <v>5.1449999999999996</v>
      </c>
      <c r="D835" s="6">
        <v>1.04</v>
      </c>
      <c r="F835" s="6">
        <v>833</v>
      </c>
      <c r="G835" s="7">
        <v>0.69724765119705279</v>
      </c>
      <c r="H835" s="7">
        <v>5.156645864027575</v>
      </c>
      <c r="I835" s="2">
        <v>1.04</v>
      </c>
    </row>
    <row r="836" spans="1:9" x14ac:dyDescent="0.25">
      <c r="A836" s="6">
        <v>834</v>
      </c>
      <c r="B836" s="2">
        <v>1.2549999999999999</v>
      </c>
      <c r="C836" s="2">
        <v>6.7149999999999999</v>
      </c>
      <c r="D836" s="6">
        <v>1.46</v>
      </c>
      <c r="F836" s="6">
        <v>834</v>
      </c>
      <c r="G836" s="7">
        <v>1.2600139958932237</v>
      </c>
      <c r="H836" s="7">
        <v>6.7325911282754474</v>
      </c>
      <c r="I836" s="2">
        <v>1.45</v>
      </c>
    </row>
    <row r="837" spans="1:9" x14ac:dyDescent="0.25">
      <c r="A837" s="6">
        <v>835</v>
      </c>
      <c r="B837" s="2">
        <v>2.1749999999999998</v>
      </c>
      <c r="C837" s="2">
        <v>8.9250000000000007</v>
      </c>
      <c r="D837" s="6">
        <v>1.93</v>
      </c>
      <c r="F837" s="6">
        <v>835</v>
      </c>
      <c r="G837" s="7">
        <v>2.1900951708787986</v>
      </c>
      <c r="H837" s="7">
        <v>8.9427716778302102</v>
      </c>
      <c r="I837" s="2">
        <v>1.92</v>
      </c>
    </row>
    <row r="838" spans="1:9" x14ac:dyDescent="0.25">
      <c r="A838" s="6">
        <v>836</v>
      </c>
      <c r="B838" s="2">
        <v>3.8050000000000002</v>
      </c>
      <c r="C838" s="2">
        <v>12.15</v>
      </c>
      <c r="D838" s="6">
        <v>2.4900000000000002</v>
      </c>
      <c r="F838" s="6">
        <v>836</v>
      </c>
      <c r="G838" s="7">
        <v>3.8260905241806906</v>
      </c>
      <c r="H838" s="7">
        <v>12.173424613772514</v>
      </c>
      <c r="I838" s="2">
        <v>2.48</v>
      </c>
    </row>
    <row r="839" spans="1:9" x14ac:dyDescent="0.25">
      <c r="A839" s="6">
        <v>837</v>
      </c>
      <c r="B839" s="2">
        <v>0.69499999999999995</v>
      </c>
      <c r="C839" s="2">
        <v>5.15</v>
      </c>
      <c r="D839" s="6">
        <v>1.04</v>
      </c>
      <c r="F839" s="6">
        <v>837</v>
      </c>
      <c r="G839" s="7">
        <v>0.69458301049184112</v>
      </c>
      <c r="H839" s="7">
        <v>5.1488540202423643</v>
      </c>
      <c r="I839" s="2">
        <v>1.04</v>
      </c>
    </row>
    <row r="840" spans="1:9" x14ac:dyDescent="0.25">
      <c r="A840" s="6">
        <v>838</v>
      </c>
      <c r="B840" s="2">
        <v>1.2549999999999999</v>
      </c>
      <c r="C840" s="2">
        <v>6.72</v>
      </c>
      <c r="D840" s="6">
        <v>1.4550000000000001</v>
      </c>
      <c r="F840" s="6">
        <v>838</v>
      </c>
      <c r="G840" s="7">
        <v>1.25519865578153</v>
      </c>
      <c r="H840" s="7">
        <v>6.7224179847778167</v>
      </c>
      <c r="I840" s="2">
        <v>1.46</v>
      </c>
    </row>
    <row r="841" spans="1:9" x14ac:dyDescent="0.25">
      <c r="A841" s="6">
        <v>839</v>
      </c>
      <c r="B841" s="2">
        <v>2.1800000000000002</v>
      </c>
      <c r="C841" s="2">
        <v>8.93</v>
      </c>
      <c r="D841" s="6">
        <v>1.925</v>
      </c>
      <c r="F841" s="6">
        <v>839</v>
      </c>
      <c r="G841" s="7">
        <v>2.1817253804168413</v>
      </c>
      <c r="H841" s="7">
        <v>8.9292588864231934</v>
      </c>
      <c r="I841" s="2">
        <v>1.93</v>
      </c>
    </row>
    <row r="842" spans="1:9" x14ac:dyDescent="0.25">
      <c r="A842" s="6">
        <v>840</v>
      </c>
      <c r="B842" s="2">
        <v>3.8149999999999999</v>
      </c>
      <c r="C842" s="2">
        <v>12.154999999999999</v>
      </c>
      <c r="D842" s="6">
        <v>2.4849999999999999</v>
      </c>
      <c r="F842" s="6">
        <v>840</v>
      </c>
      <c r="G842" s="7">
        <v>3.8114685221774516</v>
      </c>
      <c r="H842" s="7">
        <v>12.155030210623126</v>
      </c>
      <c r="I842" s="2">
        <v>2.4900000000000002</v>
      </c>
    </row>
    <row r="843" spans="1:9" x14ac:dyDescent="0.25">
      <c r="A843" s="6">
        <v>841</v>
      </c>
      <c r="B843" s="2">
        <v>0.69499999999999995</v>
      </c>
      <c r="C843" s="2">
        <v>5.1550000000000002</v>
      </c>
      <c r="D843" s="6">
        <v>1.04</v>
      </c>
      <c r="F843" s="6">
        <v>841</v>
      </c>
      <c r="G843" s="7">
        <v>0.69191836978662946</v>
      </c>
      <c r="H843" s="7">
        <v>5.1409860656509512</v>
      </c>
      <c r="I843" s="2">
        <v>1.04</v>
      </c>
    </row>
    <row r="844" spans="1:9" x14ac:dyDescent="0.25">
      <c r="A844" s="6">
        <v>842</v>
      </c>
      <c r="B844" s="2">
        <v>1.25</v>
      </c>
      <c r="C844" s="2">
        <v>6.7050000000000001</v>
      </c>
      <c r="D844" s="6">
        <v>1.46</v>
      </c>
      <c r="F844" s="6">
        <v>842</v>
      </c>
      <c r="G844" s="7">
        <v>1.2503833156698361</v>
      </c>
      <c r="H844" s="7">
        <v>6.7121454699151322</v>
      </c>
      <c r="I844" s="2">
        <v>1.46</v>
      </c>
    </row>
    <row r="845" spans="1:9" x14ac:dyDescent="0.25">
      <c r="A845" s="6">
        <v>843</v>
      </c>
      <c r="B845" s="2">
        <v>2.17</v>
      </c>
      <c r="C845" s="2">
        <v>8.91</v>
      </c>
      <c r="D845" s="6">
        <v>1.93</v>
      </c>
      <c r="F845" s="6">
        <v>843</v>
      </c>
      <c r="G845" s="7">
        <v>2.1733555899548844</v>
      </c>
      <c r="H845" s="7">
        <v>8.9156141019377237</v>
      </c>
      <c r="I845" s="2">
        <v>1.93</v>
      </c>
    </row>
    <row r="846" spans="1:9" x14ac:dyDescent="0.25">
      <c r="A846" s="6">
        <v>844</v>
      </c>
      <c r="B846" s="2">
        <v>3.82</v>
      </c>
      <c r="C846" s="2">
        <v>12.164999999999999</v>
      </c>
      <c r="D846" s="6">
        <v>2.4849999999999999</v>
      </c>
      <c r="F846" s="6">
        <v>844</v>
      </c>
      <c r="G846" s="7">
        <v>3.796846520174213</v>
      </c>
      <c r="H846" s="7">
        <v>12.136456130764101</v>
      </c>
      <c r="I846" s="2">
        <v>2.4900000000000002</v>
      </c>
    </row>
    <row r="847" spans="1:9" x14ac:dyDescent="0.25">
      <c r="A847" s="6">
        <v>845</v>
      </c>
      <c r="B847" s="2">
        <v>0.69</v>
      </c>
      <c r="C847" s="2">
        <v>5.1449999999999996</v>
      </c>
      <c r="D847" s="6">
        <v>1.04</v>
      </c>
      <c r="F847" s="6">
        <v>845</v>
      </c>
      <c r="G847" s="7">
        <v>0.68658908837620602</v>
      </c>
      <c r="H847" s="7">
        <v>5.125021824049508</v>
      </c>
      <c r="I847" s="2">
        <v>1.04</v>
      </c>
    </row>
    <row r="848" spans="1:9" x14ac:dyDescent="0.25">
      <c r="A848" s="6">
        <v>846</v>
      </c>
      <c r="B848" s="2">
        <v>1.2549999999999999</v>
      </c>
      <c r="C848" s="2">
        <v>6.7149999999999999</v>
      </c>
      <c r="D848" s="6">
        <v>1.46</v>
      </c>
      <c r="F848" s="6">
        <v>846</v>
      </c>
      <c r="G848" s="7">
        <v>1.2407526354464484</v>
      </c>
      <c r="H848" s="7">
        <v>6.6913023260945916</v>
      </c>
      <c r="I848" s="2">
        <v>1.46</v>
      </c>
    </row>
    <row r="849" spans="1:9" x14ac:dyDescent="0.25">
      <c r="A849" s="6">
        <v>847</v>
      </c>
      <c r="B849" s="2">
        <v>2.1749999999999998</v>
      </c>
      <c r="C849" s="2">
        <v>8.9250000000000007</v>
      </c>
      <c r="D849" s="6">
        <v>1.93</v>
      </c>
      <c r="F849" s="6">
        <v>847</v>
      </c>
      <c r="G849" s="7">
        <v>2.1566160090309698</v>
      </c>
      <c r="H849" s="7">
        <v>8.8879285537314097</v>
      </c>
      <c r="I849" s="2">
        <v>1.93</v>
      </c>
    </row>
    <row r="850" spans="1:9" x14ac:dyDescent="0.25">
      <c r="A850" s="6">
        <v>848</v>
      </c>
      <c r="B850" s="2">
        <v>3.8050000000000002</v>
      </c>
      <c r="C850" s="2">
        <v>12.15</v>
      </c>
      <c r="D850" s="6">
        <v>2.4900000000000002</v>
      </c>
      <c r="F850" s="6">
        <v>848</v>
      </c>
      <c r="G850" s="7">
        <v>3.7676025161677362</v>
      </c>
      <c r="H850" s="7">
        <v>12.098768940917127</v>
      </c>
      <c r="I850" s="2">
        <v>2.4900000000000002</v>
      </c>
    </row>
    <row r="851" spans="1:9" x14ac:dyDescent="0.25">
      <c r="A851" s="6">
        <v>849</v>
      </c>
      <c r="B851" s="2">
        <v>0.7</v>
      </c>
      <c r="C851" s="2">
        <v>4.9249999999999998</v>
      </c>
      <c r="D851" s="6">
        <v>1.075</v>
      </c>
      <c r="F851" s="6">
        <v>849</v>
      </c>
      <c r="G851" s="7">
        <v>0.70449204864779724</v>
      </c>
      <c r="H851" s="7">
        <v>4.9393477455221859</v>
      </c>
      <c r="I851" s="2">
        <v>1.0900000000000001</v>
      </c>
    </row>
    <row r="852" spans="1:9" x14ac:dyDescent="0.25">
      <c r="A852" s="6">
        <v>850</v>
      </c>
      <c r="B852" s="2">
        <v>1.28</v>
      </c>
      <c r="C852" s="2">
        <v>6.4349999999999996</v>
      </c>
      <c r="D852" s="6">
        <v>1.5049999999999999</v>
      </c>
      <c r="F852" s="6">
        <v>850</v>
      </c>
      <c r="G852" s="7">
        <v>1.2874673162928991</v>
      </c>
      <c r="H852" s="7">
        <v>6.44888357429235</v>
      </c>
      <c r="I852" s="2">
        <v>1.51</v>
      </c>
    </row>
    <row r="853" spans="1:9" x14ac:dyDescent="0.25">
      <c r="A853" s="6">
        <v>851</v>
      </c>
      <c r="B853" s="2">
        <v>2.2749999999999999</v>
      </c>
      <c r="C853" s="2">
        <v>8.5449999999999999</v>
      </c>
      <c r="D853" s="6">
        <v>1.9950000000000001</v>
      </c>
      <c r="F853" s="6">
        <v>851</v>
      </c>
      <c r="G853" s="7">
        <v>2.2868442390716512</v>
      </c>
      <c r="H853" s="7">
        <v>8.5659283748274309</v>
      </c>
      <c r="I853" s="2">
        <v>1.99</v>
      </c>
    </row>
    <row r="854" spans="1:9" x14ac:dyDescent="0.25">
      <c r="A854" s="6">
        <v>852</v>
      </c>
      <c r="B854" s="2">
        <v>4.165</v>
      </c>
      <c r="C854" s="2">
        <v>11.635</v>
      </c>
      <c r="D854" s="6">
        <v>2.57</v>
      </c>
      <c r="F854" s="6">
        <v>852</v>
      </c>
      <c r="G854" s="7">
        <v>4.1857539814071316</v>
      </c>
      <c r="H854" s="7">
        <v>11.660443436842542</v>
      </c>
      <c r="I854" s="2">
        <v>2.6</v>
      </c>
    </row>
    <row r="855" spans="1:9" x14ac:dyDescent="0.25">
      <c r="A855" s="6">
        <v>853</v>
      </c>
      <c r="B855" s="2">
        <v>0.7</v>
      </c>
      <c r="C855" s="2">
        <v>4.93</v>
      </c>
      <c r="D855" s="6">
        <v>1.08</v>
      </c>
      <c r="F855" s="6">
        <v>853</v>
      </c>
      <c r="G855" s="7">
        <v>0.7019330791810523</v>
      </c>
      <c r="H855" s="7">
        <v>4.9321817201917213</v>
      </c>
      <c r="I855" s="2">
        <v>1.08</v>
      </c>
    </row>
    <row r="856" spans="1:9" x14ac:dyDescent="0.25">
      <c r="A856" s="6">
        <v>854</v>
      </c>
      <c r="B856" s="2">
        <v>1.2849999999999999</v>
      </c>
      <c r="C856" s="2">
        <v>6.44</v>
      </c>
      <c r="D856" s="6">
        <v>1.5049999999999999</v>
      </c>
      <c r="F856" s="6">
        <v>854</v>
      </c>
      <c r="G856" s="7">
        <v>1.2827907701797825</v>
      </c>
      <c r="H856" s="7">
        <v>6.4395275083849661</v>
      </c>
      <c r="I856" s="2">
        <v>1.51</v>
      </c>
    </row>
    <row r="857" spans="1:9" x14ac:dyDescent="0.25">
      <c r="A857" s="6">
        <v>855</v>
      </c>
      <c r="B857" s="2">
        <v>2.2799999999999998</v>
      </c>
      <c r="C857" s="2">
        <v>8.5549999999999997</v>
      </c>
      <c r="D857" s="6">
        <v>1.99</v>
      </c>
      <c r="F857" s="6">
        <v>855</v>
      </c>
      <c r="G857" s="7">
        <v>2.278537595165282</v>
      </c>
      <c r="H857" s="7">
        <v>8.5535008919135969</v>
      </c>
      <c r="I857" s="2">
        <v>2</v>
      </c>
    </row>
    <row r="858" spans="1:9" x14ac:dyDescent="0.25">
      <c r="A858" s="6">
        <v>856</v>
      </c>
      <c r="B858" s="2">
        <v>4.1749999999999998</v>
      </c>
      <c r="C858" s="2">
        <v>11.645</v>
      </c>
      <c r="D858" s="6">
        <v>2.585</v>
      </c>
      <c r="F858" s="6">
        <v>856</v>
      </c>
      <c r="G858" s="7">
        <v>4.1705498117443431</v>
      </c>
      <c r="H858" s="7">
        <v>11.643526419183964</v>
      </c>
      <c r="I858" s="2">
        <v>2.57</v>
      </c>
    </row>
    <row r="859" spans="1:9" x14ac:dyDescent="0.25">
      <c r="A859" s="6">
        <v>857</v>
      </c>
      <c r="B859" s="2">
        <v>0.7</v>
      </c>
      <c r="C859" s="2">
        <v>4.9349999999999996</v>
      </c>
      <c r="D859" s="6">
        <v>1.085</v>
      </c>
      <c r="F859" s="6">
        <v>857</v>
      </c>
      <c r="G859" s="7">
        <v>0.69937410971430736</v>
      </c>
      <c r="H859" s="7">
        <v>4.9249456970558327</v>
      </c>
      <c r="I859" s="2">
        <v>1.07</v>
      </c>
    </row>
    <row r="860" spans="1:9" x14ac:dyDescent="0.25">
      <c r="A860" s="6">
        <v>858</v>
      </c>
      <c r="B860" s="2">
        <v>1.2749999999999999</v>
      </c>
      <c r="C860" s="2">
        <v>6.4249999999999998</v>
      </c>
      <c r="D860" s="6">
        <v>1.5049999999999999</v>
      </c>
      <c r="F860" s="6">
        <v>858</v>
      </c>
      <c r="G860" s="7">
        <v>1.2781142240666656</v>
      </c>
      <c r="H860" s="7">
        <v>6.4300800523344099</v>
      </c>
      <c r="I860" s="2">
        <v>1.5</v>
      </c>
    </row>
    <row r="861" spans="1:9" x14ac:dyDescent="0.25">
      <c r="A861" s="6">
        <v>859</v>
      </c>
      <c r="B861" s="2">
        <v>2.2850000000000001</v>
      </c>
      <c r="C861" s="2">
        <v>8.56</v>
      </c>
      <c r="D861" s="6">
        <v>1.9950000000000001</v>
      </c>
      <c r="F861" s="6">
        <v>859</v>
      </c>
      <c r="G861" s="7">
        <v>2.2702309512589127</v>
      </c>
      <c r="H861" s="7">
        <v>8.5409520172252726</v>
      </c>
      <c r="I861" s="2">
        <v>1.99</v>
      </c>
    </row>
    <row r="862" spans="1:9" x14ac:dyDescent="0.25">
      <c r="A862" s="6">
        <v>860</v>
      </c>
      <c r="B862" s="2">
        <v>4.1449999999999996</v>
      </c>
      <c r="C862" s="2">
        <v>11.615</v>
      </c>
      <c r="D862" s="6">
        <v>2.5649999999999999</v>
      </c>
      <c r="F862" s="6">
        <v>860</v>
      </c>
      <c r="G862" s="7">
        <v>4.1553456420815538</v>
      </c>
      <c r="H862" s="7">
        <v>11.626444155931653</v>
      </c>
      <c r="I862" s="2">
        <v>2.57</v>
      </c>
    </row>
    <row r="863" spans="1:9" x14ac:dyDescent="0.25">
      <c r="A863" s="6">
        <v>861</v>
      </c>
      <c r="B863" s="2">
        <v>0.7</v>
      </c>
      <c r="C863" s="2">
        <v>4.9249999999999998</v>
      </c>
      <c r="D863" s="6">
        <v>1.075</v>
      </c>
      <c r="F863" s="6">
        <v>861</v>
      </c>
      <c r="G863" s="7">
        <v>0.69425617078081758</v>
      </c>
      <c r="H863" s="7">
        <v>4.9102636573677758</v>
      </c>
      <c r="I863" s="2">
        <v>1.07</v>
      </c>
    </row>
    <row r="864" spans="1:9" x14ac:dyDescent="0.25">
      <c r="A864" s="6">
        <v>862</v>
      </c>
      <c r="B864" s="2">
        <v>1.28</v>
      </c>
      <c r="C864" s="2">
        <v>6.4349999999999996</v>
      </c>
      <c r="D864" s="6">
        <v>1.5049999999999999</v>
      </c>
      <c r="F864" s="6">
        <v>862</v>
      </c>
      <c r="G864" s="7">
        <v>1.2687611318404319</v>
      </c>
      <c r="H864" s="7">
        <v>6.4109109698037763</v>
      </c>
      <c r="I864" s="2">
        <v>1.5</v>
      </c>
    </row>
    <row r="865" spans="1:9" x14ac:dyDescent="0.25">
      <c r="A865" s="6">
        <v>863</v>
      </c>
      <c r="B865" s="2">
        <v>2.2749999999999999</v>
      </c>
      <c r="C865" s="2">
        <v>8.5449999999999999</v>
      </c>
      <c r="D865" s="6">
        <v>1.9950000000000001</v>
      </c>
      <c r="F865" s="6">
        <v>863</v>
      </c>
      <c r="G865" s="7">
        <v>2.2536176634461742</v>
      </c>
      <c r="H865" s="7">
        <v>8.5154900925251376</v>
      </c>
      <c r="I865" s="2">
        <v>1.99</v>
      </c>
    </row>
    <row r="866" spans="1:9" x14ac:dyDescent="0.25">
      <c r="A866" s="6">
        <v>864</v>
      </c>
      <c r="B866" s="2">
        <v>4.165</v>
      </c>
      <c r="C866" s="2">
        <v>11.635</v>
      </c>
      <c r="D866" s="6">
        <v>2.57</v>
      </c>
      <c r="F866" s="6">
        <v>864</v>
      </c>
      <c r="G866" s="7">
        <v>4.1249373027559759</v>
      </c>
      <c r="H866" s="7">
        <v>11.591783892645823</v>
      </c>
      <c r="I866" s="2">
        <v>2.56</v>
      </c>
    </row>
    <row r="867" spans="1:9" x14ac:dyDescent="0.25">
      <c r="A867" s="6">
        <v>865</v>
      </c>
      <c r="B867" s="2">
        <v>0.71</v>
      </c>
      <c r="C867" s="2">
        <v>4.7249999999999996</v>
      </c>
      <c r="D867" s="6">
        <v>1.1100000000000001</v>
      </c>
      <c r="F867" s="6">
        <v>865</v>
      </c>
      <c r="G867" s="7">
        <v>0.71457032229804851</v>
      </c>
      <c r="H867" s="7">
        <v>4.7344414893012576</v>
      </c>
      <c r="I867" s="2">
        <v>1.1000000000000001</v>
      </c>
    </row>
    <row r="868" spans="1:9" x14ac:dyDescent="0.25">
      <c r="A868" s="6">
        <v>866</v>
      </c>
      <c r="B868" s="2">
        <v>1.32</v>
      </c>
      <c r="C868" s="2">
        <v>6.165</v>
      </c>
      <c r="D868" s="6">
        <v>1.55</v>
      </c>
      <c r="F868" s="6">
        <v>866</v>
      </c>
      <c r="G868" s="7">
        <v>1.3258794983730806</v>
      </c>
      <c r="H868" s="7">
        <v>6.1813550142287603</v>
      </c>
      <c r="I868" s="2">
        <v>1.55</v>
      </c>
    </row>
    <row r="869" spans="1:9" x14ac:dyDescent="0.25">
      <c r="A869" s="6">
        <v>867</v>
      </c>
      <c r="B869" s="2">
        <v>2.415</v>
      </c>
      <c r="C869" s="2">
        <v>8.1950000000000003</v>
      </c>
      <c r="D869" s="6">
        <v>2.0550000000000002</v>
      </c>
      <c r="F869" s="6">
        <v>867</v>
      </c>
      <c r="G869" s="7">
        <v>2.4280921922795606</v>
      </c>
      <c r="H869" s="7">
        <v>8.2105753191666473</v>
      </c>
      <c r="I869" s="2">
        <v>2.0499999999999998</v>
      </c>
    </row>
    <row r="870" spans="1:9" x14ac:dyDescent="0.25">
      <c r="A870" s="6">
        <v>868</v>
      </c>
      <c r="B870" s="2">
        <v>4.75</v>
      </c>
      <c r="C870" s="2">
        <v>11.154999999999999</v>
      </c>
      <c r="D870" s="6">
        <v>2.645</v>
      </c>
      <c r="F870" s="6">
        <v>868</v>
      </c>
      <c r="G870" s="7">
        <v>4.7737044923942635</v>
      </c>
      <c r="H870" s="7">
        <v>11.176716043345021</v>
      </c>
      <c r="I870" s="2">
        <v>2.64</v>
      </c>
    </row>
    <row r="871" spans="1:9" x14ac:dyDescent="0.25">
      <c r="A871" s="6">
        <v>869</v>
      </c>
      <c r="B871" s="2">
        <v>0.71</v>
      </c>
      <c r="C871" s="2">
        <v>4.7249999999999996</v>
      </c>
      <c r="D871" s="6">
        <v>1.105</v>
      </c>
      <c r="F871" s="6">
        <v>869</v>
      </c>
      <c r="G871" s="7">
        <v>0.71209724200063518</v>
      </c>
      <c r="H871" s="7">
        <v>4.7278360186880395</v>
      </c>
      <c r="I871" s="2">
        <v>1.1100000000000001</v>
      </c>
    </row>
    <row r="872" spans="1:9" x14ac:dyDescent="0.25">
      <c r="A872" s="6">
        <v>870</v>
      </c>
      <c r="B872" s="2">
        <v>1.325</v>
      </c>
      <c r="C872" s="2">
        <v>6.17</v>
      </c>
      <c r="D872" s="6">
        <v>1.55</v>
      </c>
      <c r="F872" s="6">
        <v>870</v>
      </c>
      <c r="G872" s="7">
        <v>1.3212907177284752</v>
      </c>
      <c r="H872" s="7">
        <v>6.1727308166357346</v>
      </c>
      <c r="I872" s="2">
        <v>1.55</v>
      </c>
    </row>
    <row r="873" spans="1:9" x14ac:dyDescent="0.25">
      <c r="A873" s="6">
        <v>871</v>
      </c>
      <c r="B873" s="2">
        <v>2.42</v>
      </c>
      <c r="C873" s="2">
        <v>8.1999999999999993</v>
      </c>
      <c r="D873" s="6">
        <v>2.0499999999999998</v>
      </c>
      <c r="F873" s="6">
        <v>871</v>
      </c>
      <c r="G873" s="7">
        <v>2.4196887269051266</v>
      </c>
      <c r="H873" s="7">
        <v>8.1991199628989815</v>
      </c>
      <c r="I873" s="2">
        <v>2.06</v>
      </c>
    </row>
    <row r="874" spans="1:9" x14ac:dyDescent="0.25">
      <c r="A874" s="6">
        <v>872</v>
      </c>
      <c r="B874" s="2">
        <v>4.7549999999999999</v>
      </c>
      <c r="C874" s="2">
        <v>11.164999999999999</v>
      </c>
      <c r="D874" s="6">
        <v>2.64</v>
      </c>
      <c r="F874" s="6">
        <v>872</v>
      </c>
      <c r="G874" s="7">
        <v>4.7571830190592861</v>
      </c>
      <c r="H874" s="7">
        <v>11.161122341417681</v>
      </c>
      <c r="I874" s="2">
        <v>2.65</v>
      </c>
    </row>
    <row r="875" spans="1:9" x14ac:dyDescent="0.25">
      <c r="A875" s="6">
        <v>873</v>
      </c>
      <c r="B875" s="2">
        <v>0.71</v>
      </c>
      <c r="C875" s="2">
        <v>4.7300000000000004</v>
      </c>
      <c r="D875" s="6">
        <v>1.105</v>
      </c>
      <c r="F875" s="6">
        <v>873</v>
      </c>
      <c r="G875" s="7">
        <v>0.70962416170322196</v>
      </c>
      <c r="H875" s="7">
        <v>4.7211660257733516</v>
      </c>
      <c r="I875" s="2">
        <v>1.1100000000000001</v>
      </c>
    </row>
    <row r="876" spans="1:9" x14ac:dyDescent="0.25">
      <c r="A876" s="6">
        <v>874</v>
      </c>
      <c r="B876" s="2">
        <v>1.325</v>
      </c>
      <c r="C876" s="2">
        <v>6.1749999999999998</v>
      </c>
      <c r="D876" s="6">
        <v>1.55</v>
      </c>
      <c r="F876" s="6">
        <v>874</v>
      </c>
      <c r="G876" s="7">
        <v>1.3167019370838697</v>
      </c>
      <c r="H876" s="7">
        <v>6.164022377796381</v>
      </c>
      <c r="I876" s="2">
        <v>1.55</v>
      </c>
    </row>
    <row r="877" spans="1:9" x14ac:dyDescent="0.25">
      <c r="A877" s="6">
        <v>875</v>
      </c>
      <c r="B877" s="2">
        <v>2.4049999999999998</v>
      </c>
      <c r="C877" s="2">
        <v>8.18</v>
      </c>
      <c r="D877" s="6">
        <v>2.0550000000000002</v>
      </c>
      <c r="F877" s="6">
        <v>875</v>
      </c>
      <c r="G877" s="7">
        <v>2.411285261530693</v>
      </c>
      <c r="H877" s="7">
        <v>8.1875527105993999</v>
      </c>
      <c r="I877" s="2">
        <v>2.0499999999999998</v>
      </c>
    </row>
    <row r="878" spans="1:9" x14ac:dyDescent="0.25">
      <c r="A878" s="6">
        <v>876</v>
      </c>
      <c r="B878" s="2">
        <v>4.7649999999999997</v>
      </c>
      <c r="C878" s="2">
        <v>11.17</v>
      </c>
      <c r="D878" s="6">
        <v>2.645</v>
      </c>
      <c r="F878" s="6">
        <v>876</v>
      </c>
      <c r="G878" s="7">
        <v>4.7406615457243078</v>
      </c>
      <c r="H878" s="7">
        <v>11.145376320057601</v>
      </c>
      <c r="I878" s="2">
        <v>2.64</v>
      </c>
    </row>
    <row r="879" spans="1:9" x14ac:dyDescent="0.25">
      <c r="A879" s="6">
        <v>877</v>
      </c>
      <c r="B879" s="2">
        <v>0.71</v>
      </c>
      <c r="C879" s="2">
        <v>4.7249999999999996</v>
      </c>
      <c r="D879" s="6">
        <v>1.1100000000000001</v>
      </c>
      <c r="F879" s="6">
        <v>877</v>
      </c>
      <c r="G879" s="7">
        <v>0.70467800110839529</v>
      </c>
      <c r="H879" s="7">
        <v>4.7076324730395571</v>
      </c>
      <c r="I879" s="2">
        <v>1.1000000000000001</v>
      </c>
    </row>
    <row r="880" spans="1:9" x14ac:dyDescent="0.25">
      <c r="A880" s="6">
        <v>878</v>
      </c>
      <c r="B880" s="2">
        <v>1.32</v>
      </c>
      <c r="C880" s="2">
        <v>6.165</v>
      </c>
      <c r="D880" s="6">
        <v>1.55</v>
      </c>
      <c r="F880" s="6">
        <v>878</v>
      </c>
      <c r="G880" s="7">
        <v>1.3075243757946591</v>
      </c>
      <c r="H880" s="7">
        <v>6.1463527763786816</v>
      </c>
      <c r="I880" s="2">
        <v>1.54</v>
      </c>
    </row>
    <row r="881" spans="1:9" x14ac:dyDescent="0.25">
      <c r="A881" s="6">
        <v>879</v>
      </c>
      <c r="B881" s="2">
        <v>2.415</v>
      </c>
      <c r="C881" s="2">
        <v>8.1950000000000003</v>
      </c>
      <c r="D881" s="6">
        <v>2.0550000000000002</v>
      </c>
      <c r="F881" s="6">
        <v>879</v>
      </c>
      <c r="G881" s="7">
        <v>2.3944783307818254</v>
      </c>
      <c r="H881" s="7">
        <v>8.1640825179044771</v>
      </c>
      <c r="I881" s="2">
        <v>2.0499999999999998</v>
      </c>
    </row>
    <row r="882" spans="1:9" x14ac:dyDescent="0.25">
      <c r="A882" s="6">
        <v>880</v>
      </c>
      <c r="B882" s="2">
        <v>4.75</v>
      </c>
      <c r="C882" s="2">
        <v>11.154999999999999</v>
      </c>
      <c r="D882" s="6">
        <v>2.645</v>
      </c>
      <c r="F882" s="6">
        <v>880</v>
      </c>
      <c r="G882" s="7">
        <v>4.7076185990543529</v>
      </c>
      <c r="H882" s="7">
        <v>11.113427319039195</v>
      </c>
      <c r="I882" s="2">
        <v>2.64</v>
      </c>
    </row>
    <row r="883" spans="1:9" x14ac:dyDescent="0.25">
      <c r="A883" s="6">
        <v>881</v>
      </c>
      <c r="B883" s="2">
        <v>0.72</v>
      </c>
      <c r="C883" s="2">
        <v>4.5350000000000001</v>
      </c>
      <c r="D883" s="6">
        <v>1.1399999999999999</v>
      </c>
      <c r="F883" s="6">
        <v>881</v>
      </c>
      <c r="G883" s="7">
        <v>0.72734505486998602</v>
      </c>
      <c r="H883" s="7">
        <v>4.5411360261863853</v>
      </c>
      <c r="I883" s="2">
        <v>1.1299999999999999</v>
      </c>
    </row>
    <row r="884" spans="1:9" x14ac:dyDescent="0.25">
      <c r="A884" s="6">
        <v>882</v>
      </c>
      <c r="B884" s="2">
        <v>1.37</v>
      </c>
      <c r="C884" s="2">
        <v>5.915</v>
      </c>
      <c r="D884" s="6">
        <v>1.625</v>
      </c>
      <c r="F884" s="6">
        <v>882</v>
      </c>
      <c r="G884" s="7">
        <v>1.3757256469343497</v>
      </c>
      <c r="H884" s="7">
        <v>5.9289726167689745</v>
      </c>
      <c r="I884" s="2">
        <v>1.63</v>
      </c>
    </row>
    <row r="885" spans="1:9" x14ac:dyDescent="0.25">
      <c r="A885" s="6">
        <v>883</v>
      </c>
      <c r="B885" s="2">
        <v>2.6150000000000002</v>
      </c>
      <c r="C885" s="2">
        <v>7.8550000000000004</v>
      </c>
      <c r="D885" s="6">
        <v>2.11</v>
      </c>
      <c r="F885" s="6">
        <v>883</v>
      </c>
      <c r="G885" s="7">
        <v>2.6238790901355209</v>
      </c>
      <c r="H885" s="7">
        <v>7.8753406208188812</v>
      </c>
      <c r="I885" s="2">
        <v>2.11</v>
      </c>
    </row>
    <row r="886" spans="1:9" x14ac:dyDescent="0.25">
      <c r="A886" s="6">
        <v>884</v>
      </c>
      <c r="B886" s="2">
        <v>5.72</v>
      </c>
      <c r="C886" s="2">
        <v>10.7</v>
      </c>
      <c r="D886" s="6">
        <v>2.72</v>
      </c>
      <c r="F886" s="6">
        <v>884</v>
      </c>
      <c r="G886" s="7">
        <v>5.746091700362074</v>
      </c>
      <c r="H886" s="7">
        <v>10.72037493621665</v>
      </c>
      <c r="I886" s="2">
        <v>2.72</v>
      </c>
    </row>
    <row r="887" spans="1:9" x14ac:dyDescent="0.25">
      <c r="A887" s="6">
        <v>885</v>
      </c>
      <c r="B887" s="2">
        <v>0.72499999999999998</v>
      </c>
      <c r="C887" s="2">
        <v>4.5350000000000001</v>
      </c>
      <c r="D887" s="6">
        <v>1.135</v>
      </c>
      <c r="F887" s="6">
        <v>885</v>
      </c>
      <c r="G887" s="7">
        <v>0.72494121042224346</v>
      </c>
      <c r="H887" s="7">
        <v>4.5350341370648684</v>
      </c>
      <c r="I887" s="2">
        <v>1.1399999999999999</v>
      </c>
    </row>
    <row r="888" spans="1:9" x14ac:dyDescent="0.25">
      <c r="A888" s="6">
        <v>886</v>
      </c>
      <c r="B888" s="2">
        <v>1.375</v>
      </c>
      <c r="C888" s="2">
        <v>5.92</v>
      </c>
      <c r="D888" s="6">
        <v>1.625</v>
      </c>
      <c r="F888" s="6">
        <v>886</v>
      </c>
      <c r="G888" s="7">
        <v>1.3711789322274059</v>
      </c>
      <c r="H888" s="7">
        <v>5.92100590242626</v>
      </c>
      <c r="I888" s="2">
        <v>1.63</v>
      </c>
    </row>
    <row r="889" spans="1:9" x14ac:dyDescent="0.25">
      <c r="A889" s="6">
        <v>887</v>
      </c>
      <c r="B889" s="2">
        <v>2.6150000000000002</v>
      </c>
      <c r="C889" s="2">
        <v>7.8650000000000002</v>
      </c>
      <c r="D889" s="6">
        <v>2.11</v>
      </c>
      <c r="F889" s="6">
        <v>887</v>
      </c>
      <c r="G889" s="7">
        <v>2.615207281425008</v>
      </c>
      <c r="H889" s="7">
        <v>7.8647585869433687</v>
      </c>
      <c r="I889" s="2">
        <v>2.11</v>
      </c>
    </row>
    <row r="890" spans="1:9" x14ac:dyDescent="0.25">
      <c r="A890" s="6">
        <v>888</v>
      </c>
      <c r="B890" s="2">
        <v>5.73</v>
      </c>
      <c r="C890" s="2">
        <v>10.705</v>
      </c>
      <c r="D890" s="6">
        <v>2.72</v>
      </c>
      <c r="F890" s="6">
        <v>888</v>
      </c>
      <c r="G890" s="7">
        <v>5.7271011118681381</v>
      </c>
      <c r="H890" s="7">
        <v>10.705970051882716</v>
      </c>
      <c r="I890" s="2">
        <v>2.72</v>
      </c>
    </row>
    <row r="891" spans="1:9" x14ac:dyDescent="0.25">
      <c r="A891" s="6">
        <v>889</v>
      </c>
      <c r="B891" s="2">
        <v>0.72499999999999998</v>
      </c>
      <c r="C891" s="2">
        <v>4.54</v>
      </c>
      <c r="D891" s="6">
        <v>1.135</v>
      </c>
      <c r="F891" s="6">
        <v>889</v>
      </c>
      <c r="G891" s="7">
        <v>0.72253736597450091</v>
      </c>
      <c r="H891" s="7">
        <v>4.5288726446308116</v>
      </c>
      <c r="I891" s="2">
        <v>1.1399999999999999</v>
      </c>
    </row>
    <row r="892" spans="1:9" x14ac:dyDescent="0.25">
      <c r="A892" s="6">
        <v>890</v>
      </c>
      <c r="B892" s="2">
        <v>1.375</v>
      </c>
      <c r="C892" s="2">
        <v>5.9249999999999998</v>
      </c>
      <c r="D892" s="6">
        <v>1.63</v>
      </c>
      <c r="F892" s="6">
        <v>890</v>
      </c>
      <c r="G892" s="7">
        <v>1.3666322175204622</v>
      </c>
      <c r="H892" s="7">
        <v>5.9129613691400307</v>
      </c>
      <c r="I892" s="2">
        <v>1.62</v>
      </c>
    </row>
    <row r="893" spans="1:9" x14ac:dyDescent="0.25">
      <c r="A893" s="6">
        <v>891</v>
      </c>
      <c r="B893" s="2">
        <v>2.62</v>
      </c>
      <c r="C893" s="2">
        <v>7.87</v>
      </c>
      <c r="D893" s="6">
        <v>2.11</v>
      </c>
      <c r="F893" s="6">
        <v>891</v>
      </c>
      <c r="G893" s="7">
        <v>2.6065354727144947</v>
      </c>
      <c r="H893" s="7">
        <v>7.8540731876575984</v>
      </c>
      <c r="I893" s="2">
        <v>2.11</v>
      </c>
    </row>
    <row r="894" spans="1:9" x14ac:dyDescent="0.25">
      <c r="A894" s="6">
        <v>892</v>
      </c>
      <c r="B894" s="2">
        <v>5.7</v>
      </c>
      <c r="C894" s="2">
        <v>10.685</v>
      </c>
      <c r="D894" s="6">
        <v>2.7149999999999999</v>
      </c>
      <c r="F894" s="6">
        <v>892</v>
      </c>
      <c r="G894" s="7">
        <v>5.7081105233742022</v>
      </c>
      <c r="H894" s="7">
        <v>10.691424460497903</v>
      </c>
      <c r="I894" s="2">
        <v>2.72</v>
      </c>
    </row>
    <row r="895" spans="1:9" x14ac:dyDescent="0.25">
      <c r="A895" s="6">
        <v>893</v>
      </c>
      <c r="B895" s="2">
        <v>0.72</v>
      </c>
      <c r="C895" s="2">
        <v>4.5350000000000001</v>
      </c>
      <c r="D895" s="6">
        <v>1.1399999999999999</v>
      </c>
      <c r="F895" s="6">
        <v>893</v>
      </c>
      <c r="G895" s="7">
        <v>0.71772967707901558</v>
      </c>
      <c r="H895" s="7">
        <v>4.5163708498250683</v>
      </c>
      <c r="I895" s="2">
        <v>1.1399999999999999</v>
      </c>
    </row>
    <row r="896" spans="1:9" x14ac:dyDescent="0.25">
      <c r="A896" s="6">
        <v>894</v>
      </c>
      <c r="B896" s="2">
        <v>1.37</v>
      </c>
      <c r="C896" s="2">
        <v>5.915</v>
      </c>
      <c r="D896" s="6">
        <v>1.625</v>
      </c>
      <c r="F896" s="6">
        <v>894</v>
      </c>
      <c r="G896" s="7">
        <v>1.3575387881065748</v>
      </c>
      <c r="H896" s="7">
        <v>5.8966388457370122</v>
      </c>
      <c r="I896" s="2">
        <v>1.61</v>
      </c>
    </row>
    <row r="897" spans="1:9" x14ac:dyDescent="0.25">
      <c r="A897" s="6">
        <v>895</v>
      </c>
      <c r="B897" s="2">
        <v>2.6150000000000002</v>
      </c>
      <c r="C897" s="2">
        <v>7.8550000000000004</v>
      </c>
      <c r="D897" s="6">
        <v>2.11</v>
      </c>
      <c r="F897" s="6">
        <v>895</v>
      </c>
      <c r="G897" s="7">
        <v>2.589191855293469</v>
      </c>
      <c r="H897" s="7">
        <v>7.8323922928552685</v>
      </c>
      <c r="I897" s="2">
        <v>2.11</v>
      </c>
    </row>
    <row r="898" spans="1:9" x14ac:dyDescent="0.25">
      <c r="A898" s="6">
        <v>896</v>
      </c>
      <c r="B898" s="2">
        <v>5.72</v>
      </c>
      <c r="C898" s="2">
        <v>10.7</v>
      </c>
      <c r="D898" s="6">
        <v>2.72</v>
      </c>
      <c r="F898" s="6">
        <v>896</v>
      </c>
      <c r="G898" s="7">
        <v>5.6701293463863305</v>
      </c>
      <c r="H898" s="7">
        <v>10.661911156575631</v>
      </c>
      <c r="I898" s="2">
        <v>2.71</v>
      </c>
    </row>
    <row r="899" spans="1:9" x14ac:dyDescent="0.25">
      <c r="A899" s="6">
        <v>897</v>
      </c>
      <c r="B899" s="2">
        <v>0.56000000000000005</v>
      </c>
      <c r="C899" s="2">
        <v>4.585</v>
      </c>
      <c r="D899" s="6">
        <v>0.96</v>
      </c>
      <c r="F899" s="6">
        <v>897</v>
      </c>
      <c r="G899" s="7">
        <v>0.56643801657757087</v>
      </c>
      <c r="H899" s="7">
        <v>4.6036532876963348</v>
      </c>
      <c r="I899" s="2">
        <v>0.95</v>
      </c>
    </row>
    <row r="900" spans="1:9" x14ac:dyDescent="0.25">
      <c r="A900" s="6">
        <v>898</v>
      </c>
      <c r="B900" s="2">
        <v>1.0149999999999999</v>
      </c>
      <c r="C900" s="2">
        <v>5.9850000000000003</v>
      </c>
      <c r="D900" s="6">
        <v>1.345</v>
      </c>
      <c r="F900" s="6">
        <v>898</v>
      </c>
      <c r="G900" s="7">
        <v>1.0236245722282529</v>
      </c>
      <c r="H900" s="7">
        <v>6.0105960540389551</v>
      </c>
      <c r="I900" s="2">
        <v>1.33</v>
      </c>
    </row>
    <row r="901" spans="1:9" x14ac:dyDescent="0.25">
      <c r="A901" s="6">
        <v>899</v>
      </c>
      <c r="B901" s="2">
        <v>1.7649999999999999</v>
      </c>
      <c r="C901" s="2">
        <v>7.95</v>
      </c>
      <c r="D901" s="6">
        <v>1.78</v>
      </c>
      <c r="F901" s="6">
        <v>899</v>
      </c>
      <c r="G901" s="7">
        <v>1.7792145482008999</v>
      </c>
      <c r="H901" s="7">
        <v>7.9837594671675847</v>
      </c>
      <c r="I901" s="2">
        <v>1.78</v>
      </c>
    </row>
    <row r="902" spans="1:9" x14ac:dyDescent="0.25">
      <c r="A902" s="6">
        <v>900</v>
      </c>
      <c r="B902" s="2">
        <v>3.085</v>
      </c>
      <c r="C902" s="2">
        <v>10.824999999999999</v>
      </c>
      <c r="D902" s="6">
        <v>2.29</v>
      </c>
      <c r="F902" s="6">
        <v>900</v>
      </c>
      <c r="G902" s="7">
        <v>3.1082831531126276</v>
      </c>
      <c r="H902" s="7">
        <v>10.86796102029504</v>
      </c>
      <c r="I902" s="2">
        <v>2.2999999999999998</v>
      </c>
    </row>
    <row r="903" spans="1:9" x14ac:dyDescent="0.25">
      <c r="A903" s="6">
        <v>901</v>
      </c>
      <c r="B903" s="2">
        <v>0.56499999999999995</v>
      </c>
      <c r="C903" s="2">
        <v>4.59</v>
      </c>
      <c r="D903" s="6">
        <v>0.95499999999999996</v>
      </c>
      <c r="F903" s="6">
        <v>901</v>
      </c>
      <c r="G903" s="7">
        <v>0.56377337587235932</v>
      </c>
      <c r="H903" s="7">
        <v>4.5911520877772078</v>
      </c>
      <c r="I903" s="2">
        <v>0.96</v>
      </c>
    </row>
    <row r="904" spans="1:9" x14ac:dyDescent="0.25">
      <c r="A904" s="6">
        <v>902</v>
      </c>
      <c r="B904" s="2">
        <v>1.0149999999999999</v>
      </c>
      <c r="C904" s="2">
        <v>5.9950000000000001</v>
      </c>
      <c r="D904" s="6">
        <v>1.335</v>
      </c>
      <c r="F904" s="6">
        <v>902</v>
      </c>
      <c r="G904" s="7">
        <v>1.0188092321165592</v>
      </c>
      <c r="H904" s="7">
        <v>5.9942743073284728</v>
      </c>
      <c r="I904" s="2">
        <v>1.35</v>
      </c>
    </row>
    <row r="905" spans="1:9" x14ac:dyDescent="0.25">
      <c r="A905" s="6">
        <v>903</v>
      </c>
      <c r="B905" s="2">
        <v>1.77</v>
      </c>
      <c r="C905" s="2">
        <v>7.96</v>
      </c>
      <c r="D905" s="6">
        <v>1.78</v>
      </c>
      <c r="F905" s="6">
        <v>903</v>
      </c>
      <c r="G905" s="7">
        <v>1.7708447577389428</v>
      </c>
      <c r="H905" s="7">
        <v>7.9620796040310555</v>
      </c>
      <c r="I905" s="2">
        <v>1.78</v>
      </c>
    </row>
    <row r="906" spans="1:9" x14ac:dyDescent="0.25">
      <c r="A906" s="6">
        <v>904</v>
      </c>
      <c r="B906" s="2">
        <v>3.0950000000000002</v>
      </c>
      <c r="C906" s="2">
        <v>10.84</v>
      </c>
      <c r="D906" s="6">
        <v>2.2949999999999999</v>
      </c>
      <c r="F906" s="6">
        <v>904</v>
      </c>
      <c r="G906" s="7">
        <v>3.0936611511093894</v>
      </c>
      <c r="H906" s="7">
        <v>10.838449120736684</v>
      </c>
      <c r="I906" s="2">
        <v>2.29</v>
      </c>
    </row>
    <row r="907" spans="1:9" x14ac:dyDescent="0.25">
      <c r="A907" s="6">
        <v>905</v>
      </c>
      <c r="B907" s="2">
        <v>0.56499999999999995</v>
      </c>
      <c r="C907" s="2">
        <v>4.5949999999999998</v>
      </c>
      <c r="D907" s="6">
        <v>0.95499999999999996</v>
      </c>
      <c r="F907" s="6">
        <v>905</v>
      </c>
      <c r="G907" s="7">
        <v>0.56110873516714754</v>
      </c>
      <c r="H907" s="7">
        <v>4.5785747770518768</v>
      </c>
      <c r="I907" s="2">
        <v>0.96</v>
      </c>
    </row>
    <row r="908" spans="1:9" x14ac:dyDescent="0.25">
      <c r="A908" s="6">
        <v>906</v>
      </c>
      <c r="B908" s="2">
        <v>1.02</v>
      </c>
      <c r="C908" s="2">
        <v>6</v>
      </c>
      <c r="D908" s="6">
        <v>1.34</v>
      </c>
      <c r="F908" s="6">
        <v>906</v>
      </c>
      <c r="G908" s="7">
        <v>1.0139938920048652</v>
      </c>
      <c r="H908" s="7">
        <v>5.9778531892529356</v>
      </c>
      <c r="I908" s="2">
        <v>1.34</v>
      </c>
    </row>
    <row r="909" spans="1:9" x14ac:dyDescent="0.25">
      <c r="A909" s="6">
        <v>907</v>
      </c>
      <c r="B909" s="2">
        <v>1.76</v>
      </c>
      <c r="C909" s="2">
        <v>7.93</v>
      </c>
      <c r="D909" s="6">
        <v>1.7749999999999999</v>
      </c>
      <c r="F909" s="6">
        <v>907</v>
      </c>
      <c r="G909" s="7">
        <v>1.7624749672769857</v>
      </c>
      <c r="H909" s="7">
        <v>7.9402677478160717</v>
      </c>
      <c r="I909" s="2">
        <v>1.78</v>
      </c>
    </row>
    <row r="910" spans="1:9" x14ac:dyDescent="0.25">
      <c r="A910" s="6">
        <v>908</v>
      </c>
      <c r="B910" s="2">
        <v>3.07</v>
      </c>
      <c r="C910" s="2">
        <v>10.795</v>
      </c>
      <c r="D910" s="6">
        <v>2.2850000000000001</v>
      </c>
      <c r="F910" s="6">
        <v>908</v>
      </c>
      <c r="G910" s="7">
        <v>3.0790391491061508</v>
      </c>
      <c r="H910" s="7">
        <v>10.808757544468689</v>
      </c>
      <c r="I910" s="2">
        <v>2.29</v>
      </c>
    </row>
    <row r="911" spans="1:9" x14ac:dyDescent="0.25">
      <c r="A911" s="6">
        <v>909</v>
      </c>
      <c r="B911" s="2">
        <v>0.56000000000000005</v>
      </c>
      <c r="C911" s="2">
        <v>4.585</v>
      </c>
      <c r="D911" s="6">
        <v>0.96</v>
      </c>
      <c r="F911" s="6">
        <v>909</v>
      </c>
      <c r="G911" s="7">
        <v>0.55577945375672433</v>
      </c>
      <c r="H911" s="7">
        <v>4.5531918231826003</v>
      </c>
      <c r="I911" s="2">
        <v>0.95</v>
      </c>
    </row>
    <row r="912" spans="1:9" x14ac:dyDescent="0.25">
      <c r="A912" s="6">
        <v>910</v>
      </c>
      <c r="B912" s="2">
        <v>1.0149999999999999</v>
      </c>
      <c r="C912" s="2">
        <v>5.9850000000000003</v>
      </c>
      <c r="D912" s="6">
        <v>1.345</v>
      </c>
      <c r="F912" s="6">
        <v>910</v>
      </c>
      <c r="G912" s="7">
        <v>1.0043632117814776</v>
      </c>
      <c r="H912" s="7">
        <v>5.9447128390066926</v>
      </c>
      <c r="I912" s="2">
        <v>1.34</v>
      </c>
    </row>
    <row r="913" spans="1:9" x14ac:dyDescent="0.25">
      <c r="A913" s="6">
        <v>911</v>
      </c>
      <c r="B913" s="2">
        <v>1.7649999999999999</v>
      </c>
      <c r="C913" s="2">
        <v>7.95</v>
      </c>
      <c r="D913" s="6">
        <v>1.78</v>
      </c>
      <c r="F913" s="6">
        <v>911</v>
      </c>
      <c r="G913" s="7">
        <v>1.7457353863530714</v>
      </c>
      <c r="H913" s="7">
        <v>7.8962480561507338</v>
      </c>
      <c r="I913" s="2">
        <v>1.77</v>
      </c>
    </row>
    <row r="914" spans="1:9" x14ac:dyDescent="0.25">
      <c r="A914" s="6">
        <v>912</v>
      </c>
      <c r="B914" s="2">
        <v>3.085</v>
      </c>
      <c r="C914" s="2">
        <v>10.824999999999999</v>
      </c>
      <c r="D914" s="6">
        <v>2.29</v>
      </c>
      <c r="F914" s="6">
        <v>912</v>
      </c>
      <c r="G914" s="7">
        <v>3.0497951450996745</v>
      </c>
      <c r="H914" s="7">
        <v>10.748835361803783</v>
      </c>
      <c r="I914" s="2">
        <v>2.2799999999999998</v>
      </c>
    </row>
    <row r="915" spans="1:9" x14ac:dyDescent="0.25">
      <c r="A915" s="6">
        <v>913</v>
      </c>
      <c r="B915" s="2">
        <v>0.57499999999999996</v>
      </c>
      <c r="C915" s="2">
        <v>4.415</v>
      </c>
      <c r="D915" s="6">
        <v>1</v>
      </c>
      <c r="F915" s="6">
        <v>913</v>
      </c>
      <c r="G915" s="7">
        <v>0.57886991118941178</v>
      </c>
      <c r="H915" s="7">
        <v>4.4307699404755594</v>
      </c>
      <c r="I915" s="2">
        <v>1</v>
      </c>
    </row>
    <row r="916" spans="1:9" x14ac:dyDescent="0.25">
      <c r="A916" s="6">
        <v>914</v>
      </c>
      <c r="B916" s="2">
        <v>1.05</v>
      </c>
      <c r="C916" s="2">
        <v>5.76</v>
      </c>
      <c r="D916" s="6">
        <v>1.39</v>
      </c>
      <c r="F916" s="6">
        <v>914</v>
      </c>
      <c r="G916" s="7">
        <v>1.0578914161944404</v>
      </c>
      <c r="H916" s="7">
        <v>5.7848770652976871</v>
      </c>
      <c r="I916" s="2">
        <v>1.39</v>
      </c>
    </row>
    <row r="917" spans="1:9" x14ac:dyDescent="0.25">
      <c r="A917" s="6">
        <v>915</v>
      </c>
      <c r="B917" s="2">
        <v>1.865</v>
      </c>
      <c r="C917" s="2">
        <v>7.65</v>
      </c>
      <c r="D917" s="6">
        <v>1.85</v>
      </c>
      <c r="F917" s="6">
        <v>915</v>
      </c>
      <c r="G917" s="7">
        <v>1.8790635382135252</v>
      </c>
      <c r="H917" s="7">
        <v>7.6839412632688795</v>
      </c>
      <c r="I917" s="2">
        <v>1.84</v>
      </c>
    </row>
    <row r="918" spans="1:9" x14ac:dyDescent="0.25">
      <c r="A918" s="6">
        <v>916</v>
      </c>
      <c r="B918" s="2">
        <v>3.415</v>
      </c>
      <c r="C918" s="2">
        <v>10.42</v>
      </c>
      <c r="D918" s="6">
        <v>2.3849999999999998</v>
      </c>
      <c r="F918" s="6">
        <v>916</v>
      </c>
      <c r="G918" s="7">
        <v>3.439367470688413</v>
      </c>
      <c r="H918" s="7">
        <v>10.459830919864801</v>
      </c>
      <c r="I918" s="2">
        <v>2.38</v>
      </c>
    </row>
    <row r="919" spans="1:9" x14ac:dyDescent="0.25">
      <c r="A919" s="6">
        <v>917</v>
      </c>
      <c r="B919" s="2">
        <v>0.57499999999999996</v>
      </c>
      <c r="C919" s="2">
        <v>4.42</v>
      </c>
      <c r="D919" s="6">
        <v>1</v>
      </c>
      <c r="F919" s="6">
        <v>917</v>
      </c>
      <c r="G919" s="7">
        <v>0.57631094172266684</v>
      </c>
      <c r="H919" s="7">
        <v>4.419272800934376</v>
      </c>
      <c r="I919" s="2">
        <v>1</v>
      </c>
    </row>
    <row r="920" spans="1:9" x14ac:dyDescent="0.25">
      <c r="A920" s="6">
        <v>918</v>
      </c>
      <c r="B920" s="2">
        <v>1.0549999999999999</v>
      </c>
      <c r="C920" s="2">
        <v>5.7649999999999997</v>
      </c>
      <c r="D920" s="6">
        <v>1.39</v>
      </c>
      <c r="F920" s="6">
        <v>918</v>
      </c>
      <c r="G920" s="7">
        <v>1.0532148700813235</v>
      </c>
      <c r="H920" s="7">
        <v>5.7698662342814462</v>
      </c>
      <c r="I920" s="2">
        <v>1.39</v>
      </c>
    </row>
    <row r="921" spans="1:9" x14ac:dyDescent="0.25">
      <c r="A921" s="6">
        <v>919</v>
      </c>
      <c r="B921" s="2">
        <v>1.87</v>
      </c>
      <c r="C921" s="2">
        <v>7.66</v>
      </c>
      <c r="D921" s="6">
        <v>1.845</v>
      </c>
      <c r="F921" s="6">
        <v>919</v>
      </c>
      <c r="G921" s="7">
        <v>1.8707568943071557</v>
      </c>
      <c r="H921" s="7">
        <v>7.6640026643082262</v>
      </c>
      <c r="I921" s="2">
        <v>1.85</v>
      </c>
    </row>
    <row r="922" spans="1:9" x14ac:dyDescent="0.25">
      <c r="A922" s="6">
        <v>920</v>
      </c>
      <c r="B922" s="2">
        <v>3.4249999999999998</v>
      </c>
      <c r="C922" s="2">
        <v>10.435</v>
      </c>
      <c r="D922" s="6">
        <v>2.38</v>
      </c>
      <c r="F922" s="6">
        <v>920</v>
      </c>
      <c r="G922" s="7">
        <v>3.4241633010256245</v>
      </c>
      <c r="H922" s="7">
        <v>10.432689331093897</v>
      </c>
      <c r="I922" s="2">
        <v>2.39</v>
      </c>
    </row>
    <row r="923" spans="1:9" x14ac:dyDescent="0.25">
      <c r="A923" s="6">
        <v>921</v>
      </c>
      <c r="B923" s="2">
        <v>0.57999999999999996</v>
      </c>
      <c r="C923" s="2">
        <v>4.4249999999999998</v>
      </c>
      <c r="D923" s="6">
        <v>1</v>
      </c>
      <c r="F923" s="6">
        <v>921</v>
      </c>
      <c r="G923" s="7">
        <v>0.573751972255922</v>
      </c>
      <c r="H923" s="7">
        <v>4.4077056635877669</v>
      </c>
      <c r="I923" s="2">
        <v>1</v>
      </c>
    </row>
    <row r="924" spans="1:9" x14ac:dyDescent="0.25">
      <c r="A924" s="6">
        <v>922</v>
      </c>
      <c r="B924" s="2">
        <v>1.0549999999999999</v>
      </c>
      <c r="C924" s="2">
        <v>5.7750000000000004</v>
      </c>
      <c r="D924" s="6">
        <v>1.39</v>
      </c>
      <c r="F924" s="6">
        <v>922</v>
      </c>
      <c r="G924" s="7">
        <v>1.0485383239682069</v>
      </c>
      <c r="H924" s="7">
        <v>5.7547640131220321</v>
      </c>
      <c r="I924" s="2">
        <v>1.39</v>
      </c>
    </row>
    <row r="925" spans="1:9" x14ac:dyDescent="0.25">
      <c r="A925" s="6">
        <v>923</v>
      </c>
      <c r="B925" s="2">
        <v>1.875</v>
      </c>
      <c r="C925" s="2">
        <v>7.67</v>
      </c>
      <c r="D925" s="6">
        <v>1.845</v>
      </c>
      <c r="F925" s="6">
        <v>923</v>
      </c>
      <c r="G925" s="7">
        <v>1.8624502504007865</v>
      </c>
      <c r="H925" s="7">
        <v>7.64394267357308</v>
      </c>
      <c r="I925" s="2">
        <v>1.85</v>
      </c>
    </row>
    <row r="926" spans="1:9" x14ac:dyDescent="0.25">
      <c r="A926" s="6">
        <v>924</v>
      </c>
      <c r="B926" s="2">
        <v>3.4</v>
      </c>
      <c r="C926" s="2">
        <v>10.39</v>
      </c>
      <c r="D926" s="6">
        <v>2.38</v>
      </c>
      <c r="F926" s="6">
        <v>924</v>
      </c>
      <c r="G926" s="7">
        <v>3.4089591313628356</v>
      </c>
      <c r="H926" s="7">
        <v>10.40538249672926</v>
      </c>
      <c r="I926" s="2">
        <v>2.38</v>
      </c>
    </row>
    <row r="927" spans="1:9" x14ac:dyDescent="0.25">
      <c r="A927" s="6">
        <v>925</v>
      </c>
      <c r="B927" s="2">
        <v>0.57499999999999996</v>
      </c>
      <c r="C927" s="2">
        <v>4.415</v>
      </c>
      <c r="D927" s="6">
        <v>1</v>
      </c>
      <c r="F927" s="6">
        <v>925</v>
      </c>
      <c r="G927" s="7">
        <v>0.56863403332243223</v>
      </c>
      <c r="H927" s="7">
        <v>4.3843613954782734</v>
      </c>
      <c r="I927" s="2">
        <v>0.99</v>
      </c>
    </row>
    <row r="928" spans="1:9" x14ac:dyDescent="0.25">
      <c r="A928" s="6">
        <v>926</v>
      </c>
      <c r="B928" s="2">
        <v>1.05</v>
      </c>
      <c r="C928" s="2">
        <v>5.76</v>
      </c>
      <c r="D928" s="6">
        <v>1.39</v>
      </c>
      <c r="F928" s="6">
        <v>926</v>
      </c>
      <c r="G928" s="7">
        <v>1.0391852317419736</v>
      </c>
      <c r="H928" s="7">
        <v>5.7242854003736854</v>
      </c>
      <c r="I928" s="2">
        <v>1.39</v>
      </c>
    </row>
    <row r="929" spans="1:9" x14ac:dyDescent="0.25">
      <c r="A929" s="6">
        <v>927</v>
      </c>
      <c r="B929" s="2">
        <v>1.865</v>
      </c>
      <c r="C929" s="2">
        <v>7.65</v>
      </c>
      <c r="D929" s="6">
        <v>1.85</v>
      </c>
      <c r="F929" s="6">
        <v>927</v>
      </c>
      <c r="G929" s="7">
        <v>1.8458369625880484</v>
      </c>
      <c r="H929" s="7">
        <v>7.6034585167793063</v>
      </c>
      <c r="I929" s="2">
        <v>1.84</v>
      </c>
    </row>
    <row r="930" spans="1:9" x14ac:dyDescent="0.25">
      <c r="A930" s="6">
        <v>928</v>
      </c>
      <c r="B930" s="2">
        <v>3.415</v>
      </c>
      <c r="C930" s="2">
        <v>10.42</v>
      </c>
      <c r="D930" s="6">
        <v>2.3849999999999998</v>
      </c>
      <c r="F930" s="6">
        <v>928</v>
      </c>
      <c r="G930" s="7">
        <v>3.3785507920372586</v>
      </c>
      <c r="H930" s="7">
        <v>10.350273091218783</v>
      </c>
      <c r="I930" s="2">
        <v>2.37</v>
      </c>
    </row>
    <row r="931" spans="1:9" x14ac:dyDescent="0.25">
      <c r="A931" s="6">
        <v>929</v>
      </c>
      <c r="B931" s="2">
        <v>0.59</v>
      </c>
      <c r="C931" s="2">
        <v>4.25</v>
      </c>
      <c r="D931" s="6">
        <v>1.03</v>
      </c>
      <c r="F931" s="6">
        <v>929</v>
      </c>
      <c r="G931" s="7">
        <v>0.59316456224321479</v>
      </c>
      <c r="H931" s="7">
        <v>4.265646642667317</v>
      </c>
      <c r="I931" s="2">
        <v>1.03</v>
      </c>
    </row>
    <row r="932" spans="1:9" x14ac:dyDescent="0.25">
      <c r="A932" s="6">
        <v>930</v>
      </c>
      <c r="B932" s="2">
        <v>1.095</v>
      </c>
      <c r="C932" s="2">
        <v>5.55</v>
      </c>
      <c r="D932" s="6">
        <v>1.4550000000000001</v>
      </c>
      <c r="F932" s="6">
        <v>930</v>
      </c>
      <c r="G932" s="7">
        <v>1.1006120849106378</v>
      </c>
      <c r="H932" s="7">
        <v>5.5692897088630398</v>
      </c>
      <c r="I932" s="2">
        <v>1.47</v>
      </c>
    </row>
    <row r="933" spans="1:9" x14ac:dyDescent="0.25">
      <c r="A933" s="6">
        <v>931</v>
      </c>
      <c r="B933" s="2">
        <v>2.0049999999999999</v>
      </c>
      <c r="C933" s="2">
        <v>7.37</v>
      </c>
      <c r="D933" s="6">
        <v>1.91</v>
      </c>
      <c r="F933" s="6">
        <v>931</v>
      </c>
      <c r="G933" s="7">
        <v>2.0155584375346325</v>
      </c>
      <c r="H933" s="7">
        <v>7.3975807122582795</v>
      </c>
      <c r="I933" s="2">
        <v>1.92</v>
      </c>
    </row>
    <row r="934" spans="1:9" x14ac:dyDescent="0.25">
      <c r="A934" s="6">
        <v>932</v>
      </c>
      <c r="B934" s="2">
        <v>3.94</v>
      </c>
      <c r="C934" s="2">
        <v>10.035</v>
      </c>
      <c r="D934" s="6">
        <v>2.4849999999999999</v>
      </c>
      <c r="F934" s="6">
        <v>932</v>
      </c>
      <c r="G934" s="7">
        <v>3.9626503468590029</v>
      </c>
      <c r="H934" s="7">
        <v>10.07002016480237</v>
      </c>
      <c r="I934" s="2">
        <v>2.5099999999999998</v>
      </c>
    </row>
    <row r="935" spans="1:9" x14ac:dyDescent="0.25">
      <c r="A935" s="6">
        <v>933</v>
      </c>
      <c r="B935" s="2">
        <v>0.59</v>
      </c>
      <c r="C935" s="2">
        <v>4.2549999999999999</v>
      </c>
      <c r="D935" s="6">
        <v>1.03</v>
      </c>
      <c r="F935" s="6">
        <v>933</v>
      </c>
      <c r="G935" s="7">
        <v>0.59069148194580157</v>
      </c>
      <c r="H935" s="7">
        <v>4.2550488546505081</v>
      </c>
      <c r="I935" s="2">
        <v>1.03</v>
      </c>
    </row>
    <row r="936" spans="1:9" x14ac:dyDescent="0.25">
      <c r="A936" s="6">
        <v>934</v>
      </c>
      <c r="B936" s="2">
        <v>1.095</v>
      </c>
      <c r="C936" s="2">
        <v>5.5549999999999997</v>
      </c>
      <c r="D936" s="6">
        <v>1.46</v>
      </c>
      <c r="F936" s="6">
        <v>934</v>
      </c>
      <c r="G936" s="7">
        <v>1.0960233042660323</v>
      </c>
      <c r="H936" s="7">
        <v>5.5554530841533527</v>
      </c>
      <c r="I936" s="2">
        <v>1.46</v>
      </c>
    </row>
    <row r="937" spans="1:9" x14ac:dyDescent="0.25">
      <c r="A937" s="6">
        <v>935</v>
      </c>
      <c r="B937" s="2">
        <v>2.0099999999999998</v>
      </c>
      <c r="C937" s="2">
        <v>7.38</v>
      </c>
      <c r="D937" s="6">
        <v>1.915</v>
      </c>
      <c r="F937" s="6">
        <v>935</v>
      </c>
      <c r="G937" s="7">
        <v>2.0071549721601984</v>
      </c>
      <c r="H937" s="7">
        <v>7.3792017890156538</v>
      </c>
      <c r="I937" s="2">
        <v>1.91</v>
      </c>
    </row>
    <row r="938" spans="1:9" x14ac:dyDescent="0.25">
      <c r="A938" s="6">
        <v>936</v>
      </c>
      <c r="B938" s="2">
        <v>3.9449999999999998</v>
      </c>
      <c r="C938" s="2">
        <v>10.045</v>
      </c>
      <c r="D938" s="6">
        <v>2.4950000000000001</v>
      </c>
      <c r="F938" s="6">
        <v>936</v>
      </c>
      <c r="G938" s="7">
        <v>3.9461288735240254</v>
      </c>
      <c r="H938" s="7">
        <v>10.045001697973897</v>
      </c>
      <c r="I938" s="2">
        <v>2.4900000000000002</v>
      </c>
    </row>
    <row r="939" spans="1:9" x14ac:dyDescent="0.25">
      <c r="A939" s="6">
        <v>937</v>
      </c>
      <c r="B939" s="2">
        <v>0.59</v>
      </c>
      <c r="C939" s="2">
        <v>4.2649999999999997</v>
      </c>
      <c r="D939" s="6">
        <v>1.03</v>
      </c>
      <c r="F939" s="6">
        <v>937</v>
      </c>
      <c r="G939" s="7">
        <v>0.58821840164838823</v>
      </c>
      <c r="H939" s="7">
        <v>4.2443865443322277</v>
      </c>
      <c r="I939" s="2">
        <v>1.03</v>
      </c>
    </row>
    <row r="940" spans="1:9" x14ac:dyDescent="0.25">
      <c r="A940" s="6">
        <v>938</v>
      </c>
      <c r="B940" s="2">
        <v>1.1000000000000001</v>
      </c>
      <c r="C940" s="2">
        <v>5.5650000000000004</v>
      </c>
      <c r="D940" s="6">
        <v>1.4650000000000001</v>
      </c>
      <c r="F940" s="6">
        <v>938</v>
      </c>
      <c r="G940" s="7">
        <v>1.0914345236214271</v>
      </c>
      <c r="H940" s="7">
        <v>5.5415322181973359</v>
      </c>
      <c r="I940" s="2">
        <v>1.45</v>
      </c>
    </row>
    <row r="941" spans="1:9" x14ac:dyDescent="0.25">
      <c r="A941" s="6">
        <v>939</v>
      </c>
      <c r="B941" s="2">
        <v>1.9950000000000001</v>
      </c>
      <c r="C941" s="2">
        <v>7.35</v>
      </c>
      <c r="D941" s="6">
        <v>1.91</v>
      </c>
      <c r="F941" s="6">
        <v>939</v>
      </c>
      <c r="G941" s="7">
        <v>1.9987515067857646</v>
      </c>
      <c r="H941" s="7">
        <v>7.3607109697411097</v>
      </c>
      <c r="I941" s="2">
        <v>1.91</v>
      </c>
    </row>
    <row r="942" spans="1:9" x14ac:dyDescent="0.25">
      <c r="A942" s="6">
        <v>940</v>
      </c>
      <c r="B942" s="2">
        <v>3.9550000000000001</v>
      </c>
      <c r="C942" s="2">
        <v>10.06</v>
      </c>
      <c r="D942" s="6">
        <v>2.5</v>
      </c>
      <c r="F942" s="6">
        <v>940</v>
      </c>
      <c r="G942" s="7">
        <v>3.9296074001890475</v>
      </c>
      <c r="H942" s="7">
        <v>10.019830911712676</v>
      </c>
      <c r="I942" s="2">
        <v>2.48</v>
      </c>
    </row>
    <row r="943" spans="1:9" x14ac:dyDescent="0.25">
      <c r="A943" s="6">
        <v>941</v>
      </c>
      <c r="B943" s="2">
        <v>0.59</v>
      </c>
      <c r="C943" s="2">
        <v>4.25</v>
      </c>
      <c r="D943" s="6">
        <v>1.03</v>
      </c>
      <c r="F943" s="6">
        <v>941</v>
      </c>
      <c r="G943" s="7">
        <v>0.58327224105356179</v>
      </c>
      <c r="H943" s="7">
        <v>4.2228683567912508</v>
      </c>
      <c r="I943" s="2">
        <v>1.03</v>
      </c>
    </row>
    <row r="944" spans="1:9" x14ac:dyDescent="0.25">
      <c r="A944" s="6">
        <v>942</v>
      </c>
      <c r="B944" s="2">
        <v>1.095</v>
      </c>
      <c r="C944" s="2">
        <v>5.55</v>
      </c>
      <c r="D944" s="6">
        <v>1.4550000000000001</v>
      </c>
      <c r="F944" s="6">
        <v>942</v>
      </c>
      <c r="G944" s="7">
        <v>1.0822569623322165</v>
      </c>
      <c r="H944" s="7">
        <v>5.5134377625463138</v>
      </c>
      <c r="I944" s="2">
        <v>1.45</v>
      </c>
    </row>
    <row r="945" spans="1:9" x14ac:dyDescent="0.25">
      <c r="A945" s="6">
        <v>943</v>
      </c>
      <c r="B945" s="2">
        <v>2.0049999999999999</v>
      </c>
      <c r="C945" s="2">
        <v>7.37</v>
      </c>
      <c r="D945" s="6">
        <v>1.91</v>
      </c>
      <c r="F945" s="6">
        <v>943</v>
      </c>
      <c r="G945" s="7">
        <v>1.9819445760368977</v>
      </c>
      <c r="H945" s="7">
        <v>7.3233936430962689</v>
      </c>
      <c r="I945" s="2">
        <v>1.91</v>
      </c>
    </row>
    <row r="946" spans="1:9" x14ac:dyDescent="0.25">
      <c r="A946" s="6">
        <v>944</v>
      </c>
      <c r="B946" s="2">
        <v>3.94</v>
      </c>
      <c r="C946" s="2">
        <v>10.035</v>
      </c>
      <c r="D946" s="6">
        <v>2.4849999999999999</v>
      </c>
      <c r="F946" s="6">
        <v>944</v>
      </c>
      <c r="G946" s="7">
        <v>3.8965644535190931</v>
      </c>
      <c r="H946" s="7">
        <v>9.9690323808920045</v>
      </c>
      <c r="I946" s="2">
        <v>2.4700000000000002</v>
      </c>
    </row>
    <row r="947" spans="1:9" x14ac:dyDescent="0.25">
      <c r="A947" s="6">
        <v>945</v>
      </c>
      <c r="B947" s="2">
        <v>0.60499999999999998</v>
      </c>
      <c r="C947" s="2">
        <v>4.0949999999999998</v>
      </c>
      <c r="D947" s="6">
        <v>1.075</v>
      </c>
      <c r="F947" s="6">
        <v>945</v>
      </c>
      <c r="G947" s="7">
        <v>0.60933814561716904</v>
      </c>
      <c r="H947" s="7">
        <v>4.108080708496419</v>
      </c>
      <c r="I947" s="2">
        <v>1.08</v>
      </c>
    </row>
    <row r="948" spans="1:9" x14ac:dyDescent="0.25">
      <c r="A948" s="6">
        <v>946</v>
      </c>
      <c r="B948" s="2">
        <v>1.145</v>
      </c>
      <c r="C948" s="2">
        <v>5.3449999999999998</v>
      </c>
      <c r="D948" s="6">
        <v>1.5</v>
      </c>
      <c r="F948" s="6">
        <v>946</v>
      </c>
      <c r="G948" s="7">
        <v>1.1525232885934737</v>
      </c>
      <c r="H948" s="7">
        <v>5.3635693552669768</v>
      </c>
      <c r="I948" s="2">
        <v>1.49</v>
      </c>
    </row>
    <row r="949" spans="1:9" x14ac:dyDescent="0.25">
      <c r="A949" s="6">
        <v>947</v>
      </c>
      <c r="B949" s="2">
        <v>2.1850000000000001</v>
      </c>
      <c r="C949" s="2">
        <v>7.1</v>
      </c>
      <c r="D949" s="6">
        <v>1.98</v>
      </c>
      <c r="F949" s="6">
        <v>947</v>
      </c>
      <c r="G949" s="7">
        <v>2.1981721170739741</v>
      </c>
      <c r="H949" s="7">
        <v>7.1243263118884572</v>
      </c>
      <c r="I949" s="2">
        <v>1.97</v>
      </c>
    </row>
    <row r="950" spans="1:9" x14ac:dyDescent="0.25">
      <c r="A950" s="6">
        <v>948</v>
      </c>
      <c r="B950" s="2">
        <v>4.7850000000000001</v>
      </c>
      <c r="C950" s="2">
        <v>9.66</v>
      </c>
      <c r="D950" s="6">
        <v>2.5550000000000002</v>
      </c>
      <c r="F950" s="6">
        <v>948</v>
      </c>
      <c r="G950" s="7">
        <v>4.8138264470234091</v>
      </c>
      <c r="H950" s="7">
        <v>9.6980502696601167</v>
      </c>
      <c r="I950" s="2">
        <v>2.54</v>
      </c>
    </row>
    <row r="951" spans="1:9" x14ac:dyDescent="0.25">
      <c r="A951" s="6">
        <v>949</v>
      </c>
      <c r="B951" s="2">
        <v>0.60499999999999998</v>
      </c>
      <c r="C951" s="2">
        <v>4.0999999999999996</v>
      </c>
      <c r="D951" s="6">
        <v>1.075</v>
      </c>
      <c r="F951" s="6">
        <v>949</v>
      </c>
      <c r="G951" s="7">
        <v>0.60693430116942637</v>
      </c>
      <c r="H951" s="7">
        <v>4.09829086441135</v>
      </c>
      <c r="I951" s="2">
        <v>1.08</v>
      </c>
    </row>
    <row r="952" spans="1:9" x14ac:dyDescent="0.25">
      <c r="A952" s="6">
        <v>950</v>
      </c>
      <c r="B952" s="2">
        <v>1.145</v>
      </c>
      <c r="C952" s="2">
        <v>5.35</v>
      </c>
      <c r="D952" s="6">
        <v>1.4950000000000001</v>
      </c>
      <c r="F952" s="6">
        <v>950</v>
      </c>
      <c r="G952" s="7">
        <v>1.14797657388653</v>
      </c>
      <c r="H952" s="7">
        <v>5.3507875937940543</v>
      </c>
      <c r="I952" s="2">
        <v>1.5</v>
      </c>
    </row>
    <row r="953" spans="1:9" x14ac:dyDescent="0.25">
      <c r="A953" s="6">
        <v>951</v>
      </c>
      <c r="B953" s="2">
        <v>2.19</v>
      </c>
      <c r="C953" s="2">
        <v>7.1050000000000004</v>
      </c>
      <c r="D953" s="6">
        <v>1.9750000000000001</v>
      </c>
      <c r="F953" s="6">
        <v>951</v>
      </c>
      <c r="G953" s="7">
        <v>2.1895003083634612</v>
      </c>
      <c r="H953" s="7">
        <v>7.107348543253023</v>
      </c>
      <c r="I953" s="2">
        <v>1.98</v>
      </c>
    </row>
    <row r="954" spans="1:9" x14ac:dyDescent="0.25">
      <c r="A954" s="6">
        <v>952</v>
      </c>
      <c r="B954" s="2">
        <v>4.7949999999999999</v>
      </c>
      <c r="C954" s="2">
        <v>9.6750000000000007</v>
      </c>
      <c r="D954" s="6">
        <v>2.5449999999999999</v>
      </c>
      <c r="F954" s="6">
        <v>952</v>
      </c>
      <c r="G954" s="7">
        <v>4.7948358585294732</v>
      </c>
      <c r="H954" s="7">
        <v>9.6749391365529274</v>
      </c>
      <c r="I954" s="2">
        <v>2.56</v>
      </c>
    </row>
    <row r="955" spans="1:9" x14ac:dyDescent="0.25">
      <c r="A955" s="6">
        <v>953</v>
      </c>
      <c r="B955" s="2">
        <v>0.61</v>
      </c>
      <c r="C955" s="2">
        <v>4.1050000000000004</v>
      </c>
      <c r="D955" s="6">
        <v>1.08</v>
      </c>
      <c r="F955" s="6">
        <v>953</v>
      </c>
      <c r="G955" s="7">
        <v>0.60453045672168382</v>
      </c>
      <c r="H955" s="7">
        <v>4.0884414170137386</v>
      </c>
      <c r="I955" s="2">
        <v>1.07</v>
      </c>
    </row>
    <row r="956" spans="1:9" x14ac:dyDescent="0.25">
      <c r="A956" s="6">
        <v>954</v>
      </c>
      <c r="B956" s="2">
        <v>1.1499999999999999</v>
      </c>
      <c r="C956" s="2">
        <v>5.3550000000000004</v>
      </c>
      <c r="D956" s="6">
        <v>1.4950000000000001</v>
      </c>
      <c r="F956" s="6">
        <v>954</v>
      </c>
      <c r="G956" s="7">
        <v>1.1434298591795862</v>
      </c>
      <c r="H956" s="7">
        <v>5.3379280133776126</v>
      </c>
      <c r="I956" s="2">
        <v>1.5</v>
      </c>
    </row>
    <row r="957" spans="1:9" x14ac:dyDescent="0.25">
      <c r="A957" s="6">
        <v>955</v>
      </c>
      <c r="B957" s="2">
        <v>2.1749999999999998</v>
      </c>
      <c r="C957" s="2">
        <v>7.085</v>
      </c>
      <c r="D957" s="6">
        <v>1.9750000000000001</v>
      </c>
      <c r="F957" s="6">
        <v>955</v>
      </c>
      <c r="G957" s="7">
        <v>2.1808284996529479</v>
      </c>
      <c r="H957" s="7">
        <v>7.0902674092073283</v>
      </c>
      <c r="I957" s="2">
        <v>1.98</v>
      </c>
    </row>
    <row r="958" spans="1:9" x14ac:dyDescent="0.25">
      <c r="A958" s="6">
        <v>956</v>
      </c>
      <c r="B958" s="2">
        <v>4.7649999999999997</v>
      </c>
      <c r="C958" s="2">
        <v>9.6349999999999998</v>
      </c>
      <c r="D958" s="6">
        <v>2.5550000000000002</v>
      </c>
      <c r="F958" s="6">
        <v>956</v>
      </c>
      <c r="G958" s="7">
        <v>4.7758452700355383</v>
      </c>
      <c r="H958" s="7">
        <v>9.6516872963948597</v>
      </c>
      <c r="I958" s="2">
        <v>2.5499999999999998</v>
      </c>
    </row>
    <row r="959" spans="1:9" x14ac:dyDescent="0.25">
      <c r="A959" s="6">
        <v>957</v>
      </c>
      <c r="B959" s="2">
        <v>0.60499999999999998</v>
      </c>
      <c r="C959" s="2">
        <v>4.0949999999999998</v>
      </c>
      <c r="D959" s="6">
        <v>1.075</v>
      </c>
      <c r="F959" s="6">
        <v>957</v>
      </c>
      <c r="G959" s="7">
        <v>0.59972276782619882</v>
      </c>
      <c r="H959" s="7">
        <v>4.0685637122808913</v>
      </c>
      <c r="I959" s="2">
        <v>1.07</v>
      </c>
    </row>
    <row r="960" spans="1:9" x14ac:dyDescent="0.25">
      <c r="A960" s="6">
        <v>958</v>
      </c>
      <c r="B960" s="2">
        <v>1.145</v>
      </c>
      <c r="C960" s="2">
        <v>5.3449999999999998</v>
      </c>
      <c r="D960" s="6">
        <v>1.5</v>
      </c>
      <c r="F960" s="6">
        <v>958</v>
      </c>
      <c r="G960" s="7">
        <v>1.1343364297656988</v>
      </c>
      <c r="H960" s="7">
        <v>5.3119753957141764</v>
      </c>
      <c r="I960" s="2">
        <v>1.49</v>
      </c>
    </row>
    <row r="961" spans="1:9" x14ac:dyDescent="0.25">
      <c r="A961" s="6">
        <v>959</v>
      </c>
      <c r="B961" s="2">
        <v>2.1850000000000001</v>
      </c>
      <c r="C961" s="2">
        <v>7.1</v>
      </c>
      <c r="D961" s="6">
        <v>1.98</v>
      </c>
      <c r="F961" s="6">
        <v>959</v>
      </c>
      <c r="G961" s="7">
        <v>2.1634848822319221</v>
      </c>
      <c r="H961" s="7">
        <v>7.0557950448851559</v>
      </c>
      <c r="I961" s="2">
        <v>1.97</v>
      </c>
    </row>
    <row r="962" spans="1:9" x14ac:dyDescent="0.25">
      <c r="A962" s="6">
        <v>960</v>
      </c>
      <c r="B962" s="2">
        <v>4.7850000000000001</v>
      </c>
      <c r="C962" s="2">
        <v>9.66</v>
      </c>
      <c r="D962" s="6">
        <v>2.5550000000000002</v>
      </c>
      <c r="F962" s="6">
        <v>960</v>
      </c>
      <c r="G962" s="7">
        <v>4.7378640930476665</v>
      </c>
      <c r="H962" s="7">
        <v>9.6047614949260822</v>
      </c>
      <c r="I962" s="2">
        <v>2.5499999999999998</v>
      </c>
    </row>
    <row r="963" spans="1:9" x14ac:dyDescent="0.25">
      <c r="A963" s="6">
        <v>961</v>
      </c>
      <c r="B963" s="2">
        <v>0.43</v>
      </c>
      <c r="C963" s="2">
        <v>3.79</v>
      </c>
      <c r="D963" s="6">
        <v>0.88</v>
      </c>
      <c r="F963" s="6">
        <v>961</v>
      </c>
      <c r="G963" s="7">
        <v>0.43562838195808917</v>
      </c>
      <c r="H963" s="7">
        <v>3.8194741375182315</v>
      </c>
      <c r="I963" s="2">
        <v>0.88</v>
      </c>
    </row>
    <row r="964" spans="1:9" x14ac:dyDescent="0.25">
      <c r="A964" s="6">
        <v>962</v>
      </c>
      <c r="B964" s="2">
        <v>0.78</v>
      </c>
      <c r="C964" s="2">
        <v>4.95</v>
      </c>
      <c r="D964" s="6">
        <v>1.23</v>
      </c>
      <c r="F964" s="6">
        <v>962</v>
      </c>
      <c r="G964" s="7">
        <v>0.78723514856328236</v>
      </c>
      <c r="H964" s="7">
        <v>4.9867604584442438</v>
      </c>
      <c r="I964" s="2">
        <v>1.23</v>
      </c>
    </row>
    <row r="965" spans="1:9" x14ac:dyDescent="0.25">
      <c r="A965" s="6">
        <v>963</v>
      </c>
      <c r="B965" s="2">
        <v>1.355</v>
      </c>
      <c r="C965" s="2">
        <v>6.5750000000000002</v>
      </c>
      <c r="D965" s="6">
        <v>1.63</v>
      </c>
      <c r="F965" s="6">
        <v>963</v>
      </c>
      <c r="G965" s="7">
        <v>1.3683339255230018</v>
      </c>
      <c r="H965" s="7">
        <v>6.6238182806924595</v>
      </c>
      <c r="I965" s="2">
        <v>1.63</v>
      </c>
    </row>
    <row r="966" spans="1:9" x14ac:dyDescent="0.25">
      <c r="A966" s="6">
        <v>964</v>
      </c>
      <c r="B966" s="2">
        <v>2.37</v>
      </c>
      <c r="C966" s="2">
        <v>8.9600000000000009</v>
      </c>
      <c r="D966" s="6">
        <v>2.1</v>
      </c>
      <c r="F966" s="6">
        <v>964</v>
      </c>
      <c r="G966" s="7">
        <v>2.3904757820445659</v>
      </c>
      <c r="H966" s="7">
        <v>9.016729421286346</v>
      </c>
      <c r="I966" s="2">
        <v>2.1</v>
      </c>
    </row>
    <row r="967" spans="1:9" x14ac:dyDescent="0.25">
      <c r="A967" s="6">
        <v>965</v>
      </c>
      <c r="B967" s="2">
        <v>0.435</v>
      </c>
      <c r="C967" s="2">
        <v>3.8</v>
      </c>
      <c r="D967" s="6">
        <v>0.88</v>
      </c>
      <c r="F967" s="6">
        <v>965</v>
      </c>
      <c r="G967" s="7">
        <v>0.43296374125287751</v>
      </c>
      <c r="H967" s="7">
        <v>3.8022635814651875</v>
      </c>
      <c r="I967" s="2">
        <v>0.88</v>
      </c>
    </row>
    <row r="968" spans="1:9" x14ac:dyDescent="0.25">
      <c r="A968" s="6">
        <v>966</v>
      </c>
      <c r="B968" s="2">
        <v>0.78500000000000003</v>
      </c>
      <c r="C968" s="2">
        <v>4.9649999999999999</v>
      </c>
      <c r="D968" s="6">
        <v>1.23</v>
      </c>
      <c r="F968" s="6">
        <v>966</v>
      </c>
      <c r="G968" s="7">
        <v>0.78241980845158843</v>
      </c>
      <c r="H968" s="7">
        <v>4.9642901085209097</v>
      </c>
      <c r="I968" s="2">
        <v>1.23</v>
      </c>
    </row>
    <row r="969" spans="1:9" x14ac:dyDescent="0.25">
      <c r="A969" s="6">
        <v>967</v>
      </c>
      <c r="B969" s="2">
        <v>1.36</v>
      </c>
      <c r="C969" s="2">
        <v>6.59</v>
      </c>
      <c r="D969" s="6">
        <v>1.63</v>
      </c>
      <c r="F969" s="6">
        <v>967</v>
      </c>
      <c r="G969" s="7">
        <v>1.3599641350610445</v>
      </c>
      <c r="H969" s="7">
        <v>6.593971345826418</v>
      </c>
      <c r="I969" s="2">
        <v>1.63</v>
      </c>
    </row>
    <row r="970" spans="1:9" x14ac:dyDescent="0.25">
      <c r="A970" s="6">
        <v>968</v>
      </c>
      <c r="B970" s="2">
        <v>2.375</v>
      </c>
      <c r="C970" s="2">
        <v>8.98</v>
      </c>
      <c r="D970" s="6">
        <v>2.1</v>
      </c>
      <c r="F970" s="6">
        <v>968</v>
      </c>
      <c r="G970" s="7">
        <v>2.3758537800413273</v>
      </c>
      <c r="H970" s="7">
        <v>8.9761000253190222</v>
      </c>
      <c r="I970" s="2">
        <v>2.1</v>
      </c>
    </row>
    <row r="971" spans="1:9" x14ac:dyDescent="0.25">
      <c r="A971" s="6">
        <v>969</v>
      </c>
      <c r="B971" s="2">
        <v>0.435</v>
      </c>
      <c r="C971" s="2">
        <v>3.81</v>
      </c>
      <c r="D971" s="6">
        <v>0.88</v>
      </c>
      <c r="F971" s="6">
        <v>969</v>
      </c>
      <c r="G971" s="7">
        <v>0.43029910054766579</v>
      </c>
      <c r="H971" s="7">
        <v>3.7849769146059367</v>
      </c>
      <c r="I971" s="2">
        <v>0.88</v>
      </c>
    </row>
    <row r="972" spans="1:9" x14ac:dyDescent="0.25">
      <c r="A972" s="6">
        <v>970</v>
      </c>
      <c r="B972" s="2">
        <v>0.78500000000000003</v>
      </c>
      <c r="C972" s="2">
        <v>4.9749999999999996</v>
      </c>
      <c r="D972" s="6">
        <v>1.23</v>
      </c>
      <c r="F972" s="6">
        <v>970</v>
      </c>
      <c r="G972" s="7">
        <v>0.77760446833989461</v>
      </c>
      <c r="H972" s="7">
        <v>4.9417203872325173</v>
      </c>
      <c r="I972" s="2">
        <v>1.23</v>
      </c>
    </row>
    <row r="973" spans="1:9" x14ac:dyDescent="0.25">
      <c r="A973" s="6">
        <v>971</v>
      </c>
      <c r="B973" s="2">
        <v>1.345</v>
      </c>
      <c r="C973" s="2">
        <v>6.5449999999999999</v>
      </c>
      <c r="D973" s="6">
        <v>1.63</v>
      </c>
      <c r="F973" s="6">
        <v>971</v>
      </c>
      <c r="G973" s="7">
        <v>1.3515943445990872</v>
      </c>
      <c r="H973" s="7">
        <v>6.5639924178819165</v>
      </c>
      <c r="I973" s="2">
        <v>1.63</v>
      </c>
    </row>
    <row r="974" spans="1:9" x14ac:dyDescent="0.25">
      <c r="A974" s="6">
        <v>972</v>
      </c>
      <c r="B974" s="2">
        <v>2.355</v>
      </c>
      <c r="C974" s="2">
        <v>8.9149999999999991</v>
      </c>
      <c r="D974" s="6">
        <v>2.1</v>
      </c>
      <c r="F974" s="6">
        <v>972</v>
      </c>
      <c r="G974" s="7">
        <v>2.3612317780380887</v>
      </c>
      <c r="H974" s="7">
        <v>8.9352909526420543</v>
      </c>
      <c r="I974" s="2">
        <v>2.1</v>
      </c>
    </row>
    <row r="975" spans="1:9" x14ac:dyDescent="0.25">
      <c r="A975" s="6">
        <v>973</v>
      </c>
      <c r="B975" s="2">
        <v>0.43</v>
      </c>
      <c r="C975" s="2">
        <v>3.79</v>
      </c>
      <c r="D975" s="6">
        <v>0.88</v>
      </c>
      <c r="F975" s="6">
        <v>973</v>
      </c>
      <c r="G975" s="7">
        <v>0.42496981913724258</v>
      </c>
      <c r="H975" s="7">
        <v>3.7501752484688256</v>
      </c>
      <c r="I975" s="2">
        <v>0.88</v>
      </c>
    </row>
    <row r="976" spans="1:9" x14ac:dyDescent="0.25">
      <c r="A976" s="6">
        <v>974</v>
      </c>
      <c r="B976" s="2">
        <v>0.78</v>
      </c>
      <c r="C976" s="2">
        <v>4.95</v>
      </c>
      <c r="D976" s="6">
        <v>1.23</v>
      </c>
      <c r="F976" s="6">
        <v>974</v>
      </c>
      <c r="G976" s="7">
        <v>0.76797378811650707</v>
      </c>
      <c r="H976" s="7">
        <v>4.896282830560569</v>
      </c>
      <c r="I976" s="2">
        <v>1.23</v>
      </c>
    </row>
    <row r="977" spans="1:9" x14ac:dyDescent="0.25">
      <c r="A977" s="6">
        <v>975</v>
      </c>
      <c r="B977" s="2">
        <v>1.355</v>
      </c>
      <c r="C977" s="2">
        <v>6.5750000000000002</v>
      </c>
      <c r="D977" s="6">
        <v>1.63</v>
      </c>
      <c r="F977" s="6">
        <v>975</v>
      </c>
      <c r="G977" s="7">
        <v>1.3348547636751731</v>
      </c>
      <c r="H977" s="7">
        <v>6.5036385827575511</v>
      </c>
      <c r="I977" s="2">
        <v>1.63</v>
      </c>
    </row>
    <row r="978" spans="1:9" x14ac:dyDescent="0.25">
      <c r="A978" s="6">
        <v>976</v>
      </c>
      <c r="B978" s="2">
        <v>2.37</v>
      </c>
      <c r="C978" s="2">
        <v>8.9600000000000009</v>
      </c>
      <c r="D978" s="6">
        <v>2.1</v>
      </c>
      <c r="F978" s="6">
        <v>976</v>
      </c>
      <c r="G978" s="7">
        <v>2.3319877740316128</v>
      </c>
      <c r="H978" s="7">
        <v>8.8531337771592096</v>
      </c>
      <c r="I978" s="2">
        <v>2.1</v>
      </c>
    </row>
    <row r="979" spans="1:9" x14ac:dyDescent="0.25">
      <c r="A979" s="6">
        <v>977</v>
      </c>
      <c r="B979" s="2">
        <v>0.45</v>
      </c>
      <c r="C979" s="2">
        <v>3.6850000000000001</v>
      </c>
      <c r="D979" s="6">
        <v>0.92</v>
      </c>
      <c r="F979" s="6">
        <v>977</v>
      </c>
      <c r="G979" s="7">
        <v>0.45324777373102643</v>
      </c>
      <c r="H979" s="7">
        <v>3.7095738014481521</v>
      </c>
      <c r="I979" s="2">
        <v>0.92</v>
      </c>
    </row>
    <row r="980" spans="1:9" x14ac:dyDescent="0.25">
      <c r="A980" s="6">
        <v>978</v>
      </c>
      <c r="B980" s="2">
        <v>0.82</v>
      </c>
      <c r="C980" s="2">
        <v>4.8099999999999996</v>
      </c>
      <c r="D980" s="6">
        <v>1.29</v>
      </c>
      <c r="F980" s="6">
        <v>978</v>
      </c>
      <c r="G980" s="7">
        <v>0.82831551609598197</v>
      </c>
      <c r="H980" s="7">
        <v>4.8432729964136456</v>
      </c>
      <c r="I980" s="2">
        <v>1.29</v>
      </c>
    </row>
    <row r="981" spans="1:9" x14ac:dyDescent="0.25">
      <c r="A981" s="6">
        <v>979</v>
      </c>
      <c r="B981" s="2">
        <v>1.4550000000000001</v>
      </c>
      <c r="C981" s="2">
        <v>6.3949999999999996</v>
      </c>
      <c r="D981" s="6">
        <v>1.7050000000000001</v>
      </c>
      <c r="F981" s="6">
        <v>979</v>
      </c>
      <c r="G981" s="7">
        <v>1.4712828373553992</v>
      </c>
      <c r="H981" s="7">
        <v>6.433226636684565</v>
      </c>
      <c r="I981" s="2">
        <v>1.71</v>
      </c>
    </row>
    <row r="982" spans="1:9" x14ac:dyDescent="0.25">
      <c r="A982" s="6">
        <v>980</v>
      </c>
      <c r="B982" s="2">
        <v>2.67</v>
      </c>
      <c r="C982" s="2">
        <v>8.6999999999999993</v>
      </c>
      <c r="D982" s="6">
        <v>2.2000000000000002</v>
      </c>
      <c r="F982" s="6">
        <v>980</v>
      </c>
      <c r="G982" s="7">
        <v>2.6929809599696957</v>
      </c>
      <c r="H982" s="7">
        <v>8.7572849119183065</v>
      </c>
      <c r="I982" s="2">
        <v>2.21</v>
      </c>
    </row>
    <row r="983" spans="1:9" x14ac:dyDescent="0.25">
      <c r="A983" s="6">
        <v>981</v>
      </c>
      <c r="B983" s="2">
        <v>0.45</v>
      </c>
      <c r="C983" s="2">
        <v>3.6949999999999998</v>
      </c>
      <c r="D983" s="6">
        <v>0.92</v>
      </c>
      <c r="F983" s="6">
        <v>981</v>
      </c>
      <c r="G983" s="7">
        <v>0.45068880426428148</v>
      </c>
      <c r="H983" s="7">
        <v>3.6937455476962495</v>
      </c>
      <c r="I983" s="2">
        <v>0.92</v>
      </c>
    </row>
    <row r="984" spans="1:9" x14ac:dyDescent="0.25">
      <c r="A984" s="6">
        <v>982</v>
      </c>
      <c r="B984" s="2">
        <v>0.82499999999999996</v>
      </c>
      <c r="C984" s="2">
        <v>4.82</v>
      </c>
      <c r="D984" s="6">
        <v>1.29</v>
      </c>
      <c r="F984" s="6">
        <v>982</v>
      </c>
      <c r="G984" s="7">
        <v>0.82363896998286512</v>
      </c>
      <c r="H984" s="7">
        <v>4.8226074002885477</v>
      </c>
      <c r="I984" s="2">
        <v>1.29</v>
      </c>
    </row>
    <row r="985" spans="1:9" x14ac:dyDescent="0.25">
      <c r="A985" s="6">
        <v>983</v>
      </c>
      <c r="B985" s="2">
        <v>1.46</v>
      </c>
      <c r="C985" s="2">
        <v>6.4050000000000002</v>
      </c>
      <c r="D985" s="6">
        <v>1.71</v>
      </c>
      <c r="F985" s="6">
        <v>983</v>
      </c>
      <c r="G985" s="7">
        <v>1.46297619344903</v>
      </c>
      <c r="H985" s="7">
        <v>6.4057769216770923</v>
      </c>
      <c r="I985" s="2">
        <v>1.7</v>
      </c>
    </row>
    <row r="986" spans="1:9" x14ac:dyDescent="0.25">
      <c r="A986" s="6">
        <v>984</v>
      </c>
      <c r="B986" s="2">
        <v>2.6749999999999998</v>
      </c>
      <c r="C986" s="2">
        <v>8.7200000000000006</v>
      </c>
      <c r="D986" s="6">
        <v>2.2050000000000001</v>
      </c>
      <c r="F986" s="6">
        <v>984</v>
      </c>
      <c r="G986" s="7">
        <v>2.6777767903069067</v>
      </c>
      <c r="H986" s="7">
        <v>8.7199187520350776</v>
      </c>
      <c r="I986" s="2">
        <v>2.2000000000000002</v>
      </c>
    </row>
    <row r="987" spans="1:9" x14ac:dyDescent="0.25">
      <c r="A987" s="6">
        <v>985</v>
      </c>
      <c r="B987" s="2">
        <v>0.45</v>
      </c>
      <c r="C987" s="2">
        <v>3.7</v>
      </c>
      <c r="D987" s="6">
        <v>0.92</v>
      </c>
      <c r="F987" s="6">
        <v>985</v>
      </c>
      <c r="G987" s="7">
        <v>0.44812983479753665</v>
      </c>
      <c r="H987" s="7">
        <v>3.6778472961389199</v>
      </c>
      <c r="I987" s="2">
        <v>0.92</v>
      </c>
    </row>
    <row r="988" spans="1:9" x14ac:dyDescent="0.25">
      <c r="A988" s="6">
        <v>986</v>
      </c>
      <c r="B988" s="2">
        <v>0.82499999999999996</v>
      </c>
      <c r="C988" s="2">
        <v>4.83</v>
      </c>
      <c r="D988" s="6">
        <v>1.29</v>
      </c>
      <c r="F988" s="6">
        <v>986</v>
      </c>
      <c r="G988" s="7">
        <v>0.81896242386974838</v>
      </c>
      <c r="H988" s="7">
        <v>4.801850414020274</v>
      </c>
      <c r="I988" s="2">
        <v>1.29</v>
      </c>
    </row>
    <row r="989" spans="1:9" x14ac:dyDescent="0.25">
      <c r="A989" s="6">
        <v>987</v>
      </c>
      <c r="B989" s="2">
        <v>1.4650000000000001</v>
      </c>
      <c r="C989" s="2">
        <v>6.42</v>
      </c>
      <c r="D989" s="6">
        <v>1.7050000000000001</v>
      </c>
      <c r="F989" s="6">
        <v>987</v>
      </c>
      <c r="G989" s="7">
        <v>1.4546695495426609</v>
      </c>
      <c r="H989" s="7">
        <v>6.3782058148951215</v>
      </c>
      <c r="I989" s="2">
        <v>1.71</v>
      </c>
    </row>
    <row r="990" spans="1:9" x14ac:dyDescent="0.25">
      <c r="A990" s="6">
        <v>988</v>
      </c>
      <c r="B990" s="2">
        <v>2.6850000000000001</v>
      </c>
      <c r="C990" s="2">
        <v>8.74</v>
      </c>
      <c r="D990" s="6">
        <v>2.2050000000000001</v>
      </c>
      <c r="F990" s="6">
        <v>988</v>
      </c>
      <c r="G990" s="7">
        <v>2.6625726206441178</v>
      </c>
      <c r="H990" s="7">
        <v>8.6823873465581105</v>
      </c>
      <c r="I990" s="2">
        <v>2.2000000000000002</v>
      </c>
    </row>
    <row r="991" spans="1:9" x14ac:dyDescent="0.25">
      <c r="A991" s="6">
        <v>989</v>
      </c>
      <c r="B991" s="2">
        <v>0.45</v>
      </c>
      <c r="C991" s="2">
        <v>3.6850000000000001</v>
      </c>
      <c r="D991" s="6">
        <v>0.92</v>
      </c>
      <c r="F991" s="6">
        <v>989</v>
      </c>
      <c r="G991" s="7">
        <v>0.44301189586404693</v>
      </c>
      <c r="H991" s="7">
        <v>3.6458407996079867</v>
      </c>
      <c r="I991" s="2">
        <v>0.92</v>
      </c>
    </row>
    <row r="992" spans="1:9" x14ac:dyDescent="0.25">
      <c r="A992" s="6">
        <v>990</v>
      </c>
      <c r="B992" s="2">
        <v>0.82</v>
      </c>
      <c r="C992" s="2">
        <v>4.8099999999999996</v>
      </c>
      <c r="D992" s="6">
        <v>1.29</v>
      </c>
      <c r="F992" s="6">
        <v>990</v>
      </c>
      <c r="G992" s="7">
        <v>0.80960933164351512</v>
      </c>
      <c r="H992" s="7">
        <v>4.7600622710542115</v>
      </c>
      <c r="I992" s="2">
        <v>1.29</v>
      </c>
    </row>
    <row r="993" spans="1:9" x14ac:dyDescent="0.25">
      <c r="A993" s="6">
        <v>991</v>
      </c>
      <c r="B993" s="2">
        <v>1.4550000000000001</v>
      </c>
      <c r="C993" s="2">
        <v>6.3949999999999996</v>
      </c>
      <c r="D993" s="6">
        <v>1.7050000000000001</v>
      </c>
      <c r="F993" s="6">
        <v>991</v>
      </c>
      <c r="G993" s="7">
        <v>1.4380562617299224</v>
      </c>
      <c r="H993" s="7">
        <v>6.3226994260077056</v>
      </c>
      <c r="I993" s="2">
        <v>1.7</v>
      </c>
    </row>
    <row r="994" spans="1:9" x14ac:dyDescent="0.25">
      <c r="A994" s="6">
        <v>992</v>
      </c>
      <c r="B994" s="2">
        <v>2.67</v>
      </c>
      <c r="C994" s="2">
        <v>8.6999999999999993</v>
      </c>
      <c r="D994" s="6">
        <v>2.2000000000000002</v>
      </c>
      <c r="F994" s="6">
        <v>992</v>
      </c>
      <c r="G994" s="7">
        <v>2.6321642813185413</v>
      </c>
      <c r="H994" s="7">
        <v>8.6068287988229812</v>
      </c>
      <c r="I994" s="2">
        <v>2.19</v>
      </c>
    </row>
    <row r="995" spans="1:9" x14ac:dyDescent="0.25">
      <c r="A995" s="6">
        <v>993</v>
      </c>
      <c r="B995" s="2">
        <v>0.47</v>
      </c>
      <c r="C995" s="2">
        <v>3.58</v>
      </c>
      <c r="D995" s="6">
        <v>0.96499999999999997</v>
      </c>
      <c r="F995" s="6">
        <v>993</v>
      </c>
      <c r="G995" s="7">
        <v>0.47175880218838129</v>
      </c>
      <c r="H995" s="7">
        <v>3.6008653053115776</v>
      </c>
      <c r="I995" s="2">
        <v>0.96</v>
      </c>
    </row>
    <row r="996" spans="1:9" x14ac:dyDescent="0.25">
      <c r="A996" s="6">
        <v>994</v>
      </c>
      <c r="B996" s="2">
        <v>0.87</v>
      </c>
      <c r="C996" s="2">
        <v>4.67</v>
      </c>
      <c r="D996" s="6">
        <v>1.35</v>
      </c>
      <c r="F996" s="6">
        <v>994</v>
      </c>
      <c r="G996" s="7">
        <v>0.87534467144819539</v>
      </c>
      <c r="H996" s="7">
        <v>4.7013416177702352</v>
      </c>
      <c r="I996" s="2">
        <v>1.34</v>
      </c>
    </row>
    <row r="997" spans="1:9" x14ac:dyDescent="0.25">
      <c r="A997" s="6">
        <v>995</v>
      </c>
      <c r="B997" s="2">
        <v>1.59</v>
      </c>
      <c r="C997" s="2">
        <v>6.2050000000000001</v>
      </c>
      <c r="D997" s="6">
        <v>1.79</v>
      </c>
      <c r="F997" s="6">
        <v>995</v>
      </c>
      <c r="G997" s="7">
        <v>1.6030246827897048</v>
      </c>
      <c r="H997" s="7">
        <v>6.244701908397257</v>
      </c>
      <c r="I997" s="2">
        <v>1.78</v>
      </c>
    </row>
    <row r="998" spans="1:9" x14ac:dyDescent="0.25">
      <c r="A998" s="6">
        <v>996</v>
      </c>
      <c r="B998" s="2">
        <v>3.13</v>
      </c>
      <c r="C998" s="2">
        <v>8.4499999999999993</v>
      </c>
      <c r="D998" s="6">
        <v>2.2999999999999998</v>
      </c>
      <c r="F998" s="6">
        <v>996</v>
      </c>
      <c r="G998" s="7">
        <v>3.1515962013237435</v>
      </c>
      <c r="H998" s="7">
        <v>8.5006540092948004</v>
      </c>
      <c r="I998" s="2">
        <v>2.29</v>
      </c>
    </row>
    <row r="999" spans="1:9" x14ac:dyDescent="0.25">
      <c r="A999" s="6">
        <v>997</v>
      </c>
      <c r="B999" s="2">
        <v>0.47</v>
      </c>
      <c r="C999" s="2">
        <v>3.585</v>
      </c>
      <c r="D999" s="6">
        <v>0.96</v>
      </c>
      <c r="F999" s="6">
        <v>997</v>
      </c>
      <c r="G999" s="7">
        <v>0.46928572189096801</v>
      </c>
      <c r="H999" s="7">
        <v>3.5862751998911775</v>
      </c>
      <c r="I999" s="2">
        <v>0.97</v>
      </c>
    </row>
    <row r="1000" spans="1:9" x14ac:dyDescent="0.25">
      <c r="A1000" s="6">
        <v>998</v>
      </c>
      <c r="B1000" s="2">
        <v>0.875</v>
      </c>
      <c r="C1000" s="2">
        <v>4.68</v>
      </c>
      <c r="D1000" s="6">
        <v>1.345</v>
      </c>
      <c r="F1000" s="6">
        <v>998</v>
      </c>
      <c r="G1000" s="7">
        <v>0.87075589080358995</v>
      </c>
      <c r="H1000" s="7">
        <v>4.6822925659438859</v>
      </c>
      <c r="I1000" s="2">
        <v>1.35</v>
      </c>
    </row>
    <row r="1001" spans="1:9" x14ac:dyDescent="0.25">
      <c r="A1001" s="6">
        <v>999</v>
      </c>
      <c r="B1001" s="2">
        <v>1.595</v>
      </c>
      <c r="C1001" s="2">
        <v>6.2149999999999999</v>
      </c>
      <c r="D1001" s="6">
        <v>1.7849999999999999</v>
      </c>
      <c r="F1001" s="6">
        <v>999</v>
      </c>
      <c r="G1001" s="7">
        <v>1.5946212174152707</v>
      </c>
      <c r="H1001" s="7">
        <v>6.2193994181796706</v>
      </c>
      <c r="I1001" s="2">
        <v>1.79</v>
      </c>
    </row>
    <row r="1002" spans="1:9" x14ac:dyDescent="0.25">
      <c r="A1002" s="6">
        <v>1000</v>
      </c>
      <c r="B1002" s="2">
        <v>3.1349999999999998</v>
      </c>
      <c r="C1002" s="2">
        <v>8.4649999999999999</v>
      </c>
      <c r="D1002" s="6">
        <v>2.2949999999999999</v>
      </c>
      <c r="F1002" s="6">
        <v>1000</v>
      </c>
      <c r="G1002" s="7">
        <v>3.1350747279887652</v>
      </c>
      <c r="H1002" s="7">
        <v>8.4662107775651894</v>
      </c>
      <c r="I1002" s="2">
        <v>2.2999999999999998</v>
      </c>
    </row>
    <row r="1003" spans="1:9" x14ac:dyDescent="0.25">
      <c r="A1003" s="6">
        <v>1001</v>
      </c>
      <c r="B1003" s="2">
        <v>0.47</v>
      </c>
      <c r="C1003" s="2">
        <v>3.5950000000000002</v>
      </c>
      <c r="D1003" s="6">
        <v>0.96499999999999997</v>
      </c>
      <c r="F1003" s="6">
        <v>1001</v>
      </c>
      <c r="G1003" s="7">
        <v>0.46681264159355468</v>
      </c>
      <c r="H1003" s="7">
        <v>3.5716205721693033</v>
      </c>
      <c r="I1003" s="2">
        <v>0.96</v>
      </c>
    </row>
    <row r="1004" spans="1:9" x14ac:dyDescent="0.25">
      <c r="A1004" s="6">
        <v>1002</v>
      </c>
      <c r="B1004" s="2">
        <v>0.875</v>
      </c>
      <c r="C1004" s="2">
        <v>4.6900000000000004</v>
      </c>
      <c r="D1004" s="6">
        <v>1.345</v>
      </c>
      <c r="F1004" s="6">
        <v>1002</v>
      </c>
      <c r="G1004" s="7">
        <v>0.86616711015898462</v>
      </c>
      <c r="H1004" s="7">
        <v>4.663159272871205</v>
      </c>
      <c r="I1004" s="2">
        <v>1.35</v>
      </c>
    </row>
    <row r="1005" spans="1:9" x14ac:dyDescent="0.25">
      <c r="A1005" s="6">
        <v>1003</v>
      </c>
      <c r="B1005" s="2">
        <v>1.595</v>
      </c>
      <c r="C1005" s="2">
        <v>6.23</v>
      </c>
      <c r="D1005" s="6">
        <v>1.7849999999999999</v>
      </c>
      <c r="F1005" s="6">
        <v>1003</v>
      </c>
      <c r="G1005" s="7">
        <v>1.5862177520408371</v>
      </c>
      <c r="H1005" s="7">
        <v>6.193985031930163</v>
      </c>
      <c r="I1005" s="2">
        <v>1.79</v>
      </c>
    </row>
    <row r="1006" spans="1:9" x14ac:dyDescent="0.25">
      <c r="A1006" s="6">
        <v>1004</v>
      </c>
      <c r="B1006" s="2">
        <v>3.1150000000000002</v>
      </c>
      <c r="C1006" s="2">
        <v>8.4149999999999991</v>
      </c>
      <c r="D1006" s="6">
        <v>2.2949999999999999</v>
      </c>
      <c r="F1006" s="6">
        <v>1004</v>
      </c>
      <c r="G1006" s="7">
        <v>3.1185532546537877</v>
      </c>
      <c r="H1006" s="7">
        <v>8.4316152264028297</v>
      </c>
      <c r="I1006" s="2">
        <v>2.2999999999999998</v>
      </c>
    </row>
    <row r="1007" spans="1:9" x14ac:dyDescent="0.25">
      <c r="A1007" s="6">
        <v>1005</v>
      </c>
      <c r="B1007" s="2">
        <v>0.47</v>
      </c>
      <c r="C1007" s="2">
        <v>3.58</v>
      </c>
      <c r="D1007" s="6">
        <v>0.96499999999999997</v>
      </c>
      <c r="F1007" s="6">
        <v>1005</v>
      </c>
      <c r="G1007" s="7">
        <v>0.46186648099872823</v>
      </c>
      <c r="H1007" s="7">
        <v>3.5421177498211418</v>
      </c>
      <c r="I1007" s="2">
        <v>0.96</v>
      </c>
    </row>
    <row r="1008" spans="1:9" x14ac:dyDescent="0.25">
      <c r="A1008" s="6">
        <v>1006</v>
      </c>
      <c r="B1008" s="2">
        <v>0.87</v>
      </c>
      <c r="C1008" s="2">
        <v>4.67</v>
      </c>
      <c r="D1008" s="6">
        <v>1.35</v>
      </c>
      <c r="F1008" s="6">
        <v>1006</v>
      </c>
      <c r="G1008" s="7">
        <v>0.85698954886977419</v>
      </c>
      <c r="H1008" s="7">
        <v>4.6246399629868566</v>
      </c>
      <c r="I1008" s="2">
        <v>1.34</v>
      </c>
    </row>
    <row r="1009" spans="1:9" x14ac:dyDescent="0.25">
      <c r="A1009" s="6">
        <v>1007</v>
      </c>
      <c r="B1009" s="2">
        <v>1.59</v>
      </c>
      <c r="C1009" s="2">
        <v>6.2050000000000001</v>
      </c>
      <c r="D1009" s="6">
        <v>1.79</v>
      </c>
      <c r="F1009" s="6">
        <v>1007</v>
      </c>
      <c r="G1009" s="7">
        <v>1.5694108212919702</v>
      </c>
      <c r="H1009" s="7">
        <v>6.1428205713353989</v>
      </c>
      <c r="I1009" s="2">
        <v>1.78</v>
      </c>
    </row>
    <row r="1010" spans="1:9" x14ac:dyDescent="0.25">
      <c r="A1010" s="6">
        <v>1008</v>
      </c>
      <c r="B1010" s="2">
        <v>3.13</v>
      </c>
      <c r="C1010" s="2">
        <v>8.4499999999999993</v>
      </c>
      <c r="D1010" s="6">
        <v>2.2999999999999998</v>
      </c>
      <c r="F1010" s="6">
        <v>1008</v>
      </c>
      <c r="G1010" s="7">
        <v>3.0855103079838337</v>
      </c>
      <c r="H1010" s="7">
        <v>8.3619671657798822</v>
      </c>
      <c r="I1010" s="2">
        <v>2.29</v>
      </c>
    </row>
    <row r="1011" spans="1:9" x14ac:dyDescent="0.25">
      <c r="A1011" s="6">
        <v>1009</v>
      </c>
      <c r="B1011" s="2">
        <v>0.49</v>
      </c>
      <c r="C1011" s="2">
        <v>3.4750000000000001</v>
      </c>
      <c r="D1011" s="6">
        <v>1.0049999999999999</v>
      </c>
      <c r="F1011" s="6">
        <v>1009</v>
      </c>
      <c r="G1011" s="7">
        <v>0.49133123636435216</v>
      </c>
      <c r="H1011" s="7">
        <v>3.4939803289592946</v>
      </c>
      <c r="I1011" s="2">
        <v>1</v>
      </c>
    </row>
    <row r="1012" spans="1:9" x14ac:dyDescent="0.25">
      <c r="A1012" s="6">
        <v>1010</v>
      </c>
      <c r="B1012" s="2">
        <v>0.92</v>
      </c>
      <c r="C1012" s="2">
        <v>4.5350000000000001</v>
      </c>
      <c r="D1012" s="6">
        <v>1.4</v>
      </c>
      <c r="F1012" s="6">
        <v>1010</v>
      </c>
      <c r="G1012" s="7">
        <v>0.92932093025259799</v>
      </c>
      <c r="H1012" s="7">
        <v>4.561791052827374</v>
      </c>
      <c r="I1012" s="2">
        <v>1.4</v>
      </c>
    </row>
    <row r="1013" spans="1:9" x14ac:dyDescent="0.25">
      <c r="A1013" s="6">
        <v>1011</v>
      </c>
      <c r="B1013" s="2">
        <v>1.76</v>
      </c>
      <c r="C1013" s="2">
        <v>6.0250000000000004</v>
      </c>
      <c r="D1013" s="6">
        <v>1.86</v>
      </c>
      <c r="F1013" s="6">
        <v>1011</v>
      </c>
      <c r="G1013" s="7">
        <v>1.7724651440124277</v>
      </c>
      <c r="H1013" s="7">
        <v>6.0593395692890599</v>
      </c>
      <c r="I1013" s="2">
        <v>1.86</v>
      </c>
    </row>
    <row r="1014" spans="1:9" x14ac:dyDescent="0.25">
      <c r="A1014" s="6">
        <v>1012</v>
      </c>
      <c r="B1014" s="2">
        <v>3.85</v>
      </c>
      <c r="C1014" s="2">
        <v>8.1999999999999993</v>
      </c>
      <c r="D1014" s="6">
        <v>2.395</v>
      </c>
      <c r="F1014" s="6">
        <v>1012</v>
      </c>
      <c r="G1014" s="7">
        <v>3.8815611936847465</v>
      </c>
      <c r="H1014" s="7">
        <v>8.2483279360528581</v>
      </c>
      <c r="I1014" s="2">
        <v>2.39</v>
      </c>
    </row>
    <row r="1015" spans="1:9" x14ac:dyDescent="0.25">
      <c r="A1015" s="6">
        <v>1013</v>
      </c>
      <c r="B1015" s="2">
        <v>0.49</v>
      </c>
      <c r="C1015" s="2">
        <v>3.48</v>
      </c>
      <c r="D1015" s="6">
        <v>1</v>
      </c>
      <c r="F1015" s="6">
        <v>1013</v>
      </c>
      <c r="G1015" s="7">
        <v>0.48892739191660956</v>
      </c>
      <c r="H1015" s="7">
        <v>3.4805025299106727</v>
      </c>
      <c r="I1015" s="2">
        <v>1.01</v>
      </c>
    </row>
    <row r="1016" spans="1:9" x14ac:dyDescent="0.25">
      <c r="A1016" s="6">
        <v>1014</v>
      </c>
      <c r="B1016" s="2">
        <v>0.92500000000000004</v>
      </c>
      <c r="C1016" s="2">
        <v>4.5449999999999999</v>
      </c>
      <c r="D1016" s="6">
        <v>1.4</v>
      </c>
      <c r="F1016" s="6">
        <v>1014</v>
      </c>
      <c r="G1016" s="7">
        <v>0.92477421554565409</v>
      </c>
      <c r="H1016" s="7">
        <v>4.5441942442242409</v>
      </c>
      <c r="I1016" s="2">
        <v>1.4</v>
      </c>
    </row>
    <row r="1017" spans="1:9" x14ac:dyDescent="0.25">
      <c r="A1017" s="6">
        <v>1015</v>
      </c>
      <c r="B1017" s="2">
        <v>1.7649999999999999</v>
      </c>
      <c r="C1017" s="2">
        <v>6.0350000000000001</v>
      </c>
      <c r="D1017" s="6">
        <v>1.86</v>
      </c>
      <c r="F1017" s="6">
        <v>1015</v>
      </c>
      <c r="G1017" s="7">
        <v>1.7637933353019146</v>
      </c>
      <c r="H1017" s="7">
        <v>6.035966065893704</v>
      </c>
      <c r="I1017" s="2">
        <v>1.86</v>
      </c>
    </row>
    <row r="1018" spans="1:9" x14ac:dyDescent="0.25">
      <c r="A1018" s="6">
        <v>1016</v>
      </c>
      <c r="B1018" s="2">
        <v>3.86</v>
      </c>
      <c r="C1018" s="2">
        <v>8.2149999999999999</v>
      </c>
      <c r="D1018" s="6">
        <v>2.39</v>
      </c>
      <c r="F1018" s="6">
        <v>1016</v>
      </c>
      <c r="G1018" s="7">
        <v>3.8625706051908102</v>
      </c>
      <c r="H1018" s="7">
        <v>8.2165105541724159</v>
      </c>
      <c r="I1018" s="2">
        <v>2.4</v>
      </c>
    </row>
    <row r="1019" spans="1:9" x14ac:dyDescent="0.25">
      <c r="A1019" s="6">
        <v>1017</v>
      </c>
      <c r="B1019" s="2">
        <v>0.49</v>
      </c>
      <c r="C1019" s="2">
        <v>3.4849999999999999</v>
      </c>
      <c r="D1019" s="6">
        <v>1.0049999999999999</v>
      </c>
      <c r="F1019" s="6">
        <v>1017</v>
      </c>
      <c r="G1019" s="7">
        <v>0.486523547468867</v>
      </c>
      <c r="H1019" s="7">
        <v>3.4669651275495075</v>
      </c>
      <c r="I1019" s="2">
        <v>1</v>
      </c>
    </row>
    <row r="1020" spans="1:9" x14ac:dyDescent="0.25">
      <c r="A1020" s="6">
        <v>1018</v>
      </c>
      <c r="B1020" s="2">
        <v>0.92500000000000004</v>
      </c>
      <c r="C1020" s="2">
        <v>4.55</v>
      </c>
      <c r="D1020" s="6">
        <v>1.4</v>
      </c>
      <c r="F1020" s="6">
        <v>1018</v>
      </c>
      <c r="G1020" s="7">
        <v>0.9202275008387103</v>
      </c>
      <c r="H1020" s="7">
        <v>4.5265196166775885</v>
      </c>
      <c r="I1020" s="2">
        <v>1.4</v>
      </c>
    </row>
    <row r="1021" spans="1:9" x14ac:dyDescent="0.25">
      <c r="A1021" s="6">
        <v>1019</v>
      </c>
      <c r="B1021" s="2">
        <v>1.75</v>
      </c>
      <c r="C1021" s="2">
        <v>6.0049999999999999</v>
      </c>
      <c r="D1021" s="6">
        <v>1.855</v>
      </c>
      <c r="F1021" s="6">
        <v>1019</v>
      </c>
      <c r="G1021" s="7">
        <v>1.7551215265914015</v>
      </c>
      <c r="H1021" s="7">
        <v>6.0124891970880832</v>
      </c>
      <c r="I1021" s="2">
        <v>1.86</v>
      </c>
    </row>
    <row r="1022" spans="1:9" x14ac:dyDescent="0.25">
      <c r="A1022" s="6">
        <v>1020</v>
      </c>
      <c r="B1022" s="2">
        <v>3.87</v>
      </c>
      <c r="C1022" s="2">
        <v>8.2349999999999994</v>
      </c>
      <c r="D1022" s="6">
        <v>2.395</v>
      </c>
      <c r="F1022" s="6">
        <v>1020</v>
      </c>
      <c r="G1022" s="7">
        <v>3.8435800166968743</v>
      </c>
      <c r="H1022" s="7">
        <v>8.1845524652410884</v>
      </c>
      <c r="I1022" s="2">
        <v>2.39</v>
      </c>
    </row>
    <row r="1023" spans="1:9" x14ac:dyDescent="0.25">
      <c r="A1023" s="6">
        <v>1021</v>
      </c>
      <c r="B1023" s="2">
        <v>0.49</v>
      </c>
      <c r="C1023" s="2">
        <v>3.4750000000000001</v>
      </c>
      <c r="D1023" s="6">
        <v>1.0049999999999999</v>
      </c>
      <c r="F1023" s="6">
        <v>1021</v>
      </c>
      <c r="G1023" s="7">
        <v>0.48171585857338195</v>
      </c>
      <c r="H1023" s="7">
        <v>3.4397115128895535</v>
      </c>
      <c r="I1023" s="2">
        <v>1</v>
      </c>
    </row>
    <row r="1024" spans="1:9" x14ac:dyDescent="0.25">
      <c r="A1024" s="6">
        <v>1022</v>
      </c>
      <c r="B1024" s="2">
        <v>0.92</v>
      </c>
      <c r="C1024" s="2">
        <v>4.5350000000000001</v>
      </c>
      <c r="D1024" s="6">
        <v>1.4</v>
      </c>
      <c r="F1024" s="6">
        <v>1022</v>
      </c>
      <c r="G1024" s="7">
        <v>0.91113407142482306</v>
      </c>
      <c r="H1024" s="7">
        <v>4.4909369047537302</v>
      </c>
      <c r="I1024" s="2">
        <v>1.4</v>
      </c>
    </row>
    <row r="1025" spans="1:9" x14ac:dyDescent="0.25">
      <c r="A1025" s="6">
        <v>1023</v>
      </c>
      <c r="B1025" s="2">
        <v>1.76</v>
      </c>
      <c r="C1025" s="2">
        <v>6.0250000000000004</v>
      </c>
      <c r="D1025" s="6">
        <v>1.86</v>
      </c>
      <c r="F1025" s="6">
        <v>1023</v>
      </c>
      <c r="G1025" s="7">
        <v>1.737777909170376</v>
      </c>
      <c r="H1025" s="7">
        <v>5.9652253632460637</v>
      </c>
      <c r="I1025" s="2">
        <v>1.85</v>
      </c>
    </row>
    <row r="1026" spans="1:9" x14ac:dyDescent="0.25">
      <c r="A1026" s="6">
        <v>1024</v>
      </c>
      <c r="B1026" s="2">
        <v>3.85</v>
      </c>
      <c r="C1026" s="2">
        <v>8.1999999999999993</v>
      </c>
      <c r="D1026" s="6">
        <v>2.395</v>
      </c>
      <c r="F1026" s="6">
        <v>1024</v>
      </c>
      <c r="G1026" s="7">
        <v>3.8055988397090035</v>
      </c>
      <c r="H1026" s="7">
        <v>8.1202141662258001</v>
      </c>
      <c r="I1026" s="2">
        <v>2.38</v>
      </c>
    </row>
    <row r="1027" spans="1:9" x14ac:dyDescent="0.25">
      <c r="A1027" s="6">
        <v>1025</v>
      </c>
      <c r="B1027" s="2">
        <v>0.26791681249999999</v>
      </c>
      <c r="C1027" s="2">
        <v>0.56102337150000003</v>
      </c>
      <c r="D1027" s="6">
        <v>0.86</v>
      </c>
      <c r="F1027" s="6">
        <v>1025</v>
      </c>
      <c r="G1027" s="7">
        <v>0.30183466140487919</v>
      </c>
      <c r="H1027" s="7">
        <v>0.68473723886844939</v>
      </c>
      <c r="I1027" s="2">
        <v>0.85</v>
      </c>
    </row>
    <row r="1028" spans="1:9" x14ac:dyDescent="0.25">
      <c r="A1028" s="6">
        <v>1026</v>
      </c>
      <c r="B1028" s="2">
        <v>0.71199654800000001</v>
      </c>
      <c r="C1028" s="2">
        <v>3.8309265794999998</v>
      </c>
      <c r="D1028" s="6">
        <v>1.105</v>
      </c>
      <c r="F1028" s="6">
        <v>1026</v>
      </c>
      <c r="G1028" s="7">
        <v>0.68362177746019293</v>
      </c>
      <c r="H1028" s="7">
        <v>3.8995143699887365</v>
      </c>
      <c r="I1028" s="2">
        <v>1.07</v>
      </c>
    </row>
    <row r="1029" spans="1:9" x14ac:dyDescent="0.25">
      <c r="A1029" s="6">
        <v>1027</v>
      </c>
      <c r="B1029" s="2">
        <v>0.38841526900000001</v>
      </c>
      <c r="C1029" s="2">
        <v>1.4635517145000001</v>
      </c>
      <c r="D1029" s="6">
        <v>0.93</v>
      </c>
      <c r="F1029" s="6">
        <v>1027</v>
      </c>
      <c r="G1029" s="7">
        <v>0.40497978484799263</v>
      </c>
      <c r="H1029" s="7">
        <v>1.4237090460756339</v>
      </c>
      <c r="I1029" s="2">
        <v>0.9</v>
      </c>
    </row>
    <row r="1030" spans="1:9" x14ac:dyDescent="0.25">
      <c r="A1030" s="6">
        <v>1028</v>
      </c>
      <c r="B1030" s="2">
        <v>0.396178682</v>
      </c>
      <c r="C1030" s="2">
        <v>1.5190081965</v>
      </c>
      <c r="D1030" s="6">
        <v>0.92</v>
      </c>
      <c r="F1030" s="6">
        <v>1028</v>
      </c>
      <c r="G1030" s="7">
        <v>0.37457325644757711</v>
      </c>
      <c r="H1030" s="7">
        <v>1.4352886869717909</v>
      </c>
      <c r="I1030" s="2">
        <v>0.92</v>
      </c>
    </row>
    <row r="1031" spans="1:9" x14ac:dyDescent="0.25">
      <c r="A1031" s="6">
        <v>1029</v>
      </c>
      <c r="B1031" s="2">
        <v>0.80233501750000003</v>
      </c>
      <c r="C1031" s="2">
        <v>4.3872770809999997</v>
      </c>
      <c r="D1031" s="6">
        <v>1.1599999999999999</v>
      </c>
      <c r="F1031" s="6">
        <v>1029</v>
      </c>
      <c r="G1031" s="7">
        <v>0.83715842007751873</v>
      </c>
      <c r="H1031" s="7">
        <v>4.4956974654090569</v>
      </c>
      <c r="I1031" s="2">
        <v>1.22</v>
      </c>
    </row>
    <row r="1032" spans="1:9" x14ac:dyDescent="0.25">
      <c r="A1032" s="6">
        <v>1030</v>
      </c>
      <c r="B1032" s="2">
        <v>0.47057717650000003</v>
      </c>
      <c r="C1032" s="2">
        <v>2.3433907039999999</v>
      </c>
      <c r="D1032" s="6">
        <v>0.97</v>
      </c>
      <c r="F1032" s="6">
        <v>1030</v>
      </c>
      <c r="G1032" s="7">
        <v>0.47499076775054438</v>
      </c>
      <c r="H1032" s="7">
        <v>2.3151268192337064</v>
      </c>
      <c r="I1032" s="2">
        <v>0.98</v>
      </c>
    </row>
    <row r="1033" spans="1:9" x14ac:dyDescent="0.25">
      <c r="A1033" s="6">
        <v>1031</v>
      </c>
      <c r="B1033" s="2">
        <v>0.48734490200000002</v>
      </c>
      <c r="C1033" s="2">
        <v>2.9305876474999999</v>
      </c>
      <c r="D1033" s="6">
        <v>1.0049999999999999</v>
      </c>
      <c r="F1033" s="6">
        <v>1031</v>
      </c>
      <c r="G1033" s="7">
        <v>0.47992932405124794</v>
      </c>
      <c r="H1033" s="7">
        <v>2.8396278866588305</v>
      </c>
      <c r="I1033" s="2">
        <v>0.97</v>
      </c>
    </row>
    <row r="1034" spans="1:9" x14ac:dyDescent="0.25">
      <c r="A1034" s="6">
        <v>1032</v>
      </c>
      <c r="B1034" s="2">
        <v>0.34648614</v>
      </c>
      <c r="C1034" s="2">
        <v>1.4710903259999999</v>
      </c>
      <c r="D1034" s="6">
        <v>0.92500000000000004</v>
      </c>
      <c r="F1034" s="6">
        <v>1032</v>
      </c>
      <c r="G1034" s="7">
        <v>0.37312012730393762</v>
      </c>
      <c r="H1034" s="7">
        <v>1.5203246438533584</v>
      </c>
      <c r="I1034" s="2">
        <v>0.94</v>
      </c>
    </row>
    <row r="1035" spans="1:9" x14ac:dyDescent="0.25">
      <c r="A1035" s="6">
        <v>1033</v>
      </c>
      <c r="B1035" s="2">
        <v>0.56140671499999995</v>
      </c>
      <c r="C1035" s="2">
        <v>2.8935949679999999</v>
      </c>
      <c r="D1035" s="6">
        <v>1.0549999999999999</v>
      </c>
      <c r="F1035" s="6">
        <v>1033</v>
      </c>
      <c r="G1035" s="7">
        <v>0.5874709267191115</v>
      </c>
      <c r="H1035" s="7">
        <v>2.9985841479299329</v>
      </c>
      <c r="I1035" s="2">
        <v>1.07</v>
      </c>
    </row>
    <row r="1036" spans="1:9" x14ac:dyDescent="0.25">
      <c r="A1036" s="6">
        <v>1034</v>
      </c>
      <c r="B1036" s="2">
        <v>0.28979522600000002</v>
      </c>
      <c r="C1036" s="2">
        <v>0.89219924699999997</v>
      </c>
      <c r="D1036" s="6">
        <v>0.84</v>
      </c>
      <c r="F1036" s="6">
        <v>1034</v>
      </c>
      <c r="G1036" s="7">
        <v>0.31985334198478121</v>
      </c>
      <c r="H1036" s="7">
        <v>1.0394184875456098</v>
      </c>
      <c r="I1036" s="2">
        <v>0.95</v>
      </c>
    </row>
    <row r="1037" spans="1:9" x14ac:dyDescent="0.25">
      <c r="A1037" s="6">
        <v>1035</v>
      </c>
      <c r="B1037" s="2">
        <v>0.65797928100000003</v>
      </c>
      <c r="C1037" s="2">
        <v>4.1569134439999997</v>
      </c>
      <c r="D1037" s="6">
        <v>1.1000000000000001</v>
      </c>
      <c r="F1037" s="6">
        <v>1035</v>
      </c>
      <c r="G1037" s="7">
        <v>0.66098247197101434</v>
      </c>
      <c r="H1037" s="7">
        <v>4.0230566045854044</v>
      </c>
      <c r="I1037" s="2">
        <v>1.04</v>
      </c>
    </row>
    <row r="1038" spans="1:9" x14ac:dyDescent="0.25">
      <c r="A1038" s="6">
        <v>1036</v>
      </c>
      <c r="B1038" s="2">
        <v>0.59702815799999998</v>
      </c>
      <c r="C1038" s="2">
        <v>3.3437464564999999</v>
      </c>
      <c r="D1038" s="6">
        <v>1.0449999999999999</v>
      </c>
      <c r="F1038" s="6">
        <v>1036</v>
      </c>
      <c r="G1038" s="7">
        <v>0.56867909844480602</v>
      </c>
      <c r="H1038" s="7">
        <v>3.2105549269673372</v>
      </c>
      <c r="I1038" s="2">
        <v>1.01</v>
      </c>
    </row>
    <row r="1039" spans="1:9" x14ac:dyDescent="0.25">
      <c r="A1039" s="6">
        <v>1037</v>
      </c>
      <c r="B1039" s="2">
        <v>0.57123592899999998</v>
      </c>
      <c r="C1039" s="2">
        <v>2.9501698735000002</v>
      </c>
      <c r="D1039" s="6">
        <v>1.06</v>
      </c>
      <c r="F1039" s="6">
        <v>1037</v>
      </c>
      <c r="G1039" s="7">
        <v>0.56781249941469014</v>
      </c>
      <c r="H1039" s="7">
        <v>2.8854343367825042</v>
      </c>
      <c r="I1039" s="2">
        <v>1.06</v>
      </c>
    </row>
    <row r="1040" spans="1:9" x14ac:dyDescent="0.25">
      <c r="A1040" s="6">
        <v>1038</v>
      </c>
      <c r="B1040" s="2">
        <v>0.32089355400000003</v>
      </c>
      <c r="C1040" s="2">
        <v>1.4910043019999999</v>
      </c>
      <c r="D1040" s="6">
        <v>0.87</v>
      </c>
      <c r="F1040" s="6">
        <v>1038</v>
      </c>
      <c r="G1040" s="7">
        <v>0.34635908225811513</v>
      </c>
      <c r="H1040" s="7">
        <v>1.6193537657606309</v>
      </c>
      <c r="I1040" s="2">
        <v>0.98</v>
      </c>
    </row>
    <row r="1041" spans="1:9" x14ac:dyDescent="0.25">
      <c r="A1041" s="6">
        <v>1039</v>
      </c>
      <c r="B1041" s="2">
        <v>0.53858283149999997</v>
      </c>
      <c r="C1041" s="2">
        <v>3.4389919375</v>
      </c>
      <c r="D1041" s="6">
        <v>1.02</v>
      </c>
      <c r="F1041" s="6">
        <v>1039</v>
      </c>
      <c r="G1041" s="7">
        <v>0.57172419942722208</v>
      </c>
      <c r="H1041" s="7">
        <v>3.7214419923454862</v>
      </c>
      <c r="I1041" s="2">
        <v>1.06</v>
      </c>
    </row>
    <row r="1042" spans="1:9" x14ac:dyDescent="0.25">
      <c r="A1042" s="6">
        <v>1040</v>
      </c>
      <c r="B1042" s="2">
        <v>0.43825835899999999</v>
      </c>
      <c r="C1042" s="2">
        <v>2.058981728</v>
      </c>
      <c r="D1042" s="6">
        <v>0.94</v>
      </c>
      <c r="F1042" s="6">
        <v>1040</v>
      </c>
      <c r="G1042" s="7">
        <v>0.46034682244836445</v>
      </c>
      <c r="H1042" s="7">
        <v>2.1540524625386475</v>
      </c>
      <c r="I1042" s="2">
        <v>0.94</v>
      </c>
    </row>
    <row r="1043" spans="1:9" x14ac:dyDescent="0.25">
      <c r="A1043" s="6">
        <v>1041</v>
      </c>
      <c r="B1043" s="2">
        <v>0.577641713</v>
      </c>
      <c r="C1043" s="2">
        <v>2.9420092425000002</v>
      </c>
      <c r="D1043" s="6">
        <v>1.0649999999999999</v>
      </c>
      <c r="F1043" s="6">
        <v>1041</v>
      </c>
      <c r="G1043" s="7">
        <v>0.55500093090792912</v>
      </c>
      <c r="H1043" s="7">
        <v>2.9017555990756172</v>
      </c>
      <c r="I1043" s="2">
        <v>1.05</v>
      </c>
    </row>
    <row r="1044" spans="1:9" x14ac:dyDescent="0.25">
      <c r="A1044" s="6">
        <v>1042</v>
      </c>
      <c r="B1044" s="2">
        <v>0.22974063</v>
      </c>
      <c r="C1044" s="2">
        <v>0.69420007399999994</v>
      </c>
      <c r="D1044" s="6">
        <v>0.83</v>
      </c>
      <c r="F1044" s="6">
        <v>1042</v>
      </c>
      <c r="G1044" s="7">
        <v>0.23514643624245435</v>
      </c>
      <c r="H1044" s="7">
        <v>0.69508509943037111</v>
      </c>
      <c r="I1044" s="2">
        <v>0.85</v>
      </c>
    </row>
    <row r="1045" spans="1:9" x14ac:dyDescent="0.25">
      <c r="A1045" s="6">
        <v>1043</v>
      </c>
      <c r="B1045" s="2">
        <v>0.29982638750000001</v>
      </c>
      <c r="C1045" s="2">
        <v>1.235103056</v>
      </c>
      <c r="D1045" s="6">
        <v>0.875</v>
      </c>
      <c r="F1045" s="6">
        <v>1043</v>
      </c>
      <c r="G1045" s="7">
        <v>0.30618169379566629</v>
      </c>
      <c r="H1045" s="7">
        <v>1.2288187950488954</v>
      </c>
      <c r="I1045" s="2">
        <v>0.89</v>
      </c>
    </row>
    <row r="1046" spans="1:9" x14ac:dyDescent="0.25">
      <c r="A1046" s="6">
        <v>1044</v>
      </c>
      <c r="B1046" s="2">
        <v>0.38311093349999997</v>
      </c>
      <c r="C1046" s="2">
        <v>1.962492983</v>
      </c>
      <c r="D1046" s="6">
        <v>0.93</v>
      </c>
      <c r="F1046" s="6">
        <v>1044</v>
      </c>
      <c r="G1046" s="7">
        <v>0.38448022424591999</v>
      </c>
      <c r="H1046" s="7">
        <v>1.9673239382748282</v>
      </c>
      <c r="I1046" s="2">
        <v>0.93</v>
      </c>
    </row>
    <row r="1047" spans="1:9" x14ac:dyDescent="0.25">
      <c r="A1047" s="6">
        <v>1045</v>
      </c>
      <c r="B1047" s="2">
        <v>0.49851617599999998</v>
      </c>
      <c r="C1047" s="2">
        <v>2.2763537774999998</v>
      </c>
      <c r="D1047" s="6">
        <v>1.02</v>
      </c>
      <c r="F1047" s="6">
        <v>1045</v>
      </c>
      <c r="G1047" s="7">
        <v>0.51844451395627389</v>
      </c>
      <c r="H1047" s="7">
        <v>2.267985340811224</v>
      </c>
      <c r="I1047" s="2">
        <v>1.05</v>
      </c>
    </row>
    <row r="1048" spans="1:9" x14ac:dyDescent="0.25">
      <c r="A1048" s="6">
        <v>1046</v>
      </c>
      <c r="B1048" s="2">
        <v>0.476789303</v>
      </c>
      <c r="C1048" s="2">
        <v>2.2999245165</v>
      </c>
      <c r="D1048" s="6">
        <v>0.98499999999999999</v>
      </c>
      <c r="F1048" s="6">
        <v>1046</v>
      </c>
      <c r="G1048" s="7">
        <v>0.46256651498356965</v>
      </c>
      <c r="H1048" s="7">
        <v>2.4020591940307763</v>
      </c>
      <c r="I1048" s="2">
        <v>0.95</v>
      </c>
    </row>
    <row r="1049" spans="1:9" x14ac:dyDescent="0.25">
      <c r="A1049" s="6">
        <v>1047</v>
      </c>
      <c r="B1049" s="2">
        <v>0.31737359949999999</v>
      </c>
      <c r="C1049" s="2">
        <v>0.98359344650000002</v>
      </c>
      <c r="D1049" s="6">
        <v>0.94</v>
      </c>
      <c r="F1049" s="6">
        <v>1047</v>
      </c>
      <c r="G1049" s="7">
        <v>0.30062066255603204</v>
      </c>
      <c r="H1049" s="7">
        <v>0.98760971007128939</v>
      </c>
      <c r="I1049" s="2">
        <v>0.84</v>
      </c>
    </row>
    <row r="1050" spans="1:9" x14ac:dyDescent="0.25">
      <c r="A1050" s="6">
        <v>1048</v>
      </c>
      <c r="B1050" s="2">
        <v>0.25705811249999999</v>
      </c>
      <c r="C1050" s="2">
        <v>0.74593694150000001</v>
      </c>
      <c r="D1050" s="6">
        <v>0.84499999999999997</v>
      </c>
      <c r="F1050" s="6">
        <v>1048</v>
      </c>
      <c r="G1050" s="7">
        <v>0.23981384056826022</v>
      </c>
      <c r="H1050" s="7">
        <v>0.73988184854188332</v>
      </c>
      <c r="I1050" s="2">
        <v>0.81</v>
      </c>
    </row>
    <row r="1051" spans="1:9" x14ac:dyDescent="0.25">
      <c r="A1051" s="6">
        <v>1049</v>
      </c>
      <c r="B1051" s="2">
        <v>0.44652087299999998</v>
      </c>
      <c r="C1051" s="2">
        <v>1.9928543635</v>
      </c>
      <c r="D1051" s="6">
        <v>0.96</v>
      </c>
      <c r="F1051" s="6">
        <v>1049</v>
      </c>
      <c r="G1051" s="7">
        <v>0.44211491359165522</v>
      </c>
      <c r="H1051" s="7">
        <v>1.9661006122637354</v>
      </c>
      <c r="I1051" s="2">
        <v>0.97</v>
      </c>
    </row>
    <row r="1052" spans="1:9" x14ac:dyDescent="0.25">
      <c r="A1052" s="6">
        <v>1050</v>
      </c>
      <c r="B1052" s="2">
        <v>0.64342193250000002</v>
      </c>
      <c r="C1052" s="2">
        <v>3.7018592990000001</v>
      </c>
      <c r="D1052" s="6">
        <v>1.1100000000000001</v>
      </c>
      <c r="F1052" s="6">
        <v>1050</v>
      </c>
      <c r="G1052" s="7">
        <v>0.61078662863155009</v>
      </c>
      <c r="H1052" s="7">
        <v>3.7563167568809575</v>
      </c>
      <c r="I1052" s="2">
        <v>1.06</v>
      </c>
    </row>
    <row r="1053" spans="1:9" x14ac:dyDescent="0.25">
      <c r="A1053" s="6">
        <v>1051</v>
      </c>
      <c r="B1053" s="2">
        <v>0.48420169149999998</v>
      </c>
      <c r="C1053" s="2">
        <v>1.5348725649999999</v>
      </c>
      <c r="D1053" s="6">
        <v>0.98</v>
      </c>
      <c r="F1053" s="6">
        <v>1051</v>
      </c>
      <c r="G1053" s="7">
        <v>0.4732351562189423</v>
      </c>
      <c r="H1053" s="7">
        <v>1.5758832642611826</v>
      </c>
      <c r="I1053" s="2">
        <v>1</v>
      </c>
    </row>
    <row r="1054" spans="1:9" x14ac:dyDescent="0.25">
      <c r="A1054" s="6">
        <v>1052</v>
      </c>
      <c r="B1054" s="2">
        <v>0.58988855149999997</v>
      </c>
      <c r="C1054" s="2">
        <v>3.3043882314999999</v>
      </c>
      <c r="D1054" s="6">
        <v>1.075</v>
      </c>
      <c r="F1054" s="6">
        <v>1052</v>
      </c>
      <c r="G1054" s="7">
        <v>0.6024184892213249</v>
      </c>
      <c r="H1054" s="7">
        <v>3.25405959589727</v>
      </c>
      <c r="I1054" s="2">
        <v>1.04</v>
      </c>
    </row>
    <row r="1055" spans="1:9" x14ac:dyDescent="0.25">
      <c r="A1055" s="6">
        <v>1053</v>
      </c>
      <c r="B1055" s="2">
        <v>0.39801309000000001</v>
      </c>
      <c r="C1055" s="2">
        <v>1.9991904629999999</v>
      </c>
      <c r="D1055" s="6">
        <v>0.92</v>
      </c>
      <c r="F1055" s="6">
        <v>1053</v>
      </c>
      <c r="G1055" s="7">
        <v>0.35746785364543499</v>
      </c>
      <c r="H1055" s="7">
        <v>1.6989952250876077</v>
      </c>
      <c r="I1055" s="2">
        <v>0.92</v>
      </c>
    </row>
    <row r="1056" spans="1:9" x14ac:dyDescent="0.25">
      <c r="A1056" s="6">
        <v>1054</v>
      </c>
      <c r="B1056" s="2">
        <v>0.29497309649999998</v>
      </c>
      <c r="C1056" s="2">
        <v>1.245143688</v>
      </c>
      <c r="D1056" s="6">
        <v>0.86</v>
      </c>
      <c r="F1056" s="6">
        <v>1054</v>
      </c>
      <c r="G1056" s="7">
        <v>0.31254141363351662</v>
      </c>
      <c r="H1056" s="7">
        <v>1.3496504205952482</v>
      </c>
      <c r="I1056" s="2">
        <v>0.85</v>
      </c>
    </row>
    <row r="1057" spans="1:9" x14ac:dyDescent="0.25">
      <c r="A1057" s="6">
        <v>1055</v>
      </c>
      <c r="B1057" s="2">
        <v>0.47670430749999998</v>
      </c>
      <c r="C1057" s="2">
        <v>1.554155229</v>
      </c>
      <c r="D1057" s="6">
        <v>1.0149999999999999</v>
      </c>
      <c r="F1057" s="6">
        <v>1055</v>
      </c>
      <c r="G1057" s="7">
        <v>0.48822992448418195</v>
      </c>
      <c r="H1057" s="7">
        <v>1.5373179359843496</v>
      </c>
      <c r="I1057" s="2">
        <v>0.93</v>
      </c>
    </row>
    <row r="1058" spans="1:9" x14ac:dyDescent="0.25">
      <c r="A1058" s="6">
        <v>1056</v>
      </c>
      <c r="B1058" s="2">
        <v>0.29982638750000001</v>
      </c>
      <c r="C1058" s="2">
        <v>1.235103056</v>
      </c>
      <c r="D1058" s="6">
        <v>0.875</v>
      </c>
      <c r="F1058" s="6">
        <v>1056</v>
      </c>
      <c r="G1058" s="7">
        <v>0.29288820767462503</v>
      </c>
      <c r="H1058" s="7">
        <v>1.2626710542290369</v>
      </c>
      <c r="I1058" s="2">
        <v>0.85</v>
      </c>
    </row>
    <row r="1059" spans="1:9" x14ac:dyDescent="0.25">
      <c r="A1059" s="6">
        <v>1057</v>
      </c>
      <c r="B1059" s="2">
        <v>0.38078510500000001</v>
      </c>
      <c r="C1059" s="2">
        <v>1.9731947059999999</v>
      </c>
      <c r="D1059" s="6">
        <v>0.92500000000000004</v>
      </c>
      <c r="F1059" s="6">
        <v>1057</v>
      </c>
      <c r="G1059" s="7">
        <v>0.37985838862141741</v>
      </c>
      <c r="H1059" s="7">
        <v>1.9889932944095237</v>
      </c>
      <c r="I1059" s="2">
        <v>0.92</v>
      </c>
    </row>
    <row r="1060" spans="1:9" x14ac:dyDescent="0.25">
      <c r="A1060" s="6">
        <v>1058</v>
      </c>
      <c r="B1060" s="2">
        <v>0.56367458449999996</v>
      </c>
      <c r="C1060" s="2">
        <v>2.1711436979999998</v>
      </c>
      <c r="D1060" s="6">
        <v>1.06</v>
      </c>
      <c r="F1060" s="6">
        <v>1058</v>
      </c>
      <c r="G1060" s="7">
        <v>0.56635322267650035</v>
      </c>
      <c r="H1060" s="7">
        <v>2.1361078340261077</v>
      </c>
      <c r="I1060" s="2">
        <v>1.07</v>
      </c>
    </row>
    <row r="1061" spans="1:9" x14ac:dyDescent="0.25">
      <c r="A1061" s="6">
        <v>1059</v>
      </c>
      <c r="B1061" s="2">
        <v>0.69387691149999997</v>
      </c>
      <c r="C1061" s="2">
        <v>4.286721301</v>
      </c>
      <c r="D1061" s="6">
        <v>1.1299999999999999</v>
      </c>
      <c r="F1061" s="6">
        <v>1059</v>
      </c>
      <c r="G1061" s="7">
        <v>0.68709346355365741</v>
      </c>
      <c r="H1061" s="7">
        <v>4.3389263071536499</v>
      </c>
      <c r="I1061" s="2">
        <v>1.1200000000000001</v>
      </c>
    </row>
    <row r="1062" spans="1:9" x14ac:dyDescent="0.25">
      <c r="A1062" s="6">
        <v>1060</v>
      </c>
      <c r="B1062" s="2">
        <v>0.52582676149999996</v>
      </c>
      <c r="C1062" s="2">
        <v>3.2805349394999999</v>
      </c>
      <c r="D1062" s="6">
        <v>1.0149999999999999</v>
      </c>
      <c r="F1062" s="6">
        <v>1060</v>
      </c>
      <c r="G1062" s="7">
        <v>0.54718860108869727</v>
      </c>
      <c r="H1062" s="7">
        <v>3.3634335331239029</v>
      </c>
      <c r="I1062" s="2">
        <v>1.02</v>
      </c>
    </row>
    <row r="1063" spans="1:9" x14ac:dyDescent="0.25">
      <c r="A1063" s="6">
        <v>1061</v>
      </c>
      <c r="B1063" s="2">
        <v>0.230601999</v>
      </c>
      <c r="C1063" s="2">
        <v>0.48356964499999999</v>
      </c>
      <c r="D1063" s="6">
        <v>0.89</v>
      </c>
      <c r="F1063" s="6">
        <v>1061</v>
      </c>
      <c r="G1063" s="7">
        <v>0.22949659906730974</v>
      </c>
      <c r="H1063" s="7">
        <v>0.42820516820020765</v>
      </c>
      <c r="I1063" s="2">
        <v>0.9</v>
      </c>
    </row>
    <row r="1064" spans="1:9" x14ac:dyDescent="0.25">
      <c r="A1064" s="6">
        <v>1062</v>
      </c>
      <c r="B1064" s="2">
        <v>0.40133462600000003</v>
      </c>
      <c r="C1064" s="2">
        <v>1.6390121630000001</v>
      </c>
      <c r="D1064" s="6">
        <v>0.92</v>
      </c>
      <c r="F1064" s="6">
        <v>1062</v>
      </c>
      <c r="G1064" s="7">
        <v>0.44353164766816117</v>
      </c>
      <c r="H1064" s="7">
        <v>1.7816666581922942</v>
      </c>
      <c r="I1064" s="2">
        <v>0.95</v>
      </c>
    </row>
    <row r="1065" spans="1:9" x14ac:dyDescent="0.25">
      <c r="A1065" s="6">
        <v>1063</v>
      </c>
      <c r="B1065" s="2">
        <v>0.59521254999999995</v>
      </c>
      <c r="C1065" s="2">
        <v>3.3196779890000001</v>
      </c>
      <c r="D1065" s="6">
        <v>1.0549999999999999</v>
      </c>
      <c r="F1065" s="6">
        <v>1063</v>
      </c>
      <c r="G1065" s="7">
        <v>0.59177049235774493</v>
      </c>
      <c r="H1065" s="7">
        <v>3.223480080706838</v>
      </c>
      <c r="I1065" s="2">
        <v>1.08</v>
      </c>
    </row>
    <row r="1066" spans="1:9" x14ac:dyDescent="0.25">
      <c r="A1066" s="6">
        <v>1064</v>
      </c>
      <c r="B1066" s="2">
        <v>0.30438824199999998</v>
      </c>
      <c r="C1066" s="2">
        <v>1.2357042924999999</v>
      </c>
      <c r="D1066" s="6">
        <v>0.88500000000000001</v>
      </c>
      <c r="F1066" s="6">
        <v>1064</v>
      </c>
      <c r="G1066" s="7">
        <v>0.2970579845645846</v>
      </c>
      <c r="H1066" s="7">
        <v>1.2276163222668894</v>
      </c>
      <c r="I1066" s="2">
        <v>0.87</v>
      </c>
    </row>
    <row r="1067" spans="1:9" x14ac:dyDescent="0.25">
      <c r="A1067" s="6">
        <v>1065</v>
      </c>
      <c r="B1067" s="2">
        <v>0.68624141350000001</v>
      </c>
      <c r="C1067" s="2">
        <v>4.3729253779999997</v>
      </c>
      <c r="D1067" s="6">
        <v>1.115</v>
      </c>
      <c r="F1067" s="6">
        <v>1065</v>
      </c>
      <c r="G1067" s="7">
        <v>0.70236445978174544</v>
      </c>
      <c r="H1067" s="7">
        <v>4.1665181534754563</v>
      </c>
      <c r="I1067" s="2">
        <v>1.1499999999999999</v>
      </c>
    </row>
    <row r="1068" spans="1:9" x14ac:dyDescent="0.25">
      <c r="A1068" s="6">
        <v>1066</v>
      </c>
      <c r="B1068" s="2">
        <v>0.49851617599999998</v>
      </c>
      <c r="C1068" s="2">
        <v>2.2763537774999998</v>
      </c>
      <c r="D1068" s="6">
        <v>1.02</v>
      </c>
      <c r="F1068" s="6">
        <v>1066</v>
      </c>
      <c r="G1068" s="7">
        <v>0.51844451395627389</v>
      </c>
      <c r="H1068" s="7">
        <v>2.267985340811224</v>
      </c>
      <c r="I1068" s="2">
        <v>1.05</v>
      </c>
    </row>
    <row r="1069" spans="1:9" x14ac:dyDescent="0.25">
      <c r="A1069" s="6">
        <v>1067</v>
      </c>
      <c r="B1069" s="2">
        <v>0.82598467949999999</v>
      </c>
      <c r="C1069" s="2">
        <v>4.5875611349999996</v>
      </c>
      <c r="D1069" s="6">
        <v>1.2</v>
      </c>
      <c r="F1069" s="6">
        <v>1067</v>
      </c>
      <c r="G1069" s="7">
        <v>0.77771561008431667</v>
      </c>
      <c r="H1069" s="7">
        <v>4.5977640314551556</v>
      </c>
      <c r="I1069" s="2">
        <v>1.1599999999999999</v>
      </c>
    </row>
    <row r="1070" spans="1:9" x14ac:dyDescent="0.25">
      <c r="A1070" s="6">
        <v>1068</v>
      </c>
      <c r="B1070" s="2">
        <v>0.65797928100000003</v>
      </c>
      <c r="C1070" s="2">
        <v>4.1569134439999997</v>
      </c>
      <c r="D1070" s="6">
        <v>1.1000000000000001</v>
      </c>
      <c r="F1070" s="6">
        <v>1068</v>
      </c>
      <c r="G1070" s="7">
        <v>0.63958488402157376</v>
      </c>
      <c r="H1070" s="7">
        <v>4.2388396532372861</v>
      </c>
      <c r="I1070" s="2">
        <v>1.07</v>
      </c>
    </row>
    <row r="1071" spans="1:9" x14ac:dyDescent="0.25">
      <c r="A1071" s="6">
        <v>1069</v>
      </c>
      <c r="B1071" s="2">
        <v>0.52326334100000005</v>
      </c>
      <c r="C1071" s="2">
        <v>1.834267514</v>
      </c>
      <c r="D1071" s="6">
        <v>1.05</v>
      </c>
      <c r="F1071" s="6">
        <v>1069</v>
      </c>
      <c r="G1071" s="7">
        <v>0.52328451253062847</v>
      </c>
      <c r="H1071" s="7">
        <v>1.7936535566398153</v>
      </c>
      <c r="I1071" s="2">
        <v>1.05</v>
      </c>
    </row>
    <row r="1072" spans="1:9" x14ac:dyDescent="0.25">
      <c r="A1072" s="6">
        <v>1070</v>
      </c>
      <c r="B1072" s="2">
        <v>0.44018663650000001</v>
      </c>
      <c r="C1072" s="2">
        <v>2.01254117</v>
      </c>
      <c r="D1072" s="6">
        <v>0.95499999999999996</v>
      </c>
      <c r="F1072" s="6">
        <v>1070</v>
      </c>
      <c r="G1072" s="7">
        <v>0.43825835944507541</v>
      </c>
      <c r="H1072" s="7">
        <v>2.0589817275387232</v>
      </c>
      <c r="I1072" s="2">
        <v>0.94</v>
      </c>
    </row>
    <row r="1073" spans="1:9" x14ac:dyDescent="0.25">
      <c r="A1073" s="6">
        <v>1071</v>
      </c>
      <c r="B1073" s="2">
        <v>0.23748013849999999</v>
      </c>
      <c r="C1073" s="2">
        <v>0.71748347400000001</v>
      </c>
      <c r="D1073" s="6">
        <v>0.83</v>
      </c>
      <c r="F1073" s="6">
        <v>1071</v>
      </c>
      <c r="G1073" s="7">
        <v>0.2789697888880926</v>
      </c>
      <c r="H1073" s="7">
        <v>0.79678878377064077</v>
      </c>
      <c r="I1073" s="2">
        <v>0.84</v>
      </c>
    </row>
    <row r="1074" spans="1:9" x14ac:dyDescent="0.25">
      <c r="A1074" s="6">
        <v>1072</v>
      </c>
      <c r="B1074" s="2">
        <v>0.3814306945</v>
      </c>
      <c r="C1074" s="2">
        <v>1.0425122819999999</v>
      </c>
      <c r="D1074" s="6">
        <v>0.94499999999999995</v>
      </c>
      <c r="F1074" s="6">
        <v>1072</v>
      </c>
      <c r="G1074" s="7">
        <v>0.38640188559855315</v>
      </c>
      <c r="H1074" s="7">
        <v>1.0740874687718771</v>
      </c>
      <c r="I1074" s="2">
        <v>0.93</v>
      </c>
    </row>
    <row r="1075" spans="1:9" x14ac:dyDescent="0.25">
      <c r="A1075" s="6">
        <v>1073</v>
      </c>
      <c r="B1075" s="2">
        <v>0.42425658849999998</v>
      </c>
      <c r="C1075" s="2">
        <v>2.6280138119999998</v>
      </c>
      <c r="D1075" s="6">
        <v>0.93</v>
      </c>
      <c r="F1075" s="6">
        <v>1073</v>
      </c>
      <c r="G1075" s="7">
        <v>0.43850496544689005</v>
      </c>
      <c r="H1075" s="7">
        <v>2.5632105531898901</v>
      </c>
      <c r="I1075" s="2">
        <v>0.96</v>
      </c>
    </row>
    <row r="1076" spans="1:9" x14ac:dyDescent="0.25">
      <c r="A1076" s="6">
        <v>1074</v>
      </c>
      <c r="B1076" s="2">
        <v>0.71199654800000001</v>
      </c>
      <c r="C1076" s="2">
        <v>3.8309265794999998</v>
      </c>
      <c r="D1076" s="6">
        <v>1.105</v>
      </c>
      <c r="F1076" s="6">
        <v>1074</v>
      </c>
      <c r="G1076" s="7">
        <v>0.68362177746019293</v>
      </c>
      <c r="H1076" s="7">
        <v>3.8995143699887365</v>
      </c>
      <c r="I1076" s="2">
        <v>1.07</v>
      </c>
    </row>
    <row r="1077" spans="1:9" x14ac:dyDescent="0.25">
      <c r="A1077" s="6">
        <v>1075</v>
      </c>
      <c r="B1077" s="2">
        <v>0.48073253999999999</v>
      </c>
      <c r="C1077" s="2">
        <v>1.5566005999999999</v>
      </c>
      <c r="D1077" s="6">
        <v>0.96499999999999997</v>
      </c>
      <c r="F1077" s="6">
        <v>1075</v>
      </c>
      <c r="G1077" s="7">
        <v>0.48017345935809908</v>
      </c>
      <c r="H1077" s="7">
        <v>1.5324271935554759</v>
      </c>
      <c r="I1077" s="2">
        <v>1.03</v>
      </c>
    </row>
    <row r="1078" spans="1:9" x14ac:dyDescent="0.25">
      <c r="A1078" s="6">
        <v>1076</v>
      </c>
      <c r="B1078" s="2">
        <v>0.58520893949999997</v>
      </c>
      <c r="C1078" s="2">
        <v>2.3423708365000002</v>
      </c>
      <c r="D1078" s="6">
        <v>1.07</v>
      </c>
      <c r="F1078" s="6">
        <v>1076</v>
      </c>
      <c r="G1078" s="7">
        <v>0.59906553735546408</v>
      </c>
      <c r="H1078" s="7">
        <v>2.5835181637974109</v>
      </c>
      <c r="I1078" s="2">
        <v>1.1000000000000001</v>
      </c>
    </row>
    <row r="1079" spans="1:9" x14ac:dyDescent="0.25">
      <c r="A1079" s="6">
        <v>1077</v>
      </c>
      <c r="B1079" s="2">
        <v>0.78876486950000002</v>
      </c>
      <c r="C1079" s="2">
        <v>4.1290181270000001</v>
      </c>
      <c r="D1079" s="6">
        <v>1.18</v>
      </c>
      <c r="F1079" s="6">
        <v>1077</v>
      </c>
      <c r="G1079" s="7">
        <v>0.78985909609858651</v>
      </c>
      <c r="H1079" s="7">
        <v>4.0951293566703031</v>
      </c>
      <c r="I1079" s="2">
        <v>1.1399999999999999</v>
      </c>
    </row>
    <row r="1080" spans="1:9" x14ac:dyDescent="0.25">
      <c r="A1080" s="6">
        <v>1078</v>
      </c>
      <c r="B1080" s="2">
        <v>0.59738844300000005</v>
      </c>
      <c r="C1080" s="2">
        <v>3.3576380465</v>
      </c>
      <c r="D1080" s="6">
        <v>1.0449999999999999</v>
      </c>
      <c r="F1080" s="6">
        <v>1078</v>
      </c>
      <c r="G1080" s="7">
        <v>0.60658538947365559</v>
      </c>
      <c r="H1080" s="7">
        <v>3.6889087649486743</v>
      </c>
      <c r="I1080" s="2">
        <v>1.02</v>
      </c>
    </row>
    <row r="1081" spans="1:9" x14ac:dyDescent="0.25">
      <c r="A1081" s="6">
        <v>1079</v>
      </c>
      <c r="B1081" s="2">
        <v>0.36554877050000001</v>
      </c>
      <c r="C1081" s="2">
        <v>0.97588883900000001</v>
      </c>
      <c r="D1081" s="6">
        <v>0.91</v>
      </c>
      <c r="F1081" s="6">
        <v>1079</v>
      </c>
      <c r="G1081" s="7">
        <v>0.34386915524717099</v>
      </c>
      <c r="H1081" s="7">
        <v>0.85085511299402894</v>
      </c>
      <c r="I1081" s="2">
        <v>0.91</v>
      </c>
    </row>
    <row r="1082" spans="1:9" x14ac:dyDescent="0.25">
      <c r="A1082" s="6">
        <v>1080</v>
      </c>
      <c r="B1082" s="2">
        <v>0.46877864149999998</v>
      </c>
      <c r="C1082" s="2">
        <v>2.3585930065</v>
      </c>
      <c r="D1082" s="6">
        <v>0.96499999999999997</v>
      </c>
      <c r="F1082" s="6">
        <v>1080</v>
      </c>
      <c r="G1082" s="7">
        <v>0.47858783795083532</v>
      </c>
      <c r="H1082" s="7">
        <v>2.2847222142286396</v>
      </c>
      <c r="I1082" s="2">
        <v>0.99</v>
      </c>
    </row>
    <row r="1083" spans="1:9" x14ac:dyDescent="0.25">
      <c r="A1083" s="6">
        <v>1081</v>
      </c>
      <c r="B1083" s="2">
        <v>0.70176209550000002</v>
      </c>
      <c r="C1083" s="2">
        <v>3.4677204645000002</v>
      </c>
      <c r="D1083" s="6">
        <v>1.135</v>
      </c>
      <c r="F1083" s="6">
        <v>1081</v>
      </c>
      <c r="G1083" s="7">
        <v>0.66703247018895762</v>
      </c>
      <c r="H1083" s="7">
        <v>3.1284351052090615</v>
      </c>
      <c r="I1083" s="2">
        <v>1.1499999999999999</v>
      </c>
    </row>
    <row r="1084" spans="1:9" x14ac:dyDescent="0.25">
      <c r="A1084" s="6">
        <v>1082</v>
      </c>
      <c r="B1084" s="2">
        <v>0.30161983949999999</v>
      </c>
      <c r="C1084" s="2">
        <v>1.2282175584999999</v>
      </c>
      <c r="D1084" s="6">
        <v>0.88</v>
      </c>
      <c r="F1084" s="6">
        <v>1082</v>
      </c>
      <c r="G1084" s="7">
        <v>0.30259478969908404</v>
      </c>
      <c r="H1084" s="7">
        <v>1.2425897899310383</v>
      </c>
      <c r="I1084" s="2">
        <v>0.88</v>
      </c>
    </row>
    <row r="1085" spans="1:9" x14ac:dyDescent="0.25">
      <c r="A1085" s="6">
        <v>1083</v>
      </c>
      <c r="B1085" s="2">
        <v>0.70176209550000002</v>
      </c>
      <c r="C1085" s="2">
        <v>3.4677204645000002</v>
      </c>
      <c r="D1085" s="6">
        <v>1.135</v>
      </c>
      <c r="F1085" s="6">
        <v>1083</v>
      </c>
      <c r="G1085" s="7">
        <v>0.68002644873706586</v>
      </c>
      <c r="H1085" s="7">
        <v>3.4719416895034443</v>
      </c>
      <c r="I1085" s="2">
        <v>1.08</v>
      </c>
    </row>
    <row r="1086" spans="1:9" x14ac:dyDescent="0.25">
      <c r="A1086" s="6">
        <v>1084</v>
      </c>
      <c r="B1086" s="2">
        <v>0.65277265600000001</v>
      </c>
      <c r="C1086" s="2">
        <v>4.1750898914999999</v>
      </c>
      <c r="D1086" s="6">
        <v>1.085</v>
      </c>
      <c r="F1086" s="6">
        <v>1084</v>
      </c>
      <c r="G1086" s="7">
        <v>0.64999813434193143</v>
      </c>
      <c r="H1086" s="7">
        <v>4.2024867576756106</v>
      </c>
      <c r="I1086" s="2">
        <v>1.1000000000000001</v>
      </c>
    </row>
    <row r="1087" spans="1:9" x14ac:dyDescent="0.25">
      <c r="A1087" s="6">
        <v>1085</v>
      </c>
      <c r="B1087" s="2">
        <v>0.55945639999999996</v>
      </c>
      <c r="C1087" s="2">
        <v>3.5424377625000001</v>
      </c>
      <c r="D1087" s="6">
        <v>1.04</v>
      </c>
      <c r="F1087" s="6">
        <v>1085</v>
      </c>
      <c r="G1087" s="7">
        <v>0.52997706195570193</v>
      </c>
      <c r="H1087" s="7">
        <v>3.5145503418433872</v>
      </c>
      <c r="I1087" s="2">
        <v>1.02</v>
      </c>
    </row>
    <row r="1088" spans="1:9" x14ac:dyDescent="0.25">
      <c r="A1088" s="6">
        <v>1086</v>
      </c>
      <c r="B1088" s="2">
        <v>0.38080001600000002</v>
      </c>
      <c r="C1088" s="2">
        <v>1.9733276609999999</v>
      </c>
      <c r="D1088" s="6">
        <v>0.92500000000000004</v>
      </c>
      <c r="F1088" s="6">
        <v>1086</v>
      </c>
      <c r="G1088" s="7">
        <v>0.37708998605416766</v>
      </c>
      <c r="H1088" s="7">
        <v>1.9790654744504379</v>
      </c>
      <c r="I1088" s="2">
        <v>0.92</v>
      </c>
    </row>
    <row r="1089" spans="1:9" x14ac:dyDescent="0.25">
      <c r="A1089" s="6">
        <v>1087</v>
      </c>
      <c r="B1089" s="2">
        <v>0.49592018650000003</v>
      </c>
      <c r="C1089" s="2">
        <v>2.9110189709999998</v>
      </c>
      <c r="D1089" s="6">
        <v>1</v>
      </c>
      <c r="F1089" s="6">
        <v>1087</v>
      </c>
      <c r="G1089" s="7">
        <v>0.46277875469617363</v>
      </c>
      <c r="H1089" s="7">
        <v>2.8787652402956998</v>
      </c>
      <c r="I1089" s="2">
        <v>0.98</v>
      </c>
    </row>
    <row r="1090" spans="1:9" x14ac:dyDescent="0.25">
      <c r="A1090" s="6">
        <v>1088</v>
      </c>
      <c r="B1090" s="2">
        <v>0.63562700599999999</v>
      </c>
      <c r="C1090" s="2">
        <v>3.7739266384999999</v>
      </c>
      <c r="D1090" s="6">
        <v>1.0900000000000001</v>
      </c>
      <c r="F1090" s="6">
        <v>1088</v>
      </c>
      <c r="G1090" s="7">
        <v>0.62637648216437958</v>
      </c>
      <c r="H1090" s="7">
        <v>3.6121820775985012</v>
      </c>
      <c r="I1090" s="2">
        <v>1.1000000000000001</v>
      </c>
    </row>
    <row r="1091" spans="1:9" x14ac:dyDescent="0.25">
      <c r="A1091" s="6">
        <v>1089</v>
      </c>
      <c r="B1091" s="2">
        <v>0.47135403949999999</v>
      </c>
      <c r="C1091" s="2">
        <v>2.8591965634999998</v>
      </c>
      <c r="D1091" s="6">
        <v>0.97499999999999998</v>
      </c>
      <c r="F1091" s="6">
        <v>1089</v>
      </c>
      <c r="G1091" s="7">
        <v>0.51191104924872832</v>
      </c>
      <c r="H1091" s="7">
        <v>2.9824100551557775</v>
      </c>
      <c r="I1091" s="2">
        <v>1.03</v>
      </c>
    </row>
    <row r="1092" spans="1:9" x14ac:dyDescent="0.25">
      <c r="A1092" s="6">
        <v>1090</v>
      </c>
      <c r="B1092" s="2">
        <v>0.59729600000000005</v>
      </c>
      <c r="C1092" s="2">
        <v>3.5371025734999999</v>
      </c>
      <c r="D1092" s="6">
        <v>1.0449999999999999</v>
      </c>
      <c r="F1092" s="6">
        <v>1090</v>
      </c>
      <c r="G1092" s="7">
        <v>0.62609778800417515</v>
      </c>
      <c r="H1092" s="7">
        <v>3.5047211655642805</v>
      </c>
      <c r="I1092" s="2">
        <v>1.08</v>
      </c>
    </row>
    <row r="1093" spans="1:9" x14ac:dyDescent="0.25">
      <c r="A1093" s="6">
        <v>1091</v>
      </c>
      <c r="B1093" s="2">
        <v>0.73674043649999998</v>
      </c>
      <c r="C1093" s="2">
        <v>3.9973218634999998</v>
      </c>
      <c r="D1093" s="6">
        <v>1.105</v>
      </c>
      <c r="F1093" s="6">
        <v>1091</v>
      </c>
      <c r="G1093" s="7">
        <v>0.74037131893157249</v>
      </c>
      <c r="H1093" s="7">
        <v>3.7623387887914537</v>
      </c>
      <c r="I1093" s="2">
        <v>1.1399999999999999</v>
      </c>
    </row>
    <row r="1094" spans="1:9" x14ac:dyDescent="0.25">
      <c r="A1094" s="6">
        <v>1092</v>
      </c>
      <c r="B1094" s="2">
        <v>0.80743701499999998</v>
      </c>
      <c r="C1094" s="2">
        <v>4.5467307479999999</v>
      </c>
      <c r="D1094" s="6">
        <v>1.19</v>
      </c>
      <c r="F1094" s="6">
        <v>1092</v>
      </c>
      <c r="G1094" s="7">
        <v>0.81481093929604254</v>
      </c>
      <c r="H1094" s="7">
        <v>4.6794248051218599</v>
      </c>
      <c r="I1094" s="2">
        <v>1.18</v>
      </c>
    </row>
    <row r="1095" spans="1:9" x14ac:dyDescent="0.25">
      <c r="A1095" s="6">
        <v>1093</v>
      </c>
      <c r="B1095" s="2">
        <v>0.44018663650000001</v>
      </c>
      <c r="C1095" s="2">
        <v>2.01254117</v>
      </c>
      <c r="D1095" s="6">
        <v>0.95499999999999996</v>
      </c>
      <c r="F1095" s="6">
        <v>1093</v>
      </c>
      <c r="G1095" s="7">
        <v>0.45478338744559543</v>
      </c>
      <c r="H1095" s="7">
        <v>1.9267269994086471</v>
      </c>
      <c r="I1095" s="2">
        <v>0.98</v>
      </c>
    </row>
    <row r="1096" spans="1:9" x14ac:dyDescent="0.25">
      <c r="A1096" s="6">
        <v>1094</v>
      </c>
      <c r="B1096" s="2">
        <v>0.32285190800000002</v>
      </c>
      <c r="C1096" s="2">
        <v>0.76779617600000005</v>
      </c>
      <c r="D1096" s="6">
        <v>0.88</v>
      </c>
      <c r="F1096" s="6">
        <v>1094</v>
      </c>
      <c r="G1096" s="7">
        <v>0.34469565538005159</v>
      </c>
      <c r="H1096" s="7">
        <v>0.87769020888049132</v>
      </c>
      <c r="I1096" s="2">
        <v>0.89</v>
      </c>
    </row>
    <row r="1097" spans="1:9" x14ac:dyDescent="0.25">
      <c r="A1097" s="6">
        <v>1095</v>
      </c>
      <c r="B1097" s="2">
        <v>0.43585901049999998</v>
      </c>
      <c r="C1097" s="2">
        <v>2.5772745145</v>
      </c>
      <c r="D1097" s="6">
        <v>0.95499999999999996</v>
      </c>
      <c r="F1097" s="6">
        <v>1095</v>
      </c>
      <c r="G1097" s="7">
        <v>0.41530012099860963</v>
      </c>
      <c r="H1097" s="7">
        <v>2.664689147914002</v>
      </c>
      <c r="I1097" s="2">
        <v>0.91</v>
      </c>
    </row>
    <row r="1098" spans="1:9" x14ac:dyDescent="0.25">
      <c r="A1098" s="6">
        <v>1096</v>
      </c>
      <c r="B1098" s="2">
        <v>0.27545281199999999</v>
      </c>
      <c r="C1098" s="2">
        <v>0.58735374250000005</v>
      </c>
      <c r="D1098" s="6">
        <v>0.84</v>
      </c>
      <c r="F1098" s="6">
        <v>1096</v>
      </c>
      <c r="G1098" s="7">
        <v>0.21187182865449919</v>
      </c>
      <c r="H1098" s="7">
        <v>0.46096893352592444</v>
      </c>
      <c r="I1098" s="2">
        <v>0.79</v>
      </c>
    </row>
    <row r="1099" spans="1:9" x14ac:dyDescent="0.25">
      <c r="A1099" s="6">
        <v>1097</v>
      </c>
      <c r="B1099" s="2">
        <v>0.45193923499999999</v>
      </c>
      <c r="C1099" s="2">
        <v>1.9678595605</v>
      </c>
      <c r="D1099" s="6">
        <v>0.94499999999999995</v>
      </c>
      <c r="F1099" s="6">
        <v>1097</v>
      </c>
      <c r="G1099" s="7">
        <v>0.42809599561332257</v>
      </c>
      <c r="H1099" s="7">
        <v>1.8427356388003302</v>
      </c>
      <c r="I1099" s="2">
        <v>0.92</v>
      </c>
    </row>
    <row r="1100" spans="1:9" x14ac:dyDescent="0.25">
      <c r="A1100" s="6">
        <v>1098</v>
      </c>
      <c r="B1100" s="2">
        <v>0.431667619</v>
      </c>
      <c r="C1100" s="2">
        <v>1.5610424574999999</v>
      </c>
      <c r="D1100" s="6">
        <v>0.95</v>
      </c>
      <c r="F1100" s="6">
        <v>1098</v>
      </c>
      <c r="G1100" s="7">
        <v>0.45449651469603003</v>
      </c>
      <c r="H1100" s="7">
        <v>1.6251379152758787</v>
      </c>
      <c r="I1100" s="2">
        <v>0.96</v>
      </c>
    </row>
    <row r="1101" spans="1:9" x14ac:dyDescent="0.25">
      <c r="A1101" s="6">
        <v>1099</v>
      </c>
      <c r="B1101" s="2">
        <v>0.38841526900000001</v>
      </c>
      <c r="C1101" s="2">
        <v>1.4635517145000001</v>
      </c>
      <c r="D1101" s="6">
        <v>0.93</v>
      </c>
      <c r="F1101" s="6">
        <v>1099</v>
      </c>
      <c r="G1101" s="7">
        <v>0.39010008221657294</v>
      </c>
      <c r="H1101" s="7">
        <v>1.5462016507955803</v>
      </c>
      <c r="I1101" s="2">
        <v>0.9</v>
      </c>
    </row>
    <row r="1102" spans="1:9" x14ac:dyDescent="0.25">
      <c r="A1102" s="6">
        <v>1100</v>
      </c>
      <c r="B1102" s="2">
        <v>0.26788354949999998</v>
      </c>
      <c r="C1102" s="2">
        <v>0.84134740450000001</v>
      </c>
      <c r="D1102" s="6">
        <v>0.84499999999999997</v>
      </c>
      <c r="F1102" s="6">
        <v>1100</v>
      </c>
      <c r="G1102" s="7">
        <v>0.31489385661997532</v>
      </c>
      <c r="H1102" s="7">
        <v>0.92776840459906884</v>
      </c>
      <c r="I1102" s="2">
        <v>0.93</v>
      </c>
    </row>
    <row r="1103" spans="1:9" x14ac:dyDescent="0.25">
      <c r="A1103" s="6">
        <v>1101</v>
      </c>
      <c r="B1103" s="2">
        <v>0.655490303</v>
      </c>
      <c r="C1103" s="2">
        <v>4.1127716814999999</v>
      </c>
      <c r="D1103" s="6">
        <v>1.07</v>
      </c>
      <c r="F1103" s="6">
        <v>1101</v>
      </c>
      <c r="G1103" s="7">
        <v>0.66596042787170617</v>
      </c>
      <c r="H1103" s="7">
        <v>4.1113401300126711</v>
      </c>
      <c r="I1103" s="2">
        <v>1.1000000000000001</v>
      </c>
    </row>
    <row r="1104" spans="1:9" x14ac:dyDescent="0.25">
      <c r="A1104" s="6">
        <v>1102</v>
      </c>
      <c r="B1104" s="2">
        <v>0.22651800850000001</v>
      </c>
      <c r="C1104" s="2">
        <v>0.64244084400000001</v>
      </c>
      <c r="D1104" s="6">
        <v>0.87</v>
      </c>
      <c r="F1104" s="6">
        <v>1102</v>
      </c>
      <c r="G1104" s="7">
        <v>0.23591608485367838</v>
      </c>
      <c r="H1104" s="7">
        <v>0.65273954192070716</v>
      </c>
      <c r="I1104" s="2">
        <v>0.88</v>
      </c>
    </row>
    <row r="1105" spans="1:9" x14ac:dyDescent="0.25">
      <c r="A1105" s="6">
        <v>1103</v>
      </c>
      <c r="B1105" s="2">
        <v>0.44018663650000001</v>
      </c>
      <c r="C1105" s="2">
        <v>2.01254117</v>
      </c>
      <c r="D1105" s="6">
        <v>0.95499999999999996</v>
      </c>
      <c r="F1105" s="6">
        <v>1103</v>
      </c>
      <c r="G1105" s="7">
        <v>0.43825835944507541</v>
      </c>
      <c r="H1105" s="7">
        <v>2.0589817275387232</v>
      </c>
      <c r="I1105" s="2">
        <v>0.94</v>
      </c>
    </row>
    <row r="1106" spans="1:9" x14ac:dyDescent="0.25">
      <c r="A1106" s="6">
        <v>1104</v>
      </c>
      <c r="B1106" s="2">
        <v>0.40333577399999998</v>
      </c>
      <c r="C1106" s="2">
        <v>1.9973929834999999</v>
      </c>
      <c r="D1106" s="6">
        <v>0.91500000000000004</v>
      </c>
      <c r="F1106" s="6">
        <v>1104</v>
      </c>
      <c r="G1106" s="7">
        <v>0.4158494288142251</v>
      </c>
      <c r="H1106" s="7">
        <v>2.0845009404832862</v>
      </c>
      <c r="I1106" s="2">
        <v>0.95</v>
      </c>
    </row>
    <row r="1107" spans="1:9" x14ac:dyDescent="0.25">
      <c r="A1107" s="6">
        <v>1105</v>
      </c>
      <c r="B1107" s="2">
        <v>0.68362177700000004</v>
      </c>
      <c r="C1107" s="2">
        <v>3.8995143699999999</v>
      </c>
      <c r="D1107" s="6">
        <v>1.07</v>
      </c>
      <c r="F1107" s="6">
        <v>1105</v>
      </c>
      <c r="G1107" s="7">
        <v>0.76575040126278959</v>
      </c>
      <c r="H1107" s="7">
        <v>4.4610185074994151</v>
      </c>
      <c r="I1107" s="2">
        <v>1.1200000000000001</v>
      </c>
    </row>
    <row r="1108" spans="1:9" x14ac:dyDescent="0.25">
      <c r="A1108" s="6">
        <v>1106</v>
      </c>
      <c r="B1108" s="2">
        <v>0.69472896200000001</v>
      </c>
      <c r="C1108" s="2">
        <v>4.2527222299999998</v>
      </c>
      <c r="D1108" s="6">
        <v>1.135</v>
      </c>
      <c r="F1108" s="6">
        <v>1106</v>
      </c>
      <c r="G1108" s="7">
        <v>0.68538936286152397</v>
      </c>
      <c r="H1108" s="7">
        <v>4.4069244492579829</v>
      </c>
      <c r="I1108" s="2">
        <v>1.1100000000000001</v>
      </c>
    </row>
    <row r="1109" spans="1:9" x14ac:dyDescent="0.25">
      <c r="A1109" s="6">
        <v>1107</v>
      </c>
      <c r="B1109" s="2">
        <v>0.58270938000000005</v>
      </c>
      <c r="C1109" s="2">
        <v>2.3598129989999999</v>
      </c>
      <c r="D1109" s="6">
        <v>1.085</v>
      </c>
      <c r="F1109" s="6">
        <v>1107</v>
      </c>
      <c r="G1109" s="7">
        <v>0.60406465622405592</v>
      </c>
      <c r="H1109" s="7">
        <v>2.5486338390330987</v>
      </c>
      <c r="I1109" s="2">
        <v>1.07</v>
      </c>
    </row>
    <row r="1110" spans="1:9" x14ac:dyDescent="0.25">
      <c r="A1110" s="6">
        <v>1108</v>
      </c>
      <c r="B1110" s="2">
        <v>0.33637562050000003</v>
      </c>
      <c r="C1110" s="2">
        <v>1.6072677565</v>
      </c>
      <c r="D1110" s="6">
        <v>0.88500000000000001</v>
      </c>
      <c r="F1110" s="6">
        <v>1108</v>
      </c>
      <c r="G1110" s="7">
        <v>0.38017675088271385</v>
      </c>
      <c r="H1110" s="7">
        <v>1.9138799859311357</v>
      </c>
      <c r="I1110" s="2">
        <v>0.89</v>
      </c>
    </row>
    <row r="1111" spans="1:9" x14ac:dyDescent="0.25">
      <c r="A1111" s="6">
        <v>1109</v>
      </c>
      <c r="B1111" s="2">
        <v>0.39879553600000001</v>
      </c>
      <c r="C1111" s="2">
        <v>2.0210814840000002</v>
      </c>
      <c r="D1111" s="6">
        <v>0.94</v>
      </c>
      <c r="F1111" s="6">
        <v>1109</v>
      </c>
      <c r="G1111" s="7">
        <v>0.42219132398098763</v>
      </c>
      <c r="H1111" s="7">
        <v>2.0274620287780256</v>
      </c>
      <c r="I1111" s="2">
        <v>0.9</v>
      </c>
    </row>
    <row r="1112" spans="1:9" x14ac:dyDescent="0.25">
      <c r="A1112" s="6">
        <v>1110</v>
      </c>
      <c r="B1112" s="2">
        <v>0.59709449049999996</v>
      </c>
      <c r="C1112" s="2">
        <v>3.2387698385000001</v>
      </c>
      <c r="D1112" s="6">
        <v>1.06</v>
      </c>
      <c r="F1112" s="6">
        <v>1110</v>
      </c>
      <c r="G1112" s="7">
        <v>0.58800661102837604</v>
      </c>
      <c r="H1112" s="7">
        <v>3.3852963824338578</v>
      </c>
      <c r="I1112" s="2">
        <v>1.07</v>
      </c>
    </row>
    <row r="1113" spans="1:9" x14ac:dyDescent="0.25">
      <c r="A1113" s="6">
        <v>1111</v>
      </c>
      <c r="B1113" s="2">
        <v>0.38233666900000002</v>
      </c>
      <c r="C1113" s="2">
        <v>1.490745169</v>
      </c>
      <c r="D1113" s="6">
        <v>0.91</v>
      </c>
      <c r="F1113" s="6">
        <v>1111</v>
      </c>
      <c r="G1113" s="7">
        <v>0.40225728212007439</v>
      </c>
      <c r="H1113" s="7">
        <v>1.4918147424241976</v>
      </c>
      <c r="I1113" s="2">
        <v>0.94</v>
      </c>
    </row>
    <row r="1114" spans="1:9" x14ac:dyDescent="0.25">
      <c r="A1114" s="6">
        <v>1112</v>
      </c>
      <c r="B1114" s="2">
        <v>0.37897753350000002</v>
      </c>
      <c r="C1114" s="2">
        <v>1.0655906115</v>
      </c>
      <c r="D1114" s="6">
        <v>0.92500000000000004</v>
      </c>
      <c r="F1114" s="6">
        <v>1112</v>
      </c>
      <c r="G1114" s="7">
        <v>0.39130820766433677</v>
      </c>
      <c r="H1114" s="7">
        <v>1.0279308095424002</v>
      </c>
      <c r="I1114" s="2">
        <v>0.97</v>
      </c>
    </row>
    <row r="1115" spans="1:9" x14ac:dyDescent="0.25">
      <c r="A1115" s="6">
        <v>1113</v>
      </c>
      <c r="B1115" s="2">
        <v>0.3364314015</v>
      </c>
      <c r="C1115" s="2">
        <v>1.542911041</v>
      </c>
      <c r="D1115" s="6">
        <v>0.93500000000000005</v>
      </c>
      <c r="F1115" s="6">
        <v>1113</v>
      </c>
      <c r="G1115" s="7">
        <v>0.31528338676524081</v>
      </c>
      <c r="H1115" s="7">
        <v>1.5155402877368951</v>
      </c>
      <c r="I1115" s="2">
        <v>0.85</v>
      </c>
    </row>
    <row r="1116" spans="1:9" x14ac:dyDescent="0.25">
      <c r="A1116" s="6">
        <v>1114</v>
      </c>
      <c r="B1116" s="2">
        <v>0.23553126050000001</v>
      </c>
      <c r="C1116" s="2">
        <v>0.67391232050000005</v>
      </c>
      <c r="D1116" s="6">
        <v>0.86499999999999999</v>
      </c>
      <c r="F1116" s="6">
        <v>1114</v>
      </c>
      <c r="G1116" s="7">
        <v>0.21966741929180886</v>
      </c>
      <c r="H1116" s="7">
        <v>0.64851829949661388</v>
      </c>
      <c r="I1116" s="2">
        <v>0.85</v>
      </c>
    </row>
    <row r="1117" spans="1:9" x14ac:dyDescent="0.25">
      <c r="A1117" s="6">
        <v>1115</v>
      </c>
      <c r="B1117" s="2">
        <v>0.42690254300000002</v>
      </c>
      <c r="C1117" s="2">
        <v>2.6139498505000001</v>
      </c>
      <c r="D1117" s="6">
        <v>0.93500000000000005</v>
      </c>
      <c r="F1117" s="6">
        <v>1115</v>
      </c>
      <c r="G1117" s="7">
        <v>0.43321305628113954</v>
      </c>
      <c r="H1117" s="7">
        <v>2.5913384759147169</v>
      </c>
      <c r="I1117" s="2">
        <v>0.95</v>
      </c>
    </row>
    <row r="1118" spans="1:9" x14ac:dyDescent="0.25">
      <c r="A1118" s="6">
        <v>1116</v>
      </c>
      <c r="B1118" s="2">
        <v>0.211075824</v>
      </c>
      <c r="C1118" s="2">
        <v>0.46381678300000001</v>
      </c>
      <c r="D1118" s="6">
        <v>0.87</v>
      </c>
      <c r="F1118" s="6">
        <v>1116</v>
      </c>
      <c r="G1118" s="7">
        <v>0.16975541669705863</v>
      </c>
      <c r="H1118" s="7">
        <v>0.36178112358963455</v>
      </c>
      <c r="I1118" s="2">
        <v>0.85</v>
      </c>
    </row>
    <row r="1119" spans="1:9" x14ac:dyDescent="0.25">
      <c r="A1119" s="6">
        <v>1117</v>
      </c>
      <c r="B1119" s="2">
        <v>0.25685324500000001</v>
      </c>
      <c r="C1119" s="2">
        <v>0.5728530865</v>
      </c>
      <c r="D1119" s="6">
        <v>0.82</v>
      </c>
      <c r="F1119" s="6">
        <v>1117</v>
      </c>
      <c r="G1119" s="7">
        <v>0.24907096334665235</v>
      </c>
      <c r="H1119" s="7">
        <v>0.48997024574872494</v>
      </c>
      <c r="I1119" s="2">
        <v>0.83</v>
      </c>
    </row>
    <row r="1120" spans="1:9" x14ac:dyDescent="0.25">
      <c r="A1120" s="6">
        <v>1118</v>
      </c>
      <c r="B1120" s="2">
        <v>0.29664162100000002</v>
      </c>
      <c r="C1120" s="2">
        <v>0.64504770249999999</v>
      </c>
      <c r="D1120" s="6">
        <v>0.89</v>
      </c>
      <c r="F1120" s="6">
        <v>1118</v>
      </c>
      <c r="G1120" s="7">
        <v>0.28676266239623927</v>
      </c>
      <c r="H1120" s="7">
        <v>0.6320764969134206</v>
      </c>
      <c r="I1120" s="2">
        <v>0.89</v>
      </c>
    </row>
    <row r="1121" spans="1:9" x14ac:dyDescent="0.25">
      <c r="A1121" s="6">
        <v>1119</v>
      </c>
      <c r="B1121" s="2">
        <v>0.70370189449999998</v>
      </c>
      <c r="C1121" s="2">
        <v>3.4453869469999998</v>
      </c>
      <c r="D1121" s="6">
        <v>1.145</v>
      </c>
      <c r="F1121" s="6">
        <v>1119</v>
      </c>
      <c r="G1121" s="7">
        <v>0.66315287184292004</v>
      </c>
      <c r="H1121" s="7">
        <v>3.1731021402669057</v>
      </c>
      <c r="I1121" s="2">
        <v>1.1299999999999999</v>
      </c>
    </row>
    <row r="1122" spans="1:9" x14ac:dyDescent="0.25">
      <c r="A1122" s="6">
        <v>1120</v>
      </c>
      <c r="B1122" s="2">
        <v>0.33082123450000001</v>
      </c>
      <c r="C1122" s="2">
        <v>1.567447027</v>
      </c>
      <c r="D1122" s="6">
        <v>0.91500000000000004</v>
      </c>
      <c r="F1122" s="6">
        <v>1120</v>
      </c>
      <c r="G1122" s="7">
        <v>0.32650372096169533</v>
      </c>
      <c r="H1122" s="7">
        <v>1.4664683155660363</v>
      </c>
      <c r="I1122" s="2">
        <v>0.89</v>
      </c>
    </row>
    <row r="1123" spans="1:9" x14ac:dyDescent="0.25">
      <c r="A1123" s="6">
        <v>1121</v>
      </c>
      <c r="B1123" s="2">
        <v>0.22779175199999999</v>
      </c>
      <c r="C1123" s="2">
        <v>0.65062892049999999</v>
      </c>
      <c r="D1123" s="6">
        <v>0.86499999999999999</v>
      </c>
      <c r="F1123" s="6">
        <v>1121</v>
      </c>
      <c r="G1123" s="7">
        <v>0.23336859792679338</v>
      </c>
      <c r="H1123" s="7">
        <v>0.63636338933424175</v>
      </c>
      <c r="I1123" s="2">
        <v>0.89</v>
      </c>
    </row>
    <row r="1124" spans="1:9" x14ac:dyDescent="0.25">
      <c r="A1124" s="6">
        <v>1122</v>
      </c>
      <c r="B1124" s="2">
        <v>0.61858155550000005</v>
      </c>
      <c r="C1124" s="2">
        <v>3.6842494174999998</v>
      </c>
      <c r="D1124" s="6">
        <v>1.08</v>
      </c>
      <c r="F1124" s="6">
        <v>1122</v>
      </c>
      <c r="G1124" s="7">
        <v>0.66046738346755907</v>
      </c>
      <c r="H1124" s="7">
        <v>3.7915365203979734</v>
      </c>
      <c r="I1124" s="2">
        <v>1.1200000000000001</v>
      </c>
    </row>
    <row r="1125" spans="1:9" x14ac:dyDescent="0.25">
      <c r="A1125" s="6">
        <v>1123</v>
      </c>
      <c r="B1125" s="2">
        <v>0.25812963049999998</v>
      </c>
      <c r="C1125" s="2">
        <v>0.53014083249999999</v>
      </c>
      <c r="D1125" s="6">
        <v>0.89500000000000002</v>
      </c>
      <c r="F1125" s="6">
        <v>1123</v>
      </c>
      <c r="G1125" s="7">
        <v>0.29144858081904745</v>
      </c>
      <c r="H1125" s="7">
        <v>0.60535816632914585</v>
      </c>
      <c r="I1125" s="2">
        <v>0.93</v>
      </c>
    </row>
    <row r="1126" spans="1:9" x14ac:dyDescent="0.25">
      <c r="A1126" s="6">
        <v>1124</v>
      </c>
      <c r="B1126" s="2">
        <v>0.23464234149999999</v>
      </c>
      <c r="C1126" s="2">
        <v>0.64455146549999998</v>
      </c>
      <c r="D1126" s="6">
        <v>0.88500000000000001</v>
      </c>
      <c r="F1126" s="6">
        <v>1124</v>
      </c>
      <c r="G1126" s="7">
        <v>0.26362544218126632</v>
      </c>
      <c r="H1126" s="7">
        <v>0.82092096609827081</v>
      </c>
      <c r="I1126" s="2">
        <v>0.89</v>
      </c>
    </row>
    <row r="1127" spans="1:9" x14ac:dyDescent="0.25">
      <c r="A1127" s="6">
        <v>1125</v>
      </c>
      <c r="B1127" s="2">
        <v>0.349811924</v>
      </c>
      <c r="C1127" s="2">
        <v>1.4933964799999999</v>
      </c>
      <c r="D1127" s="6">
        <v>0.91500000000000004</v>
      </c>
      <c r="F1127" s="6">
        <v>1125</v>
      </c>
      <c r="G1127" s="7">
        <v>0.36646855872154238</v>
      </c>
      <c r="H1127" s="7">
        <v>1.4757123356178079</v>
      </c>
      <c r="I1127" s="2">
        <v>0.96</v>
      </c>
    </row>
    <row r="1128" spans="1:9" x14ac:dyDescent="0.25">
      <c r="A1128" s="6">
        <v>1126</v>
      </c>
      <c r="B1128" s="2">
        <v>0.22740692749999999</v>
      </c>
      <c r="C1128" s="2">
        <v>0.67180169899999997</v>
      </c>
      <c r="D1128" s="6">
        <v>0.85</v>
      </c>
      <c r="F1128" s="6">
        <v>1126</v>
      </c>
      <c r="G1128" s="7">
        <v>0.19265504869132383</v>
      </c>
      <c r="H1128" s="7">
        <v>0.49942839808663553</v>
      </c>
      <c r="I1128" s="2">
        <v>0.84</v>
      </c>
    </row>
    <row r="1129" spans="1:9" x14ac:dyDescent="0.25">
      <c r="A1129" s="6">
        <v>1127</v>
      </c>
      <c r="B1129" s="2">
        <v>0.38885504700000001</v>
      </c>
      <c r="C1129" s="2">
        <v>1.0510091395000001</v>
      </c>
      <c r="D1129" s="6">
        <v>0.95</v>
      </c>
      <c r="F1129" s="6">
        <v>1127</v>
      </c>
      <c r="G1129" s="7">
        <v>0.37155318091966827</v>
      </c>
      <c r="H1129" s="7">
        <v>1.0570937538107579</v>
      </c>
      <c r="I1129" s="2">
        <v>0.92</v>
      </c>
    </row>
    <row r="1130" spans="1:9" x14ac:dyDescent="0.25">
      <c r="A1130" s="6">
        <v>1128</v>
      </c>
      <c r="B1130" s="2">
        <v>0.38311093349999997</v>
      </c>
      <c r="C1130" s="2">
        <v>1.962492983</v>
      </c>
      <c r="D1130" s="6">
        <v>0.93</v>
      </c>
      <c r="F1130" s="6">
        <v>1128</v>
      </c>
      <c r="G1130" s="7">
        <v>0.38448022424591999</v>
      </c>
      <c r="H1130" s="7">
        <v>1.9673239382748282</v>
      </c>
      <c r="I1130" s="2">
        <v>0.93</v>
      </c>
    </row>
    <row r="1131" spans="1:9" x14ac:dyDescent="0.25">
      <c r="A1131" s="6">
        <v>1129</v>
      </c>
      <c r="B1131" s="2">
        <v>0.38448022399999998</v>
      </c>
      <c r="C1131" s="2">
        <v>1.967323938</v>
      </c>
      <c r="D1131" s="6">
        <v>0.93</v>
      </c>
      <c r="F1131" s="6">
        <v>1129</v>
      </c>
      <c r="G1131" s="7">
        <v>0.38174164289471874</v>
      </c>
      <c r="H1131" s="7">
        <v>1.9576620277408145</v>
      </c>
      <c r="I1131" s="2">
        <v>0.93</v>
      </c>
    </row>
    <row r="1132" spans="1:9" x14ac:dyDescent="0.25">
      <c r="A1132" s="6">
        <v>1130</v>
      </c>
      <c r="B1132" s="2">
        <v>0.38362692199999998</v>
      </c>
      <c r="C1132" s="2">
        <v>0.83318256899999998</v>
      </c>
      <c r="D1132" s="6">
        <v>1.01</v>
      </c>
      <c r="F1132" s="6">
        <v>1130</v>
      </c>
      <c r="G1132" s="7">
        <v>0.36452956882333565</v>
      </c>
      <c r="H1132" s="7">
        <v>0.81786874100906581</v>
      </c>
      <c r="I1132" s="2">
        <v>1</v>
      </c>
    </row>
    <row r="1133" spans="1:9" x14ac:dyDescent="0.25">
      <c r="A1133" s="6">
        <v>1131</v>
      </c>
      <c r="B1133" s="2">
        <v>0.22953293550000001</v>
      </c>
      <c r="C1133" s="2">
        <v>0.4547220595</v>
      </c>
      <c r="D1133" s="6">
        <v>0.875</v>
      </c>
      <c r="F1133" s="6">
        <v>1131</v>
      </c>
      <c r="G1133" s="7">
        <v>0.25197489132723178</v>
      </c>
      <c r="H1133" s="7">
        <v>0.4667302556822191</v>
      </c>
      <c r="I1133" s="2">
        <v>0.89</v>
      </c>
    </row>
    <row r="1134" spans="1:9" x14ac:dyDescent="0.25">
      <c r="A1134" s="6">
        <v>1132</v>
      </c>
      <c r="B1134" s="2">
        <v>0.38250265700000002</v>
      </c>
      <c r="C1134" s="2">
        <v>0.83926296150000002</v>
      </c>
      <c r="D1134" s="6">
        <v>1.0049999999999999</v>
      </c>
      <c r="F1134" s="6">
        <v>1132</v>
      </c>
      <c r="G1134" s="7">
        <v>0.38362692193171316</v>
      </c>
      <c r="H1134" s="7">
        <v>0.83318256936468726</v>
      </c>
      <c r="I1134" s="2">
        <v>1.01</v>
      </c>
    </row>
    <row r="1135" spans="1:9" x14ac:dyDescent="0.25">
      <c r="A1135" s="6">
        <v>1133</v>
      </c>
      <c r="B1135" s="2">
        <v>0.750648702</v>
      </c>
      <c r="C1135" s="2">
        <v>4.6571591855000003</v>
      </c>
      <c r="D1135" s="6">
        <v>1.165</v>
      </c>
      <c r="F1135" s="6">
        <v>1133</v>
      </c>
      <c r="G1135" s="7">
        <v>0.73563330326780885</v>
      </c>
      <c r="H1135" s="7">
        <v>4.7687313751390095</v>
      </c>
      <c r="I1135" s="2">
        <v>1.1399999999999999</v>
      </c>
    </row>
    <row r="1136" spans="1:9" x14ac:dyDescent="0.25">
      <c r="A1136" s="6">
        <v>1134</v>
      </c>
      <c r="B1136" s="2">
        <v>0.58584682649999997</v>
      </c>
      <c r="C1136" s="2">
        <v>3.5899270364999998</v>
      </c>
      <c r="D1136" s="6">
        <v>1.085</v>
      </c>
      <c r="F1136" s="6">
        <v>1134</v>
      </c>
      <c r="G1136" s="7">
        <v>0.62616823787321829</v>
      </c>
      <c r="H1136" s="7">
        <v>3.8637142695187849</v>
      </c>
      <c r="I1136" s="2">
        <v>1.1100000000000001</v>
      </c>
    </row>
    <row r="1137" spans="1:9" x14ac:dyDescent="0.25">
      <c r="A1137" s="6">
        <v>1135</v>
      </c>
      <c r="B1137" s="2">
        <v>0.52450972399999995</v>
      </c>
      <c r="C1137" s="2">
        <v>1.577806746</v>
      </c>
      <c r="D1137" s="6">
        <v>1.08</v>
      </c>
      <c r="F1137" s="6">
        <v>1135</v>
      </c>
      <c r="G1137" s="7">
        <v>0.49065211637944939</v>
      </c>
      <c r="H1137" s="7">
        <v>1.6043697683557385</v>
      </c>
      <c r="I1137" s="2">
        <v>1.03</v>
      </c>
    </row>
    <row r="1138" spans="1:9" x14ac:dyDescent="0.25">
      <c r="A1138" s="6">
        <v>1136</v>
      </c>
      <c r="B1138" s="2">
        <v>0.50741143899999996</v>
      </c>
      <c r="C1138" s="2">
        <v>1.6612998430000001</v>
      </c>
      <c r="D1138" s="6">
        <v>1.0149999999999999</v>
      </c>
      <c r="F1138" s="6">
        <v>1136</v>
      </c>
      <c r="G1138" s="7">
        <v>0.51488261017088444</v>
      </c>
      <c r="H1138" s="7">
        <v>1.7124138080045079</v>
      </c>
      <c r="I1138" s="2">
        <v>1.01</v>
      </c>
    </row>
    <row r="1139" spans="1:9" x14ac:dyDescent="0.25">
      <c r="A1139" s="6">
        <v>1137</v>
      </c>
      <c r="B1139" s="2">
        <v>0.67025429199999997</v>
      </c>
      <c r="C1139" s="2">
        <v>3.5281289600000001</v>
      </c>
      <c r="D1139" s="6">
        <v>1.1399999999999999</v>
      </c>
      <c r="F1139" s="6">
        <v>1137</v>
      </c>
      <c r="G1139" s="7">
        <v>0.68927080885239966</v>
      </c>
      <c r="H1139" s="7">
        <v>3.5268278094615595</v>
      </c>
      <c r="I1139" s="2">
        <v>1.1499999999999999</v>
      </c>
    </row>
    <row r="1140" spans="1:9" x14ac:dyDescent="0.25">
      <c r="A1140" s="6">
        <v>1138</v>
      </c>
      <c r="B1140" s="2">
        <v>0.21573247949999999</v>
      </c>
      <c r="C1140" s="2">
        <v>0.43275303500000001</v>
      </c>
      <c r="D1140" s="6">
        <v>0.875</v>
      </c>
      <c r="F1140" s="6">
        <v>1138</v>
      </c>
      <c r="G1140" s="7">
        <v>0.19768573789805682</v>
      </c>
      <c r="H1140" s="7">
        <v>0.3886619007094686</v>
      </c>
      <c r="I1140" s="2">
        <v>0.89</v>
      </c>
    </row>
    <row r="1141" spans="1:9" x14ac:dyDescent="0.25">
      <c r="A1141" s="6">
        <v>1139</v>
      </c>
      <c r="B1141" s="2">
        <v>0.62334774749999999</v>
      </c>
      <c r="C1141" s="2">
        <v>2.2379270710000001</v>
      </c>
      <c r="D1141" s="6">
        <v>1.1200000000000001</v>
      </c>
      <c r="F1141" s="6">
        <v>1139</v>
      </c>
      <c r="G1141" s="7">
        <v>0.61441097379773491</v>
      </c>
      <c r="H1141" s="7">
        <v>2.319520197118413</v>
      </c>
      <c r="I1141" s="2">
        <v>1.0900000000000001</v>
      </c>
    </row>
    <row r="1142" spans="1:9" x14ac:dyDescent="0.25">
      <c r="A1142" s="6">
        <v>1140</v>
      </c>
      <c r="B1142" s="2">
        <v>0.38719741400000002</v>
      </c>
      <c r="C1142" s="2">
        <v>1.0278262985</v>
      </c>
      <c r="D1142" s="6">
        <v>0.93500000000000005</v>
      </c>
      <c r="F1142" s="6">
        <v>1140</v>
      </c>
      <c r="G1142" s="7">
        <v>0.35183081976114905</v>
      </c>
      <c r="H1142" s="7">
        <v>0.90538519723758404</v>
      </c>
      <c r="I1142" s="2">
        <v>0.91</v>
      </c>
    </row>
    <row r="1143" spans="1:9" x14ac:dyDescent="0.25">
      <c r="A1143" s="6">
        <v>1141</v>
      </c>
      <c r="B1143" s="2">
        <v>0.71816474799999996</v>
      </c>
      <c r="C1143" s="2">
        <v>4.0605122270000003</v>
      </c>
      <c r="D1143" s="6">
        <v>1.1599999999999999</v>
      </c>
      <c r="F1143" s="6">
        <v>1141</v>
      </c>
      <c r="G1143" s="7">
        <v>0.70712283864990078</v>
      </c>
      <c r="H1143" s="7">
        <v>4.1002263857288535</v>
      </c>
      <c r="I1143" s="2">
        <v>1.1299999999999999</v>
      </c>
    </row>
    <row r="1144" spans="1:9" x14ac:dyDescent="0.25">
      <c r="A1144" s="6">
        <v>1142</v>
      </c>
      <c r="B1144" s="2">
        <v>0.24908804349999999</v>
      </c>
      <c r="C1144" s="2">
        <v>0.71120632250000004</v>
      </c>
      <c r="D1144" s="6">
        <v>0.875</v>
      </c>
      <c r="F1144" s="6">
        <v>1142</v>
      </c>
      <c r="G1144" s="7">
        <v>0.25249941184183727</v>
      </c>
      <c r="H1144" s="7">
        <v>0.66823256607798653</v>
      </c>
      <c r="I1144" s="2">
        <v>0.93</v>
      </c>
    </row>
    <row r="1145" spans="1:9" x14ac:dyDescent="0.25">
      <c r="A1145" s="6">
        <v>1143</v>
      </c>
      <c r="B1145" s="2">
        <v>0.42896307150000001</v>
      </c>
      <c r="C1145" s="2">
        <v>2.0090282679999998</v>
      </c>
      <c r="D1145" s="6">
        <v>1.0049999999999999</v>
      </c>
      <c r="F1145" s="6">
        <v>1143</v>
      </c>
      <c r="G1145" s="7">
        <v>0.44622380156472824</v>
      </c>
      <c r="H1145" s="7">
        <v>2.0037425966639599</v>
      </c>
      <c r="I1145" s="2">
        <v>1.04</v>
      </c>
    </row>
    <row r="1146" spans="1:9" x14ac:dyDescent="0.25">
      <c r="A1146" s="6">
        <v>1144</v>
      </c>
      <c r="B1146" s="2">
        <v>0.75367490500000001</v>
      </c>
      <c r="C1146" s="2">
        <v>4.6656936099999999</v>
      </c>
      <c r="D1146" s="6">
        <v>1.1599999999999999</v>
      </c>
      <c r="F1146" s="6">
        <v>1144</v>
      </c>
      <c r="G1146" s="7">
        <v>0.75224077881534623</v>
      </c>
      <c r="H1146" s="7">
        <v>4.5840475227786222</v>
      </c>
      <c r="I1146" s="2">
        <v>1.17</v>
      </c>
    </row>
    <row r="1147" spans="1:9" x14ac:dyDescent="0.25">
      <c r="A1147" s="6">
        <v>1145</v>
      </c>
      <c r="B1147" s="2">
        <v>0.43188072300000002</v>
      </c>
      <c r="C1147" s="2">
        <v>2.0181234295000001</v>
      </c>
      <c r="D1147" s="6">
        <v>1.01</v>
      </c>
      <c r="F1147" s="6">
        <v>1145</v>
      </c>
      <c r="G1147" s="7">
        <v>0.44038849922605733</v>
      </c>
      <c r="H1147" s="7">
        <v>1.9855522741769545</v>
      </c>
      <c r="I1147" s="2">
        <v>1.03</v>
      </c>
    </row>
    <row r="1148" spans="1:9" x14ac:dyDescent="0.25">
      <c r="A1148" s="6">
        <v>1146</v>
      </c>
      <c r="B1148" s="2">
        <v>0.24615928149999999</v>
      </c>
      <c r="C1148" s="2">
        <v>0.44525158949999999</v>
      </c>
      <c r="D1148" s="6">
        <v>0.93500000000000005</v>
      </c>
      <c r="F1148" s="6">
        <v>1146</v>
      </c>
      <c r="G1148" s="7">
        <v>0.28018292592800159</v>
      </c>
      <c r="H1148" s="7">
        <v>0.46591443614268152</v>
      </c>
      <c r="I1148" s="2">
        <v>0.96</v>
      </c>
    </row>
    <row r="1149" spans="1:9" x14ac:dyDescent="0.25">
      <c r="A1149" s="6">
        <v>1147</v>
      </c>
      <c r="B1149" s="2">
        <v>0.82804494650000005</v>
      </c>
      <c r="C1149" s="2">
        <v>4.392076007</v>
      </c>
      <c r="D1149" s="6">
        <v>1.2</v>
      </c>
      <c r="F1149" s="6">
        <v>1147</v>
      </c>
      <c r="G1149" s="7">
        <v>0.90319746259064115</v>
      </c>
      <c r="H1149" s="7">
        <v>4.8750355155416694</v>
      </c>
      <c r="I1149" s="2">
        <v>1.25</v>
      </c>
    </row>
    <row r="1150" spans="1:9" x14ac:dyDescent="0.25">
      <c r="A1150" s="6">
        <v>1148</v>
      </c>
      <c r="B1150" s="2">
        <v>0.30617978150000003</v>
      </c>
      <c r="C1150" s="2">
        <v>0.60621309700000003</v>
      </c>
      <c r="D1150" s="6">
        <v>0.9</v>
      </c>
      <c r="F1150" s="6">
        <v>1148</v>
      </c>
      <c r="G1150" s="7">
        <v>0.28655731903851617</v>
      </c>
      <c r="H1150" s="7">
        <v>0.52564019733398781</v>
      </c>
      <c r="I1150" s="2">
        <v>0.87</v>
      </c>
    </row>
    <row r="1151" spans="1:9" x14ac:dyDescent="0.25">
      <c r="A1151" s="6">
        <v>1149</v>
      </c>
      <c r="B1151" s="2">
        <v>0.54280744049999996</v>
      </c>
      <c r="C1151" s="2">
        <v>3.3037361089999999</v>
      </c>
      <c r="D1151" s="6">
        <v>1.04</v>
      </c>
      <c r="F1151" s="6">
        <v>1149</v>
      </c>
      <c r="G1151" s="7">
        <v>0.49039566387813638</v>
      </c>
      <c r="H1151" s="7">
        <v>3.1008222316223035</v>
      </c>
      <c r="I1151" s="2">
        <v>0.98</v>
      </c>
    </row>
    <row r="1152" spans="1:9" x14ac:dyDescent="0.25">
      <c r="A1152" s="6">
        <v>1150</v>
      </c>
      <c r="B1152" s="2">
        <v>0.35736904000000003</v>
      </c>
      <c r="C1152" s="2">
        <v>0.99919666500000004</v>
      </c>
      <c r="D1152" s="6">
        <v>0.96499999999999997</v>
      </c>
      <c r="F1152" s="6">
        <v>1150</v>
      </c>
      <c r="G1152" s="7">
        <v>0.33897702869652269</v>
      </c>
      <c r="H1152" s="7">
        <v>0.98912739666042293</v>
      </c>
      <c r="I1152" s="2">
        <v>0.95</v>
      </c>
    </row>
    <row r="1153" spans="1:9" x14ac:dyDescent="0.25">
      <c r="A1153" s="6">
        <v>1151</v>
      </c>
      <c r="B1153" s="2">
        <v>0.75663611649999996</v>
      </c>
      <c r="C1153" s="2">
        <v>3.4836571104999998</v>
      </c>
      <c r="D1153" s="6">
        <v>1.17</v>
      </c>
      <c r="F1153" s="6">
        <v>1151</v>
      </c>
      <c r="G1153" s="7">
        <v>0.75558590174197604</v>
      </c>
      <c r="H1153" s="7">
        <v>4.064690006410741</v>
      </c>
      <c r="I1153" s="2">
        <v>1.1299999999999999</v>
      </c>
    </row>
    <row r="1154" spans="1:9" x14ac:dyDescent="0.25">
      <c r="A1154" s="6">
        <v>1152</v>
      </c>
      <c r="B1154" s="2">
        <v>0.35000546900000001</v>
      </c>
      <c r="C1154" s="2">
        <v>1.0066704344999999</v>
      </c>
      <c r="D1154" s="6">
        <v>0.95499999999999996</v>
      </c>
      <c r="F1154" s="6">
        <v>1152</v>
      </c>
      <c r="G1154" s="7">
        <v>0.34912296711108354</v>
      </c>
      <c r="H1154" s="7">
        <v>1.0791558891934958</v>
      </c>
      <c r="I1154" s="2">
        <v>0.9</v>
      </c>
    </row>
    <row r="1155" spans="1:9" x14ac:dyDescent="0.25">
      <c r="A1155" s="6">
        <v>1153</v>
      </c>
      <c r="B1155" s="2">
        <v>0.32154944949999997</v>
      </c>
      <c r="C1155" s="2">
        <v>0.70650695500000005</v>
      </c>
      <c r="D1155" s="6">
        <v>0.97</v>
      </c>
      <c r="F1155" s="6">
        <v>1153</v>
      </c>
      <c r="G1155" s="7">
        <v>0.32950593913846543</v>
      </c>
      <c r="H1155" s="7">
        <v>0.7924673887693694</v>
      </c>
      <c r="I1155" s="2">
        <v>0.97</v>
      </c>
    </row>
    <row r="1156" spans="1:9" x14ac:dyDescent="0.25">
      <c r="A1156" s="6">
        <v>1154</v>
      </c>
      <c r="B1156" s="2">
        <v>0.65957777200000001</v>
      </c>
      <c r="C1156" s="2">
        <v>4.1147834195000002</v>
      </c>
      <c r="D1156" s="6">
        <v>1.07</v>
      </c>
      <c r="F1156" s="6">
        <v>1154</v>
      </c>
      <c r="G1156" s="7">
        <v>0.65111979687365762</v>
      </c>
      <c r="H1156" s="7">
        <v>4.1220088544518116</v>
      </c>
      <c r="I1156" s="2">
        <v>1.06</v>
      </c>
    </row>
    <row r="1157" spans="1:9" x14ac:dyDescent="0.25">
      <c r="A1157" s="6">
        <v>1155</v>
      </c>
      <c r="B1157" s="2">
        <v>0.24638254749999999</v>
      </c>
      <c r="C1157" s="2">
        <v>0.67077199499999995</v>
      </c>
      <c r="D1157" s="6">
        <v>0.91</v>
      </c>
      <c r="F1157" s="6">
        <v>1155</v>
      </c>
      <c r="G1157" s="7">
        <v>0.25791040367342599</v>
      </c>
      <c r="H1157" s="7">
        <v>0.74910122095222242</v>
      </c>
      <c r="I1157" s="2">
        <v>0.86</v>
      </c>
    </row>
    <row r="1158" spans="1:9" x14ac:dyDescent="0.25">
      <c r="A1158" s="6">
        <v>1156</v>
      </c>
      <c r="B1158" s="2">
        <v>0.365602749</v>
      </c>
      <c r="C1158" s="2">
        <v>1.3081011425</v>
      </c>
      <c r="D1158" s="6">
        <v>0.98499999999999999</v>
      </c>
      <c r="F1158" s="6">
        <v>1156</v>
      </c>
      <c r="G1158" s="7">
        <v>0.36413213804441447</v>
      </c>
      <c r="H1158" s="7">
        <v>1.3048831394801916</v>
      </c>
      <c r="I1158" s="2">
        <v>0.99</v>
      </c>
    </row>
    <row r="1159" spans="1:9" x14ac:dyDescent="0.25">
      <c r="A1159" s="6">
        <v>1157</v>
      </c>
      <c r="B1159" s="2">
        <v>0.6586067015</v>
      </c>
      <c r="C1159" s="2">
        <v>2.5339639174999999</v>
      </c>
      <c r="D1159" s="6">
        <v>1.1499999999999999</v>
      </c>
      <c r="F1159" s="6">
        <v>1157</v>
      </c>
      <c r="G1159" s="7">
        <v>0.66849577246501091</v>
      </c>
      <c r="H1159" s="7">
        <v>2.5308910541283454</v>
      </c>
      <c r="I1159" s="2">
        <v>1.1599999999999999</v>
      </c>
    </row>
    <row r="1160" spans="1:9" x14ac:dyDescent="0.25">
      <c r="A1160" s="6">
        <v>1158</v>
      </c>
      <c r="B1160" s="2">
        <v>0.82939168249999995</v>
      </c>
      <c r="C1160" s="2">
        <v>4.4698627609999999</v>
      </c>
      <c r="D1160" s="6">
        <v>1.19</v>
      </c>
      <c r="F1160" s="6">
        <v>1158</v>
      </c>
      <c r="G1160" s="7">
        <v>0.90050399136745574</v>
      </c>
      <c r="H1160" s="7">
        <v>4.719462008000205</v>
      </c>
      <c r="I1160" s="2">
        <v>1.27</v>
      </c>
    </row>
    <row r="1161" spans="1:9" x14ac:dyDescent="0.25">
      <c r="A1161" s="6">
        <v>1159</v>
      </c>
      <c r="B1161" s="2">
        <v>0.35183081999999999</v>
      </c>
      <c r="C1161" s="2">
        <v>0.90538519699999997</v>
      </c>
      <c r="D1161" s="6">
        <v>0.91</v>
      </c>
      <c r="F1161" s="6">
        <v>1159</v>
      </c>
      <c r="G1161" s="7">
        <v>0.42256400805569677</v>
      </c>
      <c r="H1161" s="7">
        <v>1.1502674004017812</v>
      </c>
      <c r="I1161" s="2">
        <v>0.96</v>
      </c>
    </row>
    <row r="1162" spans="1:9" x14ac:dyDescent="0.25">
      <c r="A1162" s="6">
        <v>1160</v>
      </c>
      <c r="B1162" s="2">
        <v>0.50680510850000005</v>
      </c>
      <c r="C1162" s="2">
        <v>1.5967771565</v>
      </c>
      <c r="D1162" s="6">
        <v>1.05</v>
      </c>
      <c r="F1162" s="6">
        <v>1160</v>
      </c>
      <c r="G1162" s="7">
        <v>0.52606134719836217</v>
      </c>
      <c r="H1162" s="7">
        <v>1.5664289466065155</v>
      </c>
      <c r="I1162" s="2">
        <v>1.0900000000000001</v>
      </c>
    </row>
    <row r="1163" spans="1:9" x14ac:dyDescent="0.25">
      <c r="A1163" s="6">
        <v>1161</v>
      </c>
      <c r="B1163" s="2">
        <v>0.49903630450000003</v>
      </c>
      <c r="C1163" s="2">
        <v>2.2580124275000002</v>
      </c>
      <c r="D1163" s="6">
        <v>1.01</v>
      </c>
      <c r="F1163" s="6">
        <v>1161</v>
      </c>
      <c r="G1163" s="7">
        <v>0.52046975031352549</v>
      </c>
      <c r="H1163" s="7">
        <v>2.365130568711332</v>
      </c>
      <c r="I1163" s="2">
        <v>1.04</v>
      </c>
    </row>
    <row r="1164" spans="1:9" x14ac:dyDescent="0.25">
      <c r="A1164" s="6">
        <v>1162</v>
      </c>
      <c r="B1164" s="2">
        <v>0.22949665350000001</v>
      </c>
      <c r="C1164" s="2">
        <v>0.57082693650000005</v>
      </c>
      <c r="D1164" s="6">
        <v>0.86</v>
      </c>
      <c r="F1164" s="6">
        <v>1162</v>
      </c>
      <c r="G1164" s="7">
        <v>0.22540629456639291</v>
      </c>
      <c r="H1164" s="7">
        <v>0.55553423287442238</v>
      </c>
      <c r="I1164" s="2">
        <v>0.88</v>
      </c>
    </row>
    <row r="1165" spans="1:9" x14ac:dyDescent="0.25">
      <c r="A1165" s="6">
        <v>1163</v>
      </c>
      <c r="B1165" s="2">
        <v>0.354555275</v>
      </c>
      <c r="C1165" s="2">
        <v>1.2650275769999999</v>
      </c>
      <c r="D1165" s="6">
        <v>0.98499999999999999</v>
      </c>
      <c r="F1165" s="6">
        <v>1163</v>
      </c>
      <c r="G1165" s="7">
        <v>0.34516697469956398</v>
      </c>
      <c r="H1165" s="7">
        <v>1.226851190450847</v>
      </c>
      <c r="I1165" s="2">
        <v>0.98</v>
      </c>
    </row>
    <row r="1166" spans="1:9" x14ac:dyDescent="0.25">
      <c r="A1166" s="6">
        <v>1164</v>
      </c>
      <c r="B1166" s="2">
        <v>0.2488382425</v>
      </c>
      <c r="C1166" s="2">
        <v>0.45404161199999998</v>
      </c>
      <c r="D1166" s="6">
        <v>0.91500000000000004</v>
      </c>
      <c r="F1166" s="6">
        <v>1164</v>
      </c>
      <c r="G1166" s="7">
        <v>0.24661696878445591</v>
      </c>
      <c r="H1166" s="7">
        <v>0.44915021100828739</v>
      </c>
      <c r="I1166" s="2">
        <v>0.93</v>
      </c>
    </row>
    <row r="1167" spans="1:9" x14ac:dyDescent="0.25">
      <c r="A1167" s="6">
        <v>1165</v>
      </c>
      <c r="B1167" s="2">
        <v>0.36632016099999998</v>
      </c>
      <c r="C1167" s="2">
        <v>1.29721343</v>
      </c>
      <c r="D1167" s="6">
        <v>0.995</v>
      </c>
      <c r="F1167" s="6">
        <v>1165</v>
      </c>
      <c r="G1167" s="7">
        <v>0.36850818405424768</v>
      </c>
      <c r="H1167" s="7">
        <v>1.2895437206760834</v>
      </c>
      <c r="I1167" s="2">
        <v>1</v>
      </c>
    </row>
    <row r="1168" spans="1:9" x14ac:dyDescent="0.25">
      <c r="A1168" s="6">
        <v>1166</v>
      </c>
      <c r="B1168" s="2">
        <v>0.38250265700000002</v>
      </c>
      <c r="C1168" s="2">
        <v>0.83926296150000002</v>
      </c>
      <c r="D1168" s="6">
        <v>1.0049999999999999</v>
      </c>
      <c r="F1168" s="6">
        <v>1166</v>
      </c>
      <c r="G1168" s="7">
        <v>0.38362692193171316</v>
      </c>
      <c r="H1168" s="7">
        <v>0.83318256936468726</v>
      </c>
      <c r="I1168" s="2">
        <v>1.01</v>
      </c>
    </row>
    <row r="1169" spans="1:9" x14ac:dyDescent="0.25">
      <c r="A1169" s="6">
        <v>1167</v>
      </c>
      <c r="B1169" s="2">
        <v>0.74696324400000003</v>
      </c>
      <c r="C1169" s="2">
        <v>4.6849238734999998</v>
      </c>
      <c r="D1169" s="6">
        <v>1.1499999999999999</v>
      </c>
      <c r="F1169" s="6">
        <v>1167</v>
      </c>
      <c r="G1169" s="7">
        <v>0.74905662529233619</v>
      </c>
      <c r="H1169" s="7">
        <v>4.730270847676131</v>
      </c>
      <c r="I1169" s="2">
        <v>1.1599999999999999</v>
      </c>
    </row>
    <row r="1170" spans="1:9" x14ac:dyDescent="0.25">
      <c r="A1170" s="6">
        <v>1168</v>
      </c>
      <c r="B1170" s="2">
        <v>0.58094359449999999</v>
      </c>
      <c r="C1170" s="2">
        <v>3.606152029</v>
      </c>
      <c r="D1170" s="6">
        <v>1.075</v>
      </c>
      <c r="F1170" s="6">
        <v>1168</v>
      </c>
      <c r="G1170" s="7">
        <v>0.56526427800444357</v>
      </c>
      <c r="H1170" s="7">
        <v>3.7288557907554027</v>
      </c>
      <c r="I1170" s="2">
        <v>1.06</v>
      </c>
    </row>
    <row r="1171" spans="1:9" x14ac:dyDescent="0.25">
      <c r="A1171" s="6">
        <v>1169</v>
      </c>
      <c r="B1171" s="2">
        <v>0.25198781250000002</v>
      </c>
      <c r="C1171" s="2">
        <v>0.57533970099999998</v>
      </c>
      <c r="D1171" s="6">
        <v>0.91</v>
      </c>
      <c r="F1171" s="6">
        <v>1169</v>
      </c>
      <c r="G1171" s="7">
        <v>0.26309628116801514</v>
      </c>
      <c r="H1171" s="7">
        <v>0.61166281047329008</v>
      </c>
      <c r="I1171" s="2">
        <v>0.89</v>
      </c>
    </row>
    <row r="1172" spans="1:9" x14ac:dyDescent="0.25">
      <c r="A1172" s="6">
        <v>1170</v>
      </c>
      <c r="B1172" s="2">
        <v>0.24908804349999999</v>
      </c>
      <c r="C1172" s="2">
        <v>0.71120632250000004</v>
      </c>
      <c r="D1172" s="6">
        <v>0.875</v>
      </c>
      <c r="F1172" s="6">
        <v>1170</v>
      </c>
      <c r="G1172" s="7">
        <v>0.25677093988779509</v>
      </c>
      <c r="H1172" s="7">
        <v>0.88681634754612759</v>
      </c>
      <c r="I1172" s="2">
        <v>0.85</v>
      </c>
    </row>
    <row r="1173" spans="1:9" x14ac:dyDescent="0.25">
      <c r="A1173" s="6">
        <v>1171</v>
      </c>
      <c r="B1173" s="2">
        <v>0.65114222349999995</v>
      </c>
      <c r="C1173" s="2">
        <v>2.5265012644999998</v>
      </c>
      <c r="D1173" s="6">
        <v>1.1499999999999999</v>
      </c>
      <c r="F1173" s="6">
        <v>1171</v>
      </c>
      <c r="G1173" s="7">
        <v>0.64091070686402118</v>
      </c>
      <c r="H1173" s="7">
        <v>2.4900926416631539</v>
      </c>
      <c r="I1173" s="2">
        <v>1.1399999999999999</v>
      </c>
    </row>
    <row r="1174" spans="1:9" x14ac:dyDescent="0.25">
      <c r="A1174" s="6">
        <v>1172</v>
      </c>
      <c r="B1174" s="2">
        <v>0.44095596949999999</v>
      </c>
      <c r="C1174" s="2">
        <v>1.4555055505000001</v>
      </c>
      <c r="D1174" s="6">
        <v>1.0249999999999999</v>
      </c>
      <c r="F1174" s="6">
        <v>1172</v>
      </c>
      <c r="G1174" s="7">
        <v>0.45020241679564044</v>
      </c>
      <c r="H1174" s="7">
        <v>1.462303361944407</v>
      </c>
      <c r="I1174" s="2">
        <v>1.04</v>
      </c>
    </row>
    <row r="1175" spans="1:9" x14ac:dyDescent="0.25">
      <c r="A1175" s="6">
        <v>1173</v>
      </c>
      <c r="B1175" s="2">
        <v>0.61420911700000003</v>
      </c>
      <c r="C1175" s="2">
        <v>2.3013799095</v>
      </c>
      <c r="D1175" s="6">
        <v>1.095</v>
      </c>
      <c r="F1175" s="6">
        <v>1173</v>
      </c>
      <c r="G1175" s="7">
        <v>0.6326882353868033</v>
      </c>
      <c r="H1175" s="7">
        <v>2.1926145200672118</v>
      </c>
      <c r="I1175" s="2">
        <v>1.1399999999999999</v>
      </c>
    </row>
    <row r="1176" spans="1:9" x14ac:dyDescent="0.25">
      <c r="A1176" s="6">
        <v>1174</v>
      </c>
      <c r="B1176" s="2">
        <v>0.65268750099999995</v>
      </c>
      <c r="C1176" s="2">
        <v>4.1271572465000004</v>
      </c>
      <c r="D1176" s="6">
        <v>1.0649999999999999</v>
      </c>
      <c r="F1176" s="6">
        <v>1174</v>
      </c>
      <c r="G1176" s="7">
        <v>0.66490033860806452</v>
      </c>
      <c r="H1176" s="7">
        <v>4.0972611995492167</v>
      </c>
      <c r="I1176" s="2">
        <v>1.07</v>
      </c>
    </row>
    <row r="1177" spans="1:9" x14ac:dyDescent="0.25">
      <c r="A1177" s="6">
        <v>1175</v>
      </c>
      <c r="B1177" s="2">
        <v>0.36632016099999998</v>
      </c>
      <c r="C1177" s="2">
        <v>1.29721343</v>
      </c>
      <c r="D1177" s="6">
        <v>0.995</v>
      </c>
      <c r="F1177" s="6">
        <v>1175</v>
      </c>
      <c r="G1177" s="7">
        <v>0.36850818405424768</v>
      </c>
      <c r="H1177" s="7">
        <v>1.2895437206760834</v>
      </c>
      <c r="I1177" s="2">
        <v>1</v>
      </c>
    </row>
    <row r="1178" spans="1:9" x14ac:dyDescent="0.25">
      <c r="A1178" s="6">
        <v>1176</v>
      </c>
      <c r="B1178" s="2">
        <v>0.24425128800000001</v>
      </c>
      <c r="C1178" s="2">
        <v>0.58359852150000002</v>
      </c>
      <c r="D1178" s="6">
        <v>0.88500000000000001</v>
      </c>
      <c r="F1178" s="6">
        <v>1176</v>
      </c>
      <c r="G1178" s="7">
        <v>0.22787570773667698</v>
      </c>
      <c r="H1178" s="7">
        <v>0.54885781037754433</v>
      </c>
      <c r="I1178" s="2">
        <v>0.89</v>
      </c>
    </row>
    <row r="1179" spans="1:9" x14ac:dyDescent="0.25">
      <c r="A1179" s="6">
        <v>1177</v>
      </c>
      <c r="B1179" s="2">
        <v>0.76313753500000003</v>
      </c>
      <c r="C1179" s="2">
        <v>3.7136643805</v>
      </c>
      <c r="D1179" s="6">
        <v>1.165</v>
      </c>
      <c r="F1179" s="6">
        <v>1177</v>
      </c>
      <c r="G1179" s="7">
        <v>0.74258306477816161</v>
      </c>
      <c r="H1179" s="7">
        <v>3.6046754661939246</v>
      </c>
      <c r="I1179" s="2">
        <v>1.1399999999999999</v>
      </c>
    </row>
    <row r="1180" spans="1:9" x14ac:dyDescent="0.25">
      <c r="A1180" s="6">
        <v>1178</v>
      </c>
      <c r="B1180" s="2">
        <v>0.28337012249999999</v>
      </c>
      <c r="C1180" s="2">
        <v>0.49577731650000001</v>
      </c>
      <c r="D1180" s="6">
        <v>0.91500000000000004</v>
      </c>
      <c r="F1180" s="6">
        <v>1178</v>
      </c>
      <c r="G1180" s="7">
        <v>0.28290415733821078</v>
      </c>
      <c r="H1180" s="7">
        <v>0.50151116501058879</v>
      </c>
      <c r="I1180" s="2">
        <v>0.91</v>
      </c>
    </row>
    <row r="1181" spans="1:9" x14ac:dyDescent="0.25">
      <c r="A1181" s="6">
        <v>1179</v>
      </c>
      <c r="B1181" s="2">
        <v>0.49918133999999997</v>
      </c>
      <c r="C1181" s="2">
        <v>2.096598271</v>
      </c>
      <c r="D1181" s="6">
        <v>1.0249999999999999</v>
      </c>
      <c r="F1181" s="6">
        <v>1179</v>
      </c>
      <c r="G1181" s="7">
        <v>0.47960737208390358</v>
      </c>
      <c r="H1181" s="7">
        <v>2.0683727940832695</v>
      </c>
      <c r="I1181" s="2">
        <v>1.01</v>
      </c>
    </row>
    <row r="1182" spans="1:9" x14ac:dyDescent="0.25">
      <c r="A1182" s="6">
        <v>1180</v>
      </c>
      <c r="B1182" s="2">
        <v>0.50003856099999999</v>
      </c>
      <c r="C1182" s="2">
        <v>2.2167516814999999</v>
      </c>
      <c r="D1182" s="6">
        <v>1.0249999999999999</v>
      </c>
      <c r="F1182" s="6">
        <v>1180</v>
      </c>
      <c r="G1182" s="7">
        <v>0.51150510033740182</v>
      </c>
      <c r="H1182" s="7">
        <v>2.4684111581379149</v>
      </c>
      <c r="I1182" s="2">
        <v>1</v>
      </c>
    </row>
    <row r="1183" spans="1:9" x14ac:dyDescent="0.25">
      <c r="A1183" s="6">
        <v>1181</v>
      </c>
      <c r="B1183" s="2">
        <v>0.2708328055</v>
      </c>
      <c r="C1183" s="2">
        <v>0.60340398949999996</v>
      </c>
      <c r="D1183" s="6">
        <v>0.91500000000000004</v>
      </c>
      <c r="F1183" s="6">
        <v>1181</v>
      </c>
      <c r="G1183" s="7">
        <v>0.26930804429684213</v>
      </c>
      <c r="H1183" s="7">
        <v>0.5772034390338423</v>
      </c>
      <c r="I1183" s="2">
        <v>0.95</v>
      </c>
    </row>
    <row r="1184" spans="1:9" x14ac:dyDescent="0.25">
      <c r="A1184" s="6">
        <v>1182</v>
      </c>
      <c r="B1184" s="2">
        <v>0.71816474799999996</v>
      </c>
      <c r="C1184" s="2">
        <v>4.0605122270000003</v>
      </c>
      <c r="D1184" s="6">
        <v>1.1599999999999999</v>
      </c>
      <c r="F1184" s="6">
        <v>1182</v>
      </c>
      <c r="G1184" s="7">
        <v>0.69820276618915389</v>
      </c>
      <c r="H1184" s="7">
        <v>3.7842018008519678</v>
      </c>
      <c r="I1184" s="2">
        <v>1.17</v>
      </c>
    </row>
    <row r="1185" spans="1:9" x14ac:dyDescent="0.25">
      <c r="A1185" s="6">
        <v>1183</v>
      </c>
      <c r="B1185" s="2">
        <v>0.365602749</v>
      </c>
      <c r="C1185" s="2">
        <v>1.3081011425</v>
      </c>
      <c r="D1185" s="6">
        <v>0.98499999999999999</v>
      </c>
      <c r="F1185" s="6">
        <v>1183</v>
      </c>
      <c r="G1185" s="7">
        <v>0.36413213804441447</v>
      </c>
      <c r="H1185" s="7">
        <v>1.3048831394801916</v>
      </c>
      <c r="I1185" s="2">
        <v>0.99</v>
      </c>
    </row>
    <row r="1186" spans="1:9" x14ac:dyDescent="0.25">
      <c r="A1186" s="6">
        <v>1184</v>
      </c>
      <c r="B1186" s="2">
        <v>0.41357909250000002</v>
      </c>
      <c r="C1186" s="2">
        <v>1.8738119234999999</v>
      </c>
      <c r="D1186" s="6">
        <v>0.995</v>
      </c>
      <c r="F1186" s="6">
        <v>1184</v>
      </c>
      <c r="G1186" s="7">
        <v>0.3890963823617597</v>
      </c>
      <c r="H1186" s="7">
        <v>1.7928251020326973</v>
      </c>
      <c r="I1186" s="2">
        <v>0.96</v>
      </c>
    </row>
    <row r="1187" spans="1:9" x14ac:dyDescent="0.25">
      <c r="A1187" s="6">
        <v>1185</v>
      </c>
      <c r="B1187" s="2">
        <v>0.35000546900000001</v>
      </c>
      <c r="C1187" s="2">
        <v>1.0066704344999999</v>
      </c>
      <c r="D1187" s="6">
        <v>0.95499999999999996</v>
      </c>
      <c r="F1187" s="6">
        <v>1185</v>
      </c>
      <c r="G1187" s="7">
        <v>0.35370417080632943</v>
      </c>
      <c r="H1187" s="7">
        <v>0.97417985839632437</v>
      </c>
      <c r="I1187" s="2">
        <v>0.97</v>
      </c>
    </row>
    <row r="1188" spans="1:9" x14ac:dyDescent="0.25">
      <c r="A1188" s="6">
        <v>1186</v>
      </c>
      <c r="B1188" s="2">
        <v>0.65801006799999995</v>
      </c>
      <c r="C1188" s="2">
        <v>4.1096350270000004</v>
      </c>
      <c r="D1188" s="6">
        <v>1.0649999999999999</v>
      </c>
      <c r="F1188" s="6">
        <v>1186</v>
      </c>
      <c r="G1188" s="7">
        <v>0.61648936432814894</v>
      </c>
      <c r="H1188" s="7">
        <v>3.6209024127784</v>
      </c>
      <c r="I1188" s="2">
        <v>1.06</v>
      </c>
    </row>
    <row r="1189" spans="1:9" x14ac:dyDescent="0.25">
      <c r="A1189" s="6">
        <v>1187</v>
      </c>
      <c r="B1189" s="2">
        <v>0.58544922349999995</v>
      </c>
      <c r="C1189" s="2">
        <v>2.1916343445000002</v>
      </c>
      <c r="D1189" s="6">
        <v>1.0549999999999999</v>
      </c>
      <c r="F1189" s="6">
        <v>1187</v>
      </c>
      <c r="G1189" s="7">
        <v>0.56186508006846592</v>
      </c>
      <c r="H1189" s="7">
        <v>1.9737716453564418</v>
      </c>
      <c r="I1189" s="2">
        <v>1.05</v>
      </c>
    </row>
    <row r="1190" spans="1:9" x14ac:dyDescent="0.25">
      <c r="A1190" s="6">
        <v>1188</v>
      </c>
      <c r="B1190" s="2">
        <v>0.31402988850000002</v>
      </c>
      <c r="C1190" s="2">
        <v>0.60355984600000001</v>
      </c>
      <c r="D1190" s="6">
        <v>0.9</v>
      </c>
      <c r="F1190" s="6">
        <v>1188</v>
      </c>
      <c r="G1190" s="7">
        <v>0.32945540575797566</v>
      </c>
      <c r="H1190" s="7">
        <v>0.71091502867131362</v>
      </c>
      <c r="I1190" s="2">
        <v>0.89</v>
      </c>
    </row>
    <row r="1191" spans="1:9" x14ac:dyDescent="0.25">
      <c r="A1191" s="6">
        <v>1189</v>
      </c>
      <c r="B1191" s="2">
        <v>0.434370276</v>
      </c>
      <c r="C1191" s="2">
        <v>1.9530072955</v>
      </c>
      <c r="D1191" s="6">
        <v>1.0049999999999999</v>
      </c>
      <c r="F1191" s="6">
        <v>1189</v>
      </c>
      <c r="G1191" s="7">
        <v>0.40962054144033805</v>
      </c>
      <c r="H1191" s="7">
        <v>1.7151195850462579</v>
      </c>
      <c r="I1191" s="2">
        <v>1.01</v>
      </c>
    </row>
    <row r="1192" spans="1:9" x14ac:dyDescent="0.25">
      <c r="A1192" s="6">
        <v>1190</v>
      </c>
      <c r="B1192" s="2">
        <v>0.50276736300000002</v>
      </c>
      <c r="C1192" s="2">
        <v>1.6583917880000001</v>
      </c>
      <c r="D1192" s="6">
        <v>1.02</v>
      </c>
      <c r="F1192" s="6">
        <v>1190</v>
      </c>
      <c r="G1192" s="7">
        <v>0.52417076221296133</v>
      </c>
      <c r="H1192" s="7">
        <v>1.7182299178914173</v>
      </c>
      <c r="I1192" s="2">
        <v>1</v>
      </c>
    </row>
    <row r="1193" spans="1:9" x14ac:dyDescent="0.25">
      <c r="A1193" s="6">
        <v>1191</v>
      </c>
      <c r="B1193" s="2">
        <v>0.48308744050000002</v>
      </c>
      <c r="C1193" s="2">
        <v>2.0579932455000001</v>
      </c>
      <c r="D1193" s="6">
        <v>1.0149999999999999</v>
      </c>
      <c r="F1193" s="6">
        <v>1191</v>
      </c>
      <c r="G1193" s="7">
        <v>0.51179517086047155</v>
      </c>
      <c r="H1193" s="7">
        <v>2.1455828452437586</v>
      </c>
      <c r="I1193" s="2">
        <v>1.03</v>
      </c>
    </row>
    <row r="1194" spans="1:9" x14ac:dyDescent="0.25">
      <c r="A1194" s="6">
        <v>1192</v>
      </c>
      <c r="B1194" s="2">
        <v>0.21573247949999999</v>
      </c>
      <c r="C1194" s="2">
        <v>0.43275303500000001</v>
      </c>
      <c r="D1194" s="6">
        <v>0.875</v>
      </c>
      <c r="F1194" s="6">
        <v>1192</v>
      </c>
      <c r="G1194" s="7">
        <v>0.1942052918152278</v>
      </c>
      <c r="H1194" s="7">
        <v>0.43368682504455108</v>
      </c>
      <c r="I1194" s="2">
        <v>0.82</v>
      </c>
    </row>
    <row r="1195" spans="1:9" x14ac:dyDescent="0.25">
      <c r="A1195" s="6">
        <v>1193</v>
      </c>
      <c r="B1195" s="2">
        <v>0.26339994750000001</v>
      </c>
      <c r="C1195" s="2">
        <v>0.4575323235</v>
      </c>
      <c r="D1195" s="6">
        <v>0.94499999999999995</v>
      </c>
      <c r="F1195" s="6">
        <v>1193</v>
      </c>
      <c r="G1195" s="7">
        <v>0.24570159392676444</v>
      </c>
      <c r="H1195" s="7">
        <v>0.44135296762828358</v>
      </c>
      <c r="I1195" s="2">
        <v>0.94</v>
      </c>
    </row>
    <row r="1196" spans="1:9" x14ac:dyDescent="0.25">
      <c r="A1196" s="6">
        <v>1194</v>
      </c>
      <c r="B1196" s="2">
        <v>0.2437801165</v>
      </c>
      <c r="C1196" s="2">
        <v>0.46290047499999998</v>
      </c>
      <c r="D1196" s="6">
        <v>0.88</v>
      </c>
      <c r="F1196" s="6">
        <v>1194</v>
      </c>
      <c r="G1196" s="7">
        <v>0.22348052882762384</v>
      </c>
      <c r="H1196" s="7">
        <v>0.45037342530217267</v>
      </c>
      <c r="I1196" s="2">
        <v>0.88</v>
      </c>
    </row>
    <row r="1197" spans="1:9" x14ac:dyDescent="0.25">
      <c r="A1197" s="6">
        <v>1195</v>
      </c>
      <c r="B1197" s="2">
        <v>0.3463406</v>
      </c>
      <c r="C1197" s="2">
        <v>0.98165362749999996</v>
      </c>
      <c r="D1197" s="6">
        <v>0.96</v>
      </c>
      <c r="F1197" s="6">
        <v>1195</v>
      </c>
      <c r="G1197" s="7">
        <v>0.36103390859296275</v>
      </c>
      <c r="H1197" s="7">
        <v>1.0242134719594875</v>
      </c>
      <c r="I1197" s="2">
        <v>0.96</v>
      </c>
    </row>
    <row r="1198" spans="1:9" x14ac:dyDescent="0.25">
      <c r="A1198" s="6">
        <v>1196</v>
      </c>
      <c r="B1198" s="2">
        <v>0.55608241449999996</v>
      </c>
      <c r="C1198" s="2">
        <v>3.4773891345000001</v>
      </c>
      <c r="D1198" s="6">
        <v>1.0449999999999999</v>
      </c>
      <c r="F1198" s="6">
        <v>1196</v>
      </c>
      <c r="G1198" s="7">
        <v>0.60642937486278414</v>
      </c>
      <c r="H1198" s="7">
        <v>3.4509982815125149</v>
      </c>
      <c r="I1198" s="2">
        <v>1.1100000000000001</v>
      </c>
    </row>
    <row r="1199" spans="1:9" x14ac:dyDescent="0.25">
      <c r="A1199" s="6">
        <v>1197</v>
      </c>
      <c r="B1199" s="2">
        <v>0.4433061505</v>
      </c>
      <c r="C1199" s="2">
        <v>1.9946474354999999</v>
      </c>
      <c r="D1199" s="6">
        <v>1.0349999999999999</v>
      </c>
      <c r="F1199" s="6">
        <v>1197</v>
      </c>
      <c r="G1199" s="7">
        <v>0.47964416950438882</v>
      </c>
      <c r="H1199" s="7">
        <v>2.1131894894165408</v>
      </c>
      <c r="I1199" s="2">
        <v>1.05</v>
      </c>
    </row>
    <row r="1200" spans="1:9" x14ac:dyDescent="0.25">
      <c r="A1200" s="6">
        <v>1198</v>
      </c>
      <c r="B1200" s="2">
        <v>0.56915376549999996</v>
      </c>
      <c r="C1200" s="2">
        <v>3.4248247790000002</v>
      </c>
      <c r="D1200" s="6">
        <v>1.07</v>
      </c>
      <c r="F1200" s="6">
        <v>1198</v>
      </c>
      <c r="G1200" s="7">
        <v>0.57644587780486001</v>
      </c>
      <c r="H1200" s="7">
        <v>3.6061884805802689</v>
      </c>
      <c r="I1200" s="2">
        <v>1.05</v>
      </c>
    </row>
    <row r="1201" spans="1:9" x14ac:dyDescent="0.25">
      <c r="A1201" s="6">
        <v>1199</v>
      </c>
      <c r="B1201" s="2">
        <v>0.49570127149999998</v>
      </c>
      <c r="C1201" s="2">
        <v>2.1069778195</v>
      </c>
      <c r="D1201" s="6">
        <v>1.02</v>
      </c>
      <c r="F1201" s="6">
        <v>1199</v>
      </c>
      <c r="G1201" s="7">
        <v>0.4865675089912197</v>
      </c>
      <c r="H1201" s="7">
        <v>2.0476136966773613</v>
      </c>
      <c r="I1201" s="2">
        <v>1.02</v>
      </c>
    </row>
    <row r="1202" spans="1:9" x14ac:dyDescent="0.25">
      <c r="A1202" s="6">
        <v>1200</v>
      </c>
      <c r="B1202" s="2">
        <v>0.22664100149999999</v>
      </c>
      <c r="C1202" s="2">
        <v>0.55219602150000002</v>
      </c>
      <c r="D1202" s="6">
        <v>0.88500000000000001</v>
      </c>
      <c r="F1202" s="6">
        <v>1200</v>
      </c>
      <c r="G1202" s="7">
        <v>0.2311175989924372</v>
      </c>
      <c r="H1202" s="7">
        <v>0.59279606264098028</v>
      </c>
      <c r="I1202" s="2">
        <v>0.83</v>
      </c>
    </row>
    <row r="1203" spans="1:9" x14ac:dyDescent="0.25">
      <c r="A1203" s="6">
        <v>1201</v>
      </c>
      <c r="B1203" s="2">
        <v>0.38362692199999998</v>
      </c>
      <c r="C1203" s="2">
        <v>0.83318256899999998</v>
      </c>
      <c r="D1203" s="6">
        <v>1.01</v>
      </c>
      <c r="F1203" s="6">
        <v>1201</v>
      </c>
      <c r="G1203" s="7">
        <v>0.38137839155355513</v>
      </c>
      <c r="H1203" s="7">
        <v>0.84534335417643758</v>
      </c>
      <c r="I1203" s="2">
        <v>1</v>
      </c>
    </row>
    <row r="1204" spans="1:9" x14ac:dyDescent="0.25">
      <c r="A1204" s="6">
        <v>1202</v>
      </c>
      <c r="B1204" s="2">
        <v>0.36413213799999999</v>
      </c>
      <c r="C1204" s="2">
        <v>1.304883139</v>
      </c>
      <c r="D1204" s="6">
        <v>0.99</v>
      </c>
      <c r="F1204" s="6">
        <v>1202</v>
      </c>
      <c r="G1204" s="7">
        <v>0.36707335957310511</v>
      </c>
      <c r="H1204" s="7">
        <v>1.3113191464731617</v>
      </c>
      <c r="I1204" s="2">
        <v>0.98</v>
      </c>
    </row>
    <row r="1205" spans="1:9" x14ac:dyDescent="0.25">
      <c r="A1205" s="6">
        <v>1203</v>
      </c>
      <c r="B1205" s="2">
        <v>0.46111428700000001</v>
      </c>
      <c r="C1205" s="2">
        <v>1.5939321945</v>
      </c>
      <c r="D1205" s="6">
        <v>1.0349999999999999</v>
      </c>
      <c r="F1205" s="6">
        <v>1203</v>
      </c>
      <c r="G1205" s="7">
        <v>0.49927200464355465</v>
      </c>
      <c r="H1205" s="7">
        <v>1.7508336498974157</v>
      </c>
      <c r="I1205" s="2">
        <v>1.06</v>
      </c>
    </row>
    <row r="1206" spans="1:9" x14ac:dyDescent="0.25">
      <c r="A1206" s="6">
        <v>1204</v>
      </c>
      <c r="B1206" s="2">
        <v>0.52380257200000002</v>
      </c>
      <c r="C1206" s="2">
        <v>3.4287245065</v>
      </c>
      <c r="D1206" s="6">
        <v>1.0149999999999999</v>
      </c>
      <c r="F1206" s="6">
        <v>1204</v>
      </c>
      <c r="G1206" s="7">
        <v>0.5357189512295828</v>
      </c>
      <c r="H1206" s="7">
        <v>3.348589788348328</v>
      </c>
      <c r="I1206" s="2">
        <v>1.04</v>
      </c>
    </row>
    <row r="1207" spans="1:9" x14ac:dyDescent="0.25">
      <c r="A1207" s="6">
        <v>1205</v>
      </c>
      <c r="B1207" s="2">
        <v>0.4433061505</v>
      </c>
      <c r="C1207" s="2">
        <v>1.9946474354999999</v>
      </c>
      <c r="D1207" s="6">
        <v>1.0349999999999999</v>
      </c>
      <c r="F1207" s="6">
        <v>1205</v>
      </c>
      <c r="G1207" s="7">
        <v>0.41753764413013911</v>
      </c>
      <c r="H1207" s="7">
        <v>2.0325042623357019</v>
      </c>
      <c r="I1207" s="2">
        <v>0.98</v>
      </c>
    </row>
    <row r="1208" spans="1:9" x14ac:dyDescent="0.25">
      <c r="A1208" s="6">
        <v>1206</v>
      </c>
      <c r="B1208" s="2">
        <v>0.35612016749999997</v>
      </c>
      <c r="C1208" s="2">
        <v>1.2690851679999999</v>
      </c>
      <c r="D1208" s="6">
        <v>0.98</v>
      </c>
      <c r="F1208" s="6">
        <v>1206</v>
      </c>
      <c r="G1208" s="7">
        <v>0.34060236581488923</v>
      </c>
      <c r="H1208" s="7">
        <v>1.2405114331144447</v>
      </c>
      <c r="I1208" s="2">
        <v>0.97</v>
      </c>
    </row>
    <row r="1209" spans="1:9" x14ac:dyDescent="0.25">
      <c r="A1209" s="6">
        <v>1207</v>
      </c>
      <c r="B1209" s="2">
        <v>0.65114222349999995</v>
      </c>
      <c r="C1209" s="2">
        <v>2.5265012644999998</v>
      </c>
      <c r="D1209" s="6">
        <v>1.1499999999999999</v>
      </c>
      <c r="F1209" s="6">
        <v>1207</v>
      </c>
      <c r="G1209" s="7">
        <v>0.67630269574862723</v>
      </c>
      <c r="H1209" s="7">
        <v>2.5778351932031294</v>
      </c>
      <c r="I1209" s="2">
        <v>1.1599999999999999</v>
      </c>
    </row>
    <row r="1210" spans="1:9" x14ac:dyDescent="0.25">
      <c r="A1210" s="6">
        <v>1208</v>
      </c>
      <c r="B1210" s="2">
        <v>0.38719741400000002</v>
      </c>
      <c r="C1210" s="2">
        <v>1.0278262985</v>
      </c>
      <c r="D1210" s="6">
        <v>0.93500000000000005</v>
      </c>
      <c r="F1210" s="6">
        <v>1208</v>
      </c>
      <c r="G1210" s="7">
        <v>0.35183081976114905</v>
      </c>
      <c r="H1210" s="7">
        <v>0.90538519723758404</v>
      </c>
      <c r="I1210" s="2">
        <v>0.91</v>
      </c>
    </row>
    <row r="1211" spans="1:9" x14ac:dyDescent="0.25">
      <c r="A1211" s="6">
        <v>1209</v>
      </c>
      <c r="B1211" s="2">
        <v>0.47407533899999998</v>
      </c>
      <c r="C1211" s="2">
        <v>1.978789074</v>
      </c>
      <c r="D1211" s="6">
        <v>0.995</v>
      </c>
      <c r="F1211" s="6">
        <v>1209</v>
      </c>
      <c r="G1211" s="7">
        <v>0.43635550654241678</v>
      </c>
      <c r="H1211" s="7">
        <v>1.8119953027848701</v>
      </c>
      <c r="I1211" s="2">
        <v>0.96</v>
      </c>
    </row>
    <row r="1212" spans="1:9" x14ac:dyDescent="0.25">
      <c r="A1212" s="6">
        <v>1210</v>
      </c>
      <c r="B1212" s="2">
        <v>0.47407533899999998</v>
      </c>
      <c r="C1212" s="2">
        <v>1.978789074</v>
      </c>
      <c r="D1212" s="6">
        <v>0.995</v>
      </c>
      <c r="F1212" s="6">
        <v>1210</v>
      </c>
      <c r="G1212" s="7">
        <v>0.43635550654241678</v>
      </c>
      <c r="H1212" s="7">
        <v>1.8119953027848701</v>
      </c>
      <c r="I1212" s="2">
        <v>0.96</v>
      </c>
    </row>
    <row r="1213" spans="1:9" x14ac:dyDescent="0.25">
      <c r="A1213" s="6">
        <v>1211</v>
      </c>
      <c r="B1213" s="2">
        <v>0.62354960449999997</v>
      </c>
      <c r="C1213" s="2">
        <v>2.2560673585000002</v>
      </c>
      <c r="D1213" s="6">
        <v>1.115</v>
      </c>
      <c r="F1213" s="6">
        <v>1211</v>
      </c>
      <c r="G1213" s="7">
        <v>0.61400725950398383</v>
      </c>
      <c r="H1213" s="7">
        <v>2.2832396220881335</v>
      </c>
      <c r="I1213" s="2">
        <v>1.1000000000000001</v>
      </c>
    </row>
    <row r="1214" spans="1:9" x14ac:dyDescent="0.25">
      <c r="A1214" s="6">
        <v>1212</v>
      </c>
      <c r="B1214" s="2">
        <v>0.750648702</v>
      </c>
      <c r="C1214" s="2">
        <v>4.6571591855000003</v>
      </c>
      <c r="D1214" s="6">
        <v>1.165</v>
      </c>
      <c r="F1214" s="6">
        <v>1212</v>
      </c>
      <c r="G1214" s="7">
        <v>0.75829318542290602</v>
      </c>
      <c r="H1214" s="7">
        <v>4.6011163718506545</v>
      </c>
      <c r="I1214" s="2">
        <v>1.1599999999999999</v>
      </c>
    </row>
    <row r="1215" spans="1:9" x14ac:dyDescent="0.25">
      <c r="A1215" s="6">
        <v>1213</v>
      </c>
      <c r="B1215" s="2">
        <v>0.26620216250000001</v>
      </c>
      <c r="C1215" s="2">
        <v>0.59443312449999997</v>
      </c>
      <c r="D1215" s="6">
        <v>0.92</v>
      </c>
      <c r="F1215" s="6">
        <v>1213</v>
      </c>
      <c r="G1215" s="7">
        <v>0.27856932993704986</v>
      </c>
      <c r="H1215" s="7">
        <v>0.59514516911146986</v>
      </c>
      <c r="I1215" s="2">
        <v>0.94</v>
      </c>
    </row>
    <row r="1216" spans="1:9" x14ac:dyDescent="0.25">
      <c r="A1216" s="6">
        <v>1214</v>
      </c>
      <c r="B1216" s="2">
        <v>0.30617978150000003</v>
      </c>
      <c r="C1216" s="2">
        <v>0.60621309700000003</v>
      </c>
      <c r="D1216" s="6">
        <v>0.9</v>
      </c>
      <c r="F1216" s="6">
        <v>1214</v>
      </c>
      <c r="G1216" s="7">
        <v>0.34150245767503951</v>
      </c>
      <c r="H1216" s="7">
        <v>0.68147949493347082</v>
      </c>
      <c r="I1216" s="2">
        <v>0.93</v>
      </c>
    </row>
    <row r="1217" spans="1:9" x14ac:dyDescent="0.25">
      <c r="A1217" s="6">
        <v>1215</v>
      </c>
      <c r="B1217" s="2">
        <v>0.46111428700000001</v>
      </c>
      <c r="C1217" s="2">
        <v>1.5939321945</v>
      </c>
      <c r="D1217" s="6">
        <v>1.0349999999999999</v>
      </c>
      <c r="F1217" s="6">
        <v>1215</v>
      </c>
      <c r="G1217" s="7">
        <v>0.49927200464355465</v>
      </c>
      <c r="H1217" s="7">
        <v>1.7508336498974157</v>
      </c>
      <c r="I1217" s="2">
        <v>1.06</v>
      </c>
    </row>
    <row r="1218" spans="1:9" x14ac:dyDescent="0.25">
      <c r="A1218" s="6">
        <v>1216</v>
      </c>
      <c r="B1218" s="2">
        <v>0.53379855350000005</v>
      </c>
      <c r="C1218" s="2">
        <v>3.3736205319999999</v>
      </c>
      <c r="D1218" s="6">
        <v>1.0349999999999999</v>
      </c>
      <c r="F1218" s="6">
        <v>1216</v>
      </c>
      <c r="G1218" s="7">
        <v>0.51572698762925506</v>
      </c>
      <c r="H1218" s="7">
        <v>3.4587977367137648</v>
      </c>
      <c r="I1218" s="2">
        <v>1</v>
      </c>
    </row>
    <row r="1219" spans="1:9" x14ac:dyDescent="0.25">
      <c r="A1219" s="6">
        <v>1217</v>
      </c>
      <c r="B1219" s="2">
        <v>0.75526698199999998</v>
      </c>
      <c r="C1219" s="2">
        <v>4.5925819475000003</v>
      </c>
      <c r="D1219" s="6">
        <v>1.165</v>
      </c>
      <c r="F1219" s="6">
        <v>1217</v>
      </c>
      <c r="G1219" s="7">
        <v>0.76981784034556944</v>
      </c>
      <c r="H1219" s="7">
        <v>4.3258058776420869</v>
      </c>
      <c r="I1219" s="2">
        <v>1.22</v>
      </c>
    </row>
    <row r="1220" spans="1:9" x14ac:dyDescent="0.25">
      <c r="A1220" s="6">
        <v>1218</v>
      </c>
      <c r="B1220" s="2">
        <v>0.5628291835</v>
      </c>
      <c r="C1220" s="2">
        <v>3.3110930750000001</v>
      </c>
      <c r="D1220" s="6">
        <v>1.0449999999999999</v>
      </c>
      <c r="F1220" s="6">
        <v>1218</v>
      </c>
      <c r="G1220" s="7">
        <v>0.52782204361233898</v>
      </c>
      <c r="H1220" s="7">
        <v>2.8514806931164172</v>
      </c>
      <c r="I1220" s="2">
        <v>1.03</v>
      </c>
    </row>
    <row r="1221" spans="1:9" x14ac:dyDescent="0.25">
      <c r="A1221" s="6">
        <v>1219</v>
      </c>
      <c r="B1221" s="2">
        <v>0.53342077099999996</v>
      </c>
      <c r="C1221" s="2">
        <v>3.3535053564999999</v>
      </c>
      <c r="D1221" s="6">
        <v>1.0149999999999999</v>
      </c>
      <c r="F1221" s="6">
        <v>1219</v>
      </c>
      <c r="G1221" s="7">
        <v>0.50916900320609015</v>
      </c>
      <c r="H1221" s="7">
        <v>3.0012837368186229</v>
      </c>
      <c r="I1221" s="2">
        <v>1.03</v>
      </c>
    </row>
    <row r="1222" spans="1:9" x14ac:dyDescent="0.25">
      <c r="A1222" s="6">
        <v>1220</v>
      </c>
      <c r="B1222" s="2">
        <v>0.74908448350000001</v>
      </c>
      <c r="C1222" s="2">
        <v>3.834682736</v>
      </c>
      <c r="D1222" s="6">
        <v>1.135</v>
      </c>
      <c r="F1222" s="6">
        <v>1220</v>
      </c>
      <c r="G1222" s="7">
        <v>0.77068916844206403</v>
      </c>
      <c r="H1222" s="7">
        <v>3.3626387546667149</v>
      </c>
      <c r="I1222" s="2">
        <v>1.2</v>
      </c>
    </row>
    <row r="1223" spans="1:9" x14ac:dyDescent="0.25">
      <c r="A1223" s="6">
        <v>1221</v>
      </c>
      <c r="B1223" s="2">
        <v>0.43657949299999999</v>
      </c>
      <c r="C1223" s="2">
        <v>1.4496670505</v>
      </c>
      <c r="D1223" s="6">
        <v>1.0249999999999999</v>
      </c>
      <c r="F1223" s="6">
        <v>1221</v>
      </c>
      <c r="G1223" s="7">
        <v>0.45895537030364675</v>
      </c>
      <c r="H1223" s="7">
        <v>1.4739803621181566</v>
      </c>
      <c r="I1223" s="2">
        <v>1.04</v>
      </c>
    </row>
    <row r="1224" spans="1:9" x14ac:dyDescent="0.25">
      <c r="A1224" s="6">
        <v>1222</v>
      </c>
      <c r="B1224" s="2">
        <v>0.65288008649999996</v>
      </c>
      <c r="C1224" s="2">
        <v>3.5738651109999999</v>
      </c>
      <c r="D1224" s="6">
        <v>1.105</v>
      </c>
      <c r="F1224" s="6">
        <v>1222</v>
      </c>
      <c r="G1224" s="7">
        <v>0.62234383578643215</v>
      </c>
      <c r="H1224" s="7">
        <v>2.9957456931256785</v>
      </c>
      <c r="I1224" s="2">
        <v>1.1200000000000001</v>
      </c>
    </row>
    <row r="1225" spans="1:9" x14ac:dyDescent="0.25">
      <c r="A1225" s="6">
        <v>1223</v>
      </c>
      <c r="B1225" s="2">
        <v>0.65801006799999995</v>
      </c>
      <c r="C1225" s="2">
        <v>4.1096350270000004</v>
      </c>
      <c r="D1225" s="6">
        <v>1.0649999999999999</v>
      </c>
      <c r="F1225" s="6">
        <v>1223</v>
      </c>
      <c r="G1225" s="7">
        <v>0.65425520520531244</v>
      </c>
      <c r="H1225" s="7">
        <v>4.1323056385791812</v>
      </c>
      <c r="I1225" s="2">
        <v>1.07</v>
      </c>
    </row>
    <row r="1226" spans="1:9" x14ac:dyDescent="0.25">
      <c r="A1226" s="6">
        <v>1224</v>
      </c>
      <c r="B1226" s="2">
        <v>0.21058313349999999</v>
      </c>
      <c r="C1226" s="2">
        <v>0.41951766299999999</v>
      </c>
      <c r="D1226" s="6">
        <v>0.88500000000000001</v>
      </c>
      <c r="F1226" s="6">
        <v>1224</v>
      </c>
      <c r="G1226" s="7">
        <v>0.19587961652887828</v>
      </c>
      <c r="H1226" s="7">
        <v>0.40643537601950819</v>
      </c>
      <c r="I1226" s="2">
        <v>0.88</v>
      </c>
    </row>
    <row r="1227" spans="1:9" x14ac:dyDescent="0.25">
      <c r="A1227" s="6">
        <v>1225</v>
      </c>
      <c r="B1227" s="2">
        <v>0.52572296949999997</v>
      </c>
      <c r="C1227" s="2">
        <v>3.4036937625000001</v>
      </c>
      <c r="D1227" s="6">
        <v>1.02</v>
      </c>
      <c r="F1227" s="6">
        <v>1225</v>
      </c>
      <c r="G1227" s="7">
        <v>0.53187815642191982</v>
      </c>
      <c r="H1227" s="7">
        <v>3.3986512759132546</v>
      </c>
      <c r="I1227" s="2">
        <v>1.03</v>
      </c>
    </row>
    <row r="1228" spans="1:9" x14ac:dyDescent="0.25">
      <c r="A1228" s="6">
        <v>1226</v>
      </c>
      <c r="B1228" s="2">
        <v>0.25520490800000001</v>
      </c>
      <c r="C1228" s="2">
        <v>0.70866689350000001</v>
      </c>
      <c r="D1228" s="6">
        <v>0.89500000000000002</v>
      </c>
      <c r="F1228" s="6">
        <v>1226</v>
      </c>
      <c r="G1228" s="7">
        <v>0.24026568348097357</v>
      </c>
      <c r="H1228" s="7">
        <v>0.6733114241638043</v>
      </c>
      <c r="I1228" s="2">
        <v>0.89</v>
      </c>
    </row>
    <row r="1229" spans="1:9" x14ac:dyDescent="0.25">
      <c r="A1229" s="6">
        <v>1227</v>
      </c>
      <c r="B1229" s="2">
        <v>0.71264379349999996</v>
      </c>
      <c r="C1229" s="2">
        <v>4.0803693064999997</v>
      </c>
      <c r="D1229" s="6">
        <v>1.145</v>
      </c>
      <c r="F1229" s="6">
        <v>1227</v>
      </c>
      <c r="G1229" s="7">
        <v>0.71816474790383933</v>
      </c>
      <c r="H1229" s="7">
        <v>4.0605122272504834</v>
      </c>
      <c r="I1229" s="2">
        <v>1.1599999999999999</v>
      </c>
    </row>
    <row r="1230" spans="1:9" x14ac:dyDescent="0.25">
      <c r="A1230" s="6">
        <v>1228</v>
      </c>
      <c r="B1230" s="2">
        <v>0.50835673150000005</v>
      </c>
      <c r="C1230" s="2">
        <v>1.5853993575000001</v>
      </c>
      <c r="D1230" s="6">
        <v>1.06</v>
      </c>
      <c r="F1230" s="6">
        <v>1228</v>
      </c>
      <c r="G1230" s="7">
        <v>0.52295810059371006</v>
      </c>
      <c r="H1230" s="7">
        <v>1.5891845450315762</v>
      </c>
      <c r="I1230" s="2">
        <v>1.07</v>
      </c>
    </row>
    <row r="1231" spans="1:9" x14ac:dyDescent="0.25">
      <c r="A1231" s="6">
        <v>1229</v>
      </c>
      <c r="B1231" s="2">
        <v>0.45457889350000003</v>
      </c>
      <c r="C1231" s="2">
        <v>1.468141862</v>
      </c>
      <c r="D1231" s="6">
        <v>1.04</v>
      </c>
      <c r="F1231" s="6">
        <v>1229</v>
      </c>
      <c r="G1231" s="7">
        <v>0.42295656861822761</v>
      </c>
      <c r="H1231" s="7">
        <v>1.4370307386849566</v>
      </c>
      <c r="I1231" s="2">
        <v>1.01</v>
      </c>
    </row>
    <row r="1232" spans="1:9" x14ac:dyDescent="0.25">
      <c r="A1232" s="6">
        <v>1230</v>
      </c>
      <c r="B1232" s="2">
        <v>0.23772771000000001</v>
      </c>
      <c r="C1232" s="2">
        <v>0.45855184049999997</v>
      </c>
      <c r="D1232" s="6">
        <v>0.88500000000000001</v>
      </c>
      <c r="F1232" s="6">
        <v>1230</v>
      </c>
      <c r="G1232" s="7">
        <v>0.23558534204274342</v>
      </c>
      <c r="H1232" s="7">
        <v>0.45907069427303338</v>
      </c>
      <c r="I1232" s="2">
        <v>0.87</v>
      </c>
    </row>
    <row r="1233" spans="1:9" x14ac:dyDescent="0.25">
      <c r="A1233" s="6">
        <v>1231</v>
      </c>
      <c r="B1233" s="2">
        <v>0.53837384499999996</v>
      </c>
      <c r="C1233" s="2">
        <v>1.8430927264999999</v>
      </c>
      <c r="D1233" s="6">
        <v>1.03</v>
      </c>
      <c r="F1233" s="6">
        <v>1231</v>
      </c>
      <c r="G1233" s="7">
        <v>0.55648747268189291</v>
      </c>
      <c r="H1233" s="7">
        <v>2.0637484919536209</v>
      </c>
      <c r="I1233" s="2">
        <v>1.02</v>
      </c>
    </row>
    <row r="1234" spans="1:9" x14ac:dyDescent="0.25">
      <c r="A1234" s="6">
        <v>1232</v>
      </c>
      <c r="B1234" s="2">
        <v>0.71264379349999996</v>
      </c>
      <c r="C1234" s="2">
        <v>4.0803693064999997</v>
      </c>
      <c r="D1234" s="6">
        <v>1.145</v>
      </c>
      <c r="F1234" s="6">
        <v>1232</v>
      </c>
      <c r="G1234" s="7">
        <v>0.71816474790383933</v>
      </c>
      <c r="H1234" s="7">
        <v>4.0605122272504834</v>
      </c>
      <c r="I1234" s="2">
        <v>1.1599999999999999</v>
      </c>
    </row>
    <row r="1235" spans="1:9" x14ac:dyDescent="0.25">
      <c r="A1235" s="6">
        <v>1233</v>
      </c>
      <c r="B1235" s="2">
        <v>0.6586067015</v>
      </c>
      <c r="C1235" s="2">
        <v>2.5339639174999999</v>
      </c>
      <c r="D1235" s="6">
        <v>1.1499999999999999</v>
      </c>
      <c r="F1235" s="6">
        <v>1233</v>
      </c>
      <c r="G1235" s="7">
        <v>0.63378867547028039</v>
      </c>
      <c r="H1235" s="7">
        <v>2.5221114745375024</v>
      </c>
      <c r="I1235" s="2">
        <v>1.1399999999999999</v>
      </c>
    </row>
    <row r="1236" spans="1:9" x14ac:dyDescent="0.25">
      <c r="A1236" s="6">
        <v>1234</v>
      </c>
      <c r="B1236" s="2">
        <v>0.60308562850000003</v>
      </c>
      <c r="C1236" s="2">
        <v>2.021895969</v>
      </c>
      <c r="D1236" s="6">
        <v>1.1100000000000001</v>
      </c>
      <c r="F1236" s="6">
        <v>1234</v>
      </c>
      <c r="G1236" s="7">
        <v>0.61330613050274219</v>
      </c>
      <c r="H1236" s="7">
        <v>2.0497739374515653</v>
      </c>
      <c r="I1236" s="2">
        <v>1.1100000000000001</v>
      </c>
    </row>
    <row r="1237" spans="1:9" x14ac:dyDescent="0.25">
      <c r="A1237" s="6">
        <v>1235</v>
      </c>
      <c r="B1237" s="2">
        <v>0.27181714600000001</v>
      </c>
      <c r="C1237" s="2">
        <v>0.63062792249999999</v>
      </c>
      <c r="D1237" s="6">
        <v>0.97499999999999998</v>
      </c>
      <c r="F1237" s="6">
        <v>1235</v>
      </c>
      <c r="G1237" s="7">
        <v>0.27682035914154124</v>
      </c>
      <c r="H1237" s="7">
        <v>0.68124504670499941</v>
      </c>
      <c r="I1237" s="2">
        <v>0.99</v>
      </c>
    </row>
    <row r="1238" spans="1:9" x14ac:dyDescent="0.25">
      <c r="A1238" s="6">
        <v>1236</v>
      </c>
      <c r="B1238" s="2">
        <v>0.27901278600000001</v>
      </c>
      <c r="C1238" s="2">
        <v>0.72959562550000001</v>
      </c>
      <c r="D1238" s="6">
        <v>0.95</v>
      </c>
      <c r="F1238" s="6">
        <v>1236</v>
      </c>
      <c r="G1238" s="7">
        <v>0.30369105053210738</v>
      </c>
      <c r="H1238" s="7">
        <v>0.74057905922630607</v>
      </c>
      <c r="I1238" s="2">
        <v>0.98</v>
      </c>
    </row>
    <row r="1239" spans="1:9" x14ac:dyDescent="0.25">
      <c r="A1239" s="6">
        <v>1237</v>
      </c>
      <c r="B1239" s="2">
        <v>0.437552783</v>
      </c>
      <c r="C1239" s="2">
        <v>1.5003147370000001</v>
      </c>
      <c r="D1239" s="6">
        <v>0.95</v>
      </c>
      <c r="F1239" s="6">
        <v>1237</v>
      </c>
      <c r="G1239" s="7">
        <v>0.45685150638395872</v>
      </c>
      <c r="H1239" s="7">
        <v>1.5636327889475186</v>
      </c>
      <c r="I1239" s="2">
        <v>1.02</v>
      </c>
    </row>
    <row r="1240" spans="1:9" x14ac:dyDescent="0.25">
      <c r="A1240" s="6">
        <v>1238</v>
      </c>
      <c r="B1240" s="2">
        <v>0.40211874199999997</v>
      </c>
      <c r="C1240" s="2">
        <v>1.4880264889999999</v>
      </c>
      <c r="D1240" s="6">
        <v>1.0049999999999999</v>
      </c>
      <c r="F1240" s="6">
        <v>1238</v>
      </c>
      <c r="G1240" s="7">
        <v>0.38106355032875783</v>
      </c>
      <c r="H1240" s="7">
        <v>1.2813102495359368</v>
      </c>
      <c r="I1240" s="2">
        <v>1.03</v>
      </c>
    </row>
    <row r="1241" spans="1:9" x14ac:dyDescent="0.25">
      <c r="A1241" s="6">
        <v>1239</v>
      </c>
      <c r="B1241" s="2">
        <v>0.35132901449999998</v>
      </c>
      <c r="C1241" s="2">
        <v>1.0169577514999999</v>
      </c>
      <c r="D1241" s="6">
        <v>0.96</v>
      </c>
      <c r="F1241" s="6">
        <v>1239</v>
      </c>
      <c r="G1241" s="7">
        <v>0.35792544197688914</v>
      </c>
      <c r="H1241" s="7">
        <v>1.0648493260017631</v>
      </c>
      <c r="I1241" s="2">
        <v>0.81</v>
      </c>
    </row>
    <row r="1242" spans="1:9" x14ac:dyDescent="0.25">
      <c r="A1242" s="6">
        <v>1240</v>
      </c>
      <c r="B1242" s="2">
        <v>0.58670516500000003</v>
      </c>
      <c r="C1242" s="2">
        <v>3.4548328659999998</v>
      </c>
      <c r="D1242" s="6">
        <v>0.995</v>
      </c>
      <c r="F1242" s="6">
        <v>1240</v>
      </c>
      <c r="G1242" s="7">
        <v>0.57896735574923364</v>
      </c>
      <c r="H1242" s="7">
        <v>3.4768648652932512</v>
      </c>
      <c r="I1242" s="2">
        <v>1.18</v>
      </c>
    </row>
    <row r="1243" spans="1:9" x14ac:dyDescent="0.25">
      <c r="A1243" s="6">
        <v>1241</v>
      </c>
      <c r="B1243" s="2">
        <v>0.68363185100000001</v>
      </c>
      <c r="C1243" s="2">
        <v>2.7828099480000001</v>
      </c>
      <c r="D1243" s="6">
        <v>1.135</v>
      </c>
      <c r="F1243" s="6">
        <v>1241</v>
      </c>
      <c r="G1243" s="7">
        <v>0.67033021471121845</v>
      </c>
      <c r="H1243" s="7">
        <v>2.8108007911654038</v>
      </c>
      <c r="I1243" s="2">
        <v>0.96</v>
      </c>
    </row>
    <row r="1244" spans="1:9" x14ac:dyDescent="0.25">
      <c r="A1244" s="6">
        <v>1242</v>
      </c>
      <c r="B1244" s="2">
        <v>0.79260121449999998</v>
      </c>
      <c r="C1244" s="2">
        <v>4.7466044825000004</v>
      </c>
      <c r="D1244" s="6">
        <v>1.1100000000000001</v>
      </c>
      <c r="F1244" s="6">
        <v>1242</v>
      </c>
      <c r="G1244" s="7">
        <v>0.76116696591884314</v>
      </c>
      <c r="H1244" s="7">
        <v>4.3767683645086128</v>
      </c>
      <c r="I1244" s="2">
        <v>1.1599999999999999</v>
      </c>
    </row>
    <row r="1245" spans="1:9" x14ac:dyDescent="0.25">
      <c r="A1245" s="6">
        <v>1243</v>
      </c>
      <c r="B1245" s="2">
        <v>0.79260121449999998</v>
      </c>
      <c r="C1245" s="2">
        <v>4.7466044825000004</v>
      </c>
      <c r="D1245" s="6">
        <v>1.1100000000000001</v>
      </c>
      <c r="F1245" s="6">
        <v>1243</v>
      </c>
      <c r="G1245" s="7">
        <v>0.78496580846204222</v>
      </c>
      <c r="H1245" s="7">
        <v>4.3943878078191139</v>
      </c>
      <c r="I1245" s="2">
        <v>0.99</v>
      </c>
    </row>
    <row r="1246" spans="1:9" x14ac:dyDescent="0.25">
      <c r="A1246" s="6">
        <v>1244</v>
      </c>
      <c r="B1246" s="2">
        <v>0.63237500950000003</v>
      </c>
      <c r="C1246" s="2">
        <v>3.817223077</v>
      </c>
      <c r="D1246" s="6">
        <v>1.135</v>
      </c>
      <c r="F1246" s="6">
        <v>1244</v>
      </c>
      <c r="G1246" s="7">
        <v>0.60910197553601853</v>
      </c>
      <c r="H1246" s="7">
        <v>3.9145246152380615</v>
      </c>
      <c r="I1246" s="2">
        <v>1.1000000000000001</v>
      </c>
    </row>
    <row r="1247" spans="1:9" x14ac:dyDescent="0.25">
      <c r="A1247" s="6">
        <v>1245</v>
      </c>
      <c r="B1247" s="2">
        <v>0.77122510150000001</v>
      </c>
      <c r="C1247" s="2">
        <v>4.5546546259999996</v>
      </c>
      <c r="D1247" s="6">
        <v>1.08</v>
      </c>
      <c r="F1247" s="6">
        <v>1245</v>
      </c>
      <c r="G1247" s="7">
        <v>0.82771803380564302</v>
      </c>
      <c r="H1247" s="7">
        <v>4.7782875209447013</v>
      </c>
      <c r="I1247" s="2">
        <v>1.05</v>
      </c>
    </row>
    <row r="1248" spans="1:9" x14ac:dyDescent="0.25">
      <c r="A1248" s="6">
        <v>1246</v>
      </c>
      <c r="B1248" s="2">
        <v>0.81054394399999996</v>
      </c>
      <c r="C1248" s="2">
        <v>3.8036747970000002</v>
      </c>
      <c r="D1248" s="6">
        <v>1.095</v>
      </c>
      <c r="F1248" s="6">
        <v>1246</v>
      </c>
      <c r="G1248" s="7">
        <v>0.81630675603882219</v>
      </c>
      <c r="H1248" s="7">
        <v>3.6344428785247214</v>
      </c>
      <c r="I1248" s="2">
        <v>1.24</v>
      </c>
    </row>
    <row r="1249" spans="1:9" x14ac:dyDescent="0.25">
      <c r="A1249" s="6">
        <v>1247</v>
      </c>
      <c r="B1249" s="2">
        <v>0.58447951499999995</v>
      </c>
      <c r="C1249" s="2">
        <v>3.5101905375000002</v>
      </c>
      <c r="D1249" s="6">
        <v>1.0149999999999999</v>
      </c>
      <c r="F1249" s="6">
        <v>1247</v>
      </c>
      <c r="G1249" s="7">
        <v>0.59048357496910009</v>
      </c>
      <c r="H1249" s="7">
        <v>3.571551175102341</v>
      </c>
      <c r="I1249" s="2">
        <v>0.94</v>
      </c>
    </row>
    <row r="1250" spans="1:9" x14ac:dyDescent="0.25">
      <c r="A1250" s="6">
        <v>1248</v>
      </c>
      <c r="B1250" s="2">
        <v>0.2630992385</v>
      </c>
      <c r="C1250" s="2">
        <v>0.5675103145</v>
      </c>
      <c r="D1250" s="6">
        <v>0.84</v>
      </c>
      <c r="F1250" s="6">
        <v>1248</v>
      </c>
      <c r="G1250" s="7">
        <v>0.31058080721985626</v>
      </c>
      <c r="H1250" s="7">
        <v>0.6934190094029492</v>
      </c>
      <c r="I1250" s="2">
        <v>0.9</v>
      </c>
    </row>
    <row r="1251" spans="1:9" x14ac:dyDescent="0.25">
      <c r="A1251" s="6">
        <v>1249</v>
      </c>
      <c r="B1251" s="2">
        <v>0.66273128950000004</v>
      </c>
      <c r="C1251" s="2">
        <v>2.4986478365</v>
      </c>
      <c r="D1251" s="6">
        <v>1.1100000000000001</v>
      </c>
      <c r="F1251" s="6">
        <v>1249</v>
      </c>
      <c r="G1251" s="7">
        <v>0.67217150020867056</v>
      </c>
      <c r="H1251" s="7">
        <v>2.4866304637197065</v>
      </c>
      <c r="I1251" s="2">
        <v>0.96</v>
      </c>
    </row>
    <row r="1252" spans="1:9" x14ac:dyDescent="0.25">
      <c r="A1252" s="6">
        <v>1250</v>
      </c>
      <c r="B1252" s="2">
        <v>0.90227047849999997</v>
      </c>
      <c r="C1252" s="2">
        <v>4.7395116679999996</v>
      </c>
      <c r="D1252" s="6">
        <v>1.26</v>
      </c>
      <c r="F1252" s="6">
        <v>1250</v>
      </c>
      <c r="G1252" s="7">
        <v>0.92166568511339542</v>
      </c>
      <c r="H1252" s="7">
        <v>5.1900418224426579</v>
      </c>
      <c r="I1252" s="2">
        <v>1.24</v>
      </c>
    </row>
    <row r="1253" spans="1:9" x14ac:dyDescent="0.25">
      <c r="A1253" s="6">
        <v>1251</v>
      </c>
      <c r="B1253" s="2">
        <v>0.31170488099999999</v>
      </c>
      <c r="C1253" s="2">
        <v>0.98267808700000003</v>
      </c>
      <c r="D1253" s="6">
        <v>0.85</v>
      </c>
      <c r="F1253" s="6">
        <v>1251</v>
      </c>
      <c r="G1253" s="7">
        <v>0.28335337933008942</v>
      </c>
      <c r="H1253" s="7">
        <v>0.9109069258840512</v>
      </c>
      <c r="I1253" s="2">
        <v>0.78</v>
      </c>
    </row>
    <row r="1254" spans="1:9" x14ac:dyDescent="0.25">
      <c r="A1254" s="6">
        <v>1252</v>
      </c>
      <c r="B1254" s="2">
        <v>0.354933793</v>
      </c>
      <c r="C1254" s="2">
        <v>0.99690276099999997</v>
      </c>
      <c r="D1254" s="6">
        <v>0.98</v>
      </c>
      <c r="F1254" s="6">
        <v>1252</v>
      </c>
      <c r="G1254" s="7">
        <v>0.37786946926174014</v>
      </c>
      <c r="H1254" s="7">
        <v>0.98340735248734978</v>
      </c>
      <c r="I1254" s="2">
        <v>1.04</v>
      </c>
    </row>
    <row r="1255" spans="1:9" x14ac:dyDescent="0.25">
      <c r="A1255" s="6">
        <v>1253</v>
      </c>
      <c r="B1255" s="2">
        <v>0.29639581850000002</v>
      </c>
      <c r="C1255" s="2">
        <v>0.87583301899999999</v>
      </c>
      <c r="D1255" s="6">
        <v>0.91500000000000004</v>
      </c>
      <c r="F1255" s="6">
        <v>1253</v>
      </c>
      <c r="G1255" s="7">
        <v>0.25910978694697351</v>
      </c>
      <c r="H1255" s="7">
        <v>0.73447786441201923</v>
      </c>
      <c r="I1255" s="2">
        <v>0.78</v>
      </c>
    </row>
    <row r="1256" spans="1:9" x14ac:dyDescent="0.25">
      <c r="A1256" s="6">
        <v>1254</v>
      </c>
      <c r="B1256" s="2">
        <v>0.25416484</v>
      </c>
      <c r="C1256" s="2">
        <v>0.66125034299999996</v>
      </c>
      <c r="D1256" s="6">
        <v>0.91</v>
      </c>
      <c r="F1256" s="6">
        <v>1254</v>
      </c>
      <c r="G1256" s="7">
        <v>0.22136343424921059</v>
      </c>
      <c r="H1256" s="7">
        <v>0.55687350681771819</v>
      </c>
      <c r="I1256" s="2">
        <v>0.88</v>
      </c>
    </row>
    <row r="1257" spans="1:9" x14ac:dyDescent="0.25">
      <c r="A1257" s="6">
        <v>1255</v>
      </c>
      <c r="B1257" s="2">
        <v>0.27637313949999998</v>
      </c>
      <c r="C1257" s="2">
        <v>0.49774179800000001</v>
      </c>
      <c r="D1257" s="6">
        <v>0.94</v>
      </c>
      <c r="F1257" s="6">
        <v>1255</v>
      </c>
      <c r="G1257" s="7">
        <v>0.30734490448571689</v>
      </c>
      <c r="H1257" s="7">
        <v>0.50687256623000521</v>
      </c>
      <c r="I1257" s="2">
        <v>0.82</v>
      </c>
    </row>
    <row r="1258" spans="1:9" x14ac:dyDescent="0.25">
      <c r="A1258" s="6">
        <v>1256</v>
      </c>
      <c r="B1258" s="2">
        <v>0.67375752450000004</v>
      </c>
      <c r="C1258" s="2">
        <v>3.8760075595000001</v>
      </c>
      <c r="D1258" s="6">
        <v>1.175</v>
      </c>
      <c r="F1258" s="6">
        <v>1256</v>
      </c>
      <c r="G1258" s="7">
        <v>0.6978069644248982</v>
      </c>
      <c r="H1258" s="7">
        <v>4.0620066539233433</v>
      </c>
      <c r="I1258" s="2">
        <v>1.17</v>
      </c>
    </row>
    <row r="1259" spans="1:9" x14ac:dyDescent="0.25">
      <c r="A1259" s="6">
        <v>1257</v>
      </c>
      <c r="B1259" s="2">
        <v>0.25638739799999999</v>
      </c>
      <c r="C1259" s="2">
        <v>0.4752277915</v>
      </c>
      <c r="D1259" s="6">
        <v>0.93500000000000005</v>
      </c>
      <c r="F1259" s="6">
        <v>1257</v>
      </c>
      <c r="G1259" s="7">
        <v>0.27217442304406075</v>
      </c>
      <c r="H1259" s="7">
        <v>0.46005537417338965</v>
      </c>
      <c r="I1259" s="2">
        <v>0.85</v>
      </c>
    </row>
    <row r="1260" spans="1:9" x14ac:dyDescent="0.25">
      <c r="A1260" s="6">
        <v>1258</v>
      </c>
      <c r="B1260" s="2">
        <v>0.48096887199999999</v>
      </c>
      <c r="C1260" s="2">
        <v>2.089765844</v>
      </c>
      <c r="D1260" s="6">
        <v>0.96499999999999997</v>
      </c>
      <c r="F1260" s="6">
        <v>1258</v>
      </c>
      <c r="G1260" s="7">
        <v>0.43574547362865285</v>
      </c>
      <c r="H1260" s="7">
        <v>1.7829372646630841</v>
      </c>
      <c r="I1260" s="2">
        <v>1.05</v>
      </c>
    </row>
    <row r="1261" spans="1:9" x14ac:dyDescent="0.25">
      <c r="A1261" s="6">
        <v>1259</v>
      </c>
      <c r="B1261" s="2">
        <v>0.23353385400000001</v>
      </c>
      <c r="C1261" s="2">
        <v>0.532615634</v>
      </c>
      <c r="D1261" s="6">
        <v>0.94</v>
      </c>
      <c r="F1261" s="6">
        <v>1259</v>
      </c>
      <c r="G1261" s="7">
        <v>0.25271956563586151</v>
      </c>
      <c r="H1261" s="7">
        <v>0.53698258556470868</v>
      </c>
      <c r="I1261" s="2">
        <v>0.84</v>
      </c>
    </row>
    <row r="1262" spans="1:9" x14ac:dyDescent="0.25">
      <c r="A1262" s="6">
        <v>1260</v>
      </c>
      <c r="B1262" s="2">
        <v>0.58023094850000001</v>
      </c>
      <c r="C1262" s="2">
        <v>1.823036433</v>
      </c>
      <c r="D1262" s="6">
        <v>1.1200000000000001</v>
      </c>
      <c r="F1262" s="6">
        <v>1260</v>
      </c>
      <c r="G1262" s="7">
        <v>0.57525811995656484</v>
      </c>
      <c r="H1262" s="7">
        <v>1.6522762459337628</v>
      </c>
      <c r="I1262" s="2">
        <v>1.1299999999999999</v>
      </c>
    </row>
    <row r="1263" spans="1:9" x14ac:dyDescent="0.25">
      <c r="A1263" s="6">
        <v>1261</v>
      </c>
      <c r="B1263" s="2">
        <v>0.22943894400000001</v>
      </c>
      <c r="C1263" s="2">
        <v>0.42583415749999998</v>
      </c>
      <c r="D1263" s="6">
        <v>0.95</v>
      </c>
      <c r="F1263" s="6">
        <v>1261</v>
      </c>
      <c r="G1263" s="7">
        <v>0.20980518161961312</v>
      </c>
      <c r="H1263" s="7">
        <v>0.39699226871356719</v>
      </c>
      <c r="I1263" s="2">
        <v>0.81</v>
      </c>
    </row>
    <row r="1264" spans="1:9" x14ac:dyDescent="0.25">
      <c r="A1264" s="6">
        <v>1262</v>
      </c>
      <c r="B1264" s="2">
        <v>0.81566938150000001</v>
      </c>
      <c r="C1264" s="2">
        <v>3.8093423354999998</v>
      </c>
      <c r="D1264" s="6">
        <v>1.0149999999999999</v>
      </c>
      <c r="F1264" s="6">
        <v>1262</v>
      </c>
      <c r="G1264" s="7">
        <v>0.81054394362961679</v>
      </c>
      <c r="H1264" s="7">
        <v>3.8036747973045051</v>
      </c>
      <c r="I1264" s="2">
        <v>1.18</v>
      </c>
    </row>
    <row r="1265" spans="1:9" x14ac:dyDescent="0.25">
      <c r="A1265" s="6">
        <v>1263</v>
      </c>
      <c r="B1265" s="2">
        <v>0.623606718</v>
      </c>
      <c r="C1265" s="2">
        <v>2.0820760389999999</v>
      </c>
      <c r="D1265" s="6">
        <v>1.155</v>
      </c>
      <c r="F1265" s="6">
        <v>1263</v>
      </c>
      <c r="G1265" s="7">
        <v>0.65865823215321262</v>
      </c>
      <c r="H1265" s="7">
        <v>2.2379728091785323</v>
      </c>
      <c r="I1265" s="2">
        <v>1.01</v>
      </c>
    </row>
    <row r="1266" spans="1:9" x14ac:dyDescent="0.25">
      <c r="A1266" s="6">
        <v>1264</v>
      </c>
      <c r="B1266" s="2">
        <v>0.29746990150000002</v>
      </c>
      <c r="C1266" s="2">
        <v>0.94231337999999998</v>
      </c>
      <c r="D1266" s="6">
        <v>0.85</v>
      </c>
      <c r="F1266" s="6">
        <v>1264</v>
      </c>
      <c r="G1266" s="7">
        <v>0.31879598076574922</v>
      </c>
      <c r="H1266" s="7">
        <v>0.93360985276401387</v>
      </c>
      <c r="I1266" s="2">
        <v>0.96</v>
      </c>
    </row>
    <row r="1267" spans="1:9" x14ac:dyDescent="0.25">
      <c r="A1267" s="6">
        <v>1265</v>
      </c>
      <c r="B1267" s="2">
        <v>0.52202847299999999</v>
      </c>
      <c r="C1267" s="2">
        <v>2.7848528180000001</v>
      </c>
      <c r="D1267" s="6">
        <v>0.91</v>
      </c>
      <c r="F1267" s="6">
        <v>1265</v>
      </c>
      <c r="G1267" s="7">
        <v>0.5478847291306711</v>
      </c>
      <c r="H1267" s="7">
        <v>3.0350684315242424</v>
      </c>
      <c r="I1267" s="2">
        <v>0.9</v>
      </c>
    </row>
    <row r="1268" spans="1:9" x14ac:dyDescent="0.25">
      <c r="A1268" s="6">
        <v>1266</v>
      </c>
      <c r="B1268" s="2">
        <v>0.37490857849999998</v>
      </c>
      <c r="C1268" s="2">
        <v>0.81292156900000001</v>
      </c>
      <c r="D1268" s="6">
        <v>0.90500000000000003</v>
      </c>
      <c r="F1268" s="6">
        <v>1266</v>
      </c>
      <c r="G1268" s="7">
        <v>0.40578969278033572</v>
      </c>
      <c r="H1268" s="7">
        <v>0.95948146994879291</v>
      </c>
      <c r="I1268" s="2">
        <v>0.97</v>
      </c>
    </row>
    <row r="1269" spans="1:9" x14ac:dyDescent="0.25">
      <c r="A1269" s="6">
        <v>1267</v>
      </c>
      <c r="B1269" s="2">
        <v>0.81566938150000001</v>
      </c>
      <c r="C1269" s="2">
        <v>3.8093423354999998</v>
      </c>
      <c r="D1269" s="6">
        <v>1.1000000000000001</v>
      </c>
      <c r="F1269" s="6">
        <v>1267</v>
      </c>
      <c r="G1269" s="7">
        <v>0.81054394362961679</v>
      </c>
      <c r="H1269" s="7">
        <v>3.8036747973045051</v>
      </c>
      <c r="I1269" s="2">
        <v>1.01</v>
      </c>
    </row>
    <row r="1270" spans="1:9" x14ac:dyDescent="0.25">
      <c r="A1270" s="6">
        <v>1268</v>
      </c>
      <c r="B1270" s="2">
        <v>0.53491263249999998</v>
      </c>
      <c r="C1270" s="2">
        <v>2.1898582604999999</v>
      </c>
      <c r="D1270" s="6">
        <v>1.06</v>
      </c>
      <c r="F1270" s="6">
        <v>1268</v>
      </c>
      <c r="G1270" s="7">
        <v>0.52351739228486072</v>
      </c>
      <c r="H1270" s="7">
        <v>2.1480178095678926</v>
      </c>
      <c r="I1270" s="2">
        <v>1.06</v>
      </c>
    </row>
    <row r="1271" spans="1:9" x14ac:dyDescent="0.25">
      <c r="A1271" s="6">
        <v>1269</v>
      </c>
      <c r="B1271" s="2">
        <v>0.81054394399999996</v>
      </c>
      <c r="C1271" s="2">
        <v>3.8036747970000002</v>
      </c>
      <c r="D1271" s="6">
        <v>1.095</v>
      </c>
      <c r="F1271" s="6">
        <v>1269</v>
      </c>
      <c r="G1271" s="7">
        <v>0.82079481874705851</v>
      </c>
      <c r="H1271" s="7">
        <v>3.8150098740940113</v>
      </c>
      <c r="I1271" s="2">
        <v>1.02</v>
      </c>
    </row>
    <row r="1272" spans="1:9" x14ac:dyDescent="0.25">
      <c r="A1272" s="6">
        <v>1270</v>
      </c>
      <c r="B1272" s="2">
        <v>0.2399220165</v>
      </c>
      <c r="C1272" s="2">
        <v>0.54076853400000002</v>
      </c>
      <c r="D1272" s="6">
        <v>0.875</v>
      </c>
      <c r="F1272" s="6">
        <v>1270</v>
      </c>
      <c r="G1272" s="7">
        <v>0.23994324136779038</v>
      </c>
      <c r="H1272" s="7">
        <v>0.52067678573990306</v>
      </c>
      <c r="I1272" s="2">
        <v>0.97</v>
      </c>
    </row>
    <row r="1273" spans="1:9" x14ac:dyDescent="0.25">
      <c r="A1273" s="6">
        <v>1271</v>
      </c>
      <c r="B1273" s="2">
        <v>0.35562253150000001</v>
      </c>
      <c r="C1273" s="2">
        <v>0.75219448799999999</v>
      </c>
      <c r="D1273" s="6">
        <v>0.875</v>
      </c>
      <c r="F1273" s="6">
        <v>1271</v>
      </c>
      <c r="G1273" s="7">
        <v>0.35562253122073562</v>
      </c>
      <c r="H1273" s="7">
        <v>0.73742006947454475</v>
      </c>
      <c r="I1273" s="2">
        <v>0.8</v>
      </c>
    </row>
    <row r="1274" spans="1:9" x14ac:dyDescent="0.25">
      <c r="A1274" s="6">
        <v>1272</v>
      </c>
      <c r="B1274" s="2">
        <v>0.28375100850000001</v>
      </c>
      <c r="C1274" s="2">
        <v>0.49566882499999998</v>
      </c>
      <c r="D1274" s="6">
        <v>0.875</v>
      </c>
      <c r="F1274" s="6">
        <v>1272</v>
      </c>
      <c r="G1274" s="7">
        <v>0.29258916589840306</v>
      </c>
      <c r="H1274" s="7">
        <v>0.51101851232939499</v>
      </c>
      <c r="I1274" s="2">
        <v>0.95</v>
      </c>
    </row>
    <row r="1275" spans="1:9" x14ac:dyDescent="0.25">
      <c r="A1275" s="6">
        <v>1273</v>
      </c>
      <c r="B1275" s="2">
        <v>0.38354874900000002</v>
      </c>
      <c r="C1275" s="2">
        <v>0.76368756999999998</v>
      </c>
      <c r="D1275" s="6">
        <v>1.0349999999999999</v>
      </c>
      <c r="F1275" s="6">
        <v>1273</v>
      </c>
      <c r="G1275" s="7">
        <v>0.34970348167076509</v>
      </c>
      <c r="H1275" s="7">
        <v>0.65270240747098707</v>
      </c>
      <c r="I1275" s="2">
        <v>0.88</v>
      </c>
    </row>
    <row r="1276" spans="1:9" x14ac:dyDescent="0.25">
      <c r="A1276" s="6">
        <v>1274</v>
      </c>
      <c r="B1276" s="2">
        <v>0.40811979399999998</v>
      </c>
      <c r="C1276" s="2">
        <v>0.86362797199999997</v>
      </c>
      <c r="D1276" s="6">
        <v>1.05</v>
      </c>
      <c r="F1276" s="6">
        <v>1274</v>
      </c>
      <c r="G1276" s="7">
        <v>0.39419462588232601</v>
      </c>
      <c r="H1276" s="7">
        <v>0.88842306851070507</v>
      </c>
      <c r="I1276" s="2">
        <v>1.01</v>
      </c>
    </row>
    <row r="1277" spans="1:9" x14ac:dyDescent="0.25">
      <c r="A1277" s="6">
        <v>1275</v>
      </c>
      <c r="B1277" s="2">
        <v>0.31512183900000001</v>
      </c>
      <c r="C1277" s="2">
        <v>0.98863547200000002</v>
      </c>
      <c r="D1277" s="6">
        <v>0.91</v>
      </c>
      <c r="F1277" s="6">
        <v>1275</v>
      </c>
      <c r="G1277" s="7">
        <v>0.31182333753712194</v>
      </c>
      <c r="H1277" s="7">
        <v>0.9916363396085236</v>
      </c>
      <c r="I1277" s="2">
        <v>0.78</v>
      </c>
    </row>
    <row r="1278" spans="1:9" x14ac:dyDescent="0.25">
      <c r="A1278" s="6">
        <v>1276</v>
      </c>
      <c r="B1278" s="2">
        <v>0.4744748345</v>
      </c>
      <c r="C1278" s="2">
        <v>2.3327301574999999</v>
      </c>
      <c r="D1278" s="6">
        <v>1</v>
      </c>
      <c r="F1278" s="6">
        <v>1276</v>
      </c>
      <c r="G1278" s="7">
        <v>0.48562226566465277</v>
      </c>
      <c r="H1278" s="7">
        <v>2.3877632554364463</v>
      </c>
      <c r="I1278" s="2">
        <v>0.99</v>
      </c>
    </row>
    <row r="1279" spans="1:9" x14ac:dyDescent="0.25">
      <c r="A1279" s="6">
        <v>1277</v>
      </c>
      <c r="B1279" s="2">
        <v>0.51875673700000002</v>
      </c>
      <c r="C1279" s="2">
        <v>2.7727894095000001</v>
      </c>
      <c r="D1279" s="6">
        <v>0.90500000000000003</v>
      </c>
      <c r="F1279" s="6">
        <v>1277</v>
      </c>
      <c r="G1279" s="7">
        <v>0.52714608295179244</v>
      </c>
      <c r="H1279" s="7">
        <v>2.7757020930971286</v>
      </c>
      <c r="I1279" s="2">
        <v>0.92</v>
      </c>
    </row>
    <row r="1280" spans="1:9" x14ac:dyDescent="0.25">
      <c r="A1280" s="6">
        <v>1278</v>
      </c>
      <c r="B1280" s="2">
        <v>0.53239571299999999</v>
      </c>
      <c r="C1280" s="2">
        <v>2.1469050749999998</v>
      </c>
      <c r="D1280" s="6">
        <v>1.07</v>
      </c>
      <c r="F1280" s="6">
        <v>1278</v>
      </c>
      <c r="G1280" s="7">
        <v>0.53840572281334287</v>
      </c>
      <c r="H1280" s="7">
        <v>2.0649864340876403</v>
      </c>
      <c r="I1280" s="2">
        <v>1.01</v>
      </c>
    </row>
    <row r="1281" spans="1:9" x14ac:dyDescent="0.25">
      <c r="A1281" s="6">
        <v>1279</v>
      </c>
      <c r="B1281" s="2">
        <v>0.39246903999999999</v>
      </c>
      <c r="C1281" s="2">
        <v>1.5469120685</v>
      </c>
      <c r="D1281" s="6">
        <v>0.89500000000000002</v>
      </c>
      <c r="F1281" s="6">
        <v>1279</v>
      </c>
      <c r="G1281" s="7">
        <v>0.4051684276217028</v>
      </c>
      <c r="H1281" s="7">
        <v>1.7286311280437052</v>
      </c>
      <c r="I1281" s="2">
        <v>0.82</v>
      </c>
    </row>
    <row r="1282" spans="1:9" x14ac:dyDescent="0.25">
      <c r="A1282" s="6">
        <v>1280</v>
      </c>
      <c r="B1282" s="2">
        <v>0.62918557500000005</v>
      </c>
      <c r="C1282" s="2">
        <v>2.0692746519999998</v>
      </c>
      <c r="D1282" s="6">
        <v>1.08</v>
      </c>
      <c r="F1282" s="6">
        <v>1280</v>
      </c>
      <c r="G1282" s="7">
        <v>0.64750051753097626</v>
      </c>
      <c r="H1282" s="7">
        <v>2.2635755825522912</v>
      </c>
      <c r="I1282" s="2">
        <v>1.1599999999999999</v>
      </c>
    </row>
    <row r="1283" spans="1:9" x14ac:dyDescent="0.25">
      <c r="A1283" s="6">
        <v>1281</v>
      </c>
      <c r="B1283" s="2">
        <v>0.53239571299999999</v>
      </c>
      <c r="C1283" s="2">
        <v>2.1469050749999998</v>
      </c>
      <c r="D1283" s="6">
        <v>1.07</v>
      </c>
      <c r="F1283" s="6">
        <v>1281</v>
      </c>
      <c r="G1283" s="7">
        <v>0.56625820063553933</v>
      </c>
      <c r="H1283" s="7">
        <v>2.2035003581933696</v>
      </c>
      <c r="I1283" s="2">
        <v>0.94</v>
      </c>
    </row>
    <row r="1284" spans="1:9" x14ac:dyDescent="0.25">
      <c r="A1284" s="6">
        <v>1282</v>
      </c>
      <c r="B1284" s="2">
        <v>0.4242033825</v>
      </c>
      <c r="C1284" s="2">
        <v>1.8652580585</v>
      </c>
      <c r="D1284" s="6">
        <v>0.90500000000000003</v>
      </c>
      <c r="F1284" s="6">
        <v>1282</v>
      </c>
      <c r="G1284" s="7">
        <v>0.3994948207665161</v>
      </c>
      <c r="H1284" s="7">
        <v>1.6076264930155135</v>
      </c>
      <c r="I1284" s="2">
        <v>0.98</v>
      </c>
    </row>
    <row r="1285" spans="1:9" x14ac:dyDescent="0.25">
      <c r="A1285" s="6">
        <v>1283</v>
      </c>
      <c r="B1285" s="2">
        <v>0.29996703499999999</v>
      </c>
      <c r="C1285" s="2">
        <v>0.50894553899999995</v>
      </c>
      <c r="D1285" s="6">
        <v>0.88500000000000001</v>
      </c>
      <c r="F1285" s="6">
        <v>1283</v>
      </c>
      <c r="G1285" s="7">
        <v>0.30545536966113557</v>
      </c>
      <c r="H1285" s="7">
        <v>0.5449075061652715</v>
      </c>
      <c r="I1285" s="2">
        <v>0.78</v>
      </c>
    </row>
    <row r="1286" spans="1:9" x14ac:dyDescent="0.25">
      <c r="A1286" s="6">
        <v>1284</v>
      </c>
      <c r="B1286" s="2">
        <v>0.24972611650000001</v>
      </c>
      <c r="C1286" s="2">
        <v>0.47575849399999998</v>
      </c>
      <c r="D1286" s="6">
        <v>0.85499999999999998</v>
      </c>
      <c r="F1286" s="6">
        <v>1284</v>
      </c>
      <c r="G1286" s="7">
        <v>0.26015711329796426</v>
      </c>
      <c r="H1286" s="7">
        <v>0.48446508444904768</v>
      </c>
      <c r="I1286" s="2">
        <v>0.93</v>
      </c>
    </row>
    <row r="1287" spans="1:9" x14ac:dyDescent="0.25">
      <c r="A1287" s="6">
        <v>1285</v>
      </c>
      <c r="B1287" s="2">
        <v>0.40495554550000001</v>
      </c>
      <c r="C1287" s="2">
        <v>1.5485288065</v>
      </c>
      <c r="D1287" s="6">
        <v>0.92500000000000004</v>
      </c>
      <c r="F1287" s="6">
        <v>1285</v>
      </c>
      <c r="G1287" s="7">
        <v>0.38544325883511094</v>
      </c>
      <c r="H1287" s="7">
        <v>1.4861976443532485</v>
      </c>
      <c r="I1287" s="2">
        <v>0.81</v>
      </c>
    </row>
    <row r="1288" spans="1:9" x14ac:dyDescent="0.25">
      <c r="A1288" s="6">
        <v>1286</v>
      </c>
      <c r="B1288" s="2">
        <v>0.40951990900000002</v>
      </c>
      <c r="C1288" s="2">
        <v>0.85731344700000001</v>
      </c>
      <c r="D1288" s="6">
        <v>1.0549999999999999</v>
      </c>
      <c r="F1288" s="6">
        <v>1286</v>
      </c>
      <c r="G1288" s="7">
        <v>0.41184287697456562</v>
      </c>
      <c r="H1288" s="7">
        <v>0.85521637554446139</v>
      </c>
      <c r="I1288" s="2">
        <v>1.06</v>
      </c>
    </row>
    <row r="1289" spans="1:9" x14ac:dyDescent="0.25">
      <c r="A1289" s="6">
        <v>1287</v>
      </c>
      <c r="B1289" s="2">
        <v>0.80538907150000005</v>
      </c>
      <c r="C1289" s="2">
        <v>3.5278545170000002</v>
      </c>
      <c r="D1289" s="6">
        <v>1.2450000000000001</v>
      </c>
      <c r="F1289" s="6">
        <v>1287</v>
      </c>
      <c r="G1289" s="7">
        <v>0.78412608050888222</v>
      </c>
      <c r="H1289" s="7">
        <v>3.5205364450182941</v>
      </c>
      <c r="I1289" s="2">
        <v>1.05</v>
      </c>
    </row>
    <row r="1290" spans="1:9" x14ac:dyDescent="0.25">
      <c r="A1290" s="6">
        <v>1288</v>
      </c>
      <c r="B1290" s="2">
        <v>0.78929873399999995</v>
      </c>
      <c r="C1290" s="2">
        <v>3.4709013</v>
      </c>
      <c r="D1290" s="6">
        <v>1.1499999999999999</v>
      </c>
      <c r="F1290" s="6">
        <v>1288</v>
      </c>
      <c r="G1290" s="7">
        <v>0.67708159486854225</v>
      </c>
      <c r="H1290" s="7">
        <v>3.4616480733325612</v>
      </c>
      <c r="I1290" s="2">
        <v>1.1200000000000001</v>
      </c>
    </row>
    <row r="1291" spans="1:9" x14ac:dyDescent="0.25">
      <c r="A1291" s="6">
        <v>1289</v>
      </c>
      <c r="B1291" s="2">
        <v>0.44945160649999999</v>
      </c>
      <c r="C1291" s="2">
        <v>1.9795712430000001</v>
      </c>
      <c r="D1291" s="6">
        <v>1.0349999999999999</v>
      </c>
      <c r="F1291" s="6">
        <v>1289</v>
      </c>
      <c r="G1291" s="7">
        <v>0.518699407216615</v>
      </c>
      <c r="H1291" s="7">
        <v>2.1776466994986086</v>
      </c>
      <c r="I1291" s="2">
        <v>0.94</v>
      </c>
    </row>
    <row r="1292" spans="1:9" x14ac:dyDescent="0.25">
      <c r="A1292" s="6">
        <v>1290</v>
      </c>
      <c r="B1292" s="2">
        <v>0.40951990900000002</v>
      </c>
      <c r="C1292" s="2">
        <v>0.85731344700000001</v>
      </c>
      <c r="D1292" s="6">
        <v>1.0549999999999999</v>
      </c>
      <c r="F1292" s="6">
        <v>1290</v>
      </c>
      <c r="G1292" s="7">
        <v>0.41717303538583866</v>
      </c>
      <c r="H1292" s="7">
        <v>0.87789424864082055</v>
      </c>
      <c r="I1292" s="2">
        <v>1.05</v>
      </c>
    </row>
    <row r="1293" spans="1:9" x14ac:dyDescent="0.25">
      <c r="A1293" s="6">
        <v>1291</v>
      </c>
      <c r="B1293" s="2">
        <v>0.59108604399999998</v>
      </c>
      <c r="C1293" s="2">
        <v>3.5382874370000001</v>
      </c>
      <c r="D1293" s="6">
        <v>1.02</v>
      </c>
      <c r="F1293" s="6">
        <v>1291</v>
      </c>
      <c r="G1293" s="7">
        <v>0.57727051650225469</v>
      </c>
      <c r="H1293" s="7">
        <v>3.5153573761650292</v>
      </c>
      <c r="I1293" s="2">
        <v>0.93</v>
      </c>
    </row>
    <row r="1294" spans="1:9" x14ac:dyDescent="0.25">
      <c r="A1294" s="6">
        <v>1292</v>
      </c>
      <c r="B1294" s="2">
        <v>0.48130875150000002</v>
      </c>
      <c r="C1294" s="2">
        <v>2.3533506805000002</v>
      </c>
      <c r="D1294" s="6">
        <v>1</v>
      </c>
      <c r="F1294" s="6">
        <v>1292</v>
      </c>
      <c r="G1294" s="7">
        <v>0.47195443217473071</v>
      </c>
      <c r="H1294" s="7">
        <v>2.3465222089255837</v>
      </c>
      <c r="I1294" s="2">
        <v>0.99</v>
      </c>
    </row>
    <row r="1295" spans="1:9" x14ac:dyDescent="0.25">
      <c r="A1295" s="6">
        <v>1293</v>
      </c>
      <c r="B1295" s="2">
        <v>0.52202847299999999</v>
      </c>
      <c r="C1295" s="2">
        <v>2.7848528180000001</v>
      </c>
      <c r="D1295" s="6">
        <v>0.91</v>
      </c>
      <c r="F1295" s="6">
        <v>1293</v>
      </c>
      <c r="G1295" s="7">
        <v>0.52060261079177406</v>
      </c>
      <c r="H1295" s="7">
        <v>2.7515752757520078</v>
      </c>
      <c r="I1295" s="2">
        <v>0.91</v>
      </c>
    </row>
    <row r="1296" spans="1:9" x14ac:dyDescent="0.25">
      <c r="A1296" s="6">
        <v>1294</v>
      </c>
      <c r="B1296" s="2">
        <v>0.58387704600000001</v>
      </c>
      <c r="C1296" s="2">
        <v>3.5434542754999998</v>
      </c>
      <c r="D1296" s="6">
        <v>0.93500000000000005</v>
      </c>
      <c r="F1296" s="6">
        <v>1294</v>
      </c>
      <c r="G1296" s="7">
        <v>0.62552560093989051</v>
      </c>
      <c r="H1296" s="7">
        <v>3.8745973001554295</v>
      </c>
      <c r="I1296" s="2">
        <v>1.0900000000000001</v>
      </c>
    </row>
    <row r="1297" spans="1:9" x14ac:dyDescent="0.25">
      <c r="A1297" s="6">
        <v>1295</v>
      </c>
      <c r="B1297" s="2">
        <v>0.25638739799999999</v>
      </c>
      <c r="C1297" s="2">
        <v>0.4752277915</v>
      </c>
      <c r="D1297" s="6">
        <v>0.93500000000000005</v>
      </c>
      <c r="F1297" s="6">
        <v>1295</v>
      </c>
      <c r="G1297" s="7">
        <v>0.24683455029729442</v>
      </c>
      <c r="H1297" s="7">
        <v>0.48552648879149463</v>
      </c>
      <c r="I1297" s="2">
        <v>0.77</v>
      </c>
    </row>
    <row r="1298" spans="1:9" x14ac:dyDescent="0.25">
      <c r="A1298" s="6">
        <v>1296</v>
      </c>
      <c r="B1298" s="2">
        <v>0.91943607999999999</v>
      </c>
      <c r="C1298" s="2">
        <v>5.1036384234999996</v>
      </c>
      <c r="D1298" s="6">
        <v>1.2549999999999999</v>
      </c>
      <c r="F1298" s="6">
        <v>1296</v>
      </c>
      <c r="G1298" s="7">
        <v>0.88733448230553758</v>
      </c>
      <c r="H1298" s="7">
        <v>4.4617883110907641</v>
      </c>
      <c r="I1298" s="2">
        <v>1.25</v>
      </c>
    </row>
    <row r="1299" spans="1:9" x14ac:dyDescent="0.25">
      <c r="A1299" s="6">
        <v>1297</v>
      </c>
      <c r="B1299" s="2">
        <v>0.52387434700000002</v>
      </c>
      <c r="C1299" s="2">
        <v>2.7636386845000001</v>
      </c>
      <c r="D1299" s="6">
        <v>0.91500000000000004</v>
      </c>
      <c r="F1299" s="6">
        <v>1297</v>
      </c>
      <c r="G1299" s="7">
        <v>0.51691086305143807</v>
      </c>
      <c r="H1299" s="7">
        <v>2.7940035434858568</v>
      </c>
      <c r="I1299" s="2">
        <v>0.9</v>
      </c>
    </row>
    <row r="1300" spans="1:9" x14ac:dyDescent="0.25">
      <c r="A1300" s="6">
        <v>1298</v>
      </c>
      <c r="B1300" s="2">
        <v>0.478788349</v>
      </c>
      <c r="C1300" s="2">
        <v>2.367142732</v>
      </c>
      <c r="D1300" s="6">
        <v>0.99</v>
      </c>
      <c r="F1300" s="6">
        <v>1298</v>
      </c>
      <c r="G1300" s="7">
        <v>0.47699523747877498</v>
      </c>
      <c r="H1300" s="7">
        <v>2.3189381056490754</v>
      </c>
      <c r="I1300" s="2">
        <v>1.01</v>
      </c>
    </row>
    <row r="1301" spans="1:9" x14ac:dyDescent="0.25">
      <c r="A1301" s="6">
        <v>1299</v>
      </c>
      <c r="B1301" s="2">
        <v>0.66610697949999997</v>
      </c>
      <c r="C1301" s="2">
        <v>2.5012853320000001</v>
      </c>
      <c r="D1301" s="6">
        <v>1.03</v>
      </c>
      <c r="F1301" s="6">
        <v>1299</v>
      </c>
      <c r="G1301" s="7">
        <v>0.6654201200513471</v>
      </c>
      <c r="H1301" s="7">
        <v>2.4813554729867846</v>
      </c>
      <c r="I1301" s="2">
        <v>1.1200000000000001</v>
      </c>
    </row>
    <row r="1302" spans="1:9" x14ac:dyDescent="0.25">
      <c r="A1302" s="6">
        <v>1300</v>
      </c>
      <c r="B1302" s="2">
        <v>0.26597212050000002</v>
      </c>
      <c r="C1302" s="2">
        <v>0.62514625800000001</v>
      </c>
      <c r="D1302" s="6">
        <v>0.89</v>
      </c>
      <c r="F1302" s="6">
        <v>1300</v>
      </c>
      <c r="G1302" s="7">
        <v>0.27936392741894367</v>
      </c>
      <c r="H1302" s="7">
        <v>0.64949413966521463</v>
      </c>
      <c r="I1302" s="2">
        <v>0.91</v>
      </c>
    </row>
    <row r="1303" spans="1:9" x14ac:dyDescent="0.25">
      <c r="A1303" s="6">
        <v>1301</v>
      </c>
      <c r="B1303" s="2">
        <v>0.38325340450000001</v>
      </c>
      <c r="C1303" s="2">
        <v>1.383753947</v>
      </c>
      <c r="D1303" s="6">
        <v>0.92</v>
      </c>
      <c r="F1303" s="6">
        <v>1301</v>
      </c>
      <c r="G1303" s="7">
        <v>0.40474266333356135</v>
      </c>
      <c r="H1303" s="7">
        <v>1.368426484507715</v>
      </c>
      <c r="I1303" s="2">
        <v>1.03</v>
      </c>
    </row>
    <row r="1304" spans="1:9" x14ac:dyDescent="0.25">
      <c r="A1304" s="6">
        <v>1302</v>
      </c>
      <c r="B1304" s="2">
        <v>0.53096155749999996</v>
      </c>
      <c r="C1304" s="2">
        <v>2.1065021220000002</v>
      </c>
      <c r="D1304" s="6">
        <v>1.0349999999999999</v>
      </c>
      <c r="F1304" s="6">
        <v>1302</v>
      </c>
      <c r="G1304" s="7">
        <v>0.54127403420637776</v>
      </c>
      <c r="H1304" s="7">
        <v>2.145792339899931</v>
      </c>
      <c r="I1304" s="2">
        <v>1.08</v>
      </c>
    </row>
    <row r="1305" spans="1:9" x14ac:dyDescent="0.25">
      <c r="A1305" s="6">
        <v>1303</v>
      </c>
      <c r="B1305" s="2">
        <v>0.67257036349999999</v>
      </c>
      <c r="C1305" s="2">
        <v>3.9120066205000001</v>
      </c>
      <c r="D1305" s="6">
        <v>1.165</v>
      </c>
      <c r="F1305" s="6">
        <v>1303</v>
      </c>
      <c r="G1305" s="7">
        <v>0.70018128602444363</v>
      </c>
      <c r="H1305" s="7">
        <v>3.9900085317320948</v>
      </c>
      <c r="I1305" s="2">
        <v>1.19</v>
      </c>
    </row>
    <row r="1306" spans="1:9" x14ac:dyDescent="0.25">
      <c r="A1306" s="6">
        <v>1304</v>
      </c>
      <c r="B1306" s="2">
        <v>0.68025616099999997</v>
      </c>
      <c r="C1306" s="2">
        <v>2.7785164679999999</v>
      </c>
      <c r="D1306" s="6">
        <v>1.0549999999999999</v>
      </c>
      <c r="F1306" s="6">
        <v>1304</v>
      </c>
      <c r="G1306" s="7">
        <v>0.67708159486854202</v>
      </c>
      <c r="H1306" s="7">
        <v>2.8193877512707139</v>
      </c>
      <c r="I1306" s="2">
        <v>1.1200000000000001</v>
      </c>
    </row>
    <row r="1307" spans="1:9" x14ac:dyDescent="0.25">
      <c r="A1307" s="6">
        <v>1305</v>
      </c>
      <c r="B1307" s="2">
        <v>0.61325911600000005</v>
      </c>
      <c r="C1307" s="2">
        <v>3.8934820910000001</v>
      </c>
      <c r="D1307" s="6">
        <v>1.105</v>
      </c>
      <c r="F1307" s="6">
        <v>1305</v>
      </c>
      <c r="G1307" s="7">
        <v>0.64733376291560385</v>
      </c>
      <c r="H1307" s="7">
        <v>3.7620065870558306</v>
      </c>
      <c r="I1307" s="2">
        <v>1.1599999999999999</v>
      </c>
    </row>
    <row r="1308" spans="1:9" x14ac:dyDescent="0.25">
      <c r="A1308" s="6">
        <v>1306</v>
      </c>
      <c r="B1308" s="2">
        <v>0.38343825850000002</v>
      </c>
      <c r="C1308" s="2">
        <v>0.76529832799999997</v>
      </c>
      <c r="D1308" s="6">
        <v>0.96499999999999997</v>
      </c>
      <c r="F1308" s="6">
        <v>1306</v>
      </c>
      <c r="G1308" s="7">
        <v>0.34712423287947602</v>
      </c>
      <c r="H1308" s="7">
        <v>0.66210994092825037</v>
      </c>
      <c r="I1308" s="2">
        <v>1.01</v>
      </c>
    </row>
    <row r="1309" spans="1:9" x14ac:dyDescent="0.25">
      <c r="A1309" s="6">
        <v>1307</v>
      </c>
      <c r="B1309" s="2">
        <v>0.58023094850000001</v>
      </c>
      <c r="C1309" s="2">
        <v>1.823036433</v>
      </c>
      <c r="D1309" s="6">
        <v>1.1200000000000001</v>
      </c>
      <c r="F1309" s="6">
        <v>1307</v>
      </c>
      <c r="G1309" s="7">
        <v>0.59971291791642978</v>
      </c>
      <c r="H1309" s="7">
        <v>1.9005764946015173</v>
      </c>
      <c r="I1309" s="2">
        <v>1.1499999999999999</v>
      </c>
    </row>
    <row r="1310" spans="1:9" x14ac:dyDescent="0.25">
      <c r="A1310" s="6">
        <v>1308</v>
      </c>
      <c r="B1310" s="2">
        <v>0.81566938150000001</v>
      </c>
      <c r="C1310" s="2">
        <v>3.8093423354999998</v>
      </c>
      <c r="D1310" s="6">
        <v>1.1000000000000001</v>
      </c>
      <c r="F1310" s="6">
        <v>1308</v>
      </c>
      <c r="G1310" s="7">
        <v>0.87348538126340536</v>
      </c>
      <c r="H1310" s="7">
        <v>4.2404642146541072</v>
      </c>
      <c r="I1310" s="2">
        <v>1.22</v>
      </c>
    </row>
    <row r="1311" spans="1:9" x14ac:dyDescent="0.25">
      <c r="A1311" s="6">
        <v>1309</v>
      </c>
      <c r="B1311" s="2">
        <v>0.62821786950000003</v>
      </c>
      <c r="C1311" s="2">
        <v>3.8382656009999998</v>
      </c>
      <c r="D1311" s="6">
        <v>1.1299999999999999</v>
      </c>
      <c r="F1311" s="6">
        <v>1309</v>
      </c>
      <c r="G1311" s="7">
        <v>0.61741625570477454</v>
      </c>
      <c r="H1311" s="7">
        <v>3.8724395673570791</v>
      </c>
      <c r="I1311" s="2">
        <v>1.1100000000000001</v>
      </c>
    </row>
    <row r="1312" spans="1:9" x14ac:dyDescent="0.25">
      <c r="A1312" s="6">
        <v>1310</v>
      </c>
      <c r="B1312" s="2">
        <v>0.28028457000000001</v>
      </c>
      <c r="C1312" s="2">
        <v>0.71372017200000004</v>
      </c>
      <c r="D1312" s="6">
        <v>0.91</v>
      </c>
      <c r="F1312" s="6">
        <v>1310</v>
      </c>
      <c r="G1312" s="7">
        <v>0.32539606485523992</v>
      </c>
      <c r="H1312" s="7">
        <v>0.8518363414433201</v>
      </c>
      <c r="I1312" s="2">
        <v>0.94</v>
      </c>
    </row>
    <row r="1313" spans="1:9" x14ac:dyDescent="0.25">
      <c r="A1313" s="6">
        <v>1311</v>
      </c>
      <c r="B1313" s="2">
        <v>0.40769003650000002</v>
      </c>
      <c r="C1313" s="2">
        <v>1.7765424795</v>
      </c>
      <c r="D1313" s="6">
        <v>0.97</v>
      </c>
      <c r="F1313" s="6">
        <v>1311</v>
      </c>
      <c r="G1313" s="7">
        <v>0.44323833669215795</v>
      </c>
      <c r="H1313" s="7">
        <v>2.0018849889823391</v>
      </c>
      <c r="I1313" s="2">
        <v>0.99</v>
      </c>
    </row>
    <row r="1314" spans="1:9" x14ac:dyDescent="0.25">
      <c r="A1314" s="6">
        <v>1312</v>
      </c>
      <c r="B1314" s="2">
        <v>0.67370590500000005</v>
      </c>
      <c r="C1314" s="2">
        <v>2.815094271</v>
      </c>
      <c r="D1314" s="6">
        <v>1.04</v>
      </c>
      <c r="F1314" s="6">
        <v>1312</v>
      </c>
      <c r="G1314" s="7">
        <v>0.69018210703711569</v>
      </c>
      <c r="H1314" s="7">
        <v>2.7462321450674629</v>
      </c>
      <c r="I1314" s="2">
        <v>1.1499999999999999</v>
      </c>
    </row>
    <row r="1315" spans="1:9" x14ac:dyDescent="0.25">
      <c r="A1315" s="6">
        <v>1313</v>
      </c>
      <c r="B1315" s="2">
        <v>0.41590807099999999</v>
      </c>
      <c r="C1315" s="2">
        <v>0.86024078749999999</v>
      </c>
      <c r="D1315" s="6">
        <v>1.06</v>
      </c>
      <c r="F1315" s="6">
        <v>1313</v>
      </c>
      <c r="G1315" s="7">
        <v>0.39906655270649455</v>
      </c>
      <c r="H1315" s="7">
        <v>0.84936169466248412</v>
      </c>
      <c r="I1315" s="2">
        <v>1.05</v>
      </c>
    </row>
    <row r="1316" spans="1:9" x14ac:dyDescent="0.25">
      <c r="A1316" s="6">
        <v>1314</v>
      </c>
      <c r="B1316" s="2">
        <v>0.23121143250000001</v>
      </c>
      <c r="C1316" s="2">
        <v>0.43149138399999998</v>
      </c>
      <c r="D1316" s="6">
        <v>0.875</v>
      </c>
      <c r="F1316" s="6">
        <v>1314</v>
      </c>
      <c r="G1316" s="7">
        <v>0.20626020466105743</v>
      </c>
      <c r="H1316" s="7">
        <v>0.38567781638984699</v>
      </c>
      <c r="I1316" s="2">
        <v>0.96</v>
      </c>
    </row>
    <row r="1317" spans="1:9" x14ac:dyDescent="0.25">
      <c r="A1317" s="6">
        <v>1315</v>
      </c>
      <c r="B1317" s="2">
        <v>0.80021641850000003</v>
      </c>
      <c r="C1317" s="2">
        <v>3.5774896620000001</v>
      </c>
      <c r="D1317" s="6">
        <v>1.145</v>
      </c>
      <c r="F1317" s="6">
        <v>1315</v>
      </c>
      <c r="G1317" s="7">
        <v>0.79447138709025444</v>
      </c>
      <c r="H1317" s="7">
        <v>3.4212661549814722</v>
      </c>
      <c r="I1317" s="2">
        <v>1.25</v>
      </c>
    </row>
    <row r="1318" spans="1:9" x14ac:dyDescent="0.25">
      <c r="A1318" s="6">
        <v>1316</v>
      </c>
      <c r="B1318" s="2">
        <v>0.67370590500000005</v>
      </c>
      <c r="C1318" s="2">
        <v>2.815094271</v>
      </c>
      <c r="D1318" s="6">
        <v>1.04</v>
      </c>
      <c r="F1318" s="6">
        <v>1316</v>
      </c>
      <c r="G1318" s="7">
        <v>0.70899721015770734</v>
      </c>
      <c r="H1318" s="7">
        <v>2.8692182934996495</v>
      </c>
      <c r="I1318" s="2">
        <v>1.1399999999999999</v>
      </c>
    </row>
    <row r="1319" spans="1:9" x14ac:dyDescent="0.25">
      <c r="A1319" s="6">
        <v>1317</v>
      </c>
      <c r="B1319" s="2">
        <v>0.48130875150000002</v>
      </c>
      <c r="C1319" s="2">
        <v>2.3533506805000002</v>
      </c>
      <c r="D1319" s="6">
        <v>1</v>
      </c>
      <c r="F1319" s="6">
        <v>1317</v>
      </c>
      <c r="G1319" s="7">
        <v>0.46315773883404415</v>
      </c>
      <c r="H1319" s="7">
        <v>2.1762052212593184</v>
      </c>
      <c r="I1319" s="2">
        <v>1.02</v>
      </c>
    </row>
    <row r="1320" spans="1:9" x14ac:dyDescent="0.25">
      <c r="A1320" s="6">
        <v>1318</v>
      </c>
      <c r="B1320" s="2">
        <v>0.31524029599999998</v>
      </c>
      <c r="C1320" s="2">
        <v>0.99759372499999999</v>
      </c>
      <c r="D1320" s="6">
        <v>0.84</v>
      </c>
      <c r="F1320" s="6">
        <v>1318</v>
      </c>
      <c r="G1320" s="7">
        <v>0.31158642362435107</v>
      </c>
      <c r="H1320" s="7">
        <v>0.97371983438005671</v>
      </c>
      <c r="I1320" s="2">
        <v>0.92</v>
      </c>
    </row>
    <row r="1321" spans="1:9" x14ac:dyDescent="0.25">
      <c r="A1321" s="6">
        <v>1319</v>
      </c>
      <c r="B1321" s="2">
        <v>0.2306533375</v>
      </c>
      <c r="C1321" s="2">
        <v>0.53877514650000002</v>
      </c>
      <c r="D1321" s="6">
        <v>0.92500000000000004</v>
      </c>
      <c r="F1321" s="6">
        <v>1319</v>
      </c>
      <c r="G1321" s="7">
        <v>0.22712446713085063</v>
      </c>
      <c r="H1321" s="7">
        <v>0.54455448181641941</v>
      </c>
      <c r="I1321" s="2">
        <v>0.91</v>
      </c>
    </row>
    <row r="1322" spans="1:9" x14ac:dyDescent="0.25">
      <c r="A1322" s="6">
        <v>1320</v>
      </c>
      <c r="B1322" s="2">
        <v>0.52387434700000002</v>
      </c>
      <c r="C1322" s="2">
        <v>2.7636386845000001</v>
      </c>
      <c r="D1322" s="6">
        <v>0.91500000000000004</v>
      </c>
      <c r="F1322" s="6">
        <v>1320</v>
      </c>
      <c r="G1322" s="7">
        <v>0.53855196248454607</v>
      </c>
      <c r="H1322" s="7">
        <v>2.70388569313049</v>
      </c>
      <c r="I1322" s="2">
        <v>1.1000000000000001</v>
      </c>
    </row>
    <row r="1323" spans="1:9" x14ac:dyDescent="0.25">
      <c r="A1323" s="6">
        <v>1321</v>
      </c>
      <c r="B1323" s="2">
        <v>0.63667429499999995</v>
      </c>
      <c r="C1323" s="2">
        <v>2.2828570684999998</v>
      </c>
      <c r="D1323" s="6">
        <v>1.105</v>
      </c>
      <c r="F1323" s="6">
        <v>1321</v>
      </c>
      <c r="G1323" s="7">
        <v>0.6064583390187358</v>
      </c>
      <c r="H1323" s="7">
        <v>2.1432154434955271</v>
      </c>
      <c r="I1323" s="2">
        <v>1.07</v>
      </c>
    </row>
    <row r="1324" spans="1:9" x14ac:dyDescent="0.25">
      <c r="A1324" s="6">
        <v>1322</v>
      </c>
      <c r="B1324" s="2">
        <v>0.58387704600000001</v>
      </c>
      <c r="C1324" s="2">
        <v>3.5434542754999998</v>
      </c>
      <c r="D1324" s="6">
        <v>0.93500000000000005</v>
      </c>
      <c r="F1324" s="6">
        <v>1322</v>
      </c>
      <c r="G1324" s="7">
        <v>0.59168851289379298</v>
      </c>
      <c r="H1324" s="7">
        <v>3.5050236988928565</v>
      </c>
      <c r="I1324" s="2">
        <v>1.1000000000000001</v>
      </c>
    </row>
    <row r="1325" spans="1:9" x14ac:dyDescent="0.25">
      <c r="A1325" s="6">
        <v>1323</v>
      </c>
      <c r="B1325" s="2">
        <v>0.46443030149999998</v>
      </c>
      <c r="C1325" s="2">
        <v>2.194824122</v>
      </c>
      <c r="D1325" s="6">
        <v>0.99</v>
      </c>
      <c r="F1325" s="6">
        <v>1323</v>
      </c>
      <c r="G1325" s="7">
        <v>0.41588525160811896</v>
      </c>
      <c r="H1325" s="7">
        <v>1.945458466233301</v>
      </c>
      <c r="I1325" s="2">
        <v>0.96</v>
      </c>
    </row>
    <row r="1326" spans="1:9" x14ac:dyDescent="0.25">
      <c r="A1326" s="6">
        <v>1324</v>
      </c>
      <c r="B1326" s="2">
        <v>0.36789745550000003</v>
      </c>
      <c r="C1326" s="2">
        <v>1.024128339</v>
      </c>
      <c r="D1326" s="6">
        <v>0.92500000000000004</v>
      </c>
      <c r="F1326" s="6">
        <v>1324</v>
      </c>
      <c r="G1326" s="7">
        <v>0.39107160507868077</v>
      </c>
      <c r="H1326" s="7">
        <v>1.0601956692680197</v>
      </c>
      <c r="I1326" s="2">
        <v>1</v>
      </c>
    </row>
    <row r="1327" spans="1:9" x14ac:dyDescent="0.25">
      <c r="A1327" s="6">
        <v>1325</v>
      </c>
      <c r="B1327" s="2">
        <v>0.50200363599999998</v>
      </c>
      <c r="C1327" s="2">
        <v>1.5799658590000001</v>
      </c>
      <c r="D1327" s="6">
        <v>1.075</v>
      </c>
      <c r="F1327" s="6">
        <v>1325</v>
      </c>
      <c r="G1327" s="7">
        <v>0.48966230660736265</v>
      </c>
      <c r="H1327" s="7">
        <v>1.5144318301808166</v>
      </c>
      <c r="I1327" s="2">
        <v>1.0900000000000001</v>
      </c>
    </row>
    <row r="1328" spans="1:9" x14ac:dyDescent="0.25">
      <c r="A1328" s="6">
        <v>1326</v>
      </c>
      <c r="B1328" s="2">
        <v>0.80634192100000002</v>
      </c>
      <c r="C1328" s="2">
        <v>4.5863376645000002</v>
      </c>
      <c r="D1328" s="6">
        <v>1.02</v>
      </c>
      <c r="F1328" s="6">
        <v>1326</v>
      </c>
      <c r="G1328" s="7">
        <v>0.75748439492393926</v>
      </c>
      <c r="H1328" s="7">
        <v>4.7149214441070351</v>
      </c>
      <c r="I1328" s="2">
        <v>1.17</v>
      </c>
    </row>
    <row r="1329" spans="1:9" x14ac:dyDescent="0.25">
      <c r="A1329" s="6">
        <v>1327</v>
      </c>
      <c r="B1329" s="2">
        <v>0.66879580999999999</v>
      </c>
      <c r="C1329" s="2">
        <v>2.4839929685</v>
      </c>
      <c r="D1329" s="6">
        <v>1.04</v>
      </c>
      <c r="F1329" s="6">
        <v>1327</v>
      </c>
      <c r="G1329" s="7">
        <v>0.66004245895081659</v>
      </c>
      <c r="H1329" s="7">
        <v>2.5159402002555069</v>
      </c>
      <c r="I1329" s="2">
        <v>1.1000000000000001</v>
      </c>
    </row>
    <row r="1330" spans="1:9" x14ac:dyDescent="0.25">
      <c r="A1330" s="6">
        <v>1328</v>
      </c>
      <c r="B1330" s="2">
        <v>0.53284902249999999</v>
      </c>
      <c r="C1330" s="2">
        <v>2.7397938929999999</v>
      </c>
      <c r="D1330" s="6">
        <v>1.01</v>
      </c>
      <c r="F1330" s="6">
        <v>1328</v>
      </c>
      <c r="G1330" s="7">
        <v>0.57496564061415811</v>
      </c>
      <c r="H1330" s="7">
        <v>3.0617113322895531</v>
      </c>
      <c r="I1330" s="2">
        <v>1.1200000000000001</v>
      </c>
    </row>
    <row r="1331" spans="1:9" x14ac:dyDescent="0.25">
      <c r="A1331" s="6">
        <v>1329</v>
      </c>
      <c r="B1331" s="2">
        <v>0.31170488099999999</v>
      </c>
      <c r="C1331" s="2">
        <v>0.98267808700000003</v>
      </c>
      <c r="D1331" s="6">
        <v>0.85</v>
      </c>
      <c r="F1331" s="6">
        <v>1329</v>
      </c>
      <c r="G1331" s="7">
        <v>0.31865725428208291</v>
      </c>
      <c r="H1331" s="7">
        <v>1.003551109822882</v>
      </c>
      <c r="I1331" s="2">
        <v>0.9</v>
      </c>
    </row>
    <row r="1332" spans="1:9" x14ac:dyDescent="0.25">
      <c r="A1332" s="6">
        <v>1330</v>
      </c>
      <c r="B1332" s="2">
        <v>0.58748551900000001</v>
      </c>
      <c r="C1332" s="2">
        <v>1.7764263705000001</v>
      </c>
      <c r="D1332" s="6">
        <v>1.1399999999999999</v>
      </c>
      <c r="F1332" s="6">
        <v>1330</v>
      </c>
      <c r="G1332" s="7">
        <v>0.54715576581368264</v>
      </c>
      <c r="H1332" s="7">
        <v>1.5962989285663036</v>
      </c>
      <c r="I1332" s="2">
        <v>1.1299999999999999</v>
      </c>
    </row>
    <row r="1333" spans="1:9" x14ac:dyDescent="0.25">
      <c r="A1333" s="6">
        <v>1331</v>
      </c>
      <c r="B1333" s="2">
        <v>0.29225292600000002</v>
      </c>
      <c r="C1333" s="2">
        <v>0.79315710250000004</v>
      </c>
      <c r="D1333" s="6">
        <v>0.86</v>
      </c>
      <c r="F1333" s="6">
        <v>1331</v>
      </c>
      <c r="G1333" s="7">
        <v>0.28120521291639566</v>
      </c>
      <c r="H1333" s="7">
        <v>0.7779462040775843</v>
      </c>
      <c r="I1333" s="2">
        <v>0.91</v>
      </c>
    </row>
    <row r="1334" spans="1:9" x14ac:dyDescent="0.25">
      <c r="A1334" s="6">
        <v>1332</v>
      </c>
      <c r="B1334" s="2">
        <v>0.25349583149999999</v>
      </c>
      <c r="C1334" s="2">
        <v>0.48499578650000003</v>
      </c>
      <c r="D1334" s="6">
        <v>0.85</v>
      </c>
      <c r="F1334" s="6">
        <v>1332</v>
      </c>
      <c r="G1334" s="7">
        <v>0.25261768278374402</v>
      </c>
      <c r="H1334" s="7">
        <v>0.46599049948341092</v>
      </c>
      <c r="I1334" s="2">
        <v>0.94</v>
      </c>
    </row>
    <row r="1335" spans="1:9" x14ac:dyDescent="0.25">
      <c r="A1335" s="6">
        <v>1333</v>
      </c>
      <c r="B1335" s="2">
        <v>0.53239571299999999</v>
      </c>
      <c r="C1335" s="2">
        <v>2.1469050749999998</v>
      </c>
      <c r="D1335" s="6">
        <v>1.07</v>
      </c>
      <c r="F1335" s="6">
        <v>1333</v>
      </c>
      <c r="G1335" s="7">
        <v>0.52855123140742666</v>
      </c>
      <c r="H1335" s="7">
        <v>2.2339241805736481</v>
      </c>
      <c r="I1335" s="2">
        <v>1.04</v>
      </c>
    </row>
    <row r="1336" spans="1:9" x14ac:dyDescent="0.25">
      <c r="A1336" s="6">
        <v>1334</v>
      </c>
      <c r="B1336" s="2">
        <v>0.53983987850000004</v>
      </c>
      <c r="C1336" s="2">
        <v>2.1053893869999998</v>
      </c>
      <c r="D1336" s="6">
        <v>1.0449999999999999</v>
      </c>
      <c r="F1336" s="6">
        <v>1334</v>
      </c>
      <c r="G1336" s="7">
        <v>0.62845964751958971</v>
      </c>
      <c r="H1336" s="7">
        <v>2.4566171078398504</v>
      </c>
      <c r="I1336" s="2">
        <v>1.1599999999999999</v>
      </c>
    </row>
    <row r="1337" spans="1:9" x14ac:dyDescent="0.25">
      <c r="A1337" s="6">
        <v>1335</v>
      </c>
      <c r="B1337" s="2">
        <v>0.40811979399999998</v>
      </c>
      <c r="C1337" s="2">
        <v>0.86362797199999997</v>
      </c>
      <c r="D1337" s="6">
        <v>1.05</v>
      </c>
      <c r="F1337" s="6">
        <v>1335</v>
      </c>
      <c r="G1337" s="7">
        <v>0.41997326514515643</v>
      </c>
      <c r="H1337" s="7">
        <v>0.86526519916352818</v>
      </c>
      <c r="I1337" s="2">
        <v>1.06</v>
      </c>
    </row>
    <row r="1338" spans="1:9" x14ac:dyDescent="0.25">
      <c r="A1338" s="6">
        <v>1336</v>
      </c>
      <c r="B1338" s="2">
        <v>0.69958965849999999</v>
      </c>
      <c r="C1338" s="2">
        <v>2.8077252189999999</v>
      </c>
      <c r="D1338" s="6">
        <v>1.145</v>
      </c>
      <c r="F1338" s="6">
        <v>1336</v>
      </c>
      <c r="G1338" s="7">
        <v>0.73334320452729085</v>
      </c>
      <c r="H1338" s="7">
        <v>2.6719122766500738</v>
      </c>
      <c r="I1338" s="2">
        <v>1.22</v>
      </c>
    </row>
    <row r="1339" spans="1:9" x14ac:dyDescent="0.25">
      <c r="A1339" s="6">
        <v>1337</v>
      </c>
      <c r="B1339" s="2">
        <v>0.9045000835</v>
      </c>
      <c r="C1339" s="2">
        <v>4.8259150665000003</v>
      </c>
      <c r="D1339" s="6">
        <v>1.2450000000000001</v>
      </c>
      <c r="F1339" s="6">
        <v>1337</v>
      </c>
      <c r="G1339" s="7">
        <v>0.91720647524018695</v>
      </c>
      <c r="H1339" s="7">
        <v>5.0172350252594367</v>
      </c>
      <c r="I1339" s="2">
        <v>1.27</v>
      </c>
    </row>
    <row r="1340" spans="1:9" x14ac:dyDescent="0.25">
      <c r="A1340" s="6">
        <v>1338</v>
      </c>
      <c r="B1340" s="2">
        <v>1.0733285205</v>
      </c>
      <c r="C1340" s="2">
        <v>5.2980527804999999</v>
      </c>
      <c r="D1340" s="6">
        <v>1.375</v>
      </c>
      <c r="F1340" s="6">
        <v>1338</v>
      </c>
      <c r="G1340" s="7">
        <v>1.065594870755826</v>
      </c>
      <c r="H1340" s="7">
        <v>5.2457708142283686</v>
      </c>
      <c r="I1340" s="2">
        <v>1.38</v>
      </c>
    </row>
    <row r="1341" spans="1:9" x14ac:dyDescent="0.25">
      <c r="A1341" s="6">
        <v>1339</v>
      </c>
      <c r="B1341" s="2">
        <v>0.66241114499999998</v>
      </c>
      <c r="C1341" s="2">
        <v>2.1933299819999998</v>
      </c>
      <c r="D1341" s="6">
        <v>1.1399999999999999</v>
      </c>
      <c r="F1341" s="6">
        <v>1339</v>
      </c>
      <c r="G1341" s="7">
        <v>0.67224502102985884</v>
      </c>
      <c r="H1341" s="7">
        <v>2.1317654093278255</v>
      </c>
      <c r="I1341" s="2">
        <v>1.17</v>
      </c>
    </row>
    <row r="1342" spans="1:9" x14ac:dyDescent="0.25">
      <c r="A1342" s="6">
        <v>1340</v>
      </c>
      <c r="B1342" s="2">
        <v>0.67438604000000002</v>
      </c>
      <c r="C1342" s="2">
        <v>3.8133316079999999</v>
      </c>
      <c r="D1342" s="6">
        <v>1.18</v>
      </c>
      <c r="F1342" s="6">
        <v>1340</v>
      </c>
      <c r="G1342" s="7">
        <v>0.76252854510610435</v>
      </c>
      <c r="H1342" s="7">
        <v>4.2196042422536308</v>
      </c>
      <c r="I1342" s="2">
        <v>1.23</v>
      </c>
    </row>
    <row r="1343" spans="1:9" x14ac:dyDescent="0.25">
      <c r="A1343" s="6">
        <v>1341</v>
      </c>
      <c r="B1343" s="2">
        <v>0.3477040515</v>
      </c>
      <c r="C1343" s="2">
        <v>0.64746895699999996</v>
      </c>
      <c r="D1343" s="6">
        <v>1.06</v>
      </c>
      <c r="F1343" s="6">
        <v>1341</v>
      </c>
      <c r="G1343" s="7">
        <v>0.32944284032077487</v>
      </c>
      <c r="H1343" s="7">
        <v>0.62821649537113278</v>
      </c>
      <c r="I1343" s="2">
        <v>1.05</v>
      </c>
    </row>
    <row r="1344" spans="1:9" x14ac:dyDescent="0.25">
      <c r="A1344" s="6">
        <v>1342</v>
      </c>
      <c r="B1344" s="2">
        <v>0.39068083850000002</v>
      </c>
      <c r="C1344" s="2">
        <v>0.87455167349999996</v>
      </c>
      <c r="D1344" s="6">
        <v>1.0449999999999999</v>
      </c>
      <c r="F1344" s="6">
        <v>1342</v>
      </c>
      <c r="G1344" s="7">
        <v>0.36354508050655554</v>
      </c>
      <c r="H1344" s="7">
        <v>0.84973579505555508</v>
      </c>
      <c r="I1344" s="2">
        <v>1.02</v>
      </c>
    </row>
    <row r="1345" spans="1:9" x14ac:dyDescent="0.25">
      <c r="A1345" s="6">
        <v>1343</v>
      </c>
      <c r="B1345" s="2">
        <v>0.42850103849999999</v>
      </c>
      <c r="C1345" s="2">
        <v>1.8173720310000001</v>
      </c>
      <c r="D1345" s="6">
        <v>1.0149999999999999</v>
      </c>
      <c r="F1345" s="6">
        <v>1343</v>
      </c>
      <c r="G1345" s="7">
        <v>0.49414374273103928</v>
      </c>
      <c r="H1345" s="7">
        <v>2.030897545464875</v>
      </c>
      <c r="I1345" s="2">
        <v>1.07</v>
      </c>
    </row>
    <row r="1346" spans="1:9" x14ac:dyDescent="0.25">
      <c r="A1346" s="6">
        <v>1344</v>
      </c>
      <c r="B1346" s="2">
        <v>0.89465456600000004</v>
      </c>
      <c r="C1346" s="2">
        <v>3.5627707384999998</v>
      </c>
      <c r="D1346" s="6">
        <v>1.335</v>
      </c>
      <c r="F1346" s="6">
        <v>1344</v>
      </c>
      <c r="G1346" s="7">
        <v>0.92121331883094493</v>
      </c>
      <c r="H1346" s="7">
        <v>3.6276081159414377</v>
      </c>
      <c r="I1346" s="2">
        <v>1.33</v>
      </c>
    </row>
    <row r="1347" spans="1:9" x14ac:dyDescent="0.25">
      <c r="A1347" s="6">
        <v>1345</v>
      </c>
      <c r="B1347" s="2">
        <v>0.72980427749999999</v>
      </c>
      <c r="C1347" s="2">
        <v>2.5213268185</v>
      </c>
      <c r="D1347" s="6">
        <v>1.1850000000000001</v>
      </c>
      <c r="F1347" s="6">
        <v>1345</v>
      </c>
      <c r="G1347" s="7">
        <v>0.72757427844254374</v>
      </c>
      <c r="H1347" s="7">
        <v>2.4995820073429176</v>
      </c>
      <c r="I1347" s="2">
        <v>1.2</v>
      </c>
    </row>
    <row r="1348" spans="1:9" x14ac:dyDescent="0.25">
      <c r="A1348" s="6">
        <v>1346</v>
      </c>
      <c r="B1348" s="2">
        <v>0.85548743650000003</v>
      </c>
      <c r="C1348" s="2">
        <v>3.6270987300000002</v>
      </c>
      <c r="D1348" s="6">
        <v>1.29</v>
      </c>
      <c r="F1348" s="6">
        <v>1346</v>
      </c>
      <c r="G1348" s="7">
        <v>0.8751899403488157</v>
      </c>
      <c r="H1348" s="7">
        <v>3.5630062199733432</v>
      </c>
      <c r="I1348" s="2">
        <v>1.32</v>
      </c>
    </row>
    <row r="1349" spans="1:9" x14ac:dyDescent="0.25">
      <c r="A1349" s="6">
        <v>1347</v>
      </c>
      <c r="B1349" s="2">
        <v>0.36640120599999998</v>
      </c>
      <c r="C1349" s="2">
        <v>0.95203449699999998</v>
      </c>
      <c r="D1349" s="6">
        <v>1.0549999999999999</v>
      </c>
      <c r="F1349" s="6">
        <v>1347</v>
      </c>
      <c r="G1349" s="7">
        <v>0.41677906887625027</v>
      </c>
      <c r="H1349" s="7">
        <v>1.025536085278048</v>
      </c>
      <c r="I1349" s="2">
        <v>1.0900000000000001</v>
      </c>
    </row>
    <row r="1350" spans="1:9" x14ac:dyDescent="0.25">
      <c r="A1350" s="6">
        <v>1348</v>
      </c>
      <c r="B1350" s="2">
        <v>1.0679743159999999</v>
      </c>
      <c r="C1350" s="2">
        <v>5.2913487950000002</v>
      </c>
      <c r="D1350" s="6">
        <v>1.375</v>
      </c>
      <c r="F1350" s="6">
        <v>1348</v>
      </c>
      <c r="G1350" s="7">
        <v>1.0006192528933078</v>
      </c>
      <c r="H1350" s="7">
        <v>4.7747182129483665</v>
      </c>
      <c r="I1350" s="2">
        <v>1.33</v>
      </c>
    </row>
    <row r="1351" spans="1:9" x14ac:dyDescent="0.25">
      <c r="A1351" s="6">
        <v>1349</v>
      </c>
      <c r="B1351" s="2">
        <v>0.72059081650000001</v>
      </c>
      <c r="C1351" s="2">
        <v>3.5172651579999998</v>
      </c>
      <c r="D1351" s="6">
        <v>1.165</v>
      </c>
      <c r="F1351" s="6">
        <v>1349</v>
      </c>
      <c r="G1351" s="7">
        <v>0.75196530012107798</v>
      </c>
      <c r="H1351" s="7">
        <v>3.6279524516934547</v>
      </c>
      <c r="I1351" s="2">
        <v>1.18</v>
      </c>
    </row>
    <row r="1352" spans="1:9" x14ac:dyDescent="0.25">
      <c r="A1352" s="6">
        <v>1350</v>
      </c>
      <c r="B1352" s="2">
        <v>0.29558389149999997</v>
      </c>
      <c r="C1352" s="2">
        <v>0.73278800200000005</v>
      </c>
      <c r="D1352" s="6">
        <v>0.995</v>
      </c>
      <c r="F1352" s="6">
        <v>1350</v>
      </c>
      <c r="G1352" s="7">
        <v>0.28232108269549427</v>
      </c>
      <c r="H1352" s="7">
        <v>0.73448099071352557</v>
      </c>
      <c r="I1352" s="2">
        <v>0.97</v>
      </c>
    </row>
    <row r="1353" spans="1:9" x14ac:dyDescent="0.25">
      <c r="A1353" s="6">
        <v>1351</v>
      </c>
      <c r="B1353" s="2">
        <v>0.8914560695</v>
      </c>
      <c r="C1353" s="2">
        <v>4.0463463324999998</v>
      </c>
      <c r="D1353" s="6">
        <v>1.2849999999999999</v>
      </c>
      <c r="F1353" s="6">
        <v>1351</v>
      </c>
      <c r="G1353" s="7">
        <v>0.89264552142946496</v>
      </c>
      <c r="H1353" s="7">
        <v>4.3097910594797142</v>
      </c>
      <c r="I1353" s="2">
        <v>1.27</v>
      </c>
    </row>
    <row r="1354" spans="1:9" x14ac:dyDescent="0.25">
      <c r="A1354" s="6">
        <v>1352</v>
      </c>
      <c r="B1354" s="2">
        <v>0.73498494599999997</v>
      </c>
      <c r="C1354" s="2">
        <v>2.4852114575000002</v>
      </c>
      <c r="D1354" s="6">
        <v>1.2</v>
      </c>
      <c r="F1354" s="6">
        <v>1352</v>
      </c>
      <c r="G1354" s="7">
        <v>0.71721294141306768</v>
      </c>
      <c r="H1354" s="7">
        <v>2.5718127288193267</v>
      </c>
      <c r="I1354" s="2">
        <v>1.17</v>
      </c>
    </row>
    <row r="1355" spans="1:9" x14ac:dyDescent="0.25">
      <c r="A1355" s="6">
        <v>1353</v>
      </c>
      <c r="B1355" s="2">
        <v>0.63232192899999995</v>
      </c>
      <c r="C1355" s="2">
        <v>2.1209248930000002</v>
      </c>
      <c r="D1355" s="6">
        <v>1.1399999999999999</v>
      </c>
      <c r="F1355" s="6">
        <v>1353</v>
      </c>
      <c r="G1355" s="7">
        <v>0.64769061685263185</v>
      </c>
      <c r="H1355" s="7">
        <v>2.1005890593137653</v>
      </c>
      <c r="I1355" s="2">
        <v>1.1499999999999999</v>
      </c>
    </row>
    <row r="1356" spans="1:9" x14ac:dyDescent="0.25">
      <c r="A1356" s="6">
        <v>1354</v>
      </c>
      <c r="B1356" s="2">
        <v>0.34874258349999998</v>
      </c>
      <c r="C1356" s="2">
        <v>0.93729328099999998</v>
      </c>
      <c r="D1356" s="6">
        <v>1.03</v>
      </c>
      <c r="F1356" s="6">
        <v>1354</v>
      </c>
      <c r="G1356" s="7">
        <v>0.36397887172266941</v>
      </c>
      <c r="H1356" s="7">
        <v>0.95777453848079608</v>
      </c>
      <c r="I1356" s="2">
        <v>1.05</v>
      </c>
    </row>
    <row r="1357" spans="1:9" x14ac:dyDescent="0.25">
      <c r="A1357" s="6">
        <v>1355</v>
      </c>
      <c r="B1357" s="2">
        <v>0.52898983700000002</v>
      </c>
      <c r="C1357" s="2">
        <v>2.184115646</v>
      </c>
      <c r="D1357" s="6">
        <v>1.07</v>
      </c>
      <c r="F1357" s="6">
        <v>1355</v>
      </c>
      <c r="G1357" s="7">
        <v>0.62022240155447439</v>
      </c>
      <c r="H1357" s="7">
        <v>2.551498234656131</v>
      </c>
      <c r="I1357" s="2">
        <v>1.1499999999999999</v>
      </c>
    </row>
    <row r="1358" spans="1:9" x14ac:dyDescent="0.25">
      <c r="A1358" s="6">
        <v>1356</v>
      </c>
      <c r="B1358" s="2">
        <v>0.54341085950000001</v>
      </c>
      <c r="C1358" s="2">
        <v>2.4069809855000002</v>
      </c>
      <c r="D1358" s="6">
        <v>1.085</v>
      </c>
      <c r="F1358" s="6">
        <v>1356</v>
      </c>
      <c r="G1358" s="7">
        <v>0.51939182261362549</v>
      </c>
      <c r="H1358" s="7">
        <v>2.4089081830206904</v>
      </c>
      <c r="I1358" s="2">
        <v>1.06</v>
      </c>
    </row>
    <row r="1359" spans="1:9" x14ac:dyDescent="0.25">
      <c r="A1359" s="6">
        <v>1357</v>
      </c>
      <c r="B1359" s="2">
        <v>0.36640120599999998</v>
      </c>
      <c r="C1359" s="2">
        <v>0.95203449699999998</v>
      </c>
      <c r="D1359" s="6">
        <v>1.0549999999999999</v>
      </c>
      <c r="F1359" s="6">
        <v>1357</v>
      </c>
      <c r="G1359" s="7">
        <v>0.32866162663468279</v>
      </c>
      <c r="H1359" s="7">
        <v>0.92829210634163084</v>
      </c>
      <c r="I1359" s="2">
        <v>1</v>
      </c>
    </row>
    <row r="1360" spans="1:9" x14ac:dyDescent="0.25">
      <c r="A1360" s="6">
        <v>1358</v>
      </c>
      <c r="B1360" s="2">
        <v>0.59977577950000005</v>
      </c>
      <c r="C1360" s="2">
        <v>2.3991527239999999</v>
      </c>
      <c r="D1360" s="6">
        <v>1.1000000000000001</v>
      </c>
      <c r="F1360" s="6">
        <v>1358</v>
      </c>
      <c r="G1360" s="7">
        <v>0.59595209791284898</v>
      </c>
      <c r="H1360" s="7">
        <v>2.4126269534613023</v>
      </c>
      <c r="I1360" s="2">
        <v>1.0900000000000001</v>
      </c>
    </row>
    <row r="1361" spans="1:9" x14ac:dyDescent="0.25">
      <c r="A1361" s="6">
        <v>1359</v>
      </c>
      <c r="B1361" s="2">
        <v>0.37894717249999998</v>
      </c>
      <c r="C1361" s="2">
        <v>0.70443371649999997</v>
      </c>
      <c r="D1361" s="6">
        <v>1.04</v>
      </c>
      <c r="F1361" s="6">
        <v>1359</v>
      </c>
      <c r="G1361" s="7">
        <v>0.45586582528941971</v>
      </c>
      <c r="H1361" s="7">
        <v>0.91195475818262339</v>
      </c>
      <c r="I1361" s="2">
        <v>1.1000000000000001</v>
      </c>
    </row>
    <row r="1362" spans="1:9" x14ac:dyDescent="0.25">
      <c r="A1362" s="6">
        <v>1360</v>
      </c>
      <c r="B1362" s="2">
        <v>0.33770008350000003</v>
      </c>
      <c r="C1362" s="2">
        <v>0.63728867050000004</v>
      </c>
      <c r="D1362" s="6">
        <v>1.0549999999999999</v>
      </c>
      <c r="F1362" s="6">
        <v>1360</v>
      </c>
      <c r="G1362" s="7">
        <v>0.34945077631712013</v>
      </c>
      <c r="H1362" s="7">
        <v>0.64857706817941518</v>
      </c>
      <c r="I1362" s="2">
        <v>1.06</v>
      </c>
    </row>
    <row r="1363" spans="1:9" x14ac:dyDescent="0.25">
      <c r="A1363" s="6">
        <v>1361</v>
      </c>
      <c r="B1363" s="2">
        <v>0.68173642999999995</v>
      </c>
      <c r="C1363" s="2">
        <v>3.9885081219999998</v>
      </c>
      <c r="D1363" s="6">
        <v>1.1399999999999999</v>
      </c>
      <c r="F1363" s="6">
        <v>1361</v>
      </c>
      <c r="G1363" s="7">
        <v>0.66643863232610179</v>
      </c>
      <c r="H1363" s="7">
        <v>4.0451581341879548</v>
      </c>
      <c r="I1363" s="2">
        <v>1.1200000000000001</v>
      </c>
    </row>
    <row r="1364" spans="1:9" x14ac:dyDescent="0.25">
      <c r="A1364" s="6">
        <v>1362</v>
      </c>
      <c r="B1364" s="2">
        <v>0.34632024950000001</v>
      </c>
      <c r="C1364" s="2">
        <v>0.94303332200000001</v>
      </c>
      <c r="D1364" s="6">
        <v>1.0249999999999999</v>
      </c>
      <c r="F1364" s="6">
        <v>1362</v>
      </c>
      <c r="G1364" s="7">
        <v>0.31941499887188624</v>
      </c>
      <c r="H1364" s="7">
        <v>0.98498765350329387</v>
      </c>
      <c r="I1364" s="2">
        <v>0.94</v>
      </c>
    </row>
    <row r="1365" spans="1:9" x14ac:dyDescent="0.25">
      <c r="A1365" s="6">
        <v>1363</v>
      </c>
      <c r="B1365" s="2">
        <v>0.36226583699999998</v>
      </c>
      <c r="C1365" s="2">
        <v>0.68371490999999995</v>
      </c>
      <c r="D1365" s="6">
        <v>1.04</v>
      </c>
      <c r="F1365" s="6">
        <v>1363</v>
      </c>
      <c r="G1365" s="7">
        <v>0.37931999788337889</v>
      </c>
      <c r="H1365" s="7">
        <v>0.68779845864621536</v>
      </c>
      <c r="I1365" s="2">
        <v>1.06</v>
      </c>
    </row>
    <row r="1366" spans="1:9" x14ac:dyDescent="0.25">
      <c r="A1366" s="6">
        <v>1364</v>
      </c>
      <c r="B1366" s="2">
        <v>0.50119137599999997</v>
      </c>
      <c r="C1366" s="2">
        <v>2.2260602925000001</v>
      </c>
      <c r="D1366" s="6">
        <v>1.075</v>
      </c>
      <c r="F1366" s="6">
        <v>1364</v>
      </c>
      <c r="G1366" s="7">
        <v>0.49054243011837911</v>
      </c>
      <c r="H1366" s="7">
        <v>2.2166343621438793</v>
      </c>
      <c r="I1366" s="2">
        <v>1.06</v>
      </c>
    </row>
    <row r="1367" spans="1:9" x14ac:dyDescent="0.25">
      <c r="A1367" s="6">
        <v>1365</v>
      </c>
      <c r="B1367" s="2">
        <v>0.71706447849999999</v>
      </c>
      <c r="C1367" s="2">
        <v>3.904196395</v>
      </c>
      <c r="D1367" s="6">
        <v>1.21</v>
      </c>
      <c r="F1367" s="6">
        <v>1365</v>
      </c>
      <c r="G1367" s="7">
        <v>0.67717166810808982</v>
      </c>
      <c r="H1367" s="7">
        <v>4.0378746681312601</v>
      </c>
      <c r="I1367" s="2">
        <v>1.17</v>
      </c>
    </row>
    <row r="1368" spans="1:9" x14ac:dyDescent="0.25">
      <c r="A1368" s="6">
        <v>1366</v>
      </c>
      <c r="B1368" s="2">
        <v>0.82848732049999996</v>
      </c>
      <c r="C1368" s="2">
        <v>4.9092179329999999</v>
      </c>
      <c r="D1368" s="6">
        <v>1.2250000000000001</v>
      </c>
      <c r="F1368" s="6">
        <v>1366</v>
      </c>
      <c r="G1368" s="7">
        <v>0.8258362389248961</v>
      </c>
      <c r="H1368" s="7">
        <v>4.9870524182312996</v>
      </c>
      <c r="I1368" s="2">
        <v>1.22</v>
      </c>
    </row>
    <row r="1369" spans="1:9" x14ac:dyDescent="0.25">
      <c r="A1369" s="6">
        <v>1367</v>
      </c>
      <c r="B1369" s="2">
        <v>1.0599944859999999</v>
      </c>
      <c r="C1369" s="2">
        <v>5.4536027450000004</v>
      </c>
      <c r="D1369" s="6">
        <v>1.35</v>
      </c>
      <c r="F1369" s="6">
        <v>1367</v>
      </c>
      <c r="G1369" s="7">
        <v>0.98888282246703119</v>
      </c>
      <c r="H1369" s="7">
        <v>5.3652719695161659</v>
      </c>
      <c r="I1369" s="2">
        <v>1.31</v>
      </c>
    </row>
    <row r="1370" spans="1:9" x14ac:dyDescent="0.25">
      <c r="A1370" s="6">
        <v>1368</v>
      </c>
      <c r="B1370" s="2">
        <v>0.80901621150000003</v>
      </c>
      <c r="C1370" s="2">
        <v>4.2405764890000004</v>
      </c>
      <c r="D1370" s="6">
        <v>1.24</v>
      </c>
      <c r="F1370" s="6">
        <v>1368</v>
      </c>
      <c r="G1370" s="7">
        <v>0.79609990851777701</v>
      </c>
      <c r="H1370" s="7">
        <v>4.2072285661551039</v>
      </c>
      <c r="I1370" s="2">
        <v>1.23</v>
      </c>
    </row>
    <row r="1371" spans="1:9" x14ac:dyDescent="0.25">
      <c r="A1371" s="6">
        <v>1369</v>
      </c>
      <c r="B1371" s="2">
        <v>0.30455409950000001</v>
      </c>
      <c r="C1371" s="2">
        <v>0.49922716099999997</v>
      </c>
      <c r="D1371" s="6">
        <v>1.01</v>
      </c>
      <c r="F1371" s="6">
        <v>1369</v>
      </c>
      <c r="G1371" s="7">
        <v>0.29419076261292848</v>
      </c>
      <c r="H1371" s="7">
        <v>0.47613071881159791</v>
      </c>
      <c r="I1371" s="2">
        <v>1.04</v>
      </c>
    </row>
    <row r="1372" spans="1:9" x14ac:dyDescent="0.25">
      <c r="A1372" s="6">
        <v>1370</v>
      </c>
      <c r="B1372" s="2">
        <v>0.53605939899999999</v>
      </c>
      <c r="C1372" s="2">
        <v>2.3861499510000002</v>
      </c>
      <c r="D1372" s="6">
        <v>1.085</v>
      </c>
      <c r="F1372" s="6">
        <v>1370</v>
      </c>
      <c r="G1372" s="7">
        <v>0.53409474360547593</v>
      </c>
      <c r="H1372" s="7">
        <v>2.4505702519937138</v>
      </c>
      <c r="I1372" s="2">
        <v>1.06</v>
      </c>
    </row>
    <row r="1373" spans="1:9" x14ac:dyDescent="0.25">
      <c r="A1373" s="6">
        <v>1371</v>
      </c>
      <c r="B1373" s="2">
        <v>0.59977577950000005</v>
      </c>
      <c r="C1373" s="2">
        <v>2.3991527239999999</v>
      </c>
      <c r="D1373" s="6">
        <v>1.1000000000000001</v>
      </c>
      <c r="F1373" s="6">
        <v>1371</v>
      </c>
      <c r="G1373" s="7">
        <v>0.59595209791284898</v>
      </c>
      <c r="H1373" s="7">
        <v>2.4126269534613023</v>
      </c>
      <c r="I1373" s="2">
        <v>1.0900000000000001</v>
      </c>
    </row>
    <row r="1374" spans="1:9" x14ac:dyDescent="0.25">
      <c r="A1374" s="6">
        <v>1372</v>
      </c>
      <c r="B1374" s="2">
        <v>0.43064272349999999</v>
      </c>
      <c r="C1374" s="2">
        <v>1.0333649105</v>
      </c>
      <c r="D1374" s="6">
        <v>1.0549999999999999</v>
      </c>
      <c r="F1374" s="6">
        <v>1372</v>
      </c>
      <c r="G1374" s="7">
        <v>0.48990394895849421</v>
      </c>
      <c r="H1374" s="7">
        <v>1.1317927003429842</v>
      </c>
      <c r="I1374" s="2">
        <v>1.1100000000000001</v>
      </c>
    </row>
    <row r="1375" spans="1:9" x14ac:dyDescent="0.25">
      <c r="A1375" s="6">
        <v>1373</v>
      </c>
      <c r="B1375" s="2">
        <v>1.0679743159999999</v>
      </c>
      <c r="C1375" s="2">
        <v>5.2913487950000002</v>
      </c>
      <c r="D1375" s="6">
        <v>1.375</v>
      </c>
      <c r="F1375" s="6">
        <v>1373</v>
      </c>
      <c r="G1375" s="7">
        <v>1.0763032798513776</v>
      </c>
      <c r="H1375" s="7">
        <v>5.2591787854519367</v>
      </c>
      <c r="I1375" s="2">
        <v>1.38</v>
      </c>
    </row>
    <row r="1376" spans="1:9" x14ac:dyDescent="0.25">
      <c r="A1376" s="6">
        <v>1374</v>
      </c>
      <c r="B1376" s="2">
        <v>0.50676778300000003</v>
      </c>
      <c r="C1376" s="2">
        <v>2.2199028639999998</v>
      </c>
      <c r="D1376" s="6">
        <v>1.0649999999999999</v>
      </c>
      <c r="F1376" s="6">
        <v>1374</v>
      </c>
      <c r="G1376" s="7">
        <v>0.44353811658748815</v>
      </c>
      <c r="H1376" s="7">
        <v>1.9557586743443218</v>
      </c>
      <c r="I1376" s="2">
        <v>1.02</v>
      </c>
    </row>
    <row r="1377" spans="1:9" x14ac:dyDescent="0.25">
      <c r="A1377" s="6">
        <v>1375</v>
      </c>
      <c r="B1377" s="2">
        <v>0.30397644400000001</v>
      </c>
      <c r="C1377" s="2">
        <v>0.74056878999999998</v>
      </c>
      <c r="D1377" s="6">
        <v>1.01</v>
      </c>
      <c r="F1377" s="6">
        <v>1375</v>
      </c>
      <c r="G1377" s="7">
        <v>0.30884669958261929</v>
      </c>
      <c r="H1377" s="7">
        <v>0.7310950126868726</v>
      </c>
      <c r="I1377" s="2">
        <v>1.02</v>
      </c>
    </row>
    <row r="1378" spans="1:9" x14ac:dyDescent="0.25">
      <c r="A1378" s="6">
        <v>1376</v>
      </c>
      <c r="B1378" s="2">
        <v>1.0679743159999999</v>
      </c>
      <c r="C1378" s="2">
        <v>5.2913487950000002</v>
      </c>
      <c r="D1378" s="6">
        <v>1.375</v>
      </c>
      <c r="F1378" s="6">
        <v>1376</v>
      </c>
      <c r="G1378" s="7">
        <v>1.0496352114983889</v>
      </c>
      <c r="H1378" s="7">
        <v>5.5702787140503345</v>
      </c>
      <c r="I1378" s="2">
        <v>1.33</v>
      </c>
    </row>
    <row r="1379" spans="1:9" x14ac:dyDescent="0.25">
      <c r="A1379" s="6">
        <v>1377</v>
      </c>
      <c r="B1379" s="2">
        <v>0.82481159049999997</v>
      </c>
      <c r="C1379" s="2">
        <v>4.8976834795000004</v>
      </c>
      <c r="D1379" s="6">
        <v>1.2150000000000001</v>
      </c>
      <c r="F1379" s="6">
        <v>1377</v>
      </c>
      <c r="G1379" s="7">
        <v>0.82481159048979136</v>
      </c>
      <c r="H1379" s="7">
        <v>4.8978507970268117</v>
      </c>
      <c r="I1379" s="2">
        <v>1.23</v>
      </c>
    </row>
    <row r="1380" spans="1:9" x14ac:dyDescent="0.25">
      <c r="A1380" s="6">
        <v>1378</v>
      </c>
      <c r="B1380" s="2">
        <v>0.82113586000000005</v>
      </c>
      <c r="C1380" s="2">
        <v>4.8863163434999999</v>
      </c>
      <c r="D1380" s="6">
        <v>1.22</v>
      </c>
      <c r="F1380" s="6">
        <v>1378</v>
      </c>
      <c r="G1380" s="7">
        <v>0.83216305098571652</v>
      </c>
      <c r="H1380" s="7">
        <v>4.9205850685999408</v>
      </c>
      <c r="I1380" s="2">
        <v>1.22</v>
      </c>
    </row>
    <row r="1381" spans="1:9" x14ac:dyDescent="0.25">
      <c r="A1381" s="6">
        <v>1379</v>
      </c>
      <c r="B1381" s="2">
        <v>0.66732808300000002</v>
      </c>
      <c r="C1381" s="2">
        <v>2.1625476954999998</v>
      </c>
      <c r="D1381" s="6">
        <v>1.155</v>
      </c>
      <c r="F1381" s="6">
        <v>1379</v>
      </c>
      <c r="G1381" s="7">
        <v>0.66241114498889786</v>
      </c>
      <c r="H1381" s="7">
        <v>2.1933299822478789</v>
      </c>
      <c r="I1381" s="2">
        <v>1.1399999999999999</v>
      </c>
    </row>
    <row r="1382" spans="1:9" x14ac:dyDescent="0.25">
      <c r="A1382" s="6">
        <v>1380</v>
      </c>
      <c r="B1382" s="2">
        <v>0.2504931125</v>
      </c>
      <c r="C1382" s="2">
        <v>0.44727978750000003</v>
      </c>
      <c r="D1382" s="6">
        <v>0.97499999999999998</v>
      </c>
      <c r="F1382" s="6">
        <v>1380</v>
      </c>
      <c r="G1382" s="7">
        <v>0.22559212491117328</v>
      </c>
      <c r="H1382" s="7">
        <v>0.40064133046406053</v>
      </c>
      <c r="I1382" s="2">
        <v>1.01</v>
      </c>
    </row>
    <row r="1383" spans="1:9" x14ac:dyDescent="0.25">
      <c r="A1383" s="6">
        <v>1381</v>
      </c>
      <c r="B1383" s="2">
        <v>0.85900311100000004</v>
      </c>
      <c r="C1383" s="2">
        <v>3.6315996820000001</v>
      </c>
      <c r="D1383" s="6">
        <v>1.2949999999999999</v>
      </c>
      <c r="F1383" s="6">
        <v>1381</v>
      </c>
      <c r="G1383" s="7">
        <v>0.86815859085849056</v>
      </c>
      <c r="H1383" s="7">
        <v>3.5540043164368056</v>
      </c>
      <c r="I1383" s="2">
        <v>1.31</v>
      </c>
    </row>
    <row r="1384" spans="1:9" x14ac:dyDescent="0.25">
      <c r="A1384" s="6">
        <v>1382</v>
      </c>
      <c r="B1384" s="2">
        <v>0.62712001900000003</v>
      </c>
      <c r="C1384" s="2">
        <v>1.9649766135</v>
      </c>
      <c r="D1384" s="6">
        <v>1.1399999999999999</v>
      </c>
      <c r="F1384" s="6">
        <v>1382</v>
      </c>
      <c r="G1384" s="7">
        <v>0.61128507881269079</v>
      </c>
      <c r="H1384" s="7">
        <v>1.8473486690017731</v>
      </c>
      <c r="I1384" s="2">
        <v>1.1100000000000001</v>
      </c>
    </row>
    <row r="1385" spans="1:9" x14ac:dyDescent="0.25">
      <c r="A1385" s="6">
        <v>1383</v>
      </c>
      <c r="B1385" s="2">
        <v>0.94663238699999996</v>
      </c>
      <c r="C1385" s="2">
        <v>4.542254636</v>
      </c>
      <c r="D1385" s="6">
        <v>1.3</v>
      </c>
      <c r="F1385" s="6">
        <v>1383</v>
      </c>
      <c r="G1385" s="7">
        <v>0.94009585735770962</v>
      </c>
      <c r="H1385" s="7">
        <v>4.3924995211429341</v>
      </c>
      <c r="I1385" s="2">
        <v>1.3</v>
      </c>
    </row>
    <row r="1386" spans="1:9" x14ac:dyDescent="0.25">
      <c r="A1386" s="6">
        <v>1384</v>
      </c>
      <c r="B1386" s="2">
        <v>0.89468595500000003</v>
      </c>
      <c r="C1386" s="2">
        <v>3.5908062159999998</v>
      </c>
      <c r="D1386" s="6">
        <v>1.32</v>
      </c>
      <c r="F1386" s="6">
        <v>1384</v>
      </c>
      <c r="G1386" s="7">
        <v>0.91411919221397542</v>
      </c>
      <c r="H1386" s="7">
        <v>3.5625352565788284</v>
      </c>
      <c r="I1386" s="2">
        <v>1.35</v>
      </c>
    </row>
    <row r="1387" spans="1:9" x14ac:dyDescent="0.25">
      <c r="A1387" s="6">
        <v>1385</v>
      </c>
      <c r="B1387" s="2">
        <v>0.32673321950000001</v>
      </c>
      <c r="C1387" s="2">
        <v>0.54458860600000003</v>
      </c>
      <c r="D1387" s="6">
        <v>0.98</v>
      </c>
      <c r="F1387" s="6">
        <v>1385</v>
      </c>
      <c r="G1387" s="7">
        <v>0.28510141017670565</v>
      </c>
      <c r="H1387" s="7">
        <v>0.5292187830775521</v>
      </c>
      <c r="I1387" s="2">
        <v>0.93</v>
      </c>
    </row>
    <row r="1388" spans="1:9" x14ac:dyDescent="0.25">
      <c r="A1388" s="6">
        <v>1386</v>
      </c>
      <c r="B1388" s="2">
        <v>0.54070571050000005</v>
      </c>
      <c r="C1388" s="2">
        <v>1.9837320995000001</v>
      </c>
      <c r="D1388" s="6">
        <v>1.08</v>
      </c>
      <c r="F1388" s="6">
        <v>1386</v>
      </c>
      <c r="G1388" s="7">
        <v>0.48263452013399954</v>
      </c>
      <c r="H1388" s="7">
        <v>1.6570772470730164</v>
      </c>
      <c r="I1388" s="2">
        <v>1.04</v>
      </c>
    </row>
    <row r="1389" spans="1:9" x14ac:dyDescent="0.25">
      <c r="A1389" s="6">
        <v>1387</v>
      </c>
      <c r="B1389" s="2">
        <v>0.33605467750000001</v>
      </c>
      <c r="C1389" s="2">
        <v>0.53285081999999995</v>
      </c>
      <c r="D1389" s="6">
        <v>1.0049999999999999</v>
      </c>
      <c r="F1389" s="6">
        <v>1387</v>
      </c>
      <c r="G1389" s="7">
        <v>0.34304462664920105</v>
      </c>
      <c r="H1389" s="7">
        <v>0.51756000070301988</v>
      </c>
      <c r="I1389" s="2">
        <v>1.04</v>
      </c>
    </row>
    <row r="1390" spans="1:9" x14ac:dyDescent="0.25">
      <c r="A1390" s="6">
        <v>1388</v>
      </c>
      <c r="B1390" s="2">
        <v>0.34632024950000001</v>
      </c>
      <c r="C1390" s="2">
        <v>0.94303332200000001</v>
      </c>
      <c r="D1390" s="6">
        <v>1.0249999999999999</v>
      </c>
      <c r="F1390" s="6">
        <v>1388</v>
      </c>
      <c r="G1390" s="7">
        <v>0.36882353974215287</v>
      </c>
      <c r="H1390" s="7">
        <v>0.94629445642607468</v>
      </c>
      <c r="I1390" s="2">
        <v>1.06</v>
      </c>
    </row>
    <row r="1391" spans="1:9" x14ac:dyDescent="0.25">
      <c r="A1391" s="6">
        <v>1389</v>
      </c>
      <c r="B1391" s="2">
        <v>0.74588200950000005</v>
      </c>
      <c r="C1391" s="2">
        <v>3.6453402554999998</v>
      </c>
      <c r="D1391" s="6">
        <v>1.17</v>
      </c>
      <c r="F1391" s="6">
        <v>1389</v>
      </c>
      <c r="G1391" s="7">
        <v>0.70138291398683494</v>
      </c>
      <c r="H1391" s="7">
        <v>3.3718022568235906</v>
      </c>
      <c r="I1391" s="2">
        <v>1.17</v>
      </c>
    </row>
    <row r="1392" spans="1:9" x14ac:dyDescent="0.25">
      <c r="A1392" s="6">
        <v>1390</v>
      </c>
      <c r="B1392" s="2">
        <v>0.81155968749999996</v>
      </c>
      <c r="C1392" s="2">
        <v>4.4133734535000002</v>
      </c>
      <c r="D1392" s="6">
        <v>1.23</v>
      </c>
      <c r="F1392" s="6">
        <v>1390</v>
      </c>
      <c r="G1392" s="7">
        <v>0.78203945669531738</v>
      </c>
      <c r="H1392" s="7">
        <v>4.3987634717741706</v>
      </c>
      <c r="I1392" s="2">
        <v>1.19</v>
      </c>
    </row>
    <row r="1393" spans="1:9" x14ac:dyDescent="0.25">
      <c r="A1393" s="6">
        <v>1391</v>
      </c>
      <c r="B1393" s="2">
        <v>0.69397288749999997</v>
      </c>
      <c r="C1393" s="2">
        <v>3.6779859085000002</v>
      </c>
      <c r="D1393" s="6">
        <v>1.2</v>
      </c>
      <c r="F1393" s="6">
        <v>1391</v>
      </c>
      <c r="G1393" s="7">
        <v>0.63432567455079791</v>
      </c>
      <c r="H1393" s="7">
        <v>3.1333760832209117</v>
      </c>
      <c r="I1393" s="2">
        <v>1.18</v>
      </c>
    </row>
    <row r="1394" spans="1:9" x14ac:dyDescent="0.25">
      <c r="A1394" s="6">
        <v>1392</v>
      </c>
      <c r="B1394" s="2">
        <v>0.29558389149999997</v>
      </c>
      <c r="C1394" s="2">
        <v>0.73278800200000005</v>
      </c>
      <c r="D1394" s="6">
        <v>0.995</v>
      </c>
      <c r="F1394" s="6">
        <v>1392</v>
      </c>
      <c r="G1394" s="7">
        <v>0.32563180489289967</v>
      </c>
      <c r="H1394" s="7">
        <v>0.74665658930321466</v>
      </c>
      <c r="I1394" s="2">
        <v>1.05</v>
      </c>
    </row>
    <row r="1395" spans="1:9" x14ac:dyDescent="0.25">
      <c r="A1395" s="6">
        <v>1393</v>
      </c>
      <c r="B1395" s="2">
        <v>0.60412865199999999</v>
      </c>
      <c r="C1395" s="2">
        <v>1.766041419</v>
      </c>
      <c r="D1395" s="6">
        <v>1.135</v>
      </c>
      <c r="F1395" s="6">
        <v>1393</v>
      </c>
      <c r="G1395" s="7">
        <v>0.59182889258899674</v>
      </c>
      <c r="H1395" s="7">
        <v>1.7366232450498829</v>
      </c>
      <c r="I1395" s="2">
        <v>1.1399999999999999</v>
      </c>
    </row>
    <row r="1396" spans="1:9" x14ac:dyDescent="0.25">
      <c r="A1396" s="6">
        <v>1394</v>
      </c>
      <c r="B1396" s="2">
        <v>0.45384791899999999</v>
      </c>
      <c r="C1396" s="2">
        <v>1.1499961270000001</v>
      </c>
      <c r="D1396" s="6">
        <v>1.05</v>
      </c>
      <c r="F1396" s="6">
        <v>1394</v>
      </c>
      <c r="G1396" s="7">
        <v>0.47093901479957312</v>
      </c>
      <c r="H1396" s="7">
        <v>1.2146203753255922</v>
      </c>
      <c r="I1396" s="2">
        <v>1.04</v>
      </c>
    </row>
    <row r="1397" spans="1:9" x14ac:dyDescent="0.25">
      <c r="A1397" s="6">
        <v>1395</v>
      </c>
      <c r="B1397" s="2">
        <v>0.54070571050000005</v>
      </c>
      <c r="C1397" s="2">
        <v>1.9837320995000001</v>
      </c>
      <c r="D1397" s="6">
        <v>1.08</v>
      </c>
      <c r="F1397" s="6">
        <v>1395</v>
      </c>
      <c r="G1397" s="7">
        <v>0.52721034035637138</v>
      </c>
      <c r="H1397" s="7">
        <v>1.9035248354629846</v>
      </c>
      <c r="I1397" s="2">
        <v>1.0900000000000001</v>
      </c>
    </row>
    <row r="1398" spans="1:9" x14ac:dyDescent="0.25">
      <c r="A1398" s="6">
        <v>1396</v>
      </c>
      <c r="B1398" s="2">
        <v>0.67015734599999999</v>
      </c>
      <c r="C1398" s="2">
        <v>4.0593309729999998</v>
      </c>
      <c r="D1398" s="6">
        <v>1.1200000000000001</v>
      </c>
      <c r="F1398" s="6">
        <v>1396</v>
      </c>
      <c r="G1398" s="7">
        <v>0.69534318240923387</v>
      </c>
      <c r="H1398" s="7">
        <v>4.4726902040986625</v>
      </c>
      <c r="I1398" s="2">
        <v>1.1299999999999999</v>
      </c>
    </row>
    <row r="1399" spans="1:9" x14ac:dyDescent="0.25">
      <c r="A1399" s="6">
        <v>1397</v>
      </c>
      <c r="B1399" s="2">
        <v>0.67801771600000005</v>
      </c>
      <c r="C1399" s="2">
        <v>3.9743352829999998</v>
      </c>
      <c r="D1399" s="6">
        <v>1.1399999999999999</v>
      </c>
      <c r="F1399" s="6">
        <v>1397</v>
      </c>
      <c r="G1399" s="7">
        <v>0.6738760604176679</v>
      </c>
      <c r="H1399" s="7">
        <v>4.0735038117840423</v>
      </c>
      <c r="I1399" s="2">
        <v>1.1200000000000001</v>
      </c>
    </row>
    <row r="1400" spans="1:9" x14ac:dyDescent="0.25">
      <c r="A1400" s="6">
        <v>1398</v>
      </c>
      <c r="B1400" s="2">
        <v>0.72239360949999998</v>
      </c>
      <c r="C1400" s="2">
        <v>2.5356973680000001</v>
      </c>
      <c r="D1400" s="6">
        <v>1.1850000000000001</v>
      </c>
      <c r="F1400" s="6">
        <v>1398</v>
      </c>
      <c r="G1400" s="7">
        <v>0.73726237912922743</v>
      </c>
      <c r="H1400" s="7">
        <v>2.9287742560266956</v>
      </c>
      <c r="I1400" s="2">
        <v>1.1599999999999999</v>
      </c>
    </row>
    <row r="1401" spans="1:9" x14ac:dyDescent="0.25">
      <c r="A1401" s="6">
        <v>1399</v>
      </c>
      <c r="B1401" s="2">
        <v>0.69139199750000002</v>
      </c>
      <c r="C1401" s="2">
        <v>3.9061707014999998</v>
      </c>
      <c r="D1401" s="6">
        <v>1.165</v>
      </c>
      <c r="F1401" s="6">
        <v>1399</v>
      </c>
      <c r="G1401" s="7">
        <v>0.68959679998176604</v>
      </c>
      <c r="H1401" s="7">
        <v>3.9035124319998982</v>
      </c>
      <c r="I1401" s="2">
        <v>1.1599999999999999</v>
      </c>
    </row>
    <row r="1402" spans="1:9" x14ac:dyDescent="0.25">
      <c r="A1402" s="6">
        <v>1400</v>
      </c>
      <c r="B1402" s="2">
        <v>0.82848732049999996</v>
      </c>
      <c r="C1402" s="2">
        <v>4.9092179329999999</v>
      </c>
      <c r="D1402" s="6">
        <v>1.2250000000000001</v>
      </c>
      <c r="F1402" s="6">
        <v>1400</v>
      </c>
      <c r="G1402" s="7">
        <v>0.81746012999386608</v>
      </c>
      <c r="H1402" s="7">
        <v>4.8747818903615272</v>
      </c>
      <c r="I1402" s="2">
        <v>1.21</v>
      </c>
    </row>
    <row r="1403" spans="1:9" x14ac:dyDescent="0.25">
      <c r="A1403" s="6">
        <v>1401</v>
      </c>
      <c r="B1403" s="2">
        <v>0.34705902049999998</v>
      </c>
      <c r="C1403" s="2">
        <v>0.53006661850000003</v>
      </c>
      <c r="D1403" s="6">
        <v>1.02</v>
      </c>
      <c r="F1403" s="6">
        <v>1401</v>
      </c>
      <c r="G1403" s="7">
        <v>0.32103594136966873</v>
      </c>
      <c r="H1403" s="7">
        <v>0.52312840407224426</v>
      </c>
      <c r="I1403" s="2">
        <v>1.01</v>
      </c>
    </row>
    <row r="1404" spans="1:9" x14ac:dyDescent="0.25">
      <c r="A1404" s="6">
        <v>1402</v>
      </c>
      <c r="B1404" s="2">
        <v>0.59595209800000004</v>
      </c>
      <c r="C1404" s="2">
        <v>2.4126269530000002</v>
      </c>
      <c r="D1404" s="6">
        <v>1.0900000000000001</v>
      </c>
      <c r="F1404" s="6">
        <v>1402</v>
      </c>
      <c r="G1404" s="7">
        <v>0.56383593115381292</v>
      </c>
      <c r="H1404" s="7">
        <v>2.3373337473466957</v>
      </c>
      <c r="I1404" s="2">
        <v>1.07</v>
      </c>
    </row>
    <row r="1405" spans="1:9" x14ac:dyDescent="0.25">
      <c r="A1405" s="6">
        <v>1403</v>
      </c>
      <c r="B1405" s="2">
        <v>0.37296230000000002</v>
      </c>
      <c r="C1405" s="2">
        <v>0.73042369100000004</v>
      </c>
      <c r="D1405" s="6">
        <v>1.0049999999999999</v>
      </c>
      <c r="F1405" s="6">
        <v>1403</v>
      </c>
      <c r="G1405" s="7">
        <v>0.38060474817068113</v>
      </c>
      <c r="H1405" s="7">
        <v>0.75641567968598433</v>
      </c>
      <c r="I1405" s="2">
        <v>0.97</v>
      </c>
    </row>
    <row r="1406" spans="1:9" x14ac:dyDescent="0.25">
      <c r="A1406" s="6">
        <v>1404</v>
      </c>
      <c r="B1406" s="2">
        <v>0.87167426550000005</v>
      </c>
      <c r="C1406" s="2">
        <v>3.5585052680000002</v>
      </c>
      <c r="D1406" s="6">
        <v>1.3149999999999999</v>
      </c>
      <c r="F1406" s="6">
        <v>1404</v>
      </c>
      <c r="G1406" s="7">
        <v>0.84281628204766235</v>
      </c>
      <c r="H1406" s="7">
        <v>3.7001931436383608</v>
      </c>
      <c r="I1406" s="2">
        <v>1.27</v>
      </c>
    </row>
    <row r="1407" spans="1:9" x14ac:dyDescent="0.25">
      <c r="A1407" s="6">
        <v>1405</v>
      </c>
      <c r="B1407" s="2">
        <v>0.54070571050000005</v>
      </c>
      <c r="C1407" s="2">
        <v>1.9837320995000001</v>
      </c>
      <c r="D1407" s="6">
        <v>1.08</v>
      </c>
      <c r="F1407" s="6">
        <v>1405</v>
      </c>
      <c r="G1407" s="7">
        <v>0.52721034035637138</v>
      </c>
      <c r="H1407" s="7">
        <v>1.9035248354629846</v>
      </c>
      <c r="I1407" s="2">
        <v>1.0900000000000001</v>
      </c>
    </row>
    <row r="1408" spans="1:9" x14ac:dyDescent="0.25">
      <c r="A1408" s="6">
        <v>1406</v>
      </c>
      <c r="B1408" s="2">
        <v>0.37694575650000001</v>
      </c>
      <c r="C1408" s="2">
        <v>0.8509226205</v>
      </c>
      <c r="D1408" s="6">
        <v>1.0449999999999999</v>
      </c>
      <c r="F1408" s="6">
        <v>1406</v>
      </c>
      <c r="G1408" s="7">
        <v>0.39101524518668579</v>
      </c>
      <c r="H1408" s="7">
        <v>0.89699390094554876</v>
      </c>
      <c r="I1408" s="2">
        <v>1.02</v>
      </c>
    </row>
    <row r="1409" spans="1:9" x14ac:dyDescent="0.25">
      <c r="A1409" s="6">
        <v>1407</v>
      </c>
      <c r="B1409" s="2">
        <v>0.66732808300000002</v>
      </c>
      <c r="C1409" s="2">
        <v>2.1625476954999998</v>
      </c>
      <c r="D1409" s="6">
        <v>1.155</v>
      </c>
      <c r="F1409" s="6">
        <v>1407</v>
      </c>
      <c r="G1409" s="7">
        <v>0.66241114498889786</v>
      </c>
      <c r="H1409" s="7">
        <v>2.1933299822478789</v>
      </c>
      <c r="I1409" s="2">
        <v>1.1399999999999999</v>
      </c>
    </row>
    <row r="1410" spans="1:9" x14ac:dyDescent="0.25">
      <c r="A1410" s="6">
        <v>1408</v>
      </c>
      <c r="B1410" s="2">
        <v>0.65996781900000001</v>
      </c>
      <c r="C1410" s="2">
        <v>2.1161772339999998</v>
      </c>
      <c r="D1410" s="6">
        <v>1.1599999999999999</v>
      </c>
      <c r="F1410" s="6">
        <v>1408</v>
      </c>
      <c r="G1410" s="7">
        <v>0.63742075555642119</v>
      </c>
      <c r="H1410" s="7">
        <v>2.0573875250105655</v>
      </c>
      <c r="I1410" s="2">
        <v>1.17</v>
      </c>
    </row>
    <row r="1411" spans="1:9" x14ac:dyDescent="0.25">
      <c r="A1411" s="6">
        <v>1409</v>
      </c>
      <c r="B1411" s="2">
        <v>0.37958954750000001</v>
      </c>
      <c r="C1411" s="2">
        <v>0.73874232699999998</v>
      </c>
      <c r="D1411" s="6">
        <v>0.995</v>
      </c>
      <c r="F1411" s="6">
        <v>1409</v>
      </c>
      <c r="G1411" s="7">
        <v>0.36735025326608123</v>
      </c>
      <c r="H1411" s="7">
        <v>0.73977840823408236</v>
      </c>
      <c r="I1411" s="2">
        <v>0.99</v>
      </c>
    </row>
    <row r="1412" spans="1:9" x14ac:dyDescent="0.25">
      <c r="A1412" s="6">
        <v>1410</v>
      </c>
      <c r="B1412" s="2">
        <v>0.59595209800000004</v>
      </c>
      <c r="C1412" s="2">
        <v>2.4126269530000002</v>
      </c>
      <c r="D1412" s="6">
        <v>1.0900000000000001</v>
      </c>
      <c r="F1412" s="6">
        <v>1410</v>
      </c>
      <c r="G1412" s="7">
        <v>0.6035994610214962</v>
      </c>
      <c r="H1412" s="7">
        <v>2.3856784946509744</v>
      </c>
      <c r="I1412" s="2">
        <v>1.1100000000000001</v>
      </c>
    </row>
    <row r="1413" spans="1:9" x14ac:dyDescent="0.25">
      <c r="A1413" s="6">
        <v>1411</v>
      </c>
      <c r="B1413" s="2">
        <v>0.33944680799999999</v>
      </c>
      <c r="C1413" s="2">
        <v>0.63839678150000001</v>
      </c>
      <c r="D1413" s="6">
        <v>1.0549999999999999</v>
      </c>
      <c r="F1413" s="6">
        <v>1411</v>
      </c>
      <c r="G1413" s="7">
        <v>0.34595732717490107</v>
      </c>
      <c r="H1413" s="7">
        <v>0.64636084555920048</v>
      </c>
      <c r="I1413" s="2">
        <v>1.06</v>
      </c>
    </row>
    <row r="1414" spans="1:9" x14ac:dyDescent="0.25">
      <c r="A1414" s="6">
        <v>1412</v>
      </c>
      <c r="B1414" s="2">
        <v>0.73943695399999998</v>
      </c>
      <c r="C1414" s="2">
        <v>3.9933937555000001</v>
      </c>
      <c r="D1414" s="6">
        <v>1.22</v>
      </c>
      <c r="F1414" s="6">
        <v>1412</v>
      </c>
      <c r="G1414" s="7">
        <v>0.67160041192439857</v>
      </c>
      <c r="H1414" s="7">
        <v>3.588788548155069</v>
      </c>
      <c r="I1414" s="2">
        <v>1.19</v>
      </c>
    </row>
    <row r="1415" spans="1:9" x14ac:dyDescent="0.25">
      <c r="A1415" s="6">
        <v>1413</v>
      </c>
      <c r="B1415" s="2">
        <v>0.39767771400000002</v>
      </c>
      <c r="C1415" s="2">
        <v>1.384980176</v>
      </c>
      <c r="D1415" s="6">
        <v>1.0249999999999999</v>
      </c>
      <c r="F1415" s="6">
        <v>1413</v>
      </c>
      <c r="G1415" s="7">
        <v>0.4332488203715163</v>
      </c>
      <c r="H1415" s="7">
        <v>1.488320185426522</v>
      </c>
      <c r="I1415" s="2">
        <v>1.04</v>
      </c>
    </row>
    <row r="1416" spans="1:9" x14ac:dyDescent="0.25">
      <c r="A1416" s="6">
        <v>1414</v>
      </c>
      <c r="B1416" s="2">
        <v>0.42335639000000003</v>
      </c>
      <c r="C1416" s="2">
        <v>1.5836527865000001</v>
      </c>
      <c r="D1416" s="6">
        <v>1.0249999999999999</v>
      </c>
      <c r="F1416" s="6">
        <v>1414</v>
      </c>
      <c r="G1416" s="7">
        <v>0.37857635869116307</v>
      </c>
      <c r="H1416" s="7">
        <v>1.4389378734269722</v>
      </c>
      <c r="I1416" s="2">
        <v>0.97</v>
      </c>
    </row>
    <row r="1417" spans="1:9" x14ac:dyDescent="0.25">
      <c r="A1417" s="6">
        <v>1415</v>
      </c>
      <c r="B1417" s="2">
        <v>0.72239360949999998</v>
      </c>
      <c r="C1417" s="2">
        <v>2.5356973680000001</v>
      </c>
      <c r="D1417" s="6">
        <v>1.1850000000000001</v>
      </c>
      <c r="F1417" s="6">
        <v>1415</v>
      </c>
      <c r="G1417" s="7">
        <v>0.74239561441735902</v>
      </c>
      <c r="H1417" s="7">
        <v>2.4708409077643516</v>
      </c>
      <c r="I1417" s="2">
        <v>1.2</v>
      </c>
    </row>
    <row r="1418" spans="1:9" x14ac:dyDescent="0.25">
      <c r="A1418" s="6">
        <v>1416</v>
      </c>
      <c r="B1418" s="2">
        <v>0.33605467750000001</v>
      </c>
      <c r="C1418" s="2">
        <v>0.53285081999999995</v>
      </c>
      <c r="D1418" s="6">
        <v>1.0049999999999999</v>
      </c>
      <c r="F1418" s="6">
        <v>1416</v>
      </c>
      <c r="G1418" s="7">
        <v>0.33243049803212715</v>
      </c>
      <c r="H1418" s="7">
        <v>0.56604880802694446</v>
      </c>
      <c r="I1418" s="2">
        <v>0.95</v>
      </c>
    </row>
    <row r="1419" spans="1:9" x14ac:dyDescent="0.25">
      <c r="A1419" s="6">
        <v>1417</v>
      </c>
      <c r="B1419" s="2">
        <v>0.3739775005</v>
      </c>
      <c r="C1419" s="2">
        <v>0.74809704399999999</v>
      </c>
      <c r="D1419" s="6">
        <v>0.98</v>
      </c>
      <c r="F1419" s="6">
        <v>1417</v>
      </c>
      <c r="G1419" s="7">
        <v>0.37857434707022403</v>
      </c>
      <c r="H1419" s="7">
        <v>0.72106897442374596</v>
      </c>
      <c r="I1419" s="2">
        <v>1.02</v>
      </c>
    </row>
    <row r="1420" spans="1:9" x14ac:dyDescent="0.25">
      <c r="A1420" s="6">
        <v>1418</v>
      </c>
      <c r="B1420" s="2">
        <v>0.41512151450000001</v>
      </c>
      <c r="C1420" s="2">
        <v>1.5050039335000001</v>
      </c>
      <c r="D1420" s="6">
        <v>1.0449999999999999</v>
      </c>
      <c r="F1420" s="6">
        <v>1418</v>
      </c>
      <c r="G1420" s="7">
        <v>0.43988548553868034</v>
      </c>
      <c r="H1420" s="7">
        <v>1.5804784767049023</v>
      </c>
      <c r="I1420" s="2">
        <v>1.08</v>
      </c>
    </row>
    <row r="1421" spans="1:9" x14ac:dyDescent="0.25">
      <c r="A1421" s="6">
        <v>1419</v>
      </c>
      <c r="B1421" s="2">
        <v>0.78906968300000002</v>
      </c>
      <c r="C1421" s="2">
        <v>4.3029960190000001</v>
      </c>
      <c r="D1421" s="6">
        <v>1.21</v>
      </c>
      <c r="F1421" s="6">
        <v>1419</v>
      </c>
      <c r="G1421" s="7">
        <v>0.83599296594253203</v>
      </c>
      <c r="H1421" s="7">
        <v>4.0823895061815509</v>
      </c>
      <c r="I1421" s="2">
        <v>1.29</v>
      </c>
    </row>
    <row r="1422" spans="1:9" x14ac:dyDescent="0.25">
      <c r="A1422" s="6">
        <v>1420</v>
      </c>
      <c r="B1422" s="2">
        <v>0.28232108299999997</v>
      </c>
      <c r="C1422" s="2">
        <v>0.73448099099999997</v>
      </c>
      <c r="D1422" s="6">
        <v>0.97</v>
      </c>
      <c r="F1422" s="6">
        <v>1420</v>
      </c>
      <c r="G1422" s="7">
        <v>0.25467625470178068</v>
      </c>
      <c r="H1422" s="7">
        <v>0.56408315812843057</v>
      </c>
      <c r="I1422" s="2">
        <v>0.97</v>
      </c>
    </row>
    <row r="1423" spans="1:9" x14ac:dyDescent="0.25">
      <c r="A1423" s="6">
        <v>1421</v>
      </c>
      <c r="B1423" s="2">
        <v>0.43656715299999999</v>
      </c>
      <c r="C1423" s="2">
        <v>1.5343993309999999</v>
      </c>
      <c r="D1423" s="6">
        <v>1.06</v>
      </c>
      <c r="F1423" s="6">
        <v>1421</v>
      </c>
      <c r="G1423" s="7">
        <v>0.41677906887625021</v>
      </c>
      <c r="H1423" s="7">
        <v>1.3310224785975764</v>
      </c>
      <c r="I1423" s="2">
        <v>1.08</v>
      </c>
    </row>
    <row r="1424" spans="1:9" x14ac:dyDescent="0.25">
      <c r="A1424" s="6">
        <v>1422</v>
      </c>
      <c r="B1424" s="2">
        <v>0.43097712999999999</v>
      </c>
      <c r="C1424" s="2">
        <v>1.055807138</v>
      </c>
      <c r="D1424" s="6">
        <v>1.03</v>
      </c>
      <c r="F1424" s="6">
        <v>1422</v>
      </c>
      <c r="G1424" s="7">
        <v>0.41779188862851241</v>
      </c>
      <c r="H1424" s="7">
        <v>1.1681995535270928</v>
      </c>
      <c r="I1424" s="2">
        <v>0.99</v>
      </c>
    </row>
    <row r="1425" spans="1:9" x14ac:dyDescent="0.25">
      <c r="A1425" s="6">
        <v>1423</v>
      </c>
      <c r="B1425" s="2">
        <v>1.0709490755</v>
      </c>
      <c r="C1425" s="2">
        <v>5.2524747994999998</v>
      </c>
      <c r="D1425" s="6">
        <v>1.38</v>
      </c>
      <c r="F1425" s="6">
        <v>1423</v>
      </c>
      <c r="G1425" s="7">
        <v>1.0703537607566325</v>
      </c>
      <c r="H1425" s="7">
        <v>5.3369267762416035</v>
      </c>
      <c r="I1425" s="2">
        <v>1.37</v>
      </c>
    </row>
    <row r="1426" spans="1:9" x14ac:dyDescent="0.25">
      <c r="A1426" s="6">
        <v>1424</v>
      </c>
      <c r="B1426" s="2">
        <v>0.72667410700000001</v>
      </c>
      <c r="C1426" s="2">
        <v>3.4998773545000001</v>
      </c>
      <c r="D1426" s="6">
        <v>1.175</v>
      </c>
      <c r="F1426" s="6">
        <v>1424</v>
      </c>
      <c r="G1426" s="7">
        <v>0.73979871850200507</v>
      </c>
      <c r="H1426" s="7">
        <v>3.6627280590638125</v>
      </c>
      <c r="I1426" s="2">
        <v>1.1599999999999999</v>
      </c>
    </row>
    <row r="1427" spans="1:9" x14ac:dyDescent="0.25">
      <c r="A1427" s="6">
        <v>1425</v>
      </c>
      <c r="B1427" s="2">
        <v>0.66196123750000002</v>
      </c>
      <c r="C1427" s="2">
        <v>3.5184442575000001</v>
      </c>
      <c r="D1427" s="6">
        <v>1.17</v>
      </c>
      <c r="F1427" s="6">
        <v>1425</v>
      </c>
      <c r="G1427" s="7">
        <v>0.64474408835136454</v>
      </c>
      <c r="H1427" s="7">
        <v>3.4603579367444794</v>
      </c>
      <c r="I1427" s="2">
        <v>1.1399999999999999</v>
      </c>
    </row>
    <row r="1428" spans="1:9" x14ac:dyDescent="0.25">
      <c r="A1428" s="6">
        <v>1426</v>
      </c>
      <c r="B1428" s="2">
        <v>0.25989144400000003</v>
      </c>
      <c r="C1428" s="2">
        <v>0.43838602450000003</v>
      </c>
      <c r="D1428" s="6">
        <v>1.0249999999999999</v>
      </c>
      <c r="F1428" s="6">
        <v>1426</v>
      </c>
      <c r="G1428" s="7">
        <v>0.28807225790665819</v>
      </c>
      <c r="H1428" s="7">
        <v>0.47532591778210398</v>
      </c>
      <c r="I1428" s="2">
        <v>1.01</v>
      </c>
    </row>
    <row r="1429" spans="1:9" x14ac:dyDescent="0.25">
      <c r="A1429" s="6">
        <v>1427</v>
      </c>
      <c r="B1429" s="2">
        <v>0.49054242999999997</v>
      </c>
      <c r="C1429" s="2">
        <v>2.2166343620000002</v>
      </c>
      <c r="D1429" s="6">
        <v>1.06</v>
      </c>
      <c r="F1429" s="6">
        <v>1427</v>
      </c>
      <c r="G1429" s="7">
        <v>0.51184032161767934</v>
      </c>
      <c r="H1429" s="7">
        <v>2.2354862232316757</v>
      </c>
      <c r="I1429" s="2">
        <v>1.0900000000000001</v>
      </c>
    </row>
    <row r="1430" spans="1:9" x14ac:dyDescent="0.25">
      <c r="A1430" s="6">
        <v>1428</v>
      </c>
      <c r="B1430" s="2">
        <v>0.29558389149999997</v>
      </c>
      <c r="C1430" s="2">
        <v>0.73278800200000005</v>
      </c>
      <c r="D1430" s="6">
        <v>0.995</v>
      </c>
      <c r="F1430" s="6">
        <v>1428</v>
      </c>
      <c r="G1430" s="7">
        <v>0.28232108269549427</v>
      </c>
      <c r="H1430" s="7">
        <v>0.73448099071352557</v>
      </c>
      <c r="I1430" s="2">
        <v>0.97</v>
      </c>
    </row>
    <row r="1431" spans="1:9" x14ac:dyDescent="0.25">
      <c r="A1431" s="6">
        <v>1429</v>
      </c>
      <c r="B1431" s="2">
        <v>0.68059860599999999</v>
      </c>
      <c r="C1431" s="2">
        <v>3.7461504900000002</v>
      </c>
      <c r="D1431" s="6">
        <v>1.175</v>
      </c>
      <c r="F1431" s="6">
        <v>1429</v>
      </c>
      <c r="G1431" s="7">
        <v>0.71634536322646836</v>
      </c>
      <c r="H1431" s="7">
        <v>3.7671832693558245</v>
      </c>
      <c r="I1431" s="2">
        <v>1.21</v>
      </c>
    </row>
    <row r="1432" spans="1:9" x14ac:dyDescent="0.25">
      <c r="A1432" s="6">
        <v>1430</v>
      </c>
      <c r="B1432" s="2">
        <v>0.377280163</v>
      </c>
      <c r="C1432" s="2">
        <v>0.87336484800000003</v>
      </c>
      <c r="D1432" s="6">
        <v>1.02</v>
      </c>
      <c r="F1432" s="6">
        <v>1430</v>
      </c>
      <c r="G1432" s="7">
        <v>0.3903464323113891</v>
      </c>
      <c r="H1432" s="7">
        <v>0.85210944613190942</v>
      </c>
      <c r="I1432" s="2">
        <v>1.07</v>
      </c>
    </row>
    <row r="1433" spans="1:9" x14ac:dyDescent="0.25">
      <c r="A1433" s="6">
        <v>1431</v>
      </c>
      <c r="B1433" s="2">
        <v>0.52674328349999999</v>
      </c>
      <c r="C1433" s="2">
        <v>2.4297392174999999</v>
      </c>
      <c r="D1433" s="6">
        <v>1.06</v>
      </c>
      <c r="F1433" s="6">
        <v>1431</v>
      </c>
      <c r="G1433" s="7">
        <v>0.55272697452796737</v>
      </c>
      <c r="H1433" s="7">
        <v>2.3633917188335212</v>
      </c>
      <c r="I1433" s="2">
        <v>1.1100000000000001</v>
      </c>
    </row>
    <row r="1434" spans="1:9" x14ac:dyDescent="0.25">
      <c r="A1434" s="6">
        <v>1432</v>
      </c>
      <c r="B1434" s="2">
        <v>0.91766625550000003</v>
      </c>
      <c r="C1434" s="2">
        <v>3.5950716864999999</v>
      </c>
      <c r="D1434" s="6">
        <v>1.34</v>
      </c>
      <c r="F1434" s="6">
        <v>1432</v>
      </c>
      <c r="G1434" s="7">
        <v>0.97096713734644824</v>
      </c>
      <c r="H1434" s="7">
        <v>4.0202152366856545</v>
      </c>
      <c r="I1434" s="2">
        <v>1.36</v>
      </c>
    </row>
    <row r="1435" spans="1:9" x14ac:dyDescent="0.25">
      <c r="A1435" s="6">
        <v>1433</v>
      </c>
      <c r="B1435" s="2">
        <v>0.50119137599999997</v>
      </c>
      <c r="C1435" s="2">
        <v>2.2260602925000001</v>
      </c>
      <c r="D1435" s="6">
        <v>1.075</v>
      </c>
      <c r="F1435" s="6">
        <v>1433</v>
      </c>
      <c r="G1435" s="7">
        <v>0.49054243011837911</v>
      </c>
      <c r="H1435" s="7">
        <v>2.2166343621438793</v>
      </c>
      <c r="I1435" s="2">
        <v>1.06</v>
      </c>
    </row>
    <row r="1436" spans="1:9" x14ac:dyDescent="0.25">
      <c r="A1436" s="6">
        <v>1434</v>
      </c>
      <c r="B1436" s="2">
        <v>0.78906968300000002</v>
      </c>
      <c r="C1436" s="2">
        <v>4.3029960190000001</v>
      </c>
      <c r="D1436" s="6">
        <v>1.21</v>
      </c>
      <c r="F1436" s="6">
        <v>1434</v>
      </c>
      <c r="G1436" s="7">
        <v>0.82701946612128185</v>
      </c>
      <c r="H1436" s="7">
        <v>4.6195183407892459</v>
      </c>
      <c r="I1436" s="2">
        <v>1.23</v>
      </c>
    </row>
    <row r="1437" spans="1:9" x14ac:dyDescent="0.25">
      <c r="A1437" s="6">
        <v>1435</v>
      </c>
      <c r="B1437" s="2">
        <v>0.32673321950000001</v>
      </c>
      <c r="C1437" s="2">
        <v>0.54458860600000003</v>
      </c>
      <c r="D1437" s="6">
        <v>0.98</v>
      </c>
      <c r="F1437" s="6">
        <v>1435</v>
      </c>
      <c r="G1437" s="7">
        <v>0.35107341439172984</v>
      </c>
      <c r="H1437" s="7">
        <v>0.54257323618253051</v>
      </c>
      <c r="I1437" s="2">
        <v>1</v>
      </c>
    </row>
    <row r="1438" spans="1:9" x14ac:dyDescent="0.25">
      <c r="A1438" s="6">
        <v>1436</v>
      </c>
      <c r="B1438" s="2">
        <v>1.0709490755</v>
      </c>
      <c r="C1438" s="2">
        <v>5.2524747994999998</v>
      </c>
      <c r="D1438" s="6">
        <v>1.38</v>
      </c>
      <c r="F1438" s="6">
        <v>1436</v>
      </c>
      <c r="G1438" s="7">
        <v>1.0846630276113942</v>
      </c>
      <c r="H1438" s="7">
        <v>5.018720222863716</v>
      </c>
      <c r="I1438" s="2">
        <v>1.41</v>
      </c>
    </row>
    <row r="1439" spans="1:9" x14ac:dyDescent="0.25">
      <c r="A1439" s="6">
        <v>1437</v>
      </c>
      <c r="B1439" s="2">
        <v>0.46701461449999998</v>
      </c>
      <c r="C1439" s="2">
        <v>1.805688011</v>
      </c>
      <c r="D1439" s="6">
        <v>1.075</v>
      </c>
      <c r="F1439" s="6">
        <v>1437</v>
      </c>
      <c r="G1439" s="7">
        <v>0.41346396001324853</v>
      </c>
      <c r="H1439" s="7">
        <v>1.6789853882623946</v>
      </c>
      <c r="I1439" s="2">
        <v>1.01</v>
      </c>
    </row>
    <row r="1440" spans="1:9" x14ac:dyDescent="0.25">
      <c r="A1440" s="6">
        <v>1438</v>
      </c>
      <c r="B1440" s="2">
        <v>0.25683219149999997</v>
      </c>
      <c r="C1440" s="2">
        <v>0.43798362400000002</v>
      </c>
      <c r="D1440" s="6">
        <v>1.01</v>
      </c>
      <c r="F1440" s="6">
        <v>1438</v>
      </c>
      <c r="G1440" s="7">
        <v>0.21291396688786596</v>
      </c>
      <c r="H1440" s="7">
        <v>0.41923365717452354</v>
      </c>
      <c r="I1440" s="2">
        <v>0.94</v>
      </c>
    </row>
    <row r="1441" spans="1:9" x14ac:dyDescent="0.25">
      <c r="A1441" s="6">
        <v>1439</v>
      </c>
      <c r="B1441" s="2">
        <v>0.65505088099999997</v>
      </c>
      <c r="C1441" s="2">
        <v>2.1469595204999998</v>
      </c>
      <c r="D1441" s="6">
        <v>1.145</v>
      </c>
      <c r="F1441" s="6">
        <v>1439</v>
      </c>
      <c r="G1441" s="7">
        <v>0.62722310238875234</v>
      </c>
      <c r="H1441" s="7">
        <v>2.1844622605768267</v>
      </c>
      <c r="I1441" s="2">
        <v>1.1100000000000001</v>
      </c>
    </row>
    <row r="1442" spans="1:9" x14ac:dyDescent="0.25">
      <c r="A1442" s="6">
        <v>1440</v>
      </c>
      <c r="B1442" s="2">
        <v>0.52721034</v>
      </c>
      <c r="C1442" s="2">
        <v>1.903524835</v>
      </c>
      <c r="D1442" s="6">
        <v>1.0900000000000001</v>
      </c>
      <c r="F1442" s="6">
        <v>1440</v>
      </c>
      <c r="G1442" s="7">
        <v>0.55420108112610211</v>
      </c>
      <c r="H1442" s="7">
        <v>2.0639393643336765</v>
      </c>
      <c r="I1442" s="2">
        <v>1.07</v>
      </c>
    </row>
    <row r="1443" spans="1:9" x14ac:dyDescent="0.25">
      <c r="A1443" s="6">
        <v>1441</v>
      </c>
      <c r="B1443" s="2">
        <v>0.6146248245</v>
      </c>
      <c r="C1443" s="2">
        <v>1.8970053849999999</v>
      </c>
      <c r="D1443" s="6">
        <v>1.155</v>
      </c>
      <c r="F1443" s="6">
        <v>1441</v>
      </c>
      <c r="G1443" s="7">
        <v>0.59697222528844662</v>
      </c>
      <c r="H1443" s="7">
        <v>1.6847341685888271</v>
      </c>
      <c r="I1443" s="2">
        <v>1.1599999999999999</v>
      </c>
    </row>
    <row r="1444" spans="1:9" x14ac:dyDescent="0.25">
      <c r="A1444" s="6">
        <v>1442</v>
      </c>
      <c r="B1444" s="2">
        <v>0.307374749</v>
      </c>
      <c r="C1444" s="2">
        <v>0.50148724349999996</v>
      </c>
      <c r="D1444" s="6">
        <v>1.05</v>
      </c>
      <c r="F1444" s="6">
        <v>1442</v>
      </c>
      <c r="G1444" s="7">
        <v>0.32571140164898499</v>
      </c>
      <c r="H1444" s="7">
        <v>0.50530783728131401</v>
      </c>
      <c r="I1444" s="2">
        <v>1.07</v>
      </c>
    </row>
    <row r="1445" spans="1:9" x14ac:dyDescent="0.25">
      <c r="A1445" s="6">
        <v>1443</v>
      </c>
      <c r="B1445" s="2">
        <v>0.28182043200000001</v>
      </c>
      <c r="C1445" s="2">
        <v>0.57940551600000001</v>
      </c>
      <c r="D1445" s="6">
        <v>1.0349999999999999</v>
      </c>
      <c r="F1445" s="6">
        <v>1443</v>
      </c>
      <c r="G1445" s="7">
        <v>0.29305982619354409</v>
      </c>
      <c r="H1445" s="7">
        <v>0.64728990792585273</v>
      </c>
      <c r="I1445" s="2">
        <v>0.98</v>
      </c>
    </row>
    <row r="1446" spans="1:9" x14ac:dyDescent="0.25">
      <c r="A1446" s="6">
        <v>1444</v>
      </c>
      <c r="B1446" s="2">
        <v>0.3459275845</v>
      </c>
      <c r="C1446" s="2">
        <v>1.0256419674999999</v>
      </c>
      <c r="D1446" s="6">
        <v>0.99</v>
      </c>
      <c r="F1446" s="6">
        <v>1444</v>
      </c>
      <c r="G1446" s="7">
        <v>0.36081080017728695</v>
      </c>
      <c r="H1446" s="7">
        <v>1.0571751731853323</v>
      </c>
      <c r="I1446" s="2">
        <v>1</v>
      </c>
    </row>
    <row r="1447" spans="1:9" x14ac:dyDescent="0.25">
      <c r="A1447" s="6">
        <v>1445</v>
      </c>
      <c r="B1447" s="2">
        <v>0.87975277799999996</v>
      </c>
      <c r="C1447" s="2">
        <v>4.0584942504999999</v>
      </c>
      <c r="D1447" s="6">
        <v>1.3</v>
      </c>
      <c r="F1447" s="6">
        <v>1445</v>
      </c>
      <c r="G1447" s="7">
        <v>0.90573019795853149</v>
      </c>
      <c r="H1447" s="7">
        <v>3.8928214292099343</v>
      </c>
      <c r="I1447" s="2">
        <v>1.34</v>
      </c>
    </row>
    <row r="1448" spans="1:9" x14ac:dyDescent="0.25">
      <c r="A1448" s="6">
        <v>1446</v>
      </c>
      <c r="B1448" s="2">
        <v>0.76323674100000005</v>
      </c>
      <c r="C1448" s="2">
        <v>2.6734901510000002</v>
      </c>
      <c r="D1448" s="6">
        <v>1.24</v>
      </c>
      <c r="F1448" s="6">
        <v>1446</v>
      </c>
      <c r="G1448" s="7">
        <v>0.83615498964867108</v>
      </c>
      <c r="H1448" s="7">
        <v>3.1436813023916863</v>
      </c>
      <c r="I1448" s="2">
        <v>1.24</v>
      </c>
    </row>
    <row r="1449" spans="1:9" x14ac:dyDescent="0.25">
      <c r="A1449" s="6">
        <v>1447</v>
      </c>
      <c r="B1449" s="2">
        <v>0.9694734465</v>
      </c>
      <c r="C1449" s="2">
        <v>3.9831913569999999</v>
      </c>
      <c r="D1449" s="6">
        <v>1.38</v>
      </c>
      <c r="F1449" s="6">
        <v>1447</v>
      </c>
      <c r="G1449" s="7">
        <v>0.94025902126026639</v>
      </c>
      <c r="H1449" s="7">
        <v>3.6833314631970557</v>
      </c>
      <c r="I1449" s="2">
        <v>1.37</v>
      </c>
    </row>
    <row r="1450" spans="1:9" x14ac:dyDescent="0.25">
      <c r="A1450" s="6">
        <v>1448</v>
      </c>
      <c r="B1450" s="2">
        <v>0.65496878650000001</v>
      </c>
      <c r="C1450" s="2">
        <v>1.8483854915</v>
      </c>
      <c r="D1450" s="6">
        <v>1.135</v>
      </c>
      <c r="F1450" s="6">
        <v>1448</v>
      </c>
      <c r="G1450" s="7">
        <v>0.65810762992784733</v>
      </c>
      <c r="H1450" s="7">
        <v>1.9461527634105</v>
      </c>
      <c r="I1450" s="2">
        <v>1.1499999999999999</v>
      </c>
    </row>
    <row r="1451" spans="1:9" x14ac:dyDescent="0.25">
      <c r="A1451" s="6">
        <v>1449</v>
      </c>
      <c r="B1451" s="2">
        <v>0.51447566</v>
      </c>
      <c r="C1451" s="2">
        <v>2.0791523629999999</v>
      </c>
      <c r="D1451" s="6">
        <v>1.095</v>
      </c>
      <c r="F1451" s="6">
        <v>1449</v>
      </c>
      <c r="G1451" s="7">
        <v>0.49646565026432837</v>
      </c>
      <c r="H1451" s="7">
        <v>1.9885719946322282</v>
      </c>
      <c r="I1451" s="2">
        <v>1.1000000000000001</v>
      </c>
    </row>
    <row r="1452" spans="1:9" x14ac:dyDescent="0.25">
      <c r="A1452" s="6">
        <v>1450</v>
      </c>
      <c r="B1452" s="2">
        <v>0.61342313950000005</v>
      </c>
      <c r="C1452" s="2">
        <v>2.4086062675000002</v>
      </c>
      <c r="D1452" s="6">
        <v>1.1299999999999999</v>
      </c>
      <c r="F1452" s="6">
        <v>1450</v>
      </c>
      <c r="G1452" s="7">
        <v>0.61290675222782387</v>
      </c>
      <c r="H1452" s="7">
        <v>2.4287386825929276</v>
      </c>
      <c r="I1452" s="2">
        <v>1.1200000000000001</v>
      </c>
    </row>
    <row r="1453" spans="1:9" x14ac:dyDescent="0.25">
      <c r="A1453" s="6">
        <v>1451</v>
      </c>
      <c r="B1453" s="2">
        <v>0.31871648549999998</v>
      </c>
      <c r="C1453" s="2">
        <v>0.510499657</v>
      </c>
      <c r="D1453" s="6">
        <v>1.0549999999999999</v>
      </c>
      <c r="F1453" s="6">
        <v>1451</v>
      </c>
      <c r="G1453" s="7">
        <v>0.30302792903414494</v>
      </c>
      <c r="H1453" s="7">
        <v>0.48728301044982975</v>
      </c>
      <c r="I1453" s="2">
        <v>1.06</v>
      </c>
    </row>
    <row r="1454" spans="1:9" x14ac:dyDescent="0.25">
      <c r="A1454" s="6">
        <v>1452</v>
      </c>
      <c r="B1454" s="2">
        <v>0.5403851945</v>
      </c>
      <c r="C1454" s="2">
        <v>2.0176617210000001</v>
      </c>
      <c r="D1454" s="6">
        <v>1.145</v>
      </c>
      <c r="F1454" s="6">
        <v>1452</v>
      </c>
      <c r="G1454" s="7">
        <v>0.5531171479267194</v>
      </c>
      <c r="H1454" s="7">
        <v>2.1039573026090679</v>
      </c>
      <c r="I1454" s="2">
        <v>1.1399999999999999</v>
      </c>
    </row>
    <row r="1455" spans="1:9" x14ac:dyDescent="0.25">
      <c r="A1455" s="6">
        <v>1453</v>
      </c>
      <c r="B1455" s="2">
        <v>0.29310790599999997</v>
      </c>
      <c r="C1455" s="2">
        <v>0.58932730799999999</v>
      </c>
      <c r="D1455" s="6">
        <v>1.05</v>
      </c>
      <c r="F1455" s="6">
        <v>1453</v>
      </c>
      <c r="G1455" s="7">
        <v>0.28994131021789105</v>
      </c>
      <c r="H1455" s="7">
        <v>0.57755537509106258</v>
      </c>
      <c r="I1455" s="2">
        <v>1.05</v>
      </c>
    </row>
    <row r="1456" spans="1:9" x14ac:dyDescent="0.25">
      <c r="A1456" s="6">
        <v>1454</v>
      </c>
      <c r="B1456" s="2">
        <v>0.94957732449999999</v>
      </c>
      <c r="C1456" s="2">
        <v>3.862061202</v>
      </c>
      <c r="D1456" s="6">
        <v>1.34</v>
      </c>
      <c r="F1456" s="6">
        <v>1454</v>
      </c>
      <c r="G1456" s="7">
        <v>0.94023430773006234</v>
      </c>
      <c r="H1456" s="7">
        <v>3.8100122018497622</v>
      </c>
      <c r="I1456" s="2">
        <v>1.36</v>
      </c>
    </row>
    <row r="1457" spans="1:9" x14ac:dyDescent="0.25">
      <c r="A1457" s="6">
        <v>1455</v>
      </c>
      <c r="B1457" s="2">
        <v>0.28182043200000001</v>
      </c>
      <c r="C1457" s="2">
        <v>0.57940551600000001</v>
      </c>
      <c r="D1457" s="6">
        <v>1.0349999999999999</v>
      </c>
      <c r="F1457" s="6">
        <v>1455</v>
      </c>
      <c r="G1457" s="7">
        <v>0.31251625762467983</v>
      </c>
      <c r="H1457" s="7">
        <v>0.59739895907693019</v>
      </c>
      <c r="I1457" s="2">
        <v>1.08</v>
      </c>
    </row>
    <row r="1458" spans="1:9" x14ac:dyDescent="0.25">
      <c r="A1458" s="6">
        <v>1456</v>
      </c>
      <c r="B1458" s="2">
        <v>0.80870113600000004</v>
      </c>
      <c r="C1458" s="2">
        <v>4.3901532479999998</v>
      </c>
      <c r="D1458" s="6">
        <v>1.2649999999999999</v>
      </c>
      <c r="F1458" s="6">
        <v>1456</v>
      </c>
      <c r="G1458" s="7">
        <v>0.82492228742634877</v>
      </c>
      <c r="H1458" s="7">
        <v>4.3580457935665891</v>
      </c>
      <c r="I1458" s="2">
        <v>1.29</v>
      </c>
    </row>
    <row r="1459" spans="1:9" x14ac:dyDescent="0.25">
      <c r="A1459" s="6">
        <v>1457</v>
      </c>
      <c r="B1459" s="2">
        <v>0.56841142550000001</v>
      </c>
      <c r="C1459" s="2">
        <v>2.0215673024999998</v>
      </c>
      <c r="D1459" s="6">
        <v>1.1200000000000001</v>
      </c>
      <c r="F1459" s="6">
        <v>1457</v>
      </c>
      <c r="G1459" s="7">
        <v>0.5587024476688528</v>
      </c>
      <c r="H1459" s="7">
        <v>2.0585362066172661</v>
      </c>
      <c r="I1459" s="2">
        <v>1.1000000000000001</v>
      </c>
    </row>
    <row r="1460" spans="1:9" x14ac:dyDescent="0.25">
      <c r="A1460" s="6">
        <v>1458</v>
      </c>
      <c r="B1460" s="2">
        <v>0.68885414300000003</v>
      </c>
      <c r="C1460" s="2">
        <v>3.7085267499999999</v>
      </c>
      <c r="D1460" s="6">
        <v>1.17</v>
      </c>
      <c r="F1460" s="6">
        <v>1458</v>
      </c>
      <c r="G1460" s="7">
        <v>0.69301887693193043</v>
      </c>
      <c r="H1460" s="7">
        <v>3.7806139290261669</v>
      </c>
      <c r="I1460" s="2">
        <v>1.1599999999999999</v>
      </c>
    </row>
    <row r="1461" spans="1:9" x14ac:dyDescent="0.25">
      <c r="A1461" s="6">
        <v>1459</v>
      </c>
      <c r="B1461" s="2">
        <v>0.25093788249999999</v>
      </c>
      <c r="C1461" s="2">
        <v>0.45234434649999999</v>
      </c>
      <c r="D1461" s="6">
        <v>0.995</v>
      </c>
      <c r="F1461" s="6">
        <v>1459</v>
      </c>
      <c r="G1461" s="7">
        <v>0.25114482140496192</v>
      </c>
      <c r="H1461" s="7">
        <v>0.46120547329596173</v>
      </c>
      <c r="I1461" s="2">
        <v>0.99</v>
      </c>
    </row>
    <row r="1462" spans="1:9" x14ac:dyDescent="0.25">
      <c r="A1462" s="6">
        <v>1460</v>
      </c>
      <c r="B1462" s="2">
        <v>0.60986785750000005</v>
      </c>
      <c r="C1462" s="2">
        <v>2.3505024749999999</v>
      </c>
      <c r="D1462" s="6">
        <v>1.1950000000000001</v>
      </c>
      <c r="F1462" s="6">
        <v>1460</v>
      </c>
      <c r="G1462" s="7">
        <v>0.59078546909534058</v>
      </c>
      <c r="H1462" s="7">
        <v>2.42602937211104</v>
      </c>
      <c r="I1462" s="2">
        <v>1.1599999999999999</v>
      </c>
    </row>
    <row r="1463" spans="1:9" x14ac:dyDescent="0.25">
      <c r="A1463" s="6">
        <v>1461</v>
      </c>
      <c r="B1463" s="2">
        <v>0.4463674285</v>
      </c>
      <c r="C1463" s="2">
        <v>1.4876371955000001</v>
      </c>
      <c r="D1463" s="6">
        <v>1.075</v>
      </c>
      <c r="F1463" s="6">
        <v>1461</v>
      </c>
      <c r="G1463" s="7">
        <v>0.46316274686101194</v>
      </c>
      <c r="H1463" s="7">
        <v>1.3984344134284292</v>
      </c>
      <c r="I1463" s="2">
        <v>1.1299999999999999</v>
      </c>
    </row>
    <row r="1464" spans="1:9" x14ac:dyDescent="0.25">
      <c r="A1464" s="6">
        <v>1462</v>
      </c>
      <c r="B1464" s="2">
        <v>0.52479139900000005</v>
      </c>
      <c r="C1464" s="2">
        <v>2.0462646489999998</v>
      </c>
      <c r="D1464" s="6">
        <v>1.1200000000000001</v>
      </c>
      <c r="F1464" s="6">
        <v>1462</v>
      </c>
      <c r="G1464" s="7">
        <v>0.58430473935750959</v>
      </c>
      <c r="H1464" s="7">
        <v>2.0467514468795471</v>
      </c>
      <c r="I1464" s="2">
        <v>1.19</v>
      </c>
    </row>
    <row r="1465" spans="1:9" x14ac:dyDescent="0.25">
      <c r="A1465" s="6">
        <v>1463</v>
      </c>
      <c r="B1465" s="2">
        <v>0.35810258900000003</v>
      </c>
      <c r="C1465" s="2">
        <v>0.80960516549999995</v>
      </c>
      <c r="D1465" s="6">
        <v>1.0649999999999999</v>
      </c>
      <c r="F1465" s="6">
        <v>1463</v>
      </c>
      <c r="G1465" s="7">
        <v>0.33091317912128265</v>
      </c>
      <c r="H1465" s="7">
        <v>0.73535069569314648</v>
      </c>
      <c r="I1465" s="2">
        <v>1.08</v>
      </c>
    </row>
    <row r="1466" spans="1:9" x14ac:dyDescent="0.25">
      <c r="A1466" s="6">
        <v>1464</v>
      </c>
      <c r="B1466" s="2">
        <v>0.66885583950000005</v>
      </c>
      <c r="C1466" s="2">
        <v>3.1756245829999998</v>
      </c>
      <c r="D1466" s="6">
        <v>1.19</v>
      </c>
      <c r="F1466" s="6">
        <v>1464</v>
      </c>
      <c r="G1466" s="7">
        <v>0.67689056218706023</v>
      </c>
      <c r="H1466" s="7">
        <v>3.2350768293064252</v>
      </c>
      <c r="I1466" s="2">
        <v>1.18</v>
      </c>
    </row>
    <row r="1467" spans="1:9" x14ac:dyDescent="0.25">
      <c r="A1467" s="6">
        <v>1465</v>
      </c>
      <c r="B1467" s="2">
        <v>0.42372432799999998</v>
      </c>
      <c r="C1467" s="2">
        <v>0.73257881349999998</v>
      </c>
      <c r="D1467" s="6">
        <v>1.105</v>
      </c>
      <c r="F1467" s="6">
        <v>1465</v>
      </c>
      <c r="G1467" s="7">
        <v>0.41803822243538247</v>
      </c>
      <c r="H1467" s="7">
        <v>0.70454115114061444</v>
      </c>
      <c r="I1467" s="2">
        <v>1.1299999999999999</v>
      </c>
    </row>
    <row r="1468" spans="1:9" x14ac:dyDescent="0.25">
      <c r="A1468" s="6">
        <v>1466</v>
      </c>
      <c r="B1468" s="2">
        <v>0.91291087100000001</v>
      </c>
      <c r="C1468" s="2">
        <v>4.6694753120000003</v>
      </c>
      <c r="D1468" s="6">
        <v>1.3</v>
      </c>
      <c r="F1468" s="6">
        <v>1466</v>
      </c>
      <c r="G1468" s="7">
        <v>0.98002478783776081</v>
      </c>
      <c r="H1468" s="7">
        <v>5.0593348014027768</v>
      </c>
      <c r="I1468" s="2">
        <v>1.34</v>
      </c>
    </row>
    <row r="1469" spans="1:9" x14ac:dyDescent="0.25">
      <c r="A1469" s="6">
        <v>1467</v>
      </c>
      <c r="B1469" s="2">
        <v>0.79355823199999997</v>
      </c>
      <c r="C1469" s="2">
        <v>3.5465191639999998</v>
      </c>
      <c r="D1469" s="6">
        <v>1.25</v>
      </c>
      <c r="F1469" s="6">
        <v>1467</v>
      </c>
      <c r="G1469" s="7">
        <v>0.8152400993926332</v>
      </c>
      <c r="H1469" s="7">
        <v>3.6351772717455231</v>
      </c>
      <c r="I1469" s="2">
        <v>1.25</v>
      </c>
    </row>
    <row r="1470" spans="1:9" x14ac:dyDescent="0.25">
      <c r="A1470" s="6">
        <v>1468</v>
      </c>
      <c r="B1470" s="2">
        <v>0.65604989950000003</v>
      </c>
      <c r="C1470" s="2">
        <v>3.3753620139999998</v>
      </c>
      <c r="D1470" s="6">
        <v>1.165</v>
      </c>
      <c r="F1470" s="6">
        <v>1468</v>
      </c>
      <c r="G1470" s="7">
        <v>0.6730191279845843</v>
      </c>
      <c r="H1470" s="7">
        <v>3.4058263300029821</v>
      </c>
      <c r="I1470" s="2">
        <v>1.19</v>
      </c>
    </row>
    <row r="1471" spans="1:9" x14ac:dyDescent="0.25">
      <c r="A1471" s="6">
        <v>1469</v>
      </c>
      <c r="B1471" s="2">
        <v>0.45660484000000001</v>
      </c>
      <c r="C1471" s="2">
        <v>0.82246063400000002</v>
      </c>
      <c r="D1471" s="6">
        <v>1.135</v>
      </c>
      <c r="F1471" s="6">
        <v>1469</v>
      </c>
      <c r="G1471" s="7">
        <v>0.49775681702000246</v>
      </c>
      <c r="H1471" s="7">
        <v>0.94761811422401054</v>
      </c>
      <c r="I1471" s="2">
        <v>1.1499999999999999</v>
      </c>
    </row>
    <row r="1472" spans="1:9" x14ac:dyDescent="0.25">
      <c r="A1472" s="6">
        <v>1470</v>
      </c>
      <c r="B1472" s="2">
        <v>0.35811668099999999</v>
      </c>
      <c r="C1472" s="2">
        <v>0.56156397700000005</v>
      </c>
      <c r="D1472" s="6">
        <v>1.0349999999999999</v>
      </c>
      <c r="F1472" s="6">
        <v>1470</v>
      </c>
      <c r="G1472" s="7">
        <v>0.36901985996176739</v>
      </c>
      <c r="H1472" s="7">
        <v>0.55388522330866075</v>
      </c>
      <c r="I1472" s="2">
        <v>1.06</v>
      </c>
    </row>
    <row r="1473" spans="1:9" x14ac:dyDescent="0.25">
      <c r="A1473" s="6">
        <v>1471</v>
      </c>
      <c r="B1473" s="2">
        <v>0.33694423649999999</v>
      </c>
      <c r="C1473" s="2">
        <v>0.82912449099999996</v>
      </c>
      <c r="D1473" s="6">
        <v>1.01</v>
      </c>
      <c r="F1473" s="6">
        <v>1471</v>
      </c>
      <c r="G1473" s="7">
        <v>0.32504320532338943</v>
      </c>
      <c r="H1473" s="7">
        <v>0.8286701345234585</v>
      </c>
      <c r="I1473" s="2">
        <v>0.99</v>
      </c>
    </row>
    <row r="1474" spans="1:9" x14ac:dyDescent="0.25">
      <c r="A1474" s="6">
        <v>1472</v>
      </c>
      <c r="B1474" s="2">
        <v>0.414662207</v>
      </c>
      <c r="C1474" s="2">
        <v>0.72079848300000005</v>
      </c>
      <c r="D1474" s="6">
        <v>1.1100000000000001</v>
      </c>
      <c r="F1474" s="6">
        <v>1472</v>
      </c>
      <c r="G1474" s="7">
        <v>0.43616246445816748</v>
      </c>
      <c r="H1474" s="7">
        <v>0.72810181198168256</v>
      </c>
      <c r="I1474" s="2">
        <v>1.1200000000000001</v>
      </c>
    </row>
    <row r="1475" spans="1:9" x14ac:dyDescent="0.25">
      <c r="A1475" s="6">
        <v>1473</v>
      </c>
      <c r="B1475" s="2">
        <v>0.56841142550000001</v>
      </c>
      <c r="C1475" s="2">
        <v>2.0215673024999998</v>
      </c>
      <c r="D1475" s="6">
        <v>1.1200000000000001</v>
      </c>
      <c r="F1475" s="6">
        <v>1473</v>
      </c>
      <c r="G1475" s="7">
        <v>0.5587024476688528</v>
      </c>
      <c r="H1475" s="7">
        <v>2.0585362066172661</v>
      </c>
      <c r="I1475" s="2">
        <v>1.1000000000000001</v>
      </c>
    </row>
    <row r="1476" spans="1:9" x14ac:dyDescent="0.25">
      <c r="A1476" s="6">
        <v>1474</v>
      </c>
      <c r="B1476" s="2">
        <v>0.45047779799999998</v>
      </c>
      <c r="C1476" s="2">
        <v>1.164960403</v>
      </c>
      <c r="D1476" s="6">
        <v>1.07</v>
      </c>
      <c r="F1476" s="6">
        <v>1474</v>
      </c>
      <c r="G1476" s="7">
        <v>0.47838862117194675</v>
      </c>
      <c r="H1476" s="7">
        <v>1.1170550439715743</v>
      </c>
      <c r="I1476" s="2">
        <v>1.1399999999999999</v>
      </c>
    </row>
    <row r="1477" spans="1:9" x14ac:dyDescent="0.25">
      <c r="A1477" s="6">
        <v>1475</v>
      </c>
      <c r="B1477" s="2">
        <v>0.73252370899999997</v>
      </c>
      <c r="C1477" s="2">
        <v>4.2455843279999996</v>
      </c>
      <c r="D1477" s="6">
        <v>1.17</v>
      </c>
      <c r="F1477" s="6">
        <v>1475</v>
      </c>
      <c r="G1477" s="7">
        <v>0.73283128922891616</v>
      </c>
      <c r="H1477" s="7">
        <v>4.1536808987986227</v>
      </c>
      <c r="I1477" s="2">
        <v>1.19</v>
      </c>
    </row>
    <row r="1478" spans="1:9" x14ac:dyDescent="0.25">
      <c r="A1478" s="6">
        <v>1476</v>
      </c>
      <c r="B1478" s="2">
        <v>0.38577983799999999</v>
      </c>
      <c r="C1478" s="2">
        <v>1.025555153</v>
      </c>
      <c r="D1478" s="6">
        <v>1.0549999999999999</v>
      </c>
      <c r="F1478" s="6">
        <v>1476</v>
      </c>
      <c r="G1478" s="7">
        <v>0.37910011492238438</v>
      </c>
      <c r="H1478" s="7">
        <v>1.0077587471007086</v>
      </c>
      <c r="I1478" s="2">
        <v>1.06</v>
      </c>
    </row>
    <row r="1479" spans="1:9" x14ac:dyDescent="0.25">
      <c r="A1479" s="6">
        <v>1477</v>
      </c>
      <c r="B1479" s="2">
        <v>0.97721832850000001</v>
      </c>
      <c r="C1479" s="2">
        <v>4.2191414754999998</v>
      </c>
      <c r="D1479" s="6">
        <v>1.345</v>
      </c>
      <c r="F1479" s="6">
        <v>1477</v>
      </c>
      <c r="G1479" s="7">
        <v>0.95889562807850426</v>
      </c>
      <c r="H1479" s="7">
        <v>4.0407909410869944</v>
      </c>
      <c r="I1479" s="2">
        <v>1.31</v>
      </c>
    </row>
    <row r="1480" spans="1:9" x14ac:dyDescent="0.25">
      <c r="A1480" s="6">
        <v>1478</v>
      </c>
      <c r="B1480" s="2">
        <v>0.95218780250000001</v>
      </c>
      <c r="C1480" s="2">
        <v>4.8369533085</v>
      </c>
      <c r="D1480" s="6">
        <v>1.335</v>
      </c>
      <c r="F1480" s="6">
        <v>1478</v>
      </c>
      <c r="G1480" s="7">
        <v>0.90147092464082756</v>
      </c>
      <c r="H1480" s="7">
        <v>4.7243788080309645</v>
      </c>
      <c r="I1480" s="2">
        <v>1.27</v>
      </c>
    </row>
    <row r="1481" spans="1:9" x14ac:dyDescent="0.25">
      <c r="A1481" s="6">
        <v>1479</v>
      </c>
      <c r="B1481" s="2">
        <v>0.33694423649999999</v>
      </c>
      <c r="C1481" s="2">
        <v>0.82912449099999996</v>
      </c>
      <c r="D1481" s="6">
        <v>1.01</v>
      </c>
      <c r="F1481" s="6">
        <v>1479</v>
      </c>
      <c r="G1481" s="7">
        <v>0.32504320532338943</v>
      </c>
      <c r="H1481" s="7">
        <v>0.8286701345234585</v>
      </c>
      <c r="I1481" s="2">
        <v>0.99</v>
      </c>
    </row>
    <row r="1482" spans="1:9" x14ac:dyDescent="0.25">
      <c r="A1482" s="6">
        <v>1480</v>
      </c>
      <c r="B1482" s="2">
        <v>0.35500664700000001</v>
      </c>
      <c r="C1482" s="2">
        <v>0.87155472150000002</v>
      </c>
      <c r="D1482" s="6">
        <v>1.07</v>
      </c>
      <c r="F1482" s="6">
        <v>1480</v>
      </c>
      <c r="G1482" s="7">
        <v>0.41074887618201161</v>
      </c>
      <c r="H1482" s="7">
        <v>0.99393513267301004</v>
      </c>
      <c r="I1482" s="2">
        <v>1.1100000000000001</v>
      </c>
    </row>
    <row r="1483" spans="1:9" x14ac:dyDescent="0.25">
      <c r="A1483" s="6">
        <v>1481</v>
      </c>
      <c r="B1483" s="2">
        <v>0.4256696405</v>
      </c>
      <c r="C1483" s="2">
        <v>0.73324815499999996</v>
      </c>
      <c r="D1483" s="6">
        <v>1.105</v>
      </c>
      <c r="F1483" s="6">
        <v>1481</v>
      </c>
      <c r="G1483" s="7">
        <v>0.41128619216505613</v>
      </c>
      <c r="H1483" s="7">
        <v>0.73705581523491415</v>
      </c>
      <c r="I1483" s="2">
        <v>1.0900000000000001</v>
      </c>
    </row>
    <row r="1484" spans="1:9" x14ac:dyDescent="0.25">
      <c r="A1484" s="6">
        <v>1482</v>
      </c>
      <c r="B1484" s="2">
        <v>0.75373160699999997</v>
      </c>
      <c r="C1484" s="2">
        <v>4.3559390025000004</v>
      </c>
      <c r="D1484" s="6">
        <v>1.22</v>
      </c>
      <c r="F1484" s="6">
        <v>1482</v>
      </c>
      <c r="G1484" s="7">
        <v>0.77202854120432896</v>
      </c>
      <c r="H1484" s="7">
        <v>4.7105547270061505</v>
      </c>
      <c r="I1484" s="2">
        <v>1.18</v>
      </c>
    </row>
    <row r="1485" spans="1:9" x14ac:dyDescent="0.25">
      <c r="A1485" s="6">
        <v>1483</v>
      </c>
      <c r="B1485" s="2">
        <v>0.24151740499999999</v>
      </c>
      <c r="C1485" s="2">
        <v>0.44841694500000001</v>
      </c>
      <c r="D1485" s="6">
        <v>0.98499999999999999</v>
      </c>
      <c r="F1485" s="6">
        <v>1483</v>
      </c>
      <c r="G1485" s="7">
        <v>0.26998577613816205</v>
      </c>
      <c r="H1485" s="7">
        <v>0.46906027550835089</v>
      </c>
      <c r="I1485" s="2">
        <v>1.01</v>
      </c>
    </row>
    <row r="1486" spans="1:9" x14ac:dyDescent="0.25">
      <c r="A1486" s="6">
        <v>1484</v>
      </c>
      <c r="B1486" s="2">
        <v>0.65595780199999998</v>
      </c>
      <c r="C1486" s="2">
        <v>3.0289933320000002</v>
      </c>
      <c r="D1486" s="6">
        <v>1.2</v>
      </c>
      <c r="F1486" s="6">
        <v>1484</v>
      </c>
      <c r="G1486" s="7">
        <v>0.64258206525321193</v>
      </c>
      <c r="H1486" s="7">
        <v>2.9186329282468164</v>
      </c>
      <c r="I1486" s="2">
        <v>1.1200000000000001</v>
      </c>
    </row>
    <row r="1487" spans="1:9" x14ac:dyDescent="0.25">
      <c r="A1487" s="6">
        <v>1485</v>
      </c>
      <c r="B1487" s="2">
        <v>0.79355823199999997</v>
      </c>
      <c r="C1487" s="2">
        <v>3.5465191639999998</v>
      </c>
      <c r="D1487" s="6">
        <v>1.25</v>
      </c>
      <c r="F1487" s="6">
        <v>1485</v>
      </c>
      <c r="G1487" s="7">
        <v>0.8152400993926332</v>
      </c>
      <c r="H1487" s="7">
        <v>3.6351772717455231</v>
      </c>
      <c r="I1487" s="2">
        <v>1.25</v>
      </c>
    </row>
    <row r="1488" spans="1:9" x14ac:dyDescent="0.25">
      <c r="A1488" s="6">
        <v>1486</v>
      </c>
      <c r="B1488" s="2">
        <v>0.89158450749999996</v>
      </c>
      <c r="C1488" s="2">
        <v>4.3935052319999999</v>
      </c>
      <c r="D1488" s="6">
        <v>1.2849999999999999</v>
      </c>
      <c r="F1488" s="6">
        <v>1486</v>
      </c>
      <c r="G1488" s="7">
        <v>0.9243508168795026</v>
      </c>
      <c r="H1488" s="7">
        <v>4.6145718156063129</v>
      </c>
      <c r="I1488" s="2">
        <v>1.33</v>
      </c>
    </row>
    <row r="1489" spans="1:9" x14ac:dyDescent="0.25">
      <c r="A1489" s="6">
        <v>1487</v>
      </c>
      <c r="B1489" s="2">
        <v>0.45842156499999998</v>
      </c>
      <c r="C1489" s="2">
        <v>1.5493628415</v>
      </c>
      <c r="D1489" s="6">
        <v>1.07</v>
      </c>
      <c r="F1489" s="6">
        <v>1487</v>
      </c>
      <c r="G1489" s="7">
        <v>0.4208726041623142</v>
      </c>
      <c r="H1489" s="7">
        <v>1.4287512169756613</v>
      </c>
      <c r="I1489" s="2">
        <v>1.06</v>
      </c>
    </row>
    <row r="1490" spans="1:9" x14ac:dyDescent="0.25">
      <c r="A1490" s="6">
        <v>1488</v>
      </c>
      <c r="B1490" s="2">
        <v>0.30122878400000003</v>
      </c>
      <c r="C1490" s="2">
        <v>0.58747716699999997</v>
      </c>
      <c r="D1490" s="6">
        <v>1.0649999999999999</v>
      </c>
      <c r="F1490" s="6">
        <v>1488</v>
      </c>
      <c r="G1490" s="7">
        <v>0.27369955428154724</v>
      </c>
      <c r="H1490" s="7">
        <v>0.58125565668664569</v>
      </c>
      <c r="I1490" s="2">
        <v>1.02</v>
      </c>
    </row>
    <row r="1491" spans="1:9" x14ac:dyDescent="0.25">
      <c r="A1491" s="6">
        <v>1489</v>
      </c>
      <c r="B1491" s="2">
        <v>0.35811668099999999</v>
      </c>
      <c r="C1491" s="2">
        <v>0.56156397700000005</v>
      </c>
      <c r="D1491" s="6">
        <v>1.0349999999999999</v>
      </c>
      <c r="F1491" s="6">
        <v>1489</v>
      </c>
      <c r="G1491" s="7">
        <v>0.36901985996176739</v>
      </c>
      <c r="H1491" s="7">
        <v>0.55388522330866075</v>
      </c>
      <c r="I1491" s="2">
        <v>1.06</v>
      </c>
    </row>
    <row r="1492" spans="1:9" x14ac:dyDescent="0.25">
      <c r="A1492" s="6">
        <v>1490</v>
      </c>
      <c r="B1492" s="2">
        <v>0.25093788249999999</v>
      </c>
      <c r="C1492" s="2">
        <v>0.45234434649999999</v>
      </c>
      <c r="D1492" s="6">
        <v>0.995</v>
      </c>
      <c r="F1492" s="6">
        <v>1490</v>
      </c>
      <c r="G1492" s="7">
        <v>0.26183794557743439</v>
      </c>
      <c r="H1492" s="7">
        <v>0.4305559840708606</v>
      </c>
      <c r="I1492" s="2">
        <v>1.05</v>
      </c>
    </row>
    <row r="1493" spans="1:9" x14ac:dyDescent="0.25">
      <c r="A1493" s="6">
        <v>1491</v>
      </c>
      <c r="B1493" s="2">
        <v>0.325043205</v>
      </c>
      <c r="C1493" s="2">
        <v>0.82867013499999997</v>
      </c>
      <c r="D1493" s="6">
        <v>0.99</v>
      </c>
      <c r="F1493" s="6">
        <v>1491</v>
      </c>
      <c r="G1493" s="7">
        <v>0.34884526778209335</v>
      </c>
      <c r="H1493" s="7">
        <v>0.82957884744067845</v>
      </c>
      <c r="I1493" s="2">
        <v>1.03</v>
      </c>
    </row>
    <row r="1494" spans="1:9" x14ac:dyDescent="0.25">
      <c r="A1494" s="6">
        <v>1492</v>
      </c>
      <c r="B1494" s="2">
        <v>0.59824696899999996</v>
      </c>
      <c r="C1494" s="2">
        <v>2.004141137</v>
      </c>
      <c r="D1494" s="6">
        <v>1.1599999999999999</v>
      </c>
      <c r="F1494" s="6">
        <v>1492</v>
      </c>
      <c r="G1494" s="7">
        <v>0.63393603418991162</v>
      </c>
      <c r="H1494" s="7">
        <v>2.0450627658428169</v>
      </c>
      <c r="I1494" s="2">
        <v>1.18</v>
      </c>
    </row>
    <row r="1495" spans="1:9" x14ac:dyDescent="0.25">
      <c r="A1495" s="6">
        <v>1493</v>
      </c>
      <c r="B1495" s="2">
        <v>0.48595661000000001</v>
      </c>
      <c r="C1495" s="2">
        <v>1.2093442320000001</v>
      </c>
      <c r="D1495" s="6">
        <v>1.0900000000000001</v>
      </c>
      <c r="F1495" s="6">
        <v>1493</v>
      </c>
      <c r="G1495" s="7">
        <v>0.53940939011396483</v>
      </c>
      <c r="H1495" s="7">
        <v>1.3072786863266479</v>
      </c>
      <c r="I1495" s="2">
        <v>1.0900000000000001</v>
      </c>
    </row>
    <row r="1496" spans="1:9" x14ac:dyDescent="0.25">
      <c r="A1496" s="6">
        <v>1494</v>
      </c>
      <c r="B1496" s="2">
        <v>0.5465597955</v>
      </c>
      <c r="C1496" s="2">
        <v>2.4660692759999998</v>
      </c>
      <c r="D1496" s="6">
        <v>1.085</v>
      </c>
      <c r="F1496" s="6">
        <v>1494</v>
      </c>
      <c r="G1496" s="7">
        <v>0.52820104239160126</v>
      </c>
      <c r="H1496" s="7">
        <v>2.4290264083429776</v>
      </c>
      <c r="I1496" s="2">
        <v>1.06</v>
      </c>
    </row>
    <row r="1497" spans="1:9" x14ac:dyDescent="0.25">
      <c r="A1497" s="6">
        <v>1495</v>
      </c>
      <c r="B1497" s="2">
        <v>0.64798574200000003</v>
      </c>
      <c r="C1497" s="2">
        <v>3.1025934639999999</v>
      </c>
      <c r="D1497" s="6">
        <v>1.175</v>
      </c>
      <c r="F1497" s="6">
        <v>1495</v>
      </c>
      <c r="G1497" s="7">
        <v>0.64487699662184184</v>
      </c>
      <c r="H1497" s="7">
        <v>3.2633726010618882</v>
      </c>
      <c r="I1497" s="2">
        <v>1.1499999999999999</v>
      </c>
    </row>
    <row r="1498" spans="1:9" x14ac:dyDescent="0.25">
      <c r="A1498" s="6">
        <v>1496</v>
      </c>
      <c r="B1498" s="2">
        <v>0.48309423899999998</v>
      </c>
      <c r="C1498" s="2">
        <v>1.1813758569999999</v>
      </c>
      <c r="D1498" s="6">
        <v>1.1000000000000001</v>
      </c>
      <c r="F1498" s="6">
        <v>1496</v>
      </c>
      <c r="G1498" s="7">
        <v>0.45334016933288229</v>
      </c>
      <c r="H1498" s="7">
        <v>1.192928778393372</v>
      </c>
      <c r="I1498" s="2">
        <v>1.06</v>
      </c>
    </row>
    <row r="1499" spans="1:9" x14ac:dyDescent="0.25">
      <c r="A1499" s="6">
        <v>1497</v>
      </c>
      <c r="B1499" s="2">
        <v>0.3459275845</v>
      </c>
      <c r="C1499" s="2">
        <v>1.0256419674999999</v>
      </c>
      <c r="D1499" s="6">
        <v>0.99</v>
      </c>
      <c r="F1499" s="6">
        <v>1497</v>
      </c>
      <c r="G1499" s="7">
        <v>0.36081080017728695</v>
      </c>
      <c r="H1499" s="7">
        <v>1.0571751731853323</v>
      </c>
      <c r="I1499" s="2">
        <v>1</v>
      </c>
    </row>
    <row r="1500" spans="1:9" x14ac:dyDescent="0.25">
      <c r="A1500" s="6">
        <v>1498</v>
      </c>
      <c r="B1500" s="2">
        <v>0.96948580299999998</v>
      </c>
      <c r="C1500" s="2">
        <v>3.9198509874999998</v>
      </c>
      <c r="D1500" s="6">
        <v>1.385</v>
      </c>
      <c r="F1500" s="6">
        <v>1498</v>
      </c>
      <c r="G1500" s="7">
        <v>1.0081281572320753</v>
      </c>
      <c r="H1500" s="7">
        <v>4.0980143587240576</v>
      </c>
      <c r="I1500" s="2">
        <v>1.42</v>
      </c>
    </row>
    <row r="1501" spans="1:9" x14ac:dyDescent="0.25">
      <c r="A1501" s="6">
        <v>1499</v>
      </c>
      <c r="B1501" s="2">
        <v>0.50764788949999995</v>
      </c>
      <c r="C1501" s="2">
        <v>2.0875982215</v>
      </c>
      <c r="D1501" s="6">
        <v>1.085</v>
      </c>
      <c r="F1501" s="6">
        <v>1499</v>
      </c>
      <c r="G1501" s="7">
        <v>0.47583417188547666</v>
      </c>
      <c r="H1501" s="7">
        <v>2.0543474225182257</v>
      </c>
      <c r="I1501" s="2">
        <v>1.05</v>
      </c>
    </row>
    <row r="1502" spans="1:9" x14ac:dyDescent="0.25">
      <c r="A1502" s="6">
        <v>1500</v>
      </c>
      <c r="B1502" s="2">
        <v>0.59714108300000002</v>
      </c>
      <c r="C1502" s="2">
        <v>2.3928372365000001</v>
      </c>
      <c r="D1502" s="6">
        <v>1.175</v>
      </c>
      <c r="F1502" s="6">
        <v>1500</v>
      </c>
      <c r="G1502" s="7">
        <v>0.61623901818180105</v>
      </c>
      <c r="H1502" s="7">
        <v>2.3413598488360767</v>
      </c>
      <c r="I1502" s="2">
        <v>1.2</v>
      </c>
    </row>
    <row r="1503" spans="1:9" x14ac:dyDescent="0.25">
      <c r="A1503" s="6">
        <v>1501</v>
      </c>
      <c r="B1503" s="2">
        <v>0.65810763000000005</v>
      </c>
      <c r="C1503" s="2">
        <v>1.946152763</v>
      </c>
      <c r="D1503" s="6">
        <v>1.1499999999999999</v>
      </c>
      <c r="F1503" s="6">
        <v>1501</v>
      </c>
      <c r="G1503" s="7">
        <v>0.65182994255003113</v>
      </c>
      <c r="H1503" s="7">
        <v>1.7506182203472824</v>
      </c>
      <c r="I1503" s="2">
        <v>1.1200000000000001</v>
      </c>
    </row>
    <row r="1504" spans="1:9" x14ac:dyDescent="0.25">
      <c r="A1504" s="6">
        <v>1502</v>
      </c>
      <c r="B1504" s="2">
        <v>0.65973631349999995</v>
      </c>
      <c r="C1504" s="2">
        <v>3.0768548784999998</v>
      </c>
      <c r="D1504" s="6">
        <v>1.1499999999999999</v>
      </c>
      <c r="F1504" s="6">
        <v>1502</v>
      </c>
      <c r="G1504" s="7">
        <v>0.69283468150762673</v>
      </c>
      <c r="H1504" s="7">
        <v>3.0878765654434903</v>
      </c>
      <c r="I1504" s="2">
        <v>1.23</v>
      </c>
    </row>
    <row r="1505" spans="1:9" x14ac:dyDescent="0.25">
      <c r="A1505" s="6">
        <v>1503</v>
      </c>
      <c r="B1505" s="2">
        <v>1.0700490364999999</v>
      </c>
      <c r="C1505" s="2">
        <v>5.1908903244999998</v>
      </c>
      <c r="D1505" s="6">
        <v>1.38</v>
      </c>
      <c r="F1505" s="6">
        <v>1503</v>
      </c>
      <c r="G1505" s="7">
        <v>1.1417097156047789</v>
      </c>
      <c r="H1505" s="7">
        <v>5.6972383627448142</v>
      </c>
      <c r="I1505" s="2">
        <v>1.4</v>
      </c>
    </row>
    <row r="1506" spans="1:9" x14ac:dyDescent="0.25">
      <c r="A1506" s="6">
        <v>1504</v>
      </c>
      <c r="B1506" s="2">
        <v>0.5465597955</v>
      </c>
      <c r="C1506" s="2">
        <v>2.4660692759999998</v>
      </c>
      <c r="D1506" s="6">
        <v>1.085</v>
      </c>
      <c r="F1506" s="6">
        <v>1504</v>
      </c>
      <c r="G1506" s="7">
        <v>0.52820104239160126</v>
      </c>
      <c r="H1506" s="7">
        <v>2.4290264083429776</v>
      </c>
      <c r="I1506" s="2">
        <v>1.06</v>
      </c>
    </row>
    <row r="1507" spans="1:9" x14ac:dyDescent="0.25">
      <c r="A1507" s="6">
        <v>1505</v>
      </c>
      <c r="B1507" s="2">
        <v>0.61088557450000003</v>
      </c>
      <c r="C1507" s="2">
        <v>2.4248110865000001</v>
      </c>
      <c r="D1507" s="6">
        <v>1.1200000000000001</v>
      </c>
      <c r="F1507" s="6">
        <v>1505</v>
      </c>
      <c r="G1507" s="7">
        <v>0.64781799923190708</v>
      </c>
      <c r="H1507" s="7">
        <v>2.5069763422487537</v>
      </c>
      <c r="I1507" s="2">
        <v>1.1399999999999999</v>
      </c>
    </row>
    <row r="1508" spans="1:9" x14ac:dyDescent="0.25">
      <c r="A1508" s="6">
        <v>1506</v>
      </c>
      <c r="B1508" s="2">
        <v>0.46586439499999999</v>
      </c>
      <c r="C1508" s="2">
        <v>1.154991911</v>
      </c>
      <c r="D1508" s="6">
        <v>1.1000000000000001</v>
      </c>
      <c r="F1508" s="6">
        <v>1506</v>
      </c>
      <c r="G1508" s="7">
        <v>0.44761542707576263</v>
      </c>
      <c r="H1508" s="7">
        <v>1.1369920279662873</v>
      </c>
      <c r="I1508" s="2">
        <v>1.08</v>
      </c>
    </row>
    <row r="1509" spans="1:9" x14ac:dyDescent="0.25">
      <c r="A1509" s="6">
        <v>1507</v>
      </c>
      <c r="B1509" s="2">
        <v>0.30768294400000001</v>
      </c>
      <c r="C1509" s="2">
        <v>0.50508508399999996</v>
      </c>
      <c r="D1509" s="6">
        <v>1.04</v>
      </c>
      <c r="F1509" s="6">
        <v>1507</v>
      </c>
      <c r="G1509" s="7">
        <v>0.31172156860668143</v>
      </c>
      <c r="H1509" s="7">
        <v>0.51569147690087525</v>
      </c>
      <c r="I1509" s="2">
        <v>1.04</v>
      </c>
    </row>
    <row r="1510" spans="1:9" x14ac:dyDescent="0.25">
      <c r="A1510" s="6">
        <v>1508</v>
      </c>
      <c r="B1510" s="2">
        <v>0.33987922349999999</v>
      </c>
      <c r="C1510" s="2">
        <v>0.78246477150000004</v>
      </c>
      <c r="D1510" s="6">
        <v>1.0549999999999999</v>
      </c>
      <c r="F1510" s="6">
        <v>1508</v>
      </c>
      <c r="G1510" s="7">
        <v>0.3673599103881372</v>
      </c>
      <c r="H1510" s="7">
        <v>0.78963148416145201</v>
      </c>
      <c r="I1510" s="2">
        <v>1.1000000000000001</v>
      </c>
    </row>
    <row r="1511" spans="1:9" x14ac:dyDescent="0.25">
      <c r="A1511" s="6">
        <v>1509</v>
      </c>
      <c r="B1511" s="2">
        <v>0.79847541399999999</v>
      </c>
      <c r="C1511" s="2">
        <v>4.5343002605000002</v>
      </c>
      <c r="D1511" s="6">
        <v>1.2350000000000001</v>
      </c>
      <c r="F1511" s="6">
        <v>1509</v>
      </c>
      <c r="G1511" s="7">
        <v>0.78421842481303283</v>
      </c>
      <c r="H1511" s="7">
        <v>4.4864551370723538</v>
      </c>
      <c r="I1511" s="2">
        <v>1.23</v>
      </c>
    </row>
    <row r="1512" spans="1:9" x14ac:dyDescent="0.25">
      <c r="A1512" s="6">
        <v>1510</v>
      </c>
      <c r="B1512" s="2">
        <v>0.52479139900000005</v>
      </c>
      <c r="C1512" s="2">
        <v>2.0462646489999998</v>
      </c>
      <c r="D1512" s="6">
        <v>1.1200000000000001</v>
      </c>
      <c r="F1512" s="6">
        <v>1510</v>
      </c>
      <c r="G1512" s="7">
        <v>0.48114059057634911</v>
      </c>
      <c r="H1512" s="7">
        <v>1.71585188878703</v>
      </c>
      <c r="I1512" s="2">
        <v>1.1100000000000001</v>
      </c>
    </row>
    <row r="1513" spans="1:9" x14ac:dyDescent="0.25">
      <c r="A1513" s="6">
        <v>1511</v>
      </c>
      <c r="B1513" s="2">
        <v>0.61088557450000003</v>
      </c>
      <c r="C1513" s="2">
        <v>2.4248110865000001</v>
      </c>
      <c r="D1513" s="6">
        <v>1.1200000000000001</v>
      </c>
      <c r="F1513" s="6">
        <v>1511</v>
      </c>
      <c r="G1513" s="7">
        <v>0.61798188235356266</v>
      </c>
      <c r="H1513" s="7">
        <v>2.3963290448267967</v>
      </c>
      <c r="I1513" s="2">
        <v>1.1399999999999999</v>
      </c>
    </row>
    <row r="1514" spans="1:9" x14ac:dyDescent="0.25">
      <c r="A1514" s="6">
        <v>1512</v>
      </c>
      <c r="B1514" s="2">
        <v>0.49637477949999997</v>
      </c>
      <c r="C1514" s="2">
        <v>1.2501037319999999</v>
      </c>
      <c r="D1514" s="6">
        <v>1.075</v>
      </c>
      <c r="F1514" s="6">
        <v>1512</v>
      </c>
      <c r="G1514" s="7">
        <v>0.5185730505394458</v>
      </c>
      <c r="H1514" s="7">
        <v>1.225759685697055</v>
      </c>
      <c r="I1514" s="2">
        <v>1.1200000000000001</v>
      </c>
    </row>
    <row r="1515" spans="1:9" x14ac:dyDescent="0.25">
      <c r="A1515" s="6">
        <v>1513</v>
      </c>
      <c r="B1515" s="2">
        <v>0.61544431700000002</v>
      </c>
      <c r="C1515" s="2">
        <v>2.4125338639999998</v>
      </c>
      <c r="D1515" s="6">
        <v>1.1299999999999999</v>
      </c>
      <c r="F1515" s="6">
        <v>1513</v>
      </c>
      <c r="G1515" s="7">
        <v>0.60886439731156172</v>
      </c>
      <c r="H1515" s="7">
        <v>2.4208834902711502</v>
      </c>
      <c r="I1515" s="2">
        <v>1.1200000000000001</v>
      </c>
    </row>
    <row r="1516" spans="1:9" x14ac:dyDescent="0.25">
      <c r="A1516" s="6">
        <v>1514</v>
      </c>
      <c r="B1516" s="2">
        <v>1.0884646585</v>
      </c>
      <c r="C1516" s="2">
        <v>5.3639744724999998</v>
      </c>
      <c r="D1516" s="6">
        <v>1.375</v>
      </c>
      <c r="F1516" s="6">
        <v>1514</v>
      </c>
      <c r="G1516" s="7">
        <v>1.1048784720868059</v>
      </c>
      <c r="H1516" s="7">
        <v>5.3510700665646027</v>
      </c>
      <c r="I1516" s="2">
        <v>1.41</v>
      </c>
    </row>
    <row r="1517" spans="1:9" x14ac:dyDescent="0.25">
      <c r="A1517" s="6">
        <v>1515</v>
      </c>
      <c r="B1517" s="2">
        <v>0.45789751950000002</v>
      </c>
      <c r="C1517" s="2">
        <v>0.82607963250000005</v>
      </c>
      <c r="D1517" s="6">
        <v>1.1399999999999999</v>
      </c>
      <c r="F1517" s="6">
        <v>1515</v>
      </c>
      <c r="G1517" s="7">
        <v>0.47704721591505189</v>
      </c>
      <c r="H1517" s="7">
        <v>0.91681945591544223</v>
      </c>
      <c r="I1517" s="2">
        <v>1.1499999999999999</v>
      </c>
    </row>
    <row r="1518" spans="1:9" x14ac:dyDescent="0.25">
      <c r="A1518" s="6">
        <v>1516</v>
      </c>
      <c r="B1518" s="2">
        <v>0.80457035600000004</v>
      </c>
      <c r="C1518" s="2">
        <v>4.4222504655000003</v>
      </c>
      <c r="D1518" s="6">
        <v>1.26</v>
      </c>
      <c r="F1518" s="6">
        <v>1516</v>
      </c>
      <c r="G1518" s="7">
        <v>0.72324478857037044</v>
      </c>
      <c r="H1518" s="7">
        <v>4.225422868094272</v>
      </c>
      <c r="I1518" s="2">
        <v>1.21</v>
      </c>
    </row>
    <row r="1519" spans="1:9" x14ac:dyDescent="0.25">
      <c r="A1519" s="6">
        <v>1517</v>
      </c>
      <c r="B1519" s="2">
        <v>1.003420371</v>
      </c>
      <c r="C1519" s="2">
        <v>4.1271924354999996</v>
      </c>
      <c r="D1519" s="6">
        <v>1.41</v>
      </c>
      <c r="F1519" s="6">
        <v>1517</v>
      </c>
      <c r="G1519" s="7">
        <v>1.1271874793704668</v>
      </c>
      <c r="H1519" s="7">
        <v>4.6859388179074184</v>
      </c>
      <c r="I1519" s="2">
        <v>1.45</v>
      </c>
    </row>
    <row r="1520" spans="1:9" x14ac:dyDescent="0.25">
      <c r="A1520" s="6">
        <v>1518</v>
      </c>
      <c r="B1520" s="2">
        <v>0.56191795749999995</v>
      </c>
      <c r="C1520" s="2">
        <v>1.939678236</v>
      </c>
      <c r="D1520" s="6">
        <v>1.1000000000000001</v>
      </c>
      <c r="F1520" s="6">
        <v>1518</v>
      </c>
      <c r="G1520" s="7">
        <v>0.52493932488492212</v>
      </c>
      <c r="H1520" s="7">
        <v>1.7218797335123848</v>
      </c>
      <c r="I1520" s="2">
        <v>1.0900000000000001</v>
      </c>
    </row>
    <row r="1521" spans="1:9" x14ac:dyDescent="0.25">
      <c r="A1521" s="6">
        <v>1519</v>
      </c>
      <c r="B1521" s="2">
        <v>0.28143319500000002</v>
      </c>
      <c r="C1521" s="2">
        <v>0.48844847499999999</v>
      </c>
      <c r="D1521" s="6">
        <v>1.0149999999999999</v>
      </c>
      <c r="F1521" s="6">
        <v>1519</v>
      </c>
      <c r="G1521" s="7">
        <v>0.28965448640032748</v>
      </c>
      <c r="H1521" s="7">
        <v>0.50486233064106689</v>
      </c>
      <c r="I1521" s="2">
        <v>1.01</v>
      </c>
    </row>
    <row r="1522" spans="1:9" x14ac:dyDescent="0.25">
      <c r="A1522" s="6">
        <v>1520</v>
      </c>
      <c r="B1522" s="2">
        <v>0.55949325549999995</v>
      </c>
      <c r="C1522" s="2">
        <v>2.4275278899999999</v>
      </c>
      <c r="D1522" s="6">
        <v>1.1100000000000001</v>
      </c>
      <c r="F1522" s="6">
        <v>1520</v>
      </c>
      <c r="G1522" s="7">
        <v>0.56491854879722858</v>
      </c>
      <c r="H1522" s="7">
        <v>2.5031121437229542</v>
      </c>
      <c r="I1522" s="2">
        <v>1.1100000000000001</v>
      </c>
    </row>
    <row r="1523" spans="1:9" x14ac:dyDescent="0.25">
      <c r="A1523" s="6">
        <v>1521</v>
      </c>
      <c r="B1523" s="2">
        <v>1.123294094</v>
      </c>
      <c r="C1523" s="2">
        <v>5.5241542150000003</v>
      </c>
      <c r="D1523" s="6">
        <v>1.405</v>
      </c>
      <c r="F1523" s="6">
        <v>1521</v>
      </c>
      <c r="G1523" s="7">
        <v>1.0352196010019987</v>
      </c>
      <c r="H1523" s="7">
        <v>5.0307105818155975</v>
      </c>
      <c r="I1523" s="2">
        <v>1.35</v>
      </c>
    </row>
    <row r="1524" spans="1:9" x14ac:dyDescent="0.25">
      <c r="A1524" s="6">
        <v>1522</v>
      </c>
      <c r="B1524" s="2">
        <v>0.97419358899999997</v>
      </c>
      <c r="C1524" s="2">
        <v>3.8906729109999998</v>
      </c>
      <c r="D1524" s="6">
        <v>1.395</v>
      </c>
      <c r="F1524" s="6">
        <v>1522</v>
      </c>
      <c r="G1524" s="7">
        <v>0.99871258530619988</v>
      </c>
      <c r="H1524" s="7">
        <v>4.156370512355819</v>
      </c>
      <c r="I1524" s="2">
        <v>1.4</v>
      </c>
    </row>
    <row r="1525" spans="1:9" x14ac:dyDescent="0.25">
      <c r="A1525" s="6">
        <v>1523</v>
      </c>
      <c r="B1525" s="2">
        <v>0.65973631349999995</v>
      </c>
      <c r="C1525" s="2">
        <v>3.0768548784999998</v>
      </c>
      <c r="D1525" s="6">
        <v>1.1499999999999999</v>
      </c>
      <c r="F1525" s="6">
        <v>1523</v>
      </c>
      <c r="G1525" s="7">
        <v>0.61908092161637085</v>
      </c>
      <c r="H1525" s="7">
        <v>2.9701100992408174</v>
      </c>
      <c r="I1525" s="2">
        <v>1.17</v>
      </c>
    </row>
    <row r="1526" spans="1:9" x14ac:dyDescent="0.25">
      <c r="A1526" s="6">
        <v>1524</v>
      </c>
      <c r="B1526" s="2">
        <v>0.36901985999999998</v>
      </c>
      <c r="C1526" s="2">
        <v>0.55388522299999998</v>
      </c>
      <c r="D1526" s="6">
        <v>1.06</v>
      </c>
      <c r="F1526" s="6">
        <v>1524</v>
      </c>
      <c r="G1526" s="7">
        <v>0.34721350222021385</v>
      </c>
      <c r="H1526" s="7">
        <v>0.5692427309825685</v>
      </c>
      <c r="I1526" s="2">
        <v>1.01</v>
      </c>
    </row>
    <row r="1527" spans="1:9" x14ac:dyDescent="0.25">
      <c r="A1527" s="6">
        <v>1525</v>
      </c>
      <c r="B1527" s="2">
        <v>0.60351224349999999</v>
      </c>
      <c r="C1527" s="2">
        <v>2.3836946105000001</v>
      </c>
      <c r="D1527" s="6">
        <v>1.18</v>
      </c>
      <c r="F1527" s="6">
        <v>1525</v>
      </c>
      <c r="G1527" s="7">
        <v>0.6034966970553336</v>
      </c>
      <c r="H1527" s="7">
        <v>2.3596451011986321</v>
      </c>
      <c r="I1527" s="2">
        <v>1.19</v>
      </c>
    </row>
    <row r="1528" spans="1:9" x14ac:dyDescent="0.25">
      <c r="A1528" s="6">
        <v>1526</v>
      </c>
      <c r="B1528" s="2">
        <v>0.82905306700000003</v>
      </c>
      <c r="C1528" s="2">
        <v>4.3259485765000001</v>
      </c>
      <c r="D1528" s="6">
        <v>1.2949999999999999</v>
      </c>
      <c r="F1528" s="6">
        <v>1526</v>
      </c>
      <c r="G1528" s="7">
        <v>0.73356278168843758</v>
      </c>
      <c r="H1528" s="7">
        <v>3.6472262694194972</v>
      </c>
      <c r="I1528" s="2">
        <v>1.25</v>
      </c>
    </row>
    <row r="1529" spans="1:9" x14ac:dyDescent="0.25">
      <c r="A1529" s="6">
        <v>1527</v>
      </c>
      <c r="B1529" s="2">
        <v>0.26056529849999999</v>
      </c>
      <c r="C1529" s="2">
        <v>0.46513287450000002</v>
      </c>
      <c r="D1529" s="6">
        <v>1</v>
      </c>
      <c r="F1529" s="6">
        <v>1527</v>
      </c>
      <c r="G1529" s="7">
        <v>0.23188998890727902</v>
      </c>
      <c r="H1529" s="7">
        <v>0.43562841694324639</v>
      </c>
      <c r="I1529" s="2">
        <v>0.98</v>
      </c>
    </row>
    <row r="1530" spans="1:9" x14ac:dyDescent="0.25">
      <c r="A1530" s="6">
        <v>1528</v>
      </c>
      <c r="B1530" s="2">
        <v>0.43292674050000002</v>
      </c>
      <c r="C1530" s="2">
        <v>1.490476863</v>
      </c>
      <c r="D1530" s="6">
        <v>1.0549999999999999</v>
      </c>
      <c r="F1530" s="6">
        <v>1528</v>
      </c>
      <c r="G1530" s="7">
        <v>0.47186225318395592</v>
      </c>
      <c r="H1530" s="7">
        <v>1.5465231743360004</v>
      </c>
      <c r="I1530" s="2">
        <v>1.0900000000000001</v>
      </c>
    </row>
    <row r="1531" spans="1:9" x14ac:dyDescent="0.25">
      <c r="A1531" s="6">
        <v>1529</v>
      </c>
      <c r="B1531" s="2">
        <v>0.51447566</v>
      </c>
      <c r="C1531" s="2">
        <v>2.0791523629999999</v>
      </c>
      <c r="D1531" s="6">
        <v>1.095</v>
      </c>
      <c r="F1531" s="6">
        <v>1529</v>
      </c>
      <c r="G1531" s="7">
        <v>0.51883012872208423</v>
      </c>
      <c r="H1531" s="7">
        <v>2.1866244475598213</v>
      </c>
      <c r="I1531" s="2">
        <v>1.07</v>
      </c>
    </row>
    <row r="1532" spans="1:9" x14ac:dyDescent="0.25">
      <c r="A1532" s="6">
        <v>1530</v>
      </c>
      <c r="B1532" s="2">
        <v>0.94956496800000001</v>
      </c>
      <c r="C1532" s="2">
        <v>3.9254015715000001</v>
      </c>
      <c r="D1532" s="6">
        <v>1.335</v>
      </c>
      <c r="F1532" s="6">
        <v>1530</v>
      </c>
      <c r="G1532" s="7">
        <v>1.0142023493694949</v>
      </c>
      <c r="H1532" s="7">
        <v>4.6282707493993671</v>
      </c>
      <c r="I1532" s="2">
        <v>1.33</v>
      </c>
    </row>
    <row r="1533" spans="1:9" x14ac:dyDescent="0.25">
      <c r="A1533" s="6">
        <v>1531</v>
      </c>
      <c r="B1533" s="2">
        <v>0.42287426550000001</v>
      </c>
      <c r="C1533" s="2">
        <v>0.95334326400000002</v>
      </c>
      <c r="D1533" s="6">
        <v>1.1200000000000001</v>
      </c>
      <c r="F1533" s="6">
        <v>1531</v>
      </c>
      <c r="G1533" s="7">
        <v>0.4020710830232368</v>
      </c>
      <c r="H1533" s="7">
        <v>0.84137146976528354</v>
      </c>
      <c r="I1533" s="2">
        <v>1.1200000000000001</v>
      </c>
    </row>
    <row r="1534" spans="1:9" x14ac:dyDescent="0.25">
      <c r="A1534" s="6">
        <v>1532</v>
      </c>
      <c r="B1534" s="2">
        <v>0.80457035600000004</v>
      </c>
      <c r="C1534" s="2">
        <v>4.4222504655000003</v>
      </c>
      <c r="D1534" s="6">
        <v>1.26</v>
      </c>
      <c r="F1534" s="6">
        <v>1532</v>
      </c>
      <c r="G1534" s="7">
        <v>0.83318384715117322</v>
      </c>
      <c r="H1534" s="7">
        <v>4.2938513591449521</v>
      </c>
      <c r="I1534" s="2">
        <v>1.3</v>
      </c>
    </row>
    <row r="1535" spans="1:9" x14ac:dyDescent="0.25">
      <c r="A1535" s="6">
        <v>1533</v>
      </c>
      <c r="B1535" s="2">
        <v>0.62615478449999995</v>
      </c>
      <c r="C1535" s="2">
        <v>2.0343733209999999</v>
      </c>
      <c r="D1535" s="6">
        <v>1.18</v>
      </c>
      <c r="F1535" s="6">
        <v>1533</v>
      </c>
      <c r="G1535" s="7">
        <v>0.68707656922847482</v>
      </c>
      <c r="H1535" s="7">
        <v>2.3145581313986416</v>
      </c>
      <c r="I1535" s="2">
        <v>1.23</v>
      </c>
    </row>
    <row r="1536" spans="1:9" x14ac:dyDescent="0.25">
      <c r="A1536" s="6">
        <v>1534</v>
      </c>
      <c r="B1536" s="2">
        <v>0.36081079999999999</v>
      </c>
      <c r="C1536" s="2">
        <v>1.0571751730000001</v>
      </c>
      <c r="D1536" s="6">
        <v>1</v>
      </c>
      <c r="F1536" s="6">
        <v>1534</v>
      </c>
      <c r="G1536" s="7">
        <v>0.33104436852117397</v>
      </c>
      <c r="H1536" s="7">
        <v>0.99410876157345163</v>
      </c>
      <c r="I1536" s="2">
        <v>0.98</v>
      </c>
    </row>
    <row r="1537" spans="1:9" x14ac:dyDescent="0.25">
      <c r="A1537" s="6">
        <v>1535</v>
      </c>
      <c r="B1537" s="2">
        <v>0.55870244800000002</v>
      </c>
      <c r="C1537" s="2">
        <v>2.058536207</v>
      </c>
      <c r="D1537" s="6">
        <v>1.1000000000000001</v>
      </c>
      <c r="F1537" s="6">
        <v>1535</v>
      </c>
      <c r="G1537" s="7">
        <v>0.57812040289339073</v>
      </c>
      <c r="H1537" s="7">
        <v>1.9845983978697506</v>
      </c>
      <c r="I1537" s="2">
        <v>1.1399999999999999</v>
      </c>
    </row>
    <row r="1538" spans="1:9" x14ac:dyDescent="0.25">
      <c r="A1538" s="6">
        <v>1536</v>
      </c>
      <c r="B1538" s="2">
        <v>0.65496878650000001</v>
      </c>
      <c r="C1538" s="2">
        <v>1.8483854915</v>
      </c>
      <c r="D1538" s="6">
        <v>1.135</v>
      </c>
      <c r="F1538" s="6">
        <v>1536</v>
      </c>
      <c r="G1538" s="7">
        <v>0.65810762992784733</v>
      </c>
      <c r="H1538" s="7">
        <v>1.9461527634105</v>
      </c>
      <c r="I1538" s="2">
        <v>1.1499999999999999</v>
      </c>
    </row>
    <row r="1539" spans="1:9" x14ac:dyDescent="0.25">
      <c r="A1539" s="6">
        <v>1537</v>
      </c>
      <c r="B1539" s="2">
        <v>0.60602821849999999</v>
      </c>
      <c r="C1539" s="2">
        <v>2.0148305820000001</v>
      </c>
      <c r="D1539" s="6">
        <v>1.1599999999999999</v>
      </c>
      <c r="F1539" s="6">
        <v>1537</v>
      </c>
      <c r="G1539" s="7">
        <v>0.61837353530334505</v>
      </c>
      <c r="H1539" s="7">
        <v>2.0236838763441192</v>
      </c>
      <c r="I1539" s="2">
        <v>1.18</v>
      </c>
    </row>
    <row r="1540" spans="1:9" x14ac:dyDescent="0.25">
      <c r="A1540" s="6">
        <v>1538</v>
      </c>
      <c r="B1540" s="2">
        <v>0.4463674285</v>
      </c>
      <c r="C1540" s="2">
        <v>1.4876371955000001</v>
      </c>
      <c r="D1540" s="6">
        <v>1.075</v>
      </c>
      <c r="F1540" s="6">
        <v>1538</v>
      </c>
      <c r="G1540" s="7">
        <v>0.44498087706030898</v>
      </c>
      <c r="H1540" s="7">
        <v>1.5522025085949629</v>
      </c>
      <c r="I1540" s="2">
        <v>1.05</v>
      </c>
    </row>
    <row r="1541" spans="1:9" x14ac:dyDescent="0.25">
      <c r="A1541" s="6">
        <v>1539</v>
      </c>
      <c r="B1541" s="2">
        <v>0.42372432799999998</v>
      </c>
      <c r="C1541" s="2">
        <v>0.73257881349999998</v>
      </c>
      <c r="D1541" s="6">
        <v>1.105</v>
      </c>
      <c r="F1541" s="6">
        <v>1539</v>
      </c>
      <c r="G1541" s="7">
        <v>0.41517681688669766</v>
      </c>
      <c r="H1541" s="7">
        <v>0.73839449803943202</v>
      </c>
      <c r="I1541" s="2">
        <v>1.0900000000000001</v>
      </c>
    </row>
    <row r="1542" spans="1:9" x14ac:dyDescent="0.25">
      <c r="A1542" s="6">
        <v>1540</v>
      </c>
      <c r="B1542" s="2">
        <v>0.89371414400000004</v>
      </c>
      <c r="C1542" s="2">
        <v>3.9777265425000001</v>
      </c>
      <c r="D1542" s="6">
        <v>1.32</v>
      </c>
      <c r="F1542" s="6">
        <v>1540</v>
      </c>
      <c r="G1542" s="7">
        <v>0.87780746560553957</v>
      </c>
      <c r="H1542" s="7">
        <v>4.0543568446262199</v>
      </c>
      <c r="I1542" s="2">
        <v>1.3</v>
      </c>
    </row>
    <row r="1543" spans="1:9" x14ac:dyDescent="0.25">
      <c r="A1543" s="6">
        <v>1541</v>
      </c>
      <c r="B1543" s="2">
        <v>0.76161577950000003</v>
      </c>
      <c r="C1543" s="2">
        <v>2.7291197165000001</v>
      </c>
      <c r="D1543" s="6">
        <v>1.2350000000000001</v>
      </c>
      <c r="F1543" s="6">
        <v>1541</v>
      </c>
      <c r="G1543" s="7">
        <v>0.87865548330315368</v>
      </c>
      <c r="H1543" s="7">
        <v>2.8400039600930032</v>
      </c>
      <c r="I1543" s="2">
        <v>1.34</v>
      </c>
    </row>
    <row r="1544" spans="1:9" x14ac:dyDescent="0.25">
      <c r="A1544" s="6">
        <v>1542</v>
      </c>
      <c r="B1544" s="2">
        <v>0.89176883200000001</v>
      </c>
      <c r="C1544" s="2">
        <v>3.9735891369999998</v>
      </c>
      <c r="D1544" s="6">
        <v>1.32</v>
      </c>
      <c r="F1544" s="6">
        <v>1542</v>
      </c>
      <c r="G1544" s="7">
        <v>0.88169809032718116</v>
      </c>
      <c r="H1544" s="7">
        <v>4.0626316559057356</v>
      </c>
      <c r="I1544" s="2">
        <v>1.3</v>
      </c>
    </row>
    <row r="1545" spans="1:9" x14ac:dyDescent="0.25">
      <c r="A1545" s="6">
        <v>1543</v>
      </c>
      <c r="B1545" s="2">
        <v>0.81524009900000005</v>
      </c>
      <c r="C1545" s="2">
        <v>3.635177272</v>
      </c>
      <c r="D1545" s="6">
        <v>1.25</v>
      </c>
      <c r="F1545" s="6">
        <v>1543</v>
      </c>
      <c r="G1545" s="7">
        <v>0.77187636522993341</v>
      </c>
      <c r="H1545" s="7">
        <v>3.4578610557251483</v>
      </c>
      <c r="I1545" s="2">
        <v>1.25</v>
      </c>
    </row>
    <row r="1546" spans="1:9" x14ac:dyDescent="0.25">
      <c r="A1546" s="6">
        <v>1544</v>
      </c>
      <c r="B1546" s="2">
        <v>0.57943767950000002</v>
      </c>
      <c r="C1546" s="2">
        <v>1.8834712499999999</v>
      </c>
      <c r="D1546" s="6">
        <v>1.135</v>
      </c>
      <c r="F1546" s="6">
        <v>1544</v>
      </c>
      <c r="G1546" s="7">
        <v>0.5651334668538156</v>
      </c>
      <c r="H1546" s="7">
        <v>1.8208202647245013</v>
      </c>
      <c r="I1546" s="2">
        <v>1.1000000000000001</v>
      </c>
    </row>
    <row r="1547" spans="1:9" x14ac:dyDescent="0.25">
      <c r="A1547" s="6">
        <v>1545</v>
      </c>
      <c r="B1547" s="2">
        <v>0.79607283949999996</v>
      </c>
      <c r="C1547" s="2">
        <v>4.0737111700000002</v>
      </c>
      <c r="D1547" s="6">
        <v>1.2350000000000001</v>
      </c>
      <c r="F1547" s="6">
        <v>1545</v>
      </c>
      <c r="G1547" s="7">
        <v>0.69211579653611177</v>
      </c>
      <c r="H1547" s="7">
        <v>3.4323016466473133</v>
      </c>
      <c r="I1547" s="2">
        <v>1.18</v>
      </c>
    </row>
    <row r="1548" spans="1:9" x14ac:dyDescent="0.25">
      <c r="A1548" s="6">
        <v>1546</v>
      </c>
      <c r="B1548" s="2">
        <v>0.76969411899999995</v>
      </c>
      <c r="C1548" s="2">
        <v>2.7710184005</v>
      </c>
      <c r="D1548" s="6">
        <v>1.2849999999999999</v>
      </c>
      <c r="F1548" s="6">
        <v>1546</v>
      </c>
      <c r="G1548" s="7">
        <v>0.81238607451705613</v>
      </c>
      <c r="H1548" s="7">
        <v>2.7436607989701196</v>
      </c>
      <c r="I1548" s="2">
        <v>1.33</v>
      </c>
    </row>
    <row r="1549" spans="1:9" x14ac:dyDescent="0.25">
      <c r="A1549" s="6">
        <v>1547</v>
      </c>
      <c r="B1549" s="2">
        <v>0.29482159349999998</v>
      </c>
      <c r="C1549" s="2">
        <v>0.52608281550000002</v>
      </c>
      <c r="D1549" s="6">
        <v>1</v>
      </c>
      <c r="F1549" s="6">
        <v>1547</v>
      </c>
      <c r="G1549" s="7">
        <v>0.26750814277034801</v>
      </c>
      <c r="H1549" s="7">
        <v>0.50137827283355607</v>
      </c>
      <c r="I1549" s="2">
        <v>0.99</v>
      </c>
    </row>
    <row r="1550" spans="1:9" x14ac:dyDescent="0.25">
      <c r="A1550" s="6">
        <v>1548</v>
      </c>
      <c r="B1550" s="2">
        <v>1.1731985275000001</v>
      </c>
      <c r="C1550" s="2">
        <v>5.3683851034999996</v>
      </c>
      <c r="D1550" s="6">
        <v>1.43</v>
      </c>
      <c r="F1550" s="6">
        <v>1548</v>
      </c>
      <c r="G1550" s="7">
        <v>1.2030258201687565</v>
      </c>
      <c r="H1550" s="7">
        <v>5.1756821377516076</v>
      </c>
      <c r="I1550" s="2">
        <v>1.47</v>
      </c>
    </row>
    <row r="1551" spans="1:9" x14ac:dyDescent="0.25">
      <c r="A1551" s="6">
        <v>1549</v>
      </c>
      <c r="B1551" s="2">
        <v>0.540959317</v>
      </c>
      <c r="C1551" s="2">
        <v>1.7846213175000001</v>
      </c>
      <c r="D1551" s="6">
        <v>1.18</v>
      </c>
      <c r="F1551" s="6">
        <v>1549</v>
      </c>
      <c r="G1551" s="7">
        <v>0.54869374596323139</v>
      </c>
      <c r="H1551" s="7">
        <v>1.8496470530775131</v>
      </c>
      <c r="I1551" s="2">
        <v>1.17</v>
      </c>
    </row>
    <row r="1552" spans="1:9" x14ac:dyDescent="0.25">
      <c r="A1552" s="6">
        <v>1550</v>
      </c>
      <c r="B1552" s="2">
        <v>0.90261464499999999</v>
      </c>
      <c r="C1552" s="2">
        <v>4.5855632350000004</v>
      </c>
      <c r="D1552" s="6">
        <v>1.335</v>
      </c>
      <c r="F1552" s="6">
        <v>1550</v>
      </c>
      <c r="G1552" s="7">
        <v>0.89183834181250887</v>
      </c>
      <c r="H1552" s="7">
        <v>4.5019578946605865</v>
      </c>
      <c r="I1552" s="2">
        <v>1.34</v>
      </c>
    </row>
    <row r="1553" spans="1:9" x14ac:dyDescent="0.25">
      <c r="A1553" s="6">
        <v>1551</v>
      </c>
      <c r="B1553" s="2">
        <v>0.74022055600000003</v>
      </c>
      <c r="C1553" s="2">
        <v>1.858618753</v>
      </c>
      <c r="D1553" s="6">
        <v>1.28</v>
      </c>
      <c r="F1553" s="6">
        <v>1551</v>
      </c>
      <c r="G1553" s="7">
        <v>0.74483829913670163</v>
      </c>
      <c r="H1553" s="7">
        <v>1.8517005682898398</v>
      </c>
      <c r="I1553" s="2">
        <v>1.3</v>
      </c>
    </row>
    <row r="1554" spans="1:9" x14ac:dyDescent="0.25">
      <c r="A1554" s="6">
        <v>1552</v>
      </c>
      <c r="B1554" s="2">
        <v>0.31962889449999998</v>
      </c>
      <c r="C1554" s="2">
        <v>0.5491475025</v>
      </c>
      <c r="D1554" s="6">
        <v>1.0249999999999999</v>
      </c>
      <c r="F1554" s="6">
        <v>1552</v>
      </c>
      <c r="G1554" s="7">
        <v>0.30896582173763654</v>
      </c>
      <c r="H1554" s="7">
        <v>0.53921939050338519</v>
      </c>
      <c r="I1554" s="2">
        <v>1.02</v>
      </c>
    </row>
    <row r="1555" spans="1:9" x14ac:dyDescent="0.25">
      <c r="A1555" s="6">
        <v>1553</v>
      </c>
      <c r="B1555" s="2">
        <v>0.52462641399999999</v>
      </c>
      <c r="C1555" s="2">
        <v>1.9712580955000001</v>
      </c>
      <c r="D1555" s="6">
        <v>1.125</v>
      </c>
      <c r="F1555" s="6">
        <v>1553</v>
      </c>
      <c r="G1555" s="7">
        <v>0.54888636019654402</v>
      </c>
      <c r="H1555" s="7">
        <v>2.0445894231211921</v>
      </c>
      <c r="I1555" s="2">
        <v>1.17</v>
      </c>
    </row>
    <row r="1556" spans="1:9" x14ac:dyDescent="0.25">
      <c r="A1556" s="6">
        <v>1554</v>
      </c>
      <c r="B1556" s="2">
        <v>1.0526439759999999</v>
      </c>
      <c r="C1556" s="2">
        <v>4.1429910909999998</v>
      </c>
      <c r="D1556" s="6">
        <v>1.2549999999999999</v>
      </c>
      <c r="F1556" s="6">
        <v>1554</v>
      </c>
      <c r="G1556" s="7">
        <v>1.1101388391297558</v>
      </c>
      <c r="H1556" s="7">
        <v>4.820298022510511</v>
      </c>
      <c r="I1556" s="2">
        <v>1.4</v>
      </c>
    </row>
    <row r="1557" spans="1:9" x14ac:dyDescent="0.25">
      <c r="A1557" s="6">
        <v>1555</v>
      </c>
      <c r="B1557" s="2">
        <v>0.84026280750000004</v>
      </c>
      <c r="C1557" s="2">
        <v>3.6276901330000002</v>
      </c>
      <c r="D1557" s="6">
        <v>1.2949999999999999</v>
      </c>
      <c r="F1557" s="6">
        <v>1555</v>
      </c>
      <c r="G1557" s="7">
        <v>0.85713014318286274</v>
      </c>
      <c r="H1557" s="7">
        <v>4.2755001897392946</v>
      </c>
      <c r="I1557" s="2">
        <v>1.26</v>
      </c>
    </row>
    <row r="1558" spans="1:9" x14ac:dyDescent="0.25">
      <c r="A1558" s="6">
        <v>1556</v>
      </c>
      <c r="B1558" s="2">
        <v>0.7727460545</v>
      </c>
      <c r="C1558" s="2">
        <v>4.0945380685000003</v>
      </c>
      <c r="D1558" s="6">
        <v>1.25</v>
      </c>
      <c r="F1558" s="6">
        <v>1556</v>
      </c>
      <c r="G1558" s="7">
        <v>0.79196352090908473</v>
      </c>
      <c r="H1558" s="7">
        <v>4.302448107917245</v>
      </c>
      <c r="I1558" s="2">
        <v>1.24</v>
      </c>
    </row>
    <row r="1559" spans="1:9" x14ac:dyDescent="0.25">
      <c r="A1559" s="6">
        <v>1557</v>
      </c>
      <c r="B1559" s="2">
        <v>0.85644387850000003</v>
      </c>
      <c r="C1559" s="2">
        <v>3.5586601600000001</v>
      </c>
      <c r="D1559" s="6">
        <v>1.32</v>
      </c>
      <c r="F1559" s="6">
        <v>1557</v>
      </c>
      <c r="G1559" s="7">
        <v>0.84069692366517124</v>
      </c>
      <c r="H1559" s="7">
        <v>3.5942125329547383</v>
      </c>
      <c r="I1559" s="2">
        <v>1.3</v>
      </c>
    </row>
    <row r="1560" spans="1:9" x14ac:dyDescent="0.25">
      <c r="A1560" s="6">
        <v>1558</v>
      </c>
      <c r="B1560" s="2">
        <v>0.90728671000000005</v>
      </c>
      <c r="C1560" s="2">
        <v>4.5027952879999997</v>
      </c>
      <c r="D1560" s="6">
        <v>1.35</v>
      </c>
      <c r="F1560" s="6">
        <v>1558</v>
      </c>
      <c r="G1560" s="7">
        <v>0.88249421229401048</v>
      </c>
      <c r="H1560" s="7">
        <v>4.6674937892783319</v>
      </c>
      <c r="I1560" s="2">
        <v>1.31</v>
      </c>
    </row>
    <row r="1561" spans="1:9" x14ac:dyDescent="0.25">
      <c r="A1561" s="6">
        <v>1559</v>
      </c>
      <c r="B1561" s="2">
        <v>0.31962889449999998</v>
      </c>
      <c r="C1561" s="2">
        <v>0.5491475025</v>
      </c>
      <c r="D1561" s="6">
        <v>1.0249999999999999</v>
      </c>
      <c r="F1561" s="6">
        <v>1559</v>
      </c>
      <c r="G1561" s="7">
        <v>0.30896582173763654</v>
      </c>
      <c r="H1561" s="7">
        <v>0.53921939050338519</v>
      </c>
      <c r="I1561" s="2">
        <v>1.02</v>
      </c>
    </row>
    <row r="1562" spans="1:9" x14ac:dyDescent="0.25">
      <c r="A1562" s="6">
        <v>1560</v>
      </c>
      <c r="B1562" s="2">
        <v>0.57424111600000005</v>
      </c>
      <c r="C1562" s="2">
        <v>1.1806973715</v>
      </c>
      <c r="D1562" s="6">
        <v>1.17</v>
      </c>
      <c r="F1562" s="6">
        <v>1560</v>
      </c>
      <c r="G1562" s="7">
        <v>0.54725322493645945</v>
      </c>
      <c r="H1562" s="7">
        <v>1.0337987728976556</v>
      </c>
      <c r="I1562" s="2">
        <v>1.17</v>
      </c>
    </row>
    <row r="1563" spans="1:9" x14ac:dyDescent="0.25">
      <c r="A1563" s="6">
        <v>1561</v>
      </c>
      <c r="B1563" s="2">
        <v>0.9858998645</v>
      </c>
      <c r="C1563" s="2">
        <v>4.7538257914999997</v>
      </c>
      <c r="D1563" s="6">
        <v>1.38</v>
      </c>
      <c r="F1563" s="6">
        <v>1561</v>
      </c>
      <c r="G1563" s="7">
        <v>1.1089253200152689</v>
      </c>
      <c r="H1563" s="7">
        <v>5.0585568476372931</v>
      </c>
      <c r="I1563" s="2">
        <v>1.46</v>
      </c>
    </row>
    <row r="1564" spans="1:9" x14ac:dyDescent="0.25">
      <c r="A1564" s="6">
        <v>1562</v>
      </c>
      <c r="B1564" s="2">
        <v>0.60301095999999998</v>
      </c>
      <c r="C1564" s="2">
        <v>1.7436787970000001</v>
      </c>
      <c r="D1564" s="6">
        <v>1.2</v>
      </c>
      <c r="F1564" s="6">
        <v>1562</v>
      </c>
      <c r="G1564" s="7">
        <v>0.61861170821323685</v>
      </c>
      <c r="H1564" s="7">
        <v>1.6632595324936359</v>
      </c>
      <c r="I1564" s="2">
        <v>1.25</v>
      </c>
    </row>
    <row r="1565" spans="1:9" x14ac:dyDescent="0.25">
      <c r="A1565" s="6">
        <v>1563</v>
      </c>
      <c r="B1565" s="2">
        <v>0.82018350750000002</v>
      </c>
      <c r="C1565" s="2">
        <v>4.2846171169999998</v>
      </c>
      <c r="D1565" s="6">
        <v>1.2849999999999999</v>
      </c>
      <c r="F1565" s="6">
        <v>1563</v>
      </c>
      <c r="G1565" s="7">
        <v>0.7635286604509125</v>
      </c>
      <c r="H1565" s="7">
        <v>4.4876867370680582</v>
      </c>
      <c r="I1565" s="2">
        <v>1.24</v>
      </c>
    </row>
    <row r="1566" spans="1:9" x14ac:dyDescent="0.25">
      <c r="A1566" s="6">
        <v>1564</v>
      </c>
      <c r="B1566" s="2">
        <v>1.0475208715</v>
      </c>
      <c r="C1566" s="2">
        <v>5.0932143500000002</v>
      </c>
      <c r="D1566" s="6">
        <v>1.41</v>
      </c>
      <c r="F1566" s="6">
        <v>1564</v>
      </c>
      <c r="G1566" s="7">
        <v>0.98568330622125488</v>
      </c>
      <c r="H1566" s="7">
        <v>4.3797797307277406</v>
      </c>
      <c r="I1566" s="2">
        <v>1.4</v>
      </c>
    </row>
    <row r="1567" spans="1:9" x14ac:dyDescent="0.25">
      <c r="A1567" s="6">
        <v>1565</v>
      </c>
      <c r="B1567" s="2">
        <v>0.54523256850000001</v>
      </c>
      <c r="C1567" s="2">
        <v>2.1015417749999998</v>
      </c>
      <c r="D1567" s="6">
        <v>1.1399999999999999</v>
      </c>
      <c r="F1567" s="6">
        <v>1565</v>
      </c>
      <c r="G1567" s="7">
        <v>0.56481331387513545</v>
      </c>
      <c r="H1567" s="7">
        <v>2.4991755145027481</v>
      </c>
      <c r="I1567" s="2">
        <v>1.1200000000000001</v>
      </c>
    </row>
    <row r="1568" spans="1:9" x14ac:dyDescent="0.25">
      <c r="A1568" s="6">
        <v>1566</v>
      </c>
      <c r="B1568" s="2">
        <v>0.88716627699999995</v>
      </c>
      <c r="C1568" s="2">
        <v>4.5847258420000001</v>
      </c>
      <c r="D1568" s="6">
        <v>1.325</v>
      </c>
      <c r="F1568" s="6">
        <v>1566</v>
      </c>
      <c r="G1568" s="7">
        <v>0.92273507763723506</v>
      </c>
      <c r="H1568" s="7">
        <v>4.5036326805907523</v>
      </c>
      <c r="I1568" s="2">
        <v>1.36</v>
      </c>
    </row>
    <row r="1569" spans="1:9" x14ac:dyDescent="0.25">
      <c r="A1569" s="6">
        <v>1567</v>
      </c>
      <c r="B1569" s="2">
        <v>0.60301095999999998</v>
      </c>
      <c r="C1569" s="2">
        <v>1.7436787970000001</v>
      </c>
      <c r="D1569" s="6">
        <v>1.2</v>
      </c>
      <c r="F1569" s="6">
        <v>1567</v>
      </c>
      <c r="G1569" s="7">
        <v>0.62207976885534177</v>
      </c>
      <c r="H1569" s="7">
        <v>1.7749693198480805</v>
      </c>
      <c r="I1569" s="2">
        <v>1.21</v>
      </c>
    </row>
    <row r="1570" spans="1:9" x14ac:dyDescent="0.25">
      <c r="A1570" s="6">
        <v>1568</v>
      </c>
      <c r="B1570" s="2">
        <v>0.4312319195</v>
      </c>
      <c r="C1570" s="2">
        <v>0.93407330450000003</v>
      </c>
      <c r="D1570" s="6">
        <v>1.1000000000000001</v>
      </c>
      <c r="F1570" s="6">
        <v>1568</v>
      </c>
      <c r="G1570" s="7">
        <v>0.42394254152615568</v>
      </c>
      <c r="H1570" s="7">
        <v>0.9772444933188198</v>
      </c>
      <c r="I1570" s="2">
        <v>1.06</v>
      </c>
    </row>
    <row r="1571" spans="1:9" x14ac:dyDescent="0.25">
      <c r="A1571" s="6">
        <v>1569</v>
      </c>
      <c r="B1571" s="2">
        <v>0.43606830800000002</v>
      </c>
      <c r="C1571" s="2">
        <v>1.129942513</v>
      </c>
      <c r="D1571" s="6">
        <v>1.095</v>
      </c>
      <c r="F1571" s="6">
        <v>1569</v>
      </c>
      <c r="G1571" s="7">
        <v>0.47799527001676972</v>
      </c>
      <c r="H1571" s="7">
        <v>1.2143987552055631</v>
      </c>
      <c r="I1571" s="2">
        <v>1.1000000000000001</v>
      </c>
    </row>
    <row r="1572" spans="1:9" x14ac:dyDescent="0.25">
      <c r="A1572" s="6">
        <v>1570</v>
      </c>
      <c r="B1572" s="2">
        <v>0.88273849250000003</v>
      </c>
      <c r="C1572" s="2">
        <v>3.618474494</v>
      </c>
      <c r="D1572" s="6">
        <v>1.335</v>
      </c>
      <c r="F1572" s="6">
        <v>1570</v>
      </c>
      <c r="G1572" s="7">
        <v>0.89616982285920743</v>
      </c>
      <c r="H1572" s="7">
        <v>3.7272526865516733</v>
      </c>
      <c r="I1572" s="2">
        <v>1.33</v>
      </c>
    </row>
    <row r="1573" spans="1:9" x14ac:dyDescent="0.25">
      <c r="A1573" s="6">
        <v>1571</v>
      </c>
      <c r="B1573" s="2">
        <v>0.83852749299999996</v>
      </c>
      <c r="C1573" s="2">
        <v>2.6504136874999999</v>
      </c>
      <c r="D1573" s="6">
        <v>1.3</v>
      </c>
      <c r="F1573" s="6">
        <v>1571</v>
      </c>
      <c r="G1573" s="7">
        <v>0.88191636959407271</v>
      </c>
      <c r="H1573" s="7">
        <v>3.0195223480396081</v>
      </c>
      <c r="I1573" s="2">
        <v>1.33</v>
      </c>
    </row>
    <row r="1574" spans="1:9" x14ac:dyDescent="0.25">
      <c r="A1574" s="6">
        <v>1572</v>
      </c>
      <c r="B1574" s="2">
        <v>0.38831103550000001</v>
      </c>
      <c r="C1574" s="2">
        <v>0.74576582700000005</v>
      </c>
      <c r="D1574" s="6">
        <v>1.075</v>
      </c>
      <c r="F1574" s="6">
        <v>1572</v>
      </c>
      <c r="G1574" s="7">
        <v>0.35951668477438653</v>
      </c>
      <c r="H1574" s="7">
        <v>0.72872321098873316</v>
      </c>
      <c r="I1574" s="2">
        <v>1.04</v>
      </c>
    </row>
    <row r="1575" spans="1:9" x14ac:dyDescent="0.25">
      <c r="A1575" s="6">
        <v>1573</v>
      </c>
      <c r="B1575" s="2">
        <v>0.37734844350000002</v>
      </c>
      <c r="C1575" s="2">
        <v>0.72682116200000002</v>
      </c>
      <c r="D1575" s="6">
        <v>1.075</v>
      </c>
      <c r="F1575" s="6">
        <v>1573</v>
      </c>
      <c r="G1575" s="7">
        <v>0.38144186941520269</v>
      </c>
      <c r="H1575" s="7">
        <v>0.76661254080654428</v>
      </c>
      <c r="I1575" s="2">
        <v>1.04</v>
      </c>
    </row>
    <row r="1576" spans="1:9" x14ac:dyDescent="0.25">
      <c r="A1576" s="6">
        <v>1574</v>
      </c>
      <c r="B1576" s="2">
        <v>0.77434304200000004</v>
      </c>
      <c r="C1576" s="2">
        <v>2.7497426224999999</v>
      </c>
      <c r="D1576" s="6">
        <v>1.325</v>
      </c>
      <c r="F1576" s="6">
        <v>1574</v>
      </c>
      <c r="G1576" s="7">
        <v>0.78483879600450968</v>
      </c>
      <c r="H1576" s="7">
        <v>2.8574875973145337</v>
      </c>
      <c r="I1576" s="2">
        <v>1.28</v>
      </c>
    </row>
    <row r="1577" spans="1:9" x14ac:dyDescent="0.25">
      <c r="A1577" s="6">
        <v>1575</v>
      </c>
      <c r="B1577" s="2">
        <v>0.84030394050000001</v>
      </c>
      <c r="C1577" s="2">
        <v>4.2026865630000003</v>
      </c>
      <c r="D1577" s="6">
        <v>1.31</v>
      </c>
      <c r="F1577" s="6">
        <v>1575</v>
      </c>
      <c r="G1577" s="7">
        <v>0.79721782666548524</v>
      </c>
      <c r="H1577" s="7">
        <v>3.7767690904843749</v>
      </c>
      <c r="I1577" s="2">
        <v>1.32</v>
      </c>
    </row>
    <row r="1578" spans="1:9" x14ac:dyDescent="0.25">
      <c r="A1578" s="6">
        <v>1576</v>
      </c>
      <c r="B1578" s="2">
        <v>0.39145872949999999</v>
      </c>
      <c r="C1578" s="2">
        <v>1.0299230395000001</v>
      </c>
      <c r="D1578" s="6">
        <v>1.085</v>
      </c>
      <c r="F1578" s="6">
        <v>1576</v>
      </c>
      <c r="G1578" s="7">
        <v>0.40132655773948245</v>
      </c>
      <c r="H1578" s="7">
        <v>0.95650950202509344</v>
      </c>
      <c r="I1578" s="2">
        <v>1.1499999999999999</v>
      </c>
    </row>
    <row r="1579" spans="1:9" x14ac:dyDescent="0.25">
      <c r="A1579" s="6">
        <v>1577</v>
      </c>
      <c r="B1579" s="2">
        <v>0.40717398999999999</v>
      </c>
      <c r="C1579" s="2">
        <v>1.0600904209999999</v>
      </c>
      <c r="D1579" s="6">
        <v>1.0900000000000001</v>
      </c>
      <c r="F1579" s="6">
        <v>1577</v>
      </c>
      <c r="G1579" s="7">
        <v>0.37574346926032015</v>
      </c>
      <c r="H1579" s="7">
        <v>0.99975565796760324</v>
      </c>
      <c r="I1579" s="2">
        <v>1.08</v>
      </c>
    </row>
    <row r="1580" spans="1:9" x14ac:dyDescent="0.25">
      <c r="A1580" s="6">
        <v>1578</v>
      </c>
      <c r="B1580" s="2">
        <v>0.75340494700000005</v>
      </c>
      <c r="C1580" s="2">
        <v>2.1255488534999998</v>
      </c>
      <c r="D1580" s="6">
        <v>1.24</v>
      </c>
      <c r="F1580" s="6">
        <v>1578</v>
      </c>
      <c r="G1580" s="7">
        <v>0.67901393631134621</v>
      </c>
      <c r="H1580" s="7">
        <v>1.9526693496880239</v>
      </c>
      <c r="I1580" s="2">
        <v>1.21</v>
      </c>
    </row>
    <row r="1581" spans="1:9" x14ac:dyDescent="0.25">
      <c r="A1581" s="6">
        <v>1579</v>
      </c>
      <c r="B1581" s="2">
        <v>0.31962889449999998</v>
      </c>
      <c r="C1581" s="2">
        <v>0.5491475025</v>
      </c>
      <c r="D1581" s="6">
        <v>1.0249999999999999</v>
      </c>
      <c r="F1581" s="6">
        <v>1579</v>
      </c>
      <c r="G1581" s="7">
        <v>0.33654679324166104</v>
      </c>
      <c r="H1581" s="7">
        <v>0.57159908629284295</v>
      </c>
      <c r="I1581" s="2">
        <v>1.02</v>
      </c>
    </row>
    <row r="1582" spans="1:9" x14ac:dyDescent="0.25">
      <c r="A1582" s="6">
        <v>1580</v>
      </c>
      <c r="B1582" s="2">
        <v>0.4312319195</v>
      </c>
      <c r="C1582" s="2">
        <v>0.93407330450000003</v>
      </c>
      <c r="D1582" s="6">
        <v>1.1000000000000001</v>
      </c>
      <c r="F1582" s="6">
        <v>1580</v>
      </c>
      <c r="G1582" s="7">
        <v>0.45084571544041796</v>
      </c>
      <c r="H1582" s="7">
        <v>0.9427518177512727</v>
      </c>
      <c r="I1582" s="2">
        <v>1.1299999999999999</v>
      </c>
    </row>
    <row r="1583" spans="1:9" x14ac:dyDescent="0.25">
      <c r="A1583" s="6">
        <v>1581</v>
      </c>
      <c r="B1583" s="2">
        <v>0.55684983700000001</v>
      </c>
      <c r="C1583" s="2">
        <v>2.2718824689999999</v>
      </c>
      <c r="D1583" s="6">
        <v>1.145</v>
      </c>
      <c r="F1583" s="6">
        <v>1581</v>
      </c>
      <c r="G1583" s="7">
        <v>0.62126615158726184</v>
      </c>
      <c r="H1583" s="7">
        <v>2.2920414588190692</v>
      </c>
      <c r="I1583" s="2">
        <v>1.24</v>
      </c>
    </row>
    <row r="1584" spans="1:9" x14ac:dyDescent="0.25">
      <c r="A1584" s="6">
        <v>1582</v>
      </c>
      <c r="B1584" s="2">
        <v>0.71990469800000001</v>
      </c>
      <c r="C1584" s="2">
        <v>3.6961917985000001</v>
      </c>
      <c r="D1584" s="6">
        <v>1.2150000000000001</v>
      </c>
      <c r="F1584" s="6">
        <v>1582</v>
      </c>
      <c r="G1584" s="7">
        <v>0.70479386024078616</v>
      </c>
      <c r="H1584" s="7">
        <v>3.5204614468645752</v>
      </c>
      <c r="I1584" s="2">
        <v>1.22</v>
      </c>
    </row>
    <row r="1585" spans="1:9" x14ac:dyDescent="0.25">
      <c r="A1585" s="6">
        <v>1583</v>
      </c>
      <c r="B1585" s="2">
        <v>0.70479385999999999</v>
      </c>
      <c r="C1585" s="2">
        <v>3.5204614470000002</v>
      </c>
      <c r="D1585" s="6">
        <v>1.22</v>
      </c>
      <c r="F1585" s="6">
        <v>1583</v>
      </c>
      <c r="G1585" s="7">
        <v>0.73501553599082925</v>
      </c>
      <c r="H1585" s="7">
        <v>3.8719221503606476</v>
      </c>
      <c r="I1585" s="2">
        <v>1.21</v>
      </c>
    </row>
    <row r="1586" spans="1:9" x14ac:dyDescent="0.25">
      <c r="A1586" s="6">
        <v>1584</v>
      </c>
      <c r="B1586" s="2">
        <v>0.39145872949999999</v>
      </c>
      <c r="C1586" s="2">
        <v>1.0299230395000001</v>
      </c>
      <c r="D1586" s="6">
        <v>1.085</v>
      </c>
      <c r="F1586" s="6">
        <v>1584</v>
      </c>
      <c r="G1586" s="7">
        <v>0.4071739900968977</v>
      </c>
      <c r="H1586" s="7">
        <v>1.060090421418427</v>
      </c>
      <c r="I1586" s="2">
        <v>1.0900000000000001</v>
      </c>
    </row>
    <row r="1587" spans="1:9" x14ac:dyDescent="0.25">
      <c r="A1587" s="6">
        <v>1585</v>
      </c>
      <c r="B1587" s="2">
        <v>0.36619535149999999</v>
      </c>
      <c r="C1587" s="2">
        <v>0.53964033349999996</v>
      </c>
      <c r="D1587" s="6">
        <v>1.24</v>
      </c>
      <c r="F1587" s="6">
        <v>1585</v>
      </c>
      <c r="G1587" s="7">
        <v>0.33951468858572054</v>
      </c>
      <c r="H1587" s="7">
        <v>0.53602638727956819</v>
      </c>
      <c r="I1587" s="2">
        <v>1.0900000000000001</v>
      </c>
    </row>
    <row r="1588" spans="1:9" x14ac:dyDescent="0.25">
      <c r="A1588" s="6">
        <v>1586</v>
      </c>
      <c r="B1588" s="2">
        <v>0.80529392050000004</v>
      </c>
      <c r="C1588" s="2">
        <v>2.3075032709999999</v>
      </c>
      <c r="D1588" s="6">
        <v>1.2749999999999999</v>
      </c>
      <c r="F1588" s="6">
        <v>1586</v>
      </c>
      <c r="G1588" s="7">
        <v>0.81527184486790449</v>
      </c>
      <c r="H1588" s="7">
        <v>2.2761703731562677</v>
      </c>
      <c r="I1588" s="2">
        <v>1.31</v>
      </c>
    </row>
    <row r="1589" spans="1:9" x14ac:dyDescent="0.25">
      <c r="A1589" s="6">
        <v>1587</v>
      </c>
      <c r="B1589" s="2">
        <v>0.81241705399999997</v>
      </c>
      <c r="C1589" s="2">
        <v>2.2930608079999999</v>
      </c>
      <c r="D1589" s="6">
        <v>1.29</v>
      </c>
      <c r="F1589" s="6">
        <v>1587</v>
      </c>
      <c r="G1589" s="7">
        <v>0.80102557835771515</v>
      </c>
      <c r="H1589" s="7">
        <v>2.3050552987717103</v>
      </c>
      <c r="I1589" s="2">
        <v>1.28</v>
      </c>
    </row>
    <row r="1590" spans="1:9" x14ac:dyDescent="0.25">
      <c r="A1590" s="6">
        <v>1588</v>
      </c>
      <c r="B1590" s="2">
        <v>0.88461444450000004</v>
      </c>
      <c r="C1590" s="2">
        <v>3.591702637</v>
      </c>
      <c r="D1590" s="6">
        <v>1.34</v>
      </c>
      <c r="F1590" s="6">
        <v>1588</v>
      </c>
      <c r="G1590" s="7">
        <v>0.92478006122042977</v>
      </c>
      <c r="H1590" s="7">
        <v>3.6427364545640604</v>
      </c>
      <c r="I1590" s="2">
        <v>1.37</v>
      </c>
    </row>
    <row r="1591" spans="1:9" x14ac:dyDescent="0.25">
      <c r="A1591" s="6">
        <v>1589</v>
      </c>
      <c r="B1591" s="2">
        <v>0.84026280750000004</v>
      </c>
      <c r="C1591" s="2">
        <v>3.6276901330000002</v>
      </c>
      <c r="D1591" s="6">
        <v>1.2949999999999999</v>
      </c>
      <c r="F1591" s="6">
        <v>1589</v>
      </c>
      <c r="G1591" s="7">
        <v>0.87305906592334037</v>
      </c>
      <c r="H1591" s="7">
        <v>3.4561525874659851</v>
      </c>
      <c r="I1591" s="2">
        <v>1.35</v>
      </c>
    </row>
    <row r="1592" spans="1:9" x14ac:dyDescent="0.25">
      <c r="A1592" s="6">
        <v>1590</v>
      </c>
      <c r="B1592" s="2">
        <v>0.62419852549999999</v>
      </c>
      <c r="C1592" s="2">
        <v>1.7774674640000001</v>
      </c>
      <c r="D1592" s="6">
        <v>1.21</v>
      </c>
      <c r="F1592" s="6">
        <v>1590</v>
      </c>
      <c r="G1592" s="7">
        <v>0.61819492922025632</v>
      </c>
      <c r="H1592" s="7">
        <v>1.866156981526889</v>
      </c>
      <c r="I1592" s="2">
        <v>1.17</v>
      </c>
    </row>
    <row r="1593" spans="1:9" x14ac:dyDescent="0.25">
      <c r="A1593" s="6">
        <v>1591</v>
      </c>
      <c r="B1593" s="2">
        <v>0.5184851855</v>
      </c>
      <c r="C1593" s="2">
        <v>1.871505336</v>
      </c>
      <c r="D1593" s="6">
        <v>1.1200000000000001</v>
      </c>
      <c r="F1593" s="6">
        <v>1591</v>
      </c>
      <c r="G1593" s="7">
        <v>0.4843141278963633</v>
      </c>
      <c r="H1593" s="7">
        <v>1.8028003244143005</v>
      </c>
      <c r="I1593" s="2">
        <v>1.1000000000000001</v>
      </c>
    </row>
    <row r="1594" spans="1:9" x14ac:dyDescent="0.25">
      <c r="A1594" s="6">
        <v>1592</v>
      </c>
      <c r="B1594" s="2">
        <v>0.386767792</v>
      </c>
      <c r="C1594" s="2">
        <v>0.58819973800000003</v>
      </c>
      <c r="D1594" s="6">
        <v>1.05</v>
      </c>
      <c r="F1594" s="6">
        <v>1592</v>
      </c>
      <c r="G1594" s="7">
        <v>0.4116472622810351</v>
      </c>
      <c r="H1594" s="7">
        <v>0.60393848046530219</v>
      </c>
      <c r="I1594" s="2">
        <v>1.06</v>
      </c>
    </row>
    <row r="1595" spans="1:9" x14ac:dyDescent="0.25">
      <c r="A1595" s="6">
        <v>1593</v>
      </c>
      <c r="B1595" s="2">
        <v>0.46081685150000001</v>
      </c>
      <c r="C1595" s="2">
        <v>1.573949043</v>
      </c>
      <c r="D1595" s="6">
        <v>1.08</v>
      </c>
      <c r="F1595" s="6">
        <v>1593</v>
      </c>
      <c r="G1595" s="7">
        <v>0.49221270024585573</v>
      </c>
      <c r="H1595" s="7">
        <v>1.6304984540183076</v>
      </c>
      <c r="I1595" s="2">
        <v>1.1000000000000001</v>
      </c>
    </row>
    <row r="1596" spans="1:9" x14ac:dyDescent="0.25">
      <c r="A1596" s="6">
        <v>1594</v>
      </c>
      <c r="B1596" s="2">
        <v>1.0475208715</v>
      </c>
      <c r="C1596" s="2">
        <v>5.0932143500000002</v>
      </c>
      <c r="D1596" s="6">
        <v>1.41</v>
      </c>
      <c r="F1596" s="6">
        <v>1594</v>
      </c>
      <c r="G1596" s="7">
        <v>0.98611642328422722</v>
      </c>
      <c r="H1596" s="7">
        <v>5.1278718519174307</v>
      </c>
      <c r="I1596" s="2">
        <v>1.36</v>
      </c>
    </row>
    <row r="1597" spans="1:9" x14ac:dyDescent="0.25">
      <c r="A1597" s="6">
        <v>1595</v>
      </c>
      <c r="B1597" s="2">
        <v>0.62419852549999999</v>
      </c>
      <c r="C1597" s="2">
        <v>1.7774674640000001</v>
      </c>
      <c r="D1597" s="6">
        <v>1.21</v>
      </c>
      <c r="F1597" s="6">
        <v>1595</v>
      </c>
      <c r="G1597" s="7">
        <v>0.57970463752656409</v>
      </c>
      <c r="H1597" s="7">
        <v>1.7073919858077229</v>
      </c>
      <c r="I1597" s="2">
        <v>1.19</v>
      </c>
    </row>
    <row r="1598" spans="1:9" x14ac:dyDescent="0.25">
      <c r="A1598" s="6">
        <v>1596</v>
      </c>
      <c r="B1598" s="2">
        <v>0.4878684855</v>
      </c>
      <c r="C1598" s="2">
        <v>1.621953953</v>
      </c>
      <c r="D1598" s="6">
        <v>1.1000000000000001</v>
      </c>
      <c r="F1598" s="6">
        <v>1596</v>
      </c>
      <c r="G1598" s="7">
        <v>0.43810943222980653</v>
      </c>
      <c r="H1598" s="7">
        <v>1.5344886342645818</v>
      </c>
      <c r="I1598" s="2">
        <v>1.06</v>
      </c>
    </row>
    <row r="1599" spans="1:9" x14ac:dyDescent="0.25">
      <c r="A1599" s="6">
        <v>1597</v>
      </c>
      <c r="B1599" s="2">
        <v>0.74702173100000002</v>
      </c>
      <c r="C1599" s="2">
        <v>1.883295333</v>
      </c>
      <c r="D1599" s="6">
        <v>1.28</v>
      </c>
      <c r="F1599" s="6">
        <v>1597</v>
      </c>
      <c r="G1599" s="7">
        <v>0.73123594851115159</v>
      </c>
      <c r="H1599" s="7">
        <v>1.8023474083706006</v>
      </c>
      <c r="I1599" s="2">
        <v>1.3</v>
      </c>
    </row>
    <row r="1600" spans="1:9" x14ac:dyDescent="0.25">
      <c r="A1600" s="6">
        <v>1598</v>
      </c>
      <c r="B1600" s="2">
        <v>0.73803712399999999</v>
      </c>
      <c r="C1600" s="2">
        <v>1.8270239880000001</v>
      </c>
      <c r="D1600" s="6">
        <v>1.3</v>
      </c>
      <c r="F1600" s="6">
        <v>1598</v>
      </c>
      <c r="G1600" s="7">
        <v>0.74920516284167427</v>
      </c>
      <c r="H1600" s="7">
        <v>1.9148900983734769</v>
      </c>
      <c r="I1600" s="2">
        <v>1.26</v>
      </c>
    </row>
    <row r="1601" spans="1:9" x14ac:dyDescent="0.25">
      <c r="A1601" s="6">
        <v>1599</v>
      </c>
      <c r="B1601" s="2">
        <v>0.594599875</v>
      </c>
      <c r="C1601" s="2">
        <v>1.252237085</v>
      </c>
      <c r="D1601" s="6">
        <v>1.19</v>
      </c>
      <c r="F1601" s="6">
        <v>1599</v>
      </c>
      <c r="G1601" s="7">
        <v>0.5689182404610571</v>
      </c>
      <c r="H1601" s="7">
        <v>1.2557688846395247</v>
      </c>
      <c r="I1601" s="2">
        <v>1.19</v>
      </c>
    </row>
    <row r="1602" spans="1:9" x14ac:dyDescent="0.25">
      <c r="A1602" s="6">
        <v>1600</v>
      </c>
      <c r="B1602" s="2">
        <v>1.0867367274999999</v>
      </c>
      <c r="C1602" s="2">
        <v>4.4530757550000004</v>
      </c>
      <c r="D1602" s="6">
        <v>1.27</v>
      </c>
      <c r="F1602" s="6">
        <v>1600</v>
      </c>
      <c r="G1602" s="7">
        <v>1.0419533357705129</v>
      </c>
      <c r="H1602" s="7">
        <v>4.2001286950088668</v>
      </c>
      <c r="I1602" s="2">
        <v>1.37</v>
      </c>
    </row>
    <row r="1603" spans="1:9" x14ac:dyDescent="0.25">
      <c r="A1603" s="6">
        <v>1601</v>
      </c>
      <c r="B1603" s="2">
        <v>0.51650393699999997</v>
      </c>
      <c r="C1603" s="2">
        <v>1.8262236885000001</v>
      </c>
      <c r="D1603" s="6">
        <v>1.135</v>
      </c>
      <c r="F1603" s="6">
        <v>1601</v>
      </c>
      <c r="G1603" s="7">
        <v>0.52929632028006679</v>
      </c>
      <c r="H1603" s="7">
        <v>1.9589886084505763</v>
      </c>
      <c r="I1603" s="2">
        <v>1.1000000000000001</v>
      </c>
    </row>
    <row r="1604" spans="1:9" x14ac:dyDescent="0.25">
      <c r="A1604" s="6">
        <v>1602</v>
      </c>
      <c r="B1604" s="2">
        <v>0.36619535149999999</v>
      </c>
      <c r="C1604" s="2">
        <v>0.53964033349999996</v>
      </c>
      <c r="D1604" s="6">
        <v>1.24</v>
      </c>
      <c r="F1604" s="6">
        <v>1602</v>
      </c>
      <c r="G1604" s="7">
        <v>0.40494830408965959</v>
      </c>
      <c r="H1604" s="7">
        <v>0.55235059443073697</v>
      </c>
      <c r="I1604" s="2">
        <v>1.05</v>
      </c>
    </row>
    <row r="1605" spans="1:9" x14ac:dyDescent="0.25">
      <c r="A1605" s="6">
        <v>1603</v>
      </c>
      <c r="B1605" s="2">
        <v>0.51660024400000004</v>
      </c>
      <c r="C1605" s="2">
        <v>1.9236948734999999</v>
      </c>
      <c r="D1605" s="6">
        <v>1.135</v>
      </c>
      <c r="F1605" s="6">
        <v>1603</v>
      </c>
      <c r="G1605" s="7">
        <v>0.5415787774301819</v>
      </c>
      <c r="H1605" s="7">
        <v>2.1584941274150773</v>
      </c>
      <c r="I1605" s="2">
        <v>1.1100000000000001</v>
      </c>
    </row>
    <row r="1606" spans="1:9" x14ac:dyDescent="0.25">
      <c r="A1606" s="6">
        <v>1604</v>
      </c>
      <c r="B1606" s="2">
        <v>0.77434304200000004</v>
      </c>
      <c r="C1606" s="2">
        <v>2.7497426224999999</v>
      </c>
      <c r="D1606" s="6">
        <v>1.325</v>
      </c>
      <c r="F1606" s="6">
        <v>1604</v>
      </c>
      <c r="G1606" s="7">
        <v>0.75454944185233108</v>
      </c>
      <c r="H1606" s="7">
        <v>2.6845492037184453</v>
      </c>
      <c r="I1606" s="2">
        <v>1.29</v>
      </c>
    </row>
    <row r="1607" spans="1:9" x14ac:dyDescent="0.25">
      <c r="A1607" s="6">
        <v>1605</v>
      </c>
      <c r="B1607" s="2">
        <v>0.37425865749999998</v>
      </c>
      <c r="C1607" s="2">
        <v>0.90203528399999999</v>
      </c>
      <c r="D1607" s="6">
        <v>1.0349999999999999</v>
      </c>
      <c r="F1607" s="6">
        <v>1605</v>
      </c>
      <c r="G1607" s="7">
        <v>0.37057468606367583</v>
      </c>
      <c r="H1607" s="7">
        <v>0.88398125821674622</v>
      </c>
      <c r="I1607" s="2">
        <v>1.03</v>
      </c>
    </row>
    <row r="1608" spans="1:9" x14ac:dyDescent="0.25">
      <c r="A1608" s="6">
        <v>1606</v>
      </c>
      <c r="B1608" s="2">
        <v>0.79241856649999998</v>
      </c>
      <c r="C1608" s="2">
        <v>4.0320523909999997</v>
      </c>
      <c r="D1608" s="6">
        <v>1.28</v>
      </c>
      <c r="F1608" s="6">
        <v>1606</v>
      </c>
      <c r="G1608" s="7">
        <v>0.75787280334074225</v>
      </c>
      <c r="H1608" s="7">
        <v>3.9017404450852804</v>
      </c>
      <c r="I1608" s="2">
        <v>1.26</v>
      </c>
    </row>
    <row r="1609" spans="1:9" x14ac:dyDescent="0.25">
      <c r="A1609" s="6">
        <v>1607</v>
      </c>
      <c r="B1609" s="2">
        <v>0.46516106600000001</v>
      </c>
      <c r="C1609" s="2">
        <v>1.5824935440000001</v>
      </c>
      <c r="D1609" s="6">
        <v>1.08</v>
      </c>
      <c r="F1609" s="6">
        <v>1607</v>
      </c>
      <c r="G1609" s="7">
        <v>0.48352427066141423</v>
      </c>
      <c r="H1609" s="7">
        <v>1.613409451729934</v>
      </c>
      <c r="I1609" s="2">
        <v>1.1000000000000001</v>
      </c>
    </row>
    <row r="1610" spans="1:9" x14ac:dyDescent="0.25">
      <c r="A1610" s="6">
        <v>1608</v>
      </c>
      <c r="B1610" s="2">
        <v>0.7131329595</v>
      </c>
      <c r="C1610" s="2">
        <v>2.262343451</v>
      </c>
      <c r="D1610" s="6">
        <v>1.2649999999999999</v>
      </c>
      <c r="F1610" s="6">
        <v>1608</v>
      </c>
      <c r="G1610" s="7">
        <v>0.61227099995813694</v>
      </c>
      <c r="H1610" s="7">
        <v>2.1113172427929676</v>
      </c>
      <c r="I1610" s="2">
        <v>1.1599999999999999</v>
      </c>
    </row>
    <row r="1611" spans="1:9" x14ac:dyDescent="0.25">
      <c r="A1611" s="6">
        <v>1609</v>
      </c>
      <c r="B1611" s="2">
        <v>0.58743519099999997</v>
      </c>
      <c r="C1611" s="2">
        <v>1.300294233</v>
      </c>
      <c r="D1611" s="6">
        <v>1.175</v>
      </c>
      <c r="F1611" s="6">
        <v>1609</v>
      </c>
      <c r="G1611" s="7">
        <v>0.57286327895144851</v>
      </c>
      <c r="H1611" s="7">
        <v>1.2788031037843264</v>
      </c>
      <c r="I1611" s="2">
        <v>1.17</v>
      </c>
    </row>
    <row r="1612" spans="1:9" x14ac:dyDescent="0.25">
      <c r="A1612" s="6">
        <v>1610</v>
      </c>
      <c r="B1612" s="2">
        <v>0.52818389850000003</v>
      </c>
      <c r="C1612" s="2">
        <v>1.8168345585000001</v>
      </c>
      <c r="D1612" s="6">
        <v>1.155</v>
      </c>
      <c r="F1612" s="6">
        <v>1610</v>
      </c>
      <c r="G1612" s="7">
        <v>0.57424458324739169</v>
      </c>
      <c r="H1612" s="7">
        <v>1.7852205712859688</v>
      </c>
      <c r="I1612" s="2">
        <v>1.22</v>
      </c>
    </row>
    <row r="1613" spans="1:9" x14ac:dyDescent="0.25">
      <c r="A1613" s="6">
        <v>1611</v>
      </c>
      <c r="B1613" s="2">
        <v>0.34539301449999998</v>
      </c>
      <c r="C1613" s="2">
        <v>0.52514303500000004</v>
      </c>
      <c r="D1613" s="6">
        <v>1.26</v>
      </c>
      <c r="F1613" s="6">
        <v>1611</v>
      </c>
      <c r="G1613" s="7">
        <v>0.33079420522967734</v>
      </c>
      <c r="H1613" s="7">
        <v>0.49737653789473957</v>
      </c>
      <c r="I1613" s="2">
        <v>1.1299999999999999</v>
      </c>
    </row>
    <row r="1614" spans="1:9" x14ac:dyDescent="0.25">
      <c r="A1614" s="6">
        <v>1612</v>
      </c>
      <c r="B1614" s="2">
        <v>0.81396917849999995</v>
      </c>
      <c r="C1614" s="2">
        <v>2.4597627675</v>
      </c>
      <c r="D1614" s="6">
        <v>1.2949999999999999</v>
      </c>
      <c r="F1614" s="6">
        <v>1612</v>
      </c>
      <c r="G1614" s="7">
        <v>0.864388474362624</v>
      </c>
      <c r="H1614" s="7">
        <v>2.6574722131249615</v>
      </c>
      <c r="I1614" s="2">
        <v>1.32</v>
      </c>
    </row>
    <row r="1615" spans="1:9" x14ac:dyDescent="0.25">
      <c r="A1615" s="6">
        <v>1613</v>
      </c>
      <c r="B1615" s="2">
        <v>0.73884695950000001</v>
      </c>
      <c r="C1615" s="2">
        <v>2.4549391780000001</v>
      </c>
      <c r="D1615" s="6">
        <v>1.2749999999999999</v>
      </c>
      <c r="F1615" s="6">
        <v>1613</v>
      </c>
      <c r="G1615" s="7">
        <v>0.73341079571003887</v>
      </c>
      <c r="H1615" s="7">
        <v>2.472296143064793</v>
      </c>
      <c r="I1615" s="2">
        <v>1.26</v>
      </c>
    </row>
    <row r="1616" spans="1:9" x14ac:dyDescent="0.25">
      <c r="A1616" s="6">
        <v>1614</v>
      </c>
      <c r="B1616" s="2">
        <v>0.38887433799999999</v>
      </c>
      <c r="C1616" s="2">
        <v>0.97203583950000005</v>
      </c>
      <c r="D1616" s="6">
        <v>1.06</v>
      </c>
      <c r="F1616" s="6">
        <v>1614</v>
      </c>
      <c r="G1616" s="7">
        <v>0.32457477292871662</v>
      </c>
      <c r="H1616" s="7">
        <v>0.82682607533813446</v>
      </c>
      <c r="I1616" s="2">
        <v>1.01</v>
      </c>
    </row>
    <row r="1617" spans="1:9" x14ac:dyDescent="0.25">
      <c r="A1617" s="6">
        <v>1615</v>
      </c>
      <c r="B1617" s="2">
        <v>0.87315242199999998</v>
      </c>
      <c r="C1617" s="2">
        <v>2.8384972804999999</v>
      </c>
      <c r="D1617" s="6">
        <v>1.325</v>
      </c>
      <c r="F1617" s="6">
        <v>1615</v>
      </c>
      <c r="G1617" s="7">
        <v>0.81266651200089235</v>
      </c>
      <c r="H1617" s="7">
        <v>2.64335516227275</v>
      </c>
      <c r="I1617" s="2">
        <v>1.28</v>
      </c>
    </row>
    <row r="1618" spans="1:9" x14ac:dyDescent="0.25">
      <c r="A1618" s="6">
        <v>1616</v>
      </c>
      <c r="B1618" s="2">
        <v>0.44258462999999998</v>
      </c>
      <c r="C1618" s="2">
        <v>1.1372445879999999</v>
      </c>
      <c r="D1618" s="6">
        <v>1.095</v>
      </c>
      <c r="F1618" s="6">
        <v>1616</v>
      </c>
      <c r="G1618" s="7">
        <v>0.4649626256401076</v>
      </c>
      <c r="H1618" s="7">
        <v>1.199794604538764</v>
      </c>
      <c r="I1618" s="2">
        <v>1.1000000000000001</v>
      </c>
    </row>
    <row r="1619" spans="1:9" x14ac:dyDescent="0.25">
      <c r="A1619" s="6">
        <v>1617</v>
      </c>
      <c r="B1619" s="2">
        <v>0.44317298849999998</v>
      </c>
      <c r="C1619" s="2">
        <v>0.94034207650000001</v>
      </c>
      <c r="D1619" s="6">
        <v>1.115</v>
      </c>
      <c r="F1619" s="6">
        <v>1617</v>
      </c>
      <c r="G1619" s="7">
        <v>0.42696357729029843</v>
      </c>
      <c r="H1619" s="7">
        <v>0.93021427435474824</v>
      </c>
      <c r="I1619" s="2">
        <v>1.1000000000000001</v>
      </c>
    </row>
    <row r="1620" spans="1:9" x14ac:dyDescent="0.25">
      <c r="A1620" s="6">
        <v>1618</v>
      </c>
      <c r="B1620" s="2">
        <v>0.38421368350000001</v>
      </c>
      <c r="C1620" s="2">
        <v>0.71218733499999998</v>
      </c>
      <c r="D1620" s="6">
        <v>1.1000000000000001</v>
      </c>
      <c r="F1620" s="6">
        <v>1618</v>
      </c>
      <c r="G1620" s="7">
        <v>0.39518020201306914</v>
      </c>
      <c r="H1620" s="7">
        <v>0.72491911317900037</v>
      </c>
      <c r="I1620" s="2">
        <v>1.1100000000000001</v>
      </c>
    </row>
    <row r="1621" spans="1:9" x14ac:dyDescent="0.25">
      <c r="A1621" s="6">
        <v>1619</v>
      </c>
      <c r="B1621" s="2">
        <v>0.39677608349999999</v>
      </c>
      <c r="C1621" s="2">
        <v>0.74858715499999995</v>
      </c>
      <c r="D1621" s="6">
        <v>1.155</v>
      </c>
      <c r="F1621" s="6">
        <v>1619</v>
      </c>
      <c r="G1621" s="7">
        <v>0.33003579283709872</v>
      </c>
      <c r="H1621" s="7">
        <v>0.60248684337544667</v>
      </c>
      <c r="I1621" s="2">
        <v>1.1299999999999999</v>
      </c>
    </row>
    <row r="1622" spans="1:9" x14ac:dyDescent="0.25">
      <c r="A1622" s="6">
        <v>1620</v>
      </c>
      <c r="B1622" s="2">
        <v>0.32275630750000001</v>
      </c>
      <c r="C1622" s="2">
        <v>0.55540923850000001</v>
      </c>
      <c r="D1622" s="6">
        <v>1.02</v>
      </c>
      <c r="F1622" s="6">
        <v>1620</v>
      </c>
      <c r="G1622" s="7">
        <v>0.33029196708126551</v>
      </c>
      <c r="H1622" s="7">
        <v>0.55907561391578497</v>
      </c>
      <c r="I1622" s="2">
        <v>1.03</v>
      </c>
    </row>
    <row r="1623" spans="1:9" x14ac:dyDescent="0.25">
      <c r="A1623" s="6">
        <v>1621</v>
      </c>
      <c r="B1623" s="2">
        <v>0.76969411899999995</v>
      </c>
      <c r="C1623" s="2">
        <v>2.7710184005</v>
      </c>
      <c r="D1623" s="6">
        <v>1.2849999999999999</v>
      </c>
      <c r="F1623" s="6">
        <v>1621</v>
      </c>
      <c r="G1623" s="7">
        <v>0.73630000920972816</v>
      </c>
      <c r="H1623" s="7">
        <v>2.7558244458483743</v>
      </c>
      <c r="I1623" s="2">
        <v>1.32</v>
      </c>
    </row>
    <row r="1624" spans="1:9" x14ac:dyDescent="0.25">
      <c r="A1624" s="6">
        <v>1622</v>
      </c>
      <c r="B1624" s="2">
        <v>0.57089075950000001</v>
      </c>
      <c r="C1624" s="2">
        <v>1.2672859944999999</v>
      </c>
      <c r="D1624" s="6">
        <v>1.18</v>
      </c>
      <c r="F1624" s="6">
        <v>1622</v>
      </c>
      <c r="G1624" s="7">
        <v>0.61633647103550127</v>
      </c>
      <c r="H1624" s="7">
        <v>1.2256710658159971</v>
      </c>
      <c r="I1624" s="2">
        <v>1.21</v>
      </c>
    </row>
    <row r="1625" spans="1:9" x14ac:dyDescent="0.25">
      <c r="A1625" s="6">
        <v>1623</v>
      </c>
      <c r="B1625" s="2">
        <v>0.60089220350000005</v>
      </c>
      <c r="C1625" s="2">
        <v>1.741180653</v>
      </c>
      <c r="D1625" s="6">
        <v>1.2</v>
      </c>
      <c r="F1625" s="6">
        <v>1623</v>
      </c>
      <c r="G1625" s="7">
        <v>0.62631728198821945</v>
      </c>
      <c r="H1625" s="7">
        <v>1.7799656080686721</v>
      </c>
      <c r="I1625" s="2">
        <v>1.21</v>
      </c>
    </row>
    <row r="1626" spans="1:9" x14ac:dyDescent="0.25">
      <c r="A1626" s="6">
        <v>1624</v>
      </c>
      <c r="B1626" s="2">
        <v>0.50171152350000003</v>
      </c>
      <c r="C1626" s="2">
        <v>0.88903725349999996</v>
      </c>
      <c r="D1626" s="6">
        <v>1.175</v>
      </c>
      <c r="F1626" s="6">
        <v>1624</v>
      </c>
      <c r="G1626" s="7">
        <v>0.54253009049722745</v>
      </c>
      <c r="H1626" s="7">
        <v>1.0165751622870753</v>
      </c>
      <c r="I1626" s="2">
        <v>1.18</v>
      </c>
    </row>
    <row r="1627" spans="1:9" x14ac:dyDescent="0.25">
      <c r="A1627" s="6">
        <v>1625</v>
      </c>
      <c r="B1627" s="2">
        <v>0.51650393699999997</v>
      </c>
      <c r="C1627" s="2">
        <v>1.8262236885000001</v>
      </c>
      <c r="D1627" s="6">
        <v>1.135</v>
      </c>
      <c r="F1627" s="6">
        <v>1625</v>
      </c>
      <c r="G1627" s="7">
        <v>0.50767405054965786</v>
      </c>
      <c r="H1627" s="7">
        <v>1.784022064150468</v>
      </c>
      <c r="I1627" s="2">
        <v>1.1399999999999999</v>
      </c>
    </row>
    <row r="1628" spans="1:9" x14ac:dyDescent="0.25">
      <c r="A1628" s="6">
        <v>1626</v>
      </c>
      <c r="B1628" s="2">
        <v>0.40203174149999998</v>
      </c>
      <c r="C1628" s="2">
        <v>0.60765848600000005</v>
      </c>
      <c r="D1628" s="6">
        <v>1.0549999999999999</v>
      </c>
      <c r="F1628" s="6">
        <v>1626</v>
      </c>
      <c r="G1628" s="7">
        <v>0.46564507894957874</v>
      </c>
      <c r="H1628" s="7">
        <v>0.82923316491627441</v>
      </c>
      <c r="I1628" s="2">
        <v>1.08</v>
      </c>
    </row>
    <row r="1629" spans="1:9" x14ac:dyDescent="0.25">
      <c r="A1629" s="6">
        <v>1627</v>
      </c>
      <c r="B1629" s="2">
        <v>0.59915817299999996</v>
      </c>
      <c r="C1629" s="2">
        <v>1.6853257589999999</v>
      </c>
      <c r="D1629" s="6">
        <v>1.22</v>
      </c>
      <c r="F1629" s="6">
        <v>1627</v>
      </c>
      <c r="G1629" s="7">
        <v>0.69285512342362443</v>
      </c>
      <c r="H1629" s="7">
        <v>2.0523907585320162</v>
      </c>
      <c r="I1629" s="2">
        <v>1.27</v>
      </c>
    </row>
    <row r="1630" spans="1:9" x14ac:dyDescent="0.25">
      <c r="A1630" s="6">
        <v>1628</v>
      </c>
      <c r="B1630" s="2">
        <v>0.42567501200000002</v>
      </c>
      <c r="C1630" s="2">
        <v>0.73459742350000001</v>
      </c>
      <c r="D1630" s="6">
        <v>1.145</v>
      </c>
      <c r="F1630" s="6">
        <v>1628</v>
      </c>
      <c r="G1630" s="7">
        <v>0.40891068166526789</v>
      </c>
      <c r="H1630" s="7">
        <v>0.69565145909452419</v>
      </c>
      <c r="I1630" s="2">
        <v>1.1599999999999999</v>
      </c>
    </row>
    <row r="1631" spans="1:9" x14ac:dyDescent="0.25">
      <c r="A1631" s="6">
        <v>1629</v>
      </c>
      <c r="B1631" s="2">
        <v>0.80529392050000004</v>
      </c>
      <c r="C1631" s="2">
        <v>2.3075032709999999</v>
      </c>
      <c r="D1631" s="6">
        <v>1.2749999999999999</v>
      </c>
      <c r="F1631" s="6">
        <v>1629</v>
      </c>
      <c r="G1631" s="7">
        <v>0.78722437749938923</v>
      </c>
      <c r="H1631" s="7">
        <v>2.3717861666344637</v>
      </c>
      <c r="I1631" s="2">
        <v>1.25</v>
      </c>
    </row>
    <row r="1632" spans="1:9" x14ac:dyDescent="0.25">
      <c r="A1632" s="6">
        <v>1630</v>
      </c>
      <c r="B1632" s="2">
        <v>1.182521707</v>
      </c>
      <c r="C1632" s="2">
        <v>5.5279962170000001</v>
      </c>
      <c r="D1632" s="6">
        <v>1.46</v>
      </c>
      <c r="F1632" s="6">
        <v>1630</v>
      </c>
      <c r="G1632" s="7">
        <v>1.2362582155680206</v>
      </c>
      <c r="H1632" s="7">
        <v>5.9164721839308454</v>
      </c>
      <c r="I1632" s="2">
        <v>1.46</v>
      </c>
    </row>
    <row r="1633" spans="1:9" x14ac:dyDescent="0.25">
      <c r="A1633" s="6">
        <v>1631</v>
      </c>
      <c r="B1633" s="2">
        <v>0.28823698250000002</v>
      </c>
      <c r="C1633" s="2">
        <v>0.52029883200000004</v>
      </c>
      <c r="D1633" s="6">
        <v>1.0049999999999999</v>
      </c>
      <c r="F1633" s="6">
        <v>1631</v>
      </c>
      <c r="G1633" s="7">
        <v>0.28067736511458685</v>
      </c>
      <c r="H1633" s="7">
        <v>0.51294624011861234</v>
      </c>
      <c r="I1633" s="2">
        <v>0.98</v>
      </c>
    </row>
    <row r="1634" spans="1:9" x14ac:dyDescent="0.25">
      <c r="A1634" s="6">
        <v>1632</v>
      </c>
      <c r="B1634" s="2">
        <v>0.37223149649999998</v>
      </c>
      <c r="C1634" s="2">
        <v>0.54418849049999996</v>
      </c>
      <c r="D1634" s="6">
        <v>1.07</v>
      </c>
      <c r="F1634" s="6">
        <v>1632</v>
      </c>
      <c r="G1634" s="7">
        <v>0.38111936298124754</v>
      </c>
      <c r="H1634" s="7">
        <v>0.5650209844077082</v>
      </c>
      <c r="I1634" s="2">
        <v>1.05</v>
      </c>
    </row>
    <row r="1635" spans="1:9" x14ac:dyDescent="0.25">
      <c r="A1635" s="6">
        <v>1633</v>
      </c>
      <c r="B1635" s="2">
        <v>0.39145872949999999</v>
      </c>
      <c r="C1635" s="2">
        <v>1.0299230395000001</v>
      </c>
      <c r="D1635" s="6">
        <v>1.085</v>
      </c>
      <c r="F1635" s="6">
        <v>1633</v>
      </c>
      <c r="G1635" s="7">
        <v>0.4071739900968977</v>
      </c>
      <c r="H1635" s="7">
        <v>1.060090421418427</v>
      </c>
      <c r="I1635" s="2">
        <v>1.0900000000000001</v>
      </c>
    </row>
    <row r="1636" spans="1:9" x14ac:dyDescent="0.25">
      <c r="A1636" s="6">
        <v>1634</v>
      </c>
      <c r="B1636" s="2">
        <v>0.77491816199999997</v>
      </c>
      <c r="C1636" s="2">
        <v>4.1020942764999999</v>
      </c>
      <c r="D1636" s="6">
        <v>1.25</v>
      </c>
      <c r="F1636" s="6">
        <v>1634</v>
      </c>
      <c r="G1636" s="7">
        <v>0.78761930611686404</v>
      </c>
      <c r="H1636" s="7">
        <v>4.2873356921460317</v>
      </c>
      <c r="I1636" s="2">
        <v>1.24</v>
      </c>
    </row>
    <row r="1637" spans="1:9" x14ac:dyDescent="0.25">
      <c r="A1637" s="6">
        <v>1635</v>
      </c>
      <c r="B1637" s="2">
        <v>0.80814871150000001</v>
      </c>
      <c r="C1637" s="2">
        <v>2.2906128360000002</v>
      </c>
      <c r="D1637" s="6">
        <v>1.2949999999999999</v>
      </c>
      <c r="F1637" s="6">
        <v>1635</v>
      </c>
      <c r="G1637" s="7">
        <v>0.80956226302937806</v>
      </c>
      <c r="H1637" s="7">
        <v>2.3099512430784856</v>
      </c>
      <c r="I1637" s="2">
        <v>1.27</v>
      </c>
    </row>
    <row r="1638" spans="1:9" x14ac:dyDescent="0.25">
      <c r="A1638" s="6">
        <v>1636</v>
      </c>
      <c r="B1638" s="2">
        <v>1.219642018</v>
      </c>
      <c r="C1638" s="2">
        <v>5.5460771610000004</v>
      </c>
      <c r="D1638" s="6">
        <v>1.4650000000000001</v>
      </c>
      <c r="F1638" s="6">
        <v>1636</v>
      </c>
      <c r="G1638" s="7">
        <v>1.1620175938191815</v>
      </c>
      <c r="H1638" s="7">
        <v>5.8803102958130316</v>
      </c>
      <c r="I1638" s="2">
        <v>1.45</v>
      </c>
    </row>
    <row r="1639" spans="1:9" x14ac:dyDescent="0.25">
      <c r="A1639" s="6">
        <v>1637</v>
      </c>
      <c r="B1639" s="2">
        <v>0.43890464600000001</v>
      </c>
      <c r="C1639" s="2">
        <v>0.93648304599999999</v>
      </c>
      <c r="D1639" s="6">
        <v>1.115</v>
      </c>
      <c r="F1639" s="6">
        <v>1637</v>
      </c>
      <c r="G1639" s="7">
        <v>0.43550026196196145</v>
      </c>
      <c r="H1639" s="7">
        <v>0.93793233503049422</v>
      </c>
      <c r="I1639" s="2">
        <v>1.1000000000000001</v>
      </c>
    </row>
    <row r="1640" spans="1:9" x14ac:dyDescent="0.25">
      <c r="A1640" s="6">
        <v>1638</v>
      </c>
      <c r="B1640" s="2">
        <v>0.39638331249999997</v>
      </c>
      <c r="C1640" s="2">
        <v>0.58447973200000003</v>
      </c>
      <c r="D1640" s="6">
        <v>1.0549999999999999</v>
      </c>
      <c r="F1640" s="6">
        <v>1638</v>
      </c>
      <c r="G1640" s="7">
        <v>0.39241622136873522</v>
      </c>
      <c r="H1640" s="7">
        <v>0.61137849186645499</v>
      </c>
      <c r="I1640" s="2">
        <v>1.05</v>
      </c>
    </row>
    <row r="1641" spans="1:9" x14ac:dyDescent="0.25">
      <c r="A1641" s="6">
        <v>1639</v>
      </c>
      <c r="B1641" s="2">
        <v>0.57089075950000001</v>
      </c>
      <c r="C1641" s="2">
        <v>1.2672859944999999</v>
      </c>
      <c r="D1641" s="6">
        <v>1.18</v>
      </c>
      <c r="F1641" s="6">
        <v>1639</v>
      </c>
      <c r="G1641" s="7">
        <v>0.60595214207854353</v>
      </c>
      <c r="H1641" s="7">
        <v>1.3448195809979289</v>
      </c>
      <c r="I1641" s="2">
        <v>1.1599999999999999</v>
      </c>
    </row>
    <row r="1642" spans="1:9" x14ac:dyDescent="0.25">
      <c r="A1642" s="6">
        <v>1640</v>
      </c>
      <c r="B1642" s="2">
        <v>1.0475208715</v>
      </c>
      <c r="C1642" s="2">
        <v>5.0932143500000002</v>
      </c>
      <c r="D1642" s="6">
        <v>1.41</v>
      </c>
      <c r="F1642" s="6">
        <v>1640</v>
      </c>
      <c r="G1642" s="7">
        <v>0.98611642328422722</v>
      </c>
      <c r="H1642" s="7">
        <v>5.1278718519174307</v>
      </c>
      <c r="I1642" s="2">
        <v>1.36</v>
      </c>
    </row>
    <row r="1643" spans="1:9" x14ac:dyDescent="0.25">
      <c r="A1643" s="6">
        <v>1641</v>
      </c>
      <c r="B1643" s="2">
        <v>0.40204544199999998</v>
      </c>
      <c r="C1643" s="2">
        <v>0.71028528599999996</v>
      </c>
      <c r="D1643" s="6">
        <v>1.135</v>
      </c>
      <c r="F1643" s="6">
        <v>1641</v>
      </c>
      <c r="G1643" s="7">
        <v>0.45616982155053032</v>
      </c>
      <c r="H1643" s="7">
        <v>0.74427573447691553</v>
      </c>
      <c r="I1643" s="2">
        <v>1.18</v>
      </c>
    </row>
    <row r="1644" spans="1:9" x14ac:dyDescent="0.25">
      <c r="A1644" s="6">
        <v>1642</v>
      </c>
      <c r="B1644" s="2">
        <v>0.71990469800000001</v>
      </c>
      <c r="C1644" s="2">
        <v>3.6961917985000001</v>
      </c>
      <c r="D1644" s="6">
        <v>1.2150000000000001</v>
      </c>
      <c r="F1644" s="6">
        <v>1642</v>
      </c>
      <c r="G1644" s="7">
        <v>0.70479386024078616</v>
      </c>
      <c r="H1644" s="7">
        <v>3.5204614468645752</v>
      </c>
      <c r="I1644" s="2">
        <v>1.22</v>
      </c>
    </row>
    <row r="1645" spans="1:9" x14ac:dyDescent="0.25">
      <c r="A1645" s="6">
        <v>1643</v>
      </c>
      <c r="B1645" s="2">
        <v>0.37849968499999997</v>
      </c>
      <c r="C1645" s="2">
        <v>0.7663505585</v>
      </c>
      <c r="D1645" s="6">
        <v>1.115</v>
      </c>
      <c r="F1645" s="6">
        <v>1643</v>
      </c>
      <c r="G1645" s="7">
        <v>0.38464148510275448</v>
      </c>
      <c r="H1645" s="7">
        <v>0.80152285062777695</v>
      </c>
      <c r="I1645" s="2">
        <v>1.1499999999999999</v>
      </c>
    </row>
    <row r="1646" spans="1:9" x14ac:dyDescent="0.25">
      <c r="A1646" s="6">
        <v>1644</v>
      </c>
      <c r="B1646" s="2">
        <v>0.79839331999999996</v>
      </c>
      <c r="C1646" s="2">
        <v>2.3408687050000001</v>
      </c>
      <c r="D1646" s="6">
        <v>1.26</v>
      </c>
      <c r="F1646" s="6">
        <v>1644</v>
      </c>
      <c r="G1646" s="7">
        <v>0.75760473118879346</v>
      </c>
      <c r="H1646" s="7">
        <v>2.3362076093255566</v>
      </c>
      <c r="I1646" s="2">
        <v>1.22</v>
      </c>
    </row>
    <row r="1647" spans="1:9" x14ac:dyDescent="0.25">
      <c r="A1647" s="6">
        <v>1645</v>
      </c>
      <c r="B1647" s="2">
        <v>0.85687799499999995</v>
      </c>
      <c r="C1647" s="2">
        <v>3.5251825600000002</v>
      </c>
      <c r="D1647" s="6">
        <v>1.325</v>
      </c>
      <c r="F1647" s="6">
        <v>1645</v>
      </c>
      <c r="G1647" s="7">
        <v>0.83982869050163811</v>
      </c>
      <c r="H1647" s="7">
        <v>3.6611677327400507</v>
      </c>
      <c r="I1647" s="2">
        <v>1.29</v>
      </c>
    </row>
    <row r="1648" spans="1:9" x14ac:dyDescent="0.25">
      <c r="A1648" s="6">
        <v>1646</v>
      </c>
      <c r="B1648" s="2">
        <v>0.46516106600000001</v>
      </c>
      <c r="C1648" s="2">
        <v>1.5824935440000001</v>
      </c>
      <c r="D1648" s="6">
        <v>1.08</v>
      </c>
      <c r="F1648" s="6">
        <v>1646</v>
      </c>
      <c r="G1648" s="7">
        <v>0.46227440934126823</v>
      </c>
      <c r="H1648" s="7">
        <v>1.4941899113195585</v>
      </c>
      <c r="I1648" s="2">
        <v>1.1100000000000001</v>
      </c>
    </row>
    <row r="1649" spans="1:9" x14ac:dyDescent="0.25">
      <c r="A1649" s="6">
        <v>1647</v>
      </c>
      <c r="B1649" s="2">
        <v>1.0760460875</v>
      </c>
      <c r="C1649" s="2">
        <v>4.5102133589999998</v>
      </c>
      <c r="D1649" s="6">
        <v>1.385</v>
      </c>
      <c r="F1649" s="6">
        <v>1647</v>
      </c>
      <c r="G1649" s="7">
        <v>1.0633346164506341</v>
      </c>
      <c r="H1649" s="7">
        <v>4.0858534869312386</v>
      </c>
      <c r="I1649" s="2">
        <v>1.1399999999999999</v>
      </c>
    </row>
    <row r="1650" spans="1:9" x14ac:dyDescent="0.25">
      <c r="A1650" s="6">
        <v>1648</v>
      </c>
      <c r="B1650" s="2">
        <v>0.33515444700000002</v>
      </c>
      <c r="C1650" s="2">
        <v>0.51670146250000004</v>
      </c>
      <c r="D1650" s="6">
        <v>1.1100000000000001</v>
      </c>
      <c r="F1650" s="6">
        <v>1648</v>
      </c>
      <c r="G1650" s="7">
        <v>0.3512713398292982</v>
      </c>
      <c r="H1650" s="7">
        <v>0.51425968338841432</v>
      </c>
      <c r="I1650" s="2">
        <v>1.43</v>
      </c>
    </row>
    <row r="1651" spans="1:9" x14ac:dyDescent="0.25">
      <c r="A1651" s="6">
        <v>1649</v>
      </c>
      <c r="B1651" s="2">
        <v>2.2806497845</v>
      </c>
      <c r="C1651" s="2">
        <v>7.2901777709999998</v>
      </c>
      <c r="D1651" s="6">
        <v>1.9950000000000001</v>
      </c>
      <c r="F1651" s="6">
        <v>1649</v>
      </c>
      <c r="G1651" s="7">
        <v>2.2993094597285473</v>
      </c>
      <c r="H1651" s="7">
        <v>7.6459960056769765</v>
      </c>
      <c r="I1651" s="2">
        <v>1.98</v>
      </c>
    </row>
    <row r="1652" spans="1:9" x14ac:dyDescent="0.25">
      <c r="A1652" s="6">
        <v>1650</v>
      </c>
      <c r="B1652" s="2">
        <v>0.71950109549999997</v>
      </c>
      <c r="C1652" s="2">
        <v>0.91371738349999998</v>
      </c>
      <c r="D1652" s="6">
        <v>1.57</v>
      </c>
      <c r="F1652" s="6">
        <v>1650</v>
      </c>
      <c r="G1652" s="7">
        <v>0.76155713627219712</v>
      </c>
      <c r="H1652" s="7">
        <v>0.8887601045606629</v>
      </c>
      <c r="I1652" s="2">
        <v>1.62</v>
      </c>
    </row>
    <row r="1653" spans="1:9" x14ac:dyDescent="0.25">
      <c r="A1653" s="6">
        <v>1651</v>
      </c>
      <c r="B1653" s="2">
        <v>0.790156046</v>
      </c>
      <c r="C1653" s="2">
        <v>0.86591494800000002</v>
      </c>
      <c r="D1653" s="6">
        <v>1.5049999999999999</v>
      </c>
      <c r="F1653" s="6">
        <v>1651</v>
      </c>
      <c r="G1653" s="7">
        <v>0.69170665078635241</v>
      </c>
      <c r="H1653" s="7">
        <v>0.82360054007444872</v>
      </c>
      <c r="I1653" s="2">
        <v>1.46</v>
      </c>
    </row>
    <row r="1654" spans="1:9" x14ac:dyDescent="0.25">
      <c r="A1654" s="6">
        <v>1652</v>
      </c>
      <c r="B1654" s="2">
        <v>0.8624861975</v>
      </c>
      <c r="C1654" s="2">
        <v>1.1247747454999999</v>
      </c>
      <c r="D1654" s="6">
        <v>1.61</v>
      </c>
      <c r="F1654" s="6">
        <v>1652</v>
      </c>
      <c r="G1654" s="7">
        <v>0.94646837592529653</v>
      </c>
      <c r="H1654" s="7">
        <v>1.3332303158661289</v>
      </c>
      <c r="I1654" s="2">
        <v>1.6</v>
      </c>
    </row>
    <row r="1655" spans="1:9" x14ac:dyDescent="0.25">
      <c r="A1655" s="6">
        <v>1653</v>
      </c>
      <c r="B1655" s="2">
        <v>1.0525970775</v>
      </c>
      <c r="C1655" s="2">
        <v>2.753760685</v>
      </c>
      <c r="D1655" s="6">
        <v>1.5649999999999999</v>
      </c>
      <c r="F1655" s="6">
        <v>1653</v>
      </c>
      <c r="G1655" s="7">
        <v>1.0788436537561052</v>
      </c>
      <c r="H1655" s="7">
        <v>2.8086762198053759</v>
      </c>
      <c r="I1655" s="2">
        <v>1.58</v>
      </c>
    </row>
    <row r="1656" spans="1:9" x14ac:dyDescent="0.25">
      <c r="A1656" s="6">
        <v>1654</v>
      </c>
      <c r="B1656" s="2">
        <v>2.1281484509999999</v>
      </c>
      <c r="C1656" s="2">
        <v>7.6412566074999999</v>
      </c>
      <c r="D1656" s="6">
        <v>1.97</v>
      </c>
      <c r="F1656" s="6">
        <v>1654</v>
      </c>
      <c r="G1656" s="7">
        <v>2.1077914720305864</v>
      </c>
      <c r="H1656" s="7">
        <v>7.9902598460401935</v>
      </c>
      <c r="I1656" s="2">
        <v>1.96</v>
      </c>
    </row>
    <row r="1657" spans="1:9" x14ac:dyDescent="0.25">
      <c r="A1657" s="6">
        <v>1655</v>
      </c>
      <c r="B1657" s="2">
        <v>1.9379106559999999</v>
      </c>
      <c r="C1657" s="2">
        <v>4.4323721044999997</v>
      </c>
      <c r="D1657" s="6">
        <v>1.925</v>
      </c>
      <c r="F1657" s="6">
        <v>1655</v>
      </c>
      <c r="G1657" s="7">
        <v>1.8655632580913777</v>
      </c>
      <c r="H1657" s="7">
        <v>4.4205067457633245</v>
      </c>
      <c r="I1657" s="2">
        <v>1.89</v>
      </c>
    </row>
    <row r="1658" spans="1:9" x14ac:dyDescent="0.25">
      <c r="A1658" s="6">
        <v>1656</v>
      </c>
      <c r="B1658" s="2">
        <v>0.83575666299999996</v>
      </c>
      <c r="C1658" s="2">
        <v>0.86217303450000005</v>
      </c>
      <c r="D1658" s="6">
        <v>1.54</v>
      </c>
      <c r="F1658" s="6">
        <v>1656</v>
      </c>
      <c r="G1658" s="7">
        <v>0.77377666875868278</v>
      </c>
      <c r="H1658" s="7">
        <v>0.85091236456607311</v>
      </c>
      <c r="I1658" s="2">
        <v>1.51</v>
      </c>
    </row>
    <row r="1659" spans="1:9" x14ac:dyDescent="0.25">
      <c r="A1659" s="6">
        <v>1657</v>
      </c>
      <c r="B1659" s="2">
        <v>0.83924087550000004</v>
      </c>
      <c r="C1659" s="2">
        <v>1.5603687964999999</v>
      </c>
      <c r="D1659" s="6">
        <v>1.53</v>
      </c>
      <c r="F1659" s="6">
        <v>1657</v>
      </c>
      <c r="G1659" s="7">
        <v>0.83917250080216332</v>
      </c>
      <c r="H1659" s="7">
        <v>1.444661271627198</v>
      </c>
      <c r="I1659" s="2">
        <v>1.58</v>
      </c>
    </row>
    <row r="1660" spans="1:9" x14ac:dyDescent="0.25">
      <c r="A1660" s="6">
        <v>1658</v>
      </c>
      <c r="B1660" s="2">
        <v>0.80585317999999995</v>
      </c>
      <c r="C1660" s="2">
        <v>0.83396390149999999</v>
      </c>
      <c r="D1660" s="6">
        <v>1.55</v>
      </c>
      <c r="F1660" s="6">
        <v>1658</v>
      </c>
      <c r="G1660" s="7">
        <v>0.86497790262594654</v>
      </c>
      <c r="H1660" s="7">
        <v>0.84342853812503182</v>
      </c>
      <c r="I1660" s="2">
        <v>1.58</v>
      </c>
    </row>
    <row r="1661" spans="1:9" x14ac:dyDescent="0.25">
      <c r="A1661" s="6">
        <v>1659</v>
      </c>
      <c r="B1661" s="2">
        <v>2.2942789944999999</v>
      </c>
      <c r="C1661" s="2">
        <v>6.4570895845000003</v>
      </c>
      <c r="D1661" s="6">
        <v>2.04</v>
      </c>
      <c r="F1661" s="6">
        <v>1659</v>
      </c>
      <c r="G1661" s="7">
        <v>2.1660786321511822</v>
      </c>
      <c r="H1661" s="7">
        <v>5.6761688556898315</v>
      </c>
      <c r="I1661" s="2">
        <v>2.0099999999999998</v>
      </c>
    </row>
    <row r="1662" spans="1:9" x14ac:dyDescent="0.25">
      <c r="A1662" s="6">
        <v>1660</v>
      </c>
      <c r="B1662" s="2">
        <v>2.0506484475</v>
      </c>
      <c r="C1662" s="2">
        <v>6.8415917794999999</v>
      </c>
      <c r="D1662" s="6">
        <v>1.9350000000000001</v>
      </c>
      <c r="F1662" s="6">
        <v>1660</v>
      </c>
      <c r="G1662" s="7">
        <v>2.0684118293362186</v>
      </c>
      <c r="H1662" s="7">
        <v>7.1329629969962989</v>
      </c>
      <c r="I1662" s="2">
        <v>1.91</v>
      </c>
    </row>
    <row r="1663" spans="1:9" x14ac:dyDescent="0.25">
      <c r="A1663" s="6">
        <v>1661</v>
      </c>
      <c r="B1663" s="2">
        <v>0.93028003299999995</v>
      </c>
      <c r="C1663" s="2">
        <v>1.1894426520000001</v>
      </c>
      <c r="D1663" s="6">
        <v>1.56</v>
      </c>
      <c r="F1663" s="6">
        <v>1661</v>
      </c>
      <c r="G1663" s="7">
        <v>0.95240354534469729</v>
      </c>
      <c r="H1663" s="7">
        <v>1.1742831219723282</v>
      </c>
      <c r="I1663" s="2">
        <v>1.57</v>
      </c>
    </row>
    <row r="1664" spans="1:9" x14ac:dyDescent="0.25">
      <c r="A1664" s="6">
        <v>1662</v>
      </c>
      <c r="B1664" s="2">
        <v>1.870092657</v>
      </c>
      <c r="C1664" s="2">
        <v>4.4237605604999999</v>
      </c>
      <c r="D1664" s="6">
        <v>1.9</v>
      </c>
      <c r="F1664" s="6">
        <v>1662</v>
      </c>
      <c r="G1664" s="7">
        <v>2.0011992564793397</v>
      </c>
      <c r="H1664" s="7">
        <v>4.4377298340668307</v>
      </c>
      <c r="I1664" s="2">
        <v>1.94</v>
      </c>
    </row>
    <row r="1665" spans="1:9" x14ac:dyDescent="0.25">
      <c r="A1665" s="6">
        <v>1663</v>
      </c>
      <c r="B1665" s="2">
        <v>2.55443935</v>
      </c>
      <c r="C1665" s="2">
        <v>6.2687404190000002</v>
      </c>
      <c r="D1665" s="6">
        <v>2.1</v>
      </c>
      <c r="F1665" s="6">
        <v>1663</v>
      </c>
      <c r="G1665" s="7">
        <v>2.4177224919931262</v>
      </c>
      <c r="H1665" s="7">
        <v>6.2249457035526028</v>
      </c>
      <c r="I1665" s="2">
        <v>2.12</v>
      </c>
    </row>
    <row r="1666" spans="1:9" x14ac:dyDescent="0.25">
      <c r="A1666" s="6">
        <v>1664</v>
      </c>
      <c r="B1666" s="2">
        <v>1.3993254175000001</v>
      </c>
      <c r="C1666" s="2">
        <v>3.597656577</v>
      </c>
      <c r="D1666" s="6">
        <v>1.7549999999999999</v>
      </c>
      <c r="F1666" s="6">
        <v>1664</v>
      </c>
      <c r="G1666" s="7">
        <v>1.4795543617648224</v>
      </c>
      <c r="H1666" s="7">
        <v>3.5625418970666276</v>
      </c>
      <c r="I1666" s="2">
        <v>1.79</v>
      </c>
    </row>
    <row r="1667" spans="1:9" x14ac:dyDescent="0.25">
      <c r="A1667" s="6">
        <v>1665</v>
      </c>
      <c r="B1667" s="2">
        <v>1.0988077935</v>
      </c>
      <c r="C1667" s="2">
        <v>2.4323505569999999</v>
      </c>
      <c r="D1667" s="6">
        <v>1.615</v>
      </c>
      <c r="F1667" s="6">
        <v>1665</v>
      </c>
      <c r="G1667" s="7">
        <v>0.98164930025628394</v>
      </c>
      <c r="H1667" s="7">
        <v>2.3525375612978365</v>
      </c>
      <c r="I1667" s="2">
        <v>1.55</v>
      </c>
    </row>
    <row r="1668" spans="1:9" x14ac:dyDescent="0.25">
      <c r="A1668" s="6">
        <v>1666</v>
      </c>
      <c r="B1668" s="2">
        <v>2.4712249774999999</v>
      </c>
      <c r="C1668" s="2">
        <v>6.1962528885000001</v>
      </c>
      <c r="D1668" s="6">
        <v>2.105</v>
      </c>
      <c r="F1668" s="6">
        <v>1666</v>
      </c>
      <c r="G1668" s="7">
        <v>2.5841512372925193</v>
      </c>
      <c r="H1668" s="7">
        <v>6.3699207651534397</v>
      </c>
      <c r="I1668" s="2">
        <v>2.11</v>
      </c>
    </row>
    <row r="1669" spans="1:9" x14ac:dyDescent="0.25">
      <c r="A1669" s="6">
        <v>1667</v>
      </c>
      <c r="B1669" s="2">
        <v>1.408618393</v>
      </c>
      <c r="C1669" s="2">
        <v>3.6119216015000002</v>
      </c>
      <c r="D1669" s="6">
        <v>1.7549999999999999</v>
      </c>
      <c r="F1669" s="6">
        <v>1667</v>
      </c>
      <c r="G1669" s="7">
        <v>1.460968410513114</v>
      </c>
      <c r="H1669" s="7">
        <v>3.5340118478248659</v>
      </c>
      <c r="I1669" s="2">
        <v>1.79</v>
      </c>
    </row>
    <row r="1670" spans="1:9" x14ac:dyDescent="0.25">
      <c r="A1670" s="6">
        <v>1668</v>
      </c>
      <c r="B1670" s="2">
        <v>1.735224359</v>
      </c>
      <c r="C1670" s="2">
        <v>3.8521543235000002</v>
      </c>
      <c r="D1670" s="6">
        <v>1.84</v>
      </c>
      <c r="F1670" s="6">
        <v>1668</v>
      </c>
      <c r="G1670" s="7">
        <v>1.8888676972854113</v>
      </c>
      <c r="H1670" s="7">
        <v>3.6698723543517042</v>
      </c>
      <c r="I1670" s="2">
        <v>1.93</v>
      </c>
    </row>
    <row r="1671" spans="1:9" x14ac:dyDescent="0.25">
      <c r="A1671" s="6">
        <v>1669</v>
      </c>
      <c r="B1671" s="2">
        <v>1.3146565785</v>
      </c>
      <c r="C1671" s="2">
        <v>3.7214304199999999</v>
      </c>
      <c r="D1671" s="6">
        <v>1.6950000000000001</v>
      </c>
      <c r="F1671" s="6">
        <v>1669</v>
      </c>
      <c r="G1671" s="7">
        <v>1.2916307329896968</v>
      </c>
      <c r="H1671" s="7">
        <v>3.7815595337761185</v>
      </c>
      <c r="I1671" s="2">
        <v>1.67</v>
      </c>
    </row>
    <row r="1672" spans="1:9" x14ac:dyDescent="0.25">
      <c r="A1672" s="6">
        <v>1670</v>
      </c>
      <c r="B1672" s="2">
        <v>2.5614480094999998</v>
      </c>
      <c r="C1672" s="2">
        <v>7.3901732884999998</v>
      </c>
      <c r="D1672" s="6">
        <v>2.11</v>
      </c>
      <c r="F1672" s="6">
        <v>1670</v>
      </c>
      <c r="G1672" s="7">
        <v>2.4141382317958469</v>
      </c>
      <c r="H1672" s="7">
        <v>7.7832220872810494</v>
      </c>
      <c r="I1672" s="2">
        <v>2.04</v>
      </c>
    </row>
    <row r="1673" spans="1:9" x14ac:dyDescent="0.25">
      <c r="A1673" s="6">
        <v>1671</v>
      </c>
      <c r="B1673" s="2">
        <v>1.4702613865</v>
      </c>
      <c r="C1673" s="2">
        <v>3.5482768724999998</v>
      </c>
      <c r="D1673" s="6">
        <v>1.79</v>
      </c>
      <c r="F1673" s="6">
        <v>1671</v>
      </c>
      <c r="G1673" s="7">
        <v>1.4029435250291786</v>
      </c>
      <c r="H1673" s="7">
        <v>3.3025360407754198</v>
      </c>
      <c r="I1673" s="2">
        <v>1.78</v>
      </c>
    </row>
    <row r="1674" spans="1:9" x14ac:dyDescent="0.25">
      <c r="A1674" s="6">
        <v>1672</v>
      </c>
      <c r="B1674" s="2">
        <v>0.82674993799999996</v>
      </c>
      <c r="C1674" s="2">
        <v>1.518972666</v>
      </c>
      <c r="D1674" s="6">
        <v>1.5349999999999999</v>
      </c>
      <c r="F1674" s="6">
        <v>1672</v>
      </c>
      <c r="G1674" s="7">
        <v>0.86415437558441111</v>
      </c>
      <c r="H1674" s="7">
        <v>1.5274535326332952</v>
      </c>
      <c r="I1674" s="2">
        <v>1.57</v>
      </c>
    </row>
    <row r="1675" spans="1:9" x14ac:dyDescent="0.25">
      <c r="A1675" s="6">
        <v>1673</v>
      </c>
      <c r="B1675" s="2">
        <v>1.0628496460000001</v>
      </c>
      <c r="C1675" s="2">
        <v>2.4735726384999999</v>
      </c>
      <c r="D1675" s="6">
        <v>1.58</v>
      </c>
      <c r="F1675" s="6">
        <v>1673</v>
      </c>
      <c r="G1675" s="7">
        <v>1.0535655951375382</v>
      </c>
      <c r="H1675" s="7">
        <v>2.2700933982074609</v>
      </c>
      <c r="I1675" s="2">
        <v>1.62</v>
      </c>
    </row>
    <row r="1676" spans="1:9" x14ac:dyDescent="0.25">
      <c r="A1676" s="6">
        <v>1674</v>
      </c>
      <c r="B1676" s="2">
        <v>1.401389472</v>
      </c>
      <c r="C1676" s="2">
        <v>3.9003954654999999</v>
      </c>
      <c r="D1676" s="6">
        <v>1.71</v>
      </c>
      <c r="F1676" s="6">
        <v>1674</v>
      </c>
      <c r="G1676" s="7">
        <v>1.480090281681363</v>
      </c>
      <c r="H1676" s="7">
        <v>4.1315388059463007</v>
      </c>
      <c r="I1676" s="2">
        <v>1.73</v>
      </c>
    </row>
    <row r="1677" spans="1:9" x14ac:dyDescent="0.25">
      <c r="A1677" s="6">
        <v>1675</v>
      </c>
      <c r="B1677" s="2">
        <v>2.0561454664999999</v>
      </c>
      <c r="C1677" s="2">
        <v>7.7883371239999999</v>
      </c>
      <c r="D1677" s="6">
        <v>1.9350000000000001</v>
      </c>
      <c r="F1677" s="6">
        <v>1675</v>
      </c>
      <c r="G1677" s="7">
        <v>2.2517974405714498</v>
      </c>
      <c r="H1677" s="7">
        <v>7.6960988134285975</v>
      </c>
      <c r="I1677" s="2">
        <v>2.0299999999999998</v>
      </c>
    </row>
    <row r="1678" spans="1:9" x14ac:dyDescent="0.25">
      <c r="A1678" s="6">
        <v>1676</v>
      </c>
      <c r="B1678" s="2">
        <v>1.7160926299999999</v>
      </c>
      <c r="C1678" s="2">
        <v>5.2856193940000002</v>
      </c>
      <c r="D1678" s="6">
        <v>1.855</v>
      </c>
      <c r="F1678" s="6">
        <v>1676</v>
      </c>
      <c r="G1678" s="7">
        <v>1.8508007764576182</v>
      </c>
      <c r="H1678" s="7">
        <v>5.1725649663957265</v>
      </c>
      <c r="I1678" s="2">
        <v>1.9</v>
      </c>
    </row>
    <row r="1679" spans="1:9" x14ac:dyDescent="0.25">
      <c r="A1679" s="6">
        <v>1677</v>
      </c>
      <c r="B1679" s="2">
        <v>1.6540088589999999</v>
      </c>
      <c r="C1679" s="2">
        <v>3.4579074439999999</v>
      </c>
      <c r="D1679" s="6">
        <v>1.75</v>
      </c>
      <c r="F1679" s="6">
        <v>1677</v>
      </c>
      <c r="G1679" s="7">
        <v>1.5320348062695677</v>
      </c>
      <c r="H1679" s="7">
        <v>3.6021916237430527</v>
      </c>
      <c r="I1679" s="2">
        <v>1.78</v>
      </c>
    </row>
    <row r="1680" spans="1:9" x14ac:dyDescent="0.25">
      <c r="A1680" s="6">
        <v>1678</v>
      </c>
      <c r="B1680" s="2">
        <v>1.1976828269999999</v>
      </c>
      <c r="C1680" s="2">
        <v>1.835805414</v>
      </c>
      <c r="D1680" s="6">
        <v>1.68</v>
      </c>
      <c r="F1680" s="6">
        <v>1678</v>
      </c>
      <c r="G1680" s="7">
        <v>1.3633921664416426</v>
      </c>
      <c r="H1680" s="7">
        <v>1.7938884149071876</v>
      </c>
      <c r="I1680" s="2">
        <v>1.77</v>
      </c>
    </row>
    <row r="1681" spans="1:9" x14ac:dyDescent="0.25">
      <c r="A1681" s="6">
        <v>1679</v>
      </c>
      <c r="B1681" s="2">
        <v>0.98448864999999997</v>
      </c>
      <c r="C1681" s="2">
        <v>1.3274280970000001</v>
      </c>
      <c r="D1681" s="6">
        <v>1.635</v>
      </c>
      <c r="F1681" s="6">
        <v>1679</v>
      </c>
      <c r="G1681" s="7">
        <v>1.2214029183316084</v>
      </c>
      <c r="H1681" s="7">
        <v>1.665183995541152</v>
      </c>
      <c r="I1681" s="2">
        <v>1.75</v>
      </c>
    </row>
    <row r="1682" spans="1:9" x14ac:dyDescent="0.25">
      <c r="A1682" s="6">
        <v>1680</v>
      </c>
      <c r="B1682" s="2">
        <v>2.5727657095000001</v>
      </c>
      <c r="C1682" s="2">
        <v>8.2583395584999995</v>
      </c>
      <c r="D1682" s="6">
        <v>2.105</v>
      </c>
      <c r="F1682" s="6">
        <v>1680</v>
      </c>
      <c r="G1682" s="7">
        <v>2.5649617706716521</v>
      </c>
      <c r="H1682" s="7">
        <v>8.5248731197664114</v>
      </c>
      <c r="I1682" s="2">
        <v>2.1</v>
      </c>
    </row>
    <row r="1683" spans="1:9" x14ac:dyDescent="0.25">
      <c r="A1683" s="6">
        <v>1681</v>
      </c>
      <c r="B1683" s="2">
        <v>2.1875683609999999</v>
      </c>
      <c r="C1683" s="2">
        <v>7.5471944625000003</v>
      </c>
      <c r="D1683" s="6">
        <v>1.95</v>
      </c>
      <c r="F1683" s="6">
        <v>1681</v>
      </c>
      <c r="G1683" s="7">
        <v>2.0044994606494786</v>
      </c>
      <c r="H1683" s="7">
        <v>7.5864144018080966</v>
      </c>
      <c r="I1683" s="2">
        <v>1.91</v>
      </c>
    </row>
    <row r="1684" spans="1:9" x14ac:dyDescent="0.25">
      <c r="A1684" s="6">
        <v>1682</v>
      </c>
      <c r="B1684" s="2">
        <v>2.5009368644999999</v>
      </c>
      <c r="C1684" s="2">
        <v>6.2974332344999997</v>
      </c>
      <c r="D1684" s="6">
        <v>2.1150000000000002</v>
      </c>
      <c r="F1684" s="6">
        <v>1682</v>
      </c>
      <c r="G1684" s="7">
        <v>2.5247274626415224</v>
      </c>
      <c r="H1684" s="7">
        <v>6.167560072692277</v>
      </c>
      <c r="I1684" s="2">
        <v>2.09</v>
      </c>
    </row>
    <row r="1685" spans="1:9" x14ac:dyDescent="0.25">
      <c r="A1685" s="6">
        <v>1683</v>
      </c>
      <c r="B1685" s="2">
        <v>0.93932416299999999</v>
      </c>
      <c r="C1685" s="2">
        <v>0.93707982450000005</v>
      </c>
      <c r="D1685" s="6">
        <v>1.645</v>
      </c>
      <c r="F1685" s="6">
        <v>1683</v>
      </c>
      <c r="G1685" s="7">
        <v>0.83091934920853272</v>
      </c>
      <c r="H1685" s="7">
        <v>0.75136002969878235</v>
      </c>
      <c r="I1685" s="2">
        <v>1.62</v>
      </c>
    </row>
    <row r="1686" spans="1:9" x14ac:dyDescent="0.25">
      <c r="A1686" s="6">
        <v>1684</v>
      </c>
      <c r="B1686" s="2">
        <v>1.5199396055000001</v>
      </c>
      <c r="C1686" s="2">
        <v>4.6436056624999997</v>
      </c>
      <c r="D1686" s="6">
        <v>1.77</v>
      </c>
      <c r="F1686" s="6">
        <v>1684</v>
      </c>
      <c r="G1686" s="7">
        <v>1.527093644020356</v>
      </c>
      <c r="H1686" s="7">
        <v>4.7736053167133425</v>
      </c>
      <c r="I1686" s="2">
        <v>1.77</v>
      </c>
    </row>
    <row r="1687" spans="1:9" x14ac:dyDescent="0.25">
      <c r="A1687" s="6">
        <v>1685</v>
      </c>
      <c r="B1687" s="2">
        <v>1.4495122665</v>
      </c>
      <c r="C1687" s="2">
        <v>4.7264037859999997</v>
      </c>
      <c r="D1687" s="6">
        <v>1.73</v>
      </c>
      <c r="F1687" s="6">
        <v>1685</v>
      </c>
      <c r="G1687" s="7">
        <v>1.3404892129665953</v>
      </c>
      <c r="H1687" s="7">
        <v>4.7312972975184522</v>
      </c>
      <c r="I1687" s="2">
        <v>1.68</v>
      </c>
    </row>
    <row r="1688" spans="1:9" x14ac:dyDescent="0.25">
      <c r="A1688" s="6">
        <v>1686</v>
      </c>
      <c r="B1688" s="2">
        <v>2.500971754</v>
      </c>
      <c r="C1688" s="2">
        <v>7.5596161559999997</v>
      </c>
      <c r="D1688" s="6">
        <v>2.08</v>
      </c>
      <c r="F1688" s="6">
        <v>1686</v>
      </c>
      <c r="G1688" s="7">
        <v>2.5350907428596052</v>
      </c>
      <c r="H1688" s="7">
        <v>7.444336351689322</v>
      </c>
      <c r="I1688" s="2">
        <v>2.1</v>
      </c>
    </row>
    <row r="1689" spans="1:9" x14ac:dyDescent="0.25">
      <c r="A1689" s="6">
        <v>1687</v>
      </c>
      <c r="B1689" s="2">
        <v>1.933381257</v>
      </c>
      <c r="C1689" s="2">
        <v>4.4291182899999999</v>
      </c>
      <c r="D1689" s="6">
        <v>1.915</v>
      </c>
      <c r="F1689" s="6">
        <v>1687</v>
      </c>
      <c r="G1689" s="7">
        <v>1.8746220555482664</v>
      </c>
      <c r="H1689" s="7">
        <v>4.4270143749908479</v>
      </c>
      <c r="I1689" s="2">
        <v>1.91</v>
      </c>
    </row>
    <row r="1690" spans="1:9" x14ac:dyDescent="0.25">
      <c r="A1690" s="6">
        <v>1688</v>
      </c>
      <c r="B1690" s="2">
        <v>1.3966051724999999</v>
      </c>
      <c r="C1690" s="2">
        <v>5.0055249174999998</v>
      </c>
      <c r="D1690" s="6">
        <v>1.69</v>
      </c>
      <c r="F1690" s="6">
        <v>1688</v>
      </c>
      <c r="G1690" s="7">
        <v>1.418636081021037</v>
      </c>
      <c r="H1690" s="7">
        <v>5.1832159405090747</v>
      </c>
      <c r="I1690" s="2">
        <v>1.71</v>
      </c>
    </row>
    <row r="1691" spans="1:9" x14ac:dyDescent="0.25">
      <c r="A1691" s="6">
        <v>1689</v>
      </c>
      <c r="B1691" s="2">
        <v>0.86545555399999996</v>
      </c>
      <c r="C1691" s="2">
        <v>1.0981720785</v>
      </c>
      <c r="D1691" s="6">
        <v>1.56</v>
      </c>
      <c r="F1691" s="6">
        <v>1689</v>
      </c>
      <c r="G1691" s="7">
        <v>0.8065522424441901</v>
      </c>
      <c r="H1691" s="7">
        <v>1.0933285466641882</v>
      </c>
      <c r="I1691" s="2">
        <v>1.52</v>
      </c>
    </row>
    <row r="1692" spans="1:9" x14ac:dyDescent="0.25">
      <c r="A1692" s="6">
        <v>1690</v>
      </c>
      <c r="B1692" s="2">
        <v>1.68894721</v>
      </c>
      <c r="C1692" s="2">
        <v>4.9730851415000004</v>
      </c>
      <c r="D1692" s="6">
        <v>1.835</v>
      </c>
      <c r="F1692" s="6">
        <v>1690</v>
      </c>
      <c r="G1692" s="7">
        <v>1.6679483221798725</v>
      </c>
      <c r="H1692" s="7">
        <v>4.608009070028471</v>
      </c>
      <c r="I1692" s="2">
        <v>1.85</v>
      </c>
    </row>
    <row r="1693" spans="1:9" x14ac:dyDescent="0.25">
      <c r="A1693" s="6">
        <v>1691</v>
      </c>
      <c r="B1693" s="2">
        <v>2.2350724784999998</v>
      </c>
      <c r="C1693" s="2">
        <v>7.1676147354999999</v>
      </c>
      <c r="D1693" s="6">
        <v>1.97</v>
      </c>
      <c r="F1693" s="6">
        <v>1691</v>
      </c>
      <c r="G1693" s="7">
        <v>2.1471613367393747</v>
      </c>
      <c r="H1693" s="7">
        <v>6.7971334548787752</v>
      </c>
      <c r="I1693" s="2">
        <v>1.95</v>
      </c>
    </row>
    <row r="1694" spans="1:9" x14ac:dyDescent="0.25">
      <c r="A1694" s="6">
        <v>1692</v>
      </c>
      <c r="B1694" s="2">
        <v>0.84159892800000002</v>
      </c>
      <c r="C1694" s="2">
        <v>0.86889845099999996</v>
      </c>
      <c r="D1694" s="6">
        <v>1.62</v>
      </c>
      <c r="F1694" s="6">
        <v>1692</v>
      </c>
      <c r="G1694" s="7">
        <v>1.0407186352505362</v>
      </c>
      <c r="H1694" s="7">
        <v>1.0571442111084399</v>
      </c>
      <c r="I1694" s="2">
        <v>1.7</v>
      </c>
    </row>
    <row r="1695" spans="1:9" x14ac:dyDescent="0.25">
      <c r="A1695" s="6">
        <v>1693</v>
      </c>
      <c r="B1695" s="2">
        <v>1.4337914285</v>
      </c>
      <c r="C1695" s="2">
        <v>4.7524513075000003</v>
      </c>
      <c r="D1695" s="6">
        <v>1.7250000000000001</v>
      </c>
      <c r="F1695" s="6">
        <v>1693</v>
      </c>
      <c r="G1695" s="7">
        <v>1.3719308885191899</v>
      </c>
      <c r="H1695" s="7">
        <v>4.6792022547754577</v>
      </c>
      <c r="I1695" s="2">
        <v>1.69</v>
      </c>
    </row>
    <row r="1696" spans="1:9" x14ac:dyDescent="0.25">
      <c r="A1696" s="6">
        <v>1694</v>
      </c>
      <c r="B1696" s="2">
        <v>2.2824419145000001</v>
      </c>
      <c r="C1696" s="2">
        <v>6.5110395795000002</v>
      </c>
      <c r="D1696" s="6">
        <v>2.0350000000000001</v>
      </c>
      <c r="F1696" s="6">
        <v>1694</v>
      </c>
      <c r="G1696" s="7">
        <v>2.170835497103428</v>
      </c>
      <c r="H1696" s="7">
        <v>6.6892334646659029</v>
      </c>
      <c r="I1696" s="2">
        <v>1.96</v>
      </c>
    </row>
    <row r="1697" spans="1:9" x14ac:dyDescent="0.25">
      <c r="A1697" s="6">
        <v>1695</v>
      </c>
      <c r="B1697" s="2">
        <v>1.0338364005</v>
      </c>
      <c r="C1697" s="2">
        <v>2.6067427150000002</v>
      </c>
      <c r="D1697" s="6">
        <v>1.585</v>
      </c>
      <c r="F1697" s="6">
        <v>1695</v>
      </c>
      <c r="G1697" s="7">
        <v>1.0228710287685374</v>
      </c>
      <c r="H1697" s="7">
        <v>2.6281333103029967</v>
      </c>
      <c r="I1697" s="2">
        <v>1.58</v>
      </c>
    </row>
    <row r="1698" spans="1:9" x14ac:dyDescent="0.25">
      <c r="A1698" s="6">
        <v>1696</v>
      </c>
      <c r="B1698" s="2">
        <v>1.5930218325000001</v>
      </c>
      <c r="C1698" s="2">
        <v>3.5300495340000002</v>
      </c>
      <c r="D1698" s="6">
        <v>1.78</v>
      </c>
      <c r="F1698" s="6">
        <v>1696</v>
      </c>
      <c r="G1698" s="7">
        <v>1.6540088587410899</v>
      </c>
      <c r="H1698" s="7">
        <v>3.4579074441857505</v>
      </c>
      <c r="I1698" s="2">
        <v>1.72</v>
      </c>
    </row>
    <row r="1699" spans="1:9" x14ac:dyDescent="0.25">
      <c r="A1699" s="6">
        <v>1697</v>
      </c>
      <c r="B1699" s="2">
        <v>1.1698191995</v>
      </c>
      <c r="C1699" s="2">
        <v>3.1092588045</v>
      </c>
      <c r="D1699" s="6">
        <v>1.64</v>
      </c>
      <c r="F1699" s="6">
        <v>1697</v>
      </c>
      <c r="G1699" s="7">
        <v>1.1834713398275232</v>
      </c>
      <c r="H1699" s="7">
        <v>3.2363209587694892</v>
      </c>
      <c r="I1699" s="2">
        <v>1.64</v>
      </c>
    </row>
    <row r="1700" spans="1:9" x14ac:dyDescent="0.25">
      <c r="A1700" s="6">
        <v>1698</v>
      </c>
      <c r="B1700" s="2">
        <v>1.492446087</v>
      </c>
      <c r="C1700" s="2">
        <v>3.8945766100000001</v>
      </c>
      <c r="D1700" s="6">
        <v>1.76</v>
      </c>
      <c r="F1700" s="6">
        <v>1698</v>
      </c>
      <c r="G1700" s="7">
        <v>1.349921576386409</v>
      </c>
      <c r="H1700" s="7">
        <v>3.6138293350072788</v>
      </c>
      <c r="I1700" s="2">
        <v>1.68</v>
      </c>
    </row>
    <row r="1701" spans="1:9" x14ac:dyDescent="0.25">
      <c r="A1701" s="6">
        <v>1699</v>
      </c>
      <c r="B1701" s="2">
        <v>1.3850497325</v>
      </c>
      <c r="C1701" s="2">
        <v>2.4273989120000001</v>
      </c>
      <c r="D1701" s="6">
        <v>1.78</v>
      </c>
      <c r="F1701" s="6">
        <v>1699</v>
      </c>
      <c r="G1701" s="7">
        <v>1.3686905803692599</v>
      </c>
      <c r="H1701" s="7">
        <v>2.3731707627744081</v>
      </c>
      <c r="I1701" s="2">
        <v>1.78</v>
      </c>
    </row>
    <row r="1702" spans="1:9" x14ac:dyDescent="0.25">
      <c r="A1702" s="6">
        <v>1700</v>
      </c>
      <c r="B1702" s="2">
        <v>1.8437445134999999</v>
      </c>
      <c r="C1702" s="2">
        <v>3.7233560040000002</v>
      </c>
      <c r="D1702" s="6">
        <v>1.905</v>
      </c>
      <c r="F1702" s="6">
        <v>1700</v>
      </c>
      <c r="G1702" s="7">
        <v>1.671827387741581</v>
      </c>
      <c r="H1702" s="7">
        <v>3.9274689926020114</v>
      </c>
      <c r="I1702" s="2">
        <v>1.8</v>
      </c>
    </row>
    <row r="1703" spans="1:9" x14ac:dyDescent="0.25">
      <c r="A1703" s="6">
        <v>1701</v>
      </c>
      <c r="B1703" s="2">
        <v>0.73201030349999996</v>
      </c>
      <c r="C1703" s="2">
        <v>0.90834185899999997</v>
      </c>
      <c r="D1703" s="6">
        <v>1.585</v>
      </c>
      <c r="F1703" s="6">
        <v>1701</v>
      </c>
      <c r="G1703" s="7">
        <v>0.73653871967946216</v>
      </c>
      <c r="H1703" s="7">
        <v>0.89951115411511984</v>
      </c>
      <c r="I1703" s="2">
        <v>1.59</v>
      </c>
    </row>
    <row r="1704" spans="1:9" x14ac:dyDescent="0.25">
      <c r="A1704" s="6">
        <v>1702</v>
      </c>
      <c r="B1704" s="2">
        <v>1.1675855875000001</v>
      </c>
      <c r="C1704" s="2">
        <v>1.8770729235000001</v>
      </c>
      <c r="D1704" s="6">
        <v>1.645</v>
      </c>
      <c r="F1704" s="6">
        <v>1702</v>
      </c>
      <c r="G1704" s="7">
        <v>1.1976828274062221</v>
      </c>
      <c r="H1704" s="7">
        <v>1.8358054139747628</v>
      </c>
      <c r="I1704" s="2">
        <v>1.68</v>
      </c>
    </row>
    <row r="1705" spans="1:9" x14ac:dyDescent="0.25">
      <c r="A1705" s="6">
        <v>1703</v>
      </c>
      <c r="B1705" s="2">
        <v>2.0593985465000002</v>
      </c>
      <c r="C1705" s="2">
        <v>7.1187636520000002</v>
      </c>
      <c r="D1705" s="6">
        <v>1.92</v>
      </c>
      <c r="F1705" s="6">
        <v>1703</v>
      </c>
      <c r="G1705" s="7">
        <v>2.0509116310537649</v>
      </c>
      <c r="H1705" s="7">
        <v>6.5786192523245335</v>
      </c>
      <c r="I1705" s="2">
        <v>1.94</v>
      </c>
    </row>
    <row r="1706" spans="1:9" x14ac:dyDescent="0.25">
      <c r="A1706" s="6">
        <v>1704</v>
      </c>
      <c r="B1706" s="2">
        <v>2.0881016505000001</v>
      </c>
      <c r="C1706" s="2">
        <v>7.5616114215000003</v>
      </c>
      <c r="D1706" s="6">
        <v>1.9350000000000001</v>
      </c>
      <c r="F1706" s="6">
        <v>1704</v>
      </c>
      <c r="G1706" s="7">
        <v>2.0503852638091895</v>
      </c>
      <c r="H1706" s="7">
        <v>7.1045643069271547</v>
      </c>
      <c r="I1706" s="2">
        <v>1.93</v>
      </c>
    </row>
    <row r="1707" spans="1:9" x14ac:dyDescent="0.25">
      <c r="A1707" s="6">
        <v>1705</v>
      </c>
      <c r="B1707" s="2">
        <v>0.81937728600000004</v>
      </c>
      <c r="C1707" s="2">
        <v>0.84717045150000003</v>
      </c>
      <c r="D1707" s="6">
        <v>1.5449999999999999</v>
      </c>
      <c r="F1707" s="6">
        <v>1705</v>
      </c>
      <c r="G1707" s="7">
        <v>0.83792969143780249</v>
      </c>
      <c r="H1707" s="7">
        <v>0.817015437722028</v>
      </c>
      <c r="I1707" s="2">
        <v>1.59</v>
      </c>
    </row>
    <row r="1708" spans="1:9" x14ac:dyDescent="0.25">
      <c r="A1708" s="6">
        <v>1706</v>
      </c>
      <c r="B1708" s="2">
        <v>2.5763835235000001</v>
      </c>
      <c r="C1708" s="2">
        <v>7.9304416724999998</v>
      </c>
      <c r="D1708" s="6">
        <v>2.11</v>
      </c>
      <c r="F1708" s="6">
        <v>1706</v>
      </c>
      <c r="G1708" s="7">
        <v>2.7116719431054923</v>
      </c>
      <c r="H1708" s="7">
        <v>8.1565733254562325</v>
      </c>
      <c r="I1708" s="2">
        <v>2.16</v>
      </c>
    </row>
    <row r="1709" spans="1:9" x14ac:dyDescent="0.25">
      <c r="A1709" s="6">
        <v>1707</v>
      </c>
      <c r="B1709" s="2">
        <v>1.0390636865</v>
      </c>
      <c r="C1709" s="2">
        <v>2.7330010565</v>
      </c>
      <c r="D1709" s="6">
        <v>1.5649999999999999</v>
      </c>
      <c r="F1709" s="6">
        <v>1707</v>
      </c>
      <c r="G1709" s="7">
        <v>1.1059104357433973</v>
      </c>
      <c r="H1709" s="7">
        <v>2.850195476934609</v>
      </c>
      <c r="I1709" s="2">
        <v>1.58</v>
      </c>
    </row>
    <row r="1710" spans="1:9" x14ac:dyDescent="0.25">
      <c r="A1710" s="6">
        <v>1708</v>
      </c>
      <c r="B1710" s="2">
        <v>1.2727294385000001</v>
      </c>
      <c r="C1710" s="2">
        <v>2.5381173884999999</v>
      </c>
      <c r="D1710" s="6">
        <v>1.6950000000000001</v>
      </c>
      <c r="F1710" s="6">
        <v>1708</v>
      </c>
      <c r="G1710" s="7">
        <v>1.2981531264735329</v>
      </c>
      <c r="H1710" s="7">
        <v>2.5854226902946524</v>
      </c>
      <c r="I1710" s="2">
        <v>1.71</v>
      </c>
    </row>
    <row r="1711" spans="1:9" x14ac:dyDescent="0.25">
      <c r="A1711" s="6">
        <v>1709</v>
      </c>
      <c r="B1711" s="2">
        <v>0.98691640650000001</v>
      </c>
      <c r="C1711" s="2">
        <v>1.348692623</v>
      </c>
      <c r="D1711" s="6">
        <v>1.57</v>
      </c>
      <c r="F1711" s="6">
        <v>1709</v>
      </c>
      <c r="G1711" s="7">
        <v>1.086783397455277</v>
      </c>
      <c r="H1711" s="7">
        <v>1.5279729393205996</v>
      </c>
      <c r="I1711" s="2">
        <v>1.61</v>
      </c>
    </row>
    <row r="1712" spans="1:9" x14ac:dyDescent="0.25">
      <c r="A1712" s="6">
        <v>1710</v>
      </c>
      <c r="B1712" s="2">
        <v>0.89937344149999998</v>
      </c>
      <c r="C1712" s="2">
        <v>1.159833594</v>
      </c>
      <c r="D1712" s="6">
        <v>1.61</v>
      </c>
      <c r="F1712" s="6">
        <v>1710</v>
      </c>
      <c r="G1712" s="7">
        <v>1.0225089241659828</v>
      </c>
      <c r="H1712" s="7">
        <v>1.3216258779377477</v>
      </c>
      <c r="I1712" s="2">
        <v>1.67</v>
      </c>
    </row>
    <row r="1713" spans="1:9" x14ac:dyDescent="0.25">
      <c r="A1713" s="6">
        <v>1711</v>
      </c>
      <c r="B1713" s="2">
        <v>0.82941537450000002</v>
      </c>
      <c r="C1713" s="2">
        <v>1.0398827095000001</v>
      </c>
      <c r="D1713" s="6">
        <v>1.57</v>
      </c>
      <c r="F1713" s="6">
        <v>1711</v>
      </c>
      <c r="G1713" s="7">
        <v>0.77850756326473625</v>
      </c>
      <c r="H1713" s="7">
        <v>1.0220610350864834</v>
      </c>
      <c r="I1713" s="2">
        <v>1.55</v>
      </c>
    </row>
    <row r="1714" spans="1:9" x14ac:dyDescent="0.25">
      <c r="A1714" s="6">
        <v>1712</v>
      </c>
      <c r="B1714" s="2">
        <v>1.3850497325</v>
      </c>
      <c r="C1714" s="2">
        <v>2.4273989120000001</v>
      </c>
      <c r="D1714" s="6">
        <v>1.78</v>
      </c>
      <c r="F1714" s="6">
        <v>1712</v>
      </c>
      <c r="G1714" s="7">
        <v>1.3686905803692599</v>
      </c>
      <c r="H1714" s="7">
        <v>2.3731707627744081</v>
      </c>
      <c r="I1714" s="2">
        <v>1.78</v>
      </c>
    </row>
    <row r="1715" spans="1:9" x14ac:dyDescent="0.25">
      <c r="A1715" s="6">
        <v>1713</v>
      </c>
      <c r="B1715" s="2">
        <v>1.0819772780000001</v>
      </c>
      <c r="C1715" s="2">
        <v>2.5775538495000001</v>
      </c>
      <c r="D1715" s="6">
        <v>1.62</v>
      </c>
      <c r="F1715" s="6">
        <v>1713</v>
      </c>
      <c r="G1715" s="7">
        <v>1.223115565564604</v>
      </c>
      <c r="H1715" s="7">
        <v>2.4587906795081684</v>
      </c>
      <c r="I1715" s="2">
        <v>1.73</v>
      </c>
    </row>
    <row r="1716" spans="1:9" x14ac:dyDescent="0.25">
      <c r="A1716" s="6">
        <v>1714</v>
      </c>
      <c r="B1716" s="2">
        <v>0.71017033650000005</v>
      </c>
      <c r="C1716" s="2">
        <v>0.91941066500000002</v>
      </c>
      <c r="D1716" s="6">
        <v>1.5549999999999999</v>
      </c>
      <c r="F1716" s="6">
        <v>1714</v>
      </c>
      <c r="G1716" s="7">
        <v>0.70246347072249549</v>
      </c>
      <c r="H1716" s="7">
        <v>0.92792361293092163</v>
      </c>
      <c r="I1716" s="2">
        <v>1.55</v>
      </c>
    </row>
    <row r="1717" spans="1:9" x14ac:dyDescent="0.25">
      <c r="A1717" s="6">
        <v>1715</v>
      </c>
      <c r="B1717" s="2">
        <v>1.901165663</v>
      </c>
      <c r="C1717" s="2">
        <v>5.5608227360000004</v>
      </c>
      <c r="D1717" s="6">
        <v>1.875</v>
      </c>
      <c r="F1717" s="6">
        <v>1715</v>
      </c>
      <c r="G1717" s="7">
        <v>1.8263774058926137</v>
      </c>
      <c r="H1717" s="7">
        <v>5.2059286858904752</v>
      </c>
      <c r="I1717" s="2">
        <v>1.87</v>
      </c>
    </row>
    <row r="1718" spans="1:9" x14ac:dyDescent="0.25">
      <c r="A1718" s="6">
        <v>1716</v>
      </c>
      <c r="B1718" s="2">
        <v>2.634175999</v>
      </c>
      <c r="C1718" s="2">
        <v>7.2912203849999999</v>
      </c>
      <c r="D1718" s="6">
        <v>2.125</v>
      </c>
      <c r="F1718" s="6">
        <v>1716</v>
      </c>
      <c r="G1718" s="7">
        <v>2.5878052764575514</v>
      </c>
      <c r="H1718" s="7">
        <v>7.3360102252057029</v>
      </c>
      <c r="I1718" s="2">
        <v>2.12</v>
      </c>
    </row>
    <row r="1719" spans="1:9" x14ac:dyDescent="0.25">
      <c r="A1719" s="6">
        <v>1717</v>
      </c>
      <c r="B1719" s="2">
        <v>1.379562647</v>
      </c>
      <c r="C1719" s="2">
        <v>4.9572566194999999</v>
      </c>
      <c r="D1719" s="6">
        <v>1.6950000000000001</v>
      </c>
      <c r="F1719" s="6">
        <v>1717</v>
      </c>
      <c r="G1719" s="7">
        <v>1.4212794561710878</v>
      </c>
      <c r="H1719" s="7">
        <v>5.3318475801652765</v>
      </c>
      <c r="I1719" s="2">
        <v>1.69</v>
      </c>
    </row>
    <row r="1720" spans="1:9" x14ac:dyDescent="0.25">
      <c r="A1720" s="6">
        <v>1718</v>
      </c>
      <c r="B1720" s="2">
        <v>1.7471628640000001</v>
      </c>
      <c r="C1720" s="2">
        <v>4.9069688779999998</v>
      </c>
      <c r="D1720" s="6">
        <v>1.86</v>
      </c>
      <c r="F1720" s="6">
        <v>1718</v>
      </c>
      <c r="G1720" s="7">
        <v>1.9715424063838329</v>
      </c>
      <c r="H1720" s="7">
        <v>4.9798699925814258</v>
      </c>
      <c r="I1720" s="2">
        <v>1.94</v>
      </c>
    </row>
    <row r="1721" spans="1:9" x14ac:dyDescent="0.25">
      <c r="A1721" s="6">
        <v>1719</v>
      </c>
      <c r="B1721" s="2">
        <v>2.0593985465000002</v>
      </c>
      <c r="C1721" s="2">
        <v>7.1187636520000002</v>
      </c>
      <c r="D1721" s="6">
        <v>1.92</v>
      </c>
      <c r="F1721" s="6">
        <v>1719</v>
      </c>
      <c r="G1721" s="7">
        <v>1.8307889201162908</v>
      </c>
      <c r="H1721" s="7">
        <v>6.1417754791388255</v>
      </c>
      <c r="I1721" s="2">
        <v>1.81</v>
      </c>
    </row>
    <row r="1722" spans="1:9" x14ac:dyDescent="0.25">
      <c r="A1722" s="6">
        <v>1720</v>
      </c>
      <c r="B1722" s="2">
        <v>2.4321356155</v>
      </c>
      <c r="C1722" s="2">
        <v>8.0854345629999997</v>
      </c>
      <c r="D1722" s="6">
        <v>2.04</v>
      </c>
      <c r="F1722" s="6">
        <v>1720</v>
      </c>
      <c r="G1722" s="7">
        <v>2.4338594759296237</v>
      </c>
      <c r="H1722" s="7">
        <v>8.360105791532142</v>
      </c>
      <c r="I1722" s="2">
        <v>2.0499999999999998</v>
      </c>
    </row>
    <row r="1723" spans="1:9" x14ac:dyDescent="0.25">
      <c r="A1723" s="6">
        <v>1721</v>
      </c>
      <c r="B1723" s="2">
        <v>0.71950109549999997</v>
      </c>
      <c r="C1723" s="2">
        <v>0.91371738349999998</v>
      </c>
      <c r="D1723" s="6">
        <v>1.57</v>
      </c>
      <c r="F1723" s="6">
        <v>1721</v>
      </c>
      <c r="G1723" s="7">
        <v>0.68380195348817285</v>
      </c>
      <c r="H1723" s="7">
        <v>0.93931017585601151</v>
      </c>
      <c r="I1723" s="2">
        <v>1.52</v>
      </c>
    </row>
    <row r="1724" spans="1:9" x14ac:dyDescent="0.25">
      <c r="A1724" s="6">
        <v>1722</v>
      </c>
      <c r="B1724" s="2">
        <v>1.6347184285</v>
      </c>
      <c r="C1724" s="2">
        <v>5.1778904534999999</v>
      </c>
      <c r="D1724" s="6">
        <v>1.8049999999999999</v>
      </c>
      <c r="F1724" s="6">
        <v>1722</v>
      </c>
      <c r="G1724" s="7">
        <v>1.7642369376745826</v>
      </c>
      <c r="H1724" s="7">
        <v>5.9632297180314833</v>
      </c>
      <c r="I1724" s="2">
        <v>1.86</v>
      </c>
    </row>
    <row r="1725" spans="1:9" x14ac:dyDescent="0.25">
      <c r="A1725" s="6">
        <v>1723</v>
      </c>
      <c r="B1725" s="2">
        <v>1.3284868925</v>
      </c>
      <c r="C1725" s="2">
        <v>2.8720494314999998</v>
      </c>
      <c r="D1725" s="6">
        <v>1.69</v>
      </c>
      <c r="F1725" s="6">
        <v>1723</v>
      </c>
      <c r="G1725" s="7">
        <v>1.1440499921800362</v>
      </c>
      <c r="H1725" s="7">
        <v>2.5946077162250223</v>
      </c>
      <c r="I1725" s="2">
        <v>1.61</v>
      </c>
    </row>
    <row r="1726" spans="1:9" x14ac:dyDescent="0.25">
      <c r="A1726" s="6">
        <v>1724</v>
      </c>
      <c r="B1726" s="2">
        <v>1.2177534759999999</v>
      </c>
      <c r="C1726" s="2">
        <v>3.2055875275000001</v>
      </c>
      <c r="D1726" s="6">
        <v>1.66</v>
      </c>
      <c r="F1726" s="6">
        <v>1724</v>
      </c>
      <c r="G1726" s="7">
        <v>1.0876027867974145</v>
      </c>
      <c r="H1726" s="7">
        <v>3.0436635129959644</v>
      </c>
      <c r="I1726" s="2">
        <v>1.6</v>
      </c>
    </row>
    <row r="1727" spans="1:9" x14ac:dyDescent="0.25">
      <c r="A1727" s="6">
        <v>1725</v>
      </c>
      <c r="B1727" s="2">
        <v>1.739592504</v>
      </c>
      <c r="C1727" s="2">
        <v>3.1641455205</v>
      </c>
      <c r="D1727" s="6">
        <v>1.88</v>
      </c>
      <c r="F1727" s="6">
        <v>1725</v>
      </c>
      <c r="G1727" s="7">
        <v>1.611371385858227</v>
      </c>
      <c r="H1727" s="7">
        <v>2.7591095875118743</v>
      </c>
      <c r="I1727" s="2">
        <v>1.81</v>
      </c>
    </row>
    <row r="1728" spans="1:9" x14ac:dyDescent="0.25">
      <c r="A1728" s="6">
        <v>1726</v>
      </c>
      <c r="B1728" s="2">
        <v>1.0456300555</v>
      </c>
      <c r="C1728" s="2">
        <v>2.5921464235</v>
      </c>
      <c r="D1728" s="6">
        <v>1.6</v>
      </c>
      <c r="F1728" s="6">
        <v>1726</v>
      </c>
      <c r="G1728" s="7">
        <v>1.0955654742558401</v>
      </c>
      <c r="H1728" s="7">
        <v>2.5989481622838109</v>
      </c>
      <c r="I1728" s="2">
        <v>1.62</v>
      </c>
    </row>
    <row r="1729" spans="1:9" x14ac:dyDescent="0.25">
      <c r="A1729" s="6">
        <v>1727</v>
      </c>
      <c r="B1729" s="2">
        <v>1.1121358724999999</v>
      </c>
      <c r="C1729" s="2">
        <v>1.723156686</v>
      </c>
      <c r="D1729" s="6">
        <v>1.61</v>
      </c>
      <c r="F1729" s="6">
        <v>1727</v>
      </c>
      <c r="G1729" s="7">
        <v>1.0214292677224557</v>
      </c>
      <c r="H1729" s="7">
        <v>1.5231021236072146</v>
      </c>
      <c r="I1729" s="2">
        <v>1.57</v>
      </c>
    </row>
    <row r="1730" spans="1:9" x14ac:dyDescent="0.25">
      <c r="A1730" s="6">
        <v>1728</v>
      </c>
      <c r="B1730" s="2">
        <v>2.1281484509999999</v>
      </c>
      <c r="C1730" s="2">
        <v>7.6412566074999999</v>
      </c>
      <c r="D1730" s="6">
        <v>1.97</v>
      </c>
      <c r="F1730" s="6">
        <v>1728</v>
      </c>
      <c r="G1730" s="7">
        <v>2.267345250047482</v>
      </c>
      <c r="H1730" s="7">
        <v>7.1041290791813676</v>
      </c>
      <c r="I1730" s="2">
        <v>1.94</v>
      </c>
    </row>
    <row r="1731" spans="1:9" x14ac:dyDescent="0.25">
      <c r="A1731" s="6">
        <v>1729</v>
      </c>
      <c r="B1731" s="2">
        <v>1.627527908</v>
      </c>
      <c r="C1731" s="2">
        <v>3.2018241430000001</v>
      </c>
      <c r="D1731" s="6">
        <v>1.84</v>
      </c>
      <c r="F1731" s="6">
        <v>1729</v>
      </c>
      <c r="G1731" s="7">
        <v>1.5358087569467258</v>
      </c>
      <c r="H1731" s="7">
        <v>3.3443010783160654</v>
      </c>
      <c r="I1731" s="2">
        <v>1.76</v>
      </c>
    </row>
    <row r="1732" spans="1:9" x14ac:dyDescent="0.25">
      <c r="A1732" s="6">
        <v>1730</v>
      </c>
      <c r="B1732" s="2">
        <v>1.2514353254999999</v>
      </c>
      <c r="C1732" s="2">
        <v>2.8766419445000002</v>
      </c>
      <c r="D1732" s="6">
        <v>1.64</v>
      </c>
      <c r="F1732" s="6">
        <v>1730</v>
      </c>
      <c r="G1732" s="7">
        <v>1.3948737900990447</v>
      </c>
      <c r="H1732" s="7">
        <v>3.1934381230490305</v>
      </c>
      <c r="I1732" s="2">
        <v>1.7</v>
      </c>
    </row>
    <row r="1733" spans="1:9" x14ac:dyDescent="0.25">
      <c r="A1733" s="6">
        <v>1731</v>
      </c>
      <c r="B1733" s="2">
        <v>1.2916307330000001</v>
      </c>
      <c r="C1733" s="2">
        <v>3.7815595339999999</v>
      </c>
      <c r="D1733" s="6">
        <v>1.67</v>
      </c>
      <c r="F1733" s="6">
        <v>1731</v>
      </c>
      <c r="G1733" s="7">
        <v>1.3376824244672285</v>
      </c>
      <c r="H1733" s="7">
        <v>3.6613013056703361</v>
      </c>
      <c r="I1733" s="2">
        <v>1.72</v>
      </c>
    </row>
    <row r="1734" spans="1:9" x14ac:dyDescent="0.25">
      <c r="A1734" s="6">
        <v>1732</v>
      </c>
      <c r="B1734" s="2">
        <v>1.6540088589999999</v>
      </c>
      <c r="C1734" s="2">
        <v>3.4579074439999999</v>
      </c>
      <c r="D1734" s="6">
        <v>1.75</v>
      </c>
      <c r="F1734" s="6">
        <v>1732</v>
      </c>
      <c r="G1734" s="7">
        <v>1.7896018212819662</v>
      </c>
      <c r="H1734" s="7">
        <v>4.0163302325785963</v>
      </c>
      <c r="I1734" s="2">
        <v>1.88</v>
      </c>
    </row>
    <row r="1735" spans="1:9" x14ac:dyDescent="0.25">
      <c r="A1735" s="6">
        <v>1733</v>
      </c>
      <c r="B1735" s="2">
        <v>0.81937728600000004</v>
      </c>
      <c r="C1735" s="2">
        <v>0.84717045150000003</v>
      </c>
      <c r="D1735" s="6">
        <v>1.5449999999999999</v>
      </c>
      <c r="F1735" s="6">
        <v>1733</v>
      </c>
      <c r="G1735" s="7">
        <v>0.80653542285365198</v>
      </c>
      <c r="H1735" s="7">
        <v>0.88091753147615026</v>
      </c>
      <c r="I1735" s="2">
        <v>1.5</v>
      </c>
    </row>
    <row r="1736" spans="1:9" x14ac:dyDescent="0.25">
      <c r="A1736" s="6">
        <v>1734</v>
      </c>
      <c r="B1736" s="2">
        <v>1.3146565785</v>
      </c>
      <c r="C1736" s="2">
        <v>3.7214304199999999</v>
      </c>
      <c r="D1736" s="6">
        <v>1.6950000000000001</v>
      </c>
      <c r="F1736" s="6">
        <v>1734</v>
      </c>
      <c r="G1736" s="7">
        <v>1.2916307329896968</v>
      </c>
      <c r="H1736" s="7">
        <v>3.7815595337761185</v>
      </c>
      <c r="I1736" s="2">
        <v>1.67</v>
      </c>
    </row>
    <row r="1737" spans="1:9" x14ac:dyDescent="0.25">
      <c r="A1737" s="6">
        <v>1735</v>
      </c>
      <c r="B1737" s="2">
        <v>1.5816683325000001</v>
      </c>
      <c r="C1737" s="2">
        <v>3.2730626104999998</v>
      </c>
      <c r="D1737" s="6">
        <v>1.8</v>
      </c>
      <c r="F1737" s="6">
        <v>1735</v>
      </c>
      <c r="G1737" s="7">
        <v>1.6275279075949149</v>
      </c>
      <c r="H1737" s="7">
        <v>3.2018241432916543</v>
      </c>
      <c r="I1737" s="2">
        <v>1.84</v>
      </c>
    </row>
    <row r="1738" spans="1:9" x14ac:dyDescent="0.25">
      <c r="A1738" s="6">
        <v>1736</v>
      </c>
      <c r="B1738" s="2">
        <v>0.7575231415</v>
      </c>
      <c r="C1738" s="2">
        <v>0.96078609449999997</v>
      </c>
      <c r="D1738" s="6">
        <v>1.57</v>
      </c>
      <c r="F1738" s="6">
        <v>1736</v>
      </c>
      <c r="G1738" s="7">
        <v>0.85227850701964913</v>
      </c>
      <c r="H1738" s="7">
        <v>0.98643687187463347</v>
      </c>
      <c r="I1738" s="2">
        <v>1.62</v>
      </c>
    </row>
    <row r="1739" spans="1:9" x14ac:dyDescent="0.25">
      <c r="A1739" s="6">
        <v>1737</v>
      </c>
      <c r="B1739" s="2">
        <v>1.0508573415</v>
      </c>
      <c r="C1739" s="2">
        <v>2.7184047649999998</v>
      </c>
      <c r="D1739" s="6">
        <v>1.58</v>
      </c>
      <c r="F1739" s="6">
        <v>1737</v>
      </c>
      <c r="G1739" s="7">
        <v>0.99928371882376177</v>
      </c>
      <c r="H1739" s="7">
        <v>2.6573258927288825</v>
      </c>
      <c r="I1739" s="2">
        <v>1.55</v>
      </c>
    </row>
    <row r="1740" spans="1:9" x14ac:dyDescent="0.25">
      <c r="A1740" s="6">
        <v>1738</v>
      </c>
      <c r="B1740" s="2">
        <v>1.6540088589999999</v>
      </c>
      <c r="C1740" s="2">
        <v>3.4579074439999999</v>
      </c>
      <c r="D1740" s="6">
        <v>1.75</v>
      </c>
      <c r="F1740" s="6">
        <v>1738</v>
      </c>
      <c r="G1740" s="7">
        <v>1.6418578140321132</v>
      </c>
      <c r="H1740" s="7">
        <v>3.3337881752308873</v>
      </c>
      <c r="I1740" s="2">
        <v>1.86</v>
      </c>
    </row>
    <row r="1741" spans="1:9" x14ac:dyDescent="0.25">
      <c r="A1741" s="6">
        <v>1739</v>
      </c>
      <c r="B1741" s="2">
        <v>0.85166343850000004</v>
      </c>
      <c r="C1741" s="2">
        <v>1.4860574025</v>
      </c>
      <c r="D1741" s="6">
        <v>1.575</v>
      </c>
      <c r="F1741" s="6">
        <v>1739</v>
      </c>
      <c r="G1741" s="7">
        <v>0.81432737524393317</v>
      </c>
      <c r="H1741" s="7">
        <v>1.5932840601592979</v>
      </c>
      <c r="I1741" s="2">
        <v>1.49</v>
      </c>
    </row>
    <row r="1742" spans="1:9" x14ac:dyDescent="0.25">
      <c r="A1742" s="6">
        <v>1740</v>
      </c>
      <c r="B1742" s="2">
        <v>1.36869058</v>
      </c>
      <c r="C1742" s="2">
        <v>2.3731707630000001</v>
      </c>
      <c r="D1742" s="6">
        <v>1.78</v>
      </c>
      <c r="F1742" s="6">
        <v>1740</v>
      </c>
      <c r="G1742" s="7">
        <v>1.4014088849110478</v>
      </c>
      <c r="H1742" s="7">
        <v>2.4816270614543705</v>
      </c>
      <c r="I1742" s="2">
        <v>1.78</v>
      </c>
    </row>
    <row r="1743" spans="1:9" x14ac:dyDescent="0.25">
      <c r="A1743" s="6">
        <v>1741</v>
      </c>
      <c r="B1743" s="2">
        <v>1.7803475424999999</v>
      </c>
      <c r="C1743" s="2">
        <v>3.7986706735000002</v>
      </c>
      <c r="D1743" s="6">
        <v>1.865</v>
      </c>
      <c r="F1743" s="6">
        <v>1741</v>
      </c>
      <c r="G1743" s="7">
        <v>1.7986213300885598</v>
      </c>
      <c r="H1743" s="7">
        <v>3.7768396540802951</v>
      </c>
      <c r="I1743" s="2">
        <v>1.88</v>
      </c>
    </row>
    <row r="1744" spans="1:9" x14ac:dyDescent="0.25">
      <c r="A1744" s="6">
        <v>1742</v>
      </c>
      <c r="B1744" s="2">
        <v>1.4150059290000001</v>
      </c>
      <c r="C1744" s="2">
        <v>3.8726840705000001</v>
      </c>
      <c r="D1744" s="6">
        <v>1.7050000000000001</v>
      </c>
      <c r="F1744" s="6">
        <v>1742</v>
      </c>
      <c r="G1744" s="7">
        <v>1.4528573684895951</v>
      </c>
      <c r="H1744" s="7">
        <v>4.1869615955262907</v>
      </c>
      <c r="I1744" s="2">
        <v>1.74</v>
      </c>
    </row>
    <row r="1745" spans="1:9" x14ac:dyDescent="0.25">
      <c r="A1745" s="6">
        <v>1743</v>
      </c>
      <c r="B1745" s="2">
        <v>1.0592182514999999</v>
      </c>
      <c r="C1745" s="2">
        <v>2.613540736</v>
      </c>
      <c r="D1745" s="6">
        <v>1.6</v>
      </c>
      <c r="F1745" s="6">
        <v>1743</v>
      </c>
      <c r="G1745" s="7">
        <v>1.068389081885174</v>
      </c>
      <c r="H1745" s="7">
        <v>2.5561595374457928</v>
      </c>
      <c r="I1745" s="2">
        <v>1.62</v>
      </c>
    </row>
    <row r="1746" spans="1:9" x14ac:dyDescent="0.25">
      <c r="A1746" s="6">
        <v>1744</v>
      </c>
      <c r="B1746" s="2">
        <v>1.269461891</v>
      </c>
      <c r="C1746" s="2">
        <v>2.8940229194999998</v>
      </c>
      <c r="D1746" s="6">
        <v>1.655</v>
      </c>
      <c r="F1746" s="6">
        <v>1744</v>
      </c>
      <c r="G1746" s="7">
        <v>1.3588206590449867</v>
      </c>
      <c r="H1746" s="7">
        <v>3.1586761734858819</v>
      </c>
      <c r="I1746" s="2">
        <v>1.67</v>
      </c>
    </row>
    <row r="1747" spans="1:9" x14ac:dyDescent="0.25">
      <c r="A1747" s="6">
        <v>1745</v>
      </c>
      <c r="B1747" s="2">
        <v>1.5930218325000001</v>
      </c>
      <c r="C1747" s="2">
        <v>3.5300495340000002</v>
      </c>
      <c r="D1747" s="6">
        <v>1.75</v>
      </c>
      <c r="F1747" s="6">
        <v>1745</v>
      </c>
      <c r="G1747" s="7">
        <v>1.6540088587410899</v>
      </c>
      <c r="H1747" s="7">
        <v>3.4579074441857505</v>
      </c>
      <c r="I1747" s="2">
        <v>1.78</v>
      </c>
    </row>
    <row r="1748" spans="1:9" x14ac:dyDescent="0.25">
      <c r="A1748" s="6">
        <v>1746</v>
      </c>
      <c r="B1748" s="2">
        <v>1.1675855875000001</v>
      </c>
      <c r="C1748" s="2">
        <v>1.8770729235000001</v>
      </c>
      <c r="D1748" s="6">
        <v>1.645</v>
      </c>
      <c r="F1748" s="6">
        <v>1746</v>
      </c>
      <c r="G1748" s="7">
        <v>1.1976828274062221</v>
      </c>
      <c r="H1748" s="7">
        <v>1.8358054139747628</v>
      </c>
      <c r="I1748" s="2">
        <v>1.68</v>
      </c>
    </row>
    <row r="1749" spans="1:9" x14ac:dyDescent="0.25">
      <c r="A1749" s="6">
        <v>1747</v>
      </c>
      <c r="B1749" s="2">
        <v>1.627527908</v>
      </c>
      <c r="C1749" s="2">
        <v>3.2018241430000001</v>
      </c>
      <c r="D1749" s="6">
        <v>1.84</v>
      </c>
      <c r="F1749" s="6">
        <v>1747</v>
      </c>
      <c r="G1749" s="7">
        <v>1.851657100074116</v>
      </c>
      <c r="H1749" s="7">
        <v>3.126466898065055</v>
      </c>
      <c r="I1749" s="2">
        <v>1.92</v>
      </c>
    </row>
    <row r="1750" spans="1:9" x14ac:dyDescent="0.25">
      <c r="A1750" s="6">
        <v>1748</v>
      </c>
      <c r="B1750" s="2">
        <v>0.83924087550000004</v>
      </c>
      <c r="C1750" s="2">
        <v>1.5603687964999999</v>
      </c>
      <c r="D1750" s="6">
        <v>1.53</v>
      </c>
      <c r="F1750" s="6">
        <v>1748</v>
      </c>
      <c r="G1750" s="7">
        <v>0.99173423376730607</v>
      </c>
      <c r="H1750" s="7">
        <v>1.7497919339581063</v>
      </c>
      <c r="I1750" s="2">
        <v>1.57</v>
      </c>
    </row>
    <row r="1751" spans="1:9" x14ac:dyDescent="0.25">
      <c r="A1751" s="6">
        <v>1749</v>
      </c>
      <c r="B1751" s="2">
        <v>2.5614480094999998</v>
      </c>
      <c r="C1751" s="2">
        <v>7.3901732884999998</v>
      </c>
      <c r="D1751" s="6">
        <v>2.11</v>
      </c>
      <c r="F1751" s="6">
        <v>1749</v>
      </c>
      <c r="G1751" s="7">
        <v>2.7332612552891846</v>
      </c>
      <c r="H1751" s="7">
        <v>7.1381044179509754</v>
      </c>
      <c r="I1751" s="2">
        <v>2.15</v>
      </c>
    </row>
    <row r="1752" spans="1:9" x14ac:dyDescent="0.25">
      <c r="A1752" s="6">
        <v>1750</v>
      </c>
      <c r="B1752" s="2">
        <v>1.1355370634999999</v>
      </c>
      <c r="C1752" s="2">
        <v>3.1399922359999999</v>
      </c>
      <c r="D1752" s="6">
        <v>1.62</v>
      </c>
      <c r="F1752" s="6">
        <v>1750</v>
      </c>
      <c r="G1752" s="7">
        <v>1.2520356121475542</v>
      </c>
      <c r="H1752" s="7">
        <v>3.1748540955788038</v>
      </c>
      <c r="I1752" s="2">
        <v>1.68</v>
      </c>
    </row>
    <row r="1753" spans="1:9" x14ac:dyDescent="0.25">
      <c r="A1753" s="6">
        <v>1751</v>
      </c>
      <c r="B1753" s="2">
        <v>1.5816683325000001</v>
      </c>
      <c r="C1753" s="2">
        <v>3.2730626104999998</v>
      </c>
      <c r="D1753" s="6">
        <v>1.8</v>
      </c>
      <c r="F1753" s="6">
        <v>1751</v>
      </c>
      <c r="G1753" s="7">
        <v>1.6275279075949149</v>
      </c>
      <c r="H1753" s="7">
        <v>3.2018241432916543</v>
      </c>
      <c r="I1753" s="2">
        <v>1.84</v>
      </c>
    </row>
    <row r="1754" spans="1:9" x14ac:dyDescent="0.25">
      <c r="A1754" s="6">
        <v>1752</v>
      </c>
      <c r="B1754" s="2">
        <v>1.1976828269999999</v>
      </c>
      <c r="C1754" s="2">
        <v>1.835805414</v>
      </c>
      <c r="D1754" s="6">
        <v>1.68</v>
      </c>
      <c r="F1754" s="6">
        <v>1752</v>
      </c>
      <c r="G1754" s="7">
        <v>1.1374883480619051</v>
      </c>
      <c r="H1754" s="7">
        <v>1.9183404328199476</v>
      </c>
      <c r="I1754" s="2">
        <v>1.61</v>
      </c>
    </row>
    <row r="1755" spans="1:9" x14ac:dyDescent="0.25">
      <c r="A1755" s="6">
        <v>1753</v>
      </c>
      <c r="B1755" s="2">
        <v>1.9886923320000001</v>
      </c>
      <c r="C1755" s="2">
        <v>5.6142299759999998</v>
      </c>
      <c r="D1755" s="6">
        <v>1.925</v>
      </c>
      <c r="F1755" s="6">
        <v>1753</v>
      </c>
      <c r="G1755" s="7">
        <v>2.1489103220024939</v>
      </c>
      <c r="H1755" s="7">
        <v>6.0284565804712722</v>
      </c>
      <c r="I1755" s="2">
        <v>2.0099999999999998</v>
      </c>
    </row>
    <row r="1756" spans="1:9" x14ac:dyDescent="0.25">
      <c r="A1756" s="6">
        <v>1754</v>
      </c>
      <c r="B1756" s="2">
        <v>2.1104362650000001</v>
      </c>
      <c r="C1756" s="2">
        <v>6.3729044139999997</v>
      </c>
      <c r="D1756" s="6">
        <v>1.9650000000000001</v>
      </c>
      <c r="F1756" s="6">
        <v>1754</v>
      </c>
      <c r="G1756" s="7">
        <v>2.179278052941207</v>
      </c>
      <c r="H1756" s="7">
        <v>6.4120797821131506</v>
      </c>
      <c r="I1756" s="2">
        <v>2</v>
      </c>
    </row>
    <row r="1757" spans="1:9" x14ac:dyDescent="0.25">
      <c r="A1757" s="6">
        <v>1755</v>
      </c>
      <c r="B1757" s="2">
        <v>0.72565559199999996</v>
      </c>
      <c r="C1757" s="2">
        <v>0.73317233849999996</v>
      </c>
      <c r="D1757" s="6">
        <v>1.605</v>
      </c>
      <c r="F1757" s="6">
        <v>1755</v>
      </c>
      <c r="G1757" s="7">
        <v>0.69164312590675037</v>
      </c>
      <c r="H1757" s="7">
        <v>0.66218399910242831</v>
      </c>
      <c r="I1757" s="2">
        <v>1.65</v>
      </c>
    </row>
    <row r="1758" spans="1:9" x14ac:dyDescent="0.25">
      <c r="A1758" s="6">
        <v>1756</v>
      </c>
      <c r="B1758" s="2">
        <v>1.2623175</v>
      </c>
      <c r="C1758" s="2">
        <v>1.9951443099999999</v>
      </c>
      <c r="D1758" s="6">
        <v>1.6850000000000001</v>
      </c>
      <c r="F1758" s="6">
        <v>1756</v>
      </c>
      <c r="G1758" s="7">
        <v>1.2532063569446845</v>
      </c>
      <c r="H1758" s="7">
        <v>1.973074688143621</v>
      </c>
      <c r="I1758" s="2">
        <v>1.69</v>
      </c>
    </row>
    <row r="1759" spans="1:9" x14ac:dyDescent="0.25">
      <c r="A1759" s="6">
        <v>1757</v>
      </c>
      <c r="B1759" s="2">
        <v>1.6524230150000001</v>
      </c>
      <c r="C1759" s="2">
        <v>5.0930138789999999</v>
      </c>
      <c r="D1759" s="6">
        <v>1.8049999999999999</v>
      </c>
      <c r="F1759" s="6">
        <v>1757</v>
      </c>
      <c r="G1759" s="7">
        <v>1.5875528022222636</v>
      </c>
      <c r="H1759" s="7">
        <v>5.1215632484820324</v>
      </c>
      <c r="I1759" s="2">
        <v>1.79</v>
      </c>
    </row>
    <row r="1760" spans="1:9" x14ac:dyDescent="0.25">
      <c r="A1760" s="6">
        <v>1758</v>
      </c>
      <c r="B1760" s="2">
        <v>0.81602467400000001</v>
      </c>
      <c r="C1760" s="2">
        <v>1.346167914</v>
      </c>
      <c r="D1760" s="6">
        <v>1.53</v>
      </c>
      <c r="F1760" s="6">
        <v>1758</v>
      </c>
      <c r="G1760" s="7">
        <v>0.73123464583314479</v>
      </c>
      <c r="H1760" s="7">
        <v>1.219868231973062</v>
      </c>
      <c r="I1760" s="2">
        <v>1.53</v>
      </c>
    </row>
    <row r="1761" spans="1:9" x14ac:dyDescent="0.25">
      <c r="A1761" s="6">
        <v>1759</v>
      </c>
      <c r="B1761" s="2">
        <v>2.0130771599999999</v>
      </c>
      <c r="C1761" s="2">
        <v>3.9619096260000002</v>
      </c>
      <c r="D1761" s="6">
        <v>1.9550000000000001</v>
      </c>
      <c r="F1761" s="6">
        <v>1759</v>
      </c>
      <c r="G1761" s="7">
        <v>2.1905490644470547</v>
      </c>
      <c r="H1761" s="7">
        <v>4.413463991043673</v>
      </c>
      <c r="I1761" s="2">
        <v>2.02</v>
      </c>
    </row>
    <row r="1762" spans="1:9" x14ac:dyDescent="0.25">
      <c r="A1762" s="6">
        <v>1760</v>
      </c>
      <c r="B1762" s="2">
        <v>1.7831971170000001</v>
      </c>
      <c r="C1762" s="2">
        <v>7.0322774695000003</v>
      </c>
      <c r="D1762" s="6">
        <v>1.85</v>
      </c>
      <c r="F1762" s="6">
        <v>1760</v>
      </c>
      <c r="G1762" s="7">
        <v>1.7387200780126575</v>
      </c>
      <c r="H1762" s="7">
        <v>6.8029135440508401</v>
      </c>
      <c r="I1762" s="2">
        <v>1.84</v>
      </c>
    </row>
    <row r="1763" spans="1:9" x14ac:dyDescent="0.25">
      <c r="A1763" s="6">
        <v>1761</v>
      </c>
      <c r="B1763" s="2">
        <v>0.76831899999999997</v>
      </c>
      <c r="C1763" s="2">
        <v>0.7997185845</v>
      </c>
      <c r="D1763" s="6">
        <v>1.6</v>
      </c>
      <c r="F1763" s="6">
        <v>1761</v>
      </c>
      <c r="G1763" s="7">
        <v>0.80770432746811927</v>
      </c>
      <c r="H1763" s="7">
        <v>0.80930309871710615</v>
      </c>
      <c r="I1763" s="2">
        <v>1.62</v>
      </c>
    </row>
    <row r="1764" spans="1:9" x14ac:dyDescent="0.25">
      <c r="A1764" s="6">
        <v>1762</v>
      </c>
      <c r="B1764" s="2">
        <v>1.29897503</v>
      </c>
      <c r="C1764" s="2">
        <v>3.8484571920000001</v>
      </c>
      <c r="D1764" s="6">
        <v>1.7250000000000001</v>
      </c>
      <c r="F1764" s="6">
        <v>1762</v>
      </c>
      <c r="G1764" s="7">
        <v>1.3500691338483728</v>
      </c>
      <c r="H1764" s="7">
        <v>3.9596675258305973</v>
      </c>
      <c r="I1764" s="2">
        <v>1.7</v>
      </c>
    </row>
    <row r="1765" spans="1:9" x14ac:dyDescent="0.25">
      <c r="A1765" s="6">
        <v>1763</v>
      </c>
      <c r="B1765" s="2">
        <v>2.2634802660000002</v>
      </c>
      <c r="C1765" s="2">
        <v>6.2980259524999997</v>
      </c>
      <c r="D1765" s="6">
        <v>2.0049999999999999</v>
      </c>
      <c r="F1765" s="6">
        <v>1763</v>
      </c>
      <c r="G1765" s="7">
        <v>2.4395350064153116</v>
      </c>
      <c r="H1765" s="7">
        <v>6.1329849706259525</v>
      </c>
      <c r="I1765" s="2">
        <v>2.12</v>
      </c>
    </row>
    <row r="1766" spans="1:9" x14ac:dyDescent="0.25">
      <c r="A1766" s="6">
        <v>1764</v>
      </c>
      <c r="B1766" s="2">
        <v>2.3927959224999999</v>
      </c>
      <c r="C1766" s="2">
        <v>6.2249809054999998</v>
      </c>
      <c r="D1766" s="6">
        <v>2.08</v>
      </c>
      <c r="F1766" s="6">
        <v>1764</v>
      </c>
      <c r="G1766" s="7">
        <v>2.1809036929630476</v>
      </c>
      <c r="H1766" s="7">
        <v>6.2790750654990992</v>
      </c>
      <c r="I1766" s="2">
        <v>1.97</v>
      </c>
    </row>
    <row r="1767" spans="1:9" x14ac:dyDescent="0.25">
      <c r="A1767" s="6">
        <v>1765</v>
      </c>
      <c r="B1767" s="2">
        <v>2.7395417885</v>
      </c>
      <c r="C1767" s="2">
        <v>7.2382731500000004</v>
      </c>
      <c r="D1767" s="6">
        <v>2.1749999999999998</v>
      </c>
      <c r="F1767" s="6">
        <v>1765</v>
      </c>
      <c r="G1767" s="7">
        <v>2.8093683431079604</v>
      </c>
      <c r="H1767" s="7">
        <v>6.6312812850384031</v>
      </c>
      <c r="I1767" s="2">
        <v>2.2000000000000002</v>
      </c>
    </row>
    <row r="1768" spans="1:9" x14ac:dyDescent="0.25">
      <c r="A1768" s="6">
        <v>1766</v>
      </c>
      <c r="B1768" s="2">
        <v>1.2086541635000001</v>
      </c>
      <c r="C1768" s="2">
        <v>1.7465023744999999</v>
      </c>
      <c r="D1768" s="6">
        <v>1.7450000000000001</v>
      </c>
      <c r="F1768" s="6">
        <v>1766</v>
      </c>
      <c r="G1768" s="7">
        <v>1.0969681015971733</v>
      </c>
      <c r="H1768" s="7">
        <v>1.7566738229588834</v>
      </c>
      <c r="I1768" s="2">
        <v>1.68</v>
      </c>
    </row>
    <row r="1769" spans="1:9" x14ac:dyDescent="0.25">
      <c r="A1769" s="6">
        <v>1767</v>
      </c>
      <c r="B1769" s="2">
        <v>2.0732637414999999</v>
      </c>
      <c r="C1769" s="2">
        <v>6.3952413574999998</v>
      </c>
      <c r="D1769" s="6">
        <v>1.9550000000000001</v>
      </c>
      <c r="F1769" s="6">
        <v>1767</v>
      </c>
      <c r="G1769" s="7">
        <v>2.1228628023741316</v>
      </c>
      <c r="H1769" s="7">
        <v>6.6467492555019856</v>
      </c>
      <c r="I1769" s="2">
        <v>1.95</v>
      </c>
    </row>
    <row r="1770" spans="1:9" x14ac:dyDescent="0.25">
      <c r="A1770" s="6">
        <v>1768</v>
      </c>
      <c r="B1770" s="2">
        <v>2.789413304</v>
      </c>
      <c r="C1770" s="2">
        <v>8.1053861759999997</v>
      </c>
      <c r="D1770" s="6">
        <v>2.2650000000000001</v>
      </c>
      <c r="F1770" s="6">
        <v>1768</v>
      </c>
      <c r="G1770" s="7">
        <v>2.7589335118979084</v>
      </c>
      <c r="H1770" s="7">
        <v>9.0485687214425106</v>
      </c>
      <c r="I1770" s="2">
        <v>2.17</v>
      </c>
    </row>
    <row r="1771" spans="1:9" x14ac:dyDescent="0.25">
      <c r="A1771" s="6">
        <v>1769</v>
      </c>
      <c r="B1771" s="2">
        <v>1.7010802195000001</v>
      </c>
      <c r="C1771" s="2">
        <v>4.3391382324999999</v>
      </c>
      <c r="D1771" s="6">
        <v>1.835</v>
      </c>
      <c r="F1771" s="6">
        <v>1769</v>
      </c>
      <c r="G1771" s="7">
        <v>1.683892403569808</v>
      </c>
      <c r="H1771" s="7">
        <v>4.1997336466531783</v>
      </c>
      <c r="I1771" s="2">
        <v>1.84</v>
      </c>
    </row>
    <row r="1772" spans="1:9" x14ac:dyDescent="0.25">
      <c r="A1772" s="6">
        <v>1770</v>
      </c>
      <c r="B1772" s="2">
        <v>2.1029881069999998</v>
      </c>
      <c r="C1772" s="2">
        <v>6.1066874090000001</v>
      </c>
      <c r="D1772" s="6">
        <v>1.98</v>
      </c>
      <c r="F1772" s="6">
        <v>1770</v>
      </c>
      <c r="G1772" s="7">
        <v>1.9672494302369601</v>
      </c>
      <c r="H1772" s="7">
        <v>6.378402932683513</v>
      </c>
      <c r="I1772" s="2">
        <v>1.91</v>
      </c>
    </row>
    <row r="1773" spans="1:9" x14ac:dyDescent="0.25">
      <c r="A1773" s="6">
        <v>1771</v>
      </c>
      <c r="B1773" s="2">
        <v>1.2623175</v>
      </c>
      <c r="C1773" s="2">
        <v>1.9951443099999999</v>
      </c>
      <c r="D1773" s="6">
        <v>1.6850000000000001</v>
      </c>
      <c r="F1773" s="6">
        <v>1771</v>
      </c>
      <c r="G1773" s="7">
        <v>1.2532063569446845</v>
      </c>
      <c r="H1773" s="7">
        <v>1.973074688143621</v>
      </c>
      <c r="I1773" s="2">
        <v>1.69</v>
      </c>
    </row>
    <row r="1774" spans="1:9" x14ac:dyDescent="0.25">
      <c r="A1774" s="6">
        <v>1772</v>
      </c>
      <c r="B1774" s="2">
        <v>1.517414815</v>
      </c>
      <c r="C1774" s="2">
        <v>3.2181649105000001</v>
      </c>
      <c r="D1774" s="6">
        <v>1.825</v>
      </c>
      <c r="F1774" s="6">
        <v>1772</v>
      </c>
      <c r="G1774" s="7">
        <v>1.3545327417594768</v>
      </c>
      <c r="H1774" s="7">
        <v>3.2990658007820781</v>
      </c>
      <c r="I1774" s="2">
        <v>1.75</v>
      </c>
    </row>
    <row r="1775" spans="1:9" x14ac:dyDescent="0.25">
      <c r="A1775" s="6">
        <v>1773</v>
      </c>
      <c r="B1775" s="2">
        <v>0.85386651449999995</v>
      </c>
      <c r="C1775" s="2">
        <v>1.137030644</v>
      </c>
      <c r="D1775" s="6">
        <v>1.54</v>
      </c>
      <c r="F1775" s="6">
        <v>1773</v>
      </c>
      <c r="G1775" s="7">
        <v>0.9049164186886961</v>
      </c>
      <c r="H1775" s="7">
        <v>1.1055102070856009</v>
      </c>
      <c r="I1775" s="2">
        <v>1.62</v>
      </c>
    </row>
    <row r="1776" spans="1:9" x14ac:dyDescent="0.25">
      <c r="A1776" s="6">
        <v>1774</v>
      </c>
      <c r="B1776" s="2">
        <v>2.2147885089999999</v>
      </c>
      <c r="C1776" s="2">
        <v>6.9160746314999999</v>
      </c>
      <c r="D1776" s="6">
        <v>1.99</v>
      </c>
      <c r="F1776" s="6">
        <v>1774</v>
      </c>
      <c r="G1776" s="7">
        <v>2.2153416063870797</v>
      </c>
      <c r="H1776" s="7">
        <v>7.4007923364099604</v>
      </c>
      <c r="I1776" s="2">
        <v>2.02</v>
      </c>
    </row>
    <row r="1777" spans="1:9" x14ac:dyDescent="0.25">
      <c r="A1777" s="6">
        <v>1775</v>
      </c>
      <c r="B1777" s="2">
        <v>1.294087768</v>
      </c>
      <c r="C1777" s="2">
        <v>3.8396532954999998</v>
      </c>
      <c r="D1777" s="6">
        <v>1.68</v>
      </c>
      <c r="F1777" s="6">
        <v>1775</v>
      </c>
      <c r="G1777" s="7">
        <v>1.3598436580732509</v>
      </c>
      <c r="H1777" s="7">
        <v>3.9772753191728607</v>
      </c>
      <c r="I1777" s="2">
        <v>1.79</v>
      </c>
    </row>
    <row r="1778" spans="1:9" x14ac:dyDescent="0.25">
      <c r="A1778" s="6">
        <v>1776</v>
      </c>
      <c r="B1778" s="2">
        <v>2.4909854010000001</v>
      </c>
      <c r="C1778" s="2">
        <v>5.9604326534999998</v>
      </c>
      <c r="D1778" s="6">
        <v>2.0950000000000002</v>
      </c>
      <c r="F1778" s="6">
        <v>1776</v>
      </c>
      <c r="G1778" s="7">
        <v>2.6239624280531477</v>
      </c>
      <c r="H1778" s="7">
        <v>5.706230059138405</v>
      </c>
      <c r="I1778" s="2">
        <v>2.17</v>
      </c>
    </row>
    <row r="1779" spans="1:9" x14ac:dyDescent="0.25">
      <c r="A1779" s="6">
        <v>1777</v>
      </c>
      <c r="B1779" s="2">
        <v>1.1018737620000001</v>
      </c>
      <c r="C1779" s="2">
        <v>1.3749001855</v>
      </c>
      <c r="D1779" s="6">
        <v>1.68</v>
      </c>
      <c r="F1779" s="6">
        <v>1777</v>
      </c>
      <c r="G1779" s="7">
        <v>1.1794011575881975</v>
      </c>
      <c r="H1779" s="7">
        <v>1.5949139365941487</v>
      </c>
      <c r="I1779" s="2">
        <v>1.67</v>
      </c>
    </row>
    <row r="1780" spans="1:9" x14ac:dyDescent="0.25">
      <c r="A1780" s="6">
        <v>1778</v>
      </c>
      <c r="B1780" s="2">
        <v>1.253206357</v>
      </c>
      <c r="C1780" s="2">
        <v>1.9730746880000001</v>
      </c>
      <c r="D1780" s="6">
        <v>1.69</v>
      </c>
      <c r="F1780" s="6">
        <v>1778</v>
      </c>
      <c r="G1780" s="7">
        <v>1.2714286434936688</v>
      </c>
      <c r="H1780" s="7">
        <v>2.0172139319989637</v>
      </c>
      <c r="I1780" s="2">
        <v>1.68</v>
      </c>
    </row>
    <row r="1781" spans="1:9" x14ac:dyDescent="0.25">
      <c r="A1781" s="6">
        <v>1779</v>
      </c>
      <c r="B1781" s="2">
        <v>2.899391552</v>
      </c>
      <c r="C1781" s="2">
        <v>7.5517896650000003</v>
      </c>
      <c r="D1781" s="6">
        <v>2.2200000000000002</v>
      </c>
      <c r="F1781" s="6">
        <v>1779</v>
      </c>
      <c r="G1781" s="7">
        <v>2.8072024888918121</v>
      </c>
      <c r="H1781" s="7">
        <v>7.6435401419948255</v>
      </c>
      <c r="I1781" s="2">
        <v>2.19</v>
      </c>
    </row>
    <row r="1782" spans="1:9" x14ac:dyDescent="0.25">
      <c r="A1782" s="6">
        <v>1780</v>
      </c>
      <c r="B1782" s="2">
        <v>1.2086541635000001</v>
      </c>
      <c r="C1782" s="2">
        <v>1.7465023744999999</v>
      </c>
      <c r="D1782" s="6">
        <v>1.7450000000000001</v>
      </c>
      <c r="F1782" s="6">
        <v>1780</v>
      </c>
      <c r="G1782" s="7">
        <v>1.2625522617140101</v>
      </c>
      <c r="H1782" s="7">
        <v>1.7407663343438251</v>
      </c>
      <c r="I1782" s="2">
        <v>1.77</v>
      </c>
    </row>
    <row r="1783" spans="1:9" x14ac:dyDescent="0.25">
      <c r="A1783" s="6">
        <v>1781</v>
      </c>
      <c r="B1783" s="2">
        <v>0.77362966</v>
      </c>
      <c r="C1783" s="2">
        <v>1.283018073</v>
      </c>
      <c r="D1783" s="6">
        <v>1.53</v>
      </c>
      <c r="F1783" s="6">
        <v>1781</v>
      </c>
      <c r="G1783" s="7">
        <v>0.81602467392546452</v>
      </c>
      <c r="H1783" s="7">
        <v>1.3461679140288052</v>
      </c>
      <c r="I1783" s="2">
        <v>1.53</v>
      </c>
    </row>
    <row r="1784" spans="1:9" x14ac:dyDescent="0.25">
      <c r="A1784" s="6">
        <v>1782</v>
      </c>
      <c r="B1784" s="2">
        <v>2.1734641904999998</v>
      </c>
      <c r="C1784" s="2">
        <v>7.7127182159999998</v>
      </c>
      <c r="D1784" s="6">
        <v>1.99</v>
      </c>
      <c r="F1784" s="6">
        <v>1782</v>
      </c>
      <c r="G1784" s="7">
        <v>2.2933107215491502</v>
      </c>
      <c r="H1784" s="7">
        <v>8.3569147727228135</v>
      </c>
      <c r="I1784" s="2">
        <v>2.2200000000000002</v>
      </c>
    </row>
    <row r="1785" spans="1:9" x14ac:dyDescent="0.25">
      <c r="A1785" s="6">
        <v>1783</v>
      </c>
      <c r="B1785" s="2">
        <v>0.81602467400000001</v>
      </c>
      <c r="C1785" s="2">
        <v>1.346167914</v>
      </c>
      <c r="D1785" s="6">
        <v>1.53</v>
      </c>
      <c r="F1785" s="6">
        <v>1783</v>
      </c>
      <c r="G1785" s="7">
        <v>0.64142349962826306</v>
      </c>
      <c r="H1785" s="7">
        <v>0.93970299217886144</v>
      </c>
      <c r="I1785" s="2">
        <v>1.5</v>
      </c>
    </row>
    <row r="1786" spans="1:9" x14ac:dyDescent="0.25">
      <c r="A1786" s="6">
        <v>1784</v>
      </c>
      <c r="B1786" s="2">
        <v>1.90094892</v>
      </c>
      <c r="C1786" s="2">
        <v>5.5755033484999998</v>
      </c>
      <c r="D1786" s="6">
        <v>1.915</v>
      </c>
      <c r="F1786" s="6">
        <v>1784</v>
      </c>
      <c r="G1786" s="7">
        <v>2.0518418895159565</v>
      </c>
      <c r="H1786" s="7">
        <v>5.6828801516220633</v>
      </c>
      <c r="I1786" s="2">
        <v>1.95</v>
      </c>
    </row>
    <row r="1787" spans="1:9" x14ac:dyDescent="0.25">
      <c r="A1787" s="6">
        <v>1785</v>
      </c>
      <c r="B1787" s="2">
        <v>1.212262653</v>
      </c>
      <c r="C1787" s="2">
        <v>1.5508199045</v>
      </c>
      <c r="D1787" s="6">
        <v>1.7649999999999999</v>
      </c>
      <c r="F1787" s="6">
        <v>1785</v>
      </c>
      <c r="G1787" s="7">
        <v>1.1619730440244953</v>
      </c>
      <c r="H1787" s="7">
        <v>1.3608734749388531</v>
      </c>
      <c r="I1787" s="2">
        <v>1.76</v>
      </c>
    </row>
    <row r="1788" spans="1:9" x14ac:dyDescent="0.25">
      <c r="A1788" s="6">
        <v>1786</v>
      </c>
      <c r="B1788" s="2">
        <v>1.1797601820000001</v>
      </c>
      <c r="C1788" s="2">
        <v>1.7487200785000001</v>
      </c>
      <c r="D1788" s="6">
        <v>1.7250000000000001</v>
      </c>
      <c r="F1788" s="6">
        <v>1786</v>
      </c>
      <c r="G1788" s="7">
        <v>1.1873469180207867</v>
      </c>
      <c r="H1788" s="7">
        <v>1.6813862358904188</v>
      </c>
      <c r="I1788" s="2">
        <v>1.76</v>
      </c>
    </row>
    <row r="1789" spans="1:9" x14ac:dyDescent="0.25">
      <c r="A1789" s="6">
        <v>1787</v>
      </c>
      <c r="B1789" s="2">
        <v>2.0124390905</v>
      </c>
      <c r="C1789" s="2">
        <v>5.5491348800000004</v>
      </c>
      <c r="D1789" s="6">
        <v>1.925</v>
      </c>
      <c r="F1789" s="6">
        <v>1787</v>
      </c>
      <c r="G1789" s="7">
        <v>2.101416805255087</v>
      </c>
      <c r="H1789" s="7">
        <v>6.1586467715765734</v>
      </c>
      <c r="I1789" s="2">
        <v>2.0099999999999998</v>
      </c>
    </row>
    <row r="1790" spans="1:9" x14ac:dyDescent="0.25">
      <c r="A1790" s="6">
        <v>1788</v>
      </c>
      <c r="B1790" s="2">
        <v>2.4263923905000002</v>
      </c>
      <c r="C1790" s="2">
        <v>6.5560406115000003</v>
      </c>
      <c r="D1790" s="6">
        <v>2.0649999999999999</v>
      </c>
      <c r="F1790" s="6">
        <v>1788</v>
      </c>
      <c r="G1790" s="7">
        <v>2.3754010748710259</v>
      </c>
      <c r="H1790" s="7">
        <v>7.00098551233972</v>
      </c>
      <c r="I1790" s="2">
        <v>2.2000000000000002</v>
      </c>
    </row>
    <row r="1791" spans="1:9" x14ac:dyDescent="0.25">
      <c r="A1791" s="6">
        <v>1789</v>
      </c>
      <c r="B1791" s="2">
        <v>1.9362463830000001</v>
      </c>
      <c r="C1791" s="2">
        <v>3.3259672495000001</v>
      </c>
      <c r="D1791" s="6">
        <v>1.95</v>
      </c>
      <c r="F1791" s="6">
        <v>1789</v>
      </c>
      <c r="G1791" s="7">
        <v>1.9817448691775117</v>
      </c>
      <c r="H1791" s="7">
        <v>3.2215370055597359</v>
      </c>
      <c r="I1791" s="2">
        <v>1.95</v>
      </c>
    </row>
    <row r="1792" spans="1:9" x14ac:dyDescent="0.25">
      <c r="A1792" s="6">
        <v>1790</v>
      </c>
      <c r="B1792" s="2">
        <v>1.39553876</v>
      </c>
      <c r="C1792" s="2">
        <v>3.3027569680000002</v>
      </c>
      <c r="D1792" s="6">
        <v>1.7849999999999999</v>
      </c>
      <c r="F1792" s="6">
        <v>1790</v>
      </c>
      <c r="G1792" s="7">
        <v>1.4886325233103044</v>
      </c>
      <c r="H1792" s="7">
        <v>3.4850500062709986</v>
      </c>
      <c r="I1792" s="2">
        <v>1.82</v>
      </c>
    </row>
    <row r="1793" spans="1:9" x14ac:dyDescent="0.25">
      <c r="A1793" s="6">
        <v>1791</v>
      </c>
      <c r="B1793" s="2">
        <v>0.82750164449999997</v>
      </c>
      <c r="C1793" s="2">
        <v>1.1669599294999999</v>
      </c>
      <c r="D1793" s="6">
        <v>1.61</v>
      </c>
      <c r="F1793" s="6">
        <v>1791</v>
      </c>
      <c r="G1793" s="7">
        <v>0.89686257504631473</v>
      </c>
      <c r="H1793" s="7">
        <v>1.4871185824117761</v>
      </c>
      <c r="I1793" s="2">
        <v>1.63</v>
      </c>
    </row>
    <row r="1794" spans="1:9" x14ac:dyDescent="0.25">
      <c r="A1794" s="6">
        <v>1792</v>
      </c>
      <c r="B1794" s="2">
        <v>2.2023619719999998</v>
      </c>
      <c r="C1794" s="2">
        <v>6.6422297895</v>
      </c>
      <c r="D1794" s="6">
        <v>2.0049999999999999</v>
      </c>
      <c r="F1794" s="6">
        <v>1792</v>
      </c>
      <c r="G1794" s="7">
        <v>2.3613858945649948</v>
      </c>
      <c r="H1794" s="7">
        <v>6.6580691599924107</v>
      </c>
      <c r="I1794" s="2">
        <v>2.06</v>
      </c>
    </row>
    <row r="1795" spans="1:9" x14ac:dyDescent="0.25">
      <c r="A1795" s="6">
        <v>1793</v>
      </c>
      <c r="B1795" s="2">
        <v>1.1797601820000001</v>
      </c>
      <c r="C1795" s="2">
        <v>1.7487200785000001</v>
      </c>
      <c r="D1795" s="6">
        <v>1.7250000000000001</v>
      </c>
      <c r="F1795" s="6">
        <v>1793</v>
      </c>
      <c r="G1795" s="7">
        <v>1.2299614086379487</v>
      </c>
      <c r="H1795" s="7">
        <v>1.8116185132478289</v>
      </c>
      <c r="I1795" s="2">
        <v>1.73</v>
      </c>
    </row>
    <row r="1796" spans="1:9" x14ac:dyDescent="0.25">
      <c r="A1796" s="6">
        <v>1794</v>
      </c>
      <c r="B1796" s="2">
        <v>2.4136628335000001</v>
      </c>
      <c r="C1796" s="2">
        <v>7.4705923460000001</v>
      </c>
      <c r="D1796" s="6">
        <v>2.2250000000000001</v>
      </c>
      <c r="F1796" s="6">
        <v>1794</v>
      </c>
      <c r="G1796" s="7">
        <v>2.4519245919255885</v>
      </c>
      <c r="H1796" s="7">
        <v>7.940199180462014</v>
      </c>
      <c r="I1796" s="2">
        <v>2.25</v>
      </c>
    </row>
    <row r="1797" spans="1:9" x14ac:dyDescent="0.25">
      <c r="A1797" s="6">
        <v>1795</v>
      </c>
      <c r="B1797" s="2">
        <v>0.77329737899999995</v>
      </c>
      <c r="C1797" s="2">
        <v>0.80127935750000001</v>
      </c>
      <c r="D1797" s="6">
        <v>1.6</v>
      </c>
      <c r="F1797" s="6">
        <v>1795</v>
      </c>
      <c r="G1797" s="7">
        <v>0.79774756885532583</v>
      </c>
      <c r="H1797" s="7">
        <v>0.80618155302050598</v>
      </c>
      <c r="I1797" s="2">
        <v>1.62</v>
      </c>
    </row>
    <row r="1798" spans="1:9" x14ac:dyDescent="0.25">
      <c r="A1798" s="6">
        <v>1796</v>
      </c>
      <c r="B1798" s="2">
        <v>1.6857094050000001</v>
      </c>
      <c r="C1798" s="2">
        <v>2.8441274499999998</v>
      </c>
      <c r="D1798" s="6">
        <v>1.875</v>
      </c>
      <c r="F1798" s="6">
        <v>1796</v>
      </c>
      <c r="G1798" s="7">
        <v>1.528864330444816</v>
      </c>
      <c r="H1798" s="7">
        <v>2.9368069300774819</v>
      </c>
      <c r="I1798" s="2">
        <v>1.81</v>
      </c>
    </row>
    <row r="1799" spans="1:9" x14ac:dyDescent="0.25">
      <c r="A1799" s="6">
        <v>1797</v>
      </c>
      <c r="B1799" s="2">
        <v>1.7831971170000001</v>
      </c>
      <c r="C1799" s="2">
        <v>7.0322774695000003</v>
      </c>
      <c r="D1799" s="6">
        <v>1.85</v>
      </c>
      <c r="F1799" s="6">
        <v>1797</v>
      </c>
      <c r="G1799" s="7">
        <v>1.5882120876908676</v>
      </c>
      <c r="H1799" s="7">
        <v>6.1267536786493517</v>
      </c>
      <c r="I1799" s="2">
        <v>1.78</v>
      </c>
    </row>
    <row r="1800" spans="1:9" x14ac:dyDescent="0.25">
      <c r="A1800" s="6">
        <v>1798</v>
      </c>
      <c r="B1800" s="2">
        <v>1.5484850845</v>
      </c>
      <c r="C1800" s="2">
        <v>3.2470548350000001</v>
      </c>
      <c r="D1800" s="6">
        <v>1.8</v>
      </c>
      <c r="F1800" s="6">
        <v>1798</v>
      </c>
      <c r="G1800" s="7">
        <v>1.5420972358149516</v>
      </c>
      <c r="H1800" s="7">
        <v>3.2072875696317804</v>
      </c>
      <c r="I1800" s="2">
        <v>1.81</v>
      </c>
    </row>
    <row r="1801" spans="1:9" x14ac:dyDescent="0.25">
      <c r="A1801" s="6">
        <v>1799</v>
      </c>
      <c r="B1801" s="2">
        <v>2.8082854159999999</v>
      </c>
      <c r="C1801" s="2">
        <v>7.1374107134999996</v>
      </c>
      <c r="D1801" s="6">
        <v>2.1949999999999998</v>
      </c>
      <c r="F1801" s="6">
        <v>1799</v>
      </c>
      <c r="G1801" s="7">
        <v>2.6718810877452106</v>
      </c>
      <c r="H1801" s="7">
        <v>6.8330061580907548</v>
      </c>
      <c r="I1801" s="2">
        <v>2.16</v>
      </c>
    </row>
    <row r="1802" spans="1:9" x14ac:dyDescent="0.25">
      <c r="A1802" s="6">
        <v>1800</v>
      </c>
      <c r="B1802" s="2">
        <v>2.5317487170000001</v>
      </c>
      <c r="C1802" s="2">
        <v>5.919607515</v>
      </c>
      <c r="D1802" s="6">
        <v>2.145</v>
      </c>
      <c r="F1802" s="6">
        <v>1800</v>
      </c>
      <c r="G1802" s="7">
        <v>2.5424357960486805</v>
      </c>
      <c r="H1802" s="7">
        <v>5.7878803362270279</v>
      </c>
      <c r="I1802" s="2">
        <v>2.0699999999999998</v>
      </c>
    </row>
    <row r="1803" spans="1:9" x14ac:dyDescent="0.25">
      <c r="A1803" s="6">
        <v>1801</v>
      </c>
      <c r="B1803" s="2">
        <v>1.0784747705</v>
      </c>
      <c r="C1803" s="2">
        <v>1.3983188025</v>
      </c>
      <c r="D1803" s="6">
        <v>1.64</v>
      </c>
      <c r="F1803" s="6">
        <v>1801</v>
      </c>
      <c r="G1803" s="7">
        <v>1.226199140563625</v>
      </c>
      <c r="H1803" s="7">
        <v>1.5480767028643716</v>
      </c>
      <c r="I1803" s="2">
        <v>1.75</v>
      </c>
    </row>
    <row r="1804" spans="1:9" x14ac:dyDescent="0.25">
      <c r="A1804" s="6">
        <v>1802</v>
      </c>
      <c r="B1804" s="2">
        <v>2.2258274149999999</v>
      </c>
      <c r="C1804" s="2">
        <v>6.7519576624999997</v>
      </c>
      <c r="D1804" s="6">
        <v>2.0150000000000001</v>
      </c>
      <c r="F1804" s="6">
        <v>1802</v>
      </c>
      <c r="G1804" s="7">
        <v>2.0735704111037161</v>
      </c>
      <c r="H1804" s="7">
        <v>7.0198920819012463</v>
      </c>
      <c r="I1804" s="2">
        <v>1.95</v>
      </c>
    </row>
    <row r="1805" spans="1:9" x14ac:dyDescent="0.25">
      <c r="A1805" s="6">
        <v>1803</v>
      </c>
      <c r="B1805" s="2">
        <v>1.5162360459999999</v>
      </c>
      <c r="C1805" s="2">
        <v>5.0909333119999998</v>
      </c>
      <c r="D1805" s="6">
        <v>1.7949999999999999</v>
      </c>
      <c r="F1805" s="6">
        <v>1803</v>
      </c>
      <c r="G1805" s="7">
        <v>1.4327082932041642</v>
      </c>
      <c r="H1805" s="7">
        <v>4.8936841032223342</v>
      </c>
      <c r="I1805" s="2">
        <v>1.73</v>
      </c>
    </row>
    <row r="1806" spans="1:9" x14ac:dyDescent="0.25">
      <c r="A1806" s="6">
        <v>1804</v>
      </c>
      <c r="B1806" s="2">
        <v>1.5064615214999999</v>
      </c>
      <c r="C1806" s="2">
        <v>5.068486869</v>
      </c>
      <c r="D1806" s="6">
        <v>1.7350000000000001</v>
      </c>
      <c r="F1806" s="6">
        <v>1804</v>
      </c>
      <c r="G1806" s="7">
        <v>1.4522573416539215</v>
      </c>
      <c r="H1806" s="7">
        <v>4.9385769890255284</v>
      </c>
      <c r="I1806" s="2">
        <v>1.85</v>
      </c>
    </row>
    <row r="1807" spans="1:9" x14ac:dyDescent="0.25">
      <c r="A1807" s="6">
        <v>1805</v>
      </c>
      <c r="B1807" s="2">
        <v>1.541394876</v>
      </c>
      <c r="C1807" s="2">
        <v>2.8544116435000002</v>
      </c>
      <c r="D1807" s="6">
        <v>1.825</v>
      </c>
      <c r="F1807" s="6">
        <v>1805</v>
      </c>
      <c r="G1807" s="7">
        <v>1.4541483342961168</v>
      </c>
      <c r="H1807" s="7">
        <v>2.729318487360421</v>
      </c>
      <c r="I1807" s="2">
        <v>1.79</v>
      </c>
    </row>
    <row r="1808" spans="1:9" x14ac:dyDescent="0.25">
      <c r="A1808" s="6">
        <v>1806</v>
      </c>
      <c r="B1808" s="2">
        <v>0.88201892950000005</v>
      </c>
      <c r="C1808" s="2">
        <v>1.1314930365</v>
      </c>
      <c r="D1808" s="6">
        <v>1.585</v>
      </c>
      <c r="F1808" s="6">
        <v>1806</v>
      </c>
      <c r="G1808" s="7">
        <v>0.84861158938803938</v>
      </c>
      <c r="H1808" s="7">
        <v>1.116585421750387</v>
      </c>
      <c r="I1808" s="2">
        <v>1.53</v>
      </c>
    </row>
    <row r="1809" spans="1:9" x14ac:dyDescent="0.25">
      <c r="A1809" s="6">
        <v>1807</v>
      </c>
      <c r="B1809" s="2">
        <v>2.0048840815000002</v>
      </c>
      <c r="C1809" s="2">
        <v>5.8308234854999998</v>
      </c>
      <c r="D1809" s="6">
        <v>1.9450000000000001</v>
      </c>
      <c r="F1809" s="6">
        <v>1807</v>
      </c>
      <c r="G1809" s="7">
        <v>1.8759678594803484</v>
      </c>
      <c r="H1809" s="7">
        <v>5.0698131803888709</v>
      </c>
      <c r="I1809" s="2">
        <v>1.84</v>
      </c>
    </row>
    <row r="1810" spans="1:9" x14ac:dyDescent="0.25">
      <c r="A1810" s="6">
        <v>1808</v>
      </c>
      <c r="B1810" s="2">
        <v>2.0185796064999999</v>
      </c>
      <c r="C1810" s="2">
        <v>5.5513922395000002</v>
      </c>
      <c r="D1810" s="6">
        <v>1.9450000000000001</v>
      </c>
      <c r="F1810" s="6">
        <v>1808</v>
      </c>
      <c r="G1810" s="7">
        <v>1.8165805173084844</v>
      </c>
      <c r="H1810" s="7">
        <v>5.7311023699169272</v>
      </c>
      <c r="I1810" s="2">
        <v>1.89</v>
      </c>
    </row>
    <row r="1811" spans="1:9" x14ac:dyDescent="0.25">
      <c r="A1811" s="6">
        <v>1809</v>
      </c>
      <c r="B1811" s="2">
        <v>2.3273483085</v>
      </c>
      <c r="C1811" s="2">
        <v>7.5074919664999999</v>
      </c>
      <c r="D1811" s="6">
        <v>2.14</v>
      </c>
      <c r="F1811" s="6">
        <v>1809</v>
      </c>
      <c r="G1811" s="7">
        <v>2.1315867752829782</v>
      </c>
      <c r="H1811" s="7">
        <v>8.0246440961017331</v>
      </c>
      <c r="I1811" s="2">
        <v>1.96</v>
      </c>
    </row>
    <row r="1812" spans="1:9" x14ac:dyDescent="0.25">
      <c r="A1812" s="6">
        <v>1810</v>
      </c>
      <c r="B1812" s="2">
        <v>1.6247111949999999</v>
      </c>
      <c r="C1812" s="2">
        <v>2.902013095</v>
      </c>
      <c r="D1812" s="6">
        <v>1.85</v>
      </c>
      <c r="F1812" s="6">
        <v>1810</v>
      </c>
      <c r="G1812" s="7">
        <v>1.6508607499969419</v>
      </c>
      <c r="H1812" s="7">
        <v>2.8210356398238865</v>
      </c>
      <c r="I1812" s="2">
        <v>1.86</v>
      </c>
    </row>
    <row r="1813" spans="1:9" x14ac:dyDescent="0.25">
      <c r="A1813" s="6">
        <v>1811</v>
      </c>
      <c r="B1813" s="2">
        <v>0.79379260299999999</v>
      </c>
      <c r="C1813" s="2">
        <v>1.1869251685</v>
      </c>
      <c r="D1813" s="6">
        <v>1.57</v>
      </c>
      <c r="F1813" s="6">
        <v>1811</v>
      </c>
      <c r="G1813" s="7">
        <v>0.79865272872921622</v>
      </c>
      <c r="H1813" s="7">
        <v>1.1799377537958955</v>
      </c>
      <c r="I1813" s="2">
        <v>1.61</v>
      </c>
    </row>
    <row r="1814" spans="1:9" x14ac:dyDescent="0.25">
      <c r="A1814" s="6">
        <v>1812</v>
      </c>
      <c r="B1814" s="2">
        <v>1.9061452445</v>
      </c>
      <c r="C1814" s="2">
        <v>6.9114028129999996</v>
      </c>
      <c r="D1814" s="6">
        <v>1.895</v>
      </c>
      <c r="F1814" s="6">
        <v>1812</v>
      </c>
      <c r="G1814" s="7">
        <v>1.8472369796501482</v>
      </c>
      <c r="H1814" s="7">
        <v>7.3150919477259668</v>
      </c>
      <c r="I1814" s="2">
        <v>1.85</v>
      </c>
    </row>
    <row r="1815" spans="1:9" x14ac:dyDescent="0.25">
      <c r="A1815" s="6">
        <v>1813</v>
      </c>
      <c r="B1815" s="2">
        <v>0.76494368749999997</v>
      </c>
      <c r="C1815" s="2">
        <v>1.199902993</v>
      </c>
      <c r="D1815" s="6">
        <v>1.57</v>
      </c>
      <c r="F1815" s="6">
        <v>1813</v>
      </c>
      <c r="G1815" s="7">
        <v>0.85635055966727924</v>
      </c>
      <c r="H1815" s="7">
        <v>1.1539821045987506</v>
      </c>
      <c r="I1815" s="2">
        <v>1.61</v>
      </c>
    </row>
    <row r="1816" spans="1:9" x14ac:dyDescent="0.25">
      <c r="A1816" s="6">
        <v>1814</v>
      </c>
      <c r="B1816" s="2">
        <v>0.924243696</v>
      </c>
      <c r="C1816" s="2">
        <v>0.86605763950000003</v>
      </c>
      <c r="D1816" s="6">
        <v>1.64</v>
      </c>
      <c r="F1816" s="6">
        <v>1814</v>
      </c>
      <c r="G1816" s="7">
        <v>0.90546159384827263</v>
      </c>
      <c r="H1816" s="7">
        <v>0.85136181968182523</v>
      </c>
      <c r="I1816" s="2">
        <v>1.63</v>
      </c>
    </row>
    <row r="1817" spans="1:9" x14ac:dyDescent="0.25">
      <c r="A1817" s="6">
        <v>1815</v>
      </c>
      <c r="B1817" s="2">
        <v>1.460341755</v>
      </c>
      <c r="C1817" s="2">
        <v>3.1913501499999999</v>
      </c>
      <c r="D1817" s="6">
        <v>1.77</v>
      </c>
      <c r="F1817" s="6">
        <v>1815</v>
      </c>
      <c r="G1817" s="7">
        <v>1.4746219550141446</v>
      </c>
      <c r="H1817" s="7">
        <v>3.2970588160550363</v>
      </c>
      <c r="I1817" s="2">
        <v>1.76</v>
      </c>
    </row>
    <row r="1818" spans="1:9" x14ac:dyDescent="0.25">
      <c r="A1818" s="6">
        <v>1816</v>
      </c>
      <c r="B1818" s="2">
        <v>1.5083595955</v>
      </c>
      <c r="C1818" s="2">
        <v>3.252173193</v>
      </c>
      <c r="D1818" s="6">
        <v>1.7849999999999999</v>
      </c>
      <c r="F1818" s="6">
        <v>1816</v>
      </c>
      <c r="G1818" s="7">
        <v>1.378586273923776</v>
      </c>
      <c r="H1818" s="7">
        <v>3.1754127298700738</v>
      </c>
      <c r="I1818" s="2">
        <v>1.73</v>
      </c>
    </row>
    <row r="1819" spans="1:9" x14ac:dyDescent="0.25">
      <c r="A1819" s="6">
        <v>1817</v>
      </c>
      <c r="B1819" s="2">
        <v>1.4436335819999999</v>
      </c>
      <c r="C1819" s="2">
        <v>3.2687317180000002</v>
      </c>
      <c r="D1819" s="6">
        <v>1.79</v>
      </c>
      <c r="F1819" s="6">
        <v>1817</v>
      </c>
      <c r="G1819" s="7">
        <v>1.502095208292425</v>
      </c>
      <c r="H1819" s="7">
        <v>3.1979321864006653</v>
      </c>
      <c r="I1819" s="2">
        <v>1.82</v>
      </c>
    </row>
    <row r="1820" spans="1:9" x14ac:dyDescent="0.25">
      <c r="A1820" s="6">
        <v>1818</v>
      </c>
      <c r="B1820" s="2">
        <v>0.80272594799999997</v>
      </c>
      <c r="C1820" s="2">
        <v>0.80774232599999995</v>
      </c>
      <c r="D1820" s="6">
        <v>1.62</v>
      </c>
      <c r="F1820" s="6">
        <v>1818</v>
      </c>
      <c r="G1820" s="7">
        <v>0.73889043112762953</v>
      </c>
      <c r="H1820" s="7">
        <v>0.79325561601576366</v>
      </c>
      <c r="I1820" s="2">
        <v>1.58</v>
      </c>
    </row>
    <row r="1821" spans="1:9" x14ac:dyDescent="0.25">
      <c r="A1821" s="6">
        <v>1819</v>
      </c>
      <c r="B1821" s="2">
        <v>0.88201892950000005</v>
      </c>
      <c r="C1821" s="2">
        <v>1.1314930365</v>
      </c>
      <c r="D1821" s="6">
        <v>1.585</v>
      </c>
      <c r="F1821" s="6">
        <v>1819</v>
      </c>
      <c r="G1821" s="7">
        <v>0.9775483834445523</v>
      </c>
      <c r="H1821" s="7">
        <v>1.2017236675538023</v>
      </c>
      <c r="I1821" s="2">
        <v>1.61</v>
      </c>
    </row>
    <row r="1822" spans="1:9" x14ac:dyDescent="0.25">
      <c r="A1822" s="6">
        <v>1820</v>
      </c>
      <c r="B1822" s="2">
        <v>1.7103221845000001</v>
      </c>
      <c r="C1822" s="2">
        <v>4.9657253560000001</v>
      </c>
      <c r="D1822" s="6">
        <v>1.855</v>
      </c>
      <c r="F1822" s="6">
        <v>1820</v>
      </c>
      <c r="G1822" s="7">
        <v>1.7246312797190027</v>
      </c>
      <c r="H1822" s="7">
        <v>4.9427381234977394</v>
      </c>
      <c r="I1822" s="2">
        <v>1.87</v>
      </c>
    </row>
    <row r="1823" spans="1:9" x14ac:dyDescent="0.25">
      <c r="A1823" s="6">
        <v>1821</v>
      </c>
      <c r="B1823" s="2">
        <v>1.7010802195000001</v>
      </c>
      <c r="C1823" s="2">
        <v>4.3391382324999999</v>
      </c>
      <c r="D1823" s="6">
        <v>1.835</v>
      </c>
      <c r="F1823" s="6">
        <v>1821</v>
      </c>
      <c r="G1823" s="7">
        <v>1.7182680348174866</v>
      </c>
      <c r="H1823" s="7">
        <v>4.4785428183243168</v>
      </c>
      <c r="I1823" s="2">
        <v>1.83</v>
      </c>
    </row>
    <row r="1824" spans="1:9" x14ac:dyDescent="0.25">
      <c r="A1824" s="6">
        <v>1822</v>
      </c>
      <c r="B1824" s="2">
        <v>1.9342112035000001</v>
      </c>
      <c r="C1824" s="2">
        <v>5.7069912609999998</v>
      </c>
      <c r="D1824" s="6">
        <v>1.92</v>
      </c>
      <c r="F1824" s="6">
        <v>1822</v>
      </c>
      <c r="G1824" s="7">
        <v>1.9853173233994117</v>
      </c>
      <c r="H1824" s="7">
        <v>5.4199043268236604</v>
      </c>
      <c r="I1824" s="2">
        <v>1.94</v>
      </c>
    </row>
    <row r="1825" spans="1:9" x14ac:dyDescent="0.25">
      <c r="A1825" s="6">
        <v>1823</v>
      </c>
      <c r="B1825" s="2">
        <v>2.1754621224999999</v>
      </c>
      <c r="C1825" s="2">
        <v>6.876440326</v>
      </c>
      <c r="D1825" s="6">
        <v>1.99</v>
      </c>
      <c r="F1825" s="6">
        <v>1823</v>
      </c>
      <c r="G1825" s="7">
        <v>2.174300996365186</v>
      </c>
      <c r="H1825" s="7">
        <v>6.770926755248456</v>
      </c>
      <c r="I1825" s="2">
        <v>2</v>
      </c>
    </row>
    <row r="1826" spans="1:9" x14ac:dyDescent="0.25">
      <c r="A1826" s="6">
        <v>1824</v>
      </c>
      <c r="B1826" s="2">
        <v>1.9880055080000001</v>
      </c>
      <c r="C1826" s="2">
        <v>3.7280266234999999</v>
      </c>
      <c r="D1826" s="6">
        <v>2.0299999999999998</v>
      </c>
      <c r="F1826" s="6">
        <v>1824</v>
      </c>
      <c r="G1826" s="7">
        <v>1.8045223039449478</v>
      </c>
      <c r="H1826" s="7">
        <v>4.0929203933553895</v>
      </c>
      <c r="I1826" s="2">
        <v>1.87</v>
      </c>
    </row>
    <row r="1827" spans="1:9" x14ac:dyDescent="0.25">
      <c r="A1827" s="6">
        <v>1825</v>
      </c>
      <c r="B1827" s="2">
        <v>1.6247111949999999</v>
      </c>
      <c r="C1827" s="2">
        <v>2.902013095</v>
      </c>
      <c r="D1827" s="6">
        <v>1.85</v>
      </c>
      <c r="F1827" s="6">
        <v>1825</v>
      </c>
      <c r="G1827" s="7">
        <v>1.7543789995138028</v>
      </c>
      <c r="H1827" s="7">
        <v>3.6251543884254782</v>
      </c>
      <c r="I1827" s="2">
        <v>2.02</v>
      </c>
    </row>
    <row r="1828" spans="1:9" x14ac:dyDescent="0.25">
      <c r="A1828" s="6">
        <v>1826</v>
      </c>
      <c r="B1828" s="2">
        <v>2.1973098295</v>
      </c>
      <c r="C1828" s="2">
        <v>6.9064360589999998</v>
      </c>
      <c r="D1828" s="6">
        <v>2.0099999999999998</v>
      </c>
      <c r="F1828" s="6">
        <v>1826</v>
      </c>
      <c r="G1828" s="7">
        <v>2.3067142163664585</v>
      </c>
      <c r="H1828" s="7">
        <v>7.1854000066016503</v>
      </c>
      <c r="I1828" s="2">
        <v>2.0299999999999998</v>
      </c>
    </row>
    <row r="1829" spans="1:9" x14ac:dyDescent="0.25">
      <c r="A1829" s="6">
        <v>1827</v>
      </c>
      <c r="B1829" s="2">
        <v>1.517414815</v>
      </c>
      <c r="C1829" s="2">
        <v>3.2181649105000001</v>
      </c>
      <c r="D1829" s="6">
        <v>1.825</v>
      </c>
      <c r="F1829" s="6">
        <v>1827</v>
      </c>
      <c r="G1829" s="7">
        <v>1.3832521960364672</v>
      </c>
      <c r="H1829" s="7">
        <v>3.0086392366651316</v>
      </c>
      <c r="I1829" s="2">
        <v>1.8</v>
      </c>
    </row>
    <row r="1830" spans="1:9" x14ac:dyDescent="0.25">
      <c r="A1830" s="6">
        <v>1828</v>
      </c>
      <c r="B1830" s="2">
        <v>1.1748044639999999</v>
      </c>
      <c r="C1830" s="2">
        <v>2.818265104</v>
      </c>
      <c r="D1830" s="6">
        <v>1.665</v>
      </c>
      <c r="F1830" s="6">
        <v>1828</v>
      </c>
      <c r="G1830" s="7">
        <v>1.2908146600468509</v>
      </c>
      <c r="H1830" s="7">
        <v>2.8684549128055563</v>
      </c>
      <c r="I1830" s="2">
        <v>1.72</v>
      </c>
    </row>
    <row r="1831" spans="1:9" x14ac:dyDescent="0.25">
      <c r="A1831" s="6">
        <v>1829</v>
      </c>
      <c r="B1831" s="2">
        <v>2.4136628335000001</v>
      </c>
      <c r="C1831" s="2">
        <v>7.4705923460000001</v>
      </c>
      <c r="D1831" s="6">
        <v>2.2250000000000001</v>
      </c>
      <c r="F1831" s="6">
        <v>1829</v>
      </c>
      <c r="G1831" s="7">
        <v>2.4519245919255885</v>
      </c>
      <c r="H1831" s="7">
        <v>7.940199180462014</v>
      </c>
      <c r="I1831" s="2">
        <v>2.25</v>
      </c>
    </row>
    <row r="1832" spans="1:9" x14ac:dyDescent="0.25">
      <c r="A1832" s="6">
        <v>1830</v>
      </c>
      <c r="B1832" s="2">
        <v>1.5083595955</v>
      </c>
      <c r="C1832" s="2">
        <v>3.252173193</v>
      </c>
      <c r="D1832" s="6">
        <v>1.7849999999999999</v>
      </c>
      <c r="F1832" s="6">
        <v>1830</v>
      </c>
      <c r="G1832" s="7">
        <v>1.6223482139693974</v>
      </c>
      <c r="H1832" s="7">
        <v>3.1970508539323412</v>
      </c>
      <c r="I1832" s="2">
        <v>1.84</v>
      </c>
    </row>
    <row r="1833" spans="1:9" x14ac:dyDescent="0.25">
      <c r="A1833" s="6">
        <v>1831</v>
      </c>
      <c r="B1833" s="2">
        <v>1.5822227250000001</v>
      </c>
      <c r="C1833" s="2">
        <v>3.2021692119999998</v>
      </c>
      <c r="D1833" s="6">
        <v>1.825</v>
      </c>
      <c r="F1833" s="6">
        <v>1831</v>
      </c>
      <c r="G1833" s="7">
        <v>1.5889063149012688</v>
      </c>
      <c r="H1833" s="7">
        <v>2.9820534294183907</v>
      </c>
      <c r="I1833" s="2">
        <v>1.86</v>
      </c>
    </row>
    <row r="1834" spans="1:9" x14ac:dyDescent="0.25">
      <c r="A1834" s="6">
        <v>1832</v>
      </c>
      <c r="B1834" s="2">
        <v>0.87676400399999999</v>
      </c>
      <c r="C1834" s="2">
        <v>1.1110478145</v>
      </c>
      <c r="D1834" s="6">
        <v>1.575</v>
      </c>
      <c r="F1834" s="6">
        <v>1832</v>
      </c>
      <c r="G1834" s="7">
        <v>0.85912143982606515</v>
      </c>
      <c r="H1834" s="7">
        <v>1.1574758657576674</v>
      </c>
      <c r="I1834" s="2">
        <v>1.55</v>
      </c>
    </row>
    <row r="1835" spans="1:9" x14ac:dyDescent="0.25">
      <c r="A1835" s="6">
        <v>1833</v>
      </c>
      <c r="B1835" s="2">
        <v>1.428313975</v>
      </c>
      <c r="C1835" s="2">
        <v>3.2484989935000002</v>
      </c>
      <c r="D1835" s="6">
        <v>1.7849999999999999</v>
      </c>
      <c r="F1835" s="6">
        <v>1833</v>
      </c>
      <c r="G1835" s="7">
        <v>1.5327344223896642</v>
      </c>
      <c r="H1835" s="7">
        <v>3.2383976351547146</v>
      </c>
      <c r="I1835" s="2">
        <v>1.83</v>
      </c>
    </row>
    <row r="1836" spans="1:9" x14ac:dyDescent="0.25">
      <c r="A1836" s="6">
        <v>1834</v>
      </c>
      <c r="B1836" s="2">
        <v>2.0861469664999999</v>
      </c>
      <c r="C1836" s="2">
        <v>3.8175004984999998</v>
      </c>
      <c r="D1836" s="6">
        <v>1.9850000000000001</v>
      </c>
      <c r="F1836" s="6">
        <v>1834</v>
      </c>
      <c r="G1836" s="7">
        <v>2.2216320161692935</v>
      </c>
      <c r="H1836" s="7">
        <v>3.8308988593071782</v>
      </c>
      <c r="I1836" s="2">
        <v>2.04</v>
      </c>
    </row>
    <row r="1837" spans="1:9" x14ac:dyDescent="0.25">
      <c r="A1837" s="6">
        <v>1835</v>
      </c>
      <c r="B1837" s="2">
        <v>2.7830680005000001</v>
      </c>
      <c r="C1837" s="2">
        <v>8.3460544315000007</v>
      </c>
      <c r="D1837" s="6">
        <v>2.1800000000000002</v>
      </c>
      <c r="F1837" s="6">
        <v>1835</v>
      </c>
      <c r="G1837" s="7">
        <v>3.1269020164793471</v>
      </c>
      <c r="H1837" s="7">
        <v>8.2705731716354691</v>
      </c>
      <c r="I1837" s="2">
        <v>2.2799999999999998</v>
      </c>
    </row>
    <row r="1838" spans="1:9" x14ac:dyDescent="0.25">
      <c r="A1838" s="6">
        <v>1836</v>
      </c>
      <c r="B1838" s="2">
        <v>1.656092041</v>
      </c>
      <c r="C1838" s="2">
        <v>5.0321506855000004</v>
      </c>
      <c r="D1838" s="6">
        <v>1.83</v>
      </c>
      <c r="F1838" s="6">
        <v>1836</v>
      </c>
      <c r="G1838" s="7">
        <v>1.8330915666459326</v>
      </c>
      <c r="H1838" s="7">
        <v>4.8098874637194111</v>
      </c>
      <c r="I1838" s="2">
        <v>1.92</v>
      </c>
    </row>
    <row r="1839" spans="1:9" x14ac:dyDescent="0.25">
      <c r="A1839" s="6">
        <v>1837</v>
      </c>
      <c r="B1839" s="2">
        <v>1.7010802195000001</v>
      </c>
      <c r="C1839" s="2">
        <v>4.3391382324999999</v>
      </c>
      <c r="D1839" s="6">
        <v>1.835</v>
      </c>
      <c r="F1839" s="6">
        <v>1837</v>
      </c>
      <c r="G1839" s="7">
        <v>1.7182680348174866</v>
      </c>
      <c r="H1839" s="7">
        <v>4.4785428183243168</v>
      </c>
      <c r="I1839" s="2">
        <v>1.83</v>
      </c>
    </row>
    <row r="1840" spans="1:9" x14ac:dyDescent="0.25">
      <c r="A1840" s="6">
        <v>1838</v>
      </c>
      <c r="B1840" s="2">
        <v>1.354956396</v>
      </c>
      <c r="C1840" s="2">
        <v>3.9684714225</v>
      </c>
      <c r="D1840" s="6">
        <v>1.7450000000000001</v>
      </c>
      <c r="F1840" s="6">
        <v>1838</v>
      </c>
      <c r="G1840" s="7">
        <v>1.238106401817946</v>
      </c>
      <c r="H1840" s="7">
        <v>3.7196390651995923</v>
      </c>
      <c r="I1840" s="2">
        <v>1.66</v>
      </c>
    </row>
    <row r="1841" spans="1:9" x14ac:dyDescent="0.25">
      <c r="A1841" s="6">
        <v>1839</v>
      </c>
      <c r="B1841" s="2">
        <v>1.212262653</v>
      </c>
      <c r="C1841" s="2">
        <v>1.5508199045</v>
      </c>
      <c r="D1841" s="6">
        <v>1.7649999999999999</v>
      </c>
      <c r="F1841" s="6">
        <v>1839</v>
      </c>
      <c r="G1841" s="7">
        <v>1.1619730440244953</v>
      </c>
      <c r="H1841" s="7">
        <v>1.3608734749388531</v>
      </c>
      <c r="I1841" s="2">
        <v>1.76</v>
      </c>
    </row>
    <row r="1842" spans="1:9" x14ac:dyDescent="0.25">
      <c r="A1842" s="6">
        <v>1840</v>
      </c>
      <c r="B1842" s="2">
        <v>1.3633694624999999</v>
      </c>
      <c r="C1842" s="2">
        <v>3.6023445354999999</v>
      </c>
      <c r="D1842" s="6">
        <v>1.74</v>
      </c>
      <c r="F1842" s="6">
        <v>1840</v>
      </c>
      <c r="G1842" s="7">
        <v>1.4078253238573941</v>
      </c>
      <c r="H1842" s="7">
        <v>3.5968746994723215</v>
      </c>
      <c r="I1842" s="2">
        <v>1.77</v>
      </c>
    </row>
    <row r="1843" spans="1:9" x14ac:dyDescent="0.25">
      <c r="A1843" s="6">
        <v>1841</v>
      </c>
      <c r="B1843" s="2">
        <v>1.519905072</v>
      </c>
      <c r="C1843" s="2">
        <v>5.0300701185000003</v>
      </c>
      <c r="D1843" s="6">
        <v>1.82</v>
      </c>
      <c r="F1843" s="6">
        <v>1841</v>
      </c>
      <c r="G1843" s="7">
        <v>1.5802147496886947</v>
      </c>
      <c r="H1843" s="7">
        <v>5.2432896349208242</v>
      </c>
      <c r="I1843" s="2">
        <v>1.74</v>
      </c>
    </row>
    <row r="1844" spans="1:9" x14ac:dyDescent="0.25">
      <c r="A1844" s="6">
        <v>1842</v>
      </c>
      <c r="B1844" s="2">
        <v>1.5215273245000001</v>
      </c>
      <c r="C1844" s="2">
        <v>2.855685958</v>
      </c>
      <c r="D1844" s="6">
        <v>1.825</v>
      </c>
      <c r="F1844" s="6">
        <v>1842</v>
      </c>
      <c r="G1844" s="7">
        <v>1.5406925162438037</v>
      </c>
      <c r="H1844" s="7">
        <v>2.5015357169021799</v>
      </c>
      <c r="I1844" s="2">
        <v>1.84</v>
      </c>
    </row>
    <row r="1845" spans="1:9" x14ac:dyDescent="0.25">
      <c r="A1845" s="6">
        <v>1843</v>
      </c>
      <c r="B1845" s="2">
        <v>2.1239357034999999</v>
      </c>
      <c r="C1845" s="2">
        <v>6.8954094184999999</v>
      </c>
      <c r="D1845" s="6">
        <v>1.9750000000000001</v>
      </c>
      <c r="F1845" s="6">
        <v>1843</v>
      </c>
      <c r="G1845" s="7">
        <v>2.2773538337776205</v>
      </c>
      <c r="H1845" s="7">
        <v>6.7329885695480511</v>
      </c>
      <c r="I1845" s="2">
        <v>2.0299999999999998</v>
      </c>
    </row>
    <row r="1846" spans="1:9" x14ac:dyDescent="0.25">
      <c r="A1846" s="6">
        <v>1844</v>
      </c>
      <c r="B1846" s="2">
        <v>1.8002995694999999</v>
      </c>
      <c r="C1846" s="2">
        <v>5.0062756515000002</v>
      </c>
      <c r="D1846" s="6">
        <v>1.855</v>
      </c>
      <c r="F1846" s="6">
        <v>1844</v>
      </c>
      <c r="G1846" s="7">
        <v>1.8608578407394938</v>
      </c>
      <c r="H1846" s="7">
        <v>5.6331903908676786</v>
      </c>
      <c r="I1846" s="2">
        <v>1.88</v>
      </c>
    </row>
    <row r="1847" spans="1:9" x14ac:dyDescent="0.25">
      <c r="A1847" s="6">
        <v>1845</v>
      </c>
      <c r="B1847" s="2">
        <v>0.89980437950000003</v>
      </c>
      <c r="C1847" s="2">
        <v>0.85839459699999998</v>
      </c>
      <c r="D1847" s="6">
        <v>1.625</v>
      </c>
      <c r="F1847" s="6">
        <v>1845</v>
      </c>
      <c r="G1847" s="7">
        <v>0.95434022703834942</v>
      </c>
      <c r="H1847" s="7">
        <v>0.86668790494408077</v>
      </c>
      <c r="I1847" s="2">
        <v>1.66</v>
      </c>
    </row>
    <row r="1848" spans="1:9" x14ac:dyDescent="0.25">
      <c r="A1848" s="6">
        <v>1846</v>
      </c>
      <c r="B1848" s="2">
        <v>2.032629579</v>
      </c>
      <c r="C1848" s="2">
        <v>6.2387312525</v>
      </c>
      <c r="D1848" s="6">
        <v>1.9450000000000001</v>
      </c>
      <c r="F1848" s="6">
        <v>1846</v>
      </c>
      <c r="G1848" s="7">
        <v>2.1079664863115481</v>
      </c>
      <c r="H1848" s="7">
        <v>6.1143152461296388</v>
      </c>
      <c r="I1848" s="2">
        <v>1.98</v>
      </c>
    </row>
    <row r="1849" spans="1:9" x14ac:dyDescent="0.25">
      <c r="A1849" s="6">
        <v>1847</v>
      </c>
      <c r="B1849" s="2">
        <v>0.77362966</v>
      </c>
      <c r="C1849" s="2">
        <v>1.283018073</v>
      </c>
      <c r="D1849" s="6">
        <v>1.53</v>
      </c>
      <c r="F1849" s="6">
        <v>1847</v>
      </c>
      <c r="G1849" s="7">
        <v>0.81602467392546452</v>
      </c>
      <c r="H1849" s="7">
        <v>1.3461679140288052</v>
      </c>
      <c r="I1849" s="2">
        <v>1.53</v>
      </c>
    </row>
    <row r="1850" spans="1:9" x14ac:dyDescent="0.25">
      <c r="A1850" s="6">
        <v>1848</v>
      </c>
      <c r="B1850" s="2">
        <v>1.5898625399999999</v>
      </c>
      <c r="C1850" s="2">
        <v>2.8789212850000001</v>
      </c>
      <c r="D1850" s="6">
        <v>1.835</v>
      </c>
      <c r="F1850" s="6">
        <v>1848</v>
      </c>
      <c r="G1850" s="7">
        <v>1.7205580602864965</v>
      </c>
      <c r="H1850" s="7">
        <v>2.8672192604591138</v>
      </c>
      <c r="I1850" s="2">
        <v>1.89</v>
      </c>
    </row>
    <row r="1851" spans="1:9" x14ac:dyDescent="0.25">
      <c r="A1851" s="6">
        <v>1849</v>
      </c>
      <c r="B1851" s="2">
        <v>0.92990091050000001</v>
      </c>
      <c r="C1851" s="2">
        <v>0.85902486249999999</v>
      </c>
      <c r="D1851" s="6">
        <v>1.645</v>
      </c>
      <c r="F1851" s="6">
        <v>1849</v>
      </c>
      <c r="G1851" s="7">
        <v>0.97686327705445897</v>
      </c>
      <c r="H1851" s="7">
        <v>0.8136993610093618</v>
      </c>
      <c r="I1851" s="2">
        <v>1.72</v>
      </c>
    </row>
    <row r="1852" spans="1:9" x14ac:dyDescent="0.25">
      <c r="A1852" s="6">
        <v>1850</v>
      </c>
      <c r="B1852" s="2">
        <v>0.92990091050000001</v>
      </c>
      <c r="C1852" s="2">
        <v>0.85902486249999999</v>
      </c>
      <c r="D1852" s="6">
        <v>1.645</v>
      </c>
      <c r="F1852" s="6">
        <v>1850</v>
      </c>
      <c r="G1852" s="7">
        <v>0.89414716544149175</v>
      </c>
      <c r="H1852" s="7">
        <v>0.86542737385647162</v>
      </c>
      <c r="I1852" s="2">
        <v>1.62</v>
      </c>
    </row>
    <row r="1853" spans="1:9" x14ac:dyDescent="0.25">
      <c r="A1853" s="6">
        <v>1851</v>
      </c>
      <c r="B1853" s="2">
        <v>1.7010802195000001</v>
      </c>
      <c r="C1853" s="2">
        <v>4.3391382324999999</v>
      </c>
      <c r="D1853" s="6">
        <v>1.835</v>
      </c>
      <c r="F1853" s="6">
        <v>1851</v>
      </c>
      <c r="G1853" s="7">
        <v>1.683892403569808</v>
      </c>
      <c r="H1853" s="7">
        <v>4.1997336466531783</v>
      </c>
      <c r="I1853" s="2">
        <v>1.84</v>
      </c>
    </row>
    <row r="1854" spans="1:9" x14ac:dyDescent="0.25">
      <c r="A1854" s="6">
        <v>1852</v>
      </c>
      <c r="B1854" s="2">
        <v>2.3102193495000001</v>
      </c>
      <c r="C1854" s="2">
        <v>6.2060300179999999</v>
      </c>
      <c r="D1854" s="6">
        <v>2.0449999999999999</v>
      </c>
      <c r="F1854" s="6">
        <v>1852</v>
      </c>
      <c r="G1854" s="7">
        <v>2.3460568389823027</v>
      </c>
      <c r="H1854" s="7">
        <v>6.3169768402879249</v>
      </c>
      <c r="I1854" s="2">
        <v>2.04</v>
      </c>
    </row>
    <row r="1855" spans="1:9" x14ac:dyDescent="0.25">
      <c r="A1855" s="6">
        <v>1853</v>
      </c>
      <c r="B1855" s="2">
        <v>1.792978529</v>
      </c>
      <c r="C1855" s="2">
        <v>7.059002746</v>
      </c>
      <c r="D1855" s="6">
        <v>1.845</v>
      </c>
      <c r="F1855" s="6">
        <v>1853</v>
      </c>
      <c r="G1855" s="7">
        <v>1.7191572540868414</v>
      </c>
      <c r="H1855" s="7">
        <v>6.7494629910301756</v>
      </c>
      <c r="I1855" s="2">
        <v>1.85</v>
      </c>
    </row>
    <row r="1856" spans="1:9" x14ac:dyDescent="0.25">
      <c r="A1856" s="6">
        <v>1854</v>
      </c>
      <c r="B1856" s="2">
        <v>1.2462568355000001</v>
      </c>
      <c r="C1856" s="2">
        <v>1.7761924235</v>
      </c>
      <c r="D1856" s="6">
        <v>1.75</v>
      </c>
      <c r="F1856" s="6">
        <v>1854</v>
      </c>
      <c r="G1856" s="7">
        <v>1.5000817000207858</v>
      </c>
      <c r="H1856" s="7">
        <v>1.8215274785496813</v>
      </c>
      <c r="I1856" s="2">
        <v>1.89</v>
      </c>
    </row>
    <row r="1857" spans="1:9" x14ac:dyDescent="0.25">
      <c r="A1857" s="6">
        <v>1855</v>
      </c>
      <c r="B1857" s="2">
        <v>0.71526677849999998</v>
      </c>
      <c r="C1857" s="2">
        <v>0.72771980749999998</v>
      </c>
      <c r="D1857" s="6">
        <v>1.615</v>
      </c>
      <c r="F1857" s="6">
        <v>1855</v>
      </c>
      <c r="G1857" s="7">
        <v>0.71242075281155026</v>
      </c>
      <c r="H1857" s="7">
        <v>0.67308906089839926</v>
      </c>
      <c r="I1857" s="2">
        <v>1.63</v>
      </c>
    </row>
    <row r="1858" spans="1:9" x14ac:dyDescent="0.25">
      <c r="A1858" s="6">
        <v>1856</v>
      </c>
      <c r="B1858" s="2">
        <v>1.334700467</v>
      </c>
      <c r="C1858" s="2">
        <v>3.0219338214999998</v>
      </c>
      <c r="D1858" s="6">
        <v>1.7250000000000001</v>
      </c>
      <c r="F1858" s="6">
        <v>1856</v>
      </c>
      <c r="G1858" s="7">
        <v>0.99507618586301205</v>
      </c>
      <c r="H1858" s="7">
        <v>2.3374644074358697</v>
      </c>
      <c r="I1858" s="2">
        <v>1.58</v>
      </c>
    </row>
    <row r="1859" spans="1:9" x14ac:dyDescent="0.25">
      <c r="A1859" s="6">
        <v>1857</v>
      </c>
      <c r="B1859" s="2">
        <v>2.0376079580000002</v>
      </c>
      <c r="C1859" s="2">
        <v>6.2463590895000003</v>
      </c>
      <c r="D1859" s="6">
        <v>1.9450000000000001</v>
      </c>
      <c r="F1859" s="6">
        <v>1857</v>
      </c>
      <c r="G1859" s="7">
        <v>2.0980097276987544</v>
      </c>
      <c r="H1859" s="7">
        <v>6.0990595716725702</v>
      </c>
      <c r="I1859" s="2">
        <v>1.98</v>
      </c>
    </row>
    <row r="1860" spans="1:9" x14ac:dyDescent="0.25">
      <c r="A1860" s="6">
        <v>1858</v>
      </c>
      <c r="B1860" s="2">
        <v>0.93643010999999998</v>
      </c>
      <c r="C1860" s="2">
        <v>1.1194079495</v>
      </c>
      <c r="D1860" s="6">
        <v>1.665</v>
      </c>
      <c r="F1860" s="6">
        <v>1858</v>
      </c>
      <c r="G1860" s="7">
        <v>0.97539583324910173</v>
      </c>
      <c r="H1860" s="7">
        <v>1.1095211112260635</v>
      </c>
      <c r="I1860" s="2">
        <v>1.7</v>
      </c>
    </row>
    <row r="1861" spans="1:9" x14ac:dyDescent="0.25">
      <c r="A1861" s="6">
        <v>1859</v>
      </c>
      <c r="B1861" s="2">
        <v>0.90339914799999999</v>
      </c>
      <c r="C1861" s="2">
        <v>1.1429024004999999</v>
      </c>
      <c r="D1861" s="6">
        <v>1.625</v>
      </c>
      <c r="F1861" s="6">
        <v>1859</v>
      </c>
      <c r="G1861" s="7">
        <v>0.87909369149477234</v>
      </c>
      <c r="H1861" s="7">
        <v>1.1446390111613245</v>
      </c>
      <c r="I1861" s="2">
        <v>1.61</v>
      </c>
    </row>
    <row r="1862" spans="1:9" x14ac:dyDescent="0.25">
      <c r="A1862" s="6">
        <v>1860</v>
      </c>
      <c r="B1862" s="2">
        <v>1.768458053</v>
      </c>
      <c r="C1862" s="2">
        <v>3.003953686</v>
      </c>
      <c r="D1862" s="6">
        <v>1.925</v>
      </c>
      <c r="F1862" s="6">
        <v>1860</v>
      </c>
      <c r="G1862" s="7">
        <v>1.9665249607750883</v>
      </c>
      <c r="H1862" s="7">
        <v>3.2044039061190355</v>
      </c>
      <c r="I1862" s="2">
        <v>1.98</v>
      </c>
    </row>
    <row r="1863" spans="1:9" x14ac:dyDescent="0.25">
      <c r="A1863" s="6">
        <v>1861</v>
      </c>
      <c r="B1863" s="2">
        <v>2.9882834205000002</v>
      </c>
      <c r="C1863" s="2">
        <v>8.5757994605000007</v>
      </c>
      <c r="D1863" s="6">
        <v>2.2850000000000001</v>
      </c>
      <c r="F1863" s="6">
        <v>1861</v>
      </c>
      <c r="G1863" s="7">
        <v>2.8045880687157765</v>
      </c>
      <c r="H1863" s="7">
        <v>9.2364734110620361</v>
      </c>
      <c r="I1863" s="2">
        <v>2.23</v>
      </c>
    </row>
    <row r="1864" spans="1:9" x14ac:dyDescent="0.25">
      <c r="A1864" s="6">
        <v>1862</v>
      </c>
      <c r="B1864" s="2">
        <v>1.2507509905</v>
      </c>
      <c r="C1864" s="2">
        <v>1.6656781540000001</v>
      </c>
      <c r="D1864" s="6">
        <v>1.7150000000000001</v>
      </c>
      <c r="F1864" s="6">
        <v>1862</v>
      </c>
      <c r="G1864" s="7">
        <v>1.2112887444506881</v>
      </c>
      <c r="H1864" s="7">
        <v>1.6327357245124452</v>
      </c>
      <c r="I1864" s="2">
        <v>1.72</v>
      </c>
    </row>
    <row r="1865" spans="1:9" x14ac:dyDescent="0.25">
      <c r="A1865" s="6">
        <v>1863</v>
      </c>
      <c r="B1865" s="2">
        <v>0.96129850549999996</v>
      </c>
      <c r="C1865" s="2">
        <v>1.117075533</v>
      </c>
      <c r="D1865" s="6">
        <v>1.6850000000000001</v>
      </c>
      <c r="F1865" s="6">
        <v>1863</v>
      </c>
      <c r="G1865" s="7">
        <v>0.92565904246919506</v>
      </c>
      <c r="H1865" s="7">
        <v>1.1141859440927335</v>
      </c>
      <c r="I1865" s="2">
        <v>1.66</v>
      </c>
    </row>
    <row r="1866" spans="1:9" x14ac:dyDescent="0.25">
      <c r="A1866" s="6">
        <v>1864</v>
      </c>
      <c r="B1866" s="2">
        <v>1.7416236475</v>
      </c>
      <c r="C1866" s="2">
        <v>3.7236089395</v>
      </c>
      <c r="D1866" s="6">
        <v>1.915</v>
      </c>
      <c r="F1866" s="6">
        <v>1864</v>
      </c>
      <c r="G1866" s="7">
        <v>1.6870105628373362</v>
      </c>
      <c r="H1866" s="7">
        <v>4.009571165403198</v>
      </c>
      <c r="I1866" s="2">
        <v>1.88</v>
      </c>
    </row>
    <row r="1867" spans="1:9" x14ac:dyDescent="0.25">
      <c r="A1867" s="6">
        <v>1865</v>
      </c>
      <c r="B1867" s="2">
        <v>1.4273393219999999</v>
      </c>
      <c r="C1867" s="2">
        <v>1.8330433305</v>
      </c>
      <c r="D1867" s="6">
        <v>1.825</v>
      </c>
      <c r="F1867" s="6">
        <v>1865</v>
      </c>
      <c r="G1867" s="7">
        <v>1.5062594311047648</v>
      </c>
      <c r="H1867" s="7">
        <v>1.986367599254492</v>
      </c>
      <c r="I1867" s="2">
        <v>1.83</v>
      </c>
    </row>
    <row r="1868" spans="1:9" x14ac:dyDescent="0.25">
      <c r="A1868" s="6">
        <v>1866</v>
      </c>
      <c r="B1868" s="2">
        <v>1.2113568294999999</v>
      </c>
      <c r="C1868" s="2">
        <v>2.6751201254999999</v>
      </c>
      <c r="D1868" s="6">
        <v>1.7050000000000001</v>
      </c>
      <c r="F1868" s="6">
        <v>1866</v>
      </c>
      <c r="G1868" s="7">
        <v>1.1988524904757949</v>
      </c>
      <c r="H1868" s="7">
        <v>2.389066792408534</v>
      </c>
      <c r="I1868" s="2">
        <v>1.74</v>
      </c>
    </row>
    <row r="1869" spans="1:9" x14ac:dyDescent="0.25">
      <c r="A1869" s="6">
        <v>1867</v>
      </c>
      <c r="B1869" s="2">
        <v>1.6402528890000001</v>
      </c>
      <c r="C1869" s="2">
        <v>3.7001765904999999</v>
      </c>
      <c r="D1869" s="6">
        <v>1.85</v>
      </c>
      <c r="F1869" s="6">
        <v>1867</v>
      </c>
      <c r="G1869" s="7">
        <v>1.6435801943870432</v>
      </c>
      <c r="H1869" s="7">
        <v>3.3255269086503421</v>
      </c>
      <c r="I1869" s="2">
        <v>1.89</v>
      </c>
    </row>
    <row r="1870" spans="1:9" x14ac:dyDescent="0.25">
      <c r="A1870" s="6">
        <v>1868</v>
      </c>
      <c r="B1870" s="2">
        <v>0.98111321900000004</v>
      </c>
      <c r="C1870" s="2">
        <v>1.6548319905</v>
      </c>
      <c r="D1870" s="6">
        <v>1.645</v>
      </c>
      <c r="F1870" s="6">
        <v>1868</v>
      </c>
      <c r="G1870" s="7">
        <v>0.98049043730980501</v>
      </c>
      <c r="H1870" s="7">
        <v>1.7160396688836357</v>
      </c>
      <c r="I1870" s="2">
        <v>1.64</v>
      </c>
    </row>
    <row r="1871" spans="1:9" x14ac:dyDescent="0.25">
      <c r="A1871" s="6">
        <v>1869</v>
      </c>
      <c r="B1871" s="2">
        <v>1.3473099555000001</v>
      </c>
      <c r="C1871" s="2">
        <v>3.4865293140000002</v>
      </c>
      <c r="D1871" s="6">
        <v>1.74</v>
      </c>
      <c r="F1871" s="6">
        <v>1869</v>
      </c>
      <c r="G1871" s="7">
        <v>1.2471435353358638</v>
      </c>
      <c r="H1871" s="7">
        <v>3.3541003188369776</v>
      </c>
      <c r="I1871" s="2">
        <v>1.88</v>
      </c>
    </row>
    <row r="1872" spans="1:9" x14ac:dyDescent="0.25">
      <c r="A1872" s="6">
        <v>1870</v>
      </c>
      <c r="B1872" s="2">
        <v>2.0933407155000001</v>
      </c>
      <c r="C1872" s="2">
        <v>3.9286160040000002</v>
      </c>
      <c r="D1872" s="6">
        <v>2</v>
      </c>
      <c r="F1872" s="6">
        <v>1870</v>
      </c>
      <c r="G1872" s="7">
        <v>1.9371602316835943</v>
      </c>
      <c r="H1872" s="7">
        <v>3.5637178786184904</v>
      </c>
      <c r="I1872" s="2">
        <v>1.95</v>
      </c>
    </row>
    <row r="1873" spans="1:9" x14ac:dyDescent="0.25">
      <c r="A1873" s="6">
        <v>1871</v>
      </c>
      <c r="B1873" s="2">
        <v>1.9598310054999999</v>
      </c>
      <c r="C1873" s="2">
        <v>4.2727223590000003</v>
      </c>
      <c r="D1873" s="6">
        <v>1.97</v>
      </c>
      <c r="F1873" s="6">
        <v>1871</v>
      </c>
      <c r="G1873" s="7">
        <v>2.0266446790657775</v>
      </c>
      <c r="H1873" s="7">
        <v>4.2167447113273191</v>
      </c>
      <c r="I1873" s="2">
        <v>2</v>
      </c>
    </row>
    <row r="1874" spans="1:9" x14ac:dyDescent="0.25">
      <c r="A1874" s="6">
        <v>1872</v>
      </c>
      <c r="B1874" s="2">
        <v>1.2513646009999999</v>
      </c>
      <c r="C1874" s="2">
        <v>1.6502551889999999</v>
      </c>
      <c r="D1874" s="6">
        <v>1.7250000000000001</v>
      </c>
      <c r="F1874" s="6">
        <v>1872</v>
      </c>
      <c r="G1874" s="7">
        <v>1.2100615226363423</v>
      </c>
      <c r="H1874" s="7">
        <v>1.6635816552478691</v>
      </c>
      <c r="I1874" s="2">
        <v>1.7</v>
      </c>
    </row>
    <row r="1875" spans="1:9" x14ac:dyDescent="0.25">
      <c r="A1875" s="6">
        <v>1873</v>
      </c>
      <c r="B1875" s="2">
        <v>1.3422010849999999</v>
      </c>
      <c r="C1875" s="2">
        <v>3.4734790365000001</v>
      </c>
      <c r="D1875" s="6">
        <v>1.82</v>
      </c>
      <c r="F1875" s="6">
        <v>1873</v>
      </c>
      <c r="G1875" s="7">
        <v>1.2924061411027139</v>
      </c>
      <c r="H1875" s="7">
        <v>3.336330659932401</v>
      </c>
      <c r="I1875" s="2">
        <v>1.73</v>
      </c>
    </row>
    <row r="1876" spans="1:9" x14ac:dyDescent="0.25">
      <c r="A1876" s="6">
        <v>1874</v>
      </c>
      <c r="B1876" s="2">
        <v>2.0424798910000002</v>
      </c>
      <c r="C1876" s="2">
        <v>5.4839405699999997</v>
      </c>
      <c r="D1876" s="6">
        <v>1.9650000000000001</v>
      </c>
      <c r="F1876" s="6">
        <v>1874</v>
      </c>
      <c r="G1876" s="7">
        <v>1.6916461031496115</v>
      </c>
      <c r="H1876" s="7">
        <v>5.4339266712823369</v>
      </c>
      <c r="I1876" s="2">
        <v>1.85</v>
      </c>
    </row>
    <row r="1877" spans="1:9" x14ac:dyDescent="0.25">
      <c r="A1877" s="6">
        <v>1875</v>
      </c>
      <c r="B1877" s="2">
        <v>0.90227009049999995</v>
      </c>
      <c r="C1877" s="2">
        <v>1.617152272</v>
      </c>
      <c r="D1877" s="6">
        <v>1.61</v>
      </c>
      <c r="F1877" s="6">
        <v>1875</v>
      </c>
      <c r="G1877" s="7">
        <v>0.87824974666269928</v>
      </c>
      <c r="H1877" s="7">
        <v>1.6352839999858739</v>
      </c>
      <c r="I1877" s="2">
        <v>1.59</v>
      </c>
    </row>
    <row r="1878" spans="1:9" x14ac:dyDescent="0.25">
      <c r="A1878" s="6">
        <v>1876</v>
      </c>
      <c r="B1878" s="2">
        <v>0.86457955149999999</v>
      </c>
      <c r="C1878" s="2">
        <v>1.2439189825000001</v>
      </c>
      <c r="D1878" s="6">
        <v>1.655</v>
      </c>
      <c r="F1878" s="6">
        <v>1876</v>
      </c>
      <c r="G1878" s="7">
        <v>0.86364275879914876</v>
      </c>
      <c r="H1878" s="7">
        <v>1.3529565310860436</v>
      </c>
      <c r="I1878" s="2">
        <v>1.61</v>
      </c>
    </row>
    <row r="1879" spans="1:9" x14ac:dyDescent="0.25">
      <c r="A1879" s="6">
        <v>1877</v>
      </c>
      <c r="B1879" s="2">
        <v>2.4963739375</v>
      </c>
      <c r="C1879" s="2">
        <v>8.7447067285000006</v>
      </c>
      <c r="D1879" s="6">
        <v>2.09</v>
      </c>
      <c r="F1879" s="6">
        <v>1877</v>
      </c>
      <c r="G1879" s="7">
        <v>2.570005138372121</v>
      </c>
      <c r="H1879" s="7">
        <v>8.6574177861971719</v>
      </c>
      <c r="I1879" s="2">
        <v>2.16</v>
      </c>
    </row>
    <row r="1880" spans="1:9" x14ac:dyDescent="0.25">
      <c r="A1880" s="6">
        <v>1878</v>
      </c>
      <c r="B1880" s="2">
        <v>1.3473099555000001</v>
      </c>
      <c r="C1880" s="2">
        <v>3.4865293140000002</v>
      </c>
      <c r="D1880" s="6">
        <v>1.74</v>
      </c>
      <c r="F1880" s="6">
        <v>1878</v>
      </c>
      <c r="G1880" s="7">
        <v>1.4372586351241887</v>
      </c>
      <c r="H1880" s="7">
        <v>3.5928577540953612</v>
      </c>
      <c r="I1880" s="2">
        <v>1.76</v>
      </c>
    </row>
    <row r="1881" spans="1:9" x14ac:dyDescent="0.25">
      <c r="A1881" s="6">
        <v>1879</v>
      </c>
      <c r="B1881" s="2">
        <v>2.2310503019999999</v>
      </c>
      <c r="C1881" s="2">
        <v>5.0565801749999997</v>
      </c>
      <c r="D1881" s="6">
        <v>2.02</v>
      </c>
      <c r="F1881" s="6">
        <v>1879</v>
      </c>
      <c r="G1881" s="7">
        <v>2.2782896074638859</v>
      </c>
      <c r="H1881" s="7">
        <v>4.7499373320987042</v>
      </c>
      <c r="I1881" s="2">
        <v>2.06</v>
      </c>
    </row>
    <row r="1882" spans="1:9" x14ac:dyDescent="0.25">
      <c r="A1882" s="6">
        <v>1880</v>
      </c>
      <c r="B1882" s="2">
        <v>2.6928295250000001</v>
      </c>
      <c r="C1882" s="2">
        <v>6.9160031059999998</v>
      </c>
      <c r="D1882" s="6">
        <v>2.2050000000000001</v>
      </c>
      <c r="F1882" s="6">
        <v>1880</v>
      </c>
      <c r="G1882" s="7">
        <v>2.9032435131637118</v>
      </c>
      <c r="H1882" s="7">
        <v>6.131493964832206</v>
      </c>
      <c r="I1882" s="2">
        <v>2.2599999999999998</v>
      </c>
    </row>
    <row r="1883" spans="1:9" x14ac:dyDescent="0.25">
      <c r="A1883" s="6">
        <v>1881</v>
      </c>
      <c r="B1883" s="2">
        <v>1.929467643</v>
      </c>
      <c r="C1883" s="2">
        <v>5.5699145794999998</v>
      </c>
      <c r="D1883" s="6">
        <v>1.94</v>
      </c>
      <c r="F1883" s="6">
        <v>1881</v>
      </c>
      <c r="G1883" s="7">
        <v>2.1159209600972977</v>
      </c>
      <c r="H1883" s="7">
        <v>4.982422700652676</v>
      </c>
      <c r="I1883" s="2">
        <v>2.0099999999999998</v>
      </c>
    </row>
    <row r="1884" spans="1:9" x14ac:dyDescent="0.25">
      <c r="A1884" s="6">
        <v>1882</v>
      </c>
      <c r="B1884" s="2">
        <v>1.6369801749999999</v>
      </c>
      <c r="C1884" s="2">
        <v>2.6848187160000001</v>
      </c>
      <c r="D1884" s="6">
        <v>1.89</v>
      </c>
      <c r="F1884" s="6">
        <v>1882</v>
      </c>
      <c r="G1884" s="7">
        <v>1.5993586441615413</v>
      </c>
      <c r="H1884" s="7">
        <v>2.7880258189607843</v>
      </c>
      <c r="I1884" s="2">
        <v>1.87</v>
      </c>
    </row>
    <row r="1885" spans="1:9" x14ac:dyDescent="0.25">
      <c r="A1885" s="6">
        <v>1883</v>
      </c>
      <c r="B1885" s="2">
        <v>1.6064056325</v>
      </c>
      <c r="C1885" s="2">
        <v>3.9650710734999999</v>
      </c>
      <c r="D1885" s="6">
        <v>1.81</v>
      </c>
      <c r="F1885" s="6">
        <v>1883</v>
      </c>
      <c r="G1885" s="7">
        <v>1.9182729697390104</v>
      </c>
      <c r="H1885" s="7">
        <v>3.9121628426702344</v>
      </c>
      <c r="I1885" s="2">
        <v>1.95</v>
      </c>
    </row>
    <row r="1886" spans="1:9" x14ac:dyDescent="0.25">
      <c r="A1886" s="6">
        <v>1884</v>
      </c>
      <c r="B1886" s="2">
        <v>0.88011647250000002</v>
      </c>
      <c r="C1886" s="2">
        <v>1.1581289340000001</v>
      </c>
      <c r="D1886" s="6">
        <v>1.6</v>
      </c>
      <c r="F1886" s="6">
        <v>1884</v>
      </c>
      <c r="G1886" s="7">
        <v>0.94181891129045059</v>
      </c>
      <c r="H1886" s="7">
        <v>1.2133937582741638</v>
      </c>
      <c r="I1886" s="2">
        <v>1.62</v>
      </c>
    </row>
    <row r="1887" spans="1:9" x14ac:dyDescent="0.25">
      <c r="A1887" s="6">
        <v>1885</v>
      </c>
      <c r="B1887" s="2">
        <v>2.1986300244999999</v>
      </c>
      <c r="C1887" s="2">
        <v>5.6764859210000003</v>
      </c>
      <c r="D1887" s="6">
        <v>2.0299999999999998</v>
      </c>
      <c r="F1887" s="6">
        <v>1885</v>
      </c>
      <c r="G1887" s="7">
        <v>2.1672891827862752</v>
      </c>
      <c r="H1887" s="7">
        <v>5.705902488255675</v>
      </c>
      <c r="I1887" s="2">
        <v>2.0299999999999998</v>
      </c>
    </row>
    <row r="1888" spans="1:9" x14ac:dyDescent="0.25">
      <c r="A1888" s="6">
        <v>1886</v>
      </c>
      <c r="B1888" s="2">
        <v>2.9882834205000002</v>
      </c>
      <c r="C1888" s="2">
        <v>8.5757994605000007</v>
      </c>
      <c r="D1888" s="6">
        <v>2.2850000000000001</v>
      </c>
      <c r="F1888" s="6">
        <v>1886</v>
      </c>
      <c r="G1888" s="7">
        <v>3.5680918625998852</v>
      </c>
      <c r="H1888" s="7">
        <v>8.5144226124106783</v>
      </c>
      <c r="I1888" s="2">
        <v>2.36</v>
      </c>
    </row>
    <row r="1889" spans="1:9" x14ac:dyDescent="0.25">
      <c r="A1889" s="6">
        <v>1887</v>
      </c>
      <c r="B1889" s="2">
        <v>1.9472155145000001</v>
      </c>
      <c r="C1889" s="2">
        <v>2.9531840185</v>
      </c>
      <c r="D1889" s="6">
        <v>1.9550000000000001</v>
      </c>
      <c r="F1889" s="6">
        <v>1887</v>
      </c>
      <c r="G1889" s="7">
        <v>1.9801064152589254</v>
      </c>
      <c r="H1889" s="7">
        <v>2.817872096477906</v>
      </c>
      <c r="I1889" s="2">
        <v>2</v>
      </c>
    </row>
    <row r="1890" spans="1:9" x14ac:dyDescent="0.25">
      <c r="A1890" s="6">
        <v>1888</v>
      </c>
      <c r="B1890" s="2">
        <v>1.274592964</v>
      </c>
      <c r="C1890" s="2">
        <v>1.6247593524999999</v>
      </c>
      <c r="D1890" s="6">
        <v>1.6950000000000001</v>
      </c>
      <c r="F1890" s="6">
        <v>1888</v>
      </c>
      <c r="G1890" s="7">
        <v>1.2914404578092376</v>
      </c>
      <c r="H1890" s="7">
        <v>1.6677746533023725</v>
      </c>
      <c r="I1890" s="2">
        <v>1.73</v>
      </c>
    </row>
    <row r="1891" spans="1:9" x14ac:dyDescent="0.25">
      <c r="A1891" s="6">
        <v>1889</v>
      </c>
      <c r="B1891" s="2">
        <v>0.93643010999999998</v>
      </c>
      <c r="C1891" s="2">
        <v>1.1194079495</v>
      </c>
      <c r="D1891" s="6">
        <v>1.665</v>
      </c>
      <c r="F1891" s="6">
        <v>1889</v>
      </c>
      <c r="G1891" s="7">
        <v>0.8453656276428827</v>
      </c>
      <c r="H1891" s="7">
        <v>1.0448558460510984</v>
      </c>
      <c r="I1891" s="2">
        <v>1.62</v>
      </c>
    </row>
    <row r="1892" spans="1:9" x14ac:dyDescent="0.25">
      <c r="A1892" s="6">
        <v>1890</v>
      </c>
      <c r="B1892" s="2">
        <v>1.9472155145000001</v>
      </c>
      <c r="C1892" s="2">
        <v>2.9531840185</v>
      </c>
      <c r="D1892" s="6">
        <v>1.9550000000000001</v>
      </c>
      <c r="F1892" s="6">
        <v>1890</v>
      </c>
      <c r="G1892" s="7">
        <v>1.8826179519725856</v>
      </c>
      <c r="H1892" s="7">
        <v>2.9944713272471635</v>
      </c>
      <c r="I1892" s="2">
        <v>1.96</v>
      </c>
    </row>
    <row r="1893" spans="1:9" x14ac:dyDescent="0.25">
      <c r="A1893" s="6">
        <v>1891</v>
      </c>
      <c r="B1893" s="2">
        <v>1.7517444405</v>
      </c>
      <c r="C1893" s="2">
        <v>3.9258648840000001</v>
      </c>
      <c r="D1893" s="6">
        <v>1.875</v>
      </c>
      <c r="F1893" s="6">
        <v>1891</v>
      </c>
      <c r="G1893" s="7">
        <v>1.6275953539413464</v>
      </c>
      <c r="H1893" s="7">
        <v>3.990575221883077</v>
      </c>
      <c r="I1893" s="2">
        <v>1.82</v>
      </c>
    </row>
    <row r="1894" spans="1:9" x14ac:dyDescent="0.25">
      <c r="A1894" s="6">
        <v>1892</v>
      </c>
      <c r="B1894" s="2">
        <v>2.0266446789999999</v>
      </c>
      <c r="C1894" s="2">
        <v>4.2167447109999996</v>
      </c>
      <c r="D1894" s="6">
        <v>2</v>
      </c>
      <c r="F1894" s="6">
        <v>1892</v>
      </c>
      <c r="G1894" s="7">
        <v>1.8930173321544586</v>
      </c>
      <c r="H1894" s="7">
        <v>4.3287000071675479</v>
      </c>
      <c r="I1894" s="2">
        <v>1.94</v>
      </c>
    </row>
    <row r="1895" spans="1:9" x14ac:dyDescent="0.25">
      <c r="A1895" s="6">
        <v>1893</v>
      </c>
      <c r="B1895" s="2">
        <v>1.1755619315000001</v>
      </c>
      <c r="C1895" s="2">
        <v>2.6258450204999999</v>
      </c>
      <c r="D1895" s="6">
        <v>1.7050000000000001</v>
      </c>
      <c r="F1895" s="6">
        <v>1893</v>
      </c>
      <c r="G1895" s="7">
        <v>1.0573992106136354</v>
      </c>
      <c r="H1895" s="7">
        <v>2.4102917630135132</v>
      </c>
      <c r="I1895" s="2">
        <v>1.63</v>
      </c>
    </row>
    <row r="1896" spans="1:9" x14ac:dyDescent="0.25">
      <c r="A1896" s="6">
        <v>1894</v>
      </c>
      <c r="B1896" s="2">
        <v>1.8826179519999999</v>
      </c>
      <c r="C1896" s="2">
        <v>2.9944713269999998</v>
      </c>
      <c r="D1896" s="6">
        <v>1.96</v>
      </c>
      <c r="F1896" s="6">
        <v>1894</v>
      </c>
      <c r="G1896" s="7">
        <v>1.6507114138059835</v>
      </c>
      <c r="H1896" s="7">
        <v>3.1236052101850804</v>
      </c>
      <c r="I1896" s="2">
        <v>1.86</v>
      </c>
    </row>
    <row r="1897" spans="1:9" x14ac:dyDescent="0.25">
      <c r="A1897" s="6">
        <v>1895</v>
      </c>
      <c r="B1897" s="2">
        <v>0.895571177</v>
      </c>
      <c r="C1897" s="2">
        <v>1.6321237479999999</v>
      </c>
      <c r="D1897" s="6">
        <v>1.6</v>
      </c>
      <c r="F1897" s="6">
        <v>1895</v>
      </c>
      <c r="G1897" s="7">
        <v>0.89164757430996688</v>
      </c>
      <c r="H1897" s="7">
        <v>1.6053410480983967</v>
      </c>
      <c r="I1897" s="2">
        <v>1.61</v>
      </c>
    </row>
    <row r="1898" spans="1:9" x14ac:dyDescent="0.25">
      <c r="A1898" s="6">
        <v>1896</v>
      </c>
      <c r="B1898" s="2">
        <v>0.64756965450000004</v>
      </c>
      <c r="C1898" s="2">
        <v>0.71785084249999997</v>
      </c>
      <c r="D1898" s="6">
        <v>1.595</v>
      </c>
      <c r="F1898" s="6">
        <v>1896</v>
      </c>
      <c r="G1898" s="7">
        <v>0.76646992573012607</v>
      </c>
      <c r="H1898" s="7">
        <v>0.72597224135736194</v>
      </c>
      <c r="I1898" s="2">
        <v>1.69</v>
      </c>
    </row>
    <row r="1899" spans="1:9" x14ac:dyDescent="0.25">
      <c r="A1899" s="6">
        <v>1897</v>
      </c>
      <c r="B1899" s="2">
        <v>0.85401459950000003</v>
      </c>
      <c r="C1899" s="2">
        <v>1.2995137484999999</v>
      </c>
      <c r="D1899" s="6">
        <v>1.625</v>
      </c>
      <c r="F1899" s="6">
        <v>1897</v>
      </c>
      <c r="G1899" s="7">
        <v>0.88477266309277136</v>
      </c>
      <c r="H1899" s="7">
        <v>1.241766998582736</v>
      </c>
      <c r="I1899" s="2">
        <v>1.67</v>
      </c>
    </row>
    <row r="1900" spans="1:9" x14ac:dyDescent="0.25">
      <c r="A1900" s="6">
        <v>1898</v>
      </c>
      <c r="B1900" s="2">
        <v>2.4341862669999998</v>
      </c>
      <c r="C1900" s="2">
        <v>6.4724998574999999</v>
      </c>
      <c r="D1900" s="6">
        <v>2.1</v>
      </c>
      <c r="F1900" s="6">
        <v>1898</v>
      </c>
      <c r="G1900" s="7">
        <v>2.7145496846541204</v>
      </c>
      <c r="H1900" s="7">
        <v>6.3431554874816261</v>
      </c>
      <c r="I1900" s="2">
        <v>2.16</v>
      </c>
    </row>
    <row r="1901" spans="1:9" x14ac:dyDescent="0.25">
      <c r="A1901" s="6">
        <v>1899</v>
      </c>
      <c r="B1901" s="2">
        <v>2.591792629</v>
      </c>
      <c r="C1901" s="2">
        <v>6.2817990720000001</v>
      </c>
      <c r="D1901" s="6">
        <v>2.13</v>
      </c>
      <c r="F1901" s="6">
        <v>1899</v>
      </c>
      <c r="G1901" s="7">
        <v>2.3590771424051349</v>
      </c>
      <c r="H1901" s="7">
        <v>5.5553700600476805</v>
      </c>
      <c r="I1901" s="2">
        <v>2.0699999999999998</v>
      </c>
    </row>
    <row r="1902" spans="1:9" x14ac:dyDescent="0.25">
      <c r="A1902" s="6">
        <v>1900</v>
      </c>
      <c r="B1902" s="2">
        <v>0.95052743750000002</v>
      </c>
      <c r="C1902" s="2">
        <v>1.1118535275000001</v>
      </c>
      <c r="D1902" s="6">
        <v>1.68</v>
      </c>
      <c r="F1902" s="6">
        <v>1900</v>
      </c>
      <c r="G1902" s="7">
        <v>0.94720117815430327</v>
      </c>
      <c r="H1902" s="7">
        <v>1.1246299549868717</v>
      </c>
      <c r="I1902" s="2">
        <v>1.67</v>
      </c>
    </row>
    <row r="1903" spans="1:9" x14ac:dyDescent="0.25">
      <c r="A1903" s="6">
        <v>1901</v>
      </c>
      <c r="B1903" s="2">
        <v>0.88494866049999998</v>
      </c>
      <c r="C1903" s="2">
        <v>1.620312524</v>
      </c>
      <c r="D1903" s="6">
        <v>1.6</v>
      </c>
      <c r="F1903" s="6">
        <v>1901</v>
      </c>
      <c r="G1903" s="7">
        <v>0.9128926067664499</v>
      </c>
      <c r="H1903" s="7">
        <v>1.6289634955332259</v>
      </c>
      <c r="I1903" s="2">
        <v>1.61</v>
      </c>
    </row>
    <row r="1904" spans="1:9" x14ac:dyDescent="0.25">
      <c r="A1904" s="6">
        <v>1902</v>
      </c>
      <c r="B1904" s="2">
        <v>1.3422010849999999</v>
      </c>
      <c r="C1904" s="2">
        <v>3.4734790365000001</v>
      </c>
      <c r="D1904" s="6">
        <v>1.82</v>
      </c>
      <c r="F1904" s="6">
        <v>1902</v>
      </c>
      <c r="G1904" s="7">
        <v>1.4022137702611368</v>
      </c>
      <c r="H1904" s="7">
        <v>3.6367279681403741</v>
      </c>
      <c r="I1904" s="2">
        <v>1.75</v>
      </c>
    </row>
    <row r="1905" spans="1:9" x14ac:dyDescent="0.25">
      <c r="A1905" s="6">
        <v>1903</v>
      </c>
      <c r="B1905" s="2">
        <v>0.95052743750000002</v>
      </c>
      <c r="C1905" s="2">
        <v>1.1118535275000001</v>
      </c>
      <c r="D1905" s="6">
        <v>1.68</v>
      </c>
      <c r="F1905" s="6">
        <v>1903</v>
      </c>
      <c r="G1905" s="7">
        <v>1.0206529015449874</v>
      </c>
      <c r="H1905" s="7">
        <v>1.0704717536501134</v>
      </c>
      <c r="I1905" s="2">
        <v>1.74</v>
      </c>
    </row>
    <row r="1906" spans="1:9" x14ac:dyDescent="0.25">
      <c r="A1906" s="6">
        <v>1904</v>
      </c>
      <c r="B1906" s="2">
        <v>2.0330083280000002</v>
      </c>
      <c r="C1906" s="2">
        <v>6.2843226254999998</v>
      </c>
      <c r="D1906" s="6">
        <v>1.9650000000000001</v>
      </c>
      <c r="F1906" s="6">
        <v>1904</v>
      </c>
      <c r="G1906" s="7">
        <v>2.2813390894396237</v>
      </c>
      <c r="H1906" s="7">
        <v>6.3705491413685102</v>
      </c>
      <c r="I1906" s="2">
        <v>2.0499999999999998</v>
      </c>
    </row>
    <row r="1907" spans="1:9" x14ac:dyDescent="0.25">
      <c r="A1907" s="6">
        <v>1905</v>
      </c>
      <c r="B1907" s="2">
        <v>1.7774293249999999</v>
      </c>
      <c r="C1907" s="2">
        <v>3.7038550995000001</v>
      </c>
      <c r="D1907" s="6">
        <v>1.925</v>
      </c>
      <c r="F1907" s="6">
        <v>1905</v>
      </c>
      <c r="G1907" s="7">
        <v>1.6400001524741574</v>
      </c>
      <c r="H1907" s="7">
        <v>3.639722452244551</v>
      </c>
      <c r="I1907" s="2">
        <v>1.89</v>
      </c>
    </row>
    <row r="1908" spans="1:9" x14ac:dyDescent="0.25">
      <c r="A1908" s="6">
        <v>1906</v>
      </c>
      <c r="B1908" s="2">
        <v>1.8795196745</v>
      </c>
      <c r="C1908" s="2">
        <v>4.5030040859999998</v>
      </c>
      <c r="D1908" s="6">
        <v>2.0150000000000001</v>
      </c>
      <c r="F1908" s="6">
        <v>1906</v>
      </c>
      <c r="G1908" s="7">
        <v>1.7549684386779558</v>
      </c>
      <c r="H1908" s="7">
        <v>4.5177258030815182</v>
      </c>
      <c r="I1908" s="2">
        <v>1.87</v>
      </c>
    </row>
    <row r="1909" spans="1:9" x14ac:dyDescent="0.25">
      <c r="A1909" s="6">
        <v>1907</v>
      </c>
      <c r="B1909" s="2">
        <v>1.088124278</v>
      </c>
      <c r="C1909" s="2">
        <v>1.6033781659999999</v>
      </c>
      <c r="D1909" s="6">
        <v>1.7250000000000001</v>
      </c>
      <c r="F1909" s="6">
        <v>1907</v>
      </c>
      <c r="G1909" s="7">
        <v>0.99223292497213578</v>
      </c>
      <c r="H1909" s="7">
        <v>1.5640640058546418</v>
      </c>
      <c r="I1909" s="2">
        <v>1.69</v>
      </c>
    </row>
    <row r="1910" spans="1:9" x14ac:dyDescent="0.25">
      <c r="A1910" s="6">
        <v>1908</v>
      </c>
      <c r="B1910" s="2">
        <v>1.7416236475</v>
      </c>
      <c r="C1910" s="2">
        <v>3.7236089395</v>
      </c>
      <c r="D1910" s="6">
        <v>1.915</v>
      </c>
      <c r="F1910" s="6">
        <v>1908</v>
      </c>
      <c r="G1910" s="7">
        <v>1.7116115073861449</v>
      </c>
      <c r="H1910" s="7">
        <v>3.6002147720857787</v>
      </c>
      <c r="I1910" s="2">
        <v>1.91</v>
      </c>
    </row>
    <row r="1911" spans="1:9" x14ac:dyDescent="0.25">
      <c r="A1911" s="6">
        <v>1909</v>
      </c>
      <c r="B1911" s="2">
        <v>0.97767576349999996</v>
      </c>
      <c r="C1911" s="2">
        <v>1.473044966</v>
      </c>
      <c r="D1911" s="6">
        <v>1.675</v>
      </c>
      <c r="F1911" s="6">
        <v>1909</v>
      </c>
      <c r="G1911" s="7">
        <v>1.3530853648843442</v>
      </c>
      <c r="H1911" s="7">
        <v>1.7829596453612686</v>
      </c>
      <c r="I1911" s="2">
        <v>1.76</v>
      </c>
    </row>
    <row r="1912" spans="1:9" x14ac:dyDescent="0.25">
      <c r="A1912" s="6">
        <v>1910</v>
      </c>
      <c r="B1912" s="2">
        <v>1.274592964</v>
      </c>
      <c r="C1912" s="2">
        <v>1.6247593524999999</v>
      </c>
      <c r="D1912" s="6">
        <v>1.6950000000000001</v>
      </c>
      <c r="F1912" s="6">
        <v>1910</v>
      </c>
      <c r="G1912" s="7">
        <v>1.4303119832908715</v>
      </c>
      <c r="H1912" s="7">
        <v>1.5289770730502561</v>
      </c>
      <c r="I1912" s="2">
        <v>1.88</v>
      </c>
    </row>
    <row r="1913" spans="1:9" x14ac:dyDescent="0.25">
      <c r="A1913" s="6">
        <v>1911</v>
      </c>
      <c r="B1913" s="2">
        <v>1.9472155145000001</v>
      </c>
      <c r="C1913" s="2">
        <v>2.9531840185</v>
      </c>
      <c r="D1913" s="6">
        <v>1.9550000000000001</v>
      </c>
      <c r="F1913" s="6">
        <v>1911</v>
      </c>
      <c r="G1913" s="7">
        <v>1.8826179519725856</v>
      </c>
      <c r="H1913" s="7">
        <v>2.9944713272471635</v>
      </c>
      <c r="I1913" s="2">
        <v>1.96</v>
      </c>
    </row>
    <row r="1914" spans="1:9" x14ac:dyDescent="0.25">
      <c r="A1914" s="6">
        <v>1912</v>
      </c>
      <c r="B1914" s="2">
        <v>2.857877121</v>
      </c>
      <c r="C1914" s="2">
        <v>8.5307931005000004</v>
      </c>
      <c r="D1914" s="6">
        <v>2.25</v>
      </c>
      <c r="F1914" s="6">
        <v>1912</v>
      </c>
      <c r="G1914" s="7">
        <v>2.9547445278657851</v>
      </c>
      <c r="H1914" s="7">
        <v>7.8632533359740391</v>
      </c>
      <c r="I1914" s="2">
        <v>2.2200000000000002</v>
      </c>
    </row>
    <row r="1915" spans="1:9" x14ac:dyDescent="0.25">
      <c r="A1915" s="6">
        <v>1913</v>
      </c>
      <c r="B1915" s="2">
        <v>0.71240532400000001</v>
      </c>
      <c r="C1915" s="2">
        <v>0.72521517400000002</v>
      </c>
      <c r="D1915" s="6">
        <v>1.645</v>
      </c>
      <c r="F1915" s="6">
        <v>1913</v>
      </c>
      <c r="G1915" s="7">
        <v>0.63679858669160772</v>
      </c>
      <c r="H1915" s="7">
        <v>0.71124357844629749</v>
      </c>
      <c r="I1915" s="2">
        <v>1.59</v>
      </c>
    </row>
    <row r="1916" spans="1:9" x14ac:dyDescent="0.25">
      <c r="A1916" s="6">
        <v>1914</v>
      </c>
      <c r="B1916" s="2">
        <v>2.1673518325000001</v>
      </c>
      <c r="C1916" s="2">
        <v>6.9600634614999999</v>
      </c>
      <c r="D1916" s="6">
        <v>2</v>
      </c>
      <c r="F1916" s="6">
        <v>1914</v>
      </c>
      <c r="G1916" s="7">
        <v>1.8987274727703176</v>
      </c>
      <c r="H1916" s="7">
        <v>6.8627427629057927</v>
      </c>
      <c r="I1916" s="2">
        <v>1.9</v>
      </c>
    </row>
    <row r="1917" spans="1:9" x14ac:dyDescent="0.25">
      <c r="A1917" s="6">
        <v>1915</v>
      </c>
      <c r="B1917" s="2">
        <v>1.504447321</v>
      </c>
      <c r="C1917" s="2">
        <v>3.1327376985000002</v>
      </c>
      <c r="D1917" s="6">
        <v>1.835</v>
      </c>
      <c r="F1917" s="6">
        <v>1915</v>
      </c>
      <c r="G1917" s="7">
        <v>1.6050493260514223</v>
      </c>
      <c r="H1917" s="7">
        <v>2.8294402758230879</v>
      </c>
      <c r="I1917" s="2">
        <v>1.89</v>
      </c>
    </row>
    <row r="1918" spans="1:9" x14ac:dyDescent="0.25">
      <c r="A1918" s="6">
        <v>1916</v>
      </c>
      <c r="B1918" s="2">
        <v>1.0314058945</v>
      </c>
      <c r="C1918" s="2">
        <v>1.6341934695</v>
      </c>
      <c r="D1918" s="6">
        <v>1.6850000000000001</v>
      </c>
      <c r="F1918" s="6">
        <v>1916</v>
      </c>
      <c r="G1918" s="7">
        <v>1.1056696919534099</v>
      </c>
      <c r="H1918" s="7">
        <v>1.5024333986547624</v>
      </c>
      <c r="I1918" s="2">
        <v>1.77</v>
      </c>
    </row>
    <row r="1919" spans="1:9" x14ac:dyDescent="0.25">
      <c r="A1919" s="6">
        <v>1917</v>
      </c>
      <c r="B1919" s="2">
        <v>1.2210531440000001</v>
      </c>
      <c r="C1919" s="2">
        <v>1.197425156</v>
      </c>
      <c r="D1919" s="6">
        <v>1.78</v>
      </c>
      <c r="F1919" s="6">
        <v>1917</v>
      </c>
      <c r="G1919" s="7">
        <v>1.2896674795703742</v>
      </c>
      <c r="H1919" s="7">
        <v>1.1900612973871096</v>
      </c>
      <c r="I1919" s="2">
        <v>1.83</v>
      </c>
    </row>
    <row r="1920" spans="1:9" x14ac:dyDescent="0.25">
      <c r="A1920" s="6">
        <v>1918</v>
      </c>
      <c r="B1920" s="2">
        <v>2.1369214765</v>
      </c>
      <c r="C1920" s="2">
        <v>7.1139385810000002</v>
      </c>
      <c r="D1920" s="6">
        <v>1.99</v>
      </c>
      <c r="F1920" s="6">
        <v>1918</v>
      </c>
      <c r="G1920" s="7">
        <v>2.1535607765203628</v>
      </c>
      <c r="H1920" s="7">
        <v>7.3249638502022547</v>
      </c>
      <c r="I1920" s="2">
        <v>2</v>
      </c>
    </row>
    <row r="1921" spans="1:9" x14ac:dyDescent="0.25">
      <c r="A1921" s="6">
        <v>1919</v>
      </c>
      <c r="B1921" s="2">
        <v>1.358160477</v>
      </c>
      <c r="C1921" s="2">
        <v>1.824974627</v>
      </c>
      <c r="D1921" s="6">
        <v>1.7649999999999999</v>
      </c>
      <c r="F1921" s="6">
        <v>1919</v>
      </c>
      <c r="G1921" s="7">
        <v>1.4243666609647467</v>
      </c>
      <c r="H1921" s="7">
        <v>2.1371095878091726</v>
      </c>
      <c r="I1921" s="2">
        <v>1.77</v>
      </c>
    </row>
    <row r="1922" spans="1:9" x14ac:dyDescent="0.25">
      <c r="A1922" s="6">
        <v>1920</v>
      </c>
      <c r="B1922" s="2">
        <v>2.865242812</v>
      </c>
      <c r="C1922" s="2">
        <v>6.6797028765000004</v>
      </c>
      <c r="D1922" s="6">
        <v>2.25</v>
      </c>
      <c r="F1922" s="6">
        <v>1920</v>
      </c>
      <c r="G1922" s="7">
        <v>2.5584169388504043</v>
      </c>
      <c r="H1922" s="7">
        <v>6.6040944236867771</v>
      </c>
      <c r="I1922" s="2">
        <v>2.17</v>
      </c>
    </row>
    <row r="1923" spans="1:9" x14ac:dyDescent="0.25">
      <c r="A1923" s="6">
        <v>1921</v>
      </c>
      <c r="B1923" s="2">
        <v>0.87420771100000005</v>
      </c>
      <c r="C1923" s="2">
        <v>1.297361765</v>
      </c>
      <c r="D1923" s="6">
        <v>1.64</v>
      </c>
      <c r="F1923" s="6">
        <v>1921</v>
      </c>
      <c r="G1923" s="7">
        <v>0.84438643965719606</v>
      </c>
      <c r="H1923" s="7">
        <v>1.2460709659062537</v>
      </c>
      <c r="I1923" s="2">
        <v>1.64</v>
      </c>
    </row>
    <row r="1924" spans="1:9" x14ac:dyDescent="0.25">
      <c r="A1924" s="6">
        <v>1922</v>
      </c>
      <c r="B1924" s="2">
        <v>2.556943323</v>
      </c>
      <c r="C1924" s="2">
        <v>6.5338562724999996</v>
      </c>
      <c r="D1924" s="6">
        <v>2.13</v>
      </c>
      <c r="F1924" s="6">
        <v>1922</v>
      </c>
      <c r="G1924" s="7">
        <v>2.4690355725866135</v>
      </c>
      <c r="H1924" s="7">
        <v>6.2204426570088174</v>
      </c>
      <c r="I1924" s="2">
        <v>2.1</v>
      </c>
    </row>
    <row r="1925" spans="1:9" x14ac:dyDescent="0.25">
      <c r="A1925" s="6">
        <v>1923</v>
      </c>
      <c r="B1925" s="2">
        <v>2.5437843985000002</v>
      </c>
      <c r="C1925" s="2">
        <v>8.7181790434999993</v>
      </c>
      <c r="D1925" s="6">
        <v>2.1150000000000002</v>
      </c>
      <c r="F1925" s="6">
        <v>1923</v>
      </c>
      <c r="G1925" s="7">
        <v>2.4751842156447004</v>
      </c>
      <c r="H1925" s="7">
        <v>8.7104731561880175</v>
      </c>
      <c r="I1925" s="2">
        <v>2.11</v>
      </c>
    </row>
    <row r="1926" spans="1:9" x14ac:dyDescent="0.25">
      <c r="A1926" s="6">
        <v>1924</v>
      </c>
      <c r="B1926" s="2">
        <v>1.0333922874999999</v>
      </c>
      <c r="C1926" s="2">
        <v>0.89904991199999995</v>
      </c>
      <c r="D1926" s="6">
        <v>1.7150000000000001</v>
      </c>
      <c r="F1926" s="6">
        <v>1924</v>
      </c>
      <c r="G1926" s="7">
        <v>0.96482656189666471</v>
      </c>
      <c r="H1926" s="7">
        <v>0.90228334363610174</v>
      </c>
      <c r="I1926" s="2">
        <v>1.68</v>
      </c>
    </row>
    <row r="1927" spans="1:9" x14ac:dyDescent="0.25">
      <c r="A1927" s="6">
        <v>1925</v>
      </c>
      <c r="B1927" s="2">
        <v>1.2513646009999999</v>
      </c>
      <c r="C1927" s="2">
        <v>1.6502551889999999</v>
      </c>
      <c r="D1927" s="6">
        <v>1.7250000000000001</v>
      </c>
      <c r="F1927" s="6">
        <v>1925</v>
      </c>
      <c r="G1927" s="7">
        <v>1.3378971844433116</v>
      </c>
      <c r="H1927" s="7">
        <v>1.6167829796052644</v>
      </c>
      <c r="I1927" s="2">
        <v>1.67</v>
      </c>
    </row>
    <row r="1928" spans="1:9" x14ac:dyDescent="0.25">
      <c r="A1928" s="6">
        <v>1926</v>
      </c>
      <c r="B1928" s="2">
        <v>2.1841878915000001</v>
      </c>
      <c r="C1928" s="2">
        <v>6.3550077485000003</v>
      </c>
      <c r="D1928" s="6">
        <v>2.0099999999999998</v>
      </c>
      <c r="F1928" s="6">
        <v>1926</v>
      </c>
      <c r="G1928" s="7">
        <v>2.2841628835030776</v>
      </c>
      <c r="H1928" s="7">
        <v>6.9128339570541657</v>
      </c>
      <c r="I1928" s="2">
        <v>2.0299999999999998</v>
      </c>
    </row>
    <row r="1929" spans="1:9" x14ac:dyDescent="0.25">
      <c r="A1929" s="6">
        <v>1927</v>
      </c>
      <c r="B1929" s="2">
        <v>2.6632334664999999</v>
      </c>
      <c r="C1929" s="2">
        <v>8.2095168540000003</v>
      </c>
      <c r="D1929" s="6">
        <v>2.17</v>
      </c>
      <c r="F1929" s="6">
        <v>1927</v>
      </c>
      <c r="G1929" s="7">
        <v>2.5640249581753753</v>
      </c>
      <c r="H1929" s="7">
        <v>7.9494576691461063</v>
      </c>
      <c r="I1929" s="2">
        <v>2.13</v>
      </c>
    </row>
    <row r="1930" spans="1:9" x14ac:dyDescent="0.25">
      <c r="A1930" s="6">
        <v>1928</v>
      </c>
      <c r="B1930" s="2">
        <v>2.7308302260000001</v>
      </c>
      <c r="C1930" s="2">
        <v>6.3677941945000001</v>
      </c>
      <c r="D1930" s="6">
        <v>2.2149999999999999</v>
      </c>
      <c r="F1930" s="6">
        <v>1928</v>
      </c>
      <c r="G1930" s="7">
        <v>2.8272421106728385</v>
      </c>
      <c r="H1930" s="7">
        <v>7.2279117875525465</v>
      </c>
      <c r="I1930" s="2">
        <v>2.2400000000000002</v>
      </c>
    </row>
    <row r="1931" spans="1:9" x14ac:dyDescent="0.25">
      <c r="A1931" s="6">
        <v>1929</v>
      </c>
      <c r="B1931" s="2">
        <v>2.5225946769999998</v>
      </c>
      <c r="C1931" s="2">
        <v>8.6839454709999995</v>
      </c>
      <c r="D1931" s="6">
        <v>2.1349999999999998</v>
      </c>
      <c r="F1931" s="6">
        <v>1929</v>
      </c>
      <c r="G1931" s="7">
        <v>2.517563658729868</v>
      </c>
      <c r="H1931" s="7">
        <v>8.7789403011300848</v>
      </c>
      <c r="I1931" s="2">
        <v>2.0699999999999998</v>
      </c>
    </row>
    <row r="1932" spans="1:9" x14ac:dyDescent="0.25">
      <c r="A1932" s="6">
        <v>1930</v>
      </c>
      <c r="B1932" s="2">
        <v>1.6805585300000001</v>
      </c>
      <c r="C1932" s="2">
        <v>2.7284958915000002</v>
      </c>
      <c r="D1932" s="6">
        <v>1.905</v>
      </c>
      <c r="F1932" s="6">
        <v>1930</v>
      </c>
      <c r="G1932" s="7">
        <v>1.5122019340658355</v>
      </c>
      <c r="H1932" s="7">
        <v>2.7006714682640474</v>
      </c>
      <c r="I1932" s="2">
        <v>1.84</v>
      </c>
    </row>
    <row r="1933" spans="1:9" x14ac:dyDescent="0.25">
      <c r="A1933" s="6">
        <v>1931</v>
      </c>
      <c r="B1933" s="2">
        <v>0.7016342565</v>
      </c>
      <c r="C1933" s="2">
        <v>0.71860790949999998</v>
      </c>
      <c r="D1933" s="6">
        <v>1.64</v>
      </c>
      <c r="F1933" s="6">
        <v>1931</v>
      </c>
      <c r="G1933" s="7">
        <v>0.65834072237671604</v>
      </c>
      <c r="H1933" s="7">
        <v>0.72445810669981325</v>
      </c>
      <c r="I1933" s="2">
        <v>1.6</v>
      </c>
    </row>
    <row r="1934" spans="1:9" x14ac:dyDescent="0.25">
      <c r="A1934" s="6">
        <v>1932</v>
      </c>
      <c r="B1934" s="2">
        <v>0.91045630099999997</v>
      </c>
      <c r="C1934" s="2">
        <v>1.1790163844999999</v>
      </c>
      <c r="D1934" s="6">
        <v>1.615</v>
      </c>
      <c r="F1934" s="6">
        <v>1932</v>
      </c>
      <c r="G1934" s="7">
        <v>0.88113925414577854</v>
      </c>
      <c r="H1934" s="7">
        <v>1.1716188572551871</v>
      </c>
      <c r="I1934" s="2">
        <v>1.59</v>
      </c>
    </row>
    <row r="1935" spans="1:9" x14ac:dyDescent="0.25">
      <c r="A1935" s="6">
        <v>1933</v>
      </c>
      <c r="B1935" s="2">
        <v>1.2310409474999999</v>
      </c>
      <c r="C1935" s="2">
        <v>1.2162401085000001</v>
      </c>
      <c r="D1935" s="6">
        <v>1.78</v>
      </c>
      <c r="F1935" s="6">
        <v>1933</v>
      </c>
      <c r="G1935" s="7">
        <v>1.1107255717639883</v>
      </c>
      <c r="H1935" s="7">
        <v>1.2186911182145255</v>
      </c>
      <c r="I1935" s="2">
        <v>1.72</v>
      </c>
    </row>
    <row r="1936" spans="1:9" x14ac:dyDescent="0.25">
      <c r="A1936" s="6">
        <v>1934</v>
      </c>
      <c r="B1936" s="2">
        <v>2.2546699545000002</v>
      </c>
      <c r="C1936" s="2">
        <v>4.9032587535000003</v>
      </c>
      <c r="D1936" s="6">
        <v>2.04</v>
      </c>
      <c r="F1936" s="6">
        <v>1934</v>
      </c>
      <c r="G1936" s="7">
        <v>2.23105030236187</v>
      </c>
      <c r="H1936" s="7">
        <v>5.0565801747961734</v>
      </c>
      <c r="I1936" s="2">
        <v>2.02</v>
      </c>
    </row>
    <row r="1937" spans="1:9" x14ac:dyDescent="0.25">
      <c r="A1937" s="6">
        <v>1935</v>
      </c>
      <c r="B1937" s="2">
        <v>2.4993562845000001</v>
      </c>
      <c r="C1937" s="2">
        <v>6.6279947220000004</v>
      </c>
      <c r="D1937" s="6">
        <v>2.0950000000000002</v>
      </c>
      <c r="F1937" s="6">
        <v>1935</v>
      </c>
      <c r="G1937" s="7">
        <v>2.3993369609277337</v>
      </c>
      <c r="H1937" s="7">
        <v>6.7245570575197622</v>
      </c>
      <c r="I1937" s="2">
        <v>2.1</v>
      </c>
    </row>
    <row r="1938" spans="1:9" x14ac:dyDescent="0.25">
      <c r="A1938" s="6">
        <v>1936</v>
      </c>
      <c r="B1938" s="2">
        <v>1.7729341620000001</v>
      </c>
      <c r="C1938" s="2">
        <v>3.9513690325000002</v>
      </c>
      <c r="D1938" s="6">
        <v>1.885</v>
      </c>
      <c r="F1938" s="6">
        <v>1936</v>
      </c>
      <c r="G1938" s="7">
        <v>1.585215910856179</v>
      </c>
      <c r="H1938" s="7">
        <v>3.9395669252515759</v>
      </c>
      <c r="I1938" s="2">
        <v>1.8</v>
      </c>
    </row>
    <row r="1939" spans="1:9" x14ac:dyDescent="0.25">
      <c r="A1939" s="6">
        <v>1937</v>
      </c>
      <c r="B1939" s="2">
        <v>0.86564824399999996</v>
      </c>
      <c r="C1939" s="2">
        <v>0.8141277925</v>
      </c>
      <c r="D1939" s="6">
        <v>1.6850000000000001</v>
      </c>
      <c r="F1939" s="6">
        <v>1937</v>
      </c>
      <c r="G1939" s="7">
        <v>0.83029971928295498</v>
      </c>
      <c r="H1939" s="7">
        <v>0.81730227100687391</v>
      </c>
      <c r="I1939" s="2">
        <v>1.66</v>
      </c>
    </row>
    <row r="1940" spans="1:9" x14ac:dyDescent="0.25">
      <c r="A1940" s="6">
        <v>1938</v>
      </c>
      <c r="B1940" s="2">
        <v>2.1034626765</v>
      </c>
      <c r="C1940" s="2">
        <v>7.4372708159999998</v>
      </c>
      <c r="D1940" s="6">
        <v>1.9750000000000001</v>
      </c>
      <c r="F1940" s="6">
        <v>1938</v>
      </c>
      <c r="G1940" s="7">
        <v>2.2204783769205716</v>
      </c>
      <c r="H1940" s="7">
        <v>6.6782993800944928</v>
      </c>
      <c r="I1940" s="2">
        <v>2.0299999999999998</v>
      </c>
    </row>
    <row r="1941" spans="1:9" x14ac:dyDescent="0.25">
      <c r="A1941" s="6">
        <v>1939</v>
      </c>
      <c r="B1941" s="2">
        <v>2.0261441250000001</v>
      </c>
      <c r="C1941" s="2">
        <v>7.0938533064999998</v>
      </c>
      <c r="D1941" s="6">
        <v>1.95</v>
      </c>
      <c r="F1941" s="6">
        <v>1939</v>
      </c>
      <c r="G1941" s="7">
        <v>2.0533645763621946</v>
      </c>
      <c r="H1941" s="7">
        <v>7.549577781662248</v>
      </c>
      <c r="I1941" s="2">
        <v>1.95</v>
      </c>
    </row>
    <row r="1942" spans="1:9" x14ac:dyDescent="0.25">
      <c r="A1942" s="6">
        <v>1940</v>
      </c>
      <c r="B1942" s="2">
        <v>1.200196526</v>
      </c>
      <c r="C1942" s="2">
        <v>1.2043762075</v>
      </c>
      <c r="D1942" s="6">
        <v>1.7749999999999999</v>
      </c>
      <c r="F1942" s="6">
        <v>1940</v>
      </c>
      <c r="G1942" s="7">
        <v>1.2696918730274434</v>
      </c>
      <c r="H1942" s="7">
        <v>1.1524313915326581</v>
      </c>
      <c r="I1942" s="2">
        <v>1.83</v>
      </c>
    </row>
    <row r="1943" spans="1:9" x14ac:dyDescent="0.25">
      <c r="A1943" s="6">
        <v>1941</v>
      </c>
      <c r="B1943" s="2">
        <v>1.8239928855</v>
      </c>
      <c r="C1943" s="2">
        <v>4.4232129049999998</v>
      </c>
      <c r="D1943" s="6">
        <v>1.905</v>
      </c>
      <c r="F1943" s="6">
        <v>1941</v>
      </c>
      <c r="G1943" s="7">
        <v>1.8660220174277535</v>
      </c>
      <c r="H1943" s="7">
        <v>4.6773081648361474</v>
      </c>
      <c r="I1943" s="2">
        <v>2.09</v>
      </c>
    </row>
    <row r="1944" spans="1:9" x14ac:dyDescent="0.25">
      <c r="A1944" s="6">
        <v>1942</v>
      </c>
      <c r="B1944" s="2">
        <v>1.9738797815</v>
      </c>
      <c r="C1944" s="2">
        <v>3.5901637265000002</v>
      </c>
      <c r="D1944" s="6">
        <v>1.96</v>
      </c>
      <c r="F1944" s="6">
        <v>1942</v>
      </c>
      <c r="G1944" s="7">
        <v>2.1760821001911581</v>
      </c>
      <c r="H1944" s="7">
        <v>4.2406224335716152</v>
      </c>
      <c r="I1944" s="2">
        <v>2.0299999999999998</v>
      </c>
    </row>
    <row r="1945" spans="1:9" x14ac:dyDescent="0.25">
      <c r="A1945" s="6">
        <v>1943</v>
      </c>
      <c r="B1945" s="2">
        <v>0.98636168099999999</v>
      </c>
      <c r="C1945" s="2">
        <v>1.6400518374999999</v>
      </c>
      <c r="D1945" s="6">
        <v>1.665</v>
      </c>
      <c r="F1945" s="6">
        <v>1943</v>
      </c>
      <c r="G1945" s="7">
        <v>1.0705788643508325</v>
      </c>
      <c r="H1945" s="7">
        <v>1.7043229326544442</v>
      </c>
      <c r="I1945" s="2">
        <v>1.68</v>
      </c>
    </row>
    <row r="1946" spans="1:9" x14ac:dyDescent="0.25">
      <c r="A1946" s="6">
        <v>1944</v>
      </c>
      <c r="B1946" s="2">
        <v>1.3786603495</v>
      </c>
      <c r="C1946" s="2">
        <v>2.8460317625</v>
      </c>
      <c r="D1946" s="6">
        <v>1.78</v>
      </c>
      <c r="F1946" s="6">
        <v>1944</v>
      </c>
      <c r="G1946" s="7">
        <v>1.3653144480425401</v>
      </c>
      <c r="H1946" s="7">
        <v>2.9399484884153666</v>
      </c>
      <c r="I1946" s="2">
        <v>1.78</v>
      </c>
    </row>
    <row r="1947" spans="1:9" x14ac:dyDescent="0.25">
      <c r="A1947" s="6">
        <v>1945</v>
      </c>
      <c r="B1947" s="2">
        <v>1.9598310054999999</v>
      </c>
      <c r="C1947" s="2">
        <v>4.2727223590000003</v>
      </c>
      <c r="D1947" s="6">
        <v>1.97</v>
      </c>
      <c r="F1947" s="6">
        <v>1945</v>
      </c>
      <c r="G1947" s="7">
        <v>2.0266446790657775</v>
      </c>
      <c r="H1947" s="7">
        <v>4.2167447113273191</v>
      </c>
      <c r="I1947" s="2">
        <v>2</v>
      </c>
    </row>
    <row r="1948" spans="1:9" x14ac:dyDescent="0.25">
      <c r="A1948" s="6">
        <v>1946</v>
      </c>
      <c r="B1948" s="2">
        <v>2.321620013</v>
      </c>
      <c r="C1948" s="2">
        <v>6.2341020084999998</v>
      </c>
      <c r="D1948" s="6">
        <v>2.0499999999999998</v>
      </c>
      <c r="F1948" s="6">
        <v>1946</v>
      </c>
      <c r="G1948" s="7">
        <v>1.9690388215252546</v>
      </c>
      <c r="H1948" s="7">
        <v>5.985458439438113</v>
      </c>
      <c r="I1948" s="2">
        <v>1.92</v>
      </c>
    </row>
    <row r="1949" spans="1:9" x14ac:dyDescent="0.25">
      <c r="A1949" s="6">
        <v>1947</v>
      </c>
      <c r="B1949" s="2">
        <v>1.5557802890000001</v>
      </c>
      <c r="C1949" s="2">
        <v>2.7443486435</v>
      </c>
      <c r="D1949" s="6">
        <v>1.855</v>
      </c>
      <c r="F1949" s="6">
        <v>1947</v>
      </c>
      <c r="G1949" s="7">
        <v>1.7617584162495443</v>
      </c>
      <c r="H1949" s="7">
        <v>2.6689659639776511</v>
      </c>
      <c r="I1949" s="2">
        <v>1.94</v>
      </c>
    </row>
    <row r="1950" spans="1:9" x14ac:dyDescent="0.25">
      <c r="A1950" s="6">
        <v>1948</v>
      </c>
      <c r="B1950" s="2">
        <v>3.1863399659999998</v>
      </c>
      <c r="C1950" s="2">
        <v>8.8754480114999996</v>
      </c>
      <c r="D1950" s="6">
        <v>2.2949999999999999</v>
      </c>
      <c r="F1950" s="6">
        <v>1948</v>
      </c>
      <c r="G1950" s="7">
        <v>3.0654006679255654</v>
      </c>
      <c r="H1950" s="7">
        <v>9.3264861314408218</v>
      </c>
      <c r="I1950" s="2">
        <v>2.2999999999999998</v>
      </c>
    </row>
    <row r="1951" spans="1:9" x14ac:dyDescent="0.25">
      <c r="A1951" s="6">
        <v>1949</v>
      </c>
      <c r="B1951" s="2">
        <v>2.2546699545000002</v>
      </c>
      <c r="C1951" s="2">
        <v>4.9032587535000003</v>
      </c>
      <c r="D1951" s="6">
        <v>2.04</v>
      </c>
      <c r="F1951" s="6">
        <v>1949</v>
      </c>
      <c r="G1951" s="7">
        <v>2.23105030236187</v>
      </c>
      <c r="H1951" s="7">
        <v>5.0565801747961734</v>
      </c>
      <c r="I1951" s="2">
        <v>2.02</v>
      </c>
    </row>
    <row r="1952" spans="1:9" x14ac:dyDescent="0.25">
      <c r="A1952" s="6">
        <v>1950</v>
      </c>
      <c r="B1952" s="2">
        <v>1.1272470210000001</v>
      </c>
      <c r="C1952" s="2">
        <v>1.0461723205</v>
      </c>
      <c r="D1952" s="6">
        <v>1.7549999999999999</v>
      </c>
      <c r="F1952" s="6">
        <v>1950</v>
      </c>
      <c r="G1952" s="7">
        <v>1.0920882374695726</v>
      </c>
      <c r="H1952" s="7">
        <v>0.85132874789199198</v>
      </c>
      <c r="I1952" s="2">
        <v>1.79</v>
      </c>
    </row>
    <row r="1953" spans="1:9" x14ac:dyDescent="0.25">
      <c r="A1953" s="6">
        <v>1951</v>
      </c>
      <c r="B1953" s="2">
        <v>1.699311035</v>
      </c>
      <c r="C1953" s="2">
        <v>3.8048929684999999</v>
      </c>
      <c r="D1953" s="6">
        <v>1.895</v>
      </c>
      <c r="F1953" s="6">
        <v>1951</v>
      </c>
      <c r="G1953" s="7">
        <v>1.8432471431525663</v>
      </c>
      <c r="H1953" s="7">
        <v>3.8074954271888322</v>
      </c>
      <c r="I1953" s="2">
        <v>1.94</v>
      </c>
    </row>
    <row r="1954" spans="1:9" x14ac:dyDescent="0.25">
      <c r="A1954" s="6">
        <v>1952</v>
      </c>
      <c r="B1954" s="2">
        <v>1.5557802890000001</v>
      </c>
      <c r="C1954" s="2">
        <v>2.7443486435</v>
      </c>
      <c r="D1954" s="6">
        <v>1.855</v>
      </c>
      <c r="F1954" s="6">
        <v>1952</v>
      </c>
      <c r="G1954" s="7">
        <v>1.5116162487218794</v>
      </c>
      <c r="H1954" s="7">
        <v>2.9312584665836399</v>
      </c>
      <c r="I1954" s="2">
        <v>1.8</v>
      </c>
    </row>
    <row r="1955" spans="1:9" x14ac:dyDescent="0.25">
      <c r="A1955" s="6">
        <v>1953</v>
      </c>
      <c r="B1955" s="2">
        <v>2.0566211659999998</v>
      </c>
      <c r="C1955" s="2">
        <v>3.9021701565</v>
      </c>
      <c r="D1955" s="6">
        <v>1.99</v>
      </c>
      <c r="F1955" s="6">
        <v>1953</v>
      </c>
      <c r="G1955" s="7">
        <v>2.0105993306100998</v>
      </c>
      <c r="H1955" s="7">
        <v>3.6166095736611519</v>
      </c>
      <c r="I1955" s="2">
        <v>1.97</v>
      </c>
    </row>
    <row r="1956" spans="1:9" x14ac:dyDescent="0.25">
      <c r="A1956" s="6">
        <v>1954</v>
      </c>
      <c r="B1956" s="2">
        <v>1.3837641089999999</v>
      </c>
      <c r="C1956" s="2">
        <v>3.2883382280000002</v>
      </c>
      <c r="D1956" s="6">
        <v>1.7649999999999999</v>
      </c>
      <c r="F1956" s="6">
        <v>1954</v>
      </c>
      <c r="G1956" s="7">
        <v>1.1522713729747494</v>
      </c>
      <c r="H1956" s="7">
        <v>2.8626232489908658</v>
      </c>
      <c r="I1956" s="2">
        <v>1.67</v>
      </c>
    </row>
    <row r="1957" spans="1:9" x14ac:dyDescent="0.25">
      <c r="A1957" s="6">
        <v>1955</v>
      </c>
      <c r="B1957" s="2">
        <v>2.8796662985000001</v>
      </c>
      <c r="C1957" s="2">
        <v>8.5498633734999991</v>
      </c>
      <c r="D1957" s="6">
        <v>2.2250000000000001</v>
      </c>
      <c r="F1957" s="6">
        <v>1955</v>
      </c>
      <c r="G1957" s="7">
        <v>2.9111661728179326</v>
      </c>
      <c r="H1957" s="7">
        <v>7.8251127902892623</v>
      </c>
      <c r="I1957" s="2">
        <v>2.27</v>
      </c>
    </row>
    <row r="1958" spans="1:9" x14ac:dyDescent="0.25">
      <c r="A1958" s="6">
        <v>1956</v>
      </c>
      <c r="B1958" s="2">
        <v>1.8826179519999999</v>
      </c>
      <c r="C1958" s="2">
        <v>2.9944713269999998</v>
      </c>
      <c r="D1958" s="6">
        <v>1.96</v>
      </c>
      <c r="F1958" s="6">
        <v>1956</v>
      </c>
      <c r="G1958" s="7">
        <v>2.0118130768552533</v>
      </c>
      <c r="H1958" s="7">
        <v>2.9118967097775936</v>
      </c>
      <c r="I1958" s="2">
        <v>1.95</v>
      </c>
    </row>
    <row r="1959" spans="1:9" x14ac:dyDescent="0.25">
      <c r="A1959" s="6">
        <v>1957</v>
      </c>
      <c r="B1959" s="2">
        <v>1.200196526</v>
      </c>
      <c r="C1959" s="2">
        <v>1.2043762075</v>
      </c>
      <c r="D1959" s="6">
        <v>1.7749999999999999</v>
      </c>
      <c r="F1959" s="6">
        <v>1957</v>
      </c>
      <c r="G1959" s="7">
        <v>1.1724144148622528</v>
      </c>
      <c r="H1959" s="7">
        <v>1.2424189202961644</v>
      </c>
      <c r="I1959" s="2">
        <v>1.73</v>
      </c>
    </row>
    <row r="1960" spans="1:9" x14ac:dyDescent="0.25">
      <c r="A1960" s="6">
        <v>1958</v>
      </c>
      <c r="B1960" s="2">
        <v>2.4341862669999998</v>
      </c>
      <c r="C1960" s="2">
        <v>6.4724998574999999</v>
      </c>
      <c r="D1960" s="6">
        <v>2.1</v>
      </c>
      <c r="F1960" s="6">
        <v>1958</v>
      </c>
      <c r="G1960" s="7">
        <v>2.5902710129201063</v>
      </c>
      <c r="H1960" s="7">
        <v>7.4025763336606181</v>
      </c>
      <c r="I1960" s="2">
        <v>1.91</v>
      </c>
    </row>
    <row r="1961" spans="1:9" x14ac:dyDescent="0.25">
      <c r="A1961" s="6">
        <v>1959</v>
      </c>
      <c r="B1961" s="2">
        <v>1.7393634474999999</v>
      </c>
      <c r="C1961" s="2">
        <v>2.952537687</v>
      </c>
      <c r="D1961" s="6">
        <v>1.91</v>
      </c>
      <c r="F1961" s="6">
        <v>1959</v>
      </c>
      <c r="G1961" s="7">
        <v>1.7751576900932204</v>
      </c>
      <c r="H1961" s="7">
        <v>3.338941407752158</v>
      </c>
      <c r="I1961" s="2">
        <v>1.91</v>
      </c>
    </row>
    <row r="1962" spans="1:9" x14ac:dyDescent="0.25">
      <c r="A1962" s="6">
        <v>1960</v>
      </c>
      <c r="B1962" s="2">
        <v>1.0686204884999999</v>
      </c>
      <c r="C1962" s="2">
        <v>1.0723511320000001</v>
      </c>
      <c r="D1962" s="6">
        <v>1.7050000000000001</v>
      </c>
      <c r="F1962" s="6">
        <v>1960</v>
      </c>
      <c r="G1962" s="7">
        <v>0.97469633754894591</v>
      </c>
      <c r="H1962" s="7">
        <v>0.94677107556939955</v>
      </c>
      <c r="I1962" s="2">
        <v>1.64</v>
      </c>
    </row>
    <row r="1963" spans="1:9" x14ac:dyDescent="0.25">
      <c r="A1963" s="6">
        <v>1961</v>
      </c>
      <c r="B1963" s="2">
        <v>2.567015048</v>
      </c>
      <c r="C1963" s="2">
        <v>8.3034377275000004</v>
      </c>
      <c r="D1963" s="6">
        <v>2.145</v>
      </c>
      <c r="F1963" s="6">
        <v>1961</v>
      </c>
      <c r="G1963" s="7">
        <v>2.7564617947354111</v>
      </c>
      <c r="H1963" s="7">
        <v>7.7616159222488896</v>
      </c>
      <c r="I1963" s="2">
        <v>2.1800000000000002</v>
      </c>
    </row>
    <row r="1964" spans="1:9" x14ac:dyDescent="0.25">
      <c r="A1964" s="6">
        <v>1962</v>
      </c>
      <c r="B1964" s="2">
        <v>2.0603306460000002</v>
      </c>
      <c r="C1964" s="2">
        <v>5.5976562095000002</v>
      </c>
      <c r="D1964" s="6">
        <v>2</v>
      </c>
      <c r="F1964" s="6">
        <v>1962</v>
      </c>
      <c r="G1964" s="7">
        <v>2.4812918081106718</v>
      </c>
      <c r="H1964" s="7">
        <v>5.8529922274007493</v>
      </c>
      <c r="I1964" s="2">
        <v>1.94</v>
      </c>
    </row>
    <row r="1965" spans="1:9" x14ac:dyDescent="0.25">
      <c r="A1965" s="6">
        <v>1963</v>
      </c>
      <c r="B1965" s="2">
        <v>2.8691643615000002</v>
      </c>
      <c r="C1965" s="2">
        <v>7.5145175264999997</v>
      </c>
      <c r="D1965" s="6">
        <v>2.2149999999999999</v>
      </c>
      <c r="F1965" s="6">
        <v>1963</v>
      </c>
      <c r="G1965" s="7">
        <v>3.0388768642824902</v>
      </c>
      <c r="H1965" s="7">
        <v>7.3152807229143217</v>
      </c>
      <c r="I1965" s="2">
        <v>2.2000000000000002</v>
      </c>
    </row>
    <row r="1966" spans="1:9" x14ac:dyDescent="0.25">
      <c r="A1966" s="6">
        <v>1964</v>
      </c>
      <c r="B1966" s="2">
        <v>3.2153534965000001</v>
      </c>
      <c r="C1966" s="2">
        <v>8.5999636284999994</v>
      </c>
      <c r="D1966" s="6">
        <v>2.2599999999999998</v>
      </c>
      <c r="F1966" s="6">
        <v>1964</v>
      </c>
      <c r="G1966" s="7">
        <v>3.0518944284750131</v>
      </c>
      <c r="H1966" s="7">
        <v>8.8495482455534624</v>
      </c>
      <c r="I1966" s="2">
        <v>2.41</v>
      </c>
    </row>
    <row r="1967" spans="1:9" x14ac:dyDescent="0.25">
      <c r="A1967" s="6">
        <v>1965</v>
      </c>
      <c r="B1967" s="2">
        <v>2.1535475645000002</v>
      </c>
      <c r="C1967" s="2">
        <v>7.2757133490000001</v>
      </c>
      <c r="D1967" s="6">
        <v>2.0249999999999999</v>
      </c>
      <c r="F1967" s="6">
        <v>1965</v>
      </c>
      <c r="G1967" s="7">
        <v>2.2538683585207173</v>
      </c>
      <c r="H1967" s="7">
        <v>7.1315989803080573</v>
      </c>
      <c r="I1967" s="2">
        <v>2.15</v>
      </c>
    </row>
    <row r="1968" spans="1:9" x14ac:dyDescent="0.25">
      <c r="A1968" s="6">
        <v>1966</v>
      </c>
      <c r="B1968" s="2">
        <v>3.3827476134999999</v>
      </c>
      <c r="C1968" s="2">
        <v>9.205067734</v>
      </c>
      <c r="D1968" s="6">
        <v>2.46</v>
      </c>
      <c r="F1968" s="6">
        <v>1966</v>
      </c>
      <c r="G1968" s="7">
        <v>3.7756771265205393</v>
      </c>
      <c r="H1968" s="7">
        <v>8.7378270368943358</v>
      </c>
      <c r="I1968" s="2">
        <v>2.23</v>
      </c>
    </row>
    <row r="1969" spans="1:9" x14ac:dyDescent="0.25">
      <c r="A1969" s="6">
        <v>1967</v>
      </c>
      <c r="B1969" s="2">
        <v>1.305014568</v>
      </c>
      <c r="C1969" s="2">
        <v>2.4462916780000001</v>
      </c>
      <c r="D1969" s="6">
        <v>1.8</v>
      </c>
      <c r="F1969" s="6">
        <v>1967</v>
      </c>
      <c r="G1969" s="7">
        <v>1.1468980260363368</v>
      </c>
      <c r="H1969" s="7">
        <v>2.5187123716591207</v>
      </c>
      <c r="I1969" s="2">
        <v>1.82</v>
      </c>
    </row>
    <row r="1970" spans="1:9" x14ac:dyDescent="0.25">
      <c r="A1970" s="6">
        <v>1968</v>
      </c>
      <c r="B1970" s="2">
        <v>3.2096076885000002</v>
      </c>
      <c r="C1970" s="2">
        <v>8.5957028384999994</v>
      </c>
      <c r="D1970" s="6">
        <v>2.3849999999999998</v>
      </c>
      <c r="F1970" s="6">
        <v>1968</v>
      </c>
      <c r="G1970" s="7">
        <v>3.3673209486433979</v>
      </c>
      <c r="H1970" s="7">
        <v>8.3418574309553151</v>
      </c>
      <c r="I1970" s="2">
        <v>2.25</v>
      </c>
    </row>
    <row r="1971" spans="1:9" x14ac:dyDescent="0.25">
      <c r="A1971" s="6">
        <v>1969</v>
      </c>
      <c r="B1971" s="2">
        <v>2.1096388094999998</v>
      </c>
      <c r="C1971" s="2">
        <v>3.899533505</v>
      </c>
      <c r="D1971" s="6">
        <v>2</v>
      </c>
      <c r="F1971" s="6">
        <v>1969</v>
      </c>
      <c r="G1971" s="7">
        <v>1.7674452500827165</v>
      </c>
      <c r="H1971" s="7">
        <v>3.2525691258277734</v>
      </c>
      <c r="I1971" s="2">
        <v>1.94</v>
      </c>
    </row>
    <row r="1972" spans="1:9" x14ac:dyDescent="0.25">
      <c r="A1972" s="6">
        <v>1970</v>
      </c>
      <c r="B1972" s="2">
        <v>3.2973274964999999</v>
      </c>
      <c r="C1972" s="2">
        <v>9.7201326525000002</v>
      </c>
      <c r="D1972" s="6">
        <v>2.35</v>
      </c>
      <c r="F1972" s="6">
        <v>1970</v>
      </c>
      <c r="G1972" s="7">
        <v>3.1524746123150051</v>
      </c>
      <c r="H1972" s="7">
        <v>9.5581341748218964</v>
      </c>
      <c r="I1972" s="2">
        <v>2.5099999999999998</v>
      </c>
    </row>
    <row r="1973" spans="1:9" x14ac:dyDescent="0.25">
      <c r="A1973" s="6">
        <v>1971</v>
      </c>
      <c r="B1973" s="2">
        <v>2.152522775</v>
      </c>
      <c r="C1973" s="2">
        <v>3.3733436819999998</v>
      </c>
      <c r="D1973" s="6">
        <v>2.0449999999999999</v>
      </c>
      <c r="F1973" s="6">
        <v>1971</v>
      </c>
      <c r="G1973" s="7">
        <v>2.1982900001429231</v>
      </c>
      <c r="H1973" s="7">
        <v>2.9446266298807964</v>
      </c>
      <c r="I1973" s="2">
        <v>2.0699999999999998</v>
      </c>
    </row>
    <row r="1974" spans="1:9" x14ac:dyDescent="0.25">
      <c r="A1974" s="6">
        <v>1972</v>
      </c>
      <c r="B1974" s="2">
        <v>1.2783092115000001</v>
      </c>
      <c r="C1974" s="2">
        <v>2.0063853035000001</v>
      </c>
      <c r="D1974" s="6">
        <v>1.76</v>
      </c>
      <c r="F1974" s="6">
        <v>1972</v>
      </c>
      <c r="G1974" s="7">
        <v>1.2242517945050169</v>
      </c>
      <c r="H1974" s="7">
        <v>1.9610579417457028</v>
      </c>
      <c r="I1974" s="2">
        <v>1.94</v>
      </c>
    </row>
    <row r="1975" spans="1:9" x14ac:dyDescent="0.25">
      <c r="A1975" s="6">
        <v>1973</v>
      </c>
      <c r="B1975" s="2">
        <v>1.2094198805</v>
      </c>
      <c r="C1975" s="2">
        <v>1.2484192725000001</v>
      </c>
      <c r="D1975" s="6">
        <v>1.7949999999999999</v>
      </c>
      <c r="F1975" s="6">
        <v>1973</v>
      </c>
      <c r="G1975" s="7">
        <v>1.3968381587260605</v>
      </c>
      <c r="H1975" s="7">
        <v>1.2020360144036002</v>
      </c>
      <c r="I1975" s="2">
        <v>1.69</v>
      </c>
    </row>
    <row r="1976" spans="1:9" x14ac:dyDescent="0.25">
      <c r="A1976" s="6">
        <v>1974</v>
      </c>
      <c r="B1976" s="2">
        <v>2.0246164645000002</v>
      </c>
      <c r="C1976" s="2">
        <v>6.8964195904999999</v>
      </c>
      <c r="D1976" s="6">
        <v>1.97</v>
      </c>
      <c r="F1976" s="6">
        <v>1974</v>
      </c>
      <c r="G1976" s="7">
        <v>2.0824199774395913</v>
      </c>
      <c r="H1976" s="7">
        <v>7.2216976595812579</v>
      </c>
      <c r="I1976" s="2">
        <v>1.96</v>
      </c>
    </row>
    <row r="1977" spans="1:9" x14ac:dyDescent="0.25">
      <c r="A1977" s="6">
        <v>1975</v>
      </c>
      <c r="B1977" s="2">
        <v>1.5835794055000001</v>
      </c>
      <c r="C1977" s="2">
        <v>3.0883904934999999</v>
      </c>
      <c r="D1977" s="6">
        <v>1.9</v>
      </c>
      <c r="F1977" s="6">
        <v>1975</v>
      </c>
      <c r="G1977" s="7">
        <v>1.5835794059208266</v>
      </c>
      <c r="H1977" s="7">
        <v>3.0886955163813923</v>
      </c>
      <c r="I1977" s="2">
        <v>1.93</v>
      </c>
    </row>
    <row r="1978" spans="1:9" x14ac:dyDescent="0.25">
      <c r="A1978" s="6">
        <v>1976</v>
      </c>
      <c r="B1978" s="2">
        <v>2.0505354470000001</v>
      </c>
      <c r="C1978" s="2">
        <v>4.3406836934999999</v>
      </c>
      <c r="D1978" s="6">
        <v>1.9850000000000001</v>
      </c>
      <c r="F1978" s="6">
        <v>1976</v>
      </c>
      <c r="G1978" s="7">
        <v>2.0312035711408805</v>
      </c>
      <c r="H1978" s="7">
        <v>4.6105498155990174</v>
      </c>
      <c r="I1978" s="2">
        <v>1.99</v>
      </c>
    </row>
    <row r="1979" spans="1:9" x14ac:dyDescent="0.25">
      <c r="A1979" s="6">
        <v>1977</v>
      </c>
      <c r="B1979" s="2">
        <v>3.1152964810000001</v>
      </c>
      <c r="C1979" s="2">
        <v>8.0195367364999992</v>
      </c>
      <c r="D1979" s="6">
        <v>2.2949999999999999</v>
      </c>
      <c r="F1979" s="6">
        <v>1977</v>
      </c>
      <c r="G1979" s="7">
        <v>3.2027144497333766</v>
      </c>
      <c r="H1979" s="7">
        <v>7.442146026296717</v>
      </c>
      <c r="I1979" s="2">
        <v>2.12</v>
      </c>
    </row>
    <row r="1980" spans="1:9" x14ac:dyDescent="0.25">
      <c r="A1980" s="6">
        <v>1978</v>
      </c>
      <c r="B1980" s="2">
        <v>1.5950710210000001</v>
      </c>
      <c r="C1980" s="2">
        <v>3.097622205</v>
      </c>
      <c r="D1980" s="6">
        <v>1.89</v>
      </c>
      <c r="F1980" s="6">
        <v>1978</v>
      </c>
      <c r="G1980" s="7">
        <v>1.5605961754005906</v>
      </c>
      <c r="H1980" s="7">
        <v>3.0702320926088453</v>
      </c>
      <c r="I1980" s="2">
        <v>1.95</v>
      </c>
    </row>
    <row r="1981" spans="1:9" x14ac:dyDescent="0.25">
      <c r="A1981" s="6">
        <v>1979</v>
      </c>
      <c r="B1981" s="2">
        <v>3.2096076885000002</v>
      </c>
      <c r="C1981" s="2">
        <v>8.5957028384999994</v>
      </c>
      <c r="D1981" s="6">
        <v>2.33</v>
      </c>
      <c r="F1981" s="6">
        <v>1979</v>
      </c>
      <c r="G1981" s="7">
        <v>3.3673209486433979</v>
      </c>
      <c r="H1981" s="7">
        <v>8.3418574309553151</v>
      </c>
      <c r="I1981" s="2">
        <v>2.36</v>
      </c>
    </row>
    <row r="1982" spans="1:9" x14ac:dyDescent="0.25">
      <c r="A1982" s="6">
        <v>1980</v>
      </c>
      <c r="B1982" s="2">
        <v>1.305014568</v>
      </c>
      <c r="C1982" s="2">
        <v>2.4462916780000001</v>
      </c>
      <c r="D1982" s="6">
        <v>1.8</v>
      </c>
      <c r="F1982" s="6">
        <v>1980</v>
      </c>
      <c r="G1982" s="7">
        <v>1.4308580578742127</v>
      </c>
      <c r="H1982" s="7">
        <v>2.5684934222229243</v>
      </c>
      <c r="I1982" s="2">
        <v>1.73</v>
      </c>
    </row>
    <row r="1983" spans="1:9" x14ac:dyDescent="0.25">
      <c r="A1983" s="6">
        <v>1981</v>
      </c>
      <c r="B1983" s="2">
        <v>2.4179372254999998</v>
      </c>
      <c r="C1983" s="2">
        <v>6.3188872270000003</v>
      </c>
      <c r="D1983" s="6">
        <v>2.085</v>
      </c>
      <c r="F1983" s="6">
        <v>1981</v>
      </c>
      <c r="G1983" s="7">
        <v>2.263151744712359</v>
      </c>
      <c r="H1983" s="7">
        <v>6.4639823872387856</v>
      </c>
      <c r="I1983" s="2">
        <v>2.27</v>
      </c>
    </row>
    <row r="1984" spans="1:9" x14ac:dyDescent="0.25">
      <c r="A1984" s="6">
        <v>1982</v>
      </c>
      <c r="B1984" s="2">
        <v>2.331871633</v>
      </c>
      <c r="C1984" s="2">
        <v>4.4258485439999999</v>
      </c>
      <c r="D1984" s="6">
        <v>2.0699999999999998</v>
      </c>
      <c r="F1984" s="6">
        <v>1982</v>
      </c>
      <c r="G1984" s="7">
        <v>2.5587101702132879</v>
      </c>
      <c r="H1984" s="7">
        <v>5.1355179760071401</v>
      </c>
      <c r="I1984" s="2">
        <v>2.14</v>
      </c>
    </row>
    <row r="1985" spans="1:9" x14ac:dyDescent="0.25">
      <c r="A1985" s="6">
        <v>1983</v>
      </c>
      <c r="B1985" s="2">
        <v>2.8304226345000001</v>
      </c>
      <c r="C1985" s="2">
        <v>7.1103021574999996</v>
      </c>
      <c r="D1985" s="6">
        <v>2.11</v>
      </c>
      <c r="F1985" s="6">
        <v>1983</v>
      </c>
      <c r="G1985" s="7">
        <v>2.8515823037791637</v>
      </c>
      <c r="H1985" s="7">
        <v>7.7508023186084296</v>
      </c>
      <c r="I1985" s="2">
        <v>2.2400000000000002</v>
      </c>
    </row>
    <row r="1986" spans="1:9" x14ac:dyDescent="0.25">
      <c r="A1986" s="6">
        <v>1984</v>
      </c>
      <c r="B1986" s="2">
        <v>1.4212447349999999</v>
      </c>
      <c r="C1986" s="2">
        <v>3.4488650765000002</v>
      </c>
      <c r="D1986" s="6">
        <v>1.7949999999999999</v>
      </c>
      <c r="F1986" s="6">
        <v>1984</v>
      </c>
      <c r="G1986" s="7">
        <v>1.5470349736646825</v>
      </c>
      <c r="H1986" s="7">
        <v>3.3559927131339027</v>
      </c>
      <c r="I1986" s="2">
        <v>1.87</v>
      </c>
    </row>
    <row r="1987" spans="1:9" x14ac:dyDescent="0.25">
      <c r="A1987" s="6">
        <v>1985</v>
      </c>
      <c r="B1987" s="2">
        <v>0.92512246200000003</v>
      </c>
      <c r="C1987" s="2">
        <v>1.1274594025</v>
      </c>
      <c r="D1987" s="6">
        <v>1.69</v>
      </c>
      <c r="F1987" s="6">
        <v>1985</v>
      </c>
      <c r="G1987" s="7">
        <v>0.8240881064566542</v>
      </c>
      <c r="H1987" s="7">
        <v>1.1180967754492834</v>
      </c>
      <c r="I1987" s="2">
        <v>1.61</v>
      </c>
    </row>
    <row r="1988" spans="1:9" x14ac:dyDescent="0.25">
      <c r="A1988" s="6">
        <v>1986</v>
      </c>
      <c r="B1988" s="2">
        <v>3.0092624214999999</v>
      </c>
      <c r="C1988" s="2">
        <v>8.7044328489999998</v>
      </c>
      <c r="D1988" s="6">
        <v>2.2599999999999998</v>
      </c>
      <c r="F1988" s="6">
        <v>1986</v>
      </c>
      <c r="G1988" s="7">
        <v>2.9897775318792141</v>
      </c>
      <c r="H1988" s="7">
        <v>8.5830263961071847</v>
      </c>
      <c r="I1988" s="2">
        <v>2.2599999999999998</v>
      </c>
    </row>
    <row r="1989" spans="1:9" x14ac:dyDescent="0.25">
      <c r="A1989" s="6">
        <v>1987</v>
      </c>
      <c r="B1989" s="2">
        <v>1.184006881</v>
      </c>
      <c r="C1989" s="2">
        <v>1.1064094295</v>
      </c>
      <c r="D1989" s="6">
        <v>1.84</v>
      </c>
      <c r="F1989" s="6">
        <v>1987</v>
      </c>
      <c r="G1989" s="7">
        <v>1.1377013544776999</v>
      </c>
      <c r="H1989" s="7">
        <v>1.1985326913460919</v>
      </c>
      <c r="I1989" s="2">
        <v>1.78</v>
      </c>
    </row>
    <row r="1990" spans="1:9" x14ac:dyDescent="0.25">
      <c r="A1990" s="6">
        <v>1988</v>
      </c>
      <c r="B1990" s="2">
        <v>2.6132580619999999</v>
      </c>
      <c r="C1990" s="2">
        <v>7.807239042</v>
      </c>
      <c r="D1990" s="6">
        <v>2.15</v>
      </c>
      <c r="F1990" s="6">
        <v>1988</v>
      </c>
      <c r="G1990" s="7">
        <v>2.3864254356845351</v>
      </c>
      <c r="H1990" s="7">
        <v>7.8835213247209239</v>
      </c>
      <c r="I1990" s="2">
        <v>2.06</v>
      </c>
    </row>
    <row r="1991" spans="1:9" x14ac:dyDescent="0.25">
      <c r="A1991" s="6">
        <v>1989</v>
      </c>
      <c r="B1991" s="2">
        <v>3.0269334429999999</v>
      </c>
      <c r="C1991" s="2">
        <v>7.3058844619999999</v>
      </c>
      <c r="D1991" s="6">
        <v>2.23</v>
      </c>
      <c r="F1991" s="6">
        <v>1989</v>
      </c>
      <c r="G1991" s="7">
        <v>3.4197585767448881</v>
      </c>
      <c r="H1991" s="7">
        <v>7.2371181463980285</v>
      </c>
      <c r="I1991" s="2">
        <v>2.36</v>
      </c>
    </row>
    <row r="1992" spans="1:9" x14ac:dyDescent="0.25">
      <c r="A1992" s="6">
        <v>1990</v>
      </c>
      <c r="B1992" s="2">
        <v>1.2413926725</v>
      </c>
      <c r="C1992" s="2">
        <v>1.6995795595000001</v>
      </c>
      <c r="D1992" s="6">
        <v>1.7849999999999999</v>
      </c>
      <c r="F1992" s="6">
        <v>1990</v>
      </c>
      <c r="G1992" s="7">
        <v>1.1925325156685296</v>
      </c>
      <c r="H1992" s="7">
        <v>1.4935757061309392</v>
      </c>
      <c r="I1992" s="2">
        <v>1.79</v>
      </c>
    </row>
    <row r="1993" spans="1:9" x14ac:dyDescent="0.25">
      <c r="A1993" s="6">
        <v>1991</v>
      </c>
      <c r="B1993" s="2">
        <v>0.89930945699999998</v>
      </c>
      <c r="C1993" s="2">
        <v>0.97529457649999995</v>
      </c>
      <c r="D1993" s="6">
        <v>1.75</v>
      </c>
      <c r="F1993" s="6">
        <v>1991</v>
      </c>
      <c r="G1993" s="7">
        <v>1.031487464013598</v>
      </c>
      <c r="H1993" s="7">
        <v>1.0124517931712502</v>
      </c>
      <c r="I1993" s="2">
        <v>1.81</v>
      </c>
    </row>
    <row r="1994" spans="1:9" x14ac:dyDescent="0.25">
      <c r="A1994" s="6">
        <v>1992</v>
      </c>
      <c r="B1994" s="2">
        <v>2.3339916865000001</v>
      </c>
      <c r="C1994" s="2">
        <v>3.9050067190000002</v>
      </c>
      <c r="D1994" s="6">
        <v>2.0950000000000002</v>
      </c>
      <c r="F1994" s="6">
        <v>1992</v>
      </c>
      <c r="G1994" s="7">
        <v>2.1727734436868151</v>
      </c>
      <c r="H1994" s="7">
        <v>3.7536881066844829</v>
      </c>
      <c r="I1994" s="2">
        <v>2.0499999999999998</v>
      </c>
    </row>
    <row r="1995" spans="1:9" x14ac:dyDescent="0.25">
      <c r="A1995" s="6">
        <v>1993</v>
      </c>
      <c r="B1995" s="2">
        <v>0.94194603850000003</v>
      </c>
      <c r="C1995" s="2">
        <v>0.88601993050000005</v>
      </c>
      <c r="D1995" s="6">
        <v>1.7250000000000001</v>
      </c>
      <c r="F1995" s="6">
        <v>1993</v>
      </c>
      <c r="G1995" s="7">
        <v>0.956921387383184</v>
      </c>
      <c r="H1995" s="7">
        <v>0.87983466480599759</v>
      </c>
      <c r="I1995" s="2">
        <v>1.74</v>
      </c>
    </row>
    <row r="1996" spans="1:9" x14ac:dyDescent="0.25">
      <c r="A1996" s="6">
        <v>1994</v>
      </c>
      <c r="B1996" s="2">
        <v>2.2661408435000001</v>
      </c>
      <c r="C1996" s="2">
        <v>3.838675394</v>
      </c>
      <c r="D1996" s="6">
        <v>2.0750000000000002</v>
      </c>
      <c r="F1996" s="6">
        <v>1994</v>
      </c>
      <c r="G1996" s="7">
        <v>2.3084751302943007</v>
      </c>
      <c r="H1996" s="7">
        <v>3.8863507566133957</v>
      </c>
      <c r="I1996" s="2">
        <v>2.09</v>
      </c>
    </row>
    <row r="1997" spans="1:9" x14ac:dyDescent="0.25">
      <c r="A1997" s="6">
        <v>1995</v>
      </c>
      <c r="B1997" s="2">
        <v>0.94194603850000003</v>
      </c>
      <c r="C1997" s="2">
        <v>0.88601993050000005</v>
      </c>
      <c r="D1997" s="6">
        <v>1.7250000000000001</v>
      </c>
      <c r="F1997" s="6">
        <v>1995</v>
      </c>
      <c r="G1997" s="7">
        <v>0.956921387383184</v>
      </c>
      <c r="H1997" s="7">
        <v>0.87983466480599759</v>
      </c>
      <c r="I1997" s="2">
        <v>1.74</v>
      </c>
    </row>
    <row r="1998" spans="1:9" x14ac:dyDescent="0.25">
      <c r="A1998" s="6">
        <v>1996</v>
      </c>
      <c r="B1998" s="2">
        <v>2.1416041434999999</v>
      </c>
      <c r="C1998" s="2">
        <v>7.2488479835000001</v>
      </c>
      <c r="D1998" s="6">
        <v>2.0699999999999998</v>
      </c>
      <c r="F1998" s="6">
        <v>1996</v>
      </c>
      <c r="G1998" s="7">
        <v>2.2777552010196924</v>
      </c>
      <c r="H1998" s="7">
        <v>7.1853297108533649</v>
      </c>
      <c r="I1998" s="2">
        <v>2.06</v>
      </c>
    </row>
    <row r="1999" spans="1:9" x14ac:dyDescent="0.25">
      <c r="A1999" s="6">
        <v>1997</v>
      </c>
      <c r="B1999" s="2">
        <v>0.89250564799999998</v>
      </c>
      <c r="C1999" s="2">
        <v>0.91148747649999995</v>
      </c>
      <c r="D1999" s="6">
        <v>1.67</v>
      </c>
      <c r="F1999" s="6">
        <v>1997</v>
      </c>
      <c r="G1999" s="7">
        <v>0.87786446196430035</v>
      </c>
      <c r="H1999" s="7">
        <v>0.91766770637403561</v>
      </c>
      <c r="I1999" s="2">
        <v>1.65</v>
      </c>
    </row>
    <row r="2000" spans="1:9" x14ac:dyDescent="0.25">
      <c r="A2000" s="6">
        <v>1998</v>
      </c>
      <c r="B2000" s="2">
        <v>3.0271483770000001</v>
      </c>
      <c r="C2000" s="2">
        <v>7.5964741724999998</v>
      </c>
      <c r="D2000" s="6">
        <v>2.1800000000000002</v>
      </c>
      <c r="F2000" s="6">
        <v>1998</v>
      </c>
      <c r="G2000" s="7">
        <v>3.3790106579755799</v>
      </c>
      <c r="H2000" s="7">
        <v>8.2882711543125858</v>
      </c>
      <c r="I2000" s="2">
        <v>2.35</v>
      </c>
    </row>
    <row r="2001" spans="1:9" x14ac:dyDescent="0.25">
      <c r="A2001" s="6">
        <v>1999</v>
      </c>
      <c r="B2001" s="2">
        <v>1.666501767</v>
      </c>
      <c r="C2001" s="2">
        <v>1.6112780335000001</v>
      </c>
      <c r="D2001" s="6">
        <v>1.85</v>
      </c>
      <c r="F2001" s="6">
        <v>1999</v>
      </c>
      <c r="G2001" s="7">
        <v>1.6902785579713089</v>
      </c>
      <c r="H2001" s="7">
        <v>1.5953422398266979</v>
      </c>
      <c r="I2001" s="2">
        <v>1.96</v>
      </c>
    </row>
    <row r="2002" spans="1:9" x14ac:dyDescent="0.25">
      <c r="A2002" s="6">
        <v>2000</v>
      </c>
      <c r="B2002" s="2">
        <v>0.88961897050000005</v>
      </c>
      <c r="C2002" s="2">
        <v>0.80971782400000003</v>
      </c>
      <c r="D2002" s="6">
        <v>1.7450000000000001</v>
      </c>
      <c r="F2002" s="6">
        <v>2000</v>
      </c>
      <c r="G2002" s="7">
        <v>0.7810273653452765</v>
      </c>
      <c r="H2002" s="7">
        <v>0.77732534477946469</v>
      </c>
      <c r="I2002" s="2">
        <v>1.69</v>
      </c>
    </row>
    <row r="2003" spans="1:9" x14ac:dyDescent="0.25">
      <c r="A2003" s="6">
        <v>2001</v>
      </c>
      <c r="B2003" s="2">
        <v>2.0983407495000002</v>
      </c>
      <c r="C2003" s="2">
        <v>3.8032265249999999</v>
      </c>
      <c r="D2003" s="6">
        <v>2.0049999999999999</v>
      </c>
      <c r="F2003" s="6">
        <v>2001</v>
      </c>
      <c r="G2003" s="7">
        <v>2.0923194430237211</v>
      </c>
      <c r="H2003" s="7">
        <v>3.8930540294912026</v>
      </c>
      <c r="I2003" s="2">
        <v>2</v>
      </c>
    </row>
    <row r="2004" spans="1:9" x14ac:dyDescent="0.25">
      <c r="A2004" s="6">
        <v>2002</v>
      </c>
      <c r="B2004" s="2">
        <v>0.92162072449999999</v>
      </c>
      <c r="C2004" s="2">
        <v>0.88509893900000003</v>
      </c>
      <c r="D2004" s="6">
        <v>1.6950000000000001</v>
      </c>
      <c r="F2004" s="6">
        <v>2002</v>
      </c>
      <c r="G2004" s="7">
        <v>0.89273091107385849</v>
      </c>
      <c r="H2004" s="7">
        <v>0.86995646995092279</v>
      </c>
      <c r="I2004" s="2">
        <v>1.7</v>
      </c>
    </row>
    <row r="2005" spans="1:9" x14ac:dyDescent="0.25">
      <c r="A2005" s="6">
        <v>2003</v>
      </c>
      <c r="B2005" s="2">
        <v>2.2746433599999998</v>
      </c>
      <c r="C2005" s="2">
        <v>6.4787188110000002</v>
      </c>
      <c r="D2005" s="6">
        <v>2.1549999999999998</v>
      </c>
      <c r="F2005" s="6">
        <v>2003</v>
      </c>
      <c r="G2005" s="7">
        <v>2.5497394758375687</v>
      </c>
      <c r="H2005" s="7">
        <v>6.144319219245423</v>
      </c>
      <c r="I2005" s="2">
        <v>2.13</v>
      </c>
    </row>
    <row r="2006" spans="1:9" x14ac:dyDescent="0.25">
      <c r="A2006" s="6">
        <v>2004</v>
      </c>
      <c r="B2006" s="2">
        <v>2.2658117799999999</v>
      </c>
      <c r="C2006" s="2">
        <v>7.1584643454999997</v>
      </c>
      <c r="D2006" s="6">
        <v>2.105</v>
      </c>
      <c r="F2006" s="6">
        <v>2004</v>
      </c>
      <c r="G2006" s="7">
        <v>2.7967692333861951</v>
      </c>
      <c r="H2006" s="7">
        <v>7.3481174544814261</v>
      </c>
      <c r="I2006" s="2">
        <v>2.19</v>
      </c>
    </row>
    <row r="2007" spans="1:9" x14ac:dyDescent="0.25">
      <c r="A2007" s="6">
        <v>2005</v>
      </c>
      <c r="B2007" s="2">
        <v>2.6190038699999998</v>
      </c>
      <c r="C2007" s="2">
        <v>7.8171618220000001</v>
      </c>
      <c r="D2007" s="6">
        <v>2.15</v>
      </c>
      <c r="F2007" s="6">
        <v>2005</v>
      </c>
      <c r="G2007" s="7">
        <v>2.3749338204244168</v>
      </c>
      <c r="H2007" s="7">
        <v>7.8636757654568843</v>
      </c>
      <c r="I2007" s="2">
        <v>2.06</v>
      </c>
    </row>
    <row r="2008" spans="1:9" x14ac:dyDescent="0.25">
      <c r="A2008" s="6">
        <v>2006</v>
      </c>
      <c r="B2008" s="2">
        <v>1.4795878275000001</v>
      </c>
      <c r="C2008" s="2">
        <v>3.2587806105000001</v>
      </c>
      <c r="D2008" s="6">
        <v>1.83</v>
      </c>
      <c r="F2008" s="6">
        <v>2006</v>
      </c>
      <c r="G2008" s="7">
        <v>1.5555145319063226</v>
      </c>
      <c r="H2008" s="7">
        <v>2.8019460011845547</v>
      </c>
      <c r="I2008" s="2">
        <v>1.9</v>
      </c>
    </row>
    <row r="2009" spans="1:9" x14ac:dyDescent="0.25">
      <c r="A2009" s="6">
        <v>2007</v>
      </c>
      <c r="B2009" s="2">
        <v>1.5720877904999999</v>
      </c>
      <c r="C2009" s="2">
        <v>3.0794638045</v>
      </c>
      <c r="D2009" s="6">
        <v>1.94</v>
      </c>
      <c r="F2009" s="6">
        <v>2007</v>
      </c>
      <c r="G2009" s="7">
        <v>1.6065626364410628</v>
      </c>
      <c r="H2009" s="7">
        <v>3.1065488941439021</v>
      </c>
      <c r="I2009" s="2">
        <v>1.85</v>
      </c>
    </row>
    <row r="2010" spans="1:9" x14ac:dyDescent="0.25">
      <c r="A2010" s="6">
        <v>2008</v>
      </c>
      <c r="B2010" s="2">
        <v>1.0793436380000001</v>
      </c>
      <c r="C2010" s="2">
        <v>0.89323195600000005</v>
      </c>
      <c r="D2010" s="6">
        <v>1.7749999999999999</v>
      </c>
      <c r="F2010" s="6">
        <v>2008</v>
      </c>
      <c r="G2010" s="7">
        <v>1.074184068741789</v>
      </c>
      <c r="H2010" s="7">
        <v>0.92742644806669161</v>
      </c>
      <c r="I2010" s="2">
        <v>1.77</v>
      </c>
    </row>
    <row r="2011" spans="1:9" x14ac:dyDescent="0.25">
      <c r="A2011" s="6">
        <v>2009</v>
      </c>
      <c r="B2011" s="2">
        <v>2.3721328970000002</v>
      </c>
      <c r="C2011" s="2">
        <v>6.6359567620000002</v>
      </c>
      <c r="D2011" s="6">
        <v>2.0699999999999998</v>
      </c>
      <c r="F2011" s="6">
        <v>2009</v>
      </c>
      <c r="G2011" s="7">
        <v>2.482792436069619</v>
      </c>
      <c r="H2011" s="7">
        <v>7.2237895337154585</v>
      </c>
      <c r="I2011" s="2">
        <v>2.1</v>
      </c>
    </row>
    <row r="2012" spans="1:9" x14ac:dyDescent="0.25">
      <c r="A2012" s="6">
        <v>2010</v>
      </c>
      <c r="B2012" s="2">
        <v>1.755903867</v>
      </c>
      <c r="C2012" s="2">
        <v>3.8418844795</v>
      </c>
      <c r="D2012" s="6">
        <v>1.9</v>
      </c>
      <c r="F2012" s="6">
        <v>2010</v>
      </c>
      <c r="G2012" s="7">
        <v>1.7193894044494953</v>
      </c>
      <c r="H2012" s="7">
        <v>4.1167779377896814</v>
      </c>
      <c r="I2012" s="2">
        <v>1.87</v>
      </c>
    </row>
    <row r="2013" spans="1:9" x14ac:dyDescent="0.25">
      <c r="A2013" s="6">
        <v>2011</v>
      </c>
      <c r="B2013" s="2">
        <v>1.006856397</v>
      </c>
      <c r="C2013" s="2">
        <v>1.1777838345</v>
      </c>
      <c r="D2013" s="6">
        <v>1.7549999999999999</v>
      </c>
      <c r="F2013" s="6">
        <v>2011</v>
      </c>
      <c r="G2013" s="7">
        <v>0.94623056615219614</v>
      </c>
      <c r="H2013" s="7">
        <v>1.3223004378416092</v>
      </c>
      <c r="I2013" s="2">
        <v>1.71</v>
      </c>
    </row>
    <row r="2014" spans="1:9" x14ac:dyDescent="0.25">
      <c r="A2014" s="6">
        <v>2012</v>
      </c>
      <c r="B2014" s="2">
        <v>1.069381541</v>
      </c>
      <c r="C2014" s="2">
        <v>1.4079380720000001</v>
      </c>
      <c r="D2014" s="6">
        <v>1.75</v>
      </c>
      <c r="F2014" s="6">
        <v>2012</v>
      </c>
      <c r="G2014" s="7">
        <v>1.1735112053495269</v>
      </c>
      <c r="H2014" s="7">
        <v>1.3638722494565436</v>
      </c>
      <c r="I2014" s="2">
        <v>1.8</v>
      </c>
    </row>
    <row r="2015" spans="1:9" x14ac:dyDescent="0.25">
      <c r="A2015" s="6">
        <v>2013</v>
      </c>
      <c r="B2015" s="2">
        <v>1.1640436869999999</v>
      </c>
      <c r="C2015" s="2">
        <v>1.1537124265000001</v>
      </c>
      <c r="D2015" s="6">
        <v>1.81</v>
      </c>
      <c r="F2015" s="6">
        <v>2013</v>
      </c>
      <c r="G2015" s="7">
        <v>1.1776277418985832</v>
      </c>
      <c r="H2015" s="7">
        <v>1.1039266971518211</v>
      </c>
      <c r="I2015" s="2">
        <v>1.84</v>
      </c>
    </row>
    <row r="2016" spans="1:9" x14ac:dyDescent="0.25">
      <c r="A2016" s="6">
        <v>2014</v>
      </c>
      <c r="B2016" s="2">
        <v>1.4212447349999999</v>
      </c>
      <c r="C2016" s="2">
        <v>3.4488650765000002</v>
      </c>
      <c r="D2016" s="6">
        <v>1.7949999999999999</v>
      </c>
      <c r="F2016" s="6">
        <v>2014</v>
      </c>
      <c r="G2016" s="7">
        <v>1.3527024084220891</v>
      </c>
      <c r="H2016" s="7">
        <v>3.5049756624808799</v>
      </c>
      <c r="I2016" s="2">
        <v>1.75</v>
      </c>
    </row>
    <row r="2017" spans="1:9" x14ac:dyDescent="0.25">
      <c r="A2017" s="6">
        <v>2015</v>
      </c>
      <c r="B2017" s="2">
        <v>2.1535475645000002</v>
      </c>
      <c r="C2017" s="2">
        <v>7.2757133490000001</v>
      </c>
      <c r="D2017" s="6">
        <v>2.0249999999999999</v>
      </c>
      <c r="F2017" s="6">
        <v>2015</v>
      </c>
      <c r="G2017" s="7">
        <v>1.9930987860995817</v>
      </c>
      <c r="H2017" s="7">
        <v>7.5055048848057124</v>
      </c>
      <c r="I2017" s="2">
        <v>1.96</v>
      </c>
    </row>
    <row r="2018" spans="1:9" x14ac:dyDescent="0.25">
      <c r="A2018" s="6">
        <v>2016</v>
      </c>
      <c r="B2018" s="2">
        <v>1.0738723445</v>
      </c>
      <c r="C2018" s="2">
        <v>1.230878038</v>
      </c>
      <c r="D2018" s="6">
        <v>1.7250000000000001</v>
      </c>
      <c r="F2018" s="6">
        <v>2016</v>
      </c>
      <c r="G2018" s="7">
        <v>0.99855171995117509</v>
      </c>
      <c r="H2018" s="7">
        <v>1.2583191870455699</v>
      </c>
      <c r="I2018" s="2">
        <v>1.66</v>
      </c>
    </row>
    <row r="2019" spans="1:9" x14ac:dyDescent="0.25">
      <c r="A2019" s="6">
        <v>2017</v>
      </c>
      <c r="B2019" s="2">
        <v>0.9098508005</v>
      </c>
      <c r="C2019" s="2">
        <v>0.88108083299999995</v>
      </c>
      <c r="D2019" s="6">
        <v>1.7050000000000001</v>
      </c>
      <c r="F2019" s="6">
        <v>2017</v>
      </c>
      <c r="G2019" s="7">
        <v>0.91627075930832691</v>
      </c>
      <c r="H2019" s="7">
        <v>0.87799268163804189</v>
      </c>
      <c r="I2019" s="2">
        <v>1.68</v>
      </c>
    </row>
    <row r="2020" spans="1:9" x14ac:dyDescent="0.25">
      <c r="A2020" s="6">
        <v>2018</v>
      </c>
      <c r="B2020" s="2">
        <v>1.3527882529999999</v>
      </c>
      <c r="C2020" s="2">
        <v>2.5105296990000001</v>
      </c>
      <c r="D2020" s="6">
        <v>1.7549999999999999</v>
      </c>
      <c r="F2020" s="6">
        <v>2018</v>
      </c>
      <c r="G2020" s="7">
        <v>1.3353106878783123</v>
      </c>
      <c r="H2020" s="7">
        <v>2.4400173797633831</v>
      </c>
      <c r="I2020" s="2">
        <v>1.82</v>
      </c>
    </row>
    <row r="2021" spans="1:9" x14ac:dyDescent="0.25">
      <c r="A2021" s="6">
        <v>2019</v>
      </c>
      <c r="B2021" s="2">
        <v>2.6671873700000002</v>
      </c>
      <c r="C2021" s="2">
        <v>7.4872959264999999</v>
      </c>
      <c r="D2021" s="6">
        <v>2.17</v>
      </c>
      <c r="F2021" s="6">
        <v>2019</v>
      </c>
      <c r="G2021" s="7">
        <v>2.4581308186660138</v>
      </c>
      <c r="H2021" s="7">
        <v>6.7784582887092517</v>
      </c>
      <c r="I2021" s="2">
        <v>2.1</v>
      </c>
    </row>
    <row r="2022" spans="1:9" x14ac:dyDescent="0.25">
      <c r="A2022" s="6">
        <v>2020</v>
      </c>
      <c r="B2022" s="2">
        <v>3.071548639</v>
      </c>
      <c r="C2022" s="2">
        <v>7.4848324990000004</v>
      </c>
      <c r="D2022" s="6">
        <v>2.2650000000000001</v>
      </c>
      <c r="F2022" s="6">
        <v>2020</v>
      </c>
      <c r="G2022" s="7">
        <v>2.7259504320062078</v>
      </c>
      <c r="H2022" s="7">
        <v>7.0049597505775463</v>
      </c>
      <c r="I2022" s="2">
        <v>2.17</v>
      </c>
    </row>
    <row r="2023" spans="1:9" x14ac:dyDescent="0.25">
      <c r="A2023" s="6">
        <v>2021</v>
      </c>
      <c r="B2023" s="2">
        <v>1.3527024080000001</v>
      </c>
      <c r="C2023" s="2">
        <v>3.5049756620000001</v>
      </c>
      <c r="D2023" s="6">
        <v>1.75</v>
      </c>
      <c r="F2023" s="6">
        <v>2021</v>
      </c>
      <c r="G2023" s="7">
        <v>1.5987274442182544</v>
      </c>
      <c r="H2023" s="7">
        <v>4.3406409935512533</v>
      </c>
      <c r="I2023" s="2">
        <v>1.84</v>
      </c>
    </row>
    <row r="2024" spans="1:9" x14ac:dyDescent="0.25">
      <c r="A2024" s="6">
        <v>2022</v>
      </c>
      <c r="B2024" s="2">
        <v>0.90241757600000005</v>
      </c>
      <c r="C2024" s="2">
        <v>0.90493645099999998</v>
      </c>
      <c r="D2024" s="6">
        <v>1.68</v>
      </c>
      <c r="F2024" s="6">
        <v>2022</v>
      </c>
      <c r="G2024" s="7">
        <v>0.8580406060888216</v>
      </c>
      <c r="H2024" s="7">
        <v>0.93076975650762395</v>
      </c>
      <c r="I2024" s="2">
        <v>1.63</v>
      </c>
    </row>
    <row r="2025" spans="1:9" x14ac:dyDescent="0.25">
      <c r="A2025" s="6">
        <v>2023</v>
      </c>
      <c r="B2025" s="2">
        <v>2.8811077825</v>
      </c>
      <c r="C2025" s="2">
        <v>7.5239137874999997</v>
      </c>
      <c r="D2025" s="6">
        <v>2.1850000000000001</v>
      </c>
      <c r="F2025" s="6">
        <v>2023</v>
      </c>
      <c r="G2025" s="7">
        <v>3.0149900217835146</v>
      </c>
      <c r="H2025" s="7">
        <v>7.2964882013935481</v>
      </c>
      <c r="I2025" s="2">
        <v>2.2599999999999998</v>
      </c>
    </row>
    <row r="2026" spans="1:9" x14ac:dyDescent="0.25">
      <c r="A2026" s="6">
        <v>2024</v>
      </c>
      <c r="B2026" s="2">
        <v>1.9828676249999999</v>
      </c>
      <c r="C2026" s="2">
        <v>3.0985978780000001</v>
      </c>
      <c r="D2026" s="6">
        <v>2.0049999999999999</v>
      </c>
      <c r="F2026" s="6">
        <v>2024</v>
      </c>
      <c r="G2026" s="7">
        <v>2.2353222269474853</v>
      </c>
      <c r="H2026" s="7">
        <v>3.0462472954044655</v>
      </c>
      <c r="I2026" s="2">
        <v>2.08</v>
      </c>
    </row>
    <row r="2027" spans="1:9" x14ac:dyDescent="0.25">
      <c r="A2027" s="6">
        <v>2025</v>
      </c>
      <c r="B2027" s="2">
        <v>2.1096388094999998</v>
      </c>
      <c r="C2027" s="2">
        <v>3.899533505</v>
      </c>
      <c r="D2027" s="6">
        <v>2</v>
      </c>
      <c r="F2027" s="6">
        <v>2025</v>
      </c>
      <c r="G2027" s="7">
        <v>2.0697233227972838</v>
      </c>
      <c r="H2027" s="7">
        <v>3.7004400688759014</v>
      </c>
      <c r="I2027" s="2">
        <v>2.0099999999999998</v>
      </c>
    </row>
    <row r="2028" spans="1:9" x14ac:dyDescent="0.25">
      <c r="A2028" s="6">
        <v>2026</v>
      </c>
      <c r="B2028" s="2">
        <v>0.93584452650000005</v>
      </c>
      <c r="C2028" s="2">
        <v>1.0020736065</v>
      </c>
      <c r="D2028" s="6">
        <v>1.76</v>
      </c>
      <c r="F2028" s="6">
        <v>2026</v>
      </c>
      <c r="G2028" s="7">
        <v>0.95841732507110544</v>
      </c>
      <c r="H2028" s="7">
        <v>0.95889373343714934</v>
      </c>
      <c r="I2028" s="2">
        <v>1.79</v>
      </c>
    </row>
    <row r="2029" spans="1:9" x14ac:dyDescent="0.25">
      <c r="A2029" s="6">
        <v>2027</v>
      </c>
      <c r="B2029" s="2">
        <v>3.2191279320000001</v>
      </c>
      <c r="C2029" s="2">
        <v>9.6347210669999992</v>
      </c>
      <c r="D2029" s="6">
        <v>2.4249999999999998</v>
      </c>
      <c r="F2029" s="6">
        <v>2027</v>
      </c>
      <c r="G2029" s="7">
        <v>3.3088737412500548</v>
      </c>
      <c r="H2029" s="7">
        <v>9.7289573456195839</v>
      </c>
      <c r="I2029" s="2">
        <v>2.36</v>
      </c>
    </row>
    <row r="2030" spans="1:9" x14ac:dyDescent="0.25">
      <c r="A2030" s="6">
        <v>2028</v>
      </c>
      <c r="B2030" s="2">
        <v>3.2306741765</v>
      </c>
      <c r="C2030" s="2">
        <v>9.6435457605000003</v>
      </c>
      <c r="D2030" s="6">
        <v>2.4350000000000001</v>
      </c>
      <c r="F2030" s="6">
        <v>2028</v>
      </c>
      <c r="G2030" s="7">
        <v>3.2857812524140071</v>
      </c>
      <c r="H2030" s="7">
        <v>9.7113079585535971</v>
      </c>
      <c r="I2030" s="2">
        <v>2.34</v>
      </c>
    </row>
    <row r="2031" spans="1:9" x14ac:dyDescent="0.25">
      <c r="A2031" s="6">
        <v>2029</v>
      </c>
      <c r="B2031" s="2">
        <v>2.2406242870000002</v>
      </c>
      <c r="C2031" s="2">
        <v>3.820019432</v>
      </c>
      <c r="D2031" s="6">
        <v>2.0699999999999998</v>
      </c>
      <c r="F2031" s="6">
        <v>2029</v>
      </c>
      <c r="G2031" s="7">
        <v>2.3595082432065184</v>
      </c>
      <c r="H2031" s="7">
        <v>3.9236626810872912</v>
      </c>
      <c r="I2031" s="2">
        <v>2.1</v>
      </c>
    </row>
    <row r="2032" spans="1:9" x14ac:dyDescent="0.25">
      <c r="A2032" s="6">
        <v>2030</v>
      </c>
      <c r="B2032" s="2">
        <v>1.2576586789999999</v>
      </c>
      <c r="C2032" s="2">
        <v>2.0160483139999998</v>
      </c>
      <c r="D2032" s="6">
        <v>1.845</v>
      </c>
      <c r="F2032" s="6">
        <v>2030</v>
      </c>
      <c r="G2032" s="7">
        <v>1.3092741397650112</v>
      </c>
      <c r="H2032" s="7">
        <v>2.0352868699377553</v>
      </c>
      <c r="I2032" s="2">
        <v>1.77</v>
      </c>
    </row>
    <row r="2033" spans="1:9" x14ac:dyDescent="0.25">
      <c r="A2033" s="6">
        <v>2031</v>
      </c>
      <c r="B2033" s="2">
        <v>3.0269334429999999</v>
      </c>
      <c r="C2033" s="2">
        <v>7.3058844619999999</v>
      </c>
      <c r="D2033" s="6">
        <v>2.23</v>
      </c>
      <c r="F2033" s="6">
        <v>2031</v>
      </c>
      <c r="G2033" s="7">
        <v>2.7233387012652712</v>
      </c>
      <c r="H2033" s="7">
        <v>7.7325468521977196</v>
      </c>
      <c r="I2033" s="2">
        <v>2.17</v>
      </c>
    </row>
    <row r="2034" spans="1:9" x14ac:dyDescent="0.25">
      <c r="A2034" s="6">
        <v>2032</v>
      </c>
      <c r="B2034" s="2">
        <v>3.2096076885000002</v>
      </c>
      <c r="C2034" s="2">
        <v>8.5957028384999994</v>
      </c>
      <c r="D2034" s="6">
        <v>2.3849999999999998</v>
      </c>
      <c r="F2034" s="6">
        <v>2032</v>
      </c>
      <c r="G2034" s="7">
        <v>3.0633860437351315</v>
      </c>
      <c r="H2034" s="7">
        <v>8.858069825756175</v>
      </c>
      <c r="I2034" s="2">
        <v>2.27</v>
      </c>
    </row>
    <row r="2035" spans="1:9" x14ac:dyDescent="0.25">
      <c r="A2035" s="6">
        <v>2033</v>
      </c>
      <c r="B2035" s="2">
        <v>0.99495239449999995</v>
      </c>
      <c r="C2035" s="2">
        <v>0.98567276299999995</v>
      </c>
      <c r="D2035" s="6">
        <v>1.8</v>
      </c>
      <c r="F2035" s="6">
        <v>2033</v>
      </c>
      <c r="G2035" s="7">
        <v>0.84020158880864659</v>
      </c>
      <c r="H2035" s="7">
        <v>0.99169542017811252</v>
      </c>
      <c r="I2035" s="2">
        <v>1.71</v>
      </c>
    </row>
    <row r="2036" spans="1:9" x14ac:dyDescent="0.25">
      <c r="A2036" s="6">
        <v>2034</v>
      </c>
      <c r="B2036" s="2">
        <v>1.0155527280000001</v>
      </c>
      <c r="C2036" s="2">
        <v>0.90363055650000002</v>
      </c>
      <c r="D2036" s="6">
        <v>1.7549999999999999</v>
      </c>
      <c r="F2036" s="6">
        <v>2034</v>
      </c>
      <c r="G2036" s="7">
        <v>1.2017658892664493</v>
      </c>
      <c r="H2036" s="7">
        <v>0.90662924743832851</v>
      </c>
      <c r="I2036" s="2">
        <v>1.81</v>
      </c>
    </row>
    <row r="2037" spans="1:9" x14ac:dyDescent="0.25">
      <c r="A2037" s="6">
        <v>2035</v>
      </c>
      <c r="B2037" s="2">
        <v>1.4212447349999999</v>
      </c>
      <c r="C2037" s="2">
        <v>3.4488650765000002</v>
      </c>
      <c r="D2037" s="6">
        <v>1.7949999999999999</v>
      </c>
      <c r="F2037" s="6">
        <v>2035</v>
      </c>
      <c r="G2037" s="7">
        <v>1.3527024084220891</v>
      </c>
      <c r="H2037" s="7">
        <v>3.5049756624808799</v>
      </c>
      <c r="I2037" s="2">
        <v>1.75</v>
      </c>
    </row>
    <row r="2038" spans="1:9" x14ac:dyDescent="0.25">
      <c r="A2038" s="6">
        <v>2036</v>
      </c>
      <c r="B2038" s="2">
        <v>1.2667629675000001</v>
      </c>
      <c r="C2038" s="2">
        <v>1.9981724059999999</v>
      </c>
      <c r="D2038" s="6">
        <v>1.855</v>
      </c>
      <c r="F2038" s="6">
        <v>2036</v>
      </c>
      <c r="G2038" s="7">
        <v>1.2473442833410646</v>
      </c>
      <c r="H2038" s="7">
        <v>1.9774837368512337</v>
      </c>
      <c r="I2038" s="2">
        <v>1.75</v>
      </c>
    </row>
    <row r="2039" spans="1:9" x14ac:dyDescent="0.25">
      <c r="A2039" s="6">
        <v>2037</v>
      </c>
      <c r="B2039" s="2">
        <v>1.1338394494999999</v>
      </c>
      <c r="C2039" s="2">
        <v>1.4906436654999999</v>
      </c>
      <c r="D2039" s="6">
        <v>1.7849999999999999</v>
      </c>
      <c r="F2039" s="6">
        <v>2037</v>
      </c>
      <c r="G2039" s="7">
        <v>1.075812717093992</v>
      </c>
      <c r="H2039" s="7">
        <v>1.6229824095835574</v>
      </c>
      <c r="I2039" s="2">
        <v>1.75</v>
      </c>
    </row>
    <row r="2040" spans="1:9" x14ac:dyDescent="0.25">
      <c r="A2040" s="6">
        <v>2038</v>
      </c>
      <c r="B2040" s="2">
        <v>2.3142167465000001</v>
      </c>
      <c r="C2040" s="2">
        <v>4.4179790225</v>
      </c>
      <c r="D2040" s="6">
        <v>2.0750000000000002</v>
      </c>
      <c r="F2040" s="6">
        <v>2038</v>
      </c>
      <c r="G2040" s="7">
        <v>2.5940199425649912</v>
      </c>
      <c r="H2040" s="7">
        <v>5.1512570194205605</v>
      </c>
      <c r="I2040" s="2">
        <v>2.13</v>
      </c>
    </row>
    <row r="2041" spans="1:9" x14ac:dyDescent="0.25">
      <c r="A2041" s="6">
        <v>2039</v>
      </c>
      <c r="B2041" s="2">
        <v>2.1608465954999998</v>
      </c>
      <c r="C2041" s="2">
        <v>5.9045887840000004</v>
      </c>
      <c r="D2041" s="6">
        <v>1.93</v>
      </c>
      <c r="F2041" s="6">
        <v>2039</v>
      </c>
      <c r="G2041" s="7">
        <v>2.2082662046590382</v>
      </c>
      <c r="H2041" s="7">
        <v>6.1056455589872005</v>
      </c>
      <c r="I2041" s="2">
        <v>2.04</v>
      </c>
    </row>
    <row r="2042" spans="1:9" x14ac:dyDescent="0.25">
      <c r="A2042" s="6">
        <v>2040</v>
      </c>
      <c r="B2042" s="2">
        <v>1.5332432714999999</v>
      </c>
      <c r="C2042" s="2">
        <v>1.6822910545</v>
      </c>
      <c r="D2042" s="6">
        <v>1.87</v>
      </c>
      <c r="F2042" s="6">
        <v>2040</v>
      </c>
      <c r="G2042" s="7">
        <v>1.9361653747301724</v>
      </c>
      <c r="H2042" s="7">
        <v>2.020520052615935</v>
      </c>
      <c r="I2042" s="2">
        <v>2.0099999999999998</v>
      </c>
    </row>
    <row r="2043" spans="1:9" x14ac:dyDescent="0.25">
      <c r="A2043" s="6">
        <v>2041</v>
      </c>
      <c r="B2043" s="2">
        <v>1.383084373</v>
      </c>
      <c r="C2043" s="2">
        <v>2.504255401</v>
      </c>
      <c r="D2043" s="6">
        <v>1.7749999999999999</v>
      </c>
      <c r="F2043" s="6">
        <v>2041</v>
      </c>
      <c r="G2043" s="7">
        <v>1.2747184483331884</v>
      </c>
      <c r="H2043" s="7">
        <v>2.4525659761908098</v>
      </c>
      <c r="I2043" s="2">
        <v>1.78</v>
      </c>
    </row>
    <row r="2044" spans="1:9" x14ac:dyDescent="0.25">
      <c r="A2044" s="6">
        <v>2042</v>
      </c>
      <c r="B2044" s="2">
        <v>3.0265817880000001</v>
      </c>
      <c r="C2044" s="2">
        <v>8.7205481109999994</v>
      </c>
      <c r="D2044" s="6">
        <v>2.2650000000000001</v>
      </c>
      <c r="F2044" s="6">
        <v>2042</v>
      </c>
      <c r="G2044" s="7">
        <v>2.9551387986251423</v>
      </c>
      <c r="H2044" s="7">
        <v>8.550795871512415</v>
      </c>
      <c r="I2044" s="2">
        <v>2.25</v>
      </c>
    </row>
    <row r="2045" spans="1:9" x14ac:dyDescent="0.25">
      <c r="A2045" s="6">
        <v>2043</v>
      </c>
      <c r="B2045" s="2">
        <v>1.1246619609999999</v>
      </c>
      <c r="C2045" s="2">
        <v>1.4934273295</v>
      </c>
      <c r="D2045" s="6">
        <v>1.7749999999999999</v>
      </c>
      <c r="F2045" s="6">
        <v>2043</v>
      </c>
      <c r="G2045" s="7">
        <v>1.3214483328330127</v>
      </c>
      <c r="H2045" s="7">
        <v>1.6589868934233807</v>
      </c>
      <c r="I2045" s="2">
        <v>1.86</v>
      </c>
    </row>
    <row r="2046" spans="1:9" x14ac:dyDescent="0.25">
      <c r="A2046" s="6">
        <v>2044</v>
      </c>
      <c r="B2046" s="2">
        <v>2.3447790065</v>
      </c>
      <c r="C2046" s="2">
        <v>5.9793188930000003</v>
      </c>
      <c r="D2046" s="6">
        <v>1.99</v>
      </c>
      <c r="F2046" s="6">
        <v>2044</v>
      </c>
      <c r="G2046" s="7">
        <v>1.9123950873421878</v>
      </c>
      <c r="H2046" s="7">
        <v>5.0896668597320618</v>
      </c>
      <c r="I2046" s="2">
        <v>1.96</v>
      </c>
    </row>
    <row r="2047" spans="1:9" x14ac:dyDescent="0.25">
      <c r="A2047" s="6">
        <v>2045</v>
      </c>
      <c r="B2047" s="2">
        <v>2.4064456105000001</v>
      </c>
      <c r="C2047" s="2">
        <v>6.3041508029999997</v>
      </c>
      <c r="D2047" s="6">
        <v>2.2000000000000002</v>
      </c>
      <c r="F2047" s="6">
        <v>2045</v>
      </c>
      <c r="G2047" s="7">
        <v>2.2861349752325957</v>
      </c>
      <c r="H2047" s="7">
        <v>6.4934552350987333</v>
      </c>
      <c r="I2047" s="2">
        <v>2.04</v>
      </c>
    </row>
    <row r="2048" spans="1:9" x14ac:dyDescent="0.25">
      <c r="A2048" s="6">
        <v>2046</v>
      </c>
      <c r="B2048" s="2">
        <v>0.83687913800000002</v>
      </c>
      <c r="C2048" s="2">
        <v>0.82364090749999996</v>
      </c>
      <c r="D2048" s="6">
        <v>1.6950000000000001</v>
      </c>
      <c r="F2048" s="6">
        <v>2046</v>
      </c>
      <c r="G2048" s="7">
        <v>0.88650702960389061</v>
      </c>
      <c r="H2048" s="7">
        <v>0.74947917803151698</v>
      </c>
      <c r="I2048" s="2">
        <v>1.79</v>
      </c>
    </row>
    <row r="2049" spans="1:9" x14ac:dyDescent="0.25">
      <c r="A2049" s="6">
        <v>2047</v>
      </c>
      <c r="B2049" s="2">
        <v>1.145590871</v>
      </c>
      <c r="C2049" s="2">
        <v>1.2807646195</v>
      </c>
      <c r="D2049" s="6">
        <v>1.74</v>
      </c>
      <c r="F2049" s="6">
        <v>2047</v>
      </c>
      <c r="G2049" s="7">
        <v>1.3762079850905129</v>
      </c>
      <c r="H2049" s="7">
        <v>1.7692398694288392</v>
      </c>
      <c r="I2049" s="2">
        <v>1.78</v>
      </c>
    </row>
    <row r="2050" spans="1:9" x14ac:dyDescent="0.25">
      <c r="A2050" s="6">
        <v>2048</v>
      </c>
      <c r="B2050" s="2">
        <v>2.3806796280000002</v>
      </c>
      <c r="C2050" s="2">
        <v>7.8735985450000001</v>
      </c>
      <c r="D2050" s="6">
        <v>2.06</v>
      </c>
      <c r="F2050" s="6">
        <v>2048</v>
      </c>
      <c r="G2050" s="7">
        <v>2.7662888319172376</v>
      </c>
      <c r="H2050" s="7">
        <v>8.4937508260660248</v>
      </c>
      <c r="I2050" s="2">
        <v>2.21</v>
      </c>
    </row>
    <row r="2051" spans="1:9" x14ac:dyDescent="0.25">
      <c r="A2051" s="6">
        <v>2049</v>
      </c>
      <c r="B2051" s="2">
        <v>1.0681265369999999</v>
      </c>
      <c r="C2051" s="2">
        <v>1.2284259390000001</v>
      </c>
      <c r="D2051" s="6">
        <v>1.72</v>
      </c>
      <c r="F2051" s="6">
        <v>2049</v>
      </c>
      <c r="G2051" s="7">
        <v>1.0100433352112932</v>
      </c>
      <c r="H2051" s="7">
        <v>1.2632233850481391</v>
      </c>
      <c r="I2051" s="2">
        <v>1.67</v>
      </c>
    </row>
    <row r="2052" spans="1:9" x14ac:dyDescent="0.25">
      <c r="A2052" s="6">
        <v>2050</v>
      </c>
      <c r="B2052" s="2">
        <v>1.2355111139999999</v>
      </c>
      <c r="C2052" s="2">
        <v>1.0647312309999999</v>
      </c>
      <c r="D2052" s="6">
        <v>1.73</v>
      </c>
      <c r="F2052" s="6">
        <v>2050</v>
      </c>
      <c r="G2052" s="7">
        <v>1.2811384069425888</v>
      </c>
      <c r="H2052" s="7">
        <v>1.2983058538194785</v>
      </c>
      <c r="I2052" s="2">
        <v>1.81</v>
      </c>
    </row>
    <row r="2053" spans="1:9" x14ac:dyDescent="0.25">
      <c r="A2053" s="6">
        <v>2051</v>
      </c>
      <c r="B2053" s="2">
        <v>2.1019885075000002</v>
      </c>
      <c r="C2053" s="2">
        <v>4.1821189614999996</v>
      </c>
      <c r="D2053" s="6">
        <v>2.02</v>
      </c>
      <c r="F2053" s="6">
        <v>2051</v>
      </c>
      <c r="G2053" s="7">
        <v>2.381681489637145</v>
      </c>
      <c r="H2053" s="7">
        <v>4.5645894491770358</v>
      </c>
      <c r="I2053" s="2">
        <v>2.1</v>
      </c>
    </row>
    <row r="2054" spans="1:9" x14ac:dyDescent="0.25">
      <c r="A2054" s="6">
        <v>2052</v>
      </c>
      <c r="B2054" s="2">
        <v>2.0810213829999999</v>
      </c>
      <c r="C2054" s="2">
        <v>3.7967470489999999</v>
      </c>
      <c r="D2054" s="6">
        <v>2.0049999999999999</v>
      </c>
      <c r="F2054" s="6">
        <v>2052</v>
      </c>
      <c r="G2054" s="7">
        <v>2.1269581762777925</v>
      </c>
      <c r="H2054" s="7">
        <v>3.9060129807087711</v>
      </c>
      <c r="I2054" s="2">
        <v>2</v>
      </c>
    </row>
    <row r="2055" spans="1:9" x14ac:dyDescent="0.25">
      <c r="A2055" s="6">
        <v>2053</v>
      </c>
      <c r="B2055" s="2">
        <v>1.9279552609999999</v>
      </c>
      <c r="C2055" s="2">
        <v>3.7516432394999999</v>
      </c>
      <c r="D2055" s="6">
        <v>1.97</v>
      </c>
      <c r="F2055" s="6">
        <v>2053</v>
      </c>
      <c r="G2055" s="7">
        <v>1.6273206905523954</v>
      </c>
      <c r="H2055" s="7">
        <v>3.4655198749441869</v>
      </c>
      <c r="I2055" s="2">
        <v>1.86</v>
      </c>
    </row>
    <row r="2056" spans="1:9" x14ac:dyDescent="0.25">
      <c r="A2056" s="6">
        <v>2054</v>
      </c>
      <c r="B2056" s="2">
        <v>1.2667629675000001</v>
      </c>
      <c r="C2056" s="2">
        <v>1.9981724059999999</v>
      </c>
      <c r="D2056" s="6">
        <v>1.855</v>
      </c>
      <c r="F2056" s="6">
        <v>2054</v>
      </c>
      <c r="G2056" s="7">
        <v>1.2910655629360011</v>
      </c>
      <c r="H2056" s="7">
        <v>2.0710386859649592</v>
      </c>
      <c r="I2056" s="2">
        <v>1.75</v>
      </c>
    </row>
    <row r="2057" spans="1:9" x14ac:dyDescent="0.25">
      <c r="A2057" s="6">
        <v>2055</v>
      </c>
      <c r="B2057" s="2">
        <v>1.210808237</v>
      </c>
      <c r="C2057" s="2">
        <v>2.4856391740000001</v>
      </c>
      <c r="D2057" s="6">
        <v>1.8</v>
      </c>
      <c r="F2057" s="6">
        <v>2055</v>
      </c>
      <c r="G2057" s="7">
        <v>1.4121406809437689</v>
      </c>
      <c r="H2057" s="7">
        <v>3.1615685084033469</v>
      </c>
      <c r="I2057" s="2">
        <v>1.79</v>
      </c>
    </row>
    <row r="2058" spans="1:9" x14ac:dyDescent="0.25">
      <c r="A2058" s="6">
        <v>2056</v>
      </c>
      <c r="B2058" s="2">
        <v>1.1576645480000001</v>
      </c>
      <c r="C2058" s="2">
        <v>1.151229694</v>
      </c>
      <c r="D2058" s="6">
        <v>1.81</v>
      </c>
      <c r="F2058" s="6">
        <v>2056</v>
      </c>
      <c r="G2058" s="7">
        <v>1.1903860201266372</v>
      </c>
      <c r="H2058" s="7">
        <v>1.1088921623859893</v>
      </c>
      <c r="I2058" s="2">
        <v>1.84</v>
      </c>
    </row>
    <row r="2059" spans="1:9" x14ac:dyDescent="0.25">
      <c r="A2059" s="6">
        <v>2057</v>
      </c>
      <c r="B2059" s="2">
        <v>1.449868691</v>
      </c>
      <c r="C2059" s="2">
        <v>3.4304841874999998</v>
      </c>
      <c r="D2059" s="6">
        <v>1.81</v>
      </c>
      <c r="F2059" s="6">
        <v>2057</v>
      </c>
      <c r="G2059" s="7">
        <v>1.4897870617481055</v>
      </c>
      <c r="H2059" s="7">
        <v>3.392754491221011</v>
      </c>
      <c r="I2059" s="2">
        <v>1.84</v>
      </c>
    </row>
    <row r="2060" spans="1:9" x14ac:dyDescent="0.25">
      <c r="A2060" s="6">
        <v>2058</v>
      </c>
      <c r="B2060" s="2">
        <v>1.5184110179999999</v>
      </c>
      <c r="C2060" s="2">
        <v>3.3743736019999999</v>
      </c>
      <c r="D2060" s="6">
        <v>1.855</v>
      </c>
      <c r="F2060" s="6">
        <v>2058</v>
      </c>
      <c r="G2060" s="7">
        <v>1.8617953055657657</v>
      </c>
      <c r="H2060" s="7">
        <v>3.8754068995863959</v>
      </c>
      <c r="I2060" s="2">
        <v>1.96</v>
      </c>
    </row>
    <row r="2061" spans="1:9" x14ac:dyDescent="0.25">
      <c r="A2061" s="6">
        <v>2059</v>
      </c>
      <c r="B2061" s="2">
        <v>2.1234835725000001</v>
      </c>
      <c r="C2061" s="2">
        <v>7.3185519325000001</v>
      </c>
      <c r="D2061" s="6">
        <v>2.0550000000000002</v>
      </c>
      <c r="F2061" s="6">
        <v>2059</v>
      </c>
      <c r="G2061" s="7">
        <v>2.0293399280163178</v>
      </c>
      <c r="H2061" s="7">
        <v>7.3660969865710531</v>
      </c>
      <c r="I2061" s="2">
        <v>1.99</v>
      </c>
    </row>
    <row r="2062" spans="1:9" x14ac:dyDescent="0.25">
      <c r="A2062" s="6">
        <v>2060</v>
      </c>
      <c r="B2062" s="2">
        <v>1.993414467</v>
      </c>
      <c r="C2062" s="2">
        <v>3.6945912779999999</v>
      </c>
      <c r="D2062" s="6">
        <v>1.98</v>
      </c>
      <c r="F2062" s="6">
        <v>2060</v>
      </c>
      <c r="G2062" s="7">
        <v>1.9714234791634255</v>
      </c>
      <c r="H2062" s="7">
        <v>3.2850373952106655</v>
      </c>
      <c r="I2062" s="2">
        <v>2</v>
      </c>
    </row>
    <row r="2063" spans="1:9" x14ac:dyDescent="0.25">
      <c r="A2063" s="6">
        <v>2061</v>
      </c>
      <c r="B2063" s="2">
        <v>2.0112193569999999</v>
      </c>
      <c r="C2063" s="2">
        <v>7.4358009359999997</v>
      </c>
      <c r="D2063" s="6">
        <v>1.9750000000000001</v>
      </c>
      <c r="F2063" s="6">
        <v>2061</v>
      </c>
      <c r="G2063" s="7">
        <v>2.2088315457874161</v>
      </c>
      <c r="H2063" s="7">
        <v>7.8366538395004302</v>
      </c>
      <c r="I2063" s="2">
        <v>2.02</v>
      </c>
    </row>
    <row r="2064" spans="1:9" x14ac:dyDescent="0.25">
      <c r="A2064" s="6">
        <v>2062</v>
      </c>
      <c r="B2064" s="2">
        <v>3.4640758694999998</v>
      </c>
      <c r="C2064" s="2">
        <v>9.1479806060000008</v>
      </c>
      <c r="D2064" s="6">
        <v>2.37</v>
      </c>
      <c r="F2064" s="6">
        <v>2062</v>
      </c>
      <c r="G2064" s="7">
        <v>3.6130206147366395</v>
      </c>
      <c r="H2064" s="7">
        <v>8.8520012927692857</v>
      </c>
      <c r="I2064" s="2">
        <v>2.41</v>
      </c>
    </row>
    <row r="2065" spans="1:9" x14ac:dyDescent="0.25">
      <c r="A2065" s="6">
        <v>2063</v>
      </c>
      <c r="B2065" s="2">
        <v>2.145343091</v>
      </c>
      <c r="C2065" s="2">
        <v>6.6636716094999997</v>
      </c>
      <c r="D2065" s="6">
        <v>2</v>
      </c>
      <c r="F2065" s="6">
        <v>2063</v>
      </c>
      <c r="G2065" s="7">
        <v>1.8404013829941086</v>
      </c>
      <c r="H2065" s="7">
        <v>5.9561853412260781</v>
      </c>
      <c r="I2065" s="2">
        <v>1.92</v>
      </c>
    </row>
    <row r="2066" spans="1:9" x14ac:dyDescent="0.25">
      <c r="A2066" s="6">
        <v>2064</v>
      </c>
      <c r="B2066" s="2">
        <v>1.6733550475000001</v>
      </c>
      <c r="C2066" s="2">
        <v>3.7911489065000001</v>
      </c>
      <c r="D2066" s="6">
        <v>1.865</v>
      </c>
      <c r="F2066" s="6">
        <v>2064</v>
      </c>
      <c r="G2066" s="7">
        <v>1.8844870434992913</v>
      </c>
      <c r="H2066" s="7">
        <v>4.218249084481875</v>
      </c>
      <c r="I2066" s="2">
        <v>1.94</v>
      </c>
    </row>
    <row r="2067" spans="1:9" x14ac:dyDescent="0.25">
      <c r="A2067" s="6">
        <v>2065</v>
      </c>
      <c r="B2067" s="2">
        <v>0.95692138699999996</v>
      </c>
      <c r="C2067" s="2">
        <v>0.87983466499999996</v>
      </c>
      <c r="D2067" s="6">
        <v>1.74</v>
      </c>
      <c r="F2067" s="6">
        <v>2065</v>
      </c>
      <c r="G2067" s="7">
        <v>0.92697069032399448</v>
      </c>
      <c r="H2067" s="7">
        <v>0.89220519575718316</v>
      </c>
      <c r="I2067" s="2">
        <v>1.71</v>
      </c>
    </row>
    <row r="2068" spans="1:9" x14ac:dyDescent="0.25">
      <c r="A2068" s="6">
        <v>2066</v>
      </c>
      <c r="B2068" s="2">
        <v>3.7593694124999999</v>
      </c>
      <c r="C2068" s="2">
        <v>6.9738454169999997</v>
      </c>
      <c r="D2068" s="6">
        <v>2.4449999999999998</v>
      </c>
      <c r="F2068" s="6">
        <v>2066</v>
      </c>
      <c r="G2068" s="7">
        <v>3.7845885062521756</v>
      </c>
      <c r="H2068" s="7">
        <v>7.3287879555137359</v>
      </c>
      <c r="I2068" s="2">
        <v>2.4700000000000002</v>
      </c>
    </row>
    <row r="2069" spans="1:9" x14ac:dyDescent="0.25">
      <c r="A2069" s="6">
        <v>2067</v>
      </c>
      <c r="B2069" s="2">
        <v>3.6486065320000001</v>
      </c>
      <c r="C2069" s="2">
        <v>9.8368009645000001</v>
      </c>
      <c r="D2069" s="6">
        <v>2.4350000000000001</v>
      </c>
      <c r="F2069" s="6">
        <v>2067</v>
      </c>
      <c r="G2069" s="7">
        <v>3.4960901995556473</v>
      </c>
      <c r="H2069" s="7">
        <v>10.306721964288714</v>
      </c>
      <c r="I2069" s="2">
        <v>2.41</v>
      </c>
    </row>
    <row r="2070" spans="1:9" x14ac:dyDescent="0.25">
      <c r="A2070" s="6">
        <v>2068</v>
      </c>
      <c r="B2070" s="2">
        <v>1.6988225050000001</v>
      </c>
      <c r="C2070" s="2">
        <v>2.2305862474999998</v>
      </c>
      <c r="D2070" s="6">
        <v>1.92</v>
      </c>
      <c r="F2070" s="6">
        <v>2068</v>
      </c>
      <c r="G2070" s="7">
        <v>1.5727397172786159</v>
      </c>
      <c r="H2070" s="7">
        <v>2.2850032850586568</v>
      </c>
      <c r="I2070" s="2">
        <v>1.86</v>
      </c>
    </row>
    <row r="2071" spans="1:9" x14ac:dyDescent="0.25">
      <c r="A2071" s="6">
        <v>2069</v>
      </c>
      <c r="B2071" s="2">
        <v>0.96799199000000002</v>
      </c>
      <c r="C2071" s="2">
        <v>1.2164987389999999</v>
      </c>
      <c r="D2071" s="6">
        <v>1.75</v>
      </c>
      <c r="F2071" s="6">
        <v>2069</v>
      </c>
      <c r="G2071" s="7">
        <v>1.0657598056498128</v>
      </c>
      <c r="H2071" s="7">
        <v>1.3568143192774487</v>
      </c>
      <c r="I2071" s="2">
        <v>1.79</v>
      </c>
    </row>
    <row r="2072" spans="1:9" x14ac:dyDescent="0.25">
      <c r="A2072" s="6">
        <v>2070</v>
      </c>
      <c r="B2072" s="2">
        <v>1.5976888389999999</v>
      </c>
      <c r="C2072" s="2">
        <v>2.2934650634999998</v>
      </c>
      <c r="D2072" s="6">
        <v>1.865</v>
      </c>
      <c r="F2072" s="6">
        <v>2070</v>
      </c>
      <c r="G2072" s="7">
        <v>1.7750070494469925</v>
      </c>
      <c r="H2072" s="7">
        <v>2.159245653232535</v>
      </c>
      <c r="I2072" s="2">
        <v>1.97</v>
      </c>
    </row>
    <row r="2073" spans="1:9" x14ac:dyDescent="0.25">
      <c r="A2073" s="6">
        <v>2071</v>
      </c>
      <c r="B2073" s="2">
        <v>3.0929489210000001</v>
      </c>
      <c r="C2073" s="2">
        <v>6.8284745889999998</v>
      </c>
      <c r="D2073" s="6">
        <v>2.3149999999999999</v>
      </c>
      <c r="F2073" s="6">
        <v>2071</v>
      </c>
      <c r="G2073" s="7">
        <v>3.5647297366669606</v>
      </c>
      <c r="H2073" s="7">
        <v>6.4953651484437289</v>
      </c>
      <c r="I2073" s="2">
        <v>2.42</v>
      </c>
    </row>
    <row r="2074" spans="1:9" x14ac:dyDescent="0.25">
      <c r="A2074" s="6">
        <v>2072</v>
      </c>
      <c r="B2074" s="2">
        <v>0.80442016999999999</v>
      </c>
      <c r="C2074" s="2">
        <v>1.11152454</v>
      </c>
      <c r="D2074" s="6">
        <v>1.645</v>
      </c>
      <c r="F2074" s="6">
        <v>2072</v>
      </c>
      <c r="G2074" s="7">
        <v>0.7981828898050225</v>
      </c>
      <c r="H2074" s="7">
        <v>1.0843676129174262</v>
      </c>
      <c r="I2074" s="2">
        <v>1.65</v>
      </c>
    </row>
    <row r="2075" spans="1:9" x14ac:dyDescent="0.25">
      <c r="A2075" s="6">
        <v>2073</v>
      </c>
      <c r="B2075" s="2">
        <v>2.7166956364999999</v>
      </c>
      <c r="C2075" s="2">
        <v>7.3162844644999998</v>
      </c>
      <c r="D2075" s="6">
        <v>2.1749999999999998</v>
      </c>
      <c r="F2075" s="6">
        <v>2073</v>
      </c>
      <c r="G2075" s="7">
        <v>2.7016519028527552</v>
      </c>
      <c r="H2075" s="7">
        <v>7.5532947086075648</v>
      </c>
      <c r="I2075" s="2">
        <v>2.1800000000000002</v>
      </c>
    </row>
    <row r="2076" spans="1:9" x14ac:dyDescent="0.25">
      <c r="A2076" s="6">
        <v>2074</v>
      </c>
      <c r="B2076" s="2">
        <v>1.8286742199999999</v>
      </c>
      <c r="C2076" s="2">
        <v>3.4028625790000002</v>
      </c>
      <c r="D2076" s="6">
        <v>1.96</v>
      </c>
      <c r="F2076" s="6">
        <v>2074</v>
      </c>
      <c r="G2076" s="7">
        <v>1.9265199173397458</v>
      </c>
      <c r="H2076" s="7">
        <v>3.0463310411684983</v>
      </c>
      <c r="I2076" s="2">
        <v>2.0099999999999998</v>
      </c>
    </row>
    <row r="2077" spans="1:9" x14ac:dyDescent="0.25">
      <c r="A2077" s="6">
        <v>2075</v>
      </c>
      <c r="B2077" s="2">
        <v>2.2572629329999998</v>
      </c>
      <c r="C2077" s="2">
        <v>3.3033999745</v>
      </c>
      <c r="D2077" s="6">
        <v>2.085</v>
      </c>
      <c r="F2077" s="6">
        <v>2075</v>
      </c>
      <c r="G2077" s="7">
        <v>2.5650189784941855</v>
      </c>
      <c r="H2077" s="7">
        <v>3.1325165352319706</v>
      </c>
      <c r="I2077" s="2">
        <v>2.17</v>
      </c>
    </row>
    <row r="2078" spans="1:9" x14ac:dyDescent="0.25">
      <c r="A2078" s="6">
        <v>2076</v>
      </c>
      <c r="B2078" s="2">
        <v>1.1550102234999999</v>
      </c>
      <c r="C2078" s="2">
        <v>0.94204035050000001</v>
      </c>
      <c r="D2078" s="6">
        <v>1.83</v>
      </c>
      <c r="F2078" s="6">
        <v>2076</v>
      </c>
      <c r="G2078" s="7">
        <v>1.3325595704531528</v>
      </c>
      <c r="H2078" s="7">
        <v>0.94798413843358331</v>
      </c>
      <c r="I2078" s="2">
        <v>1.88</v>
      </c>
    </row>
    <row r="2079" spans="1:9" x14ac:dyDescent="0.25">
      <c r="A2079" s="6">
        <v>2077</v>
      </c>
      <c r="B2079" s="2">
        <v>2.0935797274999999</v>
      </c>
      <c r="C2079" s="2">
        <v>4.1464999740000001</v>
      </c>
      <c r="D2079" s="6">
        <v>2.0249999999999999</v>
      </c>
      <c r="F2079" s="6">
        <v>2077</v>
      </c>
      <c r="G2079" s="7">
        <v>2.3582987565451665</v>
      </c>
      <c r="H2079" s="7">
        <v>4.983910973837884</v>
      </c>
      <c r="I2079" s="2">
        <v>2.1</v>
      </c>
    </row>
    <row r="2080" spans="1:9" x14ac:dyDescent="0.25">
      <c r="A2080" s="6">
        <v>2078</v>
      </c>
      <c r="B2080" s="2">
        <v>1.630055762</v>
      </c>
      <c r="C2080" s="2">
        <v>2.0686424474999998</v>
      </c>
      <c r="D2080" s="6">
        <v>1.9350000000000001</v>
      </c>
      <c r="F2080" s="6">
        <v>2078</v>
      </c>
      <c r="G2080" s="7">
        <v>1.8162058750245382</v>
      </c>
      <c r="H2080" s="7">
        <v>1.9718313385827999</v>
      </c>
      <c r="I2080" s="2">
        <v>2.0099999999999998</v>
      </c>
    </row>
    <row r="2081" spans="1:9" x14ac:dyDescent="0.25">
      <c r="A2081" s="6">
        <v>2079</v>
      </c>
      <c r="B2081" s="2">
        <v>1.2433601759999999</v>
      </c>
      <c r="C2081" s="2">
        <v>0.96693114800000002</v>
      </c>
      <c r="D2081" s="6">
        <v>1.84</v>
      </c>
      <c r="F2081" s="6">
        <v>2079</v>
      </c>
      <c r="G2081" s="7">
        <v>1.1558596650294277</v>
      </c>
      <c r="H2081" s="7">
        <v>0.89820254269076538</v>
      </c>
      <c r="I2081" s="2">
        <v>1.86</v>
      </c>
    </row>
    <row r="2082" spans="1:9" x14ac:dyDescent="0.25">
      <c r="A2082" s="6">
        <v>2080</v>
      </c>
      <c r="B2082" s="2">
        <v>2.2939492229999998</v>
      </c>
      <c r="C2082" s="2">
        <v>6.0919650294999999</v>
      </c>
      <c r="D2082" s="6">
        <v>2.0750000000000002</v>
      </c>
      <c r="F2082" s="6">
        <v>2080</v>
      </c>
      <c r="G2082" s="7">
        <v>2.0266196559872069</v>
      </c>
      <c r="H2082" s="7">
        <v>5.8216906427032828</v>
      </c>
      <c r="I2082" s="2">
        <v>1.99</v>
      </c>
    </row>
    <row r="2083" spans="1:9" x14ac:dyDescent="0.25">
      <c r="A2083" s="6">
        <v>2081</v>
      </c>
      <c r="B2083" s="2">
        <v>3.7003142515</v>
      </c>
      <c r="C2083" s="2">
        <v>10.0111527785</v>
      </c>
      <c r="D2083" s="6">
        <v>2.4550000000000001</v>
      </c>
      <c r="F2083" s="6">
        <v>2081</v>
      </c>
      <c r="G2083" s="7">
        <v>3.3926747613191806</v>
      </c>
      <c r="H2083" s="7">
        <v>9.9580183320265778</v>
      </c>
      <c r="I2083" s="2">
        <v>2.37</v>
      </c>
    </row>
    <row r="2084" spans="1:9" x14ac:dyDescent="0.25">
      <c r="A2084" s="6">
        <v>2082</v>
      </c>
      <c r="B2084" s="2">
        <v>2.0801563734999999</v>
      </c>
      <c r="C2084" s="2">
        <v>3.6378162695</v>
      </c>
      <c r="D2084" s="6">
        <v>2.0299999999999998</v>
      </c>
      <c r="F2084" s="6">
        <v>2082</v>
      </c>
      <c r="G2084" s="7">
        <v>2.0256380710192592</v>
      </c>
      <c r="H2084" s="7">
        <v>3.6699867223537308</v>
      </c>
      <c r="I2084" s="2">
        <v>2.0499999999999998</v>
      </c>
    </row>
    <row r="2085" spans="1:9" x14ac:dyDescent="0.25">
      <c r="A2085" s="6">
        <v>2083</v>
      </c>
      <c r="B2085" s="2">
        <v>1.3673447425</v>
      </c>
      <c r="C2085" s="2">
        <v>1.3388887169999999</v>
      </c>
      <c r="D2085" s="6">
        <v>1.86</v>
      </c>
      <c r="F2085" s="6">
        <v>2083</v>
      </c>
      <c r="G2085" s="7">
        <v>1.3802294874813186</v>
      </c>
      <c r="H2085" s="7">
        <v>1.3411224244747548</v>
      </c>
      <c r="I2085" s="2">
        <v>1.86</v>
      </c>
    </row>
    <row r="2086" spans="1:9" x14ac:dyDescent="0.25">
      <c r="A2086" s="6">
        <v>2084</v>
      </c>
      <c r="B2086" s="2">
        <v>2.8033209205</v>
      </c>
      <c r="C2086" s="2">
        <v>4.7649462424999998</v>
      </c>
      <c r="D2086" s="6">
        <v>2.2000000000000002</v>
      </c>
      <c r="F2086" s="6">
        <v>2084</v>
      </c>
      <c r="G2086" s="7">
        <v>3.1283820135183888</v>
      </c>
      <c r="H2086" s="7">
        <v>5.1399279004330847</v>
      </c>
      <c r="I2086" s="2">
        <v>2.2999999999999998</v>
      </c>
    </row>
    <row r="2087" spans="1:9" x14ac:dyDescent="0.25">
      <c r="A2087" s="6">
        <v>2085</v>
      </c>
      <c r="B2087" s="2">
        <v>1.4647921465</v>
      </c>
      <c r="C2087" s="2">
        <v>1.3516190644999999</v>
      </c>
      <c r="D2087" s="6">
        <v>1.885</v>
      </c>
      <c r="F2087" s="6">
        <v>2085</v>
      </c>
      <c r="G2087" s="7">
        <v>1.5018066813569093</v>
      </c>
      <c r="H2087" s="7">
        <v>1.3427131219600608</v>
      </c>
      <c r="I2087" s="2">
        <v>1.9</v>
      </c>
    </row>
    <row r="2088" spans="1:9" x14ac:dyDescent="0.25">
      <c r="A2088" s="6">
        <v>2086</v>
      </c>
      <c r="B2088" s="2">
        <v>0.93197134800000003</v>
      </c>
      <c r="C2088" s="2">
        <v>1.2205909660000001</v>
      </c>
      <c r="D2088" s="6">
        <v>1.72</v>
      </c>
      <c r="F2088" s="6">
        <v>2086</v>
      </c>
      <c r="G2088" s="7">
        <v>0.92236147341901764</v>
      </c>
      <c r="H2088" s="7">
        <v>1.4190588596571714</v>
      </c>
      <c r="I2088" s="2">
        <v>1.67</v>
      </c>
    </row>
    <row r="2089" spans="1:9" x14ac:dyDescent="0.25">
      <c r="A2089" s="6">
        <v>2087</v>
      </c>
      <c r="B2089" s="2">
        <v>1.5797733835000001</v>
      </c>
      <c r="C2089" s="2">
        <v>2.9116873504999998</v>
      </c>
      <c r="D2089" s="6">
        <v>1.885</v>
      </c>
      <c r="F2089" s="6">
        <v>2087</v>
      </c>
      <c r="G2089" s="7">
        <v>1.7066370298076352</v>
      </c>
      <c r="H2089" s="7">
        <v>2.609481917339656</v>
      </c>
      <c r="I2089" s="2">
        <v>1.98</v>
      </c>
    </row>
    <row r="2090" spans="1:9" x14ac:dyDescent="0.25">
      <c r="A2090" s="6">
        <v>2088</v>
      </c>
      <c r="B2090" s="2">
        <v>0.74060156349999995</v>
      </c>
      <c r="C2090" s="2">
        <v>0.83111363500000002</v>
      </c>
      <c r="D2090" s="6">
        <v>1.65</v>
      </c>
      <c r="F2090" s="6">
        <v>2088</v>
      </c>
      <c r="G2090" s="7">
        <v>0.91066789363360845</v>
      </c>
      <c r="H2090" s="7">
        <v>0.83677966037412443</v>
      </c>
      <c r="I2090" s="2">
        <v>1.75</v>
      </c>
    </row>
    <row r="2091" spans="1:9" x14ac:dyDescent="0.25">
      <c r="A2091" s="6">
        <v>2089</v>
      </c>
      <c r="B2091" s="2">
        <v>0.82143093499999997</v>
      </c>
      <c r="C2091" s="2">
        <v>0.90273090300000003</v>
      </c>
      <c r="D2091" s="6">
        <v>1.655</v>
      </c>
      <c r="F2091" s="6">
        <v>2089</v>
      </c>
      <c r="G2091" s="7">
        <v>0.87019512779122055</v>
      </c>
      <c r="H2091" s="7">
        <v>0.93818266503080905</v>
      </c>
      <c r="I2091" s="2">
        <v>1.67</v>
      </c>
    </row>
    <row r="2092" spans="1:9" x14ac:dyDescent="0.25">
      <c r="A2092" s="6">
        <v>2090</v>
      </c>
      <c r="B2092" s="2">
        <v>2.1511057230000001</v>
      </c>
      <c r="C2092" s="2">
        <v>7.8164997864999997</v>
      </c>
      <c r="D2092" s="6">
        <v>2.0299999999999998</v>
      </c>
      <c r="F2092" s="6">
        <v>2090</v>
      </c>
      <c r="G2092" s="7">
        <v>2.1885294058850002</v>
      </c>
      <c r="H2092" s="7">
        <v>7.9099431366852437</v>
      </c>
      <c r="I2092" s="2">
        <v>2.0499999999999998</v>
      </c>
    </row>
    <row r="2093" spans="1:9" x14ac:dyDescent="0.25">
      <c r="A2093" s="6">
        <v>2091</v>
      </c>
      <c r="B2093" s="2">
        <v>3.3158447304999998</v>
      </c>
      <c r="C2093" s="2">
        <v>6.695614205</v>
      </c>
      <c r="D2093" s="6">
        <v>2.3650000000000002</v>
      </c>
      <c r="F2093" s="6">
        <v>2091</v>
      </c>
      <c r="G2093" s="7">
        <v>3.1189381178027915</v>
      </c>
      <c r="H2093" s="7">
        <v>6.7610859156698222</v>
      </c>
      <c r="I2093" s="2">
        <v>2.3199999999999998</v>
      </c>
    </row>
    <row r="2094" spans="1:9" x14ac:dyDescent="0.25">
      <c r="A2094" s="6">
        <v>2092</v>
      </c>
      <c r="B2094" s="2">
        <v>1.6036765694999999</v>
      </c>
      <c r="C2094" s="2">
        <v>1.7407491465</v>
      </c>
      <c r="D2094" s="6">
        <v>1.93</v>
      </c>
      <c r="F2094" s="6">
        <v>2092</v>
      </c>
      <c r="G2094" s="7">
        <v>1.5680189976407508</v>
      </c>
      <c r="H2094" s="7">
        <v>1.707509623501317</v>
      </c>
      <c r="I2094" s="2">
        <v>1.92</v>
      </c>
    </row>
    <row r="2095" spans="1:9" x14ac:dyDescent="0.25">
      <c r="A2095" s="6">
        <v>2093</v>
      </c>
      <c r="B2095" s="2">
        <v>3.9565479954999998</v>
      </c>
      <c r="C2095" s="2">
        <v>9.8049947139999993</v>
      </c>
      <c r="D2095" s="6">
        <v>2.4849999999999999</v>
      </c>
      <c r="F2095" s="6">
        <v>2093</v>
      </c>
      <c r="G2095" s="7">
        <v>3.9045383029002556</v>
      </c>
      <c r="H2095" s="7">
        <v>9.71558359748059</v>
      </c>
      <c r="I2095" s="2">
        <v>2.5</v>
      </c>
    </row>
    <row r="2096" spans="1:9" x14ac:dyDescent="0.25">
      <c r="A2096" s="6">
        <v>2094</v>
      </c>
      <c r="B2096" s="2">
        <v>1.534705107</v>
      </c>
      <c r="C2096" s="2">
        <v>1.3210160234999999</v>
      </c>
      <c r="D2096" s="6">
        <v>1.93</v>
      </c>
      <c r="F2096" s="6">
        <v>2094</v>
      </c>
      <c r="G2096" s="7">
        <v>1.5011137355559261</v>
      </c>
      <c r="H2096" s="7">
        <v>1.2773799793449783</v>
      </c>
      <c r="I2096" s="2">
        <v>1.95</v>
      </c>
    </row>
    <row r="2097" spans="1:9" x14ac:dyDescent="0.25">
      <c r="A2097" s="6">
        <v>2095</v>
      </c>
      <c r="B2097" s="2">
        <v>2.3697248814999998</v>
      </c>
      <c r="C2097" s="2">
        <v>3.8258049655000002</v>
      </c>
      <c r="D2097" s="6">
        <v>2.13</v>
      </c>
      <c r="F2097" s="6">
        <v>2095</v>
      </c>
      <c r="G2097" s="7">
        <v>2.4531773323465713</v>
      </c>
      <c r="H2097" s="7">
        <v>4.5367177863973946</v>
      </c>
      <c r="I2097" s="2">
        <v>2.13</v>
      </c>
    </row>
    <row r="2098" spans="1:9" x14ac:dyDescent="0.25">
      <c r="A2098" s="6">
        <v>2096</v>
      </c>
      <c r="B2098" s="2">
        <v>1.6036765694999999</v>
      </c>
      <c r="C2098" s="2">
        <v>1.7407491465</v>
      </c>
      <c r="D2098" s="6">
        <v>1.93</v>
      </c>
      <c r="F2098" s="6">
        <v>2096</v>
      </c>
      <c r="G2098" s="7">
        <v>1.5313468560739509</v>
      </c>
      <c r="H2098" s="7">
        <v>1.8559816465090713</v>
      </c>
      <c r="I2098" s="2">
        <v>1.85</v>
      </c>
    </row>
    <row r="2099" spans="1:9" x14ac:dyDescent="0.25">
      <c r="A2099" s="6">
        <v>2097</v>
      </c>
      <c r="B2099" s="2">
        <v>0.71142798900000004</v>
      </c>
      <c r="C2099" s="2">
        <v>0.81935896249999995</v>
      </c>
      <c r="D2099" s="6">
        <v>1.62</v>
      </c>
      <c r="F2099" s="6">
        <v>2097</v>
      </c>
      <c r="G2099" s="7">
        <v>0.77266674248707856</v>
      </c>
      <c r="H2099" s="7">
        <v>0.86727914056198285</v>
      </c>
      <c r="I2099" s="2">
        <v>1.64</v>
      </c>
    </row>
    <row r="2100" spans="1:9" x14ac:dyDescent="0.25">
      <c r="A2100" s="6">
        <v>2098</v>
      </c>
      <c r="B2100" s="2">
        <v>2.3941194170000002</v>
      </c>
      <c r="C2100" s="2">
        <v>3.8924584345</v>
      </c>
      <c r="D2100" s="6">
        <v>2.125</v>
      </c>
      <c r="F2100" s="6">
        <v>2098</v>
      </c>
      <c r="G2100" s="7">
        <v>2.3434785577217712</v>
      </c>
      <c r="H2100" s="7">
        <v>3.8138062256482881</v>
      </c>
      <c r="I2100" s="2">
        <v>2.12</v>
      </c>
    </row>
    <row r="2101" spans="1:9" x14ac:dyDescent="0.25">
      <c r="A2101" s="6">
        <v>2099</v>
      </c>
      <c r="B2101" s="2">
        <v>1.7096628905</v>
      </c>
      <c r="C2101" s="2">
        <v>4.3431300605000001</v>
      </c>
      <c r="D2101" s="6">
        <v>1.9</v>
      </c>
      <c r="F2101" s="6">
        <v>2099</v>
      </c>
      <c r="G2101" s="7">
        <v>1.8004667204891034</v>
      </c>
      <c r="H2101" s="7">
        <v>4.5043495979601911</v>
      </c>
      <c r="I2101" s="2">
        <v>1.93</v>
      </c>
    </row>
    <row r="2102" spans="1:9" x14ac:dyDescent="0.25">
      <c r="A2102" s="6">
        <v>2100</v>
      </c>
      <c r="B2102" s="2">
        <v>1.9709213864999999</v>
      </c>
      <c r="C2102" s="2">
        <v>6.0311556294999997</v>
      </c>
      <c r="D2102" s="6">
        <v>1.9650000000000001</v>
      </c>
      <c r="F2102" s="6">
        <v>2100</v>
      </c>
      <c r="G2102" s="7">
        <v>2.1136820404190311</v>
      </c>
      <c r="H2102" s="7">
        <v>6.6951671250247369</v>
      </c>
      <c r="I2102" s="2">
        <v>2.0099999999999998</v>
      </c>
    </row>
    <row r="2103" spans="1:9" x14ac:dyDescent="0.25">
      <c r="A2103" s="6">
        <v>2101</v>
      </c>
      <c r="B2103" s="2">
        <v>1.4886835195000001</v>
      </c>
      <c r="C2103" s="2">
        <v>1.341570385</v>
      </c>
      <c r="D2103" s="6">
        <v>1.9</v>
      </c>
      <c r="F2103" s="6">
        <v>2101</v>
      </c>
      <c r="G2103" s="7">
        <v>1.4540239353268545</v>
      </c>
      <c r="H2103" s="7">
        <v>1.3628104810788297</v>
      </c>
      <c r="I2103" s="2">
        <v>1.87</v>
      </c>
    </row>
    <row r="2104" spans="1:9" x14ac:dyDescent="0.25">
      <c r="A2104" s="6">
        <v>2102</v>
      </c>
      <c r="B2104" s="2">
        <v>1.631059845</v>
      </c>
      <c r="C2104" s="2">
        <v>3.7316827840000002</v>
      </c>
      <c r="D2104" s="6">
        <v>1.885</v>
      </c>
      <c r="F2104" s="6">
        <v>2102</v>
      </c>
      <c r="G2104" s="7">
        <v>1.6496980968237021</v>
      </c>
      <c r="H2104" s="7">
        <v>3.8548966053026654</v>
      </c>
      <c r="I2104" s="2">
        <v>1.89</v>
      </c>
    </row>
    <row r="2105" spans="1:9" x14ac:dyDescent="0.25">
      <c r="A2105" s="6">
        <v>2103</v>
      </c>
      <c r="B2105" s="2">
        <v>2.6935247995</v>
      </c>
      <c r="C2105" s="2">
        <v>6.7693464629999998</v>
      </c>
      <c r="D2105" s="6">
        <v>2.1800000000000002</v>
      </c>
      <c r="F2105" s="6">
        <v>2103</v>
      </c>
      <c r="G2105" s="7">
        <v>2.3733039254171948</v>
      </c>
      <c r="H2105" s="7">
        <v>6.7493907156155135</v>
      </c>
      <c r="I2105" s="2">
        <v>2.1</v>
      </c>
    </row>
    <row r="2106" spans="1:9" x14ac:dyDescent="0.25">
      <c r="A2106" s="6">
        <v>2104</v>
      </c>
      <c r="B2106" s="2">
        <v>0.82143093499999997</v>
      </c>
      <c r="C2106" s="2">
        <v>0.90273090300000003</v>
      </c>
      <c r="D2106" s="6">
        <v>1.655</v>
      </c>
      <c r="F2106" s="6">
        <v>2104</v>
      </c>
      <c r="G2106" s="7">
        <v>0.87019512779122055</v>
      </c>
      <c r="H2106" s="7">
        <v>0.93818266503080905</v>
      </c>
      <c r="I2106" s="2">
        <v>1.67</v>
      </c>
    </row>
    <row r="2107" spans="1:9" x14ac:dyDescent="0.25">
      <c r="A2107" s="6">
        <v>2105</v>
      </c>
      <c r="B2107" s="2">
        <v>3.0130383895000001</v>
      </c>
      <c r="C2107" s="2">
        <v>7.1101732545000003</v>
      </c>
      <c r="D2107" s="6">
        <v>2.2799999999999998</v>
      </c>
      <c r="F2107" s="6">
        <v>2105</v>
      </c>
      <c r="G2107" s="7">
        <v>2.9591170548869137</v>
      </c>
      <c r="H2107" s="7">
        <v>7.3244832467914565</v>
      </c>
      <c r="I2107" s="2">
        <v>2.25</v>
      </c>
    </row>
    <row r="2108" spans="1:9" x14ac:dyDescent="0.25">
      <c r="A2108" s="6">
        <v>2106</v>
      </c>
      <c r="B2108" s="2">
        <v>1.5745805785</v>
      </c>
      <c r="C2108" s="2">
        <v>1.7091433805</v>
      </c>
      <c r="D2108" s="6">
        <v>1.925</v>
      </c>
      <c r="F2108" s="6">
        <v>2106</v>
      </c>
      <c r="G2108" s="7">
        <v>1.3474319551055252</v>
      </c>
      <c r="H2108" s="7">
        <v>1.6405331896284154</v>
      </c>
      <c r="I2108" s="2">
        <v>1.85</v>
      </c>
    </row>
    <row r="2109" spans="1:9" x14ac:dyDescent="0.25">
      <c r="A2109" s="6">
        <v>2107</v>
      </c>
      <c r="B2109" s="2">
        <v>1.8982039705</v>
      </c>
      <c r="C2109" s="2">
        <v>3.6467912275000001</v>
      </c>
      <c r="D2109" s="6">
        <v>1.99</v>
      </c>
      <c r="F2109" s="6">
        <v>2107</v>
      </c>
      <c r="G2109" s="7">
        <v>1.8941260170085199</v>
      </c>
      <c r="H2109" s="7">
        <v>3.7624111494339632</v>
      </c>
      <c r="I2109" s="2">
        <v>1.96</v>
      </c>
    </row>
    <row r="2110" spans="1:9" x14ac:dyDescent="0.25">
      <c r="A2110" s="6">
        <v>2108</v>
      </c>
      <c r="B2110" s="2">
        <v>2.3678730935000001</v>
      </c>
      <c r="C2110" s="2">
        <v>3.8804596949999999</v>
      </c>
      <c r="D2110" s="6">
        <v>2.1150000000000002</v>
      </c>
      <c r="F2110" s="6">
        <v>2108</v>
      </c>
      <c r="G2110" s="7">
        <v>2.2140455532029444</v>
      </c>
      <c r="H2110" s="7">
        <v>4.1270472494841419</v>
      </c>
      <c r="I2110" s="2">
        <v>2.04</v>
      </c>
    </row>
    <row r="2111" spans="1:9" x14ac:dyDescent="0.25">
      <c r="A2111" s="6">
        <v>2109</v>
      </c>
      <c r="B2111" s="2">
        <v>1.7096628905</v>
      </c>
      <c r="C2111" s="2">
        <v>4.3431300605000001</v>
      </c>
      <c r="D2111" s="6">
        <v>1.9</v>
      </c>
      <c r="F2111" s="6">
        <v>2109</v>
      </c>
      <c r="G2111" s="7">
        <v>2.0092826125014622</v>
      </c>
      <c r="H2111" s="7">
        <v>3.9769357271029135</v>
      </c>
      <c r="I2111" s="2">
        <v>2.0299999999999998</v>
      </c>
    </row>
    <row r="2112" spans="1:9" x14ac:dyDescent="0.25">
      <c r="A2112" s="6">
        <v>2110</v>
      </c>
      <c r="B2112" s="2">
        <v>2.2787620555000001</v>
      </c>
      <c r="C2112" s="2">
        <v>3.9704267375</v>
      </c>
      <c r="D2112" s="6">
        <v>2.08</v>
      </c>
      <c r="F2112" s="6">
        <v>2110</v>
      </c>
      <c r="G2112" s="7">
        <v>2.3922676293629528</v>
      </c>
      <c r="H2112" s="7">
        <v>3.9471131641467272</v>
      </c>
      <c r="I2112" s="2">
        <v>2.11</v>
      </c>
    </row>
    <row r="2113" spans="1:9" x14ac:dyDescent="0.25">
      <c r="A2113" s="6">
        <v>2111</v>
      </c>
      <c r="B2113" s="2">
        <v>1.7477237725000001</v>
      </c>
      <c r="C2113" s="2">
        <v>1.6903079034999999</v>
      </c>
      <c r="D2113" s="6">
        <v>1.98</v>
      </c>
      <c r="F2113" s="6">
        <v>2111</v>
      </c>
      <c r="G2113" s="7">
        <v>1.8705239239808857</v>
      </c>
      <c r="H2113" s="7">
        <v>1.6661835706344097</v>
      </c>
      <c r="I2113" s="2">
        <v>2.0299999999999998</v>
      </c>
    </row>
    <row r="2114" spans="1:9" x14ac:dyDescent="0.25">
      <c r="A2114" s="6">
        <v>2112</v>
      </c>
      <c r="B2114" s="2">
        <v>2.5841685905</v>
      </c>
      <c r="C2114" s="2">
        <v>6.8550794824999999</v>
      </c>
      <c r="D2114" s="6">
        <v>2.15</v>
      </c>
      <c r="F2114" s="6">
        <v>2112</v>
      </c>
      <c r="G2114" s="7">
        <v>2.5920163431541736</v>
      </c>
      <c r="H2114" s="7">
        <v>6.5779246768647122</v>
      </c>
      <c r="I2114" s="2">
        <v>2.16</v>
      </c>
    </row>
    <row r="2115" spans="1:9" x14ac:dyDescent="0.25">
      <c r="A2115" s="6">
        <v>2113</v>
      </c>
      <c r="B2115" s="2">
        <v>2.1992815810000002</v>
      </c>
      <c r="C2115" s="2">
        <v>3.2707692759999998</v>
      </c>
      <c r="D2115" s="6">
        <v>2.0649999999999999</v>
      </c>
      <c r="F2115" s="6">
        <v>2113</v>
      </c>
      <c r="G2115" s="7">
        <v>2.1943110946661983</v>
      </c>
      <c r="H2115" s="7">
        <v>3.3203267229553988</v>
      </c>
      <c r="I2115" s="2">
        <v>2.08</v>
      </c>
    </row>
    <row r="2116" spans="1:9" x14ac:dyDescent="0.25">
      <c r="A2116" s="6">
        <v>2114</v>
      </c>
      <c r="B2116" s="2">
        <v>1.7010382959999999</v>
      </c>
      <c r="C2116" s="2">
        <v>3.4081997385</v>
      </c>
      <c r="D2116" s="6">
        <v>1.9350000000000001</v>
      </c>
      <c r="F2116" s="6">
        <v>2114</v>
      </c>
      <c r="G2116" s="7">
        <v>1.4509576383556722</v>
      </c>
      <c r="H2116" s="7">
        <v>3.1662085334839016</v>
      </c>
      <c r="I2116" s="2">
        <v>1.83</v>
      </c>
    </row>
    <row r="2117" spans="1:9" x14ac:dyDescent="0.25">
      <c r="A2117" s="6">
        <v>2115</v>
      </c>
      <c r="B2117" s="2">
        <v>3.0779123049999999</v>
      </c>
      <c r="C2117" s="2">
        <v>8.1121912784999992</v>
      </c>
      <c r="D2117" s="6">
        <v>2.2850000000000001</v>
      </c>
      <c r="F2117" s="6">
        <v>2115</v>
      </c>
      <c r="G2117" s="7">
        <v>3.1297917291691615</v>
      </c>
      <c r="H2117" s="7">
        <v>8.2565994777635936</v>
      </c>
      <c r="I2117" s="2">
        <v>2.2999999999999998</v>
      </c>
    </row>
    <row r="2118" spans="1:9" x14ac:dyDescent="0.25">
      <c r="A2118" s="6">
        <v>2116</v>
      </c>
      <c r="B2118" s="2">
        <v>1.3673447425</v>
      </c>
      <c r="C2118" s="2">
        <v>1.3388887169999999</v>
      </c>
      <c r="D2118" s="6">
        <v>1.86</v>
      </c>
      <c r="F2118" s="6">
        <v>2116</v>
      </c>
      <c r="G2118" s="7">
        <v>1.3802294874813186</v>
      </c>
      <c r="H2118" s="7">
        <v>1.3411224244747548</v>
      </c>
      <c r="I2118" s="2">
        <v>1.86</v>
      </c>
    </row>
    <row r="2119" spans="1:9" x14ac:dyDescent="0.25">
      <c r="A2119" s="6">
        <v>2117</v>
      </c>
      <c r="B2119" s="2">
        <v>2.7886767785000002</v>
      </c>
      <c r="C2119" s="2">
        <v>6.7613084150000002</v>
      </c>
      <c r="D2119" s="6">
        <v>2.2000000000000002</v>
      </c>
      <c r="F2119" s="6">
        <v>2117</v>
      </c>
      <c r="G2119" s="7">
        <v>2.7950332557686668</v>
      </c>
      <c r="H2119" s="7">
        <v>6.9607682492244471</v>
      </c>
      <c r="I2119" s="2">
        <v>2.2000000000000002</v>
      </c>
    </row>
    <row r="2120" spans="1:9" x14ac:dyDescent="0.25">
      <c r="A2120" s="6">
        <v>2118</v>
      </c>
      <c r="B2120" s="2">
        <v>2.0457352004999998</v>
      </c>
      <c r="C2120" s="2">
        <v>3.8060177340000001</v>
      </c>
      <c r="D2120" s="6">
        <v>2.02</v>
      </c>
      <c r="F2120" s="6">
        <v>2118</v>
      </c>
      <c r="G2120" s="7">
        <v>1.8664589241829503</v>
      </c>
      <c r="H2120" s="7">
        <v>4.3045602130140885</v>
      </c>
      <c r="I2120" s="2">
        <v>1.94</v>
      </c>
    </row>
    <row r="2121" spans="1:9" x14ac:dyDescent="0.25">
      <c r="A2121" s="6">
        <v>2119</v>
      </c>
      <c r="B2121" s="2">
        <v>2.1511057230000001</v>
      </c>
      <c r="C2121" s="2">
        <v>7.8164997864999997</v>
      </c>
      <c r="D2121" s="6">
        <v>2.0299999999999998</v>
      </c>
      <c r="F2121" s="6">
        <v>2119</v>
      </c>
      <c r="G2121" s="7">
        <v>2.4764996976433604</v>
      </c>
      <c r="H2121" s="7">
        <v>7.4568989850076859</v>
      </c>
      <c r="I2121" s="2">
        <v>2.12</v>
      </c>
    </row>
    <row r="2122" spans="1:9" x14ac:dyDescent="0.25">
      <c r="A2122" s="6">
        <v>2120</v>
      </c>
      <c r="B2122" s="2">
        <v>1.597114989</v>
      </c>
      <c r="C2122" s="2">
        <v>1.73911539</v>
      </c>
      <c r="D2122" s="6">
        <v>1.925</v>
      </c>
      <c r="F2122" s="6">
        <v>2120</v>
      </c>
      <c r="G2122" s="7">
        <v>1.5811421594267374</v>
      </c>
      <c r="H2122" s="7">
        <v>1.7107771374096197</v>
      </c>
      <c r="I2122" s="2">
        <v>1.93</v>
      </c>
    </row>
    <row r="2123" spans="1:9" x14ac:dyDescent="0.25">
      <c r="A2123" s="6">
        <v>2121</v>
      </c>
      <c r="B2123" s="2">
        <v>2.6935247995</v>
      </c>
      <c r="C2123" s="2">
        <v>6.7693464629999998</v>
      </c>
      <c r="D2123" s="6">
        <v>2.1800000000000002</v>
      </c>
      <c r="F2123" s="6">
        <v>2121</v>
      </c>
      <c r="G2123" s="7">
        <v>2.9853372144659209</v>
      </c>
      <c r="H2123" s="7">
        <v>6.944692152753297</v>
      </c>
      <c r="I2123" s="2">
        <v>2.2400000000000002</v>
      </c>
    </row>
    <row r="2124" spans="1:9" x14ac:dyDescent="0.25">
      <c r="A2124" s="6">
        <v>2122</v>
      </c>
      <c r="B2124" s="2">
        <v>1.7217053805</v>
      </c>
      <c r="C2124" s="2">
        <v>3.8267054599999999</v>
      </c>
      <c r="D2124" s="6">
        <v>1.92</v>
      </c>
      <c r="F2124" s="6">
        <v>2122</v>
      </c>
      <c r="G2124" s="7">
        <v>1.468407026023022</v>
      </c>
      <c r="H2124" s="7">
        <v>3.6648512531619279</v>
      </c>
      <c r="I2124" s="2">
        <v>1.82</v>
      </c>
    </row>
    <row r="2125" spans="1:9" x14ac:dyDescent="0.25">
      <c r="A2125" s="6">
        <v>2123</v>
      </c>
      <c r="B2125" s="2">
        <v>2.1760548449999999</v>
      </c>
      <c r="C2125" s="2">
        <v>7.8789016654999999</v>
      </c>
      <c r="D2125" s="6">
        <v>2.04</v>
      </c>
      <c r="F2125" s="6">
        <v>2123</v>
      </c>
      <c r="G2125" s="7">
        <v>2.1386311622410203</v>
      </c>
      <c r="H2125" s="7">
        <v>7.7851393788276884</v>
      </c>
      <c r="I2125" s="2">
        <v>2.0299999999999998</v>
      </c>
    </row>
    <row r="2126" spans="1:9" x14ac:dyDescent="0.25">
      <c r="A2126" s="6">
        <v>2124</v>
      </c>
      <c r="B2126" s="2">
        <v>1.4409828405</v>
      </c>
      <c r="C2126" s="2">
        <v>1.6643228290000001</v>
      </c>
      <c r="D2126" s="6">
        <v>1.9</v>
      </c>
      <c r="F2126" s="6">
        <v>2124</v>
      </c>
      <c r="G2126" s="7">
        <v>1.4851044754474723</v>
      </c>
      <c r="H2126" s="7">
        <v>1.9780392415514108</v>
      </c>
      <c r="I2126" s="2">
        <v>1.9</v>
      </c>
    </row>
    <row r="2127" spans="1:9" x14ac:dyDescent="0.25">
      <c r="A2127" s="6">
        <v>2125</v>
      </c>
      <c r="B2127" s="2">
        <v>1.245121959</v>
      </c>
      <c r="C2127" s="2">
        <v>1.182871641</v>
      </c>
      <c r="D2127" s="6">
        <v>1.865</v>
      </c>
      <c r="F2127" s="6">
        <v>2125</v>
      </c>
      <c r="G2127" s="7">
        <v>1.3569967914160084</v>
      </c>
      <c r="H2127" s="7">
        <v>1.2189291255979928</v>
      </c>
      <c r="I2127" s="2">
        <v>1.9</v>
      </c>
    </row>
    <row r="2128" spans="1:9" x14ac:dyDescent="0.25">
      <c r="A2128" s="6">
        <v>2126</v>
      </c>
      <c r="B2128" s="2">
        <v>1.7879026684999999</v>
      </c>
      <c r="C2128" s="2">
        <v>4.4848871380000004</v>
      </c>
      <c r="D2128" s="6">
        <v>1.925</v>
      </c>
      <c r="F2128" s="6">
        <v>2126</v>
      </c>
      <c r="G2128" s="7">
        <v>1.6439871641091028</v>
      </c>
      <c r="H2128" s="7">
        <v>4.2208354426871511</v>
      </c>
      <c r="I2128" s="2">
        <v>1.88</v>
      </c>
    </row>
    <row r="2129" spans="1:9" x14ac:dyDescent="0.25">
      <c r="A2129" s="6">
        <v>2127</v>
      </c>
      <c r="B2129" s="2">
        <v>1.5745805785</v>
      </c>
      <c r="C2129" s="2">
        <v>1.7091433805</v>
      </c>
      <c r="D2129" s="6">
        <v>1.925</v>
      </c>
      <c r="F2129" s="6">
        <v>2127</v>
      </c>
      <c r="G2129" s="7">
        <v>1.6262109802997715</v>
      </c>
      <c r="H2129" s="7">
        <v>1.7707211559285216</v>
      </c>
      <c r="I2129" s="2">
        <v>1.93</v>
      </c>
    </row>
    <row r="2130" spans="1:9" x14ac:dyDescent="0.25">
      <c r="A2130" s="6">
        <v>2128</v>
      </c>
      <c r="B2130" s="2">
        <v>1.477915308</v>
      </c>
      <c r="C2130" s="2">
        <v>1.3527618015</v>
      </c>
      <c r="D2130" s="6">
        <v>1.885</v>
      </c>
      <c r="F2130" s="6">
        <v>2128</v>
      </c>
      <c r="G2130" s="7">
        <v>1.4755603577849363</v>
      </c>
      <c r="H2130" s="7">
        <v>1.3404276477509744</v>
      </c>
      <c r="I2130" s="2">
        <v>1.9</v>
      </c>
    </row>
    <row r="2131" spans="1:9" x14ac:dyDescent="0.25">
      <c r="A2131" s="6">
        <v>2129</v>
      </c>
      <c r="B2131" s="2">
        <v>1.2528355595</v>
      </c>
      <c r="C2131" s="2">
        <v>1.2100696275</v>
      </c>
      <c r="D2131" s="6">
        <v>1.86</v>
      </c>
      <c r="F2131" s="6">
        <v>2129</v>
      </c>
      <c r="G2131" s="7">
        <v>1.3415695900964542</v>
      </c>
      <c r="H2131" s="7">
        <v>1.1645331528337481</v>
      </c>
      <c r="I2131" s="2">
        <v>1.91</v>
      </c>
    </row>
    <row r="2132" spans="1:9" x14ac:dyDescent="0.25">
      <c r="A2132" s="6">
        <v>2130</v>
      </c>
      <c r="B2132" s="2">
        <v>1.6223351509999999</v>
      </c>
      <c r="C2132" s="2">
        <v>3.482361424</v>
      </c>
      <c r="D2132" s="6">
        <v>1.89</v>
      </c>
      <c r="F2132" s="6">
        <v>2130</v>
      </c>
      <c r="G2132" s="7">
        <v>1.7523784946868262</v>
      </c>
      <c r="H2132" s="7">
        <v>2.9615028715635368</v>
      </c>
      <c r="I2132" s="2">
        <v>1.98</v>
      </c>
    </row>
    <row r="2133" spans="1:9" x14ac:dyDescent="0.25">
      <c r="A2133" s="6">
        <v>2131</v>
      </c>
      <c r="B2133" s="2">
        <v>3.0130383895000001</v>
      </c>
      <c r="C2133" s="2">
        <v>7.1101732545000003</v>
      </c>
      <c r="D2133" s="6">
        <v>2.2799999999999998</v>
      </c>
      <c r="F2133" s="6">
        <v>2131</v>
      </c>
      <c r="G2133" s="7">
        <v>2.9591170548869137</v>
      </c>
      <c r="H2133" s="7">
        <v>7.3244832467914565</v>
      </c>
      <c r="I2133" s="2">
        <v>2.25</v>
      </c>
    </row>
    <row r="2134" spans="1:9" x14ac:dyDescent="0.25">
      <c r="A2134" s="6">
        <v>2132</v>
      </c>
      <c r="B2134" s="2">
        <v>3.3418339275000002</v>
      </c>
      <c r="C2134" s="2">
        <v>6.6282255320000001</v>
      </c>
      <c r="D2134" s="6">
        <v>2.37</v>
      </c>
      <c r="F2134" s="6">
        <v>2132</v>
      </c>
      <c r="G2134" s="7">
        <v>3.0669597239507098</v>
      </c>
      <c r="H2134" s="7">
        <v>6.89586326217636</v>
      </c>
      <c r="I2134" s="2">
        <v>2.31</v>
      </c>
    </row>
    <row r="2135" spans="1:9" x14ac:dyDescent="0.25">
      <c r="A2135" s="6">
        <v>2133</v>
      </c>
      <c r="B2135" s="2">
        <v>2.339499644</v>
      </c>
      <c r="C2135" s="2">
        <v>4.4861753545000003</v>
      </c>
      <c r="D2135" s="6">
        <v>2.105</v>
      </c>
      <c r="F2135" s="6">
        <v>2133</v>
      </c>
      <c r="G2135" s="7">
        <v>2.4796620444199249</v>
      </c>
      <c r="H2135" s="7">
        <v>3.9709932615527932</v>
      </c>
      <c r="I2135" s="2">
        <v>2.15</v>
      </c>
    </row>
    <row r="2136" spans="1:9" x14ac:dyDescent="0.25">
      <c r="A2136" s="6">
        <v>2134</v>
      </c>
      <c r="B2136" s="2">
        <v>2.8064652295000001</v>
      </c>
      <c r="C2136" s="2">
        <v>7.1349412670000003</v>
      </c>
      <c r="D2136" s="6">
        <v>2.21</v>
      </c>
      <c r="F2136" s="6">
        <v>2134</v>
      </c>
      <c r="G2136" s="7">
        <v>3.4040839936121463</v>
      </c>
      <c r="H2136" s="7">
        <v>7.8872238007971864</v>
      </c>
      <c r="I2136" s="2">
        <v>2.37</v>
      </c>
    </row>
    <row r="2137" spans="1:9" x14ac:dyDescent="0.25">
      <c r="A2137" s="6">
        <v>2135</v>
      </c>
      <c r="B2137" s="2">
        <v>2.1730604840000001</v>
      </c>
      <c r="C2137" s="2">
        <v>4.1377767375000003</v>
      </c>
      <c r="D2137" s="6">
        <v>2.0449999999999999</v>
      </c>
      <c r="F2137" s="6">
        <v>2135</v>
      </c>
      <c r="G2137" s="7">
        <v>2.3207005309255457</v>
      </c>
      <c r="H2137" s="7">
        <v>3.988439735162129</v>
      </c>
      <c r="I2137" s="2">
        <v>2.11</v>
      </c>
    </row>
    <row r="2138" spans="1:9" x14ac:dyDescent="0.25">
      <c r="A2138" s="6">
        <v>2136</v>
      </c>
      <c r="B2138" s="2">
        <v>3.0995586249999998</v>
      </c>
      <c r="C2138" s="2">
        <v>7.4239960250000001</v>
      </c>
      <c r="D2138" s="6">
        <v>2.2850000000000001</v>
      </c>
      <c r="F2138" s="6">
        <v>2136</v>
      </c>
      <c r="G2138" s="7">
        <v>3.3633552920073853</v>
      </c>
      <c r="H2138" s="7">
        <v>8.4619799518836238</v>
      </c>
      <c r="I2138" s="2">
        <v>2.33</v>
      </c>
    </row>
    <row r="2139" spans="1:9" x14ac:dyDescent="0.25">
      <c r="A2139" s="6">
        <v>2137</v>
      </c>
      <c r="B2139" s="2">
        <v>1.9103229669999999</v>
      </c>
      <c r="C2139" s="2">
        <v>3.4043710950000001</v>
      </c>
      <c r="D2139" s="6">
        <v>1.9850000000000001</v>
      </c>
      <c r="F2139" s="6">
        <v>2137</v>
      </c>
      <c r="G2139" s="7">
        <v>1.6317103688578642</v>
      </c>
      <c r="H2139" s="7">
        <v>3.1357384360238982</v>
      </c>
      <c r="I2139" s="2">
        <v>1.87</v>
      </c>
    </row>
    <row r="2140" spans="1:9" x14ac:dyDescent="0.25">
      <c r="A2140" s="6">
        <v>2138</v>
      </c>
      <c r="B2140" s="2">
        <v>0.71142798900000004</v>
      </c>
      <c r="C2140" s="2">
        <v>0.81935896249999995</v>
      </c>
      <c r="D2140" s="6">
        <v>1.62</v>
      </c>
      <c r="F2140" s="6">
        <v>2138</v>
      </c>
      <c r="G2140" s="7">
        <v>0.70853638545786035</v>
      </c>
      <c r="H2140" s="7">
        <v>0.79494812913706159</v>
      </c>
      <c r="I2140" s="2">
        <v>1.66</v>
      </c>
    </row>
    <row r="2141" spans="1:9" x14ac:dyDescent="0.25">
      <c r="A2141" s="6">
        <v>2139</v>
      </c>
      <c r="B2141" s="2">
        <v>2.1363297430000001</v>
      </c>
      <c r="C2141" s="2">
        <v>3.2876960245000002</v>
      </c>
      <c r="D2141" s="6">
        <v>2.06</v>
      </c>
      <c r="F2141" s="6">
        <v>2139</v>
      </c>
      <c r="G2141" s="7">
        <v>2.3202147709193408</v>
      </c>
      <c r="H2141" s="7">
        <v>3.2864732262530607</v>
      </c>
      <c r="I2141" s="2">
        <v>2.09</v>
      </c>
    </row>
    <row r="2142" spans="1:9" x14ac:dyDescent="0.25">
      <c r="A2142" s="6">
        <v>2140</v>
      </c>
      <c r="B2142" s="2">
        <v>1.5590525614999999</v>
      </c>
      <c r="C2142" s="2">
        <v>3.7598739289999998</v>
      </c>
      <c r="D2142" s="6">
        <v>1.855</v>
      </c>
      <c r="F2142" s="6">
        <v>2140</v>
      </c>
      <c r="G2142" s="7">
        <v>1.7937126635047183</v>
      </c>
      <c r="H2142" s="7">
        <v>3.7985143150701064</v>
      </c>
      <c r="I2142" s="2">
        <v>1.95</v>
      </c>
    </row>
    <row r="2143" spans="1:9" x14ac:dyDescent="0.25">
      <c r="A2143" s="6">
        <v>2141</v>
      </c>
      <c r="B2143" s="2">
        <v>2.7907796729999998</v>
      </c>
      <c r="C2143" s="2">
        <v>4.8383228430000003</v>
      </c>
      <c r="D2143" s="6">
        <v>2.2149999999999999</v>
      </c>
      <c r="F2143" s="6">
        <v>2141</v>
      </c>
      <c r="G2143" s="7">
        <v>3.1534645088546154</v>
      </c>
      <c r="H2143" s="7">
        <v>4.9931746988721937</v>
      </c>
      <c r="I2143" s="2">
        <v>2.27</v>
      </c>
    </row>
    <row r="2144" spans="1:9" x14ac:dyDescent="0.25">
      <c r="A2144" s="6">
        <v>2142</v>
      </c>
      <c r="B2144" s="2">
        <v>2.2572629329999998</v>
      </c>
      <c r="C2144" s="2">
        <v>3.3033999745</v>
      </c>
      <c r="D2144" s="6">
        <v>2.085</v>
      </c>
      <c r="F2144" s="6">
        <v>2142</v>
      </c>
      <c r="G2144" s="7">
        <v>2.0783483909089275</v>
      </c>
      <c r="H2144" s="7">
        <v>3.2550653264467644</v>
      </c>
      <c r="I2144" s="2">
        <v>2.04</v>
      </c>
    </row>
    <row r="2145" spans="1:9" x14ac:dyDescent="0.25">
      <c r="A2145" s="6">
        <v>2143</v>
      </c>
      <c r="B2145" s="2">
        <v>2.7166956364999999</v>
      </c>
      <c r="C2145" s="2">
        <v>7.3162844644999998</v>
      </c>
      <c r="D2145" s="6">
        <v>2.1749999999999998</v>
      </c>
      <c r="F2145" s="6">
        <v>2143</v>
      </c>
      <c r="G2145" s="7">
        <v>2.6651899523472364</v>
      </c>
      <c r="H2145" s="7">
        <v>7.0520209390595809</v>
      </c>
      <c r="I2145" s="2">
        <v>2.17</v>
      </c>
    </row>
    <row r="2146" spans="1:9" x14ac:dyDescent="0.25">
      <c r="A2146" s="6">
        <v>2144</v>
      </c>
      <c r="B2146" s="2">
        <v>0.69750762600000005</v>
      </c>
      <c r="C2146" s="2">
        <v>0.79946917449999999</v>
      </c>
      <c r="D2146" s="6">
        <v>1.64</v>
      </c>
      <c r="F2146" s="6">
        <v>2144</v>
      </c>
      <c r="G2146" s="7">
        <v>0.73637711074600232</v>
      </c>
      <c r="H2146" s="7">
        <v>0.83472770523513617</v>
      </c>
      <c r="I2146" s="2">
        <v>1.62</v>
      </c>
    </row>
    <row r="2147" spans="1:9" x14ac:dyDescent="0.25">
      <c r="A2147" s="6">
        <v>2145</v>
      </c>
      <c r="B2147" s="2">
        <v>3.0779123049999999</v>
      </c>
      <c r="C2147" s="2">
        <v>8.1121912784999992</v>
      </c>
      <c r="D2147" s="6">
        <v>2.2850000000000001</v>
      </c>
      <c r="F2147" s="6">
        <v>2145</v>
      </c>
      <c r="G2147" s="7">
        <v>3.1297917291691615</v>
      </c>
      <c r="H2147" s="7">
        <v>8.2565994777635936</v>
      </c>
      <c r="I2147" s="2">
        <v>2.2999999999999998</v>
      </c>
    </row>
    <row r="2148" spans="1:9" x14ac:dyDescent="0.25">
      <c r="A2148" s="6">
        <v>2146</v>
      </c>
      <c r="B2148" s="2">
        <v>3.1297917289999999</v>
      </c>
      <c r="C2148" s="2">
        <v>8.256599478</v>
      </c>
      <c r="D2148" s="6">
        <v>2.2999999999999998</v>
      </c>
      <c r="F2148" s="6">
        <v>2146</v>
      </c>
      <c r="G2148" s="7">
        <v>3.026032881041953</v>
      </c>
      <c r="H2148" s="7">
        <v>7.9677830794699736</v>
      </c>
      <c r="I2148" s="2">
        <v>2.27</v>
      </c>
    </row>
    <row r="2149" spans="1:9" x14ac:dyDescent="0.25">
      <c r="A2149" s="6">
        <v>2147</v>
      </c>
      <c r="B2149" s="2">
        <v>1.1775960485000001</v>
      </c>
      <c r="C2149" s="2">
        <v>1.0892358854999999</v>
      </c>
      <c r="D2149" s="6">
        <v>1.87</v>
      </c>
      <c r="F2149" s="6">
        <v>2147</v>
      </c>
      <c r="G2149" s="7">
        <v>1.2070677545854986</v>
      </c>
      <c r="H2149" s="7">
        <v>1.0862252185145833</v>
      </c>
      <c r="I2149" s="2">
        <v>1.86</v>
      </c>
    </row>
    <row r="2150" spans="1:9" x14ac:dyDescent="0.25">
      <c r="A2150" s="6">
        <v>2148</v>
      </c>
      <c r="B2150" s="2">
        <v>1.2743186725</v>
      </c>
      <c r="C2150" s="2">
        <v>1.125379186</v>
      </c>
      <c r="D2150" s="6">
        <v>1.885</v>
      </c>
      <c r="F2150" s="6">
        <v>2148</v>
      </c>
      <c r="G2150" s="7">
        <v>1.0136225071174216</v>
      </c>
      <c r="H2150" s="7">
        <v>1.0139386178859813</v>
      </c>
      <c r="I2150" s="2">
        <v>1.83</v>
      </c>
    </row>
    <row r="2151" spans="1:9" x14ac:dyDescent="0.25">
      <c r="A2151" s="6">
        <v>2149</v>
      </c>
      <c r="B2151" s="2">
        <v>1.959882044</v>
      </c>
      <c r="C2151" s="2">
        <v>3.7161989355</v>
      </c>
      <c r="D2151" s="6">
        <v>2.0049999999999999</v>
      </c>
      <c r="F2151" s="6">
        <v>2149</v>
      </c>
      <c r="G2151" s="7">
        <v>2.2661867303160985</v>
      </c>
      <c r="H2151" s="7">
        <v>3.5132213897399316</v>
      </c>
      <c r="I2151" s="2">
        <v>2.1</v>
      </c>
    </row>
    <row r="2152" spans="1:9" x14ac:dyDescent="0.25">
      <c r="A2152" s="6">
        <v>2150</v>
      </c>
      <c r="B2152" s="2">
        <v>1.4171267110000001</v>
      </c>
      <c r="C2152" s="2">
        <v>1.3519664524999999</v>
      </c>
      <c r="D2152" s="6">
        <v>1.865</v>
      </c>
      <c r="F2152" s="6">
        <v>2150</v>
      </c>
      <c r="G2152" s="7">
        <v>1.3481976208807067</v>
      </c>
      <c r="H2152" s="7">
        <v>1.4257415716555326</v>
      </c>
      <c r="I2152" s="2">
        <v>1.79</v>
      </c>
    </row>
    <row r="2153" spans="1:9" x14ac:dyDescent="0.25">
      <c r="A2153" s="6">
        <v>2151</v>
      </c>
      <c r="B2153" s="2">
        <v>2.0701508479999999</v>
      </c>
      <c r="C2153" s="2">
        <v>6.2584288839999997</v>
      </c>
      <c r="D2153" s="6">
        <v>2</v>
      </c>
      <c r="F2153" s="6">
        <v>2151</v>
      </c>
      <c r="G2153" s="7">
        <v>2.474216406205024</v>
      </c>
      <c r="H2153" s="7">
        <v>5.4887629340727164</v>
      </c>
      <c r="I2153" s="2">
        <v>2.14</v>
      </c>
    </row>
    <row r="2154" spans="1:9" x14ac:dyDescent="0.25">
      <c r="A2154" s="6">
        <v>2152</v>
      </c>
      <c r="B2154" s="2">
        <v>1.4883370469999999</v>
      </c>
      <c r="C2154" s="2">
        <v>1.3089038135</v>
      </c>
      <c r="D2154" s="6">
        <v>1.925</v>
      </c>
      <c r="F2154" s="6">
        <v>2152</v>
      </c>
      <c r="G2154" s="7">
        <v>1.5938498561329164</v>
      </c>
      <c r="H2154" s="7">
        <v>1.3016043994049393</v>
      </c>
      <c r="I2154" s="2">
        <v>1.96</v>
      </c>
    </row>
    <row r="2155" spans="1:9" x14ac:dyDescent="0.25">
      <c r="A2155" s="6">
        <v>2153</v>
      </c>
      <c r="B2155" s="2">
        <v>1.2442096174999999</v>
      </c>
      <c r="C2155" s="2">
        <v>0.92309334050000003</v>
      </c>
      <c r="D2155" s="6">
        <v>1.87</v>
      </c>
      <c r="F2155" s="6">
        <v>2153</v>
      </c>
      <c r="G2155" s="7">
        <v>1.1541607821767406</v>
      </c>
      <c r="H2155" s="7">
        <v>0.98587815756760067</v>
      </c>
      <c r="I2155" s="2">
        <v>1.8</v>
      </c>
    </row>
    <row r="2156" spans="1:9" x14ac:dyDescent="0.25">
      <c r="A2156" s="6">
        <v>2154</v>
      </c>
      <c r="B2156" s="2">
        <v>3.6746591215</v>
      </c>
      <c r="C2156" s="2">
        <v>6.9120765520000003</v>
      </c>
      <c r="D2156" s="6">
        <v>2.4449999999999998</v>
      </c>
      <c r="F2156" s="6">
        <v>2154</v>
      </c>
      <c r="G2156" s="7">
        <v>3.9540090875207836</v>
      </c>
      <c r="H2156" s="7">
        <v>7.4523256857208366</v>
      </c>
      <c r="I2156" s="2">
        <v>2.4700000000000002</v>
      </c>
    </row>
    <row r="2157" spans="1:9" x14ac:dyDescent="0.25">
      <c r="A2157" s="6">
        <v>2155</v>
      </c>
      <c r="B2157" s="2">
        <v>2.6834209274999998</v>
      </c>
      <c r="C2157" s="2">
        <v>7.3026578239999997</v>
      </c>
      <c r="D2157" s="6">
        <v>2.1749999999999998</v>
      </c>
      <c r="F2157" s="6">
        <v>2155</v>
      </c>
      <c r="G2157" s="7">
        <v>2.9477405072310585</v>
      </c>
      <c r="H2157" s="7">
        <v>7.2178615945847433</v>
      </c>
      <c r="I2157" s="2">
        <v>2.25</v>
      </c>
    </row>
    <row r="2158" spans="1:9" x14ac:dyDescent="0.25">
      <c r="A2158" s="6">
        <v>2156</v>
      </c>
      <c r="B2158" s="2">
        <v>2.5263338885</v>
      </c>
      <c r="C2158" s="2">
        <v>7.7302533139999996</v>
      </c>
      <c r="D2158" s="6">
        <v>2.31</v>
      </c>
      <c r="F2158" s="6">
        <v>2156</v>
      </c>
      <c r="G2158" s="7">
        <v>2.589052823617715</v>
      </c>
      <c r="H2158" s="7">
        <v>8.0296690864971367</v>
      </c>
      <c r="I2158" s="2">
        <v>2.14</v>
      </c>
    </row>
    <row r="2159" spans="1:9" x14ac:dyDescent="0.25">
      <c r="A2159" s="6">
        <v>2157</v>
      </c>
      <c r="B2159" s="2">
        <v>2.3678730935000001</v>
      </c>
      <c r="C2159" s="2">
        <v>3.8804596949999999</v>
      </c>
      <c r="D2159" s="6">
        <v>2.1150000000000002</v>
      </c>
      <c r="F2159" s="6">
        <v>2157</v>
      </c>
      <c r="G2159" s="7">
        <v>2.3959712048657167</v>
      </c>
      <c r="H2159" s="7">
        <v>3.8378037048436893</v>
      </c>
      <c r="I2159" s="2">
        <v>2.14</v>
      </c>
    </row>
    <row r="2160" spans="1:9" x14ac:dyDescent="0.25">
      <c r="A2160" s="6">
        <v>2158</v>
      </c>
      <c r="B2160" s="2">
        <v>1.3492831905</v>
      </c>
      <c r="C2160" s="2">
        <v>1.1917311395000001</v>
      </c>
      <c r="D2160" s="6">
        <v>1.905</v>
      </c>
      <c r="F2160" s="6">
        <v>2158</v>
      </c>
      <c r="G2160" s="7">
        <v>1.1486743278430911</v>
      </c>
      <c r="H2160" s="7">
        <v>1.2012101289365813</v>
      </c>
      <c r="I2160" s="2">
        <v>1.82</v>
      </c>
    </row>
    <row r="2161" spans="1:9" x14ac:dyDescent="0.25">
      <c r="A2161" s="6">
        <v>2159</v>
      </c>
      <c r="B2161" s="2">
        <v>1.6738733830000001</v>
      </c>
      <c r="C2161" s="2">
        <v>2.2221244690000002</v>
      </c>
      <c r="D2161" s="6">
        <v>1.915</v>
      </c>
      <c r="F2161" s="6">
        <v>2159</v>
      </c>
      <c r="G2161" s="7">
        <v>1.6226379609225956</v>
      </c>
      <c r="H2161" s="7">
        <v>2.301926842065694</v>
      </c>
      <c r="I2161" s="2">
        <v>1.87</v>
      </c>
    </row>
    <row r="2162" spans="1:9" x14ac:dyDescent="0.25">
      <c r="A2162" s="6">
        <v>2160</v>
      </c>
      <c r="B2162" s="2">
        <v>2.532776261</v>
      </c>
      <c r="C2162" s="2">
        <v>7.7432840355000003</v>
      </c>
      <c r="D2162" s="6">
        <v>2.13</v>
      </c>
      <c r="F2162" s="6">
        <v>2160</v>
      </c>
      <c r="G2162" s="7">
        <v>2.5761680787557966</v>
      </c>
      <c r="H2162" s="7">
        <v>8.0036076425668536</v>
      </c>
      <c r="I2162" s="2">
        <v>2.5</v>
      </c>
    </row>
    <row r="2163" spans="1:9" x14ac:dyDescent="0.25">
      <c r="A2163" s="6">
        <v>2161</v>
      </c>
      <c r="B2163" s="2">
        <v>3.7003142515</v>
      </c>
      <c r="C2163" s="2">
        <v>10.0111527785</v>
      </c>
      <c r="D2163" s="6">
        <v>2.4550000000000001</v>
      </c>
      <c r="F2163" s="6">
        <v>2161</v>
      </c>
      <c r="G2163" s="7">
        <v>4.4170057905296494</v>
      </c>
      <c r="H2163" s="7">
        <v>9.3032674681189746</v>
      </c>
      <c r="I2163" s="2">
        <v>2.56</v>
      </c>
    </row>
    <row r="2164" spans="1:9" x14ac:dyDescent="0.25">
      <c r="A2164" s="6">
        <v>2162</v>
      </c>
      <c r="B2164" s="2">
        <v>2.2434929824999998</v>
      </c>
      <c r="C2164" s="2">
        <v>6.7222789205</v>
      </c>
      <c r="D2164" s="6">
        <v>2.0550000000000002</v>
      </c>
      <c r="F2164" s="6">
        <v>2162</v>
      </c>
      <c r="G2164" s="7">
        <v>1.9152231168350211</v>
      </c>
      <c r="H2164" s="7">
        <v>6.2406206163367397</v>
      </c>
      <c r="I2164" s="2">
        <v>1.94</v>
      </c>
    </row>
    <row r="2165" spans="1:9" x14ac:dyDescent="0.25">
      <c r="A2165" s="6">
        <v>2163</v>
      </c>
      <c r="B2165" s="2">
        <v>1.7258330415000001</v>
      </c>
      <c r="C2165" s="2">
        <v>1.688480354</v>
      </c>
      <c r="D2165" s="6">
        <v>1.98</v>
      </c>
      <c r="F2165" s="6">
        <v>2163</v>
      </c>
      <c r="G2165" s="7">
        <v>1.92742854669706</v>
      </c>
      <c r="H2165" s="7">
        <v>1.6731061832241907</v>
      </c>
      <c r="I2165" s="2">
        <v>2.04</v>
      </c>
    </row>
    <row r="2166" spans="1:9" x14ac:dyDescent="0.25">
      <c r="A2166" s="6">
        <v>2164</v>
      </c>
      <c r="B2166" s="2">
        <v>1.6691736994999999</v>
      </c>
      <c r="C2166" s="2">
        <v>2.8726101764999998</v>
      </c>
      <c r="D2166" s="6">
        <v>1.925</v>
      </c>
      <c r="F2166" s="6">
        <v>2164</v>
      </c>
      <c r="G2166" s="7">
        <v>1.4071682724599561</v>
      </c>
      <c r="H2166" s="7">
        <v>2.8618718285802078</v>
      </c>
      <c r="I2166" s="2">
        <v>1.79</v>
      </c>
    </row>
    <row r="2167" spans="1:9" x14ac:dyDescent="0.25">
      <c r="A2167" s="6">
        <v>2165</v>
      </c>
      <c r="B2167" s="2">
        <v>2.6834209274999998</v>
      </c>
      <c r="C2167" s="2">
        <v>7.3026578239999997</v>
      </c>
      <c r="D2167" s="6">
        <v>2.1749999999999998</v>
      </c>
      <c r="F2167" s="6">
        <v>2165</v>
      </c>
      <c r="G2167" s="7">
        <v>2.4856507657650613</v>
      </c>
      <c r="H2167" s="7">
        <v>7.41470733383869</v>
      </c>
      <c r="I2167" s="2">
        <v>2.1</v>
      </c>
    </row>
    <row r="2168" spans="1:9" x14ac:dyDescent="0.25">
      <c r="A2168" s="6">
        <v>2166</v>
      </c>
      <c r="B2168" s="2">
        <v>1.722226942</v>
      </c>
      <c r="C2168" s="2">
        <v>4.3625925204999998</v>
      </c>
      <c r="D2168" s="6">
        <v>1.905</v>
      </c>
      <c r="F2168" s="6">
        <v>2166</v>
      </c>
      <c r="G2168" s="7">
        <v>1.7753386165448701</v>
      </c>
      <c r="H2168" s="7">
        <v>4.4654246775275048</v>
      </c>
      <c r="I2168" s="2">
        <v>1.92</v>
      </c>
    </row>
    <row r="2169" spans="1:9" x14ac:dyDescent="0.25">
      <c r="A2169" s="6">
        <v>2167</v>
      </c>
      <c r="B2169" s="2">
        <v>0.72245674800000004</v>
      </c>
      <c r="C2169" s="2">
        <v>0.81483791699999997</v>
      </c>
      <c r="D2169" s="6">
        <v>1.64</v>
      </c>
      <c r="F2169" s="6">
        <v>2167</v>
      </c>
      <c r="G2169" s="7">
        <v>0.68647886710202266</v>
      </c>
      <c r="H2169" s="7">
        <v>0.80399022007040999</v>
      </c>
      <c r="I2169" s="2">
        <v>1.62</v>
      </c>
    </row>
    <row r="2170" spans="1:9" x14ac:dyDescent="0.25">
      <c r="A2170" s="6">
        <v>2168</v>
      </c>
      <c r="B2170" s="2">
        <v>2.163580284</v>
      </c>
      <c r="C2170" s="2">
        <v>7.8475412579999997</v>
      </c>
      <c r="D2170" s="6">
        <v>2.04</v>
      </c>
      <c r="F2170" s="6">
        <v>2168</v>
      </c>
      <c r="G2170" s="7">
        <v>2.1635802840630105</v>
      </c>
      <c r="H2170" s="7">
        <v>7.8478601940487067</v>
      </c>
      <c r="I2170" s="2">
        <v>2.0299999999999998</v>
      </c>
    </row>
    <row r="2171" spans="1:9" x14ac:dyDescent="0.25">
      <c r="A2171" s="6">
        <v>2169</v>
      </c>
      <c r="B2171" s="2">
        <v>1.959882044</v>
      </c>
      <c r="C2171" s="2">
        <v>3.7161989355</v>
      </c>
      <c r="D2171" s="6">
        <v>2.0049999999999999</v>
      </c>
      <c r="F2171" s="6">
        <v>2169</v>
      </c>
      <c r="G2171" s="7">
        <v>1.7707698703731909</v>
      </c>
      <c r="H2171" s="7">
        <v>3.6235957334885085</v>
      </c>
      <c r="I2171" s="2">
        <v>1.93</v>
      </c>
    </row>
    <row r="2172" spans="1:9" x14ac:dyDescent="0.25">
      <c r="A2172" s="6">
        <v>2170</v>
      </c>
      <c r="B2172" s="2">
        <v>1.380229487</v>
      </c>
      <c r="C2172" s="2">
        <v>1.3411224239999999</v>
      </c>
      <c r="D2172" s="6">
        <v>1.86</v>
      </c>
      <c r="F2172" s="6">
        <v>2170</v>
      </c>
      <c r="G2172" s="7">
        <v>1.3544599977574805</v>
      </c>
      <c r="H2172" s="7">
        <v>1.336655010467698</v>
      </c>
      <c r="I2172" s="2">
        <v>1.86</v>
      </c>
    </row>
    <row r="2173" spans="1:9" x14ac:dyDescent="0.25">
      <c r="A2173" s="6">
        <v>2171</v>
      </c>
      <c r="B2173" s="2">
        <v>2.1520101024999998</v>
      </c>
      <c r="C2173" s="2">
        <v>2.2568403694999999</v>
      </c>
      <c r="D2173" s="6">
        <v>2.0950000000000002</v>
      </c>
      <c r="F2173" s="6">
        <v>2171</v>
      </c>
      <c r="G2173" s="7">
        <v>2.2368062897037357</v>
      </c>
      <c r="H2173" s="7">
        <v>2.2329932527677947</v>
      </c>
      <c r="I2173" s="2">
        <v>2.12</v>
      </c>
    </row>
    <row r="2174" spans="1:9" x14ac:dyDescent="0.25">
      <c r="A2174" s="6">
        <v>2172</v>
      </c>
      <c r="B2174" s="2">
        <v>3.1577472625</v>
      </c>
      <c r="C2174" s="2">
        <v>9.6475345555000001</v>
      </c>
      <c r="D2174" s="6">
        <v>2.3149999999999999</v>
      </c>
      <c r="F2174" s="6">
        <v>2172</v>
      </c>
      <c r="G2174" s="7">
        <v>3.0444964741242782</v>
      </c>
      <c r="H2174" s="7">
        <v>9.4546360986196003</v>
      </c>
      <c r="I2174" s="2">
        <v>2.29</v>
      </c>
    </row>
    <row r="2175" spans="1:9" x14ac:dyDescent="0.25">
      <c r="A2175" s="6">
        <v>2173</v>
      </c>
      <c r="B2175" s="2">
        <v>1.3617970985000001</v>
      </c>
      <c r="C2175" s="2">
        <v>1.8878342695000001</v>
      </c>
      <c r="D2175" s="6">
        <v>1.86</v>
      </c>
      <c r="F2175" s="6">
        <v>2173</v>
      </c>
      <c r="G2175" s="7">
        <v>1.2684406192260587</v>
      </c>
      <c r="H2175" s="7">
        <v>1.7319988768186412</v>
      </c>
      <c r="I2175" s="2">
        <v>1.81</v>
      </c>
    </row>
    <row r="2176" spans="1:9" x14ac:dyDescent="0.25">
      <c r="A2176" s="6">
        <v>2174</v>
      </c>
      <c r="B2176" s="2">
        <v>1.2139311930000001</v>
      </c>
      <c r="C2176" s="2">
        <v>0.99725587449999997</v>
      </c>
      <c r="D2176" s="6">
        <v>1.87</v>
      </c>
      <c r="F2176" s="6">
        <v>2174</v>
      </c>
      <c r="G2176" s="7">
        <v>1.3024971635999709</v>
      </c>
      <c r="H2176" s="7">
        <v>0.94316049710157934</v>
      </c>
      <c r="I2176" s="2">
        <v>1.93</v>
      </c>
    </row>
    <row r="2177" spans="1:9" x14ac:dyDescent="0.25">
      <c r="A2177" s="6">
        <v>2175</v>
      </c>
      <c r="B2177" s="2">
        <v>1.2139311930000001</v>
      </c>
      <c r="C2177" s="2">
        <v>0.99725587449999997</v>
      </c>
      <c r="D2177" s="6">
        <v>1.87</v>
      </c>
      <c r="F2177" s="6">
        <v>2175</v>
      </c>
      <c r="G2177" s="7">
        <v>1.0408286760563856</v>
      </c>
      <c r="H2177" s="7">
        <v>1.0039310859995905</v>
      </c>
      <c r="I2177" s="2">
        <v>1.77</v>
      </c>
    </row>
    <row r="2178" spans="1:9" x14ac:dyDescent="0.25">
      <c r="A2178" s="6">
        <v>2176</v>
      </c>
      <c r="B2178" s="2">
        <v>2.8854778415000002</v>
      </c>
      <c r="C2178" s="2">
        <v>5.7036187974999999</v>
      </c>
      <c r="D2178" s="6">
        <v>2.25</v>
      </c>
      <c r="F2178" s="6">
        <v>2176</v>
      </c>
      <c r="G2178" s="7">
        <v>3.0588981767965988</v>
      </c>
      <c r="H2178" s="7">
        <v>5.6122246503447188</v>
      </c>
      <c r="I2178" s="2">
        <v>2.2999999999999998</v>
      </c>
    </row>
    <row r="2179" spans="1:9" x14ac:dyDescent="0.25">
      <c r="A2179" s="6">
        <v>2177</v>
      </c>
      <c r="B2179" s="2">
        <v>1.7778131335</v>
      </c>
      <c r="C2179" s="2">
        <v>2.8745356295</v>
      </c>
      <c r="D2179" s="6">
        <v>1.9950000000000001</v>
      </c>
      <c r="F2179" s="6">
        <v>2177</v>
      </c>
      <c r="G2179" s="7">
        <v>2.071435667682382</v>
      </c>
      <c r="H2179" s="7">
        <v>3.2437712045870684</v>
      </c>
      <c r="I2179" s="2">
        <v>2.0699999999999998</v>
      </c>
    </row>
    <row r="2180" spans="1:9" x14ac:dyDescent="0.25">
      <c r="A2180" s="6">
        <v>2178</v>
      </c>
      <c r="B2180" s="2">
        <v>1.9383021915</v>
      </c>
      <c r="C2180" s="2">
        <v>3.8127314034999999</v>
      </c>
      <c r="D2180" s="6">
        <v>2.0150000000000001</v>
      </c>
      <c r="F2180" s="6">
        <v>2178</v>
      </c>
      <c r="G2180" s="7">
        <v>2.2708405662580535</v>
      </c>
      <c r="H2180" s="7">
        <v>3.6235229579357546</v>
      </c>
      <c r="I2180" s="2">
        <v>2.12</v>
      </c>
    </row>
    <row r="2181" spans="1:9" x14ac:dyDescent="0.25">
      <c r="A2181" s="6">
        <v>2179</v>
      </c>
      <c r="B2181" s="2">
        <v>1.29451144</v>
      </c>
      <c r="C2181" s="2">
        <v>1.268120806</v>
      </c>
      <c r="D2181" s="6">
        <v>1.89</v>
      </c>
      <c r="F2181" s="6">
        <v>2179</v>
      </c>
      <c r="G2181" s="7">
        <v>1.323429278610929</v>
      </c>
      <c r="H2181" s="7">
        <v>1.2794418395169012</v>
      </c>
      <c r="I2181" s="2">
        <v>1.89</v>
      </c>
    </row>
    <row r="2182" spans="1:9" x14ac:dyDescent="0.25">
      <c r="A2182" s="6">
        <v>2180</v>
      </c>
      <c r="B2182" s="2">
        <v>2.0007375729999999</v>
      </c>
      <c r="C2182" s="2">
        <v>3.2453027534999999</v>
      </c>
      <c r="D2182" s="6">
        <v>2.0350000000000001</v>
      </c>
      <c r="F2182" s="6">
        <v>2180</v>
      </c>
      <c r="G2182" s="7">
        <v>1.9780239954606984</v>
      </c>
      <c r="H2182" s="7">
        <v>3.0659607535612259</v>
      </c>
      <c r="I2182" s="2">
        <v>2.0499999999999998</v>
      </c>
    </row>
    <row r="2183" spans="1:9" x14ac:dyDescent="0.25">
      <c r="A2183" s="6">
        <v>2181</v>
      </c>
      <c r="B2183" s="2">
        <v>3.0053878205000002</v>
      </c>
      <c r="C2183" s="2">
        <v>8.0982298060000009</v>
      </c>
      <c r="D2183" s="6">
        <v>2.27</v>
      </c>
      <c r="F2183" s="6">
        <v>2181</v>
      </c>
      <c r="G2183" s="7">
        <v>2.7806594721426681</v>
      </c>
      <c r="H2183" s="7">
        <v>7.6542420541702842</v>
      </c>
      <c r="I2183" s="2">
        <v>2.2200000000000002</v>
      </c>
    </row>
    <row r="2184" spans="1:9" x14ac:dyDescent="0.25">
      <c r="A2184" s="6">
        <v>2182</v>
      </c>
      <c r="B2184" s="2">
        <v>1.5408003655</v>
      </c>
      <c r="C2184" s="2">
        <v>1.3992843150000001</v>
      </c>
      <c r="D2184" s="6">
        <v>1.95</v>
      </c>
      <c r="F2184" s="6">
        <v>2182</v>
      </c>
      <c r="G2184" s="7">
        <v>1.8373559976405873</v>
      </c>
      <c r="H2184" s="7">
        <v>1.3394004267390309</v>
      </c>
      <c r="I2184" s="2">
        <v>2.06</v>
      </c>
    </row>
    <row r="2185" spans="1:9" x14ac:dyDescent="0.25">
      <c r="A2185" s="6">
        <v>2183</v>
      </c>
      <c r="B2185" s="2">
        <v>1.0390428410000001</v>
      </c>
      <c r="C2185" s="2">
        <v>1.0749329780000001</v>
      </c>
      <c r="D2185" s="6">
        <v>1.79</v>
      </c>
      <c r="F2185" s="6">
        <v>2183</v>
      </c>
      <c r="G2185" s="7">
        <v>0.84986052132256718</v>
      </c>
      <c r="H2185" s="7">
        <v>0.8207336851988245</v>
      </c>
      <c r="I2185" s="2">
        <v>1.78</v>
      </c>
    </row>
    <row r="2186" spans="1:9" x14ac:dyDescent="0.25">
      <c r="A2186" s="6">
        <v>2184</v>
      </c>
      <c r="B2186" s="2">
        <v>1.8912995269999999</v>
      </c>
      <c r="C2186" s="2">
        <v>2.3517774889999998</v>
      </c>
      <c r="D2186" s="6">
        <v>2.0099999999999998</v>
      </c>
      <c r="F2186" s="6">
        <v>2184</v>
      </c>
      <c r="G2186" s="7">
        <v>1.8821202484128428</v>
      </c>
      <c r="H2186" s="7">
        <v>2.4096168065142916</v>
      </c>
      <c r="I2186" s="2">
        <v>2</v>
      </c>
    </row>
    <row r="2187" spans="1:9" x14ac:dyDescent="0.25">
      <c r="A2187" s="6">
        <v>2185</v>
      </c>
      <c r="B2187" s="2">
        <v>2.7859483974999999</v>
      </c>
      <c r="C2187" s="2">
        <v>5.7838879419999998</v>
      </c>
      <c r="D2187" s="6">
        <v>2.2250000000000001</v>
      </c>
      <c r="F2187" s="6">
        <v>2185</v>
      </c>
      <c r="G2187" s="7">
        <v>2.5478368664534199</v>
      </c>
      <c r="H2187" s="7">
        <v>5.9662330712212164</v>
      </c>
      <c r="I2187" s="2">
        <v>2.16</v>
      </c>
    </row>
    <row r="2188" spans="1:9" x14ac:dyDescent="0.25">
      <c r="A2188" s="6">
        <v>2186</v>
      </c>
      <c r="B2188" s="2">
        <v>1.3155079285</v>
      </c>
      <c r="C2188" s="2">
        <v>1.917487092</v>
      </c>
      <c r="D2188" s="6">
        <v>1.845</v>
      </c>
      <c r="F2188" s="6">
        <v>2186</v>
      </c>
      <c r="G2188" s="7">
        <v>1.2726489963958405</v>
      </c>
      <c r="H2188" s="7">
        <v>1.8208185551562506</v>
      </c>
      <c r="I2188" s="2">
        <v>1.86</v>
      </c>
    </row>
    <row r="2189" spans="1:9" x14ac:dyDescent="0.25">
      <c r="A2189" s="6">
        <v>2187</v>
      </c>
      <c r="B2189" s="2">
        <v>2.5334660754999998</v>
      </c>
      <c r="C2189" s="2">
        <v>7.9884377215000004</v>
      </c>
      <c r="D2189" s="6">
        <v>2.15</v>
      </c>
      <c r="F2189" s="6">
        <v>2187</v>
      </c>
      <c r="G2189" s="7">
        <v>2.3238998715257204</v>
      </c>
      <c r="H2189" s="7">
        <v>8.1454203224012911</v>
      </c>
      <c r="I2189" s="2">
        <v>2.1</v>
      </c>
    </row>
    <row r="2190" spans="1:9" x14ac:dyDescent="0.25">
      <c r="A2190" s="6">
        <v>2188</v>
      </c>
      <c r="B2190" s="2">
        <v>2.4484131310000001</v>
      </c>
      <c r="C2190" s="2">
        <v>3.53170845</v>
      </c>
      <c r="D2190" s="6">
        <v>2.1549999999999998</v>
      </c>
      <c r="F2190" s="6">
        <v>2188</v>
      </c>
      <c r="G2190" s="7">
        <v>2.7322203894301533</v>
      </c>
      <c r="H2190" s="7">
        <v>4.3094477596283349</v>
      </c>
      <c r="I2190" s="2">
        <v>2.2200000000000002</v>
      </c>
    </row>
    <row r="2191" spans="1:9" x14ac:dyDescent="0.25">
      <c r="A2191" s="6">
        <v>2189</v>
      </c>
      <c r="B2191" s="2">
        <v>2.4633083610000002</v>
      </c>
      <c r="C2191" s="2">
        <v>4.5461383729999998</v>
      </c>
      <c r="D2191" s="6">
        <v>2.13</v>
      </c>
      <c r="F2191" s="6">
        <v>2189</v>
      </c>
      <c r="G2191" s="7">
        <v>2.2863149244210628</v>
      </c>
      <c r="H2191" s="7">
        <v>4.2367630407747612</v>
      </c>
      <c r="I2191" s="2">
        <v>2.09</v>
      </c>
    </row>
    <row r="2192" spans="1:9" x14ac:dyDescent="0.25">
      <c r="A2192" s="6">
        <v>2190</v>
      </c>
      <c r="B2192" s="2">
        <v>1.2184804135</v>
      </c>
      <c r="C2192" s="2">
        <v>1.8656007130000001</v>
      </c>
      <c r="D2192" s="6">
        <v>1.8149999999999999</v>
      </c>
      <c r="F2192" s="6">
        <v>2190</v>
      </c>
      <c r="G2192" s="7">
        <v>1.4667040258732282</v>
      </c>
      <c r="H2192" s="7">
        <v>1.9245913132971666</v>
      </c>
      <c r="I2192" s="2">
        <v>1.92</v>
      </c>
    </row>
    <row r="2193" spans="1:9" x14ac:dyDescent="0.25">
      <c r="A2193" s="6">
        <v>2191</v>
      </c>
      <c r="B2193" s="2">
        <v>2.6789529769999998</v>
      </c>
      <c r="C2193" s="2">
        <v>7.4465971844999999</v>
      </c>
      <c r="D2193" s="6">
        <v>2.19</v>
      </c>
      <c r="F2193" s="6">
        <v>2191</v>
      </c>
      <c r="G2193" s="7">
        <v>3.0111795124163581</v>
      </c>
      <c r="H2193" s="7">
        <v>8.3814102996672304</v>
      </c>
      <c r="I2193" s="2">
        <v>2.2599999999999998</v>
      </c>
    </row>
    <row r="2194" spans="1:9" x14ac:dyDescent="0.25">
      <c r="A2194" s="6">
        <v>2192</v>
      </c>
      <c r="B2194" s="2">
        <v>2.8436788329999998</v>
      </c>
      <c r="C2194" s="2">
        <v>4.5471878454999999</v>
      </c>
      <c r="D2194" s="6">
        <v>2.2349999999999999</v>
      </c>
      <c r="F2194" s="6">
        <v>2192</v>
      </c>
      <c r="G2194" s="7">
        <v>2.795717126155651</v>
      </c>
      <c r="H2194" s="7">
        <v>4.8480153857938912</v>
      </c>
      <c r="I2194" s="2">
        <v>2.23</v>
      </c>
    </row>
    <row r="2195" spans="1:9" x14ac:dyDescent="0.25">
      <c r="A2195" s="6">
        <v>2193</v>
      </c>
      <c r="B2195" s="2">
        <v>1.3336945135</v>
      </c>
      <c r="C2195" s="2">
        <v>1.7172688135</v>
      </c>
      <c r="D2195" s="6">
        <v>1.885</v>
      </c>
      <c r="F2195" s="6">
        <v>2193</v>
      </c>
      <c r="G2195" s="7">
        <v>1.4705613626565777</v>
      </c>
      <c r="H2195" s="7">
        <v>1.4392931579474006</v>
      </c>
      <c r="I2195" s="2">
        <v>1.97</v>
      </c>
    </row>
    <row r="2196" spans="1:9" x14ac:dyDescent="0.25">
      <c r="A2196" s="6">
        <v>2194</v>
      </c>
      <c r="B2196" s="2">
        <v>0.94534459849999997</v>
      </c>
      <c r="C2196" s="2">
        <v>0.91233238549999995</v>
      </c>
      <c r="D2196" s="6">
        <v>1.7749999999999999</v>
      </c>
      <c r="F2196" s="6">
        <v>2194</v>
      </c>
      <c r="G2196" s="7">
        <v>0.81249208057938604</v>
      </c>
      <c r="H2196" s="7">
        <v>0.89306618439133112</v>
      </c>
      <c r="I2196" s="2">
        <v>1.69</v>
      </c>
    </row>
    <row r="2197" spans="1:9" x14ac:dyDescent="0.25">
      <c r="A2197" s="6">
        <v>2195</v>
      </c>
      <c r="B2197" s="2">
        <v>1.7703268955</v>
      </c>
      <c r="C2197" s="2">
        <v>1.8065395104999999</v>
      </c>
      <c r="D2197" s="6">
        <v>1.9850000000000001</v>
      </c>
      <c r="F2197" s="6">
        <v>2195</v>
      </c>
      <c r="G2197" s="7">
        <v>1.6915822574106949</v>
      </c>
      <c r="H2197" s="7">
        <v>1.8195348415670112</v>
      </c>
      <c r="I2197" s="2">
        <v>1.97</v>
      </c>
    </row>
    <row r="2198" spans="1:9" x14ac:dyDescent="0.25">
      <c r="A2198" s="6">
        <v>2196</v>
      </c>
      <c r="B2198" s="2">
        <v>2.7176783910000002</v>
      </c>
      <c r="C2198" s="2">
        <v>5.7263303619999997</v>
      </c>
      <c r="D2198" s="6">
        <v>2.19</v>
      </c>
      <c r="F2198" s="6">
        <v>2196</v>
      </c>
      <c r="G2198" s="7">
        <v>2.9535223258664827</v>
      </c>
      <c r="H2198" s="7">
        <v>5.5329655339339334</v>
      </c>
      <c r="I2198" s="2">
        <v>2.27</v>
      </c>
    </row>
    <row r="2199" spans="1:9" x14ac:dyDescent="0.25">
      <c r="A2199" s="6">
        <v>2197</v>
      </c>
      <c r="B2199" s="2">
        <v>1.323429279</v>
      </c>
      <c r="C2199" s="2">
        <v>1.2794418400000001</v>
      </c>
      <c r="D2199" s="6">
        <v>1.89</v>
      </c>
      <c r="F2199" s="6">
        <v>2197</v>
      </c>
      <c r="G2199" s="7">
        <v>1.2655936008169737</v>
      </c>
      <c r="H2199" s="7">
        <v>1.2567997719249142</v>
      </c>
      <c r="I2199" s="2">
        <v>1.89</v>
      </c>
    </row>
    <row r="2200" spans="1:9" x14ac:dyDescent="0.25">
      <c r="A2200" s="6">
        <v>2198</v>
      </c>
      <c r="B2200" s="2">
        <v>1.9344644769999999</v>
      </c>
      <c r="C2200" s="2">
        <v>3.638532423</v>
      </c>
      <c r="D2200" s="6">
        <v>2.0099999999999998</v>
      </c>
      <c r="F2200" s="6">
        <v>2198</v>
      </c>
      <c r="G2200" s="7">
        <v>1.6530301168265056</v>
      </c>
      <c r="H2200" s="7">
        <v>3.1675540835014906</v>
      </c>
      <c r="I2200" s="2">
        <v>1.95</v>
      </c>
    </row>
    <row r="2201" spans="1:9" x14ac:dyDescent="0.25">
      <c r="A2201" s="6">
        <v>2199</v>
      </c>
      <c r="B2201" s="2">
        <v>1.034007068</v>
      </c>
      <c r="C2201" s="2">
        <v>1.3222481639999999</v>
      </c>
      <c r="D2201" s="6">
        <v>1.78</v>
      </c>
      <c r="F2201" s="6">
        <v>2199</v>
      </c>
      <c r="G2201" s="7">
        <v>1.0022652561242176</v>
      </c>
      <c r="H2201" s="7">
        <v>1.4847301135764241</v>
      </c>
      <c r="I2201" s="2">
        <v>1.74</v>
      </c>
    </row>
    <row r="2202" spans="1:9" x14ac:dyDescent="0.25">
      <c r="A2202" s="6">
        <v>2200</v>
      </c>
      <c r="B2202" s="2">
        <v>2.4577972314999998</v>
      </c>
      <c r="C2202" s="2">
        <v>6.2795954565000001</v>
      </c>
      <c r="D2202" s="6">
        <v>2.145</v>
      </c>
      <c r="F2202" s="6">
        <v>2200</v>
      </c>
      <c r="G2202" s="7">
        <v>2.154668849516487</v>
      </c>
      <c r="H2202" s="7">
        <v>6.4596287445618588</v>
      </c>
      <c r="I2202" s="2">
        <v>2.04</v>
      </c>
    </row>
    <row r="2203" spans="1:9" x14ac:dyDescent="0.25">
      <c r="A2203" s="6">
        <v>2201</v>
      </c>
      <c r="B2203" s="2">
        <v>1.4872137725000001</v>
      </c>
      <c r="C2203" s="2">
        <v>2.205562601</v>
      </c>
      <c r="D2203" s="6">
        <v>1.875</v>
      </c>
      <c r="F2203" s="6">
        <v>2201</v>
      </c>
      <c r="G2203" s="7">
        <v>1.6748763298242133</v>
      </c>
      <c r="H2203" s="7">
        <v>2.1728152207904707</v>
      </c>
      <c r="I2203" s="2">
        <v>1.97</v>
      </c>
    </row>
    <row r="2204" spans="1:9" x14ac:dyDescent="0.25">
      <c r="A2204" s="6">
        <v>2202</v>
      </c>
      <c r="B2204" s="2">
        <v>1.4373058915000001</v>
      </c>
      <c r="C2204" s="2">
        <v>2.1645844670000001</v>
      </c>
      <c r="D2204" s="6">
        <v>1.865</v>
      </c>
      <c r="F2204" s="6">
        <v>2202</v>
      </c>
      <c r="G2204" s="7">
        <v>1.52290919552481</v>
      </c>
      <c r="H2204" s="7">
        <v>2.2657222246202755</v>
      </c>
      <c r="I2204" s="2">
        <v>1.87</v>
      </c>
    </row>
    <row r="2205" spans="1:9" x14ac:dyDescent="0.25">
      <c r="A2205" s="6">
        <v>2203</v>
      </c>
      <c r="B2205" s="2">
        <v>1.9356724354999999</v>
      </c>
      <c r="C2205" s="2">
        <v>3.1891891435000002</v>
      </c>
      <c r="D2205" s="6">
        <v>2.02</v>
      </c>
      <c r="F2205" s="6">
        <v>2203</v>
      </c>
      <c r="G2205" s="7">
        <v>2.1081542704970988</v>
      </c>
      <c r="H2205" s="7">
        <v>3.1781879736935807</v>
      </c>
      <c r="I2205" s="2">
        <v>2.08</v>
      </c>
    </row>
    <row r="2206" spans="1:9" x14ac:dyDescent="0.25">
      <c r="A2206" s="6">
        <v>2204</v>
      </c>
      <c r="B2206" s="2">
        <v>2.299003581</v>
      </c>
      <c r="C2206" s="2">
        <v>6.3566120604999998</v>
      </c>
      <c r="D2206" s="6">
        <v>2.09</v>
      </c>
      <c r="F2206" s="6">
        <v>2204</v>
      </c>
      <c r="G2206" s="7">
        <v>2.4722561511544998</v>
      </c>
      <c r="H2206" s="7">
        <v>6.3055955374759085</v>
      </c>
      <c r="I2206" s="2">
        <v>2.15</v>
      </c>
    </row>
    <row r="2207" spans="1:9" x14ac:dyDescent="0.25">
      <c r="A2207" s="6">
        <v>2205</v>
      </c>
      <c r="B2207" s="2">
        <v>1.795004257</v>
      </c>
      <c r="C2207" s="2">
        <v>2.3688322065</v>
      </c>
      <c r="D2207" s="6">
        <v>1.97</v>
      </c>
      <c r="F2207" s="6">
        <v>2205</v>
      </c>
      <c r="G2207" s="7">
        <v>1.8086939129556963</v>
      </c>
      <c r="H2207" s="7">
        <v>2.3729748083781024</v>
      </c>
      <c r="I2207" s="2">
        <v>1.97</v>
      </c>
    </row>
    <row r="2208" spans="1:9" x14ac:dyDescent="0.25">
      <c r="A2208" s="6">
        <v>2206</v>
      </c>
      <c r="B2208" s="2">
        <v>3.8387156065000001</v>
      </c>
      <c r="C2208" s="2">
        <v>7.7377846955000003</v>
      </c>
      <c r="D2208" s="6">
        <v>2.4500000000000002</v>
      </c>
      <c r="F2208" s="6">
        <v>2206</v>
      </c>
      <c r="G2208" s="7">
        <v>3.4942388667181459</v>
      </c>
      <c r="H2208" s="7">
        <v>7.1114135525651152</v>
      </c>
      <c r="I2208" s="2">
        <v>2.4500000000000002</v>
      </c>
    </row>
    <row r="2209" spans="1:9" x14ac:dyDescent="0.25">
      <c r="A2209" s="6">
        <v>2207</v>
      </c>
      <c r="B2209" s="2">
        <v>1.6880073819999999</v>
      </c>
      <c r="C2209" s="2">
        <v>1.3798753655</v>
      </c>
      <c r="D2209" s="6">
        <v>2</v>
      </c>
      <c r="F2209" s="6">
        <v>2207</v>
      </c>
      <c r="G2209" s="7">
        <v>1.5429419647834419</v>
      </c>
      <c r="H2209" s="7">
        <v>1.3782183264262924</v>
      </c>
      <c r="I2209" s="2">
        <v>1.96</v>
      </c>
    </row>
    <row r="2210" spans="1:9" x14ac:dyDescent="0.25">
      <c r="A2210" s="6">
        <v>2208</v>
      </c>
      <c r="B2210" s="2">
        <v>3.7630491020000001</v>
      </c>
      <c r="C2210" s="2">
        <v>9.4003100079999999</v>
      </c>
      <c r="D2210" s="6">
        <v>2.4649999999999999</v>
      </c>
      <c r="F2210" s="6">
        <v>2208</v>
      </c>
      <c r="G2210" s="7">
        <v>4.2236957967855684</v>
      </c>
      <c r="H2210" s="7">
        <v>9.0673922632476138</v>
      </c>
      <c r="I2210" s="2">
        <v>2.5299999999999998</v>
      </c>
    </row>
    <row r="2211" spans="1:9" x14ac:dyDescent="0.25">
      <c r="A2211" s="6">
        <v>2209</v>
      </c>
      <c r="B2211" s="2">
        <v>3.1160163719999998</v>
      </c>
      <c r="C2211" s="2">
        <v>4.6375611670000003</v>
      </c>
      <c r="D2211" s="6">
        <v>2.2949999999999999</v>
      </c>
      <c r="F2211" s="6">
        <v>2209</v>
      </c>
      <c r="G2211" s="7">
        <v>3.3944209698651986</v>
      </c>
      <c r="H2211" s="7">
        <v>4.5690440892752164</v>
      </c>
      <c r="I2211" s="2">
        <v>2.35</v>
      </c>
    </row>
    <row r="2212" spans="1:9" x14ac:dyDescent="0.25">
      <c r="A2212" s="6">
        <v>2210</v>
      </c>
      <c r="B2212" s="2">
        <v>1.1014751285</v>
      </c>
      <c r="C2212" s="2">
        <v>1.497338214</v>
      </c>
      <c r="D2212" s="6">
        <v>1.7949999999999999</v>
      </c>
      <c r="F2212" s="6">
        <v>2210</v>
      </c>
      <c r="G2212" s="7">
        <v>0.86732913455175586</v>
      </c>
      <c r="H2212" s="7">
        <v>1.1345500139962075</v>
      </c>
      <c r="I2212" s="2">
        <v>1.71</v>
      </c>
    </row>
    <row r="2213" spans="1:9" x14ac:dyDescent="0.25">
      <c r="A2213" s="6">
        <v>2211</v>
      </c>
      <c r="B2213" s="2">
        <v>3.2008285705000001</v>
      </c>
      <c r="C2213" s="2">
        <v>4.6806191589999999</v>
      </c>
      <c r="D2213" s="6">
        <v>2.31</v>
      </c>
      <c r="F2213" s="6">
        <v>2211</v>
      </c>
      <c r="G2213" s="7">
        <v>3.2247965734496695</v>
      </c>
      <c r="H2213" s="7">
        <v>4.4829281048331993</v>
      </c>
      <c r="I2213" s="2">
        <v>2.3199999999999998</v>
      </c>
    </row>
    <row r="2214" spans="1:9" x14ac:dyDescent="0.25">
      <c r="A2214" s="6">
        <v>2212</v>
      </c>
      <c r="B2214" s="2">
        <v>4.536773792</v>
      </c>
      <c r="C2214" s="2">
        <v>9.8649452835000009</v>
      </c>
      <c r="D2214" s="6">
        <v>2.6</v>
      </c>
      <c r="F2214" s="6">
        <v>2212</v>
      </c>
      <c r="G2214" s="7">
        <v>4.7306231804392507</v>
      </c>
      <c r="H2214" s="7">
        <v>9.8915199396200304</v>
      </c>
      <c r="I2214" s="2">
        <v>2.65</v>
      </c>
    </row>
    <row r="2215" spans="1:9" x14ac:dyDescent="0.25">
      <c r="A2215" s="6">
        <v>2213</v>
      </c>
      <c r="B2215" s="2">
        <v>2.7699988790000001</v>
      </c>
      <c r="C2215" s="2">
        <v>7.8488576725000003</v>
      </c>
      <c r="D2215" s="6">
        <v>2.2000000000000002</v>
      </c>
      <c r="F2215" s="6">
        <v>2213</v>
      </c>
      <c r="G2215" s="7">
        <v>2.7430322790080184</v>
      </c>
      <c r="H2215" s="7">
        <v>7.8314551209970471</v>
      </c>
      <c r="I2215" s="2">
        <v>2.2000000000000002</v>
      </c>
    </row>
    <row r="2216" spans="1:9" x14ac:dyDescent="0.25">
      <c r="A2216" s="6">
        <v>2214</v>
      </c>
      <c r="B2216" s="2">
        <v>3.882890401</v>
      </c>
      <c r="C2216" s="2">
        <v>9.3472185809999999</v>
      </c>
      <c r="D2216" s="6">
        <v>2.4750000000000001</v>
      </c>
      <c r="F2216" s="6">
        <v>2214</v>
      </c>
      <c r="G2216" s="7">
        <v>3.9840131991614105</v>
      </c>
      <c r="H2216" s="7">
        <v>9.1735751170541775</v>
      </c>
      <c r="I2216" s="2">
        <v>2.5099999999999998</v>
      </c>
    </row>
    <row r="2217" spans="1:9" x14ac:dyDescent="0.25">
      <c r="A2217" s="6">
        <v>2215</v>
      </c>
      <c r="B2217" s="2">
        <v>3.0541658479999998</v>
      </c>
      <c r="C2217" s="2">
        <v>7.8203085689999998</v>
      </c>
      <c r="D2217" s="6">
        <v>2.27</v>
      </c>
      <c r="F2217" s="6">
        <v>2215</v>
      </c>
      <c r="G2217" s="7">
        <v>2.6148736748055041</v>
      </c>
      <c r="H2217" s="7">
        <v>7.0617392475097569</v>
      </c>
      <c r="I2217" s="2">
        <v>2.1800000000000002</v>
      </c>
    </row>
    <row r="2218" spans="1:9" x14ac:dyDescent="0.25">
      <c r="A2218" s="6">
        <v>2216</v>
      </c>
      <c r="B2218" s="2">
        <v>2.0341669260000002</v>
      </c>
      <c r="C2218" s="2">
        <v>3.8284082994999999</v>
      </c>
      <c r="D2218" s="6">
        <v>2.0350000000000001</v>
      </c>
      <c r="F2218" s="6">
        <v>2216</v>
      </c>
      <c r="G2218" s="7">
        <v>2.0791110973964542</v>
      </c>
      <c r="H2218" s="7">
        <v>3.592169166130327</v>
      </c>
      <c r="I2218" s="2">
        <v>2.08</v>
      </c>
    </row>
    <row r="2219" spans="1:9" x14ac:dyDescent="0.25">
      <c r="A2219" s="6">
        <v>2217</v>
      </c>
      <c r="B2219" s="2">
        <v>1.8622328925</v>
      </c>
      <c r="C2219" s="2">
        <v>3.2056626444999998</v>
      </c>
      <c r="D2219" s="6">
        <v>2.0099999999999998</v>
      </c>
      <c r="F2219" s="6">
        <v>2217</v>
      </c>
      <c r="G2219" s="7">
        <v>1.9025961501080988</v>
      </c>
      <c r="H2219" s="7">
        <v>2.5815171749744668</v>
      </c>
      <c r="I2219" s="2">
        <v>2.04</v>
      </c>
    </row>
    <row r="2220" spans="1:9" x14ac:dyDescent="0.25">
      <c r="A2220" s="6">
        <v>2218</v>
      </c>
      <c r="B2220" s="2">
        <v>3.5853807655000001</v>
      </c>
      <c r="C2220" s="2">
        <v>8.4701841850000008</v>
      </c>
      <c r="D2220" s="6">
        <v>2.4249999999999998</v>
      </c>
      <c r="F2220" s="6">
        <v>2218</v>
      </c>
      <c r="G2220" s="7">
        <v>3.4551451647085463</v>
      </c>
      <c r="H2220" s="7">
        <v>8.6722351194417957</v>
      </c>
      <c r="I2220" s="2">
        <v>2.4</v>
      </c>
    </row>
    <row r="2221" spans="1:9" x14ac:dyDescent="0.25">
      <c r="A2221" s="6">
        <v>2219</v>
      </c>
      <c r="B2221" s="2">
        <v>3.0327815980000001</v>
      </c>
      <c r="C2221" s="2">
        <v>4.7785365474999999</v>
      </c>
      <c r="D2221" s="6">
        <v>2.2749999999999999</v>
      </c>
      <c r="F2221" s="6">
        <v>2219</v>
      </c>
      <c r="G2221" s="7">
        <v>3.0072361707485888</v>
      </c>
      <c r="H2221" s="7">
        <v>4.7921942285631891</v>
      </c>
      <c r="I2221" s="2">
        <v>2.27</v>
      </c>
    </row>
    <row r="2222" spans="1:9" x14ac:dyDescent="0.25">
      <c r="A2222" s="6">
        <v>2220</v>
      </c>
      <c r="B2222" s="2">
        <v>2.6515417724999999</v>
      </c>
      <c r="C2222" s="2">
        <v>5.8545025810000002</v>
      </c>
      <c r="D2222" s="6">
        <v>2.19</v>
      </c>
      <c r="F2222" s="6">
        <v>2220</v>
      </c>
      <c r="G2222" s="7">
        <v>2.212036155297247</v>
      </c>
      <c r="H2222" s="7">
        <v>5.6292128600864375</v>
      </c>
      <c r="I2222" s="2">
        <v>2.08</v>
      </c>
    </row>
    <row r="2223" spans="1:9" x14ac:dyDescent="0.25">
      <c r="A2223" s="6">
        <v>2221</v>
      </c>
      <c r="B2223" s="2">
        <v>2.8391891985000002</v>
      </c>
      <c r="C2223" s="2">
        <v>4.8901116174999997</v>
      </c>
      <c r="D2223" s="6">
        <v>2.2349999999999999</v>
      </c>
      <c r="F2223" s="6">
        <v>2221</v>
      </c>
      <c r="G2223" s="7">
        <v>2.5802926923358789</v>
      </c>
      <c r="H2223" s="7">
        <v>4.9173537836413397</v>
      </c>
      <c r="I2223" s="2">
        <v>2.15</v>
      </c>
    </row>
    <row r="2224" spans="1:9" x14ac:dyDescent="0.25">
      <c r="A2224" s="6">
        <v>2222</v>
      </c>
      <c r="B2224" s="2">
        <v>2.4484131310000001</v>
      </c>
      <c r="C2224" s="2">
        <v>3.53170845</v>
      </c>
      <c r="D2224" s="6">
        <v>2.1549999999999998</v>
      </c>
      <c r="F2224" s="6">
        <v>2222</v>
      </c>
      <c r="G2224" s="7">
        <v>2.5235882544749439</v>
      </c>
      <c r="H2224" s="7">
        <v>3.6758063680796602</v>
      </c>
      <c r="I2224" s="2">
        <v>2.17</v>
      </c>
    </row>
    <row r="2225" spans="1:9" x14ac:dyDescent="0.25">
      <c r="A2225" s="6">
        <v>2223</v>
      </c>
      <c r="B2225" s="2">
        <v>3.4746920160000001</v>
      </c>
      <c r="C2225" s="2">
        <v>7.891824336</v>
      </c>
      <c r="D2225" s="6">
        <v>2.4249999999999998</v>
      </c>
      <c r="F2225" s="6">
        <v>2223</v>
      </c>
      <c r="G2225" s="7">
        <v>3.2290193354067513</v>
      </c>
      <c r="H2225" s="7">
        <v>7.6712252191580372</v>
      </c>
      <c r="I2225" s="2">
        <v>2.34</v>
      </c>
    </row>
    <row r="2226" spans="1:9" x14ac:dyDescent="0.25">
      <c r="A2226" s="6">
        <v>2224</v>
      </c>
      <c r="B2226" s="2">
        <v>4.4183686145000003</v>
      </c>
      <c r="C2226" s="2">
        <v>9.9396642120000003</v>
      </c>
      <c r="D2226" s="6">
        <v>2.59</v>
      </c>
      <c r="F2226" s="6">
        <v>2224</v>
      </c>
      <c r="G2226" s="7">
        <v>4.9674335349152017</v>
      </c>
      <c r="H2226" s="7">
        <v>9.7420820833320683</v>
      </c>
      <c r="I2226" s="2">
        <v>2.67</v>
      </c>
    </row>
    <row r="2227" spans="1:9" x14ac:dyDescent="0.25">
      <c r="A2227" s="6">
        <v>2225</v>
      </c>
      <c r="B2227" s="2">
        <v>2.3134625005</v>
      </c>
      <c r="C2227" s="2">
        <v>6.3826121410000001</v>
      </c>
      <c r="D2227" s="6">
        <v>2.0950000000000002</v>
      </c>
      <c r="F2227" s="6">
        <v>2225</v>
      </c>
      <c r="G2227" s="7">
        <v>2.4433383122575218</v>
      </c>
      <c r="H2227" s="7">
        <v>6.2535953764674117</v>
      </c>
      <c r="I2227" s="2">
        <v>2.14</v>
      </c>
    </row>
    <row r="2228" spans="1:9" x14ac:dyDescent="0.25">
      <c r="A2228" s="6">
        <v>2226</v>
      </c>
      <c r="B2228" s="2">
        <v>2.0281168845000002</v>
      </c>
      <c r="C2228" s="2">
        <v>3.2646213739999999</v>
      </c>
      <c r="D2228" s="6">
        <v>2.0449999999999999</v>
      </c>
      <c r="F2228" s="6">
        <v>2226</v>
      </c>
      <c r="G2228" s="7">
        <v>1.8933208758554583</v>
      </c>
      <c r="H2228" s="7">
        <v>3.312417532612602</v>
      </c>
      <c r="I2228" s="2">
        <v>1.99</v>
      </c>
    </row>
    <row r="2229" spans="1:9" x14ac:dyDescent="0.25">
      <c r="A2229" s="6">
        <v>2227</v>
      </c>
      <c r="B2229" s="2">
        <v>2.8771058955000002</v>
      </c>
      <c r="C2229" s="2">
        <v>8.1064327105</v>
      </c>
      <c r="D2229" s="6">
        <v>2.23</v>
      </c>
      <c r="F2229" s="6">
        <v>2227</v>
      </c>
      <c r="G2229" s="7">
        <v>3.2160978864539991</v>
      </c>
      <c r="H2229" s="7">
        <v>7.5522950226390257</v>
      </c>
      <c r="I2229" s="2">
        <v>2.2999999999999998</v>
      </c>
    </row>
    <row r="2230" spans="1:9" x14ac:dyDescent="0.25">
      <c r="A2230" s="6">
        <v>2228</v>
      </c>
      <c r="B2230" s="2">
        <v>1.8660706069999999</v>
      </c>
      <c r="C2230" s="2">
        <v>3.3798616250000002</v>
      </c>
      <c r="D2230" s="6">
        <v>2.0150000000000001</v>
      </c>
      <c r="F2230" s="6">
        <v>2228</v>
      </c>
      <c r="G2230" s="7">
        <v>1.7974932855130807</v>
      </c>
      <c r="H2230" s="7">
        <v>4.03329364082835</v>
      </c>
      <c r="I2230" s="2">
        <v>1.95</v>
      </c>
    </row>
    <row r="2231" spans="1:9" x14ac:dyDescent="0.25">
      <c r="A2231" s="6">
        <v>2229</v>
      </c>
      <c r="B2231" s="2">
        <v>2.6427568570000002</v>
      </c>
      <c r="C2231" s="2">
        <v>3.733239137</v>
      </c>
      <c r="D2231" s="6">
        <v>2.1949999999999998</v>
      </c>
      <c r="F2231" s="6">
        <v>2229</v>
      </c>
      <c r="G2231" s="7">
        <v>2.2629415814617717</v>
      </c>
      <c r="H2231" s="7">
        <v>3.578550547927775</v>
      </c>
      <c r="I2231" s="2">
        <v>2.09</v>
      </c>
    </row>
    <row r="2232" spans="1:9" x14ac:dyDescent="0.25">
      <c r="A2232" s="6">
        <v>2230</v>
      </c>
      <c r="B2232" s="2">
        <v>1.8086939129999999</v>
      </c>
      <c r="C2232" s="2">
        <v>2.3729748079999999</v>
      </c>
      <c r="D2232" s="6">
        <v>1.97</v>
      </c>
      <c r="F2232" s="6">
        <v>2230</v>
      </c>
      <c r="G2232" s="7">
        <v>1.7813146014293029</v>
      </c>
      <c r="H2232" s="7">
        <v>2.3646896046204695</v>
      </c>
      <c r="I2232" s="2">
        <v>1.97</v>
      </c>
    </row>
    <row r="2233" spans="1:9" x14ac:dyDescent="0.25">
      <c r="A2233" s="6">
        <v>2231</v>
      </c>
      <c r="B2233" s="2">
        <v>2.5291059935</v>
      </c>
      <c r="C2233" s="2">
        <v>6.6576673120000001</v>
      </c>
      <c r="D2233" s="6">
        <v>2.16</v>
      </c>
      <c r="F2233" s="6">
        <v>2231</v>
      </c>
      <c r="G2233" s="7">
        <v>3.0971521840173599</v>
      </c>
      <c r="H2233" s="7">
        <v>7.2592068382284065</v>
      </c>
      <c r="I2233" s="2">
        <v>2.2799999999999998</v>
      </c>
    </row>
    <row r="2234" spans="1:9" x14ac:dyDescent="0.25">
      <c r="A2234" s="6">
        <v>2232</v>
      </c>
      <c r="B2234" s="2">
        <v>1.2364133095000001</v>
      </c>
      <c r="C2234" s="2">
        <v>1.4620116359999999</v>
      </c>
      <c r="D2234" s="6">
        <v>1.855</v>
      </c>
      <c r="F2234" s="6">
        <v>2232</v>
      </c>
      <c r="G2234" s="7">
        <v>1.2006850006386878</v>
      </c>
      <c r="H2234" s="7">
        <v>1.5099463142061103</v>
      </c>
      <c r="I2234" s="2">
        <v>1.85</v>
      </c>
    </row>
    <row r="2235" spans="1:9" x14ac:dyDescent="0.25">
      <c r="A2235" s="6">
        <v>2233</v>
      </c>
      <c r="B2235" s="2">
        <v>1.29451144</v>
      </c>
      <c r="C2235" s="2">
        <v>1.268120806</v>
      </c>
      <c r="D2235" s="6">
        <v>1.89</v>
      </c>
      <c r="F2235" s="6">
        <v>2233</v>
      </c>
      <c r="G2235" s="7">
        <v>1.323429278610929</v>
      </c>
      <c r="H2235" s="7">
        <v>1.2794418395169012</v>
      </c>
      <c r="I2235" s="2">
        <v>1.89</v>
      </c>
    </row>
    <row r="2236" spans="1:9" x14ac:dyDescent="0.25">
      <c r="A2236" s="6">
        <v>2234</v>
      </c>
      <c r="B2236" s="2">
        <v>1.5408003655</v>
      </c>
      <c r="C2236" s="2">
        <v>1.3992843150000001</v>
      </c>
      <c r="D2236" s="6">
        <v>1.95</v>
      </c>
      <c r="F2236" s="6">
        <v>2234</v>
      </c>
      <c r="G2236" s="7">
        <v>1.3602464736292394</v>
      </c>
      <c r="H2236" s="7">
        <v>1.4619892500710054</v>
      </c>
      <c r="I2236" s="2">
        <v>1.84</v>
      </c>
    </row>
    <row r="2237" spans="1:9" x14ac:dyDescent="0.25">
      <c r="A2237" s="6">
        <v>2235</v>
      </c>
      <c r="B2237" s="2">
        <v>1.369676511</v>
      </c>
      <c r="C2237" s="2">
        <v>1.8727049339999999</v>
      </c>
      <c r="D2237" s="6">
        <v>1.89</v>
      </c>
      <c r="F2237" s="6">
        <v>2235</v>
      </c>
      <c r="G2237" s="7">
        <v>1.16431183134594</v>
      </c>
      <c r="H2237" s="7">
        <v>1.9103828714716509</v>
      </c>
      <c r="I2237" s="2">
        <v>1.77</v>
      </c>
    </row>
    <row r="2238" spans="1:9" x14ac:dyDescent="0.25">
      <c r="A2238" s="6">
        <v>2236</v>
      </c>
      <c r="B2238" s="2">
        <v>1.2149665489999999</v>
      </c>
      <c r="C2238" s="2">
        <v>0.96153253449999998</v>
      </c>
      <c r="D2238" s="6">
        <v>1.885</v>
      </c>
      <c r="F2238" s="6">
        <v>2236</v>
      </c>
      <c r="G2238" s="7">
        <v>1.3004264522156059</v>
      </c>
      <c r="H2238" s="7">
        <v>1.0146071772224241</v>
      </c>
      <c r="I2238" s="2">
        <v>1.9</v>
      </c>
    </row>
    <row r="2239" spans="1:9" x14ac:dyDescent="0.25">
      <c r="A2239" s="6">
        <v>2237</v>
      </c>
      <c r="B2239" s="2">
        <v>1.4515942195</v>
      </c>
      <c r="C2239" s="2">
        <v>1.420103788</v>
      </c>
      <c r="D2239" s="6">
        <v>1.9</v>
      </c>
      <c r="F2239" s="6">
        <v>2237</v>
      </c>
      <c r="G2239" s="7">
        <v>1.5386587664267448</v>
      </c>
      <c r="H2239" s="7">
        <v>1.4203503040711263</v>
      </c>
      <c r="I2239" s="2">
        <v>1.94</v>
      </c>
    </row>
    <row r="2240" spans="1:9" x14ac:dyDescent="0.25">
      <c r="A2240" s="6">
        <v>2238</v>
      </c>
      <c r="B2240" s="2">
        <v>1.4872137725000001</v>
      </c>
      <c r="C2240" s="2">
        <v>2.205562601</v>
      </c>
      <c r="D2240" s="6">
        <v>1.875</v>
      </c>
      <c r="F2240" s="6">
        <v>2238</v>
      </c>
      <c r="G2240" s="7">
        <v>1.4230934343616191</v>
      </c>
      <c r="H2240" s="7">
        <v>2.183765956590948</v>
      </c>
      <c r="I2240" s="2">
        <v>1.85</v>
      </c>
    </row>
    <row r="2241" spans="1:9" x14ac:dyDescent="0.25">
      <c r="A2241" s="6">
        <v>2239</v>
      </c>
      <c r="B2241" s="2">
        <v>2.4577972314999998</v>
      </c>
      <c r="C2241" s="2">
        <v>6.2795954565000001</v>
      </c>
      <c r="D2241" s="6">
        <v>2.145</v>
      </c>
      <c r="F2241" s="6">
        <v>2239</v>
      </c>
      <c r="G2241" s="7">
        <v>3.1334603599951518</v>
      </c>
      <c r="H2241" s="7">
        <v>6.4463548737970973</v>
      </c>
      <c r="I2241" s="2">
        <v>2.2799999999999998</v>
      </c>
    </row>
    <row r="2242" spans="1:9" x14ac:dyDescent="0.25">
      <c r="A2242" s="6">
        <v>2240</v>
      </c>
      <c r="B2242" s="2">
        <v>1.9641942735</v>
      </c>
      <c r="C2242" s="2">
        <v>2.0262640475000002</v>
      </c>
      <c r="D2242" s="6">
        <v>2.0449999999999999</v>
      </c>
      <c r="F2242" s="6">
        <v>2240</v>
      </c>
      <c r="G2242" s="7">
        <v>1.9924825823966708</v>
      </c>
      <c r="H2242" s="7">
        <v>1.7112497174909431</v>
      </c>
      <c r="I2242" s="2">
        <v>2.08</v>
      </c>
    </row>
    <row r="2243" spans="1:9" x14ac:dyDescent="0.25">
      <c r="A2243" s="6">
        <v>2241</v>
      </c>
      <c r="B2243" s="2">
        <v>1.8317174245000001</v>
      </c>
      <c r="C2243" s="2">
        <v>2.3871532059999998</v>
      </c>
      <c r="D2243" s="6">
        <v>1.9850000000000001</v>
      </c>
      <c r="F2243" s="6">
        <v>2241</v>
      </c>
      <c r="G2243" s="7">
        <v>2.0012844534370133</v>
      </c>
      <c r="H2243" s="7">
        <v>2.3388653731571343</v>
      </c>
      <c r="I2243" s="2">
        <v>2.0499999999999998</v>
      </c>
    </row>
    <row r="2244" spans="1:9" x14ac:dyDescent="0.25">
      <c r="A2244" s="6">
        <v>2242</v>
      </c>
      <c r="B2244" s="2">
        <v>2.5160964655</v>
      </c>
      <c r="C2244" s="2">
        <v>3.5893981324999999</v>
      </c>
      <c r="D2244" s="6">
        <v>2.17</v>
      </c>
      <c r="F2244" s="6">
        <v>2242</v>
      </c>
      <c r="G2244" s="7">
        <v>2.3882215849722321</v>
      </c>
      <c r="H2244" s="7">
        <v>3.5604270031336487</v>
      </c>
      <c r="I2244" s="2">
        <v>2.14</v>
      </c>
    </row>
    <row r="2245" spans="1:9" x14ac:dyDescent="0.25">
      <c r="A2245" s="6">
        <v>2243</v>
      </c>
      <c r="B2245" s="2">
        <v>2.8523125784999999</v>
      </c>
      <c r="C2245" s="2">
        <v>7.5163083285000001</v>
      </c>
      <c r="D2245" s="6">
        <v>2.2349999999999999</v>
      </c>
      <c r="F2245" s="6">
        <v>2243</v>
      </c>
      <c r="G2245" s="7">
        <v>3.1571600890546447</v>
      </c>
      <c r="H2245" s="7">
        <v>6.2874420211263384</v>
      </c>
      <c r="I2245" s="2">
        <v>2.2999999999999998</v>
      </c>
    </row>
    <row r="2246" spans="1:9" x14ac:dyDescent="0.25">
      <c r="A2246" s="6">
        <v>2244</v>
      </c>
      <c r="B2246" s="2">
        <v>2.0007375729999999</v>
      </c>
      <c r="C2246" s="2">
        <v>3.2453027534999999</v>
      </c>
      <c r="D2246" s="6">
        <v>2.0350000000000001</v>
      </c>
      <c r="F2246" s="6">
        <v>2244</v>
      </c>
      <c r="G2246" s="7">
        <v>1.9480794989082457</v>
      </c>
      <c r="H2246" s="7">
        <v>3.3510547741261645</v>
      </c>
      <c r="I2246" s="2">
        <v>2.0099999999999998</v>
      </c>
    </row>
    <row r="2247" spans="1:9" x14ac:dyDescent="0.25">
      <c r="A2247" s="6">
        <v>2245</v>
      </c>
      <c r="B2247" s="2">
        <v>1.1716629199999999</v>
      </c>
      <c r="C2247" s="2">
        <v>0.97354579149999998</v>
      </c>
      <c r="D2247" s="6">
        <v>1.85</v>
      </c>
      <c r="F2247" s="6">
        <v>2245</v>
      </c>
      <c r="G2247" s="7">
        <v>1.1274359335287285</v>
      </c>
      <c r="H2247" s="7">
        <v>0.97990457240595474</v>
      </c>
      <c r="I2247" s="2">
        <v>1.84</v>
      </c>
    </row>
    <row r="2248" spans="1:9" x14ac:dyDescent="0.25">
      <c r="A2248" s="6">
        <v>2246</v>
      </c>
      <c r="B2248" s="2">
        <v>4.0928841724999998</v>
      </c>
      <c r="C2248" s="2">
        <v>9.2818775294999991</v>
      </c>
      <c r="D2248" s="6">
        <v>2.5249999999999999</v>
      </c>
      <c r="F2248" s="6">
        <v>2246</v>
      </c>
      <c r="G2248" s="7">
        <v>3.9417421961745283</v>
      </c>
      <c r="H2248" s="7">
        <v>9.2691431512092581</v>
      </c>
      <c r="I2248" s="2">
        <v>2.5099999999999998</v>
      </c>
    </row>
    <row r="2249" spans="1:9" x14ac:dyDescent="0.25">
      <c r="A2249" s="6">
        <v>2247</v>
      </c>
      <c r="B2249" s="2">
        <v>3.1577472625</v>
      </c>
      <c r="C2249" s="2">
        <v>9.6475345555000001</v>
      </c>
      <c r="D2249" s="6">
        <v>2.3149999999999999</v>
      </c>
      <c r="F2249" s="6">
        <v>2247</v>
      </c>
      <c r="G2249" s="7">
        <v>3.0444964741242782</v>
      </c>
      <c r="H2249" s="7">
        <v>9.4546360986196003</v>
      </c>
      <c r="I2249" s="2">
        <v>2.29</v>
      </c>
    </row>
    <row r="2250" spans="1:9" x14ac:dyDescent="0.25">
      <c r="A2250" s="6">
        <v>2248</v>
      </c>
      <c r="B2250" s="2">
        <v>2.8078433605000002</v>
      </c>
      <c r="C2250" s="2">
        <v>5.6443095410000002</v>
      </c>
      <c r="D2250" s="6">
        <v>2.2250000000000001</v>
      </c>
      <c r="F2250" s="6">
        <v>2248</v>
      </c>
      <c r="G2250" s="7">
        <v>2.7731923871809236</v>
      </c>
      <c r="H2250" s="7">
        <v>5.6970071757974035</v>
      </c>
      <c r="I2250" s="2">
        <v>2.2000000000000002</v>
      </c>
    </row>
    <row r="2251" spans="1:9" x14ac:dyDescent="0.25">
      <c r="A2251" s="6">
        <v>2249</v>
      </c>
      <c r="B2251" s="2">
        <v>2.7937644315000001</v>
      </c>
      <c r="C2251" s="2">
        <v>4.8547740064999996</v>
      </c>
      <c r="D2251" s="6">
        <v>2.21</v>
      </c>
      <c r="F2251" s="6">
        <v>2249</v>
      </c>
      <c r="G2251" s="7">
        <v>2.6711422260370932</v>
      </c>
      <c r="H2251" s="7">
        <v>4.9880290055359326</v>
      </c>
      <c r="I2251" s="2">
        <v>2.2000000000000002</v>
      </c>
    </row>
    <row r="2252" spans="1:9" x14ac:dyDescent="0.25">
      <c r="A2252" s="6">
        <v>2250</v>
      </c>
      <c r="B2252" s="2">
        <v>3.1668053270000001</v>
      </c>
      <c r="C2252" s="2">
        <v>3.9302997005</v>
      </c>
      <c r="D2252" s="6">
        <v>2.3149999999999999</v>
      </c>
      <c r="F2252" s="6">
        <v>2250</v>
      </c>
      <c r="G2252" s="7">
        <v>3.1349101411610958</v>
      </c>
      <c r="H2252" s="7">
        <v>3.8963870453135367</v>
      </c>
      <c r="I2252" s="2">
        <v>2.2999999999999998</v>
      </c>
    </row>
    <row r="2253" spans="1:9" x14ac:dyDescent="0.25">
      <c r="A2253" s="6">
        <v>2251</v>
      </c>
      <c r="B2253" s="2">
        <v>2.6822434909999999</v>
      </c>
      <c r="C2253" s="2">
        <v>5.895618432</v>
      </c>
      <c r="D2253" s="6">
        <v>2.1949999999999998</v>
      </c>
      <c r="F2253" s="6">
        <v>2251</v>
      </c>
      <c r="G2253" s="7">
        <v>2.7552466785723677</v>
      </c>
      <c r="H2253" s="7">
        <v>5.7427720908409938</v>
      </c>
      <c r="I2253" s="2">
        <v>2.2200000000000002</v>
      </c>
    </row>
    <row r="2254" spans="1:9" x14ac:dyDescent="0.25">
      <c r="A2254" s="6">
        <v>2252</v>
      </c>
      <c r="B2254" s="2">
        <v>3.406541528</v>
      </c>
      <c r="C2254" s="2">
        <v>9.7337389554999998</v>
      </c>
      <c r="D2254" s="6">
        <v>2.38</v>
      </c>
      <c r="F2254" s="6">
        <v>2252</v>
      </c>
      <c r="G2254" s="7">
        <v>3.1803437481728491</v>
      </c>
      <c r="H2254" s="7">
        <v>9.977750474273682</v>
      </c>
      <c r="I2254" s="2">
        <v>2.36</v>
      </c>
    </row>
    <row r="2255" spans="1:9" x14ac:dyDescent="0.25">
      <c r="A2255" s="6">
        <v>2253</v>
      </c>
      <c r="B2255" s="2">
        <v>3.2256708994999999</v>
      </c>
      <c r="C2255" s="2">
        <v>9.9090917429999994</v>
      </c>
      <c r="D2255" s="6">
        <v>2.35</v>
      </c>
      <c r="F2255" s="6">
        <v>2253</v>
      </c>
      <c r="G2255" s="7">
        <v>3.0868099555741604</v>
      </c>
      <c r="H2255" s="7">
        <v>8.8180850094315879</v>
      </c>
      <c r="I2255" s="2">
        <v>2.29</v>
      </c>
    </row>
    <row r="2256" spans="1:9" x14ac:dyDescent="0.25">
      <c r="A2256" s="6">
        <v>2254</v>
      </c>
      <c r="B2256" s="2">
        <v>4.1038544979999996</v>
      </c>
      <c r="C2256" s="2">
        <v>9.1204836900000004</v>
      </c>
      <c r="D2256" s="6">
        <v>2.52</v>
      </c>
      <c r="F2256" s="6">
        <v>2254</v>
      </c>
      <c r="G2256" s="7">
        <v>3.9873814667365828</v>
      </c>
      <c r="H2256" s="7">
        <v>8.1263376346933018</v>
      </c>
      <c r="I2256" s="2">
        <v>2.48</v>
      </c>
    </row>
    <row r="2257" spans="1:9" x14ac:dyDescent="0.25">
      <c r="A2257" s="6">
        <v>2255</v>
      </c>
      <c r="B2257" s="2">
        <v>1.9816877159999999</v>
      </c>
      <c r="C2257" s="2">
        <v>3.9044558774999998</v>
      </c>
      <c r="D2257" s="6">
        <v>2.0099999999999998</v>
      </c>
      <c r="F2257" s="6">
        <v>2255</v>
      </c>
      <c r="G2257" s="7">
        <v>1.8734966529436696</v>
      </c>
      <c r="H2257" s="7">
        <v>3.8422717573126715</v>
      </c>
      <c r="I2257" s="2">
        <v>1.98</v>
      </c>
    </row>
    <row r="2258" spans="1:9" x14ac:dyDescent="0.25">
      <c r="A2258" s="6">
        <v>2256</v>
      </c>
      <c r="B2258" s="2">
        <v>2.7639687574999998</v>
      </c>
      <c r="C2258" s="2">
        <v>4.5787315729999998</v>
      </c>
      <c r="D2258" s="6">
        <v>2.2250000000000001</v>
      </c>
      <c r="F2258" s="6">
        <v>2256</v>
      </c>
      <c r="G2258" s="7">
        <v>2.9551372765839532</v>
      </c>
      <c r="H2258" s="7">
        <v>4.7849279314214304</v>
      </c>
      <c r="I2258" s="2">
        <v>2.25</v>
      </c>
    </row>
    <row r="2259" spans="1:9" x14ac:dyDescent="0.25">
      <c r="A2259" s="6">
        <v>2257</v>
      </c>
      <c r="B2259" s="2">
        <v>1.9400404935</v>
      </c>
      <c r="C2259" s="2">
        <v>3.9169466735</v>
      </c>
      <c r="D2259" s="6">
        <v>1.9950000000000001</v>
      </c>
      <c r="F2259" s="6">
        <v>2257</v>
      </c>
      <c r="G2259" s="7">
        <v>1.9567910980302794</v>
      </c>
      <c r="H2259" s="7">
        <v>3.8172901646501618</v>
      </c>
      <c r="I2259" s="2">
        <v>2.0099999999999998</v>
      </c>
    </row>
    <row r="2260" spans="1:9" x14ac:dyDescent="0.25">
      <c r="A2260" s="6">
        <v>2258</v>
      </c>
      <c r="B2260" s="2">
        <v>1.9151438755000001</v>
      </c>
      <c r="C2260" s="2">
        <v>3.829780961</v>
      </c>
      <c r="D2260" s="6">
        <v>1.9950000000000001</v>
      </c>
      <c r="F2260" s="6">
        <v>2258</v>
      </c>
      <c r="G2260" s="7">
        <v>2.0065843344945904</v>
      </c>
      <c r="H2260" s="7">
        <v>3.9916215897669165</v>
      </c>
      <c r="I2260" s="2">
        <v>2.0099999999999998</v>
      </c>
    </row>
    <row r="2261" spans="1:9" x14ac:dyDescent="0.25">
      <c r="A2261" s="6">
        <v>2259</v>
      </c>
      <c r="B2261" s="2">
        <v>2.9337347139999999</v>
      </c>
      <c r="C2261" s="2">
        <v>8.2361635315000008</v>
      </c>
      <c r="D2261" s="6">
        <v>2.2549999999999999</v>
      </c>
      <c r="F2261" s="6">
        <v>2259</v>
      </c>
      <c r="G2261" s="7">
        <v>2.9239656847519377</v>
      </c>
      <c r="H2261" s="7">
        <v>7.3783746026734729</v>
      </c>
      <c r="I2261" s="2">
        <v>2.25</v>
      </c>
    </row>
    <row r="2262" spans="1:9" x14ac:dyDescent="0.25">
      <c r="A2262" s="6">
        <v>2260</v>
      </c>
      <c r="B2262" s="2">
        <v>1.795004257</v>
      </c>
      <c r="C2262" s="2">
        <v>2.3688322065</v>
      </c>
      <c r="D2262" s="6">
        <v>1.97</v>
      </c>
      <c r="F2262" s="6">
        <v>2260</v>
      </c>
      <c r="G2262" s="7">
        <v>1.8086939129556963</v>
      </c>
      <c r="H2262" s="7">
        <v>2.3729748083781024</v>
      </c>
      <c r="I2262" s="2">
        <v>1.97</v>
      </c>
    </row>
    <row r="2263" spans="1:9" x14ac:dyDescent="0.25">
      <c r="A2263" s="6">
        <v>2261</v>
      </c>
      <c r="B2263" s="2">
        <v>2.8633573564999999</v>
      </c>
      <c r="C2263" s="2">
        <v>5.6149863550000001</v>
      </c>
      <c r="D2263" s="6">
        <v>2.2349999999999999</v>
      </c>
      <c r="F2263" s="6">
        <v>2261</v>
      </c>
      <c r="G2263" s="7">
        <v>2.6621643954676433</v>
      </c>
      <c r="H2263" s="7">
        <v>5.7556535481147204</v>
      </c>
      <c r="I2263" s="2">
        <v>2.1800000000000002</v>
      </c>
    </row>
    <row r="2264" spans="1:9" x14ac:dyDescent="0.25">
      <c r="A2264" s="6">
        <v>2262</v>
      </c>
      <c r="B2264" s="2">
        <v>2.1190453714999999</v>
      </c>
      <c r="C2264" s="2">
        <v>2.285929313</v>
      </c>
      <c r="D2264" s="6">
        <v>2.085</v>
      </c>
      <c r="F2264" s="6">
        <v>2262</v>
      </c>
      <c r="G2264" s="7">
        <v>2.3027357519088372</v>
      </c>
      <c r="H2264" s="7">
        <v>2.1748153663508059</v>
      </c>
      <c r="I2264" s="2">
        <v>2.14</v>
      </c>
    </row>
    <row r="2265" spans="1:9" x14ac:dyDescent="0.25">
      <c r="A2265" s="6">
        <v>2263</v>
      </c>
      <c r="B2265" s="2">
        <v>4.1662056265</v>
      </c>
      <c r="C2265" s="2">
        <v>10.23203137</v>
      </c>
      <c r="D2265" s="6">
        <v>2.5449999999999999</v>
      </c>
      <c r="F2265" s="6">
        <v>2263</v>
      </c>
      <c r="G2265" s="7">
        <v>4.1061140488337431</v>
      </c>
      <c r="H2265" s="7">
        <v>9.9878084835576022</v>
      </c>
      <c r="I2265" s="2">
        <v>2.5299999999999998</v>
      </c>
    </row>
    <row r="2266" spans="1:9" x14ac:dyDescent="0.25">
      <c r="A2266" s="6">
        <v>2264</v>
      </c>
      <c r="B2266" s="2">
        <v>4.4183686145000003</v>
      </c>
      <c r="C2266" s="2">
        <v>9.9396642120000003</v>
      </c>
      <c r="D2266" s="6">
        <v>2.59</v>
      </c>
      <c r="F2266" s="6">
        <v>2264</v>
      </c>
      <c r="G2266" s="7">
        <v>3.601788073084097</v>
      </c>
      <c r="H2266" s="7">
        <v>10.572542803803437</v>
      </c>
      <c r="I2266" s="2">
        <v>2.44</v>
      </c>
    </row>
    <row r="2267" spans="1:9" x14ac:dyDescent="0.25">
      <c r="A2267" s="6">
        <v>2265</v>
      </c>
      <c r="B2267" s="2">
        <v>1.5259143655</v>
      </c>
      <c r="C2267" s="2">
        <v>1.6407620460000001</v>
      </c>
      <c r="D2267" s="6">
        <v>1.905</v>
      </c>
      <c r="F2267" s="6">
        <v>2265</v>
      </c>
      <c r="G2267" s="7">
        <v>1.548171209152531</v>
      </c>
      <c r="H2267" s="7">
        <v>1.9018293035292833</v>
      </c>
      <c r="I2267" s="2">
        <v>1.89</v>
      </c>
    </row>
    <row r="2268" spans="1:9" x14ac:dyDescent="0.25">
      <c r="A2268" s="6">
        <v>2266</v>
      </c>
      <c r="B2268" s="2">
        <v>2.5334660754999998</v>
      </c>
      <c r="C2268" s="2">
        <v>7.9884377215000004</v>
      </c>
      <c r="D2268" s="6">
        <v>2.15</v>
      </c>
      <c r="F2268" s="6">
        <v>2266</v>
      </c>
      <c r="G2268" s="7">
        <v>2.3238998715257204</v>
      </c>
      <c r="H2268" s="7">
        <v>8.1454203224012911</v>
      </c>
      <c r="I2268" s="2">
        <v>2.1</v>
      </c>
    </row>
    <row r="2269" spans="1:9" x14ac:dyDescent="0.25">
      <c r="A2269" s="6">
        <v>2267</v>
      </c>
      <c r="B2269" s="2">
        <v>3.2256708994999999</v>
      </c>
      <c r="C2269" s="2">
        <v>9.9090917429999994</v>
      </c>
      <c r="D2269" s="6">
        <v>2.35</v>
      </c>
      <c r="F2269" s="6">
        <v>2267</v>
      </c>
      <c r="G2269" s="7">
        <v>3.5420850054517681</v>
      </c>
      <c r="H2269" s="7">
        <v>9.6270448993539777</v>
      </c>
      <c r="I2269" s="2">
        <v>2.42</v>
      </c>
    </row>
    <row r="2270" spans="1:9" x14ac:dyDescent="0.25">
      <c r="A2270" s="6">
        <v>2268</v>
      </c>
      <c r="B2270" s="2">
        <v>2.4559049195</v>
      </c>
      <c r="C2270" s="2">
        <v>3.6181166855</v>
      </c>
      <c r="D2270" s="6">
        <v>2.1549999999999998</v>
      </c>
      <c r="F2270" s="6">
        <v>2268</v>
      </c>
      <c r="G2270" s="7">
        <v>2.508604677472984</v>
      </c>
      <c r="H2270" s="7">
        <v>3.5029898965305755</v>
      </c>
      <c r="I2270" s="2">
        <v>2.17</v>
      </c>
    </row>
    <row r="2271" spans="1:9" x14ac:dyDescent="0.25">
      <c r="A2271" s="6">
        <v>2269</v>
      </c>
      <c r="B2271" s="2">
        <v>2.4333038079999998</v>
      </c>
      <c r="C2271" s="2">
        <v>4.5770584124999996</v>
      </c>
      <c r="D2271" s="6">
        <v>2.12</v>
      </c>
      <c r="F2271" s="6">
        <v>2269</v>
      </c>
      <c r="G2271" s="7">
        <v>2.346324030201242</v>
      </c>
      <c r="H2271" s="7">
        <v>4.1749229623449935</v>
      </c>
      <c r="I2271" s="2">
        <v>2.11</v>
      </c>
    </row>
    <row r="2272" spans="1:9" x14ac:dyDescent="0.25">
      <c r="A2272" s="6">
        <v>2270</v>
      </c>
      <c r="B2272" s="2">
        <v>2.8605312860000001</v>
      </c>
      <c r="C2272" s="2">
        <v>5.6839390989999998</v>
      </c>
      <c r="D2272" s="6">
        <v>2.2400000000000002</v>
      </c>
      <c r="F2272" s="6">
        <v>2270</v>
      </c>
      <c r="G2272" s="7">
        <v>2.8174333572770505</v>
      </c>
      <c r="H2272" s="7">
        <v>5.8742720611832171</v>
      </c>
      <c r="I2272" s="2">
        <v>2.23</v>
      </c>
    </row>
    <row r="2273" spans="1:9" x14ac:dyDescent="0.25">
      <c r="A2273" s="6">
        <v>2271</v>
      </c>
      <c r="B2273" s="2">
        <v>2.6989258610000002</v>
      </c>
      <c r="C2273" s="2">
        <v>3.7374687965</v>
      </c>
      <c r="D2273" s="6">
        <v>2.1949999999999998</v>
      </c>
      <c r="F2273" s="6">
        <v>2271</v>
      </c>
      <c r="G2273" s="7">
        <v>2.939189683758562</v>
      </c>
      <c r="H2273" s="7">
        <v>3.2915553119850092</v>
      </c>
      <c r="I2273" s="2">
        <v>2.2799999999999998</v>
      </c>
    </row>
    <row r="2274" spans="1:9" x14ac:dyDescent="0.25">
      <c r="A2274" s="6">
        <v>2272</v>
      </c>
      <c r="B2274" s="2">
        <v>3.7179905314999999</v>
      </c>
      <c r="C2274" s="2">
        <v>8.190278352</v>
      </c>
      <c r="D2274" s="6">
        <v>2.48</v>
      </c>
      <c r="F2274" s="6">
        <v>2272</v>
      </c>
      <c r="G2274" s="7">
        <v>4.4484118775069978</v>
      </c>
      <c r="H2274" s="7">
        <v>7.8043441723269522</v>
      </c>
      <c r="I2274" s="2">
        <v>2.56</v>
      </c>
    </row>
    <row r="2275" spans="1:9" x14ac:dyDescent="0.25">
      <c r="A2275" s="6">
        <v>2273</v>
      </c>
      <c r="B2275" s="2">
        <v>2.6515417724999999</v>
      </c>
      <c r="C2275" s="2">
        <v>5.8545025810000002</v>
      </c>
      <c r="D2275" s="6">
        <v>2.19</v>
      </c>
      <c r="F2275" s="6">
        <v>2273</v>
      </c>
      <c r="G2275" s="7">
        <v>2.8166501162849378</v>
      </c>
      <c r="H2275" s="7">
        <v>5.8250037929295875</v>
      </c>
      <c r="I2275" s="2">
        <v>2.23</v>
      </c>
    </row>
    <row r="2276" spans="1:9" x14ac:dyDescent="0.25">
      <c r="A2276" s="6">
        <v>2274</v>
      </c>
      <c r="B2276" s="2">
        <v>1.4730013150000001</v>
      </c>
      <c r="C2276" s="2">
        <v>2.2247440909999998</v>
      </c>
      <c r="D2276" s="6">
        <v>1.86</v>
      </c>
      <c r="F2276" s="6">
        <v>2274</v>
      </c>
      <c r="G2276" s="7">
        <v>1.4515183489522894</v>
      </c>
      <c r="H2276" s="7">
        <v>2.1454029770144576</v>
      </c>
      <c r="I2276" s="2">
        <v>1.88</v>
      </c>
    </row>
    <row r="2277" spans="1:9" x14ac:dyDescent="0.25">
      <c r="A2277" s="6">
        <v>2275</v>
      </c>
      <c r="B2277" s="2">
        <v>3.3612143765</v>
      </c>
      <c r="C2277" s="2">
        <v>9.8023976865000009</v>
      </c>
      <c r="D2277" s="6">
        <v>2.39</v>
      </c>
      <c r="F2277" s="6">
        <v>2275</v>
      </c>
      <c r="G2277" s="7">
        <v>3.2709980512971706</v>
      </c>
      <c r="H2277" s="7">
        <v>9.8404330115358363</v>
      </c>
      <c r="I2277" s="2">
        <v>2.34</v>
      </c>
    </row>
  </sheetData>
  <mergeCells count="2">
    <mergeCell ref="B1:D1"/>
    <mergeCell ref="G1:I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77"/>
  <sheetViews>
    <sheetView workbookViewId="0">
      <selection sqref="A1:I2"/>
    </sheetView>
  </sheetViews>
  <sheetFormatPr defaultRowHeight="15" x14ac:dyDescent="0.25"/>
  <cols>
    <col min="2" max="2" width="13.85546875" bestFit="1" customWidth="1"/>
    <col min="3" max="3" width="16.140625" bestFit="1" customWidth="1"/>
    <col min="4" max="4" width="17.5703125" bestFit="1" customWidth="1"/>
    <col min="7" max="7" width="13.7109375" bestFit="1" customWidth="1"/>
    <col min="8" max="8" width="14" bestFit="1" customWidth="1"/>
    <col min="9" max="9" width="16.7109375" style="3" bestFit="1" customWidth="1"/>
  </cols>
  <sheetData>
    <row r="1" spans="1:9" x14ac:dyDescent="0.25">
      <c r="B1" s="78" t="s">
        <v>4</v>
      </c>
      <c r="C1" s="79"/>
      <c r="D1" s="80"/>
      <c r="G1" s="81" t="s">
        <v>5</v>
      </c>
      <c r="H1" s="82"/>
      <c r="I1" s="83"/>
    </row>
    <row r="2" spans="1:9" x14ac:dyDescent="0.25">
      <c r="A2" s="14" t="s">
        <v>3</v>
      </c>
      <c r="B2" s="2" t="s">
        <v>6</v>
      </c>
      <c r="C2" s="4" t="s">
        <v>7</v>
      </c>
      <c r="D2" s="4" t="s">
        <v>8</v>
      </c>
      <c r="F2" s="6" t="s">
        <v>3</v>
      </c>
      <c r="G2" s="2" t="s">
        <v>9</v>
      </c>
      <c r="H2" s="4" t="s">
        <v>10</v>
      </c>
      <c r="I2" s="4" t="s">
        <v>11</v>
      </c>
    </row>
    <row r="3" spans="1:9" x14ac:dyDescent="0.25">
      <c r="A3" s="6">
        <v>1</v>
      </c>
      <c r="B3" s="6">
        <v>0.19619802752070101</v>
      </c>
      <c r="C3" s="9">
        <v>0.34214724792719903</v>
      </c>
      <c r="D3" s="2">
        <v>0.75425331671754303</v>
      </c>
      <c r="F3" s="6">
        <v>1</v>
      </c>
      <c r="G3" s="7">
        <v>0.2176123242589528</v>
      </c>
      <c r="H3" s="7">
        <v>0.35033764454992133</v>
      </c>
      <c r="I3" s="2">
        <v>0.75</v>
      </c>
    </row>
    <row r="4" spans="1:9" x14ac:dyDescent="0.25">
      <c r="A4" s="6">
        <v>2</v>
      </c>
      <c r="B4" s="6">
        <v>0.36068383005736898</v>
      </c>
      <c r="C4" s="9">
        <v>0.461197123556571</v>
      </c>
      <c r="D4" s="2">
        <v>1.04893509540785</v>
      </c>
      <c r="F4" s="6">
        <v>2</v>
      </c>
      <c r="G4" s="7">
        <v>0.39325277578833095</v>
      </c>
      <c r="H4" s="7">
        <v>0.45740587579451908</v>
      </c>
      <c r="I4" s="2">
        <v>1.05</v>
      </c>
    </row>
    <row r="5" spans="1:9" x14ac:dyDescent="0.25">
      <c r="A5" s="6">
        <v>3</v>
      </c>
      <c r="B5" s="6">
        <v>0.67990233149531598</v>
      </c>
      <c r="C5" s="9">
        <v>0.63191682110720404</v>
      </c>
      <c r="D5" s="2">
        <v>1.40209089811772</v>
      </c>
      <c r="F5" s="6">
        <v>3</v>
      </c>
      <c r="G5" s="7">
        <v>0.68353288772650389</v>
      </c>
      <c r="H5" s="7">
        <v>0.60756345267265965</v>
      </c>
      <c r="I5" s="2">
        <v>1.39</v>
      </c>
    </row>
    <row r="6" spans="1:9" x14ac:dyDescent="0.25">
      <c r="A6" s="6">
        <v>4</v>
      </c>
      <c r="B6" s="6">
        <v>1.16349924070913</v>
      </c>
      <c r="C6" s="9">
        <v>0.824375594436207</v>
      </c>
      <c r="D6" s="2">
        <v>1.7921088943829899</v>
      </c>
      <c r="F6" s="6">
        <v>4</v>
      </c>
      <c r="G6" s="7">
        <v>1.1941301635977948</v>
      </c>
      <c r="H6" s="7">
        <v>0.82705095865630929</v>
      </c>
      <c r="I6" s="2">
        <v>1.79</v>
      </c>
    </row>
    <row r="7" spans="1:9" x14ac:dyDescent="0.25">
      <c r="A7" s="6">
        <v>5</v>
      </c>
      <c r="B7" s="6">
        <v>0.19809670794109899</v>
      </c>
      <c r="C7" s="9">
        <v>0.34214724792719903</v>
      </c>
      <c r="D7" s="2">
        <v>0.75425331671754403</v>
      </c>
      <c r="F7" s="6">
        <v>5</v>
      </c>
      <c r="G7" s="7">
        <v>0.21494768355374108</v>
      </c>
      <c r="H7" s="7">
        <v>0.350787173999068</v>
      </c>
      <c r="I7" s="2">
        <v>0.75</v>
      </c>
    </row>
    <row r="8" spans="1:9" x14ac:dyDescent="0.25">
      <c r="A8" s="6">
        <v>6</v>
      </c>
      <c r="B8" s="6">
        <v>0.36020731992899702</v>
      </c>
      <c r="C8" s="9">
        <v>0.45909820911309401</v>
      </c>
      <c r="D8" s="2">
        <v>1.0506304681290899</v>
      </c>
      <c r="F8" s="6">
        <v>6</v>
      </c>
      <c r="G8" s="7">
        <v>0.38843743567663702</v>
      </c>
      <c r="H8" s="7">
        <v>0.45799278791938225</v>
      </c>
      <c r="I8" s="2">
        <v>1.06</v>
      </c>
    </row>
    <row r="9" spans="1:9" x14ac:dyDescent="0.25">
      <c r="A9" s="6">
        <v>7</v>
      </c>
      <c r="B9" s="6">
        <v>0.67513823941184603</v>
      </c>
      <c r="C9" s="9">
        <v>0.63191682110720404</v>
      </c>
      <c r="D9" s="2">
        <v>1.39889728040914</v>
      </c>
      <c r="F9" s="6">
        <v>7</v>
      </c>
      <c r="G9" s="7">
        <v>0.67516309726454682</v>
      </c>
      <c r="H9" s="7">
        <v>0.60834303679229507</v>
      </c>
      <c r="I9" s="2">
        <v>1.4</v>
      </c>
    </row>
    <row r="10" spans="1:9" x14ac:dyDescent="0.25">
      <c r="A10" s="6">
        <v>8</v>
      </c>
      <c r="B10" s="6">
        <v>1.1381543107343399</v>
      </c>
      <c r="C10" s="9">
        <v>0.82223497782106103</v>
      </c>
      <c r="D10" s="2">
        <v>1.78770285131357</v>
      </c>
      <c r="F10" s="6">
        <v>8</v>
      </c>
      <c r="G10" s="7">
        <v>1.1795081615945564</v>
      </c>
      <c r="H10" s="7">
        <v>0.82811217422261996</v>
      </c>
      <c r="I10" s="2">
        <v>1.8</v>
      </c>
    </row>
    <row r="11" spans="1:9" x14ac:dyDescent="0.25">
      <c r="A11" s="6">
        <v>9</v>
      </c>
      <c r="B11" s="6">
        <v>0.199473058850861</v>
      </c>
      <c r="C11" s="9">
        <v>0.341977336495491</v>
      </c>
      <c r="D11" s="2">
        <v>0.75425331671754403</v>
      </c>
      <c r="F11" s="6">
        <v>9</v>
      </c>
      <c r="G11" s="7">
        <v>0.21228304284852945</v>
      </c>
      <c r="H11" s="7">
        <v>0.35116059264200994</v>
      </c>
      <c r="I11" s="2">
        <v>0.75</v>
      </c>
    </row>
    <row r="12" spans="1:9" x14ac:dyDescent="0.25">
      <c r="A12" s="6">
        <v>10</v>
      </c>
      <c r="B12" s="6">
        <v>0.35888981037942502</v>
      </c>
      <c r="C12" s="9">
        <v>0.45749675693985498</v>
      </c>
      <c r="D12" s="2">
        <v>1.04955407231761</v>
      </c>
      <c r="F12" s="6">
        <v>10</v>
      </c>
      <c r="G12" s="7">
        <v>0.38362209556494331</v>
      </c>
      <c r="H12" s="7">
        <v>0.45848032867918925</v>
      </c>
      <c r="I12" s="2">
        <v>1.06</v>
      </c>
    </row>
    <row r="13" spans="1:9" x14ac:dyDescent="0.25">
      <c r="A13" s="6">
        <v>11</v>
      </c>
      <c r="B13" s="6">
        <v>0.65127811246970302</v>
      </c>
      <c r="C13" s="9">
        <v>0.62957874121684798</v>
      </c>
      <c r="D13" s="2">
        <v>1.3982999890386401</v>
      </c>
      <c r="F13" s="6">
        <v>11</v>
      </c>
      <c r="G13" s="7">
        <v>0.66679330680258964</v>
      </c>
      <c r="H13" s="7">
        <v>0.60899062783347369</v>
      </c>
      <c r="I13" s="2">
        <v>1.4</v>
      </c>
    </row>
    <row r="14" spans="1:9" x14ac:dyDescent="0.25">
      <c r="A14" s="6">
        <v>12</v>
      </c>
      <c r="B14" s="6">
        <v>1.10724548044864</v>
      </c>
      <c r="C14" s="9">
        <v>0.82077476759556001</v>
      </c>
      <c r="D14" s="2">
        <v>1.7864549745824501</v>
      </c>
      <c r="F14" s="6">
        <v>12</v>
      </c>
      <c r="G14" s="7">
        <v>1.1648861595913185</v>
      </c>
      <c r="H14" s="7">
        <v>0.82899371307929082</v>
      </c>
      <c r="I14" s="2">
        <v>1.8</v>
      </c>
    </row>
    <row r="15" spans="1:9" x14ac:dyDescent="0.25">
      <c r="A15" s="6">
        <v>13</v>
      </c>
      <c r="B15" s="6">
        <v>0.19594976179090701</v>
      </c>
      <c r="C15" s="9">
        <v>0.341977336495491</v>
      </c>
      <c r="D15" s="2">
        <v>0.75397943145178703</v>
      </c>
      <c r="F15" s="6">
        <v>13</v>
      </c>
      <c r="G15" s="7">
        <v>0.20695376143810609</v>
      </c>
      <c r="H15" s="7">
        <v>0.35167909750927967</v>
      </c>
      <c r="I15" s="2">
        <v>0.75</v>
      </c>
    </row>
    <row r="16" spans="1:9" x14ac:dyDescent="0.25">
      <c r="A16" s="6">
        <v>14</v>
      </c>
      <c r="B16" s="6">
        <v>0.33956841108395402</v>
      </c>
      <c r="C16" s="9">
        <v>0.45749675693985498</v>
      </c>
      <c r="D16" s="2">
        <v>1.0507200830080301</v>
      </c>
      <c r="F16" s="6">
        <v>14</v>
      </c>
      <c r="G16" s="7">
        <v>0.3739914153415555</v>
      </c>
      <c r="H16" s="7">
        <v>0.45915729610363465</v>
      </c>
      <c r="I16" s="2">
        <v>1.05</v>
      </c>
    </row>
    <row r="17" spans="1:9" x14ac:dyDescent="0.25">
      <c r="A17" s="6">
        <v>15</v>
      </c>
      <c r="B17" s="6">
        <v>0.64216584931464404</v>
      </c>
      <c r="C17" s="9">
        <v>0.62957874121684798</v>
      </c>
      <c r="D17" s="2">
        <v>1.4016282678034</v>
      </c>
      <c r="F17" s="6">
        <v>15</v>
      </c>
      <c r="G17" s="7">
        <v>0.65005372587867516</v>
      </c>
      <c r="H17" s="7">
        <v>0.60988983068046065</v>
      </c>
      <c r="I17" s="2">
        <v>1.39</v>
      </c>
    </row>
    <row r="18" spans="1:9" x14ac:dyDescent="0.25">
      <c r="A18" s="6">
        <v>16</v>
      </c>
      <c r="B18" s="6">
        <v>1.0831848831353901</v>
      </c>
      <c r="C18" s="9">
        <v>0.82077476759556001</v>
      </c>
      <c r="D18" s="2">
        <v>1.7862559696018701</v>
      </c>
      <c r="F18" s="6">
        <v>16</v>
      </c>
      <c r="G18" s="7">
        <v>1.1356421555848415</v>
      </c>
      <c r="H18" s="7">
        <v>0.83021776066371278</v>
      </c>
      <c r="I18" s="2">
        <v>1.8</v>
      </c>
    </row>
    <row r="19" spans="1:9" x14ac:dyDescent="0.25">
      <c r="A19" s="6">
        <v>17</v>
      </c>
      <c r="B19" s="6">
        <v>0.20898944397640401</v>
      </c>
      <c r="C19" s="9">
        <v>0.306788820807739</v>
      </c>
      <c r="D19" s="2">
        <v>0.79280668827632095</v>
      </c>
      <c r="F19" s="6">
        <v>17</v>
      </c>
      <c r="G19" s="7">
        <v>0.21770626599655374</v>
      </c>
      <c r="H19" s="7">
        <v>0.33450383553792473</v>
      </c>
      <c r="I19" s="2">
        <v>0.79</v>
      </c>
    </row>
    <row r="20" spans="1:9" x14ac:dyDescent="0.25">
      <c r="A20" s="6">
        <v>18</v>
      </c>
      <c r="B20" s="6">
        <v>0.36722255098525902</v>
      </c>
      <c r="C20" s="9">
        <v>0.43817965629488198</v>
      </c>
      <c r="D20" s="2">
        <v>1.10063544302362</v>
      </c>
      <c r="F20" s="6">
        <v>18</v>
      </c>
      <c r="G20" s="7">
        <v>0.39786070341137197</v>
      </c>
      <c r="H20" s="7">
        <v>0.43673302664181157</v>
      </c>
      <c r="I20" s="2">
        <v>1.1000000000000001</v>
      </c>
    </row>
    <row r="21" spans="1:9" x14ac:dyDescent="0.25">
      <c r="A21" s="6">
        <v>19</v>
      </c>
      <c r="B21" s="6">
        <v>0.70386808451576499</v>
      </c>
      <c r="C21" s="9">
        <v>0.59635022882213096</v>
      </c>
      <c r="D21" s="2">
        <v>1.45805038879976</v>
      </c>
      <c r="F21" s="6">
        <v>19</v>
      </c>
      <c r="G21" s="7">
        <v>0.70669402324641284</v>
      </c>
      <c r="H21" s="7">
        <v>0.58010410360771136</v>
      </c>
      <c r="I21" s="2">
        <v>1.46</v>
      </c>
    </row>
    <row r="22" spans="1:9" x14ac:dyDescent="0.25">
      <c r="A22" s="6">
        <v>20</v>
      </c>
      <c r="B22" s="6">
        <v>1.2549886262243299</v>
      </c>
      <c r="C22" s="9">
        <v>0.78989250228126695</v>
      </c>
      <c r="D22" s="2">
        <v>1.8583958551578299</v>
      </c>
      <c r="F22" s="6">
        <v>20</v>
      </c>
      <c r="G22" s="7">
        <v>1.293506252372099</v>
      </c>
      <c r="H22" s="7">
        <v>0.78967168432974877</v>
      </c>
      <c r="I22" s="2">
        <v>1.88</v>
      </c>
    </row>
    <row r="23" spans="1:9" x14ac:dyDescent="0.25">
      <c r="A23" s="6">
        <v>21</v>
      </c>
      <c r="B23" s="6">
        <v>0.20795932112052601</v>
      </c>
      <c r="C23" s="9">
        <v>0.30446413327079702</v>
      </c>
      <c r="D23" s="2">
        <v>0.79379375529155705</v>
      </c>
      <c r="F23" s="6">
        <v>21</v>
      </c>
      <c r="G23" s="7">
        <v>0.21514729652980882</v>
      </c>
      <c r="H23" s="7">
        <v>0.33491726007622069</v>
      </c>
      <c r="I23" s="2">
        <v>0.8</v>
      </c>
    </row>
    <row r="24" spans="1:9" x14ac:dyDescent="0.25">
      <c r="A24" s="6">
        <v>22</v>
      </c>
      <c r="B24" s="6">
        <v>0.36611156716082699</v>
      </c>
      <c r="C24" s="9">
        <v>0.43979932814408301</v>
      </c>
      <c r="D24" s="2">
        <v>1.1002431185194901</v>
      </c>
      <c r="F24" s="6">
        <v>22</v>
      </c>
      <c r="G24" s="7">
        <v>0.39318415729825512</v>
      </c>
      <c r="H24" s="7">
        <v>0.43727279967492977</v>
      </c>
      <c r="I24" s="2">
        <v>1.1200000000000001</v>
      </c>
    </row>
    <row r="25" spans="1:9" x14ac:dyDescent="0.25">
      <c r="A25" s="6">
        <v>23</v>
      </c>
      <c r="B25" s="6">
        <v>0.69633494919396399</v>
      </c>
      <c r="C25" s="9">
        <v>0.59543191492446801</v>
      </c>
      <c r="D25" s="2">
        <v>1.4564148687196901</v>
      </c>
      <c r="F25" s="6">
        <v>23</v>
      </c>
      <c r="G25" s="7">
        <v>0.69838737934004347</v>
      </c>
      <c r="H25" s="7">
        <v>0.58082107377581704</v>
      </c>
      <c r="I25" s="2">
        <v>1.48</v>
      </c>
    </row>
    <row r="26" spans="1:9" x14ac:dyDescent="0.25">
      <c r="A26" s="6">
        <v>24</v>
      </c>
      <c r="B26" s="6">
        <v>1.2237208153970001</v>
      </c>
      <c r="C26" s="9">
        <v>0.78738351043889498</v>
      </c>
      <c r="D26" s="2">
        <v>1.86487189686138</v>
      </c>
      <c r="F26" s="6">
        <v>24</v>
      </c>
      <c r="G26" s="7">
        <v>1.2783020827093101</v>
      </c>
      <c r="H26" s="7">
        <v>0.79064766611774351</v>
      </c>
      <c r="I26" s="2">
        <v>1.9</v>
      </c>
    </row>
    <row r="27" spans="1:9" x14ac:dyDescent="0.25">
      <c r="A27" s="6">
        <v>25</v>
      </c>
      <c r="B27" s="6">
        <v>0.199828946518572</v>
      </c>
      <c r="C27" s="9">
        <v>0.31876652376950498</v>
      </c>
      <c r="D27" s="2">
        <v>0.79280668827632095</v>
      </c>
      <c r="F27" s="6">
        <v>25</v>
      </c>
      <c r="G27" s="7">
        <v>0.21258832706306399</v>
      </c>
      <c r="H27" s="7">
        <v>0.33526068680909088</v>
      </c>
      <c r="I27" s="2">
        <v>0.79</v>
      </c>
    </row>
    <row r="28" spans="1:9" x14ac:dyDescent="0.25">
      <c r="A28" s="6">
        <v>26</v>
      </c>
      <c r="B28" s="6">
        <v>0.368844019346242</v>
      </c>
      <c r="C28" s="9">
        <v>0.43938873688459101</v>
      </c>
      <c r="D28" s="2">
        <v>1.1004503135668</v>
      </c>
      <c r="F28" s="6">
        <v>26</v>
      </c>
      <c r="G28" s="7">
        <v>0.38850761118513849</v>
      </c>
      <c r="H28" s="7">
        <v>0.43772118256487458</v>
      </c>
      <c r="I28" s="2">
        <v>1.1100000000000001</v>
      </c>
    </row>
    <row r="29" spans="1:9" x14ac:dyDescent="0.25">
      <c r="A29" s="6">
        <v>27</v>
      </c>
      <c r="B29" s="6">
        <v>0.68457469328452802</v>
      </c>
      <c r="C29" s="9">
        <v>0.59446589982182596</v>
      </c>
      <c r="D29" s="2">
        <v>1.45841967597286</v>
      </c>
      <c r="F29" s="6">
        <v>27</v>
      </c>
      <c r="G29" s="7">
        <v>0.69008073543367443</v>
      </c>
      <c r="H29" s="7">
        <v>0.58141665216942862</v>
      </c>
      <c r="I29" s="2">
        <v>1.47</v>
      </c>
    </row>
    <row r="30" spans="1:9" x14ac:dyDescent="0.25">
      <c r="A30" s="6">
        <v>28</v>
      </c>
      <c r="B30" s="6">
        <v>1.2176493506005099</v>
      </c>
      <c r="C30" s="9">
        <v>0.78577116795338497</v>
      </c>
      <c r="D30" s="2">
        <v>1.8638077804631801</v>
      </c>
      <c r="F30" s="6">
        <v>28</v>
      </c>
      <c r="G30" s="7">
        <v>1.2630979130465219</v>
      </c>
      <c r="H30" s="7">
        <v>0.79145840231200382</v>
      </c>
      <c r="I30" s="2">
        <v>1.89</v>
      </c>
    </row>
    <row r="31" spans="1:9" x14ac:dyDescent="0.25">
      <c r="A31" s="6">
        <v>29</v>
      </c>
      <c r="B31" s="6">
        <v>0.19494402240406</v>
      </c>
      <c r="C31" s="9">
        <v>0.31876652376950498</v>
      </c>
      <c r="D31" s="2">
        <v>0.79280668827632095</v>
      </c>
      <c r="F31" s="6">
        <v>29</v>
      </c>
      <c r="G31" s="7">
        <v>0.20747038812957416</v>
      </c>
      <c r="H31" s="7">
        <v>0.33573754685855395</v>
      </c>
      <c r="I31" s="2">
        <v>0.79</v>
      </c>
    </row>
    <row r="32" spans="1:9" x14ac:dyDescent="0.25">
      <c r="A32" s="6">
        <v>30</v>
      </c>
      <c r="B32" s="6">
        <v>0.362656368885452</v>
      </c>
      <c r="C32" s="9">
        <v>0.43938873688459101</v>
      </c>
      <c r="D32" s="2">
        <v>1.1001900541582299</v>
      </c>
      <c r="F32" s="6">
        <v>30</v>
      </c>
      <c r="G32" s="7">
        <v>0.3791545189589049</v>
      </c>
      <c r="H32" s="7">
        <v>0.43834377791524376</v>
      </c>
      <c r="I32" s="2">
        <v>1.1100000000000001</v>
      </c>
    </row>
    <row r="33" spans="1:9" x14ac:dyDescent="0.25">
      <c r="A33" s="6">
        <v>31</v>
      </c>
      <c r="B33" s="6">
        <v>0.68091518073637602</v>
      </c>
      <c r="C33" s="9">
        <v>0.59446589982182596</v>
      </c>
      <c r="D33" s="2">
        <v>1.45841967597286</v>
      </c>
      <c r="F33" s="6">
        <v>31</v>
      </c>
      <c r="G33" s="7">
        <v>0.67346744762093569</v>
      </c>
      <c r="H33" s="7">
        <v>0.58224363363316955</v>
      </c>
      <c r="I33" s="2">
        <v>1.47</v>
      </c>
    </row>
    <row r="34" spans="1:9" x14ac:dyDescent="0.25">
      <c r="A34" s="6">
        <v>32</v>
      </c>
      <c r="B34" s="6">
        <v>1.1864504998946701</v>
      </c>
      <c r="C34" s="9">
        <v>0.78577116795338497</v>
      </c>
      <c r="D34" s="2">
        <v>1.8638077804631801</v>
      </c>
      <c r="F34" s="6">
        <v>32</v>
      </c>
      <c r="G34" s="7">
        <v>1.232689573720944</v>
      </c>
      <c r="H34" s="7">
        <v>0.79258413791932059</v>
      </c>
      <c r="I34" s="2">
        <v>1.89</v>
      </c>
    </row>
    <row r="35" spans="1:9" x14ac:dyDescent="0.25">
      <c r="A35" s="6">
        <v>33</v>
      </c>
      <c r="B35" s="6">
        <v>0.21994750297797</v>
      </c>
      <c r="C35" s="9">
        <v>0.28884230916686598</v>
      </c>
      <c r="D35" s="2">
        <v>0.83476542025415901</v>
      </c>
      <c r="F35" s="6">
        <v>33</v>
      </c>
      <c r="G35" s="7">
        <v>0.21883013540747787</v>
      </c>
      <c r="H35" s="7">
        <v>0.31967943923419367</v>
      </c>
      <c r="I35" s="2">
        <v>0.83</v>
      </c>
    </row>
    <row r="36" spans="1:9" x14ac:dyDescent="0.25">
      <c r="A36" s="6">
        <v>34</v>
      </c>
      <c r="B36" s="6">
        <v>0.39887896359380798</v>
      </c>
      <c r="C36" s="9">
        <v>0.39144253861637601</v>
      </c>
      <c r="D36" s="2">
        <v>1.16342779117688</v>
      </c>
      <c r="F36" s="6">
        <v>34</v>
      </c>
      <c r="G36" s="7">
        <v>0.40603756006810637</v>
      </c>
      <c r="H36" s="7">
        <v>0.41737808126292025</v>
      </c>
      <c r="I36" s="2">
        <v>1.1599999999999999</v>
      </c>
    </row>
    <row r="37" spans="1:9" x14ac:dyDescent="0.25">
      <c r="A37" s="6">
        <v>35</v>
      </c>
      <c r="B37" s="6">
        <v>0.75683102995005302</v>
      </c>
      <c r="C37" s="9">
        <v>0.56110752413076104</v>
      </c>
      <c r="D37" s="2">
        <v>1.5428882987671699</v>
      </c>
      <c r="F37" s="6">
        <v>35</v>
      </c>
      <c r="G37" s="7">
        <v>0.74357936040443795</v>
      </c>
      <c r="H37" s="7">
        <v>0.55439530085072064</v>
      </c>
      <c r="I37" s="2">
        <v>1.53</v>
      </c>
    </row>
    <row r="38" spans="1:9" x14ac:dyDescent="0.25">
      <c r="A38" s="6">
        <v>36</v>
      </c>
      <c r="B38" s="6">
        <v>1.3962416536462701</v>
      </c>
      <c r="C38" s="9">
        <v>0.78374683754008301</v>
      </c>
      <c r="D38" s="2">
        <v>1.97778523431686</v>
      </c>
      <c r="F38" s="6">
        <v>36</v>
      </c>
      <c r="G38" s="7">
        <v>1.4619000647919504</v>
      </c>
      <c r="H38" s="7">
        <v>0.75467535617251358</v>
      </c>
      <c r="I38" s="2">
        <v>1.97</v>
      </c>
    </row>
    <row r="39" spans="1:9" x14ac:dyDescent="0.25">
      <c r="A39" s="6">
        <v>37</v>
      </c>
      <c r="B39" s="6">
        <v>0.214206807540059</v>
      </c>
      <c r="C39" s="9">
        <v>0.28674654213456102</v>
      </c>
      <c r="D39" s="2">
        <v>0.831782414843656</v>
      </c>
      <c r="F39" s="6">
        <v>37</v>
      </c>
      <c r="G39" s="7">
        <v>0.21635705511006456</v>
      </c>
      <c r="H39" s="7">
        <v>0.32006052407726382</v>
      </c>
      <c r="I39" s="2">
        <v>0.84</v>
      </c>
    </row>
    <row r="40" spans="1:9" x14ac:dyDescent="0.25">
      <c r="A40" s="6">
        <v>38</v>
      </c>
      <c r="B40" s="6">
        <v>0.40684247399547602</v>
      </c>
      <c r="C40" s="9">
        <v>0.389649763548155</v>
      </c>
      <c r="D40" s="2">
        <v>1.1568303161111499</v>
      </c>
      <c r="F40" s="6">
        <v>38</v>
      </c>
      <c r="G40" s="7">
        <v>0.40144877942350105</v>
      </c>
      <c r="H40" s="7">
        <v>0.41787563112405623</v>
      </c>
      <c r="I40" s="2">
        <v>1.17</v>
      </c>
    </row>
    <row r="41" spans="1:9" x14ac:dyDescent="0.25">
      <c r="A41" s="6">
        <v>39</v>
      </c>
      <c r="B41" s="6">
        <v>0.74924949500018601</v>
      </c>
      <c r="C41" s="9">
        <v>0.56277296470369798</v>
      </c>
      <c r="D41" s="2">
        <v>1.54591380473531</v>
      </c>
      <c r="F41" s="6">
        <v>39</v>
      </c>
      <c r="G41" s="7">
        <v>0.73517589503000413</v>
      </c>
      <c r="H41" s="7">
        <v>0.55505618678923974</v>
      </c>
      <c r="I41" s="2">
        <v>1.55</v>
      </c>
    </row>
    <row r="42" spans="1:9" x14ac:dyDescent="0.25">
      <c r="A42" s="6">
        <v>40</v>
      </c>
      <c r="B42" s="6">
        <v>1.37473752498307</v>
      </c>
      <c r="C42" s="9">
        <v>0.77577045642368203</v>
      </c>
      <c r="D42" s="2">
        <v>1.9836591169836999</v>
      </c>
      <c r="F42" s="6">
        <v>40</v>
      </c>
      <c r="G42" s="7">
        <v>1.4453785914569728</v>
      </c>
      <c r="H42" s="7">
        <v>0.75557499282216756</v>
      </c>
      <c r="I42" s="2">
        <v>2</v>
      </c>
    </row>
    <row r="43" spans="1:9" x14ac:dyDescent="0.25">
      <c r="A43" s="6">
        <v>41</v>
      </c>
      <c r="B43" s="6">
        <v>0.220455709404551</v>
      </c>
      <c r="C43" s="9">
        <v>0.28489274836596801</v>
      </c>
      <c r="D43" s="2">
        <v>0.83476542025415901</v>
      </c>
      <c r="F43" s="6">
        <v>41</v>
      </c>
      <c r="G43" s="7">
        <v>0.21388397481265134</v>
      </c>
      <c r="H43" s="7">
        <v>0.32037708661886183</v>
      </c>
      <c r="I43" s="2">
        <v>0.83</v>
      </c>
    </row>
    <row r="44" spans="1:9" x14ac:dyDescent="0.25">
      <c r="A44" s="6">
        <v>42</v>
      </c>
      <c r="B44" s="6">
        <v>0.39445618449417502</v>
      </c>
      <c r="C44" s="9">
        <v>0.387646764282645</v>
      </c>
      <c r="D44" s="2">
        <v>1.16342779117688</v>
      </c>
      <c r="F44" s="6">
        <v>42</v>
      </c>
      <c r="G44" s="7">
        <v>0.39685999877889583</v>
      </c>
      <c r="H44" s="7">
        <v>0.41828893973886233</v>
      </c>
      <c r="I44" s="2">
        <v>1.1599999999999999</v>
      </c>
    </row>
    <row r="45" spans="1:9" x14ac:dyDescent="0.25">
      <c r="A45" s="6">
        <v>43</v>
      </c>
      <c r="B45" s="6">
        <v>0.72419571165030905</v>
      </c>
      <c r="C45" s="9">
        <v>0.55959658464362605</v>
      </c>
      <c r="D45" s="2">
        <v>1.5422017243483199</v>
      </c>
      <c r="F45" s="6">
        <v>43</v>
      </c>
      <c r="G45" s="7">
        <v>0.72677242965557065</v>
      </c>
      <c r="H45" s="7">
        <v>0.5556051766958402</v>
      </c>
      <c r="I45" s="2">
        <v>1.54</v>
      </c>
    </row>
    <row r="46" spans="1:9" x14ac:dyDescent="0.25">
      <c r="A46" s="6">
        <v>44</v>
      </c>
      <c r="B46" s="6">
        <v>1.37516610473871</v>
      </c>
      <c r="C46" s="9">
        <v>0.77288320695962298</v>
      </c>
      <c r="D46" s="2">
        <v>1.9833938113360301</v>
      </c>
      <c r="F46" s="6">
        <v>44</v>
      </c>
      <c r="G46" s="7">
        <v>1.4288571181219958</v>
      </c>
      <c r="H46" s="7">
        <v>0.75632231003907591</v>
      </c>
      <c r="I46" s="2">
        <v>1.98</v>
      </c>
    </row>
    <row r="47" spans="1:9" x14ac:dyDescent="0.25">
      <c r="A47" s="6">
        <v>45</v>
      </c>
      <c r="B47" s="6">
        <v>0.21691448861583301</v>
      </c>
      <c r="C47" s="9">
        <v>0.28489274836596801</v>
      </c>
      <c r="D47" s="2">
        <v>0.83476542025415901</v>
      </c>
      <c r="F47" s="6">
        <v>45</v>
      </c>
      <c r="G47" s="7">
        <v>0.20893781421782473</v>
      </c>
      <c r="H47" s="7">
        <v>0.32081664479764116</v>
      </c>
      <c r="I47" s="2">
        <v>0.83</v>
      </c>
    </row>
    <row r="48" spans="1:9" x14ac:dyDescent="0.25">
      <c r="A48" s="6">
        <v>46</v>
      </c>
      <c r="B48" s="6">
        <v>0.397289413805203</v>
      </c>
      <c r="C48" s="9">
        <v>0.387646764282645</v>
      </c>
      <c r="D48" s="2">
        <v>1.16342779117688</v>
      </c>
      <c r="F48" s="6">
        <v>46</v>
      </c>
      <c r="G48" s="7">
        <v>0.38768243748968512</v>
      </c>
      <c r="H48" s="7">
        <v>0.41886283322948481</v>
      </c>
      <c r="I48" s="2">
        <v>1.1599999999999999</v>
      </c>
    </row>
    <row r="49" spans="1:9" x14ac:dyDescent="0.25">
      <c r="A49" s="6">
        <v>47</v>
      </c>
      <c r="B49" s="6">
        <v>0.71941960734450106</v>
      </c>
      <c r="C49" s="9">
        <v>0.55959658464362605</v>
      </c>
      <c r="D49" s="2">
        <v>1.5422017243483199</v>
      </c>
      <c r="F49" s="6">
        <v>47</v>
      </c>
      <c r="G49" s="7">
        <v>0.70996549890670302</v>
      </c>
      <c r="H49" s="7">
        <v>0.55636746841328544</v>
      </c>
      <c r="I49" s="2">
        <v>1.54</v>
      </c>
    </row>
    <row r="50" spans="1:9" x14ac:dyDescent="0.25">
      <c r="A50" s="6">
        <v>48</v>
      </c>
      <c r="B50" s="6">
        <v>1.37194041288327</v>
      </c>
      <c r="C50" s="9">
        <v>0.77288320695962298</v>
      </c>
      <c r="D50" s="2">
        <v>1.9833938113360301</v>
      </c>
      <c r="F50" s="6">
        <v>48</v>
      </c>
      <c r="G50" s="7">
        <v>1.3958141714520402</v>
      </c>
      <c r="H50" s="7">
        <v>0.75735998617465572</v>
      </c>
      <c r="I50" s="2">
        <v>1.98</v>
      </c>
    </row>
    <row r="51" spans="1:9" x14ac:dyDescent="0.25">
      <c r="A51" s="6">
        <v>49</v>
      </c>
      <c r="B51" s="6">
        <v>0.222774333782534</v>
      </c>
      <c r="C51" s="9">
        <v>0.25160666690887001</v>
      </c>
      <c r="D51" s="2">
        <v>0.87080541391913502</v>
      </c>
      <c r="F51" s="6">
        <v>49</v>
      </c>
      <c r="G51" s="7">
        <v>0.22089873599331319</v>
      </c>
      <c r="H51" s="7">
        <v>0.3057851715466367</v>
      </c>
      <c r="I51" s="2">
        <v>0.86</v>
      </c>
    </row>
    <row r="52" spans="1:9" x14ac:dyDescent="0.25">
      <c r="A52" s="6">
        <v>50</v>
      </c>
      <c r="B52" s="6">
        <v>0.42555475784785102</v>
      </c>
      <c r="C52" s="9">
        <v>0.36303677934990503</v>
      </c>
      <c r="D52" s="2">
        <v>1.1996418413104</v>
      </c>
      <c r="F52" s="6">
        <v>50</v>
      </c>
      <c r="G52" s="7">
        <v>0.41781552572142366</v>
      </c>
      <c r="H52" s="7">
        <v>0.39923752520502021</v>
      </c>
      <c r="I52" s="2">
        <v>1.21</v>
      </c>
    </row>
    <row r="53" spans="1:9" x14ac:dyDescent="0.25">
      <c r="A53" s="6">
        <v>51</v>
      </c>
      <c r="B53" s="6">
        <v>0.80555346223980495</v>
      </c>
      <c r="C53" s="9">
        <v>0.52616978350926302</v>
      </c>
      <c r="D53" s="2">
        <v>1.5915290992221001</v>
      </c>
      <c r="F53" s="6">
        <v>51</v>
      </c>
      <c r="G53" s="7">
        <v>0.7968866640797162</v>
      </c>
      <c r="H53" s="7">
        <v>0.53029954813920344</v>
      </c>
      <c r="I53" s="2">
        <v>1.6</v>
      </c>
    </row>
    <row r="54" spans="1:9" x14ac:dyDescent="0.25">
      <c r="A54" s="6">
        <v>52</v>
      </c>
      <c r="B54" s="6">
        <v>1.6152719184081701</v>
      </c>
      <c r="C54" s="9">
        <v>0.71283738975440503</v>
      </c>
      <c r="D54" s="2">
        <v>2.0505588384659701</v>
      </c>
      <c r="F54" s="6">
        <v>52</v>
      </c>
      <c r="G54" s="7">
        <v>1.7451199881169741</v>
      </c>
      <c r="H54" s="7">
        <v>0.72187480621852795</v>
      </c>
      <c r="I54" s="2">
        <v>2.06</v>
      </c>
    </row>
    <row r="55" spans="1:9" x14ac:dyDescent="0.25">
      <c r="A55" s="6">
        <v>53</v>
      </c>
      <c r="B55" s="6">
        <v>0.21999517119377501</v>
      </c>
      <c r="C55" s="9">
        <v>0.25059038061691102</v>
      </c>
      <c r="D55" s="2">
        <v>0.86822852538397999</v>
      </c>
      <c r="F55" s="6">
        <v>53</v>
      </c>
      <c r="G55" s="7">
        <v>0.21849489154557061</v>
      </c>
      <c r="H55" s="7">
        <v>0.3061372036113395</v>
      </c>
      <c r="I55" s="2">
        <v>0.87</v>
      </c>
    </row>
    <row r="56" spans="1:9" x14ac:dyDescent="0.25">
      <c r="A56" s="6">
        <v>54</v>
      </c>
      <c r="B56" s="6">
        <v>0.44259716931041698</v>
      </c>
      <c r="C56" s="9">
        <v>0.360372716553441</v>
      </c>
      <c r="D56" s="2">
        <v>1.1982605492905201</v>
      </c>
      <c r="F56" s="6">
        <v>54</v>
      </c>
      <c r="G56" s="7">
        <v>0.41326881101447988</v>
      </c>
      <c r="H56" s="7">
        <v>0.39969714334017664</v>
      </c>
      <c r="I56" s="2">
        <v>1.22</v>
      </c>
    </row>
    <row r="57" spans="1:9" x14ac:dyDescent="0.25">
      <c r="A57" s="6">
        <v>55</v>
      </c>
      <c r="B57" s="6">
        <v>0.80260387822981305</v>
      </c>
      <c r="C57" s="9">
        <v>0.52615500258911296</v>
      </c>
      <c r="D57" s="2">
        <v>1.5950538695846599</v>
      </c>
      <c r="F57" s="6">
        <v>55</v>
      </c>
      <c r="G57" s="7">
        <v>0.7882148553692031</v>
      </c>
      <c r="H57" s="7">
        <v>0.53091005009355974</v>
      </c>
      <c r="I57" s="2">
        <v>1.61</v>
      </c>
    </row>
    <row r="58" spans="1:9" x14ac:dyDescent="0.25">
      <c r="A58" s="6">
        <v>56</v>
      </c>
      <c r="B58" s="6">
        <v>1.5864282161921801</v>
      </c>
      <c r="C58" s="9">
        <v>0.71063652930846</v>
      </c>
      <c r="D58" s="2">
        <v>2.05431844772948</v>
      </c>
      <c r="F58" s="6">
        <v>56</v>
      </c>
      <c r="G58" s="7">
        <v>1.726129399623038</v>
      </c>
      <c r="H58" s="7">
        <v>0.72270585723779324</v>
      </c>
      <c r="I58" s="2">
        <v>2.08</v>
      </c>
    </row>
    <row r="59" spans="1:9" x14ac:dyDescent="0.25">
      <c r="A59" s="6">
        <v>57</v>
      </c>
      <c r="B59" s="6">
        <v>0.22145003408607999</v>
      </c>
      <c r="C59" s="9">
        <v>0.24857156248293599</v>
      </c>
      <c r="D59" s="2">
        <v>0.86822852538397999</v>
      </c>
      <c r="F59" s="6">
        <v>57</v>
      </c>
      <c r="G59" s="7">
        <v>0.21609104709782809</v>
      </c>
      <c r="H59" s="7">
        <v>0.30642963236350007</v>
      </c>
      <c r="I59" s="2">
        <v>0.87</v>
      </c>
    </row>
    <row r="60" spans="1:9" x14ac:dyDescent="0.25">
      <c r="A60" s="6">
        <v>58</v>
      </c>
      <c r="B60" s="6">
        <v>0.43837992880182902</v>
      </c>
      <c r="C60" s="9">
        <v>0.35882417696735902</v>
      </c>
      <c r="D60" s="2">
        <v>1.1982605492905201</v>
      </c>
      <c r="F60" s="6">
        <v>58</v>
      </c>
      <c r="G60" s="7">
        <v>0.4087220963075362</v>
      </c>
      <c r="H60" s="7">
        <v>0.40007894253181453</v>
      </c>
      <c r="I60" s="2">
        <v>1.22</v>
      </c>
    </row>
    <row r="61" spans="1:9" x14ac:dyDescent="0.25">
      <c r="A61" s="6">
        <v>59</v>
      </c>
      <c r="B61" s="6">
        <v>0.78012124665150595</v>
      </c>
      <c r="C61" s="9">
        <v>0.52436213210127702</v>
      </c>
      <c r="D61" s="2">
        <v>1.5950538695846599</v>
      </c>
      <c r="F61" s="6">
        <v>59</v>
      </c>
      <c r="G61" s="7">
        <v>0.77954304665869034</v>
      </c>
      <c r="H61" s="7">
        <v>0.53141718663765469</v>
      </c>
      <c r="I61" s="2">
        <v>1.61</v>
      </c>
    </row>
    <row r="62" spans="1:9" x14ac:dyDescent="0.25">
      <c r="A62" s="6">
        <v>60</v>
      </c>
      <c r="B62" s="6">
        <v>1.5797634865075301</v>
      </c>
      <c r="C62" s="9">
        <v>0.70854625297462903</v>
      </c>
      <c r="D62" s="2">
        <v>2.05431844772948</v>
      </c>
      <c r="F62" s="6">
        <v>60</v>
      </c>
      <c r="G62" s="7">
        <v>1.7071388111291028</v>
      </c>
      <c r="H62" s="7">
        <v>0.72339620120617765</v>
      </c>
      <c r="I62" s="2">
        <v>2.08</v>
      </c>
    </row>
    <row r="63" spans="1:9" x14ac:dyDescent="0.25">
      <c r="A63" s="6">
        <v>61</v>
      </c>
      <c r="B63" s="6">
        <v>0.22020824161611699</v>
      </c>
      <c r="C63" s="9">
        <v>0.24857156248293599</v>
      </c>
      <c r="D63" s="2">
        <v>0.86822852538397999</v>
      </c>
      <c r="F63" s="6">
        <v>61</v>
      </c>
      <c r="G63" s="7">
        <v>0.21128335820234292</v>
      </c>
      <c r="H63" s="7">
        <v>0.30683567993019428</v>
      </c>
      <c r="I63" s="2">
        <v>0.87</v>
      </c>
    </row>
    <row r="64" spans="1:9" x14ac:dyDescent="0.25">
      <c r="A64" s="6">
        <v>62</v>
      </c>
      <c r="B64" s="6">
        <v>0.43083773004241999</v>
      </c>
      <c r="C64" s="9">
        <v>0.35882417696735802</v>
      </c>
      <c r="D64" s="2">
        <v>1.1996418413104</v>
      </c>
      <c r="F64" s="6">
        <v>62</v>
      </c>
      <c r="G64" s="7">
        <v>0.39962866689364857</v>
      </c>
      <c r="H64" s="7">
        <v>0.40060908408453472</v>
      </c>
      <c r="I64" s="2">
        <v>1.21</v>
      </c>
    </row>
    <row r="65" spans="1:9" x14ac:dyDescent="0.25">
      <c r="A65" s="6">
        <v>63</v>
      </c>
      <c r="B65" s="6">
        <v>0.78199411268658803</v>
      </c>
      <c r="C65" s="9">
        <v>0.52436213210127702</v>
      </c>
      <c r="D65" s="2">
        <v>1.5950538695846599</v>
      </c>
      <c r="F65" s="6">
        <v>63</v>
      </c>
      <c r="G65" s="7">
        <v>0.76219942923766426</v>
      </c>
      <c r="H65" s="7">
        <v>0.53212136349506045</v>
      </c>
      <c r="I65" s="2">
        <v>1.61</v>
      </c>
    </row>
    <row r="66" spans="1:9" x14ac:dyDescent="0.25">
      <c r="A66" s="6">
        <v>64</v>
      </c>
      <c r="B66" s="6">
        <v>1.5706502706687899</v>
      </c>
      <c r="C66" s="9">
        <v>0.70278955869526105</v>
      </c>
      <c r="D66" s="2">
        <v>2.0481387865359699</v>
      </c>
      <c r="F66" s="6">
        <v>64</v>
      </c>
      <c r="G66" s="7">
        <v>1.6691576341412309</v>
      </c>
      <c r="H66" s="7">
        <v>0.72435476799030374</v>
      </c>
      <c r="I66" s="2">
        <v>2.0699999999999998</v>
      </c>
    </row>
    <row r="67" spans="1:9" x14ac:dyDescent="0.25">
      <c r="A67" s="6">
        <v>65</v>
      </c>
      <c r="B67" s="6">
        <v>0.17560804300832999</v>
      </c>
      <c r="C67" s="9">
        <v>0.33392567978649801</v>
      </c>
      <c r="D67" s="2">
        <v>0.74664771385439199</v>
      </c>
      <c r="F67" s="6">
        <v>65</v>
      </c>
      <c r="G67" s="7">
        <v>0.18490991560408235</v>
      </c>
      <c r="H67" s="7">
        <v>0.33490736782325942</v>
      </c>
      <c r="I67" s="2">
        <v>0.73</v>
      </c>
    </row>
    <row r="68" spans="1:9" x14ac:dyDescent="0.25">
      <c r="A68" s="6">
        <v>66</v>
      </c>
      <c r="B68" s="6">
        <v>0.33911925309629398</v>
      </c>
      <c r="C68" s="9">
        <v>0.46234065471742403</v>
      </c>
      <c r="D68" s="2">
        <v>1.0353718769943501</v>
      </c>
      <c r="F68" s="6">
        <v>66</v>
      </c>
      <c r="G68" s="7">
        <v>0.33415541987208836</v>
      </c>
      <c r="H68" s="7">
        <v>0.43725988420695255</v>
      </c>
      <c r="I68" s="2">
        <v>1.02</v>
      </c>
    </row>
    <row r="69" spans="1:9" x14ac:dyDescent="0.25">
      <c r="A69" s="6">
        <v>67</v>
      </c>
      <c r="B69" s="6">
        <v>0.60179828109956102</v>
      </c>
      <c r="C69" s="9">
        <v>0.63711003637920505</v>
      </c>
      <c r="D69" s="2">
        <v>1.3791372338118499</v>
      </c>
      <c r="F69" s="6">
        <v>67</v>
      </c>
      <c r="G69" s="7">
        <v>0.58081273205702943</v>
      </c>
      <c r="H69" s="7">
        <v>0.58080391840739631</v>
      </c>
      <c r="I69" s="2">
        <v>1.35</v>
      </c>
    </row>
    <row r="70" spans="1:9" x14ac:dyDescent="0.25">
      <c r="A70" s="6">
        <v>68</v>
      </c>
      <c r="B70" s="6">
        <v>1.0645899200047</v>
      </c>
      <c r="C70" s="9">
        <v>0.83292376971704596</v>
      </c>
      <c r="D70" s="2">
        <v>1.7638552334564399</v>
      </c>
      <c r="F70" s="6">
        <v>68</v>
      </c>
      <c r="G70" s="7">
        <v>1.0146783208307795</v>
      </c>
      <c r="H70" s="7">
        <v>0.79062431322540583</v>
      </c>
      <c r="I70" s="2">
        <v>1.74</v>
      </c>
    </row>
    <row r="71" spans="1:9" x14ac:dyDescent="0.25">
      <c r="A71" s="6">
        <v>69</v>
      </c>
      <c r="B71" s="6">
        <v>0.17617358769298899</v>
      </c>
      <c r="C71" s="9">
        <v>0.33458237895888598</v>
      </c>
      <c r="D71" s="2">
        <v>0.74418705002491503</v>
      </c>
      <c r="F71" s="6">
        <v>69</v>
      </c>
      <c r="G71" s="7">
        <v>0.18224527489887066</v>
      </c>
      <c r="H71" s="7">
        <v>0.33417955823892653</v>
      </c>
      <c r="I71" s="2">
        <v>0.74</v>
      </c>
    </row>
    <row r="72" spans="1:9" x14ac:dyDescent="0.25">
      <c r="A72" s="6">
        <v>70</v>
      </c>
      <c r="B72" s="6">
        <v>0.33446073974483997</v>
      </c>
      <c r="C72" s="9">
        <v>0.462353584822641</v>
      </c>
      <c r="D72" s="2">
        <v>1.03753598043081</v>
      </c>
      <c r="F72" s="6">
        <v>70</v>
      </c>
      <c r="G72" s="7">
        <v>0.32934007976039442</v>
      </c>
      <c r="H72" s="7">
        <v>0.43630964552860246</v>
      </c>
      <c r="I72" s="2">
        <v>1.03</v>
      </c>
    </row>
    <row r="73" spans="1:9" x14ac:dyDescent="0.25">
      <c r="A73" s="6">
        <v>71</v>
      </c>
      <c r="B73" s="6">
        <v>0.58931777125579499</v>
      </c>
      <c r="C73" s="9">
        <v>0.63711003637920505</v>
      </c>
      <c r="D73" s="2">
        <v>1.3789138495656199</v>
      </c>
      <c r="F73" s="6">
        <v>71</v>
      </c>
      <c r="G73" s="7">
        <v>0.57244294159507214</v>
      </c>
      <c r="H73" s="7">
        <v>0.57954173459465297</v>
      </c>
      <c r="I73" s="2">
        <v>1.36</v>
      </c>
    </row>
    <row r="74" spans="1:9" x14ac:dyDescent="0.25">
      <c r="A74" s="6">
        <v>72</v>
      </c>
      <c r="B74" s="6">
        <v>1.0376375292826501</v>
      </c>
      <c r="C74" s="9">
        <v>0.82950519323785898</v>
      </c>
      <c r="D74" s="2">
        <v>1.75892114142955</v>
      </c>
      <c r="F74" s="6">
        <v>72</v>
      </c>
      <c r="G74" s="7">
        <v>1.0000563188275411</v>
      </c>
      <c r="H74" s="7">
        <v>0.78890615468947389</v>
      </c>
      <c r="I74" s="2">
        <v>1.76</v>
      </c>
    </row>
    <row r="75" spans="1:9" x14ac:dyDescent="0.25">
      <c r="A75" s="6">
        <v>73</v>
      </c>
      <c r="B75" s="6">
        <v>0.177333327817705</v>
      </c>
      <c r="C75" s="9">
        <v>0.33485198223471502</v>
      </c>
      <c r="D75" s="2">
        <v>0.74664771385439199</v>
      </c>
      <c r="F75" s="6">
        <v>73</v>
      </c>
      <c r="G75" s="7">
        <v>0.17958063419365899</v>
      </c>
      <c r="H75" s="7">
        <v>0.33337563784838914</v>
      </c>
      <c r="I75" s="2">
        <v>0.73</v>
      </c>
    </row>
    <row r="76" spans="1:9" x14ac:dyDescent="0.25">
      <c r="A76" s="6">
        <v>74</v>
      </c>
      <c r="B76" s="6">
        <v>0.33148415374926699</v>
      </c>
      <c r="C76" s="9">
        <v>0.46075040943430701</v>
      </c>
      <c r="D76" s="2">
        <v>1.0365076193868801</v>
      </c>
      <c r="F76" s="6">
        <v>74</v>
      </c>
      <c r="G76" s="7">
        <v>0.3245247396487006</v>
      </c>
      <c r="H76" s="7">
        <v>0.43526003548519632</v>
      </c>
      <c r="I76" s="2">
        <v>1.03</v>
      </c>
    </row>
    <row r="77" spans="1:9" x14ac:dyDescent="0.25">
      <c r="A77" s="6">
        <v>75</v>
      </c>
      <c r="B77" s="6">
        <v>0.58232503691173898</v>
      </c>
      <c r="C77" s="9">
        <v>0.63478981255843203</v>
      </c>
      <c r="D77" s="2">
        <v>1.3789138495656199</v>
      </c>
      <c r="F77" s="6">
        <v>75</v>
      </c>
      <c r="G77" s="7">
        <v>0.56407315113311507</v>
      </c>
      <c r="H77" s="7">
        <v>0.57814755770345327</v>
      </c>
      <c r="I77" s="2">
        <v>1.36</v>
      </c>
    </row>
    <row r="78" spans="1:9" x14ac:dyDescent="0.25">
      <c r="A78" s="6">
        <v>76</v>
      </c>
      <c r="B78" s="6">
        <v>1.0303075604018099</v>
      </c>
      <c r="C78" s="9">
        <v>0.82648570687460599</v>
      </c>
      <c r="D78" s="2">
        <v>1.76084284667902</v>
      </c>
      <c r="F78" s="6">
        <v>76</v>
      </c>
      <c r="G78" s="7">
        <v>0.98543431682430271</v>
      </c>
      <c r="H78" s="7">
        <v>0.78700831944390248</v>
      </c>
      <c r="I78" s="2">
        <v>1.75</v>
      </c>
    </row>
    <row r="79" spans="1:9" x14ac:dyDescent="0.25">
      <c r="A79" s="6">
        <v>77</v>
      </c>
      <c r="B79" s="6">
        <v>0.17944365954588901</v>
      </c>
      <c r="C79" s="9">
        <v>0.33485198223471502</v>
      </c>
      <c r="D79" s="2">
        <v>0.74418705002491503</v>
      </c>
      <c r="F79" s="6">
        <v>77</v>
      </c>
      <c r="G79" s="7">
        <v>0.1742513527832357</v>
      </c>
      <c r="H79" s="7">
        <v>0.3315394646487001</v>
      </c>
      <c r="I79" s="2">
        <v>0.74</v>
      </c>
    </row>
    <row r="80" spans="1:9" x14ac:dyDescent="0.25">
      <c r="A80" s="6">
        <v>78</v>
      </c>
      <c r="B80" s="6">
        <v>0.33308685259440701</v>
      </c>
      <c r="C80" s="9">
        <v>0.46091389691894202</v>
      </c>
      <c r="D80" s="2">
        <v>1.0365076193868801</v>
      </c>
      <c r="F80" s="6">
        <v>78</v>
      </c>
      <c r="G80" s="7">
        <v>0.31489405942531296</v>
      </c>
      <c r="H80" s="7">
        <v>0.43286270130321547</v>
      </c>
      <c r="I80" s="2">
        <v>1.03</v>
      </c>
    </row>
    <row r="81" spans="1:9" x14ac:dyDescent="0.25">
      <c r="A81" s="6">
        <v>79</v>
      </c>
      <c r="B81" s="6">
        <v>0.570529839390291</v>
      </c>
      <c r="C81" s="9">
        <v>0.62066713557363995</v>
      </c>
      <c r="D81" s="2">
        <v>1.3786411478140701</v>
      </c>
      <c r="F81" s="6">
        <v>79</v>
      </c>
      <c r="G81" s="7">
        <v>0.5473335702092007</v>
      </c>
      <c r="H81" s="7">
        <v>0.57496322468568317</v>
      </c>
      <c r="I81" s="2">
        <v>1.37</v>
      </c>
    </row>
    <row r="82" spans="1:9" x14ac:dyDescent="0.25">
      <c r="A82" s="6">
        <v>80</v>
      </c>
      <c r="B82" s="6">
        <v>1.0174554525833199</v>
      </c>
      <c r="C82" s="9">
        <v>0.82957699730546297</v>
      </c>
      <c r="D82" s="2">
        <v>1.7596007404382401</v>
      </c>
      <c r="F82" s="6">
        <v>80</v>
      </c>
      <c r="G82" s="7">
        <v>0.9561903128178264</v>
      </c>
      <c r="H82" s="7">
        <v>0.78267361882383979</v>
      </c>
      <c r="I82" s="2">
        <v>1.77</v>
      </c>
    </row>
    <row r="83" spans="1:9" x14ac:dyDescent="0.25">
      <c r="A83" s="6">
        <v>81</v>
      </c>
      <c r="B83" s="6">
        <v>0.18334403591255599</v>
      </c>
      <c r="C83" s="9">
        <v>0.30699760128634301</v>
      </c>
      <c r="D83" s="2">
        <v>0.78282705173186995</v>
      </c>
      <c r="F83" s="6">
        <v>81</v>
      </c>
      <c r="G83" s="7">
        <v>0.1863007316319574</v>
      </c>
      <c r="H83" s="7">
        <v>0.32031287420355931</v>
      </c>
      <c r="I83" s="2">
        <v>0.77</v>
      </c>
    </row>
    <row r="84" spans="1:9" x14ac:dyDescent="0.25">
      <c r="A84" s="6">
        <v>82</v>
      </c>
      <c r="B84" s="6">
        <v>0.35207923316889</v>
      </c>
      <c r="C84" s="9">
        <v>0.42817076419292499</v>
      </c>
      <c r="D84" s="2">
        <v>1.0851834257886399</v>
      </c>
      <c r="F84" s="6">
        <v>82</v>
      </c>
      <c r="G84" s="7">
        <v>0.34046672838675729</v>
      </c>
      <c r="H84" s="7">
        <v>0.41820510308437997</v>
      </c>
      <c r="I84" s="2">
        <v>1.08</v>
      </c>
    </row>
    <row r="85" spans="1:9" x14ac:dyDescent="0.25">
      <c r="A85" s="6">
        <v>83</v>
      </c>
      <c r="B85" s="6">
        <v>0.63829215570790598</v>
      </c>
      <c r="C85" s="9">
        <v>0.59658138962526597</v>
      </c>
      <c r="D85" s="2">
        <v>1.44029554644532</v>
      </c>
      <c r="F85" s="6">
        <v>83</v>
      </c>
      <c r="G85" s="7">
        <v>0.60474884803188134</v>
      </c>
      <c r="H85" s="7">
        <v>0.55549381807551323</v>
      </c>
      <c r="I85" s="2">
        <v>1.42</v>
      </c>
    </row>
    <row r="86" spans="1:9" x14ac:dyDescent="0.25">
      <c r="A86" s="6">
        <v>84</v>
      </c>
      <c r="B86" s="6">
        <v>1.16531645283717</v>
      </c>
      <c r="C86" s="9">
        <v>0.77988802613946995</v>
      </c>
      <c r="D86" s="2">
        <v>1.83918417719157</v>
      </c>
      <c r="F86" s="6">
        <v>84</v>
      </c>
      <c r="G86" s="7">
        <v>1.1069096246924197</v>
      </c>
      <c r="H86" s="7">
        <v>0.75617072216246684</v>
      </c>
      <c r="I86" s="2">
        <v>1.84</v>
      </c>
    </row>
    <row r="87" spans="1:9" x14ac:dyDescent="0.25">
      <c r="A87" s="6">
        <v>85</v>
      </c>
      <c r="B87" s="6">
        <v>0.188054979200238</v>
      </c>
      <c r="C87" s="9">
        <v>0.30466688806349701</v>
      </c>
      <c r="D87" s="2">
        <v>0.78242098958463802</v>
      </c>
      <c r="F87" s="6">
        <v>85</v>
      </c>
      <c r="G87" s="7">
        <v>0.18374176216521249</v>
      </c>
      <c r="H87" s="7">
        <v>0.31964352018917525</v>
      </c>
      <c r="I87" s="2">
        <v>0.78</v>
      </c>
    </row>
    <row r="88" spans="1:9" x14ac:dyDescent="0.25">
      <c r="A88" s="6">
        <v>86</v>
      </c>
      <c r="B88" s="6">
        <v>0.34412845664073</v>
      </c>
      <c r="C88" s="9">
        <v>0.42921074326226399</v>
      </c>
      <c r="D88" s="2">
        <v>1.08505518503006</v>
      </c>
      <c r="F88" s="6">
        <v>86</v>
      </c>
      <c r="G88" s="7">
        <v>0.33579018227364055</v>
      </c>
      <c r="H88" s="7">
        <v>0.41733118484028359</v>
      </c>
      <c r="I88" s="2">
        <v>1.0900000000000001</v>
      </c>
    </row>
    <row r="89" spans="1:9" x14ac:dyDescent="0.25">
      <c r="A89" s="6">
        <v>87</v>
      </c>
      <c r="B89" s="6">
        <v>0.63475822905367596</v>
      </c>
      <c r="C89" s="9">
        <v>0.59577098531140504</v>
      </c>
      <c r="D89" s="2">
        <v>1.4388317099297501</v>
      </c>
      <c r="F89" s="6">
        <v>87</v>
      </c>
      <c r="G89" s="7">
        <v>0.59644220412551208</v>
      </c>
      <c r="H89" s="7">
        <v>0.55433300923191342</v>
      </c>
      <c r="I89" s="2">
        <v>1.44</v>
      </c>
    </row>
    <row r="90" spans="1:9" x14ac:dyDescent="0.25">
      <c r="A90" s="6">
        <v>88</v>
      </c>
      <c r="B90" s="6">
        <v>1.13270126326136</v>
      </c>
      <c r="C90" s="9">
        <v>0.78383135075644095</v>
      </c>
      <c r="D90" s="2">
        <v>1.84516175027045</v>
      </c>
      <c r="F90" s="6">
        <v>88</v>
      </c>
      <c r="G90" s="7">
        <v>1.0917054550296308</v>
      </c>
      <c r="H90" s="7">
        <v>0.75459056117237977</v>
      </c>
      <c r="I90" s="2">
        <v>1.86</v>
      </c>
    </row>
    <row r="91" spans="1:9" x14ac:dyDescent="0.25">
      <c r="A91" s="6">
        <v>89</v>
      </c>
      <c r="B91" s="6">
        <v>0.19091959459542401</v>
      </c>
      <c r="C91" s="9">
        <v>0.30466688806349701</v>
      </c>
      <c r="D91" s="2">
        <v>0.78242098958463802</v>
      </c>
      <c r="F91" s="6">
        <v>89</v>
      </c>
      <c r="G91" s="7">
        <v>0.1811827926984676</v>
      </c>
      <c r="H91" s="7">
        <v>0.31890416836936553</v>
      </c>
      <c r="I91" s="2">
        <v>0.78</v>
      </c>
    </row>
    <row r="92" spans="1:9" x14ac:dyDescent="0.25">
      <c r="A92" s="6">
        <v>90</v>
      </c>
      <c r="B92" s="6">
        <v>0.34111931967274201</v>
      </c>
      <c r="C92" s="9">
        <v>0.42875983756508601</v>
      </c>
      <c r="D92" s="2">
        <v>1.08505518503006</v>
      </c>
      <c r="F92" s="6">
        <v>90</v>
      </c>
      <c r="G92" s="7">
        <v>0.33111363616052381</v>
      </c>
      <c r="H92" s="7">
        <v>0.41636587645301398</v>
      </c>
      <c r="I92" s="2">
        <v>1.0900000000000001</v>
      </c>
    </row>
    <row r="93" spans="1:9" x14ac:dyDescent="0.25">
      <c r="A93" s="6">
        <v>91</v>
      </c>
      <c r="B93" s="6">
        <v>0.62532223006560395</v>
      </c>
      <c r="C93" s="9">
        <v>0.59480159921876496</v>
      </c>
      <c r="D93" s="2">
        <v>1.4388317099297501</v>
      </c>
      <c r="F93" s="6">
        <v>91</v>
      </c>
      <c r="G93" s="7">
        <v>0.58813556021914282</v>
      </c>
      <c r="H93" s="7">
        <v>0.55305080861381983</v>
      </c>
      <c r="I93" s="2">
        <v>1.44</v>
      </c>
    </row>
    <row r="94" spans="1:9" x14ac:dyDescent="0.25">
      <c r="A94" s="6">
        <v>92</v>
      </c>
      <c r="B94" s="6">
        <v>1.14067882170465</v>
      </c>
      <c r="C94" s="9">
        <v>0.78046180175990898</v>
      </c>
      <c r="D94" s="2">
        <v>1.83779398910654</v>
      </c>
      <c r="F94" s="6">
        <v>92</v>
      </c>
      <c r="G94" s="7">
        <v>1.0765012853668423</v>
      </c>
      <c r="H94" s="7">
        <v>0.7528451545885585</v>
      </c>
      <c r="I94" s="2">
        <v>1.85</v>
      </c>
    </row>
    <row r="95" spans="1:9" x14ac:dyDescent="0.25">
      <c r="A95" s="6">
        <v>93</v>
      </c>
      <c r="B95" s="6">
        <v>0.187705882113537</v>
      </c>
      <c r="C95" s="9">
        <v>0.30466688806349701</v>
      </c>
      <c r="D95" s="2">
        <v>0.78381708458746102</v>
      </c>
      <c r="F95" s="6">
        <v>93</v>
      </c>
      <c r="G95" s="7">
        <v>0.17606485376497785</v>
      </c>
      <c r="H95" s="7">
        <v>0.31721547131346883</v>
      </c>
      <c r="I95" s="2">
        <v>0.77</v>
      </c>
    </row>
    <row r="96" spans="1:9" x14ac:dyDescent="0.25">
      <c r="A96" s="6">
        <v>94</v>
      </c>
      <c r="B96" s="6">
        <v>0.33197875252069797</v>
      </c>
      <c r="C96" s="9">
        <v>0.428869425683502</v>
      </c>
      <c r="D96" s="2">
        <v>1.0849239360796401</v>
      </c>
      <c r="F96" s="6">
        <v>94</v>
      </c>
      <c r="G96" s="7">
        <v>0.32176054393429038</v>
      </c>
      <c r="H96" s="7">
        <v>0.41416108924895434</v>
      </c>
      <c r="I96" s="2">
        <v>1.08</v>
      </c>
    </row>
    <row r="97" spans="1:9" x14ac:dyDescent="0.25">
      <c r="A97" s="6">
        <v>95</v>
      </c>
      <c r="B97" s="6">
        <v>0.61817489910246504</v>
      </c>
      <c r="C97" s="9">
        <v>0.59480159921876596</v>
      </c>
      <c r="D97" s="2">
        <v>1.43898759001993</v>
      </c>
      <c r="F97" s="6">
        <v>95</v>
      </c>
      <c r="G97" s="7">
        <v>0.57152227240640452</v>
      </c>
      <c r="H97" s="7">
        <v>0.55012223205415012</v>
      </c>
      <c r="I97" s="2">
        <v>1.43</v>
      </c>
    </row>
    <row r="98" spans="1:9" x14ac:dyDescent="0.25">
      <c r="A98" s="6">
        <v>96</v>
      </c>
      <c r="B98" s="6">
        <v>1.14025361358986</v>
      </c>
      <c r="C98" s="9">
        <v>0.78046180175990898</v>
      </c>
      <c r="D98" s="2">
        <v>1.83918417719157</v>
      </c>
      <c r="F98" s="6">
        <v>96</v>
      </c>
      <c r="G98" s="7">
        <v>1.0460929460412649</v>
      </c>
      <c r="H98" s="7">
        <v>0.74885860463971199</v>
      </c>
      <c r="I98" s="2">
        <v>1.84</v>
      </c>
    </row>
    <row r="99" spans="1:9" x14ac:dyDescent="0.25">
      <c r="A99" s="6">
        <v>97</v>
      </c>
      <c r="B99" s="6">
        <v>0.20445622469716901</v>
      </c>
      <c r="C99" s="9">
        <v>0.28905262813135701</v>
      </c>
      <c r="D99" s="2">
        <v>0.82603310957367404</v>
      </c>
      <c r="F99" s="6">
        <v>97</v>
      </c>
      <c r="G99" s="7">
        <v>0.18847869539376949</v>
      </c>
      <c r="H99" s="7">
        <v>0.30659855077166609</v>
      </c>
      <c r="I99" s="2">
        <v>0.8</v>
      </c>
    </row>
    <row r="100" spans="1:9" x14ac:dyDescent="0.25">
      <c r="A100" s="6">
        <v>98</v>
      </c>
      <c r="B100" s="6">
        <v>0.37702725424578198</v>
      </c>
      <c r="C100" s="9">
        <v>0.41295158768316897</v>
      </c>
      <c r="D100" s="2">
        <v>1.14727869915744</v>
      </c>
      <c r="F100" s="6">
        <v>98</v>
      </c>
      <c r="G100" s="7">
        <v>0.34972070670249578</v>
      </c>
      <c r="H100" s="7">
        <v>0.4002994848390059</v>
      </c>
      <c r="I100" s="2">
        <v>1.1299999999999999</v>
      </c>
    </row>
    <row r="101" spans="1:9" x14ac:dyDescent="0.25">
      <c r="A101" s="6">
        <v>99</v>
      </c>
      <c r="B101" s="6">
        <v>0.67415885729548497</v>
      </c>
      <c r="C101" s="9">
        <v>0.56828558895331405</v>
      </c>
      <c r="D101" s="2">
        <v>1.52818560535369</v>
      </c>
      <c r="F101" s="6">
        <v>99</v>
      </c>
      <c r="G101" s="7">
        <v>0.64044592171820602</v>
      </c>
      <c r="H101" s="7">
        <v>0.53171012875472923</v>
      </c>
      <c r="I101" s="2">
        <v>1.49</v>
      </c>
    </row>
    <row r="102" spans="1:9" x14ac:dyDescent="0.25">
      <c r="A102" s="6">
        <v>100</v>
      </c>
      <c r="B102" s="6">
        <v>1.3160798744995601</v>
      </c>
      <c r="C102" s="9">
        <v>0.78163148678029204</v>
      </c>
      <c r="D102" s="2">
        <v>1.95902326809625</v>
      </c>
      <c r="F102" s="6">
        <v>100</v>
      </c>
      <c r="G102" s="7">
        <v>1.2591365284081355</v>
      </c>
      <c r="H102" s="7">
        <v>0.72379497117446889</v>
      </c>
      <c r="I102" s="2">
        <v>1.93</v>
      </c>
    </row>
    <row r="103" spans="1:9" x14ac:dyDescent="0.25">
      <c r="A103" s="6">
        <v>101</v>
      </c>
      <c r="B103" s="6">
        <v>0.20426203171427501</v>
      </c>
      <c r="C103" s="9">
        <v>0.28695495615098399</v>
      </c>
      <c r="D103" s="2">
        <v>0.82294348403305195</v>
      </c>
      <c r="F103" s="6">
        <v>101</v>
      </c>
      <c r="G103" s="7">
        <v>0.18600561509635619</v>
      </c>
      <c r="H103" s="7">
        <v>0.30598155626383811</v>
      </c>
      <c r="I103" s="2">
        <v>0.81</v>
      </c>
    </row>
    <row r="104" spans="1:9" x14ac:dyDescent="0.25">
      <c r="A104" s="6">
        <v>102</v>
      </c>
      <c r="B104" s="6">
        <v>0.36860610423914902</v>
      </c>
      <c r="C104" s="9">
        <v>0.41084766464550498</v>
      </c>
      <c r="D104" s="2">
        <v>1.14917967796061</v>
      </c>
      <c r="F104" s="6">
        <v>102</v>
      </c>
      <c r="G104" s="7">
        <v>0.34513192605789045</v>
      </c>
      <c r="H104" s="7">
        <v>0.39949392792097604</v>
      </c>
      <c r="I104" s="2">
        <v>1.1399999999999999</v>
      </c>
    </row>
    <row r="105" spans="1:9" x14ac:dyDescent="0.25">
      <c r="A105" s="6">
        <v>103</v>
      </c>
      <c r="B105" s="6">
        <v>0.66337392433700904</v>
      </c>
      <c r="C105" s="9">
        <v>0.56755779588710997</v>
      </c>
      <c r="D105" s="2">
        <v>1.5271555017127501</v>
      </c>
      <c r="F105" s="6">
        <v>103</v>
      </c>
      <c r="G105" s="7">
        <v>0.63204245634377221</v>
      </c>
      <c r="H105" s="7">
        <v>0.5306401229495078</v>
      </c>
      <c r="I105" s="2">
        <v>1.51</v>
      </c>
    </row>
    <row r="106" spans="1:9" x14ac:dyDescent="0.25">
      <c r="A106" s="6">
        <v>104</v>
      </c>
      <c r="B106" s="6">
        <v>1.2933935985473599</v>
      </c>
      <c r="C106" s="9">
        <v>0.77274723717058202</v>
      </c>
      <c r="D106" s="2">
        <v>1.9588094746165501</v>
      </c>
      <c r="F106" s="6">
        <v>104</v>
      </c>
      <c r="G106" s="7">
        <v>1.2426150550731581</v>
      </c>
      <c r="H106" s="7">
        <v>0.72233841659883835</v>
      </c>
      <c r="I106" s="2">
        <v>1.94</v>
      </c>
    </row>
    <row r="107" spans="1:9" x14ac:dyDescent="0.25">
      <c r="A107" s="6">
        <v>105</v>
      </c>
      <c r="B107" s="6">
        <v>0.210494886966795</v>
      </c>
      <c r="C107" s="9">
        <v>0.28510146303440498</v>
      </c>
      <c r="D107" s="2">
        <v>0.82294348403305195</v>
      </c>
      <c r="F107" s="6">
        <v>105</v>
      </c>
      <c r="G107" s="7">
        <v>0.18353253479894291</v>
      </c>
      <c r="H107" s="7">
        <v>0.30530003945453804</v>
      </c>
      <c r="I107" s="2">
        <v>0.81</v>
      </c>
    </row>
    <row r="108" spans="1:9" x14ac:dyDescent="0.25">
      <c r="A108" s="6">
        <v>106</v>
      </c>
      <c r="B108" s="6">
        <v>0.36460318794719199</v>
      </c>
      <c r="C108" s="9">
        <v>0.409106470370588</v>
      </c>
      <c r="D108" s="2">
        <v>1.14917967796061</v>
      </c>
      <c r="F108" s="6">
        <v>106</v>
      </c>
      <c r="G108" s="7">
        <v>0.34054314541328518</v>
      </c>
      <c r="H108" s="7">
        <v>0.39860412975661647</v>
      </c>
      <c r="I108" s="2">
        <v>1.1399999999999999</v>
      </c>
    </row>
    <row r="109" spans="1:9" x14ac:dyDescent="0.25">
      <c r="A109" s="6">
        <v>107</v>
      </c>
      <c r="B109" s="6">
        <v>0.65078561362163301</v>
      </c>
      <c r="C109" s="9">
        <v>0.56766100864572999</v>
      </c>
      <c r="D109" s="2">
        <v>1.52746014715058</v>
      </c>
      <c r="F109" s="6">
        <v>107</v>
      </c>
      <c r="G109" s="7">
        <v>0.6236389909693385</v>
      </c>
      <c r="H109" s="7">
        <v>0.52945822111236795</v>
      </c>
      <c r="I109" s="2">
        <v>1.5</v>
      </c>
    </row>
    <row r="110" spans="1:9" x14ac:dyDescent="0.25">
      <c r="A110" s="6">
        <v>108</v>
      </c>
      <c r="B110" s="6">
        <v>1.28187253100127</v>
      </c>
      <c r="C110" s="9">
        <v>0.77000907145310504</v>
      </c>
      <c r="D110" s="2">
        <v>1.9588094746165501</v>
      </c>
      <c r="F110" s="6">
        <v>108</v>
      </c>
      <c r="G110" s="7">
        <v>1.2260935817381804</v>
      </c>
      <c r="H110" s="7">
        <v>0.7207295425904624</v>
      </c>
      <c r="I110" s="2">
        <v>1.94</v>
      </c>
    </row>
    <row r="111" spans="1:9" x14ac:dyDescent="0.25">
      <c r="A111" s="6">
        <v>109</v>
      </c>
      <c r="B111" s="6">
        <v>0.208336767681712</v>
      </c>
      <c r="C111" s="9">
        <v>0.28879322479223701</v>
      </c>
      <c r="D111" s="2">
        <v>0.82294348403305195</v>
      </c>
      <c r="F111" s="6">
        <v>109</v>
      </c>
      <c r="G111" s="7">
        <v>0.17858637420411638</v>
      </c>
      <c r="H111" s="7">
        <v>0.30374343893152128</v>
      </c>
      <c r="I111" s="2">
        <v>0.81</v>
      </c>
    </row>
    <row r="112" spans="1:9" x14ac:dyDescent="0.25">
      <c r="A112" s="6">
        <v>110</v>
      </c>
      <c r="B112" s="6">
        <v>0.36581504379310298</v>
      </c>
      <c r="C112" s="9">
        <v>0.409106470370589</v>
      </c>
      <c r="D112" s="2">
        <v>1.14917967796061</v>
      </c>
      <c r="F112" s="6">
        <v>110</v>
      </c>
      <c r="G112" s="7">
        <v>0.33136558412407457</v>
      </c>
      <c r="H112" s="7">
        <v>0.39657180968890754</v>
      </c>
      <c r="I112" s="2">
        <v>1.1399999999999999</v>
      </c>
    </row>
    <row r="113" spans="1:9" x14ac:dyDescent="0.25">
      <c r="A113" s="6">
        <v>111</v>
      </c>
      <c r="B113" s="6">
        <v>0.64826339261952504</v>
      </c>
      <c r="C113" s="9">
        <v>0.56766100864573099</v>
      </c>
      <c r="D113" s="2">
        <v>1.5243343092508399</v>
      </c>
      <c r="F113" s="6">
        <v>111</v>
      </c>
      <c r="G113" s="7">
        <v>0.6068320602204712</v>
      </c>
      <c r="H113" s="7">
        <v>0.52675872934233248</v>
      </c>
      <c r="I113" s="2">
        <v>1.56</v>
      </c>
    </row>
    <row r="114" spans="1:9" x14ac:dyDescent="0.25">
      <c r="A114" s="6">
        <v>112</v>
      </c>
      <c r="B114" s="6">
        <v>1.2717480588235199</v>
      </c>
      <c r="C114" s="9">
        <v>0.77000907145310504</v>
      </c>
      <c r="D114" s="2">
        <v>1.9588094746165501</v>
      </c>
      <c r="F114" s="6">
        <v>112</v>
      </c>
      <c r="G114" s="7">
        <v>1.1930506350682257</v>
      </c>
      <c r="H114" s="7">
        <v>0.71705483627547362</v>
      </c>
      <c r="I114" s="2">
        <v>1.94</v>
      </c>
    </row>
    <row r="115" spans="1:9" x14ac:dyDescent="0.25">
      <c r="A115" s="6">
        <v>113</v>
      </c>
      <c r="B115" s="6">
        <v>0.216626459952422</v>
      </c>
      <c r="C115" s="9">
        <v>0.252172107553707</v>
      </c>
      <c r="D115" s="2">
        <v>0.86516783181912804</v>
      </c>
      <c r="F115" s="6">
        <v>113</v>
      </c>
      <c r="G115" s="7">
        <v>0.19139700868010898</v>
      </c>
      <c r="H115" s="7">
        <v>0.29370153123044901</v>
      </c>
      <c r="I115" s="2">
        <v>0.8</v>
      </c>
    </row>
    <row r="116" spans="1:9" x14ac:dyDescent="0.25">
      <c r="A116" s="6">
        <v>114</v>
      </c>
      <c r="B116" s="6">
        <v>0.40422457875039203</v>
      </c>
      <c r="C116" s="9">
        <v>0.36681410057128899</v>
      </c>
      <c r="D116" s="2">
        <v>1.1901094379383701</v>
      </c>
      <c r="F116" s="6">
        <v>114</v>
      </c>
      <c r="G116" s="7">
        <v>0.36201493613620478</v>
      </c>
      <c r="H116" s="7">
        <v>0.38346095032762589</v>
      </c>
      <c r="I116" s="2">
        <v>1.19</v>
      </c>
    </row>
    <row r="117" spans="1:9" x14ac:dyDescent="0.25">
      <c r="A117" s="6">
        <v>115</v>
      </c>
      <c r="B117" s="6">
        <v>0.73779236401925896</v>
      </c>
      <c r="C117" s="9">
        <v>0.53301096124931102</v>
      </c>
      <c r="D117" s="2">
        <v>1.5731923319400001</v>
      </c>
      <c r="F117" s="6">
        <v>115</v>
      </c>
      <c r="G117" s="7">
        <v>0.69045992081432961</v>
      </c>
      <c r="H117" s="7">
        <v>0.50934382629324171</v>
      </c>
      <c r="I117" s="2">
        <v>1.57</v>
      </c>
    </row>
    <row r="118" spans="1:9" x14ac:dyDescent="0.25">
      <c r="A118" s="6">
        <v>116</v>
      </c>
      <c r="B118" s="6">
        <v>1.5458043205310099</v>
      </c>
      <c r="C118" s="9">
        <v>0.70912786793953997</v>
      </c>
      <c r="D118" s="2">
        <v>2.0352785349168401</v>
      </c>
      <c r="F118" s="6">
        <v>116</v>
      </c>
      <c r="G118" s="7">
        <v>1.5120536747823083</v>
      </c>
      <c r="H118" s="7">
        <v>0.69334865020009584</v>
      </c>
      <c r="I118" s="2">
        <v>2.0299999999999998</v>
      </c>
    </row>
    <row r="119" spans="1:9" x14ac:dyDescent="0.25">
      <c r="A119" s="6">
        <v>117</v>
      </c>
      <c r="B119" s="6">
        <v>0.21404119063583199</v>
      </c>
      <c r="C119" s="9">
        <v>0.25115221416828798</v>
      </c>
      <c r="D119" s="2">
        <v>0.86268470246847195</v>
      </c>
      <c r="F119" s="6">
        <v>117</v>
      </c>
      <c r="G119" s="7">
        <v>0.1889931642323664</v>
      </c>
      <c r="H119" s="7">
        <v>0.29313157455426342</v>
      </c>
      <c r="I119" s="2">
        <v>0.85</v>
      </c>
    </row>
    <row r="120" spans="1:9" x14ac:dyDescent="0.25">
      <c r="A120" s="6">
        <v>118</v>
      </c>
      <c r="B120" s="6">
        <v>0.39468114119542402</v>
      </c>
      <c r="C120" s="9">
        <v>0.36564964338755002</v>
      </c>
      <c r="D120" s="2">
        <v>1.1892386598795399</v>
      </c>
      <c r="F120" s="6">
        <v>118</v>
      </c>
      <c r="G120" s="7">
        <v>0.35746822142926094</v>
      </c>
      <c r="H120" s="7">
        <v>0.38271680668022956</v>
      </c>
      <c r="I120" s="2">
        <v>1.2</v>
      </c>
    </row>
    <row r="121" spans="1:9" x14ac:dyDescent="0.25">
      <c r="A121" s="6">
        <v>119</v>
      </c>
      <c r="B121" s="6">
        <v>0.73571525985810604</v>
      </c>
      <c r="C121" s="9">
        <v>0.53085637799098895</v>
      </c>
      <c r="D121" s="2">
        <v>1.58142609645828</v>
      </c>
      <c r="F121" s="6">
        <v>119</v>
      </c>
      <c r="G121" s="7">
        <v>0.68178811210381651</v>
      </c>
      <c r="H121" s="7">
        <v>0.50835539455761702</v>
      </c>
      <c r="I121" s="2">
        <v>1.59</v>
      </c>
    </row>
    <row r="122" spans="1:9" x14ac:dyDescent="0.25">
      <c r="A122" s="6">
        <v>120</v>
      </c>
      <c r="B122" s="6">
        <v>1.53509960423063</v>
      </c>
      <c r="C122" s="9">
        <v>0.70691073254749304</v>
      </c>
      <c r="D122" s="2">
        <v>2.0322649946936</v>
      </c>
      <c r="F122" s="6">
        <v>120</v>
      </c>
      <c r="G122" s="7">
        <v>1.4930630862883723</v>
      </c>
      <c r="H122" s="7">
        <v>0.69200313902604704</v>
      </c>
      <c r="I122" s="2">
        <v>2.04</v>
      </c>
    </row>
    <row r="123" spans="1:9" x14ac:dyDescent="0.25">
      <c r="A123" s="6">
        <v>121</v>
      </c>
      <c r="B123" s="6">
        <v>0.21078418831997001</v>
      </c>
      <c r="C123" s="9">
        <v>0.24913225380078599</v>
      </c>
      <c r="D123" s="2">
        <v>0.86268470246847195</v>
      </c>
      <c r="F123" s="6">
        <v>121</v>
      </c>
      <c r="G123" s="7">
        <v>0.18658931978462384</v>
      </c>
      <c r="H123" s="7">
        <v>0.29250201456553571</v>
      </c>
      <c r="I123" s="2">
        <v>0.85</v>
      </c>
    </row>
    <row r="124" spans="1:9" x14ac:dyDescent="0.25">
      <c r="A124" s="6">
        <v>122</v>
      </c>
      <c r="B124" s="6">
        <v>0.39010945528118701</v>
      </c>
      <c r="C124" s="9">
        <v>0.363738504849133</v>
      </c>
      <c r="D124" s="2">
        <v>1.1901094379383701</v>
      </c>
      <c r="F124" s="6">
        <v>122</v>
      </c>
      <c r="G124" s="7">
        <v>0.3529215067223172</v>
      </c>
      <c r="H124" s="7">
        <v>0.3818948440893149</v>
      </c>
      <c r="I124" s="2">
        <v>1.19</v>
      </c>
    </row>
    <row r="125" spans="1:9" x14ac:dyDescent="0.25">
      <c r="A125" s="6">
        <v>123</v>
      </c>
      <c r="B125" s="6">
        <v>0.72319410642563398</v>
      </c>
      <c r="C125" s="9">
        <v>0.52774359168488405</v>
      </c>
      <c r="D125" s="2">
        <v>1.5764426343000899</v>
      </c>
      <c r="F125" s="6">
        <v>123</v>
      </c>
      <c r="G125" s="7">
        <v>0.67311630339330364</v>
      </c>
      <c r="H125" s="7">
        <v>0.5072635974117311</v>
      </c>
      <c r="I125" s="2">
        <v>1.58</v>
      </c>
    </row>
    <row r="126" spans="1:9" x14ac:dyDescent="0.25">
      <c r="A126" s="6">
        <v>124</v>
      </c>
      <c r="B126" s="6">
        <v>1.51836963526859</v>
      </c>
      <c r="C126" s="9">
        <v>0.704812828688959</v>
      </c>
      <c r="D126" s="2">
        <v>2.0322649946936</v>
      </c>
      <c r="F126" s="6">
        <v>124</v>
      </c>
      <c r="G126" s="7">
        <v>1.4740724977944368</v>
      </c>
      <c r="H126" s="7">
        <v>0.6905169208011176</v>
      </c>
      <c r="I126" s="2">
        <v>2.04</v>
      </c>
    </row>
    <row r="127" spans="1:9" x14ac:dyDescent="0.25">
      <c r="A127" s="6">
        <v>125</v>
      </c>
      <c r="B127" s="6">
        <v>0.20687271553533201</v>
      </c>
      <c r="C127" s="9">
        <v>0.24913225380078599</v>
      </c>
      <c r="D127" s="2">
        <v>0.86268470246847195</v>
      </c>
      <c r="F127" s="6">
        <v>125</v>
      </c>
      <c r="G127" s="7">
        <v>0.18178163088913873</v>
      </c>
      <c r="H127" s="7">
        <v>0.29106408465045336</v>
      </c>
      <c r="I127" s="2">
        <v>0.85</v>
      </c>
    </row>
    <row r="128" spans="1:9" x14ac:dyDescent="0.25">
      <c r="A128" s="6">
        <v>126</v>
      </c>
      <c r="B128" s="6">
        <v>0.38719775277874802</v>
      </c>
      <c r="C128" s="9">
        <v>0.363738504849133</v>
      </c>
      <c r="D128" s="2">
        <v>1.1901094379383701</v>
      </c>
      <c r="F128" s="6">
        <v>126</v>
      </c>
      <c r="G128" s="7">
        <v>0.34382807730842968</v>
      </c>
      <c r="H128" s="7">
        <v>0.38001746207692982</v>
      </c>
      <c r="I128" s="2">
        <v>1.19</v>
      </c>
    </row>
    <row r="129" spans="1:9" x14ac:dyDescent="0.25">
      <c r="A129" s="6">
        <v>127</v>
      </c>
      <c r="B129" s="6">
        <v>0.72028040963748696</v>
      </c>
      <c r="C129" s="9">
        <v>0.51750433174386001</v>
      </c>
      <c r="D129" s="2">
        <v>1.5764426343000899</v>
      </c>
      <c r="F129" s="6">
        <v>127</v>
      </c>
      <c r="G129" s="7">
        <v>0.65577268597227778</v>
      </c>
      <c r="H129" s="7">
        <v>0.50476990688917511</v>
      </c>
      <c r="I129" s="2">
        <v>1.58</v>
      </c>
    </row>
    <row r="130" spans="1:9" x14ac:dyDescent="0.25">
      <c r="A130" s="6">
        <v>128</v>
      </c>
      <c r="B130" s="6">
        <v>1.5112453314518199</v>
      </c>
      <c r="C130" s="9">
        <v>0.70102120939045698</v>
      </c>
      <c r="D130" s="2">
        <v>2.0352785349168401</v>
      </c>
      <c r="F130" s="6">
        <v>128</v>
      </c>
      <c r="G130" s="7">
        <v>1.4360913208065655</v>
      </c>
      <c r="H130" s="7">
        <v>0.68712236319861597</v>
      </c>
      <c r="I130" s="2">
        <v>2.0299999999999998</v>
      </c>
    </row>
    <row r="131" spans="1:9" x14ac:dyDescent="0.25">
      <c r="A131" s="6">
        <v>129</v>
      </c>
      <c r="B131" s="6">
        <v>0.10178567088653299</v>
      </c>
      <c r="C131" s="9">
        <v>0.317571338243895</v>
      </c>
      <c r="D131" s="2">
        <v>0.71831047521805802</v>
      </c>
      <c r="F131" s="6">
        <v>129</v>
      </c>
      <c r="G131" s="7">
        <v>0.15220750694921187</v>
      </c>
      <c r="H131" s="7">
        <v>0.3050279302311682</v>
      </c>
      <c r="I131" s="2">
        <v>0.72</v>
      </c>
    </row>
    <row r="132" spans="1:9" x14ac:dyDescent="0.25">
      <c r="A132" s="6">
        <v>130</v>
      </c>
      <c r="B132" s="6">
        <v>0.25240459098352702</v>
      </c>
      <c r="C132" s="9">
        <v>0.43778716106573901</v>
      </c>
      <c r="D132" s="2">
        <v>1.0024326223417399</v>
      </c>
      <c r="F132" s="6">
        <v>130</v>
      </c>
      <c r="G132" s="7">
        <v>0.27505806395584559</v>
      </c>
      <c r="H132" s="7">
        <v>0.39824886003449694</v>
      </c>
      <c r="I132" s="2">
        <v>1.01</v>
      </c>
    </row>
    <row r="133" spans="1:9" x14ac:dyDescent="0.25">
      <c r="A133" s="6">
        <v>131</v>
      </c>
      <c r="B133" s="6">
        <v>0.46577364647498298</v>
      </c>
      <c r="C133" s="9">
        <v>0.59575552966670897</v>
      </c>
      <c r="D133" s="2">
        <v>1.34921694252363</v>
      </c>
      <c r="F133" s="6">
        <v>131</v>
      </c>
      <c r="G133" s="7">
        <v>0.47809257638755476</v>
      </c>
      <c r="H133" s="7">
        <v>0.52898632315385108</v>
      </c>
      <c r="I133" s="2">
        <v>1.34</v>
      </c>
    </row>
    <row r="134" spans="1:9" x14ac:dyDescent="0.25">
      <c r="A134" s="6">
        <v>132</v>
      </c>
      <c r="B134" s="6">
        <v>0.83378058339751104</v>
      </c>
      <c r="C134" s="9">
        <v>0.78609073071612801</v>
      </c>
      <c r="D134" s="2">
        <v>1.7189331031753701</v>
      </c>
      <c r="F134" s="6">
        <v>132</v>
      </c>
      <c r="G134" s="7">
        <v>0.83522647806376382</v>
      </c>
      <c r="H134" s="7">
        <v>0.72008716744880041</v>
      </c>
      <c r="I134" s="2">
        <v>1.72</v>
      </c>
    </row>
    <row r="135" spans="1:9" x14ac:dyDescent="0.25">
      <c r="A135" s="6">
        <v>133</v>
      </c>
      <c r="B135" s="6">
        <v>0.101557331132718</v>
      </c>
      <c r="C135" s="9">
        <v>0.31846707938211299</v>
      </c>
      <c r="D135" s="2">
        <v>0.71831047521805802</v>
      </c>
      <c r="F135" s="6">
        <v>133</v>
      </c>
      <c r="G135" s="7">
        <v>0.14954286624400018</v>
      </c>
      <c r="H135" s="7">
        <v>0.30312278161335615</v>
      </c>
      <c r="I135" s="2">
        <v>0.72</v>
      </c>
    </row>
    <row r="136" spans="1:9" x14ac:dyDescent="0.25">
      <c r="A136" s="6">
        <v>134</v>
      </c>
      <c r="B136" s="6">
        <v>0.23070564157972001</v>
      </c>
      <c r="C136" s="9">
        <v>0.43570596389403599</v>
      </c>
      <c r="D136" s="2">
        <v>1.0024326223417399</v>
      </c>
      <c r="F136" s="6">
        <v>134</v>
      </c>
      <c r="G136" s="7">
        <v>0.27024272384415177</v>
      </c>
      <c r="H136" s="7">
        <v>0.39576147055293387</v>
      </c>
      <c r="I136" s="2">
        <v>1.01</v>
      </c>
    </row>
    <row r="137" spans="1:9" x14ac:dyDescent="0.25">
      <c r="A137" s="6">
        <v>135</v>
      </c>
      <c r="B137" s="6">
        <v>0.46287171950610001</v>
      </c>
      <c r="C137" s="9">
        <v>0.59575552966670897</v>
      </c>
      <c r="D137" s="2">
        <v>1.3499342915852099</v>
      </c>
      <c r="F137" s="6">
        <v>135</v>
      </c>
      <c r="G137" s="7">
        <v>0.46972278592559757</v>
      </c>
      <c r="H137" s="7">
        <v>0.52568237140872964</v>
      </c>
      <c r="I137" s="2">
        <v>1.33</v>
      </c>
    </row>
    <row r="138" spans="1:9" x14ac:dyDescent="0.25">
      <c r="A138" s="6">
        <v>136</v>
      </c>
      <c r="B138" s="6">
        <v>0.80734285022296803</v>
      </c>
      <c r="C138" s="9">
        <v>0.78609073071612801</v>
      </c>
      <c r="D138" s="2">
        <v>1.7199401664904099</v>
      </c>
      <c r="F138" s="6">
        <v>136</v>
      </c>
      <c r="G138" s="7">
        <v>0.82060447606052545</v>
      </c>
      <c r="H138" s="7">
        <v>0.71558963481062654</v>
      </c>
      <c r="I138" s="2">
        <v>1.72</v>
      </c>
    </row>
    <row r="139" spans="1:9" x14ac:dyDescent="0.25">
      <c r="A139" s="6">
        <v>137</v>
      </c>
      <c r="B139" s="6">
        <v>0.106545489034</v>
      </c>
      <c r="C139" s="9">
        <v>0.31873689160278301</v>
      </c>
      <c r="D139" s="2">
        <v>0.71831047521805802</v>
      </c>
      <c r="F139" s="6">
        <v>137</v>
      </c>
      <c r="G139" s="7">
        <v>0.14687822553878851</v>
      </c>
      <c r="H139" s="7">
        <v>0.30114152218933921</v>
      </c>
      <c r="I139" s="2">
        <v>0.72</v>
      </c>
    </row>
    <row r="140" spans="1:9" x14ac:dyDescent="0.25">
      <c r="A140" s="6">
        <v>138</v>
      </c>
      <c r="B140" s="6">
        <v>0.22034937635921101</v>
      </c>
      <c r="C140" s="9">
        <v>0.43589628670387098</v>
      </c>
      <c r="D140" s="2">
        <v>1.0020021669375601</v>
      </c>
      <c r="F140" s="6">
        <v>138</v>
      </c>
      <c r="G140" s="7">
        <v>0.26542738373245789</v>
      </c>
      <c r="H140" s="7">
        <v>0.39317470970631452</v>
      </c>
      <c r="I140" s="2">
        <v>1</v>
      </c>
    </row>
    <row r="141" spans="1:9" x14ac:dyDescent="0.25">
      <c r="A141" s="6">
        <v>139</v>
      </c>
      <c r="B141" s="6">
        <v>0.450566126404843</v>
      </c>
      <c r="C141" s="9">
        <v>0.58948714486569198</v>
      </c>
      <c r="D141" s="2">
        <v>1.3499342915852099</v>
      </c>
      <c r="F141" s="6">
        <v>139</v>
      </c>
      <c r="G141" s="7">
        <v>0.46135299546364034</v>
      </c>
      <c r="H141" s="7">
        <v>0.5222464265851513</v>
      </c>
      <c r="I141" s="2">
        <v>1.33</v>
      </c>
    </row>
    <row r="142" spans="1:9" x14ac:dyDescent="0.25">
      <c r="A142" s="6">
        <v>140</v>
      </c>
      <c r="B142" s="6">
        <v>0.796819492092253</v>
      </c>
      <c r="C142" s="9">
        <v>0.78364603484644901</v>
      </c>
      <c r="D142" s="2">
        <v>1.72177667900777</v>
      </c>
      <c r="F142" s="6">
        <v>140</v>
      </c>
      <c r="G142" s="7">
        <v>0.80598247405728718</v>
      </c>
      <c r="H142" s="7">
        <v>0.71091242546281253</v>
      </c>
      <c r="I142" s="2">
        <v>1.71</v>
      </c>
    </row>
    <row r="143" spans="1:9" x14ac:dyDescent="0.25">
      <c r="A143" s="6">
        <v>141</v>
      </c>
      <c r="B143" s="6">
        <v>0.104277885193036</v>
      </c>
      <c r="C143" s="9">
        <v>0.31873689160278301</v>
      </c>
      <c r="D143" s="2">
        <v>0.71836510825941502</v>
      </c>
      <c r="F143" s="6">
        <v>141</v>
      </c>
      <c r="G143" s="7">
        <v>0.14154894412836519</v>
      </c>
      <c r="H143" s="7">
        <v>0.29695067092269128</v>
      </c>
      <c r="I143" s="2">
        <v>0.71</v>
      </c>
    </row>
    <row r="144" spans="1:9" x14ac:dyDescent="0.25">
      <c r="A144" s="6">
        <v>142</v>
      </c>
      <c r="B144" s="6">
        <v>0.223540853540655</v>
      </c>
      <c r="C144" s="9">
        <v>0.43589628670387098</v>
      </c>
      <c r="D144" s="2">
        <v>1.0020021669375601</v>
      </c>
      <c r="F144" s="6">
        <v>142</v>
      </c>
      <c r="G144" s="7">
        <v>0.25579670350907024</v>
      </c>
      <c r="H144" s="7">
        <v>0.3877030739179072</v>
      </c>
      <c r="I144" s="2">
        <v>1</v>
      </c>
    </row>
    <row r="145" spans="1:9" x14ac:dyDescent="0.25">
      <c r="A145" s="6">
        <v>143</v>
      </c>
      <c r="B145" s="6">
        <v>0.446209701640088</v>
      </c>
      <c r="C145" s="9">
        <v>0.58964970262922201</v>
      </c>
      <c r="D145" s="2">
        <v>1.3499342915852099</v>
      </c>
      <c r="F145" s="6">
        <v>143</v>
      </c>
      <c r="G145" s="7">
        <v>0.44461341453972597</v>
      </c>
      <c r="H145" s="7">
        <v>0.51497855770262413</v>
      </c>
      <c r="I145" s="2">
        <v>1.33</v>
      </c>
    </row>
    <row r="146" spans="1:9" x14ac:dyDescent="0.25">
      <c r="A146" s="6">
        <v>144</v>
      </c>
      <c r="B146" s="6">
        <v>0.78595062990447995</v>
      </c>
      <c r="C146" s="9">
        <v>0.78392121996559505</v>
      </c>
      <c r="D146" s="2">
        <v>1.72177667900777</v>
      </c>
      <c r="F146" s="6">
        <v>144</v>
      </c>
      <c r="G146" s="7">
        <v>0.77673847005081054</v>
      </c>
      <c r="H146" s="7">
        <v>0.70101897663826496</v>
      </c>
      <c r="I146" s="2">
        <v>1.71</v>
      </c>
    </row>
    <row r="147" spans="1:9" x14ac:dyDescent="0.25">
      <c r="A147" s="6">
        <v>145</v>
      </c>
      <c r="B147" s="6">
        <v>0.108089961663799</v>
      </c>
      <c r="C147" s="9">
        <v>0.28668403225753297</v>
      </c>
      <c r="D147" s="2">
        <v>0.76008574491510605</v>
      </c>
      <c r="F147" s="6">
        <v>145</v>
      </c>
      <c r="G147" s="7">
        <v>0.15489519726736103</v>
      </c>
      <c r="H147" s="7">
        <v>0.29283326699539475</v>
      </c>
      <c r="I147" s="2">
        <v>0.75</v>
      </c>
    </row>
    <row r="148" spans="1:9" x14ac:dyDescent="0.25">
      <c r="A148" s="6">
        <v>146</v>
      </c>
      <c r="B148" s="6">
        <v>0.269335618590828</v>
      </c>
      <c r="C148" s="9">
        <v>0.399318919539982</v>
      </c>
      <c r="D148" s="2">
        <v>1.0514497263513001</v>
      </c>
      <c r="F148" s="6">
        <v>146</v>
      </c>
      <c r="G148" s="7">
        <v>0.28307275336214266</v>
      </c>
      <c r="H148" s="7">
        <v>0.38232733203386182</v>
      </c>
      <c r="I148" s="2">
        <v>1.05</v>
      </c>
    </row>
    <row r="149" spans="1:9" x14ac:dyDescent="0.25">
      <c r="A149" s="6">
        <v>147</v>
      </c>
      <c r="B149" s="6">
        <v>0.51227807199627196</v>
      </c>
      <c r="C149" s="9">
        <v>0.56474453307823502</v>
      </c>
      <c r="D149" s="2">
        <v>1.4131190840105701</v>
      </c>
      <c r="F149" s="6">
        <v>147</v>
      </c>
      <c r="G149" s="7">
        <v>0.50280367281734983</v>
      </c>
      <c r="H149" s="7">
        <v>0.50783806285420441</v>
      </c>
      <c r="I149" s="2">
        <v>1.39</v>
      </c>
    </row>
    <row r="150" spans="1:9" x14ac:dyDescent="0.25">
      <c r="A150" s="6">
        <v>148</v>
      </c>
      <c r="B150" s="6">
        <v>0.93873029037323596</v>
      </c>
      <c r="C150" s="9">
        <v>0.71206577735363097</v>
      </c>
      <c r="D150" s="2">
        <v>1.8045168488530301</v>
      </c>
      <c r="F150" s="6">
        <v>148</v>
      </c>
      <c r="G150" s="7">
        <v>0.92031299701274016</v>
      </c>
      <c r="H150" s="7">
        <v>0.69129891680963729</v>
      </c>
      <c r="I150" s="2">
        <v>1.79</v>
      </c>
    </row>
    <row r="151" spans="1:9" x14ac:dyDescent="0.25">
      <c r="A151" s="6">
        <v>149</v>
      </c>
      <c r="B151" s="6">
        <v>0.102952129465272</v>
      </c>
      <c r="C151" s="9">
        <v>0.283623489512355</v>
      </c>
      <c r="D151" s="2">
        <v>0.76179492505361501</v>
      </c>
      <c r="F151" s="6">
        <v>149</v>
      </c>
      <c r="G151" s="7">
        <v>0.15233622780061612</v>
      </c>
      <c r="H151" s="7">
        <v>0.29108113442833095</v>
      </c>
      <c r="I151" s="2">
        <v>0.76</v>
      </c>
    </row>
    <row r="152" spans="1:9" x14ac:dyDescent="0.25">
      <c r="A152" s="6">
        <v>150</v>
      </c>
      <c r="B152" s="6">
        <v>0.25877540018288198</v>
      </c>
      <c r="C152" s="9">
        <v>0.40035662456898902</v>
      </c>
      <c r="D152" s="2">
        <v>1.0513530447126</v>
      </c>
      <c r="F152" s="6">
        <v>150</v>
      </c>
      <c r="G152" s="7">
        <v>0.27839620724902592</v>
      </c>
      <c r="H152" s="7">
        <v>0.38003972251255125</v>
      </c>
      <c r="I152" s="2">
        <v>1.06</v>
      </c>
    </row>
    <row r="153" spans="1:9" x14ac:dyDescent="0.25">
      <c r="A153" s="6">
        <v>151</v>
      </c>
      <c r="B153" s="6">
        <v>0.51483219794188095</v>
      </c>
      <c r="C153" s="9">
        <v>0.56371841965823599</v>
      </c>
      <c r="D153" s="2">
        <v>1.4088631942465399</v>
      </c>
      <c r="F153" s="6">
        <v>151</v>
      </c>
      <c r="G153" s="7">
        <v>0.49449702891098057</v>
      </c>
      <c r="H153" s="7">
        <v>0.50479947499889966</v>
      </c>
      <c r="I153" s="2">
        <v>1.41</v>
      </c>
    </row>
    <row r="154" spans="1:9" x14ac:dyDescent="0.25">
      <c r="A154" s="6">
        <v>152</v>
      </c>
      <c r="B154" s="6">
        <v>0.92527334294222896</v>
      </c>
      <c r="C154" s="9">
        <v>0.70610261170107402</v>
      </c>
      <c r="D154" s="2">
        <v>1.8069654501687</v>
      </c>
      <c r="F154" s="6">
        <v>152</v>
      </c>
      <c r="G154" s="7">
        <v>0.90510882734995135</v>
      </c>
      <c r="H154" s="7">
        <v>0.68716261304146897</v>
      </c>
      <c r="I154" s="2">
        <v>1.82</v>
      </c>
    </row>
    <row r="155" spans="1:9" x14ac:dyDescent="0.25">
      <c r="A155" s="6">
        <v>153</v>
      </c>
      <c r="B155" s="6">
        <v>0.101170749298907</v>
      </c>
      <c r="C155" s="9">
        <v>0.28444884972553403</v>
      </c>
      <c r="D155" s="2">
        <v>0.76179492505361501</v>
      </c>
      <c r="F155" s="6">
        <v>153</v>
      </c>
      <c r="G155" s="7">
        <v>0.14977725833387123</v>
      </c>
      <c r="H155" s="7">
        <v>0.28925900405584132</v>
      </c>
      <c r="I155" s="2">
        <v>0.76</v>
      </c>
    </row>
    <row r="156" spans="1:9" x14ac:dyDescent="0.25">
      <c r="A156" s="6">
        <v>154</v>
      </c>
      <c r="B156" s="6">
        <v>0.24336353489868601</v>
      </c>
      <c r="C156" s="9">
        <v>0.39990618394461902</v>
      </c>
      <c r="D156" s="2">
        <v>1.0513530447126</v>
      </c>
      <c r="F156" s="6">
        <v>154</v>
      </c>
      <c r="G156" s="7">
        <v>0.27371966113590912</v>
      </c>
      <c r="H156" s="7">
        <v>0.37766072284806712</v>
      </c>
      <c r="I156" s="2">
        <v>1.06</v>
      </c>
    </row>
    <row r="157" spans="1:9" x14ac:dyDescent="0.25">
      <c r="A157" s="6">
        <v>155</v>
      </c>
      <c r="B157" s="6">
        <v>0.50182102904582604</v>
      </c>
      <c r="C157" s="9">
        <v>0.5648393668974</v>
      </c>
      <c r="D157" s="2">
        <v>1.4088631942465399</v>
      </c>
      <c r="F157" s="6">
        <v>155</v>
      </c>
      <c r="G157" s="7">
        <v>0.48619038500461131</v>
      </c>
      <c r="H157" s="7">
        <v>0.50163949536910057</v>
      </c>
      <c r="I157" s="2">
        <v>1.41</v>
      </c>
    </row>
    <row r="158" spans="1:9" x14ac:dyDescent="0.25">
      <c r="A158" s="6">
        <v>156</v>
      </c>
      <c r="B158" s="6">
        <v>0.91657920822433003</v>
      </c>
      <c r="C158" s="9">
        <v>0.70683813770992499</v>
      </c>
      <c r="D158" s="2">
        <v>1.8069654501687</v>
      </c>
      <c r="F158" s="6">
        <v>156</v>
      </c>
      <c r="G158" s="7">
        <v>0.88990465768716276</v>
      </c>
      <c r="H158" s="7">
        <v>0.68286106367956578</v>
      </c>
      <c r="I158" s="2">
        <v>1.82</v>
      </c>
    </row>
    <row r="159" spans="1:9" x14ac:dyDescent="0.25">
      <c r="A159" s="6">
        <v>157</v>
      </c>
      <c r="B159" s="6">
        <v>0.101534306567768</v>
      </c>
      <c r="C159" s="9">
        <v>0.28444884972553403</v>
      </c>
      <c r="D159" s="2">
        <v>0.76008574491510605</v>
      </c>
      <c r="F159" s="6">
        <v>157</v>
      </c>
      <c r="G159" s="7">
        <v>0.14465931940038146</v>
      </c>
      <c r="H159" s="7">
        <v>0.2854047498945847</v>
      </c>
      <c r="I159" s="2">
        <v>0.75</v>
      </c>
    </row>
    <row r="160" spans="1:9" x14ac:dyDescent="0.25">
      <c r="A160" s="6">
        <v>158</v>
      </c>
      <c r="B160" s="6">
        <v>0.23801035489127301</v>
      </c>
      <c r="C160" s="9">
        <v>0.40002004556058401</v>
      </c>
      <c r="D160" s="2">
        <v>1.0513530447126</v>
      </c>
      <c r="F160" s="6">
        <v>158</v>
      </c>
      <c r="G160" s="7">
        <v>0.26436656890967564</v>
      </c>
      <c r="H160" s="7">
        <v>0.37262855308957848</v>
      </c>
      <c r="I160" s="2">
        <v>1.06</v>
      </c>
    </row>
    <row r="161" spans="1:9" x14ac:dyDescent="0.25">
      <c r="A161" s="6">
        <v>159</v>
      </c>
      <c r="B161" s="6">
        <v>0.49666523493051101</v>
      </c>
      <c r="C161" s="9">
        <v>0.55881196363633601</v>
      </c>
      <c r="D161" s="2">
        <v>1.4085798240006899</v>
      </c>
      <c r="F161" s="6">
        <v>159</v>
      </c>
      <c r="G161" s="7">
        <v>0.46957709719187285</v>
      </c>
      <c r="H161" s="7">
        <v>0.49495536078602026</v>
      </c>
      <c r="I161" s="2">
        <v>1.4</v>
      </c>
    </row>
    <row r="162" spans="1:9" x14ac:dyDescent="0.25">
      <c r="A162" s="6">
        <v>160</v>
      </c>
      <c r="B162" s="6">
        <v>0.90979556459133704</v>
      </c>
      <c r="C162" s="9">
        <v>0.70709562879638799</v>
      </c>
      <c r="D162" s="2">
        <v>1.80228375275465</v>
      </c>
      <c r="F162" s="6">
        <v>160</v>
      </c>
      <c r="G162" s="7">
        <v>0.85949631836158535</v>
      </c>
      <c r="H162" s="7">
        <v>0.673762228174556</v>
      </c>
      <c r="I162" s="2">
        <v>1.81</v>
      </c>
    </row>
    <row r="163" spans="1:9" x14ac:dyDescent="0.25">
      <c r="A163" s="6">
        <v>161</v>
      </c>
      <c r="B163" s="6">
        <v>0.14403630988315499</v>
      </c>
      <c r="C163" s="9">
        <v>0.272187341739828</v>
      </c>
      <c r="D163" s="2">
        <v>0.80238011831910105</v>
      </c>
      <c r="F163" s="6">
        <v>161</v>
      </c>
      <c r="G163" s="7">
        <v>0.15812725538006106</v>
      </c>
      <c r="H163" s="7">
        <v>0.28126850663902575</v>
      </c>
      <c r="I163" s="2">
        <v>0.8</v>
      </c>
    </row>
    <row r="164" spans="1:9" x14ac:dyDescent="0.25">
      <c r="A164" s="6">
        <v>162</v>
      </c>
      <c r="B164" s="6">
        <v>0.29666344701092101</v>
      </c>
      <c r="C164" s="9">
        <v>0.37938944973197503</v>
      </c>
      <c r="D164" s="2">
        <v>1.11721893426925</v>
      </c>
      <c r="F164" s="6">
        <v>162</v>
      </c>
      <c r="G164" s="7">
        <v>0.29340385333688512</v>
      </c>
      <c r="H164" s="7">
        <v>0.36722821430714847</v>
      </c>
      <c r="I164" s="2">
        <v>1.1200000000000001</v>
      </c>
    </row>
    <row r="165" spans="1:9" x14ac:dyDescent="0.25">
      <c r="A165" s="6">
        <v>163</v>
      </c>
      <c r="B165" s="6">
        <v>0.54640447769462197</v>
      </c>
      <c r="C165" s="9">
        <v>0.53816982577920103</v>
      </c>
      <c r="D165" s="2">
        <v>1.4984660708191699</v>
      </c>
      <c r="F165" s="6">
        <v>163</v>
      </c>
      <c r="G165" s="7">
        <v>0.53731248303197399</v>
      </c>
      <c r="H165" s="7">
        <v>0.48778219434919651</v>
      </c>
      <c r="I165" s="2">
        <v>1.48</v>
      </c>
    </row>
    <row r="166" spans="1:9" x14ac:dyDescent="0.25">
      <c r="A166" s="6">
        <v>164</v>
      </c>
      <c r="B166" s="6">
        <v>1.1206541066409099</v>
      </c>
      <c r="C166" s="9">
        <v>0.71356047137420997</v>
      </c>
      <c r="D166" s="2">
        <v>1.9236895382606101</v>
      </c>
      <c r="F166" s="6">
        <v>164</v>
      </c>
      <c r="G166" s="7">
        <v>1.0563729920243203</v>
      </c>
      <c r="H166" s="7">
        <v>0.66399769386611607</v>
      </c>
      <c r="I166" s="2">
        <v>1.91</v>
      </c>
    </row>
    <row r="167" spans="1:9" x14ac:dyDescent="0.25">
      <c r="A167" s="6">
        <v>165</v>
      </c>
      <c r="B167" s="6">
        <v>0.139787293674276</v>
      </c>
      <c r="C167" s="9">
        <v>0.27008784142929299</v>
      </c>
      <c r="D167" s="2">
        <v>0.80238011831910105</v>
      </c>
      <c r="F167" s="6">
        <v>165</v>
      </c>
      <c r="G167" s="7">
        <v>0.15565417508264778</v>
      </c>
      <c r="H167" s="7">
        <v>0.27965343278029986</v>
      </c>
      <c r="I167" s="2">
        <v>0.8</v>
      </c>
    </row>
    <row r="168" spans="1:9" x14ac:dyDescent="0.25">
      <c r="A168" s="6">
        <v>166</v>
      </c>
      <c r="B168" s="6">
        <v>0.28611752150118103</v>
      </c>
      <c r="C168" s="9">
        <v>0.37728700637567397</v>
      </c>
      <c r="D168" s="2">
        <v>1.11721893426925</v>
      </c>
      <c r="F168" s="6">
        <v>166</v>
      </c>
      <c r="G168" s="7">
        <v>0.2888150726922798</v>
      </c>
      <c r="H168" s="7">
        <v>0.3651195506099531</v>
      </c>
      <c r="I168" s="2">
        <v>1.1200000000000001</v>
      </c>
    </row>
    <row r="169" spans="1:9" x14ac:dyDescent="0.25">
      <c r="A169" s="6">
        <v>167</v>
      </c>
      <c r="B169" s="6">
        <v>0.53485894553331403</v>
      </c>
      <c r="C169" s="9">
        <v>0.53715210546804804</v>
      </c>
      <c r="D169" s="2">
        <v>1.4984660708191699</v>
      </c>
      <c r="F169" s="6">
        <v>167</v>
      </c>
      <c r="G169" s="7">
        <v>0.52890901765754028</v>
      </c>
      <c r="H169" s="7">
        <v>0.48498129680023488</v>
      </c>
      <c r="I169" s="2">
        <v>1.48</v>
      </c>
    </row>
    <row r="170" spans="1:9" x14ac:dyDescent="0.25">
      <c r="A170" s="6">
        <v>168</v>
      </c>
      <c r="B170" s="6">
        <v>1.08004833660445</v>
      </c>
      <c r="C170" s="9">
        <v>0.70700078416522505</v>
      </c>
      <c r="D170" s="2">
        <v>1.9236895382606101</v>
      </c>
      <c r="F170" s="6">
        <v>168</v>
      </c>
      <c r="G170" s="7">
        <v>1.0398515186893429</v>
      </c>
      <c r="H170" s="7">
        <v>0.66018494806520145</v>
      </c>
      <c r="I170" s="2">
        <v>1.91</v>
      </c>
    </row>
    <row r="171" spans="1:9" x14ac:dyDescent="0.25">
      <c r="A171" s="6">
        <v>169</v>
      </c>
      <c r="B171" s="6">
        <v>0.11430390975867701</v>
      </c>
      <c r="C171" s="9">
        <v>0.268212489935443</v>
      </c>
      <c r="D171" s="2">
        <v>0.80238011831910105</v>
      </c>
      <c r="F171" s="6">
        <v>169</v>
      </c>
      <c r="G171" s="7">
        <v>0.15318109478523451</v>
      </c>
      <c r="H171" s="7">
        <v>0.27797383662010167</v>
      </c>
      <c r="I171" s="2">
        <v>0.8</v>
      </c>
    </row>
    <row r="172" spans="1:9" x14ac:dyDescent="0.25">
      <c r="A172" s="6">
        <v>170</v>
      </c>
      <c r="B172" s="6">
        <v>0.288736083042331</v>
      </c>
      <c r="C172" s="9">
        <v>0.37989319070608901</v>
      </c>
      <c r="D172" s="2">
        <v>1.11721893426925</v>
      </c>
      <c r="F172" s="6">
        <v>170</v>
      </c>
      <c r="G172" s="7">
        <v>0.28422629204767447</v>
      </c>
      <c r="H172" s="7">
        <v>0.36292664566642768</v>
      </c>
      <c r="I172" s="2">
        <v>1.1200000000000001</v>
      </c>
    </row>
    <row r="173" spans="1:9" x14ac:dyDescent="0.25">
      <c r="A173" s="6">
        <v>171</v>
      </c>
      <c r="B173" s="6">
        <v>0.543395910309587</v>
      </c>
      <c r="C173" s="9">
        <v>0.53539788480232098</v>
      </c>
      <c r="D173" s="2">
        <v>1.4984660708191699</v>
      </c>
      <c r="F173" s="6">
        <v>171</v>
      </c>
      <c r="G173" s="7">
        <v>0.52050555228310647</v>
      </c>
      <c r="H173" s="7">
        <v>0.48206850321935452</v>
      </c>
      <c r="I173" s="2">
        <v>1.48</v>
      </c>
    </row>
    <row r="174" spans="1:9" x14ac:dyDescent="0.25">
      <c r="A174" s="6">
        <v>172</v>
      </c>
      <c r="B174" s="6">
        <v>1.0715663979636101</v>
      </c>
      <c r="C174" s="9">
        <v>0.70408024397367197</v>
      </c>
      <c r="D174" s="2">
        <v>1.9239441553959</v>
      </c>
      <c r="F174" s="6">
        <v>172</v>
      </c>
      <c r="G174" s="7">
        <v>1.0233300453543652</v>
      </c>
      <c r="H174" s="7">
        <v>0.65621988283154109</v>
      </c>
      <c r="I174" s="2">
        <v>1.9</v>
      </c>
    </row>
    <row r="175" spans="1:9" x14ac:dyDescent="0.25">
      <c r="A175" s="6">
        <v>173</v>
      </c>
      <c r="B175" s="6">
        <v>0.111857624349392</v>
      </c>
      <c r="C175" s="9">
        <v>0.27038636770559099</v>
      </c>
      <c r="D175" s="2">
        <v>0.79914522789700604</v>
      </c>
      <c r="F175" s="6">
        <v>173</v>
      </c>
      <c r="G175" s="7">
        <v>0.14823493419040795</v>
      </c>
      <c r="H175" s="7">
        <v>0.27442107739528876</v>
      </c>
      <c r="I175" s="2">
        <v>0.79</v>
      </c>
    </row>
    <row r="176" spans="1:9" x14ac:dyDescent="0.25">
      <c r="A176" s="6">
        <v>174</v>
      </c>
      <c r="B176" s="6">
        <v>0.28939578178598102</v>
      </c>
      <c r="C176" s="9">
        <v>0.37989319070608801</v>
      </c>
      <c r="D176" s="2">
        <v>1.11754744096877</v>
      </c>
      <c r="F176" s="6">
        <v>174</v>
      </c>
      <c r="G176" s="7">
        <v>0.27504873075846387</v>
      </c>
      <c r="H176" s="7">
        <v>0.35828811204038724</v>
      </c>
      <c r="I176" s="2">
        <v>1.1100000000000001</v>
      </c>
    </row>
    <row r="177" spans="1:9" x14ac:dyDescent="0.25">
      <c r="A177" s="6">
        <v>175</v>
      </c>
      <c r="B177" s="6">
        <v>0.52736289084467203</v>
      </c>
      <c r="C177" s="9">
        <v>0.53539788480232198</v>
      </c>
      <c r="D177" s="2">
        <v>1.4962587895319599</v>
      </c>
      <c r="F177" s="6">
        <v>175</v>
      </c>
      <c r="G177" s="7">
        <v>0.50369862153423917</v>
      </c>
      <c r="H177" s="7">
        <v>0.47590722796183815</v>
      </c>
      <c r="I177" s="2">
        <v>1.47</v>
      </c>
    </row>
    <row r="178" spans="1:9" x14ac:dyDescent="0.25">
      <c r="A178" s="6">
        <v>176</v>
      </c>
      <c r="B178" s="6">
        <v>1.0677351318994901</v>
      </c>
      <c r="C178" s="9">
        <v>0.70786072287039403</v>
      </c>
      <c r="D178" s="2">
        <v>1.9239441553959</v>
      </c>
      <c r="F178" s="6">
        <v>176</v>
      </c>
      <c r="G178" s="7">
        <v>0.99028709868441034</v>
      </c>
      <c r="H178" s="7">
        <v>0.64783279406598349</v>
      </c>
      <c r="I178" s="2">
        <v>1.9</v>
      </c>
    </row>
    <row r="179" spans="1:9" x14ac:dyDescent="0.25">
      <c r="A179" s="6">
        <v>177</v>
      </c>
      <c r="B179" s="6">
        <v>0.139092662933642</v>
      </c>
      <c r="C179" s="9">
        <v>0.22774944462779001</v>
      </c>
      <c r="D179" s="2">
        <v>0.84102454653396097</v>
      </c>
      <c r="F179" s="6">
        <v>177</v>
      </c>
      <c r="G179" s="7">
        <v>0.16189528136690476</v>
      </c>
      <c r="H179" s="7">
        <v>0.27030257454881373</v>
      </c>
      <c r="I179" s="2">
        <v>0.84</v>
      </c>
    </row>
    <row r="180" spans="1:9" x14ac:dyDescent="0.25">
      <c r="A180" s="6">
        <v>178</v>
      </c>
      <c r="B180" s="6">
        <v>0.31894826821389399</v>
      </c>
      <c r="C180" s="9">
        <v>0.322595695775658</v>
      </c>
      <c r="D180" s="2">
        <v>1.16877823810583</v>
      </c>
      <c r="F180" s="6">
        <v>178</v>
      </c>
      <c r="G180" s="7">
        <v>0.30621434655098573</v>
      </c>
      <c r="H180" s="7">
        <v>0.35291093539163088</v>
      </c>
      <c r="I180" s="2">
        <v>1.17</v>
      </c>
    </row>
    <row r="181" spans="1:9" x14ac:dyDescent="0.25">
      <c r="A181" s="6">
        <v>179</v>
      </c>
      <c r="B181" s="6">
        <v>0.61496767584231404</v>
      </c>
      <c r="C181" s="9">
        <v>0.47616707241429701</v>
      </c>
      <c r="D181" s="2">
        <v>1.5501872325370101</v>
      </c>
      <c r="F181" s="6">
        <v>179</v>
      </c>
      <c r="G181" s="7">
        <v>0.58403317754894291</v>
      </c>
      <c r="H181" s="7">
        <v>0.46876482734296882</v>
      </c>
      <c r="I181" s="2">
        <v>1.56</v>
      </c>
    </row>
    <row r="182" spans="1:9" x14ac:dyDescent="0.25">
      <c r="A182" s="6">
        <v>180</v>
      </c>
      <c r="B182" s="6">
        <v>1.35495595000901</v>
      </c>
      <c r="C182" s="9">
        <v>0.631924133226346</v>
      </c>
      <c r="D182" s="2">
        <v>1.99838954851893</v>
      </c>
      <c r="F182" s="6">
        <v>180</v>
      </c>
      <c r="G182" s="7">
        <v>1.2789873614476424</v>
      </c>
      <c r="H182" s="7">
        <v>0.63811013999099275</v>
      </c>
      <c r="I182" s="2">
        <v>2</v>
      </c>
    </row>
    <row r="183" spans="1:9" x14ac:dyDescent="0.25">
      <c r="A183" s="6">
        <v>181</v>
      </c>
      <c r="B183" s="6">
        <v>0.137084556750973</v>
      </c>
      <c r="C183" s="9">
        <v>0.226729583057075</v>
      </c>
      <c r="D183" s="2">
        <v>0.84102454653396097</v>
      </c>
      <c r="F183" s="6">
        <v>181</v>
      </c>
      <c r="G183" s="7">
        <v>0.1594914369191622</v>
      </c>
      <c r="H183" s="7">
        <v>0.26881062913173998</v>
      </c>
      <c r="I183" s="2">
        <v>0.84</v>
      </c>
    </row>
    <row r="184" spans="1:9" x14ac:dyDescent="0.25">
      <c r="A184" s="6">
        <v>182</v>
      </c>
      <c r="B184" s="6">
        <v>0.31103404688789099</v>
      </c>
      <c r="C184" s="9">
        <v>0.31868868794763799</v>
      </c>
      <c r="D184" s="2">
        <v>1.16877823810583</v>
      </c>
      <c r="F184" s="6">
        <v>182</v>
      </c>
      <c r="G184" s="7">
        <v>0.30166763184404199</v>
      </c>
      <c r="H184" s="7">
        <v>0.3509630299616821</v>
      </c>
      <c r="I184" s="2">
        <v>1.17</v>
      </c>
    </row>
    <row r="185" spans="1:9" x14ac:dyDescent="0.25">
      <c r="A185" s="6">
        <v>183</v>
      </c>
      <c r="B185" s="6">
        <v>0.61526012763655502</v>
      </c>
      <c r="C185" s="9">
        <v>0.47548179178309402</v>
      </c>
      <c r="D185" s="2">
        <v>1.5522326198944401</v>
      </c>
      <c r="F185" s="6">
        <v>183</v>
      </c>
      <c r="G185" s="7">
        <v>0.57536136883842992</v>
      </c>
      <c r="H185" s="7">
        <v>0.46617746191736348</v>
      </c>
      <c r="I185" s="2">
        <v>1.55</v>
      </c>
    </row>
    <row r="186" spans="1:9" x14ac:dyDescent="0.25">
      <c r="A186" s="6">
        <v>184</v>
      </c>
      <c r="B186" s="6">
        <v>1.3483043219973301</v>
      </c>
      <c r="C186" s="9">
        <v>0.62889030019666003</v>
      </c>
      <c r="D186" s="2">
        <v>1.9996110784771699</v>
      </c>
      <c r="F186" s="6">
        <v>184</v>
      </c>
      <c r="G186" s="7">
        <v>1.2599967729537065</v>
      </c>
      <c r="H186" s="7">
        <v>0.63458806662363043</v>
      </c>
      <c r="I186" s="2">
        <v>2</v>
      </c>
    </row>
    <row r="187" spans="1:9" x14ac:dyDescent="0.25">
      <c r="A187" s="6">
        <v>185</v>
      </c>
      <c r="B187" s="6">
        <v>0.13554606213551301</v>
      </c>
      <c r="C187" s="9">
        <v>0.22470874167310301</v>
      </c>
      <c r="D187" s="2">
        <v>0.84102454653396097</v>
      </c>
      <c r="F187" s="6">
        <v>185</v>
      </c>
      <c r="G187" s="7">
        <v>0.1570875924714196</v>
      </c>
      <c r="H187" s="7">
        <v>0.26725908040212382</v>
      </c>
      <c r="I187" s="2">
        <v>0.84</v>
      </c>
    </row>
    <row r="188" spans="1:9" x14ac:dyDescent="0.25">
      <c r="A188" s="6">
        <v>186</v>
      </c>
      <c r="B188" s="6">
        <v>0.30764699914896998</v>
      </c>
      <c r="C188" s="9">
        <v>0.31817774175637498</v>
      </c>
      <c r="D188" s="2">
        <v>1.16877823810583</v>
      </c>
      <c r="F188" s="6">
        <v>186</v>
      </c>
      <c r="G188" s="7">
        <v>0.29712091713709815</v>
      </c>
      <c r="H188" s="7">
        <v>0.34893730558821473</v>
      </c>
      <c r="I188" s="2">
        <v>1.17</v>
      </c>
    </row>
    <row r="189" spans="1:9" x14ac:dyDescent="0.25">
      <c r="A189" s="6">
        <v>187</v>
      </c>
      <c r="B189" s="6">
        <v>0.61402278632087104</v>
      </c>
      <c r="C189" s="9">
        <v>0.47233733176352399</v>
      </c>
      <c r="D189" s="2">
        <v>1.5522326198944401</v>
      </c>
      <c r="F189" s="6">
        <v>187</v>
      </c>
      <c r="G189" s="7">
        <v>0.56668956012791694</v>
      </c>
      <c r="H189" s="7">
        <v>0.46348673108149657</v>
      </c>
      <c r="I189" s="2">
        <v>1.55</v>
      </c>
    </row>
    <row r="190" spans="1:9" x14ac:dyDescent="0.25">
      <c r="A190" s="6">
        <v>188</v>
      </c>
      <c r="B190" s="6">
        <v>1.34988212970868</v>
      </c>
      <c r="C190" s="9">
        <v>0.62618040324137203</v>
      </c>
      <c r="D190" s="2">
        <v>1.9996110784771699</v>
      </c>
      <c r="F190" s="6">
        <v>188</v>
      </c>
      <c r="G190" s="7">
        <v>1.2410061844597708</v>
      </c>
      <c r="H190" s="7">
        <v>0.6309252862053869</v>
      </c>
      <c r="I190" s="2">
        <v>2</v>
      </c>
    </row>
    <row r="191" spans="1:9" x14ac:dyDescent="0.25">
      <c r="A191" s="6">
        <v>189</v>
      </c>
      <c r="B191" s="6">
        <v>0.13846096849124501</v>
      </c>
      <c r="C191" s="9">
        <v>0.22495344920423399</v>
      </c>
      <c r="D191" s="2">
        <v>0.84102454653396097</v>
      </c>
      <c r="F191" s="6">
        <v>189</v>
      </c>
      <c r="G191" s="7">
        <v>0.15227990357593446</v>
      </c>
      <c r="H191" s="7">
        <v>0.2639771730052648</v>
      </c>
      <c r="I191" s="2">
        <v>0.84</v>
      </c>
    </row>
    <row r="192" spans="1:9" x14ac:dyDescent="0.25">
      <c r="A192" s="6">
        <v>190</v>
      </c>
      <c r="B192" s="6">
        <v>0.30927487532481701</v>
      </c>
      <c r="C192" s="9">
        <v>0.31833930177412201</v>
      </c>
      <c r="D192" s="2">
        <v>1.16877823810583</v>
      </c>
      <c r="F192" s="6">
        <v>190</v>
      </c>
      <c r="G192" s="7">
        <v>0.28802748772321063</v>
      </c>
      <c r="H192" s="7">
        <v>0.34465240001072428</v>
      </c>
      <c r="I192" s="2">
        <v>1.17</v>
      </c>
    </row>
    <row r="193" spans="1:9" x14ac:dyDescent="0.25">
      <c r="A193" s="6">
        <v>191</v>
      </c>
      <c r="B193" s="6">
        <v>0.60392879588812798</v>
      </c>
      <c r="C193" s="9">
        <v>0.47233733176352399</v>
      </c>
      <c r="D193" s="2">
        <v>1.5522326198944401</v>
      </c>
      <c r="F193" s="6">
        <v>191</v>
      </c>
      <c r="G193" s="7">
        <v>0.54934594270689097</v>
      </c>
      <c r="H193" s="7">
        <v>0.45779517317897866</v>
      </c>
      <c r="I193" s="2">
        <v>1.55</v>
      </c>
    </row>
    <row r="194" spans="1:9" x14ac:dyDescent="0.25">
      <c r="A194" s="6">
        <v>192</v>
      </c>
      <c r="B194" s="6">
        <v>1.3257167803983501</v>
      </c>
      <c r="C194" s="9">
        <v>0.63911621641486405</v>
      </c>
      <c r="D194" s="2">
        <v>1.9996110784771699</v>
      </c>
      <c r="F194" s="6">
        <v>192</v>
      </c>
      <c r="G194" s="7">
        <v>1.2030250074718991</v>
      </c>
      <c r="H194" s="7">
        <v>0.62317760421625745</v>
      </c>
      <c r="I194" s="2">
        <v>2</v>
      </c>
    </row>
    <row r="195" spans="1:9" x14ac:dyDescent="0.25">
      <c r="A195" s="6">
        <v>193</v>
      </c>
      <c r="B195" s="6">
        <v>6.0216067058174103E-2</v>
      </c>
      <c r="C195" s="9">
        <v>0.28252504328370398</v>
      </c>
      <c r="D195" s="2">
        <v>0.692155697515767</v>
      </c>
      <c r="F195" s="6">
        <v>193</v>
      </c>
      <c r="G195" s="7">
        <v>0.11950509829434143</v>
      </c>
      <c r="H195" s="7">
        <v>0.26069933177364801</v>
      </c>
      <c r="I195" s="2">
        <v>0.7</v>
      </c>
    </row>
    <row r="196" spans="1:9" x14ac:dyDescent="0.25">
      <c r="A196" s="6">
        <v>194</v>
      </c>
      <c r="B196" s="6">
        <v>0.202351398024253</v>
      </c>
      <c r="C196" s="9">
        <v>0.40703456417248801</v>
      </c>
      <c r="D196" s="2">
        <v>0.98245593756988103</v>
      </c>
      <c r="F196" s="6">
        <v>194</v>
      </c>
      <c r="G196" s="7">
        <v>0.21596070803960296</v>
      </c>
      <c r="H196" s="7">
        <v>0.34037280327715252</v>
      </c>
      <c r="I196" s="2">
        <v>0.98</v>
      </c>
    </row>
    <row r="197" spans="1:9" x14ac:dyDescent="0.25">
      <c r="A197" s="6">
        <v>195</v>
      </c>
      <c r="B197" s="6">
        <v>0.38054520718066798</v>
      </c>
      <c r="C197" s="9">
        <v>0.56419332496219798</v>
      </c>
      <c r="D197" s="2">
        <v>1.3217815508934601</v>
      </c>
      <c r="F197" s="6">
        <v>195</v>
      </c>
      <c r="G197" s="7">
        <v>0.37537242071808019</v>
      </c>
      <c r="H197" s="7">
        <v>0.45211066691202478</v>
      </c>
      <c r="I197" s="2">
        <v>1.3</v>
      </c>
    </row>
    <row r="198" spans="1:9" x14ac:dyDescent="0.25">
      <c r="A198" s="6">
        <v>196</v>
      </c>
      <c r="B198" s="6">
        <v>0.73042901971573804</v>
      </c>
      <c r="C198" s="9">
        <v>0.72744843519908098</v>
      </c>
      <c r="D198" s="2">
        <v>1.68892700043991</v>
      </c>
      <c r="F198" s="6">
        <v>196</v>
      </c>
      <c r="G198" s="7">
        <v>0.6557746352967484</v>
      </c>
      <c r="H198" s="7">
        <v>0.6154395213264936</v>
      </c>
      <c r="I198" s="2">
        <v>1.68</v>
      </c>
    </row>
    <row r="199" spans="1:9" x14ac:dyDescent="0.25">
      <c r="A199" s="6">
        <v>197</v>
      </c>
      <c r="B199" s="6">
        <v>5.9699334584300698E-2</v>
      </c>
      <c r="C199" s="9">
        <v>0.28252504328370398</v>
      </c>
      <c r="D199" s="2">
        <v>0.692155697515768</v>
      </c>
      <c r="F199" s="6">
        <v>197</v>
      </c>
      <c r="G199" s="7">
        <v>0.11684045758912975</v>
      </c>
      <c r="H199" s="7">
        <v>0.25761684412235647</v>
      </c>
      <c r="I199" s="2">
        <v>0.7</v>
      </c>
    </row>
    <row r="200" spans="1:9" x14ac:dyDescent="0.25">
      <c r="A200" s="6">
        <v>198</v>
      </c>
      <c r="B200" s="6">
        <v>0.19775647821179601</v>
      </c>
      <c r="C200" s="9">
        <v>0.41187932719111098</v>
      </c>
      <c r="D200" s="2">
        <v>0.98245593756988103</v>
      </c>
      <c r="F200" s="6">
        <v>198</v>
      </c>
      <c r="G200" s="7">
        <v>0.21114536792790908</v>
      </c>
      <c r="H200" s="7">
        <v>0.33634826299237625</v>
      </c>
      <c r="I200" s="2">
        <v>0.98</v>
      </c>
    </row>
    <row r="201" spans="1:9" x14ac:dyDescent="0.25">
      <c r="A201" s="6">
        <v>199</v>
      </c>
      <c r="B201" s="6">
        <v>0.36696342579173402</v>
      </c>
      <c r="C201" s="9">
        <v>0.56307093818642495</v>
      </c>
      <c r="D201" s="2">
        <v>1.3217815508934601</v>
      </c>
      <c r="F201" s="6">
        <v>199</v>
      </c>
      <c r="G201" s="7">
        <v>0.36700263025612295</v>
      </c>
      <c r="H201" s="7">
        <v>0.44676494723452476</v>
      </c>
      <c r="I201" s="2">
        <v>1.3</v>
      </c>
    </row>
    <row r="202" spans="1:9" x14ac:dyDescent="0.25">
      <c r="A202" s="6">
        <v>200</v>
      </c>
      <c r="B202" s="6">
        <v>0.71232550881849599</v>
      </c>
      <c r="C202" s="9">
        <v>0.72618798567268195</v>
      </c>
      <c r="D202" s="2">
        <v>1.68892700043991</v>
      </c>
      <c r="F202" s="6">
        <v>200</v>
      </c>
      <c r="G202" s="7">
        <v>0.64115263329351002</v>
      </c>
      <c r="H202" s="7">
        <v>0.60816261458607723</v>
      </c>
      <c r="I202" s="2">
        <v>1.68</v>
      </c>
    </row>
    <row r="203" spans="1:9" x14ac:dyDescent="0.25">
      <c r="A203" s="6">
        <v>201</v>
      </c>
      <c r="B203" s="6">
        <v>6.2614139649864606E-2</v>
      </c>
      <c r="C203" s="9">
        <v>0.28094195421240897</v>
      </c>
      <c r="D203" s="2">
        <v>0.692155697515767</v>
      </c>
      <c r="F203" s="6">
        <v>201</v>
      </c>
      <c r="G203" s="7">
        <v>0.11417581688391808</v>
      </c>
      <c r="H203" s="7">
        <v>0.25445824566486019</v>
      </c>
      <c r="I203" s="2">
        <v>0.7</v>
      </c>
    </row>
    <row r="204" spans="1:9" x14ac:dyDescent="0.25">
      <c r="A204" s="6">
        <v>202</v>
      </c>
      <c r="B204" s="6">
        <v>0.193887138818919</v>
      </c>
      <c r="C204" s="9">
        <v>0.41075063300576597</v>
      </c>
      <c r="D204" s="2">
        <v>0.98245593756988103</v>
      </c>
      <c r="F204" s="6">
        <v>202</v>
      </c>
      <c r="G204" s="7">
        <v>0.20633002781621523</v>
      </c>
      <c r="H204" s="7">
        <v>0.33222435134254374</v>
      </c>
      <c r="I204" s="2">
        <v>0.98</v>
      </c>
    </row>
    <row r="205" spans="1:9" x14ac:dyDescent="0.25">
      <c r="A205" s="6">
        <v>203</v>
      </c>
      <c r="B205" s="6">
        <v>0.35869571649930598</v>
      </c>
      <c r="C205" s="9">
        <v>0.56447145079465999</v>
      </c>
      <c r="D205" s="2">
        <v>1.3217815508934601</v>
      </c>
      <c r="F205" s="6">
        <v>203</v>
      </c>
      <c r="G205" s="7">
        <v>0.35863283979416583</v>
      </c>
      <c r="H205" s="7">
        <v>0.44128723447856794</v>
      </c>
      <c r="I205" s="2">
        <v>1.3</v>
      </c>
    </row>
    <row r="206" spans="1:9" x14ac:dyDescent="0.25">
      <c r="A206" s="6">
        <v>204</v>
      </c>
      <c r="B206" s="6">
        <v>0.71707447954758297</v>
      </c>
      <c r="C206" s="9">
        <v>0.72136083118945604</v>
      </c>
      <c r="D206" s="2">
        <v>1.69217418182534</v>
      </c>
      <c r="F206" s="6">
        <v>204</v>
      </c>
      <c r="G206" s="7">
        <v>0.62653063129027164</v>
      </c>
      <c r="H206" s="7">
        <v>0.60070603113602106</v>
      </c>
      <c r="I206" s="2">
        <v>1.67</v>
      </c>
    </row>
    <row r="207" spans="1:9" x14ac:dyDescent="0.25">
      <c r="A207" s="6">
        <v>205</v>
      </c>
      <c r="B207" s="6">
        <v>6.2756579297241794E-2</v>
      </c>
      <c r="C207" s="9">
        <v>0.28094195421240897</v>
      </c>
      <c r="D207" s="2">
        <v>0.692155697515768</v>
      </c>
      <c r="F207" s="6">
        <v>205</v>
      </c>
      <c r="G207" s="7">
        <v>0.10884653547349475</v>
      </c>
      <c r="H207" s="7">
        <v>0.24791271633125345</v>
      </c>
      <c r="I207" s="2">
        <v>0.7</v>
      </c>
    </row>
    <row r="208" spans="1:9" x14ac:dyDescent="0.25">
      <c r="A208" s="6">
        <v>206</v>
      </c>
      <c r="B208" s="6">
        <v>0.20027671334320099</v>
      </c>
      <c r="C208" s="9">
        <v>0.41091268246891499</v>
      </c>
      <c r="D208" s="2">
        <v>0.98245593756988103</v>
      </c>
      <c r="F208" s="6">
        <v>206</v>
      </c>
      <c r="G208" s="7">
        <v>0.19669934759282753</v>
      </c>
      <c r="H208" s="7">
        <v>0.32367841394771008</v>
      </c>
      <c r="I208" s="2">
        <v>0.98</v>
      </c>
    </row>
    <row r="209" spans="1:9" x14ac:dyDescent="0.25">
      <c r="A209" s="6">
        <v>207</v>
      </c>
      <c r="B209" s="6">
        <v>0.34831632392759498</v>
      </c>
      <c r="C209" s="9">
        <v>0.56463200067428299</v>
      </c>
      <c r="D209" s="2">
        <v>1.3220040356371701</v>
      </c>
      <c r="F209" s="6">
        <v>207</v>
      </c>
      <c r="G209" s="7">
        <v>0.3418932588702514</v>
      </c>
      <c r="H209" s="7">
        <v>0.4299358297312838</v>
      </c>
      <c r="I209" s="2">
        <v>1.29</v>
      </c>
    </row>
    <row r="210" spans="1:9" x14ac:dyDescent="0.25">
      <c r="A210" s="6">
        <v>208</v>
      </c>
      <c r="B210" s="6">
        <v>0.71152791486028499</v>
      </c>
      <c r="C210" s="9">
        <v>0.72170805722835696</v>
      </c>
      <c r="D210" s="2">
        <v>1.6905326129887099</v>
      </c>
      <c r="F210" s="6">
        <v>208</v>
      </c>
      <c r="G210" s="7">
        <v>0.59728662728379511</v>
      </c>
      <c r="H210" s="7">
        <v>0.58525383410698872</v>
      </c>
      <c r="I210" s="2">
        <v>1.66</v>
      </c>
    </row>
    <row r="211" spans="1:9" x14ac:dyDescent="0.25">
      <c r="A211" s="6">
        <v>209</v>
      </c>
      <c r="B211" s="6">
        <v>7.7293320513409203E-2</v>
      </c>
      <c r="C211" s="9">
        <v>0.239180174877517</v>
      </c>
      <c r="D211" s="2">
        <v>0.74173691131100095</v>
      </c>
      <c r="F211" s="6">
        <v>209</v>
      </c>
      <c r="G211" s="7">
        <v>0.1234896629027647</v>
      </c>
      <c r="H211" s="7">
        <v>0.25206501391343145</v>
      </c>
      <c r="I211" s="2">
        <v>0.74</v>
      </c>
    </row>
    <row r="212" spans="1:9" x14ac:dyDescent="0.25">
      <c r="A212" s="6">
        <v>210</v>
      </c>
      <c r="B212" s="6">
        <v>0.221672769444728</v>
      </c>
      <c r="C212" s="9">
        <v>0.37383327903578201</v>
      </c>
      <c r="D212" s="2">
        <v>1.03590413134103</v>
      </c>
      <c r="F212" s="6">
        <v>210</v>
      </c>
      <c r="G212" s="7">
        <v>0.22567877833752803</v>
      </c>
      <c r="H212" s="7">
        <v>0.32909971349025752</v>
      </c>
      <c r="I212" s="2">
        <v>1.03</v>
      </c>
    </row>
    <row r="213" spans="1:9" x14ac:dyDescent="0.25">
      <c r="A213" s="6">
        <v>211</v>
      </c>
      <c r="B213" s="6">
        <v>0.41382746723070402</v>
      </c>
      <c r="C213" s="9">
        <v>0.50875426082050301</v>
      </c>
      <c r="D213" s="2">
        <v>1.3969483042317301</v>
      </c>
      <c r="F213" s="6">
        <v>211</v>
      </c>
      <c r="G213" s="7">
        <v>0.40085849760281833</v>
      </c>
      <c r="H213" s="7">
        <v>0.43713683794378538</v>
      </c>
      <c r="I213" s="2">
        <v>1.36</v>
      </c>
    </row>
    <row r="214" spans="1:9" x14ac:dyDescent="0.25">
      <c r="A214" s="6">
        <v>212</v>
      </c>
      <c r="B214" s="6">
        <v>0.844046206727467</v>
      </c>
      <c r="C214" s="9">
        <v>0.67280235324339599</v>
      </c>
      <c r="D214" s="2">
        <v>1.7796719842791799</v>
      </c>
      <c r="F214" s="6">
        <v>212</v>
      </c>
      <c r="G214" s="7">
        <v>0.73371636933306084</v>
      </c>
      <c r="H214" s="7">
        <v>0.59505626827126057</v>
      </c>
      <c r="I214" s="2">
        <v>1.75</v>
      </c>
    </row>
    <row r="215" spans="1:9" x14ac:dyDescent="0.25">
      <c r="A215" s="6">
        <v>213</v>
      </c>
      <c r="B215" s="6">
        <v>6.8362955935689404E-2</v>
      </c>
      <c r="C215" s="9">
        <v>0.23514595008515801</v>
      </c>
      <c r="D215" s="2">
        <v>0.74173691131100095</v>
      </c>
      <c r="F215" s="6">
        <v>213</v>
      </c>
      <c r="G215" s="7">
        <v>0.1209306934360198</v>
      </c>
      <c r="H215" s="7">
        <v>0.24923010279368768</v>
      </c>
      <c r="I215" s="2">
        <v>0.74</v>
      </c>
    </row>
    <row r="216" spans="1:9" x14ac:dyDescent="0.25">
      <c r="A216" s="6">
        <v>214</v>
      </c>
      <c r="B216" s="6">
        <v>0.20395196156117701</v>
      </c>
      <c r="C216" s="9">
        <v>0.37240078224894801</v>
      </c>
      <c r="D216" s="2">
        <v>1.0378978807627901</v>
      </c>
      <c r="F216" s="6">
        <v>214</v>
      </c>
      <c r="G216" s="7">
        <v>0.22100223222441126</v>
      </c>
      <c r="H216" s="7">
        <v>0.32539841269173247</v>
      </c>
      <c r="I216" s="2">
        <v>1.04</v>
      </c>
    </row>
    <row r="217" spans="1:9" x14ac:dyDescent="0.25">
      <c r="A217" s="6">
        <v>215</v>
      </c>
      <c r="B217" s="6">
        <v>0.41914802892995801</v>
      </c>
      <c r="C217" s="9">
        <v>0.50969521903996395</v>
      </c>
      <c r="D217" s="2">
        <v>1.3989961439026799</v>
      </c>
      <c r="F217" s="6">
        <v>215</v>
      </c>
      <c r="G217" s="7">
        <v>0.39255185369644913</v>
      </c>
      <c r="H217" s="7">
        <v>0.43222047107677519</v>
      </c>
      <c r="I217" s="2">
        <v>1.38</v>
      </c>
    </row>
    <row r="218" spans="1:9" x14ac:dyDescent="0.25">
      <c r="A218" s="6">
        <v>216</v>
      </c>
      <c r="B218" s="6">
        <v>0.83453729127553999</v>
      </c>
      <c r="C218" s="9">
        <v>0.66827448251751198</v>
      </c>
      <c r="D218" s="2">
        <v>1.7797791072282501</v>
      </c>
      <c r="F218" s="6">
        <v>216</v>
      </c>
      <c r="G218" s="7">
        <v>0.71851219967027202</v>
      </c>
      <c r="H218" s="7">
        <v>0.58836382172501045</v>
      </c>
      <c r="I218" s="2">
        <v>1.77</v>
      </c>
    </row>
    <row r="219" spans="1:9" x14ac:dyDescent="0.25">
      <c r="A219" s="6">
        <v>217</v>
      </c>
      <c r="B219" s="6">
        <v>7.3368501172872094E-2</v>
      </c>
      <c r="C219" s="9">
        <v>0.23256719628282499</v>
      </c>
      <c r="D219" s="2">
        <v>0.74173691131100095</v>
      </c>
      <c r="F219" s="6">
        <v>217</v>
      </c>
      <c r="G219" s="7">
        <v>0.11837172396927491</v>
      </c>
      <c r="H219" s="7">
        <v>0.24632519386851812</v>
      </c>
      <c r="I219" s="2">
        <v>0.74</v>
      </c>
    </row>
    <row r="220" spans="1:9" x14ac:dyDescent="0.25">
      <c r="A220" s="6">
        <v>218</v>
      </c>
      <c r="B220" s="6">
        <v>0.20170609589352101</v>
      </c>
      <c r="C220" s="9">
        <v>0.36111885263712701</v>
      </c>
      <c r="D220" s="2">
        <v>1.03590413134103</v>
      </c>
      <c r="F220" s="6">
        <v>218</v>
      </c>
      <c r="G220" s="7">
        <v>0.21632568611129449</v>
      </c>
      <c r="H220" s="7">
        <v>0.32160572175003388</v>
      </c>
      <c r="I220" s="2">
        <v>1.03</v>
      </c>
    </row>
    <row r="221" spans="1:9" x14ac:dyDescent="0.25">
      <c r="A221" s="6">
        <v>219</v>
      </c>
      <c r="B221" s="6">
        <v>0.39644814599360201</v>
      </c>
      <c r="C221" s="9">
        <v>0.51081596927596495</v>
      </c>
      <c r="D221" s="2">
        <v>1.39964186295036</v>
      </c>
      <c r="F221" s="6">
        <v>219</v>
      </c>
      <c r="G221" s="7">
        <v>0.38424520979007987</v>
      </c>
      <c r="H221" s="7">
        <v>0.42718271243527078</v>
      </c>
      <c r="I221" s="2">
        <v>1.37</v>
      </c>
    </row>
    <row r="222" spans="1:9" x14ac:dyDescent="0.25">
      <c r="A222" s="6">
        <v>220</v>
      </c>
      <c r="B222" s="6">
        <v>0.81635181010253699</v>
      </c>
      <c r="C222" s="9">
        <v>0.66005596034528002</v>
      </c>
      <c r="D222" s="2">
        <v>1.7797791072282501</v>
      </c>
      <c r="F222" s="6">
        <v>220</v>
      </c>
      <c r="G222" s="7">
        <v>0.70330803000748332</v>
      </c>
      <c r="H222" s="7">
        <v>0.58150612958502579</v>
      </c>
      <c r="I222" s="2">
        <v>1.77</v>
      </c>
    </row>
    <row r="223" spans="1:9" x14ac:dyDescent="0.25">
      <c r="A223" s="6">
        <v>221</v>
      </c>
      <c r="B223" s="6">
        <v>7.3723871902157498E-2</v>
      </c>
      <c r="C223" s="9">
        <v>0.245848649017121</v>
      </c>
      <c r="D223" s="2">
        <v>0.74173691131100095</v>
      </c>
      <c r="F223" s="6">
        <v>221</v>
      </c>
      <c r="G223" s="7">
        <v>0.11325378503578513</v>
      </c>
      <c r="H223" s="7">
        <v>0.24030538260190171</v>
      </c>
      <c r="I223" s="2">
        <v>0.74</v>
      </c>
    </row>
    <row r="224" spans="1:9" x14ac:dyDescent="0.25">
      <c r="A224" s="6">
        <v>222</v>
      </c>
      <c r="B224" s="6">
        <v>0.20136444524509001</v>
      </c>
      <c r="C224" s="9">
        <v>0.35953994026227598</v>
      </c>
      <c r="D224" s="2">
        <v>1.03590413134103</v>
      </c>
      <c r="F224" s="6">
        <v>222</v>
      </c>
      <c r="G224" s="7">
        <v>0.20697259388506103</v>
      </c>
      <c r="H224" s="7">
        <v>0.31374616943711642</v>
      </c>
      <c r="I224" s="2">
        <v>1.03</v>
      </c>
    </row>
    <row r="225" spans="1:9" x14ac:dyDescent="0.25">
      <c r="A225" s="6">
        <v>223</v>
      </c>
      <c r="B225" s="6">
        <v>0.39308222151219702</v>
      </c>
      <c r="C225" s="9">
        <v>0.50631814032415601</v>
      </c>
      <c r="D225" s="2">
        <v>1.3969483042317301</v>
      </c>
      <c r="F225" s="6">
        <v>223</v>
      </c>
      <c r="G225" s="7">
        <v>0.3676319219773414</v>
      </c>
      <c r="H225" s="7">
        <v>0.41674301982877993</v>
      </c>
      <c r="I225" s="2">
        <v>1.36</v>
      </c>
    </row>
    <row r="226" spans="1:9" x14ac:dyDescent="0.25">
      <c r="A226" s="6">
        <v>224</v>
      </c>
      <c r="B226" s="6">
        <v>0.82648659495578003</v>
      </c>
      <c r="C226" s="9">
        <v>0.66036369496945202</v>
      </c>
      <c r="D226" s="2">
        <v>1.77757187324618</v>
      </c>
      <c r="F226" s="6">
        <v>224</v>
      </c>
      <c r="G226" s="7">
        <v>0.67289969068190603</v>
      </c>
      <c r="H226" s="7">
        <v>0.56729500852385273</v>
      </c>
      <c r="I226" s="2">
        <v>1.76</v>
      </c>
    </row>
    <row r="227" spans="1:9" x14ac:dyDescent="0.25">
      <c r="A227" s="6">
        <v>225</v>
      </c>
      <c r="B227" s="6">
        <v>8.6502523060812395E-2</v>
      </c>
      <c r="C227" s="9">
        <v>0.24043704165250299</v>
      </c>
      <c r="D227" s="2">
        <v>0.78778675005107102</v>
      </c>
      <c r="F227" s="6">
        <v>225</v>
      </c>
      <c r="G227" s="7">
        <v>0.12777581536635269</v>
      </c>
      <c r="H227" s="7">
        <v>0.24368930683627296</v>
      </c>
      <c r="I227" s="2">
        <v>0.78</v>
      </c>
    </row>
    <row r="228" spans="1:9" x14ac:dyDescent="0.25">
      <c r="A228" s="6">
        <v>226</v>
      </c>
      <c r="B228" s="6">
        <v>0.26045270678257099</v>
      </c>
      <c r="C228" s="9">
        <v>0.328436538425189</v>
      </c>
      <c r="D228" s="2">
        <v>1.0968660418040901</v>
      </c>
      <c r="F228" s="6">
        <v>226</v>
      </c>
      <c r="G228" s="7">
        <v>0.23708699997127453</v>
      </c>
      <c r="H228" s="7">
        <v>0.31816426966734818</v>
      </c>
      <c r="I228" s="2">
        <v>1.0900000000000001</v>
      </c>
    </row>
    <row r="229" spans="1:9" x14ac:dyDescent="0.25">
      <c r="A229" s="6">
        <v>227</v>
      </c>
      <c r="B229" s="6">
        <v>0.45964982443623797</v>
      </c>
      <c r="C229" s="9">
        <v>0.48444315228429902</v>
      </c>
      <c r="D229" s="2">
        <v>1.47551555204228</v>
      </c>
      <c r="F229" s="6">
        <v>227</v>
      </c>
      <c r="G229" s="7">
        <v>0.43417904434574212</v>
      </c>
      <c r="H229" s="7">
        <v>0.42261149763412276</v>
      </c>
      <c r="I229" s="2">
        <v>1.45</v>
      </c>
    </row>
    <row r="230" spans="1:9" x14ac:dyDescent="0.25">
      <c r="A230" s="6">
        <v>228</v>
      </c>
      <c r="B230" s="6">
        <v>1.0114602241924899</v>
      </c>
      <c r="C230" s="9">
        <v>0.64457016579303394</v>
      </c>
      <c r="D230" s="2">
        <v>1.89253282674021</v>
      </c>
      <c r="F230" s="6">
        <v>228</v>
      </c>
      <c r="G230" s="7">
        <v>0.8536094556405055</v>
      </c>
      <c r="H230" s="7">
        <v>0.57528352424745555</v>
      </c>
      <c r="I230" s="2">
        <v>1.88</v>
      </c>
    </row>
    <row r="231" spans="1:9" x14ac:dyDescent="0.25">
      <c r="A231" s="6">
        <v>229</v>
      </c>
      <c r="B231" s="6">
        <v>8.5931104691382904E-2</v>
      </c>
      <c r="C231" s="9">
        <v>0.23602717935536199</v>
      </c>
      <c r="D231" s="2">
        <v>0.78778675005107102</v>
      </c>
      <c r="F231" s="6">
        <v>229</v>
      </c>
      <c r="G231" s="7">
        <v>0.12530273506893938</v>
      </c>
      <c r="H231" s="7">
        <v>0.241076153626649</v>
      </c>
      <c r="I231" s="2">
        <v>0.78</v>
      </c>
    </row>
    <row r="232" spans="1:9" x14ac:dyDescent="0.25">
      <c r="A232" s="6">
        <v>230</v>
      </c>
      <c r="B232" s="6">
        <v>0.24892399612936</v>
      </c>
      <c r="C232" s="9">
        <v>0.32857155633544199</v>
      </c>
      <c r="D232" s="2">
        <v>1.0987722485890801</v>
      </c>
      <c r="F232" s="6">
        <v>230</v>
      </c>
      <c r="G232" s="7">
        <v>0.2324982193266692</v>
      </c>
      <c r="H232" s="7">
        <v>0.31475249919098708</v>
      </c>
      <c r="I232" s="2">
        <v>1.1000000000000001</v>
      </c>
    </row>
    <row r="233" spans="1:9" x14ac:dyDescent="0.25">
      <c r="A233" s="6">
        <v>231</v>
      </c>
      <c r="B233" s="6">
        <v>0.45770255468353499</v>
      </c>
      <c r="C233" s="9">
        <v>0.48266293248968301</v>
      </c>
      <c r="D233" s="2">
        <v>1.47551555204228</v>
      </c>
      <c r="F233" s="6">
        <v>231</v>
      </c>
      <c r="G233" s="7">
        <v>0.42577557897130835</v>
      </c>
      <c r="H233" s="7">
        <v>0.41807970834142072</v>
      </c>
      <c r="I233" s="2">
        <v>1.45</v>
      </c>
    </row>
    <row r="234" spans="1:9" x14ac:dyDescent="0.25">
      <c r="A234" s="6">
        <v>232</v>
      </c>
      <c r="B234" s="6">
        <v>1.0088594745131101</v>
      </c>
      <c r="C234" s="9">
        <v>0.64188549424969099</v>
      </c>
      <c r="D234" s="2">
        <v>1.89669301952814</v>
      </c>
      <c r="F234" s="6">
        <v>232</v>
      </c>
      <c r="G234" s="7">
        <v>0.83708798230552794</v>
      </c>
      <c r="H234" s="7">
        <v>0.56911458722125663</v>
      </c>
      <c r="I234" s="2">
        <v>1.87</v>
      </c>
    </row>
    <row r="235" spans="1:9" x14ac:dyDescent="0.25">
      <c r="A235" s="6">
        <v>233</v>
      </c>
      <c r="B235" s="6">
        <v>8.0764483411932306E-2</v>
      </c>
      <c r="C235" s="9">
        <v>0.23602717935536099</v>
      </c>
      <c r="D235" s="2">
        <v>0.78778675005107202</v>
      </c>
      <c r="F235" s="6">
        <v>233</v>
      </c>
      <c r="G235" s="7">
        <v>0.12282965477152612</v>
      </c>
      <c r="H235" s="7">
        <v>0.2383984781155527</v>
      </c>
      <c r="I235" s="2">
        <v>0.78</v>
      </c>
    </row>
    <row r="236" spans="1:9" x14ac:dyDescent="0.25">
      <c r="A236" s="6">
        <v>234</v>
      </c>
      <c r="B236" s="6">
        <v>0.244132792638246</v>
      </c>
      <c r="C236" s="9">
        <v>0.32602292671695599</v>
      </c>
      <c r="D236" s="2">
        <v>1.0968660418040901</v>
      </c>
      <c r="F236" s="6">
        <v>234</v>
      </c>
      <c r="G236" s="7">
        <v>0.22790943868206387</v>
      </c>
      <c r="H236" s="7">
        <v>0.31125648746829593</v>
      </c>
      <c r="I236" s="2">
        <v>1.0900000000000001</v>
      </c>
    </row>
    <row r="237" spans="1:9" x14ac:dyDescent="0.25">
      <c r="A237" s="6">
        <v>235</v>
      </c>
      <c r="B237" s="6">
        <v>0.43901386406308102</v>
      </c>
      <c r="C237" s="9">
        <v>0.481112072033408</v>
      </c>
      <c r="D237" s="2">
        <v>1.47551555204228</v>
      </c>
      <c r="F237" s="6">
        <v>235</v>
      </c>
      <c r="G237" s="7">
        <v>0.41737211359687459</v>
      </c>
      <c r="H237" s="7">
        <v>0.41343602301679994</v>
      </c>
      <c r="I237" s="2">
        <v>1.45</v>
      </c>
    </row>
    <row r="238" spans="1:9" x14ac:dyDescent="0.25">
      <c r="A238" s="6">
        <v>236</v>
      </c>
      <c r="B238" s="6">
        <v>1.0049288441219399</v>
      </c>
      <c r="C238" s="9">
        <v>0.63865750835492097</v>
      </c>
      <c r="D238" s="2">
        <v>1.8941396768682901</v>
      </c>
      <c r="F238" s="6">
        <v>236</v>
      </c>
      <c r="G238" s="7">
        <v>0.82056650897055039</v>
      </c>
      <c r="H238" s="7">
        <v>0.56279333076231186</v>
      </c>
      <c r="I238" s="2">
        <v>1.86</v>
      </c>
    </row>
    <row r="239" spans="1:9" x14ac:dyDescent="0.25">
      <c r="A239" s="6">
        <v>237</v>
      </c>
      <c r="B239" s="6">
        <v>8.1409670113266802E-2</v>
      </c>
      <c r="C239" s="9">
        <v>0.23624106823516999</v>
      </c>
      <c r="D239" s="2">
        <v>0.78778675005107102</v>
      </c>
      <c r="F239" s="6">
        <v>237</v>
      </c>
      <c r="G239" s="7">
        <v>0.11788349417669956</v>
      </c>
      <c r="H239" s="7">
        <v>0.23284956018894373</v>
      </c>
      <c r="I239" s="2">
        <v>0.78</v>
      </c>
    </row>
    <row r="240" spans="1:9" x14ac:dyDescent="0.25">
      <c r="A240" s="6">
        <v>238</v>
      </c>
      <c r="B240" s="6">
        <v>0.23033915195987401</v>
      </c>
      <c r="C240" s="9">
        <v>0.326137766135632</v>
      </c>
      <c r="D240" s="2">
        <v>1.0968660418040901</v>
      </c>
      <c r="F240" s="6">
        <v>238</v>
      </c>
      <c r="G240" s="7">
        <v>0.21873187739285324</v>
      </c>
      <c r="H240" s="7">
        <v>0.30401174028392414</v>
      </c>
      <c r="I240" s="2">
        <v>1.0900000000000001</v>
      </c>
    </row>
    <row r="241" spans="1:9" x14ac:dyDescent="0.25">
      <c r="A241" s="6">
        <v>239</v>
      </c>
      <c r="B241" s="6">
        <v>0.48738457658826201</v>
      </c>
      <c r="C241" s="9">
        <v>0.48527382743330399</v>
      </c>
      <c r="D241" s="2">
        <v>1.4786460059927899</v>
      </c>
      <c r="F241" s="6">
        <v>239</v>
      </c>
      <c r="G241" s="7">
        <v>0.40056518284800718</v>
      </c>
      <c r="H241" s="7">
        <v>0.40381296427180291</v>
      </c>
      <c r="I241" s="2">
        <v>1.44</v>
      </c>
    </row>
    <row r="242" spans="1:9" x14ac:dyDescent="0.25">
      <c r="A242" s="6">
        <v>240</v>
      </c>
      <c r="B242" s="6">
        <v>0.97667474419838196</v>
      </c>
      <c r="C242" s="9">
        <v>0.63894967557493798</v>
      </c>
      <c r="D242" s="2">
        <v>1.8941396768682901</v>
      </c>
      <c r="F242" s="6">
        <v>240</v>
      </c>
      <c r="G242" s="7">
        <v>0.78752356230059539</v>
      </c>
      <c r="H242" s="7">
        <v>0.54969385954618566</v>
      </c>
      <c r="I242" s="2">
        <v>1.86</v>
      </c>
    </row>
    <row r="243" spans="1:9" x14ac:dyDescent="0.25">
      <c r="A243" s="6">
        <v>241</v>
      </c>
      <c r="B243" s="6">
        <v>8.6067316818931899E-2</v>
      </c>
      <c r="C243" s="9">
        <v>0.22333061427642101</v>
      </c>
      <c r="D243" s="2">
        <v>0.83442707542573302</v>
      </c>
      <c r="F243" s="6">
        <v>241</v>
      </c>
      <c r="G243" s="7">
        <v>0.13239355405370051</v>
      </c>
      <c r="H243" s="7">
        <v>0.23558830150173105</v>
      </c>
      <c r="I243" s="2">
        <v>0.82</v>
      </c>
    </row>
    <row r="244" spans="1:9" x14ac:dyDescent="0.25">
      <c r="A244" s="6">
        <v>242</v>
      </c>
      <c r="B244" s="6">
        <v>0.27594191888023301</v>
      </c>
      <c r="C244" s="9">
        <v>0.26380544947071599</v>
      </c>
      <c r="D244" s="2">
        <v>1.14687945263965</v>
      </c>
      <c r="F244" s="6">
        <v>242</v>
      </c>
      <c r="G244" s="7">
        <v>0.25041375696576673</v>
      </c>
      <c r="H244" s="7">
        <v>0.30758748039703548</v>
      </c>
      <c r="I244" s="2">
        <v>1.1499999999999999</v>
      </c>
    </row>
    <row r="245" spans="1:9" x14ac:dyDescent="0.25">
      <c r="A245" s="6">
        <v>243</v>
      </c>
      <c r="B245" s="6">
        <v>0.55177384940044605</v>
      </c>
      <c r="C245" s="9">
        <v>0.430024169195239</v>
      </c>
      <c r="D245" s="2">
        <v>1.53484993813394</v>
      </c>
      <c r="F245" s="6">
        <v>243</v>
      </c>
      <c r="G245" s="7">
        <v>0.47760643428355631</v>
      </c>
      <c r="H245" s="7">
        <v>0.40856255128838509</v>
      </c>
      <c r="I245" s="2">
        <v>1.51</v>
      </c>
    </row>
    <row r="246" spans="1:9" x14ac:dyDescent="0.25">
      <c r="A246" s="6">
        <v>244</v>
      </c>
      <c r="B246" s="6">
        <v>1.27192763194404</v>
      </c>
      <c r="C246" s="9">
        <v>0.54911599874709505</v>
      </c>
      <c r="D246" s="2">
        <v>1.9738191641124001</v>
      </c>
      <c r="F246" s="6">
        <v>244</v>
      </c>
      <c r="G246" s="7">
        <v>1.0459210481129764</v>
      </c>
      <c r="H246" s="7">
        <v>0.55615927559121947</v>
      </c>
      <c r="I246" s="2">
        <v>1.97</v>
      </c>
    </row>
    <row r="247" spans="1:9" x14ac:dyDescent="0.25">
      <c r="A247" s="6">
        <v>245</v>
      </c>
      <c r="B247" s="6">
        <v>9.3988788624658398E-2</v>
      </c>
      <c r="C247" s="9">
        <v>0.21748866794391999</v>
      </c>
      <c r="D247" s="2">
        <v>0.83442707542573302</v>
      </c>
      <c r="F247" s="6">
        <v>245</v>
      </c>
      <c r="G247" s="7">
        <v>0.12998970960595796</v>
      </c>
      <c r="H247" s="7">
        <v>0.23317436734376895</v>
      </c>
      <c r="I247" s="2">
        <v>0.82</v>
      </c>
    </row>
    <row r="248" spans="1:9" x14ac:dyDescent="0.25">
      <c r="A248" s="6">
        <v>246</v>
      </c>
      <c r="B248" s="6">
        <v>0.27309727685302099</v>
      </c>
      <c r="C248" s="9">
        <v>0.26703702342883501</v>
      </c>
      <c r="D248" s="2">
        <v>1.14789019393206</v>
      </c>
      <c r="F248" s="6">
        <v>246</v>
      </c>
      <c r="G248" s="7">
        <v>0.24586704225882294</v>
      </c>
      <c r="H248" s="7">
        <v>0.30443581318453405</v>
      </c>
      <c r="I248" s="2">
        <v>1.1499999999999999</v>
      </c>
    </row>
    <row r="249" spans="1:9" x14ac:dyDescent="0.25">
      <c r="A249" s="6">
        <v>247</v>
      </c>
      <c r="B249" s="6">
        <v>0.54127795312161997</v>
      </c>
      <c r="C249" s="9">
        <v>0.4271012690373</v>
      </c>
      <c r="D249" s="2">
        <v>1.53461855897763</v>
      </c>
      <c r="F249" s="6">
        <v>247</v>
      </c>
      <c r="G249" s="7">
        <v>0.46893462557304333</v>
      </c>
      <c r="H249" s="7">
        <v>0.40437625217279882</v>
      </c>
      <c r="I249" s="2">
        <v>1.52</v>
      </c>
    </row>
    <row r="250" spans="1:9" x14ac:dyDescent="0.25">
      <c r="A250" s="6">
        <v>248</v>
      </c>
      <c r="B250" s="6">
        <v>1.24576209791412</v>
      </c>
      <c r="C250" s="9">
        <v>0.542525070440943</v>
      </c>
      <c r="D250" s="2">
        <v>1.97656707799664</v>
      </c>
      <c r="F250" s="6">
        <v>248</v>
      </c>
      <c r="G250" s="7">
        <v>1.0269304596190407</v>
      </c>
      <c r="H250" s="7">
        <v>0.55046064003054307</v>
      </c>
      <c r="I250" s="2">
        <v>1.96</v>
      </c>
    </row>
    <row r="251" spans="1:9" x14ac:dyDescent="0.25">
      <c r="A251" s="6">
        <v>249</v>
      </c>
      <c r="B251" s="6">
        <v>8.7588776810570895E-2</v>
      </c>
      <c r="C251" s="9">
        <v>0.21748866794391999</v>
      </c>
      <c r="D251" s="2">
        <v>0.83442707542573302</v>
      </c>
      <c r="F251" s="6">
        <v>249</v>
      </c>
      <c r="G251" s="7">
        <v>0.12758586515821538</v>
      </c>
      <c r="H251" s="7">
        <v>0.23070082987326448</v>
      </c>
      <c r="I251" s="2">
        <v>0.82</v>
      </c>
    </row>
    <row r="252" spans="1:9" x14ac:dyDescent="0.25">
      <c r="A252" s="6">
        <v>250</v>
      </c>
      <c r="B252" s="6">
        <v>0.27111857041781701</v>
      </c>
      <c r="C252" s="9">
        <v>0.265611879853768</v>
      </c>
      <c r="D252" s="2">
        <v>1.14789019393206</v>
      </c>
      <c r="F252" s="6">
        <v>250</v>
      </c>
      <c r="G252" s="7">
        <v>0.24132032755187918</v>
      </c>
      <c r="H252" s="7">
        <v>0.30120632702851402</v>
      </c>
      <c r="I252" s="2">
        <v>1.1499999999999999</v>
      </c>
    </row>
    <row r="253" spans="1:9" x14ac:dyDescent="0.25">
      <c r="A253" s="6">
        <v>251</v>
      </c>
      <c r="B253" s="6">
        <v>0.525679257542915</v>
      </c>
      <c r="C253" s="9">
        <v>0.42546100785838398</v>
      </c>
      <c r="D253" s="2">
        <v>1.53461855897763</v>
      </c>
      <c r="F253" s="6">
        <v>251</v>
      </c>
      <c r="G253" s="7">
        <v>0.46026281686253029</v>
      </c>
      <c r="H253" s="7">
        <v>0.40008658764695093</v>
      </c>
      <c r="I253" s="2">
        <v>1.52</v>
      </c>
    </row>
    <row r="254" spans="1:9" x14ac:dyDescent="0.25">
      <c r="A254" s="6">
        <v>252</v>
      </c>
      <c r="B254" s="6">
        <v>1.2382079346388699</v>
      </c>
      <c r="C254" s="9">
        <v>0.54712522378702599</v>
      </c>
      <c r="D254" s="2">
        <v>1.97656707799664</v>
      </c>
      <c r="F254" s="6">
        <v>252</v>
      </c>
      <c r="G254" s="7">
        <v>1.0079398711251049</v>
      </c>
      <c r="H254" s="7">
        <v>0.54462129741898568</v>
      </c>
      <c r="I254" s="2">
        <v>1.96</v>
      </c>
    </row>
    <row r="255" spans="1:9" x14ac:dyDescent="0.25">
      <c r="A255" s="6">
        <v>253</v>
      </c>
      <c r="B255" s="6">
        <v>8.02897706588976E-2</v>
      </c>
      <c r="C255" s="9">
        <v>0.21748866794391999</v>
      </c>
      <c r="D255" s="2">
        <v>0.83442707542573302</v>
      </c>
      <c r="F255" s="6">
        <v>253</v>
      </c>
      <c r="G255" s="7">
        <v>0.12277817626273026</v>
      </c>
      <c r="H255" s="7">
        <v>0.22557494499462891</v>
      </c>
      <c r="I255" s="2">
        <v>0.82</v>
      </c>
    </row>
    <row r="256" spans="1:9" x14ac:dyDescent="0.25">
      <c r="A256" s="6">
        <v>254</v>
      </c>
      <c r="B256" s="6">
        <v>0.25548973941778902</v>
      </c>
      <c r="C256" s="9">
        <v>0.26578384029664498</v>
      </c>
      <c r="D256" s="2">
        <v>1.14789019393206</v>
      </c>
      <c r="F256" s="6">
        <v>254</v>
      </c>
      <c r="G256" s="7">
        <v>0.23222689813799166</v>
      </c>
      <c r="H256" s="7">
        <v>0.29451389788591836</v>
      </c>
      <c r="I256" s="2">
        <v>1.1499999999999999</v>
      </c>
    </row>
    <row r="257" spans="1:9" x14ac:dyDescent="0.25">
      <c r="A257" s="6">
        <v>255</v>
      </c>
      <c r="B257" s="6">
        <v>0.499952711810213</v>
      </c>
      <c r="C257" s="9">
        <v>0.42565174452718701</v>
      </c>
      <c r="D257" s="2">
        <v>1.53461855897763</v>
      </c>
      <c r="F257" s="6">
        <v>255</v>
      </c>
      <c r="G257" s="7">
        <v>0.44291919944150437</v>
      </c>
      <c r="H257" s="7">
        <v>0.39119716236447133</v>
      </c>
      <c r="I257" s="2">
        <v>1.52</v>
      </c>
    </row>
    <row r="258" spans="1:9" x14ac:dyDescent="0.25">
      <c r="A258" s="6">
        <v>256</v>
      </c>
      <c r="B258" s="6">
        <v>1.2327861245318299</v>
      </c>
      <c r="C258" s="9">
        <v>0.54746206325973901</v>
      </c>
      <c r="D258" s="2">
        <v>1.97656707799664</v>
      </c>
      <c r="F258" s="6">
        <v>256</v>
      </c>
      <c r="G258" s="7">
        <v>0.96995869413723346</v>
      </c>
      <c r="H258" s="7">
        <v>0.53252049104322841</v>
      </c>
      <c r="I258" s="2">
        <v>1.96</v>
      </c>
    </row>
    <row r="259" spans="1:9" x14ac:dyDescent="0.25">
      <c r="A259" s="6">
        <v>257</v>
      </c>
      <c r="B259" s="6">
        <v>0.48276681988415399</v>
      </c>
      <c r="C259" s="9">
        <v>1.4123568534434401</v>
      </c>
      <c r="D259" s="2">
        <v>0.88298289560045795</v>
      </c>
      <c r="F259" s="6">
        <v>257</v>
      </c>
      <c r="G259" s="7">
        <v>0.42109397811148003</v>
      </c>
      <c r="H259" s="7">
        <v>1.3784578747709189</v>
      </c>
      <c r="I259" s="2">
        <v>0.87</v>
      </c>
    </row>
    <row r="260" spans="1:9" x14ac:dyDescent="0.25">
      <c r="A260" s="6">
        <v>258</v>
      </c>
      <c r="B260" s="6">
        <v>0.74648129481325398</v>
      </c>
      <c r="C260" s="9">
        <v>1.7560994534307901</v>
      </c>
      <c r="D260" s="2">
        <v>1.2310025719561</v>
      </c>
      <c r="F260" s="6">
        <v>258</v>
      </c>
      <c r="G260" s="7">
        <v>0.76096965704495212</v>
      </c>
      <c r="H260" s="7">
        <v>1.7997344597822644</v>
      </c>
      <c r="I260" s="2">
        <v>1.22</v>
      </c>
    </row>
    <row r="261" spans="1:9" x14ac:dyDescent="0.25">
      <c r="A261" s="6">
        <v>259</v>
      </c>
      <c r="B261" s="6">
        <v>1.29816570107753</v>
      </c>
      <c r="C261" s="9">
        <v>2.1700166619699601</v>
      </c>
      <c r="D261" s="2">
        <v>1.6174590166587901</v>
      </c>
      <c r="F261" s="6">
        <v>259</v>
      </c>
      <c r="G261" s="7">
        <v>1.3226805230032348</v>
      </c>
      <c r="H261" s="7">
        <v>2.3905527675610569</v>
      </c>
      <c r="I261" s="2">
        <v>1.65</v>
      </c>
    </row>
    <row r="262" spans="1:9" x14ac:dyDescent="0.25">
      <c r="A262" s="6">
        <v>260</v>
      </c>
      <c r="B262" s="6">
        <v>2.25736073835869</v>
      </c>
      <c r="C262" s="9">
        <v>3.02311143716098</v>
      </c>
      <c r="D262" s="2">
        <v>2.0764235829138298</v>
      </c>
      <c r="F262" s="6">
        <v>260</v>
      </c>
      <c r="G262" s="7">
        <v>2.3107194074814474</v>
      </c>
      <c r="H262" s="7">
        <v>3.2541604493038578</v>
      </c>
      <c r="I262" s="2">
        <v>2.08</v>
      </c>
    </row>
    <row r="263" spans="1:9" x14ac:dyDescent="0.25">
      <c r="A263" s="6">
        <v>261</v>
      </c>
      <c r="B263" s="6">
        <v>0.47059360468790001</v>
      </c>
      <c r="C263" s="9">
        <v>1.4123568534434401</v>
      </c>
      <c r="D263" s="2">
        <v>0.88745523414591598</v>
      </c>
      <c r="F263" s="6">
        <v>261</v>
      </c>
      <c r="G263" s="7">
        <v>0.41842933740626836</v>
      </c>
      <c r="H263" s="7">
        <v>1.3777300651865863</v>
      </c>
      <c r="I263" s="2">
        <v>0.88</v>
      </c>
    </row>
    <row r="264" spans="1:9" x14ac:dyDescent="0.25">
      <c r="A264" s="6">
        <v>262</v>
      </c>
      <c r="B264" s="6">
        <v>0.74157782171901399</v>
      </c>
      <c r="C264" s="9">
        <v>1.75655069783897</v>
      </c>
      <c r="D264" s="2">
        <v>1.2311844029555901</v>
      </c>
      <c r="F264" s="6">
        <v>262</v>
      </c>
      <c r="G264" s="7">
        <v>0.7561543169332583</v>
      </c>
      <c r="H264" s="7">
        <v>1.7987842211039147</v>
      </c>
      <c r="I264" s="2">
        <v>1.23</v>
      </c>
    </row>
    <row r="265" spans="1:9" x14ac:dyDescent="0.25">
      <c r="A265" s="6">
        <v>263</v>
      </c>
      <c r="B265" s="6">
        <v>1.29426183906026</v>
      </c>
      <c r="C265" s="9">
        <v>2.1814280741283598</v>
      </c>
      <c r="D265" s="2">
        <v>1.6194075326700801</v>
      </c>
      <c r="F265" s="6">
        <v>263</v>
      </c>
      <c r="G265" s="7">
        <v>1.3143107325412777</v>
      </c>
      <c r="H265" s="7">
        <v>2.389290583748314</v>
      </c>
      <c r="I265" s="2">
        <v>1.63</v>
      </c>
    </row>
    <row r="266" spans="1:9" x14ac:dyDescent="0.25">
      <c r="A266" s="6">
        <v>264</v>
      </c>
      <c r="B266" s="6">
        <v>2.2415162007268901</v>
      </c>
      <c r="C266" s="9">
        <v>3.02311143716098</v>
      </c>
      <c r="D266" s="2">
        <v>2.06863488943806</v>
      </c>
      <c r="F266" s="6">
        <v>264</v>
      </c>
      <c r="G266" s="7">
        <v>2.2960974054782088</v>
      </c>
      <c r="H266" s="7">
        <v>3.2524422907679265</v>
      </c>
      <c r="I266" s="2">
        <v>2.1</v>
      </c>
    </row>
    <row r="267" spans="1:9" x14ac:dyDescent="0.25">
      <c r="A267" s="6">
        <v>265</v>
      </c>
      <c r="B267" s="6">
        <v>0.488626796735953</v>
      </c>
      <c r="C267" s="9">
        <v>1.41427264243531</v>
      </c>
      <c r="D267" s="2">
        <v>0.88641622261090303</v>
      </c>
      <c r="F267" s="6">
        <v>265</v>
      </c>
      <c r="G267" s="7">
        <v>0.41576469670105665</v>
      </c>
      <c r="H267" s="7">
        <v>1.3769261447960486</v>
      </c>
      <c r="I267" s="2">
        <v>0.88</v>
      </c>
    </row>
    <row r="268" spans="1:9" x14ac:dyDescent="0.25">
      <c r="A268" s="6">
        <v>266</v>
      </c>
      <c r="B268" s="6">
        <v>0.76256865352519998</v>
      </c>
      <c r="C268" s="9">
        <v>1.75752644335132</v>
      </c>
      <c r="D268" s="2">
        <v>1.2301175525914401</v>
      </c>
      <c r="F268" s="6">
        <v>266</v>
      </c>
      <c r="G268" s="7">
        <v>0.75133897682156436</v>
      </c>
      <c r="H268" s="7">
        <v>1.7977346110605084</v>
      </c>
      <c r="I268" s="2">
        <v>1.23</v>
      </c>
    </row>
    <row r="269" spans="1:9" x14ac:dyDescent="0.25">
      <c r="A269" s="6">
        <v>267</v>
      </c>
      <c r="B269" s="6">
        <v>1.29308561918577</v>
      </c>
      <c r="C269" s="9">
        <v>2.1713286561678098</v>
      </c>
      <c r="D269" s="2">
        <v>1.6189945887025201</v>
      </c>
      <c r="F269" s="6">
        <v>267</v>
      </c>
      <c r="G269" s="7">
        <v>1.3059409420793207</v>
      </c>
      <c r="H269" s="7">
        <v>2.3878964068571138</v>
      </c>
      <c r="I269" s="2">
        <v>1.62</v>
      </c>
    </row>
    <row r="270" spans="1:9" x14ac:dyDescent="0.25">
      <c r="A270" s="6">
        <v>268</v>
      </c>
      <c r="B270" s="6">
        <v>2.2414765781855799</v>
      </c>
      <c r="C270" s="9">
        <v>3.0252165642286699</v>
      </c>
      <c r="D270" s="2">
        <v>2.0808349436431901</v>
      </c>
      <c r="F270" s="6">
        <v>268</v>
      </c>
      <c r="G270" s="7">
        <v>2.2814754034749707</v>
      </c>
      <c r="H270" s="7">
        <v>3.2505444555223546</v>
      </c>
      <c r="I270" s="2">
        <v>2.09</v>
      </c>
    </row>
    <row r="271" spans="1:9" x14ac:dyDescent="0.25">
      <c r="A271" s="6">
        <v>269</v>
      </c>
      <c r="B271" s="6">
        <v>0.48277558404917598</v>
      </c>
      <c r="C271" s="9">
        <v>1.41427264243531</v>
      </c>
      <c r="D271" s="2">
        <v>0.88093898794945702</v>
      </c>
      <c r="F271" s="6">
        <v>269</v>
      </c>
      <c r="G271" s="7">
        <v>0.41043541529063332</v>
      </c>
      <c r="H271" s="7">
        <v>1.3750899715963596</v>
      </c>
      <c r="I271" s="2">
        <v>0.87</v>
      </c>
    </row>
    <row r="272" spans="1:9" x14ac:dyDescent="0.25">
      <c r="A272" s="6">
        <v>270</v>
      </c>
      <c r="B272" s="6">
        <v>0.76122025646655</v>
      </c>
      <c r="C272" s="9">
        <v>1.75752644335132</v>
      </c>
      <c r="D272" s="2">
        <v>1.22911390114988</v>
      </c>
      <c r="F272" s="6">
        <v>270</v>
      </c>
      <c r="G272" s="7">
        <v>0.74170829659817661</v>
      </c>
      <c r="H272" s="7">
        <v>1.7953372768785274</v>
      </c>
      <c r="I272" s="2">
        <v>1.22</v>
      </c>
    </row>
    <row r="273" spans="1:9" x14ac:dyDescent="0.25">
      <c r="A273" s="6">
        <v>271</v>
      </c>
      <c r="B273" s="6">
        <v>1.29048619225269</v>
      </c>
      <c r="C273" s="9">
        <v>2.17145051980894</v>
      </c>
      <c r="D273" s="2">
        <v>1.6189945887025201</v>
      </c>
      <c r="F273" s="6">
        <v>271</v>
      </c>
      <c r="G273" s="7">
        <v>1.2892013611554061</v>
      </c>
      <c r="H273" s="7">
        <v>2.3847120738393439</v>
      </c>
      <c r="I273" s="2">
        <v>1.62</v>
      </c>
    </row>
    <row r="274" spans="1:9" x14ac:dyDescent="0.25">
      <c r="A274" s="6">
        <v>272</v>
      </c>
      <c r="B274" s="6">
        <v>2.2229104102204298</v>
      </c>
      <c r="C274" s="9">
        <v>3.0252165642286699</v>
      </c>
      <c r="D274" s="2">
        <v>2.0764235829138298</v>
      </c>
      <c r="F274" s="6">
        <v>272</v>
      </c>
      <c r="G274" s="7">
        <v>2.2522313994684939</v>
      </c>
      <c r="H274" s="7">
        <v>3.2462097549022921</v>
      </c>
      <c r="I274" s="2">
        <v>2.08</v>
      </c>
    </row>
    <row r="275" spans="1:9" x14ac:dyDescent="0.25">
      <c r="A275" s="6">
        <v>273</v>
      </c>
      <c r="B275" s="6">
        <v>0.489970993718224</v>
      </c>
      <c r="C275" s="9">
        <v>1.3672385313216699</v>
      </c>
      <c r="D275" s="2">
        <v>0.92052740348159601</v>
      </c>
      <c r="F275" s="6">
        <v>273</v>
      </c>
      <c r="G275" s="7">
        <v>0.42184223936642995</v>
      </c>
      <c r="H275" s="7">
        <v>1.3169613147384784</v>
      </c>
      <c r="I275" s="2">
        <v>0.91</v>
      </c>
    </row>
    <row r="276" spans="1:9" x14ac:dyDescent="0.25">
      <c r="A276" s="6">
        <v>274</v>
      </c>
      <c r="B276" s="6">
        <v>0.76472089004642796</v>
      </c>
      <c r="C276" s="9">
        <v>1.6979302035155199</v>
      </c>
      <c r="D276" s="2">
        <v>1.2664640600760799</v>
      </c>
      <c r="F276" s="6">
        <v>274</v>
      </c>
      <c r="G276" s="7">
        <v>0.77092154107136712</v>
      </c>
      <c r="H276" s="7">
        <v>1.7194436650658542</v>
      </c>
      <c r="I276" s="2">
        <v>1.27</v>
      </c>
    </row>
    <row r="277" spans="1:9" x14ac:dyDescent="0.25">
      <c r="A277" s="6">
        <v>275</v>
      </c>
      <c r="B277" s="6">
        <v>1.3301689719105301</v>
      </c>
      <c r="C277" s="9">
        <v>2.1151384683309802</v>
      </c>
      <c r="D277" s="2">
        <v>1.65277778662464</v>
      </c>
      <c r="F277" s="6">
        <v>275</v>
      </c>
      <c r="G277" s="7">
        <v>1.3693376621408675</v>
      </c>
      <c r="H277" s="7">
        <v>2.2839040447587982</v>
      </c>
      <c r="I277" s="2">
        <v>1.7</v>
      </c>
    </row>
    <row r="278" spans="1:9" x14ac:dyDescent="0.25">
      <c r="A278" s="6">
        <v>276</v>
      </c>
      <c r="B278" s="6">
        <v>2.3638166514107302</v>
      </c>
      <c r="C278" s="9">
        <v>2.9650820105006299</v>
      </c>
      <c r="D278" s="2">
        <v>2.1411682766723299</v>
      </c>
      <c r="F278" s="6">
        <v>276</v>
      </c>
      <c r="G278" s="7">
        <v>2.5063843322900157</v>
      </c>
      <c r="H278" s="7">
        <v>3.1089839610785188</v>
      </c>
      <c r="I278" s="2">
        <v>2.19</v>
      </c>
    </row>
    <row r="279" spans="1:9" x14ac:dyDescent="0.25">
      <c r="A279" s="6">
        <v>277</v>
      </c>
      <c r="B279" s="6">
        <v>0.48944695448444198</v>
      </c>
      <c r="C279" s="9">
        <v>1.3681909404104</v>
      </c>
      <c r="D279" s="2">
        <v>0.92052740348159601</v>
      </c>
      <c r="F279" s="6">
        <v>277</v>
      </c>
      <c r="G279" s="7">
        <v>0.41928326989968506</v>
      </c>
      <c r="H279" s="7">
        <v>1.3162919607240944</v>
      </c>
      <c r="I279" s="2">
        <v>0.91</v>
      </c>
    </row>
    <row r="280" spans="1:9" x14ac:dyDescent="0.25">
      <c r="A280" s="6">
        <v>278</v>
      </c>
      <c r="B280" s="6">
        <v>0.75801972114337801</v>
      </c>
      <c r="C280" s="9">
        <v>1.70434544776241</v>
      </c>
      <c r="D280" s="2">
        <v>1.2620662264865199</v>
      </c>
      <c r="F280" s="6">
        <v>278</v>
      </c>
      <c r="G280" s="7">
        <v>0.76624499495825038</v>
      </c>
      <c r="H280" s="7">
        <v>1.7185697468217582</v>
      </c>
      <c r="I280" s="2">
        <v>1.28</v>
      </c>
    </row>
    <row r="281" spans="1:9" x14ac:dyDescent="0.25">
      <c r="A281" s="6">
        <v>279</v>
      </c>
      <c r="B281" s="6">
        <v>1.31974282759504</v>
      </c>
      <c r="C281" s="9">
        <v>2.1222985619957302</v>
      </c>
      <c r="D281" s="2">
        <v>1.65506519308505</v>
      </c>
      <c r="F281" s="6">
        <v>279</v>
      </c>
      <c r="G281" s="7">
        <v>1.3610310182344982</v>
      </c>
      <c r="H281" s="7">
        <v>2.2827432359151985</v>
      </c>
      <c r="I281" s="2">
        <v>1.69</v>
      </c>
    </row>
    <row r="282" spans="1:9" x14ac:dyDescent="0.25">
      <c r="A282" s="6">
        <v>280</v>
      </c>
      <c r="B282" s="6">
        <v>2.36410646904449</v>
      </c>
      <c r="C282" s="9">
        <v>2.9626033828047902</v>
      </c>
      <c r="D282" s="2">
        <v>2.1323543979114099</v>
      </c>
      <c r="F282" s="6">
        <v>280</v>
      </c>
      <c r="G282" s="7">
        <v>2.4911801626272267</v>
      </c>
      <c r="H282" s="7">
        <v>3.1074038000884321</v>
      </c>
      <c r="I282" s="2">
        <v>2.2000000000000002</v>
      </c>
    </row>
    <row r="283" spans="1:9" x14ac:dyDescent="0.25">
      <c r="A283" s="6">
        <v>281</v>
      </c>
      <c r="B283" s="6">
        <v>0.49578694900137099</v>
      </c>
      <c r="C283" s="9">
        <v>1.36997354776993</v>
      </c>
      <c r="D283" s="2">
        <v>0.92052740348159501</v>
      </c>
      <c r="F283" s="6">
        <v>281</v>
      </c>
      <c r="G283" s="7">
        <v>0.41672430043294023</v>
      </c>
      <c r="H283" s="7">
        <v>1.3155526089042846</v>
      </c>
      <c r="I283" s="2">
        <v>0.91</v>
      </c>
    </row>
    <row r="284" spans="1:9" x14ac:dyDescent="0.25">
      <c r="A284" s="6">
        <v>282</v>
      </c>
      <c r="B284" s="6">
        <v>0.75501713564369899</v>
      </c>
      <c r="C284" s="9">
        <v>1.7051636622953801</v>
      </c>
      <c r="D284" s="2">
        <v>1.2664640600760799</v>
      </c>
      <c r="F284" s="6">
        <v>282</v>
      </c>
      <c r="G284" s="7">
        <v>0.76156844884513353</v>
      </c>
      <c r="H284" s="7">
        <v>1.7176044384344884</v>
      </c>
      <c r="I284" s="2">
        <v>1.27</v>
      </c>
    </row>
    <row r="285" spans="1:9" x14ac:dyDescent="0.25">
      <c r="A285" s="6">
        <v>283</v>
      </c>
      <c r="B285" s="6">
        <v>1.29991373841484</v>
      </c>
      <c r="C285" s="9">
        <v>2.1131019593664102</v>
      </c>
      <c r="D285" s="2">
        <v>1.65506519308505</v>
      </c>
      <c r="F285" s="6">
        <v>283</v>
      </c>
      <c r="G285" s="7">
        <v>1.3527243743281288</v>
      </c>
      <c r="H285" s="7">
        <v>2.2814610352971045</v>
      </c>
      <c r="I285" s="2">
        <v>1.69</v>
      </c>
    </row>
    <row r="286" spans="1:9" x14ac:dyDescent="0.25">
      <c r="A286" s="6">
        <v>284</v>
      </c>
      <c r="B286" s="6">
        <v>2.38370217714021</v>
      </c>
      <c r="C286" s="9">
        <v>2.9609836919511499</v>
      </c>
      <c r="D286" s="2">
        <v>2.1411682766723299</v>
      </c>
      <c r="F286" s="6">
        <v>284</v>
      </c>
      <c r="G286" s="7">
        <v>2.4759759929644378</v>
      </c>
      <c r="H286" s="7">
        <v>3.1056583935046103</v>
      </c>
      <c r="I286" s="2">
        <v>2.19</v>
      </c>
    </row>
    <row r="287" spans="1:9" x14ac:dyDescent="0.25">
      <c r="A287" s="6">
        <v>285</v>
      </c>
      <c r="B287" s="6">
        <v>0.50041903234621898</v>
      </c>
      <c r="C287" s="9">
        <v>1.3701101792639001</v>
      </c>
      <c r="D287" s="2">
        <v>0.92052740348159601</v>
      </c>
      <c r="F287" s="6">
        <v>285</v>
      </c>
      <c r="G287" s="7">
        <v>0.4116063614994504</v>
      </c>
      <c r="H287" s="7">
        <v>1.3138639118483879</v>
      </c>
      <c r="I287" s="2">
        <v>0.91</v>
      </c>
    </row>
    <row r="288" spans="1:9" x14ac:dyDescent="0.25">
      <c r="A288" s="6">
        <v>286</v>
      </c>
      <c r="B288" s="6">
        <v>0.78580405819496901</v>
      </c>
      <c r="C288" s="9">
        <v>1.7051636622953801</v>
      </c>
      <c r="D288" s="2">
        <v>1.2664640600760799</v>
      </c>
      <c r="F288" s="6">
        <v>286</v>
      </c>
      <c r="G288" s="7">
        <v>0.75221535661890016</v>
      </c>
      <c r="H288" s="7">
        <v>1.7153996512304286</v>
      </c>
      <c r="I288" s="2">
        <v>1.27</v>
      </c>
    </row>
    <row r="289" spans="1:9" x14ac:dyDescent="0.25">
      <c r="A289" s="6">
        <v>287</v>
      </c>
      <c r="B289" s="6">
        <v>1.3174847057091299</v>
      </c>
      <c r="C289" s="9">
        <v>2.1131019593664102</v>
      </c>
      <c r="D289" s="2">
        <v>1.65726758873022</v>
      </c>
      <c r="F289" s="6">
        <v>287</v>
      </c>
      <c r="G289" s="7">
        <v>1.3361110865153905</v>
      </c>
      <c r="H289" s="7">
        <v>2.2785324587374349</v>
      </c>
      <c r="I289" s="2">
        <v>1.68</v>
      </c>
    </row>
    <row r="290" spans="1:9" x14ac:dyDescent="0.25">
      <c r="A290" s="6">
        <v>288</v>
      </c>
      <c r="B290" s="6">
        <v>2.36899960783576</v>
      </c>
      <c r="C290" s="9">
        <v>2.9771840685893101</v>
      </c>
      <c r="D290" s="2">
        <v>2.1392590426984799</v>
      </c>
      <c r="F290" s="6">
        <v>288</v>
      </c>
      <c r="G290" s="7">
        <v>2.4455676536388609</v>
      </c>
      <c r="H290" s="7">
        <v>3.101671843555764</v>
      </c>
      <c r="I290" s="2">
        <v>2.1800000000000002</v>
      </c>
    </row>
    <row r="291" spans="1:9" x14ac:dyDescent="0.25">
      <c r="A291" s="6">
        <v>289</v>
      </c>
      <c r="B291" s="6">
        <v>0.50249042561817403</v>
      </c>
      <c r="C291" s="9">
        <v>1.33254705145629</v>
      </c>
      <c r="D291" s="2">
        <v>0.95255873941337899</v>
      </c>
      <c r="F291" s="6">
        <v>289</v>
      </c>
      <c r="G291" s="7">
        <v>0.42454545105594593</v>
      </c>
      <c r="H291" s="7">
        <v>1.2593106584470901</v>
      </c>
      <c r="I291" s="2">
        <v>0.95</v>
      </c>
    </row>
    <row r="292" spans="1:9" x14ac:dyDescent="0.25">
      <c r="A292" s="6">
        <v>290</v>
      </c>
      <c r="B292" s="6">
        <v>0.80341979403858399</v>
      </c>
      <c r="C292" s="9">
        <v>1.66849568643143</v>
      </c>
      <c r="D292" s="2">
        <v>1.3238457042741101</v>
      </c>
      <c r="F292" s="6">
        <v>290</v>
      </c>
      <c r="G292" s="7">
        <v>0.78774067732391195</v>
      </c>
      <c r="H292" s="7">
        <v>1.644174137679014</v>
      </c>
      <c r="I292" s="2">
        <v>1.34</v>
      </c>
    </row>
    <row r="293" spans="1:9" x14ac:dyDescent="0.25">
      <c r="A293" s="6">
        <v>291</v>
      </c>
      <c r="B293" s="6">
        <v>1.38327346293655</v>
      </c>
      <c r="C293" s="9">
        <v>2.0850494923971499</v>
      </c>
      <c r="D293" s="2">
        <v>1.7286240967998101</v>
      </c>
      <c r="F293" s="6">
        <v>291</v>
      </c>
      <c r="G293" s="7">
        <v>1.442594889277788</v>
      </c>
      <c r="H293" s="7">
        <v>2.183924975052375</v>
      </c>
      <c r="I293" s="2">
        <v>1.74</v>
      </c>
    </row>
    <row r="294" spans="1:9" x14ac:dyDescent="0.25">
      <c r="A294" s="6">
        <v>292</v>
      </c>
      <c r="B294" s="6">
        <v>2.6005567819331001</v>
      </c>
      <c r="C294" s="9">
        <v>2.9045853928402798</v>
      </c>
      <c r="D294" s="2">
        <v>2.23043615403019</v>
      </c>
      <c r="F294" s="6">
        <v>292</v>
      </c>
      <c r="G294" s="7">
        <v>2.8361862558378079</v>
      </c>
      <c r="H294" s="7">
        <v>2.9728865953095251</v>
      </c>
      <c r="I294" s="2">
        <v>2.27</v>
      </c>
    </row>
    <row r="295" spans="1:9" x14ac:dyDescent="0.25">
      <c r="A295" s="6">
        <v>293</v>
      </c>
      <c r="B295" s="6">
        <v>0.49783321581256801</v>
      </c>
      <c r="C295" s="9">
        <v>1.3381480536960999</v>
      </c>
      <c r="D295" s="2">
        <v>0.95255873941337899</v>
      </c>
      <c r="F295" s="6">
        <v>293</v>
      </c>
      <c r="G295" s="7">
        <v>0.4220723707585326</v>
      </c>
      <c r="H295" s="7">
        <v>1.2586936639392623</v>
      </c>
      <c r="I295" s="2">
        <v>0.95</v>
      </c>
    </row>
    <row r="296" spans="1:9" x14ac:dyDescent="0.25">
      <c r="A296" s="6">
        <v>294</v>
      </c>
      <c r="B296" s="6">
        <v>0.791310627562818</v>
      </c>
      <c r="C296" s="9">
        <v>1.6678918968857299</v>
      </c>
      <c r="D296" s="2">
        <v>1.3253565115503301</v>
      </c>
      <c r="F296" s="6">
        <v>294</v>
      </c>
      <c r="G296" s="7">
        <v>0.78315189667930651</v>
      </c>
      <c r="H296" s="7">
        <v>1.6433685807609844</v>
      </c>
      <c r="I296" s="2">
        <v>1.33</v>
      </c>
    </row>
    <row r="297" spans="1:9" x14ac:dyDescent="0.25">
      <c r="A297" s="6">
        <v>295</v>
      </c>
      <c r="B297" s="6">
        <v>1.3765005134380699</v>
      </c>
      <c r="C297" s="9">
        <v>2.0843966252631101</v>
      </c>
      <c r="D297" s="2">
        <v>1.72463400361004</v>
      </c>
      <c r="F297" s="6">
        <v>295</v>
      </c>
      <c r="G297" s="7">
        <v>1.4341914239033542</v>
      </c>
      <c r="H297" s="7">
        <v>2.1828549692471535</v>
      </c>
      <c r="I297" s="2">
        <v>1.76</v>
      </c>
    </row>
    <row r="298" spans="1:9" x14ac:dyDescent="0.25">
      <c r="A298" s="6">
        <v>296</v>
      </c>
      <c r="B298" s="6">
        <v>2.6005730446626698</v>
      </c>
      <c r="C298" s="9">
        <v>2.9049280145932999</v>
      </c>
      <c r="D298" s="2">
        <v>2.23043615403019</v>
      </c>
      <c r="F298" s="6">
        <v>296</v>
      </c>
      <c r="G298" s="7">
        <v>2.8196647825028305</v>
      </c>
      <c r="H298" s="7">
        <v>2.9714300407338952</v>
      </c>
      <c r="I298" s="2">
        <v>2.27</v>
      </c>
    </row>
    <row r="299" spans="1:9" x14ac:dyDescent="0.25">
      <c r="A299" s="6">
        <v>297</v>
      </c>
      <c r="B299" s="6">
        <v>0.49804994718767698</v>
      </c>
      <c r="C299" s="9">
        <v>1.33351372828334</v>
      </c>
      <c r="D299" s="2">
        <v>0.95255873941337899</v>
      </c>
      <c r="F299" s="6">
        <v>297</v>
      </c>
      <c r="G299" s="7">
        <v>0.41959929046111932</v>
      </c>
      <c r="H299" s="7">
        <v>1.2580121471299621</v>
      </c>
      <c r="I299" s="2">
        <v>0.95</v>
      </c>
    </row>
    <row r="300" spans="1:9" x14ac:dyDescent="0.25">
      <c r="A300" s="6">
        <v>298</v>
      </c>
      <c r="B300" s="6">
        <v>0.78991990356223696</v>
      </c>
      <c r="C300" s="9">
        <v>1.6641111066665999</v>
      </c>
      <c r="D300" s="2">
        <v>1.3253565115503301</v>
      </c>
      <c r="F300" s="6">
        <v>298</v>
      </c>
      <c r="G300" s="7">
        <v>0.77856311603470119</v>
      </c>
      <c r="H300" s="7">
        <v>1.6424787825966247</v>
      </c>
      <c r="I300" s="2">
        <v>1.33</v>
      </c>
    </row>
    <row r="301" spans="1:9" x14ac:dyDescent="0.25">
      <c r="A301" s="6">
        <v>299</v>
      </c>
      <c r="B301" s="6">
        <v>1.3755436167194599</v>
      </c>
      <c r="C301" s="9">
        <v>2.0827566416361498</v>
      </c>
      <c r="D301" s="2">
        <v>1.72463400361004</v>
      </c>
      <c r="F301" s="6">
        <v>299</v>
      </c>
      <c r="G301" s="7">
        <v>1.4257879585289204</v>
      </c>
      <c r="H301" s="7">
        <v>2.1816730674100135</v>
      </c>
      <c r="I301" s="2">
        <v>1.76</v>
      </c>
    </row>
    <row r="302" spans="1:9" x14ac:dyDescent="0.25">
      <c r="A302" s="6">
        <v>300</v>
      </c>
      <c r="B302" s="6">
        <v>2.57099774141785</v>
      </c>
      <c r="C302" s="9">
        <v>2.8957873067186499</v>
      </c>
      <c r="D302" s="2">
        <v>2.2330644696691202</v>
      </c>
      <c r="F302" s="6">
        <v>300</v>
      </c>
      <c r="G302" s="7">
        <v>2.803143309167853</v>
      </c>
      <c r="H302" s="7">
        <v>2.9698211667255188</v>
      </c>
      <c r="I302" s="2">
        <v>2.2599999999999998</v>
      </c>
    </row>
    <row r="303" spans="1:9" x14ac:dyDescent="0.25">
      <c r="A303" s="6">
        <v>301</v>
      </c>
      <c r="B303" s="6">
        <v>0.497790266779088</v>
      </c>
      <c r="C303" s="9">
        <v>1.33351372828334</v>
      </c>
      <c r="D303" s="2">
        <v>0.95255873941337899</v>
      </c>
      <c r="F303" s="6">
        <v>301</v>
      </c>
      <c r="G303" s="7">
        <v>0.41465312986629282</v>
      </c>
      <c r="H303" s="7">
        <v>1.2564555466069454</v>
      </c>
      <c r="I303" s="2">
        <v>0.95</v>
      </c>
    </row>
    <row r="304" spans="1:9" x14ac:dyDescent="0.25">
      <c r="A304" s="6">
        <v>302</v>
      </c>
      <c r="B304" s="6">
        <v>0.79074797762959803</v>
      </c>
      <c r="C304" s="9">
        <v>1.6641111066665999</v>
      </c>
      <c r="D304" s="2">
        <v>1.3253565115503301</v>
      </c>
      <c r="F304" s="6">
        <v>302</v>
      </c>
      <c r="G304" s="7">
        <v>0.76938555474549064</v>
      </c>
      <c r="H304" s="7">
        <v>1.6404464625289157</v>
      </c>
      <c r="I304" s="2">
        <v>1.33</v>
      </c>
    </row>
    <row r="305" spans="1:9" x14ac:dyDescent="0.25">
      <c r="A305" s="6">
        <v>303</v>
      </c>
      <c r="B305" s="6">
        <v>1.3609379906274599</v>
      </c>
      <c r="C305" s="9">
        <v>2.0827566416361498</v>
      </c>
      <c r="D305" s="2">
        <v>1.72849741801991</v>
      </c>
      <c r="F305" s="6">
        <v>303</v>
      </c>
      <c r="G305" s="7">
        <v>1.4089810277800532</v>
      </c>
      <c r="H305" s="7">
        <v>2.178973575639978</v>
      </c>
      <c r="I305" s="2">
        <v>1.75</v>
      </c>
    </row>
    <row r="306" spans="1:9" x14ac:dyDescent="0.25">
      <c r="A306" s="6">
        <v>304</v>
      </c>
      <c r="B306" s="6">
        <v>2.59073976660309</v>
      </c>
      <c r="C306" s="9">
        <v>2.8957873067186499</v>
      </c>
      <c r="D306" s="2">
        <v>2.2221712364397699</v>
      </c>
      <c r="F306" s="6">
        <v>304</v>
      </c>
      <c r="G306" s="7">
        <v>2.7701003624978977</v>
      </c>
      <c r="H306" s="7">
        <v>2.9661464604105299</v>
      </c>
      <c r="I306" s="2">
        <v>2.25</v>
      </c>
    </row>
    <row r="307" spans="1:9" x14ac:dyDescent="0.25">
      <c r="A307" s="6">
        <v>305</v>
      </c>
      <c r="B307" s="6">
        <v>0.47843056994789901</v>
      </c>
      <c r="C307" s="9">
        <v>1.3043243152130499</v>
      </c>
      <c r="D307" s="2">
        <v>0.97552710796060604</v>
      </c>
      <c r="F307" s="6">
        <v>305</v>
      </c>
      <c r="G307" s="7">
        <v>0.42904981203647646</v>
      </c>
      <c r="H307" s="7">
        <v>1.2052131273359408</v>
      </c>
      <c r="I307" s="2">
        <v>1</v>
      </c>
    </row>
    <row r="308" spans="1:9" x14ac:dyDescent="0.25">
      <c r="A308" s="6">
        <v>306</v>
      </c>
      <c r="B308" s="6">
        <v>0.81249587073799401</v>
      </c>
      <c r="C308" s="9">
        <v>1.6523732997659499</v>
      </c>
      <c r="D308" s="2">
        <v>1.34863110034911</v>
      </c>
      <c r="F308" s="6">
        <v>306</v>
      </c>
      <c r="G308" s="7">
        <v>0.81151968557269094</v>
      </c>
      <c r="H308" s="7">
        <v>1.5735436217148906</v>
      </c>
      <c r="I308" s="2">
        <v>1.39</v>
      </c>
    </row>
    <row r="309" spans="1:9" x14ac:dyDescent="0.25">
      <c r="A309" s="6">
        <v>307</v>
      </c>
      <c r="B309" s="6">
        <v>1.43291509337761</v>
      </c>
      <c r="C309" s="9">
        <v>2.0634894082503799</v>
      </c>
      <c r="D309" s="2">
        <v>1.7819779949105301</v>
      </c>
      <c r="F309" s="6">
        <v>307</v>
      </c>
      <c r="G309" s="7">
        <v>1.5477864637854999</v>
      </c>
      <c r="H309" s="7">
        <v>2.0901078152516295</v>
      </c>
      <c r="I309" s="2">
        <v>1.82</v>
      </c>
    </row>
    <row r="310" spans="1:9" x14ac:dyDescent="0.25">
      <c r="A310" s="6">
        <v>308</v>
      </c>
      <c r="B310" s="6">
        <v>2.9972692476795499</v>
      </c>
      <c r="C310" s="9">
        <v>2.8378413952281001</v>
      </c>
      <c r="D310" s="2">
        <v>2.3100167398785798</v>
      </c>
      <c r="F310" s="6">
        <v>308</v>
      </c>
      <c r="G310" s="7">
        <v>3.3895323099782284</v>
      </c>
      <c r="H310" s="7">
        <v>2.8451771822263412</v>
      </c>
      <c r="I310" s="2">
        <v>2.38</v>
      </c>
    </row>
    <row r="311" spans="1:9" x14ac:dyDescent="0.25">
      <c r="A311" s="6">
        <v>309</v>
      </c>
      <c r="B311" s="6">
        <v>0.47552148804373301</v>
      </c>
      <c r="C311" s="9">
        <v>1.32622076380783</v>
      </c>
      <c r="D311" s="2">
        <v>0.97583446812438701</v>
      </c>
      <c r="F311" s="6">
        <v>309</v>
      </c>
      <c r="G311" s="7">
        <v>0.42664596758873391</v>
      </c>
      <c r="H311" s="7">
        <v>1.2046431706597553</v>
      </c>
      <c r="I311" s="2">
        <v>0.99</v>
      </c>
    </row>
    <row r="312" spans="1:9" x14ac:dyDescent="0.25">
      <c r="A312" s="6">
        <v>310</v>
      </c>
      <c r="B312" s="6">
        <v>0.80926334894214702</v>
      </c>
      <c r="C312" s="9">
        <v>1.65127088359365</v>
      </c>
      <c r="D312" s="2">
        <v>1.35025222486166</v>
      </c>
      <c r="F312" s="6">
        <v>310</v>
      </c>
      <c r="G312" s="7">
        <v>0.80697297086574726</v>
      </c>
      <c r="H312" s="7">
        <v>1.5727994780674945</v>
      </c>
      <c r="I312" s="2">
        <v>1.38</v>
      </c>
    </row>
    <row r="313" spans="1:9" x14ac:dyDescent="0.25">
      <c r="A313" s="6">
        <v>311</v>
      </c>
      <c r="B313" s="6">
        <v>1.4275342321075499</v>
      </c>
      <c r="C313" s="9">
        <v>2.0625098097053001</v>
      </c>
      <c r="D313" s="2">
        <v>1.7819779949105301</v>
      </c>
      <c r="F313" s="6">
        <v>311</v>
      </c>
      <c r="G313" s="7">
        <v>1.539114655074987</v>
      </c>
      <c r="H313" s="7">
        <v>2.0891193835160049</v>
      </c>
      <c r="I313" s="2">
        <v>1.82</v>
      </c>
    </row>
    <row r="314" spans="1:9" x14ac:dyDescent="0.25">
      <c r="A314" s="6">
        <v>312</v>
      </c>
      <c r="B314" s="6">
        <v>3.0056099830425098</v>
      </c>
      <c r="C314" s="9">
        <v>2.8555492783771599</v>
      </c>
      <c r="D314" s="2">
        <v>2.3133134955584702</v>
      </c>
      <c r="F314" s="6">
        <v>312</v>
      </c>
      <c r="G314" s="7">
        <v>3.3705417214842925</v>
      </c>
      <c r="H314" s="7">
        <v>2.8438316710522926</v>
      </c>
      <c r="I314" s="2">
        <v>2.36</v>
      </c>
    </row>
    <row r="315" spans="1:9" x14ac:dyDescent="0.25">
      <c r="A315" s="6">
        <v>313</v>
      </c>
      <c r="B315" s="6">
        <v>0.48756227561062099</v>
      </c>
      <c r="C315" s="9">
        <v>1.3225238554679799</v>
      </c>
      <c r="D315" s="2">
        <v>0.97583446812438701</v>
      </c>
      <c r="F315" s="6">
        <v>313</v>
      </c>
      <c r="G315" s="7">
        <v>0.42424212314099125</v>
      </c>
      <c r="H315" s="7">
        <v>1.2040136106710273</v>
      </c>
      <c r="I315" s="2">
        <v>0.99</v>
      </c>
    </row>
    <row r="316" spans="1:9" x14ac:dyDescent="0.25">
      <c r="A316" s="6">
        <v>314</v>
      </c>
      <c r="B316" s="6">
        <v>0.80704554670381301</v>
      </c>
      <c r="C316" s="9">
        <v>1.6496759647618799</v>
      </c>
      <c r="D316" s="2">
        <v>1.35025222486166</v>
      </c>
      <c r="F316" s="6">
        <v>314</v>
      </c>
      <c r="G316" s="7">
        <v>0.80242625615880347</v>
      </c>
      <c r="H316" s="7">
        <v>1.5719775154765796</v>
      </c>
      <c r="I316" s="2">
        <v>1.38</v>
      </c>
    </row>
    <row r="317" spans="1:9" x14ac:dyDescent="0.25">
      <c r="A317" s="6">
        <v>315</v>
      </c>
      <c r="B317" s="6">
        <v>1.43709822602203</v>
      </c>
      <c r="C317" s="9">
        <v>2.06228739033926</v>
      </c>
      <c r="D317" s="2">
        <v>1.7819779949105301</v>
      </c>
      <c r="F317" s="6">
        <v>315</v>
      </c>
      <c r="G317" s="7">
        <v>1.5304428463644737</v>
      </c>
      <c r="H317" s="7">
        <v>2.088027586370119</v>
      </c>
      <c r="I317" s="2">
        <v>1.82</v>
      </c>
    </row>
    <row r="318" spans="1:9" x14ac:dyDescent="0.25">
      <c r="A318" s="6">
        <v>316</v>
      </c>
      <c r="B318" s="6">
        <v>2.98547530703696</v>
      </c>
      <c r="C318" s="9">
        <v>2.85281581090549</v>
      </c>
      <c r="D318" s="2">
        <v>2.3133134955584702</v>
      </c>
      <c r="F318" s="6">
        <v>316</v>
      </c>
      <c r="G318" s="7">
        <v>3.3515511329903567</v>
      </c>
      <c r="H318" s="7">
        <v>2.8423454528273631</v>
      </c>
      <c r="I318" s="2">
        <v>2.36</v>
      </c>
    </row>
    <row r="319" spans="1:9" x14ac:dyDescent="0.25">
      <c r="A319" s="6">
        <v>317</v>
      </c>
      <c r="B319" s="6">
        <v>0.48683828657632899</v>
      </c>
      <c r="C319" s="9">
        <v>1.3225238554679699</v>
      </c>
      <c r="D319" s="2">
        <v>0.97641828202590697</v>
      </c>
      <c r="F319" s="6">
        <v>317</v>
      </c>
      <c r="G319" s="7">
        <v>0.41943443424550614</v>
      </c>
      <c r="H319" s="7">
        <v>1.2025756807559451</v>
      </c>
      <c r="I319" s="2">
        <v>0.98</v>
      </c>
    </row>
    <row r="320" spans="1:9" x14ac:dyDescent="0.25">
      <c r="A320" s="6">
        <v>318</v>
      </c>
      <c r="B320" s="6">
        <v>0.80791770718101596</v>
      </c>
      <c r="C320" s="9">
        <v>1.6496759647618799</v>
      </c>
      <c r="D320" s="2">
        <v>1.3518352629052099</v>
      </c>
      <c r="F320" s="6">
        <v>318</v>
      </c>
      <c r="G320" s="7">
        <v>0.7933328267449159</v>
      </c>
      <c r="H320" s="7">
        <v>1.5701001334641946</v>
      </c>
      <c r="I320" s="2">
        <v>1.37</v>
      </c>
    </row>
    <row r="321" spans="1:9" x14ac:dyDescent="0.25">
      <c r="A321" s="6">
        <v>319</v>
      </c>
      <c r="B321" s="6">
        <v>1.4369540154389799</v>
      </c>
      <c r="C321" s="9">
        <v>2.06228739033926</v>
      </c>
      <c r="D321" s="2">
        <v>1.7819779949105301</v>
      </c>
      <c r="F321" s="6">
        <v>319</v>
      </c>
      <c r="G321" s="7">
        <v>1.5130992289434479</v>
      </c>
      <c r="H321" s="7">
        <v>2.0855338958475627</v>
      </c>
      <c r="I321" s="2">
        <v>1.82</v>
      </c>
    </row>
    <row r="322" spans="1:9" x14ac:dyDescent="0.25">
      <c r="A322" s="6">
        <v>320</v>
      </c>
      <c r="B322" s="6">
        <v>2.9450641058118201</v>
      </c>
      <c r="C322" s="9">
        <v>2.85281581090549</v>
      </c>
      <c r="D322" s="2">
        <v>2.3179165134290498</v>
      </c>
      <c r="F322" s="6">
        <v>320</v>
      </c>
      <c r="G322" s="7">
        <v>3.3135699560024854</v>
      </c>
      <c r="H322" s="7">
        <v>2.8389508952248614</v>
      </c>
      <c r="I322" s="2">
        <v>2.34</v>
      </c>
    </row>
    <row r="323" spans="1:9" x14ac:dyDescent="0.25">
      <c r="A323" s="6">
        <v>321</v>
      </c>
      <c r="B323" s="6">
        <v>0.37934793645610099</v>
      </c>
      <c r="C323" s="9">
        <v>1.3472053999090301</v>
      </c>
      <c r="D323" s="2">
        <v>0.84104256316014603</v>
      </c>
      <c r="F323" s="6">
        <v>321</v>
      </c>
      <c r="G323" s="7">
        <v>0.35568916080173912</v>
      </c>
      <c r="H323" s="7">
        <v>1.3042498387213077</v>
      </c>
      <c r="I323" s="2">
        <v>0.84</v>
      </c>
    </row>
    <row r="324" spans="1:9" x14ac:dyDescent="0.25">
      <c r="A324" s="6">
        <v>322</v>
      </c>
      <c r="B324" s="6">
        <v>0.66389072085425105</v>
      </c>
      <c r="C324" s="9">
        <v>1.71885776329021</v>
      </c>
      <c r="D324" s="2">
        <v>1.1778259515554499</v>
      </c>
      <c r="F324" s="6">
        <v>322</v>
      </c>
      <c r="G324" s="7">
        <v>0.64277494521246681</v>
      </c>
      <c r="H324" s="7">
        <v>1.7028473788524647</v>
      </c>
      <c r="I324" s="2">
        <v>1.18</v>
      </c>
    </row>
    <row r="325" spans="1:9" x14ac:dyDescent="0.25">
      <c r="A325" s="6">
        <v>323</v>
      </c>
      <c r="B325" s="6">
        <v>1.13804171838424</v>
      </c>
      <c r="C325" s="9">
        <v>2.1451836442662899</v>
      </c>
      <c r="D325" s="2">
        <v>1.55932579030993</v>
      </c>
      <c r="F325" s="6">
        <v>323</v>
      </c>
      <c r="G325" s="7">
        <v>1.1172402116642859</v>
      </c>
      <c r="H325" s="7">
        <v>2.261859516065686</v>
      </c>
      <c r="I325" s="2">
        <v>1.57</v>
      </c>
    </row>
    <row r="326" spans="1:9" x14ac:dyDescent="0.25">
      <c r="A326" s="6">
        <v>324</v>
      </c>
      <c r="B326" s="6">
        <v>1.9760978037685499</v>
      </c>
      <c r="C326" s="9">
        <v>3.0026895807455398</v>
      </c>
      <c r="D326" s="2">
        <v>2.0187522329098</v>
      </c>
      <c r="F326" s="6">
        <v>324</v>
      </c>
      <c r="G326" s="7">
        <v>1.9518157219474164</v>
      </c>
      <c r="H326" s="7">
        <v>3.0789756574049463</v>
      </c>
      <c r="I326" s="2">
        <v>2.0099999999999998</v>
      </c>
    </row>
    <row r="327" spans="1:9" x14ac:dyDescent="0.25">
      <c r="A327" s="6">
        <v>325</v>
      </c>
      <c r="B327" s="6">
        <v>0.37634742751632999</v>
      </c>
      <c r="C327" s="9">
        <v>1.34705575039698</v>
      </c>
      <c r="D327" s="2">
        <v>0.84104256316014603</v>
      </c>
      <c r="F327" s="6">
        <v>325</v>
      </c>
      <c r="G327" s="7">
        <v>0.35302452009652752</v>
      </c>
      <c r="H327" s="7">
        <v>1.3011673510700161</v>
      </c>
      <c r="I327" s="2">
        <v>0.84</v>
      </c>
    </row>
    <row r="328" spans="1:9" x14ac:dyDescent="0.25">
      <c r="A328" s="6">
        <v>326</v>
      </c>
      <c r="B328" s="6">
        <v>0.65205526484396603</v>
      </c>
      <c r="C328" s="9">
        <v>1.7132499517562301</v>
      </c>
      <c r="D328" s="2">
        <v>1.1778875161943201</v>
      </c>
      <c r="F328" s="6">
        <v>326</v>
      </c>
      <c r="G328" s="7">
        <v>0.63795960510077288</v>
      </c>
      <c r="H328" s="7">
        <v>1.6988228385676885</v>
      </c>
      <c r="I328" s="2">
        <v>1.17</v>
      </c>
    </row>
    <row r="329" spans="1:9" x14ac:dyDescent="0.25">
      <c r="A329" s="6">
        <v>327</v>
      </c>
      <c r="B329" s="6">
        <v>1.1376825280492799</v>
      </c>
      <c r="C329" s="9">
        <v>2.14903614051275</v>
      </c>
      <c r="D329" s="2">
        <v>1.5601160374544201</v>
      </c>
      <c r="F329" s="6">
        <v>327</v>
      </c>
      <c r="G329" s="7">
        <v>1.1088704212023286</v>
      </c>
      <c r="H329" s="7">
        <v>2.2565137963881856</v>
      </c>
      <c r="I329" s="2">
        <v>1.56</v>
      </c>
    </row>
    <row r="330" spans="1:9" x14ac:dyDescent="0.25">
      <c r="A330" s="6">
        <v>328</v>
      </c>
      <c r="B330" s="6">
        <v>1.96363786204874</v>
      </c>
      <c r="C330" s="9">
        <v>2.9899028631349398</v>
      </c>
      <c r="D330" s="2">
        <v>2.0193273713378499</v>
      </c>
      <c r="F330" s="6">
        <v>328</v>
      </c>
      <c r="G330" s="7">
        <v>1.937193719944178</v>
      </c>
      <c r="H330" s="7">
        <v>3.0716987506645297</v>
      </c>
      <c r="I330" s="2">
        <v>2</v>
      </c>
    </row>
    <row r="331" spans="1:9" x14ac:dyDescent="0.25">
      <c r="A331" s="6">
        <v>329</v>
      </c>
      <c r="B331" s="6">
        <v>0.38845534298053302</v>
      </c>
      <c r="C331" s="9">
        <v>1.3462279120430201</v>
      </c>
      <c r="D331" s="2">
        <v>0.83992553717371299</v>
      </c>
      <c r="F331" s="6">
        <v>329</v>
      </c>
      <c r="G331" s="7">
        <v>0.3503598793913158</v>
      </c>
      <c r="H331" s="7">
        <v>1.2980087526125197</v>
      </c>
      <c r="I331" s="2">
        <v>0.84</v>
      </c>
    </row>
    <row r="332" spans="1:9" x14ac:dyDescent="0.25">
      <c r="A332" s="6">
        <v>330</v>
      </c>
      <c r="B332" s="6">
        <v>0.64746332903248605</v>
      </c>
      <c r="C332" s="9">
        <v>1.71997768612472</v>
      </c>
      <c r="D332" s="2">
        <v>1.1778875161943201</v>
      </c>
      <c r="F332" s="6">
        <v>330</v>
      </c>
      <c r="G332" s="7">
        <v>0.63314426498907905</v>
      </c>
      <c r="H332" s="7">
        <v>1.6946989269178556</v>
      </c>
      <c r="I332" s="2">
        <v>1.17</v>
      </c>
    </row>
    <row r="333" spans="1:9" x14ac:dyDescent="0.25">
      <c r="A333" s="6">
        <v>331</v>
      </c>
      <c r="B333" s="6">
        <v>1.1288798270156399</v>
      </c>
      <c r="C333" s="9">
        <v>2.1418697977373098</v>
      </c>
      <c r="D333" s="2">
        <v>1.5604966046231299</v>
      </c>
      <c r="F333" s="6">
        <v>331</v>
      </c>
      <c r="G333" s="7">
        <v>1.1005006307403713</v>
      </c>
      <c r="H333" s="7">
        <v>2.2510360836322283</v>
      </c>
      <c r="I333" s="2">
        <v>1.55</v>
      </c>
    </row>
    <row r="334" spans="1:9" x14ac:dyDescent="0.25">
      <c r="A334" s="6">
        <v>332</v>
      </c>
      <c r="B334" s="6">
        <v>1.93369380180446</v>
      </c>
      <c r="C334" s="9">
        <v>2.9790785686098902</v>
      </c>
      <c r="D334" s="2">
        <v>2.0193273713378601</v>
      </c>
      <c r="F334" s="6">
        <v>332</v>
      </c>
      <c r="G334" s="7">
        <v>1.9225717179409394</v>
      </c>
      <c r="H334" s="7">
        <v>3.0642421672144731</v>
      </c>
      <c r="I334" s="2">
        <v>2</v>
      </c>
    </row>
    <row r="335" spans="1:9" x14ac:dyDescent="0.25">
      <c r="A335" s="6">
        <v>333</v>
      </c>
      <c r="B335" s="6">
        <v>0.38683557555855802</v>
      </c>
      <c r="C335" s="9">
        <v>1.34638202518393</v>
      </c>
      <c r="D335" s="2">
        <v>0.83875331693822697</v>
      </c>
      <c r="F335" s="6">
        <v>333</v>
      </c>
      <c r="G335" s="7">
        <v>0.34503059798089247</v>
      </c>
      <c r="H335" s="7">
        <v>1.2914632232789129</v>
      </c>
      <c r="I335" s="2">
        <v>0.83</v>
      </c>
    </row>
    <row r="336" spans="1:9" x14ac:dyDescent="0.25">
      <c r="A336" s="6">
        <v>334</v>
      </c>
      <c r="B336" s="6">
        <v>0.65115597411828097</v>
      </c>
      <c r="C336" s="9">
        <v>1.71997768612473</v>
      </c>
      <c r="D336" s="2">
        <v>1.1778875161943201</v>
      </c>
      <c r="F336" s="6">
        <v>334</v>
      </c>
      <c r="G336" s="7">
        <v>0.62351358476569141</v>
      </c>
      <c r="H336" s="7">
        <v>1.6861529895230221</v>
      </c>
      <c r="I336" s="2">
        <v>1.17</v>
      </c>
    </row>
    <row r="337" spans="1:9" x14ac:dyDescent="0.25">
      <c r="A337" s="6">
        <v>335</v>
      </c>
      <c r="B337" s="6">
        <v>1.12541002146948</v>
      </c>
      <c r="C337" s="9">
        <v>2.14197902719647</v>
      </c>
      <c r="D337" s="2">
        <v>1.5604966046231299</v>
      </c>
      <c r="F337" s="6">
        <v>335</v>
      </c>
      <c r="G337" s="7">
        <v>1.0837610498164572</v>
      </c>
      <c r="H337" s="7">
        <v>2.2396846788849443</v>
      </c>
      <c r="I337" s="2">
        <v>1.55</v>
      </c>
    </row>
    <row r="338" spans="1:9" x14ac:dyDescent="0.25">
      <c r="A338" s="6">
        <v>336</v>
      </c>
      <c r="B338" s="6">
        <v>1.9274155842679499</v>
      </c>
      <c r="C338" s="9">
        <v>2.9824332263211901</v>
      </c>
      <c r="D338" s="2">
        <v>2.01390374151035</v>
      </c>
      <c r="F338" s="6">
        <v>336</v>
      </c>
      <c r="G338" s="7">
        <v>1.8933277139344631</v>
      </c>
      <c r="H338" s="7">
        <v>3.0487899701854411</v>
      </c>
      <c r="I338" s="2">
        <v>1.99</v>
      </c>
    </row>
    <row r="339" spans="1:9" x14ac:dyDescent="0.25">
      <c r="A339" s="6">
        <v>337</v>
      </c>
      <c r="B339" s="6">
        <v>0.39451904966576601</v>
      </c>
      <c r="C339" s="9">
        <v>1.3384955237807401</v>
      </c>
      <c r="D339" s="2">
        <v>0.87622602996627896</v>
      </c>
      <c r="F339" s="6">
        <v>337</v>
      </c>
      <c r="G339" s="7">
        <v>0.35903117063723738</v>
      </c>
      <c r="H339" s="7">
        <v>1.2487134544483507</v>
      </c>
      <c r="I339" s="2">
        <v>0.87</v>
      </c>
    </row>
    <row r="340" spans="1:9" x14ac:dyDescent="0.25">
      <c r="A340" s="6">
        <v>338</v>
      </c>
      <c r="B340" s="6">
        <v>0.67351738745275602</v>
      </c>
      <c r="C340" s="9">
        <v>1.6660216457491701</v>
      </c>
      <c r="D340" s="2">
        <v>1.2220420228142601</v>
      </c>
      <c r="F340" s="6">
        <v>338</v>
      </c>
      <c r="G340" s="7">
        <v>0.65613359102213797</v>
      </c>
      <c r="H340" s="7">
        <v>1.6303382754717322</v>
      </c>
      <c r="I340" s="2">
        <v>1.21</v>
      </c>
    </row>
    <row r="341" spans="1:9" x14ac:dyDescent="0.25">
      <c r="A341" s="6">
        <v>339</v>
      </c>
      <c r="B341" s="6">
        <v>1.1975753189282901</v>
      </c>
      <c r="C341" s="9">
        <v>2.0827135303197699</v>
      </c>
      <c r="D341" s="2">
        <v>1.61020033228146</v>
      </c>
      <c r="F341" s="6">
        <v>339</v>
      </c>
      <c r="G341" s="7">
        <v>1.1654473117118047</v>
      </c>
      <c r="H341" s="7">
        <v>2.1655470646270705</v>
      </c>
      <c r="I341" s="2">
        <v>1.62</v>
      </c>
    </row>
    <row r="342" spans="1:9" x14ac:dyDescent="0.25">
      <c r="A342" s="6">
        <v>340</v>
      </c>
      <c r="B342" s="6">
        <v>2.18774448974608</v>
      </c>
      <c r="C342" s="9">
        <v>2.9100648219095002</v>
      </c>
      <c r="D342" s="2">
        <v>2.0805735679320798</v>
      </c>
      <c r="F342" s="6">
        <v>340</v>
      </c>
      <c r="G342" s="7">
        <v>2.133191076930657</v>
      </c>
      <c r="H342" s="7">
        <v>2.9478695071873129</v>
      </c>
      <c r="I342" s="2">
        <v>2.0699999999999998</v>
      </c>
    </row>
    <row r="343" spans="1:9" x14ac:dyDescent="0.25">
      <c r="A343" s="6">
        <v>341</v>
      </c>
      <c r="B343" s="6">
        <v>0.39100762278846701</v>
      </c>
      <c r="C343" s="9">
        <v>1.3368498723933899</v>
      </c>
      <c r="D343" s="2">
        <v>0.87719561611632102</v>
      </c>
      <c r="F343" s="6">
        <v>341</v>
      </c>
      <c r="G343" s="7">
        <v>0.35647220117049244</v>
      </c>
      <c r="H343" s="7">
        <v>1.2458785433286068</v>
      </c>
      <c r="I343" s="2">
        <v>0.88</v>
      </c>
    </row>
    <row r="344" spans="1:9" x14ac:dyDescent="0.25">
      <c r="A344" s="6">
        <v>342</v>
      </c>
      <c r="B344" s="6">
        <v>0.66915886380396605</v>
      </c>
      <c r="C344" s="9">
        <v>1.66317791938309</v>
      </c>
      <c r="D344" s="2">
        <v>1.21572443512779</v>
      </c>
      <c r="F344" s="6">
        <v>342</v>
      </c>
      <c r="G344" s="7">
        <v>0.65145704490902112</v>
      </c>
      <c r="H344" s="7">
        <v>1.6266369746732068</v>
      </c>
      <c r="I344" s="2">
        <v>1.23</v>
      </c>
    </row>
    <row r="345" spans="1:9" x14ac:dyDescent="0.25">
      <c r="A345" s="6">
        <v>343</v>
      </c>
      <c r="B345" s="6">
        <v>1.1842073653254499</v>
      </c>
      <c r="C345" s="9">
        <v>2.0834576813952101</v>
      </c>
      <c r="D345" s="2">
        <v>1.61020033228146</v>
      </c>
      <c r="F345" s="6">
        <v>343</v>
      </c>
      <c r="G345" s="7">
        <v>1.1571406678054355</v>
      </c>
      <c r="H345" s="7">
        <v>2.1606306977600598</v>
      </c>
      <c r="I345" s="2">
        <v>1.62</v>
      </c>
    </row>
    <row r="346" spans="1:9" x14ac:dyDescent="0.25">
      <c r="A346" s="6">
        <v>344</v>
      </c>
      <c r="B346" s="6">
        <v>2.176122650705</v>
      </c>
      <c r="C346" s="9">
        <v>2.9019773428425899</v>
      </c>
      <c r="D346" s="2">
        <v>2.0803230021226402</v>
      </c>
      <c r="F346" s="6">
        <v>344</v>
      </c>
      <c r="G346" s="7">
        <v>2.1179869072678681</v>
      </c>
      <c r="H346" s="7">
        <v>2.9411770606410625</v>
      </c>
      <c r="I346" s="2">
        <v>2.09</v>
      </c>
    </row>
    <row r="347" spans="1:9" x14ac:dyDescent="0.25">
      <c r="A347" s="6">
        <v>345</v>
      </c>
      <c r="B347" s="6">
        <v>0.39973243749847098</v>
      </c>
      <c r="C347" s="9">
        <v>1.3280495210815899</v>
      </c>
      <c r="D347" s="2">
        <v>0.87622602996627896</v>
      </c>
      <c r="F347" s="6">
        <v>345</v>
      </c>
      <c r="G347" s="7">
        <v>0.35391323170374756</v>
      </c>
      <c r="H347" s="7">
        <v>1.2429736344034372</v>
      </c>
      <c r="I347" s="2">
        <v>0.87</v>
      </c>
    </row>
    <row r="348" spans="1:9" x14ac:dyDescent="0.25">
      <c r="A348" s="6">
        <v>346</v>
      </c>
      <c r="B348" s="6">
        <v>0.66495519612821596</v>
      </c>
      <c r="C348" s="9">
        <v>1.6793752923841601</v>
      </c>
      <c r="D348" s="2">
        <v>1.2178186989206199</v>
      </c>
      <c r="F348" s="6">
        <v>346</v>
      </c>
      <c r="G348" s="7">
        <v>0.64678049879590438</v>
      </c>
      <c r="H348" s="7">
        <v>1.6228442837315082</v>
      </c>
      <c r="I348" s="2">
        <v>1.22</v>
      </c>
    </row>
    <row r="349" spans="1:9" x14ac:dyDescent="0.25">
      <c r="A349" s="6">
        <v>347</v>
      </c>
      <c r="B349" s="6">
        <v>1.1826835275808101</v>
      </c>
      <c r="C349" s="9">
        <v>2.0831944949178198</v>
      </c>
      <c r="D349" s="2">
        <v>1.61020033228146</v>
      </c>
      <c r="F349" s="6">
        <v>347</v>
      </c>
      <c r="G349" s="7">
        <v>1.148834023899066</v>
      </c>
      <c r="H349" s="7">
        <v>2.1555929391185553</v>
      </c>
      <c r="I349" s="2">
        <v>1.62</v>
      </c>
    </row>
    <row r="350" spans="1:9" x14ac:dyDescent="0.25">
      <c r="A350" s="6">
        <v>348</v>
      </c>
      <c r="B350" s="6">
        <v>2.15333258779147</v>
      </c>
      <c r="C350" s="9">
        <v>2.8922310138891798</v>
      </c>
      <c r="D350" s="2">
        <v>2.0803230021226402</v>
      </c>
      <c r="F350" s="6">
        <v>348</v>
      </c>
      <c r="G350" s="7">
        <v>2.1027827376050792</v>
      </c>
      <c r="H350" s="7">
        <v>2.9343193685010776</v>
      </c>
      <c r="I350" s="2">
        <v>2.09</v>
      </c>
    </row>
    <row r="351" spans="1:9" x14ac:dyDescent="0.25">
      <c r="A351" s="6">
        <v>349</v>
      </c>
      <c r="B351" s="6">
        <v>0.40059769454387101</v>
      </c>
      <c r="C351" s="9">
        <v>1.3280495210815899</v>
      </c>
      <c r="D351" s="2">
        <v>0.87622602996627896</v>
      </c>
      <c r="F351" s="6">
        <v>349</v>
      </c>
      <c r="G351" s="7">
        <v>0.34879529277025778</v>
      </c>
      <c r="H351" s="7">
        <v>1.2369538231368209</v>
      </c>
      <c r="I351" s="2">
        <v>0.87</v>
      </c>
    </row>
    <row r="352" spans="1:9" x14ac:dyDescent="0.25">
      <c r="A352" s="6">
        <v>350</v>
      </c>
      <c r="B352" s="6">
        <v>0.66367536008442396</v>
      </c>
      <c r="C352" s="9">
        <v>1.6879193751623001</v>
      </c>
      <c r="D352" s="2">
        <v>1.2174505598557399</v>
      </c>
      <c r="F352" s="6">
        <v>350</v>
      </c>
      <c r="G352" s="7">
        <v>0.6374274065696709</v>
      </c>
      <c r="H352" s="7">
        <v>1.6149847314185908</v>
      </c>
      <c r="I352" s="2">
        <v>1.22</v>
      </c>
    </row>
    <row r="353" spans="1:9" x14ac:dyDescent="0.25">
      <c r="A353" s="6">
        <v>351</v>
      </c>
      <c r="B353" s="6">
        <v>1.18129224902528</v>
      </c>
      <c r="C353" s="9">
        <v>2.0832807989150202</v>
      </c>
      <c r="D353" s="2">
        <v>1.6138944945261799</v>
      </c>
      <c r="F353" s="6">
        <v>351</v>
      </c>
      <c r="G353" s="7">
        <v>1.1322207360863277</v>
      </c>
      <c r="H353" s="7">
        <v>2.1451532465120646</v>
      </c>
      <c r="I353" s="2">
        <v>1.6</v>
      </c>
    </row>
    <row r="354" spans="1:9" x14ac:dyDescent="0.25">
      <c r="A354" s="6">
        <v>352</v>
      </c>
      <c r="B354" s="6">
        <v>2.1078026469987798</v>
      </c>
      <c r="C354" s="9">
        <v>2.8836672428014798</v>
      </c>
      <c r="D354" s="2">
        <v>2.0804570134834002</v>
      </c>
      <c r="F354" s="6">
        <v>352</v>
      </c>
      <c r="G354" s="7">
        <v>2.0723743982795022</v>
      </c>
      <c r="H354" s="7">
        <v>2.9201082474399045</v>
      </c>
      <c r="I354" s="2">
        <v>2.08</v>
      </c>
    </row>
    <row r="355" spans="1:9" x14ac:dyDescent="0.25">
      <c r="A355" s="6">
        <v>353</v>
      </c>
      <c r="B355" s="6">
        <v>0.39271394825672501</v>
      </c>
      <c r="C355" s="9">
        <v>1.28430817727748</v>
      </c>
      <c r="D355" s="2">
        <v>0.90519203687069005</v>
      </c>
      <c r="F355" s="6">
        <v>353</v>
      </c>
      <c r="G355" s="7">
        <v>0.36384257102852918</v>
      </c>
      <c r="H355" s="7">
        <v>1.1964014145116972</v>
      </c>
      <c r="I355" s="2">
        <v>0.91</v>
      </c>
    </row>
    <row r="356" spans="1:9" x14ac:dyDescent="0.25">
      <c r="A356" s="6">
        <v>354</v>
      </c>
      <c r="B356" s="6">
        <v>0.692993329942175</v>
      </c>
      <c r="C356" s="9">
        <v>1.6416615305566999</v>
      </c>
      <c r="D356" s="2">
        <v>1.28470336728204</v>
      </c>
      <c r="F356" s="6">
        <v>354</v>
      </c>
      <c r="G356" s="7">
        <v>0.67510697059269065</v>
      </c>
      <c r="H356" s="7">
        <v>1.5620389225073565</v>
      </c>
      <c r="I356" s="2">
        <v>1.27</v>
      </c>
    </row>
    <row r="357" spans="1:9" x14ac:dyDescent="0.25">
      <c r="A357" s="6">
        <v>355</v>
      </c>
      <c r="B357" s="6">
        <v>1.27108483809493</v>
      </c>
      <c r="C357" s="9">
        <v>2.0357218834927799</v>
      </c>
      <c r="D357" s="2">
        <v>1.6819394880790699</v>
      </c>
      <c r="F357" s="6">
        <v>355</v>
      </c>
      <c r="G357" s="7">
        <v>1.2363280119053242</v>
      </c>
      <c r="H357" s="7">
        <v>2.0748263439317687</v>
      </c>
      <c r="I357" s="2">
        <v>1.68</v>
      </c>
    </row>
    <row r="358" spans="1:9" x14ac:dyDescent="0.25">
      <c r="A358" s="6">
        <v>356</v>
      </c>
      <c r="B358" s="6">
        <v>2.3680570762840398</v>
      </c>
      <c r="C358" s="9">
        <v>2.8589513858735902</v>
      </c>
      <c r="D358" s="2">
        <v>2.1777439109066998</v>
      </c>
      <c r="F358" s="6">
        <v>356</v>
      </c>
      <c r="G358" s="7">
        <v>2.4306591830701785</v>
      </c>
      <c r="H358" s="7">
        <v>2.8243751483825124</v>
      </c>
      <c r="I358" s="2">
        <v>2.17</v>
      </c>
    </row>
    <row r="359" spans="1:9" x14ac:dyDescent="0.25">
      <c r="A359" s="6">
        <v>357</v>
      </c>
      <c r="B359" s="6">
        <v>0.39163112223362601</v>
      </c>
      <c r="C359" s="9">
        <v>1.28119544244973</v>
      </c>
      <c r="D359" s="2">
        <v>0.90519203687068905</v>
      </c>
      <c r="F359" s="6">
        <v>357</v>
      </c>
      <c r="G359" s="7">
        <v>0.36136949073111585</v>
      </c>
      <c r="H359" s="7">
        <v>1.1937882613020729</v>
      </c>
      <c r="I359" s="2">
        <v>0.91</v>
      </c>
    </row>
    <row r="360" spans="1:9" x14ac:dyDescent="0.25">
      <c r="A360" s="6">
        <v>358</v>
      </c>
      <c r="B360" s="6">
        <v>0.68557321670120297</v>
      </c>
      <c r="C360" s="9">
        <v>1.6353018971612201</v>
      </c>
      <c r="D360" s="2">
        <v>1.28630921616256</v>
      </c>
      <c r="F360" s="6">
        <v>358</v>
      </c>
      <c r="G360" s="7">
        <v>0.67051818994808543</v>
      </c>
      <c r="H360" s="7">
        <v>1.5586271520309953</v>
      </c>
      <c r="I360" s="2">
        <v>1.28</v>
      </c>
    </row>
    <row r="361" spans="1:9" x14ac:dyDescent="0.25">
      <c r="A361" s="6">
        <v>359</v>
      </c>
      <c r="B361" s="6">
        <v>1.25812277698898</v>
      </c>
      <c r="C361" s="9">
        <v>2.03965912683302</v>
      </c>
      <c r="D361" s="2">
        <v>1.6791937067858</v>
      </c>
      <c r="F361" s="6">
        <v>359</v>
      </c>
      <c r="G361" s="7">
        <v>1.2279245465308903</v>
      </c>
      <c r="H361" s="7">
        <v>2.0702945546390663</v>
      </c>
      <c r="I361" s="2">
        <v>1.69</v>
      </c>
    </row>
    <row r="362" spans="1:9" x14ac:dyDescent="0.25">
      <c r="A362" s="6">
        <v>360</v>
      </c>
      <c r="B362" s="6">
        <v>2.3361895064406801</v>
      </c>
      <c r="C362" s="9">
        <v>2.8488492704764199</v>
      </c>
      <c r="D362" s="2">
        <v>2.1731316590937899</v>
      </c>
      <c r="F362" s="6">
        <v>360</v>
      </c>
      <c r="G362" s="7">
        <v>2.4141377097352006</v>
      </c>
      <c r="H362" s="7">
        <v>2.8182062113563129</v>
      </c>
      <c r="I362" s="2">
        <v>2.1800000000000002</v>
      </c>
    </row>
    <row r="363" spans="1:9" x14ac:dyDescent="0.25">
      <c r="A363" s="6">
        <v>361</v>
      </c>
      <c r="B363" s="6">
        <v>0.38925772869120201</v>
      </c>
      <c r="C363" s="9">
        <v>1.27736674216436</v>
      </c>
      <c r="D363" s="2">
        <v>0.90519203687069005</v>
      </c>
      <c r="F363" s="6">
        <v>361</v>
      </c>
      <c r="G363" s="7">
        <v>0.35889641043370257</v>
      </c>
      <c r="H363" s="7">
        <v>1.1911105857909765</v>
      </c>
      <c r="I363" s="2">
        <v>0.91</v>
      </c>
    </row>
    <row r="364" spans="1:9" x14ac:dyDescent="0.25">
      <c r="A364" s="6">
        <v>362</v>
      </c>
      <c r="B364" s="6">
        <v>0.67784450303979404</v>
      </c>
      <c r="C364" s="9">
        <v>1.63222242133145</v>
      </c>
      <c r="D364" s="2">
        <v>1.28470336728204</v>
      </c>
      <c r="F364" s="6">
        <v>362</v>
      </c>
      <c r="G364" s="7">
        <v>0.66592940930347999</v>
      </c>
      <c r="H364" s="7">
        <v>1.5551311403083039</v>
      </c>
      <c r="I364" s="2">
        <v>1.27</v>
      </c>
    </row>
    <row r="365" spans="1:9" x14ac:dyDescent="0.25">
      <c r="A365" s="6">
        <v>363</v>
      </c>
      <c r="B365" s="6">
        <v>1.24148906415418</v>
      </c>
      <c r="C365" s="9">
        <v>2.0387542837186201</v>
      </c>
      <c r="D365" s="2">
        <v>1.6819394880790699</v>
      </c>
      <c r="F365" s="6">
        <v>363</v>
      </c>
      <c r="G365" s="7">
        <v>1.2195210811564565</v>
      </c>
      <c r="H365" s="7">
        <v>2.0656508693144451</v>
      </c>
      <c r="I365" s="2">
        <v>1.68</v>
      </c>
    </row>
    <row r="366" spans="1:9" x14ac:dyDescent="0.25">
      <c r="A366" s="6">
        <v>364</v>
      </c>
      <c r="B366" s="6">
        <v>2.3298120696760001</v>
      </c>
      <c r="C366" s="9">
        <v>2.84667257133709</v>
      </c>
      <c r="D366" s="2">
        <v>2.1777439109066998</v>
      </c>
      <c r="F366" s="6">
        <v>364</v>
      </c>
      <c r="G366" s="7">
        <v>2.3976162364002227</v>
      </c>
      <c r="H366" s="7">
        <v>2.8118849548973679</v>
      </c>
      <c r="I366" s="2">
        <v>2.17</v>
      </c>
    </row>
    <row r="367" spans="1:9" x14ac:dyDescent="0.25">
      <c r="A367" s="6">
        <v>365</v>
      </c>
      <c r="B367" s="6">
        <v>0.38994889084610002</v>
      </c>
      <c r="C367" s="9">
        <v>1.27736674216436</v>
      </c>
      <c r="D367" s="2">
        <v>0.90493175647153801</v>
      </c>
      <c r="F367" s="6">
        <v>365</v>
      </c>
      <c r="G367" s="7">
        <v>0.35395024983887607</v>
      </c>
      <c r="H367" s="7">
        <v>1.1855616678643677</v>
      </c>
      <c r="I367" s="2">
        <v>0.91</v>
      </c>
    </row>
    <row r="368" spans="1:9" x14ac:dyDescent="0.25">
      <c r="A368" s="6">
        <v>366</v>
      </c>
      <c r="B368" s="6">
        <v>0.67936411395921603</v>
      </c>
      <c r="C368" s="9">
        <v>1.6334116830104799</v>
      </c>
      <c r="D368" s="2">
        <v>1.28470336728204</v>
      </c>
      <c r="F368" s="6">
        <v>366</v>
      </c>
      <c r="G368" s="7">
        <v>0.65675184801426933</v>
      </c>
      <c r="H368" s="7">
        <v>1.5478863931239322</v>
      </c>
      <c r="I368" s="2">
        <v>1.27</v>
      </c>
    </row>
    <row r="369" spans="1:9" x14ac:dyDescent="0.25">
      <c r="A369" s="6">
        <v>367</v>
      </c>
      <c r="B369" s="6">
        <v>1.2340619381479701</v>
      </c>
      <c r="C369" s="9">
        <v>2.0388446274107301</v>
      </c>
      <c r="D369" s="2">
        <v>1.6816799082882801</v>
      </c>
      <c r="F369" s="6">
        <v>367</v>
      </c>
      <c r="G369" s="7">
        <v>1.2027141504075891</v>
      </c>
      <c r="H369" s="7">
        <v>2.0560278105694487</v>
      </c>
      <c r="I369" s="2">
        <v>1.68</v>
      </c>
    </row>
    <row r="370" spans="1:9" x14ac:dyDescent="0.25">
      <c r="A370" s="6">
        <v>368</v>
      </c>
      <c r="B370" s="6">
        <v>2.32333255911312</v>
      </c>
      <c r="C370" s="9">
        <v>2.8520269923707602</v>
      </c>
      <c r="D370" s="2">
        <v>2.1777439109066998</v>
      </c>
      <c r="F370" s="6">
        <v>368</v>
      </c>
      <c r="G370" s="7">
        <v>2.3645732897302678</v>
      </c>
      <c r="H370" s="7">
        <v>2.7987854836812418</v>
      </c>
      <c r="I370" s="2">
        <v>2.17</v>
      </c>
    </row>
    <row r="371" spans="1:9" x14ac:dyDescent="0.25">
      <c r="A371" s="6">
        <v>369</v>
      </c>
      <c r="B371" s="6">
        <v>0.38768803078736602</v>
      </c>
      <c r="C371" s="9">
        <v>1.23253229308052</v>
      </c>
      <c r="D371" s="2">
        <v>0.93880255678360502</v>
      </c>
      <c r="F371" s="6">
        <v>369</v>
      </c>
      <c r="G371" s="7">
        <v>0.37004635741006803</v>
      </c>
      <c r="H371" s="7">
        <v>1.1470998976072229</v>
      </c>
      <c r="I371" s="2">
        <v>0.94</v>
      </c>
    </row>
    <row r="372" spans="1:9" x14ac:dyDescent="0.25">
      <c r="A372" s="6">
        <v>370</v>
      </c>
      <c r="B372" s="6">
        <v>0.69792541921992501</v>
      </c>
      <c r="C372" s="9">
        <v>1.5687283276738599</v>
      </c>
      <c r="D372" s="2">
        <v>1.3163656137528199</v>
      </c>
      <c r="F372" s="6">
        <v>370</v>
      </c>
      <c r="G372" s="7">
        <v>0.69991850640225306</v>
      </c>
      <c r="H372" s="7">
        <v>1.4976701517843005</v>
      </c>
      <c r="I372" s="2">
        <v>1.33</v>
      </c>
    </row>
    <row r="373" spans="1:9" x14ac:dyDescent="0.25">
      <c r="A373" s="6">
        <v>371</v>
      </c>
      <c r="B373" s="6">
        <v>1.3074348728045799</v>
      </c>
      <c r="C373" s="9">
        <v>1.9852937286962</v>
      </c>
      <c r="D373" s="2">
        <v>1.7360007722991599</v>
      </c>
      <c r="F373" s="6">
        <v>371</v>
      </c>
      <c r="G373" s="7">
        <v>1.3349329772547267</v>
      </c>
      <c r="H373" s="7">
        <v>1.989326540246773</v>
      </c>
      <c r="I373" s="2">
        <v>1.76</v>
      </c>
    </row>
    <row r="374" spans="1:9" x14ac:dyDescent="0.25">
      <c r="A374" s="6">
        <v>372</v>
      </c>
      <c r="B374" s="6">
        <v>2.7558356419069701</v>
      </c>
      <c r="C374" s="9">
        <v>2.7487729739639701</v>
      </c>
      <c r="D374" s="2">
        <v>2.2667331686005898</v>
      </c>
      <c r="F374" s="6">
        <v>372</v>
      </c>
      <c r="G374" s="7">
        <v>2.9233996833088969</v>
      </c>
      <c r="H374" s="7">
        <v>2.7079878076174655</v>
      </c>
      <c r="I374" s="2">
        <v>2.2599999999999998</v>
      </c>
    </row>
    <row r="375" spans="1:9" x14ac:dyDescent="0.25">
      <c r="A375" s="6">
        <v>373</v>
      </c>
      <c r="B375" s="6">
        <v>0.38087733261291401</v>
      </c>
      <c r="C375" s="9">
        <v>1.2293866009221599</v>
      </c>
      <c r="D375" s="2">
        <v>0.93861152632701095</v>
      </c>
      <c r="F375" s="6">
        <v>373</v>
      </c>
      <c r="G375" s="7">
        <v>0.36764251296232547</v>
      </c>
      <c r="H375" s="7">
        <v>1.1446859634492608</v>
      </c>
      <c r="I375" s="2">
        <v>0.95</v>
      </c>
    </row>
    <row r="376" spans="1:9" x14ac:dyDescent="0.25">
      <c r="A376" s="6">
        <v>374</v>
      </c>
      <c r="B376" s="6">
        <v>0.688329926358074</v>
      </c>
      <c r="C376" s="9">
        <v>1.5652309831912601</v>
      </c>
      <c r="D376" s="2">
        <v>1.3163656137528199</v>
      </c>
      <c r="F376" s="6">
        <v>374</v>
      </c>
      <c r="G376" s="7">
        <v>0.69537179169530927</v>
      </c>
      <c r="H376" s="7">
        <v>1.4945184845717989</v>
      </c>
      <c r="I376" s="2">
        <v>1.33</v>
      </c>
    </row>
    <row r="377" spans="1:9" x14ac:dyDescent="0.25">
      <c r="A377" s="6">
        <v>375</v>
      </c>
      <c r="B377" s="6">
        <v>1.3018412783907001</v>
      </c>
      <c r="C377" s="9">
        <v>1.9759894677491401</v>
      </c>
      <c r="D377" s="2">
        <v>1.7360007722991599</v>
      </c>
      <c r="F377" s="6">
        <v>375</v>
      </c>
      <c r="G377" s="7">
        <v>1.3262611685442136</v>
      </c>
      <c r="H377" s="7">
        <v>1.9851402411311865</v>
      </c>
      <c r="I377" s="2">
        <v>1.76</v>
      </c>
    </row>
    <row r="378" spans="1:9" x14ac:dyDescent="0.25">
      <c r="A378" s="6">
        <v>376</v>
      </c>
      <c r="B378" s="6">
        <v>2.7576130091052198</v>
      </c>
      <c r="C378" s="9">
        <v>2.7429631189750499</v>
      </c>
      <c r="D378" s="2">
        <v>2.2667331686005898</v>
      </c>
      <c r="F378" s="6">
        <v>376</v>
      </c>
      <c r="G378" s="7">
        <v>2.904409094814961</v>
      </c>
      <c r="H378" s="7">
        <v>2.7022891720567888</v>
      </c>
      <c r="I378" s="2">
        <v>2.2599999999999998</v>
      </c>
    </row>
    <row r="379" spans="1:9" x14ac:dyDescent="0.25">
      <c r="A379" s="6">
        <v>377</v>
      </c>
      <c r="B379" s="6">
        <v>0.383832444041457</v>
      </c>
      <c r="C379" s="9">
        <v>1.2267139387722099</v>
      </c>
      <c r="D379" s="2">
        <v>0.93880255678360502</v>
      </c>
      <c r="F379" s="6">
        <v>377</v>
      </c>
      <c r="G379" s="7">
        <v>0.36523866851458281</v>
      </c>
      <c r="H379" s="7">
        <v>1.1422124259787561</v>
      </c>
      <c r="I379" s="2">
        <v>0.94</v>
      </c>
    </row>
    <row r="380" spans="1:9" x14ac:dyDescent="0.25">
      <c r="A380" s="6">
        <v>378</v>
      </c>
      <c r="B380" s="6">
        <v>0.68409094197793097</v>
      </c>
      <c r="C380" s="9">
        <v>1.5652309831912601</v>
      </c>
      <c r="D380" s="2">
        <v>1.31662952569701</v>
      </c>
      <c r="F380" s="6">
        <v>378</v>
      </c>
      <c r="G380" s="7">
        <v>0.69082507698836548</v>
      </c>
      <c r="H380" s="7">
        <v>1.4912889984157784</v>
      </c>
      <c r="I380" s="2">
        <v>1.32</v>
      </c>
    </row>
    <row r="381" spans="1:9" x14ac:dyDescent="0.25">
      <c r="A381" s="6">
        <v>379</v>
      </c>
      <c r="B381" s="6">
        <v>1.31780261691153</v>
      </c>
      <c r="C381" s="9">
        <v>1.97830507532827</v>
      </c>
      <c r="D381" s="2">
        <v>1.7361323784189999</v>
      </c>
      <c r="F381" s="6">
        <v>379</v>
      </c>
      <c r="G381" s="7">
        <v>1.3175893598337007</v>
      </c>
      <c r="H381" s="7">
        <v>1.9808505766053384</v>
      </c>
      <c r="I381" s="2">
        <v>1.75</v>
      </c>
    </row>
    <row r="382" spans="1:9" x14ac:dyDescent="0.25">
      <c r="A382" s="6">
        <v>380</v>
      </c>
      <c r="B382" s="6">
        <v>2.7662762840104498</v>
      </c>
      <c r="C382" s="9">
        <v>2.7388408405336202</v>
      </c>
      <c r="D382" s="2">
        <v>2.2667331686005898</v>
      </c>
      <c r="F382" s="6">
        <v>380</v>
      </c>
      <c r="G382" s="7">
        <v>2.8854185063210251</v>
      </c>
      <c r="H382" s="7">
        <v>2.6964498294452306</v>
      </c>
      <c r="I382" s="2">
        <v>2.2599999999999998</v>
      </c>
    </row>
    <row r="383" spans="1:9" x14ac:dyDescent="0.25">
      <c r="A383" s="6">
        <v>381</v>
      </c>
      <c r="B383" s="6">
        <v>0.38199343816909898</v>
      </c>
      <c r="C383" s="9">
        <v>1.2267139387722099</v>
      </c>
      <c r="D383" s="2">
        <v>0.93880255678360502</v>
      </c>
      <c r="F383" s="6">
        <v>381</v>
      </c>
      <c r="G383" s="7">
        <v>0.3604309796190977</v>
      </c>
      <c r="H383" s="7">
        <v>1.1370865411001205</v>
      </c>
      <c r="I383" s="2">
        <v>0.94</v>
      </c>
    </row>
    <row r="384" spans="1:9" x14ac:dyDescent="0.25">
      <c r="A384" s="6">
        <v>382</v>
      </c>
      <c r="B384" s="6">
        <v>0.68048003917378097</v>
      </c>
      <c r="C384" s="9">
        <v>1.56534626960332</v>
      </c>
      <c r="D384" s="2">
        <v>1.31662952569701</v>
      </c>
      <c r="F384" s="6">
        <v>382</v>
      </c>
      <c r="G384" s="7">
        <v>0.68173164757447802</v>
      </c>
      <c r="H384" s="7">
        <v>1.4845965692731831</v>
      </c>
      <c r="I384" s="2">
        <v>1.32</v>
      </c>
    </row>
    <row r="385" spans="1:9" x14ac:dyDescent="0.25">
      <c r="A385" s="6">
        <v>383</v>
      </c>
      <c r="B385" s="6">
        <v>1.30561682179653</v>
      </c>
      <c r="C385" s="9">
        <v>1.9784110483476001</v>
      </c>
      <c r="D385" s="2">
        <v>1.7361323784189999</v>
      </c>
      <c r="F385" s="6">
        <v>383</v>
      </c>
      <c r="G385" s="7">
        <v>1.3002457424126748</v>
      </c>
      <c r="H385" s="7">
        <v>1.971961151322859</v>
      </c>
      <c r="I385" s="2">
        <v>1.75</v>
      </c>
    </row>
    <row r="386" spans="1:9" x14ac:dyDescent="0.25">
      <c r="A386" s="6">
        <v>384</v>
      </c>
      <c r="B386" s="6">
        <v>2.7475908339646402</v>
      </c>
      <c r="C386" s="9">
        <v>2.7549144647602799</v>
      </c>
      <c r="D386" s="2">
        <v>2.2700086020918699</v>
      </c>
      <c r="F386" s="6">
        <v>384</v>
      </c>
      <c r="G386" s="7">
        <v>2.8474373293331539</v>
      </c>
      <c r="H386" s="7">
        <v>2.684349023069474</v>
      </c>
      <c r="I386" s="2">
        <v>2.25</v>
      </c>
    </row>
    <row r="387" spans="1:9" x14ac:dyDescent="0.25">
      <c r="A387" s="6">
        <v>385</v>
      </c>
      <c r="B387" s="6">
        <v>0.245649152322581</v>
      </c>
      <c r="C387" s="9">
        <v>1.22000826674893</v>
      </c>
      <c r="D387" s="2">
        <v>0.78638284505727796</v>
      </c>
      <c r="F387" s="6">
        <v>385</v>
      </c>
      <c r="G387" s="7">
        <v>0.29028434349199822</v>
      </c>
      <c r="H387" s="7">
        <v>1.1722451592099796</v>
      </c>
      <c r="I387" s="2">
        <v>0.8</v>
      </c>
    </row>
    <row r="388" spans="1:9" x14ac:dyDescent="0.25">
      <c r="A388" s="6">
        <v>386</v>
      </c>
      <c r="B388" s="6">
        <v>0.47266291289291801</v>
      </c>
      <c r="C388" s="9">
        <v>1.56571943506708</v>
      </c>
      <c r="D388" s="2">
        <v>1.11769692891038</v>
      </c>
      <c r="F388" s="6">
        <v>386</v>
      </c>
      <c r="G388" s="7">
        <v>0.52458023337998139</v>
      </c>
      <c r="H388" s="7">
        <v>1.5305001675831087</v>
      </c>
      <c r="I388" s="2">
        <v>1.1200000000000001</v>
      </c>
    </row>
    <row r="389" spans="1:9" x14ac:dyDescent="0.25">
      <c r="A389" s="6">
        <v>387</v>
      </c>
      <c r="B389" s="6">
        <v>0.88654762633165596</v>
      </c>
      <c r="C389" s="9">
        <v>1.97134976155744</v>
      </c>
      <c r="D389" s="2">
        <v>1.47911454608577</v>
      </c>
      <c r="F389" s="6">
        <v>387</v>
      </c>
      <c r="G389" s="7">
        <v>0.91179990032533642</v>
      </c>
      <c r="H389" s="7">
        <v>2.032934020617188</v>
      </c>
      <c r="I389" s="2">
        <v>1.47</v>
      </c>
    </row>
    <row r="390" spans="1:9" x14ac:dyDescent="0.25">
      <c r="A390" s="6">
        <v>388</v>
      </c>
      <c r="B390" s="6">
        <v>1.5788982202947299</v>
      </c>
      <c r="C390" s="9">
        <v>2.7856723435521902</v>
      </c>
      <c r="D390" s="2">
        <v>1.91246210999708</v>
      </c>
      <c r="F390" s="6">
        <v>388</v>
      </c>
      <c r="G390" s="7">
        <v>1.5929120364133851</v>
      </c>
      <c r="H390" s="7">
        <v>2.7673488641232269</v>
      </c>
      <c r="I390" s="2">
        <v>1.91</v>
      </c>
    </row>
    <row r="391" spans="1:9" x14ac:dyDescent="0.25">
      <c r="A391" s="6">
        <v>389</v>
      </c>
      <c r="B391" s="6">
        <v>0.24136832602821001</v>
      </c>
      <c r="C391" s="9">
        <v>1.2196750680809101</v>
      </c>
      <c r="D391" s="2">
        <v>0.78638284505727696</v>
      </c>
      <c r="F391" s="6">
        <v>389</v>
      </c>
      <c r="G391" s="7">
        <v>0.28761970278678656</v>
      </c>
      <c r="H391" s="7">
        <v>1.1668079934917293</v>
      </c>
      <c r="I391" s="2">
        <v>0.8</v>
      </c>
    </row>
    <row r="392" spans="1:9" x14ac:dyDescent="0.25">
      <c r="A392" s="6">
        <v>390</v>
      </c>
      <c r="B392" s="6">
        <v>0.46358855169428098</v>
      </c>
      <c r="C392" s="9">
        <v>1.56582086255041</v>
      </c>
      <c r="D392" s="2">
        <v>1.11894848359202</v>
      </c>
      <c r="F392" s="6">
        <v>390</v>
      </c>
      <c r="G392" s="7">
        <v>0.51976489326828745</v>
      </c>
      <c r="H392" s="7">
        <v>1.5234013256919061</v>
      </c>
      <c r="I392" s="2">
        <v>1.1100000000000001</v>
      </c>
    </row>
    <row r="393" spans="1:9" x14ac:dyDescent="0.25">
      <c r="A393" s="6">
        <v>391</v>
      </c>
      <c r="B393" s="6">
        <v>0.88306236873310995</v>
      </c>
      <c r="C393" s="9">
        <v>1.9710980826370199</v>
      </c>
      <c r="D393" s="2">
        <v>1.4789516823489499</v>
      </c>
      <c r="F393" s="6">
        <v>391</v>
      </c>
      <c r="G393" s="7">
        <v>0.90343010986337935</v>
      </c>
      <c r="H393" s="7">
        <v>2.0235047650749314</v>
      </c>
      <c r="I393" s="2">
        <v>1.48</v>
      </c>
    </row>
    <row r="394" spans="1:9" x14ac:dyDescent="0.25">
      <c r="A394" s="6">
        <v>392</v>
      </c>
      <c r="B394" s="6">
        <v>1.5803829467918999</v>
      </c>
      <c r="C394" s="9">
        <v>2.78398572682684</v>
      </c>
      <c r="D394" s="2">
        <v>1.9088405856285899</v>
      </c>
      <c r="F394" s="6">
        <v>392</v>
      </c>
      <c r="G394" s="7">
        <v>1.5782900344101467</v>
      </c>
      <c r="H394" s="7">
        <v>2.754513209178326</v>
      </c>
      <c r="I394" s="2">
        <v>1.9</v>
      </c>
    </row>
    <row r="395" spans="1:9" x14ac:dyDescent="0.25">
      <c r="A395" s="6">
        <v>393</v>
      </c>
      <c r="B395" s="6">
        <v>0.24620722299171599</v>
      </c>
      <c r="C395" s="9">
        <v>1.2201007202791301</v>
      </c>
      <c r="D395" s="2">
        <v>0.78623937152446199</v>
      </c>
      <c r="F395" s="6">
        <v>393</v>
      </c>
      <c r="G395" s="7">
        <v>0.28495506208157489</v>
      </c>
      <c r="H395" s="7">
        <v>1.1612947169672743</v>
      </c>
      <c r="I395" s="2">
        <v>0.8</v>
      </c>
    </row>
    <row r="396" spans="1:9" x14ac:dyDescent="0.25">
      <c r="A396" s="6">
        <v>394</v>
      </c>
      <c r="B396" s="6">
        <v>0.46798642415298902</v>
      </c>
      <c r="C396" s="9">
        <v>1.57038620048274</v>
      </c>
      <c r="D396" s="2">
        <v>1.1184018625824701</v>
      </c>
      <c r="F396" s="6">
        <v>394</v>
      </c>
      <c r="G396" s="7">
        <v>0.51494955315659363</v>
      </c>
      <c r="H396" s="7">
        <v>1.5162031124356474</v>
      </c>
      <c r="I396" s="2">
        <v>1.1100000000000001</v>
      </c>
    </row>
    <row r="397" spans="1:9" x14ac:dyDescent="0.25">
      <c r="A397" s="6">
        <v>395</v>
      </c>
      <c r="B397" s="6">
        <v>0.87516487168386803</v>
      </c>
      <c r="C397" s="9">
        <v>1.97068455989528</v>
      </c>
      <c r="D397" s="2">
        <v>1.47911454608577</v>
      </c>
      <c r="F397" s="6">
        <v>395</v>
      </c>
      <c r="G397" s="7">
        <v>0.89506031940142217</v>
      </c>
      <c r="H397" s="7">
        <v>2.0139435164542174</v>
      </c>
      <c r="I397" s="2">
        <v>1.47</v>
      </c>
    </row>
    <row r="398" spans="1:9" x14ac:dyDescent="0.25">
      <c r="A398" s="6">
        <v>396</v>
      </c>
      <c r="B398" s="6">
        <v>1.56684279529099</v>
      </c>
      <c r="C398" s="9">
        <v>2.7830434310068601</v>
      </c>
      <c r="D398" s="2">
        <v>1.90922059143025</v>
      </c>
      <c r="F398" s="6">
        <v>396</v>
      </c>
      <c r="G398" s="7">
        <v>1.5636680324069085</v>
      </c>
      <c r="H398" s="7">
        <v>2.741497877523785</v>
      </c>
      <c r="I398" s="2">
        <v>1.89</v>
      </c>
    </row>
    <row r="399" spans="1:9" x14ac:dyDescent="0.25">
      <c r="A399" s="6">
        <v>397</v>
      </c>
      <c r="B399" s="6">
        <v>0.24752870371369001</v>
      </c>
      <c r="C399" s="9">
        <v>1.22024822588426</v>
      </c>
      <c r="D399" s="2">
        <v>0.78806492791282101</v>
      </c>
      <c r="F399" s="6">
        <v>397</v>
      </c>
      <c r="G399" s="7">
        <v>0.27962578067115157</v>
      </c>
      <c r="H399" s="7">
        <v>1.15003983149975</v>
      </c>
      <c r="I399" s="2">
        <v>0.79</v>
      </c>
    </row>
    <row r="400" spans="1:9" x14ac:dyDescent="0.25">
      <c r="A400" s="6">
        <v>398</v>
      </c>
      <c r="B400" s="6">
        <v>0.46668862769792602</v>
      </c>
      <c r="C400" s="9">
        <v>1.57058457557461</v>
      </c>
      <c r="D400" s="2">
        <v>1.11807915769892</v>
      </c>
      <c r="F400" s="6">
        <v>398</v>
      </c>
      <c r="G400" s="7">
        <v>0.50531887293320588</v>
      </c>
      <c r="H400" s="7">
        <v>1.501508571827961</v>
      </c>
      <c r="I400" s="2">
        <v>1.1100000000000001</v>
      </c>
    </row>
    <row r="401" spans="1:9" x14ac:dyDescent="0.25">
      <c r="A401" s="6">
        <v>399</v>
      </c>
      <c r="B401" s="6">
        <v>0.86534669678617204</v>
      </c>
      <c r="C401" s="9">
        <v>1.9709003137938901</v>
      </c>
      <c r="D401" s="2">
        <v>1.4792234196252401</v>
      </c>
      <c r="F401" s="6">
        <v>399</v>
      </c>
      <c r="G401" s="7">
        <v>0.87832073847750769</v>
      </c>
      <c r="H401" s="7">
        <v>1.9944250399774195</v>
      </c>
      <c r="I401" s="2">
        <v>1.47</v>
      </c>
    </row>
    <row r="402" spans="1:9" x14ac:dyDescent="0.25">
      <c r="A402" s="6">
        <v>400</v>
      </c>
      <c r="B402" s="6">
        <v>1.5811854726422501</v>
      </c>
      <c r="C402" s="9">
        <v>2.7872240503432799</v>
      </c>
      <c r="D402" s="2">
        <v>1.90785167472006</v>
      </c>
      <c r="F402" s="6">
        <v>400</v>
      </c>
      <c r="G402" s="7">
        <v>1.5344240284004318</v>
      </c>
      <c r="H402" s="7">
        <v>2.7149281840857835</v>
      </c>
      <c r="I402" s="2">
        <v>1.89</v>
      </c>
    </row>
    <row r="403" spans="1:9" x14ac:dyDescent="0.25">
      <c r="A403" s="6">
        <v>401</v>
      </c>
      <c r="B403" s="6">
        <v>0.25859598704643399</v>
      </c>
      <c r="C403" s="9">
        <v>1.14302662998333</v>
      </c>
      <c r="D403" s="2">
        <v>0.83575829553346104</v>
      </c>
      <c r="F403" s="6">
        <v>401</v>
      </c>
      <c r="G403" s="7">
        <v>0.2962201019080446</v>
      </c>
      <c r="H403" s="7">
        <v>1.1273110106630271</v>
      </c>
      <c r="I403" s="2">
        <v>0.84</v>
      </c>
    </row>
    <row r="404" spans="1:9" x14ac:dyDescent="0.25">
      <c r="A404" s="6">
        <v>402</v>
      </c>
      <c r="B404" s="6">
        <v>0.49765970549245903</v>
      </c>
      <c r="C404" s="9">
        <v>1.49580942829876</v>
      </c>
      <c r="D404" s="2">
        <v>1.17161633975955</v>
      </c>
      <c r="F404" s="6">
        <v>402</v>
      </c>
      <c r="G404" s="7">
        <v>0.5413456409729086</v>
      </c>
      <c r="H404" s="7">
        <v>1.4718334959052641</v>
      </c>
      <c r="I404" s="2">
        <v>1.17</v>
      </c>
    </row>
    <row r="405" spans="1:9" x14ac:dyDescent="0.25">
      <c r="A405" s="6">
        <v>403</v>
      </c>
      <c r="B405" s="6">
        <v>0.96220617048978796</v>
      </c>
      <c r="C405" s="9">
        <v>1.87678481310145</v>
      </c>
      <c r="D405" s="2">
        <v>1.53597237834185</v>
      </c>
      <c r="F405" s="6">
        <v>403</v>
      </c>
      <c r="G405" s="7">
        <v>0.9615569612827416</v>
      </c>
      <c r="H405" s="7">
        <v>1.9550082057389002</v>
      </c>
      <c r="I405" s="2">
        <v>1.55</v>
      </c>
    </row>
    <row r="406" spans="1:9" x14ac:dyDescent="0.25">
      <c r="A406" s="6">
        <v>404</v>
      </c>
      <c r="B406" s="6">
        <v>1.7993873481014</v>
      </c>
      <c r="C406" s="9">
        <v>2.6768670815469502</v>
      </c>
      <c r="D406" s="2">
        <v>1.9942695847098999</v>
      </c>
      <c r="F406" s="6">
        <v>404</v>
      </c>
      <c r="G406" s="7">
        <v>1.7599978215712977</v>
      </c>
      <c r="H406" s="7">
        <v>2.6612716805539165</v>
      </c>
      <c r="I406" s="2">
        <v>1.99</v>
      </c>
    </row>
    <row r="407" spans="1:9" x14ac:dyDescent="0.25">
      <c r="A407" s="6">
        <v>405</v>
      </c>
      <c r="B407" s="6">
        <v>0.25407051261686098</v>
      </c>
      <c r="C407" s="9">
        <v>1.1429359205560801</v>
      </c>
      <c r="D407" s="2">
        <v>0.83575829553346004</v>
      </c>
      <c r="F407" s="6">
        <v>405</v>
      </c>
      <c r="G407" s="7">
        <v>0.29366113244129971</v>
      </c>
      <c r="H407" s="7">
        <v>1.1223105424379234</v>
      </c>
      <c r="I407" s="2">
        <v>0.84</v>
      </c>
    </row>
    <row r="408" spans="1:9" x14ac:dyDescent="0.25">
      <c r="A408" s="6">
        <v>406</v>
      </c>
      <c r="B408" s="6">
        <v>0.48868965103887202</v>
      </c>
      <c r="C408" s="9">
        <v>1.490965559997</v>
      </c>
      <c r="D408" s="2">
        <v>1.17161633975955</v>
      </c>
      <c r="F408" s="6">
        <v>406</v>
      </c>
      <c r="G408" s="7">
        <v>0.53666909485979175</v>
      </c>
      <c r="H408" s="7">
        <v>1.4653048125523103</v>
      </c>
      <c r="I408" s="2">
        <v>1.17</v>
      </c>
    </row>
    <row r="409" spans="1:9" x14ac:dyDescent="0.25">
      <c r="A409" s="6">
        <v>407</v>
      </c>
      <c r="B409" s="6">
        <v>0.95613215556772702</v>
      </c>
      <c r="C409" s="9">
        <v>1.8764645318873201</v>
      </c>
      <c r="D409" s="2">
        <v>1.53597237834185</v>
      </c>
      <c r="F409" s="6">
        <v>407</v>
      </c>
      <c r="G409" s="7">
        <v>0.95325031737637222</v>
      </c>
      <c r="H409" s="7">
        <v>1.9463362808484796</v>
      </c>
      <c r="I409" s="2">
        <v>1.55</v>
      </c>
    </row>
    <row r="410" spans="1:9" x14ac:dyDescent="0.25">
      <c r="A410" s="6">
        <v>408</v>
      </c>
      <c r="B410" s="6">
        <v>1.7467901419348999</v>
      </c>
      <c r="C410" s="9">
        <v>2.6774716037140101</v>
      </c>
      <c r="D410" s="2">
        <v>1.9942695847098999</v>
      </c>
      <c r="F410" s="6">
        <v>408</v>
      </c>
      <c r="G410" s="7">
        <v>1.744793651908509</v>
      </c>
      <c r="H410" s="7">
        <v>2.6494669484515034</v>
      </c>
      <c r="I410" s="2">
        <v>1.99</v>
      </c>
    </row>
    <row r="411" spans="1:9" x14ac:dyDescent="0.25">
      <c r="A411" s="6">
        <v>409</v>
      </c>
      <c r="B411" s="6">
        <v>0.257037271307126</v>
      </c>
      <c r="C411" s="9">
        <v>1.14239730327898</v>
      </c>
      <c r="D411" s="2">
        <v>0.83152541967640003</v>
      </c>
      <c r="F411" s="6">
        <v>409</v>
      </c>
      <c r="G411" s="7">
        <v>0.29110216297455482</v>
      </c>
      <c r="H411" s="7">
        <v>1.1172400764073942</v>
      </c>
      <c r="I411" s="2">
        <v>0.83</v>
      </c>
    </row>
    <row r="412" spans="1:9" x14ac:dyDescent="0.25">
      <c r="A412" s="6">
        <v>410</v>
      </c>
      <c r="B412" s="6">
        <v>0.48446068612258603</v>
      </c>
      <c r="C412" s="9">
        <v>1.4918892446402201</v>
      </c>
      <c r="D412" s="2">
        <v>1.17161633975955</v>
      </c>
      <c r="F412" s="6">
        <v>410</v>
      </c>
      <c r="G412" s="7">
        <v>0.53199254874667501</v>
      </c>
      <c r="H412" s="7">
        <v>1.458684739056183</v>
      </c>
      <c r="I412" s="2">
        <v>1.17</v>
      </c>
    </row>
    <row r="413" spans="1:9" x14ac:dyDescent="0.25">
      <c r="A413" s="6">
        <v>411</v>
      </c>
      <c r="B413" s="6">
        <v>0.93370586415604995</v>
      </c>
      <c r="C413" s="9">
        <v>1.8693502508656199</v>
      </c>
      <c r="D413" s="2">
        <v>1.53597237834185</v>
      </c>
      <c r="F413" s="6">
        <v>411</v>
      </c>
      <c r="G413" s="7">
        <v>0.94494367347000308</v>
      </c>
      <c r="H413" s="7">
        <v>1.9375429641835649</v>
      </c>
      <c r="I413" s="2">
        <v>1.55</v>
      </c>
    </row>
    <row r="414" spans="1:9" x14ac:dyDescent="0.25">
      <c r="A414" s="6">
        <v>412</v>
      </c>
      <c r="B414" s="6">
        <v>1.7304866498037901</v>
      </c>
      <c r="C414" s="9">
        <v>2.67767823434734</v>
      </c>
      <c r="D414" s="2">
        <v>1.9942695847098999</v>
      </c>
      <c r="F414" s="6">
        <v>412</v>
      </c>
      <c r="G414" s="7">
        <v>1.7295894822457205</v>
      </c>
      <c r="H414" s="7">
        <v>2.6374969707553557</v>
      </c>
      <c r="I414" s="2">
        <v>1.99</v>
      </c>
    </row>
    <row r="415" spans="1:9" x14ac:dyDescent="0.25">
      <c r="A415" s="6">
        <v>413</v>
      </c>
      <c r="B415" s="6">
        <v>0.25353690832624698</v>
      </c>
      <c r="C415" s="9">
        <v>1.14252448438637</v>
      </c>
      <c r="D415" s="2">
        <v>0.83152541967640003</v>
      </c>
      <c r="F415" s="6">
        <v>413</v>
      </c>
      <c r="G415" s="7">
        <v>0.28598422404106505</v>
      </c>
      <c r="H415" s="7">
        <v>1.1068891509300582</v>
      </c>
      <c r="I415" s="2">
        <v>0.83</v>
      </c>
    </row>
    <row r="416" spans="1:9" x14ac:dyDescent="0.25">
      <c r="A416" s="6">
        <v>414</v>
      </c>
      <c r="B416" s="6">
        <v>0.48240103064016199</v>
      </c>
      <c r="C416" s="9">
        <v>1.49196667782196</v>
      </c>
      <c r="D416" s="2">
        <v>1.17247140518919</v>
      </c>
      <c r="F416" s="6">
        <v>414</v>
      </c>
      <c r="G416" s="7">
        <v>0.52263945652044153</v>
      </c>
      <c r="H416" s="7">
        <v>1.4451704216344077</v>
      </c>
      <c r="I416" s="2">
        <v>1.1599999999999999</v>
      </c>
    </row>
    <row r="417" spans="1:9" x14ac:dyDescent="0.25">
      <c r="A417" s="6">
        <v>415</v>
      </c>
      <c r="B417" s="6">
        <v>0.92737883052549897</v>
      </c>
      <c r="C417" s="9">
        <v>1.8749211743279</v>
      </c>
      <c r="D417" s="2">
        <v>1.5360616705472201</v>
      </c>
      <c r="F417" s="6">
        <v>415</v>
      </c>
      <c r="G417" s="7">
        <v>0.92833038565726456</v>
      </c>
      <c r="H417" s="7">
        <v>1.9195921555302529</v>
      </c>
      <c r="I417" s="2">
        <v>1.54</v>
      </c>
    </row>
    <row r="418" spans="1:9" x14ac:dyDescent="0.25">
      <c r="A418" s="6">
        <v>416</v>
      </c>
      <c r="B418" s="6">
        <v>1.7565676829915799</v>
      </c>
      <c r="C418" s="9">
        <v>2.68873790366268</v>
      </c>
      <c r="D418" s="2">
        <v>1.99423616358654</v>
      </c>
      <c r="F418" s="6">
        <v>416</v>
      </c>
      <c r="G418" s="7">
        <v>1.6991811429201429</v>
      </c>
      <c r="H418" s="7">
        <v>2.6130612785818559</v>
      </c>
      <c r="I418" s="2">
        <v>1.98</v>
      </c>
    </row>
    <row r="419" spans="1:9" x14ac:dyDescent="0.25">
      <c r="A419" s="6">
        <v>417</v>
      </c>
      <c r="B419" s="6">
        <v>0.28951891545205499</v>
      </c>
      <c r="C419" s="9">
        <v>1.0912423561492299</v>
      </c>
      <c r="D419" s="2">
        <v>0.87362348140194701</v>
      </c>
      <c r="F419" s="6">
        <v>417</v>
      </c>
      <c r="G419" s="7">
        <v>0.30313969100111232</v>
      </c>
      <c r="H419" s="7">
        <v>1.0844955478958536</v>
      </c>
      <c r="I419" s="2">
        <v>0.87</v>
      </c>
    </row>
    <row r="420" spans="1:9" x14ac:dyDescent="0.25">
      <c r="A420" s="6">
        <v>418</v>
      </c>
      <c r="B420" s="6">
        <v>0.55677738565067103</v>
      </c>
      <c r="C420" s="9">
        <v>1.4363580920811201</v>
      </c>
      <c r="D420" s="2">
        <v>1.2309193914396299</v>
      </c>
      <c r="F420" s="6">
        <v>418</v>
      </c>
      <c r="G420" s="7">
        <v>0.56247326386146934</v>
      </c>
      <c r="H420" s="7">
        <v>1.4159330109039268</v>
      </c>
      <c r="I420" s="2">
        <v>1.21</v>
      </c>
    </row>
    <row r="421" spans="1:9" x14ac:dyDescent="0.25">
      <c r="A421" s="6">
        <v>419</v>
      </c>
      <c r="B421" s="6">
        <v>1.03787136433434</v>
      </c>
      <c r="C421" s="9">
        <v>1.8048041441432301</v>
      </c>
      <c r="D421" s="2">
        <v>1.6063681027905401</v>
      </c>
      <c r="F421" s="6">
        <v>419</v>
      </c>
      <c r="G421" s="7">
        <v>1.0300611345328601</v>
      </c>
      <c r="H421" s="7">
        <v>1.8807566635729973</v>
      </c>
      <c r="I421" s="2">
        <v>1.62</v>
      </c>
    </row>
    <row r="422" spans="1:9" x14ac:dyDescent="0.25">
      <c r="A422" s="6">
        <v>420</v>
      </c>
      <c r="B422" s="6">
        <v>2.0850049924619101</v>
      </c>
      <c r="C422" s="9">
        <v>2.5822952277860098</v>
      </c>
      <c r="D422" s="2">
        <v>2.0854343951793899</v>
      </c>
      <c r="F422" s="6">
        <v>420</v>
      </c>
      <c r="G422" s="7">
        <v>2.0251321103025477</v>
      </c>
      <c r="H422" s="7">
        <v>2.560196132214267</v>
      </c>
      <c r="I422" s="2">
        <v>2.0699999999999998</v>
      </c>
    </row>
    <row r="423" spans="1:9" x14ac:dyDescent="0.25">
      <c r="A423" s="6">
        <v>421</v>
      </c>
      <c r="B423" s="6">
        <v>0.28245865830568001</v>
      </c>
      <c r="C423" s="9">
        <v>1.0905174722289901</v>
      </c>
      <c r="D423" s="2">
        <v>0.87362348140194701</v>
      </c>
      <c r="F423" s="6">
        <v>421</v>
      </c>
      <c r="G423" s="7">
        <v>0.30066661070369904</v>
      </c>
      <c r="H423" s="7">
        <v>1.0798862359844335</v>
      </c>
      <c r="I423" s="2">
        <v>0.87</v>
      </c>
    </row>
    <row r="424" spans="1:9" x14ac:dyDescent="0.25">
      <c r="A424" s="6">
        <v>422</v>
      </c>
      <c r="B424" s="6">
        <v>0.54833388039501096</v>
      </c>
      <c r="C424" s="9">
        <v>1.4315975329655799</v>
      </c>
      <c r="D424" s="2">
        <v>1.2307807643089199</v>
      </c>
      <c r="F424" s="6">
        <v>422</v>
      </c>
      <c r="G424" s="7">
        <v>0.55788448321686401</v>
      </c>
      <c r="H424" s="7">
        <v>1.4099150268692342</v>
      </c>
      <c r="I424" s="2">
        <v>1.22</v>
      </c>
    </row>
    <row r="425" spans="1:9" x14ac:dyDescent="0.25">
      <c r="A425" s="6">
        <v>423</v>
      </c>
      <c r="B425" s="6">
        <v>1.03279561983015</v>
      </c>
      <c r="C425" s="9">
        <v>1.8034288469085</v>
      </c>
      <c r="D425" s="2">
        <v>1.6063681027905401</v>
      </c>
      <c r="F425" s="6">
        <v>423</v>
      </c>
      <c r="G425" s="7">
        <v>1.0216576691584263</v>
      </c>
      <c r="H425" s="7">
        <v>1.8727630907928146</v>
      </c>
      <c r="I425" s="2">
        <v>1.62</v>
      </c>
    </row>
    <row r="426" spans="1:9" x14ac:dyDescent="0.25">
      <c r="A426" s="6">
        <v>424</v>
      </c>
      <c r="B426" s="6">
        <v>2.0589358324904099</v>
      </c>
      <c r="C426" s="9">
        <v>2.5862181515628802</v>
      </c>
      <c r="D426" s="2">
        <v>2.08531615137086</v>
      </c>
      <c r="F426" s="6">
        <v>424</v>
      </c>
      <c r="G426" s="7">
        <v>2.0086106369675703</v>
      </c>
      <c r="H426" s="7">
        <v>2.5493148127374994</v>
      </c>
      <c r="I426" s="2">
        <v>2.08</v>
      </c>
    </row>
    <row r="427" spans="1:9" x14ac:dyDescent="0.25">
      <c r="A427" s="6">
        <v>425</v>
      </c>
      <c r="B427" s="6">
        <v>0.28107579765239399</v>
      </c>
      <c r="C427" s="9">
        <v>1.08877849344918</v>
      </c>
      <c r="D427" s="2">
        <v>0.87362348140194701</v>
      </c>
      <c r="F427" s="6">
        <v>425</v>
      </c>
      <c r="G427" s="7">
        <v>0.29819353040628577</v>
      </c>
      <c r="H427" s="7">
        <v>1.0752124017715412</v>
      </c>
      <c r="I427" s="2">
        <v>0.87</v>
      </c>
    </row>
    <row r="428" spans="1:9" x14ac:dyDescent="0.25">
      <c r="A428" s="6">
        <v>426</v>
      </c>
      <c r="B428" s="6">
        <v>0.54186026842410895</v>
      </c>
      <c r="C428" s="9">
        <v>1.42980845721862</v>
      </c>
      <c r="D428" s="2">
        <v>1.2307807643089199</v>
      </c>
      <c r="F428" s="6">
        <v>426</v>
      </c>
      <c r="G428" s="7">
        <v>0.55329570257225869</v>
      </c>
      <c r="H428" s="7">
        <v>1.4038128015882119</v>
      </c>
      <c r="I428" s="2">
        <v>1.22</v>
      </c>
    </row>
    <row r="429" spans="1:9" x14ac:dyDescent="0.25">
      <c r="A429" s="6">
        <v>427</v>
      </c>
      <c r="B429" s="6">
        <v>1.01707865832226</v>
      </c>
      <c r="C429" s="9">
        <v>1.8072464804885899</v>
      </c>
      <c r="D429" s="2">
        <v>1.6063681027905401</v>
      </c>
      <c r="F429" s="6">
        <v>427</v>
      </c>
      <c r="G429" s="7">
        <v>1.0132542037839927</v>
      </c>
      <c r="H429" s="7">
        <v>1.8646576219807132</v>
      </c>
      <c r="I429" s="2">
        <v>1.62</v>
      </c>
    </row>
    <row r="430" spans="1:9" x14ac:dyDescent="0.25">
      <c r="A430" s="6">
        <v>428</v>
      </c>
      <c r="B430" s="6">
        <v>2.0814064758283699</v>
      </c>
      <c r="C430" s="9">
        <v>2.5816986128752402</v>
      </c>
      <c r="D430" s="2">
        <v>2.08531615137086</v>
      </c>
      <c r="F430" s="6">
        <v>428</v>
      </c>
      <c r="G430" s="7">
        <v>1.992089163632593</v>
      </c>
      <c r="H430" s="7">
        <v>2.5382811738279862</v>
      </c>
      <c r="I430" s="2">
        <v>2.08</v>
      </c>
    </row>
    <row r="431" spans="1:9" x14ac:dyDescent="0.25">
      <c r="A431" s="6">
        <v>429</v>
      </c>
      <c r="B431" s="6">
        <v>0.28273192456774499</v>
      </c>
      <c r="C431" s="9">
        <v>1.0929564074217599</v>
      </c>
      <c r="D431" s="2">
        <v>0.87362348140194701</v>
      </c>
      <c r="F431" s="6">
        <v>429</v>
      </c>
      <c r="G431" s="7">
        <v>0.29324736981145921</v>
      </c>
      <c r="H431" s="7">
        <v>1.0656711664413399</v>
      </c>
      <c r="I431" s="2">
        <v>0.87</v>
      </c>
    </row>
    <row r="432" spans="1:9" x14ac:dyDescent="0.25">
      <c r="A432" s="6">
        <v>430</v>
      </c>
      <c r="B432" s="6">
        <v>0.55283803869654902</v>
      </c>
      <c r="C432" s="9">
        <v>1.4301457877691</v>
      </c>
      <c r="D432" s="2">
        <v>1.2307807643089199</v>
      </c>
      <c r="F432" s="6">
        <v>430</v>
      </c>
      <c r="G432" s="7">
        <v>0.54411814128304814</v>
      </c>
      <c r="H432" s="7">
        <v>1.391355627287177</v>
      </c>
      <c r="I432" s="2">
        <v>1.22</v>
      </c>
    </row>
    <row r="433" spans="1:9" x14ac:dyDescent="0.25">
      <c r="A433" s="6">
        <v>431</v>
      </c>
      <c r="B433" s="6">
        <v>1.0130778838810599</v>
      </c>
      <c r="C433" s="9">
        <v>1.8073267317284001</v>
      </c>
      <c r="D433" s="2">
        <v>1.61857189887445</v>
      </c>
      <c r="F433" s="6">
        <v>431</v>
      </c>
      <c r="G433" s="7">
        <v>0.99644727303512515</v>
      </c>
      <c r="H433" s="7">
        <v>1.8481109962607545</v>
      </c>
      <c r="I433" s="2">
        <v>1.61</v>
      </c>
    </row>
    <row r="434" spans="1:9" x14ac:dyDescent="0.25">
      <c r="A434" s="6">
        <v>432</v>
      </c>
      <c r="B434" s="6">
        <v>2.0816865337485102</v>
      </c>
      <c r="C434" s="9">
        <v>2.5819837794676901</v>
      </c>
      <c r="D434" s="2">
        <v>2.0854343951793899</v>
      </c>
      <c r="F434" s="6">
        <v>432</v>
      </c>
      <c r="G434" s="7">
        <v>1.9590462169626377</v>
      </c>
      <c r="H434" s="7">
        <v>2.5157569377107225</v>
      </c>
      <c r="I434" s="2">
        <v>2.0699999999999998</v>
      </c>
    </row>
    <row r="435" spans="1:9" x14ac:dyDescent="0.25">
      <c r="A435" s="6">
        <v>433</v>
      </c>
      <c r="B435" s="6">
        <v>0.31676281536855599</v>
      </c>
      <c r="C435" s="9">
        <v>1.05337897286472</v>
      </c>
      <c r="D435" s="2">
        <v>0.90609056360516504</v>
      </c>
      <c r="F435" s="6">
        <v>433</v>
      </c>
      <c r="G435" s="7">
        <v>0.31104290278365948</v>
      </c>
      <c r="H435" s="7">
        <v>1.0437254024167149</v>
      </c>
      <c r="I435" s="2">
        <v>0.91</v>
      </c>
    </row>
    <row r="436" spans="1:9" x14ac:dyDescent="0.25">
      <c r="A436" s="6">
        <v>434</v>
      </c>
      <c r="B436" s="6">
        <v>0.61238017669790701</v>
      </c>
      <c r="C436" s="9">
        <v>1.3857533971823399</v>
      </c>
      <c r="D436" s="2">
        <v>1.27303150626077</v>
      </c>
      <c r="F436" s="6">
        <v>434</v>
      </c>
      <c r="G436" s="7">
        <v>0.58831732723181507</v>
      </c>
      <c r="H436" s="7">
        <v>1.3627029216193076</v>
      </c>
      <c r="I436" s="2">
        <v>1.28</v>
      </c>
    </row>
    <row r="437" spans="1:9" x14ac:dyDescent="0.25">
      <c r="A437" s="6">
        <v>435</v>
      </c>
      <c r="B437" s="6">
        <v>1.13532565058698</v>
      </c>
      <c r="C437" s="9">
        <v>1.7346483622048401</v>
      </c>
      <c r="D437" s="2">
        <v>1.65986154759112</v>
      </c>
      <c r="F437" s="6">
        <v>435</v>
      </c>
      <c r="G437" s="7">
        <v>1.1220794907239533</v>
      </c>
      <c r="H437" s="7">
        <v>1.8100521568246721</v>
      </c>
      <c r="I437" s="2">
        <v>1.69</v>
      </c>
    </row>
    <row r="438" spans="1:9" x14ac:dyDescent="0.25">
      <c r="A438" s="6">
        <v>436</v>
      </c>
      <c r="B438" s="6">
        <v>2.4965136726858099</v>
      </c>
      <c r="C438" s="9">
        <v>2.48754176118099</v>
      </c>
      <c r="D438" s="2">
        <v>2.1788000146086199</v>
      </c>
      <c r="F438" s="6">
        <v>436</v>
      </c>
      <c r="G438" s="7">
        <v>2.4572670566395645</v>
      </c>
      <c r="H438" s="7">
        <v>2.4639490162459059</v>
      </c>
      <c r="I438" s="2">
        <v>2.1800000000000002</v>
      </c>
    </row>
    <row r="439" spans="1:9" x14ac:dyDescent="0.25">
      <c r="A439" s="6">
        <v>437</v>
      </c>
      <c r="B439" s="6">
        <v>0.32343292595397</v>
      </c>
      <c r="C439" s="9">
        <v>1.0492941309611501</v>
      </c>
      <c r="D439" s="2">
        <v>0.90609056360516504</v>
      </c>
      <c r="F439" s="6">
        <v>437</v>
      </c>
      <c r="G439" s="7">
        <v>0.30863905833591693</v>
      </c>
      <c r="H439" s="7">
        <v>1.0394674907769761</v>
      </c>
      <c r="I439" s="2">
        <v>0.91</v>
      </c>
    </row>
    <row r="440" spans="1:9" x14ac:dyDescent="0.25">
      <c r="A440" s="6">
        <v>438</v>
      </c>
      <c r="B440" s="6">
        <v>0.60524688567672902</v>
      </c>
      <c r="C440" s="9">
        <v>1.38045337859303</v>
      </c>
      <c r="D440" s="2">
        <v>1.27303150626077</v>
      </c>
      <c r="F440" s="6">
        <v>438</v>
      </c>
      <c r="G440" s="7">
        <v>0.58377061252487117</v>
      </c>
      <c r="H440" s="7">
        <v>1.3571437308417011</v>
      </c>
      <c r="I440" s="2">
        <v>1.28</v>
      </c>
    </row>
    <row r="441" spans="1:9" x14ac:dyDescent="0.25">
      <c r="A441" s="6">
        <v>439</v>
      </c>
      <c r="B441" s="6">
        <v>1.1278314212620899</v>
      </c>
      <c r="C441" s="9">
        <v>1.73127716182227</v>
      </c>
      <c r="D441" s="2">
        <v>1.65986154759112</v>
      </c>
      <c r="F441" s="6">
        <v>439</v>
      </c>
      <c r="G441" s="7">
        <v>1.1134076820134402</v>
      </c>
      <c r="H441" s="7">
        <v>1.8026679903291241</v>
      </c>
      <c r="I441" s="2">
        <v>1.69</v>
      </c>
    </row>
    <row r="442" spans="1:9" x14ac:dyDescent="0.25">
      <c r="A442" s="6">
        <v>440</v>
      </c>
      <c r="B442" s="6">
        <v>2.5105823030271002</v>
      </c>
      <c r="C442" s="9">
        <v>2.4828124510884302</v>
      </c>
      <c r="D442" s="2">
        <v>2.1788000146086199</v>
      </c>
      <c r="F442" s="6">
        <v>440</v>
      </c>
      <c r="G442" s="7">
        <v>2.4382764681456286</v>
      </c>
      <c r="H442" s="7">
        <v>2.4538972562986019</v>
      </c>
      <c r="I442" s="2">
        <v>2.1800000000000002</v>
      </c>
    </row>
    <row r="443" spans="1:9" x14ac:dyDescent="0.25">
      <c r="A443" s="6">
        <v>441</v>
      </c>
      <c r="B443" s="6">
        <v>0.32339536028244797</v>
      </c>
      <c r="C443" s="9">
        <v>1.0492941309611501</v>
      </c>
      <c r="D443" s="2">
        <v>0.90609056360516504</v>
      </c>
      <c r="F443" s="6">
        <v>441</v>
      </c>
      <c r="G443" s="7">
        <v>0.30623521388817437</v>
      </c>
      <c r="H443" s="7">
        <v>1.0351499758246951</v>
      </c>
      <c r="I443" s="2">
        <v>0.91</v>
      </c>
    </row>
    <row r="444" spans="1:9" x14ac:dyDescent="0.25">
      <c r="A444" s="6">
        <v>442</v>
      </c>
      <c r="B444" s="6">
        <v>0.59834650484103002</v>
      </c>
      <c r="C444" s="9">
        <v>1.3787380959458699</v>
      </c>
      <c r="D444" s="2">
        <v>1.2761939944015901</v>
      </c>
      <c r="F444" s="6">
        <v>442</v>
      </c>
      <c r="G444" s="7">
        <v>0.57922389781792749</v>
      </c>
      <c r="H444" s="7">
        <v>1.3515067211205758</v>
      </c>
      <c r="I444" s="2">
        <v>1.27</v>
      </c>
    </row>
    <row r="445" spans="1:9" x14ac:dyDescent="0.25">
      <c r="A445" s="6">
        <v>443</v>
      </c>
      <c r="B445" s="6">
        <v>1.1253018936708199</v>
      </c>
      <c r="C445" s="9">
        <v>1.7266507435568501</v>
      </c>
      <c r="D445" s="2">
        <v>1.65986154759112</v>
      </c>
      <c r="F445" s="6">
        <v>443</v>
      </c>
      <c r="G445" s="7">
        <v>1.1047358733029273</v>
      </c>
      <c r="H445" s="7">
        <v>1.7951804584233146</v>
      </c>
      <c r="I445" s="2">
        <v>1.69</v>
      </c>
    </row>
    <row r="446" spans="1:9" x14ac:dyDescent="0.25">
      <c r="A446" s="6">
        <v>444</v>
      </c>
      <c r="B446" s="6">
        <v>2.4954808287821999</v>
      </c>
      <c r="C446" s="9">
        <v>2.4891386274524701</v>
      </c>
      <c r="D446" s="2">
        <v>2.1683566021482199</v>
      </c>
      <c r="F446" s="6">
        <v>444</v>
      </c>
      <c r="G446" s="7">
        <v>2.4192858796516932</v>
      </c>
      <c r="H446" s="7">
        <v>2.4437047893004169</v>
      </c>
      <c r="I446" s="2">
        <v>2.17</v>
      </c>
    </row>
    <row r="447" spans="1:9" x14ac:dyDescent="0.25">
      <c r="A447" s="6">
        <v>445</v>
      </c>
      <c r="B447" s="6">
        <v>0.32616071821272802</v>
      </c>
      <c r="C447" s="9">
        <v>1.0514109222177801</v>
      </c>
      <c r="D447" s="2">
        <v>0.90609056360516405</v>
      </c>
      <c r="F447" s="6">
        <v>445</v>
      </c>
      <c r="G447" s="7">
        <v>0.30142752499268921</v>
      </c>
      <c r="H447" s="7">
        <v>1.0263361359825063</v>
      </c>
      <c r="I447" s="2">
        <v>0.91</v>
      </c>
    </row>
    <row r="448" spans="1:9" x14ac:dyDescent="0.25">
      <c r="A448" s="6">
        <v>446</v>
      </c>
      <c r="B448" s="6">
        <v>0.59401917527688897</v>
      </c>
      <c r="C448" s="9">
        <v>1.3788419149297799</v>
      </c>
      <c r="D448" s="2">
        <v>1.2761939944015901</v>
      </c>
      <c r="F448" s="6">
        <v>446</v>
      </c>
      <c r="G448" s="7">
        <v>0.57013046840403991</v>
      </c>
      <c r="H448" s="7">
        <v>1.3399992448477696</v>
      </c>
      <c r="I448" s="2">
        <v>1.27</v>
      </c>
    </row>
    <row r="449" spans="1:9" x14ac:dyDescent="0.25">
      <c r="A449" s="6">
        <v>447</v>
      </c>
      <c r="B449" s="6">
        <v>1.1178225442118901</v>
      </c>
      <c r="C449" s="9">
        <v>1.7473017168629099</v>
      </c>
      <c r="D449" s="2">
        <v>1.66325624609025</v>
      </c>
      <c r="F449" s="6">
        <v>447</v>
      </c>
      <c r="G449" s="7">
        <v>1.0873922558819014</v>
      </c>
      <c r="H449" s="7">
        <v>1.7798952983809113</v>
      </c>
      <c r="I449" s="2">
        <v>1.68</v>
      </c>
    </row>
    <row r="450" spans="1:9" x14ac:dyDescent="0.25">
      <c r="A450" s="6">
        <v>448</v>
      </c>
      <c r="B450" s="6">
        <v>2.47738066116051</v>
      </c>
      <c r="C450" s="9">
        <v>2.4906127258073298</v>
      </c>
      <c r="D450" s="2">
        <v>2.1724349544039598</v>
      </c>
      <c r="F450" s="6">
        <v>448</v>
      </c>
      <c r="G450" s="7">
        <v>2.3813047026638214</v>
      </c>
      <c r="H450" s="7">
        <v>2.422897734151404</v>
      </c>
      <c r="I450" s="2">
        <v>2.16</v>
      </c>
    </row>
    <row r="451" spans="1:9" x14ac:dyDescent="0.25">
      <c r="A451" s="6">
        <v>449</v>
      </c>
      <c r="B451" s="6">
        <v>0.162708966770477</v>
      </c>
      <c r="C451" s="9">
        <v>0.98607205031146195</v>
      </c>
      <c r="D451" s="2">
        <v>0.74487093623418499</v>
      </c>
      <c r="F451" s="6">
        <v>449</v>
      </c>
      <c r="G451" s="7">
        <v>0.22487952618225737</v>
      </c>
      <c r="H451" s="7">
        <v>0.98244383623693543</v>
      </c>
      <c r="I451" s="2">
        <v>0.75</v>
      </c>
    </row>
    <row r="452" spans="1:9" x14ac:dyDescent="0.25">
      <c r="A452" s="6">
        <v>450</v>
      </c>
      <c r="B452" s="6">
        <v>0.37411620719972999</v>
      </c>
      <c r="C452" s="9">
        <v>1.3805977581950899</v>
      </c>
      <c r="D452" s="2">
        <v>1.0565744561060999</v>
      </c>
      <c r="F452" s="6">
        <v>450</v>
      </c>
      <c r="G452" s="7">
        <v>0.40638552154749613</v>
      </c>
      <c r="H452" s="7">
        <v>1.2826928259741976</v>
      </c>
      <c r="I452" s="2">
        <v>1.05</v>
      </c>
    </row>
    <row r="453" spans="1:9" x14ac:dyDescent="0.25">
      <c r="A453" s="6">
        <v>451</v>
      </c>
      <c r="B453" s="6">
        <v>0.69093733670846702</v>
      </c>
      <c r="C453" s="9">
        <v>1.71773776347017</v>
      </c>
      <c r="D453" s="2">
        <v>1.4213496638201999</v>
      </c>
      <c r="F453" s="6">
        <v>451</v>
      </c>
      <c r="G453" s="7">
        <v>0.7063595889863874</v>
      </c>
      <c r="H453" s="7">
        <v>1.7037762812155655</v>
      </c>
      <c r="I453" s="2">
        <v>1.4</v>
      </c>
    </row>
    <row r="454" spans="1:9" x14ac:dyDescent="0.25">
      <c r="A454" s="6">
        <v>452</v>
      </c>
      <c r="B454" s="6">
        <v>1.38664522173566</v>
      </c>
      <c r="C454" s="9">
        <v>2.4103625679456502</v>
      </c>
      <c r="D454" s="2">
        <v>1.82538993349314</v>
      </c>
      <c r="F454" s="6">
        <v>452</v>
      </c>
      <c r="G454" s="7">
        <v>1.2340083508793542</v>
      </c>
      <c r="H454" s="7">
        <v>2.3192800694587024</v>
      </c>
      <c r="I454" s="2">
        <v>1.79</v>
      </c>
    </row>
    <row r="455" spans="1:9" x14ac:dyDescent="0.25">
      <c r="A455" s="6">
        <v>453</v>
      </c>
      <c r="B455" s="6">
        <v>0.15087427273888299</v>
      </c>
      <c r="C455" s="9">
        <v>0.99978413236279196</v>
      </c>
      <c r="D455" s="2">
        <v>0.74346340258615695</v>
      </c>
      <c r="F455" s="6">
        <v>453</v>
      </c>
      <c r="G455" s="7">
        <v>0.22221488547704568</v>
      </c>
      <c r="H455" s="7">
        <v>0.97465199245172629</v>
      </c>
      <c r="I455" s="2">
        <v>0.76</v>
      </c>
    </row>
    <row r="456" spans="1:9" x14ac:dyDescent="0.25">
      <c r="A456" s="6">
        <v>454</v>
      </c>
      <c r="B456" s="6">
        <v>0.37014352270891199</v>
      </c>
      <c r="C456" s="9">
        <v>1.38077243455323</v>
      </c>
      <c r="D456" s="2">
        <v>1.05579663184255</v>
      </c>
      <c r="F456" s="6">
        <v>454</v>
      </c>
      <c r="G456" s="7">
        <v>0.4015701814358022</v>
      </c>
      <c r="H456" s="7">
        <v>1.2725196824765688</v>
      </c>
      <c r="I456" s="2">
        <v>1.06</v>
      </c>
    </row>
    <row r="457" spans="1:9" x14ac:dyDescent="0.25">
      <c r="A457" s="6">
        <v>455</v>
      </c>
      <c r="B457" s="6">
        <v>0.69958126746063998</v>
      </c>
      <c r="C457" s="9">
        <v>1.71481276444862</v>
      </c>
      <c r="D457" s="2">
        <v>1.4213496638201999</v>
      </c>
      <c r="F457" s="6">
        <v>455</v>
      </c>
      <c r="G457" s="7">
        <v>0.69798979852443011</v>
      </c>
      <c r="H457" s="7">
        <v>1.6902634898085516</v>
      </c>
      <c r="I457" s="2">
        <v>1.4</v>
      </c>
    </row>
    <row r="458" spans="1:9" x14ac:dyDescent="0.25">
      <c r="A458" s="6">
        <v>456</v>
      </c>
      <c r="B458" s="6">
        <v>1.3676352001841301</v>
      </c>
      <c r="C458" s="9">
        <v>2.3980651876894901</v>
      </c>
      <c r="D458" s="2">
        <v>1.82352561823016</v>
      </c>
      <c r="F458" s="6">
        <v>456</v>
      </c>
      <c r="G458" s="7">
        <v>1.2193863488761159</v>
      </c>
      <c r="H458" s="7">
        <v>2.3008856663093167</v>
      </c>
      <c r="I458" s="2">
        <v>1.8</v>
      </c>
    </row>
    <row r="459" spans="1:9" x14ac:dyDescent="0.25">
      <c r="A459" s="6">
        <v>457</v>
      </c>
      <c r="B459" s="6">
        <v>0.15362821696286</v>
      </c>
      <c r="C459" s="9">
        <v>1.0014852093625899</v>
      </c>
      <c r="D459" s="2">
        <v>0.74436933998830601</v>
      </c>
      <c r="F459" s="6">
        <v>457</v>
      </c>
      <c r="G459" s="7">
        <v>0.21955024477183407</v>
      </c>
      <c r="H459" s="7">
        <v>0.96678403786031231</v>
      </c>
      <c r="I459" s="2">
        <v>0.75</v>
      </c>
    </row>
    <row r="460" spans="1:9" x14ac:dyDescent="0.25">
      <c r="A460" s="6">
        <v>458</v>
      </c>
      <c r="B460" s="6">
        <v>0.36560042114721297</v>
      </c>
      <c r="C460" s="9">
        <v>1.3602362039026099</v>
      </c>
      <c r="D460" s="2">
        <v>1.0565744561060999</v>
      </c>
      <c r="F460" s="6">
        <v>458</v>
      </c>
      <c r="G460" s="7">
        <v>0.39675484132410843</v>
      </c>
      <c r="H460" s="7">
        <v>1.2622471676138833</v>
      </c>
      <c r="I460" s="2">
        <v>1.05</v>
      </c>
    </row>
    <row r="461" spans="1:9" x14ac:dyDescent="0.25">
      <c r="A461" s="6">
        <v>459</v>
      </c>
      <c r="B461" s="6">
        <v>0.65382352232950702</v>
      </c>
      <c r="C461" s="9">
        <v>1.70901681633738</v>
      </c>
      <c r="D461" s="2">
        <v>1.4237132626561799</v>
      </c>
      <c r="F461" s="6">
        <v>459</v>
      </c>
      <c r="G461" s="7">
        <v>0.68962000806247303</v>
      </c>
      <c r="H461" s="7">
        <v>1.6766187053230805</v>
      </c>
      <c r="I461" s="2">
        <v>1.39</v>
      </c>
    </row>
    <row r="462" spans="1:9" x14ac:dyDescent="0.25">
      <c r="A462" s="6">
        <v>460</v>
      </c>
      <c r="B462" s="6">
        <v>1.32717719361286</v>
      </c>
      <c r="C462" s="9">
        <v>2.40229285494003</v>
      </c>
      <c r="D462" s="2">
        <v>1.82341634494225</v>
      </c>
      <c r="F462" s="6">
        <v>460</v>
      </c>
      <c r="G462" s="7">
        <v>1.2047643468728777</v>
      </c>
      <c r="H462" s="7">
        <v>2.2823115864502905</v>
      </c>
      <c r="I462" s="2">
        <v>1.8</v>
      </c>
    </row>
    <row r="463" spans="1:9" x14ac:dyDescent="0.25">
      <c r="A463" s="6">
        <v>461</v>
      </c>
      <c r="B463" s="6">
        <v>0.16498940247586999</v>
      </c>
      <c r="C463" s="9">
        <v>1.0020095551222099</v>
      </c>
      <c r="D463" s="2">
        <v>0.74436933998830601</v>
      </c>
      <c r="F463" s="6">
        <v>461</v>
      </c>
      <c r="G463" s="7">
        <v>0.21422096336141072</v>
      </c>
      <c r="H463" s="7">
        <v>0.95081979625887048</v>
      </c>
      <c r="I463" s="2">
        <v>0.75</v>
      </c>
    </row>
    <row r="464" spans="1:9" x14ac:dyDescent="0.25">
      <c r="A464" s="6">
        <v>462</v>
      </c>
      <c r="B464" s="6">
        <v>0.36494961889768002</v>
      </c>
      <c r="C464" s="9">
        <v>1.36060372400935</v>
      </c>
      <c r="D464" s="2">
        <v>1.0565744561060999</v>
      </c>
      <c r="F464" s="6">
        <v>462</v>
      </c>
      <c r="G464" s="7">
        <v>0.38712416110072073</v>
      </c>
      <c r="H464" s="7">
        <v>1.2414040237933446</v>
      </c>
      <c r="I464" s="2">
        <v>1.05</v>
      </c>
    </row>
    <row r="465" spans="1:9" x14ac:dyDescent="0.25">
      <c r="A465" s="6">
        <v>463</v>
      </c>
      <c r="B465" s="6">
        <v>0.64847881709342703</v>
      </c>
      <c r="C465" s="9">
        <v>1.70948298930568</v>
      </c>
      <c r="D465" s="2">
        <v>1.4232032085798501</v>
      </c>
      <c r="F465" s="6">
        <v>463</v>
      </c>
      <c r="G465" s="7">
        <v>0.67288042713855867</v>
      </c>
      <c r="H465" s="7">
        <v>1.6489331571167689</v>
      </c>
      <c r="I465" s="2">
        <v>1.39</v>
      </c>
    </row>
    <row r="466" spans="1:9" x14ac:dyDescent="0.25">
      <c r="A466" s="6">
        <v>464</v>
      </c>
      <c r="B466" s="6">
        <v>1.3418620082064401</v>
      </c>
      <c r="C466" s="9">
        <v>2.4061346327811099</v>
      </c>
      <c r="D466" s="2">
        <v>1.82538993349314</v>
      </c>
      <c r="F466" s="6">
        <v>464</v>
      </c>
      <c r="G466" s="7">
        <v>1.1755203428664009</v>
      </c>
      <c r="H466" s="7">
        <v>2.2446243966033199</v>
      </c>
      <c r="I466" s="2">
        <v>1.79</v>
      </c>
    </row>
    <row r="467" spans="1:9" x14ac:dyDescent="0.25">
      <c r="A467" s="6">
        <v>465</v>
      </c>
      <c r="B467" s="6">
        <v>0.17455209785008199</v>
      </c>
      <c r="C467" s="9">
        <v>0.96102133380816701</v>
      </c>
      <c r="D467" s="2">
        <v>0.79128560190918495</v>
      </c>
      <c r="F467" s="6">
        <v>465</v>
      </c>
      <c r="G467" s="7">
        <v>0.23340903317885192</v>
      </c>
      <c r="H467" s="7">
        <v>0.95275398338250816</v>
      </c>
      <c r="I467" s="2">
        <v>0.79</v>
      </c>
    </row>
    <row r="468" spans="1:9" x14ac:dyDescent="0.25">
      <c r="A468" s="6">
        <v>466</v>
      </c>
      <c r="B468" s="6">
        <v>0.38922498333191802</v>
      </c>
      <c r="C468" s="9">
        <v>1.2976098949988799</v>
      </c>
      <c r="D468" s="2">
        <v>1.11428420519988</v>
      </c>
      <c r="F468" s="6">
        <v>466</v>
      </c>
      <c r="G468" s="7">
        <v>0.42655769092367934</v>
      </c>
      <c r="H468" s="7">
        <v>1.2439293263664515</v>
      </c>
      <c r="I468" s="2">
        <v>1.1100000000000001</v>
      </c>
    </row>
    <row r="469" spans="1:9" x14ac:dyDescent="0.25">
      <c r="A469" s="6">
        <v>467</v>
      </c>
      <c r="B469" s="6">
        <v>0.75474966487542205</v>
      </c>
      <c r="C469" s="9">
        <v>1.66990009353263</v>
      </c>
      <c r="D469" s="2">
        <v>1.48653130941677</v>
      </c>
      <c r="F469" s="6">
        <v>467</v>
      </c>
      <c r="G469" s="7">
        <v>0.75766661085367859</v>
      </c>
      <c r="H469" s="7">
        <v>1.6522874680942892</v>
      </c>
      <c r="I469" s="2">
        <v>1.46</v>
      </c>
    </row>
    <row r="470" spans="1:9" x14ac:dyDescent="0.25">
      <c r="A470" s="6">
        <v>468</v>
      </c>
      <c r="B470" s="6">
        <v>1.5244415538962199</v>
      </c>
      <c r="C470" s="9">
        <v>2.3600999343387601</v>
      </c>
      <c r="D470" s="2">
        <v>1.91267453725815</v>
      </c>
      <c r="F470" s="6">
        <v>468</v>
      </c>
      <c r="G470" s="7">
        <v>1.386804566211939</v>
      </c>
      <c r="H470" s="7">
        <v>2.2491904811783323</v>
      </c>
      <c r="I470" s="2">
        <v>1.89</v>
      </c>
    </row>
    <row r="471" spans="1:9" x14ac:dyDescent="0.25">
      <c r="A471" s="6">
        <v>469</v>
      </c>
      <c r="B471" s="6">
        <v>0.17130607501247799</v>
      </c>
      <c r="C471" s="9">
        <v>0.95902140839106798</v>
      </c>
      <c r="D471" s="2">
        <v>0.79095409784228699</v>
      </c>
      <c r="F471" s="6">
        <v>469</v>
      </c>
      <c r="G471" s="7">
        <v>0.23085006371210701</v>
      </c>
      <c r="H471" s="7">
        <v>0.94558795805204476</v>
      </c>
      <c r="I471" s="2">
        <v>0.8</v>
      </c>
    </row>
    <row r="472" spans="1:9" x14ac:dyDescent="0.25">
      <c r="A472" s="6">
        <v>470</v>
      </c>
      <c r="B472" s="6">
        <v>0.37923975084783001</v>
      </c>
      <c r="C472" s="9">
        <v>1.29629003905423</v>
      </c>
      <c r="D472" s="2">
        <v>1.11428420519988</v>
      </c>
      <c r="F472" s="6">
        <v>470</v>
      </c>
      <c r="G472" s="7">
        <v>0.42188114481056255</v>
      </c>
      <c r="H472" s="7">
        <v>1.2345732604590687</v>
      </c>
      <c r="I472" s="2">
        <v>1.1100000000000001</v>
      </c>
    </row>
    <row r="473" spans="1:9" x14ac:dyDescent="0.25">
      <c r="A473" s="6">
        <v>471</v>
      </c>
      <c r="B473" s="6">
        <v>0.74070148555780702</v>
      </c>
      <c r="C473" s="9">
        <v>1.64189696759264</v>
      </c>
      <c r="D473" s="2">
        <v>1.48638903764799</v>
      </c>
      <c r="F473" s="6">
        <v>471</v>
      </c>
      <c r="G473" s="7">
        <v>0.74935996694730944</v>
      </c>
      <c r="H473" s="7">
        <v>1.6398599851804578</v>
      </c>
      <c r="I473" s="2">
        <v>1.48</v>
      </c>
    </row>
    <row r="474" spans="1:9" x14ac:dyDescent="0.25">
      <c r="A474" s="6">
        <v>472</v>
      </c>
      <c r="B474" s="6">
        <v>1.5115396930232901</v>
      </c>
      <c r="C474" s="9">
        <v>2.3500573299116598</v>
      </c>
      <c r="D474" s="2">
        <v>1.91262778878143</v>
      </c>
      <c r="F474" s="6">
        <v>472</v>
      </c>
      <c r="G474" s="7">
        <v>1.3716003965491503</v>
      </c>
      <c r="H474" s="7">
        <v>2.2322734635197556</v>
      </c>
      <c r="I474" s="2">
        <v>1.9</v>
      </c>
    </row>
    <row r="475" spans="1:9" x14ac:dyDescent="0.25">
      <c r="A475" s="6">
        <v>473</v>
      </c>
      <c r="B475" s="6">
        <v>0.17314960703816501</v>
      </c>
      <c r="C475" s="9">
        <v>0.95222907693630499</v>
      </c>
      <c r="D475" s="2">
        <v>0.79095409784228699</v>
      </c>
      <c r="F475" s="6">
        <v>473</v>
      </c>
      <c r="G475" s="7">
        <v>0.22829109424536217</v>
      </c>
      <c r="H475" s="7">
        <v>0.93835193491615543</v>
      </c>
      <c r="I475" s="2">
        <v>0.8</v>
      </c>
    </row>
    <row r="476" spans="1:9" x14ac:dyDescent="0.25">
      <c r="A476" s="6">
        <v>474</v>
      </c>
      <c r="B476" s="6">
        <v>0.37626762119179502</v>
      </c>
      <c r="C476" s="9">
        <v>1.2922069848037701</v>
      </c>
      <c r="D476" s="2">
        <v>1.11428420519988</v>
      </c>
      <c r="F476" s="6">
        <v>474</v>
      </c>
      <c r="G476" s="7">
        <v>0.41720459869744586</v>
      </c>
      <c r="H476" s="7">
        <v>1.2251258044085123</v>
      </c>
      <c r="I476" s="2">
        <v>1.1100000000000001</v>
      </c>
    </row>
    <row r="477" spans="1:9" x14ac:dyDescent="0.25">
      <c r="A477" s="6">
        <v>475</v>
      </c>
      <c r="B477" s="6">
        <v>0.76060701751003201</v>
      </c>
      <c r="C477" s="9">
        <v>1.64051688047369</v>
      </c>
      <c r="D477" s="2">
        <v>1.48638903764799</v>
      </c>
      <c r="F477" s="6">
        <v>475</v>
      </c>
      <c r="G477" s="7">
        <v>0.74105332304094029</v>
      </c>
      <c r="H477" s="7">
        <v>1.6273111104921323</v>
      </c>
      <c r="I477" s="2">
        <v>1.48</v>
      </c>
    </row>
    <row r="478" spans="1:9" x14ac:dyDescent="0.25">
      <c r="A478" s="6">
        <v>476</v>
      </c>
      <c r="B478" s="6">
        <v>1.4883362860637901</v>
      </c>
      <c r="C478" s="9">
        <v>2.3306784208468101</v>
      </c>
      <c r="D478" s="2">
        <v>1.91262778878143</v>
      </c>
      <c r="F478" s="6">
        <v>476</v>
      </c>
      <c r="G478" s="7">
        <v>1.3563962268863619</v>
      </c>
      <c r="H478" s="7">
        <v>2.2151912002674443</v>
      </c>
      <c r="I478" s="2">
        <v>1.9</v>
      </c>
    </row>
    <row r="479" spans="1:9" x14ac:dyDescent="0.25">
      <c r="A479" s="6">
        <v>477</v>
      </c>
      <c r="B479" s="6">
        <v>0.170964099260035</v>
      </c>
      <c r="C479" s="9">
        <v>0.95182412697336904</v>
      </c>
      <c r="D479" s="2">
        <v>0.79128560190918495</v>
      </c>
      <c r="F479" s="6">
        <v>477</v>
      </c>
      <c r="G479" s="7">
        <v>0.2231731553118724</v>
      </c>
      <c r="H479" s="7">
        <v>0.92366989522809995</v>
      </c>
      <c r="I479" s="2">
        <v>0.79</v>
      </c>
    </row>
    <row r="480" spans="1:9" x14ac:dyDescent="0.25">
      <c r="A480" s="6">
        <v>478</v>
      </c>
      <c r="B480" s="6">
        <v>0.37722303414858399</v>
      </c>
      <c r="C480" s="9">
        <v>1.28950151161742</v>
      </c>
      <c r="D480" s="2">
        <v>1.11428420519988</v>
      </c>
      <c r="F480" s="6">
        <v>478</v>
      </c>
      <c r="G480" s="7">
        <v>0.40785150647121238</v>
      </c>
      <c r="H480" s="7">
        <v>1.2059567218778795</v>
      </c>
      <c r="I480" s="2">
        <v>1.1100000000000001</v>
      </c>
    </row>
    <row r="481" spans="1:9" x14ac:dyDescent="0.25">
      <c r="A481" s="6">
        <v>479</v>
      </c>
      <c r="B481" s="6">
        <v>0.71761619466924198</v>
      </c>
      <c r="C481" s="9">
        <v>1.6140977367265901</v>
      </c>
      <c r="D481" s="2">
        <v>1.48851238136678</v>
      </c>
      <c r="F481" s="6">
        <v>479</v>
      </c>
      <c r="G481" s="7">
        <v>0.72444003522820188</v>
      </c>
      <c r="H481" s="7">
        <v>1.6018491857919992</v>
      </c>
      <c r="I481" s="2">
        <v>1.47</v>
      </c>
    </row>
    <row r="482" spans="1:9" x14ac:dyDescent="0.25">
      <c r="A482" s="6">
        <v>480</v>
      </c>
      <c r="B482" s="6">
        <v>1.49596183139834</v>
      </c>
      <c r="C482" s="9">
        <v>2.3585857012306501</v>
      </c>
      <c r="D482" s="2">
        <v>1.91267453725815</v>
      </c>
      <c r="F482" s="6">
        <v>480</v>
      </c>
      <c r="G482" s="7">
        <v>1.3259878875607842</v>
      </c>
      <c r="H482" s="7">
        <v>2.1805309369816186</v>
      </c>
      <c r="I482" s="2">
        <v>1.89</v>
      </c>
    </row>
    <row r="483" spans="1:9" x14ac:dyDescent="0.25">
      <c r="A483" s="6">
        <v>481</v>
      </c>
      <c r="B483" s="6">
        <v>0.19412066088552701</v>
      </c>
      <c r="C483" s="9">
        <v>0.90158282971319403</v>
      </c>
      <c r="D483" s="2">
        <v>0.83142364662995805</v>
      </c>
      <c r="F483" s="6">
        <v>481</v>
      </c>
      <c r="G483" s="7">
        <v>0.24243681097369557</v>
      </c>
      <c r="H483" s="7">
        <v>0.92359305859955987</v>
      </c>
      <c r="I483" s="2">
        <v>0.83</v>
      </c>
    </row>
    <row r="484" spans="1:9" x14ac:dyDescent="0.25">
      <c r="A484" s="6">
        <v>482</v>
      </c>
      <c r="B484" s="6">
        <v>0.441770141080642</v>
      </c>
      <c r="C484" s="9">
        <v>1.2570674661561501</v>
      </c>
      <c r="D484" s="2">
        <v>1.1866979771147801</v>
      </c>
      <c r="F484" s="6">
        <v>482</v>
      </c>
      <c r="G484" s="7">
        <v>0.44983955713024809</v>
      </c>
      <c r="H484" s="7">
        <v>1.2058564028687258</v>
      </c>
      <c r="I484" s="2">
        <v>1.1599999999999999</v>
      </c>
    </row>
    <row r="485" spans="1:9" x14ac:dyDescent="0.25">
      <c r="A485" s="6">
        <v>483</v>
      </c>
      <c r="B485" s="6">
        <v>0.82440869969033903</v>
      </c>
      <c r="C485" s="9">
        <v>1.57256844514109</v>
      </c>
      <c r="D485" s="2">
        <v>1.55447203568911</v>
      </c>
      <c r="F485" s="6">
        <v>483</v>
      </c>
      <c r="G485" s="7">
        <v>0.82379425716039634</v>
      </c>
      <c r="H485" s="7">
        <v>1.601715933976062</v>
      </c>
      <c r="I485" s="2">
        <v>1.54</v>
      </c>
    </row>
    <row r="486" spans="1:9" x14ac:dyDescent="0.25">
      <c r="A486" s="6">
        <v>484</v>
      </c>
      <c r="B486" s="6">
        <v>1.89700498101059</v>
      </c>
      <c r="C486" s="9">
        <v>2.25892375354799</v>
      </c>
      <c r="D486" s="2">
        <v>2.0150279234455302</v>
      </c>
      <c r="F486" s="6">
        <v>484</v>
      </c>
      <c r="G486" s="7">
        <v>1.619605037534918</v>
      </c>
      <c r="H486" s="7">
        <v>2.1803495468047913</v>
      </c>
      <c r="I486" s="2">
        <v>1.98</v>
      </c>
    </row>
    <row r="487" spans="1:9" x14ac:dyDescent="0.25">
      <c r="A487" s="6">
        <v>485</v>
      </c>
      <c r="B487" s="6">
        <v>0.185345294016212</v>
      </c>
      <c r="C487" s="9">
        <v>0.89647159676095101</v>
      </c>
      <c r="D487" s="2">
        <v>0.83412055215442005</v>
      </c>
      <c r="F487" s="6">
        <v>485</v>
      </c>
      <c r="G487" s="7">
        <v>0.23996373067628227</v>
      </c>
      <c r="H487" s="7">
        <v>0.91698758798634361</v>
      </c>
      <c r="I487" s="2">
        <v>0.84</v>
      </c>
    </row>
    <row r="488" spans="1:9" x14ac:dyDescent="0.25">
      <c r="A488" s="6">
        <v>486</v>
      </c>
      <c r="B488" s="6">
        <v>0.42584307799903898</v>
      </c>
      <c r="C488" s="9">
        <v>1.25474356017736</v>
      </c>
      <c r="D488" s="2">
        <v>1.1893926684874301</v>
      </c>
      <c r="F488" s="6">
        <v>486</v>
      </c>
      <c r="G488" s="7">
        <v>0.44525077648564276</v>
      </c>
      <c r="H488" s="7">
        <v>1.1972322052757016</v>
      </c>
      <c r="I488" s="2">
        <v>1.17</v>
      </c>
    </row>
    <row r="489" spans="1:9" x14ac:dyDescent="0.25">
      <c r="A489" s="6">
        <v>487</v>
      </c>
      <c r="B489" s="6">
        <v>0.81311394294566597</v>
      </c>
      <c r="C489" s="9">
        <v>1.56587556470276</v>
      </c>
      <c r="D489" s="2">
        <v>1.5545184647233801</v>
      </c>
      <c r="F489" s="6">
        <v>487</v>
      </c>
      <c r="G489" s="7">
        <v>0.81539079178596252</v>
      </c>
      <c r="H489" s="7">
        <v>1.5902605777083982</v>
      </c>
      <c r="I489" s="2">
        <v>1.53</v>
      </c>
    </row>
    <row r="490" spans="1:9" x14ac:dyDescent="0.25">
      <c r="A490" s="6">
        <v>488</v>
      </c>
      <c r="B490" s="6">
        <v>1.83833083639521</v>
      </c>
      <c r="C490" s="9">
        <v>2.2763409110860899</v>
      </c>
      <c r="D490" s="2">
        <v>2.0117650923520798</v>
      </c>
      <c r="F490" s="6">
        <v>488</v>
      </c>
      <c r="G490" s="7">
        <v>1.6030835641999406</v>
      </c>
      <c r="H490" s="7">
        <v>2.1647558448774551</v>
      </c>
      <c r="I490" s="2">
        <v>1.99</v>
      </c>
    </row>
    <row r="491" spans="1:9" x14ac:dyDescent="0.25">
      <c r="A491" s="6">
        <v>489</v>
      </c>
      <c r="B491" s="6">
        <v>0.18585400898568699</v>
      </c>
      <c r="C491" s="9">
        <v>0.894746273856868</v>
      </c>
      <c r="D491" s="2">
        <v>0.83142364662995805</v>
      </c>
      <c r="F491" s="6">
        <v>489</v>
      </c>
      <c r="G491" s="7">
        <v>0.23749065037886904</v>
      </c>
      <c r="H491" s="7">
        <v>0.91031759507165511</v>
      </c>
      <c r="I491" s="2">
        <v>0.83</v>
      </c>
    </row>
    <row r="492" spans="1:9" x14ac:dyDescent="0.25">
      <c r="A492" s="6">
        <v>490</v>
      </c>
      <c r="B492" s="6">
        <v>0.42466791976568502</v>
      </c>
      <c r="C492" s="9">
        <v>1.25188165523342</v>
      </c>
      <c r="D492" s="2">
        <v>1.1866979771147801</v>
      </c>
      <c r="F492" s="6">
        <v>490</v>
      </c>
      <c r="G492" s="7">
        <v>0.44066199584103755</v>
      </c>
      <c r="H492" s="7">
        <v>1.1885237664363475</v>
      </c>
      <c r="I492" s="2">
        <v>1.1599999999999999</v>
      </c>
    </row>
    <row r="493" spans="1:9" x14ac:dyDescent="0.25">
      <c r="A493" s="6">
        <v>491</v>
      </c>
      <c r="B493" s="6">
        <v>0.81074922545541095</v>
      </c>
      <c r="C493" s="9">
        <v>1.5626927839107001</v>
      </c>
      <c r="D493" s="2">
        <v>1.55707803809173</v>
      </c>
      <c r="F493" s="6">
        <v>491</v>
      </c>
      <c r="G493" s="7">
        <v>0.80698732641152904</v>
      </c>
      <c r="H493" s="7">
        <v>1.578693325408816</v>
      </c>
      <c r="I493" s="2">
        <v>1.55</v>
      </c>
    </row>
    <row r="494" spans="1:9" x14ac:dyDescent="0.25">
      <c r="A494" s="6">
        <v>492</v>
      </c>
      <c r="B494" s="6">
        <v>1.82872431192255</v>
      </c>
      <c r="C494" s="9">
        <v>2.2526365815017999</v>
      </c>
      <c r="D494" s="2">
        <v>2.0117650923520798</v>
      </c>
      <c r="F494" s="6">
        <v>492</v>
      </c>
      <c r="G494" s="7">
        <v>1.5865620908649631</v>
      </c>
      <c r="H494" s="7">
        <v>2.1490098235173729</v>
      </c>
      <c r="I494" s="2">
        <v>1.99</v>
      </c>
    </row>
    <row r="495" spans="1:9" x14ac:dyDescent="0.25">
      <c r="A495" s="6">
        <v>493</v>
      </c>
      <c r="B495" s="6">
        <v>0.18852794365258099</v>
      </c>
      <c r="C495" s="9">
        <v>0.894957184564386</v>
      </c>
      <c r="D495" s="2">
        <v>0.83142364662995805</v>
      </c>
      <c r="F495" s="6">
        <v>493</v>
      </c>
      <c r="G495" s="7">
        <v>0.23254448978404249</v>
      </c>
      <c r="H495" s="7">
        <v>0.89678404233786169</v>
      </c>
      <c r="I495" s="2">
        <v>0.83</v>
      </c>
    </row>
    <row r="496" spans="1:9" x14ac:dyDescent="0.25">
      <c r="A496" s="6">
        <v>494</v>
      </c>
      <c r="B496" s="6">
        <v>0.42260668319405098</v>
      </c>
      <c r="C496" s="9">
        <v>1.25211921064792</v>
      </c>
      <c r="D496" s="2">
        <v>1.1893926684874301</v>
      </c>
      <c r="F496" s="6">
        <v>494</v>
      </c>
      <c r="G496" s="7">
        <v>0.43148443455182689</v>
      </c>
      <c r="H496" s="7">
        <v>1.1708541650186501</v>
      </c>
      <c r="I496" s="2">
        <v>1.17</v>
      </c>
    </row>
    <row r="497" spans="1:9" x14ac:dyDescent="0.25">
      <c r="A497" s="6">
        <v>495</v>
      </c>
      <c r="B497" s="6">
        <v>0.80428730759582401</v>
      </c>
      <c r="C497" s="9">
        <v>1.5611197634858001</v>
      </c>
      <c r="D497" s="2">
        <v>1.55447203568911</v>
      </c>
      <c r="F497" s="6">
        <v>495</v>
      </c>
      <c r="G497" s="7">
        <v>0.79018039566266152</v>
      </c>
      <c r="H497" s="7">
        <v>1.5552231327138959</v>
      </c>
      <c r="I497" s="2">
        <v>1.54</v>
      </c>
    </row>
    <row r="498" spans="1:9" x14ac:dyDescent="0.25">
      <c r="A498" s="6">
        <v>496</v>
      </c>
      <c r="B498" s="6">
        <v>1.88159579814858</v>
      </c>
      <c r="C498" s="9">
        <v>2.24235094464871</v>
      </c>
      <c r="D498" s="2">
        <v>2.0117650923520798</v>
      </c>
      <c r="F498" s="6">
        <v>496</v>
      </c>
      <c r="G498" s="7">
        <v>1.553519144195008</v>
      </c>
      <c r="H498" s="7">
        <v>2.1170608224989724</v>
      </c>
      <c r="I498" s="2">
        <v>1.99</v>
      </c>
    </row>
    <row r="499" spans="1:9" x14ac:dyDescent="0.25">
      <c r="A499" s="6">
        <v>497</v>
      </c>
      <c r="B499" s="6">
        <v>0.21750269988017301</v>
      </c>
      <c r="C499" s="9">
        <v>0.85559828545162697</v>
      </c>
      <c r="D499" s="2">
        <v>0.87561377008854102</v>
      </c>
      <c r="F499" s="6">
        <v>497</v>
      </c>
      <c r="G499" s="7">
        <v>0.25203944815725104</v>
      </c>
      <c r="H499" s="7">
        <v>0.8950896417644173</v>
      </c>
      <c r="I499" s="2">
        <v>0.88</v>
      </c>
    </row>
    <row r="500" spans="1:9" x14ac:dyDescent="0.25">
      <c r="A500" s="6">
        <v>498</v>
      </c>
      <c r="B500" s="6">
        <v>0.473822943324468</v>
      </c>
      <c r="C500" s="9">
        <v>1.15954093436173</v>
      </c>
      <c r="D500" s="2">
        <v>1.24271146723079</v>
      </c>
      <c r="F500" s="6">
        <v>498</v>
      </c>
      <c r="G500" s="7">
        <v>0.47671614806137719</v>
      </c>
      <c r="H500" s="7">
        <v>1.1686419312199134</v>
      </c>
      <c r="I500" s="2">
        <v>1.22</v>
      </c>
    </row>
    <row r="501" spans="1:9" x14ac:dyDescent="0.25">
      <c r="A501" s="6">
        <v>499</v>
      </c>
      <c r="B501" s="6">
        <v>0.920819715764855</v>
      </c>
      <c r="C501" s="9">
        <v>1.4941522550391699</v>
      </c>
      <c r="D501" s="2">
        <v>1.6261212162576999</v>
      </c>
      <c r="F501" s="6">
        <v>499</v>
      </c>
      <c r="G501" s="7">
        <v>0.90922600419318012</v>
      </c>
      <c r="H501" s="7">
        <v>1.5522846649853277</v>
      </c>
      <c r="I501" s="2">
        <v>1.63</v>
      </c>
    </row>
    <row r="502" spans="1:9" x14ac:dyDescent="0.25">
      <c r="A502" s="6">
        <v>500</v>
      </c>
      <c r="B502" s="6">
        <v>2.28552944121774</v>
      </c>
      <c r="C502" s="9">
        <v>2.1703321107611102</v>
      </c>
      <c r="D502" s="2">
        <v>2.1080299735247001</v>
      </c>
      <c r="F502" s="6">
        <v>500</v>
      </c>
      <c r="G502" s="7">
        <v>1.9911344299702329</v>
      </c>
      <c r="H502" s="7">
        <v>2.1130608081116651</v>
      </c>
      <c r="I502" s="2">
        <v>2.08</v>
      </c>
    </row>
    <row r="503" spans="1:9" x14ac:dyDescent="0.25">
      <c r="A503" s="6">
        <v>501</v>
      </c>
      <c r="B503" s="6">
        <v>0.21867424359061099</v>
      </c>
      <c r="C503" s="9">
        <v>0.86153947287268595</v>
      </c>
      <c r="D503" s="2">
        <v>0.87561377008854102</v>
      </c>
      <c r="F503" s="6">
        <v>501</v>
      </c>
      <c r="G503" s="7">
        <v>0.24963560370950846</v>
      </c>
      <c r="H503" s="7">
        <v>0.88898775264290186</v>
      </c>
      <c r="I503" s="2">
        <v>0.88</v>
      </c>
    </row>
    <row r="504" spans="1:9" x14ac:dyDescent="0.25">
      <c r="A504" s="6">
        <v>502</v>
      </c>
      <c r="B504" s="6">
        <v>0.48024697040042402</v>
      </c>
      <c r="C504" s="9">
        <v>1.1562236617208199</v>
      </c>
      <c r="D504" s="2">
        <v>1.2440447956574401</v>
      </c>
      <c r="F504" s="6">
        <v>502</v>
      </c>
      <c r="G504" s="7">
        <v>0.47216943335443334</v>
      </c>
      <c r="H504" s="7">
        <v>1.1606752168772014</v>
      </c>
      <c r="I504" s="2">
        <v>1.23</v>
      </c>
    </row>
    <row r="505" spans="1:9" x14ac:dyDescent="0.25">
      <c r="A505" s="6">
        <v>503</v>
      </c>
      <c r="B505" s="6">
        <v>0.91318872305265597</v>
      </c>
      <c r="C505" s="9">
        <v>1.4884502180664001</v>
      </c>
      <c r="D505" s="2">
        <v>1.6277436349941401</v>
      </c>
      <c r="F505" s="6">
        <v>503</v>
      </c>
      <c r="G505" s="7">
        <v>0.90055419548266702</v>
      </c>
      <c r="H505" s="7">
        <v>1.5417026311098179</v>
      </c>
      <c r="I505" s="2">
        <v>1.62</v>
      </c>
    </row>
    <row r="506" spans="1:9" x14ac:dyDescent="0.25">
      <c r="A506" s="6">
        <v>504</v>
      </c>
      <c r="B506" s="6">
        <v>2.2691640898764498</v>
      </c>
      <c r="C506" s="9">
        <v>2.16021678556287</v>
      </c>
      <c r="D506" s="2">
        <v>2.1091489580216098</v>
      </c>
      <c r="F506" s="6">
        <v>504</v>
      </c>
      <c r="G506" s="7">
        <v>1.9721438414762973</v>
      </c>
      <c r="H506" s="7">
        <v>2.0986559237777329</v>
      </c>
      <c r="I506" s="2">
        <v>2.09</v>
      </c>
    </row>
    <row r="507" spans="1:9" x14ac:dyDescent="0.25">
      <c r="A507" s="6">
        <v>505</v>
      </c>
      <c r="B507" s="6">
        <v>0.22086548879821</v>
      </c>
      <c r="C507" s="9">
        <v>0.87156344512734396</v>
      </c>
      <c r="D507" s="2">
        <v>0.87540002785175797</v>
      </c>
      <c r="F507" s="6">
        <v>505</v>
      </c>
      <c r="G507" s="7">
        <v>0.24723175926176594</v>
      </c>
      <c r="H507" s="7">
        <v>0.88282626020884414</v>
      </c>
      <c r="I507" s="2">
        <v>0.87</v>
      </c>
    </row>
    <row r="508" spans="1:9" x14ac:dyDescent="0.25">
      <c r="A508" s="6">
        <v>506</v>
      </c>
      <c r="B508" s="6">
        <v>0.474582077866537</v>
      </c>
      <c r="C508" s="9">
        <v>1.1487677979783999</v>
      </c>
      <c r="D508" s="2">
        <v>1.24271146723079</v>
      </c>
      <c r="F508" s="6">
        <v>506</v>
      </c>
      <c r="G508" s="7">
        <v>0.46762271864748961</v>
      </c>
      <c r="H508" s="7">
        <v>1.1526306835909708</v>
      </c>
      <c r="I508" s="2">
        <v>1.22</v>
      </c>
    </row>
    <row r="509" spans="1:9" x14ac:dyDescent="0.25">
      <c r="A509" s="6">
        <v>507</v>
      </c>
      <c r="B509" s="6">
        <v>0.93968190651447403</v>
      </c>
      <c r="C509" s="9">
        <v>1.48859945512019</v>
      </c>
      <c r="D509" s="2">
        <v>1.6277436349941401</v>
      </c>
      <c r="F509" s="6">
        <v>507</v>
      </c>
      <c r="G509" s="7">
        <v>0.89188238677215426</v>
      </c>
      <c r="H509" s="7">
        <v>1.5310172318240463</v>
      </c>
      <c r="I509" s="2">
        <v>1.62</v>
      </c>
    </row>
    <row r="510" spans="1:9" x14ac:dyDescent="0.25">
      <c r="A510" s="6">
        <v>508</v>
      </c>
      <c r="B510" s="6">
        <v>2.2808788517157099</v>
      </c>
      <c r="C510" s="9">
        <v>2.1349085669463301</v>
      </c>
      <c r="D510" s="2">
        <v>2.1091489580216098</v>
      </c>
      <c r="F510" s="6">
        <v>508</v>
      </c>
      <c r="G510" s="7">
        <v>1.9531532529823616</v>
      </c>
      <c r="H510" s="7">
        <v>2.0841103323929198</v>
      </c>
      <c r="I510" s="2">
        <v>2.09</v>
      </c>
    </row>
    <row r="511" spans="1:9" x14ac:dyDescent="0.25">
      <c r="A511" s="6">
        <v>509</v>
      </c>
      <c r="B511" s="6">
        <v>0.22317740165214101</v>
      </c>
      <c r="C511" s="9">
        <v>0.87181859760611902</v>
      </c>
      <c r="D511" s="2">
        <v>0.87540002785175797</v>
      </c>
      <c r="F511" s="6">
        <v>509</v>
      </c>
      <c r="G511" s="7">
        <v>0.2424240703662808</v>
      </c>
      <c r="H511" s="7">
        <v>0.87032446540310215</v>
      </c>
      <c r="I511" s="2">
        <v>0.87</v>
      </c>
    </row>
    <row r="512" spans="1:9" x14ac:dyDescent="0.25">
      <c r="A512" s="6">
        <v>510</v>
      </c>
      <c r="B512" s="6">
        <v>0.46290496927459601</v>
      </c>
      <c r="C512" s="9">
        <v>1.1475608153586201</v>
      </c>
      <c r="D512" s="2">
        <v>1.24271146723079</v>
      </c>
      <c r="F512" s="6">
        <v>510</v>
      </c>
      <c r="G512" s="7">
        <v>0.45852928923360203</v>
      </c>
      <c r="H512" s="7">
        <v>1.1363081601879541</v>
      </c>
      <c r="I512" s="2">
        <v>1.22</v>
      </c>
    </row>
    <row r="513" spans="1:9" x14ac:dyDescent="0.25">
      <c r="A513" s="6">
        <v>511</v>
      </c>
      <c r="B513" s="6">
        <v>0.90504522121662301</v>
      </c>
      <c r="C513" s="9">
        <v>1.50379516561155</v>
      </c>
      <c r="D513" s="2">
        <v>1.6277436349941401</v>
      </c>
      <c r="F513" s="6">
        <v>511</v>
      </c>
      <c r="G513" s="7">
        <v>0.87453876935112818</v>
      </c>
      <c r="H513" s="7">
        <v>1.5093363370217197</v>
      </c>
      <c r="I513" s="2">
        <v>1.62</v>
      </c>
    </row>
    <row r="514" spans="1:9" x14ac:dyDescent="0.25">
      <c r="A514" s="6">
        <v>512</v>
      </c>
      <c r="B514" s="6">
        <v>2.2477688232587401</v>
      </c>
      <c r="C514" s="9">
        <v>2.1351540407116998</v>
      </c>
      <c r="D514" s="2">
        <v>2.1091489580216098</v>
      </c>
      <c r="F514" s="6">
        <v>512</v>
      </c>
      <c r="G514" s="7">
        <v>1.9151720759944901</v>
      </c>
      <c r="H514" s="7">
        <v>2.0545970284706518</v>
      </c>
      <c r="I514" s="2">
        <v>2.09</v>
      </c>
    </row>
    <row r="515" spans="1:9" x14ac:dyDescent="0.25">
      <c r="A515" s="6">
        <v>513</v>
      </c>
      <c r="B515" s="6">
        <v>0.69063400004173603</v>
      </c>
      <c r="C515" s="9">
        <v>3.0880427109495399</v>
      </c>
      <c r="D515" s="2">
        <v>1.0345871991479001</v>
      </c>
      <c r="F515" s="6">
        <v>513</v>
      </c>
      <c r="G515" s="7">
        <v>0.62457563196400734</v>
      </c>
      <c r="H515" s="7">
        <v>3.0878292820915942</v>
      </c>
      <c r="I515" s="2">
        <v>1.03</v>
      </c>
    </row>
    <row r="516" spans="1:9" x14ac:dyDescent="0.25">
      <c r="A516" s="6">
        <v>514</v>
      </c>
      <c r="B516" s="6">
        <v>1.15167221734086</v>
      </c>
      <c r="C516" s="9">
        <v>3.9844432208458902</v>
      </c>
      <c r="D516" s="2">
        <v>1.40337871671331</v>
      </c>
      <c r="F516" s="6">
        <v>514</v>
      </c>
      <c r="G516" s="7">
        <v>1.1286865383015734</v>
      </c>
      <c r="H516" s="7">
        <v>4.031514394901996</v>
      </c>
      <c r="I516" s="2">
        <v>1.44</v>
      </c>
    </row>
    <row r="517" spans="1:9" x14ac:dyDescent="0.25">
      <c r="A517" s="6">
        <v>515</v>
      </c>
      <c r="B517" s="6">
        <v>1.9210386805475299</v>
      </c>
      <c r="C517" s="9">
        <v>5.09503547739713</v>
      </c>
      <c r="D517" s="2">
        <v>1.8563512549265599</v>
      </c>
      <c r="F517" s="6">
        <v>515</v>
      </c>
      <c r="G517" s="7">
        <v>1.9618281582799664</v>
      </c>
      <c r="H517" s="7">
        <v>5.3549832542302811</v>
      </c>
      <c r="I517" s="2">
        <v>1.91</v>
      </c>
    </row>
    <row r="518" spans="1:9" x14ac:dyDescent="0.25">
      <c r="A518" s="6">
        <v>516</v>
      </c>
      <c r="B518" s="6">
        <v>3.62118412322776</v>
      </c>
      <c r="C518" s="9">
        <v>6.9421787273917301</v>
      </c>
      <c r="D518" s="2">
        <v>2.3741520472408602</v>
      </c>
      <c r="F518" s="6">
        <v>516</v>
      </c>
      <c r="G518" s="7">
        <v>3.4273086513651001</v>
      </c>
      <c r="H518" s="7">
        <v>7.2895168636580081</v>
      </c>
      <c r="I518" s="2">
        <v>2.46</v>
      </c>
    </row>
    <row r="519" spans="1:9" x14ac:dyDescent="0.25">
      <c r="A519" s="6">
        <v>517</v>
      </c>
      <c r="B519" s="6">
        <v>0.68451317828838898</v>
      </c>
      <c r="C519" s="9">
        <v>3.0887495043768398</v>
      </c>
      <c r="D519" s="2">
        <v>1.02978125708944</v>
      </c>
      <c r="F519" s="6">
        <v>517</v>
      </c>
      <c r="G519" s="7">
        <v>0.62191099125879568</v>
      </c>
      <c r="H519" s="7">
        <v>3.0859241334737813</v>
      </c>
      <c r="I519" s="2">
        <v>1</v>
      </c>
    </row>
    <row r="520" spans="1:9" x14ac:dyDescent="0.25">
      <c r="A520" s="6">
        <v>518</v>
      </c>
      <c r="B520" s="6">
        <v>1.1549407414889199</v>
      </c>
      <c r="C520" s="9">
        <v>3.9851463732714598</v>
      </c>
      <c r="D520" s="2">
        <v>1.4168633302964899</v>
      </c>
      <c r="F520" s="6">
        <v>518</v>
      </c>
      <c r="G520" s="7">
        <v>1.1238711981898795</v>
      </c>
      <c r="H520" s="7">
        <v>4.0290270054204322</v>
      </c>
      <c r="I520" s="2">
        <v>1.41</v>
      </c>
    </row>
    <row r="521" spans="1:9" x14ac:dyDescent="0.25">
      <c r="A521" s="6">
        <v>519</v>
      </c>
      <c r="B521" s="6">
        <v>1.9050948803602801</v>
      </c>
      <c r="C521" s="9">
        <v>5.09503547739713</v>
      </c>
      <c r="D521" s="2">
        <v>1.86221624470854</v>
      </c>
      <c r="F521" s="6">
        <v>519</v>
      </c>
      <c r="G521" s="7">
        <v>1.9534583678180089</v>
      </c>
      <c r="H521" s="7">
        <v>5.3516793024851577</v>
      </c>
      <c r="I521" s="2">
        <v>1.86</v>
      </c>
    </row>
    <row r="522" spans="1:9" x14ac:dyDescent="0.25">
      <c r="A522" s="6">
        <v>520</v>
      </c>
      <c r="B522" s="6">
        <v>3.6117425734342801</v>
      </c>
      <c r="C522" s="9">
        <v>6.9413937037747298</v>
      </c>
      <c r="D522" s="2">
        <v>2.38528314569685</v>
      </c>
      <c r="F522" s="6">
        <v>520</v>
      </c>
      <c r="G522" s="7">
        <v>3.4126866493618615</v>
      </c>
      <c r="H522" s="7">
        <v>7.2850193310198321</v>
      </c>
      <c r="I522" s="2">
        <v>2.4</v>
      </c>
    </row>
    <row r="523" spans="1:9" x14ac:dyDescent="0.25">
      <c r="A523" s="6">
        <v>521</v>
      </c>
      <c r="B523" s="6">
        <v>0.683553067884343</v>
      </c>
      <c r="C523" s="9">
        <v>3.0899026398764802</v>
      </c>
      <c r="D523" s="2">
        <v>1.02978125708944</v>
      </c>
      <c r="F523" s="6">
        <v>521</v>
      </c>
      <c r="G523" s="7">
        <v>0.61924635055358401</v>
      </c>
      <c r="H523" s="7">
        <v>3.083942874049765</v>
      </c>
      <c r="I523" s="2">
        <v>1</v>
      </c>
    </row>
    <row r="524" spans="1:9" x14ac:dyDescent="0.25">
      <c r="A524" s="6">
        <v>522</v>
      </c>
      <c r="B524" s="6">
        <v>1.1531424322955</v>
      </c>
      <c r="C524" s="9">
        <v>3.9771683834479901</v>
      </c>
      <c r="D524" s="2">
        <v>1.4158145355463601</v>
      </c>
      <c r="F524" s="6">
        <v>522</v>
      </c>
      <c r="G524" s="7">
        <v>1.1190558580781855</v>
      </c>
      <c r="H524" s="7">
        <v>4.0264402445738137</v>
      </c>
      <c r="I524" s="2">
        <v>1.4</v>
      </c>
    </row>
    <row r="525" spans="1:9" x14ac:dyDescent="0.25">
      <c r="A525" s="6">
        <v>523</v>
      </c>
      <c r="B525" s="6">
        <v>1.90716686007924</v>
      </c>
      <c r="C525" s="9">
        <v>5.1033935068897902</v>
      </c>
      <c r="D525" s="2">
        <v>1.86221624470854</v>
      </c>
      <c r="F525" s="6">
        <v>523</v>
      </c>
      <c r="G525" s="7">
        <v>1.9450885773560518</v>
      </c>
      <c r="H525" s="7">
        <v>5.3482433576615804</v>
      </c>
      <c r="I525" s="2">
        <v>1.86</v>
      </c>
    </row>
    <row r="526" spans="1:9" x14ac:dyDescent="0.25">
      <c r="A526" s="6">
        <v>524</v>
      </c>
      <c r="B526" s="6">
        <v>3.6011153551741</v>
      </c>
      <c r="C526" s="9">
        <v>6.9428533615064101</v>
      </c>
      <c r="D526" s="2">
        <v>2.3844392409627502</v>
      </c>
      <c r="F526" s="6">
        <v>524</v>
      </c>
      <c r="G526" s="7">
        <v>3.3980646473586233</v>
      </c>
      <c r="H526" s="7">
        <v>7.2803421216720192</v>
      </c>
      <c r="I526" s="2">
        <v>2.39</v>
      </c>
    </row>
    <row r="527" spans="1:9" x14ac:dyDescent="0.25">
      <c r="A527" s="6">
        <v>525</v>
      </c>
      <c r="B527" s="6">
        <v>0.69243356895590702</v>
      </c>
      <c r="C527" s="9">
        <v>3.0899026398764802</v>
      </c>
      <c r="D527" s="2">
        <v>1.02978125708944</v>
      </c>
      <c r="F527" s="6">
        <v>525</v>
      </c>
      <c r="G527" s="7">
        <v>0.61391706914316058</v>
      </c>
      <c r="H527" s="7">
        <v>3.0797520227831168</v>
      </c>
      <c r="I527" s="2">
        <v>1</v>
      </c>
    </row>
    <row r="528" spans="1:9" x14ac:dyDescent="0.25">
      <c r="A528" s="6">
        <v>526</v>
      </c>
      <c r="B528" s="6">
        <v>1.1545983974353999</v>
      </c>
      <c r="C528" s="9">
        <v>3.9773424150359999</v>
      </c>
      <c r="D528" s="2">
        <v>1.4158145355463601</v>
      </c>
      <c r="F528" s="6">
        <v>526</v>
      </c>
      <c r="G528" s="7">
        <v>1.1094251778547979</v>
      </c>
      <c r="H528" s="7">
        <v>4.020968608785406</v>
      </c>
      <c r="I528" s="2">
        <v>1.4</v>
      </c>
    </row>
    <row r="529" spans="1:9" x14ac:dyDescent="0.25">
      <c r="A529" s="6">
        <v>527</v>
      </c>
      <c r="B529" s="6">
        <v>1.90550522822671</v>
      </c>
      <c r="C529" s="9">
        <v>5.1118488965484801</v>
      </c>
      <c r="D529" s="2">
        <v>1.86221624470854</v>
      </c>
      <c r="F529" s="6">
        <v>527</v>
      </c>
      <c r="G529" s="7">
        <v>1.9283489964321372</v>
      </c>
      <c r="H529" s="7">
        <v>5.340975488779053</v>
      </c>
      <c r="I529" s="2">
        <v>1.86</v>
      </c>
    </row>
    <row r="530" spans="1:9" x14ac:dyDescent="0.25">
      <c r="A530" s="6">
        <v>528</v>
      </c>
      <c r="B530" s="6">
        <v>3.60536383376252</v>
      </c>
      <c r="C530" s="9">
        <v>6.9431267913136097</v>
      </c>
      <c r="D530" s="2">
        <v>2.3838494709112998</v>
      </c>
      <c r="F530" s="6">
        <v>528</v>
      </c>
      <c r="G530" s="7">
        <v>3.3688206433521466</v>
      </c>
      <c r="H530" s="7">
        <v>7.2704486728474711</v>
      </c>
      <c r="I530" s="2">
        <v>2.39</v>
      </c>
    </row>
    <row r="531" spans="1:9" x14ac:dyDescent="0.25">
      <c r="A531" s="6">
        <v>529</v>
      </c>
      <c r="B531" s="6">
        <v>0.70901429030415897</v>
      </c>
      <c r="C531" s="9">
        <v>3.0015443094598102</v>
      </c>
      <c r="D531" s="2">
        <v>1.0385829787418901</v>
      </c>
      <c r="F531" s="6">
        <v>529</v>
      </c>
      <c r="G531" s="7">
        <v>0.62597821273630638</v>
      </c>
      <c r="H531" s="7">
        <v>2.9505624417551797</v>
      </c>
      <c r="I531" s="2">
        <v>1.03</v>
      </c>
    </row>
    <row r="532" spans="1:9" x14ac:dyDescent="0.25">
      <c r="A532" s="6">
        <v>530</v>
      </c>
      <c r="B532" s="6">
        <v>1.17517671703806</v>
      </c>
      <c r="C532" s="9">
        <v>3.8724911176894099</v>
      </c>
      <c r="D532" s="2">
        <v>1.4382114042520799</v>
      </c>
      <c r="F532" s="6">
        <v>530</v>
      </c>
      <c r="G532" s="7">
        <v>1.1439823787313625</v>
      </c>
      <c r="H532" s="7">
        <v>3.8522968306511274</v>
      </c>
      <c r="I532" s="2">
        <v>1.45</v>
      </c>
    </row>
    <row r="533" spans="1:9" x14ac:dyDescent="0.25">
      <c r="A533" s="6">
        <v>531</v>
      </c>
      <c r="B533" s="6">
        <v>1.9578056132514701</v>
      </c>
      <c r="C533" s="9">
        <v>4.9663616024633903</v>
      </c>
      <c r="D533" s="2">
        <v>1.90387177443716</v>
      </c>
      <c r="F533" s="6">
        <v>531</v>
      </c>
      <c r="G533" s="7">
        <v>2.0319813010353225</v>
      </c>
      <c r="H533" s="7">
        <v>5.1169320006762984</v>
      </c>
      <c r="I533" s="2">
        <v>1.9</v>
      </c>
    </row>
    <row r="534" spans="1:9" x14ac:dyDescent="0.25">
      <c r="A534" s="6">
        <v>532</v>
      </c>
      <c r="B534" s="6">
        <v>3.7851315466367699</v>
      </c>
      <c r="C534" s="9">
        <v>6.8199396999595097</v>
      </c>
      <c r="D534" s="2">
        <v>2.4409332335820801</v>
      </c>
      <c r="F534" s="6">
        <v>532</v>
      </c>
      <c r="G534" s="7">
        <v>3.7192624122079327</v>
      </c>
      <c r="H534" s="7">
        <v>6.96546755391911</v>
      </c>
      <c r="I534" s="2">
        <v>2.4500000000000002</v>
      </c>
    </row>
    <row r="535" spans="1:9" x14ac:dyDescent="0.25">
      <c r="A535" s="6">
        <v>533</v>
      </c>
      <c r="B535" s="6">
        <v>0.69990274521144002</v>
      </c>
      <c r="C535" s="9">
        <v>3.00231578603917</v>
      </c>
      <c r="D535" s="2">
        <v>1.0385829787418901</v>
      </c>
      <c r="F535" s="6">
        <v>533</v>
      </c>
      <c r="G535" s="7">
        <v>0.62341924326956144</v>
      </c>
      <c r="H535" s="7">
        <v>2.948810309188115</v>
      </c>
      <c r="I535" s="2">
        <v>1.03</v>
      </c>
    </row>
    <row r="536" spans="1:9" x14ac:dyDescent="0.25">
      <c r="A536" s="6">
        <v>534</v>
      </c>
      <c r="B536" s="6">
        <v>1.17073573911775</v>
      </c>
      <c r="C536" s="9">
        <v>3.86985274777386</v>
      </c>
      <c r="D536" s="2">
        <v>1.4382114042520799</v>
      </c>
      <c r="F536" s="6">
        <v>534</v>
      </c>
      <c r="G536" s="7">
        <v>1.1393058326182457</v>
      </c>
      <c r="H536" s="7">
        <v>3.8500092211298163</v>
      </c>
      <c r="I536" s="2">
        <v>1.45</v>
      </c>
    </row>
    <row r="537" spans="1:9" x14ac:dyDescent="0.25">
      <c r="A537" s="6">
        <v>535</v>
      </c>
      <c r="B537" s="6">
        <v>1.94785650691811</v>
      </c>
      <c r="C537" s="9">
        <v>4.9651417738430901</v>
      </c>
      <c r="D537" s="2">
        <v>1.9029941025188499</v>
      </c>
      <c r="F537" s="6">
        <v>535</v>
      </c>
      <c r="G537" s="7">
        <v>2.0236746571289532</v>
      </c>
      <c r="H537" s="7">
        <v>5.1138934128209916</v>
      </c>
      <c r="I537" s="2">
        <v>1.92</v>
      </c>
    </row>
    <row r="538" spans="1:9" x14ac:dyDescent="0.25">
      <c r="A538" s="6">
        <v>536</v>
      </c>
      <c r="B538" s="6">
        <v>3.7546984595234498</v>
      </c>
      <c r="C538" s="9">
        <v>6.8203544019309996</v>
      </c>
      <c r="D538" s="2">
        <v>2.4318455632143401</v>
      </c>
      <c r="F538" s="6">
        <v>536</v>
      </c>
      <c r="G538" s="7">
        <v>3.7040582425451438</v>
      </c>
      <c r="H538" s="7">
        <v>6.9613312501509403</v>
      </c>
      <c r="I538" s="2">
        <v>2.4700000000000002</v>
      </c>
    </row>
    <row r="539" spans="1:9" x14ac:dyDescent="0.25">
      <c r="A539" s="6">
        <v>537</v>
      </c>
      <c r="B539" s="6">
        <v>0.70399794339073396</v>
      </c>
      <c r="C539" s="9">
        <v>3.00493689007051</v>
      </c>
      <c r="D539" s="2">
        <v>1.0385829787418901</v>
      </c>
      <c r="F539" s="6">
        <v>537</v>
      </c>
      <c r="G539" s="7">
        <v>0.62086027380281661</v>
      </c>
      <c r="H539" s="7">
        <v>2.946988178815626</v>
      </c>
      <c r="I539" s="2">
        <v>1.03</v>
      </c>
    </row>
    <row r="540" spans="1:9" x14ac:dyDescent="0.25">
      <c r="A540" s="6">
        <v>538</v>
      </c>
      <c r="B540" s="6">
        <v>1.1699921363418899</v>
      </c>
      <c r="C540" s="9">
        <v>3.8674495227458201</v>
      </c>
      <c r="D540" s="2">
        <v>1.4382114042520799</v>
      </c>
      <c r="F540" s="6">
        <v>538</v>
      </c>
      <c r="G540" s="7">
        <v>1.1346292865051288</v>
      </c>
      <c r="H540" s="7">
        <v>3.8476302214653324</v>
      </c>
      <c r="I540" s="2">
        <v>1.45</v>
      </c>
    </row>
    <row r="541" spans="1:9" x14ac:dyDescent="0.25">
      <c r="A541" s="6">
        <v>539</v>
      </c>
      <c r="B541" s="6">
        <v>1.9366358158535999</v>
      </c>
      <c r="C541" s="9">
        <v>4.9697687708488596</v>
      </c>
      <c r="D541" s="2">
        <v>1.9036987749407499</v>
      </c>
      <c r="F541" s="6">
        <v>539</v>
      </c>
      <c r="G541" s="7">
        <v>2.015368013222584</v>
      </c>
      <c r="H541" s="7">
        <v>5.1107334331911938</v>
      </c>
      <c r="I541" s="2">
        <v>1.91</v>
      </c>
    </row>
    <row r="542" spans="1:9" x14ac:dyDescent="0.25">
      <c r="A542" s="6">
        <v>540</v>
      </c>
      <c r="B542" s="6">
        <v>3.73754310006984</v>
      </c>
      <c r="C542" s="9">
        <v>6.8204062110755803</v>
      </c>
      <c r="D542" s="2">
        <v>2.4318455632143401</v>
      </c>
      <c r="F542" s="6">
        <v>540</v>
      </c>
      <c r="G542" s="7">
        <v>3.6888540728823553</v>
      </c>
      <c r="H542" s="7">
        <v>6.9570297007890378</v>
      </c>
      <c r="I542" s="2">
        <v>2.4700000000000002</v>
      </c>
    </row>
    <row r="543" spans="1:9" x14ac:dyDescent="0.25">
      <c r="A543" s="6">
        <v>541</v>
      </c>
      <c r="B543" s="6">
        <v>0.708538783475826</v>
      </c>
      <c r="C543" s="9">
        <v>2.9900360928940199</v>
      </c>
      <c r="D543" s="2">
        <v>1.0385829787418901</v>
      </c>
      <c r="F543" s="6">
        <v>541</v>
      </c>
      <c r="G543" s="7">
        <v>0.61574233486932672</v>
      </c>
      <c r="H543" s="7">
        <v>2.9431339246543691</v>
      </c>
      <c r="I543" s="2">
        <v>1.03</v>
      </c>
    </row>
    <row r="544" spans="1:9" x14ac:dyDescent="0.25">
      <c r="A544" s="6">
        <v>542</v>
      </c>
      <c r="B544" s="6">
        <v>1.1703569934828499</v>
      </c>
      <c r="C544" s="9">
        <v>3.9114642694937798</v>
      </c>
      <c r="D544" s="2">
        <v>1.4398978537673499</v>
      </c>
      <c r="F544" s="6">
        <v>542</v>
      </c>
      <c r="G544" s="7">
        <v>1.1252761942788954</v>
      </c>
      <c r="H544" s="7">
        <v>3.8425980517068439</v>
      </c>
      <c r="I544" s="2">
        <v>1.44</v>
      </c>
    </row>
    <row r="545" spans="1:9" x14ac:dyDescent="0.25">
      <c r="A545" s="6">
        <v>543</v>
      </c>
      <c r="B545" s="6">
        <v>1.94113928884597</v>
      </c>
      <c r="C545" s="9">
        <v>4.9698922189324897</v>
      </c>
      <c r="D545" s="2">
        <v>1.9036987749407499</v>
      </c>
      <c r="F545" s="6">
        <v>543</v>
      </c>
      <c r="G545" s="7">
        <v>1.9987547254098452</v>
      </c>
      <c r="H545" s="7">
        <v>5.1040492986081132</v>
      </c>
      <c r="I545" s="2">
        <v>1.91</v>
      </c>
    </row>
    <row r="546" spans="1:9" x14ac:dyDescent="0.25">
      <c r="A546" s="6">
        <v>544</v>
      </c>
      <c r="B546" s="6">
        <v>3.7296827806650001</v>
      </c>
      <c r="C546" s="9">
        <v>6.8303066517044702</v>
      </c>
      <c r="D546" s="2">
        <v>2.4333802275343999</v>
      </c>
      <c r="F546" s="6">
        <v>544</v>
      </c>
      <c r="G546" s="7">
        <v>3.658445733556777</v>
      </c>
      <c r="H546" s="7">
        <v>6.9479308652840279</v>
      </c>
      <c r="I546" s="2">
        <v>2.46</v>
      </c>
    </row>
    <row r="547" spans="1:9" x14ac:dyDescent="0.25">
      <c r="A547" s="6">
        <v>545</v>
      </c>
      <c r="B547" s="6">
        <v>0.68195752400015797</v>
      </c>
      <c r="C547" s="9">
        <v>2.9325203871031902</v>
      </c>
      <c r="D547" s="2">
        <v>1.07694348337386</v>
      </c>
      <c r="F547" s="6">
        <v>545</v>
      </c>
      <c r="G547" s="7">
        <v>0.63026076670441411</v>
      </c>
      <c r="H547" s="7">
        <v>2.8218341271068237</v>
      </c>
      <c r="I547" s="2">
        <v>1.07</v>
      </c>
    </row>
    <row r="548" spans="1:9" x14ac:dyDescent="0.25">
      <c r="A548" s="6">
        <v>546</v>
      </c>
      <c r="B548" s="6">
        <v>1.20333880745216</v>
      </c>
      <c r="C548" s="9">
        <v>3.7729983493654</v>
      </c>
      <c r="D548" s="2">
        <v>1.4965274394999899</v>
      </c>
      <c r="F548" s="6">
        <v>546</v>
      </c>
      <c r="G548" s="7">
        <v>1.1694437945797176</v>
      </c>
      <c r="H548" s="7">
        <v>3.684227288547171</v>
      </c>
      <c r="I548" s="2">
        <v>1.5</v>
      </c>
    </row>
    <row r="549" spans="1:9" x14ac:dyDescent="0.25">
      <c r="A549" s="6">
        <v>547</v>
      </c>
      <c r="B549" s="6">
        <v>2.0235135070445498</v>
      </c>
      <c r="C549" s="9">
        <v>4.7955762006111602</v>
      </c>
      <c r="D549" s="2">
        <v>1.95342013992076</v>
      </c>
      <c r="F549" s="6">
        <v>547</v>
      </c>
      <c r="G549" s="7">
        <v>2.1416104181511382</v>
      </c>
      <c r="H549" s="7">
        <v>4.8936884511429195</v>
      </c>
      <c r="I549" s="2">
        <v>1.98</v>
      </c>
    </row>
    <row r="550" spans="1:9" x14ac:dyDescent="0.25">
      <c r="A550" s="6">
        <v>548</v>
      </c>
      <c r="B550" s="6">
        <v>4.0426017894525899</v>
      </c>
      <c r="C550" s="9">
        <v>6.6094897926067704</v>
      </c>
      <c r="D550" s="2">
        <v>2.50192725994218</v>
      </c>
      <c r="F550" s="6">
        <v>548</v>
      </c>
      <c r="G550" s="7">
        <v>4.2104724468836654</v>
      </c>
      <c r="H550" s="7">
        <v>6.6615753582262682</v>
      </c>
      <c r="I550" s="2">
        <v>2.56</v>
      </c>
    </row>
    <row r="551" spans="1:9" x14ac:dyDescent="0.25">
      <c r="A551" s="6">
        <v>549</v>
      </c>
      <c r="B551" s="6">
        <v>0.69329034502728804</v>
      </c>
      <c r="C551" s="9">
        <v>2.9252789029585702</v>
      </c>
      <c r="D551" s="2">
        <v>1.07694348337386</v>
      </c>
      <c r="F551" s="6">
        <v>549</v>
      </c>
      <c r="G551" s="7">
        <v>0.62778768640700078</v>
      </c>
      <c r="H551" s="7">
        <v>2.8202190532480973</v>
      </c>
      <c r="I551" s="2">
        <v>1.07</v>
      </c>
    </row>
    <row r="552" spans="1:9" x14ac:dyDescent="0.25">
      <c r="A552" s="6">
        <v>550</v>
      </c>
      <c r="B552" s="6">
        <v>1.19414899756715</v>
      </c>
      <c r="C552" s="9">
        <v>3.7654073436040201</v>
      </c>
      <c r="D552" s="2">
        <v>1.49822379833717</v>
      </c>
      <c r="F552" s="6">
        <v>550</v>
      </c>
      <c r="G552" s="7">
        <v>1.1648550139351121</v>
      </c>
      <c r="H552" s="7">
        <v>3.6821186248499749</v>
      </c>
      <c r="I552" s="2">
        <v>1.49</v>
      </c>
    </row>
    <row r="553" spans="1:9" x14ac:dyDescent="0.25">
      <c r="A553" s="6">
        <v>551</v>
      </c>
      <c r="B553" s="6">
        <v>2.0199300334437802</v>
      </c>
      <c r="C553" s="9">
        <v>4.7962514688338702</v>
      </c>
      <c r="D553" s="2">
        <v>1.95342013992076</v>
      </c>
      <c r="F553" s="6">
        <v>551</v>
      </c>
      <c r="G553" s="7">
        <v>2.1332069527767046</v>
      </c>
      <c r="H553" s="7">
        <v>4.8908875535939567</v>
      </c>
      <c r="I553" s="2">
        <v>1.98</v>
      </c>
    </row>
    <row r="554" spans="1:9" x14ac:dyDescent="0.25">
      <c r="A554" s="6">
        <v>552</v>
      </c>
      <c r="B554" s="6">
        <v>4.0291986047045096</v>
      </c>
      <c r="C554" s="9">
        <v>6.6084388103167102</v>
      </c>
      <c r="D554" s="2">
        <v>2.50859797633241</v>
      </c>
      <c r="F554" s="6">
        <v>552</v>
      </c>
      <c r="G554" s="7">
        <v>4.1939509735486888</v>
      </c>
      <c r="H554" s="7">
        <v>6.6577626124253522</v>
      </c>
      <c r="I554" s="2">
        <v>2.5499999999999998</v>
      </c>
    </row>
    <row r="555" spans="1:9" x14ac:dyDescent="0.25">
      <c r="A555" s="6">
        <v>553</v>
      </c>
      <c r="B555" s="6">
        <v>0.68701548941057999</v>
      </c>
      <c r="C555" s="9">
        <v>2.9144294841053902</v>
      </c>
      <c r="D555" s="2">
        <v>1.0769350472163</v>
      </c>
      <c r="F555" s="6">
        <v>553</v>
      </c>
      <c r="G555" s="7">
        <v>0.62531460610958745</v>
      </c>
      <c r="H555" s="7">
        <v>2.8185394570878994</v>
      </c>
      <c r="I555" s="2">
        <v>1.06</v>
      </c>
    </row>
    <row r="556" spans="1:9" x14ac:dyDescent="0.25">
      <c r="A556" s="6">
        <v>554</v>
      </c>
      <c r="B556" s="6">
        <v>1.19430497152057</v>
      </c>
      <c r="C556" s="9">
        <v>3.7692174659691902</v>
      </c>
      <c r="D556" s="2">
        <v>1.49822379833717</v>
      </c>
      <c r="F556" s="6">
        <v>554</v>
      </c>
      <c r="G556" s="7">
        <v>1.1602662332905069</v>
      </c>
      <c r="H556" s="7">
        <v>3.6799257199064499</v>
      </c>
      <c r="I556" s="2">
        <v>1.49</v>
      </c>
    </row>
    <row r="557" spans="1:9" x14ac:dyDescent="0.25">
      <c r="A557" s="6">
        <v>555</v>
      </c>
      <c r="B557" s="6">
        <v>2.0127738409233502</v>
      </c>
      <c r="C557" s="9">
        <v>4.7946621473363598</v>
      </c>
      <c r="D557" s="2">
        <v>1.95354255371746</v>
      </c>
      <c r="F557" s="6">
        <v>555</v>
      </c>
      <c r="G557" s="7">
        <v>2.1248034874022705</v>
      </c>
      <c r="H557" s="7">
        <v>4.8879747600130772</v>
      </c>
      <c r="I557" s="2">
        <v>1.97</v>
      </c>
    </row>
    <row r="558" spans="1:9" x14ac:dyDescent="0.25">
      <c r="A558" s="6">
        <v>556</v>
      </c>
      <c r="B558" s="6">
        <v>4.0146460533678097</v>
      </c>
      <c r="C558" s="9">
        <v>6.6071375211438097</v>
      </c>
      <c r="D558" s="2">
        <v>2.5132124139102201</v>
      </c>
      <c r="F558" s="6">
        <v>556</v>
      </c>
      <c r="G558" s="7">
        <v>4.1774295002137105</v>
      </c>
      <c r="H558" s="7">
        <v>6.6537975471916919</v>
      </c>
      <c r="I558" s="2">
        <v>2.54</v>
      </c>
    </row>
    <row r="559" spans="1:9" x14ac:dyDescent="0.25">
      <c r="A559" s="6">
        <v>557</v>
      </c>
      <c r="B559" s="6">
        <v>0.69394803004813999</v>
      </c>
      <c r="C559" s="9">
        <v>2.91462537965569</v>
      </c>
      <c r="D559" s="2">
        <v>1.0769350472163</v>
      </c>
      <c r="F559" s="6">
        <v>557</v>
      </c>
      <c r="G559" s="7">
        <v>0.62036844551476089</v>
      </c>
      <c r="H559" s="7">
        <v>2.8149866978630862</v>
      </c>
      <c r="I559" s="2">
        <v>1.06</v>
      </c>
    </row>
    <row r="560" spans="1:9" x14ac:dyDescent="0.25">
      <c r="A560" s="6">
        <v>558</v>
      </c>
      <c r="B560" s="6">
        <v>1.1944738694383401</v>
      </c>
      <c r="C560" s="9">
        <v>3.7692174659691902</v>
      </c>
      <c r="D560" s="2">
        <v>1.49822379833717</v>
      </c>
      <c r="F560" s="6">
        <v>558</v>
      </c>
      <c r="G560" s="7">
        <v>1.1510886720012961</v>
      </c>
      <c r="H560" s="7">
        <v>3.6752871862804093</v>
      </c>
      <c r="I560" s="2">
        <v>1.49</v>
      </c>
    </row>
    <row r="561" spans="1:9" x14ac:dyDescent="0.25">
      <c r="A561" s="6">
        <v>559</v>
      </c>
      <c r="B561" s="6">
        <v>2.0172859964676899</v>
      </c>
      <c r="C561" s="9">
        <v>4.7947811236618296</v>
      </c>
      <c r="D561" s="2">
        <v>1.95354255371746</v>
      </c>
      <c r="F561" s="6">
        <v>559</v>
      </c>
      <c r="G561" s="7">
        <v>2.1079965566534029</v>
      </c>
      <c r="H561" s="7">
        <v>4.8818134847555603</v>
      </c>
      <c r="I561" s="2">
        <v>1.97</v>
      </c>
    </row>
    <row r="562" spans="1:9" x14ac:dyDescent="0.25">
      <c r="A562" s="6">
        <v>560</v>
      </c>
      <c r="B562" s="6">
        <v>3.9939273070137</v>
      </c>
      <c r="C562" s="9">
        <v>6.6071375211438097</v>
      </c>
      <c r="D562" s="2">
        <v>2.5132124139102201</v>
      </c>
      <c r="F562" s="6">
        <v>560</v>
      </c>
      <c r="G562" s="7">
        <v>4.1443865535437556</v>
      </c>
      <c r="H562" s="7">
        <v>6.6454104584261344</v>
      </c>
      <c r="I562" s="2">
        <v>2.54</v>
      </c>
    </row>
    <row r="563" spans="1:9" x14ac:dyDescent="0.25">
      <c r="A563" s="6">
        <v>561</v>
      </c>
      <c r="B563" s="6">
        <v>0.68472099120806496</v>
      </c>
      <c r="C563" s="9">
        <v>2.8354580198267798</v>
      </c>
      <c r="D563" s="2">
        <v>1.11240647994303</v>
      </c>
      <c r="F563" s="6">
        <v>561</v>
      </c>
      <c r="G563" s="7">
        <v>0.6372008880796397</v>
      </c>
      <c r="H563" s="7">
        <v>2.7010001641634589</v>
      </c>
      <c r="I563" s="2">
        <v>1.0900000000000001</v>
      </c>
    </row>
    <row r="564" spans="1:9" x14ac:dyDescent="0.25">
      <c r="A564" s="6">
        <v>562</v>
      </c>
      <c r="B564" s="6">
        <v>1.1885553343962301</v>
      </c>
      <c r="C564" s="9">
        <v>3.64420180988194</v>
      </c>
      <c r="D564" s="2">
        <v>1.53000813936838</v>
      </c>
      <c r="F564" s="6">
        <v>562</v>
      </c>
      <c r="G564" s="7">
        <v>1.2052238454239586</v>
      </c>
      <c r="H564" s="7">
        <v>3.5264647257576711</v>
      </c>
      <c r="I564" s="2">
        <v>1.53</v>
      </c>
    </row>
    <row r="565" spans="1:9" x14ac:dyDescent="0.25">
      <c r="A565" s="6">
        <v>563</v>
      </c>
      <c r="B565" s="6">
        <v>2.1177132782018799</v>
      </c>
      <c r="C565" s="9">
        <v>4.6899575876110502</v>
      </c>
      <c r="D565" s="2">
        <v>1.9946369798477801</v>
      </c>
      <c r="F565" s="6">
        <v>563</v>
      </c>
      <c r="G565" s="7">
        <v>2.2986862634912839</v>
      </c>
      <c r="H565" s="7">
        <v>4.6841354645653368</v>
      </c>
      <c r="I565" s="2">
        <v>2.02</v>
      </c>
    </row>
    <row r="566" spans="1:9" x14ac:dyDescent="0.25">
      <c r="A566" s="6">
        <v>564</v>
      </c>
      <c r="B566" s="6">
        <v>4.6764028639320703</v>
      </c>
      <c r="C566" s="9">
        <v>6.3858308563529604</v>
      </c>
      <c r="D566" s="2">
        <v>2.58492212306319</v>
      </c>
      <c r="F566" s="6">
        <v>564</v>
      </c>
      <c r="G566" s="7">
        <v>5.0339446318394838</v>
      </c>
      <c r="H566" s="7">
        <v>6.3763195587276487</v>
      </c>
      <c r="I566" s="2">
        <v>2.61</v>
      </c>
    </row>
    <row r="567" spans="1:9" x14ac:dyDescent="0.25">
      <c r="A567" s="6">
        <v>565</v>
      </c>
      <c r="B567" s="6">
        <v>0.68804541137914299</v>
      </c>
      <c r="C567" s="9">
        <v>2.8335347717486199</v>
      </c>
      <c r="D567" s="2">
        <v>1.0927097654912601</v>
      </c>
      <c r="F567" s="6">
        <v>565</v>
      </c>
      <c r="G567" s="7">
        <v>0.63479704363189715</v>
      </c>
      <c r="H567" s="7">
        <v>2.6995082187463844</v>
      </c>
      <c r="I567" s="2">
        <v>1.1000000000000001</v>
      </c>
    </row>
    <row r="568" spans="1:9" x14ac:dyDescent="0.25">
      <c r="A568" s="6">
        <v>566</v>
      </c>
      <c r="B568" s="6">
        <v>1.19075594849352</v>
      </c>
      <c r="C568" s="9">
        <v>3.6384074919186902</v>
      </c>
      <c r="D568" s="2">
        <v>1.53226737078877</v>
      </c>
      <c r="F568" s="6">
        <v>566</v>
      </c>
      <c r="G568" s="7">
        <v>1.2006771307170148</v>
      </c>
      <c r="H568" s="7">
        <v>3.5245168203277215</v>
      </c>
      <c r="I568" s="2">
        <v>1.54</v>
      </c>
    </row>
    <row r="569" spans="1:9" x14ac:dyDescent="0.25">
      <c r="A569" s="6">
        <v>567</v>
      </c>
      <c r="B569" s="6">
        <v>2.1142449599840498</v>
      </c>
      <c r="C569" s="9">
        <v>4.6883672050935203</v>
      </c>
      <c r="D569" s="2">
        <v>1.99018831176313</v>
      </c>
      <c r="F569" s="6">
        <v>567</v>
      </c>
      <c r="G569" s="7">
        <v>2.290014454780771</v>
      </c>
      <c r="H569" s="7">
        <v>4.6815480991397305</v>
      </c>
      <c r="I569" s="2">
        <v>2.04</v>
      </c>
    </row>
    <row r="570" spans="1:9" x14ac:dyDescent="0.25">
      <c r="A570" s="6">
        <v>568</v>
      </c>
      <c r="B570" s="6">
        <v>4.6725781786828602</v>
      </c>
      <c r="C570" s="9">
        <v>6.38033688714492</v>
      </c>
      <c r="D570" s="2">
        <v>2.5827860212251101</v>
      </c>
      <c r="F570" s="6">
        <v>568</v>
      </c>
      <c r="G570" s="7">
        <v>5.0149540433455471</v>
      </c>
      <c r="H570" s="7">
        <v>6.3727974853602847</v>
      </c>
      <c r="I570" s="2">
        <v>2.63</v>
      </c>
    </row>
    <row r="571" spans="1:9" x14ac:dyDescent="0.25">
      <c r="A571" s="6">
        <v>569</v>
      </c>
      <c r="B571" s="6">
        <v>0.68527044782886504</v>
      </c>
      <c r="C571" s="9">
        <v>2.8335347717486199</v>
      </c>
      <c r="D571" s="2">
        <v>1.0927097654912601</v>
      </c>
      <c r="F571" s="6">
        <v>569</v>
      </c>
      <c r="G571" s="7">
        <v>0.6323931991841546</v>
      </c>
      <c r="H571" s="7">
        <v>2.6979566700167688</v>
      </c>
      <c r="I571" s="2">
        <v>1.1000000000000001</v>
      </c>
    </row>
    <row r="572" spans="1:9" x14ac:dyDescent="0.25">
      <c r="A572" s="6">
        <v>570</v>
      </c>
      <c r="B572" s="6">
        <v>1.1875896444451901</v>
      </c>
      <c r="C572" s="9">
        <v>3.64239905958024</v>
      </c>
      <c r="D572" s="2">
        <v>1.53226737078876</v>
      </c>
      <c r="F572" s="6">
        <v>570</v>
      </c>
      <c r="G572" s="7">
        <v>1.196130416010071</v>
      </c>
      <c r="H572" s="7">
        <v>3.5224910959542544</v>
      </c>
      <c r="I572" s="2">
        <v>1.54</v>
      </c>
    </row>
    <row r="573" spans="1:9" x14ac:dyDescent="0.25">
      <c r="A573" s="6">
        <v>571</v>
      </c>
      <c r="B573" s="6">
        <v>2.1104056215278599</v>
      </c>
      <c r="C573" s="9">
        <v>4.6893586495880699</v>
      </c>
      <c r="D573" s="2">
        <v>1.9963621384460599</v>
      </c>
      <c r="F573" s="6">
        <v>571</v>
      </c>
      <c r="G573" s="7">
        <v>2.2813426460702577</v>
      </c>
      <c r="H573" s="7">
        <v>4.6788573683038646</v>
      </c>
      <c r="I573" s="2">
        <v>2.0299999999999998</v>
      </c>
    </row>
    <row r="574" spans="1:9" x14ac:dyDescent="0.25">
      <c r="A574" s="6">
        <v>572</v>
      </c>
      <c r="B574" s="6">
        <v>4.6584696360039297</v>
      </c>
      <c r="C574" s="9">
        <v>6.3775997799473796</v>
      </c>
      <c r="D574" s="2">
        <v>2.5828644615043999</v>
      </c>
      <c r="F574" s="6">
        <v>572</v>
      </c>
      <c r="G574" s="7">
        <v>4.9959634548516121</v>
      </c>
      <c r="H574" s="7">
        <v>6.3691347049420424</v>
      </c>
      <c r="I574" s="2">
        <v>2.62</v>
      </c>
    </row>
    <row r="575" spans="1:9" x14ac:dyDescent="0.25">
      <c r="A575" s="6">
        <v>573</v>
      </c>
      <c r="B575" s="6">
        <v>0.69197345674441002</v>
      </c>
      <c r="C575" s="9">
        <v>2.83365959049463</v>
      </c>
      <c r="D575" s="2">
        <v>1.11240647994303</v>
      </c>
      <c r="F575" s="6">
        <v>573</v>
      </c>
      <c r="G575" s="7">
        <v>0.62758551028866938</v>
      </c>
      <c r="H575" s="7">
        <v>2.6946747626199095</v>
      </c>
      <c r="I575" s="2">
        <v>1.0900000000000001</v>
      </c>
    </row>
    <row r="576" spans="1:9" x14ac:dyDescent="0.25">
      <c r="A576" s="6">
        <v>574</v>
      </c>
      <c r="B576" s="6">
        <v>1.1988462710180301</v>
      </c>
      <c r="C576" s="9">
        <v>3.64239905958024</v>
      </c>
      <c r="D576" s="2">
        <v>1.53000813936838</v>
      </c>
      <c r="F576" s="6">
        <v>574</v>
      </c>
      <c r="G576" s="7">
        <v>1.1870369865961832</v>
      </c>
      <c r="H576" s="7">
        <v>3.5182061903767639</v>
      </c>
      <c r="I576" s="2">
        <v>1.53</v>
      </c>
    </row>
    <row r="577" spans="1:9" x14ac:dyDescent="0.25">
      <c r="A577" s="6">
        <v>575</v>
      </c>
      <c r="B577" s="6">
        <v>2.10752585762441</v>
      </c>
      <c r="C577" s="9">
        <v>4.6895103422556099</v>
      </c>
      <c r="D577" s="2">
        <v>1.9963621384460599</v>
      </c>
      <c r="F577" s="6">
        <v>575</v>
      </c>
      <c r="G577" s="7">
        <v>2.263999028649232</v>
      </c>
      <c r="H577" s="7">
        <v>4.673165810401346</v>
      </c>
      <c r="I577" s="2">
        <v>2.0299999999999998</v>
      </c>
    </row>
    <row r="578" spans="1:9" x14ac:dyDescent="0.25">
      <c r="A578" s="6">
        <v>576</v>
      </c>
      <c r="B578" s="6">
        <v>4.6344077703905304</v>
      </c>
      <c r="C578" s="9">
        <v>6.3831225472616504</v>
      </c>
      <c r="D578" s="2">
        <v>2.58492212306319</v>
      </c>
      <c r="F578" s="6">
        <v>576</v>
      </c>
      <c r="G578" s="7">
        <v>4.9579822778637395</v>
      </c>
      <c r="H578" s="7">
        <v>6.3613870229529121</v>
      </c>
      <c r="I578" s="2">
        <v>2.61</v>
      </c>
    </row>
    <row r="579" spans="1:9" x14ac:dyDescent="0.25">
      <c r="A579" s="6">
        <v>577</v>
      </c>
      <c r="B579" s="6">
        <v>0.56163775765502</v>
      </c>
      <c r="C579" s="9">
        <v>2.9512981769897002</v>
      </c>
      <c r="D579" s="2">
        <v>0.95438788093346305</v>
      </c>
      <c r="F579" s="6">
        <v>577</v>
      </c>
      <c r="G579" s="7">
        <v>0.52646840599939604</v>
      </c>
      <c r="H579" s="7">
        <v>2.9114960041227462</v>
      </c>
      <c r="I579" s="2">
        <v>0.94</v>
      </c>
    </row>
    <row r="580" spans="1:9" x14ac:dyDescent="0.25">
      <c r="A580" s="6">
        <v>578</v>
      </c>
      <c r="B580" s="6">
        <v>0.97852685214382995</v>
      </c>
      <c r="C580" s="9">
        <v>3.79126213365259</v>
      </c>
      <c r="D580" s="2">
        <v>1.3276194338960801</v>
      </c>
      <c r="F580" s="6">
        <v>578</v>
      </c>
      <c r="G580" s="7">
        <v>0.95139447055284532</v>
      </c>
      <c r="H580" s="7">
        <v>3.8012911268752965</v>
      </c>
      <c r="I580" s="2">
        <v>1.31</v>
      </c>
    </row>
    <row r="581" spans="1:9" x14ac:dyDescent="0.25">
      <c r="A581" s="6">
        <v>579</v>
      </c>
      <c r="B581" s="6">
        <v>1.6211906825657001</v>
      </c>
      <c r="C581" s="9">
        <v>4.8593795747103501</v>
      </c>
      <c r="D581" s="2">
        <v>1.75177502529579</v>
      </c>
      <c r="F581" s="6">
        <v>579</v>
      </c>
      <c r="G581" s="7">
        <v>1.6536676912715425</v>
      </c>
      <c r="H581" s="7">
        <v>5.0491821025399579</v>
      </c>
      <c r="I581" s="2">
        <v>1.73</v>
      </c>
    </row>
    <row r="582" spans="1:9" x14ac:dyDescent="0.25">
      <c r="A582" s="6">
        <v>580</v>
      </c>
      <c r="B582" s="6">
        <v>3.00045466927864</v>
      </c>
      <c r="C582" s="9">
        <v>6.6140424541167997</v>
      </c>
      <c r="D582" s="2">
        <v>2.2489001816594301</v>
      </c>
      <c r="F582" s="6">
        <v>580</v>
      </c>
      <c r="G582" s="7">
        <v>2.8889531230640535</v>
      </c>
      <c r="H582" s="7">
        <v>6.8732424242539825</v>
      </c>
      <c r="I582" s="2">
        <v>2.2200000000000002</v>
      </c>
    </row>
    <row r="583" spans="1:9" x14ac:dyDescent="0.25">
      <c r="A583" s="6">
        <v>581</v>
      </c>
      <c r="B583" s="6">
        <v>0.55885654003771901</v>
      </c>
      <c r="C583" s="9">
        <v>2.9477221458466798</v>
      </c>
      <c r="D583" s="2">
        <v>0.95438788093346305</v>
      </c>
      <c r="F583" s="6">
        <v>581</v>
      </c>
      <c r="G583" s="7">
        <v>0.52380376529418438</v>
      </c>
      <c r="H583" s="7">
        <v>2.9060588384044959</v>
      </c>
      <c r="I583" s="2">
        <v>0.94</v>
      </c>
    </row>
    <row r="584" spans="1:9" x14ac:dyDescent="0.25">
      <c r="A584" s="6">
        <v>582</v>
      </c>
      <c r="B584" s="6">
        <v>0.97277360803703805</v>
      </c>
      <c r="C584" s="9">
        <v>3.8026293994075102</v>
      </c>
      <c r="D584" s="2">
        <v>1.32838443868457</v>
      </c>
      <c r="F584" s="6">
        <v>582</v>
      </c>
      <c r="G584" s="7">
        <v>0.94657913044115161</v>
      </c>
      <c r="H584" s="7">
        <v>3.7941922849840934</v>
      </c>
      <c r="I584" s="2">
        <v>1.32</v>
      </c>
    </row>
    <row r="585" spans="1:9" x14ac:dyDescent="0.25">
      <c r="A585" s="6">
        <v>583</v>
      </c>
      <c r="B585" s="6">
        <v>1.61362446231887</v>
      </c>
      <c r="C585" s="9">
        <v>4.8508190624420404</v>
      </c>
      <c r="D585" s="2">
        <v>1.7519068319239299</v>
      </c>
      <c r="F585" s="6">
        <v>583</v>
      </c>
      <c r="G585" s="7">
        <v>1.6452979008095852</v>
      </c>
      <c r="H585" s="7">
        <v>5.0397528469976995</v>
      </c>
      <c r="I585" s="2">
        <v>1.74</v>
      </c>
    </row>
    <row r="586" spans="1:9" x14ac:dyDescent="0.25">
      <c r="A586" s="6">
        <v>584</v>
      </c>
      <c r="B586" s="6">
        <v>2.98731995314875</v>
      </c>
      <c r="C586" s="9">
        <v>6.6114953594135297</v>
      </c>
      <c r="D586" s="2">
        <v>2.2410657946758898</v>
      </c>
      <c r="F586" s="6">
        <v>584</v>
      </c>
      <c r="G586" s="7">
        <v>2.8743311210608149</v>
      </c>
      <c r="H586" s="7">
        <v>6.8604067693090807</v>
      </c>
      <c r="I586" s="2">
        <v>2.25</v>
      </c>
    </row>
    <row r="587" spans="1:9" x14ac:dyDescent="0.25">
      <c r="A587" s="6">
        <v>585</v>
      </c>
      <c r="B587" s="6">
        <v>0.56180398219104599</v>
      </c>
      <c r="C587" s="9">
        <v>2.9462228376409598</v>
      </c>
      <c r="D587" s="2">
        <v>0.953930538906687</v>
      </c>
      <c r="F587" s="6">
        <v>585</v>
      </c>
      <c r="G587" s="7">
        <v>0.52113912458897271</v>
      </c>
      <c r="H587" s="7">
        <v>2.90054556188004</v>
      </c>
      <c r="I587" s="2">
        <v>0.94</v>
      </c>
    </row>
    <row r="588" spans="1:9" x14ac:dyDescent="0.25">
      <c r="A588" s="6">
        <v>586</v>
      </c>
      <c r="B588" s="6">
        <v>0.97187990584613104</v>
      </c>
      <c r="C588" s="9">
        <v>3.8036688260701701</v>
      </c>
      <c r="D588" s="2">
        <v>1.32667379914016</v>
      </c>
      <c r="F588" s="6">
        <v>586</v>
      </c>
      <c r="G588" s="7">
        <v>0.94176379032945767</v>
      </c>
      <c r="H588" s="7">
        <v>3.7869940717278339</v>
      </c>
      <c r="I588" s="2">
        <v>1.31</v>
      </c>
    </row>
    <row r="589" spans="1:9" x14ac:dyDescent="0.25">
      <c r="A589" s="6">
        <v>587</v>
      </c>
      <c r="B589" s="6">
        <v>1.60243560207289</v>
      </c>
      <c r="C589" s="9">
        <v>4.8487636945824297</v>
      </c>
      <c r="D589" s="2">
        <v>1.75141046572748</v>
      </c>
      <c r="F589" s="6">
        <v>587</v>
      </c>
      <c r="G589" s="7">
        <v>1.6369281103476279</v>
      </c>
      <c r="H589" s="7">
        <v>5.0301915983769856</v>
      </c>
      <c r="I589" s="2">
        <v>1.74</v>
      </c>
    </row>
    <row r="590" spans="1:9" x14ac:dyDescent="0.25">
      <c r="A590" s="6">
        <v>588</v>
      </c>
      <c r="B590" s="6">
        <v>2.9867382113946102</v>
      </c>
      <c r="C590" s="9">
        <v>6.6076879217105002</v>
      </c>
      <c r="D590" s="2">
        <v>2.2416343323063601</v>
      </c>
      <c r="F590" s="6">
        <v>588</v>
      </c>
      <c r="G590" s="7">
        <v>2.8597091190575767</v>
      </c>
      <c r="H590" s="7">
        <v>6.8473914376545384</v>
      </c>
      <c r="I590" s="2">
        <v>2.2400000000000002</v>
      </c>
    </row>
    <row r="591" spans="1:9" x14ac:dyDescent="0.25">
      <c r="A591" s="6">
        <v>589</v>
      </c>
      <c r="B591" s="6">
        <v>0.56200746452025396</v>
      </c>
      <c r="C591" s="9">
        <v>2.94642273032041</v>
      </c>
      <c r="D591" s="2">
        <v>0.95059998578625604</v>
      </c>
      <c r="F591" s="6">
        <v>589</v>
      </c>
      <c r="G591" s="7">
        <v>0.51580984317854939</v>
      </c>
      <c r="H591" s="7">
        <v>2.8892906764125161</v>
      </c>
      <c r="I591" s="2">
        <v>0.93</v>
      </c>
    </row>
    <row r="592" spans="1:9" x14ac:dyDescent="0.25">
      <c r="A592" s="6">
        <v>590</v>
      </c>
      <c r="B592" s="6">
        <v>0.97084269488867603</v>
      </c>
      <c r="C592" s="9">
        <v>3.8089138681265302</v>
      </c>
      <c r="D592" s="2">
        <v>1.32667379914016</v>
      </c>
      <c r="F592" s="6">
        <v>590</v>
      </c>
      <c r="G592" s="7">
        <v>0.93213311010606992</v>
      </c>
      <c r="H592" s="7">
        <v>3.7722995311201482</v>
      </c>
      <c r="I592" s="2">
        <v>1.31</v>
      </c>
    </row>
    <row r="593" spans="1:9" x14ac:dyDescent="0.25">
      <c r="A593" s="6">
        <v>591</v>
      </c>
      <c r="B593" s="6">
        <v>1.62229435143453</v>
      </c>
      <c r="C593" s="9">
        <v>4.8551965999243896</v>
      </c>
      <c r="D593" s="2">
        <v>1.75177502529579</v>
      </c>
      <c r="F593" s="6">
        <v>591</v>
      </c>
      <c r="G593" s="7">
        <v>1.6201885294237135</v>
      </c>
      <c r="H593" s="7">
        <v>5.0106731219001883</v>
      </c>
      <c r="I593" s="2">
        <v>1.73</v>
      </c>
    </row>
    <row r="594" spans="1:9" x14ac:dyDescent="0.25">
      <c r="A594" s="6">
        <v>592</v>
      </c>
      <c r="B594" s="6">
        <v>2.9845264244660501</v>
      </c>
      <c r="C594" s="9">
        <v>6.6111632465594896</v>
      </c>
      <c r="D594" s="2">
        <v>2.2408726098621301</v>
      </c>
      <c r="F594" s="6">
        <v>592</v>
      </c>
      <c r="G594" s="7">
        <v>2.8304651150511</v>
      </c>
      <c r="H594" s="7">
        <v>6.8208217442165378</v>
      </c>
      <c r="I594" s="2">
        <v>2.23</v>
      </c>
    </row>
    <row r="595" spans="1:9" x14ac:dyDescent="0.25">
      <c r="A595" s="6">
        <v>593</v>
      </c>
      <c r="B595" s="6">
        <v>0.57513108053642004</v>
      </c>
      <c r="C595" s="9">
        <v>2.8341049765541202</v>
      </c>
      <c r="D595" s="2">
        <v>0.99376241596844495</v>
      </c>
      <c r="F595" s="6">
        <v>593</v>
      </c>
      <c r="G595" s="7">
        <v>0.53176160964251729</v>
      </c>
      <c r="H595" s="7">
        <v>2.788391744887893</v>
      </c>
      <c r="I595" s="2">
        <v>0.97</v>
      </c>
    </row>
    <row r="596" spans="1:9" x14ac:dyDescent="0.25">
      <c r="A596" s="6">
        <v>594</v>
      </c>
      <c r="B596" s="6">
        <v>0.98453282621582405</v>
      </c>
      <c r="C596" s="9">
        <v>3.6898757032792502</v>
      </c>
      <c r="D596" s="2">
        <v>1.3695155426608701</v>
      </c>
      <c r="F596" s="6">
        <v>594</v>
      </c>
      <c r="G596" s="7">
        <v>0.97180045365751866</v>
      </c>
      <c r="H596" s="7">
        <v>3.6405644325410558</v>
      </c>
      <c r="I596" s="2">
        <v>1.36</v>
      </c>
    </row>
    <row r="597" spans="1:9" x14ac:dyDescent="0.25">
      <c r="A597" s="6">
        <v>595</v>
      </c>
      <c r="B597" s="6">
        <v>1.65667036319768</v>
      </c>
      <c r="C597" s="9">
        <v>4.7359802661517403</v>
      </c>
      <c r="D597" s="2">
        <v>1.8050737686740499</v>
      </c>
      <c r="F597" s="6">
        <v>595</v>
      </c>
      <c r="G597" s="7">
        <v>1.726145775391728</v>
      </c>
      <c r="H597" s="7">
        <v>4.8356919168777095</v>
      </c>
      <c r="I597" s="2">
        <v>1.81</v>
      </c>
    </row>
    <row r="598" spans="1:9" x14ac:dyDescent="0.25">
      <c r="A598" s="6">
        <v>596</v>
      </c>
      <c r="B598" s="6">
        <v>3.1090572089450901</v>
      </c>
      <c r="C598" s="9">
        <v>6.4387731675297202</v>
      </c>
      <c r="D598" s="2">
        <v>2.32775700525757</v>
      </c>
      <c r="F598" s="6">
        <v>596</v>
      </c>
      <c r="G598" s="7">
        <v>3.1594725291688945</v>
      </c>
      <c r="H598" s="7">
        <v>6.5826270787473389</v>
      </c>
      <c r="I598" s="2">
        <v>2.33</v>
      </c>
    </row>
    <row r="599" spans="1:9" x14ac:dyDescent="0.25">
      <c r="A599" s="6">
        <v>597</v>
      </c>
      <c r="B599" s="6">
        <v>0.58131866396019205</v>
      </c>
      <c r="C599" s="9">
        <v>2.8311004095532999</v>
      </c>
      <c r="D599" s="2">
        <v>0.99376241596844495</v>
      </c>
      <c r="F599" s="6">
        <v>597</v>
      </c>
      <c r="G599" s="7">
        <v>0.52920264017577245</v>
      </c>
      <c r="H599" s="7">
        <v>2.7833912766627891</v>
      </c>
      <c r="I599" s="2">
        <v>0.97</v>
      </c>
    </row>
    <row r="600" spans="1:9" x14ac:dyDescent="0.25">
      <c r="A600" s="6">
        <v>598</v>
      </c>
      <c r="B600" s="6">
        <v>0.97682303048497598</v>
      </c>
      <c r="C600" s="9">
        <v>3.6909146453205</v>
      </c>
      <c r="D600" s="2">
        <v>1.3695155426608701</v>
      </c>
      <c r="F600" s="6">
        <v>598</v>
      </c>
      <c r="G600" s="7">
        <v>0.96712390754440192</v>
      </c>
      <c r="H600" s="7">
        <v>3.6340357491881017</v>
      </c>
      <c r="I600" s="2">
        <v>1.36</v>
      </c>
    </row>
    <row r="601" spans="1:9" x14ac:dyDescent="0.25">
      <c r="A601" s="6">
        <v>599</v>
      </c>
      <c r="B601" s="6">
        <v>1.64565796013759</v>
      </c>
      <c r="C601" s="9">
        <v>4.7341982189890501</v>
      </c>
      <c r="D601" s="2">
        <v>1.8050737686740499</v>
      </c>
      <c r="F601" s="6">
        <v>599</v>
      </c>
      <c r="G601" s="7">
        <v>1.7178391314853589</v>
      </c>
      <c r="H601" s="7">
        <v>4.8270199919872887</v>
      </c>
      <c r="I601" s="2">
        <v>1.81</v>
      </c>
    </row>
    <row r="602" spans="1:9" x14ac:dyDescent="0.25">
      <c r="A602" s="6">
        <v>600</v>
      </c>
      <c r="B602" s="6">
        <v>3.1150383260056</v>
      </c>
      <c r="C602" s="9">
        <v>6.4536688983852502</v>
      </c>
      <c r="D602" s="2">
        <v>2.32775700525757</v>
      </c>
      <c r="F602" s="6">
        <v>600</v>
      </c>
      <c r="G602" s="7">
        <v>3.1442683595061056</v>
      </c>
      <c r="H602" s="7">
        <v>6.570822346644924</v>
      </c>
      <c r="I602" s="2">
        <v>2.33</v>
      </c>
    </row>
    <row r="603" spans="1:9" x14ac:dyDescent="0.25">
      <c r="A603" s="6">
        <v>601</v>
      </c>
      <c r="B603" s="6">
        <v>0.58270696131786903</v>
      </c>
      <c r="C603" s="9">
        <v>2.8321409707670502</v>
      </c>
      <c r="D603" s="2">
        <v>0.99376241596844594</v>
      </c>
      <c r="F603" s="6">
        <v>601</v>
      </c>
      <c r="G603" s="7">
        <v>0.52664367070902751</v>
      </c>
      <c r="H603" s="7">
        <v>2.7783208106322599</v>
      </c>
      <c r="I603" s="2">
        <v>0.97</v>
      </c>
    </row>
    <row r="604" spans="1:9" x14ac:dyDescent="0.25">
      <c r="A604" s="6">
        <v>602</v>
      </c>
      <c r="B604" s="6">
        <v>0.99485541208640405</v>
      </c>
      <c r="C604" s="9">
        <v>3.6890140502398299</v>
      </c>
      <c r="D604" s="2">
        <v>1.3695155426608701</v>
      </c>
      <c r="F604" s="6">
        <v>602</v>
      </c>
      <c r="G604" s="7">
        <v>0.96244736143128506</v>
      </c>
      <c r="H604" s="7">
        <v>3.627415675691974</v>
      </c>
      <c r="I604" s="2">
        <v>1.36</v>
      </c>
    </row>
    <row r="605" spans="1:9" x14ac:dyDescent="0.25">
      <c r="A605" s="6">
        <v>603</v>
      </c>
      <c r="B605" s="6">
        <v>1.64304865119416</v>
      </c>
      <c r="C605" s="9">
        <v>4.7334479687693802</v>
      </c>
      <c r="D605" s="2">
        <v>1.80181455841891</v>
      </c>
      <c r="F605" s="6">
        <v>603</v>
      </c>
      <c r="G605" s="7">
        <v>1.7095324875789895</v>
      </c>
      <c r="H605" s="7">
        <v>4.8182266753223733</v>
      </c>
      <c r="I605" s="2">
        <v>1.8</v>
      </c>
    </row>
    <row r="606" spans="1:9" x14ac:dyDescent="0.25">
      <c r="A606" s="6">
        <v>604</v>
      </c>
      <c r="B606" s="6">
        <v>3.0900438999919602</v>
      </c>
      <c r="C606" s="9">
        <v>6.4260830801506401</v>
      </c>
      <c r="D606" s="2">
        <v>2.32906552282597</v>
      </c>
      <c r="F606" s="6">
        <v>604</v>
      </c>
      <c r="G606" s="7">
        <v>3.1290641898433167</v>
      </c>
      <c r="H606" s="7">
        <v>6.5588523689487763</v>
      </c>
      <c r="I606" s="2">
        <v>2.3199999999999998</v>
      </c>
    </row>
    <row r="607" spans="1:9" x14ac:dyDescent="0.25">
      <c r="A607" s="6">
        <v>605</v>
      </c>
      <c r="B607" s="6">
        <v>0.58282896323579503</v>
      </c>
      <c r="C607" s="9">
        <v>2.8322836859262202</v>
      </c>
      <c r="D607" s="2">
        <v>0.99376241596844495</v>
      </c>
      <c r="F607" s="6">
        <v>605</v>
      </c>
      <c r="G607" s="7">
        <v>0.52152573177553774</v>
      </c>
      <c r="H607" s="7">
        <v>2.7679698851549239</v>
      </c>
      <c r="I607" s="2">
        <v>0.97</v>
      </c>
    </row>
    <row r="608" spans="1:9" x14ac:dyDescent="0.25">
      <c r="A608" s="6">
        <v>606</v>
      </c>
      <c r="B608" s="6">
        <v>0.99501692217641202</v>
      </c>
      <c r="C608" s="9">
        <v>3.6892071196393701</v>
      </c>
      <c r="D608" s="2">
        <v>1.3695155426608701</v>
      </c>
      <c r="F608" s="6">
        <v>606</v>
      </c>
      <c r="G608" s="7">
        <v>0.95309426920505169</v>
      </c>
      <c r="H608" s="7">
        <v>3.6139013582701986</v>
      </c>
      <c r="I608" s="2">
        <v>1.36</v>
      </c>
    </row>
    <row r="609" spans="1:9" x14ac:dyDescent="0.25">
      <c r="A609" s="6">
        <v>607</v>
      </c>
      <c r="B609" s="6">
        <v>1.64138585402906</v>
      </c>
      <c r="C609" s="9">
        <v>4.7336366645257897</v>
      </c>
      <c r="D609" s="2">
        <v>1.80181455841891</v>
      </c>
      <c r="F609" s="6">
        <v>607</v>
      </c>
      <c r="G609" s="7">
        <v>1.6929191997662509</v>
      </c>
      <c r="H609" s="7">
        <v>4.800275866669061</v>
      </c>
      <c r="I609" s="2">
        <v>1.8</v>
      </c>
    </row>
    <row r="610" spans="1:9" x14ac:dyDescent="0.25">
      <c r="A610" s="6">
        <v>608</v>
      </c>
      <c r="B610" s="6">
        <v>3.1015958574188001</v>
      </c>
      <c r="C610" s="9">
        <v>6.4299977231393202</v>
      </c>
      <c r="D610" s="2">
        <v>2.3290655228259598</v>
      </c>
      <c r="F610" s="6">
        <v>608</v>
      </c>
      <c r="G610" s="7">
        <v>3.0986558505177393</v>
      </c>
      <c r="H610" s="7">
        <v>6.5344166767752769</v>
      </c>
      <c r="I610" s="2">
        <v>2.3199999999999998</v>
      </c>
    </row>
    <row r="611" spans="1:9" x14ac:dyDescent="0.25">
      <c r="A611" s="6">
        <v>609</v>
      </c>
      <c r="B611" s="6">
        <v>0.61220271585534702</v>
      </c>
      <c r="C611" s="9">
        <v>2.6973660936633701</v>
      </c>
      <c r="D611" s="2">
        <v>1.02160222100077</v>
      </c>
      <c r="F611" s="6">
        <v>609</v>
      </c>
      <c r="G611" s="7">
        <v>0.53920644666328887</v>
      </c>
      <c r="H611" s="7">
        <v>2.6723490606882279</v>
      </c>
      <c r="I611" s="2">
        <v>1.01</v>
      </c>
    </row>
    <row r="612" spans="1:9" x14ac:dyDescent="0.25">
      <c r="A612" s="6">
        <v>610</v>
      </c>
      <c r="B612" s="6">
        <v>1.0450176262906401</v>
      </c>
      <c r="C612" s="9">
        <v>3.5171409999944498</v>
      </c>
      <c r="D612" s="2">
        <v>1.4341805936113301</v>
      </c>
      <c r="F612" s="6">
        <v>610</v>
      </c>
      <c r="G612" s="7">
        <v>1.0004932344828856</v>
      </c>
      <c r="H612" s="7">
        <v>3.4890574323039414</v>
      </c>
      <c r="I612" s="2">
        <v>1.41</v>
      </c>
    </row>
    <row r="613" spans="1:9" x14ac:dyDescent="0.25">
      <c r="A613" s="6">
        <v>611</v>
      </c>
      <c r="B613" s="6">
        <v>1.7615841008237001</v>
      </c>
      <c r="C613" s="9">
        <v>4.5364843760570803</v>
      </c>
      <c r="D613" s="2">
        <v>1.8660846740256001</v>
      </c>
      <c r="F613" s="6">
        <v>611</v>
      </c>
      <c r="G613" s="7">
        <v>1.8322101020924424</v>
      </c>
      <c r="H613" s="7">
        <v>4.6344480740690752</v>
      </c>
      <c r="I613" s="2">
        <v>1.9</v>
      </c>
    </row>
    <row r="614" spans="1:9" x14ac:dyDescent="0.25">
      <c r="A614" s="6">
        <v>612</v>
      </c>
      <c r="B614" s="6">
        <v>3.5285542619704802</v>
      </c>
      <c r="C614" s="9">
        <v>6.1754582353982803</v>
      </c>
      <c r="D614" s="2">
        <v>2.387486231919</v>
      </c>
      <c r="F614" s="6">
        <v>612</v>
      </c>
      <c r="G614" s="7">
        <v>3.6021818377322212</v>
      </c>
      <c r="H614" s="7">
        <v>6.3086821724393634</v>
      </c>
      <c r="I614" s="2">
        <v>2.4500000000000002</v>
      </c>
    </row>
    <row r="615" spans="1:9" x14ac:dyDescent="0.25">
      <c r="A615" s="6">
        <v>613</v>
      </c>
      <c r="B615" s="6">
        <v>0.609668657145508</v>
      </c>
      <c r="C615" s="9">
        <v>2.7002900401891501</v>
      </c>
      <c r="D615" s="2">
        <v>1.02160222100077</v>
      </c>
      <c r="F615" s="6">
        <v>613</v>
      </c>
      <c r="G615" s="7">
        <v>0.53673336636587554</v>
      </c>
      <c r="H615" s="7">
        <v>2.6677397487768073</v>
      </c>
      <c r="I615" s="2">
        <v>1.01</v>
      </c>
    </row>
    <row r="616" spans="1:9" x14ac:dyDescent="0.25">
      <c r="A616" s="6">
        <v>614</v>
      </c>
      <c r="B616" s="6">
        <v>1.03379718005514</v>
      </c>
      <c r="C616" s="9">
        <v>3.5170460914688602</v>
      </c>
      <c r="D616" s="2">
        <v>1.4341805936113301</v>
      </c>
      <c r="F616" s="6">
        <v>614</v>
      </c>
      <c r="G616" s="7">
        <v>0.9959044538382803</v>
      </c>
      <c r="H616" s="7">
        <v>3.4830394482692486</v>
      </c>
      <c r="I616" s="2">
        <v>1.41</v>
      </c>
    </row>
    <row r="617" spans="1:9" x14ac:dyDescent="0.25">
      <c r="A617" s="6">
        <v>615</v>
      </c>
      <c r="B617" s="6">
        <v>1.7575633151362799</v>
      </c>
      <c r="C617" s="9">
        <v>4.5308050919443303</v>
      </c>
      <c r="D617" s="2">
        <v>1.86274368482598</v>
      </c>
      <c r="F617" s="6">
        <v>615</v>
      </c>
      <c r="G617" s="7">
        <v>1.8238066367180088</v>
      </c>
      <c r="H617" s="7">
        <v>4.6264545012888911</v>
      </c>
      <c r="I617" s="2">
        <v>1.88</v>
      </c>
    </row>
    <row r="618" spans="1:9" x14ac:dyDescent="0.25">
      <c r="A618" s="6">
        <v>616</v>
      </c>
      <c r="B618" s="6">
        <v>3.50559913913128</v>
      </c>
      <c r="C618" s="9">
        <v>6.1893440730844</v>
      </c>
      <c r="D618" s="2">
        <v>2.3934259742114299</v>
      </c>
      <c r="F618" s="6">
        <v>616</v>
      </c>
      <c r="G618" s="7">
        <v>3.5856603643972433</v>
      </c>
      <c r="H618" s="7">
        <v>6.2978008529625944</v>
      </c>
      <c r="I618" s="2">
        <v>2.42</v>
      </c>
    </row>
    <row r="619" spans="1:9" x14ac:dyDescent="0.25">
      <c r="A619" s="6">
        <v>617</v>
      </c>
      <c r="B619" s="6">
        <v>0.61423525601533902</v>
      </c>
      <c r="C619" s="9">
        <v>2.7017213039715702</v>
      </c>
      <c r="D619" s="2">
        <v>1.02160222100077</v>
      </c>
      <c r="F619" s="6">
        <v>617</v>
      </c>
      <c r="G619" s="7">
        <v>0.53426028606846221</v>
      </c>
      <c r="H619" s="7">
        <v>2.6630659145639144</v>
      </c>
      <c r="I619" s="2">
        <v>1.01</v>
      </c>
    </row>
    <row r="620" spans="1:9" x14ac:dyDescent="0.25">
      <c r="A620" s="6">
        <v>618</v>
      </c>
      <c r="B620" s="6">
        <v>1.02813553889056</v>
      </c>
      <c r="C620" s="9">
        <v>3.5139615758536502</v>
      </c>
      <c r="D620" s="2">
        <v>1.4341805936113301</v>
      </c>
      <c r="F620" s="6">
        <v>618</v>
      </c>
      <c r="G620" s="7">
        <v>0.99131567319367497</v>
      </c>
      <c r="H620" s="7">
        <v>3.4769372229882252</v>
      </c>
      <c r="I620" s="2">
        <v>1.41</v>
      </c>
    </row>
    <row r="621" spans="1:9" x14ac:dyDescent="0.25">
      <c r="A621" s="6">
        <v>619</v>
      </c>
      <c r="B621" s="6">
        <v>1.75549234430654</v>
      </c>
      <c r="C621" s="9">
        <v>4.5263246916199797</v>
      </c>
      <c r="D621" s="2">
        <v>1.8583361585213301</v>
      </c>
      <c r="F621" s="6">
        <v>619</v>
      </c>
      <c r="G621" s="7">
        <v>1.8154031713435748</v>
      </c>
      <c r="H621" s="7">
        <v>4.6183490324767895</v>
      </c>
      <c r="I621" s="2">
        <v>1.86</v>
      </c>
    </row>
    <row r="622" spans="1:9" x14ac:dyDescent="0.25">
      <c r="A622" s="6">
        <v>620</v>
      </c>
      <c r="B622" s="6">
        <v>3.47850031926875</v>
      </c>
      <c r="C622" s="9">
        <v>6.17447746201724</v>
      </c>
      <c r="D622" s="2">
        <v>2.3935582366913999</v>
      </c>
      <c r="F622" s="6">
        <v>620</v>
      </c>
      <c r="G622" s="7">
        <v>3.5691388910622659</v>
      </c>
      <c r="H622" s="7">
        <v>6.2867672140530804</v>
      </c>
      <c r="I622" s="2">
        <v>2.4</v>
      </c>
    </row>
    <row r="623" spans="1:9" x14ac:dyDescent="0.25">
      <c r="A623" s="6">
        <v>621</v>
      </c>
      <c r="B623" s="6">
        <v>0.61187455461293905</v>
      </c>
      <c r="C623" s="9">
        <v>2.7013616615601701</v>
      </c>
      <c r="D623" s="2">
        <v>1.02044874882806</v>
      </c>
      <c r="F623" s="6">
        <v>621</v>
      </c>
      <c r="G623" s="7">
        <v>0.52931412547363577</v>
      </c>
      <c r="H623" s="7">
        <v>2.6535246792337137</v>
      </c>
      <c r="I623" s="2">
        <v>1</v>
      </c>
    </row>
    <row r="624" spans="1:9" x14ac:dyDescent="0.25">
      <c r="A624" s="6">
        <v>622</v>
      </c>
      <c r="B624" s="6">
        <v>1.02851628314377</v>
      </c>
      <c r="C624" s="9">
        <v>3.5141500790239202</v>
      </c>
      <c r="D624" s="2">
        <v>1.4355330998979801</v>
      </c>
      <c r="F624" s="6">
        <v>622</v>
      </c>
      <c r="G624" s="7">
        <v>0.98213811190446443</v>
      </c>
      <c r="H624" s="7">
        <v>3.4644800486871912</v>
      </c>
      <c r="I624" s="2">
        <v>1.4</v>
      </c>
    </row>
    <row r="625" spans="1:9" x14ac:dyDescent="0.25">
      <c r="A625" s="6">
        <v>623</v>
      </c>
      <c r="B625" s="6">
        <v>1.7614233702333399</v>
      </c>
      <c r="C625" s="9">
        <v>4.5265145296638201</v>
      </c>
      <c r="D625" s="2">
        <v>1.8583361585213301</v>
      </c>
      <c r="F625" s="6">
        <v>623</v>
      </c>
      <c r="G625" s="7">
        <v>1.7985962405947074</v>
      </c>
      <c r="H625" s="7">
        <v>4.6018024067568311</v>
      </c>
      <c r="I625" s="2">
        <v>1.86</v>
      </c>
    </row>
    <row r="626" spans="1:9" x14ac:dyDescent="0.25">
      <c r="A626" s="6">
        <v>624</v>
      </c>
      <c r="B626" s="6">
        <v>3.4772210762342799</v>
      </c>
      <c r="C626" s="9">
        <v>6.17031788161992</v>
      </c>
      <c r="D626" s="2">
        <v>2.3930181623484001</v>
      </c>
      <c r="F626" s="6">
        <v>624</v>
      </c>
      <c r="G626" s="7">
        <v>3.536095944392311</v>
      </c>
      <c r="H626" s="7">
        <v>6.264242977935818</v>
      </c>
      <c r="I626" s="2">
        <v>2.39</v>
      </c>
    </row>
    <row r="627" spans="1:9" x14ac:dyDescent="0.25">
      <c r="A627" s="6">
        <v>625</v>
      </c>
      <c r="B627" s="6">
        <v>0.61781194006781803</v>
      </c>
      <c r="C627" s="9">
        <v>2.6184736984536801</v>
      </c>
      <c r="D627" s="2">
        <v>1.05371117740764</v>
      </c>
      <c r="F627" s="6">
        <v>625</v>
      </c>
      <c r="G627" s="7">
        <v>0.54869570614002705</v>
      </c>
      <c r="H627" s="7">
        <v>2.5629113959258687</v>
      </c>
      <c r="I627" s="2">
        <v>1.05</v>
      </c>
    </row>
    <row r="628" spans="1:9" x14ac:dyDescent="0.25">
      <c r="A628" s="6">
        <v>626</v>
      </c>
      <c r="B628" s="6">
        <v>1.06079165212059</v>
      </c>
      <c r="C628" s="9">
        <v>3.41248330391418</v>
      </c>
      <c r="D628" s="2">
        <v>1.46541033154245</v>
      </c>
      <c r="F628" s="6">
        <v>626</v>
      </c>
      <c r="G628" s="7">
        <v>1.0378220766683017</v>
      </c>
      <c r="H628" s="7">
        <v>3.3461740405980831</v>
      </c>
      <c r="I628" s="2">
        <v>1.47</v>
      </c>
    </row>
    <row r="629" spans="1:9" x14ac:dyDescent="0.25">
      <c r="A629" s="6">
        <v>627</v>
      </c>
      <c r="B629" s="6">
        <v>1.85569388509388</v>
      </c>
      <c r="C629" s="9">
        <v>4.4038913823338497</v>
      </c>
      <c r="D629" s="2">
        <v>1.9132952496683</v>
      </c>
      <c r="F629" s="6">
        <v>627</v>
      </c>
      <c r="G629" s="7">
        <v>1.979406033695124</v>
      </c>
      <c r="H629" s="7">
        <v>4.4446588050886531</v>
      </c>
      <c r="I629" s="2">
        <v>1.91</v>
      </c>
    </row>
    <row r="630" spans="1:9" x14ac:dyDescent="0.25">
      <c r="A630" s="6">
        <v>628</v>
      </c>
      <c r="B630" s="6">
        <v>4.1812852214664096</v>
      </c>
      <c r="C630" s="9">
        <v>6.01375703892485</v>
      </c>
      <c r="D630" s="2">
        <v>2.47131567106045</v>
      </c>
      <c r="F630" s="6">
        <v>628</v>
      </c>
      <c r="G630" s="7">
        <v>4.3347456918354856</v>
      </c>
      <c r="H630" s="7">
        <v>6.0503299029563165</v>
      </c>
      <c r="I630" s="2">
        <v>2.4700000000000002</v>
      </c>
    </row>
    <row r="631" spans="1:9" x14ac:dyDescent="0.25">
      <c r="A631" s="6">
        <v>629</v>
      </c>
      <c r="B631" s="6">
        <v>0.60705661139733302</v>
      </c>
      <c r="C631" s="9">
        <v>2.6147485208411498</v>
      </c>
      <c r="D631" s="2">
        <v>1.05371117740764</v>
      </c>
      <c r="F631" s="6">
        <v>629</v>
      </c>
      <c r="G631" s="7">
        <v>0.5462918616922845</v>
      </c>
      <c r="H631" s="7">
        <v>2.5586534842861295</v>
      </c>
      <c r="I631" s="2">
        <v>1.05</v>
      </c>
    </row>
    <row r="632" spans="1:9" x14ac:dyDescent="0.25">
      <c r="A632" s="6">
        <v>630</v>
      </c>
      <c r="B632" s="6">
        <v>1.06529466212649</v>
      </c>
      <c r="C632" s="9">
        <v>3.4084787823116498</v>
      </c>
      <c r="D632" s="2">
        <v>1.46541033154245</v>
      </c>
      <c r="F632" s="6">
        <v>630</v>
      </c>
      <c r="G632" s="7">
        <v>1.0332753619613577</v>
      </c>
      <c r="H632" s="7">
        <v>3.3406148498204762</v>
      </c>
      <c r="I632" s="2">
        <v>1.47</v>
      </c>
    </row>
    <row r="633" spans="1:9" x14ac:dyDescent="0.25">
      <c r="A633" s="6">
        <v>631</v>
      </c>
      <c r="B633" s="6">
        <v>1.85806157787199</v>
      </c>
      <c r="C633" s="9">
        <v>4.4015467596623301</v>
      </c>
      <c r="D633" s="2">
        <v>1.91145315921326</v>
      </c>
      <c r="F633" s="6">
        <v>631</v>
      </c>
      <c r="G633" s="7">
        <v>1.9707342249846111</v>
      </c>
      <c r="H633" s="7">
        <v>4.4372746385931041</v>
      </c>
      <c r="I633" s="2">
        <v>1.93</v>
      </c>
    </row>
    <row r="634" spans="1:9" x14ac:dyDescent="0.25">
      <c r="A634" s="6">
        <v>632</v>
      </c>
      <c r="B634" s="6">
        <v>4.1739945611658396</v>
      </c>
      <c r="C634" s="9">
        <v>6.0097272923431904</v>
      </c>
      <c r="D634" s="2">
        <v>2.4642069810729201</v>
      </c>
      <c r="F634" s="6">
        <v>632</v>
      </c>
      <c r="G634" s="7">
        <v>4.3157551033415498</v>
      </c>
      <c r="H634" s="7">
        <v>6.0402781430090116</v>
      </c>
      <c r="I634" s="2">
        <v>2.4900000000000002</v>
      </c>
    </row>
    <row r="635" spans="1:9" x14ac:dyDescent="0.25">
      <c r="A635" s="6">
        <v>633</v>
      </c>
      <c r="B635" s="6">
        <v>0.61514907771409899</v>
      </c>
      <c r="C635" s="9">
        <v>2.61487849551387</v>
      </c>
      <c r="D635" s="2">
        <v>1.05371117740764</v>
      </c>
      <c r="F635" s="6">
        <v>633</v>
      </c>
      <c r="G635" s="7">
        <v>0.54388801724454194</v>
      </c>
      <c r="H635" s="7">
        <v>2.5543359693338479</v>
      </c>
      <c r="I635" s="2">
        <v>1.05</v>
      </c>
    </row>
    <row r="636" spans="1:9" x14ac:dyDescent="0.25">
      <c r="A636" s="6">
        <v>634</v>
      </c>
      <c r="B636" s="6">
        <v>1.05608257462886</v>
      </c>
      <c r="C636" s="9">
        <v>3.3971081901345399</v>
      </c>
      <c r="D636" s="2">
        <v>1.46541033154245</v>
      </c>
      <c r="F636" s="6">
        <v>634</v>
      </c>
      <c r="G636" s="7">
        <v>1.0287286472544139</v>
      </c>
      <c r="H636" s="7">
        <v>3.3349778400993504</v>
      </c>
      <c r="I636" s="2">
        <v>1.47</v>
      </c>
    </row>
    <row r="637" spans="1:9" x14ac:dyDescent="0.25">
      <c r="A637" s="6">
        <v>635</v>
      </c>
      <c r="B637" s="6">
        <v>1.85209139023108</v>
      </c>
      <c r="C637" s="9">
        <v>4.3997185155523297</v>
      </c>
      <c r="D637" s="2">
        <v>1.91145315921326</v>
      </c>
      <c r="F637" s="6">
        <v>635</v>
      </c>
      <c r="G637" s="7">
        <v>1.9620624162740978</v>
      </c>
      <c r="H637" s="7">
        <v>4.4297871066872938</v>
      </c>
      <c r="I637" s="2">
        <v>1.93</v>
      </c>
    </row>
    <row r="638" spans="1:9" x14ac:dyDescent="0.25">
      <c r="A638" s="6">
        <v>636</v>
      </c>
      <c r="B638" s="6">
        <v>4.1660880919883301</v>
      </c>
      <c r="C638" s="9">
        <v>5.9780029226538396</v>
      </c>
      <c r="D638" s="2">
        <v>2.4642069810729201</v>
      </c>
      <c r="F638" s="6">
        <v>636</v>
      </c>
      <c r="G638" s="7">
        <v>4.2967645148476139</v>
      </c>
      <c r="H638" s="7">
        <v>6.0300856760108257</v>
      </c>
      <c r="I638" s="2">
        <v>2.4900000000000002</v>
      </c>
    </row>
    <row r="639" spans="1:9" x14ac:dyDescent="0.25">
      <c r="A639" s="6">
        <v>637</v>
      </c>
      <c r="B639" s="6">
        <v>0.61460865051536895</v>
      </c>
      <c r="C639" s="9">
        <v>2.61487849551387</v>
      </c>
      <c r="D639" s="2">
        <v>1.0515813074926399</v>
      </c>
      <c r="F639" s="6">
        <v>637</v>
      </c>
      <c r="G639" s="7">
        <v>0.53908032834905684</v>
      </c>
      <c r="H639" s="7">
        <v>2.5455221294916597</v>
      </c>
      <c r="I639" s="2">
        <v>1.04</v>
      </c>
    </row>
    <row r="640" spans="1:9" x14ac:dyDescent="0.25">
      <c r="A640" s="6">
        <v>638</v>
      </c>
      <c r="B640" s="6">
        <v>1.0655648957244701</v>
      </c>
      <c r="C640" s="9">
        <v>3.39722850654065</v>
      </c>
      <c r="D640" s="2">
        <v>1.46324082828173</v>
      </c>
      <c r="F640" s="6">
        <v>638</v>
      </c>
      <c r="G640" s="7">
        <v>1.0196352178405266</v>
      </c>
      <c r="H640" s="7">
        <v>3.3234703638265448</v>
      </c>
      <c r="I640" s="2">
        <v>1.46</v>
      </c>
    </row>
    <row r="641" spans="1:9" x14ac:dyDescent="0.25">
      <c r="A641" s="6">
        <v>639</v>
      </c>
      <c r="B641" s="6">
        <v>1.85176070567956</v>
      </c>
      <c r="C641" s="9">
        <v>4.3999709406474103</v>
      </c>
      <c r="D641" s="2">
        <v>1.91083609233987</v>
      </c>
      <c r="F641" s="6">
        <v>639</v>
      </c>
      <c r="G641" s="7">
        <v>1.9447187988530721</v>
      </c>
      <c r="H641" s="7">
        <v>4.4145019466448918</v>
      </c>
      <c r="I641" s="2">
        <v>1.92</v>
      </c>
    </row>
    <row r="642" spans="1:9" x14ac:dyDescent="0.25">
      <c r="A642" s="6">
        <v>640</v>
      </c>
      <c r="B642" s="6">
        <v>4.1510640966510701</v>
      </c>
      <c r="C642" s="9">
        <v>6.04417788130635</v>
      </c>
      <c r="D642" s="2">
        <v>2.46993164878816</v>
      </c>
      <c r="F642" s="6">
        <v>640</v>
      </c>
      <c r="G642" s="7">
        <v>4.2587833378597431</v>
      </c>
      <c r="H642" s="7">
        <v>6.0092786208618136</v>
      </c>
      <c r="I642" s="2">
        <v>2.48</v>
      </c>
    </row>
    <row r="643" spans="1:9" x14ac:dyDescent="0.25">
      <c r="A643" s="6">
        <v>641</v>
      </c>
      <c r="B643" s="6">
        <v>0.44589918253503003</v>
      </c>
      <c r="C643" s="9">
        <v>2.6161424341243</v>
      </c>
      <c r="D643" s="2">
        <v>0.87957204861397797</v>
      </c>
      <c r="F643" s="6">
        <v>641</v>
      </c>
      <c r="G643" s="7">
        <v>0.42836118003478457</v>
      </c>
      <c r="H643" s="7">
        <v>2.6051202783650358</v>
      </c>
      <c r="I643" s="2">
        <v>0.87</v>
      </c>
    </row>
    <row r="644" spans="1:9" x14ac:dyDescent="0.25">
      <c r="A644" s="6">
        <v>642</v>
      </c>
      <c r="B644" s="6">
        <v>0.79997520281002399</v>
      </c>
      <c r="C644" s="9">
        <v>3.4240647787315299</v>
      </c>
      <c r="D644" s="2">
        <v>1.22643621240851</v>
      </c>
      <c r="F644" s="6">
        <v>642</v>
      </c>
      <c r="G644" s="7">
        <v>0.77410240280411724</v>
      </c>
      <c r="H644" s="7">
        <v>3.4012825655845957</v>
      </c>
      <c r="I644" s="2">
        <v>1.22</v>
      </c>
    </row>
    <row r="645" spans="1:9" x14ac:dyDescent="0.25">
      <c r="A645" s="6">
        <v>643</v>
      </c>
      <c r="B645" s="6">
        <v>1.3539040362927199</v>
      </c>
      <c r="C645" s="9">
        <v>4.4280450400842897</v>
      </c>
      <c r="D645" s="2">
        <v>1.6321676788449899</v>
      </c>
      <c r="F645" s="6">
        <v>643</v>
      </c>
      <c r="G645" s="7">
        <v>1.3455072242631185</v>
      </c>
      <c r="H645" s="7">
        <v>4.5178584019551007</v>
      </c>
      <c r="I645" s="2">
        <v>1.63</v>
      </c>
    </row>
    <row r="646" spans="1:9" x14ac:dyDescent="0.25">
      <c r="A646" s="6">
        <v>644</v>
      </c>
      <c r="B646" s="6">
        <v>2.2735526921889702</v>
      </c>
      <c r="C646" s="9">
        <v>5.9598431160927703</v>
      </c>
      <c r="D646" s="2">
        <v>2.0979016035202598</v>
      </c>
      <c r="F646" s="6">
        <v>644</v>
      </c>
      <c r="G646" s="7">
        <v>2.3505975947630064</v>
      </c>
      <c r="H646" s="7">
        <v>6.149973481738642</v>
      </c>
      <c r="I646" s="2">
        <v>2.1</v>
      </c>
    </row>
    <row r="647" spans="1:9" x14ac:dyDescent="0.25">
      <c r="A647" s="6">
        <v>645</v>
      </c>
      <c r="B647" s="6">
        <v>0.44286628381586701</v>
      </c>
      <c r="C647" s="9">
        <v>2.61229272394778</v>
      </c>
      <c r="D647" s="2">
        <v>0.877310006221796</v>
      </c>
      <c r="F647" s="6">
        <v>645</v>
      </c>
      <c r="G647" s="7">
        <v>0.42569653932957296</v>
      </c>
      <c r="H647" s="7">
        <v>2.5961510955463467</v>
      </c>
      <c r="I647" s="2">
        <v>0.88</v>
      </c>
    </row>
    <row r="648" spans="1:9" x14ac:dyDescent="0.25">
      <c r="A648" s="6">
        <v>646</v>
      </c>
      <c r="B648" s="6">
        <v>0.79051493613884904</v>
      </c>
      <c r="C648" s="9">
        <v>3.4271436920498299</v>
      </c>
      <c r="D648" s="2">
        <v>1.2298771909048101</v>
      </c>
      <c r="F648" s="6">
        <v>646</v>
      </c>
      <c r="G648" s="7">
        <v>0.76928706269242342</v>
      </c>
      <c r="H648" s="7">
        <v>3.389572271283753</v>
      </c>
      <c r="I648" s="2">
        <v>1.23</v>
      </c>
    </row>
    <row r="649" spans="1:9" x14ac:dyDescent="0.25">
      <c r="A649" s="6">
        <v>647</v>
      </c>
      <c r="B649" s="6">
        <v>1.3494749312419501</v>
      </c>
      <c r="C649" s="9">
        <v>4.4122343252650102</v>
      </c>
      <c r="D649" s="2">
        <v>1.6321676788449899</v>
      </c>
      <c r="F649" s="6">
        <v>647</v>
      </c>
      <c r="G649" s="7">
        <v>1.337137433801161</v>
      </c>
      <c r="H649" s="7">
        <v>4.5023038426157074</v>
      </c>
      <c r="I649" s="2">
        <v>1.63</v>
      </c>
    </row>
    <row r="650" spans="1:9" x14ac:dyDescent="0.25">
      <c r="A650" s="6">
        <v>648</v>
      </c>
      <c r="B650" s="6">
        <v>2.2451641639394202</v>
      </c>
      <c r="C650" s="9">
        <v>5.93852321675549</v>
      </c>
      <c r="D650" s="2">
        <v>2.0979016035202598</v>
      </c>
      <c r="F650" s="6">
        <v>648</v>
      </c>
      <c r="G650" s="7">
        <v>2.3359755927597683</v>
      </c>
      <c r="H650" s="7">
        <v>6.1287997044870126</v>
      </c>
      <c r="I650" s="2">
        <v>2.1</v>
      </c>
    </row>
    <row r="651" spans="1:9" x14ac:dyDescent="0.25">
      <c r="A651" s="6">
        <v>649</v>
      </c>
      <c r="B651" s="6">
        <v>0.44681757008544498</v>
      </c>
      <c r="C651" s="9">
        <v>2.6122525409096098</v>
      </c>
      <c r="D651" s="2">
        <v>0.87670682009226297</v>
      </c>
      <c r="F651" s="6">
        <v>649</v>
      </c>
      <c r="G651" s="7">
        <v>0.42303189862436119</v>
      </c>
      <c r="H651" s="7">
        <v>2.587105801921453</v>
      </c>
      <c r="I651" s="2">
        <v>0.88</v>
      </c>
    </row>
    <row r="652" spans="1:9" x14ac:dyDescent="0.25">
      <c r="A652" s="6">
        <v>650</v>
      </c>
      <c r="B652" s="6">
        <v>0.79190463512909903</v>
      </c>
      <c r="C652" s="9">
        <v>3.4247336068780698</v>
      </c>
      <c r="D652" s="2">
        <v>1.22960556336139</v>
      </c>
      <c r="F652" s="6">
        <v>650</v>
      </c>
      <c r="G652" s="7">
        <v>0.76447172258072948</v>
      </c>
      <c r="H652" s="7">
        <v>3.3777626056178538</v>
      </c>
      <c r="I652" s="2">
        <v>1.23</v>
      </c>
    </row>
    <row r="653" spans="1:9" x14ac:dyDescent="0.25">
      <c r="A653" s="6">
        <v>651</v>
      </c>
      <c r="B653" s="6">
        <v>1.34201871820503</v>
      </c>
      <c r="C653" s="9">
        <v>4.4079897257447502</v>
      </c>
      <c r="D653" s="2">
        <v>1.6357764674947699</v>
      </c>
      <c r="F653" s="6">
        <v>651</v>
      </c>
      <c r="G653" s="7">
        <v>1.3287676433392039</v>
      </c>
      <c r="H653" s="7">
        <v>4.4866172901978567</v>
      </c>
      <c r="I653" s="2">
        <v>1.62</v>
      </c>
    </row>
    <row r="654" spans="1:9" x14ac:dyDescent="0.25">
      <c r="A654" s="6">
        <v>652</v>
      </c>
      <c r="B654" s="6">
        <v>2.2699649210112298</v>
      </c>
      <c r="C654" s="9">
        <v>5.9387283326953</v>
      </c>
      <c r="D654" s="2">
        <v>2.0977835241023</v>
      </c>
      <c r="F654" s="6">
        <v>652</v>
      </c>
      <c r="G654" s="7">
        <v>2.3213535907565297</v>
      </c>
      <c r="H654" s="7">
        <v>6.1074462505257436</v>
      </c>
      <c r="I654" s="2">
        <v>2.09</v>
      </c>
    </row>
    <row r="655" spans="1:9" x14ac:dyDescent="0.25">
      <c r="A655" s="6">
        <v>653</v>
      </c>
      <c r="B655" s="6">
        <v>0.44871712412453402</v>
      </c>
      <c r="C655" s="9">
        <v>2.6126088599930202</v>
      </c>
      <c r="D655" s="2">
        <v>0.87896833870197999</v>
      </c>
      <c r="F655" s="6">
        <v>653</v>
      </c>
      <c r="G655" s="7">
        <v>0.41770261721393792</v>
      </c>
      <c r="H655" s="7">
        <v>2.5687868822530526</v>
      </c>
      <c r="I655" s="2">
        <v>0.87</v>
      </c>
    </row>
    <row r="656" spans="1:9" x14ac:dyDescent="0.25">
      <c r="A656" s="6">
        <v>654</v>
      </c>
      <c r="B656" s="6">
        <v>0.79149041936393005</v>
      </c>
      <c r="C656" s="9">
        <v>3.3894038740618102</v>
      </c>
      <c r="D656" s="2">
        <v>1.2255432406077</v>
      </c>
      <c r="F656" s="6">
        <v>654</v>
      </c>
      <c r="G656" s="7">
        <v>0.75484104235734184</v>
      </c>
      <c r="H656" s="7">
        <v>3.3538451601908892</v>
      </c>
      <c r="I656" s="2">
        <v>1.22</v>
      </c>
    </row>
    <row r="657" spans="1:9" x14ac:dyDescent="0.25">
      <c r="A657" s="6">
        <v>655</v>
      </c>
      <c r="B657" s="6">
        <v>1.3545404833957</v>
      </c>
      <c r="C657" s="9">
        <v>4.41718458376093</v>
      </c>
      <c r="D657" s="2">
        <v>1.6357764674947699</v>
      </c>
      <c r="F657" s="6">
        <v>655</v>
      </c>
      <c r="G657" s="7">
        <v>1.3120280624152896</v>
      </c>
      <c r="H657" s="7">
        <v>4.4548482061267887</v>
      </c>
      <c r="I657" s="2">
        <v>1.62</v>
      </c>
    </row>
    <row r="658" spans="1:9" x14ac:dyDescent="0.25">
      <c r="A658" s="6">
        <v>656</v>
      </c>
      <c r="B658" s="6">
        <v>2.23382905362178</v>
      </c>
      <c r="C658" s="9">
        <v>5.9398451019949503</v>
      </c>
      <c r="D658" s="2">
        <v>2.0977835241023</v>
      </c>
      <c r="F658" s="6">
        <v>656</v>
      </c>
      <c r="G658" s="7">
        <v>2.2921095867500534</v>
      </c>
      <c r="H658" s="7">
        <v>6.0642003124742887</v>
      </c>
      <c r="I658" s="2">
        <v>2.09</v>
      </c>
    </row>
    <row r="659" spans="1:9" x14ac:dyDescent="0.25">
      <c r="A659" s="6">
        <v>657</v>
      </c>
      <c r="B659" s="6">
        <v>0.446662146965145</v>
      </c>
      <c r="C659" s="9">
        <v>2.4841529161318401</v>
      </c>
      <c r="D659" s="2">
        <v>0.92445306027813601</v>
      </c>
      <c r="F659" s="6">
        <v>657</v>
      </c>
      <c r="G659" s="7">
        <v>0.43754500654872824</v>
      </c>
      <c r="H659" s="7">
        <v>2.5066232351564159</v>
      </c>
      <c r="I659" s="2">
        <v>0.92</v>
      </c>
    </row>
    <row r="660" spans="1:9" x14ac:dyDescent="0.25">
      <c r="A660" s="6">
        <v>658</v>
      </c>
      <c r="B660" s="6">
        <v>0.804092309931843</v>
      </c>
      <c r="C660" s="9">
        <v>3.2542319566298001</v>
      </c>
      <c r="D660" s="2">
        <v>1.28540771394354</v>
      </c>
      <c r="F660" s="6">
        <v>658</v>
      </c>
      <c r="G660" s="7">
        <v>0.79961852858367466</v>
      </c>
      <c r="H660" s="7">
        <v>3.2726834069932065</v>
      </c>
      <c r="I660" s="2">
        <v>1.29</v>
      </c>
    </row>
    <row r="661" spans="1:9" x14ac:dyDescent="0.25">
      <c r="A661" s="6">
        <v>659</v>
      </c>
      <c r="B661" s="6">
        <v>1.42690168025543</v>
      </c>
      <c r="C661" s="9">
        <v>4.2964932425494204</v>
      </c>
      <c r="D661" s="2">
        <v>1.6986531024312701</v>
      </c>
      <c r="F661" s="6">
        <v>659</v>
      </c>
      <c r="G661" s="7">
        <v>1.4203102497481335</v>
      </c>
      <c r="H661" s="7">
        <v>4.3470426058771263</v>
      </c>
      <c r="I661" s="2">
        <v>1.72</v>
      </c>
    </row>
    <row r="662" spans="1:9" x14ac:dyDescent="0.25">
      <c r="A662" s="6">
        <v>660</v>
      </c>
      <c r="B662" s="6">
        <v>2.43799090018579</v>
      </c>
      <c r="C662" s="9">
        <v>5.78835826221448</v>
      </c>
      <c r="D662" s="2">
        <v>2.1804413612734801</v>
      </c>
      <c r="F662" s="6">
        <v>660</v>
      </c>
      <c r="G662" s="7">
        <v>2.5996826461298559</v>
      </c>
      <c r="H662" s="7">
        <v>5.9174490149056389</v>
      </c>
      <c r="I662" s="2">
        <v>2.2000000000000002</v>
      </c>
    </row>
    <row r="663" spans="1:9" x14ac:dyDescent="0.25">
      <c r="A663" s="6">
        <v>661</v>
      </c>
      <c r="B663" s="6">
        <v>0.44537458353998699</v>
      </c>
      <c r="C663" s="9">
        <v>2.4804477325255001</v>
      </c>
      <c r="D663" s="2">
        <v>0.92445306027813601</v>
      </c>
      <c r="F663" s="6">
        <v>661</v>
      </c>
      <c r="G663" s="7">
        <v>0.4349860370819833</v>
      </c>
      <c r="H663" s="7">
        <v>2.4983744312732723</v>
      </c>
      <c r="I663" s="2">
        <v>0.92</v>
      </c>
    </row>
    <row r="664" spans="1:9" x14ac:dyDescent="0.25">
      <c r="A664" s="6">
        <v>662</v>
      </c>
      <c r="B664" s="6">
        <v>0.79469953519986303</v>
      </c>
      <c r="C664" s="9">
        <v>3.2535524170677599</v>
      </c>
      <c r="D664" s="2">
        <v>1.28646972781605</v>
      </c>
      <c r="F664" s="6">
        <v>662</v>
      </c>
      <c r="G664" s="7">
        <v>0.79494198247055781</v>
      </c>
      <c r="H664" s="7">
        <v>3.2619136498086094</v>
      </c>
      <c r="I664" s="2">
        <v>1.28</v>
      </c>
    </row>
    <row r="665" spans="1:9" x14ac:dyDescent="0.25">
      <c r="A665" s="6">
        <v>663</v>
      </c>
      <c r="B665" s="6">
        <v>1.4144804686821599</v>
      </c>
      <c r="C665" s="9">
        <v>4.2925374381839099</v>
      </c>
      <c r="D665" s="2">
        <v>1.6995465060935799</v>
      </c>
      <c r="F665" s="6">
        <v>663</v>
      </c>
      <c r="G665" s="7">
        <v>1.412003605841764</v>
      </c>
      <c r="H665" s="7">
        <v>4.3327373439515897</v>
      </c>
      <c r="I665" s="2">
        <v>1.7</v>
      </c>
    </row>
    <row r="666" spans="1:9" x14ac:dyDescent="0.25">
      <c r="A666" s="6">
        <v>664</v>
      </c>
      <c r="B666" s="6">
        <v>2.4142988066087199</v>
      </c>
      <c r="C666" s="9">
        <v>5.7696623701846201</v>
      </c>
      <c r="D666" s="2">
        <v>2.1736531509391899</v>
      </c>
      <c r="F666" s="6">
        <v>664</v>
      </c>
      <c r="G666" s="7">
        <v>2.5844784764670665</v>
      </c>
      <c r="H666" s="7">
        <v>5.8979758544689806</v>
      </c>
      <c r="I666" s="2">
        <v>2.19</v>
      </c>
    </row>
    <row r="667" spans="1:9" x14ac:dyDescent="0.25">
      <c r="A667" s="6">
        <v>665</v>
      </c>
      <c r="B667" s="6">
        <v>0.44844585389609398</v>
      </c>
      <c r="C667" s="9">
        <v>2.4795731557720302</v>
      </c>
      <c r="D667" s="2">
        <v>0.92779432151265395</v>
      </c>
      <c r="F667" s="6">
        <v>665</v>
      </c>
      <c r="G667" s="7">
        <v>0.43242706761523841</v>
      </c>
      <c r="H667" s="7">
        <v>2.4900556295847025</v>
      </c>
      <c r="I667" s="2">
        <v>0.91</v>
      </c>
    </row>
    <row r="668" spans="1:9" x14ac:dyDescent="0.25">
      <c r="A668" s="6">
        <v>666</v>
      </c>
      <c r="B668" s="6">
        <v>0.79411342065286095</v>
      </c>
      <c r="C668" s="9">
        <v>3.2488685581116998</v>
      </c>
      <c r="D668" s="2">
        <v>1.28646972781605</v>
      </c>
      <c r="F668" s="6">
        <v>666</v>
      </c>
      <c r="G668" s="7">
        <v>0.79026543635744095</v>
      </c>
      <c r="H668" s="7">
        <v>3.2510525024808374</v>
      </c>
      <c r="I668" s="2">
        <v>1.28</v>
      </c>
    </row>
    <row r="669" spans="1:9" x14ac:dyDescent="0.25">
      <c r="A669" s="6">
        <v>667</v>
      </c>
      <c r="B669" s="6">
        <v>1.4142727037223299</v>
      </c>
      <c r="C669" s="9">
        <v>4.2851172162869702</v>
      </c>
      <c r="D669" s="2">
        <v>1.6995465060935799</v>
      </c>
      <c r="F669" s="6">
        <v>667</v>
      </c>
      <c r="G669" s="7">
        <v>1.4036969619353949</v>
      </c>
      <c r="H669" s="7">
        <v>4.3183106902515576</v>
      </c>
      <c r="I669" s="2">
        <v>1.7</v>
      </c>
    </row>
    <row r="670" spans="1:9" x14ac:dyDescent="0.25">
      <c r="A670" s="6">
        <v>668</v>
      </c>
      <c r="B670" s="6">
        <v>2.4054966354179101</v>
      </c>
      <c r="C670" s="9">
        <v>5.7678469623227198</v>
      </c>
      <c r="D670" s="2">
        <v>2.1774478335019198</v>
      </c>
      <c r="F670" s="6">
        <v>668</v>
      </c>
      <c r="G670" s="7">
        <v>2.569274306804278</v>
      </c>
      <c r="H670" s="7">
        <v>5.878337448438586</v>
      </c>
      <c r="I670" s="2">
        <v>2.1800000000000002</v>
      </c>
    </row>
    <row r="671" spans="1:9" x14ac:dyDescent="0.25">
      <c r="A671" s="6">
        <v>669</v>
      </c>
      <c r="B671" s="6">
        <v>0.44656135574440903</v>
      </c>
      <c r="C671" s="9">
        <v>2.4796485064560199</v>
      </c>
      <c r="D671" s="2">
        <v>0.92779432151265395</v>
      </c>
      <c r="F671" s="6">
        <v>669</v>
      </c>
      <c r="G671" s="7">
        <v>0.4273091286817487</v>
      </c>
      <c r="H671" s="7">
        <v>2.4732080327912875</v>
      </c>
      <c r="I671" s="2">
        <v>0.91</v>
      </c>
    </row>
    <row r="672" spans="1:9" x14ac:dyDescent="0.25">
      <c r="A672" s="6">
        <v>670</v>
      </c>
      <c r="B672" s="6">
        <v>0.79421923582777199</v>
      </c>
      <c r="C672" s="9">
        <v>3.2691925118555498</v>
      </c>
      <c r="D672" s="2">
        <v>1.28646972781605</v>
      </c>
      <c r="F672" s="6">
        <v>670</v>
      </c>
      <c r="G672" s="7">
        <v>0.78091234413120758</v>
      </c>
      <c r="H672" s="7">
        <v>3.2290560373957762</v>
      </c>
      <c r="I672" s="2">
        <v>1.28</v>
      </c>
    </row>
    <row r="673" spans="1:9" x14ac:dyDescent="0.25">
      <c r="A673" s="6">
        <v>671</v>
      </c>
      <c r="B673" s="6">
        <v>1.41369059023847</v>
      </c>
      <c r="C673" s="9">
        <v>4.2669007839040498</v>
      </c>
      <c r="D673" s="2">
        <v>1.69963569643566</v>
      </c>
      <c r="F673" s="6">
        <v>671</v>
      </c>
      <c r="G673" s="7">
        <v>1.3870836741226564</v>
      </c>
      <c r="H673" s="7">
        <v>4.2890932075280146</v>
      </c>
      <c r="I673" s="2">
        <v>1.69</v>
      </c>
    </row>
    <row r="674" spans="1:9" x14ac:dyDescent="0.25">
      <c r="A674" s="6">
        <v>672</v>
      </c>
      <c r="B674" s="6">
        <v>2.4274361984860602</v>
      </c>
      <c r="C674" s="9">
        <v>5.8031464383229601</v>
      </c>
      <c r="D674" s="2">
        <v>2.1774478335019198</v>
      </c>
      <c r="F674" s="6">
        <v>672</v>
      </c>
      <c r="G674" s="7">
        <v>2.5388659674787011</v>
      </c>
      <c r="H674" s="7">
        <v>5.838564899596598</v>
      </c>
      <c r="I674" s="2">
        <v>2.1800000000000002</v>
      </c>
    </row>
    <row r="675" spans="1:9" x14ac:dyDescent="0.25">
      <c r="A675" s="6">
        <v>673</v>
      </c>
      <c r="B675" s="6">
        <v>0.49653332845807502</v>
      </c>
      <c r="C675" s="9">
        <v>2.3876362694203399</v>
      </c>
      <c r="D675" s="2">
        <v>0.96045683035070695</v>
      </c>
      <c r="F675" s="6">
        <v>673</v>
      </c>
      <c r="G675" s="7">
        <v>0.44815212662216364</v>
      </c>
      <c r="H675" s="7">
        <v>2.4126215932386179</v>
      </c>
      <c r="I675" s="2">
        <v>0.95</v>
      </c>
    </row>
    <row r="676" spans="1:9" x14ac:dyDescent="0.25">
      <c r="A676" s="6">
        <v>674</v>
      </c>
      <c r="B676" s="6">
        <v>0.86273675154599105</v>
      </c>
      <c r="C676" s="9">
        <v>3.1307336551395002</v>
      </c>
      <c r="D676" s="2">
        <v>1.35479487579185</v>
      </c>
      <c r="F676" s="6">
        <v>674</v>
      </c>
      <c r="G676" s="7">
        <v>0.83154267438605367</v>
      </c>
      <c r="H676" s="7">
        <v>3.1499535090892246</v>
      </c>
      <c r="I676" s="2">
        <v>1.34</v>
      </c>
    </row>
    <row r="677" spans="1:9" x14ac:dyDescent="0.25">
      <c r="A677" s="6">
        <v>675</v>
      </c>
      <c r="B677" s="6">
        <v>1.5256884019313299</v>
      </c>
      <c r="C677" s="9">
        <v>4.0812644602383399</v>
      </c>
      <c r="D677" s="2">
        <v>1.7705666469652801</v>
      </c>
      <c r="F677" s="6">
        <v>675</v>
      </c>
      <c r="G677" s="7">
        <v>1.5228097860337464</v>
      </c>
      <c r="H677" s="7">
        <v>4.1840228362093592</v>
      </c>
      <c r="I677" s="2">
        <v>1.77</v>
      </c>
    </row>
    <row r="678" spans="1:9" x14ac:dyDescent="0.25">
      <c r="A678" s="6">
        <v>676</v>
      </c>
      <c r="B678" s="6">
        <v>2.8221199526676202</v>
      </c>
      <c r="C678" s="9">
        <v>5.5832628819676096</v>
      </c>
      <c r="D678" s="2">
        <v>2.24662499182182</v>
      </c>
      <c r="F678" s="6">
        <v>676</v>
      </c>
      <c r="G678" s="7">
        <v>2.9938912285807757</v>
      </c>
      <c r="H678" s="7">
        <v>5.6955369558596862</v>
      </c>
      <c r="I678" s="2">
        <v>2.2799999999999998</v>
      </c>
    </row>
    <row r="679" spans="1:9" x14ac:dyDescent="0.25">
      <c r="A679" s="6">
        <v>677</v>
      </c>
      <c r="B679" s="6">
        <v>0.49781719155520998</v>
      </c>
      <c r="C679" s="9">
        <v>2.3824379047865398</v>
      </c>
      <c r="D679" s="2">
        <v>0.96289922639266101</v>
      </c>
      <c r="F679" s="6">
        <v>677</v>
      </c>
      <c r="G679" s="7">
        <v>0.44567904632475036</v>
      </c>
      <c r="H679" s="7">
        <v>2.4050180432745036</v>
      </c>
      <c r="I679" s="2">
        <v>0.96</v>
      </c>
    </row>
    <row r="680" spans="1:9" x14ac:dyDescent="0.25">
      <c r="A680" s="6">
        <v>678</v>
      </c>
      <c r="B680" s="6">
        <v>0.85412180929252601</v>
      </c>
      <c r="C680" s="9">
        <v>3.1249346630469499</v>
      </c>
      <c r="D680" s="2">
        <v>1.35720269454918</v>
      </c>
      <c r="F680" s="6">
        <v>678</v>
      </c>
      <c r="G680" s="7">
        <v>0.82695389374144823</v>
      </c>
      <c r="H680" s="7">
        <v>3.1400262047170346</v>
      </c>
      <c r="I680" s="2">
        <v>1.33</v>
      </c>
    </row>
    <row r="681" spans="1:9" x14ac:dyDescent="0.25">
      <c r="A681" s="6">
        <v>679</v>
      </c>
      <c r="B681" s="6">
        <v>1.5167498188064199</v>
      </c>
      <c r="C681" s="9">
        <v>4.0693072373379104</v>
      </c>
      <c r="D681" s="2">
        <v>1.7705666469652801</v>
      </c>
      <c r="F681" s="6">
        <v>679</v>
      </c>
      <c r="G681" s="7">
        <v>1.5144063206593126</v>
      </c>
      <c r="H681" s="7">
        <v>4.1708365881979548</v>
      </c>
      <c r="I681" s="2">
        <v>1.77</v>
      </c>
    </row>
    <row r="682" spans="1:9" x14ac:dyDescent="0.25">
      <c r="A682" s="6">
        <v>680</v>
      </c>
      <c r="B682" s="6">
        <v>2.8044204604623499</v>
      </c>
      <c r="C682" s="9">
        <v>5.5514100898167396</v>
      </c>
      <c r="D682" s="2">
        <v>2.2469184539512899</v>
      </c>
      <c r="F682" s="6">
        <v>680</v>
      </c>
      <c r="G682" s="7">
        <v>2.9773697552457978</v>
      </c>
      <c r="H682" s="7">
        <v>5.6775870627070653</v>
      </c>
      <c r="I682" s="2">
        <v>2.27</v>
      </c>
    </row>
    <row r="683" spans="1:9" x14ac:dyDescent="0.25">
      <c r="A683" s="6">
        <v>681</v>
      </c>
      <c r="B683" s="6">
        <v>0.50290729499268505</v>
      </c>
      <c r="C683" s="9">
        <v>2.3747711163501499</v>
      </c>
      <c r="D683" s="2">
        <v>0.96045683035070695</v>
      </c>
      <c r="F683" s="6">
        <v>681</v>
      </c>
      <c r="G683" s="7">
        <v>0.44320596602733703</v>
      </c>
      <c r="H683" s="7">
        <v>2.3973499710089161</v>
      </c>
      <c r="I683" s="2">
        <v>0.95</v>
      </c>
    </row>
    <row r="684" spans="1:9" x14ac:dyDescent="0.25">
      <c r="A684" s="6">
        <v>682</v>
      </c>
      <c r="B684" s="6">
        <v>0.85305549742192999</v>
      </c>
      <c r="C684" s="9">
        <v>3.1140532376628598</v>
      </c>
      <c r="D684" s="2">
        <v>1.35720269454918</v>
      </c>
      <c r="F684" s="6">
        <v>682</v>
      </c>
      <c r="G684" s="7">
        <v>0.8223651130968429</v>
      </c>
      <c r="H684" s="7">
        <v>3.1300146590985141</v>
      </c>
      <c r="I684" s="2">
        <v>1.33</v>
      </c>
    </row>
    <row r="685" spans="1:9" x14ac:dyDescent="0.25">
      <c r="A685" s="6">
        <v>683</v>
      </c>
      <c r="B685" s="6">
        <v>1.5141959280264099</v>
      </c>
      <c r="C685" s="9">
        <v>4.0644242311634304</v>
      </c>
      <c r="D685" s="2">
        <v>1.7705666469652801</v>
      </c>
      <c r="F685" s="6">
        <v>683</v>
      </c>
      <c r="G685" s="7">
        <v>1.5060028552848788</v>
      </c>
      <c r="H685" s="7">
        <v>4.157538444154631</v>
      </c>
      <c r="I685" s="2">
        <v>1.77</v>
      </c>
    </row>
    <row r="686" spans="1:9" x14ac:dyDescent="0.25">
      <c r="A686" s="6">
        <v>684</v>
      </c>
      <c r="B686" s="6">
        <v>2.7977388726885302</v>
      </c>
      <c r="C686" s="9">
        <v>5.5452894751047701</v>
      </c>
      <c r="D686" s="2">
        <v>2.2469184539512899</v>
      </c>
      <c r="F686" s="6">
        <v>684</v>
      </c>
      <c r="G686" s="7">
        <v>2.9608482819108204</v>
      </c>
      <c r="H686" s="7">
        <v>5.6594848501216974</v>
      </c>
      <c r="I686" s="2">
        <v>2.27</v>
      </c>
    </row>
    <row r="687" spans="1:9" x14ac:dyDescent="0.25">
      <c r="A687" s="6">
        <v>685</v>
      </c>
      <c r="B687" s="6">
        <v>0.50289681224939597</v>
      </c>
      <c r="C687" s="9">
        <v>2.3858800351568701</v>
      </c>
      <c r="D687" s="2">
        <v>0.96045683035070695</v>
      </c>
      <c r="F687" s="6">
        <v>685</v>
      </c>
      <c r="G687" s="7">
        <v>0.43825980543251047</v>
      </c>
      <c r="H687" s="7">
        <v>2.3818202595733271</v>
      </c>
      <c r="I687" s="2">
        <v>0.95</v>
      </c>
    </row>
    <row r="688" spans="1:9" x14ac:dyDescent="0.25">
      <c r="A688" s="6">
        <v>686</v>
      </c>
      <c r="B688" s="6">
        <v>0.85059300330548604</v>
      </c>
      <c r="C688" s="9">
        <v>3.11076365551859</v>
      </c>
      <c r="D688" s="2">
        <v>1.35720269454918</v>
      </c>
      <c r="F688" s="6">
        <v>686</v>
      </c>
      <c r="G688" s="7">
        <v>0.81318755180763236</v>
      </c>
      <c r="H688" s="7">
        <v>3.1097388441224854</v>
      </c>
      <c r="I688" s="2">
        <v>1.33</v>
      </c>
    </row>
    <row r="689" spans="1:9" x14ac:dyDescent="0.25">
      <c r="A689" s="6">
        <v>687</v>
      </c>
      <c r="B689" s="6">
        <v>1.5119193159958699</v>
      </c>
      <c r="C689" s="9">
        <v>4.0765114622969296</v>
      </c>
      <c r="D689" s="2">
        <v>1.75634873091819</v>
      </c>
      <c r="F689" s="6">
        <v>687</v>
      </c>
      <c r="G689" s="7">
        <v>1.4891959245360116</v>
      </c>
      <c r="H689" s="7">
        <v>4.130606467972231</v>
      </c>
      <c r="I689" s="2">
        <v>1.76</v>
      </c>
    </row>
    <row r="690" spans="1:9" x14ac:dyDescent="0.25">
      <c r="A690" s="6">
        <v>688</v>
      </c>
      <c r="B690" s="6">
        <v>2.7831255258857501</v>
      </c>
      <c r="C690" s="9">
        <v>5.5464014379389202</v>
      </c>
      <c r="D690" s="2">
        <v>2.2468022588383199</v>
      </c>
      <c r="F690" s="6">
        <v>688</v>
      </c>
      <c r="G690" s="7">
        <v>2.9278053352408655</v>
      </c>
      <c r="H690" s="7">
        <v>5.6228234666527284</v>
      </c>
      <c r="I690" s="2">
        <v>2.27</v>
      </c>
    </row>
    <row r="691" spans="1:9" x14ac:dyDescent="0.25">
      <c r="A691" s="6">
        <v>689</v>
      </c>
      <c r="B691" s="6">
        <v>0.50139061134289298</v>
      </c>
      <c r="C691" s="9">
        <v>2.30713448462516</v>
      </c>
      <c r="D691" s="2">
        <v>0.99446100445725505</v>
      </c>
      <c r="F691" s="6">
        <v>689</v>
      </c>
      <c r="G691" s="7">
        <v>0.46019052420041429</v>
      </c>
      <c r="H691" s="7">
        <v>2.3229847803992505</v>
      </c>
      <c r="I691" s="2">
        <v>0.99</v>
      </c>
    </row>
    <row r="692" spans="1:9" x14ac:dyDescent="0.25">
      <c r="A692" s="6">
        <v>690</v>
      </c>
      <c r="B692" s="6">
        <v>0.902055814009186</v>
      </c>
      <c r="C692" s="9">
        <v>3.0038195975130999</v>
      </c>
      <c r="D692" s="2">
        <v>1.3982044549416699</v>
      </c>
      <c r="F692" s="6">
        <v>690</v>
      </c>
      <c r="G692" s="7">
        <v>0.87042030791264446</v>
      </c>
      <c r="H692" s="7">
        <v>3.0329223949110902</v>
      </c>
      <c r="I692" s="2">
        <v>1.39</v>
      </c>
    </row>
    <row r="693" spans="1:9" x14ac:dyDescent="0.25">
      <c r="A693" s="6">
        <v>691</v>
      </c>
      <c r="B693" s="6">
        <v>1.60364472785069</v>
      </c>
      <c r="C693" s="9">
        <v>3.9587992377599601</v>
      </c>
      <c r="D693" s="2">
        <v>1.8097310522735499</v>
      </c>
      <c r="F693" s="6">
        <v>691</v>
      </c>
      <c r="G693" s="7">
        <v>1.6601258038989641</v>
      </c>
      <c r="H693" s="7">
        <v>4.0285726516731692</v>
      </c>
      <c r="I693" s="2">
        <v>1.84</v>
      </c>
    </row>
    <row r="694" spans="1:9" x14ac:dyDescent="0.25">
      <c r="A694" s="6">
        <v>692</v>
      </c>
      <c r="B694" s="6">
        <v>3.41761619840769</v>
      </c>
      <c r="C694" s="9">
        <v>5.3982965551160902</v>
      </c>
      <c r="D694" s="2">
        <v>2.3419936414726998</v>
      </c>
      <c r="F694" s="6">
        <v>692</v>
      </c>
      <c r="G694" s="7">
        <v>3.6355467518314875</v>
      </c>
      <c r="H694" s="7">
        <v>5.4839290594689487</v>
      </c>
      <c r="I694" s="2">
        <v>2.37</v>
      </c>
    </row>
    <row r="695" spans="1:9" x14ac:dyDescent="0.25">
      <c r="A695" s="6">
        <v>693</v>
      </c>
      <c r="B695" s="6">
        <v>0.50127141203668701</v>
      </c>
      <c r="C695" s="9">
        <v>2.2997063247996001</v>
      </c>
      <c r="D695" s="2">
        <v>0.99446100445725505</v>
      </c>
      <c r="F695" s="6">
        <v>693</v>
      </c>
      <c r="G695" s="7">
        <v>0.45778667975267173</v>
      </c>
      <c r="H695" s="7">
        <v>2.3159609025368466</v>
      </c>
      <c r="I695" s="2">
        <v>0.99</v>
      </c>
    </row>
    <row r="696" spans="1:9" x14ac:dyDescent="0.25">
      <c r="A696" s="6">
        <v>694</v>
      </c>
      <c r="B696" s="6">
        <v>0.89372153937634102</v>
      </c>
      <c r="C696" s="9">
        <v>2.99804763305043</v>
      </c>
      <c r="D696" s="2">
        <v>1.3982044549416699</v>
      </c>
      <c r="F696" s="6">
        <v>694</v>
      </c>
      <c r="G696" s="7">
        <v>0.86587359320570068</v>
      </c>
      <c r="H696" s="7">
        <v>3.0237519187858255</v>
      </c>
      <c r="I696" s="2">
        <v>1.39</v>
      </c>
    </row>
    <row r="697" spans="1:9" x14ac:dyDescent="0.25">
      <c r="A697" s="6">
        <v>695</v>
      </c>
      <c r="B697" s="6">
        <v>1.61063493082295</v>
      </c>
      <c r="C697" s="9">
        <v>3.9692492234428798</v>
      </c>
      <c r="D697" s="2">
        <v>1.8097310522735499</v>
      </c>
      <c r="F697" s="6">
        <v>695</v>
      </c>
      <c r="G697" s="7">
        <v>1.6514539951884508</v>
      </c>
      <c r="H697" s="7">
        <v>4.0163916841076777</v>
      </c>
      <c r="I697" s="2">
        <v>1.84</v>
      </c>
    </row>
    <row r="698" spans="1:9" x14ac:dyDescent="0.25">
      <c r="A698" s="6">
        <v>696</v>
      </c>
      <c r="B698" s="6">
        <v>3.4078547872821501</v>
      </c>
      <c r="C698" s="9">
        <v>5.3827348691220802</v>
      </c>
      <c r="D698" s="2">
        <v>2.3419936414726998</v>
      </c>
      <c r="F698" s="6">
        <v>696</v>
      </c>
      <c r="G698" s="7">
        <v>3.6165561633375516</v>
      </c>
      <c r="H698" s="7">
        <v>5.467347612941702</v>
      </c>
      <c r="I698" s="2">
        <v>2.37</v>
      </c>
    </row>
    <row r="699" spans="1:9" x14ac:dyDescent="0.25">
      <c r="A699" s="6">
        <v>697</v>
      </c>
      <c r="B699" s="6">
        <v>0.50251678009045897</v>
      </c>
      <c r="C699" s="9">
        <v>2.3078868899025902</v>
      </c>
      <c r="D699" s="2">
        <v>0.99446100445725505</v>
      </c>
      <c r="F699" s="6">
        <v>697</v>
      </c>
      <c r="G699" s="7">
        <v>0.45538283530492907</v>
      </c>
      <c r="H699" s="7">
        <v>2.3088774213618999</v>
      </c>
      <c r="I699" s="2">
        <v>0.99</v>
      </c>
    </row>
    <row r="700" spans="1:9" x14ac:dyDescent="0.25">
      <c r="A700" s="6">
        <v>698</v>
      </c>
      <c r="B700" s="6">
        <v>0.88645664281374703</v>
      </c>
      <c r="C700" s="9">
        <v>2.9934271253396099</v>
      </c>
      <c r="D700" s="2">
        <v>1.3982044549416699</v>
      </c>
      <c r="F700" s="6">
        <v>698</v>
      </c>
      <c r="G700" s="7">
        <v>0.86132687849875689</v>
      </c>
      <c r="H700" s="7">
        <v>3.0145036237170415</v>
      </c>
      <c r="I700" s="2">
        <v>1.39</v>
      </c>
    </row>
    <row r="701" spans="1:9" x14ac:dyDescent="0.25">
      <c r="A701" s="6">
        <v>699</v>
      </c>
      <c r="B701" s="6">
        <v>1.5989800256687201</v>
      </c>
      <c r="C701" s="9">
        <v>3.9690807224976199</v>
      </c>
      <c r="D701" s="2">
        <v>1.8105249953681499</v>
      </c>
      <c r="F701" s="6">
        <v>699</v>
      </c>
      <c r="G701" s="7">
        <v>1.6427821864779379</v>
      </c>
      <c r="H701" s="7">
        <v>4.0041073511319247</v>
      </c>
      <c r="I701" s="2">
        <v>1.83</v>
      </c>
    </row>
    <row r="702" spans="1:9" x14ac:dyDescent="0.25">
      <c r="A702" s="6">
        <v>700</v>
      </c>
      <c r="B702" s="6">
        <v>3.40298757002062</v>
      </c>
      <c r="C702" s="9">
        <v>5.3708773516394599</v>
      </c>
      <c r="D702" s="2">
        <v>2.3419936414726998</v>
      </c>
      <c r="F702" s="6">
        <v>700</v>
      </c>
      <c r="G702" s="7">
        <v>3.5975655748436157</v>
      </c>
      <c r="H702" s="7">
        <v>5.4506254593635743</v>
      </c>
      <c r="I702" s="2">
        <v>2.37</v>
      </c>
    </row>
    <row r="703" spans="1:9" x14ac:dyDescent="0.25">
      <c r="A703" s="6">
        <v>701</v>
      </c>
      <c r="B703" s="6">
        <v>0.50205498442202301</v>
      </c>
      <c r="C703" s="9">
        <v>2.3089331887735498</v>
      </c>
      <c r="D703" s="2">
        <v>0.99446100445725505</v>
      </c>
      <c r="F703" s="6">
        <v>701</v>
      </c>
      <c r="G703" s="7">
        <v>0.45057514640944396</v>
      </c>
      <c r="H703" s="7">
        <v>2.2945316490743815</v>
      </c>
      <c r="I703" s="2">
        <v>0.99</v>
      </c>
    </row>
    <row r="704" spans="1:9" x14ac:dyDescent="0.25">
      <c r="A704" s="6">
        <v>702</v>
      </c>
      <c r="B704" s="6">
        <v>0.89020450773343296</v>
      </c>
      <c r="C704" s="9">
        <v>2.9769667735135799</v>
      </c>
      <c r="D704" s="2">
        <v>1.4022835513112899</v>
      </c>
      <c r="F704" s="6">
        <v>702</v>
      </c>
      <c r="G704" s="7">
        <v>0.85223344908486942</v>
      </c>
      <c r="H704" s="7">
        <v>2.99577357674892</v>
      </c>
      <c r="I704" s="2">
        <v>1.38</v>
      </c>
    </row>
    <row r="705" spans="1:9" x14ac:dyDescent="0.25">
      <c r="A705" s="6">
        <v>703</v>
      </c>
      <c r="B705" s="6">
        <v>1.5902496849901</v>
      </c>
      <c r="C705" s="9">
        <v>3.9693490793086701</v>
      </c>
      <c r="D705" s="2">
        <v>1.8105249953681499</v>
      </c>
      <c r="F705" s="6">
        <v>703</v>
      </c>
      <c r="G705" s="7">
        <v>1.625438569056912</v>
      </c>
      <c r="H705" s="7">
        <v>3.9792285889496366</v>
      </c>
      <c r="I705" s="2">
        <v>1.83</v>
      </c>
    </row>
    <row r="706" spans="1:9" x14ac:dyDescent="0.25">
      <c r="A706" s="6">
        <v>704</v>
      </c>
      <c r="B706" s="6">
        <v>3.3741518024541999</v>
      </c>
      <c r="C706" s="9">
        <v>5.3721892023947602</v>
      </c>
      <c r="D706" s="2">
        <v>2.3429352204276599</v>
      </c>
      <c r="F706" s="6">
        <v>704</v>
      </c>
      <c r="G706" s="7">
        <v>3.559584397855744</v>
      </c>
      <c r="H706" s="7">
        <v>5.4167590310546787</v>
      </c>
      <c r="I706" s="2">
        <v>2.36</v>
      </c>
    </row>
    <row r="707" spans="1:9" x14ac:dyDescent="0.25">
      <c r="A707" s="6">
        <v>705</v>
      </c>
      <c r="B707" s="6">
        <v>0.26365151937745401</v>
      </c>
      <c r="C707" s="9">
        <v>2.2103164480275899</v>
      </c>
      <c r="D707" s="2">
        <v>0.79275322690383498</v>
      </c>
      <c r="F707" s="6">
        <v>705</v>
      </c>
      <c r="G707" s="7">
        <v>0.33025395407017327</v>
      </c>
      <c r="H707" s="7">
        <v>2.1687021048184629</v>
      </c>
      <c r="I707" s="2">
        <v>0.81</v>
      </c>
    </row>
    <row r="708" spans="1:9" x14ac:dyDescent="0.25">
      <c r="A708" s="6">
        <v>706</v>
      </c>
      <c r="B708" s="6">
        <v>0.59882825996286604</v>
      </c>
      <c r="C708" s="9">
        <v>2.8863609299725002</v>
      </c>
      <c r="D708" s="2">
        <v>1.1414288325305</v>
      </c>
      <c r="F708" s="6">
        <v>706</v>
      </c>
      <c r="G708" s="7">
        <v>0.59681033505538916</v>
      </c>
      <c r="H708" s="7">
        <v>2.8314887110298939</v>
      </c>
      <c r="I708" s="2">
        <v>1.1299999999999999</v>
      </c>
    </row>
    <row r="709" spans="1:9" x14ac:dyDescent="0.25">
      <c r="A709" s="6">
        <v>707</v>
      </c>
      <c r="B709" s="6">
        <v>1.07665986755293</v>
      </c>
      <c r="C709" s="9">
        <v>3.9181471455989398</v>
      </c>
      <c r="D709" s="2">
        <v>1.5361908435943901</v>
      </c>
      <c r="F709" s="6">
        <v>707</v>
      </c>
      <c r="G709" s="7">
        <v>1.0373467572546944</v>
      </c>
      <c r="H709" s="7">
        <v>3.7610121524757094</v>
      </c>
      <c r="I709" s="2">
        <v>1.52</v>
      </c>
    </row>
    <row r="710" spans="1:9" x14ac:dyDescent="0.25">
      <c r="A710" s="6">
        <v>708</v>
      </c>
      <c r="B710" s="6">
        <v>1.9453875880916101</v>
      </c>
      <c r="C710" s="9">
        <v>5.4279758188818601</v>
      </c>
      <c r="D710" s="2">
        <v>1.9839962006758101</v>
      </c>
      <c r="F710" s="6">
        <v>708</v>
      </c>
      <c r="G710" s="7">
        <v>1.8122420664619598</v>
      </c>
      <c r="H710" s="7">
        <v>5.1197100361119849</v>
      </c>
      <c r="I710" s="2">
        <v>1.96</v>
      </c>
    </row>
    <row r="711" spans="1:9" x14ac:dyDescent="0.25">
      <c r="A711" s="6">
        <v>709</v>
      </c>
      <c r="B711" s="6">
        <v>0.25828751826809798</v>
      </c>
      <c r="C711" s="9">
        <v>2.2094511747925201</v>
      </c>
      <c r="D711" s="2">
        <v>0.79284178129260197</v>
      </c>
      <c r="F711" s="6">
        <v>709</v>
      </c>
      <c r="G711" s="7">
        <v>0.32758931336496161</v>
      </c>
      <c r="H711" s="7">
        <v>2.1562009048993365</v>
      </c>
      <c r="I711" s="2">
        <v>0.82</v>
      </c>
    </row>
    <row r="712" spans="1:9" x14ac:dyDescent="0.25">
      <c r="A712" s="6">
        <v>710</v>
      </c>
      <c r="B712" s="6">
        <v>0.57916743248153602</v>
      </c>
      <c r="C712" s="9">
        <v>2.88854685711124</v>
      </c>
      <c r="D712" s="2">
        <v>1.14016656039083</v>
      </c>
      <c r="F712" s="6">
        <v>710</v>
      </c>
      <c r="G712" s="7">
        <v>0.59199499494369534</v>
      </c>
      <c r="H712" s="7">
        <v>2.8151669643194128</v>
      </c>
      <c r="I712" s="2">
        <v>1.1499999999999999</v>
      </c>
    </row>
    <row r="713" spans="1:9" x14ac:dyDescent="0.25">
      <c r="A713" s="6">
        <v>711</v>
      </c>
      <c r="B713" s="6">
        <v>1.0566160418803401</v>
      </c>
      <c r="C713" s="9">
        <v>3.9076509624011999</v>
      </c>
      <c r="D713" s="2">
        <v>1.5339694322981301</v>
      </c>
      <c r="F713" s="6">
        <v>711</v>
      </c>
      <c r="G713" s="7">
        <v>1.0289769667927373</v>
      </c>
      <c r="H713" s="7">
        <v>3.7393322893391825</v>
      </c>
      <c r="I713" s="2">
        <v>1.51</v>
      </c>
    </row>
    <row r="714" spans="1:9" x14ac:dyDescent="0.25">
      <c r="A714" s="6">
        <v>712</v>
      </c>
      <c r="B714" s="6">
        <v>1.9171800644705299</v>
      </c>
      <c r="C714" s="9">
        <v>5.3872853776752399</v>
      </c>
      <c r="D714" s="2">
        <v>1.9939004591025999</v>
      </c>
      <c r="F714" s="6">
        <v>712</v>
      </c>
      <c r="G714" s="7">
        <v>1.7976200644587217</v>
      </c>
      <c r="H714" s="7">
        <v>5.0901981365536315</v>
      </c>
      <c r="I714" s="2">
        <v>1.95</v>
      </c>
    </row>
    <row r="715" spans="1:9" x14ac:dyDescent="0.25">
      <c r="A715" s="6">
        <v>713</v>
      </c>
      <c r="B715" s="6">
        <v>0.26418233373838601</v>
      </c>
      <c r="C715" s="9">
        <v>2.24380242819886</v>
      </c>
      <c r="D715" s="2">
        <v>0.79129903257907896</v>
      </c>
      <c r="F715" s="6">
        <v>713</v>
      </c>
      <c r="G715" s="7">
        <v>0.32492467265974995</v>
      </c>
      <c r="H715" s="7">
        <v>2.1436235941740049</v>
      </c>
      <c r="I715" s="2">
        <v>0.82</v>
      </c>
    </row>
    <row r="716" spans="1:9" x14ac:dyDescent="0.25">
      <c r="A716" s="6">
        <v>714</v>
      </c>
      <c r="B716" s="6">
        <v>0.57431045941189196</v>
      </c>
      <c r="C716" s="9">
        <v>2.88098728844261</v>
      </c>
      <c r="D716" s="2">
        <v>1.13878871732269</v>
      </c>
      <c r="F716" s="6">
        <v>714</v>
      </c>
      <c r="G716" s="7">
        <v>0.58717965483200152</v>
      </c>
      <c r="H716" s="7">
        <v>2.7987458462438748</v>
      </c>
      <c r="I716" s="2">
        <v>1.1399999999999999</v>
      </c>
    </row>
    <row r="717" spans="1:9" x14ac:dyDescent="0.25">
      <c r="A717" s="6">
        <v>715</v>
      </c>
      <c r="B717" s="6">
        <v>1.0506217721290001</v>
      </c>
      <c r="C717" s="9">
        <v>3.8996194137229501</v>
      </c>
      <c r="D717" s="2">
        <v>1.5334399160336201</v>
      </c>
      <c r="F717" s="6">
        <v>715</v>
      </c>
      <c r="G717" s="7">
        <v>1.02060717633078</v>
      </c>
      <c r="H717" s="7">
        <v>3.7175204331241973</v>
      </c>
      <c r="I717" s="2">
        <v>1.51</v>
      </c>
    </row>
    <row r="718" spans="1:9" x14ac:dyDescent="0.25">
      <c r="A718" s="6">
        <v>716</v>
      </c>
      <c r="B718" s="6">
        <v>1.91859074771965</v>
      </c>
      <c r="C718" s="9">
        <v>5.40165202748139</v>
      </c>
      <c r="D718" s="2">
        <v>1.9939004591025999</v>
      </c>
      <c r="F718" s="6">
        <v>716</v>
      </c>
      <c r="G718" s="7">
        <v>1.7829980624554833</v>
      </c>
      <c r="H718" s="7">
        <v>5.0605065602856358</v>
      </c>
      <c r="I718" s="2">
        <v>1.95</v>
      </c>
    </row>
    <row r="719" spans="1:9" x14ac:dyDescent="0.25">
      <c r="A719" s="6">
        <v>717</v>
      </c>
      <c r="B719" s="6">
        <v>0.25411330192498199</v>
      </c>
      <c r="C719" s="9">
        <v>2.2444393882304499</v>
      </c>
      <c r="D719" s="2">
        <v>0.79229435543126203</v>
      </c>
      <c r="F719" s="6">
        <v>717</v>
      </c>
      <c r="G719" s="7">
        <v>0.31959539124932662</v>
      </c>
      <c r="H719" s="7">
        <v>2.1182406403047276</v>
      </c>
      <c r="I719" s="2">
        <v>0.81</v>
      </c>
    </row>
    <row r="720" spans="1:9" x14ac:dyDescent="0.25">
      <c r="A720" s="6">
        <v>718</v>
      </c>
      <c r="B720" s="6">
        <v>0.57155360837756497</v>
      </c>
      <c r="C720" s="9">
        <v>2.8746585811164702</v>
      </c>
      <c r="D720" s="2">
        <v>1.13860918224689</v>
      </c>
      <c r="F720" s="6">
        <v>718</v>
      </c>
      <c r="G720" s="7">
        <v>0.57754897460861376</v>
      </c>
      <c r="H720" s="7">
        <v>2.7656054959976304</v>
      </c>
      <c r="I720" s="2">
        <v>1.1399999999999999</v>
      </c>
    </row>
    <row r="721" spans="1:9" x14ac:dyDescent="0.25">
      <c r="A721" s="6">
        <v>719</v>
      </c>
      <c r="B721" s="6">
        <v>1.0544737185481501</v>
      </c>
      <c r="C721" s="9">
        <v>3.89717893634774</v>
      </c>
      <c r="D721" s="2">
        <v>1.53191525491184</v>
      </c>
      <c r="F721" s="6">
        <v>719</v>
      </c>
      <c r="G721" s="7">
        <v>1.0038675954068659</v>
      </c>
      <c r="H721" s="7">
        <v>3.6735007414588576</v>
      </c>
      <c r="I721" s="2">
        <v>1.5</v>
      </c>
    </row>
    <row r="722" spans="1:9" x14ac:dyDescent="0.25">
      <c r="A722" s="6">
        <v>720</v>
      </c>
      <c r="B722" s="6">
        <v>1.9183411980771701</v>
      </c>
      <c r="C722" s="9">
        <v>5.36620324536878</v>
      </c>
      <c r="D722" s="2">
        <v>1.9978281623330301</v>
      </c>
      <c r="F722" s="6">
        <v>720</v>
      </c>
      <c r="G722" s="7">
        <v>1.7537540584490068</v>
      </c>
      <c r="H722" s="7">
        <v>5.0005843776207257</v>
      </c>
      <c r="I722" s="2">
        <v>1.94</v>
      </c>
    </row>
    <row r="723" spans="1:9" x14ac:dyDescent="0.25">
      <c r="A723" s="6">
        <v>721</v>
      </c>
      <c r="B723" s="6">
        <v>0.27491705735662603</v>
      </c>
      <c r="C723" s="9">
        <v>2.1837927914951001</v>
      </c>
      <c r="D723" s="2">
        <v>0.84643424498342101</v>
      </c>
      <c r="F723" s="6">
        <v>721</v>
      </c>
      <c r="G723" s="7">
        <v>0.34332840345493915</v>
      </c>
      <c r="H723" s="7">
        <v>2.1052569125607477</v>
      </c>
      <c r="I723" s="2">
        <v>0.85</v>
      </c>
    </row>
    <row r="724" spans="1:9" x14ac:dyDescent="0.25">
      <c r="A724" s="6">
        <v>722</v>
      </c>
      <c r="B724" s="6">
        <v>0.61915438168179004</v>
      </c>
      <c r="C724" s="9">
        <v>2.80239953459929</v>
      </c>
      <c r="D724" s="2">
        <v>1.2008801017222701</v>
      </c>
      <c r="F724" s="6">
        <v>722</v>
      </c>
      <c r="G724" s="7">
        <v>0.62743660350983055</v>
      </c>
      <c r="H724" s="7">
        <v>2.7486537540075799</v>
      </c>
      <c r="I724" s="2">
        <v>1.2</v>
      </c>
    </row>
    <row r="725" spans="1:9" x14ac:dyDescent="0.25">
      <c r="A725" s="6">
        <v>723</v>
      </c>
      <c r="B725" s="6">
        <v>1.1182476846451701</v>
      </c>
      <c r="C725" s="9">
        <v>3.7763711030373699</v>
      </c>
      <c r="D725" s="2">
        <v>1.6225236143866499</v>
      </c>
      <c r="F725" s="6">
        <v>723</v>
      </c>
      <c r="G725" s="7">
        <v>1.1144747241045387</v>
      </c>
      <c r="H725" s="7">
        <v>3.6509840676745484</v>
      </c>
      <c r="I725" s="2">
        <v>1.57</v>
      </c>
    </row>
    <row r="726" spans="1:9" x14ac:dyDescent="0.25">
      <c r="A726" s="6">
        <v>724</v>
      </c>
      <c r="B726" s="6">
        <v>2.1065322831795501</v>
      </c>
      <c r="C726" s="9">
        <v>5.2339946472944003</v>
      </c>
      <c r="D726" s="2">
        <v>2.0956287337522199</v>
      </c>
      <c r="F726" s="6">
        <v>724</v>
      </c>
      <c r="G726" s="7">
        <v>2.0398927630908168</v>
      </c>
      <c r="H726" s="7">
        <v>4.9699333623940136</v>
      </c>
      <c r="I726" s="2">
        <v>2.0299999999999998</v>
      </c>
    </row>
    <row r="727" spans="1:9" x14ac:dyDescent="0.25">
      <c r="A727" s="6">
        <v>725</v>
      </c>
      <c r="B727" s="6">
        <v>0.27764770175075798</v>
      </c>
      <c r="C727" s="9">
        <v>2.1676428517016899</v>
      </c>
      <c r="D727" s="2">
        <v>0.85096951052571701</v>
      </c>
      <c r="F727" s="6">
        <v>725</v>
      </c>
      <c r="G727" s="7">
        <v>0.34076943398819431</v>
      </c>
      <c r="H727" s="7">
        <v>2.0937597730195652</v>
      </c>
      <c r="I727" s="2">
        <v>0.86</v>
      </c>
    </row>
    <row r="728" spans="1:9" x14ac:dyDescent="0.25">
      <c r="A728" s="6">
        <v>726</v>
      </c>
      <c r="B728" s="6">
        <v>0.60141632380995202</v>
      </c>
      <c r="C728" s="9">
        <v>2.8043982239187901</v>
      </c>
      <c r="D728" s="2">
        <v>1.2008801017222701</v>
      </c>
      <c r="F728" s="6">
        <v>726</v>
      </c>
      <c r="G728" s="7">
        <v>0.62276005739671392</v>
      </c>
      <c r="H728" s="7">
        <v>2.7336429229913404</v>
      </c>
      <c r="I728" s="2">
        <v>1.2</v>
      </c>
    </row>
    <row r="729" spans="1:9" x14ac:dyDescent="0.25">
      <c r="A729" s="6">
        <v>727</v>
      </c>
      <c r="B729" s="6">
        <v>1.11316197553908</v>
      </c>
      <c r="C729" s="9">
        <v>3.76835819651818</v>
      </c>
      <c r="D729" s="2">
        <v>1.62139430982009</v>
      </c>
      <c r="F729" s="6">
        <v>727</v>
      </c>
      <c r="G729" s="7">
        <v>1.1061680801981697</v>
      </c>
      <c r="H729" s="7">
        <v>3.6310454687138964</v>
      </c>
      <c r="I729" s="2">
        <v>1.59</v>
      </c>
    </row>
    <row r="730" spans="1:9" x14ac:dyDescent="0.25">
      <c r="A730" s="6">
        <v>728</v>
      </c>
      <c r="B730" s="6">
        <v>2.0699441636353901</v>
      </c>
      <c r="C730" s="9">
        <v>5.2346604141009196</v>
      </c>
      <c r="D730" s="2">
        <v>2.0957831538957099</v>
      </c>
      <c r="F730" s="6">
        <v>728</v>
      </c>
      <c r="G730" s="7">
        <v>2.0246885934280283</v>
      </c>
      <c r="H730" s="7">
        <v>4.9427917736231111</v>
      </c>
      <c r="I730" s="2">
        <v>2.0499999999999998</v>
      </c>
    </row>
    <row r="731" spans="1:9" x14ac:dyDescent="0.25">
      <c r="A731" s="6">
        <v>729</v>
      </c>
      <c r="B731" s="6">
        <v>0.27631254022129698</v>
      </c>
      <c r="C731" s="9">
        <v>2.1784385021025101</v>
      </c>
      <c r="D731" s="2">
        <v>0.85096951052571701</v>
      </c>
      <c r="F731" s="6">
        <v>729</v>
      </c>
      <c r="G731" s="7">
        <v>0.33821046452144943</v>
      </c>
      <c r="H731" s="7">
        <v>2.0821926356729565</v>
      </c>
      <c r="I731" s="2">
        <v>0.86</v>
      </c>
    </row>
    <row r="732" spans="1:9" x14ac:dyDescent="0.25">
      <c r="A732" s="6">
        <v>730</v>
      </c>
      <c r="B732" s="6">
        <v>0.59936990014181202</v>
      </c>
      <c r="C732" s="9">
        <v>2.8042131825335499</v>
      </c>
      <c r="D732" s="2">
        <v>1.2008801017222701</v>
      </c>
      <c r="F732" s="6">
        <v>730</v>
      </c>
      <c r="G732" s="7">
        <v>0.61808351128359718</v>
      </c>
      <c r="H732" s="7">
        <v>2.7185407018319263</v>
      </c>
      <c r="I732" s="2">
        <v>1.2</v>
      </c>
    </row>
    <row r="733" spans="1:9" x14ac:dyDescent="0.25">
      <c r="A733" s="6">
        <v>731</v>
      </c>
      <c r="B733" s="6">
        <v>1.1188769600994199</v>
      </c>
      <c r="C733" s="9">
        <v>3.7504819562279201</v>
      </c>
      <c r="D733" s="2">
        <v>1.62139430982009</v>
      </c>
      <c r="F733" s="6">
        <v>731</v>
      </c>
      <c r="G733" s="7">
        <v>1.0978614362918007</v>
      </c>
      <c r="H733" s="7">
        <v>3.6109854779787498</v>
      </c>
      <c r="I733" s="2">
        <v>1.59</v>
      </c>
    </row>
    <row r="734" spans="1:9" x14ac:dyDescent="0.25">
      <c r="A734" s="6">
        <v>732</v>
      </c>
      <c r="B734" s="6">
        <v>2.0905548736639901</v>
      </c>
      <c r="C734" s="9">
        <v>5.2176516516226297</v>
      </c>
      <c r="D734" s="2">
        <v>2.09691037436626</v>
      </c>
      <c r="F734" s="6">
        <v>732</v>
      </c>
      <c r="G734" s="7">
        <v>2.0094844237652403</v>
      </c>
      <c r="H734" s="7">
        <v>4.9154849392584739</v>
      </c>
      <c r="I734" s="2">
        <v>2.04</v>
      </c>
    </row>
    <row r="735" spans="1:9" x14ac:dyDescent="0.25">
      <c r="A735" s="6">
        <v>733</v>
      </c>
      <c r="B735" s="6">
        <v>0.26836697562287498</v>
      </c>
      <c r="C735" s="9">
        <v>2.1789467278505201</v>
      </c>
      <c r="D735" s="2">
        <v>0.84643424498342101</v>
      </c>
      <c r="F735" s="6">
        <v>733</v>
      </c>
      <c r="G735" s="7">
        <v>0.3330925255879596</v>
      </c>
      <c r="H735" s="7">
        <v>2.0588483675634612</v>
      </c>
      <c r="I735" s="2">
        <v>0.85</v>
      </c>
    </row>
    <row r="736" spans="1:9" x14ac:dyDescent="0.25">
      <c r="A736" s="6">
        <v>734</v>
      </c>
      <c r="B736" s="6">
        <v>0.59427182722736405</v>
      </c>
      <c r="C736" s="9">
        <v>2.8037945027222499</v>
      </c>
      <c r="D736" s="2">
        <v>1.2008801017222701</v>
      </c>
      <c r="F736" s="6">
        <v>734</v>
      </c>
      <c r="G736" s="7">
        <v>0.60873041905736358</v>
      </c>
      <c r="H736" s="7">
        <v>2.6880620890835774</v>
      </c>
      <c r="I736" s="2">
        <v>1.2</v>
      </c>
    </row>
    <row r="737" spans="1:9" x14ac:dyDescent="0.25">
      <c r="A737" s="6">
        <v>735</v>
      </c>
      <c r="B737" s="6">
        <v>1.12598423527033</v>
      </c>
      <c r="C737" s="9">
        <v>3.7306070503086</v>
      </c>
      <c r="D737" s="2">
        <v>1.6215650781288899</v>
      </c>
      <c r="F737" s="6">
        <v>735</v>
      </c>
      <c r="G737" s="7">
        <v>1.0812481484790619</v>
      </c>
      <c r="H737" s="7">
        <v>3.5705013211849743</v>
      </c>
      <c r="I737" s="2">
        <v>1.58</v>
      </c>
    </row>
    <row r="738" spans="1:9" x14ac:dyDescent="0.25">
      <c r="A738" s="6">
        <v>736</v>
      </c>
      <c r="B738" s="6">
        <v>2.0874987196056898</v>
      </c>
      <c r="C738" s="9">
        <v>5.1663790685695998</v>
      </c>
      <c r="D738" s="2">
        <v>2.09691037436626</v>
      </c>
      <c r="F738" s="6">
        <v>736</v>
      </c>
      <c r="G738" s="7">
        <v>1.9790760844396627</v>
      </c>
      <c r="H738" s="7">
        <v>4.8603755337479937</v>
      </c>
      <c r="I738" s="2">
        <v>2.04</v>
      </c>
    </row>
    <row r="739" spans="1:9" x14ac:dyDescent="0.25">
      <c r="A739" s="6">
        <v>737</v>
      </c>
      <c r="B739" s="6">
        <v>0.34099436792340199</v>
      </c>
      <c r="C739" s="9">
        <v>2.0157155295112998</v>
      </c>
      <c r="D739" s="2">
        <v>0.90009980429512904</v>
      </c>
      <c r="F739" s="6">
        <v>737</v>
      </c>
      <c r="G739" s="7">
        <v>0.3570978065810384</v>
      </c>
      <c r="H739" s="7">
        <v>2.0426517247579943</v>
      </c>
      <c r="I739" s="2">
        <v>0.89</v>
      </c>
    </row>
    <row r="740" spans="1:9" x14ac:dyDescent="0.25">
      <c r="A740" s="6">
        <v>738</v>
      </c>
      <c r="B740" s="6">
        <v>0.71233821632976102</v>
      </c>
      <c r="C740" s="9">
        <v>2.6730208477201698</v>
      </c>
      <c r="D740" s="2">
        <v>1.2779084772890901</v>
      </c>
      <c r="F740" s="6">
        <v>738</v>
      </c>
      <c r="G740" s="7">
        <v>0.6625921142892216</v>
      </c>
      <c r="H740" s="7">
        <v>2.6669155189030209</v>
      </c>
      <c r="I740" s="2">
        <v>1.26</v>
      </c>
    </row>
    <row r="741" spans="1:9" x14ac:dyDescent="0.25">
      <c r="A741" s="6">
        <v>739</v>
      </c>
      <c r="B741" s="6">
        <v>1.3147594962337801</v>
      </c>
      <c r="C741" s="9">
        <v>3.5853571369801598</v>
      </c>
      <c r="D741" s="2">
        <v>1.69228918397533</v>
      </c>
      <c r="F741" s="6">
        <v>739</v>
      </c>
      <c r="G741" s="7">
        <v>1.2134094699750502</v>
      </c>
      <c r="H741" s="7">
        <v>3.5424127375637724</v>
      </c>
      <c r="I741" s="2">
        <v>1.66</v>
      </c>
    </row>
    <row r="742" spans="1:9" x14ac:dyDescent="0.25">
      <c r="A742" s="6">
        <v>740</v>
      </c>
      <c r="B742" s="6">
        <v>2.58071642897881</v>
      </c>
      <c r="C742" s="9">
        <v>4.9461429744249203</v>
      </c>
      <c r="D742" s="2">
        <v>2.1636297793967598</v>
      </c>
      <c r="F742" s="6">
        <v>740</v>
      </c>
      <c r="G742" s="7">
        <v>2.3856006194293302</v>
      </c>
      <c r="H742" s="7">
        <v>4.8221397084872386</v>
      </c>
      <c r="I742" s="2">
        <v>2.14</v>
      </c>
    </row>
    <row r="743" spans="1:9" x14ac:dyDescent="0.25">
      <c r="A743" s="6">
        <v>741</v>
      </c>
      <c r="B743" s="6">
        <v>0.34033868837267001</v>
      </c>
      <c r="C743" s="9">
        <v>2.0257414651776098</v>
      </c>
      <c r="D743" s="2">
        <v>0.89786396900498699</v>
      </c>
      <c r="F743" s="6">
        <v>741</v>
      </c>
      <c r="G743" s="7">
        <v>0.35462472628362512</v>
      </c>
      <c r="H743" s="7">
        <v>2.0320539367411863</v>
      </c>
      <c r="I743" s="2">
        <v>0.9</v>
      </c>
    </row>
    <row r="744" spans="1:9" x14ac:dyDescent="0.25">
      <c r="A744" s="6">
        <v>742</v>
      </c>
      <c r="B744" s="6">
        <v>0.69748221557301504</v>
      </c>
      <c r="C744" s="9">
        <v>2.6654581183742598</v>
      </c>
      <c r="D744" s="2">
        <v>1.2779084772890901</v>
      </c>
      <c r="F744" s="6">
        <v>742</v>
      </c>
      <c r="G744" s="7">
        <v>0.65800333364461638</v>
      </c>
      <c r="H744" s="7">
        <v>2.6530788941933343</v>
      </c>
      <c r="I744" s="2">
        <v>1.26</v>
      </c>
    </row>
    <row r="745" spans="1:9" x14ac:dyDescent="0.25">
      <c r="A745" s="6">
        <v>743</v>
      </c>
      <c r="B745" s="6">
        <v>1.3027611172612501</v>
      </c>
      <c r="C745" s="9">
        <v>3.56919073509623</v>
      </c>
      <c r="D745" s="2">
        <v>1.69228918397533</v>
      </c>
      <c r="F745" s="6">
        <v>743</v>
      </c>
      <c r="G745" s="7">
        <v>1.2050060046006168</v>
      </c>
      <c r="H745" s="7">
        <v>3.524033814321148</v>
      </c>
      <c r="I745" s="2">
        <v>1.66</v>
      </c>
    </row>
    <row r="746" spans="1:9" x14ac:dyDescent="0.25">
      <c r="A746" s="6">
        <v>744</v>
      </c>
      <c r="B746" s="6">
        <v>2.5656868991135102</v>
      </c>
      <c r="C746" s="9">
        <v>4.93022992556166</v>
      </c>
      <c r="D746" s="2">
        <v>2.1636297793967598</v>
      </c>
      <c r="F746" s="6">
        <v>744</v>
      </c>
      <c r="G746" s="7">
        <v>2.3690791460943532</v>
      </c>
      <c r="H746" s="7">
        <v>4.7971212416587656</v>
      </c>
      <c r="I746" s="2">
        <v>2.14</v>
      </c>
    </row>
    <row r="747" spans="1:9" x14ac:dyDescent="0.25">
      <c r="A747" s="6">
        <v>745</v>
      </c>
      <c r="B747" s="6">
        <v>0.33811043659047502</v>
      </c>
      <c r="C747" s="9">
        <v>2.03991888282619</v>
      </c>
      <c r="D747" s="2">
        <v>0.89786396900498699</v>
      </c>
      <c r="F747" s="6">
        <v>745</v>
      </c>
      <c r="G747" s="7">
        <v>0.35215164598621196</v>
      </c>
      <c r="H747" s="7">
        <v>2.0213916264229055</v>
      </c>
      <c r="I747" s="2">
        <v>0.9</v>
      </c>
    </row>
    <row r="748" spans="1:9" x14ac:dyDescent="0.25">
      <c r="A748" s="6">
        <v>746</v>
      </c>
      <c r="B748" s="6">
        <v>0.69293838500299598</v>
      </c>
      <c r="C748" s="9">
        <v>2.6500909203718499</v>
      </c>
      <c r="D748" s="2">
        <v>1.2780185606925001</v>
      </c>
      <c r="F748" s="6">
        <v>746</v>
      </c>
      <c r="G748" s="7">
        <v>0.65341455300001117</v>
      </c>
      <c r="H748" s="7">
        <v>2.6391580282373175</v>
      </c>
      <c r="I748" s="2">
        <v>1.25</v>
      </c>
    </row>
    <row r="749" spans="1:9" x14ac:dyDescent="0.25">
      <c r="A749" s="6">
        <v>747</v>
      </c>
      <c r="B749" s="6">
        <v>1.3091787268358801</v>
      </c>
      <c r="C749" s="9">
        <v>3.5648880467994402</v>
      </c>
      <c r="D749" s="2">
        <v>1.69228918397533</v>
      </c>
      <c r="F749" s="6">
        <v>747</v>
      </c>
      <c r="G749" s="7">
        <v>1.1966025392261832</v>
      </c>
      <c r="H749" s="7">
        <v>3.5055429950466039</v>
      </c>
      <c r="I749" s="2">
        <v>1.66</v>
      </c>
    </row>
    <row r="750" spans="1:9" x14ac:dyDescent="0.25">
      <c r="A750" s="6">
        <v>748</v>
      </c>
      <c r="B750" s="6">
        <v>2.5727812869101001</v>
      </c>
      <c r="C750" s="9">
        <v>4.9054916960556501</v>
      </c>
      <c r="D750" s="2">
        <v>2.1636297793967598</v>
      </c>
      <c r="F750" s="6">
        <v>748</v>
      </c>
      <c r="G750" s="7">
        <v>2.3525576727593758</v>
      </c>
      <c r="H750" s="7">
        <v>4.7719504553975458</v>
      </c>
      <c r="I750" s="2">
        <v>2.14</v>
      </c>
    </row>
    <row r="751" spans="1:9" x14ac:dyDescent="0.25">
      <c r="A751" s="6">
        <v>749</v>
      </c>
      <c r="B751" s="6">
        <v>0.33320754159604798</v>
      </c>
      <c r="C751" s="9">
        <v>2.0324731239336198</v>
      </c>
      <c r="D751" s="2">
        <v>0.90009980429512904</v>
      </c>
      <c r="F751" s="6">
        <v>749</v>
      </c>
      <c r="G751" s="7">
        <v>0.34720548539138535</v>
      </c>
      <c r="H751" s="7">
        <v>1.9998734388819275</v>
      </c>
      <c r="I751" s="2">
        <v>0.89</v>
      </c>
    </row>
    <row r="752" spans="1:9" x14ac:dyDescent="0.25">
      <c r="A752" s="6">
        <v>750</v>
      </c>
      <c r="B752" s="6">
        <v>0.68747943424678504</v>
      </c>
      <c r="C752" s="9">
        <v>2.6547133141600399</v>
      </c>
      <c r="D752" s="2">
        <v>1.2780185606925001</v>
      </c>
      <c r="F752" s="6">
        <v>750</v>
      </c>
      <c r="G752" s="7">
        <v>0.6442369917108004</v>
      </c>
      <c r="H752" s="7">
        <v>2.6110635725862941</v>
      </c>
      <c r="I752" s="2">
        <v>1.25</v>
      </c>
    </row>
    <row r="753" spans="1:9" x14ac:dyDescent="0.25">
      <c r="A753" s="6">
        <v>751</v>
      </c>
      <c r="B753" s="6">
        <v>1.30170715941505</v>
      </c>
      <c r="C753" s="9">
        <v>3.5889487322639999</v>
      </c>
      <c r="D753" s="2">
        <v>1.69228918397533</v>
      </c>
      <c r="F753" s="6">
        <v>751</v>
      </c>
      <c r="G753" s="7">
        <v>1.1797956084773156</v>
      </c>
      <c r="H753" s="7">
        <v>3.4682256684017609</v>
      </c>
      <c r="I753" s="2">
        <v>1.66</v>
      </c>
    </row>
    <row r="754" spans="1:9" x14ac:dyDescent="0.25">
      <c r="A754" s="6">
        <v>752</v>
      </c>
      <c r="B754" s="6">
        <v>2.52633084297553</v>
      </c>
      <c r="C754" s="9">
        <v>4.9372039149953899</v>
      </c>
      <c r="D754" s="2">
        <v>2.1635692827281199</v>
      </c>
      <c r="F754" s="6">
        <v>752</v>
      </c>
      <c r="G754" s="7">
        <v>2.3195147260894204</v>
      </c>
      <c r="H754" s="7">
        <v>4.7211519245768701</v>
      </c>
      <c r="I754" s="2">
        <v>2.13</v>
      </c>
    </row>
    <row r="755" spans="1:9" x14ac:dyDescent="0.25">
      <c r="A755" s="6">
        <v>753</v>
      </c>
      <c r="B755" s="6">
        <v>0.354909303864339</v>
      </c>
      <c r="C755" s="9">
        <v>1.9665133984061201</v>
      </c>
      <c r="D755" s="2">
        <v>0.94229177334958703</v>
      </c>
      <c r="F755" s="6">
        <v>753</v>
      </c>
      <c r="G755" s="7">
        <v>0.37168534226080152</v>
      </c>
      <c r="H755" s="7">
        <v>1.9812203175836047</v>
      </c>
      <c r="I755" s="2">
        <v>0.94</v>
      </c>
    </row>
    <row r="756" spans="1:9" x14ac:dyDescent="0.25">
      <c r="A756" s="6">
        <v>754</v>
      </c>
      <c r="B756" s="6">
        <v>0.74693994439108902</v>
      </c>
      <c r="C756" s="9">
        <v>2.56945955199987</v>
      </c>
      <c r="D756" s="2">
        <v>1.3311688158215</v>
      </c>
      <c r="F756" s="6">
        <v>754</v>
      </c>
      <c r="G756" s="7">
        <v>0.70301853915698742</v>
      </c>
      <c r="H756" s="7">
        <v>2.5867097886966923</v>
      </c>
      <c r="I756" s="2">
        <v>1.31</v>
      </c>
    </row>
    <row r="757" spans="1:9" x14ac:dyDescent="0.25">
      <c r="A757" s="6">
        <v>755</v>
      </c>
      <c r="B757" s="6">
        <v>1.40015319418559</v>
      </c>
      <c r="C757" s="9">
        <v>3.5089072016351501</v>
      </c>
      <c r="D757" s="2">
        <v>1.7527056843039499</v>
      </c>
      <c r="F757" s="6">
        <v>755</v>
      </c>
      <c r="G757" s="7">
        <v>1.3408455741028036</v>
      </c>
      <c r="H757" s="7">
        <v>3.4358770043188853</v>
      </c>
      <c r="I757" s="2">
        <v>1.73</v>
      </c>
    </row>
    <row r="758" spans="1:9" x14ac:dyDescent="0.25">
      <c r="A758" s="6">
        <v>756</v>
      </c>
      <c r="B758" s="6">
        <v>3.2712639136711101</v>
      </c>
      <c r="C758" s="9">
        <v>4.85596778118523</v>
      </c>
      <c r="D758" s="2">
        <v>2.2626061654189198</v>
      </c>
      <c r="F758" s="6">
        <v>756</v>
      </c>
      <c r="G758" s="7">
        <v>2.9363478118274893</v>
      </c>
      <c r="H758" s="7">
        <v>4.6771170282655437</v>
      </c>
      <c r="I758" s="2">
        <v>2.23</v>
      </c>
    </row>
    <row r="759" spans="1:9" x14ac:dyDescent="0.25">
      <c r="A759" s="6">
        <v>757</v>
      </c>
      <c r="B759" s="6">
        <v>0.35285651828228198</v>
      </c>
      <c r="C759" s="9">
        <v>1.96967714568295</v>
      </c>
      <c r="D759" s="2">
        <v>0.94229177334958703</v>
      </c>
      <c r="F759" s="6">
        <v>757</v>
      </c>
      <c r="G759" s="7">
        <v>0.36928149781305908</v>
      </c>
      <c r="H759" s="7">
        <v>1.9714304734985364</v>
      </c>
      <c r="I759" s="2">
        <v>0.94</v>
      </c>
    </row>
    <row r="760" spans="1:9" x14ac:dyDescent="0.25">
      <c r="A760" s="6">
        <v>758</v>
      </c>
      <c r="B760" s="6">
        <v>0.74107990981001204</v>
      </c>
      <c r="C760" s="9">
        <v>2.5739652170629199</v>
      </c>
      <c r="D760" s="2">
        <v>1.3311688158215</v>
      </c>
      <c r="F760" s="6">
        <v>758</v>
      </c>
      <c r="G760" s="7">
        <v>0.69847182445004374</v>
      </c>
      <c r="H760" s="7">
        <v>2.5739280272237703</v>
      </c>
      <c r="I760" s="2">
        <v>1.31</v>
      </c>
    </row>
    <row r="761" spans="1:9" x14ac:dyDescent="0.25">
      <c r="A761" s="6">
        <v>759</v>
      </c>
      <c r="B761" s="6">
        <v>1.4083104716918</v>
      </c>
      <c r="C761" s="9">
        <v>3.45435824959615</v>
      </c>
      <c r="D761" s="2">
        <v>1.7542794838382301</v>
      </c>
      <c r="F761" s="6">
        <v>759</v>
      </c>
      <c r="G761" s="7">
        <v>1.3321737653922909</v>
      </c>
      <c r="H761" s="7">
        <v>3.4188992356834524</v>
      </c>
      <c r="I761" s="2">
        <v>1.74</v>
      </c>
    </row>
    <row r="762" spans="1:9" x14ac:dyDescent="0.25">
      <c r="A762" s="6">
        <v>760</v>
      </c>
      <c r="B762" s="6">
        <v>3.22360640362835</v>
      </c>
      <c r="C762" s="9">
        <v>4.8379469562962898</v>
      </c>
      <c r="D762" s="2">
        <v>2.2546661957475198</v>
      </c>
      <c r="F762" s="6">
        <v>760</v>
      </c>
      <c r="G762" s="7">
        <v>2.9173572233335539</v>
      </c>
      <c r="H762" s="7">
        <v>4.6540058951583569</v>
      </c>
      <c r="I762" s="2">
        <v>2.2400000000000002</v>
      </c>
    </row>
    <row r="763" spans="1:9" x14ac:dyDescent="0.25">
      <c r="A763" s="6">
        <v>761</v>
      </c>
      <c r="B763" s="6">
        <v>0.33995532341587698</v>
      </c>
      <c r="C763" s="9">
        <v>1.97252142457552</v>
      </c>
      <c r="D763" s="2">
        <v>0.94229177334958703</v>
      </c>
      <c r="F763" s="6">
        <v>761</v>
      </c>
      <c r="G763" s="7">
        <v>0.36687765336531653</v>
      </c>
      <c r="H763" s="7">
        <v>1.9615810261009252</v>
      </c>
      <c r="I763" s="2">
        <v>0.94</v>
      </c>
    </row>
    <row r="764" spans="1:9" x14ac:dyDescent="0.25">
      <c r="A764" s="6">
        <v>762</v>
      </c>
      <c r="B764" s="6">
        <v>0.73970185170065905</v>
      </c>
      <c r="C764" s="9">
        <v>2.5629267540282301</v>
      </c>
      <c r="D764" s="2">
        <v>1.3311688158215</v>
      </c>
      <c r="F764" s="6">
        <v>762</v>
      </c>
      <c r="G764" s="7">
        <v>0.69392510974310007</v>
      </c>
      <c r="H764" s="7">
        <v>2.561068446807329</v>
      </c>
      <c r="I764" s="2">
        <v>1.31</v>
      </c>
    </row>
    <row r="765" spans="1:9" x14ac:dyDescent="0.25">
      <c r="A765" s="6">
        <v>763</v>
      </c>
      <c r="B765" s="6">
        <v>1.4064853740999801</v>
      </c>
      <c r="C765" s="9">
        <v>3.4467952005031699</v>
      </c>
      <c r="D765" s="2">
        <v>1.7542794838382301</v>
      </c>
      <c r="F765" s="6">
        <v>763</v>
      </c>
      <c r="G765" s="7">
        <v>1.3235019566817781</v>
      </c>
      <c r="H765" s="7">
        <v>3.4018181016377573</v>
      </c>
      <c r="I765" s="2">
        <v>1.74</v>
      </c>
    </row>
    <row r="766" spans="1:9" x14ac:dyDescent="0.25">
      <c r="A766" s="6">
        <v>764</v>
      </c>
      <c r="B766" s="6">
        <v>3.2257411846747601</v>
      </c>
      <c r="C766" s="9">
        <v>4.8251555126035397</v>
      </c>
      <c r="D766" s="2">
        <v>2.2546661957475198</v>
      </c>
      <c r="F766" s="6">
        <v>764</v>
      </c>
      <c r="G766" s="7">
        <v>2.898366634839618</v>
      </c>
      <c r="H766" s="7">
        <v>4.6307540550002884</v>
      </c>
      <c r="I766" s="2">
        <v>2.2400000000000002</v>
      </c>
    </row>
    <row r="767" spans="1:9" x14ac:dyDescent="0.25">
      <c r="A767" s="6">
        <v>765</v>
      </c>
      <c r="B767" s="6">
        <v>0.34844361553063302</v>
      </c>
      <c r="C767" s="9">
        <v>1.96541057314868</v>
      </c>
      <c r="D767" s="2">
        <v>0.93738943682001497</v>
      </c>
      <c r="F767" s="6">
        <v>765</v>
      </c>
      <c r="G767" s="7">
        <v>0.36206996446983131</v>
      </c>
      <c r="H767" s="7">
        <v>1.9417033213680768</v>
      </c>
      <c r="I767" s="2">
        <v>0.93</v>
      </c>
    </row>
    <row r="768" spans="1:9" x14ac:dyDescent="0.25">
      <c r="A768" s="6">
        <v>766</v>
      </c>
      <c r="B768" s="6">
        <v>0.73735256992397102</v>
      </c>
      <c r="C768" s="9">
        <v>2.5634063255104702</v>
      </c>
      <c r="D768" s="2">
        <v>1.3311688158215</v>
      </c>
      <c r="F768" s="6">
        <v>766</v>
      </c>
      <c r="G768" s="7">
        <v>0.68483168032921238</v>
      </c>
      <c r="H768" s="7">
        <v>2.5351158291438916</v>
      </c>
      <c r="I768" s="2">
        <v>1.31</v>
      </c>
    </row>
    <row r="769" spans="1:9" x14ac:dyDescent="0.25">
      <c r="A769" s="6">
        <v>767</v>
      </c>
      <c r="B769" s="6">
        <v>1.36381904971199</v>
      </c>
      <c r="C769" s="9">
        <v>3.4638901846654799</v>
      </c>
      <c r="D769" s="2">
        <v>1.7527056843039499</v>
      </c>
      <c r="F769" s="6">
        <v>767</v>
      </c>
      <c r="G769" s="7">
        <v>1.3061583392607519</v>
      </c>
      <c r="H769" s="7">
        <v>3.3673457373155835</v>
      </c>
      <c r="I769" s="2">
        <v>1.73</v>
      </c>
    </row>
    <row r="770" spans="1:9" x14ac:dyDescent="0.25">
      <c r="A770" s="6">
        <v>768</v>
      </c>
      <c r="B770" s="6">
        <v>3.20578069739341</v>
      </c>
      <c r="C770" s="9">
        <v>4.81871154403738</v>
      </c>
      <c r="D770" s="2">
        <v>2.2626061654189198</v>
      </c>
      <c r="F770" s="6">
        <v>768</v>
      </c>
      <c r="G770" s="7">
        <v>2.8603854578517462</v>
      </c>
      <c r="H770" s="7">
        <v>4.5838282535315082</v>
      </c>
      <c r="I770" s="2">
        <v>2.23</v>
      </c>
    </row>
    <row r="771" spans="1:9" x14ac:dyDescent="0.25">
      <c r="A771" s="6">
        <v>769</v>
      </c>
      <c r="B771" s="6">
        <v>0.82372991032319398</v>
      </c>
      <c r="C771" s="9">
        <v>5.5796000812732203</v>
      </c>
      <c r="D771" s="2">
        <v>1.1513852391313599</v>
      </c>
      <c r="F771" s="6">
        <v>769</v>
      </c>
      <c r="G771" s="7">
        <v>0.82805728581653459</v>
      </c>
      <c r="H771" s="7">
        <v>5.4784518665119464</v>
      </c>
      <c r="I771" s="2">
        <v>1.1299999999999999</v>
      </c>
    </row>
    <row r="772" spans="1:9" x14ac:dyDescent="0.25">
      <c r="A772" s="6">
        <v>770</v>
      </c>
      <c r="B772" s="6">
        <v>1.46467058001965</v>
      </c>
      <c r="C772" s="9">
        <v>6.9992494934195904</v>
      </c>
      <c r="D772" s="2">
        <v>1.5741462557222901</v>
      </c>
      <c r="F772" s="6">
        <v>770</v>
      </c>
      <c r="G772" s="7">
        <v>1.4964034195581946</v>
      </c>
      <c r="H772" s="7">
        <v>7.1527456811537133</v>
      </c>
      <c r="I772" s="2">
        <v>1.58</v>
      </c>
    </row>
    <row r="773" spans="1:9" x14ac:dyDescent="0.25">
      <c r="A773" s="6">
        <v>771</v>
      </c>
      <c r="B773" s="6">
        <v>2.6167523849914298</v>
      </c>
      <c r="C773" s="9">
        <v>9.1489535856137305</v>
      </c>
      <c r="D773" s="2">
        <v>2.0851023731376999</v>
      </c>
      <c r="F773" s="6">
        <v>771</v>
      </c>
      <c r="G773" s="7">
        <v>2.6009757935566968</v>
      </c>
      <c r="H773" s="7">
        <v>9.5008549126803299</v>
      </c>
      <c r="I773" s="2">
        <v>2.08</v>
      </c>
    </row>
    <row r="774" spans="1:9" x14ac:dyDescent="0.25">
      <c r="A774" s="6">
        <v>772</v>
      </c>
      <c r="B774" s="6">
        <v>4.6753463755884299</v>
      </c>
      <c r="C774" s="9">
        <v>12.5027054026519</v>
      </c>
      <c r="D774" s="2">
        <v>2.6725634033938399</v>
      </c>
      <c r="F774" s="6">
        <v>772</v>
      </c>
      <c r="G774" s="7">
        <v>4.5438978952487519</v>
      </c>
      <c r="H774" s="7">
        <v>12.933120201718756</v>
      </c>
      <c r="I774" s="2">
        <v>2.69</v>
      </c>
    </row>
    <row r="775" spans="1:9" x14ac:dyDescent="0.25">
      <c r="A775" s="6">
        <v>773</v>
      </c>
      <c r="B775" s="6">
        <v>0.82077582854939501</v>
      </c>
      <c r="C775" s="9">
        <v>5.5812095740147498</v>
      </c>
      <c r="D775" s="2">
        <v>1.15176132835093</v>
      </c>
      <c r="F775" s="6">
        <v>773</v>
      </c>
      <c r="G775" s="7">
        <v>0.82539264511132304</v>
      </c>
      <c r="H775" s="7">
        <v>5.4753693788606546</v>
      </c>
      <c r="I775" s="2">
        <v>1.1200000000000001</v>
      </c>
    </row>
    <row r="776" spans="1:9" x14ac:dyDescent="0.25">
      <c r="A776" s="6">
        <v>774</v>
      </c>
      <c r="B776" s="6">
        <v>1.4515498052989899</v>
      </c>
      <c r="C776" s="9">
        <v>7.0003867038541303</v>
      </c>
      <c r="D776" s="2">
        <v>1.5741462557222901</v>
      </c>
      <c r="F776" s="6">
        <v>774</v>
      </c>
      <c r="G776" s="7">
        <v>1.4915880794465008</v>
      </c>
      <c r="H776" s="7">
        <v>7.1487211408689371</v>
      </c>
      <c r="I776" s="2">
        <v>1.58</v>
      </c>
    </row>
    <row r="777" spans="1:9" x14ac:dyDescent="0.25">
      <c r="A777" s="6">
        <v>775</v>
      </c>
      <c r="B777" s="6">
        <v>2.60253931149022</v>
      </c>
      <c r="C777" s="9">
        <v>9.1546253061717895</v>
      </c>
      <c r="D777" s="2">
        <v>2.0841160202602</v>
      </c>
      <c r="F777" s="6">
        <v>775</v>
      </c>
      <c r="G777" s="7">
        <v>2.5926060030947404</v>
      </c>
      <c r="H777" s="7">
        <v>9.4955091930028299</v>
      </c>
      <c r="I777" s="2">
        <v>2.09</v>
      </c>
    </row>
    <row r="778" spans="1:9" x14ac:dyDescent="0.25">
      <c r="A778" s="6">
        <v>776</v>
      </c>
      <c r="B778" s="6">
        <v>4.6529137047291904</v>
      </c>
      <c r="C778" s="9">
        <v>12.486484834397499</v>
      </c>
      <c r="D778" s="2">
        <v>2.6652947139694301</v>
      </c>
      <c r="F778" s="6">
        <v>776</v>
      </c>
      <c r="G778" s="7">
        <v>4.5292758932455142</v>
      </c>
      <c r="H778" s="7">
        <v>12.925843294978339</v>
      </c>
      <c r="I778" s="2">
        <v>2.7</v>
      </c>
    </row>
    <row r="779" spans="1:9" x14ac:dyDescent="0.25">
      <c r="A779" s="6">
        <v>777</v>
      </c>
      <c r="B779" s="6">
        <v>0.82794234389976595</v>
      </c>
      <c r="C779" s="9">
        <v>5.5813969878928802</v>
      </c>
      <c r="D779" s="2">
        <v>1.1508555454918801</v>
      </c>
      <c r="F779" s="6">
        <v>777</v>
      </c>
      <c r="G779" s="7">
        <v>0.82272800440611116</v>
      </c>
      <c r="H779" s="7">
        <v>5.4722107804031577</v>
      </c>
      <c r="I779" s="2">
        <v>1.1200000000000001</v>
      </c>
    </row>
    <row r="780" spans="1:9" x14ac:dyDescent="0.25">
      <c r="A780" s="6">
        <v>778</v>
      </c>
      <c r="B780" s="6">
        <v>1.4528012664677601</v>
      </c>
      <c r="C780" s="9">
        <v>7.0043957082992296</v>
      </c>
      <c r="D780" s="2">
        <v>1.5736766408571901</v>
      </c>
      <c r="F780" s="6">
        <v>778</v>
      </c>
      <c r="G780" s="7">
        <v>1.4867727393348067</v>
      </c>
      <c r="H780" s="7">
        <v>7.1445972292191042</v>
      </c>
      <c r="I780" s="2">
        <v>1.58</v>
      </c>
    </row>
    <row r="781" spans="1:9" x14ac:dyDescent="0.25">
      <c r="A781" s="6">
        <v>779</v>
      </c>
      <c r="B781" s="6">
        <v>2.6019871326575501</v>
      </c>
      <c r="C781" s="9">
        <v>9.1572905956921993</v>
      </c>
      <c r="D781" s="2">
        <v>2.08365727567804</v>
      </c>
      <c r="F781" s="6">
        <v>779</v>
      </c>
      <c r="G781" s="7">
        <v>2.5842362126327827</v>
      </c>
      <c r="H781" s="7">
        <v>9.4900314802468717</v>
      </c>
      <c r="I781" s="2">
        <v>2.09</v>
      </c>
    </row>
    <row r="782" spans="1:9" x14ac:dyDescent="0.25">
      <c r="A782" s="6">
        <v>780</v>
      </c>
      <c r="B782" s="6">
        <v>4.6666026739109903</v>
      </c>
      <c r="C782" s="9">
        <v>12.488822490728399</v>
      </c>
      <c r="D782" s="2">
        <v>2.6711536880179101</v>
      </c>
      <c r="F782" s="6">
        <v>780</v>
      </c>
      <c r="G782" s="7">
        <v>4.5146538912422756</v>
      </c>
      <c r="H782" s="7">
        <v>12.918386711528283</v>
      </c>
      <c r="I782" s="2">
        <v>2.69</v>
      </c>
    </row>
    <row r="783" spans="1:9" x14ac:dyDescent="0.25">
      <c r="A783" s="6">
        <v>781</v>
      </c>
      <c r="B783" s="6">
        <v>0.82921760554671897</v>
      </c>
      <c r="C783" s="9">
        <v>5.5813969878928802</v>
      </c>
      <c r="D783" s="2">
        <v>1.1511382850946199</v>
      </c>
      <c r="F783" s="6">
        <v>781</v>
      </c>
      <c r="G783" s="7">
        <v>0.81739872299568783</v>
      </c>
      <c r="H783" s="7">
        <v>5.4656652510695514</v>
      </c>
      <c r="I783" s="2">
        <v>1.1200000000000001</v>
      </c>
    </row>
    <row r="784" spans="1:9" x14ac:dyDescent="0.25">
      <c r="A784" s="6">
        <v>782</v>
      </c>
      <c r="B784" s="6">
        <v>1.45123357590566</v>
      </c>
      <c r="C784" s="9">
        <v>7.0043957082992296</v>
      </c>
      <c r="D784" s="2">
        <v>1.5735124140804799</v>
      </c>
      <c r="F784" s="6">
        <v>782</v>
      </c>
      <c r="G784" s="7">
        <v>1.4771420591114188</v>
      </c>
      <c r="H784" s="7">
        <v>7.1360512918242707</v>
      </c>
      <c r="I784" s="2">
        <v>1.58</v>
      </c>
    </row>
    <row r="785" spans="1:9" x14ac:dyDescent="0.25">
      <c r="A785" s="6">
        <v>783</v>
      </c>
      <c r="B785" s="6">
        <v>2.6049868571931798</v>
      </c>
      <c r="C785" s="9">
        <v>9.1576266944555993</v>
      </c>
      <c r="D785" s="2">
        <v>2.08365727567804</v>
      </c>
      <c r="F785" s="6">
        <v>783</v>
      </c>
      <c r="G785" s="7">
        <v>2.5674966317088681</v>
      </c>
      <c r="H785" s="7">
        <v>9.4786800754995877</v>
      </c>
      <c r="I785" s="2">
        <v>2.09</v>
      </c>
    </row>
    <row r="786" spans="1:9" x14ac:dyDescent="0.25">
      <c r="A786" s="6">
        <v>784</v>
      </c>
      <c r="B786" s="6">
        <v>4.7127808330138903</v>
      </c>
      <c r="C786" s="9">
        <v>12.5017896799529</v>
      </c>
      <c r="D786" s="2">
        <v>2.6709640355962798</v>
      </c>
      <c r="F786" s="6">
        <v>784</v>
      </c>
      <c r="G786" s="7">
        <v>4.4854098872357975</v>
      </c>
      <c r="H786" s="7">
        <v>12.90293451449925</v>
      </c>
      <c r="I786" s="2">
        <v>2.69</v>
      </c>
    </row>
    <row r="787" spans="1:9" x14ac:dyDescent="0.25">
      <c r="A787" s="6">
        <v>785</v>
      </c>
      <c r="B787" s="6">
        <v>0.86035196046633899</v>
      </c>
      <c r="C787" s="9">
        <v>5.2808334260873204</v>
      </c>
      <c r="D787" s="2">
        <v>1.1716079326661</v>
      </c>
      <c r="F787" s="6">
        <v>785</v>
      </c>
      <c r="G787" s="7">
        <v>0.83011418610618259</v>
      </c>
      <c r="H787" s="7">
        <v>5.2353072165880281</v>
      </c>
      <c r="I787" s="2">
        <v>1.1599999999999999</v>
      </c>
    </row>
    <row r="788" spans="1:9" x14ac:dyDescent="0.25">
      <c r="A788" s="6">
        <v>786</v>
      </c>
      <c r="B788" s="6">
        <v>1.4864693259739501</v>
      </c>
      <c r="C788" s="9">
        <v>6.7442268967523002</v>
      </c>
      <c r="D788" s="2">
        <v>1.60405917087113</v>
      </c>
      <c r="F788" s="6">
        <v>786</v>
      </c>
      <c r="G788" s="7">
        <v>1.5170432163913576</v>
      </c>
      <c r="H788" s="7">
        <v>6.83529252339763</v>
      </c>
      <c r="I788" s="2">
        <v>1.62</v>
      </c>
    </row>
    <row r="789" spans="1:9" x14ac:dyDescent="0.25">
      <c r="A789" s="6">
        <v>787</v>
      </c>
      <c r="B789" s="6">
        <v>2.66231924607446</v>
      </c>
      <c r="C789" s="9">
        <v>8.8602840953444897</v>
      </c>
      <c r="D789" s="2">
        <v>2.1155605008676699</v>
      </c>
      <c r="F789" s="6">
        <v>787</v>
      </c>
      <c r="G789" s="7">
        <v>2.6946249399297768</v>
      </c>
      <c r="H789" s="7">
        <v>9.0791879713602111</v>
      </c>
      <c r="I789" s="2">
        <v>2.12</v>
      </c>
    </row>
    <row r="790" spans="1:9" x14ac:dyDescent="0.25">
      <c r="A790" s="6">
        <v>788</v>
      </c>
      <c r="B790" s="6">
        <v>4.8470739214309697</v>
      </c>
      <c r="C790" s="9">
        <v>12.215595395184099</v>
      </c>
      <c r="D790" s="2">
        <v>2.7316437050303799</v>
      </c>
      <c r="F790" s="6">
        <v>788</v>
      </c>
      <c r="G790" s="7">
        <v>4.9321404921258489</v>
      </c>
      <c r="H790" s="7">
        <v>12.359122462851522</v>
      </c>
      <c r="I790" s="2">
        <v>2.74</v>
      </c>
    </row>
    <row r="791" spans="1:9" x14ac:dyDescent="0.25">
      <c r="A791" s="6">
        <v>789</v>
      </c>
      <c r="B791" s="6">
        <v>0.85820158711977101</v>
      </c>
      <c r="C791" s="9">
        <v>5.2952235965180003</v>
      </c>
      <c r="D791" s="2">
        <v>1.1716079326661</v>
      </c>
      <c r="F791" s="6">
        <v>789</v>
      </c>
      <c r="G791" s="7">
        <v>0.82755521663943776</v>
      </c>
      <c r="H791" s="7">
        <v>5.232472305468284</v>
      </c>
      <c r="I791" s="2">
        <v>1.1599999999999999</v>
      </c>
    </row>
    <row r="792" spans="1:9" x14ac:dyDescent="0.25">
      <c r="A792" s="6">
        <v>790</v>
      </c>
      <c r="B792" s="6">
        <v>1.48511765036238</v>
      </c>
      <c r="C792" s="9">
        <v>6.7441057786551601</v>
      </c>
      <c r="D792" s="2">
        <v>1.60405917087113</v>
      </c>
      <c r="F792" s="6">
        <v>790</v>
      </c>
      <c r="G792" s="7">
        <v>1.5123666702782412</v>
      </c>
      <c r="H792" s="7">
        <v>6.8315912225991049</v>
      </c>
      <c r="I792" s="2">
        <v>1.62</v>
      </c>
    </row>
    <row r="793" spans="1:9" x14ac:dyDescent="0.25">
      <c r="A793" s="6">
        <v>791</v>
      </c>
      <c r="B793" s="6">
        <v>2.6424522519061</v>
      </c>
      <c r="C793" s="9">
        <v>8.8821855551449804</v>
      </c>
      <c r="D793" s="2">
        <v>2.1158713477692799</v>
      </c>
      <c r="F793" s="6">
        <v>791</v>
      </c>
      <c r="G793" s="7">
        <v>2.6863182960234084</v>
      </c>
      <c r="H793" s="7">
        <v>9.0742716044931999</v>
      </c>
      <c r="I793" s="2">
        <v>2.15</v>
      </c>
    </row>
    <row r="794" spans="1:9" x14ac:dyDescent="0.25">
      <c r="A794" s="6">
        <v>792</v>
      </c>
      <c r="B794" s="6">
        <v>4.8464531094662497</v>
      </c>
      <c r="C794" s="9">
        <v>12.2025197746197</v>
      </c>
      <c r="D794" s="2">
        <v>2.7302221798052702</v>
      </c>
      <c r="F794" s="6">
        <v>792</v>
      </c>
      <c r="G794" s="7">
        <v>4.9169363224630613</v>
      </c>
      <c r="H794" s="7">
        <v>12.352430016305272</v>
      </c>
      <c r="I794" s="2">
        <v>2.77</v>
      </c>
    </row>
    <row r="795" spans="1:9" x14ac:dyDescent="0.25">
      <c r="A795" s="6">
        <v>793</v>
      </c>
      <c r="B795" s="6">
        <v>0.88569301116910804</v>
      </c>
      <c r="C795" s="9">
        <v>5.29976590826608</v>
      </c>
      <c r="D795" s="2">
        <v>1.1716079326661</v>
      </c>
      <c r="F795" s="6">
        <v>793</v>
      </c>
      <c r="G795" s="7">
        <v>0.82499624717269271</v>
      </c>
      <c r="H795" s="7">
        <v>5.2295673965431142</v>
      </c>
      <c r="I795" s="2">
        <v>1.1599999999999999</v>
      </c>
    </row>
    <row r="796" spans="1:9" x14ac:dyDescent="0.25">
      <c r="A796" s="6">
        <v>794</v>
      </c>
      <c r="B796" s="6">
        <v>1.4975963911091801</v>
      </c>
      <c r="C796" s="9">
        <v>6.7389048163092404</v>
      </c>
      <c r="D796" s="2">
        <v>1.60405917087113</v>
      </c>
      <c r="F796" s="6">
        <v>794</v>
      </c>
      <c r="G796" s="7">
        <v>1.5076901241651239</v>
      </c>
      <c r="H796" s="7">
        <v>6.8277985316574057</v>
      </c>
      <c r="I796" s="2">
        <v>1.62</v>
      </c>
    </row>
    <row r="797" spans="1:9" x14ac:dyDescent="0.25">
      <c r="A797" s="6">
        <v>795</v>
      </c>
      <c r="B797" s="6">
        <v>2.6566256127038201</v>
      </c>
      <c r="C797" s="9">
        <v>8.8841381622194504</v>
      </c>
      <c r="D797" s="2">
        <v>2.1158713477692799</v>
      </c>
      <c r="F797" s="6">
        <v>795</v>
      </c>
      <c r="G797" s="7">
        <v>2.6780116521170387</v>
      </c>
      <c r="H797" s="7">
        <v>9.069233845851695</v>
      </c>
      <c r="I797" s="2">
        <v>2.15</v>
      </c>
    </row>
    <row r="798" spans="1:9" x14ac:dyDescent="0.25">
      <c r="A798" s="6">
        <v>796</v>
      </c>
      <c r="B798" s="6">
        <v>4.8377135842481502</v>
      </c>
      <c r="C798" s="9">
        <v>12.1937278053529</v>
      </c>
      <c r="D798" s="2">
        <v>2.7302221798052702</v>
      </c>
      <c r="F798" s="6">
        <v>796</v>
      </c>
      <c r="G798" s="7">
        <v>4.9017321528002711</v>
      </c>
      <c r="H798" s="7">
        <v>12.345572324165285</v>
      </c>
      <c r="I798" s="2">
        <v>2.77</v>
      </c>
    </row>
    <row r="799" spans="1:9" x14ac:dyDescent="0.25">
      <c r="A799" s="6">
        <v>797</v>
      </c>
      <c r="B799" s="6">
        <v>0.88775851148032403</v>
      </c>
      <c r="C799" s="9">
        <v>5.3000191561424304</v>
      </c>
      <c r="D799" s="2">
        <v>1.1663268357241301</v>
      </c>
      <c r="F799" s="6">
        <v>797</v>
      </c>
      <c r="G799" s="7">
        <v>0.81987830823920294</v>
      </c>
      <c r="H799" s="7">
        <v>5.2235475852764974</v>
      </c>
      <c r="I799" s="2">
        <v>1.1499999999999999</v>
      </c>
    </row>
    <row r="800" spans="1:9" x14ac:dyDescent="0.25">
      <c r="A800" s="6">
        <v>798</v>
      </c>
      <c r="B800" s="6">
        <v>1.4963599601287401</v>
      </c>
      <c r="C800" s="9">
        <v>6.7391451616902396</v>
      </c>
      <c r="D800" s="2">
        <v>1.60405917087113</v>
      </c>
      <c r="F800" s="6">
        <v>798</v>
      </c>
      <c r="G800" s="7">
        <v>1.4983370319388905</v>
      </c>
      <c r="H800" s="7">
        <v>6.8199389793444887</v>
      </c>
      <c r="I800" s="2">
        <v>1.62</v>
      </c>
    </row>
    <row r="801" spans="1:9" x14ac:dyDescent="0.25">
      <c r="A801" s="6">
        <v>799</v>
      </c>
      <c r="B801" s="6">
        <v>2.6580714860144101</v>
      </c>
      <c r="C801" s="9">
        <v>8.8843939357014197</v>
      </c>
      <c r="D801" s="2">
        <v>2.11626319397006</v>
      </c>
      <c r="F801" s="6">
        <v>799</v>
      </c>
      <c r="G801" s="7">
        <v>2.6613983643042998</v>
      </c>
      <c r="H801" s="7">
        <v>9.0587941532452039</v>
      </c>
      <c r="I801" s="2">
        <v>2.14</v>
      </c>
    </row>
    <row r="802" spans="1:9" x14ac:dyDescent="0.25">
      <c r="A802" s="6">
        <v>800</v>
      </c>
      <c r="B802" s="6">
        <v>4.8430346369633002</v>
      </c>
      <c r="C802" s="9">
        <v>12.1089694986025</v>
      </c>
      <c r="D802" s="2">
        <v>2.7293935790656501</v>
      </c>
      <c r="F802" s="6">
        <v>800</v>
      </c>
      <c r="G802" s="7">
        <v>4.8713238134746932</v>
      </c>
      <c r="H802" s="7">
        <v>12.331361203104112</v>
      </c>
      <c r="I802" s="2">
        <v>2.75</v>
      </c>
    </row>
    <row r="803" spans="1:9" x14ac:dyDescent="0.25">
      <c r="A803" s="6">
        <v>801</v>
      </c>
      <c r="B803" s="6">
        <v>0.86163393808294997</v>
      </c>
      <c r="C803" s="9">
        <v>4.9739344022940903</v>
      </c>
      <c r="D803" s="2">
        <v>1.1840303346765499</v>
      </c>
      <c r="F803" s="6">
        <v>801</v>
      </c>
      <c r="G803" s="7">
        <v>0.83597608235288201</v>
      </c>
      <c r="H803" s="7">
        <v>5.0072498452133942</v>
      </c>
      <c r="I803" s="2">
        <v>1.19</v>
      </c>
    </row>
    <row r="804" spans="1:9" x14ac:dyDescent="0.25">
      <c r="A804" s="6">
        <v>802</v>
      </c>
      <c r="B804" s="6">
        <v>1.5033204343376001</v>
      </c>
      <c r="C804" s="9">
        <v>6.5225916320006103</v>
      </c>
      <c r="D804" s="2">
        <v>1.6531098510762099</v>
      </c>
      <c r="F804" s="6">
        <v>802</v>
      </c>
      <c r="G804" s="7">
        <v>1.551146911835523</v>
      </c>
      <c r="H804" s="7">
        <v>6.5375375338673898</v>
      </c>
      <c r="I804" s="2">
        <v>1.66</v>
      </c>
    </row>
    <row r="805" spans="1:9" x14ac:dyDescent="0.25">
      <c r="A805" s="6">
        <v>803</v>
      </c>
      <c r="B805" s="6">
        <v>2.7210889664801399</v>
      </c>
      <c r="C805" s="9">
        <v>8.5920382985815902</v>
      </c>
      <c r="D805" s="2">
        <v>2.1702541713385899</v>
      </c>
      <c r="F805" s="6">
        <v>803</v>
      </c>
      <c r="G805" s="7">
        <v>2.8406259470244883</v>
      </c>
      <c r="H805" s="7">
        <v>8.6836857291223524</v>
      </c>
      <c r="I805" s="2">
        <v>2.2000000000000002</v>
      </c>
    </row>
    <row r="806" spans="1:9" x14ac:dyDescent="0.25">
      <c r="A806" s="6">
        <v>804</v>
      </c>
      <c r="B806" s="6">
        <v>5.4290797590959903</v>
      </c>
      <c r="C806" s="9">
        <v>11.762142056671101</v>
      </c>
      <c r="D806" s="2">
        <v>2.8054990933921902</v>
      </c>
      <c r="F806" s="6">
        <v>804</v>
      </c>
      <c r="G806" s="7">
        <v>5.5847586379295233</v>
      </c>
      <c r="H806" s="7">
        <v>11.820741644922739</v>
      </c>
      <c r="I806" s="2">
        <v>2.83</v>
      </c>
    </row>
    <row r="807" spans="1:9" x14ac:dyDescent="0.25">
      <c r="A807" s="6">
        <v>805</v>
      </c>
      <c r="B807" s="6">
        <v>0.85902562169266306</v>
      </c>
      <c r="C807" s="9">
        <v>4.9738114024827098</v>
      </c>
      <c r="D807" s="2">
        <v>1.1840303346765499</v>
      </c>
      <c r="F807" s="6">
        <v>805</v>
      </c>
      <c r="G807" s="7">
        <v>0.8335030020554689</v>
      </c>
      <c r="H807" s="7">
        <v>5.0046366920037695</v>
      </c>
      <c r="I807" s="2">
        <v>1.19</v>
      </c>
    </row>
    <row r="808" spans="1:9" x14ac:dyDescent="0.25">
      <c r="A808" s="6">
        <v>806</v>
      </c>
      <c r="B808" s="6">
        <v>1.49689633805247</v>
      </c>
      <c r="C808" s="9">
        <v>6.5171554911932903</v>
      </c>
      <c r="D808" s="2">
        <v>1.65355208110882</v>
      </c>
      <c r="F808" s="6">
        <v>806</v>
      </c>
      <c r="G808" s="7">
        <v>1.5465581311909178</v>
      </c>
      <c r="H808" s="7">
        <v>6.5341257633910281</v>
      </c>
      <c r="I808" s="2">
        <v>1.67</v>
      </c>
    </row>
    <row r="809" spans="1:9" x14ac:dyDescent="0.25">
      <c r="A809" s="6">
        <v>807</v>
      </c>
      <c r="B809" s="6">
        <v>2.71608619547083</v>
      </c>
      <c r="C809" s="9">
        <v>8.5890623892104205</v>
      </c>
      <c r="D809" s="2">
        <v>2.1702541713385899</v>
      </c>
      <c r="F809" s="6">
        <v>807</v>
      </c>
      <c r="G809" s="7">
        <v>2.8322224816500547</v>
      </c>
      <c r="H809" s="7">
        <v>8.67915393982965</v>
      </c>
      <c r="I809" s="2">
        <v>2.2000000000000002</v>
      </c>
    </row>
    <row r="810" spans="1:9" x14ac:dyDescent="0.25">
      <c r="A810" s="6">
        <v>808</v>
      </c>
      <c r="B810" s="6">
        <v>5.4396967178161901</v>
      </c>
      <c r="C810" s="9">
        <v>11.7577196218074</v>
      </c>
      <c r="D810" s="2">
        <v>2.8054990933921902</v>
      </c>
      <c r="F810" s="6">
        <v>808</v>
      </c>
      <c r="G810" s="7">
        <v>5.5682371645945468</v>
      </c>
      <c r="H810" s="7">
        <v>11.81457270789654</v>
      </c>
      <c r="I810" s="2">
        <v>2.83</v>
      </c>
    </row>
    <row r="811" spans="1:9" x14ac:dyDescent="0.25">
      <c r="A811" s="6">
        <v>809</v>
      </c>
      <c r="B811" s="6">
        <v>0.862988388921334</v>
      </c>
      <c r="C811" s="9">
        <v>4.9731140212377296</v>
      </c>
      <c r="D811" s="2">
        <v>1.1840303346765499</v>
      </c>
      <c r="F811" s="6">
        <v>809</v>
      </c>
      <c r="G811" s="7">
        <v>0.83102992175805557</v>
      </c>
      <c r="H811" s="7">
        <v>5.0019590164926733</v>
      </c>
      <c r="I811" s="2">
        <v>1.19</v>
      </c>
    </row>
    <row r="812" spans="1:9" x14ac:dyDescent="0.25">
      <c r="A812" s="6">
        <v>810</v>
      </c>
      <c r="B812" s="6">
        <v>1.50544724494731</v>
      </c>
      <c r="C812" s="9">
        <v>6.51474262781276</v>
      </c>
      <c r="D812" s="2">
        <v>1.6531098510762099</v>
      </c>
      <c r="F812" s="6">
        <v>810</v>
      </c>
      <c r="G812" s="7">
        <v>1.5419693505463121</v>
      </c>
      <c r="H812" s="7">
        <v>6.5306297516683367</v>
      </c>
      <c r="I812" s="2">
        <v>1.66</v>
      </c>
    </row>
    <row r="813" spans="1:9" x14ac:dyDescent="0.25">
      <c r="A813" s="6">
        <v>811</v>
      </c>
      <c r="B813" s="6">
        <v>2.7245516272753201</v>
      </c>
      <c r="C813" s="9">
        <v>8.5973372472242904</v>
      </c>
      <c r="D813" s="2">
        <v>2.16925371094097</v>
      </c>
      <c r="F813" s="6">
        <v>811</v>
      </c>
      <c r="G813" s="7">
        <v>2.8238190162756203</v>
      </c>
      <c r="H813" s="7">
        <v>8.6745102545050283</v>
      </c>
      <c r="I813" s="2">
        <v>2.19</v>
      </c>
    </row>
    <row r="814" spans="1:9" x14ac:dyDescent="0.25">
      <c r="A814" s="6">
        <v>812</v>
      </c>
      <c r="B814" s="6">
        <v>5.42679379519421</v>
      </c>
      <c r="C814" s="9">
        <v>11.7541453637168</v>
      </c>
      <c r="D814" s="2">
        <v>2.8024802676450098</v>
      </c>
      <c r="F814" s="6">
        <v>812</v>
      </c>
      <c r="G814" s="7">
        <v>5.5517156912595684</v>
      </c>
      <c r="H814" s="7">
        <v>11.808251451437595</v>
      </c>
      <c r="I814" s="2">
        <v>2.82</v>
      </c>
    </row>
    <row r="815" spans="1:9" x14ac:dyDescent="0.25">
      <c r="A815" s="6">
        <v>813</v>
      </c>
      <c r="B815" s="6">
        <v>0.86856949988476595</v>
      </c>
      <c r="C815" s="9">
        <v>4.9731140212377296</v>
      </c>
      <c r="D815" s="2">
        <v>1.19056760402774</v>
      </c>
      <c r="F815" s="6">
        <v>813</v>
      </c>
      <c r="G815" s="7">
        <v>0.82608376116322879</v>
      </c>
      <c r="H815" s="7">
        <v>4.9964100985660647</v>
      </c>
      <c r="I815" s="2">
        <v>1.18</v>
      </c>
    </row>
    <row r="816" spans="1:9" x14ac:dyDescent="0.25">
      <c r="A816" s="6">
        <v>814</v>
      </c>
      <c r="B816" s="6">
        <v>1.5084426868521901</v>
      </c>
      <c r="C816" s="9">
        <v>6.5149463450059901</v>
      </c>
      <c r="D816" s="2">
        <v>1.6531098510762099</v>
      </c>
      <c r="F816" s="6">
        <v>814</v>
      </c>
      <c r="G816" s="7">
        <v>1.5327917892571015</v>
      </c>
      <c r="H816" s="7">
        <v>6.5233850044839654</v>
      </c>
      <c r="I816" s="2">
        <v>1.66</v>
      </c>
    </row>
    <row r="817" spans="1:9" x14ac:dyDescent="0.25">
      <c r="A817" s="6">
        <v>815</v>
      </c>
      <c r="B817" s="6">
        <v>2.7234338449508901</v>
      </c>
      <c r="C817" s="9">
        <v>8.5975643078077404</v>
      </c>
      <c r="D817" s="2">
        <v>2.1702541713385899</v>
      </c>
      <c r="F817" s="6">
        <v>815</v>
      </c>
      <c r="G817" s="7">
        <v>2.8070120855267531</v>
      </c>
      <c r="H817" s="7">
        <v>8.6648871957600324</v>
      </c>
      <c r="I817" s="2">
        <v>2.2000000000000002</v>
      </c>
    </row>
    <row r="818" spans="1:9" x14ac:dyDescent="0.25">
      <c r="A818" s="6">
        <v>816</v>
      </c>
      <c r="B818" s="6">
        <v>5.4706731710208096</v>
      </c>
      <c r="C818" s="9">
        <v>11.754532863141</v>
      </c>
      <c r="D818" s="2">
        <v>2.79937724336328</v>
      </c>
      <c r="F818" s="6">
        <v>816</v>
      </c>
      <c r="G818" s="7">
        <v>5.5186727445896127</v>
      </c>
      <c r="H818" s="7">
        <v>11.795151980221469</v>
      </c>
      <c r="I818" s="2">
        <v>2.84</v>
      </c>
    </row>
    <row r="819" spans="1:9" x14ac:dyDescent="0.25">
      <c r="A819" s="6">
        <v>817</v>
      </c>
      <c r="B819" s="6">
        <v>0.88796844993609703</v>
      </c>
      <c r="C819" s="9">
        <v>4.8107779389032803</v>
      </c>
      <c r="D819" s="2">
        <v>1.2075488536455901</v>
      </c>
      <c r="F819" s="6">
        <v>817</v>
      </c>
      <c r="G819" s="7">
        <v>0.84535196412280289</v>
      </c>
      <c r="H819" s="7">
        <v>4.7931462820291904</v>
      </c>
      <c r="I819" s="2">
        <v>1.22</v>
      </c>
    </row>
    <row r="820" spans="1:9" x14ac:dyDescent="0.25">
      <c r="A820" s="6">
        <v>818</v>
      </c>
      <c r="B820" s="6">
        <v>1.55096295664086</v>
      </c>
      <c r="C820" s="9">
        <v>6.25048396225238</v>
      </c>
      <c r="D820" s="2">
        <v>1.6811077352566</v>
      </c>
      <c r="F820" s="6">
        <v>818</v>
      </c>
      <c r="G820" s="7">
        <v>1.5989280052752257</v>
      </c>
      <c r="H820" s="7">
        <v>6.25800083733336</v>
      </c>
      <c r="I820" s="2">
        <v>1.7</v>
      </c>
    </row>
    <row r="821" spans="1:9" x14ac:dyDescent="0.25">
      <c r="A821" s="6">
        <v>819</v>
      </c>
      <c r="B821" s="6">
        <v>2.8403804447813799</v>
      </c>
      <c r="C821" s="9">
        <v>8.3571524421763606</v>
      </c>
      <c r="D821" s="2">
        <v>2.2063441247922202</v>
      </c>
      <c r="F821" s="6">
        <v>819</v>
      </c>
      <c r="G821" s="7">
        <v>3.0495860631970673</v>
      </c>
      <c r="H821" s="7">
        <v>8.3123824960803248</v>
      </c>
      <c r="I821" s="2">
        <v>2.25</v>
      </c>
    </row>
    <row r="822" spans="1:9" x14ac:dyDescent="0.25">
      <c r="A822" s="6">
        <v>820</v>
      </c>
      <c r="B822" s="6">
        <v>6.1851235332612298</v>
      </c>
      <c r="C822" s="9">
        <v>11.4573871154761</v>
      </c>
      <c r="D822" s="2">
        <v>2.8757983852346398</v>
      </c>
      <c r="F822" s="6">
        <v>820</v>
      </c>
      <c r="G822" s="7">
        <v>6.678356953700737</v>
      </c>
      <c r="H822" s="7">
        <v>11.315301935722449</v>
      </c>
      <c r="I822" s="2">
        <v>2.91</v>
      </c>
    </row>
    <row r="823" spans="1:9" x14ac:dyDescent="0.25">
      <c r="A823" s="6">
        <v>821</v>
      </c>
      <c r="B823" s="6">
        <v>0.89657537256434605</v>
      </c>
      <c r="C823" s="9">
        <v>4.8142580328081896</v>
      </c>
      <c r="D823" s="2">
        <v>1.2075488536455901</v>
      </c>
      <c r="F823" s="6">
        <v>821</v>
      </c>
      <c r="G823" s="7">
        <v>0.84294811967506056</v>
      </c>
      <c r="H823" s="7">
        <v>4.790732347871228</v>
      </c>
      <c r="I823" s="2">
        <v>1.22</v>
      </c>
    </row>
    <row r="824" spans="1:9" x14ac:dyDescent="0.25">
      <c r="A824" s="6">
        <v>822</v>
      </c>
      <c r="B824" s="6">
        <v>1.5659503616163799</v>
      </c>
      <c r="C824" s="9">
        <v>6.24936863754189</v>
      </c>
      <c r="D824" s="2">
        <v>1.68084153714703</v>
      </c>
      <c r="F824" s="6">
        <v>822</v>
      </c>
      <c r="G824" s="7">
        <v>1.5943812905682822</v>
      </c>
      <c r="H824" s="7">
        <v>6.2548491701208588</v>
      </c>
      <c r="I824" s="2">
        <v>1.71</v>
      </c>
    </row>
    <row r="825" spans="1:9" x14ac:dyDescent="0.25">
      <c r="A825" s="6">
        <v>823</v>
      </c>
      <c r="B825" s="6">
        <v>2.83659049797786</v>
      </c>
      <c r="C825" s="9">
        <v>8.3525436052267796</v>
      </c>
      <c r="D825" s="2">
        <v>2.2097463909543702</v>
      </c>
      <c r="F825" s="6">
        <v>823</v>
      </c>
      <c r="G825" s="7">
        <v>3.0409142544865553</v>
      </c>
      <c r="H825" s="7">
        <v>8.3081961969647384</v>
      </c>
      <c r="I825" s="2">
        <v>2.2599999999999998</v>
      </c>
    </row>
    <row r="826" spans="1:9" x14ac:dyDescent="0.25">
      <c r="A826" s="6">
        <v>824</v>
      </c>
      <c r="B826" s="6">
        <v>6.1802035913716402</v>
      </c>
      <c r="C826" s="9">
        <v>11.4537302934426</v>
      </c>
      <c r="D826" s="2">
        <v>2.8757983852346398</v>
      </c>
      <c r="F826" s="6">
        <v>824</v>
      </c>
      <c r="G826" s="7">
        <v>6.6593663652068029</v>
      </c>
      <c r="H826" s="7">
        <v>11.309603300161772</v>
      </c>
      <c r="I826" s="2">
        <v>2.91</v>
      </c>
    </row>
    <row r="827" spans="1:9" x14ac:dyDescent="0.25">
      <c r="A827" s="6">
        <v>825</v>
      </c>
      <c r="B827" s="6">
        <v>0.90275099217606802</v>
      </c>
      <c r="C827" s="9">
        <v>4.8168353116068303</v>
      </c>
      <c r="D827" s="2">
        <v>1.2075488536455901</v>
      </c>
      <c r="F827" s="6">
        <v>825</v>
      </c>
      <c r="G827" s="7">
        <v>0.84054427522731778</v>
      </c>
      <c r="H827" s="7">
        <v>4.7882588104007233</v>
      </c>
      <c r="I827" s="2">
        <v>1.22</v>
      </c>
    </row>
    <row r="828" spans="1:9" x14ac:dyDescent="0.25">
      <c r="A828" s="6">
        <v>826</v>
      </c>
      <c r="B828" s="6">
        <v>1.5571051287058399</v>
      </c>
      <c r="C828" s="9">
        <v>6.2464762840936601</v>
      </c>
      <c r="D828" s="2">
        <v>1.6811077352566</v>
      </c>
      <c r="F828" s="6">
        <v>826</v>
      </c>
      <c r="G828" s="7">
        <v>1.5898345758613381</v>
      </c>
      <c r="H828" s="7">
        <v>6.2516196839648384</v>
      </c>
      <c r="I828" s="2">
        <v>1.7</v>
      </c>
    </row>
    <row r="829" spans="1:9" x14ac:dyDescent="0.25">
      <c r="A829" s="6">
        <v>827</v>
      </c>
      <c r="B829" s="6">
        <v>2.8423886250809001</v>
      </c>
      <c r="C829" s="9">
        <v>8.3677434813361309</v>
      </c>
      <c r="D829" s="2">
        <v>2.2097463909543702</v>
      </c>
      <c r="F829" s="6">
        <v>827</v>
      </c>
      <c r="G829" s="7">
        <v>3.0322424457760415</v>
      </c>
      <c r="H829" s="7">
        <v>8.3039065324388908</v>
      </c>
      <c r="I829" s="2">
        <v>2.2599999999999998</v>
      </c>
    </row>
    <row r="830" spans="1:9" x14ac:dyDescent="0.25">
      <c r="A830" s="6">
        <v>828</v>
      </c>
      <c r="B830" s="6">
        <v>6.1876063770256398</v>
      </c>
      <c r="C830" s="9">
        <v>11.4480098012515</v>
      </c>
      <c r="D830" s="2">
        <v>2.8757983852346398</v>
      </c>
      <c r="F830" s="6">
        <v>828</v>
      </c>
      <c r="G830" s="7">
        <v>6.6403757767128653</v>
      </c>
      <c r="H830" s="7">
        <v>11.303763957550213</v>
      </c>
      <c r="I830" s="2">
        <v>2.91</v>
      </c>
    </row>
    <row r="831" spans="1:9" x14ac:dyDescent="0.25">
      <c r="A831" s="6">
        <v>829</v>
      </c>
      <c r="B831" s="6">
        <v>0.905199200403347</v>
      </c>
      <c r="C831" s="9">
        <v>4.8160744462340004</v>
      </c>
      <c r="D831" s="2">
        <v>1.2111657648944101</v>
      </c>
      <c r="F831" s="6">
        <v>829</v>
      </c>
      <c r="G831" s="7">
        <v>0.83573658633183256</v>
      </c>
      <c r="H831" s="7">
        <v>4.7831329255220876</v>
      </c>
      <c r="I831" s="2">
        <v>1.21</v>
      </c>
    </row>
    <row r="832" spans="1:9" x14ac:dyDescent="0.25">
      <c r="A832" s="6">
        <v>830</v>
      </c>
      <c r="B832" s="6">
        <v>1.5649949859509</v>
      </c>
      <c r="C832" s="9">
        <v>6.2467357050573797</v>
      </c>
      <c r="D832" s="2">
        <v>1.6811077352566</v>
      </c>
      <c r="F832" s="6">
        <v>830</v>
      </c>
      <c r="G832" s="7">
        <v>1.5807411464474503</v>
      </c>
      <c r="H832" s="7">
        <v>6.244927254822243</v>
      </c>
      <c r="I832" s="2">
        <v>1.7</v>
      </c>
    </row>
    <row r="833" spans="1:9" x14ac:dyDescent="0.25">
      <c r="A833" s="6">
        <v>831</v>
      </c>
      <c r="B833" s="6">
        <v>2.84711090647167</v>
      </c>
      <c r="C833" s="9">
        <v>8.3677434813361309</v>
      </c>
      <c r="D833" s="2">
        <v>2.2097463909543702</v>
      </c>
      <c r="F833" s="6">
        <v>831</v>
      </c>
      <c r="G833" s="7">
        <v>3.0148988283550149</v>
      </c>
      <c r="H833" s="7">
        <v>8.2950171071564114</v>
      </c>
      <c r="I833" s="2">
        <v>2.2599999999999998</v>
      </c>
    </row>
    <row r="834" spans="1:9" x14ac:dyDescent="0.25">
      <c r="A834" s="6">
        <v>832</v>
      </c>
      <c r="B834" s="6">
        <v>6.1752556961143101</v>
      </c>
      <c r="C834" s="9">
        <v>11.440669337569799</v>
      </c>
      <c r="D834" s="2">
        <v>2.8757983852346398</v>
      </c>
      <c r="F834" s="6">
        <v>832</v>
      </c>
      <c r="G834" s="7">
        <v>6.6023945997249935</v>
      </c>
      <c r="H834" s="7">
        <v>11.291663151174458</v>
      </c>
      <c r="I834" s="2">
        <v>2.91</v>
      </c>
    </row>
    <row r="835" spans="1:9" x14ac:dyDescent="0.25">
      <c r="A835" s="6">
        <v>833</v>
      </c>
      <c r="B835" s="6">
        <v>0.77903097040811897</v>
      </c>
      <c r="C835" s="9">
        <v>5.2680411395694398</v>
      </c>
      <c r="D835" s="2">
        <v>1.08007069231736</v>
      </c>
      <c r="F835" s="6">
        <v>833</v>
      </c>
      <c r="G835" s="7">
        <v>0.69724765119705279</v>
      </c>
      <c r="H835" s="7">
        <v>5.156645864027575</v>
      </c>
      <c r="I835" s="2">
        <v>1.04</v>
      </c>
    </row>
    <row r="836" spans="1:9" x14ac:dyDescent="0.25">
      <c r="A836" s="6">
        <v>834</v>
      </c>
      <c r="B836" s="6">
        <v>1.2652709965642399</v>
      </c>
      <c r="C836" s="9">
        <v>6.7335437694584597</v>
      </c>
      <c r="D836" s="2">
        <v>1.46653370074017</v>
      </c>
      <c r="F836" s="6">
        <v>834</v>
      </c>
      <c r="G836" s="7">
        <v>1.2600139958932237</v>
      </c>
      <c r="H836" s="7">
        <v>6.7325911282754474</v>
      </c>
      <c r="I836" s="2">
        <v>1.45</v>
      </c>
    </row>
    <row r="837" spans="1:9" x14ac:dyDescent="0.25">
      <c r="A837" s="6">
        <v>835</v>
      </c>
      <c r="B837" s="6">
        <v>2.20372503289616</v>
      </c>
      <c r="C837" s="9">
        <v>8.7718534723163</v>
      </c>
      <c r="D837" s="2">
        <v>1.94177872716082</v>
      </c>
      <c r="F837" s="6">
        <v>835</v>
      </c>
      <c r="G837" s="7">
        <v>2.1900951708787986</v>
      </c>
      <c r="H837" s="7">
        <v>8.9427716778302102</v>
      </c>
      <c r="I837" s="2">
        <v>1.92</v>
      </c>
    </row>
    <row r="838" spans="1:9" x14ac:dyDescent="0.25">
      <c r="A838" s="6">
        <v>836</v>
      </c>
      <c r="B838" s="6">
        <v>3.9892254456434801</v>
      </c>
      <c r="C838" s="9">
        <v>11.922123461316099</v>
      </c>
      <c r="D838" s="2">
        <v>2.47969401238662</v>
      </c>
      <c r="F838" s="6">
        <v>836</v>
      </c>
      <c r="G838" s="7">
        <v>3.8260905241806906</v>
      </c>
      <c r="H838" s="7">
        <v>12.173424613772514</v>
      </c>
      <c r="I838" s="2">
        <v>2.48</v>
      </c>
    </row>
    <row r="839" spans="1:9" x14ac:dyDescent="0.25">
      <c r="A839" s="6">
        <v>837</v>
      </c>
      <c r="B839" s="6">
        <v>0.76912250580212105</v>
      </c>
      <c r="C839" s="9">
        <v>5.2992448262127398</v>
      </c>
      <c r="D839" s="2">
        <v>1.08007069231736</v>
      </c>
      <c r="F839" s="6">
        <v>837</v>
      </c>
      <c r="G839" s="7">
        <v>0.69458301049184112</v>
      </c>
      <c r="H839" s="7">
        <v>5.1488540202423643</v>
      </c>
      <c r="I839" s="2">
        <v>1.04</v>
      </c>
    </row>
    <row r="840" spans="1:9" x14ac:dyDescent="0.25">
      <c r="A840" s="6">
        <v>838</v>
      </c>
      <c r="B840" s="6">
        <v>1.2573438447073999</v>
      </c>
      <c r="C840" s="9">
        <v>6.7283785926890003</v>
      </c>
      <c r="D840" s="2">
        <v>1.4679178699961299</v>
      </c>
      <c r="F840" s="6">
        <v>838</v>
      </c>
      <c r="G840" s="7">
        <v>1.25519865578153</v>
      </c>
      <c r="H840" s="7">
        <v>6.7224179847778167</v>
      </c>
      <c r="I840" s="2">
        <v>1.46</v>
      </c>
    </row>
    <row r="841" spans="1:9" x14ac:dyDescent="0.25">
      <c r="A841" s="6">
        <v>839</v>
      </c>
      <c r="B841" s="6">
        <v>2.1913338185201798</v>
      </c>
      <c r="C841" s="9">
        <v>8.7644931892057407</v>
      </c>
      <c r="D841" s="2">
        <v>1.94475429614185</v>
      </c>
      <c r="F841" s="6">
        <v>839</v>
      </c>
      <c r="G841" s="7">
        <v>2.1817253804168413</v>
      </c>
      <c r="H841" s="7">
        <v>8.9292588864231934</v>
      </c>
      <c r="I841" s="2">
        <v>1.93</v>
      </c>
    </row>
    <row r="842" spans="1:9" x14ac:dyDescent="0.25">
      <c r="A842" s="6">
        <v>840</v>
      </c>
      <c r="B842" s="6">
        <v>3.9791913223418001</v>
      </c>
      <c r="C842" s="9">
        <v>11.9132717195923</v>
      </c>
      <c r="D842" s="2">
        <v>2.4795430602811002</v>
      </c>
      <c r="F842" s="6">
        <v>840</v>
      </c>
      <c r="G842" s="7">
        <v>3.8114685221774516</v>
      </c>
      <c r="H842" s="7">
        <v>12.155030210623126</v>
      </c>
      <c r="I842" s="2">
        <v>2.4900000000000002</v>
      </c>
    </row>
    <row r="843" spans="1:9" x14ac:dyDescent="0.25">
      <c r="A843" s="6">
        <v>841</v>
      </c>
      <c r="B843" s="6">
        <v>0.77423998498984903</v>
      </c>
      <c r="C843" s="9">
        <v>5.3019164333382598</v>
      </c>
      <c r="D843" s="2">
        <v>1.07952598097935</v>
      </c>
      <c r="F843" s="6">
        <v>841</v>
      </c>
      <c r="G843" s="7">
        <v>0.69191836978662946</v>
      </c>
      <c r="H843" s="7">
        <v>5.1409860656509512</v>
      </c>
      <c r="I843" s="2">
        <v>1.04</v>
      </c>
    </row>
    <row r="844" spans="1:9" x14ac:dyDescent="0.25">
      <c r="A844" s="6">
        <v>842</v>
      </c>
      <c r="B844" s="6">
        <v>1.2365308569862501</v>
      </c>
      <c r="C844" s="9">
        <v>6.7236686406713897</v>
      </c>
      <c r="D844" s="2">
        <v>1.46707635739878</v>
      </c>
      <c r="F844" s="6">
        <v>842</v>
      </c>
      <c r="G844" s="7">
        <v>1.2503833156698361</v>
      </c>
      <c r="H844" s="7">
        <v>6.7121454699151322</v>
      </c>
      <c r="I844" s="2">
        <v>1.46</v>
      </c>
    </row>
    <row r="845" spans="1:9" x14ac:dyDescent="0.25">
      <c r="A845" s="6">
        <v>843</v>
      </c>
      <c r="B845" s="6">
        <v>2.1802160597850699</v>
      </c>
      <c r="C845" s="9">
        <v>8.7750021408806198</v>
      </c>
      <c r="D845" s="2">
        <v>1.94503050454972</v>
      </c>
      <c r="F845" s="6">
        <v>843</v>
      </c>
      <c r="G845" s="7">
        <v>2.1733555899548844</v>
      </c>
      <c r="H845" s="7">
        <v>8.9156141019377237</v>
      </c>
      <c r="I845" s="2">
        <v>1.93</v>
      </c>
    </row>
    <row r="846" spans="1:9" x14ac:dyDescent="0.25">
      <c r="A846" s="6">
        <v>844</v>
      </c>
      <c r="B846" s="6">
        <v>3.96790582977393</v>
      </c>
      <c r="C846" s="9">
        <v>11.8979359985684</v>
      </c>
      <c r="D846" s="2">
        <v>2.4783753982997299</v>
      </c>
      <c r="F846" s="6">
        <v>844</v>
      </c>
      <c r="G846" s="7">
        <v>3.796846520174213</v>
      </c>
      <c r="H846" s="7">
        <v>12.136456130764101</v>
      </c>
      <c r="I846" s="2">
        <v>2.4900000000000002</v>
      </c>
    </row>
    <row r="847" spans="1:9" x14ac:dyDescent="0.25">
      <c r="A847" s="6">
        <v>845</v>
      </c>
      <c r="B847" s="6">
        <v>0.77750570274605801</v>
      </c>
      <c r="C847" s="9">
        <v>5.3022026233899497</v>
      </c>
      <c r="D847" s="2">
        <v>1.0791821488203499</v>
      </c>
      <c r="F847" s="6">
        <v>845</v>
      </c>
      <c r="G847" s="7">
        <v>0.68658908837620602</v>
      </c>
      <c r="H847" s="7">
        <v>5.125021824049508</v>
      </c>
      <c r="I847" s="2">
        <v>1.04</v>
      </c>
    </row>
    <row r="848" spans="1:9" x14ac:dyDescent="0.25">
      <c r="A848" s="6">
        <v>846</v>
      </c>
      <c r="B848" s="6">
        <v>1.2411104831437201</v>
      </c>
      <c r="C848" s="9">
        <v>6.7301931189603899</v>
      </c>
      <c r="D848" s="2">
        <v>1.46707635739878</v>
      </c>
      <c r="F848" s="6">
        <v>846</v>
      </c>
      <c r="G848" s="7">
        <v>1.2407526354464484</v>
      </c>
      <c r="H848" s="7">
        <v>6.6913023260945916</v>
      </c>
      <c r="I848" s="2">
        <v>1.46</v>
      </c>
    </row>
    <row r="849" spans="1:9" x14ac:dyDescent="0.25">
      <c r="A849" s="6">
        <v>847</v>
      </c>
      <c r="B849" s="6">
        <v>2.1844435477503401</v>
      </c>
      <c r="C849" s="9">
        <v>8.7666802112185707</v>
      </c>
      <c r="D849" s="2">
        <v>1.94503050454972</v>
      </c>
      <c r="F849" s="6">
        <v>847</v>
      </c>
      <c r="G849" s="7">
        <v>2.1566160090309698</v>
      </c>
      <c r="H849" s="7">
        <v>8.8879285537314097</v>
      </c>
      <c r="I849" s="2">
        <v>1.93</v>
      </c>
    </row>
    <row r="850" spans="1:9" x14ac:dyDescent="0.25">
      <c r="A850" s="6">
        <v>848</v>
      </c>
      <c r="B850" s="6">
        <v>3.9768638961126999</v>
      </c>
      <c r="C850" s="9">
        <v>11.9198524545548</v>
      </c>
      <c r="D850" s="2">
        <v>2.4783753982997299</v>
      </c>
      <c r="F850" s="6">
        <v>848</v>
      </c>
      <c r="G850" s="7">
        <v>3.7676025161677362</v>
      </c>
      <c r="H850" s="7">
        <v>12.098768940917127</v>
      </c>
      <c r="I850" s="2">
        <v>2.4900000000000002</v>
      </c>
    </row>
    <row r="851" spans="1:9" x14ac:dyDescent="0.25">
      <c r="A851" s="6">
        <v>849</v>
      </c>
      <c r="B851" s="6">
        <v>0.80212405463134295</v>
      </c>
      <c r="C851" s="9">
        <v>5.0925801740319701</v>
      </c>
      <c r="D851" s="2">
        <v>1.10447829066854</v>
      </c>
      <c r="F851" s="6">
        <v>849</v>
      </c>
      <c r="G851" s="7">
        <v>0.70449204864779724</v>
      </c>
      <c r="H851" s="7">
        <v>4.9393477455221859</v>
      </c>
      <c r="I851" s="2">
        <v>1.0900000000000001</v>
      </c>
    </row>
    <row r="852" spans="1:9" x14ac:dyDescent="0.25">
      <c r="A852" s="6">
        <v>850</v>
      </c>
      <c r="B852" s="6">
        <v>1.2930513054419199</v>
      </c>
      <c r="C852" s="9">
        <v>6.50037166922049</v>
      </c>
      <c r="D852" s="2">
        <v>1.5058989318370699</v>
      </c>
      <c r="F852" s="6">
        <v>850</v>
      </c>
      <c r="G852" s="7">
        <v>1.2874673162928991</v>
      </c>
      <c r="H852" s="7">
        <v>6.44888357429235</v>
      </c>
      <c r="I852" s="2">
        <v>1.51</v>
      </c>
    </row>
    <row r="853" spans="1:9" x14ac:dyDescent="0.25">
      <c r="A853" s="6">
        <v>851</v>
      </c>
      <c r="B853" s="6">
        <v>2.2566674346722602</v>
      </c>
      <c r="C853" s="9">
        <v>8.4985401918189201</v>
      </c>
      <c r="D853" s="2">
        <v>2.00898291951329</v>
      </c>
      <c r="F853" s="6">
        <v>851</v>
      </c>
      <c r="G853" s="7">
        <v>2.2868442390716512</v>
      </c>
      <c r="H853" s="7">
        <v>8.5659283748274309</v>
      </c>
      <c r="I853" s="2">
        <v>1.99</v>
      </c>
    </row>
    <row r="854" spans="1:9" x14ac:dyDescent="0.25">
      <c r="A854" s="6">
        <v>852</v>
      </c>
      <c r="B854" s="6">
        <v>4.1580576128477702</v>
      </c>
      <c r="C854" s="9">
        <v>11.572316720401799</v>
      </c>
      <c r="D854" s="2">
        <v>2.5522379522119101</v>
      </c>
      <c r="F854" s="6">
        <v>852</v>
      </c>
      <c r="G854" s="7">
        <v>4.1857539814071316</v>
      </c>
      <c r="H854" s="7">
        <v>11.660443436842542</v>
      </c>
      <c r="I854" s="2">
        <v>2.6</v>
      </c>
    </row>
    <row r="855" spans="1:9" x14ac:dyDescent="0.25">
      <c r="A855" s="6">
        <v>853</v>
      </c>
      <c r="B855" s="6">
        <v>0.80348525678099503</v>
      </c>
      <c r="C855" s="9">
        <v>5.0921518012202904</v>
      </c>
      <c r="D855" s="2">
        <v>1.10250459754761</v>
      </c>
      <c r="F855" s="6">
        <v>853</v>
      </c>
      <c r="G855" s="7">
        <v>0.7019330791810523</v>
      </c>
      <c r="H855" s="7">
        <v>4.9321817201917213</v>
      </c>
      <c r="I855" s="2">
        <v>1.08</v>
      </c>
    </row>
    <row r="856" spans="1:9" x14ac:dyDescent="0.25">
      <c r="A856" s="6">
        <v>854</v>
      </c>
      <c r="B856" s="6">
        <v>1.2904582400001601</v>
      </c>
      <c r="C856" s="9">
        <v>6.4824256045260498</v>
      </c>
      <c r="D856" s="2">
        <v>1.5058989318370699</v>
      </c>
      <c r="F856" s="6">
        <v>854</v>
      </c>
      <c r="G856" s="7">
        <v>1.2827907701797825</v>
      </c>
      <c r="H856" s="7">
        <v>6.4395275083849661</v>
      </c>
      <c r="I856" s="2">
        <v>1.51</v>
      </c>
    </row>
    <row r="857" spans="1:9" x14ac:dyDescent="0.25">
      <c r="A857" s="6">
        <v>855</v>
      </c>
      <c r="B857" s="6">
        <v>2.26549757554911</v>
      </c>
      <c r="C857" s="9">
        <v>8.5118748617124602</v>
      </c>
      <c r="D857" s="2">
        <v>2.0088399124821201</v>
      </c>
      <c r="F857" s="6">
        <v>855</v>
      </c>
      <c r="G857" s="7">
        <v>2.278537595165282</v>
      </c>
      <c r="H857" s="7">
        <v>8.5535008919135969</v>
      </c>
      <c r="I857" s="2">
        <v>2</v>
      </c>
    </row>
    <row r="858" spans="1:9" x14ac:dyDescent="0.25">
      <c r="A858" s="6">
        <v>856</v>
      </c>
      <c r="B858" s="6">
        <v>4.1445479561897702</v>
      </c>
      <c r="C858" s="9">
        <v>11.579366938917699</v>
      </c>
      <c r="D858" s="2">
        <v>2.5528713057566601</v>
      </c>
      <c r="F858" s="6">
        <v>856</v>
      </c>
      <c r="G858" s="7">
        <v>4.1705498117443431</v>
      </c>
      <c r="H858" s="7">
        <v>11.643526419183964</v>
      </c>
      <c r="I858" s="2">
        <v>2.57</v>
      </c>
    </row>
    <row r="859" spans="1:9" x14ac:dyDescent="0.25">
      <c r="A859" s="6">
        <v>857</v>
      </c>
      <c r="B859" s="6">
        <v>0.80381876626156101</v>
      </c>
      <c r="C859" s="9">
        <v>5.0908756552455099</v>
      </c>
      <c r="D859" s="2">
        <v>1.1018308434842801</v>
      </c>
      <c r="F859" s="6">
        <v>857</v>
      </c>
      <c r="G859" s="7">
        <v>0.69937410971430736</v>
      </c>
      <c r="H859" s="7">
        <v>4.9249456970558327</v>
      </c>
      <c r="I859" s="2">
        <v>1.07</v>
      </c>
    </row>
    <row r="860" spans="1:9" x14ac:dyDescent="0.25">
      <c r="A860" s="6">
        <v>858</v>
      </c>
      <c r="B860" s="6">
        <v>1.288830693008</v>
      </c>
      <c r="C860" s="9">
        <v>6.4838085315287604</v>
      </c>
      <c r="D860" s="2">
        <v>1.5099929564132299</v>
      </c>
      <c r="F860" s="6">
        <v>858</v>
      </c>
      <c r="G860" s="7">
        <v>1.2781142240666656</v>
      </c>
      <c r="H860" s="7">
        <v>6.4300800523344099</v>
      </c>
      <c r="I860" s="2">
        <v>1.5</v>
      </c>
    </row>
    <row r="861" spans="1:9" x14ac:dyDescent="0.25">
      <c r="A861" s="6">
        <v>859</v>
      </c>
      <c r="B861" s="6">
        <v>2.2340654114357199</v>
      </c>
      <c r="C861" s="9">
        <v>8.4948646004533295</v>
      </c>
      <c r="D861" s="2">
        <v>2.00898291951329</v>
      </c>
      <c r="F861" s="6">
        <v>859</v>
      </c>
      <c r="G861" s="7">
        <v>2.2702309512589127</v>
      </c>
      <c r="H861" s="7">
        <v>8.5409520172252726</v>
      </c>
      <c r="I861" s="2">
        <v>1.99</v>
      </c>
    </row>
    <row r="862" spans="1:9" x14ac:dyDescent="0.25">
      <c r="A862" s="6">
        <v>860</v>
      </c>
      <c r="B862" s="6">
        <v>4.1429605107173497</v>
      </c>
      <c r="C862" s="9">
        <v>11.563569830565401</v>
      </c>
      <c r="D862" s="2">
        <v>2.5528713057566601</v>
      </c>
      <c r="F862" s="6">
        <v>860</v>
      </c>
      <c r="G862" s="7">
        <v>4.1553456420815538</v>
      </c>
      <c r="H862" s="7">
        <v>11.626444155931653</v>
      </c>
      <c r="I862" s="2">
        <v>2.57</v>
      </c>
    </row>
    <row r="863" spans="1:9" x14ac:dyDescent="0.25">
      <c r="A863" s="6">
        <v>861</v>
      </c>
      <c r="B863" s="6">
        <v>0.807394900635377</v>
      </c>
      <c r="C863" s="9">
        <v>5.0910926678124104</v>
      </c>
      <c r="D863" s="2">
        <v>1.1018308434842801</v>
      </c>
      <c r="F863" s="6">
        <v>861</v>
      </c>
      <c r="G863" s="7">
        <v>0.69425617078081758</v>
      </c>
      <c r="H863" s="7">
        <v>4.9102636573677758</v>
      </c>
      <c r="I863" s="2">
        <v>1.07</v>
      </c>
    </row>
    <row r="864" spans="1:9" x14ac:dyDescent="0.25">
      <c r="A864" s="6">
        <v>862</v>
      </c>
      <c r="B864" s="6">
        <v>1.2910753236397701</v>
      </c>
      <c r="C864" s="9">
        <v>6.4867502442428799</v>
      </c>
      <c r="D864" s="2">
        <v>1.50968700668461</v>
      </c>
      <c r="F864" s="6">
        <v>862</v>
      </c>
      <c r="G864" s="7">
        <v>1.2687611318404319</v>
      </c>
      <c r="H864" s="7">
        <v>6.4109109698037763</v>
      </c>
      <c r="I864" s="2">
        <v>1.5</v>
      </c>
    </row>
    <row r="865" spans="1:9" x14ac:dyDescent="0.25">
      <c r="A865" s="6">
        <v>863</v>
      </c>
      <c r="B865" s="6">
        <v>2.2336099196150001</v>
      </c>
      <c r="C865" s="9">
        <v>8.4796006142424503</v>
      </c>
      <c r="D865" s="2">
        <v>2.00898291951329</v>
      </c>
      <c r="F865" s="6">
        <v>863</v>
      </c>
      <c r="G865" s="7">
        <v>2.2536176634461742</v>
      </c>
      <c r="H865" s="7">
        <v>8.5154900925251376</v>
      </c>
      <c r="I865" s="2">
        <v>1.99</v>
      </c>
    </row>
    <row r="866" spans="1:9" x14ac:dyDescent="0.25">
      <c r="A866" s="6">
        <v>864</v>
      </c>
      <c r="B866" s="6">
        <v>4.1395721260498899</v>
      </c>
      <c r="C866" s="9">
        <v>11.5636756173928</v>
      </c>
      <c r="D866" s="2">
        <v>2.56318268955535</v>
      </c>
      <c r="F866" s="6">
        <v>864</v>
      </c>
      <c r="G866" s="7">
        <v>4.1249373027559759</v>
      </c>
      <c r="H866" s="7">
        <v>11.591783892645823</v>
      </c>
      <c r="I866" s="2">
        <v>2.56</v>
      </c>
    </row>
    <row r="867" spans="1:9" x14ac:dyDescent="0.25">
      <c r="A867" s="6">
        <v>865</v>
      </c>
      <c r="B867" s="6">
        <v>0.78337703190919605</v>
      </c>
      <c r="C867" s="9">
        <v>4.7815906750791104</v>
      </c>
      <c r="D867" s="2">
        <v>1.1200419408101701</v>
      </c>
      <c r="F867" s="6">
        <v>865</v>
      </c>
      <c r="G867" s="7">
        <v>0.71457032229804851</v>
      </c>
      <c r="H867" s="7">
        <v>4.7344414893012576</v>
      </c>
      <c r="I867" s="2">
        <v>1.1000000000000001</v>
      </c>
    </row>
    <row r="868" spans="1:9" x14ac:dyDescent="0.25">
      <c r="A868" s="6">
        <v>866</v>
      </c>
      <c r="B868" s="6">
        <v>1.3154783459911099</v>
      </c>
      <c r="C868" s="9">
        <v>6.2569416601776</v>
      </c>
      <c r="D868" s="2">
        <v>1.5593021670941201</v>
      </c>
      <c r="F868" s="6">
        <v>866</v>
      </c>
      <c r="G868" s="7">
        <v>1.3258794983730806</v>
      </c>
      <c r="H868" s="7">
        <v>6.1813550142287603</v>
      </c>
      <c r="I868" s="2">
        <v>1.55</v>
      </c>
    </row>
    <row r="869" spans="1:9" x14ac:dyDescent="0.25">
      <c r="A869" s="6">
        <v>867</v>
      </c>
      <c r="B869" s="6">
        <v>2.34563526683089</v>
      </c>
      <c r="C869" s="9">
        <v>8.2643696700799101</v>
      </c>
      <c r="D869" s="2">
        <v>2.0476852386581301</v>
      </c>
      <c r="F869" s="6">
        <v>867</v>
      </c>
      <c r="G869" s="7">
        <v>2.4280921922795606</v>
      </c>
      <c r="H869" s="7">
        <v>8.2105753191666473</v>
      </c>
      <c r="I869" s="2">
        <v>2.0499999999999998</v>
      </c>
    </row>
    <row r="870" spans="1:9" x14ac:dyDescent="0.25">
      <c r="A870" s="6">
        <v>868</v>
      </c>
      <c r="B870" s="6">
        <v>4.7809213180707797</v>
      </c>
      <c r="C870" s="9">
        <v>11.181387381678</v>
      </c>
      <c r="D870" s="2">
        <v>2.6423072521245001</v>
      </c>
      <c r="F870" s="6">
        <v>868</v>
      </c>
      <c r="G870" s="7">
        <v>4.7737044923942635</v>
      </c>
      <c r="H870" s="7">
        <v>11.176716043345021</v>
      </c>
      <c r="I870" s="2">
        <v>2.64</v>
      </c>
    </row>
    <row r="871" spans="1:9" x14ac:dyDescent="0.25">
      <c r="A871" s="6">
        <v>869</v>
      </c>
      <c r="B871" s="6">
        <v>0.78169515117658706</v>
      </c>
      <c r="C871" s="9">
        <v>4.7789945064503998</v>
      </c>
      <c r="D871" s="2">
        <v>1.1212355716634601</v>
      </c>
      <c r="F871" s="6">
        <v>869</v>
      </c>
      <c r="G871" s="7">
        <v>0.71209724200063518</v>
      </c>
      <c r="H871" s="7">
        <v>4.7278360186880395</v>
      </c>
      <c r="I871" s="2">
        <v>1.1100000000000001</v>
      </c>
    </row>
    <row r="872" spans="1:9" x14ac:dyDescent="0.25">
      <c r="A872" s="6">
        <v>870</v>
      </c>
      <c r="B872" s="6">
        <v>1.29586866464802</v>
      </c>
      <c r="C872" s="9">
        <v>6.24826559111425</v>
      </c>
      <c r="D872" s="2">
        <v>1.5593021670941201</v>
      </c>
      <c r="F872" s="6">
        <v>870</v>
      </c>
      <c r="G872" s="7">
        <v>1.3212907177284752</v>
      </c>
      <c r="H872" s="7">
        <v>6.1727308166357346</v>
      </c>
      <c r="I872" s="2">
        <v>1.55</v>
      </c>
    </row>
    <row r="873" spans="1:9" x14ac:dyDescent="0.25">
      <c r="A873" s="6">
        <v>871</v>
      </c>
      <c r="B873" s="6">
        <v>2.3523880703501798</v>
      </c>
      <c r="C873" s="9">
        <v>8.2501960999524702</v>
      </c>
      <c r="D873" s="2">
        <v>2.0480460183970299</v>
      </c>
      <c r="F873" s="6">
        <v>871</v>
      </c>
      <c r="G873" s="7">
        <v>2.4196887269051266</v>
      </c>
      <c r="H873" s="7">
        <v>8.1991199628989815</v>
      </c>
      <c r="I873" s="2">
        <v>2.06</v>
      </c>
    </row>
    <row r="874" spans="1:9" x14ac:dyDescent="0.25">
      <c r="A874" s="6">
        <v>872</v>
      </c>
      <c r="B874" s="6">
        <v>4.7677329895036404</v>
      </c>
      <c r="C874" s="9">
        <v>11.159011250592901</v>
      </c>
      <c r="D874" s="2">
        <v>2.6440863876023402</v>
      </c>
      <c r="F874" s="6">
        <v>872</v>
      </c>
      <c r="G874" s="7">
        <v>4.7571830190592861</v>
      </c>
      <c r="H874" s="7">
        <v>11.161122341417681</v>
      </c>
      <c r="I874" s="2">
        <v>2.65</v>
      </c>
    </row>
    <row r="875" spans="1:9" x14ac:dyDescent="0.25">
      <c r="A875" s="6">
        <v>873</v>
      </c>
      <c r="B875" s="6">
        <v>0.78161903540300903</v>
      </c>
      <c r="C875" s="9">
        <v>4.7745913907142201</v>
      </c>
      <c r="D875" s="2">
        <v>1.1212355716634601</v>
      </c>
      <c r="F875" s="6">
        <v>873</v>
      </c>
      <c r="G875" s="7">
        <v>0.70962416170322196</v>
      </c>
      <c r="H875" s="7">
        <v>4.7211660257733516</v>
      </c>
      <c r="I875" s="2">
        <v>1.1100000000000001</v>
      </c>
    </row>
    <row r="876" spans="1:9" x14ac:dyDescent="0.25">
      <c r="A876" s="6">
        <v>874</v>
      </c>
      <c r="B876" s="6">
        <v>1.29168016104271</v>
      </c>
      <c r="C876" s="9">
        <v>6.2251107436359998</v>
      </c>
      <c r="D876" s="2">
        <v>1.5593021670941201</v>
      </c>
      <c r="F876" s="6">
        <v>874</v>
      </c>
      <c r="G876" s="7">
        <v>1.3167019370838697</v>
      </c>
      <c r="H876" s="7">
        <v>6.164022377796381</v>
      </c>
      <c r="I876" s="2">
        <v>1.55</v>
      </c>
    </row>
    <row r="877" spans="1:9" x14ac:dyDescent="0.25">
      <c r="A877" s="6">
        <v>875</v>
      </c>
      <c r="B877" s="6">
        <v>2.3487506876934598</v>
      </c>
      <c r="C877" s="9">
        <v>8.2453803053159191</v>
      </c>
      <c r="D877" s="2">
        <v>2.0476852386581301</v>
      </c>
      <c r="F877" s="6">
        <v>875</v>
      </c>
      <c r="G877" s="7">
        <v>2.411285261530693</v>
      </c>
      <c r="H877" s="7">
        <v>8.1875527105993999</v>
      </c>
      <c r="I877" s="2">
        <v>2.0499999999999998</v>
      </c>
    </row>
    <row r="878" spans="1:9" x14ac:dyDescent="0.25">
      <c r="A878" s="6">
        <v>876</v>
      </c>
      <c r="B878" s="6">
        <v>4.7581388157645002</v>
      </c>
      <c r="C878" s="9">
        <v>11.1448321030384</v>
      </c>
      <c r="D878" s="2">
        <v>2.6423072521244899</v>
      </c>
      <c r="F878" s="6">
        <v>876</v>
      </c>
      <c r="G878" s="7">
        <v>4.7406615457243078</v>
      </c>
      <c r="H878" s="7">
        <v>11.145376320057601</v>
      </c>
      <c r="I878" s="2">
        <v>2.64</v>
      </c>
    </row>
    <row r="879" spans="1:9" x14ac:dyDescent="0.25">
      <c r="A879" s="6">
        <v>877</v>
      </c>
      <c r="B879" s="6">
        <v>0.79194991329202102</v>
      </c>
      <c r="C879" s="9">
        <v>4.7748334425088297</v>
      </c>
      <c r="D879" s="2">
        <v>1.1200419408101701</v>
      </c>
      <c r="F879" s="6">
        <v>877</v>
      </c>
      <c r="G879" s="7">
        <v>0.70467800110839529</v>
      </c>
      <c r="H879" s="7">
        <v>4.7076324730395571</v>
      </c>
      <c r="I879" s="2">
        <v>1.1000000000000001</v>
      </c>
    </row>
    <row r="880" spans="1:9" x14ac:dyDescent="0.25">
      <c r="A880" s="6">
        <v>878</v>
      </c>
      <c r="B880" s="6">
        <v>1.30107570670619</v>
      </c>
      <c r="C880" s="9">
        <v>6.2361065935826199</v>
      </c>
      <c r="D880" s="2">
        <v>1.5635596065259101</v>
      </c>
      <c r="F880" s="6">
        <v>878</v>
      </c>
      <c r="G880" s="7">
        <v>1.3075243757946591</v>
      </c>
      <c r="H880" s="7">
        <v>6.1463527763786816</v>
      </c>
      <c r="I880" s="2">
        <v>1.54</v>
      </c>
    </row>
    <row r="881" spans="1:9" x14ac:dyDescent="0.25">
      <c r="A881" s="6">
        <v>879</v>
      </c>
      <c r="B881" s="6">
        <v>2.3477039054369202</v>
      </c>
      <c r="C881" s="9">
        <v>8.2298289709894501</v>
      </c>
      <c r="D881" s="2">
        <v>2.0476852386581301</v>
      </c>
      <c r="F881" s="6">
        <v>879</v>
      </c>
      <c r="G881" s="7">
        <v>2.3944783307818254</v>
      </c>
      <c r="H881" s="7">
        <v>8.1640825179044771</v>
      </c>
      <c r="I881" s="2">
        <v>2.0499999999999998</v>
      </c>
    </row>
    <row r="882" spans="1:9" x14ac:dyDescent="0.25">
      <c r="A882" s="6">
        <v>880</v>
      </c>
      <c r="B882" s="6">
        <v>4.8162858706802796</v>
      </c>
      <c r="C882" s="9">
        <v>11.1984966784826</v>
      </c>
      <c r="D882" s="2">
        <v>2.6423072521245001</v>
      </c>
      <c r="F882" s="6">
        <v>880</v>
      </c>
      <c r="G882" s="7">
        <v>4.7076185990543529</v>
      </c>
      <c r="H882" s="7">
        <v>11.113427319039195</v>
      </c>
      <c r="I882" s="2">
        <v>2.64</v>
      </c>
    </row>
    <row r="883" spans="1:9" x14ac:dyDescent="0.25">
      <c r="A883" s="6">
        <v>881</v>
      </c>
      <c r="B883" s="6">
        <v>0.799578633194031</v>
      </c>
      <c r="C883" s="9">
        <v>4.56155646082519</v>
      </c>
      <c r="D883" s="2">
        <v>1.1564181366552899</v>
      </c>
      <c r="F883" s="6">
        <v>881</v>
      </c>
      <c r="G883" s="7">
        <v>0.72734505486998602</v>
      </c>
      <c r="H883" s="7">
        <v>4.5411360261863853</v>
      </c>
      <c r="I883" s="2">
        <v>1.1299999999999999</v>
      </c>
    </row>
    <row r="884" spans="1:9" x14ac:dyDescent="0.25">
      <c r="A884" s="6">
        <v>882</v>
      </c>
      <c r="B884" s="6">
        <v>1.37314246867113</v>
      </c>
      <c r="C884" s="9">
        <v>6.0251952603759502</v>
      </c>
      <c r="D884" s="2">
        <v>1.6025943528773601</v>
      </c>
      <c r="F884" s="6">
        <v>882</v>
      </c>
      <c r="G884" s="7">
        <v>1.3757256469343497</v>
      </c>
      <c r="H884" s="7">
        <v>5.9289726167689745</v>
      </c>
      <c r="I884" s="2">
        <v>1.63</v>
      </c>
    </row>
    <row r="885" spans="1:9" x14ac:dyDescent="0.25">
      <c r="A885" s="6">
        <v>883</v>
      </c>
      <c r="B885" s="6">
        <v>2.4631710881500299</v>
      </c>
      <c r="C885" s="9">
        <v>8.0419441133208096</v>
      </c>
      <c r="D885" s="2">
        <v>2.10054855446467</v>
      </c>
      <c r="F885" s="6">
        <v>883</v>
      </c>
      <c r="G885" s="7">
        <v>2.6238790901355209</v>
      </c>
      <c r="H885" s="7">
        <v>7.8753406208188812</v>
      </c>
      <c r="I885" s="2">
        <v>2.11</v>
      </c>
    </row>
    <row r="886" spans="1:9" x14ac:dyDescent="0.25">
      <c r="A886" s="6">
        <v>884</v>
      </c>
      <c r="B886" s="6">
        <v>5.5266145273670899</v>
      </c>
      <c r="C886" s="9">
        <v>10.873768909190099</v>
      </c>
      <c r="D886" s="2">
        <v>2.7250712916447202</v>
      </c>
      <c r="F886" s="6">
        <v>884</v>
      </c>
      <c r="G886" s="7">
        <v>5.746091700362074</v>
      </c>
      <c r="H886" s="7">
        <v>10.72037493621665</v>
      </c>
      <c r="I886" s="2">
        <v>2.72</v>
      </c>
    </row>
    <row r="887" spans="1:9" x14ac:dyDescent="0.25">
      <c r="A887" s="6">
        <v>885</v>
      </c>
      <c r="B887" s="6">
        <v>0.79940937594315897</v>
      </c>
      <c r="C887" s="9">
        <v>4.5612942032140404</v>
      </c>
      <c r="D887" s="2">
        <v>1.14797585940223</v>
      </c>
      <c r="F887" s="6">
        <v>885</v>
      </c>
      <c r="G887" s="7">
        <v>0.72494121042224346</v>
      </c>
      <c r="H887" s="7">
        <v>4.5350341370648684</v>
      </c>
      <c r="I887" s="2">
        <v>1.1399999999999999</v>
      </c>
    </row>
    <row r="888" spans="1:9" x14ac:dyDescent="0.25">
      <c r="A888" s="6">
        <v>886</v>
      </c>
      <c r="B888" s="6">
        <v>1.37511808875625</v>
      </c>
      <c r="C888" s="9">
        <v>6.0207530041072896</v>
      </c>
      <c r="D888" s="2">
        <v>1.6025943528773601</v>
      </c>
      <c r="F888" s="6">
        <v>886</v>
      </c>
      <c r="G888" s="7">
        <v>1.3711789322274059</v>
      </c>
      <c r="H888" s="7">
        <v>5.92100590242626</v>
      </c>
      <c r="I888" s="2">
        <v>1.63</v>
      </c>
    </row>
    <row r="889" spans="1:9" x14ac:dyDescent="0.25">
      <c r="A889" s="6">
        <v>887</v>
      </c>
      <c r="B889" s="6">
        <v>2.46028942504502</v>
      </c>
      <c r="C889" s="9">
        <v>8.0314046887919996</v>
      </c>
      <c r="D889" s="2">
        <v>2.10054855446467</v>
      </c>
      <c r="F889" s="6">
        <v>887</v>
      </c>
      <c r="G889" s="7">
        <v>2.615207281425008</v>
      </c>
      <c r="H889" s="7">
        <v>7.8647585869433687</v>
      </c>
      <c r="I889" s="2">
        <v>2.11</v>
      </c>
    </row>
    <row r="890" spans="1:9" x14ac:dyDescent="0.25">
      <c r="A890" s="6">
        <v>888</v>
      </c>
      <c r="B890" s="6">
        <v>5.5259917249551798</v>
      </c>
      <c r="C890" s="9">
        <v>10.8790922447425</v>
      </c>
      <c r="D890" s="2">
        <v>2.7250712916447202</v>
      </c>
      <c r="F890" s="6">
        <v>888</v>
      </c>
      <c r="G890" s="7">
        <v>5.7271011118681381</v>
      </c>
      <c r="H890" s="7">
        <v>10.705970051882716</v>
      </c>
      <c r="I890" s="2">
        <v>2.72</v>
      </c>
    </row>
    <row r="891" spans="1:9" x14ac:dyDescent="0.25">
      <c r="A891" s="6">
        <v>889</v>
      </c>
      <c r="B891" s="6">
        <v>0.82340634189128503</v>
      </c>
      <c r="C891" s="9">
        <v>4.5583445265313696</v>
      </c>
      <c r="D891" s="2">
        <v>1.14797585940223</v>
      </c>
      <c r="F891" s="6">
        <v>889</v>
      </c>
      <c r="G891" s="7">
        <v>0.72253736597450091</v>
      </c>
      <c r="H891" s="7">
        <v>4.5288726446308116</v>
      </c>
      <c r="I891" s="2">
        <v>1.1399999999999999</v>
      </c>
    </row>
    <row r="892" spans="1:9" x14ac:dyDescent="0.25">
      <c r="A892" s="6">
        <v>890</v>
      </c>
      <c r="B892" s="6">
        <v>1.38053071994955</v>
      </c>
      <c r="C892" s="9">
        <v>6.0096625888681201</v>
      </c>
      <c r="D892" s="2">
        <v>1.6039451789013</v>
      </c>
      <c r="F892" s="6">
        <v>890</v>
      </c>
      <c r="G892" s="7">
        <v>1.3666322175204622</v>
      </c>
      <c r="H892" s="7">
        <v>5.9129613691400307</v>
      </c>
      <c r="I892" s="2">
        <v>1.62</v>
      </c>
    </row>
    <row r="893" spans="1:9" x14ac:dyDescent="0.25">
      <c r="A893" s="6">
        <v>891</v>
      </c>
      <c r="B893" s="6">
        <v>2.48951546558899</v>
      </c>
      <c r="C893" s="9">
        <v>8.0252649035139392</v>
      </c>
      <c r="D893" s="2">
        <v>2.10054855446467</v>
      </c>
      <c r="F893" s="6">
        <v>891</v>
      </c>
      <c r="G893" s="7">
        <v>2.6065354727144947</v>
      </c>
      <c r="H893" s="7">
        <v>7.8540731876575984</v>
      </c>
      <c r="I893" s="2">
        <v>2.11</v>
      </c>
    </row>
    <row r="894" spans="1:9" x14ac:dyDescent="0.25">
      <c r="A894" s="6">
        <v>892</v>
      </c>
      <c r="B894" s="6">
        <v>5.5480855490288201</v>
      </c>
      <c r="C894" s="9">
        <v>10.8693964121235</v>
      </c>
      <c r="D894" s="2">
        <v>2.7250712916447202</v>
      </c>
      <c r="F894" s="6">
        <v>892</v>
      </c>
      <c r="G894" s="7">
        <v>5.7081105233742022</v>
      </c>
      <c r="H894" s="7">
        <v>10.691424460497903</v>
      </c>
      <c r="I894" s="2">
        <v>2.72</v>
      </c>
    </row>
    <row r="895" spans="1:9" x14ac:dyDescent="0.25">
      <c r="A895" s="6">
        <v>893</v>
      </c>
      <c r="B895" s="6">
        <v>0.80979976753439997</v>
      </c>
      <c r="C895" s="9">
        <v>4.5552998042937602</v>
      </c>
      <c r="D895" s="2">
        <v>1.14797585940223</v>
      </c>
      <c r="F895" s="6">
        <v>893</v>
      </c>
      <c r="G895" s="7">
        <v>0.71772967707901558</v>
      </c>
      <c r="H895" s="7">
        <v>4.5163708498250683</v>
      </c>
      <c r="I895" s="2">
        <v>1.1399999999999999</v>
      </c>
    </row>
    <row r="896" spans="1:9" x14ac:dyDescent="0.25">
      <c r="A896" s="6">
        <v>894</v>
      </c>
      <c r="B896" s="6">
        <v>1.3711976036947</v>
      </c>
      <c r="C896" s="9">
        <v>6.0178804585419403</v>
      </c>
      <c r="D896" s="2">
        <v>1.6042928893996999</v>
      </c>
      <c r="F896" s="6">
        <v>894</v>
      </c>
      <c r="G896" s="7">
        <v>1.3575387881065748</v>
      </c>
      <c r="H896" s="7">
        <v>5.8966388457370122</v>
      </c>
      <c r="I896" s="2">
        <v>1.61</v>
      </c>
    </row>
    <row r="897" spans="1:9" x14ac:dyDescent="0.25">
      <c r="A897" s="6">
        <v>895</v>
      </c>
      <c r="B897" s="6">
        <v>2.4769221115316</v>
      </c>
      <c r="C897" s="9">
        <v>8.0057077254693993</v>
      </c>
      <c r="D897" s="2">
        <v>2.10054855446467</v>
      </c>
      <c r="F897" s="6">
        <v>895</v>
      </c>
      <c r="G897" s="7">
        <v>2.589191855293469</v>
      </c>
      <c r="H897" s="7">
        <v>7.8323922928552685</v>
      </c>
      <c r="I897" s="2">
        <v>2.11</v>
      </c>
    </row>
    <row r="898" spans="1:9" x14ac:dyDescent="0.25">
      <c r="A898" s="6">
        <v>896</v>
      </c>
      <c r="B898" s="6">
        <v>5.5482985685069099</v>
      </c>
      <c r="C898" s="9">
        <v>10.8753427169611</v>
      </c>
      <c r="D898" s="2">
        <v>2.7171690102415802</v>
      </c>
      <c r="F898" s="6">
        <v>896</v>
      </c>
      <c r="G898" s="7">
        <v>5.6701293463863305</v>
      </c>
      <c r="H898" s="7">
        <v>10.661911156575631</v>
      </c>
      <c r="I898" s="2">
        <v>2.71</v>
      </c>
    </row>
    <row r="899" spans="1:9" x14ac:dyDescent="0.25">
      <c r="A899" s="6">
        <v>897</v>
      </c>
      <c r="B899" s="6">
        <v>0.552990182750566</v>
      </c>
      <c r="C899" s="9">
        <v>4.6098958093972797</v>
      </c>
      <c r="D899" s="2">
        <v>0.96302406203304203</v>
      </c>
      <c r="F899" s="6">
        <v>897</v>
      </c>
      <c r="G899" s="7">
        <v>0.56643801657757087</v>
      </c>
      <c r="H899" s="7">
        <v>4.6036532876963348</v>
      </c>
      <c r="I899" s="2">
        <v>0.95</v>
      </c>
    </row>
    <row r="900" spans="1:9" x14ac:dyDescent="0.25">
      <c r="A900" s="6">
        <v>898</v>
      </c>
      <c r="B900" s="6">
        <v>1.02525561386807</v>
      </c>
      <c r="C900" s="9">
        <v>5.9472356096361798</v>
      </c>
      <c r="D900" s="2">
        <v>1.34086568250622</v>
      </c>
      <c r="F900" s="6">
        <v>898</v>
      </c>
      <c r="G900" s="7">
        <v>1.0236245722282529</v>
      </c>
      <c r="H900" s="7">
        <v>6.0105960540389551</v>
      </c>
      <c r="I900" s="2">
        <v>1.33</v>
      </c>
    </row>
    <row r="901" spans="1:9" x14ac:dyDescent="0.25">
      <c r="A901" s="6">
        <v>899</v>
      </c>
      <c r="B901" s="6">
        <v>1.8166173307128699</v>
      </c>
      <c r="C901" s="9">
        <v>7.8592911261143499</v>
      </c>
      <c r="D901" s="2">
        <v>1.7626394983653999</v>
      </c>
      <c r="F901" s="6">
        <v>899</v>
      </c>
      <c r="G901" s="7">
        <v>1.7792145482008999</v>
      </c>
      <c r="H901" s="7">
        <v>7.9837594671675847</v>
      </c>
      <c r="I901" s="2">
        <v>1.78</v>
      </c>
    </row>
    <row r="902" spans="1:9" x14ac:dyDescent="0.25">
      <c r="A902" s="6">
        <v>900</v>
      </c>
      <c r="B902" s="6">
        <v>3.0202687337654899</v>
      </c>
      <c r="C902" s="9">
        <v>10.6636414339825</v>
      </c>
      <c r="D902" s="2">
        <v>2.2672657413039898</v>
      </c>
      <c r="F902" s="6">
        <v>900</v>
      </c>
      <c r="G902" s="7">
        <v>3.1082831531126276</v>
      </c>
      <c r="H902" s="7">
        <v>10.86796102029504</v>
      </c>
      <c r="I902" s="2">
        <v>2.2999999999999998</v>
      </c>
    </row>
    <row r="903" spans="1:9" x14ac:dyDescent="0.25">
      <c r="A903" s="6">
        <v>901</v>
      </c>
      <c r="B903" s="6">
        <v>0.54876008850741897</v>
      </c>
      <c r="C903" s="9">
        <v>4.6105237388470899</v>
      </c>
      <c r="D903" s="2">
        <v>0.96203888207988397</v>
      </c>
      <c r="F903" s="6">
        <v>901</v>
      </c>
      <c r="G903" s="7">
        <v>0.56377337587235932</v>
      </c>
      <c r="H903" s="7">
        <v>4.5911520877772078</v>
      </c>
      <c r="I903" s="2">
        <v>0.96</v>
      </c>
    </row>
    <row r="904" spans="1:9" x14ac:dyDescent="0.25">
      <c r="A904" s="6">
        <v>902</v>
      </c>
      <c r="B904" s="6">
        <v>1.01251883860682</v>
      </c>
      <c r="C904" s="9">
        <v>5.9101594899888399</v>
      </c>
      <c r="D904" s="2">
        <v>1.3423330637247499</v>
      </c>
      <c r="F904" s="6">
        <v>902</v>
      </c>
      <c r="G904" s="7">
        <v>1.0188092321165592</v>
      </c>
      <c r="H904" s="7">
        <v>5.9942743073284728</v>
      </c>
      <c r="I904" s="2">
        <v>1.35</v>
      </c>
    </row>
    <row r="905" spans="1:9" x14ac:dyDescent="0.25">
      <c r="A905" s="6">
        <v>903</v>
      </c>
      <c r="B905" s="6">
        <v>1.81202537788632</v>
      </c>
      <c r="C905" s="9">
        <v>7.8842821511721297</v>
      </c>
      <c r="D905" s="2">
        <v>1.7626394983653999</v>
      </c>
      <c r="F905" s="6">
        <v>903</v>
      </c>
      <c r="G905" s="7">
        <v>1.7708447577389428</v>
      </c>
      <c r="H905" s="7">
        <v>7.9620796040310555</v>
      </c>
      <c r="I905" s="2">
        <v>1.78</v>
      </c>
    </row>
    <row r="906" spans="1:9" x14ac:dyDescent="0.25">
      <c r="A906" s="6">
        <v>904</v>
      </c>
      <c r="B906" s="6">
        <v>3.0097553119254399</v>
      </c>
      <c r="C906" s="9">
        <v>10.6399538641785</v>
      </c>
      <c r="D906" s="2">
        <v>2.26894570695978</v>
      </c>
      <c r="F906" s="6">
        <v>904</v>
      </c>
      <c r="G906" s="7">
        <v>3.0936611511093894</v>
      </c>
      <c r="H906" s="7">
        <v>10.838449120736684</v>
      </c>
      <c r="I906" s="2">
        <v>2.29</v>
      </c>
    </row>
    <row r="907" spans="1:9" x14ac:dyDescent="0.25">
      <c r="A907" s="6">
        <v>905</v>
      </c>
      <c r="B907" s="6">
        <v>0.55207373647261504</v>
      </c>
      <c r="C907" s="9">
        <v>4.6089532877884096</v>
      </c>
      <c r="D907" s="2">
        <v>0.96158065929250802</v>
      </c>
      <c r="F907" s="6">
        <v>905</v>
      </c>
      <c r="G907" s="7">
        <v>0.56110873516714754</v>
      </c>
      <c r="H907" s="7">
        <v>4.5785747770518768</v>
      </c>
      <c r="I907" s="2">
        <v>0.96</v>
      </c>
    </row>
    <row r="908" spans="1:9" x14ac:dyDescent="0.25">
      <c r="A908" s="6">
        <v>906</v>
      </c>
      <c r="B908" s="6">
        <v>1.0111595111690801</v>
      </c>
      <c r="C908" s="9">
        <v>5.90104804564265</v>
      </c>
      <c r="D908" s="2">
        <v>1.3430521864573</v>
      </c>
      <c r="F908" s="6">
        <v>906</v>
      </c>
      <c r="G908" s="7">
        <v>1.0139938920048652</v>
      </c>
      <c r="H908" s="7">
        <v>5.9778531892529356</v>
      </c>
      <c r="I908" s="2">
        <v>1.34</v>
      </c>
    </row>
    <row r="909" spans="1:9" x14ac:dyDescent="0.25">
      <c r="A909" s="6">
        <v>907</v>
      </c>
      <c r="B909" s="6">
        <v>1.8036109339120201</v>
      </c>
      <c r="C909" s="9">
        <v>7.8848357818494499</v>
      </c>
      <c r="D909" s="2">
        <v>1.76209487368971</v>
      </c>
      <c r="F909" s="6">
        <v>907</v>
      </c>
      <c r="G909" s="7">
        <v>1.7624749672769857</v>
      </c>
      <c r="H909" s="7">
        <v>7.9402677478160717</v>
      </c>
      <c r="I909" s="2">
        <v>1.78</v>
      </c>
    </row>
    <row r="910" spans="1:9" x14ac:dyDescent="0.25">
      <c r="A910" s="6">
        <v>908</v>
      </c>
      <c r="B910" s="6">
        <v>3.00754655601627</v>
      </c>
      <c r="C910" s="9">
        <v>10.647555551215699</v>
      </c>
      <c r="D910" s="2">
        <v>2.2682827188501502</v>
      </c>
      <c r="F910" s="6">
        <v>908</v>
      </c>
      <c r="G910" s="7">
        <v>3.0790391491061508</v>
      </c>
      <c r="H910" s="7">
        <v>10.808757544468689</v>
      </c>
      <c r="I910" s="2">
        <v>2.29</v>
      </c>
    </row>
    <row r="911" spans="1:9" x14ac:dyDescent="0.25">
      <c r="A911" s="6">
        <v>909</v>
      </c>
      <c r="B911" s="6">
        <v>0.54713463016314701</v>
      </c>
      <c r="C911" s="9">
        <v>4.6094831706188497</v>
      </c>
      <c r="D911" s="2">
        <v>0.962840483870819</v>
      </c>
      <c r="F911" s="6">
        <v>909</v>
      </c>
      <c r="G911" s="7">
        <v>0.55577945375672433</v>
      </c>
      <c r="H911" s="7">
        <v>4.5531918231826003</v>
      </c>
      <c r="I911" s="2">
        <v>0.95</v>
      </c>
    </row>
    <row r="912" spans="1:9" x14ac:dyDescent="0.25">
      <c r="A912" s="6">
        <v>910</v>
      </c>
      <c r="B912" s="6">
        <v>1.0066909431370501</v>
      </c>
      <c r="C912" s="9">
        <v>5.9396747613223297</v>
      </c>
      <c r="D912" s="2">
        <v>1.3430521864573</v>
      </c>
      <c r="F912" s="6">
        <v>910</v>
      </c>
      <c r="G912" s="7">
        <v>1.0043632117814776</v>
      </c>
      <c r="H912" s="7">
        <v>5.9447128390066926</v>
      </c>
      <c r="I912" s="2">
        <v>1.34</v>
      </c>
    </row>
    <row r="913" spans="1:9" x14ac:dyDescent="0.25">
      <c r="A913" s="6">
        <v>911</v>
      </c>
      <c r="B913" s="6">
        <v>1.8053641490216901</v>
      </c>
      <c r="C913" s="9">
        <v>7.88661427171004</v>
      </c>
      <c r="D913" s="2">
        <v>1.7633469182908299</v>
      </c>
      <c r="F913" s="6">
        <v>911</v>
      </c>
      <c r="G913" s="7">
        <v>1.7457353863530714</v>
      </c>
      <c r="H913" s="7">
        <v>7.8962480561507338</v>
      </c>
      <c r="I913" s="2">
        <v>1.77</v>
      </c>
    </row>
    <row r="914" spans="1:9" x14ac:dyDescent="0.25">
      <c r="A914" s="6">
        <v>912</v>
      </c>
      <c r="B914" s="6">
        <v>3.0253569959042399</v>
      </c>
      <c r="C914" s="9">
        <v>10.631606929875501</v>
      </c>
      <c r="D914" s="2">
        <v>2.2652431668532498</v>
      </c>
      <c r="F914" s="6">
        <v>912</v>
      </c>
      <c r="G914" s="7">
        <v>3.0497951450996745</v>
      </c>
      <c r="H914" s="7">
        <v>10.748835361803783</v>
      </c>
      <c r="I914" s="2">
        <v>2.2799999999999998</v>
      </c>
    </row>
    <row r="915" spans="1:9" x14ac:dyDescent="0.25">
      <c r="A915" s="6">
        <v>913</v>
      </c>
      <c r="B915" s="6">
        <v>0.58307751981432299</v>
      </c>
      <c r="C915" s="9">
        <v>4.4604087873573599</v>
      </c>
      <c r="D915" s="2">
        <v>1.00196651106443</v>
      </c>
      <c r="F915" s="6">
        <v>913</v>
      </c>
      <c r="G915" s="7">
        <v>0.57886991118941178</v>
      </c>
      <c r="H915" s="7">
        <v>4.4307699404755594</v>
      </c>
      <c r="I915" s="2">
        <v>1</v>
      </c>
    </row>
    <row r="916" spans="1:9" x14ac:dyDescent="0.25">
      <c r="A916" s="6">
        <v>914</v>
      </c>
      <c r="B916" s="6">
        <v>1.0634796033065601</v>
      </c>
      <c r="C916" s="9">
        <v>5.73427928543913</v>
      </c>
      <c r="D916" s="2">
        <v>1.39681726184935</v>
      </c>
      <c r="F916" s="6">
        <v>914</v>
      </c>
      <c r="G916" s="7">
        <v>1.0578914161944404</v>
      </c>
      <c r="H916" s="7">
        <v>5.7848770652976871</v>
      </c>
      <c r="I916" s="2">
        <v>1.39</v>
      </c>
    </row>
    <row r="917" spans="1:9" x14ac:dyDescent="0.25">
      <c r="A917" s="6">
        <v>915</v>
      </c>
      <c r="B917" s="6">
        <v>1.8968413465981599</v>
      </c>
      <c r="C917" s="9">
        <v>7.59619855060122</v>
      </c>
      <c r="D917" s="2">
        <v>1.82904607248499</v>
      </c>
      <c r="F917" s="6">
        <v>915</v>
      </c>
      <c r="G917" s="7">
        <v>1.8790635382135252</v>
      </c>
      <c r="H917" s="7">
        <v>7.6839412632688795</v>
      </c>
      <c r="I917" s="2">
        <v>1.84</v>
      </c>
    </row>
    <row r="918" spans="1:9" x14ac:dyDescent="0.25">
      <c r="A918" s="6">
        <v>916</v>
      </c>
      <c r="B918" s="6">
        <v>3.1681969773291399</v>
      </c>
      <c r="C918" s="9">
        <v>10.3108000108718</v>
      </c>
      <c r="D918" s="2">
        <v>2.35240128964133</v>
      </c>
      <c r="F918" s="6">
        <v>916</v>
      </c>
      <c r="G918" s="7">
        <v>3.439367470688413</v>
      </c>
      <c r="H918" s="7">
        <v>10.459830919864801</v>
      </c>
      <c r="I918" s="2">
        <v>2.38</v>
      </c>
    </row>
    <row r="919" spans="1:9" x14ac:dyDescent="0.25">
      <c r="A919" s="6">
        <v>917</v>
      </c>
      <c r="B919" s="6">
        <v>0.58298382094138901</v>
      </c>
      <c r="C919" s="9">
        <v>4.45827047905368</v>
      </c>
      <c r="D919" s="2">
        <v>1.00196651106443</v>
      </c>
      <c r="F919" s="6">
        <v>917</v>
      </c>
      <c r="G919" s="7">
        <v>0.57631094172266684</v>
      </c>
      <c r="H919" s="7">
        <v>4.419272800934376</v>
      </c>
      <c r="I919" s="2">
        <v>1</v>
      </c>
    </row>
    <row r="920" spans="1:9" x14ac:dyDescent="0.25">
      <c r="A920" s="6">
        <v>918</v>
      </c>
      <c r="B920" s="6">
        <v>1.0587094470349301</v>
      </c>
      <c r="C920" s="9">
        <v>5.7338268679965401</v>
      </c>
      <c r="D920" s="2">
        <v>1.39681726184935</v>
      </c>
      <c r="F920" s="6">
        <v>918</v>
      </c>
      <c r="G920" s="7">
        <v>1.0532148700813235</v>
      </c>
      <c r="H920" s="7">
        <v>5.7698662342814462</v>
      </c>
      <c r="I920" s="2">
        <v>1.39</v>
      </c>
    </row>
    <row r="921" spans="1:9" x14ac:dyDescent="0.25">
      <c r="A921" s="6">
        <v>919</v>
      </c>
      <c r="B921" s="6">
        <v>1.8917335963442301</v>
      </c>
      <c r="C921" s="9">
        <v>7.5924600381837397</v>
      </c>
      <c r="D921" s="2">
        <v>1.82607694985582</v>
      </c>
      <c r="F921" s="6">
        <v>919</v>
      </c>
      <c r="G921" s="7">
        <v>1.8707568943071557</v>
      </c>
      <c r="H921" s="7">
        <v>7.6640026643082262</v>
      </c>
      <c r="I921" s="2">
        <v>1.85</v>
      </c>
    </row>
    <row r="922" spans="1:9" x14ac:dyDescent="0.25">
      <c r="A922" s="6">
        <v>920</v>
      </c>
      <c r="B922" s="6">
        <v>3.1793699485986702</v>
      </c>
      <c r="C922" s="9">
        <v>10.296207456826901</v>
      </c>
      <c r="D922" s="2">
        <v>2.35613609886772</v>
      </c>
      <c r="F922" s="6">
        <v>920</v>
      </c>
      <c r="G922" s="7">
        <v>3.4241633010256245</v>
      </c>
      <c r="H922" s="7">
        <v>10.432689331093897</v>
      </c>
      <c r="I922" s="2">
        <v>2.39</v>
      </c>
    </row>
    <row r="923" spans="1:9" x14ac:dyDescent="0.25">
      <c r="A923" s="6">
        <v>921</v>
      </c>
      <c r="B923" s="6">
        <v>0.58254356724488499</v>
      </c>
      <c r="C923" s="9">
        <v>4.4572925266791801</v>
      </c>
      <c r="D923" s="2">
        <v>1.00196651106443</v>
      </c>
      <c r="F923" s="6">
        <v>921</v>
      </c>
      <c r="G923" s="7">
        <v>0.573751972255922</v>
      </c>
      <c r="H923" s="7">
        <v>4.4077056635877669</v>
      </c>
      <c r="I923" s="2">
        <v>1</v>
      </c>
    </row>
    <row r="924" spans="1:9" x14ac:dyDescent="0.25">
      <c r="A924" s="6">
        <v>922</v>
      </c>
      <c r="B924" s="6">
        <v>1.0549870073676699</v>
      </c>
      <c r="C924" s="9">
        <v>5.7355278646004599</v>
      </c>
      <c r="D924" s="2">
        <v>1.39681726184935</v>
      </c>
      <c r="F924" s="6">
        <v>922</v>
      </c>
      <c r="G924" s="7">
        <v>1.0485383239682069</v>
      </c>
      <c r="H924" s="7">
        <v>5.7547640131220321</v>
      </c>
      <c r="I924" s="2">
        <v>1.39</v>
      </c>
    </row>
    <row r="925" spans="1:9" x14ac:dyDescent="0.25">
      <c r="A925" s="6">
        <v>923</v>
      </c>
      <c r="B925" s="6">
        <v>1.88974877717187</v>
      </c>
      <c r="C925" s="9">
        <v>7.5802112482468802</v>
      </c>
      <c r="D925" s="2">
        <v>1.82607694985582</v>
      </c>
      <c r="F925" s="6">
        <v>923</v>
      </c>
      <c r="G925" s="7">
        <v>1.8624502504007865</v>
      </c>
      <c r="H925" s="7">
        <v>7.64394267357308</v>
      </c>
      <c r="I925" s="2">
        <v>1.85</v>
      </c>
    </row>
    <row r="926" spans="1:9" x14ac:dyDescent="0.25">
      <c r="A926" s="6">
        <v>924</v>
      </c>
      <c r="B926" s="6">
        <v>3.1666225581093999</v>
      </c>
      <c r="C926" s="9">
        <v>10.2864378952052</v>
      </c>
      <c r="D926" s="2">
        <v>2.35240128964133</v>
      </c>
      <c r="F926" s="6">
        <v>924</v>
      </c>
      <c r="G926" s="7">
        <v>3.4089591313628356</v>
      </c>
      <c r="H926" s="7">
        <v>10.40538249672926</v>
      </c>
      <c r="I926" s="2">
        <v>2.38</v>
      </c>
    </row>
    <row r="927" spans="1:9" x14ac:dyDescent="0.25">
      <c r="A927" s="6">
        <v>925</v>
      </c>
      <c r="B927" s="6">
        <v>0.58308387687321395</v>
      </c>
      <c r="C927" s="9">
        <v>4.4459420001145302</v>
      </c>
      <c r="D927" s="2">
        <v>1.0032759374414599</v>
      </c>
      <c r="F927" s="6">
        <v>925</v>
      </c>
      <c r="G927" s="7">
        <v>0.56863403332243223</v>
      </c>
      <c r="H927" s="7">
        <v>4.3843613954782734</v>
      </c>
      <c r="I927" s="2">
        <v>0.99</v>
      </c>
    </row>
    <row r="928" spans="1:9" x14ac:dyDescent="0.25">
      <c r="A928" s="6">
        <v>926</v>
      </c>
      <c r="B928" s="6">
        <v>1.0526567140212999</v>
      </c>
      <c r="C928" s="9">
        <v>5.7360314045705296</v>
      </c>
      <c r="D928" s="2">
        <v>1.39681726184935</v>
      </c>
      <c r="F928" s="6">
        <v>926</v>
      </c>
      <c r="G928" s="7">
        <v>1.0391852317419736</v>
      </c>
      <c r="H928" s="7">
        <v>5.7242854003736854</v>
      </c>
      <c r="I928" s="2">
        <v>1.39</v>
      </c>
    </row>
    <row r="929" spans="1:9" x14ac:dyDescent="0.25">
      <c r="A929" s="6">
        <v>927</v>
      </c>
      <c r="B929" s="6">
        <v>1.8824148532412299</v>
      </c>
      <c r="C929" s="9">
        <v>7.5809087036035496</v>
      </c>
      <c r="D929" s="2">
        <v>1.82904607248499</v>
      </c>
      <c r="F929" s="6">
        <v>927</v>
      </c>
      <c r="G929" s="7">
        <v>1.8458369625880484</v>
      </c>
      <c r="H929" s="7">
        <v>7.6034585167793063</v>
      </c>
      <c r="I929" s="2">
        <v>1.84</v>
      </c>
    </row>
    <row r="930" spans="1:9" x14ac:dyDescent="0.25">
      <c r="A930" s="6">
        <v>928</v>
      </c>
      <c r="B930" s="6">
        <v>3.1630865289315602</v>
      </c>
      <c r="C930" s="9">
        <v>10.2882833070388</v>
      </c>
      <c r="D930" s="2">
        <v>2.3631003702902098</v>
      </c>
      <c r="F930" s="6">
        <v>928</v>
      </c>
      <c r="G930" s="7">
        <v>3.3785507920372586</v>
      </c>
      <c r="H930" s="7">
        <v>10.350273091218783</v>
      </c>
      <c r="I930" s="2">
        <v>2.37</v>
      </c>
    </row>
    <row r="931" spans="1:9" x14ac:dyDescent="0.25">
      <c r="A931" s="6">
        <v>929</v>
      </c>
      <c r="B931" s="6">
        <v>0.58667510465277495</v>
      </c>
      <c r="C931" s="9">
        <v>4.0841186035336996</v>
      </c>
      <c r="D931" s="2">
        <v>1.0294066651553</v>
      </c>
      <c r="F931" s="6">
        <v>929</v>
      </c>
      <c r="G931" s="7">
        <v>0.59316456224321479</v>
      </c>
      <c r="H931" s="7">
        <v>4.265646642667317</v>
      </c>
      <c r="I931" s="2">
        <v>1.03</v>
      </c>
    </row>
    <row r="932" spans="1:9" x14ac:dyDescent="0.25">
      <c r="A932" s="6">
        <v>930</v>
      </c>
      <c r="B932" s="6">
        <v>1.09363108857942</v>
      </c>
      <c r="C932" s="9">
        <v>5.4903931089746303</v>
      </c>
      <c r="D932" s="2">
        <v>1.4475970459204099</v>
      </c>
      <c r="F932" s="6">
        <v>930</v>
      </c>
      <c r="G932" s="7">
        <v>1.1006120849106378</v>
      </c>
      <c r="H932" s="7">
        <v>5.5692897088630398</v>
      </c>
      <c r="I932" s="2">
        <v>1.47</v>
      </c>
    </row>
    <row r="933" spans="1:9" x14ac:dyDescent="0.25">
      <c r="A933" s="6">
        <v>931</v>
      </c>
      <c r="B933" s="6">
        <v>2.0376511246903899</v>
      </c>
      <c r="C933" s="9">
        <v>7.3328050004376299</v>
      </c>
      <c r="D933" s="2">
        <v>1.8950379670009101</v>
      </c>
      <c r="F933" s="6">
        <v>931</v>
      </c>
      <c r="G933" s="7">
        <v>2.0155584375346325</v>
      </c>
      <c r="H933" s="7">
        <v>7.3975807122582795</v>
      </c>
      <c r="I933" s="2">
        <v>1.92</v>
      </c>
    </row>
    <row r="934" spans="1:9" x14ac:dyDescent="0.25">
      <c r="A934" s="6">
        <v>932</v>
      </c>
      <c r="B934" s="6">
        <v>3.8326246643500199</v>
      </c>
      <c r="C934" s="9">
        <v>9.8645946978643195</v>
      </c>
      <c r="D934" s="2">
        <v>2.4478274064653101</v>
      </c>
      <c r="F934" s="6">
        <v>932</v>
      </c>
      <c r="G934" s="7">
        <v>3.9626503468590029</v>
      </c>
      <c r="H934" s="7">
        <v>10.07002016480237</v>
      </c>
      <c r="I934" s="2">
        <v>2.5099999999999998</v>
      </c>
    </row>
    <row r="935" spans="1:9" x14ac:dyDescent="0.25">
      <c r="A935" s="6">
        <v>933</v>
      </c>
      <c r="B935" s="6">
        <v>0.58918309793921797</v>
      </c>
      <c r="C935" s="9">
        <v>4.0896911054273604</v>
      </c>
      <c r="D935" s="2">
        <v>1.0294066651553</v>
      </c>
      <c r="F935" s="6">
        <v>933</v>
      </c>
      <c r="G935" s="7">
        <v>0.59069148194580157</v>
      </c>
      <c r="H935" s="7">
        <v>4.2550488546505081</v>
      </c>
      <c r="I935" s="2">
        <v>1.03</v>
      </c>
    </row>
    <row r="936" spans="1:9" x14ac:dyDescent="0.25">
      <c r="A936" s="6">
        <v>934</v>
      </c>
      <c r="B936" s="6">
        <v>1.08872900749052</v>
      </c>
      <c r="C936" s="9">
        <v>5.48902919359612</v>
      </c>
      <c r="D936" s="2">
        <v>1.4489310223322001</v>
      </c>
      <c r="F936" s="6">
        <v>934</v>
      </c>
      <c r="G936" s="7">
        <v>1.0960233042660323</v>
      </c>
      <c r="H936" s="7">
        <v>5.5554530841533527</v>
      </c>
      <c r="I936" s="2">
        <v>1.46</v>
      </c>
    </row>
    <row r="937" spans="1:9" x14ac:dyDescent="0.25">
      <c r="A937" s="6">
        <v>935</v>
      </c>
      <c r="B937" s="6">
        <v>2.03339177699513</v>
      </c>
      <c r="C937" s="9">
        <v>7.3273713189581704</v>
      </c>
      <c r="D937" s="2">
        <v>1.89243751469872</v>
      </c>
      <c r="F937" s="6">
        <v>935</v>
      </c>
      <c r="G937" s="7">
        <v>2.0071549721601984</v>
      </c>
      <c r="H937" s="7">
        <v>7.3792017890156538</v>
      </c>
      <c r="I937" s="2">
        <v>1.91</v>
      </c>
    </row>
    <row r="938" spans="1:9" x14ac:dyDescent="0.25">
      <c r="A938" s="6">
        <v>936</v>
      </c>
      <c r="B938" s="6">
        <v>3.8116595753118698</v>
      </c>
      <c r="C938" s="9">
        <v>9.8545128007761402</v>
      </c>
      <c r="D938" s="2">
        <v>2.4518742811140699</v>
      </c>
      <c r="F938" s="6">
        <v>936</v>
      </c>
      <c r="G938" s="7">
        <v>3.9461288735240254</v>
      </c>
      <c r="H938" s="7">
        <v>10.045001697973897</v>
      </c>
      <c r="I938" s="2">
        <v>2.4900000000000002</v>
      </c>
    </row>
    <row r="939" spans="1:9" x14ac:dyDescent="0.25">
      <c r="A939" s="6">
        <v>937</v>
      </c>
      <c r="B939" s="6">
        <v>0.58877286976296295</v>
      </c>
      <c r="C939" s="9">
        <v>4.0887940099253797</v>
      </c>
      <c r="D939" s="2">
        <v>1.0294066651553</v>
      </c>
      <c r="F939" s="6">
        <v>937</v>
      </c>
      <c r="G939" s="7">
        <v>0.58821840164838823</v>
      </c>
      <c r="H939" s="7">
        <v>4.2443865443322277</v>
      </c>
      <c r="I939" s="2">
        <v>1.03</v>
      </c>
    </row>
    <row r="940" spans="1:9" x14ac:dyDescent="0.25">
      <c r="A940" s="6">
        <v>938</v>
      </c>
      <c r="B940" s="6">
        <v>1.08814175848023</v>
      </c>
      <c r="C940" s="9">
        <v>5.4792596426733597</v>
      </c>
      <c r="D940" s="2">
        <v>1.4523213991805599</v>
      </c>
      <c r="F940" s="6">
        <v>938</v>
      </c>
      <c r="G940" s="7">
        <v>1.0914345236214271</v>
      </c>
      <c r="H940" s="7">
        <v>5.5415322181973359</v>
      </c>
      <c r="I940" s="2">
        <v>1.45</v>
      </c>
    </row>
    <row r="941" spans="1:9" x14ac:dyDescent="0.25">
      <c r="A941" s="6">
        <v>939</v>
      </c>
      <c r="B941" s="6">
        <v>2.0349278462844</v>
      </c>
      <c r="C941" s="9">
        <v>7.3269261394089504</v>
      </c>
      <c r="D941" s="2">
        <v>1.89243751469872</v>
      </c>
      <c r="F941" s="6">
        <v>939</v>
      </c>
      <c r="G941" s="7">
        <v>1.9987515067857646</v>
      </c>
      <c r="H941" s="7">
        <v>7.3607109697411097</v>
      </c>
      <c r="I941" s="2">
        <v>1.91</v>
      </c>
    </row>
    <row r="942" spans="1:9" x14ac:dyDescent="0.25">
      <c r="A942" s="6">
        <v>940</v>
      </c>
      <c r="B942" s="6">
        <v>3.8074927622959498</v>
      </c>
      <c r="C942" s="9">
        <v>9.8683890826615599</v>
      </c>
      <c r="D942" s="2">
        <v>2.4508728170110201</v>
      </c>
      <c r="F942" s="6">
        <v>940</v>
      </c>
      <c r="G942" s="7">
        <v>3.9296074001890475</v>
      </c>
      <c r="H942" s="7">
        <v>10.019830911712676</v>
      </c>
      <c r="I942" s="2">
        <v>2.48</v>
      </c>
    </row>
    <row r="943" spans="1:9" x14ac:dyDescent="0.25">
      <c r="A943" s="6">
        <v>941</v>
      </c>
      <c r="B943" s="6">
        <v>0.59759466011839402</v>
      </c>
      <c r="C943" s="9">
        <v>4.0892785309521296</v>
      </c>
      <c r="D943" s="2">
        <v>1.0294066651553</v>
      </c>
      <c r="F943" s="6">
        <v>941</v>
      </c>
      <c r="G943" s="7">
        <v>0.58327224105356179</v>
      </c>
      <c r="H943" s="7">
        <v>4.2228683567912508</v>
      </c>
      <c r="I943" s="2">
        <v>1.03</v>
      </c>
    </row>
    <row r="944" spans="1:9" x14ac:dyDescent="0.25">
      <c r="A944" s="6">
        <v>942</v>
      </c>
      <c r="B944" s="6">
        <v>1.08827425992629</v>
      </c>
      <c r="C944" s="9">
        <v>5.5009933640276696</v>
      </c>
      <c r="D944" s="2">
        <v>1.4523213991805599</v>
      </c>
      <c r="F944" s="6">
        <v>942</v>
      </c>
      <c r="G944" s="7">
        <v>1.0822569623322165</v>
      </c>
      <c r="H944" s="7">
        <v>5.5134377625463138</v>
      </c>
      <c r="I944" s="2">
        <v>1.45</v>
      </c>
    </row>
    <row r="945" spans="1:9" x14ac:dyDescent="0.25">
      <c r="A945" s="6">
        <v>943</v>
      </c>
      <c r="B945" s="6">
        <v>2.0311721572286898</v>
      </c>
      <c r="C945" s="9">
        <v>7.3197847261370397</v>
      </c>
      <c r="D945" s="2">
        <v>1.89243751469872</v>
      </c>
      <c r="F945" s="6">
        <v>943</v>
      </c>
      <c r="G945" s="7">
        <v>1.9819445760368977</v>
      </c>
      <c r="H945" s="7">
        <v>7.3233936430962689</v>
      </c>
      <c r="I945" s="2">
        <v>1.91</v>
      </c>
    </row>
    <row r="946" spans="1:9" x14ac:dyDescent="0.25">
      <c r="A946" s="6">
        <v>944</v>
      </c>
      <c r="B946" s="6">
        <v>3.8626552473952902</v>
      </c>
      <c r="C946" s="9">
        <v>9.8969127283974299</v>
      </c>
      <c r="D946" s="2">
        <v>2.45119346947744</v>
      </c>
      <c r="F946" s="6">
        <v>944</v>
      </c>
      <c r="G946" s="7">
        <v>3.8965644535190931</v>
      </c>
      <c r="H946" s="7">
        <v>9.9690323808920045</v>
      </c>
      <c r="I946" s="2">
        <v>2.4700000000000002</v>
      </c>
    </row>
    <row r="947" spans="1:9" x14ac:dyDescent="0.25">
      <c r="A947" s="6">
        <v>945</v>
      </c>
      <c r="B947" s="6">
        <v>0.61227477086482696</v>
      </c>
      <c r="C947" s="9">
        <v>3.9516644397929199</v>
      </c>
      <c r="D947" s="2">
        <v>1.0605137679272201</v>
      </c>
      <c r="F947" s="6">
        <v>945</v>
      </c>
      <c r="G947" s="7">
        <v>0.60933814561716904</v>
      </c>
      <c r="H947" s="7">
        <v>4.108080708496419</v>
      </c>
      <c r="I947" s="2">
        <v>1.08</v>
      </c>
    </row>
    <row r="948" spans="1:9" x14ac:dyDescent="0.25">
      <c r="A948" s="6">
        <v>946</v>
      </c>
      <c r="B948" s="6">
        <v>1.1302112676140299</v>
      </c>
      <c r="C948" s="9">
        <v>5.2782973188620401</v>
      </c>
      <c r="D948" s="2">
        <v>1.4982548120966599</v>
      </c>
      <c r="F948" s="6">
        <v>946</v>
      </c>
      <c r="G948" s="7">
        <v>1.1525232885934737</v>
      </c>
      <c r="H948" s="7">
        <v>5.3635693552669768</v>
      </c>
      <c r="I948" s="2">
        <v>1.49</v>
      </c>
    </row>
    <row r="949" spans="1:9" x14ac:dyDescent="0.25">
      <c r="A949" s="6">
        <v>947</v>
      </c>
      <c r="B949" s="6">
        <v>2.1666491751653401</v>
      </c>
      <c r="C949" s="9">
        <v>7.1315756329265501</v>
      </c>
      <c r="D949" s="2">
        <v>1.95096096286054</v>
      </c>
      <c r="F949" s="6">
        <v>947</v>
      </c>
      <c r="G949" s="7">
        <v>2.1981721170739741</v>
      </c>
      <c r="H949" s="7">
        <v>7.1243263118884572</v>
      </c>
      <c r="I949" s="2">
        <v>1.97</v>
      </c>
    </row>
    <row r="950" spans="1:9" x14ac:dyDescent="0.25">
      <c r="A950" s="6">
        <v>948</v>
      </c>
      <c r="B950" s="6">
        <v>4.6037783518125099</v>
      </c>
      <c r="C950" s="9">
        <v>9.6607059256612207</v>
      </c>
      <c r="D950" s="2">
        <v>2.5269896169079198</v>
      </c>
      <c r="F950" s="6">
        <v>948</v>
      </c>
      <c r="G950" s="7">
        <v>4.8138264470234091</v>
      </c>
      <c r="H950" s="7">
        <v>9.6980502696601167</v>
      </c>
      <c r="I950" s="2">
        <v>2.54</v>
      </c>
    </row>
    <row r="951" spans="1:9" x14ac:dyDescent="0.25">
      <c r="A951" s="6">
        <v>949</v>
      </c>
      <c r="B951" s="6">
        <v>0.63170982164804401</v>
      </c>
      <c r="C951" s="9">
        <v>3.94589000900335</v>
      </c>
      <c r="D951" s="2">
        <v>1.0605137679272201</v>
      </c>
      <c r="F951" s="6">
        <v>949</v>
      </c>
      <c r="G951" s="7">
        <v>0.60693430116942637</v>
      </c>
      <c r="H951" s="7">
        <v>4.09829086441135</v>
      </c>
      <c r="I951" s="2">
        <v>1.08</v>
      </c>
    </row>
    <row r="952" spans="1:9" x14ac:dyDescent="0.25">
      <c r="A952" s="6">
        <v>950</v>
      </c>
      <c r="B952" s="6">
        <v>1.12952314132503</v>
      </c>
      <c r="C952" s="9">
        <v>5.2770616346171</v>
      </c>
      <c r="D952" s="2">
        <v>1.4998643426028999</v>
      </c>
      <c r="F952" s="6">
        <v>950</v>
      </c>
      <c r="G952" s="7">
        <v>1.14797657388653</v>
      </c>
      <c r="H952" s="7">
        <v>5.3507875937940543</v>
      </c>
      <c r="I952" s="2">
        <v>1.5</v>
      </c>
    </row>
    <row r="953" spans="1:9" x14ac:dyDescent="0.25">
      <c r="A953" s="6">
        <v>951</v>
      </c>
      <c r="B953" s="6">
        <v>2.1585448645997398</v>
      </c>
      <c r="C953" s="9">
        <v>7.13189493173281</v>
      </c>
      <c r="D953" s="2">
        <v>1.9512881771297801</v>
      </c>
      <c r="F953" s="6">
        <v>951</v>
      </c>
      <c r="G953" s="7">
        <v>2.1895003083634612</v>
      </c>
      <c r="H953" s="7">
        <v>7.107348543253023</v>
      </c>
      <c r="I953" s="2">
        <v>1.98</v>
      </c>
    </row>
    <row r="954" spans="1:9" x14ac:dyDescent="0.25">
      <c r="A954" s="6">
        <v>952</v>
      </c>
      <c r="B954" s="6">
        <v>4.6053747253800399</v>
      </c>
      <c r="C954" s="9">
        <v>9.6292255736941392</v>
      </c>
      <c r="D954" s="2">
        <v>2.5226454263047602</v>
      </c>
      <c r="F954" s="6">
        <v>952</v>
      </c>
      <c r="G954" s="7">
        <v>4.7948358585294732</v>
      </c>
      <c r="H954" s="7">
        <v>9.6749391365529274</v>
      </c>
      <c r="I954" s="2">
        <v>2.56</v>
      </c>
    </row>
    <row r="955" spans="1:9" x14ac:dyDescent="0.25">
      <c r="A955" s="6">
        <v>953</v>
      </c>
      <c r="B955" s="6">
        <v>0.63178896897862602</v>
      </c>
      <c r="C955" s="9">
        <v>3.9471255678119301</v>
      </c>
      <c r="D955" s="2">
        <v>1.0661102910733</v>
      </c>
      <c r="F955" s="6">
        <v>953</v>
      </c>
      <c r="G955" s="7">
        <v>0.60453045672168382</v>
      </c>
      <c r="H955" s="7">
        <v>4.0884414170137386</v>
      </c>
      <c r="I955" s="2">
        <v>1.07</v>
      </c>
    </row>
    <row r="956" spans="1:9" x14ac:dyDescent="0.25">
      <c r="A956" s="6">
        <v>954</v>
      </c>
      <c r="B956" s="6">
        <v>1.1300517630884901</v>
      </c>
      <c r="C956" s="9">
        <v>5.2668433891181001</v>
      </c>
      <c r="D956" s="2">
        <v>1.4998643426028999</v>
      </c>
      <c r="F956" s="6">
        <v>954</v>
      </c>
      <c r="G956" s="7">
        <v>1.1434298591795862</v>
      </c>
      <c r="H956" s="7">
        <v>5.3379280133776126</v>
      </c>
      <c r="I956" s="2">
        <v>1.5</v>
      </c>
    </row>
    <row r="957" spans="1:9" x14ac:dyDescent="0.25">
      <c r="A957" s="6">
        <v>955</v>
      </c>
      <c r="B957" s="6">
        <v>2.1560180482165201</v>
      </c>
      <c r="C957" s="9">
        <v>7.1110445697235001</v>
      </c>
      <c r="D957" s="2">
        <v>1.9512881771297801</v>
      </c>
      <c r="F957" s="6">
        <v>955</v>
      </c>
      <c r="G957" s="7">
        <v>2.1808284996529479</v>
      </c>
      <c r="H957" s="7">
        <v>7.0902674092073283</v>
      </c>
      <c r="I957" s="2">
        <v>1.98</v>
      </c>
    </row>
    <row r="958" spans="1:9" x14ac:dyDescent="0.25">
      <c r="A958" s="6">
        <v>956</v>
      </c>
      <c r="B958" s="6">
        <v>4.57409548169319</v>
      </c>
      <c r="C958" s="9">
        <v>9.6365393894689699</v>
      </c>
      <c r="D958" s="2">
        <v>2.5304786084246098</v>
      </c>
      <c r="F958" s="6">
        <v>956</v>
      </c>
      <c r="G958" s="7">
        <v>4.7758452700355383</v>
      </c>
      <c r="H958" s="7">
        <v>9.6516872963948597</v>
      </c>
      <c r="I958" s="2">
        <v>2.5499999999999998</v>
      </c>
    </row>
    <row r="959" spans="1:9" x14ac:dyDescent="0.25">
      <c r="A959" s="6">
        <v>957</v>
      </c>
      <c r="B959" s="6">
        <v>0.63651346036620604</v>
      </c>
      <c r="C959" s="9">
        <v>3.9544579777152702</v>
      </c>
      <c r="D959" s="2">
        <v>1.0661102910733</v>
      </c>
      <c r="F959" s="6">
        <v>957</v>
      </c>
      <c r="G959" s="7">
        <v>0.59972276782619882</v>
      </c>
      <c r="H959" s="7">
        <v>4.0685637122808913</v>
      </c>
      <c r="I959" s="2">
        <v>1.07</v>
      </c>
    </row>
    <row r="960" spans="1:9" x14ac:dyDescent="0.25">
      <c r="A960" s="6">
        <v>958</v>
      </c>
      <c r="B960" s="6">
        <v>1.1255556629128201</v>
      </c>
      <c r="C960" s="9">
        <v>5.2874746565003496</v>
      </c>
      <c r="D960" s="2">
        <v>1.4982548120966599</v>
      </c>
      <c r="F960" s="6">
        <v>958</v>
      </c>
      <c r="G960" s="7">
        <v>1.1343364297656988</v>
      </c>
      <c r="H960" s="7">
        <v>5.3119753957141764</v>
      </c>
      <c r="I960" s="2">
        <v>1.49</v>
      </c>
    </row>
    <row r="961" spans="1:9" x14ac:dyDescent="0.25">
      <c r="A961" s="6">
        <v>959</v>
      </c>
      <c r="B961" s="6">
        <v>2.1492032531780798</v>
      </c>
      <c r="C961" s="9">
        <v>7.1277968566813197</v>
      </c>
      <c r="D961" s="2">
        <v>1.95096096286054</v>
      </c>
      <c r="F961" s="6">
        <v>959</v>
      </c>
      <c r="G961" s="7">
        <v>2.1634848822319221</v>
      </c>
      <c r="H961" s="7">
        <v>7.0557950448851559</v>
      </c>
      <c r="I961" s="2">
        <v>1.97</v>
      </c>
    </row>
    <row r="962" spans="1:9" x14ac:dyDescent="0.25">
      <c r="A962" s="6">
        <v>960</v>
      </c>
      <c r="B962" s="6">
        <v>4.5633408766398604</v>
      </c>
      <c r="C962" s="9">
        <v>9.6300894476841901</v>
      </c>
      <c r="D962" s="2">
        <v>2.5304786084246098</v>
      </c>
      <c r="F962" s="6">
        <v>960</v>
      </c>
      <c r="G962" s="7">
        <v>4.7378640930476665</v>
      </c>
      <c r="H962" s="7">
        <v>9.6047614949260822</v>
      </c>
      <c r="I962" s="2">
        <v>2.5499999999999998</v>
      </c>
    </row>
    <row r="963" spans="1:9" x14ac:dyDescent="0.25">
      <c r="A963" s="6">
        <v>961</v>
      </c>
      <c r="B963" s="6">
        <v>0.38985682845957798</v>
      </c>
      <c r="C963" s="9">
        <v>3.8128661103157899</v>
      </c>
      <c r="D963" s="2">
        <v>0.87041327683372605</v>
      </c>
      <c r="F963" s="6">
        <v>961</v>
      </c>
      <c r="G963" s="7">
        <v>0.43562838195808917</v>
      </c>
      <c r="H963" s="7">
        <v>3.8194741375182315</v>
      </c>
      <c r="I963" s="2">
        <v>0.88</v>
      </c>
    </row>
    <row r="964" spans="1:9" x14ac:dyDescent="0.25">
      <c r="A964" s="6">
        <v>962</v>
      </c>
      <c r="B964" s="6">
        <v>0.77558373024139105</v>
      </c>
      <c r="C964" s="9">
        <v>4.9951002509539402</v>
      </c>
      <c r="D964" s="2">
        <v>1.2277545537785399</v>
      </c>
      <c r="F964" s="6">
        <v>962</v>
      </c>
      <c r="G964" s="7">
        <v>0.78723514856328236</v>
      </c>
      <c r="H964" s="7">
        <v>4.9867604584442438</v>
      </c>
      <c r="I964" s="2">
        <v>1.23</v>
      </c>
    </row>
    <row r="965" spans="1:9" x14ac:dyDescent="0.25">
      <c r="A965" s="6">
        <v>963</v>
      </c>
      <c r="B965" s="6">
        <v>1.44949690192346</v>
      </c>
      <c r="C965" s="9">
        <v>6.72161955562387</v>
      </c>
      <c r="D965" s="2">
        <v>1.64666084525137</v>
      </c>
      <c r="F965" s="6">
        <v>963</v>
      </c>
      <c r="G965" s="7">
        <v>1.3683339255230018</v>
      </c>
      <c r="H965" s="7">
        <v>6.6238182806924595</v>
      </c>
      <c r="I965" s="2">
        <v>1.63</v>
      </c>
    </row>
    <row r="966" spans="1:9" x14ac:dyDescent="0.25">
      <c r="A966" s="6">
        <v>964</v>
      </c>
      <c r="B966" s="6">
        <v>2.4067600431752201</v>
      </c>
      <c r="C966" s="9">
        <v>9.0832486267995307</v>
      </c>
      <c r="D966" s="2">
        <v>2.1077665274827102</v>
      </c>
      <c r="F966" s="6">
        <v>964</v>
      </c>
      <c r="G966" s="7">
        <v>2.3904757820445659</v>
      </c>
      <c r="H966" s="7">
        <v>9.016729421286346</v>
      </c>
      <c r="I966" s="2">
        <v>2.1</v>
      </c>
    </row>
    <row r="967" spans="1:9" x14ac:dyDescent="0.25">
      <c r="A967" s="6">
        <v>965</v>
      </c>
      <c r="B967" s="6">
        <v>0.38638511687775801</v>
      </c>
      <c r="C967" s="9">
        <v>3.79848983128436</v>
      </c>
      <c r="D967" s="2">
        <v>0.87041327683372605</v>
      </c>
      <c r="F967" s="6">
        <v>965</v>
      </c>
      <c r="G967" s="7">
        <v>0.43296374125287751</v>
      </c>
      <c r="H967" s="7">
        <v>3.8022635814651875</v>
      </c>
      <c r="I967" s="2">
        <v>0.88</v>
      </c>
    </row>
    <row r="968" spans="1:9" x14ac:dyDescent="0.25">
      <c r="A968" s="6">
        <v>966</v>
      </c>
      <c r="B968" s="6">
        <v>0.775188578594459</v>
      </c>
      <c r="C968" s="9">
        <v>5.0307414697619004</v>
      </c>
      <c r="D968" s="2">
        <v>1.2277545537785399</v>
      </c>
      <c r="F968" s="6">
        <v>966</v>
      </c>
      <c r="G968" s="7">
        <v>0.78241980845158843</v>
      </c>
      <c r="H968" s="7">
        <v>4.9642901085209097</v>
      </c>
      <c r="I968" s="2">
        <v>1.23</v>
      </c>
    </row>
    <row r="969" spans="1:9" x14ac:dyDescent="0.25">
      <c r="A969" s="6">
        <v>967</v>
      </c>
      <c r="B969" s="6">
        <v>1.43028513659638</v>
      </c>
      <c r="C969" s="9">
        <v>6.7131805765885799</v>
      </c>
      <c r="D969" s="2">
        <v>1.64666084525137</v>
      </c>
      <c r="F969" s="6">
        <v>967</v>
      </c>
      <c r="G969" s="7">
        <v>1.3599641350610445</v>
      </c>
      <c r="H969" s="7">
        <v>6.593971345826418</v>
      </c>
      <c r="I969" s="2">
        <v>1.63</v>
      </c>
    </row>
    <row r="970" spans="1:9" x14ac:dyDescent="0.25">
      <c r="A970" s="6">
        <v>968</v>
      </c>
      <c r="B970" s="6">
        <v>2.39143617732271</v>
      </c>
      <c r="C970" s="9">
        <v>9.0743392800648195</v>
      </c>
      <c r="D970" s="2">
        <v>2.1077665274827102</v>
      </c>
      <c r="F970" s="6">
        <v>968</v>
      </c>
      <c r="G970" s="7">
        <v>2.3758537800413273</v>
      </c>
      <c r="H970" s="7">
        <v>8.9761000253190222</v>
      </c>
      <c r="I970" s="2">
        <v>2.1</v>
      </c>
    </row>
    <row r="971" spans="1:9" x14ac:dyDescent="0.25">
      <c r="A971" s="6">
        <v>969</v>
      </c>
      <c r="B971" s="6">
        <v>0.38479183916489701</v>
      </c>
      <c r="C971" s="9">
        <v>3.80837208982555</v>
      </c>
      <c r="D971" s="2">
        <v>0.86995624699672303</v>
      </c>
      <c r="F971" s="6">
        <v>969</v>
      </c>
      <c r="G971" s="7">
        <v>0.43029910054766579</v>
      </c>
      <c r="H971" s="7">
        <v>3.7849769146059367</v>
      </c>
      <c r="I971" s="2">
        <v>0.88</v>
      </c>
    </row>
    <row r="972" spans="1:9" x14ac:dyDescent="0.25">
      <c r="A972" s="6">
        <v>970</v>
      </c>
      <c r="B972" s="6">
        <v>0.77227550935761002</v>
      </c>
      <c r="C972" s="9">
        <v>5.0221480004855801</v>
      </c>
      <c r="D972" s="2">
        <v>1.2275436934911099</v>
      </c>
      <c r="F972" s="6">
        <v>970</v>
      </c>
      <c r="G972" s="7">
        <v>0.77760446833989461</v>
      </c>
      <c r="H972" s="7">
        <v>4.9417203872325173</v>
      </c>
      <c r="I972" s="2">
        <v>1.23</v>
      </c>
    </row>
    <row r="973" spans="1:9" x14ac:dyDescent="0.25">
      <c r="A973" s="6">
        <v>971</v>
      </c>
      <c r="B973" s="6">
        <v>1.41869504340228</v>
      </c>
      <c r="C973" s="9">
        <v>6.7139794293770398</v>
      </c>
      <c r="D973" s="2">
        <v>1.64666084525137</v>
      </c>
      <c r="F973" s="6">
        <v>971</v>
      </c>
      <c r="G973" s="7">
        <v>1.3515943445990872</v>
      </c>
      <c r="H973" s="7">
        <v>6.5639924178819165</v>
      </c>
      <c r="I973" s="2">
        <v>1.63</v>
      </c>
    </row>
    <row r="974" spans="1:9" x14ac:dyDescent="0.25">
      <c r="A974" s="6">
        <v>972</v>
      </c>
      <c r="B974" s="6">
        <v>2.3859731179185801</v>
      </c>
      <c r="C974" s="9">
        <v>9.0682707267001206</v>
      </c>
      <c r="D974" s="2">
        <v>2.1073415643056999</v>
      </c>
      <c r="F974" s="6">
        <v>972</v>
      </c>
      <c r="G974" s="7">
        <v>2.3612317780380887</v>
      </c>
      <c r="H974" s="7">
        <v>8.9352909526420543</v>
      </c>
      <c r="I974" s="2">
        <v>2.1</v>
      </c>
    </row>
    <row r="975" spans="1:9" x14ac:dyDescent="0.25">
      <c r="A975" s="6">
        <v>973</v>
      </c>
      <c r="B975" s="6">
        <v>0.39274282094402502</v>
      </c>
      <c r="C975" s="9">
        <v>3.79634613381078</v>
      </c>
      <c r="D975" s="2">
        <v>0.86995624699672203</v>
      </c>
      <c r="F975" s="6">
        <v>973</v>
      </c>
      <c r="G975" s="7">
        <v>0.42496981913724258</v>
      </c>
      <c r="H975" s="7">
        <v>3.7501752484688256</v>
      </c>
      <c r="I975" s="2">
        <v>0.88</v>
      </c>
    </row>
    <row r="976" spans="1:9" x14ac:dyDescent="0.25">
      <c r="A976" s="6">
        <v>974</v>
      </c>
      <c r="B976" s="6">
        <v>0.75987191136476395</v>
      </c>
      <c r="C976" s="9">
        <v>4.9797444625061402</v>
      </c>
      <c r="D976" s="2">
        <v>1.22742377419701</v>
      </c>
      <c r="F976" s="6">
        <v>974</v>
      </c>
      <c r="G976" s="7">
        <v>0.76797378811650707</v>
      </c>
      <c r="H976" s="7">
        <v>4.896282830560569</v>
      </c>
      <c r="I976" s="2">
        <v>1.23</v>
      </c>
    </row>
    <row r="977" spans="1:9" x14ac:dyDescent="0.25">
      <c r="A977" s="6">
        <v>975</v>
      </c>
      <c r="B977" s="6">
        <v>1.41331158585114</v>
      </c>
      <c r="C977" s="9">
        <v>6.6980340450328004</v>
      </c>
      <c r="D977" s="2">
        <v>1.64666084525137</v>
      </c>
      <c r="F977" s="6">
        <v>975</v>
      </c>
      <c r="G977" s="7">
        <v>1.3348547636751731</v>
      </c>
      <c r="H977" s="7">
        <v>6.5036385827575511</v>
      </c>
      <c r="I977" s="2">
        <v>1.63</v>
      </c>
    </row>
    <row r="978" spans="1:9" x14ac:dyDescent="0.25">
      <c r="A978" s="6">
        <v>976</v>
      </c>
      <c r="B978" s="6">
        <v>2.3942255229348599</v>
      </c>
      <c r="C978" s="9">
        <v>9.0688519358106205</v>
      </c>
      <c r="D978" s="2">
        <v>2.1073415643056999</v>
      </c>
      <c r="F978" s="6">
        <v>976</v>
      </c>
      <c r="G978" s="7">
        <v>2.3319877740316128</v>
      </c>
      <c r="H978" s="7">
        <v>8.8531337771592096</v>
      </c>
      <c r="I978" s="2">
        <v>2.1</v>
      </c>
    </row>
    <row r="979" spans="1:9" x14ac:dyDescent="0.25">
      <c r="A979" s="6">
        <v>977</v>
      </c>
      <c r="B979" s="6">
        <v>0.42308450439870599</v>
      </c>
      <c r="C979" s="9">
        <v>3.7262568186362199</v>
      </c>
      <c r="D979" s="2">
        <v>0.91945379188530096</v>
      </c>
      <c r="F979" s="6">
        <v>977</v>
      </c>
      <c r="G979" s="7">
        <v>0.45324777373102643</v>
      </c>
      <c r="H979" s="7">
        <v>3.7095738014481521</v>
      </c>
      <c r="I979" s="2">
        <v>0.92</v>
      </c>
    </row>
    <row r="980" spans="1:9" x14ac:dyDescent="0.25">
      <c r="A980" s="6">
        <v>978</v>
      </c>
      <c r="B980" s="6">
        <v>0.81948248782627298</v>
      </c>
      <c r="C980" s="9">
        <v>4.8667846054453197</v>
      </c>
      <c r="D980" s="2">
        <v>1.3003470549042999</v>
      </c>
      <c r="F980" s="6">
        <v>978</v>
      </c>
      <c r="G980" s="7">
        <v>0.82831551609598197</v>
      </c>
      <c r="H980" s="7">
        <v>4.8432729964136456</v>
      </c>
      <c r="I980" s="2">
        <v>1.29</v>
      </c>
    </row>
    <row r="981" spans="1:9" x14ac:dyDescent="0.25">
      <c r="A981" s="6">
        <v>979</v>
      </c>
      <c r="B981" s="6">
        <v>1.58382707343963</v>
      </c>
      <c r="C981" s="9">
        <v>6.5524533473056401</v>
      </c>
      <c r="D981" s="2">
        <v>1.7308275692008299</v>
      </c>
      <c r="F981" s="6">
        <v>979</v>
      </c>
      <c r="G981" s="7">
        <v>1.4712828373553992</v>
      </c>
      <c r="H981" s="7">
        <v>6.433226636684565</v>
      </c>
      <c r="I981" s="2">
        <v>1.71</v>
      </c>
    </row>
    <row r="982" spans="1:9" x14ac:dyDescent="0.25">
      <c r="A982" s="6">
        <v>980</v>
      </c>
      <c r="B982" s="6">
        <v>2.6429872171588999</v>
      </c>
      <c r="C982" s="9">
        <v>8.8884089018585506</v>
      </c>
      <c r="D982" s="2">
        <v>2.2058056102120598</v>
      </c>
      <c r="F982" s="6">
        <v>980</v>
      </c>
      <c r="G982" s="7">
        <v>2.6929809599696957</v>
      </c>
      <c r="H982" s="7">
        <v>8.7572849119183065</v>
      </c>
      <c r="I982" s="2">
        <v>2.21</v>
      </c>
    </row>
    <row r="983" spans="1:9" x14ac:dyDescent="0.25">
      <c r="A983" s="6">
        <v>981</v>
      </c>
      <c r="B983" s="6">
        <v>0.41873832063526001</v>
      </c>
      <c r="C983" s="9">
        <v>3.7235403349449898</v>
      </c>
      <c r="D983" s="2">
        <v>0.91945379188530096</v>
      </c>
      <c r="F983" s="6">
        <v>981</v>
      </c>
      <c r="G983" s="7">
        <v>0.45068880426428148</v>
      </c>
      <c r="H983" s="7">
        <v>3.6937455476962495</v>
      </c>
      <c r="I983" s="2">
        <v>0.92</v>
      </c>
    </row>
    <row r="984" spans="1:9" x14ac:dyDescent="0.25">
      <c r="A984" s="6">
        <v>982</v>
      </c>
      <c r="B984" s="6">
        <v>0.81118178542414099</v>
      </c>
      <c r="C984" s="9">
        <v>4.8669628972012804</v>
      </c>
      <c r="D984" s="2">
        <v>1.3003470549042999</v>
      </c>
      <c r="F984" s="6">
        <v>982</v>
      </c>
      <c r="G984" s="7">
        <v>0.82363896998286512</v>
      </c>
      <c r="H984" s="7">
        <v>4.8226074002885477</v>
      </c>
      <c r="I984" s="2">
        <v>1.29</v>
      </c>
    </row>
    <row r="985" spans="1:9" x14ac:dyDescent="0.25">
      <c r="A985" s="6">
        <v>983</v>
      </c>
      <c r="B985" s="6">
        <v>1.5645670685673101</v>
      </c>
      <c r="C985" s="9">
        <v>6.5431238465474699</v>
      </c>
      <c r="D985" s="2">
        <v>1.7324397176981601</v>
      </c>
      <c r="F985" s="6">
        <v>983</v>
      </c>
      <c r="G985" s="7">
        <v>1.46297619344903</v>
      </c>
      <c r="H985" s="7">
        <v>6.4057769216770923</v>
      </c>
      <c r="I985" s="2">
        <v>1.7</v>
      </c>
    </row>
    <row r="986" spans="1:9" x14ac:dyDescent="0.25">
      <c r="A986" s="6">
        <v>984</v>
      </c>
      <c r="B986" s="6">
        <v>2.6164551697421801</v>
      </c>
      <c r="C986" s="9">
        <v>8.8552379367970193</v>
      </c>
      <c r="D986" s="2">
        <v>2.20498816239837</v>
      </c>
      <c r="F986" s="6">
        <v>984</v>
      </c>
      <c r="G986" s="7">
        <v>2.6777767903069067</v>
      </c>
      <c r="H986" s="7">
        <v>8.7199187520350776</v>
      </c>
      <c r="I986" s="2">
        <v>2.2000000000000002</v>
      </c>
    </row>
    <row r="987" spans="1:9" x14ac:dyDescent="0.25">
      <c r="A987" s="6">
        <v>985</v>
      </c>
      <c r="B987" s="6">
        <v>0.419895544586668</v>
      </c>
      <c r="C987" s="9">
        <v>3.72360416400074</v>
      </c>
      <c r="D987" s="2">
        <v>0.91945379188530096</v>
      </c>
      <c r="F987" s="6">
        <v>985</v>
      </c>
      <c r="G987" s="7">
        <v>0.44812983479753665</v>
      </c>
      <c r="H987" s="7">
        <v>3.6778472961389199</v>
      </c>
      <c r="I987" s="2">
        <v>0.92</v>
      </c>
    </row>
    <row r="988" spans="1:9" x14ac:dyDescent="0.25">
      <c r="A988" s="6">
        <v>986</v>
      </c>
      <c r="B988" s="6">
        <v>0.80678189781946197</v>
      </c>
      <c r="C988" s="9">
        <v>4.8531343443832702</v>
      </c>
      <c r="D988" s="2">
        <v>1.3003470549042999</v>
      </c>
      <c r="F988" s="6">
        <v>986</v>
      </c>
      <c r="G988" s="7">
        <v>0.81896242386974838</v>
      </c>
      <c r="H988" s="7">
        <v>4.801850414020274</v>
      </c>
      <c r="I988" s="2">
        <v>1.29</v>
      </c>
    </row>
    <row r="989" spans="1:9" x14ac:dyDescent="0.25">
      <c r="A989" s="6">
        <v>987</v>
      </c>
      <c r="B989" s="6">
        <v>1.55940421703223</v>
      </c>
      <c r="C989" s="9">
        <v>6.5289303610417599</v>
      </c>
      <c r="D989" s="2">
        <v>1.7308275692008299</v>
      </c>
      <c r="F989" s="6">
        <v>987</v>
      </c>
      <c r="G989" s="7">
        <v>1.4546695495426609</v>
      </c>
      <c r="H989" s="7">
        <v>6.3782058148951215</v>
      </c>
      <c r="I989" s="2">
        <v>1.71</v>
      </c>
    </row>
    <row r="990" spans="1:9" x14ac:dyDescent="0.25">
      <c r="A990" s="6">
        <v>988</v>
      </c>
      <c r="B990" s="6">
        <v>2.6059297679392701</v>
      </c>
      <c r="C990" s="9">
        <v>8.8514139612237095</v>
      </c>
      <c r="D990" s="2">
        <v>2.20498816239837</v>
      </c>
      <c r="F990" s="6">
        <v>988</v>
      </c>
      <c r="G990" s="7">
        <v>2.6625726206441178</v>
      </c>
      <c r="H990" s="7">
        <v>8.6823873465581105</v>
      </c>
      <c r="I990" s="2">
        <v>2.2000000000000002</v>
      </c>
    </row>
    <row r="991" spans="1:9" x14ac:dyDescent="0.25">
      <c r="A991" s="6">
        <v>989</v>
      </c>
      <c r="B991" s="6">
        <v>0.42127546388527298</v>
      </c>
      <c r="C991" s="9">
        <v>3.71657409778651</v>
      </c>
      <c r="D991" s="2">
        <v>0.91945379188530196</v>
      </c>
      <c r="F991" s="6">
        <v>989</v>
      </c>
      <c r="G991" s="7">
        <v>0.44301189586404693</v>
      </c>
      <c r="H991" s="7">
        <v>3.6458407996079867</v>
      </c>
      <c r="I991" s="2">
        <v>0.92</v>
      </c>
    </row>
    <row r="992" spans="1:9" x14ac:dyDescent="0.25">
      <c r="A992" s="6">
        <v>990</v>
      </c>
      <c r="B992" s="6">
        <v>0.81051908885090096</v>
      </c>
      <c r="C992" s="9">
        <v>4.8803285870866402</v>
      </c>
      <c r="D992" s="2">
        <v>1.2987665362554599</v>
      </c>
      <c r="F992" s="6">
        <v>990</v>
      </c>
      <c r="G992" s="7">
        <v>0.80960933164351512</v>
      </c>
      <c r="H992" s="7">
        <v>4.7600622710542115</v>
      </c>
      <c r="I992" s="2">
        <v>1.29</v>
      </c>
    </row>
    <row r="993" spans="1:9" x14ac:dyDescent="0.25">
      <c r="A993" s="6">
        <v>991</v>
      </c>
      <c r="B993" s="6">
        <v>1.5580048638927599</v>
      </c>
      <c r="C993" s="9">
        <v>6.5395495989934904</v>
      </c>
      <c r="D993" s="2">
        <v>1.7323961759294599</v>
      </c>
      <c r="F993" s="6">
        <v>991</v>
      </c>
      <c r="G993" s="7">
        <v>1.4380562617299224</v>
      </c>
      <c r="H993" s="7">
        <v>6.3226994260077056</v>
      </c>
      <c r="I993" s="2">
        <v>1.7</v>
      </c>
    </row>
    <row r="994" spans="1:9" x14ac:dyDescent="0.25">
      <c r="A994" s="6">
        <v>992</v>
      </c>
      <c r="B994" s="6">
        <v>2.60057418870081</v>
      </c>
      <c r="C994" s="9">
        <v>8.8408224348968201</v>
      </c>
      <c r="D994" s="2">
        <v>2.2158498979161001</v>
      </c>
      <c r="F994" s="6">
        <v>992</v>
      </c>
      <c r="G994" s="7">
        <v>2.6321642813185413</v>
      </c>
      <c r="H994" s="7">
        <v>8.6068287988229812</v>
      </c>
      <c r="I994" s="2">
        <v>2.19</v>
      </c>
    </row>
    <row r="995" spans="1:9" x14ac:dyDescent="0.25">
      <c r="A995" s="6">
        <v>993</v>
      </c>
      <c r="B995" s="6">
        <v>0.46497430993174799</v>
      </c>
      <c r="C995" s="9">
        <v>3.5335764033123702</v>
      </c>
      <c r="D995" s="2">
        <v>0.96678311774438597</v>
      </c>
      <c r="F995" s="6">
        <v>993</v>
      </c>
      <c r="G995" s="7">
        <v>0.47175880218838129</v>
      </c>
      <c r="H995" s="7">
        <v>3.6008653053115776</v>
      </c>
      <c r="I995" s="2">
        <v>0.96</v>
      </c>
    </row>
    <row r="996" spans="1:9" x14ac:dyDescent="0.25">
      <c r="A996" s="6">
        <v>994</v>
      </c>
      <c r="B996" s="6">
        <v>0.88970282835230496</v>
      </c>
      <c r="C996" s="9">
        <v>4.7071442197605098</v>
      </c>
      <c r="D996" s="2">
        <v>1.37035923283538</v>
      </c>
      <c r="F996" s="6">
        <v>994</v>
      </c>
      <c r="G996" s="7">
        <v>0.87534467144819539</v>
      </c>
      <c r="H996" s="7">
        <v>4.7013416177702352</v>
      </c>
      <c r="I996" s="2">
        <v>1.34</v>
      </c>
    </row>
    <row r="997" spans="1:9" x14ac:dyDescent="0.25">
      <c r="A997" s="6">
        <v>995</v>
      </c>
      <c r="B997" s="6">
        <v>1.70172378032816</v>
      </c>
      <c r="C997" s="9">
        <v>6.3305348507913299</v>
      </c>
      <c r="D997" s="2">
        <v>1.79541146573336</v>
      </c>
      <c r="F997" s="6">
        <v>995</v>
      </c>
      <c r="G997" s="7">
        <v>1.6030246827897048</v>
      </c>
      <c r="H997" s="7">
        <v>6.244701908397257</v>
      </c>
      <c r="I997" s="2">
        <v>1.78</v>
      </c>
    </row>
    <row r="998" spans="1:9" x14ac:dyDescent="0.25">
      <c r="A998" s="6">
        <v>996</v>
      </c>
      <c r="B998" s="6">
        <v>3.3318771433746202</v>
      </c>
      <c r="C998" s="9">
        <v>8.4595758322927992</v>
      </c>
      <c r="D998" s="2">
        <v>2.3079086819277901</v>
      </c>
      <c r="F998" s="6">
        <v>996</v>
      </c>
      <c r="G998" s="7">
        <v>3.1515962013237435</v>
      </c>
      <c r="H998" s="7">
        <v>8.5006540092948004</v>
      </c>
      <c r="I998" s="2">
        <v>2.29</v>
      </c>
    </row>
    <row r="999" spans="1:9" x14ac:dyDescent="0.25">
      <c r="A999" s="6">
        <v>997</v>
      </c>
      <c r="B999" s="6">
        <v>0.45974991236262802</v>
      </c>
      <c r="C999" s="9">
        <v>3.52518914704092</v>
      </c>
      <c r="D999" s="2">
        <v>0.96781977309182698</v>
      </c>
      <c r="F999" s="6">
        <v>997</v>
      </c>
      <c r="G999" s="7">
        <v>0.46928572189096801</v>
      </c>
      <c r="H999" s="7">
        <v>3.5862751998911775</v>
      </c>
      <c r="I999" s="2">
        <v>0.97</v>
      </c>
    </row>
    <row r="1000" spans="1:9" x14ac:dyDescent="0.25">
      <c r="A1000" s="6">
        <v>998</v>
      </c>
      <c r="B1000" s="6">
        <v>0.88560100890039295</v>
      </c>
      <c r="C1000" s="9">
        <v>4.70723408983224</v>
      </c>
      <c r="D1000" s="2">
        <v>1.36451672245982</v>
      </c>
      <c r="F1000" s="6">
        <v>998</v>
      </c>
      <c r="G1000" s="7">
        <v>0.87075589080358995</v>
      </c>
      <c r="H1000" s="7">
        <v>4.6822925659438859</v>
      </c>
      <c r="I1000" s="2">
        <v>1.35</v>
      </c>
    </row>
    <row r="1001" spans="1:9" x14ac:dyDescent="0.25">
      <c r="A1001" s="6">
        <v>999</v>
      </c>
      <c r="B1001" s="6">
        <v>1.71691094349146</v>
      </c>
      <c r="C1001" s="9">
        <v>6.3134332174617702</v>
      </c>
      <c r="D1001" s="2">
        <v>1.79478289384814</v>
      </c>
      <c r="F1001" s="6">
        <v>999</v>
      </c>
      <c r="G1001" s="7">
        <v>1.5946212174152707</v>
      </c>
      <c r="H1001" s="7">
        <v>6.2193994181796706</v>
      </c>
      <c r="I1001" s="2">
        <v>1.79</v>
      </c>
    </row>
    <row r="1002" spans="1:9" x14ac:dyDescent="0.25">
      <c r="A1002" s="6">
        <v>1000</v>
      </c>
      <c r="B1002" s="6">
        <v>3.3479378034670901</v>
      </c>
      <c r="C1002" s="9">
        <v>8.4642998559575897</v>
      </c>
      <c r="D1002" s="2">
        <v>2.3054213381664899</v>
      </c>
      <c r="F1002" s="6">
        <v>1000</v>
      </c>
      <c r="G1002" s="7">
        <v>3.1350747279887652</v>
      </c>
      <c r="H1002" s="7">
        <v>8.4662107775651894</v>
      </c>
      <c r="I1002" s="2">
        <v>2.2999999999999998</v>
      </c>
    </row>
    <row r="1003" spans="1:9" x14ac:dyDescent="0.25">
      <c r="A1003" s="6">
        <v>1001</v>
      </c>
      <c r="B1003" s="6">
        <v>0.46567739191797902</v>
      </c>
      <c r="C1003" s="9">
        <v>3.4908818514650499</v>
      </c>
      <c r="D1003" s="2">
        <v>0.96678311774438597</v>
      </c>
      <c r="F1003" s="6">
        <v>1001</v>
      </c>
      <c r="G1003" s="7">
        <v>0.46681264159355468</v>
      </c>
      <c r="H1003" s="7">
        <v>3.5716205721693033</v>
      </c>
      <c r="I1003" s="2">
        <v>0.96</v>
      </c>
    </row>
    <row r="1004" spans="1:9" x14ac:dyDescent="0.25">
      <c r="A1004" s="6">
        <v>1002</v>
      </c>
      <c r="B1004" s="6">
        <v>0.88549634743240901</v>
      </c>
      <c r="C1004" s="9">
        <v>4.6824721385959398</v>
      </c>
      <c r="D1004" s="2">
        <v>1.36451672245982</v>
      </c>
      <c r="F1004" s="6">
        <v>1002</v>
      </c>
      <c r="G1004" s="7">
        <v>0.86616711015898462</v>
      </c>
      <c r="H1004" s="7">
        <v>4.663159272871205</v>
      </c>
      <c r="I1004" s="2">
        <v>1.35</v>
      </c>
    </row>
    <row r="1005" spans="1:9" x14ac:dyDescent="0.25">
      <c r="A1005" s="6">
        <v>1003</v>
      </c>
      <c r="B1005" s="6">
        <v>1.70414597775238</v>
      </c>
      <c r="C1005" s="9">
        <v>6.3203982791058602</v>
      </c>
      <c r="D1005" s="2">
        <v>1.79478289384814</v>
      </c>
      <c r="F1005" s="6">
        <v>1003</v>
      </c>
      <c r="G1005" s="7">
        <v>1.5862177520408371</v>
      </c>
      <c r="H1005" s="7">
        <v>6.193985031930163</v>
      </c>
      <c r="I1005" s="2">
        <v>1.79</v>
      </c>
    </row>
    <row r="1006" spans="1:9" x14ac:dyDescent="0.25">
      <c r="A1006" s="6">
        <v>1004</v>
      </c>
      <c r="B1006" s="6">
        <v>3.3263202894780699</v>
      </c>
      <c r="C1006" s="9">
        <v>8.4290718211643796</v>
      </c>
      <c r="D1006" s="2">
        <v>2.3054213381664899</v>
      </c>
      <c r="F1006" s="6">
        <v>1004</v>
      </c>
      <c r="G1006" s="7">
        <v>3.1185532546537877</v>
      </c>
      <c r="H1006" s="7">
        <v>8.4316152264028297</v>
      </c>
      <c r="I1006" s="2">
        <v>2.2999999999999998</v>
      </c>
    </row>
    <row r="1007" spans="1:9" x14ac:dyDescent="0.25">
      <c r="A1007" s="6">
        <v>1005</v>
      </c>
      <c r="B1007" s="6">
        <v>0.46324167841854502</v>
      </c>
      <c r="C1007" s="9">
        <v>3.4897129603371799</v>
      </c>
      <c r="D1007" s="2">
        <v>0.96638543110083397</v>
      </c>
      <c r="F1007" s="6">
        <v>1005</v>
      </c>
      <c r="G1007" s="7">
        <v>0.46186648099872823</v>
      </c>
      <c r="H1007" s="7">
        <v>3.5421177498211418</v>
      </c>
      <c r="I1007" s="2">
        <v>0.96</v>
      </c>
    </row>
    <row r="1008" spans="1:9" x14ac:dyDescent="0.25">
      <c r="A1008" s="6">
        <v>1006</v>
      </c>
      <c r="B1008" s="6">
        <v>0.88301427714179603</v>
      </c>
      <c r="C1008" s="9">
        <v>4.6945917358573999</v>
      </c>
      <c r="D1008" s="2">
        <v>1.37035923283538</v>
      </c>
      <c r="F1008" s="6">
        <v>1006</v>
      </c>
      <c r="G1008" s="7">
        <v>0.85698954886977419</v>
      </c>
      <c r="H1008" s="7">
        <v>4.6246399629868566</v>
      </c>
      <c r="I1008" s="2">
        <v>1.34</v>
      </c>
    </row>
    <row r="1009" spans="1:9" x14ac:dyDescent="0.25">
      <c r="A1009" s="6">
        <v>1007</v>
      </c>
      <c r="B1009" s="6">
        <v>1.69540492016988</v>
      </c>
      <c r="C1009" s="9">
        <v>6.3074440684416704</v>
      </c>
      <c r="D1009" s="2">
        <v>1.79541146573336</v>
      </c>
      <c r="F1009" s="6">
        <v>1007</v>
      </c>
      <c r="G1009" s="7">
        <v>1.5694108212919702</v>
      </c>
      <c r="H1009" s="7">
        <v>6.1428205713353989</v>
      </c>
      <c r="I1009" s="2">
        <v>1.78</v>
      </c>
    </row>
    <row r="1010" spans="1:9" x14ac:dyDescent="0.25">
      <c r="A1010" s="6">
        <v>1008</v>
      </c>
      <c r="B1010" s="6">
        <v>3.3142775153320998</v>
      </c>
      <c r="C1010" s="9">
        <v>8.4247622478060098</v>
      </c>
      <c r="D1010" s="2">
        <v>2.3079086819277901</v>
      </c>
      <c r="F1010" s="6">
        <v>1008</v>
      </c>
      <c r="G1010" s="7">
        <v>3.0855103079838337</v>
      </c>
      <c r="H1010" s="7">
        <v>8.3619671657798822</v>
      </c>
      <c r="I1010" s="2">
        <v>2.29</v>
      </c>
    </row>
    <row r="1011" spans="1:9" x14ac:dyDescent="0.25">
      <c r="A1011" s="6">
        <v>1009</v>
      </c>
      <c r="B1011" s="6">
        <v>0.46639615762654901</v>
      </c>
      <c r="C1011" s="9">
        <v>3.3978738099753998</v>
      </c>
      <c r="D1011" s="2">
        <v>1.0061306545022199</v>
      </c>
      <c r="F1011" s="6">
        <v>1009</v>
      </c>
      <c r="G1011" s="7">
        <v>0.49133123636435216</v>
      </c>
      <c r="H1011" s="7">
        <v>3.4939803289592946</v>
      </c>
      <c r="I1011" s="2">
        <v>1</v>
      </c>
    </row>
    <row r="1012" spans="1:9" x14ac:dyDescent="0.25">
      <c r="A1012" s="6">
        <v>1010</v>
      </c>
      <c r="B1012" s="6">
        <v>0.90014311672933101</v>
      </c>
      <c r="C1012" s="9">
        <v>4.5517506002222001</v>
      </c>
      <c r="D1012" s="2">
        <v>1.4165804815202101</v>
      </c>
      <c r="F1012" s="6">
        <v>1010</v>
      </c>
      <c r="G1012" s="7">
        <v>0.92932093025259799</v>
      </c>
      <c r="H1012" s="7">
        <v>4.561791052827374</v>
      </c>
      <c r="I1012" s="2">
        <v>1.4</v>
      </c>
    </row>
    <row r="1013" spans="1:9" x14ac:dyDescent="0.25">
      <c r="A1013" s="6">
        <v>1011</v>
      </c>
      <c r="B1013" s="6">
        <v>1.7872099400077699</v>
      </c>
      <c r="C1013" s="9">
        <v>6.1585658196546396</v>
      </c>
      <c r="D1013" s="2">
        <v>1.8651548896366099</v>
      </c>
      <c r="F1013" s="6">
        <v>1011</v>
      </c>
      <c r="G1013" s="7">
        <v>1.7724651440124277</v>
      </c>
      <c r="H1013" s="7">
        <v>6.0593395692890599</v>
      </c>
      <c r="I1013" s="2">
        <v>1.86</v>
      </c>
    </row>
    <row r="1014" spans="1:9" x14ac:dyDescent="0.25">
      <c r="A1014" s="6">
        <v>1012</v>
      </c>
      <c r="B1014" s="6">
        <v>4.0773199106595497</v>
      </c>
      <c r="C1014" s="9">
        <v>8.2072097978199494</v>
      </c>
      <c r="D1014" s="2">
        <v>2.3887596573335901</v>
      </c>
      <c r="F1014" s="6">
        <v>1012</v>
      </c>
      <c r="G1014" s="7">
        <v>3.8815611936847465</v>
      </c>
      <c r="H1014" s="7">
        <v>8.2483279360528581</v>
      </c>
      <c r="I1014" s="2">
        <v>2.39</v>
      </c>
    </row>
    <row r="1015" spans="1:9" x14ac:dyDescent="0.25">
      <c r="A1015" s="6">
        <v>1013</v>
      </c>
      <c r="B1015" s="6">
        <v>0.47381861460372199</v>
      </c>
      <c r="C1015" s="9">
        <v>3.3964278959539702</v>
      </c>
      <c r="D1015" s="2">
        <v>1.0082222293915999</v>
      </c>
      <c r="F1015" s="6">
        <v>1013</v>
      </c>
      <c r="G1015" s="7">
        <v>0.48892739191660956</v>
      </c>
      <c r="H1015" s="7">
        <v>3.4805025299106727</v>
      </c>
      <c r="I1015" s="2">
        <v>1.01</v>
      </c>
    </row>
    <row r="1016" spans="1:9" x14ac:dyDescent="0.25">
      <c r="A1016" s="6">
        <v>1014</v>
      </c>
      <c r="B1016" s="6">
        <v>0.90198401671891204</v>
      </c>
      <c r="C1016" s="9">
        <v>4.5347273506955998</v>
      </c>
      <c r="D1016" s="2">
        <v>1.4165804815202101</v>
      </c>
      <c r="F1016" s="6">
        <v>1014</v>
      </c>
      <c r="G1016" s="7">
        <v>0.92477421554565409</v>
      </c>
      <c r="H1016" s="7">
        <v>4.5441942442242409</v>
      </c>
      <c r="I1016" s="2">
        <v>1.4</v>
      </c>
    </row>
    <row r="1017" spans="1:9" x14ac:dyDescent="0.25">
      <c r="A1017" s="6">
        <v>1015</v>
      </c>
      <c r="B1017" s="6">
        <v>1.7818842641359101</v>
      </c>
      <c r="C1017" s="9">
        <v>6.1622674242363296</v>
      </c>
      <c r="D1017" s="2">
        <v>1.8651548896366099</v>
      </c>
      <c r="F1017" s="6">
        <v>1015</v>
      </c>
      <c r="G1017" s="7">
        <v>1.7637933353019146</v>
      </c>
      <c r="H1017" s="7">
        <v>6.035966065893704</v>
      </c>
      <c r="I1017" s="2">
        <v>1.86</v>
      </c>
    </row>
    <row r="1018" spans="1:9" x14ac:dyDescent="0.25">
      <c r="A1018" s="6">
        <v>1016</v>
      </c>
      <c r="B1018" s="6">
        <v>4.0607030189276196</v>
      </c>
      <c r="C1018" s="9">
        <v>8.1963652995212701</v>
      </c>
      <c r="D1018" s="2">
        <v>2.3856205574503599</v>
      </c>
      <c r="F1018" s="6">
        <v>1016</v>
      </c>
      <c r="G1018" s="7">
        <v>3.8625706051908102</v>
      </c>
      <c r="H1018" s="7">
        <v>8.2165105541724159</v>
      </c>
      <c r="I1018" s="2">
        <v>2.4</v>
      </c>
    </row>
    <row r="1019" spans="1:9" x14ac:dyDescent="0.25">
      <c r="A1019" s="6">
        <v>1017</v>
      </c>
      <c r="B1019" s="6">
        <v>0.472342090085836</v>
      </c>
      <c r="C1019" s="9">
        <v>3.3932218123617801</v>
      </c>
      <c r="D1019" s="2">
        <v>1.0061306545022199</v>
      </c>
      <c r="F1019" s="6">
        <v>1017</v>
      </c>
      <c r="G1019" s="7">
        <v>0.486523547468867</v>
      </c>
      <c r="H1019" s="7">
        <v>3.4669651275495075</v>
      </c>
      <c r="I1019" s="2">
        <v>1</v>
      </c>
    </row>
    <row r="1020" spans="1:9" x14ac:dyDescent="0.25">
      <c r="A1020" s="6">
        <v>1018</v>
      </c>
      <c r="B1020" s="6">
        <v>0.90212456989156298</v>
      </c>
      <c r="C1020" s="9">
        <v>4.5252403224744198</v>
      </c>
      <c r="D1020" s="2">
        <v>1.4165804815202101</v>
      </c>
      <c r="F1020" s="6">
        <v>1018</v>
      </c>
      <c r="G1020" s="7">
        <v>0.9202275008387103</v>
      </c>
      <c r="H1020" s="7">
        <v>4.5265196166775885</v>
      </c>
      <c r="I1020" s="2">
        <v>1.4</v>
      </c>
    </row>
    <row r="1021" spans="1:9" x14ac:dyDescent="0.25">
      <c r="A1021" s="6">
        <v>1019</v>
      </c>
      <c r="B1021" s="6">
        <v>1.7797302052894901</v>
      </c>
      <c r="C1021" s="9">
        <v>6.1566988778570604</v>
      </c>
      <c r="D1021" s="2">
        <v>1.8651548896366099</v>
      </c>
      <c r="F1021" s="6">
        <v>1019</v>
      </c>
      <c r="G1021" s="7">
        <v>1.7551215265914015</v>
      </c>
      <c r="H1021" s="7">
        <v>6.0124891970880832</v>
      </c>
      <c r="I1021" s="2">
        <v>1.86</v>
      </c>
    </row>
    <row r="1022" spans="1:9" x14ac:dyDescent="0.25">
      <c r="A1022" s="6">
        <v>1020</v>
      </c>
      <c r="B1022" s="6">
        <v>4.0616684332673003</v>
      </c>
      <c r="C1022" s="9">
        <v>8.1761052951629303</v>
      </c>
      <c r="D1022" s="2">
        <v>2.3887596573335901</v>
      </c>
      <c r="F1022" s="6">
        <v>1020</v>
      </c>
      <c r="G1022" s="7">
        <v>3.8435800166968743</v>
      </c>
      <c r="H1022" s="7">
        <v>8.1845524652410884</v>
      </c>
      <c r="I1022" s="2">
        <v>2.39</v>
      </c>
    </row>
    <row r="1023" spans="1:9" x14ac:dyDescent="0.25">
      <c r="A1023" s="6">
        <v>1021</v>
      </c>
      <c r="B1023" s="6">
        <v>0.48794075163404699</v>
      </c>
      <c r="C1023" s="9">
        <v>3.4230789894837099</v>
      </c>
      <c r="D1023" s="2">
        <v>1.0061306545022199</v>
      </c>
      <c r="F1023" s="6">
        <v>1021</v>
      </c>
      <c r="G1023" s="7">
        <v>0.48171585857338195</v>
      </c>
      <c r="H1023" s="7">
        <v>3.4397115128895535</v>
      </c>
      <c r="I1023" s="2">
        <v>1</v>
      </c>
    </row>
    <row r="1024" spans="1:9" x14ac:dyDescent="0.25">
      <c r="A1024" s="6">
        <v>1022</v>
      </c>
      <c r="B1024" s="6">
        <v>0.89415359069415301</v>
      </c>
      <c r="C1024" s="9">
        <v>4.5358891189263799</v>
      </c>
      <c r="D1024" s="2">
        <v>1.4165804815202101</v>
      </c>
      <c r="F1024" s="6">
        <v>1022</v>
      </c>
      <c r="G1024" s="7">
        <v>0.91113407142482306</v>
      </c>
      <c r="H1024" s="7">
        <v>4.4909369047537302</v>
      </c>
      <c r="I1024" s="2">
        <v>1.4</v>
      </c>
    </row>
    <row r="1025" spans="1:9" x14ac:dyDescent="0.25">
      <c r="A1025" s="6">
        <v>1023</v>
      </c>
      <c r="B1025" s="6">
        <v>1.7829045799461301</v>
      </c>
      <c r="C1025" s="9">
        <v>6.1603178355220196</v>
      </c>
      <c r="D1025" s="2">
        <v>1.8624568154013601</v>
      </c>
      <c r="F1025" s="6">
        <v>1023</v>
      </c>
      <c r="G1025" s="7">
        <v>1.737777909170376</v>
      </c>
      <c r="H1025" s="7">
        <v>5.9652253632460637</v>
      </c>
      <c r="I1025" s="2">
        <v>1.85</v>
      </c>
    </row>
    <row r="1026" spans="1:9" x14ac:dyDescent="0.25">
      <c r="A1026" s="6">
        <v>1024</v>
      </c>
      <c r="B1026" s="6">
        <v>4.0462860363958999</v>
      </c>
      <c r="C1026" s="9">
        <v>8.2022452429130102</v>
      </c>
      <c r="D1026" s="2">
        <v>2.3867801829626401</v>
      </c>
      <c r="F1026" s="6">
        <v>1024</v>
      </c>
      <c r="G1026" s="7">
        <v>3.8055988397090035</v>
      </c>
      <c r="H1026" s="7">
        <v>8.1202141662258001</v>
      </c>
      <c r="I1026" s="2">
        <v>2.38</v>
      </c>
    </row>
    <row r="1027" spans="1:9" x14ac:dyDescent="0.25">
      <c r="A1027" s="6">
        <v>1025</v>
      </c>
      <c r="B1027" s="6">
        <v>0.31579206123909098</v>
      </c>
      <c r="C1027" s="9">
        <v>0.65010014163729202</v>
      </c>
      <c r="D1027" s="2">
        <v>0.85553185624295502</v>
      </c>
      <c r="F1027" s="6">
        <v>1025</v>
      </c>
      <c r="G1027" s="7">
        <v>0.30183466140487919</v>
      </c>
      <c r="H1027" s="7">
        <v>0.68473723886844939</v>
      </c>
      <c r="I1027" s="2">
        <v>0.85</v>
      </c>
    </row>
    <row r="1028" spans="1:9" x14ac:dyDescent="0.25">
      <c r="A1028" s="6">
        <v>1026</v>
      </c>
      <c r="B1028" s="6">
        <v>0.75600993364425095</v>
      </c>
      <c r="C1028" s="9">
        <v>4.06094103483216</v>
      </c>
      <c r="D1028" s="2">
        <v>1.0913788587261799</v>
      </c>
      <c r="F1028" s="6">
        <v>1026</v>
      </c>
      <c r="G1028" s="7">
        <v>0.68362177746019293</v>
      </c>
      <c r="H1028" s="7">
        <v>3.8995143699887365</v>
      </c>
      <c r="I1028" s="2">
        <v>1.07</v>
      </c>
    </row>
    <row r="1029" spans="1:9" x14ac:dyDescent="0.25">
      <c r="A1029" s="6">
        <v>1027</v>
      </c>
      <c r="B1029" s="6">
        <v>0.41545694824535601</v>
      </c>
      <c r="C1029" s="9">
        <v>1.3336643528012599</v>
      </c>
      <c r="D1029" s="2">
        <v>0.991589584011628</v>
      </c>
      <c r="F1029" s="6">
        <v>1027</v>
      </c>
      <c r="G1029" s="7">
        <v>0.40497978484799263</v>
      </c>
      <c r="H1029" s="7">
        <v>1.4237090460756339</v>
      </c>
      <c r="I1029" s="2">
        <v>0.9</v>
      </c>
    </row>
    <row r="1030" spans="1:9" x14ac:dyDescent="0.25">
      <c r="A1030" s="6">
        <v>1028</v>
      </c>
      <c r="B1030" s="6">
        <v>0.32557760771406602</v>
      </c>
      <c r="C1030" s="9">
        <v>1.3674019790073799</v>
      </c>
      <c r="D1030" s="2">
        <v>0.93368717598721096</v>
      </c>
      <c r="F1030" s="6">
        <v>1028</v>
      </c>
      <c r="G1030" s="7">
        <v>0.37457325644757711</v>
      </c>
      <c r="H1030" s="7">
        <v>1.4352886869717909</v>
      </c>
      <c r="I1030" s="2">
        <v>0.92</v>
      </c>
    </row>
    <row r="1031" spans="1:9" x14ac:dyDescent="0.25">
      <c r="A1031" s="6">
        <v>1029</v>
      </c>
      <c r="B1031" s="6">
        <v>0.82442859211980701</v>
      </c>
      <c r="C1031" s="9">
        <v>4.7564422772358101</v>
      </c>
      <c r="D1031" s="2">
        <v>1.1793056781515201</v>
      </c>
      <c r="F1031" s="6">
        <v>1029</v>
      </c>
      <c r="G1031" s="7">
        <v>0.83715842007751873</v>
      </c>
      <c r="H1031" s="7">
        <v>4.4956974654090569</v>
      </c>
      <c r="I1031" s="2">
        <v>1.22</v>
      </c>
    </row>
    <row r="1032" spans="1:9" x14ac:dyDescent="0.25">
      <c r="A1032" s="6">
        <v>1030</v>
      </c>
      <c r="B1032" s="6">
        <v>0.48439788665407701</v>
      </c>
      <c r="C1032" s="9">
        <v>2.3069920349734399</v>
      </c>
      <c r="D1032" s="2">
        <v>0.974294733761077</v>
      </c>
      <c r="F1032" s="6">
        <v>1030</v>
      </c>
      <c r="G1032" s="7">
        <v>0.47499076775054438</v>
      </c>
      <c r="H1032" s="7">
        <v>2.3151268192337064</v>
      </c>
      <c r="I1032" s="2">
        <v>0.98</v>
      </c>
    </row>
    <row r="1033" spans="1:9" x14ac:dyDescent="0.25">
      <c r="A1033" s="6">
        <v>1031</v>
      </c>
      <c r="B1033" s="6">
        <v>0.44476312394581202</v>
      </c>
      <c r="C1033" s="9">
        <v>2.77665202046889</v>
      </c>
      <c r="D1033" s="2">
        <v>1.00212704801357</v>
      </c>
      <c r="F1033" s="6">
        <v>1031</v>
      </c>
      <c r="G1033" s="7">
        <v>0.47992932405124794</v>
      </c>
      <c r="H1033" s="7">
        <v>2.8396278866588305</v>
      </c>
      <c r="I1033" s="2">
        <v>0.97</v>
      </c>
    </row>
    <row r="1034" spans="1:9" x14ac:dyDescent="0.25">
      <c r="A1034" s="6">
        <v>1032</v>
      </c>
      <c r="B1034" s="6">
        <v>0.374559292822496</v>
      </c>
      <c r="C1034" s="9">
        <v>1.36084152487677</v>
      </c>
      <c r="D1034" s="2">
        <v>0.95565857678431598</v>
      </c>
      <c r="F1034" s="6">
        <v>1032</v>
      </c>
      <c r="G1034" s="7">
        <v>0.37312012730393762</v>
      </c>
      <c r="H1034" s="7">
        <v>1.5203246438533584</v>
      </c>
      <c r="I1034" s="2">
        <v>0.94</v>
      </c>
    </row>
    <row r="1035" spans="1:9" x14ac:dyDescent="0.25">
      <c r="A1035" s="6">
        <v>1033</v>
      </c>
      <c r="B1035" s="6">
        <v>0.64217702622217399</v>
      </c>
      <c r="C1035" s="9">
        <v>3.0437040005792899</v>
      </c>
      <c r="D1035" s="2">
        <v>1.0732555777161801</v>
      </c>
      <c r="F1035" s="6">
        <v>1033</v>
      </c>
      <c r="G1035" s="7">
        <v>0.5874709267191115</v>
      </c>
      <c r="H1035" s="7">
        <v>2.9985841479299329</v>
      </c>
      <c r="I1035" s="2">
        <v>1.07</v>
      </c>
    </row>
    <row r="1036" spans="1:9" x14ac:dyDescent="0.25">
      <c r="A1036" s="6">
        <v>1034</v>
      </c>
      <c r="B1036" s="6">
        <v>0.325584902235936</v>
      </c>
      <c r="C1036" s="9">
        <v>1.0399914002439601</v>
      </c>
      <c r="D1036" s="2">
        <v>0.85084067561469701</v>
      </c>
      <c r="F1036" s="6">
        <v>1034</v>
      </c>
      <c r="G1036" s="7">
        <v>0.31985334198478121</v>
      </c>
      <c r="H1036" s="7">
        <v>1.0394184875456098</v>
      </c>
      <c r="I1036" s="2">
        <v>0.95</v>
      </c>
    </row>
    <row r="1037" spans="1:9" x14ac:dyDescent="0.25">
      <c r="A1037" s="6">
        <v>1035</v>
      </c>
      <c r="B1037" s="6">
        <v>0.66586355904405603</v>
      </c>
      <c r="C1037" s="9">
        <v>4.21966340245858</v>
      </c>
      <c r="D1037" s="2">
        <v>1.0986439146082501</v>
      </c>
      <c r="F1037" s="6">
        <v>1035</v>
      </c>
      <c r="G1037" s="7">
        <v>0.66098247197101434</v>
      </c>
      <c r="H1037" s="7">
        <v>4.0230566045854044</v>
      </c>
      <c r="I1037" s="2">
        <v>1.04</v>
      </c>
    </row>
    <row r="1038" spans="1:9" x14ac:dyDescent="0.25">
      <c r="A1038" s="6">
        <v>1036</v>
      </c>
      <c r="B1038" s="6">
        <v>0.59690251494449797</v>
      </c>
      <c r="C1038" s="9">
        <v>3.3043659031917301</v>
      </c>
      <c r="D1038" s="2">
        <v>1.01694406035745</v>
      </c>
      <c r="F1038" s="6">
        <v>1036</v>
      </c>
      <c r="G1038" s="7">
        <v>0.56867909844480602</v>
      </c>
      <c r="H1038" s="7">
        <v>3.2105549269673372</v>
      </c>
      <c r="I1038" s="2">
        <v>1.01</v>
      </c>
    </row>
    <row r="1039" spans="1:9" x14ac:dyDescent="0.25">
      <c r="A1039" s="6">
        <v>1037</v>
      </c>
      <c r="B1039" s="6">
        <v>0.59344817200368205</v>
      </c>
      <c r="C1039" s="9">
        <v>2.8667691873027898</v>
      </c>
      <c r="D1039" s="2">
        <v>1.0607653384900699</v>
      </c>
      <c r="F1039" s="6">
        <v>1037</v>
      </c>
      <c r="G1039" s="7">
        <v>0.56781249941469014</v>
      </c>
      <c r="H1039" s="7">
        <v>2.8854343367825042</v>
      </c>
      <c r="I1039" s="2">
        <v>1.06</v>
      </c>
    </row>
    <row r="1040" spans="1:9" x14ac:dyDescent="0.25">
      <c r="A1040" s="6">
        <v>1038</v>
      </c>
      <c r="B1040" s="6">
        <v>0.32375261143440898</v>
      </c>
      <c r="C1040" s="9">
        <v>1.50088009034937</v>
      </c>
      <c r="D1040" s="2">
        <v>0.872513845285394</v>
      </c>
      <c r="F1040" s="6">
        <v>1038</v>
      </c>
      <c r="G1040" s="7">
        <v>0.34635908225811513</v>
      </c>
      <c r="H1040" s="7">
        <v>1.6193537657606309</v>
      </c>
      <c r="I1040" s="2">
        <v>0.98</v>
      </c>
    </row>
    <row r="1041" spans="1:9" x14ac:dyDescent="0.25">
      <c r="A1041" s="6">
        <v>1039</v>
      </c>
      <c r="B1041" s="6">
        <v>0.60424116761737301</v>
      </c>
      <c r="C1041" s="9">
        <v>3.9601630180188798</v>
      </c>
      <c r="D1041" s="2">
        <v>1.04910552857524</v>
      </c>
      <c r="F1041" s="6">
        <v>1039</v>
      </c>
      <c r="G1041" s="7">
        <v>0.57172419942722208</v>
      </c>
      <c r="H1041" s="7">
        <v>3.7214419923454862</v>
      </c>
      <c r="I1041" s="2">
        <v>1.06</v>
      </c>
    </row>
    <row r="1042" spans="1:9" x14ac:dyDescent="0.25">
      <c r="A1042" s="6">
        <v>1040</v>
      </c>
      <c r="B1042" s="6">
        <v>0.47364172903736701</v>
      </c>
      <c r="C1042" s="9">
        <v>2.13450462547695</v>
      </c>
      <c r="D1042" s="2">
        <v>0.96299401180303901</v>
      </c>
      <c r="F1042" s="6">
        <v>1040</v>
      </c>
      <c r="G1042" s="7">
        <v>0.46034682244836445</v>
      </c>
      <c r="H1042" s="7">
        <v>2.1540524625386475</v>
      </c>
      <c r="I1042" s="2">
        <v>0.94</v>
      </c>
    </row>
    <row r="1043" spans="1:9" x14ac:dyDescent="0.25">
      <c r="A1043" s="6">
        <v>1041</v>
      </c>
      <c r="B1043" s="6">
        <v>0.57056562255675203</v>
      </c>
      <c r="C1043" s="9">
        <v>2.88084129749527</v>
      </c>
      <c r="D1043" s="2">
        <v>1.0446673056626199</v>
      </c>
      <c r="F1043" s="6">
        <v>1041</v>
      </c>
      <c r="G1043" s="7">
        <v>0.55500093090792912</v>
      </c>
      <c r="H1043" s="7">
        <v>2.9017555990756172</v>
      </c>
      <c r="I1043" s="2">
        <v>1.05</v>
      </c>
    </row>
    <row r="1044" spans="1:9" x14ac:dyDescent="0.25">
      <c r="A1044" s="6">
        <v>1042</v>
      </c>
      <c r="B1044" s="6">
        <v>0.176779607895485</v>
      </c>
      <c r="C1044" s="9">
        <v>0.65158623956242401</v>
      </c>
      <c r="D1044" s="2">
        <v>0.85293608303050605</v>
      </c>
      <c r="F1044" s="6">
        <v>1042</v>
      </c>
      <c r="G1044" s="7">
        <v>0.23514643624245435</v>
      </c>
      <c r="H1044" s="7">
        <v>0.69508509943037111</v>
      </c>
      <c r="I1044" s="2">
        <v>0.85</v>
      </c>
    </row>
    <row r="1045" spans="1:9" x14ac:dyDescent="0.25">
      <c r="A1045" s="6">
        <v>1043</v>
      </c>
      <c r="B1045" s="6">
        <v>0.26004301314855199</v>
      </c>
      <c r="C1045" s="9">
        <v>1.15271329717759</v>
      </c>
      <c r="D1045" s="2">
        <v>0.91897093717215494</v>
      </c>
      <c r="F1045" s="6">
        <v>1043</v>
      </c>
      <c r="G1045" s="7">
        <v>0.30618169379566629</v>
      </c>
      <c r="H1045" s="7">
        <v>1.2288187950488954</v>
      </c>
      <c r="I1045" s="2">
        <v>0.89</v>
      </c>
    </row>
    <row r="1046" spans="1:9" x14ac:dyDescent="0.25">
      <c r="A1046" s="6">
        <v>1044</v>
      </c>
      <c r="B1046" s="6">
        <v>0.37108864753562598</v>
      </c>
      <c r="C1046" s="9">
        <v>1.9712174736394099</v>
      </c>
      <c r="D1046" s="2">
        <v>0.93804833085613903</v>
      </c>
      <c r="F1046" s="6">
        <v>1044</v>
      </c>
      <c r="G1046" s="7">
        <v>0.38448022424591999</v>
      </c>
      <c r="H1046" s="7">
        <v>1.9673239382748282</v>
      </c>
      <c r="I1046" s="2">
        <v>0.93</v>
      </c>
    </row>
    <row r="1047" spans="1:9" x14ac:dyDescent="0.25">
      <c r="A1047" s="6">
        <v>1045</v>
      </c>
      <c r="B1047" s="6">
        <v>0.53385930649161495</v>
      </c>
      <c r="C1047" s="9">
        <v>2.2213260173318301</v>
      </c>
      <c r="D1047" s="2">
        <v>1.0523092687339199</v>
      </c>
      <c r="F1047" s="6">
        <v>1045</v>
      </c>
      <c r="G1047" s="7">
        <v>0.51844451395627389</v>
      </c>
      <c r="H1047" s="7">
        <v>2.267985340811224</v>
      </c>
      <c r="I1047" s="2">
        <v>1.05</v>
      </c>
    </row>
    <row r="1048" spans="1:9" x14ac:dyDescent="0.25">
      <c r="A1048" s="6">
        <v>1046</v>
      </c>
      <c r="B1048" s="6">
        <v>0.46658961238060598</v>
      </c>
      <c r="C1048" s="9">
        <v>2.4655457095956099</v>
      </c>
      <c r="D1048" s="2">
        <v>0.95322539198731504</v>
      </c>
      <c r="F1048" s="6">
        <v>1046</v>
      </c>
      <c r="G1048" s="7">
        <v>0.46256651498356965</v>
      </c>
      <c r="H1048" s="7">
        <v>2.4020591940307763</v>
      </c>
      <c r="I1048" s="2">
        <v>0.95</v>
      </c>
    </row>
    <row r="1049" spans="1:9" x14ac:dyDescent="0.25">
      <c r="A1049" s="6">
        <v>1047</v>
      </c>
      <c r="B1049" s="6">
        <v>0.308451752963746</v>
      </c>
      <c r="C1049" s="9">
        <v>1.01593036878621</v>
      </c>
      <c r="D1049" s="2">
        <v>0.86470282503984497</v>
      </c>
      <c r="F1049" s="6">
        <v>1047</v>
      </c>
      <c r="G1049" s="7">
        <v>0.30062066255603204</v>
      </c>
      <c r="H1049" s="7">
        <v>0.98760971007128939</v>
      </c>
      <c r="I1049" s="2">
        <v>0.84</v>
      </c>
    </row>
    <row r="1050" spans="1:9" x14ac:dyDescent="0.25">
      <c r="A1050" s="6">
        <v>1048</v>
      </c>
      <c r="B1050" s="6">
        <v>0.16147573938141199</v>
      </c>
      <c r="C1050" s="9">
        <v>0.744247508523734</v>
      </c>
      <c r="D1050" s="2">
        <v>0.81150862197884099</v>
      </c>
      <c r="F1050" s="6">
        <v>1048</v>
      </c>
      <c r="G1050" s="7">
        <v>0.23981384056826022</v>
      </c>
      <c r="H1050" s="7">
        <v>0.73988184854188332</v>
      </c>
      <c r="I1050" s="2">
        <v>0.81</v>
      </c>
    </row>
    <row r="1051" spans="1:9" x14ac:dyDescent="0.25">
      <c r="A1051" s="6">
        <v>1049</v>
      </c>
      <c r="B1051" s="6">
        <v>0.464580344689279</v>
      </c>
      <c r="C1051" s="9">
        <v>1.9049669321601701</v>
      </c>
      <c r="D1051" s="2">
        <v>0.98679804825045203</v>
      </c>
      <c r="F1051" s="6">
        <v>1049</v>
      </c>
      <c r="G1051" s="7">
        <v>0.44211491359165522</v>
      </c>
      <c r="H1051" s="7">
        <v>1.9661006122637354</v>
      </c>
      <c r="I1051" s="2">
        <v>0.97</v>
      </c>
    </row>
    <row r="1052" spans="1:9" x14ac:dyDescent="0.25">
      <c r="A1052" s="6">
        <v>1050</v>
      </c>
      <c r="B1052" s="6">
        <v>0.63685959387602298</v>
      </c>
      <c r="C1052" s="9">
        <v>3.7469557820929298</v>
      </c>
      <c r="D1052" s="2">
        <v>1.0637213113756301</v>
      </c>
      <c r="F1052" s="6">
        <v>1050</v>
      </c>
      <c r="G1052" s="7">
        <v>0.61078662863155009</v>
      </c>
      <c r="H1052" s="7">
        <v>3.7563167568809575</v>
      </c>
      <c r="I1052" s="2">
        <v>1.06</v>
      </c>
    </row>
    <row r="1053" spans="1:9" x14ac:dyDescent="0.25">
      <c r="A1053" s="6">
        <v>1051</v>
      </c>
      <c r="B1053" s="6">
        <v>0.52610369576292204</v>
      </c>
      <c r="C1053" s="9">
        <v>1.5553895061838801</v>
      </c>
      <c r="D1053" s="2">
        <v>1.02291355039137</v>
      </c>
      <c r="F1053" s="6">
        <v>1051</v>
      </c>
      <c r="G1053" s="7">
        <v>0.4732351562189423</v>
      </c>
      <c r="H1053" s="7">
        <v>1.5758832642611826</v>
      </c>
      <c r="I1053" s="2">
        <v>1</v>
      </c>
    </row>
    <row r="1054" spans="1:9" x14ac:dyDescent="0.25">
      <c r="A1054" s="6">
        <v>1052</v>
      </c>
      <c r="B1054" s="6">
        <v>0.59324142499159804</v>
      </c>
      <c r="C1054" s="9">
        <v>3.2313465789128899</v>
      </c>
      <c r="D1054" s="2">
        <v>1.0822374350611601</v>
      </c>
      <c r="F1054" s="6">
        <v>1052</v>
      </c>
      <c r="G1054" s="7">
        <v>0.6024184892213249</v>
      </c>
      <c r="H1054" s="7">
        <v>3.25405959589727</v>
      </c>
      <c r="I1054" s="2">
        <v>1.04</v>
      </c>
    </row>
    <row r="1055" spans="1:9" x14ac:dyDescent="0.25">
      <c r="A1055" s="6">
        <v>1053</v>
      </c>
      <c r="B1055" s="6">
        <v>0.37295912755204702</v>
      </c>
      <c r="C1055" s="9">
        <v>1.67372383730901</v>
      </c>
      <c r="D1055" s="2">
        <v>0.94974438966150898</v>
      </c>
      <c r="F1055" s="6">
        <v>1053</v>
      </c>
      <c r="G1055" s="7">
        <v>0.35746785364543499</v>
      </c>
      <c r="H1055" s="7">
        <v>1.6989952250876077</v>
      </c>
      <c r="I1055" s="2">
        <v>0.92</v>
      </c>
    </row>
    <row r="1056" spans="1:9" x14ac:dyDescent="0.25">
      <c r="A1056" s="6">
        <v>1054</v>
      </c>
      <c r="B1056" s="6">
        <v>0.284904398611249</v>
      </c>
      <c r="C1056" s="9">
        <v>1.3168466942000201</v>
      </c>
      <c r="D1056" s="2">
        <v>0.88347494664568904</v>
      </c>
      <c r="F1056" s="6">
        <v>1054</v>
      </c>
      <c r="G1056" s="7">
        <v>0.31254141363351662</v>
      </c>
      <c r="H1056" s="7">
        <v>1.3496504205952482</v>
      </c>
      <c r="I1056" s="2">
        <v>0.85</v>
      </c>
    </row>
    <row r="1057" spans="1:9" x14ac:dyDescent="0.25">
      <c r="A1057" s="6">
        <v>1055</v>
      </c>
      <c r="B1057" s="6">
        <v>0.51932648264565595</v>
      </c>
      <c r="C1057" s="9">
        <v>1.5141670663406399</v>
      </c>
      <c r="D1057" s="2">
        <v>1.04610251821322</v>
      </c>
      <c r="F1057" s="6">
        <v>1055</v>
      </c>
      <c r="G1057" s="7">
        <v>0.48822992448418195</v>
      </c>
      <c r="H1057" s="7">
        <v>1.5373179359843496</v>
      </c>
      <c r="I1057" s="2">
        <v>0.93</v>
      </c>
    </row>
    <row r="1058" spans="1:9" x14ac:dyDescent="0.25">
      <c r="A1058" s="6">
        <v>1056</v>
      </c>
      <c r="B1058" s="6">
        <v>0.22546240560293701</v>
      </c>
      <c r="C1058" s="9">
        <v>1.1982031293986199</v>
      </c>
      <c r="D1058" s="2">
        <v>0.86876636720723699</v>
      </c>
      <c r="F1058" s="6">
        <v>1056</v>
      </c>
      <c r="G1058" s="7">
        <v>0.29288820767462503</v>
      </c>
      <c r="H1058" s="7">
        <v>1.2626710542290369</v>
      </c>
      <c r="I1058" s="2">
        <v>0.85</v>
      </c>
    </row>
    <row r="1059" spans="1:9" x14ac:dyDescent="0.25">
      <c r="A1059" s="6">
        <v>1057</v>
      </c>
      <c r="B1059" s="6">
        <v>0.36092156589176699</v>
      </c>
      <c r="C1059" s="9">
        <v>2.03791199460658</v>
      </c>
      <c r="D1059" s="2">
        <v>0.92339975599705604</v>
      </c>
      <c r="F1059" s="6">
        <v>1057</v>
      </c>
      <c r="G1059" s="7">
        <v>0.37985838862141741</v>
      </c>
      <c r="H1059" s="7">
        <v>1.9889932944095237</v>
      </c>
      <c r="I1059" s="2">
        <v>0.92</v>
      </c>
    </row>
    <row r="1060" spans="1:9" x14ac:dyDescent="0.25">
      <c r="A1060" s="6">
        <v>1058</v>
      </c>
      <c r="B1060" s="6">
        <v>0.58733887888666803</v>
      </c>
      <c r="C1060" s="9">
        <v>2.1830365563803298</v>
      </c>
      <c r="D1060" s="2">
        <v>1.0626128050875501</v>
      </c>
      <c r="F1060" s="6">
        <v>1058</v>
      </c>
      <c r="G1060" s="7">
        <v>0.56635322267650035</v>
      </c>
      <c r="H1060" s="7">
        <v>2.1361078340261077</v>
      </c>
      <c r="I1060" s="2">
        <v>1.07</v>
      </c>
    </row>
    <row r="1061" spans="1:9" x14ac:dyDescent="0.25">
      <c r="A1061" s="6">
        <v>1059</v>
      </c>
      <c r="B1061" s="6">
        <v>0.75430337617482901</v>
      </c>
      <c r="C1061" s="9">
        <v>4.4385769275008196</v>
      </c>
      <c r="D1061" s="2">
        <v>1.09895960317382</v>
      </c>
      <c r="F1061" s="6">
        <v>1059</v>
      </c>
      <c r="G1061" s="7">
        <v>0.68709346355365741</v>
      </c>
      <c r="H1061" s="7">
        <v>4.3389263071536499</v>
      </c>
      <c r="I1061" s="2">
        <v>1.1200000000000001</v>
      </c>
    </row>
    <row r="1062" spans="1:9" x14ac:dyDescent="0.25">
      <c r="A1062" s="6">
        <v>1060</v>
      </c>
      <c r="B1062" s="6">
        <v>0.522855999830517</v>
      </c>
      <c r="C1062" s="9">
        <v>3.3501643537340602</v>
      </c>
      <c r="D1062" s="2">
        <v>1.0459643661874301</v>
      </c>
      <c r="F1062" s="6">
        <v>1060</v>
      </c>
      <c r="G1062" s="7">
        <v>0.54718860108869727</v>
      </c>
      <c r="H1062" s="7">
        <v>3.3634335331239029</v>
      </c>
      <c r="I1062" s="2">
        <v>1.02</v>
      </c>
    </row>
    <row r="1063" spans="1:9" x14ac:dyDescent="0.25">
      <c r="A1063" s="6">
        <v>1061</v>
      </c>
      <c r="B1063" s="6">
        <v>0.21133098178774201</v>
      </c>
      <c r="C1063" s="9">
        <v>0.37773380634912401</v>
      </c>
      <c r="D1063" s="2">
        <v>0.87012454597853395</v>
      </c>
      <c r="F1063" s="6">
        <v>1061</v>
      </c>
      <c r="G1063" s="7">
        <v>0.22949659906730974</v>
      </c>
      <c r="H1063" s="7">
        <v>0.42820516820020765</v>
      </c>
      <c r="I1063" s="2">
        <v>0.9</v>
      </c>
    </row>
    <row r="1064" spans="1:9" x14ac:dyDescent="0.25">
      <c r="A1064" s="6">
        <v>1062</v>
      </c>
      <c r="B1064" s="6">
        <v>0.500261036794312</v>
      </c>
      <c r="C1064" s="9">
        <v>1.6750591161427599</v>
      </c>
      <c r="D1064" s="2">
        <v>0.98700645800240205</v>
      </c>
      <c r="F1064" s="6">
        <v>1062</v>
      </c>
      <c r="G1064" s="7">
        <v>0.44353164766816117</v>
      </c>
      <c r="H1064" s="7">
        <v>1.7816666581922942</v>
      </c>
      <c r="I1064" s="2">
        <v>0.95</v>
      </c>
    </row>
    <row r="1065" spans="1:9" x14ac:dyDescent="0.25">
      <c r="A1065" s="6">
        <v>1063</v>
      </c>
      <c r="B1065" s="6">
        <v>0.59491838502808203</v>
      </c>
      <c r="C1065" s="9">
        <v>3.2469656944325598</v>
      </c>
      <c r="D1065" s="2">
        <v>1.0694081234093</v>
      </c>
      <c r="F1065" s="6">
        <v>1063</v>
      </c>
      <c r="G1065" s="7">
        <v>0.59177049235774493</v>
      </c>
      <c r="H1065" s="7">
        <v>3.223480080706838</v>
      </c>
      <c r="I1065" s="2">
        <v>1.08</v>
      </c>
    </row>
    <row r="1066" spans="1:9" x14ac:dyDescent="0.25">
      <c r="A1066" s="6">
        <v>1064</v>
      </c>
      <c r="B1066" s="6">
        <v>0.24706412325185001</v>
      </c>
      <c r="C1066" s="9">
        <v>1.1548455449742601</v>
      </c>
      <c r="D1066" s="2">
        <v>0.89567145448490704</v>
      </c>
      <c r="F1066" s="6">
        <v>1064</v>
      </c>
      <c r="G1066" s="7">
        <v>0.2970579845645846</v>
      </c>
      <c r="H1066" s="7">
        <v>1.2276163222668894</v>
      </c>
      <c r="I1066" s="2">
        <v>0.87</v>
      </c>
    </row>
    <row r="1067" spans="1:9" x14ac:dyDescent="0.25">
      <c r="A1067" s="6">
        <v>1065</v>
      </c>
      <c r="B1067" s="6">
        <v>0.74457695190586803</v>
      </c>
      <c r="C1067" s="9">
        <v>4.3823484697880897</v>
      </c>
      <c r="D1067" s="2">
        <v>1.11773055222949</v>
      </c>
      <c r="F1067" s="6">
        <v>1065</v>
      </c>
      <c r="G1067" s="7">
        <v>0.70236445978174544</v>
      </c>
      <c r="H1067" s="7">
        <v>4.1665181534754563</v>
      </c>
      <c r="I1067" s="2">
        <v>1.1499999999999999</v>
      </c>
    </row>
    <row r="1068" spans="1:9" x14ac:dyDescent="0.25">
      <c r="A1068" s="6">
        <v>1066</v>
      </c>
      <c r="B1068" s="6">
        <v>0.53385930649161495</v>
      </c>
      <c r="C1068" s="9">
        <v>2.2213260173318301</v>
      </c>
      <c r="D1068" s="2">
        <v>1.0523092687339199</v>
      </c>
      <c r="F1068" s="6">
        <v>1066</v>
      </c>
      <c r="G1068" s="7">
        <v>0.51844451395627389</v>
      </c>
      <c r="H1068" s="7">
        <v>2.267985340811224</v>
      </c>
      <c r="I1068" s="2">
        <v>1.05</v>
      </c>
    </row>
    <row r="1069" spans="1:9" x14ac:dyDescent="0.25">
      <c r="A1069" s="6">
        <v>1067</v>
      </c>
      <c r="B1069" s="6">
        <v>0.819087478358273</v>
      </c>
      <c r="C1069" s="9">
        <v>4.7857325198085503</v>
      </c>
      <c r="D1069" s="2">
        <v>1.137465545909</v>
      </c>
      <c r="F1069" s="6">
        <v>1067</v>
      </c>
      <c r="G1069" s="7">
        <v>0.77771561008431667</v>
      </c>
      <c r="H1069" s="7">
        <v>4.5977640314551556</v>
      </c>
      <c r="I1069" s="2">
        <v>1.1599999999999999</v>
      </c>
    </row>
    <row r="1070" spans="1:9" x14ac:dyDescent="0.25">
      <c r="A1070" s="6">
        <v>1068</v>
      </c>
      <c r="B1070" s="6">
        <v>0.67297116551546399</v>
      </c>
      <c r="C1070" s="9">
        <v>4.5368288106832102</v>
      </c>
      <c r="D1070" s="2">
        <v>1.0507046685521</v>
      </c>
      <c r="F1070" s="6">
        <v>1068</v>
      </c>
      <c r="G1070" s="7">
        <v>0.63958488402157376</v>
      </c>
      <c r="H1070" s="7">
        <v>4.2388396532372861</v>
      </c>
      <c r="I1070" s="2">
        <v>1.07</v>
      </c>
    </row>
    <row r="1071" spans="1:9" x14ac:dyDescent="0.25">
      <c r="A1071" s="6">
        <v>1069</v>
      </c>
      <c r="B1071" s="6">
        <v>0.58952002911915102</v>
      </c>
      <c r="C1071" s="9">
        <v>1.7986256229414801</v>
      </c>
      <c r="D1071" s="2">
        <v>1.0717719535530399</v>
      </c>
      <c r="F1071" s="6">
        <v>1069</v>
      </c>
      <c r="G1071" s="7">
        <v>0.52328451253062847</v>
      </c>
      <c r="H1071" s="7">
        <v>1.7936535566398153</v>
      </c>
      <c r="I1071" s="2">
        <v>1.05</v>
      </c>
    </row>
    <row r="1072" spans="1:9" x14ac:dyDescent="0.25">
      <c r="A1072" s="6">
        <v>1070</v>
      </c>
      <c r="B1072" s="6">
        <v>0.42840986825466798</v>
      </c>
      <c r="C1072" s="9">
        <v>2.0126249616257801</v>
      </c>
      <c r="D1072" s="2">
        <v>0.94326998297884002</v>
      </c>
      <c r="F1072" s="6">
        <v>1070</v>
      </c>
      <c r="G1072" s="7">
        <v>0.43825835944507541</v>
      </c>
      <c r="H1072" s="7">
        <v>2.0589817275387232</v>
      </c>
      <c r="I1072" s="2">
        <v>0.94</v>
      </c>
    </row>
    <row r="1073" spans="1:9" x14ac:dyDescent="0.25">
      <c r="A1073" s="6">
        <v>1071</v>
      </c>
      <c r="B1073" s="6">
        <v>0.22886109573688601</v>
      </c>
      <c r="C1073" s="9">
        <v>0.80533679511706302</v>
      </c>
      <c r="D1073" s="2">
        <v>0.84355628804573002</v>
      </c>
      <c r="F1073" s="6">
        <v>1071</v>
      </c>
      <c r="G1073" s="7">
        <v>0.2789697888880926</v>
      </c>
      <c r="H1073" s="7">
        <v>0.79678878377064077</v>
      </c>
      <c r="I1073" s="2">
        <v>0.84</v>
      </c>
    </row>
    <row r="1074" spans="1:9" x14ac:dyDescent="0.25">
      <c r="A1074" s="6">
        <v>1072</v>
      </c>
      <c r="B1074" s="6">
        <v>0.43662832944468599</v>
      </c>
      <c r="C1074" s="9">
        <v>1.1179562554201701</v>
      </c>
      <c r="D1074" s="2">
        <v>0.93545375802637498</v>
      </c>
      <c r="F1074" s="6">
        <v>1072</v>
      </c>
      <c r="G1074" s="7">
        <v>0.38640188559855315</v>
      </c>
      <c r="H1074" s="7">
        <v>1.0740874687718771</v>
      </c>
      <c r="I1074" s="2">
        <v>0.93</v>
      </c>
    </row>
    <row r="1075" spans="1:9" x14ac:dyDescent="0.25">
      <c r="A1075" s="6">
        <v>1073</v>
      </c>
      <c r="B1075" s="6">
        <v>0.44651854339320302</v>
      </c>
      <c r="C1075" s="9">
        <v>2.52859333877801</v>
      </c>
      <c r="D1075" s="2">
        <v>0.95770428581524902</v>
      </c>
      <c r="F1075" s="6">
        <v>1073</v>
      </c>
      <c r="G1075" s="7">
        <v>0.43850496544689005</v>
      </c>
      <c r="H1075" s="7">
        <v>2.5632105531898901</v>
      </c>
      <c r="I1075" s="2">
        <v>0.96</v>
      </c>
    </row>
    <row r="1076" spans="1:9" x14ac:dyDescent="0.25">
      <c r="A1076" s="6">
        <v>1074</v>
      </c>
      <c r="B1076" s="6">
        <v>0.75600993364425095</v>
      </c>
      <c r="C1076" s="9">
        <v>4.06094103483216</v>
      </c>
      <c r="D1076" s="2">
        <v>1.0913788587261799</v>
      </c>
      <c r="F1076" s="6">
        <v>1074</v>
      </c>
      <c r="G1076" s="7">
        <v>0.68362177746019293</v>
      </c>
      <c r="H1076" s="7">
        <v>3.8995143699887365</v>
      </c>
      <c r="I1076" s="2">
        <v>1.07</v>
      </c>
    </row>
    <row r="1077" spans="1:9" x14ac:dyDescent="0.25">
      <c r="A1077" s="6">
        <v>1075</v>
      </c>
      <c r="B1077" s="6">
        <v>0.518912529245667</v>
      </c>
      <c r="C1077" s="9">
        <v>1.51155249177842</v>
      </c>
      <c r="D1077" s="2">
        <v>1.0294885011108701</v>
      </c>
      <c r="F1077" s="6">
        <v>1075</v>
      </c>
      <c r="G1077" s="7">
        <v>0.48017345935809908</v>
      </c>
      <c r="H1077" s="7">
        <v>1.5324271935554759</v>
      </c>
      <c r="I1077" s="2">
        <v>1.03</v>
      </c>
    </row>
    <row r="1078" spans="1:9" x14ac:dyDescent="0.25">
      <c r="A1078" s="6">
        <v>1076</v>
      </c>
      <c r="B1078" s="6">
        <v>0.62993902683236203</v>
      </c>
      <c r="C1078" s="9">
        <v>2.6289209604294701</v>
      </c>
      <c r="D1078" s="2">
        <v>1.04709208484869</v>
      </c>
      <c r="F1078" s="6">
        <v>1076</v>
      </c>
      <c r="G1078" s="7">
        <v>0.59906553735546408</v>
      </c>
      <c r="H1078" s="7">
        <v>2.5835181637974109</v>
      </c>
      <c r="I1078" s="2">
        <v>1.1000000000000001</v>
      </c>
    </row>
    <row r="1079" spans="1:9" x14ac:dyDescent="0.25">
      <c r="A1079" s="6">
        <v>1077</v>
      </c>
      <c r="B1079" s="6">
        <v>0.81679201338916896</v>
      </c>
      <c r="C1079" s="9">
        <v>4.2021474565053003</v>
      </c>
      <c r="D1079" s="2">
        <v>1.1625324939863999</v>
      </c>
      <c r="F1079" s="6">
        <v>1077</v>
      </c>
      <c r="G1079" s="7">
        <v>0.78985909609858651</v>
      </c>
      <c r="H1079" s="7">
        <v>4.0951293566703031</v>
      </c>
      <c r="I1079" s="2">
        <v>1.1399999999999999</v>
      </c>
    </row>
    <row r="1080" spans="1:9" x14ac:dyDescent="0.25">
      <c r="A1080" s="6">
        <v>1078</v>
      </c>
      <c r="B1080" s="6">
        <v>0.68023641957990399</v>
      </c>
      <c r="C1080" s="9">
        <v>3.8778594162770799</v>
      </c>
      <c r="D1080" s="2">
        <v>1.0479776912001599</v>
      </c>
      <c r="F1080" s="6">
        <v>1078</v>
      </c>
      <c r="G1080" s="7">
        <v>0.60658538947365559</v>
      </c>
      <c r="H1080" s="7">
        <v>3.6889087649486743</v>
      </c>
      <c r="I1080" s="2">
        <v>1.02</v>
      </c>
    </row>
    <row r="1081" spans="1:9" x14ac:dyDescent="0.25">
      <c r="A1081" s="6">
        <v>1079</v>
      </c>
      <c r="B1081" s="6">
        <v>0.37308431473799603</v>
      </c>
      <c r="C1081" s="9">
        <v>0.84061063316824902</v>
      </c>
      <c r="D1081" s="2">
        <v>0.926308422827675</v>
      </c>
      <c r="F1081" s="6">
        <v>1079</v>
      </c>
      <c r="G1081" s="7">
        <v>0.34386915524717099</v>
      </c>
      <c r="H1081" s="7">
        <v>0.85085511299402894</v>
      </c>
      <c r="I1081" s="2">
        <v>0.91</v>
      </c>
    </row>
    <row r="1082" spans="1:9" x14ac:dyDescent="0.25">
      <c r="A1082" s="6">
        <v>1080</v>
      </c>
      <c r="B1082" s="6">
        <v>0.49209258263975098</v>
      </c>
      <c r="C1082" s="9">
        <v>2.2780970772451901</v>
      </c>
      <c r="D1082" s="2">
        <v>0.99136168573596095</v>
      </c>
      <c r="F1082" s="6">
        <v>1080</v>
      </c>
      <c r="G1082" s="7">
        <v>0.47858783795083532</v>
      </c>
      <c r="H1082" s="7">
        <v>2.2847222142286396</v>
      </c>
      <c r="I1082" s="2">
        <v>0.99</v>
      </c>
    </row>
    <row r="1083" spans="1:9" x14ac:dyDescent="0.25">
      <c r="A1083" s="6">
        <v>1081</v>
      </c>
      <c r="B1083" s="6">
        <v>0.69524452616008003</v>
      </c>
      <c r="C1083" s="9">
        <v>3.2264010566593102</v>
      </c>
      <c r="D1083" s="2">
        <v>1.12035854844673</v>
      </c>
      <c r="F1083" s="6">
        <v>1081</v>
      </c>
      <c r="G1083" s="7">
        <v>0.66703247018895762</v>
      </c>
      <c r="H1083" s="7">
        <v>3.1284351052090615</v>
      </c>
      <c r="I1083" s="2">
        <v>1.1499999999999999</v>
      </c>
    </row>
    <row r="1084" spans="1:9" x14ac:dyDescent="0.25">
      <c r="A1084" s="6">
        <v>1082</v>
      </c>
      <c r="B1084" s="6">
        <v>0.248189594469372</v>
      </c>
      <c r="C1084" s="9">
        <v>1.1546472832510399</v>
      </c>
      <c r="D1084" s="2">
        <v>0.90046379490589501</v>
      </c>
      <c r="F1084" s="6">
        <v>1082</v>
      </c>
      <c r="G1084" s="7">
        <v>0.30259478969908404</v>
      </c>
      <c r="H1084" s="7">
        <v>1.2425897899310383</v>
      </c>
      <c r="I1084" s="2">
        <v>0.88</v>
      </c>
    </row>
    <row r="1085" spans="1:9" x14ac:dyDescent="0.25">
      <c r="A1085" s="6">
        <v>1083</v>
      </c>
      <c r="B1085" s="6">
        <v>0.740972327086729</v>
      </c>
      <c r="C1085" s="9">
        <v>3.5540527289934198</v>
      </c>
      <c r="D1085" s="2">
        <v>1.0778819165109801</v>
      </c>
      <c r="F1085" s="6">
        <v>1083</v>
      </c>
      <c r="G1085" s="7">
        <v>0.68002644873706586</v>
      </c>
      <c r="H1085" s="7">
        <v>3.4719416895034443</v>
      </c>
      <c r="I1085" s="2">
        <v>1.08</v>
      </c>
    </row>
    <row r="1086" spans="1:9" x14ac:dyDescent="0.25">
      <c r="A1086" s="6">
        <v>1084</v>
      </c>
      <c r="B1086" s="6">
        <v>0.68175787562421897</v>
      </c>
      <c r="C1086" s="9">
        <v>4.3971737806212996</v>
      </c>
      <c r="D1086" s="2">
        <v>1.06046355506795</v>
      </c>
      <c r="F1086" s="6">
        <v>1084</v>
      </c>
      <c r="G1086" s="7">
        <v>0.64999813434193143</v>
      </c>
      <c r="H1086" s="7">
        <v>4.2024867576756106</v>
      </c>
      <c r="I1086" s="2">
        <v>1.1000000000000001</v>
      </c>
    </row>
    <row r="1087" spans="1:9" x14ac:dyDescent="0.25">
      <c r="A1087" s="6">
        <v>1085</v>
      </c>
      <c r="B1087" s="6">
        <v>0.51610347514353505</v>
      </c>
      <c r="C1087" s="9">
        <v>3.6161516731459402</v>
      </c>
      <c r="D1087" s="2">
        <v>1.02214218317998</v>
      </c>
      <c r="F1087" s="6">
        <v>1085</v>
      </c>
      <c r="G1087" s="7">
        <v>0.52997706195570193</v>
      </c>
      <c r="H1087" s="7">
        <v>3.5145503418433872</v>
      </c>
      <c r="I1087" s="2">
        <v>1.02</v>
      </c>
    </row>
    <row r="1088" spans="1:9" x14ac:dyDescent="0.25">
      <c r="A1088" s="6">
        <v>1086</v>
      </c>
      <c r="B1088" s="6">
        <v>0.35497326781798499</v>
      </c>
      <c r="C1088" s="9">
        <v>2.01321459617516</v>
      </c>
      <c r="D1088" s="2">
        <v>0.92339975599705604</v>
      </c>
      <c r="F1088" s="6">
        <v>1086</v>
      </c>
      <c r="G1088" s="7">
        <v>0.37708998605416766</v>
      </c>
      <c r="H1088" s="7">
        <v>1.9790654744504379</v>
      </c>
      <c r="I1088" s="2">
        <v>0.92</v>
      </c>
    </row>
    <row r="1089" spans="1:9" x14ac:dyDescent="0.25">
      <c r="A1089" s="6">
        <v>1087</v>
      </c>
      <c r="B1089" s="6">
        <v>0.43467327172864101</v>
      </c>
      <c r="C1089" s="9">
        <v>2.8556498512637201</v>
      </c>
      <c r="D1089" s="2">
        <v>0.97939040931328702</v>
      </c>
      <c r="F1089" s="6">
        <v>1087</v>
      </c>
      <c r="G1089" s="7">
        <v>0.46277875469617363</v>
      </c>
      <c r="H1089" s="7">
        <v>2.8787652402956998</v>
      </c>
      <c r="I1089" s="2">
        <v>0.98</v>
      </c>
    </row>
    <row r="1090" spans="1:9" x14ac:dyDescent="0.25">
      <c r="A1090" s="6">
        <v>1088</v>
      </c>
      <c r="B1090" s="6">
        <v>0.634615563630749</v>
      </c>
      <c r="C1090" s="9">
        <v>3.6326649444016401</v>
      </c>
      <c r="D1090" s="2">
        <v>1.08244559291795</v>
      </c>
      <c r="F1090" s="6">
        <v>1088</v>
      </c>
      <c r="G1090" s="7">
        <v>0.62637648216437958</v>
      </c>
      <c r="H1090" s="7">
        <v>3.6121820775985012</v>
      </c>
      <c r="I1090" s="2">
        <v>1.1000000000000001</v>
      </c>
    </row>
    <row r="1091" spans="1:9" x14ac:dyDescent="0.25">
      <c r="A1091" s="6">
        <v>1089</v>
      </c>
      <c r="B1091" s="6">
        <v>0.49448155753602602</v>
      </c>
      <c r="C1091" s="9">
        <v>2.9587730872309099</v>
      </c>
      <c r="D1091" s="2">
        <v>1.0374422173023601</v>
      </c>
      <c r="F1091" s="6">
        <v>1089</v>
      </c>
      <c r="G1091" s="7">
        <v>0.51191104924872832</v>
      </c>
      <c r="H1091" s="7">
        <v>2.9824100551557775</v>
      </c>
      <c r="I1091" s="2">
        <v>1.03</v>
      </c>
    </row>
    <row r="1092" spans="1:9" x14ac:dyDescent="0.25">
      <c r="A1092" s="6">
        <v>1090</v>
      </c>
      <c r="B1092" s="6">
        <v>0.71427515978828304</v>
      </c>
      <c r="C1092" s="9">
        <v>3.7014878744202901</v>
      </c>
      <c r="D1092" s="2">
        <v>1.0893552455920501</v>
      </c>
      <c r="F1092" s="6">
        <v>1090</v>
      </c>
      <c r="G1092" s="7">
        <v>0.62609778800417515</v>
      </c>
      <c r="H1092" s="7">
        <v>3.5047211655642805</v>
      </c>
      <c r="I1092" s="2">
        <v>1.08</v>
      </c>
    </row>
    <row r="1093" spans="1:9" x14ac:dyDescent="0.25">
      <c r="A1093" s="6">
        <v>1091</v>
      </c>
      <c r="B1093" s="6">
        <v>0.80428808984907396</v>
      </c>
      <c r="C1093" s="9">
        <v>3.9215895802823399</v>
      </c>
      <c r="D1093" s="2">
        <v>1.15558564550355</v>
      </c>
      <c r="F1093" s="6">
        <v>1091</v>
      </c>
      <c r="G1093" s="7">
        <v>0.74037131893157249</v>
      </c>
      <c r="H1093" s="7">
        <v>3.7623387887914537</v>
      </c>
      <c r="I1093" s="2">
        <v>1.1399999999999999</v>
      </c>
    </row>
    <row r="1094" spans="1:9" x14ac:dyDescent="0.25">
      <c r="A1094" s="6">
        <v>1092</v>
      </c>
      <c r="B1094" s="6">
        <v>0.86575132782388697</v>
      </c>
      <c r="C1094" s="9">
        <v>4.9580149601472403</v>
      </c>
      <c r="D1094" s="2">
        <v>1.1682124445594599</v>
      </c>
      <c r="F1094" s="6">
        <v>1092</v>
      </c>
      <c r="G1094" s="7">
        <v>0.81481093929604254</v>
      </c>
      <c r="H1094" s="7">
        <v>4.6794248051218599</v>
      </c>
      <c r="I1094" s="2">
        <v>1.18</v>
      </c>
    </row>
    <row r="1095" spans="1:9" x14ac:dyDescent="0.25">
      <c r="A1095" s="6">
        <v>1093</v>
      </c>
      <c r="B1095" s="6">
        <v>0.478435442551431</v>
      </c>
      <c r="C1095" s="9">
        <v>1.8354416201197801</v>
      </c>
      <c r="D1095" s="2">
        <v>0.99071343606133999</v>
      </c>
      <c r="F1095" s="6">
        <v>1093</v>
      </c>
      <c r="G1095" s="7">
        <v>0.45478338744559543</v>
      </c>
      <c r="H1095" s="7">
        <v>1.9267269994086471</v>
      </c>
      <c r="I1095" s="2">
        <v>0.98</v>
      </c>
    </row>
    <row r="1096" spans="1:9" x14ac:dyDescent="0.25">
      <c r="A1096" s="6">
        <v>1094</v>
      </c>
      <c r="B1096" s="6">
        <v>0.37546820318490598</v>
      </c>
      <c r="C1096" s="9">
        <v>0.88650478545185596</v>
      </c>
      <c r="D1096" s="2">
        <v>0.89304801199009998</v>
      </c>
      <c r="F1096" s="6">
        <v>1094</v>
      </c>
      <c r="G1096" s="7">
        <v>0.34469565538005159</v>
      </c>
      <c r="H1096" s="7">
        <v>0.87769020888049132</v>
      </c>
      <c r="I1096" s="2">
        <v>0.89</v>
      </c>
    </row>
    <row r="1097" spans="1:9" x14ac:dyDescent="0.25">
      <c r="A1097" s="6">
        <v>1095</v>
      </c>
      <c r="B1097" s="6">
        <v>0.37239890123980202</v>
      </c>
      <c r="C1097" s="9">
        <v>2.6947422255931399</v>
      </c>
      <c r="D1097" s="2">
        <v>0.90947251849754496</v>
      </c>
      <c r="F1097" s="6">
        <v>1095</v>
      </c>
      <c r="G1097" s="7">
        <v>0.41530012099860963</v>
      </c>
      <c r="H1097" s="7">
        <v>2.664689147914002</v>
      </c>
      <c r="I1097" s="2">
        <v>0.91</v>
      </c>
    </row>
    <row r="1098" spans="1:9" x14ac:dyDescent="0.25">
      <c r="A1098" s="6">
        <v>1096</v>
      </c>
      <c r="B1098" s="6">
        <v>0.15324900890253501</v>
      </c>
      <c r="C1098" s="9">
        <v>0.432364361244571</v>
      </c>
      <c r="D1098" s="2">
        <v>0.757410008860811</v>
      </c>
      <c r="F1098" s="6">
        <v>1096</v>
      </c>
      <c r="G1098" s="7">
        <v>0.21187182865449919</v>
      </c>
      <c r="H1098" s="7">
        <v>0.46096893352592444</v>
      </c>
      <c r="I1098" s="2">
        <v>0.79</v>
      </c>
    </row>
    <row r="1099" spans="1:9" x14ac:dyDescent="0.25">
      <c r="A1099" s="6">
        <v>1097</v>
      </c>
      <c r="B1099" s="6">
        <v>0.49074659843169099</v>
      </c>
      <c r="C1099" s="9">
        <v>1.7660807201095601</v>
      </c>
      <c r="D1099" s="2">
        <v>0.94950656979596304</v>
      </c>
      <c r="F1099" s="6">
        <v>1097</v>
      </c>
      <c r="G1099" s="7">
        <v>0.42809599561332257</v>
      </c>
      <c r="H1099" s="7">
        <v>1.8427356388003302</v>
      </c>
      <c r="I1099" s="2">
        <v>0.92</v>
      </c>
    </row>
    <row r="1100" spans="1:9" x14ac:dyDescent="0.25">
      <c r="A1100" s="6">
        <v>1098</v>
      </c>
      <c r="B1100" s="6">
        <v>0.50456590185355399</v>
      </c>
      <c r="C1100" s="9">
        <v>1.5768302441345301</v>
      </c>
      <c r="D1100" s="2">
        <v>0.96739203215331304</v>
      </c>
      <c r="F1100" s="6">
        <v>1098</v>
      </c>
      <c r="G1100" s="7">
        <v>0.45449651469603003</v>
      </c>
      <c r="H1100" s="7">
        <v>1.6251379152758787</v>
      </c>
      <c r="I1100" s="2">
        <v>0.96</v>
      </c>
    </row>
    <row r="1101" spans="1:9" x14ac:dyDescent="0.25">
      <c r="A1101" s="6">
        <v>1099</v>
      </c>
      <c r="B1101" s="6">
        <v>0.38572550859767701</v>
      </c>
      <c r="C1101" s="9">
        <v>1.4881295397654</v>
      </c>
      <c r="D1101" s="2">
        <v>0.91973613280028499</v>
      </c>
      <c r="F1101" s="6">
        <v>1099</v>
      </c>
      <c r="G1101" s="7">
        <v>0.39010008221657294</v>
      </c>
      <c r="H1101" s="7">
        <v>1.5462016507955803</v>
      </c>
      <c r="I1101" s="2">
        <v>0.9</v>
      </c>
    </row>
    <row r="1102" spans="1:9" x14ac:dyDescent="0.25">
      <c r="A1102" s="6">
        <v>1100</v>
      </c>
      <c r="B1102" s="6">
        <v>0.27859982677164402</v>
      </c>
      <c r="C1102" s="9">
        <v>0.90997777995423301</v>
      </c>
      <c r="D1102" s="2">
        <v>0.91148683835090005</v>
      </c>
      <c r="F1102" s="6">
        <v>1100</v>
      </c>
      <c r="G1102" s="7">
        <v>0.31489385661997532</v>
      </c>
      <c r="H1102" s="7">
        <v>0.92776840459906884</v>
      </c>
      <c r="I1102" s="2">
        <v>0.93</v>
      </c>
    </row>
    <row r="1103" spans="1:9" x14ac:dyDescent="0.25">
      <c r="A1103" s="6">
        <v>1101</v>
      </c>
      <c r="B1103" s="6">
        <v>0.65380446706512696</v>
      </c>
      <c r="C1103" s="9">
        <v>4.2310608242179502</v>
      </c>
      <c r="D1103" s="2">
        <v>1.06974227857827</v>
      </c>
      <c r="F1103" s="6">
        <v>1101</v>
      </c>
      <c r="G1103" s="7">
        <v>0.66596042787170617</v>
      </c>
      <c r="H1103" s="7">
        <v>4.1113401300126711</v>
      </c>
      <c r="I1103" s="2">
        <v>1.1000000000000001</v>
      </c>
    </row>
    <row r="1104" spans="1:9" x14ac:dyDescent="0.25">
      <c r="A1104" s="6">
        <v>1102</v>
      </c>
      <c r="B1104" s="6">
        <v>0.21183533577744901</v>
      </c>
      <c r="C1104" s="9">
        <v>0.586591742120949</v>
      </c>
      <c r="D1104" s="2">
        <v>0.86897847729419397</v>
      </c>
      <c r="F1104" s="6">
        <v>1102</v>
      </c>
      <c r="G1104" s="7">
        <v>0.23591608485367838</v>
      </c>
      <c r="H1104" s="7">
        <v>0.65273954192070716</v>
      </c>
      <c r="I1104" s="2">
        <v>0.88</v>
      </c>
    </row>
    <row r="1105" spans="1:9" x14ac:dyDescent="0.25">
      <c r="A1105" s="6">
        <v>1103</v>
      </c>
      <c r="B1105" s="6">
        <v>0.42840986825466698</v>
      </c>
      <c r="C1105" s="9">
        <v>2.0126249616257699</v>
      </c>
      <c r="D1105" s="2">
        <v>0.94326998297884002</v>
      </c>
      <c r="F1105" s="6">
        <v>1103</v>
      </c>
      <c r="G1105" s="7">
        <v>0.43825835944507541</v>
      </c>
      <c r="H1105" s="7">
        <v>2.0589817275387232</v>
      </c>
      <c r="I1105" s="2">
        <v>0.94</v>
      </c>
    </row>
    <row r="1106" spans="1:9" x14ac:dyDescent="0.25">
      <c r="A1106" s="6">
        <v>1104</v>
      </c>
      <c r="B1106" s="6">
        <v>0.40420408516219603</v>
      </c>
      <c r="C1106" s="9">
        <v>2.01085967134523</v>
      </c>
      <c r="D1106" s="2">
        <v>0.96045683035070695</v>
      </c>
      <c r="F1106" s="6">
        <v>1104</v>
      </c>
      <c r="G1106" s="7">
        <v>0.4158494288142251</v>
      </c>
      <c r="H1106" s="7">
        <v>2.0845009404832862</v>
      </c>
      <c r="I1106" s="2">
        <v>0.95</v>
      </c>
    </row>
    <row r="1107" spans="1:9" x14ac:dyDescent="0.25">
      <c r="A1107" s="6">
        <v>1105</v>
      </c>
      <c r="B1107" s="6">
        <v>0.77554052349452696</v>
      </c>
      <c r="C1107" s="9">
        <v>4.7529984175543802</v>
      </c>
      <c r="D1107" s="2">
        <v>1.12622305575524</v>
      </c>
      <c r="F1107" s="6">
        <v>1105</v>
      </c>
      <c r="G1107" s="7">
        <v>0.76575040126278959</v>
      </c>
      <c r="H1107" s="7">
        <v>4.4610185074994151</v>
      </c>
      <c r="I1107" s="2">
        <v>1.1200000000000001</v>
      </c>
    </row>
    <row r="1108" spans="1:9" x14ac:dyDescent="0.25">
      <c r="A1108" s="6">
        <v>1106</v>
      </c>
      <c r="B1108" s="6">
        <v>0.74783644993429799</v>
      </c>
      <c r="C1108" s="9">
        <v>4.5347857422484701</v>
      </c>
      <c r="D1108" s="2">
        <v>1.08081387359157</v>
      </c>
      <c r="F1108" s="6">
        <v>1106</v>
      </c>
      <c r="G1108" s="7">
        <v>0.68538936286152397</v>
      </c>
      <c r="H1108" s="7">
        <v>4.4069244492579829</v>
      </c>
      <c r="I1108" s="2">
        <v>1.1100000000000001</v>
      </c>
    </row>
    <row r="1109" spans="1:9" x14ac:dyDescent="0.25">
      <c r="A1109" s="6">
        <v>1107</v>
      </c>
      <c r="B1109" s="6">
        <v>0.61044818696329906</v>
      </c>
      <c r="C1109" s="9">
        <v>2.5803945334868801</v>
      </c>
      <c r="D1109" s="2">
        <v>1.07209154774245</v>
      </c>
      <c r="F1109" s="6">
        <v>1107</v>
      </c>
      <c r="G1109" s="7">
        <v>0.60406465622405592</v>
      </c>
      <c r="H1109" s="7">
        <v>2.5486338390330987</v>
      </c>
      <c r="I1109" s="2">
        <v>1.07</v>
      </c>
    </row>
    <row r="1110" spans="1:9" x14ac:dyDescent="0.25">
      <c r="A1110" s="6">
        <v>1108</v>
      </c>
      <c r="B1110" s="6">
        <v>0.35330473183064198</v>
      </c>
      <c r="C1110" s="9">
        <v>1.85918932639574</v>
      </c>
      <c r="D1110" s="2">
        <v>0.90886687644789299</v>
      </c>
      <c r="F1110" s="6">
        <v>1108</v>
      </c>
      <c r="G1110" s="7">
        <v>0.38017675088271385</v>
      </c>
      <c r="H1110" s="7">
        <v>1.9138799859311357</v>
      </c>
      <c r="I1110" s="2">
        <v>0.89</v>
      </c>
    </row>
    <row r="1111" spans="1:9" x14ac:dyDescent="0.25">
      <c r="A1111" s="6">
        <v>1109</v>
      </c>
      <c r="B1111" s="6">
        <v>0.40922085437461397</v>
      </c>
      <c r="C1111" s="9">
        <v>1.9335783181886499</v>
      </c>
      <c r="D1111" s="2">
        <v>0.98226023391635997</v>
      </c>
      <c r="F1111" s="6">
        <v>1109</v>
      </c>
      <c r="G1111" s="7">
        <v>0.42219132398098763</v>
      </c>
      <c r="H1111" s="7">
        <v>2.0274620287780256</v>
      </c>
      <c r="I1111" s="2">
        <v>0.9</v>
      </c>
    </row>
    <row r="1112" spans="1:9" x14ac:dyDescent="0.25">
      <c r="A1112" s="6">
        <v>1110</v>
      </c>
      <c r="B1112" s="6">
        <v>0.60140850825443404</v>
      </c>
      <c r="C1112" s="9">
        <v>3.3418118958265999</v>
      </c>
      <c r="D1112" s="2">
        <v>1.03921430876896</v>
      </c>
      <c r="F1112" s="6">
        <v>1110</v>
      </c>
      <c r="G1112" s="7">
        <v>0.58800661102837604</v>
      </c>
      <c r="H1112" s="7">
        <v>3.3852963824338578</v>
      </c>
      <c r="I1112" s="2">
        <v>1.07</v>
      </c>
    </row>
    <row r="1113" spans="1:9" x14ac:dyDescent="0.25">
      <c r="A1113" s="6">
        <v>1111</v>
      </c>
      <c r="B1113" s="6">
        <v>0.39225374660082102</v>
      </c>
      <c r="C1113" s="9">
        <v>1.44182620267053</v>
      </c>
      <c r="D1113" s="2">
        <v>0.94180748968541395</v>
      </c>
      <c r="F1113" s="6">
        <v>1111</v>
      </c>
      <c r="G1113" s="7">
        <v>0.40225728212007439</v>
      </c>
      <c r="H1113" s="7">
        <v>1.4918147424241976</v>
      </c>
      <c r="I1113" s="2">
        <v>0.94</v>
      </c>
    </row>
    <row r="1114" spans="1:9" x14ac:dyDescent="0.25">
      <c r="A1114" s="6">
        <v>1112</v>
      </c>
      <c r="B1114" s="6">
        <v>0.42668917458225097</v>
      </c>
      <c r="C1114" s="9">
        <v>1.13010747547479</v>
      </c>
      <c r="D1114" s="2">
        <v>0.96280711717473499</v>
      </c>
      <c r="F1114" s="6">
        <v>1112</v>
      </c>
      <c r="G1114" s="7">
        <v>0.39130820766433677</v>
      </c>
      <c r="H1114" s="7">
        <v>1.0279308095424002</v>
      </c>
      <c r="I1114" s="2">
        <v>0.97</v>
      </c>
    </row>
    <row r="1115" spans="1:9" x14ac:dyDescent="0.25">
      <c r="A1115" s="6">
        <v>1113</v>
      </c>
      <c r="B1115" s="6">
        <v>0.31836040998412701</v>
      </c>
      <c r="C1115" s="9">
        <v>1.44246190702525</v>
      </c>
      <c r="D1115" s="2">
        <v>0.87456548984873905</v>
      </c>
      <c r="F1115" s="6">
        <v>1113</v>
      </c>
      <c r="G1115" s="7">
        <v>0.31528338676524081</v>
      </c>
      <c r="H1115" s="7">
        <v>1.5155402877368951</v>
      </c>
      <c r="I1115" s="2">
        <v>0.85</v>
      </c>
    </row>
    <row r="1116" spans="1:9" x14ac:dyDescent="0.25">
      <c r="A1116" s="6">
        <v>1114</v>
      </c>
      <c r="B1116" s="6">
        <v>0.172219638734183</v>
      </c>
      <c r="C1116" s="9">
        <v>0.63220392443444395</v>
      </c>
      <c r="D1116" s="2">
        <v>0.85147566641124495</v>
      </c>
      <c r="F1116" s="6">
        <v>1114</v>
      </c>
      <c r="G1116" s="7">
        <v>0.21966741929180886</v>
      </c>
      <c r="H1116" s="7">
        <v>0.64851829949661388</v>
      </c>
      <c r="I1116" s="2">
        <v>0.85</v>
      </c>
    </row>
    <row r="1117" spans="1:9" x14ac:dyDescent="0.25">
      <c r="A1117" s="6">
        <v>1115</v>
      </c>
      <c r="B1117" s="6">
        <v>0.43736183079942398</v>
      </c>
      <c r="C1117" s="9">
        <v>2.6013215710818902</v>
      </c>
      <c r="D1117" s="2">
        <v>0.93971969630579599</v>
      </c>
      <c r="F1117" s="6">
        <v>1115</v>
      </c>
      <c r="G1117" s="7">
        <v>0.43321305628113954</v>
      </c>
      <c r="H1117" s="7">
        <v>2.5913384759147169</v>
      </c>
      <c r="I1117" s="2">
        <v>0.95</v>
      </c>
    </row>
    <row r="1118" spans="1:9" x14ac:dyDescent="0.25">
      <c r="A1118" s="6">
        <v>1116</v>
      </c>
      <c r="B1118" s="6">
        <v>0.117917601033683</v>
      </c>
      <c r="C1118" s="9">
        <v>0.23612656317314601</v>
      </c>
      <c r="D1118" s="2">
        <v>0.838062846031838</v>
      </c>
      <c r="F1118" s="6">
        <v>1116</v>
      </c>
      <c r="G1118" s="7">
        <v>0.16975541669705863</v>
      </c>
      <c r="H1118" s="7">
        <v>0.36178112358963455</v>
      </c>
      <c r="I1118" s="2">
        <v>0.85</v>
      </c>
    </row>
    <row r="1119" spans="1:9" x14ac:dyDescent="0.25">
      <c r="A1119" s="6">
        <v>1117</v>
      </c>
      <c r="B1119" s="6">
        <v>0.20137666335490301</v>
      </c>
      <c r="C1119" s="9">
        <v>0.439934216200358</v>
      </c>
      <c r="D1119" s="2">
        <v>0.80923493225777599</v>
      </c>
      <c r="F1119" s="6">
        <v>1117</v>
      </c>
      <c r="G1119" s="7">
        <v>0.24907096334665235</v>
      </c>
      <c r="H1119" s="7">
        <v>0.48997024574872494</v>
      </c>
      <c r="I1119" s="2">
        <v>0.83</v>
      </c>
    </row>
    <row r="1120" spans="1:9" x14ac:dyDescent="0.25">
      <c r="A1120" s="6">
        <v>1118</v>
      </c>
      <c r="B1120" s="6">
        <v>0.30821081416646101</v>
      </c>
      <c r="C1120" s="9">
        <v>0.59949382128091899</v>
      </c>
      <c r="D1120" s="2">
        <v>0.89441192844391804</v>
      </c>
      <c r="F1120" s="6">
        <v>1118</v>
      </c>
      <c r="G1120" s="7">
        <v>0.28676266239623927</v>
      </c>
      <c r="H1120" s="7">
        <v>0.6320764969134206</v>
      </c>
      <c r="I1120" s="2">
        <v>0.89</v>
      </c>
    </row>
    <row r="1121" spans="1:9" x14ac:dyDescent="0.25">
      <c r="A1121" s="6">
        <v>1119</v>
      </c>
      <c r="B1121" s="6">
        <v>0.67992045045223404</v>
      </c>
      <c r="C1121" s="9">
        <v>3.2359436597747302</v>
      </c>
      <c r="D1121" s="2">
        <v>1.1098169680382</v>
      </c>
      <c r="F1121" s="6">
        <v>1119</v>
      </c>
      <c r="G1121" s="7">
        <v>0.66315287184292004</v>
      </c>
      <c r="H1121" s="7">
        <v>3.1731021402669057</v>
      </c>
      <c r="I1121" s="2">
        <v>1.1299999999999999</v>
      </c>
    </row>
    <row r="1122" spans="1:9" x14ac:dyDescent="0.25">
      <c r="A1122" s="6">
        <v>1120</v>
      </c>
      <c r="B1122" s="6">
        <v>0.32798991563348701</v>
      </c>
      <c r="C1122" s="9">
        <v>1.3982019968263499</v>
      </c>
      <c r="D1122" s="2">
        <v>0.92368132540092995</v>
      </c>
      <c r="F1122" s="6">
        <v>1120</v>
      </c>
      <c r="G1122" s="7">
        <v>0.32650372096169533</v>
      </c>
      <c r="H1122" s="7">
        <v>1.4664683155660363</v>
      </c>
      <c r="I1122" s="2">
        <v>0.89</v>
      </c>
    </row>
    <row r="1123" spans="1:9" x14ac:dyDescent="0.25">
      <c r="A1123" s="6">
        <v>1121</v>
      </c>
      <c r="B1123" s="6">
        <v>0.20493555737094701</v>
      </c>
      <c r="C1123" s="9">
        <v>0.58124706529649295</v>
      </c>
      <c r="D1123" s="2">
        <v>0.88512959776170697</v>
      </c>
      <c r="F1123" s="6">
        <v>1121</v>
      </c>
      <c r="G1123" s="7">
        <v>0.23336859792679338</v>
      </c>
      <c r="H1123" s="7">
        <v>0.63636338933424175</v>
      </c>
      <c r="I1123" s="2">
        <v>0.89</v>
      </c>
    </row>
    <row r="1124" spans="1:9" x14ac:dyDescent="0.25">
      <c r="A1124" s="6">
        <v>1122</v>
      </c>
      <c r="B1124" s="6">
        <v>0.71488638021679596</v>
      </c>
      <c r="C1124" s="9">
        <v>3.9362488377499898</v>
      </c>
      <c r="D1124" s="2">
        <v>1.11496873253415</v>
      </c>
      <c r="F1124" s="6">
        <v>1122</v>
      </c>
      <c r="G1124" s="7">
        <v>0.66046738346755907</v>
      </c>
      <c r="H1124" s="7">
        <v>3.7915365203979734</v>
      </c>
      <c r="I1124" s="2">
        <v>1.1200000000000001</v>
      </c>
    </row>
    <row r="1125" spans="1:9" x14ac:dyDescent="0.25">
      <c r="A1125" s="6">
        <v>1123</v>
      </c>
      <c r="B1125" s="6">
        <v>0.29604749401021602</v>
      </c>
      <c r="C1125" s="9">
        <v>0.58512647052091804</v>
      </c>
      <c r="D1125" s="2">
        <v>0.92166296859968</v>
      </c>
      <c r="F1125" s="6">
        <v>1123</v>
      </c>
      <c r="G1125" s="7">
        <v>0.29144858081904745</v>
      </c>
      <c r="H1125" s="7">
        <v>0.60535816632914585</v>
      </c>
      <c r="I1125" s="2">
        <v>0.93</v>
      </c>
    </row>
    <row r="1126" spans="1:9" x14ac:dyDescent="0.25">
      <c r="A1126" s="6">
        <v>1124</v>
      </c>
      <c r="B1126" s="6">
        <v>0.249967214578526</v>
      </c>
      <c r="C1126" s="9">
        <v>0.80637506534866299</v>
      </c>
      <c r="D1126" s="2">
        <v>0.87111376308783495</v>
      </c>
      <c r="F1126" s="6">
        <v>1124</v>
      </c>
      <c r="G1126" s="7">
        <v>0.26362544218126632</v>
      </c>
      <c r="H1126" s="7">
        <v>0.82092096609827081</v>
      </c>
      <c r="I1126" s="2">
        <v>0.89</v>
      </c>
    </row>
    <row r="1127" spans="1:9" x14ac:dyDescent="0.25">
      <c r="A1127" s="6">
        <v>1125</v>
      </c>
      <c r="B1127" s="6">
        <v>0.39280087349282</v>
      </c>
      <c r="C1127" s="9">
        <v>1.3581110748515199</v>
      </c>
      <c r="D1127" s="2">
        <v>0.972297689656481</v>
      </c>
      <c r="F1127" s="6">
        <v>1125</v>
      </c>
      <c r="G1127" s="7">
        <v>0.36646855872154238</v>
      </c>
      <c r="H1127" s="7">
        <v>1.4757123356178079</v>
      </c>
      <c r="I1127" s="2">
        <v>0.96</v>
      </c>
    </row>
    <row r="1128" spans="1:9" x14ac:dyDescent="0.25">
      <c r="A1128" s="6">
        <v>1126</v>
      </c>
      <c r="B1128" s="6">
        <v>0.134847780739032</v>
      </c>
      <c r="C1128" s="9">
        <v>0.46892968970848597</v>
      </c>
      <c r="D1128" s="2">
        <v>0.83522403969755499</v>
      </c>
      <c r="F1128" s="6">
        <v>1126</v>
      </c>
      <c r="G1128" s="7">
        <v>0.19265504869132383</v>
      </c>
      <c r="H1128" s="7">
        <v>0.49942839808663553</v>
      </c>
      <c r="I1128" s="2">
        <v>0.84</v>
      </c>
    </row>
    <row r="1129" spans="1:9" x14ac:dyDescent="0.25">
      <c r="A1129" s="6">
        <v>1127</v>
      </c>
      <c r="B1129" s="6">
        <v>0.39870102847025701</v>
      </c>
      <c r="C1129" s="9">
        <v>1.1011564745140101</v>
      </c>
      <c r="D1129" s="2">
        <v>0.91119996244175405</v>
      </c>
      <c r="F1129" s="6">
        <v>1127</v>
      </c>
      <c r="G1129" s="7">
        <v>0.37155318091966827</v>
      </c>
      <c r="H1129" s="7">
        <v>1.0570937538107579</v>
      </c>
      <c r="I1129" s="2">
        <v>0.92</v>
      </c>
    </row>
    <row r="1130" spans="1:9" x14ac:dyDescent="0.25">
      <c r="A1130" s="6">
        <v>1128</v>
      </c>
      <c r="B1130" s="6">
        <v>0.37108864753562598</v>
      </c>
      <c r="C1130" s="9">
        <v>1.9712174736394099</v>
      </c>
      <c r="D1130" s="2">
        <v>0.93804833085613903</v>
      </c>
      <c r="F1130" s="6">
        <v>1128</v>
      </c>
      <c r="G1130" s="7">
        <v>0.38448022424591999</v>
      </c>
      <c r="H1130" s="7">
        <v>1.9673239382748282</v>
      </c>
      <c r="I1130" s="2">
        <v>0.93</v>
      </c>
    </row>
    <row r="1131" spans="1:9" x14ac:dyDescent="0.25">
      <c r="A1131" s="6">
        <v>1129</v>
      </c>
      <c r="B1131" s="6">
        <v>0.369452408506105</v>
      </c>
      <c r="C1131" s="9">
        <v>1.9708444137265899</v>
      </c>
      <c r="D1131" s="2">
        <v>0.93804833085613903</v>
      </c>
      <c r="F1131" s="6">
        <v>1129</v>
      </c>
      <c r="G1131" s="7">
        <v>0.38174164289471874</v>
      </c>
      <c r="H1131" s="7">
        <v>1.9576620277408145</v>
      </c>
      <c r="I1131" s="2">
        <v>0.93</v>
      </c>
    </row>
    <row r="1132" spans="1:9" x14ac:dyDescent="0.25">
      <c r="A1132" s="6">
        <v>1130</v>
      </c>
      <c r="B1132" s="6">
        <v>0.397292419696959</v>
      </c>
      <c r="C1132" s="9">
        <v>0.85817716998986304</v>
      </c>
      <c r="D1132" s="2">
        <v>1.00918092600464</v>
      </c>
      <c r="F1132" s="6">
        <v>1130</v>
      </c>
      <c r="G1132" s="7">
        <v>0.36452956882333565</v>
      </c>
      <c r="H1132" s="7">
        <v>0.81786874100906581</v>
      </c>
      <c r="I1132" s="2">
        <v>1</v>
      </c>
    </row>
    <row r="1133" spans="1:9" x14ac:dyDescent="0.25">
      <c r="A1133" s="6">
        <v>1131</v>
      </c>
      <c r="B1133" s="6">
        <v>0.25846134764399198</v>
      </c>
      <c r="C1133" s="9">
        <v>0.46024775708684901</v>
      </c>
      <c r="D1133" s="2">
        <v>0.89291645247074902</v>
      </c>
      <c r="F1133" s="6">
        <v>1131</v>
      </c>
      <c r="G1133" s="7">
        <v>0.25197489132723178</v>
      </c>
      <c r="H1133" s="7">
        <v>0.4667302556822191</v>
      </c>
      <c r="I1133" s="2">
        <v>0.89</v>
      </c>
    </row>
    <row r="1134" spans="1:9" x14ac:dyDescent="0.25">
      <c r="A1134" s="6">
        <v>1132</v>
      </c>
      <c r="B1134" s="6">
        <v>0.40027548750890901</v>
      </c>
      <c r="C1134" s="9">
        <v>0.85792911694207596</v>
      </c>
      <c r="D1134" s="2">
        <v>1.0029317195090399</v>
      </c>
      <c r="F1134" s="6">
        <v>1132</v>
      </c>
      <c r="G1134" s="7">
        <v>0.38362692193171316</v>
      </c>
      <c r="H1134" s="7">
        <v>0.83318256936468726</v>
      </c>
      <c r="I1134" s="2">
        <v>1.01</v>
      </c>
    </row>
    <row r="1135" spans="1:9" x14ac:dyDescent="0.25">
      <c r="A1135" s="6">
        <v>1133</v>
      </c>
      <c r="B1135" s="6">
        <v>0.78971503105089103</v>
      </c>
      <c r="C1135" s="9">
        <v>4.8801656504373501</v>
      </c>
      <c r="D1135" s="2">
        <v>1.1394474815000599</v>
      </c>
      <c r="F1135" s="6">
        <v>1133</v>
      </c>
      <c r="G1135" s="7">
        <v>0.73563330326780885</v>
      </c>
      <c r="H1135" s="7">
        <v>4.7687313751390095</v>
      </c>
      <c r="I1135" s="2">
        <v>1.1399999999999999</v>
      </c>
    </row>
    <row r="1136" spans="1:9" x14ac:dyDescent="0.25">
      <c r="A1136" s="6">
        <v>1134</v>
      </c>
      <c r="B1136" s="6">
        <v>0.64107314669382798</v>
      </c>
      <c r="C1136" s="9">
        <v>3.9797019386818002</v>
      </c>
      <c r="D1136" s="2">
        <v>1.10674652415453</v>
      </c>
      <c r="F1136" s="6">
        <v>1134</v>
      </c>
      <c r="G1136" s="7">
        <v>0.62616823787321829</v>
      </c>
      <c r="H1136" s="7">
        <v>3.8637142695187849</v>
      </c>
      <c r="I1136" s="2">
        <v>1.1100000000000001</v>
      </c>
    </row>
    <row r="1137" spans="1:9" x14ac:dyDescent="0.25">
      <c r="A1137" s="6">
        <v>1135</v>
      </c>
      <c r="B1137" s="6">
        <v>0.556127876594117</v>
      </c>
      <c r="C1137" s="9">
        <v>1.6196409028743399</v>
      </c>
      <c r="D1137" s="2">
        <v>1.0582136103586399</v>
      </c>
      <c r="F1137" s="6">
        <v>1135</v>
      </c>
      <c r="G1137" s="7">
        <v>0.49065211637944939</v>
      </c>
      <c r="H1137" s="7">
        <v>1.6043697683557385</v>
      </c>
      <c r="I1137" s="2">
        <v>1.03</v>
      </c>
    </row>
    <row r="1138" spans="1:9" x14ac:dyDescent="0.25">
      <c r="A1138" s="6">
        <v>1136</v>
      </c>
      <c r="B1138" s="6">
        <v>0.60037386336122001</v>
      </c>
      <c r="C1138" s="9">
        <v>1.65756286207779</v>
      </c>
      <c r="D1138" s="2">
        <v>1.0531513106752799</v>
      </c>
      <c r="F1138" s="6">
        <v>1136</v>
      </c>
      <c r="G1138" s="7">
        <v>0.51488261017088444</v>
      </c>
      <c r="H1138" s="7">
        <v>1.7124138080045079</v>
      </c>
      <c r="I1138" s="2">
        <v>1.01</v>
      </c>
    </row>
    <row r="1139" spans="1:9" x14ac:dyDescent="0.25">
      <c r="A1139" s="6">
        <v>1137</v>
      </c>
      <c r="B1139" s="6">
        <v>0.74556358631919495</v>
      </c>
      <c r="C1139" s="9">
        <v>3.7088889567169998</v>
      </c>
      <c r="D1139" s="2">
        <v>1.1492312037897701</v>
      </c>
      <c r="F1139" s="6">
        <v>1137</v>
      </c>
      <c r="G1139" s="7">
        <v>0.68927080885239966</v>
      </c>
      <c r="H1139" s="7">
        <v>3.5268278094615595</v>
      </c>
      <c r="I1139" s="2">
        <v>1.1499999999999999</v>
      </c>
    </row>
    <row r="1140" spans="1:9" x14ac:dyDescent="0.25">
      <c r="A1140" s="6">
        <v>1138</v>
      </c>
      <c r="B1140" s="6">
        <v>0.14092642970295099</v>
      </c>
      <c r="C1140" s="9">
        <v>0.30117268411732401</v>
      </c>
      <c r="D1140" s="2">
        <v>0.87996703865098902</v>
      </c>
      <c r="F1140" s="6">
        <v>1138</v>
      </c>
      <c r="G1140" s="7">
        <v>0.19768573789805682</v>
      </c>
      <c r="H1140" s="7">
        <v>0.3886619007094686</v>
      </c>
      <c r="I1140" s="2">
        <v>0.89</v>
      </c>
    </row>
    <row r="1141" spans="1:9" x14ac:dyDescent="0.25">
      <c r="A1141" s="6">
        <v>1139</v>
      </c>
      <c r="B1141" s="6">
        <v>0.65557323705759196</v>
      </c>
      <c r="C1141" s="9">
        <v>2.3714600320035699</v>
      </c>
      <c r="D1141" s="2">
        <v>1.0939751773573001</v>
      </c>
      <c r="F1141" s="6">
        <v>1139</v>
      </c>
      <c r="G1141" s="7">
        <v>0.61441097379773491</v>
      </c>
      <c r="H1141" s="7">
        <v>2.319520197118413</v>
      </c>
      <c r="I1141" s="2">
        <v>1.0900000000000001</v>
      </c>
    </row>
    <row r="1142" spans="1:9" x14ac:dyDescent="0.25">
      <c r="A1142" s="6">
        <v>1140</v>
      </c>
      <c r="B1142" s="6">
        <v>0.40806839037282899</v>
      </c>
      <c r="C1142" s="9">
        <v>0.93361924180294098</v>
      </c>
      <c r="D1142" s="2">
        <v>0.92819321164035895</v>
      </c>
      <c r="F1142" s="6">
        <v>1140</v>
      </c>
      <c r="G1142" s="7">
        <v>0.35183081976114905</v>
      </c>
      <c r="H1142" s="7">
        <v>0.90538519723758404</v>
      </c>
      <c r="I1142" s="2">
        <v>0.91</v>
      </c>
    </row>
    <row r="1143" spans="1:9" x14ac:dyDescent="0.25">
      <c r="A1143" s="6">
        <v>1141</v>
      </c>
      <c r="B1143" s="6">
        <v>0.73381318399886797</v>
      </c>
      <c r="C1143" s="9">
        <v>4.12286589810265</v>
      </c>
      <c r="D1143" s="2">
        <v>1.12558059787947</v>
      </c>
      <c r="F1143" s="6">
        <v>1141</v>
      </c>
      <c r="G1143" s="7">
        <v>0.70712283864990078</v>
      </c>
      <c r="H1143" s="7">
        <v>4.1002263857288535</v>
      </c>
      <c r="I1143" s="2">
        <v>1.1299999999999999</v>
      </c>
    </row>
    <row r="1144" spans="1:9" x14ac:dyDescent="0.25">
      <c r="A1144" s="6">
        <v>1142</v>
      </c>
      <c r="B1144" s="6">
        <v>0.23931453612273099</v>
      </c>
      <c r="C1144" s="9">
        <v>0.64179070834336804</v>
      </c>
      <c r="D1144" s="2">
        <v>0.91529596929315604</v>
      </c>
      <c r="F1144" s="6">
        <v>1142</v>
      </c>
      <c r="G1144" s="7">
        <v>0.25249941184183727</v>
      </c>
      <c r="H1144" s="7">
        <v>0.66823256607798653</v>
      </c>
      <c r="I1144" s="2">
        <v>0.93</v>
      </c>
    </row>
    <row r="1145" spans="1:9" x14ac:dyDescent="0.25">
      <c r="A1145" s="6">
        <v>1143</v>
      </c>
      <c r="B1145" s="6">
        <v>0.43360549861749398</v>
      </c>
      <c r="C1145" s="9">
        <v>2.0004406903099499</v>
      </c>
      <c r="D1145" s="2">
        <v>1.03049499668488</v>
      </c>
      <c r="F1145" s="6">
        <v>1143</v>
      </c>
      <c r="G1145" s="7">
        <v>0.44622380156472824</v>
      </c>
      <c r="H1145" s="7">
        <v>2.0037425966639599</v>
      </c>
      <c r="I1145" s="2">
        <v>1.04</v>
      </c>
    </row>
    <row r="1146" spans="1:9" x14ac:dyDescent="0.25">
      <c r="A1146" s="6">
        <v>1144</v>
      </c>
      <c r="B1146" s="6">
        <v>0.78413192540203003</v>
      </c>
      <c r="C1146" s="9">
        <v>4.5790733374216801</v>
      </c>
      <c r="D1146" s="2">
        <v>1.16041961631002</v>
      </c>
      <c r="F1146" s="6">
        <v>1144</v>
      </c>
      <c r="G1146" s="7">
        <v>0.75224077881534623</v>
      </c>
      <c r="H1146" s="7">
        <v>4.5840475227786222</v>
      </c>
      <c r="I1146" s="2">
        <v>1.17</v>
      </c>
    </row>
    <row r="1147" spans="1:9" x14ac:dyDescent="0.25">
      <c r="A1147" s="6">
        <v>1145</v>
      </c>
      <c r="B1147" s="6">
        <v>0.41838796542426598</v>
      </c>
      <c r="C1147" s="9">
        <v>2.0297940284220002</v>
      </c>
      <c r="D1147" s="2">
        <v>1.0296415167662201</v>
      </c>
      <c r="F1147" s="6">
        <v>1145</v>
      </c>
      <c r="G1147" s="7">
        <v>0.44038849922605733</v>
      </c>
      <c r="H1147" s="7">
        <v>1.9855522741769545</v>
      </c>
      <c r="I1147" s="2">
        <v>1.03</v>
      </c>
    </row>
    <row r="1148" spans="1:9" x14ac:dyDescent="0.25">
      <c r="A1148" s="6">
        <v>1146</v>
      </c>
      <c r="B1148" s="6">
        <v>0.28100054104387101</v>
      </c>
      <c r="C1148" s="9">
        <v>0.41770324058228397</v>
      </c>
      <c r="D1148" s="2">
        <v>0.92796687647169296</v>
      </c>
      <c r="F1148" s="6">
        <v>1146</v>
      </c>
      <c r="G1148" s="7">
        <v>0.28018292592800159</v>
      </c>
      <c r="H1148" s="7">
        <v>0.46591443614268152</v>
      </c>
      <c r="I1148" s="2">
        <v>0.96</v>
      </c>
    </row>
    <row r="1149" spans="1:9" x14ac:dyDescent="0.25">
      <c r="A1149" s="6">
        <v>1147</v>
      </c>
      <c r="B1149" s="6">
        <v>0.925492164429909</v>
      </c>
      <c r="C1149" s="9">
        <v>4.9797883510755501</v>
      </c>
      <c r="D1149" s="2">
        <v>1.2305608647635</v>
      </c>
      <c r="F1149" s="6">
        <v>1147</v>
      </c>
      <c r="G1149" s="7">
        <v>0.90319746259064115</v>
      </c>
      <c r="H1149" s="7">
        <v>4.8750355155416694</v>
      </c>
      <c r="I1149" s="2">
        <v>1.25</v>
      </c>
    </row>
    <row r="1150" spans="1:9" x14ac:dyDescent="0.25">
      <c r="A1150" s="6">
        <v>1148</v>
      </c>
      <c r="B1150" s="6">
        <v>0.24913647087048801</v>
      </c>
      <c r="C1150" s="9">
        <v>0.50041341306869602</v>
      </c>
      <c r="D1150" s="2">
        <v>0.84995193027194405</v>
      </c>
      <c r="F1150" s="6">
        <v>1148</v>
      </c>
      <c r="G1150" s="7">
        <v>0.28655731903851617</v>
      </c>
      <c r="H1150" s="7">
        <v>0.52564019733398781</v>
      </c>
      <c r="I1150" s="2">
        <v>0.87</v>
      </c>
    </row>
    <row r="1151" spans="1:9" x14ac:dyDescent="0.25">
      <c r="A1151" s="6">
        <v>1149</v>
      </c>
      <c r="B1151" s="6">
        <v>0.44168261051552099</v>
      </c>
      <c r="C1151" s="9">
        <v>3.1005649864581302</v>
      </c>
      <c r="D1151" s="2">
        <v>0.98321398074154798</v>
      </c>
      <c r="F1151" s="6">
        <v>1149</v>
      </c>
      <c r="G1151" s="7">
        <v>0.49039566387813638</v>
      </c>
      <c r="H1151" s="7">
        <v>3.1008222316223035</v>
      </c>
      <c r="I1151" s="2">
        <v>0.98</v>
      </c>
    </row>
    <row r="1152" spans="1:9" x14ac:dyDescent="0.25">
      <c r="A1152" s="6">
        <v>1150</v>
      </c>
      <c r="B1152" s="6">
        <v>0.35117892366879</v>
      </c>
      <c r="C1152" s="9">
        <v>1.0162018613882799</v>
      </c>
      <c r="D1152" s="2">
        <v>0.93451153106332496</v>
      </c>
      <c r="F1152" s="6">
        <v>1150</v>
      </c>
      <c r="G1152" s="7">
        <v>0.33897702869652269</v>
      </c>
      <c r="H1152" s="7">
        <v>0.98912739666042293</v>
      </c>
      <c r="I1152" s="2">
        <v>0.95</v>
      </c>
    </row>
    <row r="1153" spans="1:9" x14ac:dyDescent="0.25">
      <c r="A1153" s="6">
        <v>1151</v>
      </c>
      <c r="B1153" s="6">
        <v>0.79867369294754698</v>
      </c>
      <c r="C1153" s="9">
        <v>4.1858024729553502</v>
      </c>
      <c r="D1153" s="2">
        <v>1.1402851340869899</v>
      </c>
      <c r="F1153" s="6">
        <v>1151</v>
      </c>
      <c r="G1153" s="7">
        <v>0.75558590174197604</v>
      </c>
      <c r="H1153" s="7">
        <v>4.064690006410741</v>
      </c>
      <c r="I1153" s="2">
        <v>1.1299999999999999</v>
      </c>
    </row>
    <row r="1154" spans="1:9" x14ac:dyDescent="0.25">
      <c r="A1154" s="6">
        <v>1152</v>
      </c>
      <c r="B1154" s="6">
        <v>0.36882152784514699</v>
      </c>
      <c r="C1154" s="9">
        <v>1.1102857316213499</v>
      </c>
      <c r="D1154" s="2">
        <v>0.89661697347180702</v>
      </c>
      <c r="F1154" s="6">
        <v>1152</v>
      </c>
      <c r="G1154" s="7">
        <v>0.34912296711108354</v>
      </c>
      <c r="H1154" s="7">
        <v>1.0791558891934958</v>
      </c>
      <c r="I1154" s="2">
        <v>0.9</v>
      </c>
    </row>
    <row r="1155" spans="1:9" x14ac:dyDescent="0.25">
      <c r="A1155" s="6">
        <v>1153</v>
      </c>
      <c r="B1155" s="6">
        <v>0.31868634799783802</v>
      </c>
      <c r="C1155" s="9">
        <v>0.81496730089797997</v>
      </c>
      <c r="D1155" s="2">
        <v>0.96262237614977497</v>
      </c>
      <c r="F1155" s="6">
        <v>1153</v>
      </c>
      <c r="G1155" s="7">
        <v>0.32950593913846543</v>
      </c>
      <c r="H1155" s="7">
        <v>0.7924673887693694</v>
      </c>
      <c r="I1155" s="2">
        <v>0.97</v>
      </c>
    </row>
    <row r="1156" spans="1:9" x14ac:dyDescent="0.25">
      <c r="A1156" s="6">
        <v>1154</v>
      </c>
      <c r="B1156" s="6">
        <v>0.65240494552106798</v>
      </c>
      <c r="C1156" s="9">
        <v>4.1220434417156904</v>
      </c>
      <c r="D1156" s="2">
        <v>1.06679154506928</v>
      </c>
      <c r="F1156" s="6">
        <v>1154</v>
      </c>
      <c r="G1156" s="7">
        <v>0.65111979687365762</v>
      </c>
      <c r="H1156" s="7">
        <v>4.1220088544518116</v>
      </c>
      <c r="I1156" s="2">
        <v>1.06</v>
      </c>
    </row>
    <row r="1157" spans="1:9" x14ac:dyDescent="0.25">
      <c r="A1157" s="6">
        <v>1155</v>
      </c>
      <c r="B1157" s="6">
        <v>0.18531753594810599</v>
      </c>
      <c r="C1157" s="9">
        <v>0.78536317952899903</v>
      </c>
      <c r="D1157" s="2">
        <v>0.86674511912989405</v>
      </c>
      <c r="F1157" s="6">
        <v>1155</v>
      </c>
      <c r="G1157" s="7">
        <v>0.25791040367342599</v>
      </c>
      <c r="H1157" s="7">
        <v>0.74910122095222242</v>
      </c>
      <c r="I1157" s="2">
        <v>0.86</v>
      </c>
    </row>
    <row r="1158" spans="1:9" x14ac:dyDescent="0.25">
      <c r="A1158" s="6">
        <v>1156</v>
      </c>
      <c r="B1158" s="6">
        <v>0.37070789751738797</v>
      </c>
      <c r="C1158" s="9">
        <v>1.24963408232559</v>
      </c>
      <c r="D1158" s="2">
        <v>1.00010183118447</v>
      </c>
      <c r="F1158" s="6">
        <v>1156</v>
      </c>
      <c r="G1158" s="7">
        <v>0.36413213804441447</v>
      </c>
      <c r="H1158" s="7">
        <v>1.3048831394801916</v>
      </c>
      <c r="I1158" s="2">
        <v>0.99</v>
      </c>
    </row>
    <row r="1159" spans="1:9" x14ac:dyDescent="0.25">
      <c r="A1159" s="6">
        <v>1157</v>
      </c>
      <c r="B1159" s="6">
        <v>0.68428520635918499</v>
      </c>
      <c r="C1159" s="9">
        <v>2.5691948031243199</v>
      </c>
      <c r="D1159" s="2">
        <v>1.1569855398539901</v>
      </c>
      <c r="F1159" s="6">
        <v>1157</v>
      </c>
      <c r="G1159" s="7">
        <v>0.66849577246501091</v>
      </c>
      <c r="H1159" s="7">
        <v>2.5308910541283454</v>
      </c>
      <c r="I1159" s="2">
        <v>1.1599999999999999</v>
      </c>
    </row>
    <row r="1160" spans="1:9" x14ac:dyDescent="0.25">
      <c r="A1160" s="6">
        <v>1158</v>
      </c>
      <c r="B1160" s="6">
        <v>0.89077101830001904</v>
      </c>
      <c r="C1160" s="9">
        <v>4.8538433127912697</v>
      </c>
      <c r="D1160" s="2">
        <v>1.25334774942083</v>
      </c>
      <c r="F1160" s="6">
        <v>1158</v>
      </c>
      <c r="G1160" s="7">
        <v>0.90050399136745574</v>
      </c>
      <c r="H1160" s="7">
        <v>4.719462008000205</v>
      </c>
      <c r="I1160" s="2">
        <v>1.27</v>
      </c>
    </row>
    <row r="1161" spans="1:9" x14ac:dyDescent="0.25">
      <c r="A1161" s="6">
        <v>1159</v>
      </c>
      <c r="B1161" s="6">
        <v>0.47754870032553398</v>
      </c>
      <c r="C1161" s="9">
        <v>1.1917668642410799</v>
      </c>
      <c r="D1161" s="2">
        <v>0.95118222425632404</v>
      </c>
      <c r="F1161" s="6">
        <v>1159</v>
      </c>
      <c r="G1161" s="7">
        <v>0.42256400805569677</v>
      </c>
      <c r="H1161" s="7">
        <v>1.1502674004017812</v>
      </c>
      <c r="I1161" s="2">
        <v>0.96</v>
      </c>
    </row>
    <row r="1162" spans="1:9" x14ac:dyDescent="0.25">
      <c r="A1162" s="6">
        <v>1160</v>
      </c>
      <c r="B1162" s="6">
        <v>0.58229140103338195</v>
      </c>
      <c r="C1162" s="9">
        <v>1.5760208143564001</v>
      </c>
      <c r="D1162" s="2">
        <v>1.09273805219876</v>
      </c>
      <c r="F1162" s="6">
        <v>1160</v>
      </c>
      <c r="G1162" s="7">
        <v>0.52606134719836217</v>
      </c>
      <c r="H1162" s="7">
        <v>1.5664289466065155</v>
      </c>
      <c r="I1162" s="2">
        <v>1.0900000000000001</v>
      </c>
    </row>
    <row r="1163" spans="1:9" x14ac:dyDescent="0.25">
      <c r="A1163" s="6">
        <v>1161</v>
      </c>
      <c r="B1163" s="6">
        <v>0.52911487497895504</v>
      </c>
      <c r="C1163" s="9">
        <v>2.4077479856055399</v>
      </c>
      <c r="D1163" s="2">
        <v>1.0556539743630999</v>
      </c>
      <c r="F1163" s="6">
        <v>1161</v>
      </c>
      <c r="G1163" s="7">
        <v>0.52046975031352549</v>
      </c>
      <c r="H1163" s="7">
        <v>2.365130568711332</v>
      </c>
      <c r="I1163" s="2">
        <v>1.04</v>
      </c>
    </row>
    <row r="1164" spans="1:9" x14ac:dyDescent="0.25">
      <c r="A1164" s="6">
        <v>1162</v>
      </c>
      <c r="B1164" s="6">
        <v>0.20385633746295401</v>
      </c>
      <c r="C1164" s="9">
        <v>0.53331829352560201</v>
      </c>
      <c r="D1164" s="2">
        <v>0.89212531421448305</v>
      </c>
      <c r="F1164" s="6">
        <v>1162</v>
      </c>
      <c r="G1164" s="7">
        <v>0.22540629456639291</v>
      </c>
      <c r="H1164" s="7">
        <v>0.55553423287442238</v>
      </c>
      <c r="I1164" s="2">
        <v>0.88</v>
      </c>
    </row>
    <row r="1165" spans="1:9" x14ac:dyDescent="0.25">
      <c r="A1165" s="6">
        <v>1163</v>
      </c>
      <c r="B1165" s="6">
        <v>0.30900692839336602</v>
      </c>
      <c r="C1165" s="9">
        <v>1.18041612887523</v>
      </c>
      <c r="D1165" s="2">
        <v>1.0021825002803499</v>
      </c>
      <c r="F1165" s="6">
        <v>1163</v>
      </c>
      <c r="G1165" s="7">
        <v>0.34516697469956398</v>
      </c>
      <c r="H1165" s="7">
        <v>1.226851190450847</v>
      </c>
      <c r="I1165" s="2">
        <v>0.98</v>
      </c>
    </row>
    <row r="1166" spans="1:9" x14ac:dyDescent="0.25">
      <c r="A1166" s="6">
        <v>1164</v>
      </c>
      <c r="B1166" s="6">
        <v>0.257852487974497</v>
      </c>
      <c r="C1166" s="9">
        <v>0.43014214741004297</v>
      </c>
      <c r="D1166" s="2">
        <v>0.915723038912864</v>
      </c>
      <c r="F1166" s="6">
        <v>1164</v>
      </c>
      <c r="G1166" s="7">
        <v>0.24661696878445591</v>
      </c>
      <c r="H1166" s="7">
        <v>0.44915021100828739</v>
      </c>
      <c r="I1166" s="2">
        <v>0.93</v>
      </c>
    </row>
    <row r="1167" spans="1:9" x14ac:dyDescent="0.25">
      <c r="A1167" s="6">
        <v>1165</v>
      </c>
      <c r="B1167" s="6">
        <v>0.38117975543271898</v>
      </c>
      <c r="C1167" s="9">
        <v>1.2456662778749401</v>
      </c>
      <c r="D1167" s="2">
        <v>1.0123111325704099</v>
      </c>
      <c r="F1167" s="6">
        <v>1165</v>
      </c>
      <c r="G1167" s="7">
        <v>0.36850818405424768</v>
      </c>
      <c r="H1167" s="7">
        <v>1.2895437206760834</v>
      </c>
      <c r="I1167" s="2">
        <v>1</v>
      </c>
    </row>
    <row r="1168" spans="1:9" x14ac:dyDescent="0.25">
      <c r="A1168" s="6">
        <v>1166</v>
      </c>
      <c r="B1168" s="6">
        <v>0.40027548750890901</v>
      </c>
      <c r="C1168" s="9">
        <v>0.85792911694207596</v>
      </c>
      <c r="D1168" s="2">
        <v>1.0029317195090399</v>
      </c>
      <c r="F1168" s="6">
        <v>1166</v>
      </c>
      <c r="G1168" s="7">
        <v>0.38362692193171316</v>
      </c>
      <c r="H1168" s="7">
        <v>0.83318256936468726</v>
      </c>
      <c r="I1168" s="2">
        <v>1.01</v>
      </c>
    </row>
    <row r="1169" spans="1:9" x14ac:dyDescent="0.25">
      <c r="A1169" s="6">
        <v>1167</v>
      </c>
      <c r="B1169" s="6">
        <v>0.80339030095235298</v>
      </c>
      <c r="C1169" s="9">
        <v>4.8852960151016198</v>
      </c>
      <c r="D1169" s="2">
        <v>1.15072014759215</v>
      </c>
      <c r="F1169" s="6">
        <v>1167</v>
      </c>
      <c r="G1169" s="7">
        <v>0.74905662529233619</v>
      </c>
      <c r="H1169" s="7">
        <v>4.730270847676131</v>
      </c>
      <c r="I1169" s="2">
        <v>1.1599999999999999</v>
      </c>
    </row>
    <row r="1170" spans="1:9" x14ac:dyDescent="0.25">
      <c r="A1170" s="6">
        <v>1168</v>
      </c>
      <c r="B1170" s="6">
        <v>0.55802550528462602</v>
      </c>
      <c r="C1170" s="9">
        <v>3.7502253397574301</v>
      </c>
      <c r="D1170" s="2">
        <v>1.0530875437998</v>
      </c>
      <c r="F1170" s="6">
        <v>1168</v>
      </c>
      <c r="G1170" s="7">
        <v>0.56526427800444357</v>
      </c>
      <c r="H1170" s="7">
        <v>3.7288557907554027</v>
      </c>
      <c r="I1170" s="2">
        <v>1.06</v>
      </c>
    </row>
    <row r="1171" spans="1:9" x14ac:dyDescent="0.25">
      <c r="A1171" s="6">
        <v>1169</v>
      </c>
      <c r="B1171" s="6">
        <v>0.26667219015995203</v>
      </c>
      <c r="C1171" s="9">
        <v>0.64175307780024604</v>
      </c>
      <c r="D1171" s="2">
        <v>0.91031374187302605</v>
      </c>
      <c r="F1171" s="6">
        <v>1169</v>
      </c>
      <c r="G1171" s="7">
        <v>0.26309628116801514</v>
      </c>
      <c r="H1171" s="7">
        <v>0.61166281047329008</v>
      </c>
      <c r="I1171" s="2">
        <v>0.89</v>
      </c>
    </row>
    <row r="1172" spans="1:9" x14ac:dyDescent="0.25">
      <c r="A1172" s="6">
        <v>1170</v>
      </c>
      <c r="B1172" s="6">
        <v>0.21023964722472799</v>
      </c>
      <c r="C1172" s="9">
        <v>0.99777051127460703</v>
      </c>
      <c r="D1172" s="2">
        <v>0.83153928077612305</v>
      </c>
      <c r="F1172" s="6">
        <v>1170</v>
      </c>
      <c r="G1172" s="7">
        <v>0.25677093988779509</v>
      </c>
      <c r="H1172" s="7">
        <v>0.88681634754612759</v>
      </c>
      <c r="I1172" s="2">
        <v>0.85</v>
      </c>
    </row>
    <row r="1173" spans="1:9" x14ac:dyDescent="0.25">
      <c r="A1173" s="6">
        <v>1171</v>
      </c>
      <c r="B1173" s="6">
        <v>0.63710806264852304</v>
      </c>
      <c r="C1173" s="9">
        <v>2.5160038456673202</v>
      </c>
      <c r="D1173" s="2">
        <v>1.1404649469072801</v>
      </c>
      <c r="F1173" s="6">
        <v>1171</v>
      </c>
      <c r="G1173" s="7">
        <v>0.64091070686402118</v>
      </c>
      <c r="H1173" s="7">
        <v>2.4900926416631539</v>
      </c>
      <c r="I1173" s="2">
        <v>1.1399999999999999</v>
      </c>
    </row>
    <row r="1174" spans="1:9" x14ac:dyDescent="0.25">
      <c r="A1174" s="6">
        <v>1172</v>
      </c>
      <c r="B1174" s="6">
        <v>0.441379523732504</v>
      </c>
      <c r="C1174" s="9">
        <v>1.40992093827803</v>
      </c>
      <c r="D1174" s="2">
        <v>1.0478215675011799</v>
      </c>
      <c r="F1174" s="6">
        <v>1172</v>
      </c>
      <c r="G1174" s="7">
        <v>0.45020241679564044</v>
      </c>
      <c r="H1174" s="7">
        <v>1.462303361944407</v>
      </c>
      <c r="I1174" s="2">
        <v>1.04</v>
      </c>
    </row>
    <row r="1175" spans="1:9" x14ac:dyDescent="0.25">
      <c r="A1175" s="6">
        <v>1173</v>
      </c>
      <c r="B1175" s="6">
        <v>0.65729044309740403</v>
      </c>
      <c r="C1175" s="9">
        <v>2.2518038995716299</v>
      </c>
      <c r="D1175" s="2">
        <v>1.12956607426247</v>
      </c>
      <c r="F1175" s="6">
        <v>1173</v>
      </c>
      <c r="G1175" s="7">
        <v>0.6326882353868033</v>
      </c>
      <c r="H1175" s="7">
        <v>2.1926145200672118</v>
      </c>
      <c r="I1175" s="2">
        <v>1.1399999999999999</v>
      </c>
    </row>
    <row r="1176" spans="1:9" x14ac:dyDescent="0.25">
      <c r="A1176" s="6">
        <v>1174</v>
      </c>
      <c r="B1176" s="6">
        <v>0.66078460872502298</v>
      </c>
      <c r="C1176" s="9">
        <v>4.0922063740342098</v>
      </c>
      <c r="D1176" s="2">
        <v>1.0757328569995499</v>
      </c>
      <c r="F1176" s="6">
        <v>1174</v>
      </c>
      <c r="G1176" s="7">
        <v>0.66490033860806452</v>
      </c>
      <c r="H1176" s="7">
        <v>4.0972611995492167</v>
      </c>
      <c r="I1176" s="2">
        <v>1.07</v>
      </c>
    </row>
    <row r="1177" spans="1:9" x14ac:dyDescent="0.25">
      <c r="A1177" s="6">
        <v>1175</v>
      </c>
      <c r="B1177" s="6">
        <v>0.38117975543271898</v>
      </c>
      <c r="C1177" s="9">
        <v>1.2456662778749401</v>
      </c>
      <c r="D1177" s="2">
        <v>1.0123111325704099</v>
      </c>
      <c r="F1177" s="6">
        <v>1175</v>
      </c>
      <c r="G1177" s="7">
        <v>0.36850818405424768</v>
      </c>
      <c r="H1177" s="7">
        <v>1.2895437206760834</v>
      </c>
      <c r="I1177" s="2">
        <v>1</v>
      </c>
    </row>
    <row r="1178" spans="1:9" x14ac:dyDescent="0.25">
      <c r="A1178" s="6">
        <v>1176</v>
      </c>
      <c r="B1178" s="6">
        <v>0.178822922082081</v>
      </c>
      <c r="C1178" s="9">
        <v>0.53805665461107599</v>
      </c>
      <c r="D1178" s="2">
        <v>0.90168756521988402</v>
      </c>
      <c r="F1178" s="6">
        <v>1176</v>
      </c>
      <c r="G1178" s="7">
        <v>0.22787570773667698</v>
      </c>
      <c r="H1178" s="7">
        <v>0.54885781037754433</v>
      </c>
      <c r="I1178" s="2">
        <v>0.89</v>
      </c>
    </row>
    <row r="1179" spans="1:9" x14ac:dyDescent="0.25">
      <c r="A1179" s="6">
        <v>1177</v>
      </c>
      <c r="B1179" s="6">
        <v>0.77704398857298296</v>
      </c>
      <c r="C1179" s="9">
        <v>3.66153037752008</v>
      </c>
      <c r="D1179" s="2">
        <v>1.1263929073347201</v>
      </c>
      <c r="F1179" s="6">
        <v>1177</v>
      </c>
      <c r="G1179" s="7">
        <v>0.74258306477816161</v>
      </c>
      <c r="H1179" s="7">
        <v>3.6046754661939246</v>
      </c>
      <c r="I1179" s="2">
        <v>1.1399999999999999</v>
      </c>
    </row>
    <row r="1180" spans="1:9" x14ac:dyDescent="0.25">
      <c r="A1180" s="6">
        <v>1178</v>
      </c>
      <c r="B1180" s="6">
        <v>0.28247567389420403</v>
      </c>
      <c r="C1180" s="9">
        <v>0.44848846221987099</v>
      </c>
      <c r="D1180" s="2">
        <v>0.89357731497701098</v>
      </c>
      <c r="F1180" s="6">
        <v>1178</v>
      </c>
      <c r="G1180" s="7">
        <v>0.28290415733821078</v>
      </c>
      <c r="H1180" s="7">
        <v>0.50151116501058879</v>
      </c>
      <c r="I1180" s="2">
        <v>0.91</v>
      </c>
    </row>
    <row r="1181" spans="1:9" x14ac:dyDescent="0.25">
      <c r="A1181" s="6">
        <v>1179</v>
      </c>
      <c r="B1181" s="6">
        <v>0.48750313758400099</v>
      </c>
      <c r="C1181" s="9">
        <v>2.0650579452971098</v>
      </c>
      <c r="D1181" s="2">
        <v>1.0199111552848299</v>
      </c>
      <c r="F1181" s="6">
        <v>1179</v>
      </c>
      <c r="G1181" s="7">
        <v>0.47960737208390358</v>
      </c>
      <c r="H1181" s="7">
        <v>2.0683727940832695</v>
      </c>
      <c r="I1181" s="2">
        <v>1.01</v>
      </c>
    </row>
    <row r="1182" spans="1:9" x14ac:dyDescent="0.25">
      <c r="A1182" s="6">
        <v>1180</v>
      </c>
      <c r="B1182" s="6">
        <v>0.50266388534725004</v>
      </c>
      <c r="C1182" s="9">
        <v>2.5469162302010102</v>
      </c>
      <c r="D1182" s="2">
        <v>1.01350492330326</v>
      </c>
      <c r="F1182" s="6">
        <v>1180</v>
      </c>
      <c r="G1182" s="7">
        <v>0.51150510033740182</v>
      </c>
      <c r="H1182" s="7">
        <v>2.4684111581379149</v>
      </c>
      <c r="I1182" s="2">
        <v>1</v>
      </c>
    </row>
    <row r="1183" spans="1:9" x14ac:dyDescent="0.25">
      <c r="A1183" s="6">
        <v>1181</v>
      </c>
      <c r="B1183" s="6">
        <v>0.252436463594779</v>
      </c>
      <c r="C1183" s="9">
        <v>0.58957736799720395</v>
      </c>
      <c r="D1183" s="2">
        <v>0.94195189621699205</v>
      </c>
      <c r="F1183" s="6">
        <v>1181</v>
      </c>
      <c r="G1183" s="7">
        <v>0.26930804429684213</v>
      </c>
      <c r="H1183" s="7">
        <v>0.5772034390338423</v>
      </c>
      <c r="I1183" s="2">
        <v>0.95</v>
      </c>
    </row>
    <row r="1184" spans="1:9" x14ac:dyDescent="0.25">
      <c r="A1184" s="6">
        <v>1182</v>
      </c>
      <c r="B1184" s="6">
        <v>0.67260069952545998</v>
      </c>
      <c r="C1184" s="9">
        <v>3.7327332120779899</v>
      </c>
      <c r="D1184" s="2">
        <v>1.12470832741647</v>
      </c>
      <c r="F1184" s="6">
        <v>1182</v>
      </c>
      <c r="G1184" s="7">
        <v>0.69820276618915389</v>
      </c>
      <c r="H1184" s="7">
        <v>3.7842018008519678</v>
      </c>
      <c r="I1184" s="2">
        <v>1.17</v>
      </c>
    </row>
    <row r="1185" spans="1:9" x14ac:dyDescent="0.25">
      <c r="A1185" s="6">
        <v>1183</v>
      </c>
      <c r="B1185" s="6">
        <v>0.37070789751738797</v>
      </c>
      <c r="C1185" s="9">
        <v>1.24963408232559</v>
      </c>
      <c r="D1185" s="2">
        <v>1.00010183118447</v>
      </c>
      <c r="F1185" s="6">
        <v>1183</v>
      </c>
      <c r="G1185" s="7">
        <v>0.36413213804441447</v>
      </c>
      <c r="H1185" s="7">
        <v>1.3048831394801916</v>
      </c>
      <c r="I1185" s="2">
        <v>0.99</v>
      </c>
    </row>
    <row r="1186" spans="1:9" x14ac:dyDescent="0.25">
      <c r="A1186" s="6">
        <v>1184</v>
      </c>
      <c r="B1186" s="6">
        <v>0.39247955783357302</v>
      </c>
      <c r="C1186" s="9">
        <v>1.8079060856143001</v>
      </c>
      <c r="D1186" s="2">
        <v>0.98609413412620595</v>
      </c>
      <c r="F1186" s="6">
        <v>1184</v>
      </c>
      <c r="G1186" s="7">
        <v>0.3890963823617597</v>
      </c>
      <c r="H1186" s="7">
        <v>1.7928251020326973</v>
      </c>
      <c r="I1186" s="2">
        <v>0.96</v>
      </c>
    </row>
    <row r="1187" spans="1:9" x14ac:dyDescent="0.25">
      <c r="A1187" s="6">
        <v>1185</v>
      </c>
      <c r="B1187" s="6">
        <v>0.35457206107533101</v>
      </c>
      <c r="C1187" s="9">
        <v>0.98188251026613005</v>
      </c>
      <c r="D1187" s="2">
        <v>0.96326410648656202</v>
      </c>
      <c r="F1187" s="6">
        <v>1185</v>
      </c>
      <c r="G1187" s="7">
        <v>0.35370417080632943</v>
      </c>
      <c r="H1187" s="7">
        <v>0.97417985839632437</v>
      </c>
      <c r="I1187" s="2">
        <v>0.97</v>
      </c>
    </row>
    <row r="1188" spans="1:9" x14ac:dyDescent="0.25">
      <c r="A1188" s="6">
        <v>1186</v>
      </c>
      <c r="B1188" s="6">
        <v>0.59842200156304903</v>
      </c>
      <c r="C1188" s="9">
        <v>3.6758270254874299</v>
      </c>
      <c r="D1188" s="2">
        <v>1.0627895329564601</v>
      </c>
      <c r="F1188" s="6">
        <v>1186</v>
      </c>
      <c r="G1188" s="7">
        <v>0.61648936432814894</v>
      </c>
      <c r="H1188" s="7">
        <v>3.6209024127784</v>
      </c>
      <c r="I1188" s="2">
        <v>1.06</v>
      </c>
    </row>
    <row r="1189" spans="1:9" x14ac:dyDescent="0.25">
      <c r="A1189" s="6">
        <v>1187</v>
      </c>
      <c r="B1189" s="6">
        <v>0.642418099076001</v>
      </c>
      <c r="C1189" s="9">
        <v>1.96151500386502</v>
      </c>
      <c r="D1189" s="2">
        <v>1.09437673616989</v>
      </c>
      <c r="F1189" s="6">
        <v>1187</v>
      </c>
      <c r="G1189" s="7">
        <v>0.56186508006846592</v>
      </c>
      <c r="H1189" s="7">
        <v>1.9737716453564418</v>
      </c>
      <c r="I1189" s="2">
        <v>1.05</v>
      </c>
    </row>
    <row r="1190" spans="1:9" x14ac:dyDescent="0.25">
      <c r="A1190" s="6">
        <v>1188</v>
      </c>
      <c r="B1190" s="6">
        <v>0.34756539855160901</v>
      </c>
      <c r="C1190" s="9">
        <v>0.71715567497041699</v>
      </c>
      <c r="D1190" s="2">
        <v>0.90058713224557596</v>
      </c>
      <c r="F1190" s="6">
        <v>1188</v>
      </c>
      <c r="G1190" s="7">
        <v>0.32945540575797566</v>
      </c>
      <c r="H1190" s="7">
        <v>0.71091502867131362</v>
      </c>
      <c r="I1190" s="2">
        <v>0.89</v>
      </c>
    </row>
    <row r="1191" spans="1:9" x14ac:dyDescent="0.25">
      <c r="A1191" s="6">
        <v>1189</v>
      </c>
      <c r="B1191" s="6">
        <v>0.42788964878489699</v>
      </c>
      <c r="C1191" s="9">
        <v>1.68347445431579</v>
      </c>
      <c r="D1191" s="2">
        <v>1.03291304791411</v>
      </c>
      <c r="F1191" s="6">
        <v>1189</v>
      </c>
      <c r="G1191" s="7">
        <v>0.40962054144033805</v>
      </c>
      <c r="H1191" s="7">
        <v>1.7151195850462579</v>
      </c>
      <c r="I1191" s="2">
        <v>1.01</v>
      </c>
    </row>
    <row r="1192" spans="1:9" x14ac:dyDescent="0.25">
      <c r="A1192" s="6">
        <v>1190</v>
      </c>
      <c r="B1192" s="6">
        <v>0.59829537844887504</v>
      </c>
      <c r="C1192" s="9">
        <v>1.6525419005850801</v>
      </c>
      <c r="D1192" s="2">
        <v>1.0497305488125499</v>
      </c>
      <c r="F1192" s="6">
        <v>1190</v>
      </c>
      <c r="G1192" s="7">
        <v>0.52417076221296133</v>
      </c>
      <c r="H1192" s="7">
        <v>1.7182299178914173</v>
      </c>
      <c r="I1192" s="2">
        <v>1</v>
      </c>
    </row>
    <row r="1193" spans="1:9" x14ac:dyDescent="0.25">
      <c r="A1193" s="6">
        <v>1191</v>
      </c>
      <c r="B1193" s="6">
        <v>0.53366438573431996</v>
      </c>
      <c r="C1193" s="9">
        <v>2.1803763823571201</v>
      </c>
      <c r="D1193" s="2">
        <v>1.0475004196106199</v>
      </c>
      <c r="F1193" s="6">
        <v>1191</v>
      </c>
      <c r="G1193" s="7">
        <v>0.51179517086047155</v>
      </c>
      <c r="H1193" s="7">
        <v>2.1455828452437586</v>
      </c>
      <c r="I1193" s="2">
        <v>1.03</v>
      </c>
    </row>
    <row r="1194" spans="1:9" x14ac:dyDescent="0.25">
      <c r="A1194" s="6">
        <v>1192</v>
      </c>
      <c r="B1194" s="6">
        <v>0.112940969414749</v>
      </c>
      <c r="C1194" s="9">
        <v>0.444800361350002</v>
      </c>
      <c r="D1194" s="2">
        <v>0.780497954292943</v>
      </c>
      <c r="F1194" s="6">
        <v>1192</v>
      </c>
      <c r="G1194" s="7">
        <v>0.1942052918152278</v>
      </c>
      <c r="H1194" s="7">
        <v>0.43368682504455108</v>
      </c>
      <c r="I1194" s="2">
        <v>0.82</v>
      </c>
    </row>
    <row r="1195" spans="1:9" x14ac:dyDescent="0.25">
      <c r="A1195" s="6">
        <v>1193</v>
      </c>
      <c r="B1195" s="6">
        <v>0.24963109795739399</v>
      </c>
      <c r="C1195" s="9">
        <v>0.42614616361024699</v>
      </c>
      <c r="D1195" s="2">
        <v>0.93237227292143499</v>
      </c>
      <c r="F1195" s="6">
        <v>1193</v>
      </c>
      <c r="G1195" s="7">
        <v>0.24570159392676444</v>
      </c>
      <c r="H1195" s="7">
        <v>0.44135296762828358</v>
      </c>
      <c r="I1195" s="2">
        <v>0.94</v>
      </c>
    </row>
    <row r="1196" spans="1:9" x14ac:dyDescent="0.25">
      <c r="A1196" s="6">
        <v>1194</v>
      </c>
      <c r="B1196" s="6">
        <v>0.18625269811339801</v>
      </c>
      <c r="C1196" s="9">
        <v>0.46222316956861598</v>
      </c>
      <c r="D1196" s="2">
        <v>0.86755007047747301</v>
      </c>
      <c r="F1196" s="6">
        <v>1194</v>
      </c>
      <c r="G1196" s="7">
        <v>0.22348052882762384</v>
      </c>
      <c r="H1196" s="7">
        <v>0.45037342530217267</v>
      </c>
      <c r="I1196" s="2">
        <v>0.88</v>
      </c>
    </row>
    <row r="1197" spans="1:9" x14ac:dyDescent="0.25">
      <c r="A1197" s="6">
        <v>1195</v>
      </c>
      <c r="B1197" s="6">
        <v>0.36046984789789499</v>
      </c>
      <c r="C1197" s="9">
        <v>1.07140487380716</v>
      </c>
      <c r="D1197" s="2">
        <v>0.94337145888048801</v>
      </c>
      <c r="F1197" s="6">
        <v>1195</v>
      </c>
      <c r="G1197" s="7">
        <v>0.36103390859296275</v>
      </c>
      <c r="H1197" s="7">
        <v>1.0242134719594875</v>
      </c>
      <c r="I1197" s="2">
        <v>0.96</v>
      </c>
    </row>
    <row r="1198" spans="1:9" x14ac:dyDescent="0.25">
      <c r="A1198" s="6">
        <v>1196</v>
      </c>
      <c r="B1198" s="6">
        <v>0.58405521614280198</v>
      </c>
      <c r="C1198" s="9">
        <v>3.45726890193303</v>
      </c>
      <c r="D1198" s="2">
        <v>1.09536543846002</v>
      </c>
      <c r="F1198" s="6">
        <v>1196</v>
      </c>
      <c r="G1198" s="7">
        <v>0.60642937486278414</v>
      </c>
      <c r="H1198" s="7">
        <v>3.4509982815125149</v>
      </c>
      <c r="I1198" s="2">
        <v>1.1100000000000001</v>
      </c>
    </row>
    <row r="1199" spans="1:9" x14ac:dyDescent="0.25">
      <c r="A1199" s="6">
        <v>1197</v>
      </c>
      <c r="B1199" s="6">
        <v>0.454981237972509</v>
      </c>
      <c r="C1199" s="9">
        <v>2.0378581231232902</v>
      </c>
      <c r="D1199" s="2">
        <v>1.05417088088989</v>
      </c>
      <c r="F1199" s="6">
        <v>1197</v>
      </c>
      <c r="G1199" s="7">
        <v>0.47964416950438882</v>
      </c>
      <c r="H1199" s="7">
        <v>2.1131894894165408</v>
      </c>
      <c r="I1199" s="2">
        <v>1.05</v>
      </c>
    </row>
    <row r="1200" spans="1:9" x14ac:dyDescent="0.25">
      <c r="A1200" s="6">
        <v>1198</v>
      </c>
      <c r="B1200" s="6">
        <v>0.56320926604412702</v>
      </c>
      <c r="C1200" s="9">
        <v>3.62473932556171</v>
      </c>
      <c r="D1200" s="2">
        <v>1.05325171675211</v>
      </c>
      <c r="F1200" s="6">
        <v>1198</v>
      </c>
      <c r="G1200" s="7">
        <v>0.57644587780486001</v>
      </c>
      <c r="H1200" s="7">
        <v>3.6061884805802689</v>
      </c>
      <c r="I1200" s="2">
        <v>1.05</v>
      </c>
    </row>
    <row r="1201" spans="1:9" x14ac:dyDescent="0.25">
      <c r="A1201" s="6">
        <v>1199</v>
      </c>
      <c r="B1201" s="6">
        <v>0.499643974961544</v>
      </c>
      <c r="C1201" s="9">
        <v>2.01494192993529</v>
      </c>
      <c r="D1201" s="2">
        <v>1.0267030296680399</v>
      </c>
      <c r="F1201" s="6">
        <v>1199</v>
      </c>
      <c r="G1201" s="7">
        <v>0.4865675089912197</v>
      </c>
      <c r="H1201" s="7">
        <v>2.0476136966773613</v>
      </c>
      <c r="I1201" s="2">
        <v>1.02</v>
      </c>
    </row>
    <row r="1202" spans="1:9" x14ac:dyDescent="0.25">
      <c r="A1202" s="6">
        <v>1200</v>
      </c>
      <c r="B1202" s="6">
        <v>0.19033603081957701</v>
      </c>
      <c r="C1202" s="9">
        <v>0.61300081594413203</v>
      </c>
      <c r="D1202" s="2">
        <v>0.83437997314196199</v>
      </c>
      <c r="F1202" s="6">
        <v>1200</v>
      </c>
      <c r="G1202" s="7">
        <v>0.2311175989924372</v>
      </c>
      <c r="H1202" s="7">
        <v>0.59279606264098028</v>
      </c>
      <c r="I1202" s="2">
        <v>0.83</v>
      </c>
    </row>
    <row r="1203" spans="1:9" x14ac:dyDescent="0.25">
      <c r="A1203" s="6">
        <v>1201</v>
      </c>
      <c r="B1203" s="6">
        <v>0.40255522454736697</v>
      </c>
      <c r="C1203" s="9">
        <v>0.86416079916126298</v>
      </c>
      <c r="D1203" s="2">
        <v>0.996462016500824</v>
      </c>
      <c r="F1203" s="6">
        <v>1201</v>
      </c>
      <c r="G1203" s="7">
        <v>0.38137839155355513</v>
      </c>
      <c r="H1203" s="7">
        <v>0.84534335417643758</v>
      </c>
      <c r="I1203" s="2">
        <v>1</v>
      </c>
    </row>
    <row r="1204" spans="1:9" x14ac:dyDescent="0.25">
      <c r="A1204" s="6">
        <v>1202</v>
      </c>
      <c r="B1204" s="6">
        <v>0.37468010294197401</v>
      </c>
      <c r="C1204" s="9">
        <v>1.2450762557044901</v>
      </c>
      <c r="D1204" s="2">
        <v>0.99864302540887395</v>
      </c>
      <c r="F1204" s="6">
        <v>1202</v>
      </c>
      <c r="G1204" s="7">
        <v>0.36707335957310511</v>
      </c>
      <c r="H1204" s="7">
        <v>1.3113191464731617</v>
      </c>
      <c r="I1204" s="2">
        <v>0.98</v>
      </c>
    </row>
    <row r="1205" spans="1:9" x14ac:dyDescent="0.25">
      <c r="A1205" s="6">
        <v>1203</v>
      </c>
      <c r="B1205" s="6">
        <v>0.57686257046204203</v>
      </c>
      <c r="C1205" s="9">
        <v>1.69405146611816</v>
      </c>
      <c r="D1205" s="2">
        <v>1.07218185568809</v>
      </c>
      <c r="F1205" s="6">
        <v>1203</v>
      </c>
      <c r="G1205" s="7">
        <v>0.49927200464355465</v>
      </c>
      <c r="H1205" s="7">
        <v>1.7508336498974157</v>
      </c>
      <c r="I1205" s="2">
        <v>1.06</v>
      </c>
    </row>
    <row r="1206" spans="1:9" x14ac:dyDescent="0.25">
      <c r="A1206" s="6">
        <v>1204</v>
      </c>
      <c r="B1206" s="6">
        <v>0.51061944056005903</v>
      </c>
      <c r="C1206" s="9">
        <v>3.39818591008778</v>
      </c>
      <c r="D1206" s="2">
        <v>1.0310179888020701</v>
      </c>
      <c r="F1206" s="6">
        <v>1204</v>
      </c>
      <c r="G1206" s="7">
        <v>0.5357189512295828</v>
      </c>
      <c r="H1206" s="7">
        <v>3.348589788348328</v>
      </c>
      <c r="I1206" s="2">
        <v>1.04</v>
      </c>
    </row>
    <row r="1207" spans="1:9" x14ac:dyDescent="0.25">
      <c r="A1207" s="6">
        <v>1205</v>
      </c>
      <c r="B1207" s="6">
        <v>0.399890182413076</v>
      </c>
      <c r="C1207" s="9">
        <v>2.08070796893981</v>
      </c>
      <c r="D1207" s="2">
        <v>0.98983493475693296</v>
      </c>
      <c r="F1207" s="6">
        <v>1205</v>
      </c>
      <c r="G1207" s="7">
        <v>0.41753764413013911</v>
      </c>
      <c r="H1207" s="7">
        <v>2.0325042623357019</v>
      </c>
      <c r="I1207" s="2">
        <v>0.98</v>
      </c>
    </row>
    <row r="1208" spans="1:9" x14ac:dyDescent="0.25">
      <c r="A1208" s="6">
        <v>1206</v>
      </c>
      <c r="B1208" s="6">
        <v>0.30498705116559799</v>
      </c>
      <c r="C1208" s="9">
        <v>1.18283453887178</v>
      </c>
      <c r="D1208" s="2">
        <v>0.98411849718570599</v>
      </c>
      <c r="F1208" s="6">
        <v>1206</v>
      </c>
      <c r="G1208" s="7">
        <v>0.34060236581488923</v>
      </c>
      <c r="H1208" s="7">
        <v>1.2405114331144447</v>
      </c>
      <c r="I1208" s="2">
        <v>0.97</v>
      </c>
    </row>
    <row r="1209" spans="1:9" x14ac:dyDescent="0.25">
      <c r="A1209" s="6">
        <v>1207</v>
      </c>
      <c r="B1209" s="6">
        <v>0.65342267619215799</v>
      </c>
      <c r="C1209" s="9">
        <v>2.5749324807601202</v>
      </c>
      <c r="D1209" s="2">
        <v>1.15581511741252</v>
      </c>
      <c r="F1209" s="6">
        <v>1207</v>
      </c>
      <c r="G1209" s="7">
        <v>0.67630269574862723</v>
      </c>
      <c r="H1209" s="7">
        <v>2.5778351932031294</v>
      </c>
      <c r="I1209" s="2">
        <v>1.1599999999999999</v>
      </c>
    </row>
    <row r="1210" spans="1:9" x14ac:dyDescent="0.25">
      <c r="A1210" s="6">
        <v>1208</v>
      </c>
      <c r="B1210" s="6">
        <v>0.40806839037282899</v>
      </c>
      <c r="C1210" s="9">
        <v>0.93361924180294198</v>
      </c>
      <c r="D1210" s="2">
        <v>0.92819321164035895</v>
      </c>
      <c r="F1210" s="6">
        <v>1208</v>
      </c>
      <c r="G1210" s="7">
        <v>0.35183081976114905</v>
      </c>
      <c r="H1210" s="7">
        <v>0.90538519723758404</v>
      </c>
      <c r="I1210" s="2">
        <v>0.91</v>
      </c>
    </row>
    <row r="1211" spans="1:9" x14ac:dyDescent="0.25">
      <c r="A1211" s="6">
        <v>1209</v>
      </c>
      <c r="B1211" s="6">
        <v>0.444005572295467</v>
      </c>
      <c r="C1211" s="9">
        <v>1.7949926176674</v>
      </c>
      <c r="D1211" s="2">
        <v>0.99745620679187097</v>
      </c>
      <c r="F1211" s="6">
        <v>1209</v>
      </c>
      <c r="G1211" s="7">
        <v>0.43635550654241678</v>
      </c>
      <c r="H1211" s="7">
        <v>1.8119953027848701</v>
      </c>
      <c r="I1211" s="2">
        <v>0.96</v>
      </c>
    </row>
    <row r="1212" spans="1:9" x14ac:dyDescent="0.25">
      <c r="A1212" s="6">
        <v>1210</v>
      </c>
      <c r="B1212" s="6">
        <v>0.444005572295467</v>
      </c>
      <c r="C1212" s="9">
        <v>1.7949926176674</v>
      </c>
      <c r="D1212" s="2">
        <v>0.99745620679187097</v>
      </c>
      <c r="F1212" s="6">
        <v>1210</v>
      </c>
      <c r="G1212" s="7">
        <v>0.43635550654241678</v>
      </c>
      <c r="H1212" s="7">
        <v>1.8119953027848701</v>
      </c>
      <c r="I1212" s="2">
        <v>0.96</v>
      </c>
    </row>
    <row r="1213" spans="1:9" x14ac:dyDescent="0.25">
      <c r="A1213" s="6">
        <v>1211</v>
      </c>
      <c r="B1213" s="6">
        <v>0.64572355388799696</v>
      </c>
      <c r="C1213" s="9">
        <v>2.3305434298230199</v>
      </c>
      <c r="D1213" s="2">
        <v>1.10072397933016</v>
      </c>
      <c r="F1213" s="6">
        <v>1211</v>
      </c>
      <c r="G1213" s="7">
        <v>0.61400725950398383</v>
      </c>
      <c r="H1213" s="7">
        <v>2.2832396220881335</v>
      </c>
      <c r="I1213" s="2">
        <v>1.1000000000000001</v>
      </c>
    </row>
    <row r="1214" spans="1:9" x14ac:dyDescent="0.25">
      <c r="A1214" s="6">
        <v>1212</v>
      </c>
      <c r="B1214" s="6">
        <v>0.79327178555374001</v>
      </c>
      <c r="C1214" s="9">
        <v>4.5796181625556303</v>
      </c>
      <c r="D1214" s="2">
        <v>1.1616537516096099</v>
      </c>
      <c r="F1214" s="6">
        <v>1212</v>
      </c>
      <c r="G1214" s="7">
        <v>0.75829318542290602</v>
      </c>
      <c r="H1214" s="7">
        <v>4.6011163718506545</v>
      </c>
      <c r="I1214" s="2">
        <v>1.1599999999999999</v>
      </c>
    </row>
    <row r="1215" spans="1:9" x14ac:dyDescent="0.25">
      <c r="A1215" s="6">
        <v>1213</v>
      </c>
      <c r="B1215" s="6">
        <v>0.26407763245291299</v>
      </c>
      <c r="C1215" s="9">
        <v>0.58708537707990105</v>
      </c>
      <c r="D1215" s="2">
        <v>0.93483888804607995</v>
      </c>
      <c r="F1215" s="6">
        <v>1213</v>
      </c>
      <c r="G1215" s="7">
        <v>0.27856932993704986</v>
      </c>
      <c r="H1215" s="7">
        <v>0.59514516911146986</v>
      </c>
      <c r="I1215" s="2">
        <v>0.94</v>
      </c>
    </row>
    <row r="1216" spans="1:9" x14ac:dyDescent="0.25">
      <c r="A1216" s="6">
        <v>1214</v>
      </c>
      <c r="B1216" s="6">
        <v>0.36802557781739798</v>
      </c>
      <c r="C1216" s="9">
        <v>0.68062414853765296</v>
      </c>
      <c r="D1216" s="2">
        <v>0.92885018657412299</v>
      </c>
      <c r="F1216" s="6">
        <v>1214</v>
      </c>
      <c r="G1216" s="7">
        <v>0.34150245767503951</v>
      </c>
      <c r="H1216" s="7">
        <v>0.68147949493347082</v>
      </c>
      <c r="I1216" s="2">
        <v>0.93</v>
      </c>
    </row>
    <row r="1217" spans="1:9" x14ac:dyDescent="0.25">
      <c r="A1217" s="6">
        <v>1215</v>
      </c>
      <c r="B1217" s="6">
        <v>0.57686257046204203</v>
      </c>
      <c r="C1217" s="9">
        <v>1.69405146611816</v>
      </c>
      <c r="D1217" s="2">
        <v>1.07218185568809</v>
      </c>
      <c r="F1217" s="6">
        <v>1215</v>
      </c>
      <c r="G1217" s="7">
        <v>0.49927200464355465</v>
      </c>
      <c r="H1217" s="7">
        <v>1.7508336498974157</v>
      </c>
      <c r="I1217" s="2">
        <v>1.06</v>
      </c>
    </row>
    <row r="1218" spans="1:9" x14ac:dyDescent="0.25">
      <c r="A1218" s="6">
        <v>1216</v>
      </c>
      <c r="B1218" s="6">
        <v>0.47846342927400898</v>
      </c>
      <c r="C1218" s="9">
        <v>3.6878656015404099</v>
      </c>
      <c r="D1218" s="2">
        <v>0.99661061056648903</v>
      </c>
      <c r="F1218" s="6">
        <v>1216</v>
      </c>
      <c r="G1218" s="7">
        <v>0.51572698762925506</v>
      </c>
      <c r="H1218" s="7">
        <v>3.4587977367137648</v>
      </c>
      <c r="I1218" s="2">
        <v>1</v>
      </c>
    </row>
    <row r="1219" spans="1:9" x14ac:dyDescent="0.25">
      <c r="A1219" s="6">
        <v>1217</v>
      </c>
      <c r="B1219" s="6">
        <v>0.80881216605469097</v>
      </c>
      <c r="C1219" s="9">
        <v>4.3514048242459697</v>
      </c>
      <c r="D1219" s="2">
        <v>1.18919809964439</v>
      </c>
      <c r="F1219" s="6">
        <v>1217</v>
      </c>
      <c r="G1219" s="7">
        <v>0.76981784034556944</v>
      </c>
      <c r="H1219" s="7">
        <v>4.3258058776420869</v>
      </c>
      <c r="I1219" s="2">
        <v>1.22</v>
      </c>
    </row>
    <row r="1220" spans="1:9" x14ac:dyDescent="0.25">
      <c r="A1220" s="6">
        <v>1218</v>
      </c>
      <c r="B1220" s="6">
        <v>0.51996503771314595</v>
      </c>
      <c r="C1220" s="9">
        <v>2.7272369730006001</v>
      </c>
      <c r="D1220" s="2">
        <v>1.0298791227835999</v>
      </c>
      <c r="F1220" s="6">
        <v>1218</v>
      </c>
      <c r="G1220" s="7">
        <v>0.52782204361233898</v>
      </c>
      <c r="H1220" s="7">
        <v>2.8514806931164172</v>
      </c>
      <c r="I1220" s="2">
        <v>1.03</v>
      </c>
    </row>
    <row r="1221" spans="1:9" x14ac:dyDescent="0.25">
      <c r="A1221" s="6">
        <v>1219</v>
      </c>
      <c r="B1221" s="6">
        <v>0.46605263494823401</v>
      </c>
      <c r="C1221" s="9">
        <v>2.96715280442469</v>
      </c>
      <c r="D1221" s="2">
        <v>1.0258965062840799</v>
      </c>
      <c r="F1221" s="6">
        <v>1219</v>
      </c>
      <c r="G1221" s="7">
        <v>0.50916900320609015</v>
      </c>
      <c r="H1221" s="7">
        <v>3.0012837368186229</v>
      </c>
      <c r="I1221" s="2">
        <v>1.03</v>
      </c>
    </row>
    <row r="1222" spans="1:9" x14ac:dyDescent="0.25">
      <c r="A1222" s="6">
        <v>1220</v>
      </c>
      <c r="B1222" s="6">
        <v>0.74899566389512096</v>
      </c>
      <c r="C1222" s="9">
        <v>3.4595430720259399</v>
      </c>
      <c r="D1222" s="2">
        <v>1.17755559860571</v>
      </c>
      <c r="F1222" s="6">
        <v>1220</v>
      </c>
      <c r="G1222" s="7">
        <v>0.77068916844206403</v>
      </c>
      <c r="H1222" s="7">
        <v>3.3626387546667149</v>
      </c>
      <c r="I1222" s="2">
        <v>1.2</v>
      </c>
    </row>
    <row r="1223" spans="1:9" x14ac:dyDescent="0.25">
      <c r="A1223" s="6">
        <v>1221</v>
      </c>
      <c r="B1223" s="6">
        <v>0.44210911224667299</v>
      </c>
      <c r="C1223" s="9">
        <v>1.41463534661322</v>
      </c>
      <c r="D1223" s="2">
        <v>1.0478215675011799</v>
      </c>
      <c r="F1223" s="6">
        <v>1221</v>
      </c>
      <c r="G1223" s="7">
        <v>0.45895537030364675</v>
      </c>
      <c r="H1223" s="7">
        <v>1.4739803621181566</v>
      </c>
      <c r="I1223" s="2">
        <v>1.04</v>
      </c>
    </row>
    <row r="1224" spans="1:9" x14ac:dyDescent="0.25">
      <c r="A1224" s="6">
        <v>1222</v>
      </c>
      <c r="B1224" s="6">
        <v>0.60542263326565404</v>
      </c>
      <c r="C1224" s="9">
        <v>2.96468190453876</v>
      </c>
      <c r="D1224" s="2">
        <v>1.1035718033737001</v>
      </c>
      <c r="F1224" s="6">
        <v>1222</v>
      </c>
      <c r="G1224" s="7">
        <v>0.62234383578643215</v>
      </c>
      <c r="H1224" s="7">
        <v>2.9957456931256785</v>
      </c>
      <c r="I1224" s="2">
        <v>1.1200000000000001</v>
      </c>
    </row>
    <row r="1225" spans="1:9" x14ac:dyDescent="0.25">
      <c r="A1225" s="6">
        <v>1223</v>
      </c>
      <c r="B1225" s="6">
        <v>0.65236551098004503</v>
      </c>
      <c r="C1225" s="9">
        <v>4.1147574229705297</v>
      </c>
      <c r="D1225" s="2">
        <v>1.06704418773617</v>
      </c>
      <c r="F1225" s="6">
        <v>1223</v>
      </c>
      <c r="G1225" s="7">
        <v>0.65425520520531244</v>
      </c>
      <c r="H1225" s="7">
        <v>4.1323056385791812</v>
      </c>
      <c r="I1225" s="2">
        <v>1.07</v>
      </c>
    </row>
    <row r="1226" spans="1:9" x14ac:dyDescent="0.25">
      <c r="A1226" s="6">
        <v>1224</v>
      </c>
      <c r="B1226" s="6">
        <v>0.13424219978363999</v>
      </c>
      <c r="C1226" s="9">
        <v>0.38410129056693698</v>
      </c>
      <c r="D1226" s="2">
        <v>0.85667379698242896</v>
      </c>
      <c r="F1226" s="6">
        <v>1224</v>
      </c>
      <c r="G1226" s="7">
        <v>0.19587961652887828</v>
      </c>
      <c r="H1226" s="7">
        <v>0.40643537601950819</v>
      </c>
      <c r="I1226" s="2">
        <v>0.88</v>
      </c>
    </row>
    <row r="1227" spans="1:9" x14ac:dyDescent="0.25">
      <c r="A1227" s="6">
        <v>1225</v>
      </c>
      <c r="B1227" s="6">
        <v>0.51534867902628001</v>
      </c>
      <c r="C1227" s="9">
        <v>3.48283997866158</v>
      </c>
      <c r="D1227" s="2">
        <v>1.0152896271876899</v>
      </c>
      <c r="F1227" s="6">
        <v>1225</v>
      </c>
      <c r="G1227" s="7">
        <v>0.53187815642191982</v>
      </c>
      <c r="H1227" s="7">
        <v>3.3986512759132546</v>
      </c>
      <c r="I1227" s="2">
        <v>1.03</v>
      </c>
    </row>
    <row r="1228" spans="1:9" x14ac:dyDescent="0.25">
      <c r="A1228" s="6">
        <v>1226</v>
      </c>
      <c r="B1228" s="6">
        <v>0.18726734058254699</v>
      </c>
      <c r="C1228" s="9">
        <v>0.69813044099047294</v>
      </c>
      <c r="D1228" s="2">
        <v>0.89582542129001996</v>
      </c>
      <c r="F1228" s="6">
        <v>1226</v>
      </c>
      <c r="G1228" s="7">
        <v>0.24026568348097357</v>
      </c>
      <c r="H1228" s="7">
        <v>0.6733114241638043</v>
      </c>
      <c r="I1228" s="2">
        <v>0.89</v>
      </c>
    </row>
    <row r="1229" spans="1:9" x14ac:dyDescent="0.25">
      <c r="A1229" s="6">
        <v>1227</v>
      </c>
      <c r="B1229" s="6">
        <v>0.75008274869814395</v>
      </c>
      <c r="C1229" s="9">
        <v>4.0203620099488901</v>
      </c>
      <c r="D1229" s="2">
        <v>1.1465494213065299</v>
      </c>
      <c r="F1229" s="6">
        <v>1227</v>
      </c>
      <c r="G1229" s="7">
        <v>0.71816474790383933</v>
      </c>
      <c r="H1229" s="7">
        <v>4.0605122272504834</v>
      </c>
      <c r="I1229" s="2">
        <v>1.1599999999999999</v>
      </c>
    </row>
    <row r="1230" spans="1:9" x14ac:dyDescent="0.25">
      <c r="A1230" s="6">
        <v>1228</v>
      </c>
      <c r="B1230" s="6">
        <v>0.564745842359058</v>
      </c>
      <c r="C1230" s="9">
        <v>1.5832744863444901</v>
      </c>
      <c r="D1230" s="2">
        <v>1.09229781287258</v>
      </c>
      <c r="F1230" s="6">
        <v>1228</v>
      </c>
      <c r="G1230" s="7">
        <v>0.52295810059371006</v>
      </c>
      <c r="H1230" s="7">
        <v>1.5891845450315762</v>
      </c>
      <c r="I1230" s="2">
        <v>1.07</v>
      </c>
    </row>
    <row r="1231" spans="1:9" x14ac:dyDescent="0.25">
      <c r="A1231" s="6">
        <v>1229</v>
      </c>
      <c r="B1231" s="6">
        <v>0.39973204634028098</v>
      </c>
      <c r="C1231" s="9">
        <v>1.3835296942006601</v>
      </c>
      <c r="D1231" s="2">
        <v>1.0206422688943799</v>
      </c>
      <c r="F1231" s="6">
        <v>1229</v>
      </c>
      <c r="G1231" s="7">
        <v>0.42295656861822761</v>
      </c>
      <c r="H1231" s="7">
        <v>1.4370307386849566</v>
      </c>
      <c r="I1231" s="2">
        <v>1.01</v>
      </c>
    </row>
    <row r="1232" spans="1:9" x14ac:dyDescent="0.25">
      <c r="A1232" s="6">
        <v>1230</v>
      </c>
      <c r="B1232" s="6">
        <v>0.19653371712804599</v>
      </c>
      <c r="C1232" s="9">
        <v>0.46418414251699602</v>
      </c>
      <c r="D1232" s="2">
        <v>0.86835021321911299</v>
      </c>
      <c r="F1232" s="6">
        <v>1230</v>
      </c>
      <c r="G1232" s="7">
        <v>0.23558534204274342</v>
      </c>
      <c r="H1232" s="7">
        <v>0.45907069427303338</v>
      </c>
      <c r="I1232" s="2">
        <v>0.87</v>
      </c>
    </row>
    <row r="1233" spans="1:9" x14ac:dyDescent="0.25">
      <c r="A1233" s="6">
        <v>1231</v>
      </c>
      <c r="B1233" s="6">
        <v>0.64020629608264401</v>
      </c>
      <c r="C1233" s="9">
        <v>1.9531213561807499</v>
      </c>
      <c r="D1233" s="2">
        <v>1.0627782606045899</v>
      </c>
      <c r="F1233" s="6">
        <v>1231</v>
      </c>
      <c r="G1233" s="7">
        <v>0.55648747268189291</v>
      </c>
      <c r="H1233" s="7">
        <v>2.0637484919536209</v>
      </c>
      <c r="I1233" s="2">
        <v>1.02</v>
      </c>
    </row>
    <row r="1234" spans="1:9" x14ac:dyDescent="0.25">
      <c r="A1234" s="6">
        <v>1232</v>
      </c>
      <c r="B1234" s="6">
        <v>0.75008274869814395</v>
      </c>
      <c r="C1234" s="9">
        <v>4.0203620099488901</v>
      </c>
      <c r="D1234" s="2">
        <v>1.1465494213065299</v>
      </c>
      <c r="F1234" s="6">
        <v>1232</v>
      </c>
      <c r="G1234" s="7">
        <v>0.71816474790383933</v>
      </c>
      <c r="H1234" s="7">
        <v>4.0605122272504834</v>
      </c>
      <c r="I1234" s="2">
        <v>1.1599999999999999</v>
      </c>
    </row>
    <row r="1235" spans="1:9" x14ac:dyDescent="0.25">
      <c r="A1235" s="6">
        <v>1233</v>
      </c>
      <c r="B1235" s="6">
        <v>0.63330959881026305</v>
      </c>
      <c r="C1235" s="9">
        <v>2.4607393983942401</v>
      </c>
      <c r="D1235" s="2">
        <v>1.1381968133384399</v>
      </c>
      <c r="F1235" s="6">
        <v>1233</v>
      </c>
      <c r="G1235" s="7">
        <v>0.63378867547028039</v>
      </c>
      <c r="H1235" s="7">
        <v>2.5221114745375024</v>
      </c>
      <c r="I1235" s="2">
        <v>1.1399999999999999</v>
      </c>
    </row>
    <row r="1236" spans="1:9" x14ac:dyDescent="0.25">
      <c r="A1236" s="6">
        <v>1234</v>
      </c>
      <c r="B1236" s="6">
        <v>0.68468504172285405</v>
      </c>
      <c r="C1236" s="9">
        <v>2.0260562206443198</v>
      </c>
      <c r="D1236" s="2">
        <v>1.09955309419137</v>
      </c>
      <c r="F1236" s="6">
        <v>1234</v>
      </c>
      <c r="G1236" s="7">
        <v>0.61330613050274219</v>
      </c>
      <c r="H1236" s="7">
        <v>2.0497739374515653</v>
      </c>
      <c r="I1236" s="2">
        <v>1.1100000000000001</v>
      </c>
    </row>
    <row r="1237" spans="1:9" x14ac:dyDescent="0.25">
      <c r="A1237" s="6">
        <v>1235</v>
      </c>
      <c r="B1237" s="6">
        <v>0.26825332357363701</v>
      </c>
      <c r="C1237" s="9">
        <v>0.68930786516963605</v>
      </c>
      <c r="D1237" s="2">
        <v>0.92834953718871005</v>
      </c>
      <c r="F1237" s="6">
        <v>1235</v>
      </c>
      <c r="G1237" s="7">
        <v>0.27682035914154124</v>
      </c>
      <c r="H1237" s="7">
        <v>0.68124504670499941</v>
      </c>
      <c r="I1237" s="2">
        <v>0.99</v>
      </c>
    </row>
    <row r="1238" spans="1:9" x14ac:dyDescent="0.25">
      <c r="A1238" s="6">
        <v>1236</v>
      </c>
      <c r="B1238" s="6">
        <v>0.27312419946951</v>
      </c>
      <c r="C1238" s="9">
        <v>0.71080769091920004</v>
      </c>
      <c r="D1238" s="2">
        <v>0.93888458019870003</v>
      </c>
      <c r="F1238" s="6">
        <v>1236</v>
      </c>
      <c r="G1238" s="7">
        <v>0.30369105053210738</v>
      </c>
      <c r="H1238" s="7">
        <v>0.74057905922630607</v>
      </c>
      <c r="I1238" s="2">
        <v>0.98</v>
      </c>
    </row>
    <row r="1239" spans="1:9" x14ac:dyDescent="0.25">
      <c r="A1239" s="6">
        <v>1237</v>
      </c>
      <c r="B1239" s="6">
        <v>0.40393548894880399</v>
      </c>
      <c r="C1239" s="9">
        <v>1.5459153809288699</v>
      </c>
      <c r="D1239" s="2">
        <v>1.00044811330255</v>
      </c>
      <c r="F1239" s="6">
        <v>1237</v>
      </c>
      <c r="G1239" s="7">
        <v>0.45685150638395872</v>
      </c>
      <c r="H1239" s="7">
        <v>1.5636327889475186</v>
      </c>
      <c r="I1239" s="2">
        <v>1.02</v>
      </c>
    </row>
    <row r="1240" spans="1:9" x14ac:dyDescent="0.25">
      <c r="A1240" s="6">
        <v>1238</v>
      </c>
      <c r="B1240" s="6">
        <v>0.36644142404969199</v>
      </c>
      <c r="C1240" s="9">
        <v>1.2682757743875801</v>
      </c>
      <c r="D1240" s="2">
        <v>1.0081090917464901</v>
      </c>
      <c r="F1240" s="6">
        <v>1238</v>
      </c>
      <c r="G1240" s="7">
        <v>0.38106355032875783</v>
      </c>
      <c r="H1240" s="7">
        <v>1.2813102495359368</v>
      </c>
      <c r="I1240" s="2">
        <v>1.03</v>
      </c>
    </row>
    <row r="1241" spans="1:9" x14ac:dyDescent="0.25">
      <c r="A1241" s="6">
        <v>1239</v>
      </c>
      <c r="B1241" s="6">
        <v>0.40200604394508099</v>
      </c>
      <c r="C1241" s="9">
        <v>1.1365093063060301</v>
      </c>
      <c r="D1241" s="2">
        <v>0.91583757803400601</v>
      </c>
      <c r="F1241" s="6">
        <v>1239</v>
      </c>
      <c r="G1241" s="7">
        <v>0.35792544197688914</v>
      </c>
      <c r="H1241" s="7">
        <v>1.0648493260017631</v>
      </c>
      <c r="I1241" s="2">
        <v>0.81</v>
      </c>
    </row>
    <row r="1242" spans="1:9" x14ac:dyDescent="0.25">
      <c r="A1242" s="6">
        <v>1240</v>
      </c>
      <c r="B1242" s="6">
        <v>0.51228374497561402</v>
      </c>
      <c r="C1242" s="9">
        <v>3.4779006100867198</v>
      </c>
      <c r="D1242" s="2">
        <v>0.98302086974471903</v>
      </c>
      <c r="F1242" s="6">
        <v>1240</v>
      </c>
      <c r="G1242" s="7">
        <v>0.57896735574923364</v>
      </c>
      <c r="H1242" s="7">
        <v>3.4768648652932512</v>
      </c>
      <c r="I1242" s="2">
        <v>1.18</v>
      </c>
    </row>
    <row r="1243" spans="1:9" x14ac:dyDescent="0.25">
      <c r="A1243" s="6">
        <v>1241</v>
      </c>
      <c r="B1243" s="6">
        <v>0.70296957390640902</v>
      </c>
      <c r="C1243" s="9">
        <v>2.7932294749556501</v>
      </c>
      <c r="D1243" s="2">
        <v>1.0966704693514</v>
      </c>
      <c r="F1243" s="6">
        <v>1241</v>
      </c>
      <c r="G1243" s="7">
        <v>0.67033021471121845</v>
      </c>
      <c r="H1243" s="7">
        <v>2.8108007911654038</v>
      </c>
      <c r="I1243" s="2">
        <v>0.96</v>
      </c>
    </row>
    <row r="1244" spans="1:9" x14ac:dyDescent="0.25">
      <c r="A1244" s="6">
        <v>1242</v>
      </c>
      <c r="B1244" s="6">
        <v>0.78585664462132199</v>
      </c>
      <c r="C1244" s="9">
        <v>4.3901170926841804</v>
      </c>
      <c r="D1244" s="2">
        <v>1.12090537273172</v>
      </c>
      <c r="F1244" s="6">
        <v>1242</v>
      </c>
      <c r="G1244" s="7">
        <v>0.76116696591884314</v>
      </c>
      <c r="H1244" s="7">
        <v>4.3767683645086128</v>
      </c>
      <c r="I1244" s="2">
        <v>1.1599999999999999</v>
      </c>
    </row>
    <row r="1245" spans="1:9" x14ac:dyDescent="0.25">
      <c r="A1245" s="6">
        <v>1243</v>
      </c>
      <c r="B1245" s="6">
        <v>0.76139035522005805</v>
      </c>
      <c r="C1245" s="9">
        <v>4.3502225125624099</v>
      </c>
      <c r="D1245" s="2">
        <v>1.1773250582483701</v>
      </c>
      <c r="F1245" s="6">
        <v>1243</v>
      </c>
      <c r="G1245" s="7">
        <v>0.78496580846204222</v>
      </c>
      <c r="H1245" s="7">
        <v>4.3943878078191139</v>
      </c>
      <c r="I1245" s="2">
        <v>0.99</v>
      </c>
    </row>
    <row r="1246" spans="1:9" x14ac:dyDescent="0.25">
      <c r="A1246" s="6">
        <v>1244</v>
      </c>
      <c r="B1246" s="6">
        <v>0.58775809116507804</v>
      </c>
      <c r="C1246" s="9">
        <v>3.86183937619559</v>
      </c>
      <c r="D1246" s="2">
        <v>1.0387376981416301</v>
      </c>
      <c r="F1246" s="6">
        <v>1244</v>
      </c>
      <c r="G1246" s="7">
        <v>0.60910197553601853</v>
      </c>
      <c r="H1246" s="7">
        <v>3.9145246152380615</v>
      </c>
      <c r="I1246" s="2">
        <v>1.1000000000000001</v>
      </c>
    </row>
    <row r="1247" spans="1:9" x14ac:dyDescent="0.25">
      <c r="A1247" s="6">
        <v>1245</v>
      </c>
      <c r="B1247" s="6">
        <v>0.85602479996347003</v>
      </c>
      <c r="C1247" s="9">
        <v>4.6038222894108296</v>
      </c>
      <c r="D1247" s="2">
        <v>1.17953856920941</v>
      </c>
      <c r="F1247" s="6">
        <v>1245</v>
      </c>
      <c r="G1247" s="7">
        <v>0.82771803380564302</v>
      </c>
      <c r="H1247" s="7">
        <v>4.7782875209447013</v>
      </c>
      <c r="I1247" s="2">
        <v>1.05</v>
      </c>
    </row>
    <row r="1248" spans="1:9" x14ac:dyDescent="0.25">
      <c r="A1248" s="6">
        <v>1246</v>
      </c>
      <c r="B1248" s="6">
        <v>0.82543284085011404</v>
      </c>
      <c r="C1248" s="9">
        <v>3.6416621087023899</v>
      </c>
      <c r="D1248" s="2">
        <v>1.1548592279080001</v>
      </c>
      <c r="F1248" s="6">
        <v>1246</v>
      </c>
      <c r="G1248" s="7">
        <v>0.81630675603882219</v>
      </c>
      <c r="H1248" s="7">
        <v>3.6344428785247214</v>
      </c>
      <c r="I1248" s="2">
        <v>1.24</v>
      </c>
    </row>
    <row r="1249" spans="1:9" x14ac:dyDescent="0.25">
      <c r="A1249" s="6">
        <v>1247</v>
      </c>
      <c r="B1249" s="6">
        <v>0.54703916468043601</v>
      </c>
      <c r="C1249" s="9">
        <v>3.54538727630112</v>
      </c>
      <c r="D1249" s="2">
        <v>1.0295159809319701</v>
      </c>
      <c r="F1249" s="6">
        <v>1247</v>
      </c>
      <c r="G1249" s="7">
        <v>0.59048357496910009</v>
      </c>
      <c r="H1249" s="7">
        <v>3.571551175102341</v>
      </c>
      <c r="I1249" s="2">
        <v>0.94</v>
      </c>
    </row>
    <row r="1250" spans="1:9" x14ac:dyDescent="0.25">
      <c r="A1250" s="6">
        <v>1248</v>
      </c>
      <c r="B1250" s="6">
        <v>0.28742288616461698</v>
      </c>
      <c r="C1250" s="9">
        <v>0.72791974318726504</v>
      </c>
      <c r="D1250" s="2">
        <v>0.86442047504692598</v>
      </c>
      <c r="F1250" s="6">
        <v>1248</v>
      </c>
      <c r="G1250" s="7">
        <v>0.31058080721985626</v>
      </c>
      <c r="H1250" s="7">
        <v>0.6934190094029492</v>
      </c>
      <c r="I1250" s="2">
        <v>0.9</v>
      </c>
    </row>
    <row r="1251" spans="1:9" x14ac:dyDescent="0.25">
      <c r="A1251" s="6">
        <v>1249</v>
      </c>
      <c r="B1251" s="6">
        <v>0.71175891408514103</v>
      </c>
      <c r="C1251" s="9">
        <v>2.4730357029905599</v>
      </c>
      <c r="D1251" s="2">
        <v>1.10144385489505</v>
      </c>
      <c r="F1251" s="6">
        <v>1249</v>
      </c>
      <c r="G1251" s="7">
        <v>0.67217150020867056</v>
      </c>
      <c r="H1251" s="7">
        <v>2.4866304637197065</v>
      </c>
      <c r="I1251" s="2">
        <v>0.96</v>
      </c>
    </row>
    <row r="1252" spans="1:9" x14ac:dyDescent="0.25">
      <c r="A1252" s="6">
        <v>1250</v>
      </c>
      <c r="B1252" s="6">
        <v>0.91644264385420005</v>
      </c>
      <c r="C1252" s="9">
        <v>5.3010733328598496</v>
      </c>
      <c r="D1252" s="2">
        <v>1.18684058266799</v>
      </c>
      <c r="F1252" s="6">
        <v>1250</v>
      </c>
      <c r="G1252" s="7">
        <v>0.92166568511339542</v>
      </c>
      <c r="H1252" s="7">
        <v>5.1900418224426579</v>
      </c>
      <c r="I1252" s="2">
        <v>1.24</v>
      </c>
    </row>
    <row r="1253" spans="1:9" x14ac:dyDescent="0.25">
      <c r="A1253" s="6">
        <v>1251</v>
      </c>
      <c r="B1253" s="6">
        <v>0.23545812808812799</v>
      </c>
      <c r="C1253" s="9">
        <v>1.0413404893365701</v>
      </c>
      <c r="D1253" s="2">
        <v>0.86360229943686695</v>
      </c>
      <c r="F1253" s="6">
        <v>1251</v>
      </c>
      <c r="G1253" s="7">
        <v>0.28335337933008942</v>
      </c>
      <c r="H1253" s="7">
        <v>0.9109069258840512</v>
      </c>
      <c r="I1253" s="2">
        <v>0.78</v>
      </c>
    </row>
    <row r="1254" spans="1:9" x14ac:dyDescent="0.25">
      <c r="A1254" s="6">
        <v>1252</v>
      </c>
      <c r="B1254" s="6">
        <v>0.37867691920313501</v>
      </c>
      <c r="C1254" s="9">
        <v>1.02641418713399</v>
      </c>
      <c r="D1254" s="2">
        <v>0.96227924308655099</v>
      </c>
      <c r="F1254" s="6">
        <v>1252</v>
      </c>
      <c r="G1254" s="7">
        <v>0.37786946926174014</v>
      </c>
      <c r="H1254" s="7">
        <v>0.98340735248734978</v>
      </c>
      <c r="I1254" s="2">
        <v>1.04</v>
      </c>
    </row>
    <row r="1255" spans="1:9" x14ac:dyDescent="0.25">
      <c r="A1255" s="6">
        <v>1253</v>
      </c>
      <c r="B1255" s="6">
        <v>0.21797596141744499</v>
      </c>
      <c r="C1255" s="9">
        <v>0.80672611678485595</v>
      </c>
      <c r="D1255" s="2">
        <v>0.86021852668717003</v>
      </c>
      <c r="F1255" s="6">
        <v>1253</v>
      </c>
      <c r="G1255" s="7">
        <v>0.25910978694697351</v>
      </c>
      <c r="H1255" s="7">
        <v>0.73447786441201923</v>
      </c>
      <c r="I1255" s="2">
        <v>0.78</v>
      </c>
    </row>
    <row r="1256" spans="1:9" x14ac:dyDescent="0.25">
      <c r="A1256" s="6">
        <v>1254</v>
      </c>
      <c r="B1256" s="6">
        <v>0.175214524708351</v>
      </c>
      <c r="C1256" s="9">
        <v>0.62495655297790098</v>
      </c>
      <c r="D1256" s="2">
        <v>0.85363007670084601</v>
      </c>
      <c r="F1256" s="6">
        <v>1254</v>
      </c>
      <c r="G1256" s="7">
        <v>0.22136343424921059</v>
      </c>
      <c r="H1256" s="7">
        <v>0.55687350681771819</v>
      </c>
      <c r="I1256" s="2">
        <v>0.88</v>
      </c>
    </row>
    <row r="1257" spans="1:9" x14ac:dyDescent="0.25">
      <c r="A1257" s="6">
        <v>1255</v>
      </c>
      <c r="B1257" s="6">
        <v>0.317660495554908</v>
      </c>
      <c r="C1257" s="9">
        <v>0.47893030827490501</v>
      </c>
      <c r="D1257" s="2">
        <v>0.90105591249024797</v>
      </c>
      <c r="F1257" s="6">
        <v>1255</v>
      </c>
      <c r="G1257" s="7">
        <v>0.30734490448571689</v>
      </c>
      <c r="H1257" s="7">
        <v>0.50687256623000521</v>
      </c>
      <c r="I1257" s="2">
        <v>0.82</v>
      </c>
    </row>
    <row r="1258" spans="1:9" x14ac:dyDescent="0.25">
      <c r="A1258" s="6">
        <v>1256</v>
      </c>
      <c r="B1258" s="6">
        <v>0.68064651370491402</v>
      </c>
      <c r="C1258" s="9">
        <v>4.0107097468718198</v>
      </c>
      <c r="D1258" s="2">
        <v>1.1170476048817499</v>
      </c>
      <c r="F1258" s="6">
        <v>1256</v>
      </c>
      <c r="G1258" s="7">
        <v>0.6978069644248982</v>
      </c>
      <c r="H1258" s="7">
        <v>4.0620066539233433</v>
      </c>
      <c r="I1258" s="2">
        <v>1.17</v>
      </c>
    </row>
    <row r="1259" spans="1:9" x14ac:dyDescent="0.25">
      <c r="A1259" s="6">
        <v>1257</v>
      </c>
      <c r="B1259" s="6">
        <v>0.29855199726550302</v>
      </c>
      <c r="C1259" s="9">
        <v>0.45259436600748598</v>
      </c>
      <c r="D1259" s="2">
        <v>0.94922712149248001</v>
      </c>
      <c r="F1259" s="6">
        <v>1257</v>
      </c>
      <c r="G1259" s="7">
        <v>0.27217442304406075</v>
      </c>
      <c r="H1259" s="7">
        <v>0.46005537417338965</v>
      </c>
      <c r="I1259" s="2">
        <v>0.85</v>
      </c>
    </row>
    <row r="1260" spans="1:9" x14ac:dyDescent="0.25">
      <c r="A1260" s="6">
        <v>1258</v>
      </c>
      <c r="B1260" s="6">
        <v>0.452914587070815</v>
      </c>
      <c r="C1260" s="9">
        <v>1.7968395734834399</v>
      </c>
      <c r="D1260" s="2">
        <v>1.02678475986496</v>
      </c>
      <c r="F1260" s="6">
        <v>1258</v>
      </c>
      <c r="G1260" s="7">
        <v>0.43574547362865285</v>
      </c>
      <c r="H1260" s="7">
        <v>1.7829372646630841</v>
      </c>
      <c r="I1260" s="2">
        <v>1.05</v>
      </c>
    </row>
    <row r="1261" spans="1:9" x14ac:dyDescent="0.25">
      <c r="A1261" s="6">
        <v>1259</v>
      </c>
      <c r="B1261" s="6">
        <v>0.23973055662849799</v>
      </c>
      <c r="C1261" s="9">
        <v>0.55112014748859095</v>
      </c>
      <c r="D1261" s="2">
        <v>0.92778802520893</v>
      </c>
      <c r="F1261" s="6">
        <v>1259</v>
      </c>
      <c r="G1261" s="7">
        <v>0.25271956563586151</v>
      </c>
      <c r="H1261" s="7">
        <v>0.53698258556470868</v>
      </c>
      <c r="I1261" s="2">
        <v>0.84</v>
      </c>
    </row>
    <row r="1262" spans="1:9" x14ac:dyDescent="0.25">
      <c r="A1262" s="6">
        <v>1260</v>
      </c>
      <c r="B1262" s="6">
        <v>0.61637346712253904</v>
      </c>
      <c r="C1262" s="9">
        <v>1.66975796705449</v>
      </c>
      <c r="D1262" s="2">
        <v>1.09739925921107</v>
      </c>
      <c r="F1262" s="6">
        <v>1260</v>
      </c>
      <c r="G1262" s="7">
        <v>0.57525811995656484</v>
      </c>
      <c r="H1262" s="7">
        <v>1.6522762459337628</v>
      </c>
      <c r="I1262" s="2">
        <v>1.1299999999999999</v>
      </c>
    </row>
    <row r="1263" spans="1:9" x14ac:dyDescent="0.25">
      <c r="A1263" s="6">
        <v>1261</v>
      </c>
      <c r="B1263" s="6">
        <v>0.186524871875097</v>
      </c>
      <c r="C1263" s="9">
        <v>0.33475567435278197</v>
      </c>
      <c r="D1263" s="2">
        <v>0.89497775793089596</v>
      </c>
      <c r="F1263" s="6">
        <v>1261</v>
      </c>
      <c r="G1263" s="7">
        <v>0.20980518161961312</v>
      </c>
      <c r="H1263" s="7">
        <v>0.39699226871356719</v>
      </c>
      <c r="I1263" s="2">
        <v>0.81</v>
      </c>
    </row>
    <row r="1264" spans="1:9" x14ac:dyDescent="0.25">
      <c r="A1264" s="6">
        <v>1262</v>
      </c>
      <c r="B1264" s="6">
        <v>0.82410894019014902</v>
      </c>
      <c r="C1264" s="9">
        <v>3.8037831605893602</v>
      </c>
      <c r="D1264" s="2">
        <v>1.1274611064708799</v>
      </c>
      <c r="F1264" s="6">
        <v>1262</v>
      </c>
      <c r="G1264" s="7">
        <v>0.81054394362961679</v>
      </c>
      <c r="H1264" s="7">
        <v>3.8036747973045051</v>
      </c>
      <c r="I1264" s="2">
        <v>1.18</v>
      </c>
    </row>
    <row r="1265" spans="1:9" x14ac:dyDescent="0.25">
      <c r="A1265" s="6">
        <v>1263</v>
      </c>
      <c r="B1265" s="6">
        <v>0.66615102451056796</v>
      </c>
      <c r="C1265" s="9">
        <v>2.29961342015726</v>
      </c>
      <c r="D1265" s="2">
        <v>1.13270235130448</v>
      </c>
      <c r="F1265" s="6">
        <v>1263</v>
      </c>
      <c r="G1265" s="7">
        <v>0.65865823215321262</v>
      </c>
      <c r="H1265" s="7">
        <v>2.2379728091785323</v>
      </c>
      <c r="I1265" s="2">
        <v>1.01</v>
      </c>
    </row>
    <row r="1266" spans="1:9" x14ac:dyDescent="0.25">
      <c r="A1266" s="6">
        <v>1264</v>
      </c>
      <c r="B1266" s="6">
        <v>0.32534579805151798</v>
      </c>
      <c r="C1266" s="9">
        <v>1.0277837231200699</v>
      </c>
      <c r="D1266" s="2">
        <v>0.91332239740648202</v>
      </c>
      <c r="F1266" s="6">
        <v>1264</v>
      </c>
      <c r="G1266" s="7">
        <v>0.31879598076574922</v>
      </c>
      <c r="H1266" s="7">
        <v>0.93360985276401387</v>
      </c>
      <c r="I1266" s="2">
        <v>0.96</v>
      </c>
    </row>
    <row r="1267" spans="1:9" x14ac:dyDescent="0.25">
      <c r="A1267" s="6">
        <v>1265</v>
      </c>
      <c r="B1267" s="6">
        <v>0.50186893498395402</v>
      </c>
      <c r="C1267" s="9">
        <v>2.9968406825938798</v>
      </c>
      <c r="D1267" s="2">
        <v>1.0046250415835001</v>
      </c>
      <c r="F1267" s="6">
        <v>1265</v>
      </c>
      <c r="G1267" s="7">
        <v>0.5478847291306711</v>
      </c>
      <c r="H1267" s="7">
        <v>3.0350684315242424</v>
      </c>
      <c r="I1267" s="2">
        <v>0.9</v>
      </c>
    </row>
    <row r="1268" spans="1:9" x14ac:dyDescent="0.25">
      <c r="A1268" s="6">
        <v>1266</v>
      </c>
      <c r="B1268" s="6">
        <v>0.43474666539671802</v>
      </c>
      <c r="C1268" s="9">
        <v>0.97031394285301398</v>
      </c>
      <c r="D1268" s="2">
        <v>0.93238190949991595</v>
      </c>
      <c r="F1268" s="6">
        <v>1266</v>
      </c>
      <c r="G1268" s="7">
        <v>0.40578969278033572</v>
      </c>
      <c r="H1268" s="7">
        <v>0.95948146994879291</v>
      </c>
      <c r="I1268" s="2">
        <v>0.97</v>
      </c>
    </row>
    <row r="1269" spans="1:9" x14ac:dyDescent="0.25">
      <c r="A1269" s="6">
        <v>1267</v>
      </c>
      <c r="B1269" s="6">
        <v>0.82410894019014902</v>
      </c>
      <c r="C1269" s="9">
        <v>3.8037831605893602</v>
      </c>
      <c r="D1269" s="2">
        <v>1.1374234786158399</v>
      </c>
      <c r="F1269" s="6">
        <v>1267</v>
      </c>
      <c r="G1269" s="7">
        <v>0.81054394362961679</v>
      </c>
      <c r="H1269" s="7">
        <v>3.8036747973045051</v>
      </c>
      <c r="I1269" s="2">
        <v>1.01</v>
      </c>
    </row>
    <row r="1270" spans="1:9" x14ac:dyDescent="0.25">
      <c r="A1270" s="6">
        <v>1268</v>
      </c>
      <c r="B1270" s="6">
        <v>0.52401945661231497</v>
      </c>
      <c r="C1270" s="9">
        <v>2.1262510656251501</v>
      </c>
      <c r="D1270" s="2">
        <v>1.0224807601410499</v>
      </c>
      <c r="F1270" s="6">
        <v>1268</v>
      </c>
      <c r="G1270" s="7">
        <v>0.52351739228486072</v>
      </c>
      <c r="H1270" s="7">
        <v>2.1480178095678926</v>
      </c>
      <c r="I1270" s="2">
        <v>1.06</v>
      </c>
    </row>
    <row r="1271" spans="1:9" x14ac:dyDescent="0.25">
      <c r="A1271" s="6">
        <v>1269</v>
      </c>
      <c r="B1271" s="6">
        <v>0.83696728166225698</v>
      </c>
      <c r="C1271" s="9">
        <v>3.8060081630654699</v>
      </c>
      <c r="D1271" s="2">
        <v>1.1386038820386499</v>
      </c>
      <c r="F1271" s="6">
        <v>1269</v>
      </c>
      <c r="G1271" s="7">
        <v>0.82079481874705851</v>
      </c>
      <c r="H1271" s="7">
        <v>3.8150098740940113</v>
      </c>
      <c r="I1271" s="2">
        <v>1.02</v>
      </c>
    </row>
    <row r="1272" spans="1:9" x14ac:dyDescent="0.25">
      <c r="A1272" s="6">
        <v>1270</v>
      </c>
      <c r="B1272" s="6">
        <v>0.217490598550484</v>
      </c>
      <c r="C1272" s="9">
        <v>0.54377575536524803</v>
      </c>
      <c r="D1272" s="2">
        <v>0.92627390334756998</v>
      </c>
      <c r="F1272" s="6">
        <v>1270</v>
      </c>
      <c r="G1272" s="7">
        <v>0.23994324136779038</v>
      </c>
      <c r="H1272" s="7">
        <v>0.52067678573990306</v>
      </c>
      <c r="I1272" s="2">
        <v>0.97</v>
      </c>
    </row>
    <row r="1273" spans="1:9" x14ac:dyDescent="0.25">
      <c r="A1273" s="6">
        <v>1271</v>
      </c>
      <c r="B1273" s="6">
        <v>0.37703936456382903</v>
      </c>
      <c r="C1273" s="9">
        <v>0.74516721051796897</v>
      </c>
      <c r="D1273" s="2">
        <v>0.90063350111456697</v>
      </c>
      <c r="F1273" s="6">
        <v>1271</v>
      </c>
      <c r="G1273" s="7">
        <v>0.35562253122073562</v>
      </c>
      <c r="H1273" s="7">
        <v>0.73742006947454475</v>
      </c>
      <c r="I1273" s="2">
        <v>0.8</v>
      </c>
    </row>
    <row r="1274" spans="1:9" x14ac:dyDescent="0.25">
      <c r="A1274" s="6">
        <v>1272</v>
      </c>
      <c r="B1274" s="6">
        <v>0.28757373040421602</v>
      </c>
      <c r="C1274" s="9">
        <v>0.47811292960208601</v>
      </c>
      <c r="D1274" s="2">
        <v>0.88476781624927503</v>
      </c>
      <c r="F1274" s="6">
        <v>1272</v>
      </c>
      <c r="G1274" s="7">
        <v>0.29258916589840306</v>
      </c>
      <c r="H1274" s="7">
        <v>0.51101851232939499</v>
      </c>
      <c r="I1274" s="2">
        <v>0.95</v>
      </c>
    </row>
    <row r="1275" spans="1:9" x14ac:dyDescent="0.25">
      <c r="A1275" s="6">
        <v>1273</v>
      </c>
      <c r="B1275" s="6">
        <v>0.38245793665406602</v>
      </c>
      <c r="C1275" s="9">
        <v>0.65954805440578901</v>
      </c>
      <c r="D1275" s="2">
        <v>0.97702534433101595</v>
      </c>
      <c r="F1275" s="6">
        <v>1273</v>
      </c>
      <c r="G1275" s="7">
        <v>0.34970348167076509</v>
      </c>
      <c r="H1275" s="7">
        <v>0.65270240747098707</v>
      </c>
      <c r="I1275" s="2">
        <v>0.88</v>
      </c>
    </row>
    <row r="1276" spans="1:9" x14ac:dyDescent="0.25">
      <c r="A1276" s="6">
        <v>1274</v>
      </c>
      <c r="B1276" s="6">
        <v>0.43197354933752402</v>
      </c>
      <c r="C1276" s="9">
        <v>0.915603174770941</v>
      </c>
      <c r="D1276" s="2">
        <v>0.98163339750633705</v>
      </c>
      <c r="F1276" s="6">
        <v>1274</v>
      </c>
      <c r="G1276" s="7">
        <v>0.39419462588232601</v>
      </c>
      <c r="H1276" s="7">
        <v>0.88842306851070507</v>
      </c>
      <c r="I1276" s="2">
        <v>1.01</v>
      </c>
    </row>
    <row r="1277" spans="1:9" x14ac:dyDescent="0.25">
      <c r="A1277" s="6">
        <v>1275</v>
      </c>
      <c r="B1277" s="6">
        <v>0.28986268480336902</v>
      </c>
      <c r="C1277" s="9">
        <v>1.11218785644591</v>
      </c>
      <c r="D1277" s="2">
        <v>0.87007844139073798</v>
      </c>
      <c r="F1277" s="6">
        <v>1275</v>
      </c>
      <c r="G1277" s="7">
        <v>0.31182333753712194</v>
      </c>
      <c r="H1277" s="7">
        <v>0.9916363396085236</v>
      </c>
      <c r="I1277" s="2">
        <v>0.78</v>
      </c>
    </row>
    <row r="1278" spans="1:9" x14ac:dyDescent="0.25">
      <c r="A1278" s="6">
        <v>1276</v>
      </c>
      <c r="B1278" s="6">
        <v>0.43895303306039402</v>
      </c>
      <c r="C1278" s="9">
        <v>2.3297291215312699</v>
      </c>
      <c r="D1278" s="2">
        <v>0.97368620335181399</v>
      </c>
      <c r="F1278" s="6">
        <v>1276</v>
      </c>
      <c r="G1278" s="7">
        <v>0.48562226566465277</v>
      </c>
      <c r="H1278" s="7">
        <v>2.3877632554364463</v>
      </c>
      <c r="I1278" s="2">
        <v>0.99</v>
      </c>
    </row>
    <row r="1279" spans="1:9" x14ac:dyDescent="0.25">
      <c r="A1279" s="6">
        <v>1277</v>
      </c>
      <c r="B1279" s="6">
        <v>0.50604056313740198</v>
      </c>
      <c r="C1279" s="9">
        <v>2.73036907826204</v>
      </c>
      <c r="D1279" s="2">
        <v>1.0156729122633701</v>
      </c>
      <c r="F1279" s="6">
        <v>1277</v>
      </c>
      <c r="G1279" s="7">
        <v>0.52714608295179244</v>
      </c>
      <c r="H1279" s="7">
        <v>2.7757020930971286</v>
      </c>
      <c r="I1279" s="2">
        <v>0.92</v>
      </c>
    </row>
    <row r="1280" spans="1:9" x14ac:dyDescent="0.25">
      <c r="A1280" s="6">
        <v>1278</v>
      </c>
      <c r="B1280" s="6">
        <v>0.55168956102325595</v>
      </c>
      <c r="C1280" s="9">
        <v>2.0271008168723399</v>
      </c>
      <c r="D1280" s="2">
        <v>1.06510884765294</v>
      </c>
      <c r="F1280" s="6">
        <v>1278</v>
      </c>
      <c r="G1280" s="7">
        <v>0.53840572281334287</v>
      </c>
      <c r="H1280" s="7">
        <v>2.0649864340876403</v>
      </c>
      <c r="I1280" s="2">
        <v>1.01</v>
      </c>
    </row>
    <row r="1281" spans="1:9" x14ac:dyDescent="0.25">
      <c r="A1281" s="6">
        <v>1279</v>
      </c>
      <c r="B1281" s="6">
        <v>0.39051531446743298</v>
      </c>
      <c r="C1281" s="9">
        <v>1.7118413968544499</v>
      </c>
      <c r="D1281" s="2">
        <v>0.95456874904412603</v>
      </c>
      <c r="F1281" s="6">
        <v>1279</v>
      </c>
      <c r="G1281" s="7">
        <v>0.4051684276217028</v>
      </c>
      <c r="H1281" s="7">
        <v>1.7286311280437052</v>
      </c>
      <c r="I1281" s="2">
        <v>0.82</v>
      </c>
    </row>
    <row r="1282" spans="1:9" x14ac:dyDescent="0.25">
      <c r="A1282" s="6">
        <v>1280</v>
      </c>
      <c r="B1282" s="6">
        <v>0.63434958278375297</v>
      </c>
      <c r="C1282" s="9">
        <v>2.3057152550170299</v>
      </c>
      <c r="D1282" s="2">
        <v>1.12024189351615</v>
      </c>
      <c r="F1282" s="6">
        <v>1280</v>
      </c>
      <c r="G1282" s="7">
        <v>0.64750051753097626</v>
      </c>
      <c r="H1282" s="7">
        <v>2.2635755825522912</v>
      </c>
      <c r="I1282" s="2">
        <v>1.1599999999999999</v>
      </c>
    </row>
    <row r="1283" spans="1:9" x14ac:dyDescent="0.25">
      <c r="A1283" s="6">
        <v>1281</v>
      </c>
      <c r="B1283" s="6">
        <v>0.58475672687979396</v>
      </c>
      <c r="C1283" s="9">
        <v>2.2289962267066201</v>
      </c>
      <c r="D1283" s="2">
        <v>1.0731575841752099</v>
      </c>
      <c r="F1283" s="6">
        <v>1281</v>
      </c>
      <c r="G1283" s="7">
        <v>0.56625820063553933</v>
      </c>
      <c r="H1283" s="7">
        <v>2.2035003581933696</v>
      </c>
      <c r="I1283" s="2">
        <v>0.94</v>
      </c>
    </row>
    <row r="1284" spans="1:9" x14ac:dyDescent="0.25">
      <c r="A1284" s="6">
        <v>1282</v>
      </c>
      <c r="B1284" s="6">
        <v>0.40777779514437301</v>
      </c>
      <c r="C1284" s="9">
        <v>1.6508924825771401</v>
      </c>
      <c r="D1284" s="2">
        <v>0.97437591709584104</v>
      </c>
      <c r="F1284" s="6">
        <v>1282</v>
      </c>
      <c r="G1284" s="7">
        <v>0.3994948207665161</v>
      </c>
      <c r="H1284" s="7">
        <v>1.6076264930155135</v>
      </c>
      <c r="I1284" s="2">
        <v>0.98</v>
      </c>
    </row>
    <row r="1285" spans="1:9" x14ac:dyDescent="0.25">
      <c r="A1285" s="6">
        <v>1283</v>
      </c>
      <c r="B1285" s="6">
        <v>0.28089960634404398</v>
      </c>
      <c r="C1285" s="9">
        <v>0.53359497819083701</v>
      </c>
      <c r="D1285" s="2">
        <v>0.86633635825120703</v>
      </c>
      <c r="F1285" s="6">
        <v>1283</v>
      </c>
      <c r="G1285" s="7">
        <v>0.30545536966113557</v>
      </c>
      <c r="H1285" s="7">
        <v>0.5449075061652715</v>
      </c>
      <c r="I1285" s="2">
        <v>0.78</v>
      </c>
    </row>
    <row r="1286" spans="1:9" x14ac:dyDescent="0.25">
      <c r="A1286" s="6">
        <v>1284</v>
      </c>
      <c r="B1286" s="6">
        <v>0.28427547394679298</v>
      </c>
      <c r="C1286" s="9">
        <v>0.49693957556514001</v>
      </c>
      <c r="D1286" s="2">
        <v>0.88330545737949895</v>
      </c>
      <c r="F1286" s="6">
        <v>1284</v>
      </c>
      <c r="G1286" s="7">
        <v>0.26015711329796426</v>
      </c>
      <c r="H1286" s="7">
        <v>0.48446508444904768</v>
      </c>
      <c r="I1286" s="2">
        <v>0.93</v>
      </c>
    </row>
    <row r="1287" spans="1:9" x14ac:dyDescent="0.25">
      <c r="A1287" s="6">
        <v>1285</v>
      </c>
      <c r="B1287" s="6">
        <v>0.35817860849153299</v>
      </c>
      <c r="C1287" s="9">
        <v>1.49963385816711</v>
      </c>
      <c r="D1287" s="2">
        <v>0.93313375733916404</v>
      </c>
      <c r="F1287" s="6">
        <v>1285</v>
      </c>
      <c r="G1287" s="7">
        <v>0.38544325883511094</v>
      </c>
      <c r="H1287" s="7">
        <v>1.4861976443532485</v>
      </c>
      <c r="I1287" s="2">
        <v>0.81</v>
      </c>
    </row>
    <row r="1288" spans="1:9" x14ac:dyDescent="0.25">
      <c r="A1288" s="6">
        <v>1286</v>
      </c>
      <c r="B1288" s="6">
        <v>0.45134820833665501</v>
      </c>
      <c r="C1288" s="9">
        <v>0.88660004302006101</v>
      </c>
      <c r="D1288" s="2">
        <v>1.0086977991220301</v>
      </c>
      <c r="F1288" s="6">
        <v>1286</v>
      </c>
      <c r="G1288" s="7">
        <v>0.41184287697456562</v>
      </c>
      <c r="H1288" s="7">
        <v>0.85521637554446139</v>
      </c>
      <c r="I1288" s="2">
        <v>1.06</v>
      </c>
    </row>
    <row r="1289" spans="1:9" x14ac:dyDescent="0.25">
      <c r="A1289" s="6">
        <v>1287</v>
      </c>
      <c r="B1289" s="6">
        <v>0.80358311712083696</v>
      </c>
      <c r="C1289" s="9">
        <v>3.5143072387010501</v>
      </c>
      <c r="D1289" s="2">
        <v>1.16549634094037</v>
      </c>
      <c r="F1289" s="6">
        <v>1287</v>
      </c>
      <c r="G1289" s="7">
        <v>0.78412608050888222</v>
      </c>
      <c r="H1289" s="7">
        <v>3.5205364450182941</v>
      </c>
      <c r="I1289" s="2">
        <v>1.05</v>
      </c>
    </row>
    <row r="1290" spans="1:9" x14ac:dyDescent="0.25">
      <c r="A1290" s="6">
        <v>1288</v>
      </c>
      <c r="B1290" s="6">
        <v>0.68653578960247097</v>
      </c>
      <c r="C1290" s="9">
        <v>3.5160858463763902</v>
      </c>
      <c r="D1290" s="2">
        <v>1.05527243620259</v>
      </c>
      <c r="F1290" s="6">
        <v>1288</v>
      </c>
      <c r="G1290" s="7">
        <v>0.67708159486854225</v>
      </c>
      <c r="H1290" s="7">
        <v>3.4616480733325612</v>
      </c>
      <c r="I1290" s="2">
        <v>1.1200000000000001</v>
      </c>
    </row>
    <row r="1291" spans="1:9" x14ac:dyDescent="0.25">
      <c r="A1291" s="6">
        <v>1289</v>
      </c>
      <c r="B1291" s="6">
        <v>0.48370580245564399</v>
      </c>
      <c r="C1291" s="9">
        <v>2.1257397424756102</v>
      </c>
      <c r="D1291" s="2">
        <v>1.07494516930339</v>
      </c>
      <c r="F1291" s="6">
        <v>1289</v>
      </c>
      <c r="G1291" s="7">
        <v>0.518699407216615</v>
      </c>
      <c r="H1291" s="7">
        <v>2.1776466994986086</v>
      </c>
      <c r="I1291" s="2">
        <v>0.94</v>
      </c>
    </row>
    <row r="1292" spans="1:9" x14ac:dyDescent="0.25">
      <c r="A1292" s="6">
        <v>1290</v>
      </c>
      <c r="B1292" s="6">
        <v>0.45228755641989699</v>
      </c>
      <c r="C1292" s="9">
        <v>0.88813770767309197</v>
      </c>
      <c r="D1292" s="2">
        <v>1.00378647344439</v>
      </c>
      <c r="F1292" s="6">
        <v>1290</v>
      </c>
      <c r="G1292" s="7">
        <v>0.41717303538583866</v>
      </c>
      <c r="H1292" s="7">
        <v>0.87789424864082055</v>
      </c>
      <c r="I1292" s="2">
        <v>1.05</v>
      </c>
    </row>
    <row r="1293" spans="1:9" x14ac:dyDescent="0.25">
      <c r="A1293" s="6">
        <v>1291</v>
      </c>
      <c r="B1293" s="6">
        <v>0.55022977519687799</v>
      </c>
      <c r="C1293" s="9">
        <v>3.5671383002001402</v>
      </c>
      <c r="D1293" s="2">
        <v>1.03670789023891</v>
      </c>
      <c r="F1293" s="6">
        <v>1291</v>
      </c>
      <c r="G1293" s="7">
        <v>0.57727051650225469</v>
      </c>
      <c r="H1293" s="7">
        <v>3.5153573761650292</v>
      </c>
      <c r="I1293" s="2">
        <v>0.93</v>
      </c>
    </row>
    <row r="1294" spans="1:9" x14ac:dyDescent="0.25">
      <c r="A1294" s="6">
        <v>1292</v>
      </c>
      <c r="B1294" s="6">
        <v>0.42844713279615898</v>
      </c>
      <c r="C1294" s="9">
        <v>2.3278723882744101</v>
      </c>
      <c r="D1294" s="2">
        <v>0.97368620335181499</v>
      </c>
      <c r="F1294" s="6">
        <v>1292</v>
      </c>
      <c r="G1294" s="7">
        <v>0.47195443217473071</v>
      </c>
      <c r="H1294" s="7">
        <v>2.3465222089255837</v>
      </c>
      <c r="I1294" s="2">
        <v>0.99</v>
      </c>
    </row>
    <row r="1295" spans="1:9" x14ac:dyDescent="0.25">
      <c r="A1295" s="6">
        <v>1293</v>
      </c>
      <c r="B1295" s="6">
        <v>0.50120409627781204</v>
      </c>
      <c r="C1295" s="9">
        <v>2.71865975137995</v>
      </c>
      <c r="D1295" s="2">
        <v>1.01613765827411</v>
      </c>
      <c r="F1295" s="6">
        <v>1293</v>
      </c>
      <c r="G1295" s="7">
        <v>0.52060261079177406</v>
      </c>
      <c r="H1295" s="7">
        <v>2.7515752757520078</v>
      </c>
      <c r="I1295" s="2">
        <v>0.91</v>
      </c>
    </row>
    <row r="1296" spans="1:9" x14ac:dyDescent="0.25">
      <c r="A1296" s="6">
        <v>1294</v>
      </c>
      <c r="B1296" s="6">
        <v>0.59188249663321801</v>
      </c>
      <c r="C1296" s="9">
        <v>3.87234598659311</v>
      </c>
      <c r="D1296" s="2">
        <v>1.02367958268753</v>
      </c>
      <c r="F1296" s="6">
        <v>1294</v>
      </c>
      <c r="G1296" s="7">
        <v>0.62552560093989051</v>
      </c>
      <c r="H1296" s="7">
        <v>3.8745973001554295</v>
      </c>
      <c r="I1296" s="2">
        <v>1.0900000000000001</v>
      </c>
    </row>
    <row r="1297" spans="1:9" x14ac:dyDescent="0.25">
      <c r="A1297" s="6">
        <v>1295</v>
      </c>
      <c r="B1297" s="6">
        <v>0.212788737958578</v>
      </c>
      <c r="C1297" s="9">
        <v>0.52257988019176105</v>
      </c>
      <c r="D1297" s="2">
        <v>0.83781564794658103</v>
      </c>
      <c r="F1297" s="6">
        <v>1295</v>
      </c>
      <c r="G1297" s="7">
        <v>0.24683455029729442</v>
      </c>
      <c r="H1297" s="7">
        <v>0.48552648879149463</v>
      </c>
      <c r="I1297" s="2">
        <v>0.77</v>
      </c>
    </row>
    <row r="1298" spans="1:9" x14ac:dyDescent="0.25">
      <c r="A1298" s="6">
        <v>1296</v>
      </c>
      <c r="B1298" s="6">
        <v>0.85619492057063395</v>
      </c>
      <c r="C1298" s="9">
        <v>4.4185257905100199</v>
      </c>
      <c r="D1298" s="2">
        <v>1.1550053801245801</v>
      </c>
      <c r="F1298" s="6">
        <v>1296</v>
      </c>
      <c r="G1298" s="7">
        <v>0.88733448230553758</v>
      </c>
      <c r="H1298" s="7">
        <v>4.4617883110907641</v>
      </c>
      <c r="I1298" s="2">
        <v>1.25</v>
      </c>
    </row>
    <row r="1299" spans="1:9" x14ac:dyDescent="0.25">
      <c r="A1299" s="6">
        <v>1297</v>
      </c>
      <c r="B1299" s="6">
        <v>0.50210734729505602</v>
      </c>
      <c r="C1299" s="9">
        <v>2.79452207018327</v>
      </c>
      <c r="D1299" s="2">
        <v>0.987220810338996</v>
      </c>
      <c r="F1299" s="6">
        <v>1297</v>
      </c>
      <c r="G1299" s="7">
        <v>0.51691086305143807</v>
      </c>
      <c r="H1299" s="7">
        <v>2.7940035434858568</v>
      </c>
      <c r="I1299" s="2">
        <v>0.9</v>
      </c>
    </row>
    <row r="1300" spans="1:9" x14ac:dyDescent="0.25">
      <c r="A1300" s="6">
        <v>1298</v>
      </c>
      <c r="B1300" s="6">
        <v>0.441362350009529</v>
      </c>
      <c r="C1300" s="9">
        <v>2.3071708296537801</v>
      </c>
      <c r="D1300" s="2">
        <v>0.98156680856773904</v>
      </c>
      <c r="F1300" s="6">
        <v>1298</v>
      </c>
      <c r="G1300" s="7">
        <v>0.47699523747877498</v>
      </c>
      <c r="H1300" s="7">
        <v>2.3189381056490754</v>
      </c>
      <c r="I1300" s="2">
        <v>1.01</v>
      </c>
    </row>
    <row r="1301" spans="1:9" x14ac:dyDescent="0.25">
      <c r="A1301" s="6">
        <v>1299</v>
      </c>
      <c r="B1301" s="6">
        <v>0.70741580026098405</v>
      </c>
      <c r="C1301" s="9">
        <v>2.4759803078156599</v>
      </c>
      <c r="D1301" s="2">
        <v>1.08053341585106</v>
      </c>
      <c r="F1301" s="6">
        <v>1299</v>
      </c>
      <c r="G1301" s="7">
        <v>0.6654201200513471</v>
      </c>
      <c r="H1301" s="7">
        <v>2.4813554729867846</v>
      </c>
      <c r="I1301" s="2">
        <v>1.1200000000000001</v>
      </c>
    </row>
    <row r="1302" spans="1:9" x14ac:dyDescent="0.25">
      <c r="A1302" s="6">
        <v>1300</v>
      </c>
      <c r="B1302" s="6">
        <v>0.28214789980687599</v>
      </c>
      <c r="C1302" s="9">
        <v>0.69351845779669197</v>
      </c>
      <c r="D1302" s="2">
        <v>0.88201356775058004</v>
      </c>
      <c r="F1302" s="6">
        <v>1300</v>
      </c>
      <c r="G1302" s="7">
        <v>0.27936392741894367</v>
      </c>
      <c r="H1302" s="7">
        <v>0.64949413966521463</v>
      </c>
      <c r="I1302" s="2">
        <v>0.91</v>
      </c>
    </row>
    <row r="1303" spans="1:9" x14ac:dyDescent="0.25">
      <c r="A1303" s="6">
        <v>1301</v>
      </c>
      <c r="B1303" s="6">
        <v>0.395452302535515</v>
      </c>
      <c r="C1303" s="9">
        <v>1.34834738029096</v>
      </c>
      <c r="D1303" s="2">
        <v>1.0071138504450701</v>
      </c>
      <c r="F1303" s="6">
        <v>1301</v>
      </c>
      <c r="G1303" s="7">
        <v>0.40474266333356135</v>
      </c>
      <c r="H1303" s="7">
        <v>1.368426484507715</v>
      </c>
      <c r="I1303" s="2">
        <v>1.03</v>
      </c>
    </row>
    <row r="1304" spans="1:9" x14ac:dyDescent="0.25">
      <c r="A1304" s="6">
        <v>1302</v>
      </c>
      <c r="B1304" s="6">
        <v>0.55135273234543902</v>
      </c>
      <c r="C1304" s="9">
        <v>2.1081110767495002</v>
      </c>
      <c r="D1304" s="2">
        <v>1.0338722492105701</v>
      </c>
      <c r="F1304" s="6">
        <v>1302</v>
      </c>
      <c r="G1304" s="7">
        <v>0.54127403420637776</v>
      </c>
      <c r="H1304" s="7">
        <v>2.145792339899931</v>
      </c>
      <c r="I1304" s="2">
        <v>1.08</v>
      </c>
    </row>
    <row r="1305" spans="1:9" x14ac:dyDescent="0.25">
      <c r="A1305" s="6">
        <v>1303</v>
      </c>
      <c r="B1305" s="6">
        <v>0.69243016322530204</v>
      </c>
      <c r="C1305" s="9">
        <v>4.0133813897938397</v>
      </c>
      <c r="D1305" s="2">
        <v>1.1232527355633599</v>
      </c>
      <c r="F1305" s="6">
        <v>1303</v>
      </c>
      <c r="G1305" s="7">
        <v>0.70018128602444363</v>
      </c>
      <c r="H1305" s="7">
        <v>3.9900085317320948</v>
      </c>
      <c r="I1305" s="2">
        <v>1.19</v>
      </c>
    </row>
    <row r="1306" spans="1:9" x14ac:dyDescent="0.25">
      <c r="A1306" s="6">
        <v>1304</v>
      </c>
      <c r="B1306" s="6">
        <v>0.70643759717737198</v>
      </c>
      <c r="C1306" s="9">
        <v>2.7900312348842302</v>
      </c>
      <c r="D1306" s="2">
        <v>1.0815383535751</v>
      </c>
      <c r="F1306" s="6">
        <v>1304</v>
      </c>
      <c r="G1306" s="7">
        <v>0.67708159486854202</v>
      </c>
      <c r="H1306" s="7">
        <v>2.8193877512707139</v>
      </c>
      <c r="I1306" s="2">
        <v>1.1200000000000001</v>
      </c>
    </row>
    <row r="1307" spans="1:9" x14ac:dyDescent="0.25">
      <c r="A1307" s="6">
        <v>1305</v>
      </c>
      <c r="B1307" s="6">
        <v>0.58511610156181604</v>
      </c>
      <c r="C1307" s="9">
        <v>3.6682919137991199</v>
      </c>
      <c r="D1307" s="2">
        <v>1.09466752848812</v>
      </c>
      <c r="F1307" s="6">
        <v>1305</v>
      </c>
      <c r="G1307" s="7">
        <v>0.64733376291560385</v>
      </c>
      <c r="H1307" s="7">
        <v>3.7620065870558306</v>
      </c>
      <c r="I1307" s="2">
        <v>1.1599999999999999</v>
      </c>
    </row>
    <row r="1308" spans="1:9" x14ac:dyDescent="0.25">
      <c r="A1308" s="6">
        <v>1306</v>
      </c>
      <c r="B1308" s="6">
        <v>0.36708405520595699</v>
      </c>
      <c r="C1308" s="9">
        <v>0.665785341290138</v>
      </c>
      <c r="D1308" s="2">
        <v>0.97085379326360699</v>
      </c>
      <c r="F1308" s="6">
        <v>1306</v>
      </c>
      <c r="G1308" s="7">
        <v>0.34712423287947602</v>
      </c>
      <c r="H1308" s="7">
        <v>0.66210994092825037</v>
      </c>
      <c r="I1308" s="2">
        <v>1.01</v>
      </c>
    </row>
    <row r="1309" spans="1:9" x14ac:dyDescent="0.25">
      <c r="A1309" s="6">
        <v>1307</v>
      </c>
      <c r="B1309" s="6">
        <v>0.61853473759095301</v>
      </c>
      <c r="C1309" s="9">
        <v>1.9086255653681301</v>
      </c>
      <c r="D1309" s="2">
        <v>1.1108543392228201</v>
      </c>
      <c r="F1309" s="6">
        <v>1307</v>
      </c>
      <c r="G1309" s="7">
        <v>0.59971291791642978</v>
      </c>
      <c r="H1309" s="7">
        <v>1.9005764946015173</v>
      </c>
      <c r="I1309" s="2">
        <v>1.1499999999999999</v>
      </c>
    </row>
    <row r="1310" spans="1:9" x14ac:dyDescent="0.25">
      <c r="A1310" s="6">
        <v>1308</v>
      </c>
      <c r="B1310" s="6">
        <v>0.89631933425497201</v>
      </c>
      <c r="C1310" s="9">
        <v>4.2605108572412904</v>
      </c>
      <c r="D1310" s="2">
        <v>1.16768962513858</v>
      </c>
      <c r="F1310" s="6">
        <v>1308</v>
      </c>
      <c r="G1310" s="7">
        <v>0.87348538126340536</v>
      </c>
      <c r="H1310" s="7">
        <v>4.2404642146541072</v>
      </c>
      <c r="I1310" s="2">
        <v>1.22</v>
      </c>
    </row>
    <row r="1311" spans="1:9" x14ac:dyDescent="0.25">
      <c r="A1311" s="6">
        <v>1309</v>
      </c>
      <c r="B1311" s="6">
        <v>0.61030845999047501</v>
      </c>
      <c r="C1311" s="9">
        <v>3.7743016036377401</v>
      </c>
      <c r="D1311" s="2">
        <v>1.0479081388946201</v>
      </c>
      <c r="F1311" s="6">
        <v>1309</v>
      </c>
      <c r="G1311" s="7">
        <v>0.61741625570477454</v>
      </c>
      <c r="H1311" s="7">
        <v>3.8724395673570791</v>
      </c>
      <c r="I1311" s="2">
        <v>1.1100000000000001</v>
      </c>
    </row>
    <row r="1312" spans="1:9" x14ac:dyDescent="0.25">
      <c r="A1312" s="6">
        <v>1310</v>
      </c>
      <c r="B1312" s="6">
        <v>0.28659495173723198</v>
      </c>
      <c r="C1312" s="9">
        <v>0.87958281916884995</v>
      </c>
      <c r="D1312" s="2">
        <v>0.87774753720478405</v>
      </c>
      <c r="F1312" s="6">
        <v>1310</v>
      </c>
      <c r="G1312" s="7">
        <v>0.32539606485523992</v>
      </c>
      <c r="H1312" s="7">
        <v>0.8518363414433201</v>
      </c>
      <c r="I1312" s="2">
        <v>0.94</v>
      </c>
    </row>
    <row r="1313" spans="1:9" x14ac:dyDescent="0.25">
      <c r="A1313" s="6">
        <v>1311</v>
      </c>
      <c r="B1313" s="6">
        <v>0.41922109821044601</v>
      </c>
      <c r="C1313" s="9">
        <v>2.0227417038744</v>
      </c>
      <c r="D1313" s="2">
        <v>0.96187047493011402</v>
      </c>
      <c r="F1313" s="6">
        <v>1311</v>
      </c>
      <c r="G1313" s="7">
        <v>0.44323833669215795</v>
      </c>
      <c r="H1313" s="7">
        <v>2.0018849889823391</v>
      </c>
      <c r="I1313" s="2">
        <v>0.99</v>
      </c>
    </row>
    <row r="1314" spans="1:9" x14ac:dyDescent="0.25">
      <c r="A1314" s="6">
        <v>1312</v>
      </c>
      <c r="B1314" s="6">
        <v>0.69588029123149597</v>
      </c>
      <c r="C1314" s="9">
        <v>2.7041556756107101</v>
      </c>
      <c r="D1314" s="2">
        <v>1.1087729716324299</v>
      </c>
      <c r="F1314" s="6">
        <v>1312</v>
      </c>
      <c r="G1314" s="7">
        <v>0.69018210703711569</v>
      </c>
      <c r="H1314" s="7">
        <v>2.7462321450674629</v>
      </c>
      <c r="I1314" s="2">
        <v>1.1499999999999999</v>
      </c>
    </row>
    <row r="1315" spans="1:9" x14ac:dyDescent="0.25">
      <c r="A1315" s="6">
        <v>1313</v>
      </c>
      <c r="B1315" s="6">
        <v>0.44259653406609401</v>
      </c>
      <c r="C1315" s="9">
        <v>0.88213222475214004</v>
      </c>
      <c r="D1315" s="2">
        <v>1.0068106728130499</v>
      </c>
      <c r="F1315" s="6">
        <v>1313</v>
      </c>
      <c r="G1315" s="7">
        <v>0.39906655270649455</v>
      </c>
      <c r="H1315" s="7">
        <v>0.84936169466248412</v>
      </c>
      <c r="I1315" s="2">
        <v>1.05</v>
      </c>
    </row>
    <row r="1316" spans="1:9" x14ac:dyDescent="0.25">
      <c r="A1316" s="6">
        <v>1314</v>
      </c>
      <c r="B1316" s="6">
        <v>0.161353083079044</v>
      </c>
      <c r="C1316" s="9">
        <v>0.33306143625067802</v>
      </c>
      <c r="D1316" s="2">
        <v>0.89335755662959804</v>
      </c>
      <c r="F1316" s="6">
        <v>1314</v>
      </c>
      <c r="G1316" s="7">
        <v>0.20626020466105743</v>
      </c>
      <c r="H1316" s="7">
        <v>0.38567781638984699</v>
      </c>
      <c r="I1316" s="2">
        <v>0.96</v>
      </c>
    </row>
    <row r="1317" spans="1:9" x14ac:dyDescent="0.25">
      <c r="A1317" s="6">
        <v>1315</v>
      </c>
      <c r="B1317" s="6">
        <v>0.79410604559415399</v>
      </c>
      <c r="C1317" s="9">
        <v>3.4470076510423402</v>
      </c>
      <c r="D1317" s="2">
        <v>1.1761578393733201</v>
      </c>
      <c r="F1317" s="6">
        <v>1315</v>
      </c>
      <c r="G1317" s="7">
        <v>0.79447138709025444</v>
      </c>
      <c r="H1317" s="7">
        <v>3.4212661549814722</v>
      </c>
      <c r="I1317" s="2">
        <v>1.25</v>
      </c>
    </row>
    <row r="1318" spans="1:9" x14ac:dyDescent="0.25">
      <c r="A1318" s="6">
        <v>1316</v>
      </c>
      <c r="B1318" s="6">
        <v>0.75192019613705396</v>
      </c>
      <c r="C1318" s="9">
        <v>2.82694898994662</v>
      </c>
      <c r="D1318" s="2">
        <v>1.11406227224718</v>
      </c>
      <c r="F1318" s="6">
        <v>1316</v>
      </c>
      <c r="G1318" s="7">
        <v>0.70899721015770734</v>
      </c>
      <c r="H1318" s="7">
        <v>2.8692182934996495</v>
      </c>
      <c r="I1318" s="2">
        <v>1.1399999999999999</v>
      </c>
    </row>
    <row r="1319" spans="1:9" x14ac:dyDescent="0.25">
      <c r="A1319" s="6">
        <v>1317</v>
      </c>
      <c r="B1319" s="6">
        <v>0.42632646760265602</v>
      </c>
      <c r="C1319" s="9">
        <v>2.2296434948519801</v>
      </c>
      <c r="D1319" s="2">
        <v>0.98106800008151096</v>
      </c>
      <c r="F1319" s="6">
        <v>1317</v>
      </c>
      <c r="G1319" s="7">
        <v>0.46315773883404415</v>
      </c>
      <c r="H1319" s="7">
        <v>2.1762052212593184</v>
      </c>
      <c r="I1319" s="2">
        <v>1.02</v>
      </c>
    </row>
    <row r="1320" spans="1:9" x14ac:dyDescent="0.25">
      <c r="A1320" s="6">
        <v>1318</v>
      </c>
      <c r="B1320" s="6">
        <v>0.30021929871495501</v>
      </c>
      <c r="C1320" s="9">
        <v>1.0923309408639901</v>
      </c>
      <c r="D1320" s="2">
        <v>0.86944642842037201</v>
      </c>
      <c r="F1320" s="6">
        <v>1318</v>
      </c>
      <c r="G1320" s="7">
        <v>0.31158642362435107</v>
      </c>
      <c r="H1320" s="7">
        <v>0.97371983438005671</v>
      </c>
      <c r="I1320" s="2">
        <v>0.92</v>
      </c>
    </row>
    <row r="1321" spans="1:9" x14ac:dyDescent="0.25">
      <c r="A1321" s="6">
        <v>1319</v>
      </c>
      <c r="B1321" s="6">
        <v>0.21483580443252601</v>
      </c>
      <c r="C1321" s="9">
        <v>0.58348362355489203</v>
      </c>
      <c r="D1321" s="2">
        <v>0.88342217069364504</v>
      </c>
      <c r="F1321" s="6">
        <v>1319</v>
      </c>
      <c r="G1321" s="7">
        <v>0.22712446713085063</v>
      </c>
      <c r="H1321" s="7">
        <v>0.54455448181641941</v>
      </c>
      <c r="I1321" s="2">
        <v>0.91</v>
      </c>
    </row>
    <row r="1322" spans="1:9" x14ac:dyDescent="0.25">
      <c r="A1322" s="6">
        <v>1320</v>
      </c>
      <c r="B1322" s="6">
        <v>0.51320310657364598</v>
      </c>
      <c r="C1322" s="9">
        <v>2.6887256084119699</v>
      </c>
      <c r="D1322" s="2">
        <v>1.0322353589406099</v>
      </c>
      <c r="F1322" s="6">
        <v>1320</v>
      </c>
      <c r="G1322" s="7">
        <v>0.53855196248454607</v>
      </c>
      <c r="H1322" s="7">
        <v>2.70388569313049</v>
      </c>
      <c r="I1322" s="2">
        <v>1.1000000000000001</v>
      </c>
    </row>
    <row r="1323" spans="1:9" x14ac:dyDescent="0.25">
      <c r="A1323" s="6">
        <v>1321</v>
      </c>
      <c r="B1323" s="6">
        <v>0.68927760290542806</v>
      </c>
      <c r="C1323" s="9">
        <v>2.0408905953108398</v>
      </c>
      <c r="D1323" s="2">
        <v>1.05873873808415</v>
      </c>
      <c r="F1323" s="6">
        <v>1321</v>
      </c>
      <c r="G1323" s="7">
        <v>0.6064583390187358</v>
      </c>
      <c r="H1323" s="7">
        <v>2.1432154434955271</v>
      </c>
      <c r="I1323" s="2">
        <v>1.07</v>
      </c>
    </row>
    <row r="1324" spans="1:9" x14ac:dyDescent="0.25">
      <c r="A1324" s="6">
        <v>1322</v>
      </c>
      <c r="B1324" s="6">
        <v>0.54364575312786501</v>
      </c>
      <c r="C1324" s="9">
        <v>3.4727609900741401</v>
      </c>
      <c r="D1324" s="2">
        <v>1.02111380831027</v>
      </c>
      <c r="F1324" s="6">
        <v>1322</v>
      </c>
      <c r="G1324" s="7">
        <v>0.59168851289379298</v>
      </c>
      <c r="H1324" s="7">
        <v>3.5050236988928565</v>
      </c>
      <c r="I1324" s="2">
        <v>1.1000000000000001</v>
      </c>
    </row>
    <row r="1325" spans="1:9" x14ac:dyDescent="0.25">
      <c r="A1325" s="6">
        <v>1323</v>
      </c>
      <c r="B1325" s="6">
        <v>0.407062732322438</v>
      </c>
      <c r="C1325" s="9">
        <v>1.9517297791658801</v>
      </c>
      <c r="D1325" s="2">
        <v>0.951497423872119</v>
      </c>
      <c r="F1325" s="6">
        <v>1323</v>
      </c>
      <c r="G1325" s="7">
        <v>0.41588525160811896</v>
      </c>
      <c r="H1325" s="7">
        <v>1.945458466233301</v>
      </c>
      <c r="I1325" s="2">
        <v>0.96</v>
      </c>
    </row>
    <row r="1326" spans="1:9" x14ac:dyDescent="0.25">
      <c r="A1326" s="6">
        <v>1324</v>
      </c>
      <c r="B1326" s="6">
        <v>0.37742852936204302</v>
      </c>
      <c r="C1326" s="9">
        <v>1.1283350091006401</v>
      </c>
      <c r="D1326" s="2">
        <v>0.94697280231676695</v>
      </c>
      <c r="F1326" s="6">
        <v>1324</v>
      </c>
      <c r="G1326" s="7">
        <v>0.39107160507868077</v>
      </c>
      <c r="H1326" s="7">
        <v>1.0601956692680197</v>
      </c>
      <c r="I1326" s="2">
        <v>1</v>
      </c>
    </row>
    <row r="1327" spans="1:9" x14ac:dyDescent="0.25">
      <c r="A1327" s="6">
        <v>1325</v>
      </c>
      <c r="B1327" s="6">
        <v>0.49299902664269402</v>
      </c>
      <c r="C1327" s="9">
        <v>1.4991045573777999</v>
      </c>
      <c r="D1327" s="2">
        <v>1.05928833732326</v>
      </c>
      <c r="F1327" s="6">
        <v>1325</v>
      </c>
      <c r="G1327" s="7">
        <v>0.48966230660736265</v>
      </c>
      <c r="H1327" s="7">
        <v>1.5144318301808166</v>
      </c>
      <c r="I1327" s="2">
        <v>1.0900000000000001</v>
      </c>
    </row>
    <row r="1328" spans="1:9" x14ac:dyDescent="0.25">
      <c r="A1328" s="6">
        <v>1326</v>
      </c>
      <c r="B1328" s="6">
        <v>0.79163362462533904</v>
      </c>
      <c r="C1328" s="9">
        <v>4.7890796757567902</v>
      </c>
      <c r="D1328" s="2">
        <v>1.1237959106581801</v>
      </c>
      <c r="F1328" s="6">
        <v>1326</v>
      </c>
      <c r="G1328" s="7">
        <v>0.75748439492393926</v>
      </c>
      <c r="H1328" s="7">
        <v>4.7149214441070351</v>
      </c>
      <c r="I1328" s="2">
        <v>1.17</v>
      </c>
    </row>
    <row r="1329" spans="1:9" x14ac:dyDescent="0.25">
      <c r="A1329" s="6">
        <v>1327</v>
      </c>
      <c r="B1329" s="6">
        <v>0.70522762933993199</v>
      </c>
      <c r="C1329" s="9">
        <v>2.4844799242598099</v>
      </c>
      <c r="D1329" s="2">
        <v>1.0798023239352701</v>
      </c>
      <c r="F1329" s="6">
        <v>1327</v>
      </c>
      <c r="G1329" s="7">
        <v>0.66004245895081659</v>
      </c>
      <c r="H1329" s="7">
        <v>2.5159402002555069</v>
      </c>
      <c r="I1329" s="2">
        <v>1.1000000000000001</v>
      </c>
    </row>
    <row r="1330" spans="1:9" x14ac:dyDescent="0.25">
      <c r="A1330" s="6">
        <v>1328</v>
      </c>
      <c r="B1330" s="6">
        <v>0.52798377150000397</v>
      </c>
      <c r="C1330" s="9">
        <v>2.98748931267387</v>
      </c>
      <c r="D1330" s="2">
        <v>1.03970268287862</v>
      </c>
      <c r="F1330" s="6">
        <v>1328</v>
      </c>
      <c r="G1330" s="7">
        <v>0.57496564061415811</v>
      </c>
      <c r="H1330" s="7">
        <v>3.0617113322895531</v>
      </c>
      <c r="I1330" s="2">
        <v>1.1200000000000001</v>
      </c>
    </row>
    <row r="1331" spans="1:9" x14ac:dyDescent="0.25">
      <c r="A1331" s="6">
        <v>1329</v>
      </c>
      <c r="B1331" s="6">
        <v>0.30158830752580301</v>
      </c>
      <c r="C1331" s="9">
        <v>1.1118485376015601</v>
      </c>
      <c r="D1331" s="2">
        <v>0.855614575200631</v>
      </c>
      <c r="F1331" s="6">
        <v>1329</v>
      </c>
      <c r="G1331" s="7">
        <v>0.31865725428208291</v>
      </c>
      <c r="H1331" s="7">
        <v>1.003551109822882</v>
      </c>
      <c r="I1331" s="2">
        <v>0.9</v>
      </c>
    </row>
    <row r="1332" spans="1:9" x14ac:dyDescent="0.25">
      <c r="A1332" s="6">
        <v>1330</v>
      </c>
      <c r="B1332" s="6">
        <v>0.56129732555471101</v>
      </c>
      <c r="C1332" s="9">
        <v>1.63762392187796</v>
      </c>
      <c r="D1332" s="2">
        <v>1.0914476144583001</v>
      </c>
      <c r="F1332" s="6">
        <v>1330</v>
      </c>
      <c r="G1332" s="7">
        <v>0.54715576581368264</v>
      </c>
      <c r="H1332" s="7">
        <v>1.5962989285663036</v>
      </c>
      <c r="I1332" s="2">
        <v>1.1299999999999999</v>
      </c>
    </row>
    <row r="1333" spans="1:9" x14ac:dyDescent="0.25">
      <c r="A1333" s="6">
        <v>1331</v>
      </c>
      <c r="B1333" s="6">
        <v>0.220615909956663</v>
      </c>
      <c r="C1333" s="9">
        <v>0.82308247035667403</v>
      </c>
      <c r="D1333" s="2">
        <v>0.86432744869284694</v>
      </c>
      <c r="F1333" s="6">
        <v>1331</v>
      </c>
      <c r="G1333" s="7">
        <v>0.28120521291639566</v>
      </c>
      <c r="H1333" s="7">
        <v>0.7779462040775843</v>
      </c>
      <c r="I1333" s="2">
        <v>0.91</v>
      </c>
    </row>
    <row r="1334" spans="1:9" x14ac:dyDescent="0.25">
      <c r="A1334" s="6">
        <v>1332</v>
      </c>
      <c r="B1334" s="6">
        <v>0.22621224558530101</v>
      </c>
      <c r="C1334" s="9">
        <v>0.46006635890313402</v>
      </c>
      <c r="D1334" s="2">
        <v>0.874900225523768</v>
      </c>
      <c r="F1334" s="6">
        <v>1332</v>
      </c>
      <c r="G1334" s="7">
        <v>0.25261768278374402</v>
      </c>
      <c r="H1334" s="7">
        <v>0.46599049948341092</v>
      </c>
      <c r="I1334" s="2">
        <v>0.94</v>
      </c>
    </row>
    <row r="1335" spans="1:9" x14ac:dyDescent="0.25">
      <c r="A1335" s="6">
        <v>1333</v>
      </c>
      <c r="B1335" s="6">
        <v>0.51599539363024804</v>
      </c>
      <c r="C1335" s="9">
        <v>2.20461875378217</v>
      </c>
      <c r="D1335" s="2">
        <v>0.99448099909939203</v>
      </c>
      <c r="F1335" s="6">
        <v>1333</v>
      </c>
      <c r="G1335" s="7">
        <v>0.52855123140742666</v>
      </c>
      <c r="H1335" s="7">
        <v>2.2339241805736481</v>
      </c>
      <c r="I1335" s="2">
        <v>1.04</v>
      </c>
    </row>
    <row r="1336" spans="1:9" x14ac:dyDescent="0.25">
      <c r="A1336" s="6">
        <v>1334</v>
      </c>
      <c r="B1336" s="6">
        <v>0.64165553931202102</v>
      </c>
      <c r="C1336" s="9">
        <v>2.4586398357071402</v>
      </c>
      <c r="D1336" s="2">
        <v>1.1038171139167501</v>
      </c>
      <c r="F1336" s="6">
        <v>1334</v>
      </c>
      <c r="G1336" s="7">
        <v>0.62845964751958971</v>
      </c>
      <c r="H1336" s="7">
        <v>2.4566171078398504</v>
      </c>
      <c r="I1336" s="2">
        <v>1.1599999999999999</v>
      </c>
    </row>
    <row r="1337" spans="1:9" x14ac:dyDescent="0.25">
      <c r="A1337" s="6">
        <v>1335</v>
      </c>
      <c r="B1337" s="6">
        <v>0.44467680565859402</v>
      </c>
      <c r="C1337" s="9">
        <v>0.88196536704693096</v>
      </c>
      <c r="D1337" s="2">
        <v>1.0128087536985</v>
      </c>
      <c r="F1337" s="6">
        <v>1335</v>
      </c>
      <c r="G1337" s="7">
        <v>0.41997326514515643</v>
      </c>
      <c r="H1337" s="7">
        <v>0.86526519916352818</v>
      </c>
      <c r="I1337" s="2">
        <v>1.06</v>
      </c>
    </row>
    <row r="1338" spans="1:9" x14ac:dyDescent="0.25">
      <c r="A1338" s="6">
        <v>1336</v>
      </c>
      <c r="B1338" s="6">
        <v>0.72726619254632396</v>
      </c>
      <c r="C1338" s="9">
        <v>2.6520438993312498</v>
      </c>
      <c r="D1338" s="2">
        <v>1.1660123410655101</v>
      </c>
      <c r="F1338" s="6">
        <v>1336</v>
      </c>
      <c r="G1338" s="7">
        <v>0.73334320452729085</v>
      </c>
      <c r="H1338" s="7">
        <v>2.6719122766500738</v>
      </c>
      <c r="I1338" s="2">
        <v>1.22</v>
      </c>
    </row>
    <row r="1339" spans="1:9" x14ac:dyDescent="0.25">
      <c r="A1339" s="6">
        <v>1337</v>
      </c>
      <c r="B1339" s="6">
        <v>0.89654658705382395</v>
      </c>
      <c r="C1339" s="9">
        <v>5.0035193655061203</v>
      </c>
      <c r="D1339" s="2">
        <v>1.2029220527295901</v>
      </c>
      <c r="F1339" s="6">
        <v>1337</v>
      </c>
      <c r="G1339" s="7">
        <v>0.91720647524018695</v>
      </c>
      <c r="H1339" s="7">
        <v>5.0172350252594367</v>
      </c>
      <c r="I1339" s="2">
        <v>1.27</v>
      </c>
    </row>
    <row r="1340" spans="1:9" x14ac:dyDescent="0.25">
      <c r="A1340" s="6">
        <v>1338</v>
      </c>
      <c r="B1340" s="6">
        <v>1.0732459623094399</v>
      </c>
      <c r="C1340" s="9">
        <v>5.2142539935246299</v>
      </c>
      <c r="D1340" s="2">
        <v>1.3611507646210499</v>
      </c>
      <c r="F1340" s="6">
        <v>1338</v>
      </c>
      <c r="G1340" s="7">
        <v>1.065594870755826</v>
      </c>
      <c r="H1340" s="7">
        <v>5.2457708142283686</v>
      </c>
      <c r="I1340" s="2">
        <v>1.38</v>
      </c>
    </row>
    <row r="1341" spans="1:9" x14ac:dyDescent="0.25">
      <c r="A1341" s="6">
        <v>1339</v>
      </c>
      <c r="B1341" s="6">
        <v>0.68953211791759095</v>
      </c>
      <c r="C1341" s="9">
        <v>2.0929192790152702</v>
      </c>
      <c r="D1341" s="2">
        <v>1.1679991019722</v>
      </c>
      <c r="F1341" s="6">
        <v>1339</v>
      </c>
      <c r="G1341" s="7">
        <v>0.67224502102985884</v>
      </c>
      <c r="H1341" s="7">
        <v>2.1317654093278255</v>
      </c>
      <c r="I1341" s="2">
        <v>1.17</v>
      </c>
    </row>
    <row r="1342" spans="1:9" x14ac:dyDescent="0.25">
      <c r="A1342" s="6">
        <v>1340</v>
      </c>
      <c r="B1342" s="6">
        <v>0.78449768676798204</v>
      </c>
      <c r="C1342" s="9">
        <v>4.1167611432774898</v>
      </c>
      <c r="D1342" s="2">
        <v>1.23190777081011</v>
      </c>
      <c r="F1342" s="6">
        <v>1340</v>
      </c>
      <c r="G1342" s="7">
        <v>0.76252854510610435</v>
      </c>
      <c r="H1342" s="7">
        <v>4.2196042422536308</v>
      </c>
      <c r="I1342" s="2">
        <v>1.23</v>
      </c>
    </row>
    <row r="1343" spans="1:9" x14ac:dyDescent="0.25">
      <c r="A1343" s="6">
        <v>1341</v>
      </c>
      <c r="B1343" s="6">
        <v>0.31046121473292199</v>
      </c>
      <c r="C1343" s="9">
        <v>0.62266974613948201</v>
      </c>
      <c r="D1343" s="2">
        <v>1.0572492247619201</v>
      </c>
      <c r="F1343" s="6">
        <v>1341</v>
      </c>
      <c r="G1343" s="7">
        <v>0.32944284032077487</v>
      </c>
      <c r="H1343" s="7">
        <v>0.62821649537113278</v>
      </c>
      <c r="I1343" s="2">
        <v>1.05</v>
      </c>
    </row>
    <row r="1344" spans="1:9" x14ac:dyDescent="0.25">
      <c r="A1344" s="6">
        <v>1342</v>
      </c>
      <c r="B1344" s="6">
        <v>0.31841775310286202</v>
      </c>
      <c r="C1344" s="9">
        <v>0.84467425053557998</v>
      </c>
      <c r="D1344" s="2">
        <v>1.0415334141770001</v>
      </c>
      <c r="F1344" s="6">
        <v>1342</v>
      </c>
      <c r="G1344" s="7">
        <v>0.36354508050655554</v>
      </c>
      <c r="H1344" s="7">
        <v>0.84973579505555508</v>
      </c>
      <c r="I1344" s="2">
        <v>1.02</v>
      </c>
    </row>
    <row r="1345" spans="1:9" x14ac:dyDescent="0.25">
      <c r="A1345" s="6">
        <v>1343</v>
      </c>
      <c r="B1345" s="6">
        <v>0.48304888121096401</v>
      </c>
      <c r="C1345" s="9">
        <v>2.1080233709584499</v>
      </c>
      <c r="D1345" s="2">
        <v>1.07252784305288</v>
      </c>
      <c r="F1345" s="6">
        <v>1343</v>
      </c>
      <c r="G1345" s="7">
        <v>0.49414374273103928</v>
      </c>
      <c r="H1345" s="7">
        <v>2.030897545464875</v>
      </c>
      <c r="I1345" s="2">
        <v>1.07</v>
      </c>
    </row>
    <row r="1346" spans="1:9" x14ac:dyDescent="0.25">
      <c r="A1346" s="6">
        <v>1344</v>
      </c>
      <c r="B1346" s="6">
        <v>0.90102611653002396</v>
      </c>
      <c r="C1346" s="9">
        <v>3.6943821364368299</v>
      </c>
      <c r="D1346" s="2">
        <v>1.3189304590931299</v>
      </c>
      <c r="F1346" s="6">
        <v>1344</v>
      </c>
      <c r="G1346" s="7">
        <v>0.92121331883094493</v>
      </c>
      <c r="H1346" s="7">
        <v>3.6276081159414377</v>
      </c>
      <c r="I1346" s="2">
        <v>1.33</v>
      </c>
    </row>
    <row r="1347" spans="1:9" x14ac:dyDescent="0.25">
      <c r="A1347" s="6">
        <v>1345</v>
      </c>
      <c r="B1347" s="6">
        <v>0.74216299020857701</v>
      </c>
      <c r="C1347" s="9">
        <v>2.5351549606889399</v>
      </c>
      <c r="D1347" s="2">
        <v>1.17780848614496</v>
      </c>
      <c r="F1347" s="6">
        <v>1345</v>
      </c>
      <c r="G1347" s="7">
        <v>0.72757427844254374</v>
      </c>
      <c r="H1347" s="7">
        <v>2.4995820073429176</v>
      </c>
      <c r="I1347" s="2">
        <v>1.2</v>
      </c>
    </row>
    <row r="1348" spans="1:9" x14ac:dyDescent="0.25">
      <c r="A1348" s="6">
        <v>1346</v>
      </c>
      <c r="B1348" s="6">
        <v>0.88815041180613097</v>
      </c>
      <c r="C1348" s="9">
        <v>3.6289840702963798</v>
      </c>
      <c r="D1348" s="2">
        <v>1.2985412636412801</v>
      </c>
      <c r="F1348" s="6">
        <v>1346</v>
      </c>
      <c r="G1348" s="7">
        <v>0.8751899403488157</v>
      </c>
      <c r="H1348" s="7">
        <v>3.5630062199733432</v>
      </c>
      <c r="I1348" s="2">
        <v>1.32</v>
      </c>
    </row>
    <row r="1349" spans="1:9" x14ac:dyDescent="0.25">
      <c r="A1349" s="6">
        <v>1347</v>
      </c>
      <c r="B1349" s="6">
        <v>0.408261136357568</v>
      </c>
      <c r="C1349" s="9">
        <v>1.03619931811609</v>
      </c>
      <c r="D1349" s="2">
        <v>1.0950620623616301</v>
      </c>
      <c r="F1349" s="6">
        <v>1347</v>
      </c>
      <c r="G1349" s="7">
        <v>0.41677906887625027</v>
      </c>
      <c r="H1349" s="7">
        <v>1.025536085278048</v>
      </c>
      <c r="I1349" s="2">
        <v>1.0900000000000001</v>
      </c>
    </row>
    <row r="1350" spans="1:9" x14ac:dyDescent="0.25">
      <c r="A1350" s="6">
        <v>1348</v>
      </c>
      <c r="B1350" s="6">
        <v>0.99378358735738503</v>
      </c>
      <c r="C1350" s="9">
        <v>4.7241222825517299</v>
      </c>
      <c r="D1350" s="2">
        <v>1.31334499385547</v>
      </c>
      <c r="F1350" s="6">
        <v>1348</v>
      </c>
      <c r="G1350" s="7">
        <v>1.0006192528933078</v>
      </c>
      <c r="H1350" s="7">
        <v>4.7747182129483665</v>
      </c>
      <c r="I1350" s="2">
        <v>1.33</v>
      </c>
    </row>
    <row r="1351" spans="1:9" x14ac:dyDescent="0.25">
      <c r="A1351" s="6">
        <v>1349</v>
      </c>
      <c r="B1351" s="6">
        <v>0.77659714568994997</v>
      </c>
      <c r="C1351" s="9">
        <v>3.67184252070258</v>
      </c>
      <c r="D1351" s="2">
        <v>1.18116591937935</v>
      </c>
      <c r="F1351" s="6">
        <v>1349</v>
      </c>
      <c r="G1351" s="7">
        <v>0.75196530012107798</v>
      </c>
      <c r="H1351" s="7">
        <v>3.6279524516934547</v>
      </c>
      <c r="I1351" s="2">
        <v>1.18</v>
      </c>
    </row>
    <row r="1352" spans="1:9" x14ac:dyDescent="0.25">
      <c r="A1352" s="6">
        <v>1350</v>
      </c>
      <c r="B1352" s="6">
        <v>0.25679335884179599</v>
      </c>
      <c r="C1352" s="9">
        <v>0.78842112777228301</v>
      </c>
      <c r="D1352" s="2">
        <v>1.0019585691394399</v>
      </c>
      <c r="F1352" s="6">
        <v>1350</v>
      </c>
      <c r="G1352" s="7">
        <v>0.28232108269549427</v>
      </c>
      <c r="H1352" s="7">
        <v>0.73448099071352557</v>
      </c>
      <c r="I1352" s="2">
        <v>0.97</v>
      </c>
    </row>
    <row r="1353" spans="1:9" x14ac:dyDescent="0.25">
      <c r="A1353" s="6">
        <v>1351</v>
      </c>
      <c r="B1353" s="6">
        <v>0.92680792062981898</v>
      </c>
      <c r="C1353" s="9">
        <v>4.3844378129771897</v>
      </c>
      <c r="D1353" s="2">
        <v>1.2666824964865699</v>
      </c>
      <c r="F1353" s="6">
        <v>1351</v>
      </c>
      <c r="G1353" s="7">
        <v>0.89264552142946496</v>
      </c>
      <c r="H1353" s="7">
        <v>4.3097910594797142</v>
      </c>
      <c r="I1353" s="2">
        <v>1.27</v>
      </c>
    </row>
    <row r="1354" spans="1:9" x14ac:dyDescent="0.25">
      <c r="A1354" s="6">
        <v>1352</v>
      </c>
      <c r="B1354" s="6">
        <v>0.73178913562035397</v>
      </c>
      <c r="C1354" s="9">
        <v>2.5529183282856698</v>
      </c>
      <c r="D1354" s="2">
        <v>1.1558016159605999</v>
      </c>
      <c r="F1354" s="6">
        <v>1352</v>
      </c>
      <c r="G1354" s="7">
        <v>0.71721294141306768</v>
      </c>
      <c r="H1354" s="7">
        <v>2.5718127288193267</v>
      </c>
      <c r="I1354" s="2">
        <v>1.17</v>
      </c>
    </row>
    <row r="1355" spans="1:9" x14ac:dyDescent="0.25">
      <c r="A1355" s="6">
        <v>1353</v>
      </c>
      <c r="B1355" s="6">
        <v>0.66743566381215302</v>
      </c>
      <c r="C1355" s="9">
        <v>2.0681796000805601</v>
      </c>
      <c r="D1355" s="2">
        <v>1.1485086576152701</v>
      </c>
      <c r="F1355" s="6">
        <v>1353</v>
      </c>
      <c r="G1355" s="7">
        <v>0.64769061685263185</v>
      </c>
      <c r="H1355" s="7">
        <v>2.1005890593137653</v>
      </c>
      <c r="I1355" s="2">
        <v>1.1499999999999999</v>
      </c>
    </row>
    <row r="1356" spans="1:9" x14ac:dyDescent="0.25">
      <c r="A1356" s="6">
        <v>1354</v>
      </c>
      <c r="B1356" s="6">
        <v>0.35733698258752999</v>
      </c>
      <c r="C1356" s="9">
        <v>0.99841141828152702</v>
      </c>
      <c r="D1356" s="2">
        <v>1.0468548927469401</v>
      </c>
      <c r="F1356" s="6">
        <v>1354</v>
      </c>
      <c r="G1356" s="7">
        <v>0.36397887172266941</v>
      </c>
      <c r="H1356" s="7">
        <v>0.95777453848079608</v>
      </c>
      <c r="I1356" s="2">
        <v>1.05</v>
      </c>
    </row>
    <row r="1357" spans="1:9" x14ac:dyDescent="0.25">
      <c r="A1357" s="6">
        <v>1355</v>
      </c>
      <c r="B1357" s="6">
        <v>0.61788583598412905</v>
      </c>
      <c r="C1357" s="9">
        <v>2.5983456716006099</v>
      </c>
      <c r="D1357" s="2">
        <v>1.13470853132895</v>
      </c>
      <c r="F1357" s="6">
        <v>1355</v>
      </c>
      <c r="G1357" s="7">
        <v>0.62022240155447439</v>
      </c>
      <c r="H1357" s="7">
        <v>2.551498234656131</v>
      </c>
      <c r="I1357" s="2">
        <v>1.1499999999999999</v>
      </c>
    </row>
    <row r="1358" spans="1:9" x14ac:dyDescent="0.25">
      <c r="A1358" s="6">
        <v>1356</v>
      </c>
      <c r="B1358" s="6">
        <v>0.48906725923841399</v>
      </c>
      <c r="C1358" s="9">
        <v>2.50133129458662</v>
      </c>
      <c r="D1358" s="2">
        <v>1.04809508485966</v>
      </c>
      <c r="F1358" s="6">
        <v>1356</v>
      </c>
      <c r="G1358" s="7">
        <v>0.51939182261362549</v>
      </c>
      <c r="H1358" s="7">
        <v>2.4089081830206904</v>
      </c>
      <c r="I1358" s="2">
        <v>1.06</v>
      </c>
    </row>
    <row r="1359" spans="1:9" x14ac:dyDescent="0.25">
      <c r="A1359" s="6">
        <v>1357</v>
      </c>
      <c r="B1359" s="6">
        <v>0.27791993473388699</v>
      </c>
      <c r="C1359" s="9">
        <v>1.02992126384718</v>
      </c>
      <c r="D1359" s="2">
        <v>1.0123717729219699</v>
      </c>
      <c r="F1359" s="6">
        <v>1357</v>
      </c>
      <c r="G1359" s="7">
        <v>0.32866162663468279</v>
      </c>
      <c r="H1359" s="7">
        <v>0.92829210634163084</v>
      </c>
      <c r="I1359" s="2">
        <v>1</v>
      </c>
    </row>
    <row r="1360" spans="1:9" x14ac:dyDescent="0.25">
      <c r="A1360" s="6">
        <v>1358</v>
      </c>
      <c r="B1360" s="6">
        <v>0.59500859883701496</v>
      </c>
      <c r="C1360" s="9">
        <v>2.40898948513949</v>
      </c>
      <c r="D1360" s="2">
        <v>1.08518490067502</v>
      </c>
      <c r="F1360" s="6">
        <v>1358</v>
      </c>
      <c r="G1360" s="7">
        <v>0.59595209791284898</v>
      </c>
      <c r="H1360" s="7">
        <v>2.4126269534613023</v>
      </c>
      <c r="I1360" s="2">
        <v>1.0900000000000001</v>
      </c>
    </row>
    <row r="1361" spans="1:9" x14ac:dyDescent="0.25">
      <c r="A1361" s="6">
        <v>1359</v>
      </c>
      <c r="B1361" s="6">
        <v>0.46144932347920198</v>
      </c>
      <c r="C1361" s="9">
        <v>0.90240595208677798</v>
      </c>
      <c r="D1361" s="2">
        <v>1.1167399003830401</v>
      </c>
      <c r="F1361" s="6">
        <v>1359</v>
      </c>
      <c r="G1361" s="7">
        <v>0.45586582528941971</v>
      </c>
      <c r="H1361" s="7">
        <v>0.91195475818262339</v>
      </c>
      <c r="I1361" s="2">
        <v>1.1000000000000001</v>
      </c>
    </row>
    <row r="1362" spans="1:9" x14ac:dyDescent="0.25">
      <c r="A1362" s="6">
        <v>1360</v>
      </c>
      <c r="B1362" s="6">
        <v>0.34530666309692098</v>
      </c>
      <c r="C1362" s="9">
        <v>0.64696917523740705</v>
      </c>
      <c r="D1362" s="2">
        <v>1.06352838141001</v>
      </c>
      <c r="F1362" s="6">
        <v>1360</v>
      </c>
      <c r="G1362" s="7">
        <v>0.34945077631712013</v>
      </c>
      <c r="H1362" s="7">
        <v>0.64857706817941518</v>
      </c>
      <c r="I1362" s="2">
        <v>1.06</v>
      </c>
    </row>
    <row r="1363" spans="1:9" x14ac:dyDescent="0.25">
      <c r="A1363" s="6">
        <v>1361</v>
      </c>
      <c r="B1363" s="6">
        <v>0.66907263674365602</v>
      </c>
      <c r="C1363" s="9">
        <v>3.99610080489389</v>
      </c>
      <c r="D1363" s="2">
        <v>1.13277857548992</v>
      </c>
      <c r="F1363" s="6">
        <v>1361</v>
      </c>
      <c r="G1363" s="7">
        <v>0.66643863232610179</v>
      </c>
      <c r="H1363" s="7">
        <v>4.0451581341879548</v>
      </c>
      <c r="I1363" s="2">
        <v>1.1200000000000001</v>
      </c>
    </row>
    <row r="1364" spans="1:9" x14ac:dyDescent="0.25">
      <c r="A1364" s="6">
        <v>1362</v>
      </c>
      <c r="B1364" s="6">
        <v>0.28010182419726498</v>
      </c>
      <c r="C1364" s="9">
        <v>1.11507391806561</v>
      </c>
      <c r="D1364" s="2">
        <v>0.94537498934298103</v>
      </c>
      <c r="F1364" s="6">
        <v>1362</v>
      </c>
      <c r="G1364" s="7">
        <v>0.31941499887188624</v>
      </c>
      <c r="H1364" s="7">
        <v>0.98498765350329387</v>
      </c>
      <c r="I1364" s="2">
        <v>0.94</v>
      </c>
    </row>
    <row r="1365" spans="1:9" x14ac:dyDescent="0.25">
      <c r="A1365" s="6">
        <v>1363</v>
      </c>
      <c r="B1365" s="6">
        <v>0.420823104665077</v>
      </c>
      <c r="C1365" s="9">
        <v>0.676232634745627</v>
      </c>
      <c r="D1365" s="2">
        <v>1.0752324055350999</v>
      </c>
      <c r="F1365" s="6">
        <v>1363</v>
      </c>
      <c r="G1365" s="7">
        <v>0.37931999788337889</v>
      </c>
      <c r="H1365" s="7">
        <v>0.68779845864621536</v>
      </c>
      <c r="I1365" s="2">
        <v>1.06</v>
      </c>
    </row>
    <row r="1366" spans="1:9" x14ac:dyDescent="0.25">
      <c r="A1366" s="6">
        <v>1364</v>
      </c>
      <c r="B1366" s="6">
        <v>0.48728974945468601</v>
      </c>
      <c r="C1366" s="9">
        <v>2.34270576321605</v>
      </c>
      <c r="D1366" s="2">
        <v>1.0544029490703</v>
      </c>
      <c r="F1366" s="6">
        <v>1364</v>
      </c>
      <c r="G1366" s="7">
        <v>0.49054243011837911</v>
      </c>
      <c r="H1366" s="7">
        <v>2.2166343621438793</v>
      </c>
      <c r="I1366" s="2">
        <v>1.06</v>
      </c>
    </row>
    <row r="1367" spans="1:9" x14ac:dyDescent="0.25">
      <c r="A1367" s="6">
        <v>1365</v>
      </c>
      <c r="B1367" s="6">
        <v>0.686226390821012</v>
      </c>
      <c r="C1367" s="9">
        <v>3.8886906554850298</v>
      </c>
      <c r="D1367" s="2">
        <v>1.17404488111133</v>
      </c>
      <c r="F1367" s="6">
        <v>1365</v>
      </c>
      <c r="G1367" s="7">
        <v>0.67717166810808982</v>
      </c>
      <c r="H1367" s="7">
        <v>4.0378746681312601</v>
      </c>
      <c r="I1367" s="2">
        <v>1.17</v>
      </c>
    </row>
    <row r="1368" spans="1:9" x14ac:dyDescent="0.25">
      <c r="A1368" s="6">
        <v>1366</v>
      </c>
      <c r="B1368" s="6">
        <v>0.87267052986953697</v>
      </c>
      <c r="C1368" s="9">
        <v>5.0194367547643504</v>
      </c>
      <c r="D1368" s="2">
        <v>1.24033217102631</v>
      </c>
      <c r="F1368" s="6">
        <v>1366</v>
      </c>
      <c r="G1368" s="7">
        <v>0.8258362389248961</v>
      </c>
      <c r="H1368" s="7">
        <v>4.9870524182312996</v>
      </c>
      <c r="I1368" s="2">
        <v>1.22</v>
      </c>
    </row>
    <row r="1369" spans="1:9" x14ac:dyDescent="0.25">
      <c r="A1369" s="6">
        <v>1367</v>
      </c>
      <c r="B1369" s="6">
        <v>0.98421900523797201</v>
      </c>
      <c r="C1369" s="9">
        <v>5.5146547445799703</v>
      </c>
      <c r="D1369" s="2">
        <v>1.32076913339612</v>
      </c>
      <c r="F1369" s="6">
        <v>1367</v>
      </c>
      <c r="G1369" s="7">
        <v>0.98888282246703119</v>
      </c>
      <c r="H1369" s="7">
        <v>5.3652719695161659</v>
      </c>
      <c r="I1369" s="2">
        <v>1.31</v>
      </c>
    </row>
    <row r="1370" spans="1:9" x14ac:dyDescent="0.25">
      <c r="A1370" s="6">
        <v>1368</v>
      </c>
      <c r="B1370" s="6">
        <v>0.77141531318619805</v>
      </c>
      <c r="C1370" s="9">
        <v>4.0618084680873103</v>
      </c>
      <c r="D1370" s="2">
        <v>1.22859289010902</v>
      </c>
      <c r="F1370" s="6">
        <v>1368</v>
      </c>
      <c r="G1370" s="7">
        <v>0.79609990851777701</v>
      </c>
      <c r="H1370" s="7">
        <v>4.2072285661551039</v>
      </c>
      <c r="I1370" s="2">
        <v>1.23</v>
      </c>
    </row>
    <row r="1371" spans="1:9" x14ac:dyDescent="0.25">
      <c r="A1371" s="6">
        <v>1369</v>
      </c>
      <c r="B1371" s="6">
        <v>0.32339865082221098</v>
      </c>
      <c r="C1371" s="9">
        <v>0.45318109277191199</v>
      </c>
      <c r="D1371" s="2">
        <v>1.04720922717608</v>
      </c>
      <c r="F1371" s="6">
        <v>1369</v>
      </c>
      <c r="G1371" s="7">
        <v>0.29419076261292848</v>
      </c>
      <c r="H1371" s="7">
        <v>0.47613071881159791</v>
      </c>
      <c r="I1371" s="2">
        <v>1.04</v>
      </c>
    </row>
    <row r="1372" spans="1:9" x14ac:dyDescent="0.25">
      <c r="A1372" s="6">
        <v>1370</v>
      </c>
      <c r="B1372" s="6">
        <v>0.50995202840963905</v>
      </c>
      <c r="C1372" s="9">
        <v>2.5095564949279399</v>
      </c>
      <c r="D1372" s="2">
        <v>1.04809508485966</v>
      </c>
      <c r="F1372" s="6">
        <v>1370</v>
      </c>
      <c r="G1372" s="7">
        <v>0.53409474360547593</v>
      </c>
      <c r="H1372" s="7">
        <v>2.4505702519937138</v>
      </c>
      <c r="I1372" s="2">
        <v>1.06</v>
      </c>
    </row>
    <row r="1373" spans="1:9" x14ac:dyDescent="0.25">
      <c r="A1373" s="6">
        <v>1371</v>
      </c>
      <c r="B1373" s="6">
        <v>0.59500859883701496</v>
      </c>
      <c r="C1373" s="9">
        <v>2.40898948513949</v>
      </c>
      <c r="D1373" s="2">
        <v>1.08518490067502</v>
      </c>
      <c r="F1373" s="6">
        <v>1371</v>
      </c>
      <c r="G1373" s="7">
        <v>0.59595209791284898</v>
      </c>
      <c r="H1373" s="7">
        <v>2.4126269534613023</v>
      </c>
      <c r="I1373" s="2">
        <v>1.0900000000000001</v>
      </c>
    </row>
    <row r="1374" spans="1:9" x14ac:dyDescent="0.25">
      <c r="A1374" s="6">
        <v>1372</v>
      </c>
      <c r="B1374" s="6">
        <v>0.474999548847308</v>
      </c>
      <c r="C1374" s="9">
        <v>1.1819808664345699</v>
      </c>
      <c r="D1374" s="2">
        <v>1.1066686056795501</v>
      </c>
      <c r="F1374" s="6">
        <v>1372</v>
      </c>
      <c r="G1374" s="7">
        <v>0.48990394895849421</v>
      </c>
      <c r="H1374" s="7">
        <v>1.1317927003429842</v>
      </c>
      <c r="I1374" s="2">
        <v>1.1100000000000001</v>
      </c>
    </row>
    <row r="1375" spans="1:9" x14ac:dyDescent="0.25">
      <c r="A1375" s="6">
        <v>1373</v>
      </c>
      <c r="B1375" s="6">
        <v>1.09352465254802</v>
      </c>
      <c r="C1375" s="9">
        <v>5.2155357384530801</v>
      </c>
      <c r="D1375" s="2">
        <v>1.3611507646210499</v>
      </c>
      <c r="F1375" s="6">
        <v>1373</v>
      </c>
      <c r="G1375" s="7">
        <v>1.0763032798513776</v>
      </c>
      <c r="H1375" s="7">
        <v>5.2591787854519367</v>
      </c>
      <c r="I1375" s="2">
        <v>1.38</v>
      </c>
    </row>
    <row r="1376" spans="1:9" x14ac:dyDescent="0.25">
      <c r="A1376" s="6">
        <v>1374</v>
      </c>
      <c r="B1376" s="6">
        <v>0.43877857396689002</v>
      </c>
      <c r="C1376" s="9">
        <v>2.0348036744563101</v>
      </c>
      <c r="D1376" s="2">
        <v>1.0225044996874</v>
      </c>
      <c r="F1376" s="6">
        <v>1374</v>
      </c>
      <c r="G1376" s="7">
        <v>0.44353811658748815</v>
      </c>
      <c r="H1376" s="7">
        <v>1.9557586743443218</v>
      </c>
      <c r="I1376" s="2">
        <v>1.02</v>
      </c>
    </row>
    <row r="1377" spans="1:9" x14ac:dyDescent="0.25">
      <c r="A1377" s="6">
        <v>1375</v>
      </c>
      <c r="B1377" s="6">
        <v>0.297325468604834</v>
      </c>
      <c r="C1377" s="9">
        <v>0.72109786196760095</v>
      </c>
      <c r="D1377" s="2">
        <v>1.0365180820989199</v>
      </c>
      <c r="F1377" s="6">
        <v>1375</v>
      </c>
      <c r="G1377" s="7">
        <v>0.30884669958261929</v>
      </c>
      <c r="H1377" s="7">
        <v>0.7310950126868726</v>
      </c>
      <c r="I1377" s="2">
        <v>1.02</v>
      </c>
    </row>
    <row r="1378" spans="1:9" x14ac:dyDescent="0.25">
      <c r="A1378" s="6">
        <v>1376</v>
      </c>
      <c r="B1378" s="6">
        <v>1.06331124480799</v>
      </c>
      <c r="C1378" s="9">
        <v>5.5685335593280199</v>
      </c>
      <c r="D1378" s="2">
        <v>1.3359768966343</v>
      </c>
      <c r="F1378" s="6">
        <v>1376</v>
      </c>
      <c r="G1378" s="7">
        <v>1.0496352114983889</v>
      </c>
      <c r="H1378" s="7">
        <v>5.5702787140503345</v>
      </c>
      <c r="I1378" s="2">
        <v>1.33</v>
      </c>
    </row>
    <row r="1379" spans="1:9" x14ac:dyDescent="0.25">
      <c r="A1379" s="6">
        <v>1377</v>
      </c>
      <c r="B1379" s="6">
        <v>0.87535890163749797</v>
      </c>
      <c r="C1379" s="9">
        <v>4.9933062620812798</v>
      </c>
      <c r="D1379" s="2">
        <v>1.2343134143833501</v>
      </c>
      <c r="F1379" s="6">
        <v>1377</v>
      </c>
      <c r="G1379" s="7">
        <v>0.82481159048979136</v>
      </c>
      <c r="H1379" s="7">
        <v>4.8978507970268117</v>
      </c>
      <c r="I1379" s="2">
        <v>1.23</v>
      </c>
    </row>
    <row r="1380" spans="1:9" x14ac:dyDescent="0.25">
      <c r="A1380" s="6">
        <v>1378</v>
      </c>
      <c r="B1380" s="6">
        <v>0.88472797678350401</v>
      </c>
      <c r="C1380" s="9">
        <v>4.9917955680997697</v>
      </c>
      <c r="D1380" s="2">
        <v>1.2452865031861</v>
      </c>
      <c r="F1380" s="6">
        <v>1378</v>
      </c>
      <c r="G1380" s="7">
        <v>0.83216305098571652</v>
      </c>
      <c r="H1380" s="7">
        <v>4.9205850685999408</v>
      </c>
      <c r="I1380" s="2">
        <v>1.22</v>
      </c>
    </row>
    <row r="1381" spans="1:9" x14ac:dyDescent="0.25">
      <c r="A1381" s="6">
        <v>1379</v>
      </c>
      <c r="B1381" s="6">
        <v>0.70129395002361405</v>
      </c>
      <c r="C1381" s="9">
        <v>2.1036262393287202</v>
      </c>
      <c r="D1381" s="2">
        <v>1.1413780155486499</v>
      </c>
      <c r="F1381" s="6">
        <v>1379</v>
      </c>
      <c r="G1381" s="7">
        <v>0.66241114498889786</v>
      </c>
      <c r="H1381" s="7">
        <v>2.1933299822478789</v>
      </c>
      <c r="I1381" s="2">
        <v>1.1399999999999999</v>
      </c>
    </row>
    <row r="1382" spans="1:9" x14ac:dyDescent="0.25">
      <c r="A1382" s="6">
        <v>1380</v>
      </c>
      <c r="B1382" s="6">
        <v>0.21476587740045999</v>
      </c>
      <c r="C1382" s="9">
        <v>0.34602699723528102</v>
      </c>
      <c r="D1382" s="2">
        <v>1.0111381058783899</v>
      </c>
      <c r="F1382" s="6">
        <v>1380</v>
      </c>
      <c r="G1382" s="7">
        <v>0.22559212491117328</v>
      </c>
      <c r="H1382" s="7">
        <v>0.40064133046406053</v>
      </c>
      <c r="I1382" s="2">
        <v>1.01</v>
      </c>
    </row>
    <row r="1383" spans="1:9" x14ac:dyDescent="0.25">
      <c r="A1383" s="6">
        <v>1381</v>
      </c>
      <c r="B1383" s="6">
        <v>0.89602636155430704</v>
      </c>
      <c r="C1383" s="9">
        <v>3.6229130567975298</v>
      </c>
      <c r="D1383" s="2">
        <v>1.2864438096856801</v>
      </c>
      <c r="F1383" s="6">
        <v>1381</v>
      </c>
      <c r="G1383" s="7">
        <v>0.86815859085849056</v>
      </c>
      <c r="H1383" s="7">
        <v>3.5540043164368056</v>
      </c>
      <c r="I1383" s="2">
        <v>1.31</v>
      </c>
    </row>
    <row r="1384" spans="1:9" x14ac:dyDescent="0.25">
      <c r="A1384" s="6">
        <v>1382</v>
      </c>
      <c r="B1384" s="6">
        <v>0.66992614859433897</v>
      </c>
      <c r="C1384" s="9">
        <v>1.80602646344569</v>
      </c>
      <c r="D1384" s="2">
        <v>1.1081648387654299</v>
      </c>
      <c r="F1384" s="6">
        <v>1382</v>
      </c>
      <c r="G1384" s="7">
        <v>0.61128507881269079</v>
      </c>
      <c r="H1384" s="7">
        <v>1.8473486690017731</v>
      </c>
      <c r="I1384" s="2">
        <v>1.1100000000000001</v>
      </c>
    </row>
    <row r="1385" spans="1:9" x14ac:dyDescent="0.25">
      <c r="A1385" s="6">
        <v>1383</v>
      </c>
      <c r="B1385" s="6">
        <v>0.96791427348941705</v>
      </c>
      <c r="C1385" s="9">
        <v>4.4498418221636697</v>
      </c>
      <c r="D1385" s="2">
        <v>1.2947000948204199</v>
      </c>
      <c r="F1385" s="6">
        <v>1383</v>
      </c>
      <c r="G1385" s="7">
        <v>0.94009585735770962</v>
      </c>
      <c r="H1385" s="7">
        <v>4.3924995211429341</v>
      </c>
      <c r="I1385" s="2">
        <v>1.3</v>
      </c>
    </row>
    <row r="1386" spans="1:9" x14ac:dyDescent="0.25">
      <c r="A1386" s="6">
        <v>1384</v>
      </c>
      <c r="B1386" s="6">
        <v>0.89633405576869296</v>
      </c>
      <c r="C1386" s="9">
        <v>3.6656479773003499</v>
      </c>
      <c r="D1386" s="2">
        <v>1.32522090833211</v>
      </c>
      <c r="F1386" s="6">
        <v>1384</v>
      </c>
      <c r="G1386" s="7">
        <v>0.91411919221397542</v>
      </c>
      <c r="H1386" s="7">
        <v>3.5625352565788284</v>
      </c>
      <c r="I1386" s="2">
        <v>1.35</v>
      </c>
    </row>
    <row r="1387" spans="1:9" x14ac:dyDescent="0.25">
      <c r="A1387" s="6">
        <v>1385</v>
      </c>
      <c r="B1387" s="6">
        <v>0.28696559108113801</v>
      </c>
      <c r="C1387" s="9">
        <v>0.52836887465606197</v>
      </c>
      <c r="D1387" s="2">
        <v>0.94519027420996105</v>
      </c>
      <c r="F1387" s="6">
        <v>1385</v>
      </c>
      <c r="G1387" s="7">
        <v>0.28510141017670565</v>
      </c>
      <c r="H1387" s="7">
        <v>0.5292187830775521</v>
      </c>
      <c r="I1387" s="2">
        <v>0.93</v>
      </c>
    </row>
    <row r="1388" spans="1:9" x14ac:dyDescent="0.25">
      <c r="A1388" s="6">
        <v>1386</v>
      </c>
      <c r="B1388" s="6">
        <v>0.43242000860320901</v>
      </c>
      <c r="C1388" s="9">
        <v>1.6845420639292501</v>
      </c>
      <c r="D1388" s="2">
        <v>1.03842331774879</v>
      </c>
      <c r="F1388" s="6">
        <v>1386</v>
      </c>
      <c r="G1388" s="7">
        <v>0.48263452013399954</v>
      </c>
      <c r="H1388" s="7">
        <v>1.6570772470730164</v>
      </c>
      <c r="I1388" s="2">
        <v>1.04</v>
      </c>
    </row>
    <row r="1389" spans="1:9" x14ac:dyDescent="0.25">
      <c r="A1389" s="6">
        <v>1387</v>
      </c>
      <c r="B1389" s="6">
        <v>0.34963228487047998</v>
      </c>
      <c r="C1389" s="9">
        <v>0.46690609157923002</v>
      </c>
      <c r="D1389" s="2">
        <v>1.05456522821638</v>
      </c>
      <c r="F1389" s="6">
        <v>1387</v>
      </c>
      <c r="G1389" s="7">
        <v>0.34304462664920105</v>
      </c>
      <c r="H1389" s="7">
        <v>0.51756000070301988</v>
      </c>
      <c r="I1389" s="2">
        <v>1.04</v>
      </c>
    </row>
    <row r="1390" spans="1:9" x14ac:dyDescent="0.25">
      <c r="A1390" s="6">
        <v>1388</v>
      </c>
      <c r="B1390" s="6">
        <v>0.36491600682964698</v>
      </c>
      <c r="C1390" s="9">
        <v>0.98629067326140596</v>
      </c>
      <c r="D1390" s="2">
        <v>1.06406531007691</v>
      </c>
      <c r="F1390" s="6">
        <v>1388</v>
      </c>
      <c r="G1390" s="7">
        <v>0.36882353974215287</v>
      </c>
      <c r="H1390" s="7">
        <v>0.94629445642607468</v>
      </c>
      <c r="I1390" s="2">
        <v>1.06</v>
      </c>
    </row>
    <row r="1391" spans="1:9" x14ac:dyDescent="0.25">
      <c r="A1391" s="6">
        <v>1389</v>
      </c>
      <c r="B1391" s="6">
        <v>0.71985697544992</v>
      </c>
      <c r="C1391" s="9">
        <v>3.38801396225975</v>
      </c>
      <c r="D1391" s="2">
        <v>1.1917986040574899</v>
      </c>
      <c r="F1391" s="6">
        <v>1389</v>
      </c>
      <c r="G1391" s="7">
        <v>0.70138291398683494</v>
      </c>
      <c r="H1391" s="7">
        <v>3.3718022568235906</v>
      </c>
      <c r="I1391" s="2">
        <v>1.17</v>
      </c>
    </row>
    <row r="1392" spans="1:9" x14ac:dyDescent="0.25">
      <c r="A1392" s="6">
        <v>1390</v>
      </c>
      <c r="B1392" s="6">
        <v>0.77917328902802296</v>
      </c>
      <c r="C1392" s="9">
        <v>4.2708104893916801</v>
      </c>
      <c r="D1392" s="2">
        <v>1.20574887048901</v>
      </c>
      <c r="F1392" s="6">
        <v>1390</v>
      </c>
      <c r="G1392" s="7">
        <v>0.78203945669531738</v>
      </c>
      <c r="H1392" s="7">
        <v>4.3987634717741706</v>
      </c>
      <c r="I1392" s="2">
        <v>1.19</v>
      </c>
    </row>
    <row r="1393" spans="1:9" x14ac:dyDescent="0.25">
      <c r="A1393" s="6">
        <v>1391</v>
      </c>
      <c r="B1393" s="6">
        <v>0.60044012099931399</v>
      </c>
      <c r="C1393" s="9">
        <v>3.2071070465953802</v>
      </c>
      <c r="D1393" s="2">
        <v>1.19120581049981</v>
      </c>
      <c r="F1393" s="6">
        <v>1391</v>
      </c>
      <c r="G1393" s="7">
        <v>0.63432567455079791</v>
      </c>
      <c r="H1393" s="7">
        <v>3.1333760832209117</v>
      </c>
      <c r="I1393" s="2">
        <v>1.18</v>
      </c>
    </row>
    <row r="1394" spans="1:9" x14ac:dyDescent="0.25">
      <c r="A1394" s="6">
        <v>1392</v>
      </c>
      <c r="B1394" s="6">
        <v>0.28915735924744701</v>
      </c>
      <c r="C1394" s="9">
        <v>0.72128722327450501</v>
      </c>
      <c r="D1394" s="2">
        <v>1.0515326573875201</v>
      </c>
      <c r="F1394" s="6">
        <v>1392</v>
      </c>
      <c r="G1394" s="7">
        <v>0.32563180489289967</v>
      </c>
      <c r="H1394" s="7">
        <v>0.74665658930321466</v>
      </c>
      <c r="I1394" s="2">
        <v>1.05</v>
      </c>
    </row>
    <row r="1395" spans="1:9" x14ac:dyDescent="0.25">
      <c r="A1395" s="6">
        <v>1393</v>
      </c>
      <c r="B1395" s="6">
        <v>0.62580083137129106</v>
      </c>
      <c r="C1395" s="9">
        <v>1.7452906956363801</v>
      </c>
      <c r="D1395" s="2">
        <v>1.1360100747727</v>
      </c>
      <c r="F1395" s="6">
        <v>1393</v>
      </c>
      <c r="G1395" s="7">
        <v>0.59182889258899674</v>
      </c>
      <c r="H1395" s="7">
        <v>1.7366232450498829</v>
      </c>
      <c r="I1395" s="2">
        <v>1.1399999999999999</v>
      </c>
    </row>
    <row r="1396" spans="1:9" x14ac:dyDescent="0.25">
      <c r="A1396" s="6">
        <v>1394</v>
      </c>
      <c r="B1396" s="6">
        <v>0.474302025393458</v>
      </c>
      <c r="C1396" s="9">
        <v>1.2159880524556901</v>
      </c>
      <c r="D1396" s="2">
        <v>1.0433495214992099</v>
      </c>
      <c r="F1396" s="6">
        <v>1394</v>
      </c>
      <c r="G1396" s="7">
        <v>0.47093901479957312</v>
      </c>
      <c r="H1396" s="7">
        <v>1.2146203753255922</v>
      </c>
      <c r="I1396" s="2">
        <v>1.04</v>
      </c>
    </row>
    <row r="1397" spans="1:9" x14ac:dyDescent="0.25">
      <c r="A1397" s="6">
        <v>1395</v>
      </c>
      <c r="B1397" s="6">
        <v>0.53164145483613701</v>
      </c>
      <c r="C1397" s="9">
        <v>1.8910880519354401</v>
      </c>
      <c r="D1397" s="2">
        <v>1.11016342920304</v>
      </c>
      <c r="F1397" s="6">
        <v>1395</v>
      </c>
      <c r="G1397" s="7">
        <v>0.52721034035637138</v>
      </c>
      <c r="H1397" s="7">
        <v>1.9035248354629846</v>
      </c>
      <c r="I1397" s="2">
        <v>1.0900000000000001</v>
      </c>
    </row>
    <row r="1398" spans="1:9" x14ac:dyDescent="0.25">
      <c r="A1398" s="6">
        <v>1396</v>
      </c>
      <c r="B1398" s="6">
        <v>0.73253355806861997</v>
      </c>
      <c r="C1398" s="9">
        <v>4.6161423050379202</v>
      </c>
      <c r="D1398" s="2">
        <v>1.1409755453969901</v>
      </c>
      <c r="F1398" s="6">
        <v>1396</v>
      </c>
      <c r="G1398" s="7">
        <v>0.69534318240923387</v>
      </c>
      <c r="H1398" s="7">
        <v>4.4726902040986625</v>
      </c>
      <c r="I1398" s="2">
        <v>1.1299999999999999</v>
      </c>
    </row>
    <row r="1399" spans="1:9" x14ac:dyDescent="0.25">
      <c r="A1399" s="6">
        <v>1397</v>
      </c>
      <c r="B1399" s="6">
        <v>0.67869266964270303</v>
      </c>
      <c r="C1399" s="9">
        <v>3.9883382759266599</v>
      </c>
      <c r="D1399" s="2">
        <v>1.13277857548992</v>
      </c>
      <c r="F1399" s="6">
        <v>1397</v>
      </c>
      <c r="G1399" s="7">
        <v>0.6738760604176679</v>
      </c>
      <c r="H1399" s="7">
        <v>4.0735038117840423</v>
      </c>
      <c r="I1399" s="2">
        <v>1.1200000000000001</v>
      </c>
    </row>
    <row r="1400" spans="1:9" x14ac:dyDescent="0.25">
      <c r="A1400" s="6">
        <v>1398</v>
      </c>
      <c r="B1400" s="6">
        <v>0.72194788353873995</v>
      </c>
      <c r="C1400" s="9">
        <v>2.9264669339889902</v>
      </c>
      <c r="D1400" s="2">
        <v>1.1560674490707601</v>
      </c>
      <c r="F1400" s="6">
        <v>1398</v>
      </c>
      <c r="G1400" s="7">
        <v>0.73726237912922743</v>
      </c>
      <c r="H1400" s="7">
        <v>2.9287742560266956</v>
      </c>
      <c r="I1400" s="2">
        <v>1.1599999999999999</v>
      </c>
    </row>
    <row r="1401" spans="1:9" x14ac:dyDescent="0.25">
      <c r="A1401" s="6">
        <v>1399</v>
      </c>
      <c r="B1401" s="6">
        <v>0.700787134418274</v>
      </c>
      <c r="C1401" s="9">
        <v>3.8446150765768898</v>
      </c>
      <c r="D1401" s="2">
        <v>1.1710205808035901</v>
      </c>
      <c r="F1401" s="6">
        <v>1399</v>
      </c>
      <c r="G1401" s="7">
        <v>0.68959679998176604</v>
      </c>
      <c r="H1401" s="7">
        <v>3.9035124319998982</v>
      </c>
      <c r="I1401" s="2">
        <v>1.1599999999999999</v>
      </c>
    </row>
    <row r="1402" spans="1:9" x14ac:dyDescent="0.25">
      <c r="A1402" s="6">
        <v>1400</v>
      </c>
      <c r="B1402" s="6">
        <v>0.87310508678856202</v>
      </c>
      <c r="C1402" s="9">
        <v>4.9899488967771202</v>
      </c>
      <c r="D1402" s="2">
        <v>1.24183063015988</v>
      </c>
      <c r="F1402" s="6">
        <v>1400</v>
      </c>
      <c r="G1402" s="7">
        <v>0.81746012999386608</v>
      </c>
      <c r="H1402" s="7">
        <v>4.8747818903615272</v>
      </c>
      <c r="I1402" s="2">
        <v>1.21</v>
      </c>
    </row>
    <row r="1403" spans="1:9" x14ac:dyDescent="0.25">
      <c r="A1403" s="6">
        <v>1401</v>
      </c>
      <c r="B1403" s="6">
        <v>0.32285930901737397</v>
      </c>
      <c r="C1403" s="9">
        <v>0.478927064840587</v>
      </c>
      <c r="D1403" s="2">
        <v>1.0065356936546599</v>
      </c>
      <c r="F1403" s="6">
        <v>1401</v>
      </c>
      <c r="G1403" s="7">
        <v>0.32103594136966873</v>
      </c>
      <c r="H1403" s="7">
        <v>0.52312840407224426</v>
      </c>
      <c r="I1403" s="2">
        <v>1.01</v>
      </c>
    </row>
    <row r="1404" spans="1:9" x14ac:dyDescent="0.25">
      <c r="A1404" s="6">
        <v>1402</v>
      </c>
      <c r="B1404" s="6">
        <v>0.54766658402703094</v>
      </c>
      <c r="C1404" s="9">
        <v>2.2873898151607301</v>
      </c>
      <c r="D1404" s="2">
        <v>1.05401727474671</v>
      </c>
      <c r="F1404" s="6">
        <v>1402</v>
      </c>
      <c r="G1404" s="7">
        <v>0.56383593115381292</v>
      </c>
      <c r="H1404" s="7">
        <v>2.3373337473466957</v>
      </c>
      <c r="I1404" s="2">
        <v>1.07</v>
      </c>
    </row>
    <row r="1405" spans="1:9" x14ac:dyDescent="0.25">
      <c r="A1405" s="6">
        <v>1403</v>
      </c>
      <c r="B1405" s="6">
        <v>0.402390379599953</v>
      </c>
      <c r="C1405" s="9">
        <v>0.75083696043867698</v>
      </c>
      <c r="D1405" s="2">
        <v>1.0030601011303399</v>
      </c>
      <c r="F1405" s="6">
        <v>1403</v>
      </c>
      <c r="G1405" s="7">
        <v>0.38060474817068113</v>
      </c>
      <c r="H1405" s="7">
        <v>0.75641567968598433</v>
      </c>
      <c r="I1405" s="2">
        <v>0.97</v>
      </c>
    </row>
    <row r="1406" spans="1:9" x14ac:dyDescent="0.25">
      <c r="A1406" s="6">
        <v>1404</v>
      </c>
      <c r="B1406" s="6">
        <v>0.87590173016428496</v>
      </c>
      <c r="C1406" s="9">
        <v>3.7408377714024099</v>
      </c>
      <c r="D1406" s="2">
        <v>1.2598692155604601</v>
      </c>
      <c r="F1406" s="6">
        <v>1404</v>
      </c>
      <c r="G1406" s="7">
        <v>0.84281628204766235</v>
      </c>
      <c r="H1406" s="7">
        <v>3.7001931436383608</v>
      </c>
      <c r="I1406" s="2">
        <v>1.27</v>
      </c>
    </row>
    <row r="1407" spans="1:9" x14ac:dyDescent="0.25">
      <c r="A1407" s="6">
        <v>1405</v>
      </c>
      <c r="B1407" s="6">
        <v>0.53164145483613701</v>
      </c>
      <c r="C1407" s="9">
        <v>1.8910880519354401</v>
      </c>
      <c r="D1407" s="2">
        <v>1.11016342920304</v>
      </c>
      <c r="F1407" s="6">
        <v>1405</v>
      </c>
      <c r="G1407" s="7">
        <v>0.52721034035637138</v>
      </c>
      <c r="H1407" s="7">
        <v>1.9035248354629846</v>
      </c>
      <c r="I1407" s="2">
        <v>1.0900000000000001</v>
      </c>
    </row>
    <row r="1408" spans="1:9" x14ac:dyDescent="0.25">
      <c r="A1408" s="6">
        <v>1406</v>
      </c>
      <c r="B1408" s="6">
        <v>0.40056237241560699</v>
      </c>
      <c r="C1408" s="9">
        <v>0.88200068706381696</v>
      </c>
      <c r="D1408" s="2">
        <v>1.0603873459437301</v>
      </c>
      <c r="F1408" s="6">
        <v>1406</v>
      </c>
      <c r="G1408" s="7">
        <v>0.39101524518668579</v>
      </c>
      <c r="H1408" s="7">
        <v>0.89699390094554876</v>
      </c>
      <c r="I1408" s="2">
        <v>1.02</v>
      </c>
    </row>
    <row r="1409" spans="1:9" x14ac:dyDescent="0.25">
      <c r="A1409" s="6">
        <v>1407</v>
      </c>
      <c r="B1409" s="6">
        <v>0.70129395002361306</v>
      </c>
      <c r="C1409" s="9">
        <v>2.1036262393287202</v>
      </c>
      <c r="D1409" s="2">
        <v>1.1413780155486499</v>
      </c>
      <c r="F1409" s="6">
        <v>1407</v>
      </c>
      <c r="G1409" s="7">
        <v>0.66241114498889786</v>
      </c>
      <c r="H1409" s="7">
        <v>2.1933299822478789</v>
      </c>
      <c r="I1409" s="2">
        <v>1.1399999999999999</v>
      </c>
    </row>
    <row r="1410" spans="1:9" x14ac:dyDescent="0.25">
      <c r="A1410" s="6">
        <v>1408</v>
      </c>
      <c r="B1410" s="6">
        <v>0.65000590067640396</v>
      </c>
      <c r="C1410" s="9">
        <v>2.0314183456160699</v>
      </c>
      <c r="D1410" s="2">
        <v>1.16748233904607</v>
      </c>
      <c r="F1410" s="6">
        <v>1408</v>
      </c>
      <c r="G1410" s="7">
        <v>0.63742075555642119</v>
      </c>
      <c r="H1410" s="7">
        <v>2.0573875250105655</v>
      </c>
      <c r="I1410" s="2">
        <v>1.17</v>
      </c>
    </row>
    <row r="1411" spans="1:9" x14ac:dyDescent="0.25">
      <c r="A1411" s="6">
        <v>1409</v>
      </c>
      <c r="B1411" s="6">
        <v>0.39218622244801099</v>
      </c>
      <c r="C1411" s="9">
        <v>0.75114781523674201</v>
      </c>
      <c r="D1411" s="2">
        <v>1.0175407004507899</v>
      </c>
      <c r="F1411" s="6">
        <v>1409</v>
      </c>
      <c r="G1411" s="7">
        <v>0.36735025326608123</v>
      </c>
      <c r="H1411" s="7">
        <v>0.73977840823408236</v>
      </c>
      <c r="I1411" s="2">
        <v>0.99</v>
      </c>
    </row>
    <row r="1412" spans="1:9" x14ac:dyDescent="0.25">
      <c r="A1412" s="6">
        <v>1410</v>
      </c>
      <c r="B1412" s="6">
        <v>0.60065214347673201</v>
      </c>
      <c r="C1412" s="9">
        <v>2.39994970213534</v>
      </c>
      <c r="D1412" s="2">
        <v>1.0925584187473401</v>
      </c>
      <c r="F1412" s="6">
        <v>1410</v>
      </c>
      <c r="G1412" s="7">
        <v>0.6035994610214962</v>
      </c>
      <c r="H1412" s="7">
        <v>2.3856784946509744</v>
      </c>
      <c r="I1412" s="2">
        <v>1.1100000000000001</v>
      </c>
    </row>
    <row r="1413" spans="1:9" x14ac:dyDescent="0.25">
      <c r="A1413" s="6">
        <v>1411</v>
      </c>
      <c r="B1413" s="6">
        <v>0.34535328154866901</v>
      </c>
      <c r="C1413" s="9">
        <v>0.64699940516823795</v>
      </c>
      <c r="D1413" s="2">
        <v>1.06352838141001</v>
      </c>
      <c r="F1413" s="6">
        <v>1411</v>
      </c>
      <c r="G1413" s="7">
        <v>0.34595732717490107</v>
      </c>
      <c r="H1413" s="7">
        <v>0.64636084555920048</v>
      </c>
      <c r="I1413" s="2">
        <v>1.06</v>
      </c>
    </row>
    <row r="1414" spans="1:9" x14ac:dyDescent="0.25">
      <c r="A1414" s="6">
        <v>1412</v>
      </c>
      <c r="B1414" s="6">
        <v>0.64667649043307196</v>
      </c>
      <c r="C1414" s="9">
        <v>3.52871605577272</v>
      </c>
      <c r="D1414" s="2">
        <v>1.1810466914616999</v>
      </c>
      <c r="F1414" s="6">
        <v>1412</v>
      </c>
      <c r="G1414" s="7">
        <v>0.67160041192439857</v>
      </c>
      <c r="H1414" s="7">
        <v>3.588788548155069</v>
      </c>
      <c r="I1414" s="2">
        <v>1.19</v>
      </c>
    </row>
    <row r="1415" spans="1:9" x14ac:dyDescent="0.25">
      <c r="A1415" s="6">
        <v>1413</v>
      </c>
      <c r="B1415" s="6">
        <v>0.38791165346468098</v>
      </c>
      <c r="C1415" s="9">
        <v>1.48471139183816</v>
      </c>
      <c r="D1415" s="2">
        <v>1.0382317037147599</v>
      </c>
      <c r="F1415" s="6">
        <v>1413</v>
      </c>
      <c r="G1415" s="7">
        <v>0.4332488203715163</v>
      </c>
      <c r="H1415" s="7">
        <v>1.488320185426522</v>
      </c>
      <c r="I1415" s="2">
        <v>1.04</v>
      </c>
    </row>
    <row r="1416" spans="1:9" x14ac:dyDescent="0.25">
      <c r="A1416" s="6">
        <v>1414</v>
      </c>
      <c r="B1416" s="6">
        <v>0.30781097704484001</v>
      </c>
      <c r="C1416" s="9">
        <v>1.4811516256216699</v>
      </c>
      <c r="D1416" s="2">
        <v>0.97098722304908403</v>
      </c>
      <c r="F1416" s="6">
        <v>1414</v>
      </c>
      <c r="G1416" s="7">
        <v>0.37857635869116307</v>
      </c>
      <c r="H1416" s="7">
        <v>1.4389378734269722</v>
      </c>
      <c r="I1416" s="2">
        <v>0.97</v>
      </c>
    </row>
    <row r="1417" spans="1:9" x14ac:dyDescent="0.25">
      <c r="A1417" s="6">
        <v>1415</v>
      </c>
      <c r="B1417" s="6">
        <v>0.72178839247620197</v>
      </c>
      <c r="C1417" s="9">
        <v>2.49948200707159</v>
      </c>
      <c r="D1417" s="2">
        <v>1.1897478749730901</v>
      </c>
      <c r="F1417" s="6">
        <v>1415</v>
      </c>
      <c r="G1417" s="7">
        <v>0.74239561441735902</v>
      </c>
      <c r="H1417" s="7">
        <v>2.4708409077643516</v>
      </c>
      <c r="I1417" s="2">
        <v>1.2</v>
      </c>
    </row>
    <row r="1418" spans="1:9" x14ac:dyDescent="0.25">
      <c r="A1418" s="6">
        <v>1416</v>
      </c>
      <c r="B1418" s="6">
        <v>0.304697184821067</v>
      </c>
      <c r="C1418" s="9">
        <v>0.540961488434899</v>
      </c>
      <c r="D1418" s="2">
        <v>0.965434766686463</v>
      </c>
      <c r="F1418" s="6">
        <v>1416</v>
      </c>
      <c r="G1418" s="7">
        <v>0.33243049803212715</v>
      </c>
      <c r="H1418" s="7">
        <v>0.56604880802694446</v>
      </c>
      <c r="I1418" s="2">
        <v>0.95</v>
      </c>
    </row>
    <row r="1419" spans="1:9" x14ac:dyDescent="0.25">
      <c r="A1419" s="6">
        <v>1417</v>
      </c>
      <c r="B1419" s="6">
        <v>0.40794698732560603</v>
      </c>
      <c r="C1419" s="9">
        <v>0.71374083327239701</v>
      </c>
      <c r="D1419" s="2">
        <v>1.05119965737138</v>
      </c>
      <c r="F1419" s="6">
        <v>1417</v>
      </c>
      <c r="G1419" s="7">
        <v>0.37857434707022403</v>
      </c>
      <c r="H1419" s="7">
        <v>0.72106897442374596</v>
      </c>
      <c r="I1419" s="2">
        <v>1.02</v>
      </c>
    </row>
    <row r="1420" spans="1:9" x14ac:dyDescent="0.25">
      <c r="A1420" s="6">
        <v>1418</v>
      </c>
      <c r="B1420" s="6">
        <v>0.43978883311424899</v>
      </c>
      <c r="C1420" s="9">
        <v>1.5984262025245299</v>
      </c>
      <c r="D1420" s="2">
        <v>1.07340633124911</v>
      </c>
      <c r="F1420" s="6">
        <v>1418</v>
      </c>
      <c r="G1420" s="7">
        <v>0.43988548553868034</v>
      </c>
      <c r="H1420" s="7">
        <v>1.5804784767049023</v>
      </c>
      <c r="I1420" s="2">
        <v>1.08</v>
      </c>
    </row>
    <row r="1421" spans="1:9" x14ac:dyDescent="0.25">
      <c r="A1421" s="6">
        <v>1419</v>
      </c>
      <c r="B1421" s="6">
        <v>0.79665450832828599</v>
      </c>
      <c r="C1421" s="9">
        <v>3.9540616619445301</v>
      </c>
      <c r="D1421" s="2">
        <v>1.2485311213402901</v>
      </c>
      <c r="F1421" s="6">
        <v>1419</v>
      </c>
      <c r="G1421" s="7">
        <v>0.83599296594253203</v>
      </c>
      <c r="H1421" s="7">
        <v>4.0823895061815509</v>
      </c>
      <c r="I1421" s="2">
        <v>1.29</v>
      </c>
    </row>
    <row r="1422" spans="1:9" x14ac:dyDescent="0.25">
      <c r="A1422" s="6">
        <v>1420</v>
      </c>
      <c r="B1422" s="6">
        <v>0.230496838637859</v>
      </c>
      <c r="C1422" s="9">
        <v>0.60087965374985897</v>
      </c>
      <c r="D1422" s="2">
        <v>1.00605540032074</v>
      </c>
      <c r="F1422" s="6">
        <v>1420</v>
      </c>
      <c r="G1422" s="7">
        <v>0.25467625470178068</v>
      </c>
      <c r="H1422" s="7">
        <v>0.56408315812843057</v>
      </c>
      <c r="I1422" s="2">
        <v>0.97</v>
      </c>
    </row>
    <row r="1423" spans="1:9" x14ac:dyDescent="0.25">
      <c r="A1423" s="6">
        <v>1421</v>
      </c>
      <c r="B1423" s="6">
        <v>0.37071991903805701</v>
      </c>
      <c r="C1423" s="9">
        <v>1.33327030664784</v>
      </c>
      <c r="D1423" s="2">
        <v>1.0777439564106199</v>
      </c>
      <c r="F1423" s="6">
        <v>1421</v>
      </c>
      <c r="G1423" s="7">
        <v>0.41677906887625021</v>
      </c>
      <c r="H1423" s="7">
        <v>1.3310224785975764</v>
      </c>
      <c r="I1423" s="2">
        <v>1.08</v>
      </c>
    </row>
    <row r="1424" spans="1:9" x14ac:dyDescent="0.25">
      <c r="A1424" s="6">
        <v>1422</v>
      </c>
      <c r="B1424" s="6">
        <v>0.40463610693025898</v>
      </c>
      <c r="C1424" s="9">
        <v>1.1505446937922299</v>
      </c>
      <c r="D1424" s="2">
        <v>1.0182111595404399</v>
      </c>
      <c r="F1424" s="6">
        <v>1422</v>
      </c>
      <c r="G1424" s="7">
        <v>0.41779188862851241</v>
      </c>
      <c r="H1424" s="7">
        <v>1.1681995535270928</v>
      </c>
      <c r="I1424" s="2">
        <v>0.99</v>
      </c>
    </row>
    <row r="1425" spans="1:9" x14ac:dyDescent="0.25">
      <c r="A1425" s="6">
        <v>1423</v>
      </c>
      <c r="B1425" s="6">
        <v>1.0665926364367599</v>
      </c>
      <c r="C1425" s="9">
        <v>5.2622442373753797</v>
      </c>
      <c r="D1425" s="2">
        <v>1.3609307505980801</v>
      </c>
      <c r="F1425" s="6">
        <v>1423</v>
      </c>
      <c r="G1425" s="7">
        <v>1.0703537607566325</v>
      </c>
      <c r="H1425" s="7">
        <v>5.3369267762416035</v>
      </c>
      <c r="I1425" s="2">
        <v>1.37</v>
      </c>
    </row>
    <row r="1426" spans="1:9" x14ac:dyDescent="0.25">
      <c r="A1426" s="6">
        <v>1424</v>
      </c>
      <c r="B1426" s="6">
        <v>0.75445669497878498</v>
      </c>
      <c r="C1426" s="9">
        <v>3.6942828572803399</v>
      </c>
      <c r="D1426" s="2">
        <v>1.18872390220861</v>
      </c>
      <c r="F1426" s="6">
        <v>1424</v>
      </c>
      <c r="G1426" s="7">
        <v>0.73979871850200507</v>
      </c>
      <c r="H1426" s="7">
        <v>3.6627280590638125</v>
      </c>
      <c r="I1426" s="2">
        <v>1.1599999999999999</v>
      </c>
    </row>
    <row r="1427" spans="1:9" x14ac:dyDescent="0.25">
      <c r="A1427" s="6">
        <v>1425</v>
      </c>
      <c r="B1427" s="6">
        <v>0.64085813820975102</v>
      </c>
      <c r="C1427" s="9">
        <v>3.4679162624255202</v>
      </c>
      <c r="D1427" s="2">
        <v>1.16358341556503</v>
      </c>
      <c r="F1427" s="6">
        <v>1425</v>
      </c>
      <c r="G1427" s="7">
        <v>0.64474408835136454</v>
      </c>
      <c r="H1427" s="7">
        <v>3.4603579367444794</v>
      </c>
      <c r="I1427" s="2">
        <v>1.1399999999999999</v>
      </c>
    </row>
    <row r="1428" spans="1:9" x14ac:dyDescent="0.25">
      <c r="A1428" s="6">
        <v>1426</v>
      </c>
      <c r="B1428" s="6">
        <v>0.29136800356091203</v>
      </c>
      <c r="C1428" s="9">
        <v>0.43653378747761701</v>
      </c>
      <c r="D1428" s="2">
        <v>1.01437295159823</v>
      </c>
      <c r="F1428" s="6">
        <v>1426</v>
      </c>
      <c r="G1428" s="7">
        <v>0.28807225790665819</v>
      </c>
      <c r="H1428" s="7">
        <v>0.47532591778210398</v>
      </c>
      <c r="I1428" s="2">
        <v>1.01</v>
      </c>
    </row>
    <row r="1429" spans="1:9" x14ac:dyDescent="0.25">
      <c r="A1429" s="6">
        <v>1427</v>
      </c>
      <c r="B1429" s="6">
        <v>0.50370707708501306</v>
      </c>
      <c r="C1429" s="9">
        <v>2.3187118739687702</v>
      </c>
      <c r="D1429" s="2">
        <v>1.0604508349805399</v>
      </c>
      <c r="F1429" s="6">
        <v>1427</v>
      </c>
      <c r="G1429" s="7">
        <v>0.51184032161767934</v>
      </c>
      <c r="H1429" s="7">
        <v>2.2354862232316757</v>
      </c>
      <c r="I1429" s="2">
        <v>1.0900000000000001</v>
      </c>
    </row>
    <row r="1430" spans="1:9" x14ac:dyDescent="0.25">
      <c r="A1430" s="6">
        <v>1428</v>
      </c>
      <c r="B1430" s="6">
        <v>0.25679335884179599</v>
      </c>
      <c r="C1430" s="9">
        <v>0.78842112777228301</v>
      </c>
      <c r="D1430" s="2">
        <v>1.0019585691394399</v>
      </c>
      <c r="F1430" s="6">
        <v>1428</v>
      </c>
      <c r="G1430" s="7">
        <v>0.28232108269549427</v>
      </c>
      <c r="H1430" s="7">
        <v>0.73448099071352557</v>
      </c>
      <c r="I1430" s="2">
        <v>0.97</v>
      </c>
    </row>
    <row r="1431" spans="1:9" x14ac:dyDescent="0.25">
      <c r="A1431" s="6">
        <v>1429</v>
      </c>
      <c r="B1431" s="6">
        <v>0.70857380592603403</v>
      </c>
      <c r="C1431" s="9">
        <v>3.65849576727976</v>
      </c>
      <c r="D1431" s="2">
        <v>1.2197545268537999</v>
      </c>
      <c r="F1431" s="6">
        <v>1429</v>
      </c>
      <c r="G1431" s="7">
        <v>0.71634536322646836</v>
      </c>
      <c r="H1431" s="7">
        <v>3.7671832693558245</v>
      </c>
      <c r="I1431" s="2">
        <v>1.21</v>
      </c>
    </row>
    <row r="1432" spans="1:9" x14ac:dyDescent="0.25">
      <c r="A1432" s="6">
        <v>1430</v>
      </c>
      <c r="B1432" s="6">
        <v>0.38296650969318302</v>
      </c>
      <c r="C1432" s="9">
        <v>0.838768246165144</v>
      </c>
      <c r="D1432" s="2">
        <v>1.0839090579075199</v>
      </c>
      <c r="F1432" s="6">
        <v>1430</v>
      </c>
      <c r="G1432" s="7">
        <v>0.3903464323113891</v>
      </c>
      <c r="H1432" s="7">
        <v>0.85210944613190942</v>
      </c>
      <c r="I1432" s="2">
        <v>1.07</v>
      </c>
    </row>
    <row r="1433" spans="1:9" x14ac:dyDescent="0.25">
      <c r="A1433" s="6">
        <v>1431</v>
      </c>
      <c r="B1433" s="6">
        <v>0.54588536710737201</v>
      </c>
      <c r="C1433" s="9">
        <v>2.3953353729915099</v>
      </c>
      <c r="D1433" s="2">
        <v>1.0996475577979401</v>
      </c>
      <c r="F1433" s="6">
        <v>1431</v>
      </c>
      <c r="G1433" s="7">
        <v>0.55272697452796737</v>
      </c>
      <c r="H1433" s="7">
        <v>2.3633917188335212</v>
      </c>
      <c r="I1433" s="2">
        <v>1.1100000000000001</v>
      </c>
    </row>
    <row r="1434" spans="1:9" x14ac:dyDescent="0.25">
      <c r="A1434" s="6">
        <v>1432</v>
      </c>
      <c r="B1434" s="6">
        <v>0.96080628962276204</v>
      </c>
      <c r="C1434" s="9">
        <v>4.1560466329319397</v>
      </c>
      <c r="D1434" s="2">
        <v>1.3437350612682699</v>
      </c>
      <c r="F1434" s="6">
        <v>1432</v>
      </c>
      <c r="G1434" s="7">
        <v>0.97096713734644824</v>
      </c>
      <c r="H1434" s="7">
        <v>4.0202152366856545</v>
      </c>
      <c r="I1434" s="2">
        <v>1.36</v>
      </c>
    </row>
    <row r="1435" spans="1:9" x14ac:dyDescent="0.25">
      <c r="A1435" s="6">
        <v>1433</v>
      </c>
      <c r="B1435" s="6">
        <v>0.48728974945468601</v>
      </c>
      <c r="C1435" s="9">
        <v>2.34270576321605</v>
      </c>
      <c r="D1435" s="2">
        <v>1.0544029490703</v>
      </c>
      <c r="F1435" s="6">
        <v>1433</v>
      </c>
      <c r="G1435" s="7">
        <v>0.49054243011837911</v>
      </c>
      <c r="H1435" s="7">
        <v>2.2166343621438793</v>
      </c>
      <c r="I1435" s="2">
        <v>1.06</v>
      </c>
    </row>
    <row r="1436" spans="1:9" x14ac:dyDescent="0.25">
      <c r="A1436" s="6">
        <v>1434</v>
      </c>
      <c r="B1436" s="6">
        <v>0.86395655586872899</v>
      </c>
      <c r="C1436" s="9">
        <v>4.5120017260173304</v>
      </c>
      <c r="D1436" s="2">
        <v>1.2299364374284401</v>
      </c>
      <c r="F1436" s="6">
        <v>1434</v>
      </c>
      <c r="G1436" s="7">
        <v>0.82701946612128185</v>
      </c>
      <c r="H1436" s="7">
        <v>4.6195183407892459</v>
      </c>
      <c r="I1436" s="2">
        <v>1.23</v>
      </c>
    </row>
    <row r="1437" spans="1:9" x14ac:dyDescent="0.25">
      <c r="A1437" s="6">
        <v>1435</v>
      </c>
      <c r="B1437" s="6">
        <v>0.35569350266613597</v>
      </c>
      <c r="C1437" s="9">
        <v>0.49737705837290802</v>
      </c>
      <c r="D1437" s="2">
        <v>1.01331010825441</v>
      </c>
      <c r="F1437" s="6">
        <v>1435</v>
      </c>
      <c r="G1437" s="7">
        <v>0.35107341439172984</v>
      </c>
      <c r="H1437" s="7">
        <v>0.54257323618253051</v>
      </c>
      <c r="I1437" s="2">
        <v>1</v>
      </c>
    </row>
    <row r="1438" spans="1:9" x14ac:dyDescent="0.25">
      <c r="A1438" s="6">
        <v>1436</v>
      </c>
      <c r="B1438" s="6">
        <v>1.05519026448771</v>
      </c>
      <c r="C1438" s="9">
        <v>5.0471602189778597</v>
      </c>
      <c r="D1438" s="2">
        <v>1.3843158307783701</v>
      </c>
      <c r="F1438" s="6">
        <v>1436</v>
      </c>
      <c r="G1438" s="7">
        <v>1.0846630276113942</v>
      </c>
      <c r="H1438" s="7">
        <v>5.018720222863716</v>
      </c>
      <c r="I1438" s="2">
        <v>1.41</v>
      </c>
    </row>
    <row r="1439" spans="1:9" x14ac:dyDescent="0.25">
      <c r="A1439" s="6">
        <v>1437</v>
      </c>
      <c r="B1439" s="6">
        <v>0.37936610780742402</v>
      </c>
      <c r="C1439" s="9">
        <v>1.7761400161699701</v>
      </c>
      <c r="D1439" s="2">
        <v>1.01092515995691</v>
      </c>
      <c r="F1439" s="6">
        <v>1437</v>
      </c>
      <c r="G1439" s="7">
        <v>0.41346396001324853</v>
      </c>
      <c r="H1439" s="7">
        <v>1.6789853882623946</v>
      </c>
      <c r="I1439" s="2">
        <v>1.01</v>
      </c>
    </row>
    <row r="1440" spans="1:9" x14ac:dyDescent="0.25">
      <c r="A1440" s="6">
        <v>1438</v>
      </c>
      <c r="B1440" s="6">
        <v>0.184562810225603</v>
      </c>
      <c r="C1440" s="9">
        <v>0.39972475961396597</v>
      </c>
      <c r="D1440" s="2">
        <v>0.95999396450073204</v>
      </c>
      <c r="F1440" s="6">
        <v>1438</v>
      </c>
      <c r="G1440" s="7">
        <v>0.21291396688786596</v>
      </c>
      <c r="H1440" s="7">
        <v>0.41923365717452354</v>
      </c>
      <c r="I1440" s="2">
        <v>0.94</v>
      </c>
    </row>
    <row r="1441" spans="1:9" x14ac:dyDescent="0.25">
      <c r="A1441" s="6">
        <v>1439</v>
      </c>
      <c r="B1441" s="6">
        <v>0.64563164094341996</v>
      </c>
      <c r="C1441" s="9">
        <v>2.1107560453685901</v>
      </c>
      <c r="D1441" s="2">
        <v>1.11582109710892</v>
      </c>
      <c r="F1441" s="6">
        <v>1439</v>
      </c>
      <c r="G1441" s="7">
        <v>0.62722310238875234</v>
      </c>
      <c r="H1441" s="7">
        <v>2.1844622605768267</v>
      </c>
      <c r="I1441" s="2">
        <v>1.1100000000000001</v>
      </c>
    </row>
    <row r="1442" spans="1:9" x14ac:dyDescent="0.25">
      <c r="A1442" s="6">
        <v>1440</v>
      </c>
      <c r="B1442" s="6">
        <v>0.54008208849384598</v>
      </c>
      <c r="C1442" s="9">
        <v>2.0108626272610901</v>
      </c>
      <c r="D1442" s="2">
        <v>1.0822141713012501</v>
      </c>
      <c r="F1442" s="6">
        <v>1440</v>
      </c>
      <c r="G1442" s="7">
        <v>0.55420108112610211</v>
      </c>
      <c r="H1442" s="7">
        <v>2.0639393643336765</v>
      </c>
      <c r="I1442" s="2">
        <v>1.07</v>
      </c>
    </row>
    <row r="1443" spans="1:9" x14ac:dyDescent="0.25">
      <c r="A1443" s="6">
        <v>1441</v>
      </c>
      <c r="B1443" s="6">
        <v>0.628100466833733</v>
      </c>
      <c r="C1443" s="9">
        <v>1.72384041608587</v>
      </c>
      <c r="D1443" s="2">
        <v>1.1579714211304599</v>
      </c>
      <c r="F1443" s="6">
        <v>1441</v>
      </c>
      <c r="G1443" s="7">
        <v>0.59697222528844662</v>
      </c>
      <c r="H1443" s="7">
        <v>1.6847341685888271</v>
      </c>
      <c r="I1443" s="2">
        <v>1.1599999999999999</v>
      </c>
    </row>
    <row r="1444" spans="1:9" x14ac:dyDescent="0.25">
      <c r="A1444" s="6">
        <v>1442</v>
      </c>
      <c r="B1444" s="6">
        <v>0.35865082026858103</v>
      </c>
      <c r="C1444" s="9">
        <v>0.46430574507799599</v>
      </c>
      <c r="D1444" s="2">
        <v>1.0805743109482999</v>
      </c>
      <c r="F1444" s="6">
        <v>1442</v>
      </c>
      <c r="G1444" s="7">
        <v>0.32571140164898499</v>
      </c>
      <c r="H1444" s="7">
        <v>0.50530783728131401</v>
      </c>
      <c r="I1444" s="2">
        <v>1.07</v>
      </c>
    </row>
    <row r="1445" spans="1:9" x14ac:dyDescent="0.25">
      <c r="A1445" s="6">
        <v>1443</v>
      </c>
      <c r="B1445" s="6">
        <v>0.24932573812192799</v>
      </c>
      <c r="C1445" s="9">
        <v>0.69049957711405296</v>
      </c>
      <c r="D1445" s="2">
        <v>0.99088899185816104</v>
      </c>
      <c r="F1445" s="6">
        <v>1443</v>
      </c>
      <c r="G1445" s="7">
        <v>0.29305982619354409</v>
      </c>
      <c r="H1445" s="7">
        <v>0.64728990792585273</v>
      </c>
      <c r="I1445" s="2">
        <v>0.98</v>
      </c>
    </row>
    <row r="1446" spans="1:9" x14ac:dyDescent="0.25">
      <c r="A1446" s="6">
        <v>1444</v>
      </c>
      <c r="B1446" s="6">
        <v>0.29654100506872699</v>
      </c>
      <c r="C1446" s="9">
        <v>1.1935237365778699</v>
      </c>
      <c r="D1446" s="2">
        <v>1.0079014250204501</v>
      </c>
      <c r="F1446" s="6">
        <v>1444</v>
      </c>
      <c r="G1446" s="7">
        <v>0.36081080017728695</v>
      </c>
      <c r="H1446" s="7">
        <v>1.0571751731853323</v>
      </c>
      <c r="I1446" s="2">
        <v>1</v>
      </c>
    </row>
    <row r="1447" spans="1:9" x14ac:dyDescent="0.25">
      <c r="A1447" s="6">
        <v>1445</v>
      </c>
      <c r="B1447" s="6">
        <v>0.93541338737095603</v>
      </c>
      <c r="C1447" s="9">
        <v>4.0572481239298703</v>
      </c>
      <c r="D1447" s="2">
        <v>1.3466954333924199</v>
      </c>
      <c r="F1447" s="6">
        <v>1445</v>
      </c>
      <c r="G1447" s="7">
        <v>0.90573019795853149</v>
      </c>
      <c r="H1447" s="7">
        <v>3.8928214292099343</v>
      </c>
      <c r="I1447" s="2">
        <v>1.34</v>
      </c>
    </row>
    <row r="1448" spans="1:9" x14ac:dyDescent="0.25">
      <c r="A1448" s="6">
        <v>1446</v>
      </c>
      <c r="B1448" s="6">
        <v>0.77500080858627096</v>
      </c>
      <c r="C1448" s="9">
        <v>3.0763783649067098</v>
      </c>
      <c r="D1448" s="2">
        <v>1.21562482711565</v>
      </c>
      <c r="F1448" s="6">
        <v>1446</v>
      </c>
      <c r="G1448" s="7">
        <v>0.83615498964867108</v>
      </c>
      <c r="H1448" s="7">
        <v>3.1436813023916863</v>
      </c>
      <c r="I1448" s="2">
        <v>1.24</v>
      </c>
    </row>
    <row r="1449" spans="1:9" x14ac:dyDescent="0.25">
      <c r="A1449" s="6">
        <v>1447</v>
      </c>
      <c r="B1449" s="6">
        <v>0.94690462783629203</v>
      </c>
      <c r="C1449" s="9">
        <v>3.6759329475233198</v>
      </c>
      <c r="D1449" s="2">
        <v>1.3536743092304899</v>
      </c>
      <c r="F1449" s="6">
        <v>1447</v>
      </c>
      <c r="G1449" s="7">
        <v>0.94025902126026639</v>
      </c>
      <c r="H1449" s="7">
        <v>3.6833314631970557</v>
      </c>
      <c r="I1449" s="2">
        <v>1.37</v>
      </c>
    </row>
    <row r="1450" spans="1:9" x14ac:dyDescent="0.25">
      <c r="A1450" s="6">
        <v>1448</v>
      </c>
      <c r="B1450" s="6">
        <v>0.67164511413774997</v>
      </c>
      <c r="C1450" s="9">
        <v>1.88407210129903</v>
      </c>
      <c r="D1450" s="2">
        <v>1.12328603580736</v>
      </c>
      <c r="F1450" s="6">
        <v>1448</v>
      </c>
      <c r="G1450" s="7">
        <v>0.65810762992784733</v>
      </c>
      <c r="H1450" s="7">
        <v>1.9461527634105</v>
      </c>
      <c r="I1450" s="2">
        <v>1.1499999999999999</v>
      </c>
    </row>
    <row r="1451" spans="1:9" x14ac:dyDescent="0.25">
      <c r="A1451" s="6">
        <v>1449</v>
      </c>
      <c r="B1451" s="6">
        <v>0.48574009655192701</v>
      </c>
      <c r="C1451" s="9">
        <v>2.0194940269760502</v>
      </c>
      <c r="D1451" s="2">
        <v>1.08389244084686</v>
      </c>
      <c r="F1451" s="6">
        <v>1449</v>
      </c>
      <c r="G1451" s="7">
        <v>0.49646565026432837</v>
      </c>
      <c r="H1451" s="7">
        <v>1.9885719946322282</v>
      </c>
      <c r="I1451" s="2">
        <v>1.1000000000000001</v>
      </c>
    </row>
    <row r="1452" spans="1:9" x14ac:dyDescent="0.25">
      <c r="A1452" s="6">
        <v>1450</v>
      </c>
      <c r="B1452" s="6">
        <v>0.56147537303394301</v>
      </c>
      <c r="C1452" s="9">
        <v>2.35895632919775</v>
      </c>
      <c r="D1452" s="2">
        <v>1.0930916107575099</v>
      </c>
      <c r="F1452" s="6">
        <v>1450</v>
      </c>
      <c r="G1452" s="7">
        <v>0.61290675222782387</v>
      </c>
      <c r="H1452" s="7">
        <v>2.4287386825929276</v>
      </c>
      <c r="I1452" s="2">
        <v>1.1200000000000001</v>
      </c>
    </row>
    <row r="1453" spans="1:9" x14ac:dyDescent="0.25">
      <c r="A1453" s="6">
        <v>1451</v>
      </c>
      <c r="B1453" s="6">
        <v>0.31039731768811402</v>
      </c>
      <c r="C1453" s="9">
        <v>0.45143235619500099</v>
      </c>
      <c r="D1453" s="2">
        <v>1.0563500506032399</v>
      </c>
      <c r="F1453" s="6">
        <v>1451</v>
      </c>
      <c r="G1453" s="7">
        <v>0.30302792903414494</v>
      </c>
      <c r="H1453" s="7">
        <v>0.48728301044982975</v>
      </c>
      <c r="I1453" s="2">
        <v>1.06</v>
      </c>
    </row>
    <row r="1454" spans="1:9" x14ac:dyDescent="0.25">
      <c r="A1454" s="6">
        <v>1452</v>
      </c>
      <c r="B1454" s="6">
        <v>0.51099042889609603</v>
      </c>
      <c r="C1454" s="9">
        <v>2.0947362891665899</v>
      </c>
      <c r="D1454" s="2">
        <v>1.09688404866364</v>
      </c>
      <c r="F1454" s="6">
        <v>1452</v>
      </c>
      <c r="G1454" s="7">
        <v>0.5531171479267194</v>
      </c>
      <c r="H1454" s="7">
        <v>2.1039573026090679</v>
      </c>
      <c r="I1454" s="2">
        <v>1.1399999999999999</v>
      </c>
    </row>
    <row r="1455" spans="1:9" x14ac:dyDescent="0.25">
      <c r="A1455" s="6">
        <v>1453</v>
      </c>
      <c r="B1455" s="6">
        <v>0.281400034453547</v>
      </c>
      <c r="C1455" s="9">
        <v>0.57923123701261403</v>
      </c>
      <c r="D1455" s="2">
        <v>1.0678976000040501</v>
      </c>
      <c r="F1455" s="6">
        <v>1453</v>
      </c>
      <c r="G1455" s="7">
        <v>0.28994131021789105</v>
      </c>
      <c r="H1455" s="7">
        <v>0.57755537509106258</v>
      </c>
      <c r="I1455" s="2">
        <v>1.05</v>
      </c>
    </row>
    <row r="1456" spans="1:9" x14ac:dyDescent="0.25">
      <c r="A1456" s="6">
        <v>1454</v>
      </c>
      <c r="B1456" s="6">
        <v>0.94177559943397504</v>
      </c>
      <c r="C1456" s="9">
        <v>3.8050944178368802</v>
      </c>
      <c r="D1456" s="2">
        <v>1.3239449115274899</v>
      </c>
      <c r="F1456" s="6">
        <v>1454</v>
      </c>
      <c r="G1456" s="7">
        <v>0.94023430773006234</v>
      </c>
      <c r="H1456" s="7">
        <v>3.8100122018497622</v>
      </c>
      <c r="I1456" s="2">
        <v>1.36</v>
      </c>
    </row>
    <row r="1457" spans="1:9" x14ac:dyDescent="0.25">
      <c r="A1457" s="6">
        <v>1455</v>
      </c>
      <c r="B1457" s="6">
        <v>0.27883380256126</v>
      </c>
      <c r="C1457" s="9">
        <v>0.58917263472142101</v>
      </c>
      <c r="D1457" s="2">
        <v>1.0742929658260501</v>
      </c>
      <c r="F1457" s="6">
        <v>1455</v>
      </c>
      <c r="G1457" s="7">
        <v>0.31251625762467983</v>
      </c>
      <c r="H1457" s="7">
        <v>0.59739895907693019</v>
      </c>
      <c r="I1457" s="2">
        <v>1.08</v>
      </c>
    </row>
    <row r="1458" spans="1:9" x14ac:dyDescent="0.25">
      <c r="A1458" s="6">
        <v>1456</v>
      </c>
      <c r="B1458" s="6">
        <v>0.81257000529156698</v>
      </c>
      <c r="C1458" s="9">
        <v>4.1758425097982901</v>
      </c>
      <c r="D1458" s="2">
        <v>1.2813900800907301</v>
      </c>
      <c r="F1458" s="6">
        <v>1456</v>
      </c>
      <c r="G1458" s="7">
        <v>0.82492228742634877</v>
      </c>
      <c r="H1458" s="7">
        <v>4.3580457935665891</v>
      </c>
      <c r="I1458" s="2">
        <v>1.29</v>
      </c>
    </row>
    <row r="1459" spans="1:9" x14ac:dyDescent="0.25">
      <c r="A1459" s="6">
        <v>1457</v>
      </c>
      <c r="B1459" s="6">
        <v>0.52280450405033796</v>
      </c>
      <c r="C1459" s="9">
        <v>2.0391249951248498</v>
      </c>
      <c r="D1459" s="2">
        <v>1.0997422580571501</v>
      </c>
      <c r="F1459" s="6">
        <v>1457</v>
      </c>
      <c r="G1459" s="7">
        <v>0.5587024476688528</v>
      </c>
      <c r="H1459" s="7">
        <v>2.0585362066172661</v>
      </c>
      <c r="I1459" s="2">
        <v>1.1000000000000001</v>
      </c>
    </row>
    <row r="1460" spans="1:9" x14ac:dyDescent="0.25">
      <c r="A1460" s="6">
        <v>1458</v>
      </c>
      <c r="B1460" s="6">
        <v>0.61730068858061704</v>
      </c>
      <c r="C1460" s="9">
        <v>3.5866407749618898</v>
      </c>
      <c r="D1460" s="2">
        <v>1.17562999386101</v>
      </c>
      <c r="F1460" s="6">
        <v>1458</v>
      </c>
      <c r="G1460" s="7">
        <v>0.69301887693193043</v>
      </c>
      <c r="H1460" s="7">
        <v>3.7806139290261669</v>
      </c>
      <c r="I1460" s="2">
        <v>1.1599999999999999</v>
      </c>
    </row>
    <row r="1461" spans="1:9" x14ac:dyDescent="0.25">
      <c r="A1461" s="6">
        <v>1459</v>
      </c>
      <c r="B1461" s="6">
        <v>0.25486631947694699</v>
      </c>
      <c r="C1461" s="9">
        <v>0.45737687471453897</v>
      </c>
      <c r="D1461" s="2">
        <v>1.0002551035421601</v>
      </c>
      <c r="F1461" s="6">
        <v>1459</v>
      </c>
      <c r="G1461" s="7">
        <v>0.25114482140496192</v>
      </c>
      <c r="H1461" s="7">
        <v>0.46120547329596173</v>
      </c>
      <c r="I1461" s="2">
        <v>0.99</v>
      </c>
    </row>
    <row r="1462" spans="1:9" x14ac:dyDescent="0.25">
      <c r="A1462" s="6">
        <v>1460</v>
      </c>
      <c r="B1462" s="6">
        <v>0.55275446122856497</v>
      </c>
      <c r="C1462" s="9">
        <v>2.4391478606900199</v>
      </c>
      <c r="D1462" s="2">
        <v>1.1252176039377999</v>
      </c>
      <c r="F1462" s="6">
        <v>1460</v>
      </c>
      <c r="G1462" s="7">
        <v>0.59078546909534058</v>
      </c>
      <c r="H1462" s="7">
        <v>2.42602937211104</v>
      </c>
      <c r="I1462" s="2">
        <v>1.1599999999999999</v>
      </c>
    </row>
    <row r="1463" spans="1:9" x14ac:dyDescent="0.25">
      <c r="A1463" s="6">
        <v>1461</v>
      </c>
      <c r="B1463" s="6">
        <v>0.42640029083505099</v>
      </c>
      <c r="C1463" s="9">
        <v>1.3256209944649</v>
      </c>
      <c r="D1463" s="2">
        <v>1.1098310830075</v>
      </c>
      <c r="F1463" s="6">
        <v>1461</v>
      </c>
      <c r="G1463" s="7">
        <v>0.46316274686101194</v>
      </c>
      <c r="H1463" s="7">
        <v>1.3984344134284292</v>
      </c>
      <c r="I1463" s="2">
        <v>1.1299999999999999</v>
      </c>
    </row>
    <row r="1464" spans="1:9" x14ac:dyDescent="0.25">
      <c r="A1464" s="6">
        <v>1462</v>
      </c>
      <c r="B1464" s="6">
        <v>0.56178041326501904</v>
      </c>
      <c r="C1464" s="9">
        <v>1.9611811925149101</v>
      </c>
      <c r="D1464" s="2">
        <v>1.13795923447478</v>
      </c>
      <c r="F1464" s="6">
        <v>1462</v>
      </c>
      <c r="G1464" s="7">
        <v>0.58430473935750959</v>
      </c>
      <c r="H1464" s="7">
        <v>2.0467514468795471</v>
      </c>
      <c r="I1464" s="2">
        <v>1.19</v>
      </c>
    </row>
    <row r="1465" spans="1:9" x14ac:dyDescent="0.25">
      <c r="A1465" s="6">
        <v>1463</v>
      </c>
      <c r="B1465" s="6">
        <v>0.34127423697230702</v>
      </c>
      <c r="C1465" s="9">
        <v>0.74134911077558796</v>
      </c>
      <c r="D1465" s="2">
        <v>1.0833304188344901</v>
      </c>
      <c r="F1465" s="6">
        <v>1463</v>
      </c>
      <c r="G1465" s="7">
        <v>0.33091317912128265</v>
      </c>
      <c r="H1465" s="7">
        <v>0.73535069569314648</v>
      </c>
      <c r="I1465" s="2">
        <v>1.08</v>
      </c>
    </row>
    <row r="1466" spans="1:9" x14ac:dyDescent="0.25">
      <c r="A1466" s="6">
        <v>1464</v>
      </c>
      <c r="B1466" s="6">
        <v>0.67100663768069102</v>
      </c>
      <c r="C1466" s="9">
        <v>3.1146707667446698</v>
      </c>
      <c r="D1466" s="2">
        <v>1.1706447928263299</v>
      </c>
      <c r="F1466" s="6">
        <v>1464</v>
      </c>
      <c r="G1466" s="7">
        <v>0.67689056218706023</v>
      </c>
      <c r="H1466" s="7">
        <v>3.2350768293064252</v>
      </c>
      <c r="I1466" s="2">
        <v>1.18</v>
      </c>
    </row>
    <row r="1467" spans="1:9" x14ac:dyDescent="0.25">
      <c r="A1467" s="6">
        <v>1465</v>
      </c>
      <c r="B1467" s="6">
        <v>0.46302767459236999</v>
      </c>
      <c r="C1467" s="9">
        <v>0.72490860291057202</v>
      </c>
      <c r="D1467" s="2">
        <v>1.1194335127170101</v>
      </c>
      <c r="F1467" s="6">
        <v>1465</v>
      </c>
      <c r="G1467" s="7">
        <v>0.41803822243538247</v>
      </c>
      <c r="H1467" s="7">
        <v>0.70454115114061444</v>
      </c>
      <c r="I1467" s="2">
        <v>1.1299999999999999</v>
      </c>
    </row>
    <row r="1468" spans="1:9" x14ac:dyDescent="0.25">
      <c r="A1468" s="6">
        <v>1466</v>
      </c>
      <c r="B1468" s="6">
        <v>0.99432436351426601</v>
      </c>
      <c r="C1468" s="9">
        <v>4.84900179447681</v>
      </c>
      <c r="D1468" s="2">
        <v>1.34331316235958</v>
      </c>
      <c r="F1468" s="6">
        <v>1466</v>
      </c>
      <c r="G1468" s="7">
        <v>0.98002478783776081</v>
      </c>
      <c r="H1468" s="7">
        <v>5.0593348014027768</v>
      </c>
      <c r="I1468" s="2">
        <v>1.34</v>
      </c>
    </row>
    <row r="1469" spans="1:9" x14ac:dyDescent="0.25">
      <c r="A1469" s="6">
        <v>1467</v>
      </c>
      <c r="B1469" s="6">
        <v>0.82814449805648704</v>
      </c>
      <c r="C1469" s="9">
        <v>3.6421473091984602</v>
      </c>
      <c r="D1469" s="2">
        <v>1.25956859283189</v>
      </c>
      <c r="F1469" s="6">
        <v>1467</v>
      </c>
      <c r="G1469" s="7">
        <v>0.8152400993926332</v>
      </c>
      <c r="H1469" s="7">
        <v>3.6351772717455231</v>
      </c>
      <c r="I1469" s="2">
        <v>1.25</v>
      </c>
    </row>
    <row r="1470" spans="1:9" x14ac:dyDescent="0.25">
      <c r="A1470" s="6">
        <v>1468</v>
      </c>
      <c r="B1470" s="6">
        <v>0.65211030484801702</v>
      </c>
      <c r="C1470" s="9">
        <v>3.1994642161020499</v>
      </c>
      <c r="D1470" s="2">
        <v>1.19432642041929</v>
      </c>
      <c r="F1470" s="6">
        <v>1468</v>
      </c>
      <c r="G1470" s="7">
        <v>0.6730191279845843</v>
      </c>
      <c r="H1470" s="7">
        <v>3.4058263300029821</v>
      </c>
      <c r="I1470" s="2">
        <v>1.19</v>
      </c>
    </row>
    <row r="1471" spans="1:9" x14ac:dyDescent="0.25">
      <c r="A1471" s="6">
        <v>1469</v>
      </c>
      <c r="B1471" s="6">
        <v>0.496360007811669</v>
      </c>
      <c r="C1471" s="9">
        <v>0.98607940178365305</v>
      </c>
      <c r="D1471" s="2">
        <v>1.1554109827869401</v>
      </c>
      <c r="F1471" s="6">
        <v>1469</v>
      </c>
      <c r="G1471" s="7">
        <v>0.49775681702000246</v>
      </c>
      <c r="H1471" s="7">
        <v>0.94761811422401054</v>
      </c>
      <c r="I1471" s="2">
        <v>1.1499999999999999</v>
      </c>
    </row>
    <row r="1472" spans="1:9" x14ac:dyDescent="0.25">
      <c r="A1472" s="6">
        <v>1470</v>
      </c>
      <c r="B1472" s="6">
        <v>0.37658624057810602</v>
      </c>
      <c r="C1472" s="9">
        <v>0.51663354616108903</v>
      </c>
      <c r="D1472" s="2">
        <v>1.0600295393954799</v>
      </c>
      <c r="F1472" s="6">
        <v>1470</v>
      </c>
      <c r="G1472" s="7">
        <v>0.36901985996176739</v>
      </c>
      <c r="H1472" s="7">
        <v>0.55388522330866075</v>
      </c>
      <c r="I1472" s="2">
        <v>1.06</v>
      </c>
    </row>
    <row r="1473" spans="1:9" x14ac:dyDescent="0.25">
      <c r="A1473" s="6">
        <v>1471</v>
      </c>
      <c r="B1473" s="6">
        <v>0.25456830837366901</v>
      </c>
      <c r="C1473" s="9">
        <v>0.89959027576352102</v>
      </c>
      <c r="D1473" s="2">
        <v>1.0174332151307599</v>
      </c>
      <c r="F1473" s="6">
        <v>1471</v>
      </c>
      <c r="G1473" s="7">
        <v>0.32504320532338943</v>
      </c>
      <c r="H1473" s="7">
        <v>0.8286701345234585</v>
      </c>
      <c r="I1473" s="2">
        <v>0.99</v>
      </c>
    </row>
    <row r="1474" spans="1:9" x14ac:dyDescent="0.25">
      <c r="A1474" s="6">
        <v>1472</v>
      </c>
      <c r="B1474" s="6">
        <v>0.46406794237696802</v>
      </c>
      <c r="C1474" s="9">
        <v>0.71345897448564999</v>
      </c>
      <c r="D1474" s="2">
        <v>1.1169891666216001</v>
      </c>
      <c r="F1474" s="6">
        <v>1472</v>
      </c>
      <c r="G1474" s="7">
        <v>0.43616246445816748</v>
      </c>
      <c r="H1474" s="7">
        <v>0.72810181198168256</v>
      </c>
      <c r="I1474" s="2">
        <v>1.1200000000000001</v>
      </c>
    </row>
    <row r="1475" spans="1:9" x14ac:dyDescent="0.25">
      <c r="A1475" s="6">
        <v>1473</v>
      </c>
      <c r="B1475" s="6">
        <v>0.52280450405033796</v>
      </c>
      <c r="C1475" s="9">
        <v>2.0391249951248498</v>
      </c>
      <c r="D1475" s="2">
        <v>1.0997422580571501</v>
      </c>
      <c r="F1475" s="6">
        <v>1473</v>
      </c>
      <c r="G1475" s="7">
        <v>0.5587024476688528</v>
      </c>
      <c r="H1475" s="7">
        <v>2.0585362066172661</v>
      </c>
      <c r="I1475" s="2">
        <v>1.1000000000000001</v>
      </c>
    </row>
    <row r="1476" spans="1:9" x14ac:dyDescent="0.25">
      <c r="A1476" s="6">
        <v>1474</v>
      </c>
      <c r="B1476" s="6">
        <v>0.448153073240382</v>
      </c>
      <c r="C1476" s="9">
        <v>1.2066830540845299</v>
      </c>
      <c r="D1476" s="2">
        <v>1.1255830496933401</v>
      </c>
      <c r="F1476" s="6">
        <v>1474</v>
      </c>
      <c r="G1476" s="7">
        <v>0.47838862117194675</v>
      </c>
      <c r="H1476" s="7">
        <v>1.1170550439715743</v>
      </c>
      <c r="I1476" s="2">
        <v>1.1399999999999999</v>
      </c>
    </row>
    <row r="1477" spans="1:9" x14ac:dyDescent="0.25">
      <c r="A1477" s="6">
        <v>1475</v>
      </c>
      <c r="B1477" s="6">
        <v>0.68206440844022598</v>
      </c>
      <c r="C1477" s="9">
        <v>4.0568540284636603</v>
      </c>
      <c r="D1477" s="2">
        <v>1.1981601127382899</v>
      </c>
      <c r="F1477" s="6">
        <v>1475</v>
      </c>
      <c r="G1477" s="7">
        <v>0.73283128922891616</v>
      </c>
      <c r="H1477" s="7">
        <v>4.1536808987986227</v>
      </c>
      <c r="I1477" s="2">
        <v>1.19</v>
      </c>
    </row>
    <row r="1478" spans="1:9" x14ac:dyDescent="0.25">
      <c r="A1478" s="6">
        <v>1476</v>
      </c>
      <c r="B1478" s="6">
        <v>0.33659785555159599</v>
      </c>
      <c r="C1478" s="9">
        <v>1.09757982367568</v>
      </c>
      <c r="D1478" s="2">
        <v>1.0654063502383699</v>
      </c>
      <c r="F1478" s="6">
        <v>1476</v>
      </c>
      <c r="G1478" s="7">
        <v>0.37910011492238438</v>
      </c>
      <c r="H1478" s="7">
        <v>1.0077587471007086</v>
      </c>
      <c r="I1478" s="2">
        <v>1.06</v>
      </c>
    </row>
    <row r="1479" spans="1:9" x14ac:dyDescent="0.25">
      <c r="A1479" s="6">
        <v>1477</v>
      </c>
      <c r="B1479" s="6">
        <v>0.93530824779409605</v>
      </c>
      <c r="C1479" s="9">
        <v>3.90678977768254</v>
      </c>
      <c r="D1479" s="2">
        <v>1.3155869102428599</v>
      </c>
      <c r="F1479" s="6">
        <v>1477</v>
      </c>
      <c r="G1479" s="7">
        <v>0.95889562807850426</v>
      </c>
      <c r="H1479" s="7">
        <v>4.0407909410869944</v>
      </c>
      <c r="I1479" s="2">
        <v>1.31</v>
      </c>
    </row>
    <row r="1480" spans="1:9" x14ac:dyDescent="0.25">
      <c r="A1480" s="6">
        <v>1478</v>
      </c>
      <c r="B1480" s="6">
        <v>0.88556246853489695</v>
      </c>
      <c r="C1480" s="9">
        <v>4.6007553896760696</v>
      </c>
      <c r="D1480" s="2">
        <v>1.2928576867667001</v>
      </c>
      <c r="F1480" s="6">
        <v>1478</v>
      </c>
      <c r="G1480" s="7">
        <v>0.90147092464082756</v>
      </c>
      <c r="H1480" s="7">
        <v>4.7243788080309645</v>
      </c>
      <c r="I1480" s="2">
        <v>1.27</v>
      </c>
    </row>
    <row r="1481" spans="1:9" x14ac:dyDescent="0.25">
      <c r="A1481" s="6">
        <v>1479</v>
      </c>
      <c r="B1481" s="6">
        <v>0.25456830837366901</v>
      </c>
      <c r="C1481" s="9">
        <v>0.89959027576352202</v>
      </c>
      <c r="D1481" s="2">
        <v>1.0174332151307599</v>
      </c>
      <c r="F1481" s="6">
        <v>1479</v>
      </c>
      <c r="G1481" s="7">
        <v>0.32504320532338943</v>
      </c>
      <c r="H1481" s="7">
        <v>0.8286701345234585</v>
      </c>
      <c r="I1481" s="2">
        <v>0.99</v>
      </c>
    </row>
    <row r="1482" spans="1:9" x14ac:dyDescent="0.25">
      <c r="A1482" s="6">
        <v>1480</v>
      </c>
      <c r="B1482" s="6">
        <v>0.40553566886335801</v>
      </c>
      <c r="C1482" s="9">
        <v>1.0205689900281301</v>
      </c>
      <c r="D1482" s="2">
        <v>1.10757523601054</v>
      </c>
      <c r="F1482" s="6">
        <v>1480</v>
      </c>
      <c r="G1482" s="7">
        <v>0.41074887618201161</v>
      </c>
      <c r="H1482" s="7">
        <v>0.99393513267301004</v>
      </c>
      <c r="I1482" s="2">
        <v>1.1100000000000001</v>
      </c>
    </row>
    <row r="1483" spans="1:9" x14ac:dyDescent="0.25">
      <c r="A1483" s="6">
        <v>1481</v>
      </c>
      <c r="B1483" s="6">
        <v>0.43738497958794798</v>
      </c>
      <c r="C1483" s="9">
        <v>0.76753943848987405</v>
      </c>
      <c r="D1483" s="2">
        <v>1.08190028698231</v>
      </c>
      <c r="F1483" s="6">
        <v>1481</v>
      </c>
      <c r="G1483" s="7">
        <v>0.41128619216505613</v>
      </c>
      <c r="H1483" s="7">
        <v>0.73705581523491415</v>
      </c>
      <c r="I1483" s="2">
        <v>1.0900000000000001</v>
      </c>
    </row>
    <row r="1484" spans="1:9" x14ac:dyDescent="0.25">
      <c r="A1484" s="6">
        <v>1482</v>
      </c>
      <c r="B1484" s="6">
        <v>0.74157086366050595</v>
      </c>
      <c r="C1484" s="9">
        <v>4.6369609082097298</v>
      </c>
      <c r="D1484" s="2">
        <v>1.20940406179104</v>
      </c>
      <c r="F1484" s="6">
        <v>1482</v>
      </c>
      <c r="G1484" s="7">
        <v>0.77202854120432896</v>
      </c>
      <c r="H1484" s="7">
        <v>4.7105547270061505</v>
      </c>
      <c r="I1484" s="2">
        <v>1.18</v>
      </c>
    </row>
    <row r="1485" spans="1:9" x14ac:dyDescent="0.25">
      <c r="A1485" s="6">
        <v>1483</v>
      </c>
      <c r="B1485" s="6">
        <v>0.26757389110833202</v>
      </c>
      <c r="C1485" s="9">
        <v>0.44714357069569</v>
      </c>
      <c r="D1485" s="2">
        <v>1.0062218655899999</v>
      </c>
      <c r="F1485" s="6">
        <v>1483</v>
      </c>
      <c r="G1485" s="7">
        <v>0.26998577613816205</v>
      </c>
      <c r="H1485" s="7">
        <v>0.46906027550835089</v>
      </c>
      <c r="I1485" s="2">
        <v>1.01</v>
      </c>
    </row>
    <row r="1486" spans="1:9" x14ac:dyDescent="0.25">
      <c r="A1486" s="6">
        <v>1484</v>
      </c>
      <c r="B1486" s="6">
        <v>0.64708454608412302</v>
      </c>
      <c r="C1486" s="9">
        <v>2.8692175382485399</v>
      </c>
      <c r="D1486" s="2">
        <v>1.2107543040794799</v>
      </c>
      <c r="F1486" s="6">
        <v>1484</v>
      </c>
      <c r="G1486" s="7">
        <v>0.64258206525321193</v>
      </c>
      <c r="H1486" s="7">
        <v>2.9186329282468164</v>
      </c>
      <c r="I1486" s="2">
        <v>1.1200000000000001</v>
      </c>
    </row>
    <row r="1487" spans="1:9" x14ac:dyDescent="0.25">
      <c r="A1487" s="6">
        <v>1485</v>
      </c>
      <c r="B1487" s="6">
        <v>0.82814449805648704</v>
      </c>
      <c r="C1487" s="9">
        <v>3.6421473091984602</v>
      </c>
      <c r="D1487" s="2">
        <v>1.25956859283189</v>
      </c>
      <c r="F1487" s="6">
        <v>1485</v>
      </c>
      <c r="G1487" s="7">
        <v>0.8152400993926332</v>
      </c>
      <c r="H1487" s="7">
        <v>3.6351772717455231</v>
      </c>
      <c r="I1487" s="2">
        <v>1.25</v>
      </c>
    </row>
    <row r="1488" spans="1:9" x14ac:dyDescent="0.25">
      <c r="A1488" s="6">
        <v>1486</v>
      </c>
      <c r="B1488" s="6">
        <v>0.91000681619419499</v>
      </c>
      <c r="C1488" s="9">
        <v>4.3712808667856704</v>
      </c>
      <c r="D1488" s="2">
        <v>1.3041635780369201</v>
      </c>
      <c r="F1488" s="6">
        <v>1486</v>
      </c>
      <c r="G1488" s="7">
        <v>0.9243508168795026</v>
      </c>
      <c r="H1488" s="7">
        <v>4.6145718156063129</v>
      </c>
      <c r="I1488" s="2">
        <v>1.33</v>
      </c>
    </row>
    <row r="1489" spans="1:9" x14ac:dyDescent="0.25">
      <c r="A1489" s="6">
        <v>1487</v>
      </c>
      <c r="B1489" s="6">
        <v>0.36175724475756099</v>
      </c>
      <c r="C1489" s="9">
        <v>1.44034140987311</v>
      </c>
      <c r="D1489" s="2">
        <v>1.0401492776747301</v>
      </c>
      <c r="F1489" s="6">
        <v>1487</v>
      </c>
      <c r="G1489" s="7">
        <v>0.4208726041623142</v>
      </c>
      <c r="H1489" s="7">
        <v>1.4287512169756613</v>
      </c>
      <c r="I1489" s="2">
        <v>1.06</v>
      </c>
    </row>
    <row r="1490" spans="1:9" x14ac:dyDescent="0.25">
      <c r="A1490" s="6">
        <v>1488</v>
      </c>
      <c r="B1490" s="6">
        <v>0.25713047825563601</v>
      </c>
      <c r="C1490" s="9">
        <v>0.626815452114446</v>
      </c>
      <c r="D1490" s="2">
        <v>1.0392283410982901</v>
      </c>
      <c r="F1490" s="6">
        <v>1488</v>
      </c>
      <c r="G1490" s="7">
        <v>0.27369955428154724</v>
      </c>
      <c r="H1490" s="7">
        <v>0.58125565668664569</v>
      </c>
      <c r="I1490" s="2">
        <v>1.02</v>
      </c>
    </row>
    <row r="1491" spans="1:9" x14ac:dyDescent="0.25">
      <c r="A1491" s="6">
        <v>1489</v>
      </c>
      <c r="B1491" s="6">
        <v>0.37658624057810602</v>
      </c>
      <c r="C1491" s="9">
        <v>0.51663354616108903</v>
      </c>
      <c r="D1491" s="2">
        <v>1.0600295393954799</v>
      </c>
      <c r="F1491" s="6">
        <v>1489</v>
      </c>
      <c r="G1491" s="7">
        <v>0.36901985996176739</v>
      </c>
      <c r="H1491" s="7">
        <v>0.55388522330866075</v>
      </c>
      <c r="I1491" s="2">
        <v>1.06</v>
      </c>
    </row>
    <row r="1492" spans="1:9" x14ac:dyDescent="0.25">
      <c r="A1492" s="6">
        <v>1490</v>
      </c>
      <c r="B1492" s="6">
        <v>0.27470559388080001</v>
      </c>
      <c r="C1492" s="9">
        <v>0.36086001831700298</v>
      </c>
      <c r="D1492" s="2">
        <v>1.0613020167378799</v>
      </c>
      <c r="F1492" s="6">
        <v>1490</v>
      </c>
      <c r="G1492" s="7">
        <v>0.26183794557743439</v>
      </c>
      <c r="H1492" s="7">
        <v>0.4305559840708606</v>
      </c>
      <c r="I1492" s="2">
        <v>1.05</v>
      </c>
    </row>
    <row r="1493" spans="1:9" x14ac:dyDescent="0.25">
      <c r="A1493" s="6">
        <v>1491</v>
      </c>
      <c r="B1493" s="6">
        <v>0.30695189790030902</v>
      </c>
      <c r="C1493" s="9">
        <v>0.83120651959505798</v>
      </c>
      <c r="D1493" s="2">
        <v>1.04394397800711</v>
      </c>
      <c r="F1493" s="6">
        <v>1491</v>
      </c>
      <c r="G1493" s="7">
        <v>0.34884526778209335</v>
      </c>
      <c r="H1493" s="7">
        <v>0.82957884744067845</v>
      </c>
      <c r="I1493" s="2">
        <v>1.03</v>
      </c>
    </row>
    <row r="1494" spans="1:9" x14ac:dyDescent="0.25">
      <c r="A1494" s="6">
        <v>1492</v>
      </c>
      <c r="B1494" s="6">
        <v>0.63777086428436602</v>
      </c>
      <c r="C1494" s="9">
        <v>1.94991375737204</v>
      </c>
      <c r="D1494" s="2">
        <v>1.1586951854847301</v>
      </c>
      <c r="F1494" s="6">
        <v>1492</v>
      </c>
      <c r="G1494" s="7">
        <v>0.63393603418991162</v>
      </c>
      <c r="H1494" s="7">
        <v>2.0450627658428169</v>
      </c>
      <c r="I1494" s="2">
        <v>1.18</v>
      </c>
    </row>
    <row r="1495" spans="1:9" x14ac:dyDescent="0.25">
      <c r="A1495" s="6">
        <v>1493</v>
      </c>
      <c r="B1495" s="6">
        <v>0.55413954587541803</v>
      </c>
      <c r="C1495" s="9">
        <v>1.3446454949089801</v>
      </c>
      <c r="D1495" s="2">
        <v>1.0985151257948</v>
      </c>
      <c r="F1495" s="6">
        <v>1493</v>
      </c>
      <c r="G1495" s="7">
        <v>0.53940939011396483</v>
      </c>
      <c r="H1495" s="7">
        <v>1.3072786863266479</v>
      </c>
      <c r="I1495" s="2">
        <v>1.0900000000000001</v>
      </c>
    </row>
    <row r="1496" spans="1:9" x14ac:dyDescent="0.25">
      <c r="A1496" s="6">
        <v>1494</v>
      </c>
      <c r="B1496" s="6">
        <v>0.44454641463009398</v>
      </c>
      <c r="C1496" s="9">
        <v>2.4909988376774801</v>
      </c>
      <c r="D1496" s="2">
        <v>1.03151628054138</v>
      </c>
      <c r="F1496" s="6">
        <v>1494</v>
      </c>
      <c r="G1496" s="7">
        <v>0.52820104239160126</v>
      </c>
      <c r="H1496" s="7">
        <v>2.4290264083429776</v>
      </c>
      <c r="I1496" s="2">
        <v>1.06</v>
      </c>
    </row>
    <row r="1497" spans="1:9" x14ac:dyDescent="0.25">
      <c r="A1497" s="6">
        <v>1495</v>
      </c>
      <c r="B1497" s="6">
        <v>0.59413543735050001</v>
      </c>
      <c r="C1497" s="9">
        <v>3.2001781023253701</v>
      </c>
      <c r="D1497" s="2">
        <v>1.14282805033488</v>
      </c>
      <c r="F1497" s="6">
        <v>1495</v>
      </c>
      <c r="G1497" s="7">
        <v>0.64487699662184184</v>
      </c>
      <c r="H1497" s="7">
        <v>3.2633726010618882</v>
      </c>
      <c r="I1497" s="2">
        <v>1.1499999999999999</v>
      </c>
    </row>
    <row r="1498" spans="1:9" x14ac:dyDescent="0.25">
      <c r="A1498" s="6">
        <v>1496</v>
      </c>
      <c r="B1498" s="6">
        <v>0.42068594777674301</v>
      </c>
      <c r="C1498" s="9">
        <v>1.25812252356826</v>
      </c>
      <c r="D1498" s="2">
        <v>1.05596750801554</v>
      </c>
      <c r="F1498" s="6">
        <v>1496</v>
      </c>
      <c r="G1498" s="7">
        <v>0.45334016933288229</v>
      </c>
      <c r="H1498" s="7">
        <v>1.192928778393372</v>
      </c>
      <c r="I1498" s="2">
        <v>1.06</v>
      </c>
    </row>
    <row r="1499" spans="1:9" x14ac:dyDescent="0.25">
      <c r="A1499" s="6">
        <v>1497</v>
      </c>
      <c r="B1499" s="6">
        <v>0.29654100506872699</v>
      </c>
      <c r="C1499" s="9">
        <v>1.1935237365778699</v>
      </c>
      <c r="D1499" s="2">
        <v>1.0079014250204501</v>
      </c>
      <c r="F1499" s="6">
        <v>1497</v>
      </c>
      <c r="G1499" s="7">
        <v>0.36081080017728695</v>
      </c>
      <c r="H1499" s="7">
        <v>1.0571751731853323</v>
      </c>
      <c r="I1499" s="2">
        <v>1</v>
      </c>
    </row>
    <row r="1500" spans="1:9" x14ac:dyDescent="0.25">
      <c r="A1500" s="6">
        <v>1498</v>
      </c>
      <c r="B1500" s="6">
        <v>1.00386069203356</v>
      </c>
      <c r="C1500" s="9">
        <v>4.1227007013604098</v>
      </c>
      <c r="D1500" s="2">
        <v>1.38635075832513</v>
      </c>
      <c r="F1500" s="6">
        <v>1498</v>
      </c>
      <c r="G1500" s="7">
        <v>1.0081281572320753</v>
      </c>
      <c r="H1500" s="7">
        <v>4.0980143587240576</v>
      </c>
      <c r="I1500" s="2">
        <v>1.42</v>
      </c>
    </row>
    <row r="1501" spans="1:9" x14ac:dyDescent="0.25">
      <c r="A1501" s="6">
        <v>1499</v>
      </c>
      <c r="B1501" s="6">
        <v>0.43769375061251398</v>
      </c>
      <c r="C1501" s="9">
        <v>2.0777326475118598</v>
      </c>
      <c r="D1501" s="2">
        <v>1.03461888590613</v>
      </c>
      <c r="F1501" s="6">
        <v>1499</v>
      </c>
      <c r="G1501" s="7">
        <v>0.47583417188547666</v>
      </c>
      <c r="H1501" s="7">
        <v>2.0543474225182257</v>
      </c>
      <c r="I1501" s="2">
        <v>1.05</v>
      </c>
    </row>
    <row r="1502" spans="1:9" x14ac:dyDescent="0.25">
      <c r="A1502" s="6">
        <v>1500</v>
      </c>
      <c r="B1502" s="6">
        <v>0.59263814847117502</v>
      </c>
      <c r="C1502" s="9">
        <v>2.3490543655446099</v>
      </c>
      <c r="D1502" s="2">
        <v>1.1662099057765201</v>
      </c>
      <c r="F1502" s="6">
        <v>1500</v>
      </c>
      <c r="G1502" s="7">
        <v>0.61623901818180105</v>
      </c>
      <c r="H1502" s="7">
        <v>2.3413598488360767</v>
      </c>
      <c r="I1502" s="2">
        <v>1.2</v>
      </c>
    </row>
    <row r="1503" spans="1:9" x14ac:dyDescent="0.25">
      <c r="A1503" s="6">
        <v>1501</v>
      </c>
      <c r="B1503" s="6">
        <v>0.66879923341981495</v>
      </c>
      <c r="C1503" s="9">
        <v>1.7901854418722001</v>
      </c>
      <c r="D1503" s="2">
        <v>1.1849963325003601</v>
      </c>
      <c r="F1503" s="6">
        <v>1501</v>
      </c>
      <c r="G1503" s="7">
        <v>0.65182994255003113</v>
      </c>
      <c r="H1503" s="7">
        <v>1.7506182203472824</v>
      </c>
      <c r="I1503" s="2">
        <v>1.1200000000000001</v>
      </c>
    </row>
    <row r="1504" spans="1:9" x14ac:dyDescent="0.25">
      <c r="A1504" s="6">
        <v>1502</v>
      </c>
      <c r="B1504" s="6">
        <v>0.67994346783382797</v>
      </c>
      <c r="C1504" s="9">
        <v>2.94781697678882</v>
      </c>
      <c r="D1504" s="2">
        <v>1.2331025415027299</v>
      </c>
      <c r="F1504" s="6">
        <v>1502</v>
      </c>
      <c r="G1504" s="7">
        <v>0.69283468150762673</v>
      </c>
      <c r="H1504" s="7">
        <v>3.0878765654434903</v>
      </c>
      <c r="I1504" s="2">
        <v>1.23</v>
      </c>
    </row>
    <row r="1505" spans="1:9" x14ac:dyDescent="0.25">
      <c r="A1505" s="6">
        <v>1503</v>
      </c>
      <c r="B1505" s="6">
        <v>1.1232280686531599</v>
      </c>
      <c r="C1505" s="9">
        <v>5.7144171649172701</v>
      </c>
      <c r="D1505" s="2">
        <v>1.3955791439510601</v>
      </c>
      <c r="F1505" s="6">
        <v>1503</v>
      </c>
      <c r="G1505" s="7">
        <v>1.1417097156047789</v>
      </c>
      <c r="H1505" s="7">
        <v>5.6972383627448142</v>
      </c>
      <c r="I1505" s="2">
        <v>1.4</v>
      </c>
    </row>
    <row r="1506" spans="1:9" x14ac:dyDescent="0.25">
      <c r="A1506" s="6">
        <v>1504</v>
      </c>
      <c r="B1506" s="6">
        <v>0.44454641463009498</v>
      </c>
      <c r="C1506" s="9">
        <v>2.4909988376774801</v>
      </c>
      <c r="D1506" s="2">
        <v>1.03151628054138</v>
      </c>
      <c r="F1506" s="6">
        <v>1504</v>
      </c>
      <c r="G1506" s="7">
        <v>0.52820104239160126</v>
      </c>
      <c r="H1506" s="7">
        <v>2.4290264083429776</v>
      </c>
      <c r="I1506" s="2">
        <v>1.06</v>
      </c>
    </row>
    <row r="1507" spans="1:9" x14ac:dyDescent="0.25">
      <c r="A1507" s="6">
        <v>1505</v>
      </c>
      <c r="B1507" s="6">
        <v>0.62558092504038598</v>
      </c>
      <c r="C1507" s="9">
        <v>2.4524397657633101</v>
      </c>
      <c r="D1507" s="2">
        <v>1.11886850606148</v>
      </c>
      <c r="F1507" s="6">
        <v>1505</v>
      </c>
      <c r="G1507" s="7">
        <v>0.64781799923190708</v>
      </c>
      <c r="H1507" s="7">
        <v>2.5069763422487537</v>
      </c>
      <c r="I1507" s="2">
        <v>1.1399999999999999</v>
      </c>
    </row>
    <row r="1508" spans="1:9" x14ac:dyDescent="0.25">
      <c r="A1508" s="6">
        <v>1506</v>
      </c>
      <c r="B1508" s="6">
        <v>0.45362092389001402</v>
      </c>
      <c r="C1508" s="9">
        <v>1.16328016861316</v>
      </c>
      <c r="D1508" s="2">
        <v>1.0806063475555601</v>
      </c>
      <c r="F1508" s="6">
        <v>1506</v>
      </c>
      <c r="G1508" s="7">
        <v>0.44761542707576263</v>
      </c>
      <c r="H1508" s="7">
        <v>1.1369920279662873</v>
      </c>
      <c r="I1508" s="2">
        <v>1.08</v>
      </c>
    </row>
    <row r="1509" spans="1:9" x14ac:dyDescent="0.25">
      <c r="A1509" s="6">
        <v>1507</v>
      </c>
      <c r="B1509" s="6">
        <v>0.326124242757386</v>
      </c>
      <c r="C1509" s="9">
        <v>0.51906848848103904</v>
      </c>
      <c r="D1509" s="2">
        <v>1.0459656000812001</v>
      </c>
      <c r="F1509" s="6">
        <v>1507</v>
      </c>
      <c r="G1509" s="7">
        <v>0.31172156860668143</v>
      </c>
      <c r="H1509" s="7">
        <v>0.51569147690087525</v>
      </c>
      <c r="I1509" s="2">
        <v>1.04</v>
      </c>
    </row>
    <row r="1510" spans="1:9" x14ac:dyDescent="0.25">
      <c r="A1510" s="6">
        <v>1508</v>
      </c>
      <c r="B1510" s="6">
        <v>0.344273992959095</v>
      </c>
      <c r="C1510" s="9">
        <v>0.76546673786821995</v>
      </c>
      <c r="D1510" s="2">
        <v>1.0992385470360899</v>
      </c>
      <c r="F1510" s="6">
        <v>1508</v>
      </c>
      <c r="G1510" s="7">
        <v>0.3673599103881372</v>
      </c>
      <c r="H1510" s="7">
        <v>0.78963148416145201</v>
      </c>
      <c r="I1510" s="2">
        <v>1.1000000000000001</v>
      </c>
    </row>
    <row r="1511" spans="1:9" x14ac:dyDescent="0.25">
      <c r="A1511" s="6">
        <v>1509</v>
      </c>
      <c r="B1511" s="6">
        <v>0.80625167508001405</v>
      </c>
      <c r="C1511" s="9">
        <v>4.4275667142094299</v>
      </c>
      <c r="D1511" s="2">
        <v>1.2453382625023399</v>
      </c>
      <c r="F1511" s="6">
        <v>1509</v>
      </c>
      <c r="G1511" s="7">
        <v>0.78421842481303283</v>
      </c>
      <c r="H1511" s="7">
        <v>4.4864551370723538</v>
      </c>
      <c r="I1511" s="2">
        <v>1.23</v>
      </c>
    </row>
    <row r="1512" spans="1:9" x14ac:dyDescent="0.25">
      <c r="A1512" s="6">
        <v>1510</v>
      </c>
      <c r="B1512" s="6">
        <v>0.46188995729307403</v>
      </c>
      <c r="C1512" s="9">
        <v>1.7079487655418</v>
      </c>
      <c r="D1512" s="2">
        <v>1.0704835223678499</v>
      </c>
      <c r="F1512" s="6">
        <v>1510</v>
      </c>
      <c r="G1512" s="7">
        <v>0.48114059057634911</v>
      </c>
      <c r="H1512" s="7">
        <v>1.71585188878703</v>
      </c>
      <c r="I1512" s="2">
        <v>1.1100000000000001</v>
      </c>
    </row>
    <row r="1513" spans="1:9" x14ac:dyDescent="0.25">
      <c r="A1513" s="6">
        <v>1511</v>
      </c>
      <c r="B1513" s="6">
        <v>0.56743129220176303</v>
      </c>
      <c r="C1513" s="9">
        <v>2.3418259160544301</v>
      </c>
      <c r="D1513" s="2">
        <v>1.09309541224147</v>
      </c>
      <c r="F1513" s="6">
        <v>1511</v>
      </c>
      <c r="G1513" s="7">
        <v>0.61798188235356266</v>
      </c>
      <c r="H1513" s="7">
        <v>2.3963290448267967</v>
      </c>
      <c r="I1513" s="2">
        <v>1.1399999999999999</v>
      </c>
    </row>
    <row r="1514" spans="1:9" x14ac:dyDescent="0.25">
      <c r="A1514" s="6">
        <v>1512</v>
      </c>
      <c r="B1514" s="6">
        <v>0.51054071483219898</v>
      </c>
      <c r="C1514" s="9">
        <v>1.3006342799772901</v>
      </c>
      <c r="D1514" s="2">
        <v>1.1153477730591701</v>
      </c>
      <c r="F1514" s="6">
        <v>1512</v>
      </c>
      <c r="G1514" s="7">
        <v>0.5185730505394458</v>
      </c>
      <c r="H1514" s="7">
        <v>1.225759685697055</v>
      </c>
      <c r="I1514" s="2">
        <v>1.1200000000000001</v>
      </c>
    </row>
    <row r="1515" spans="1:9" x14ac:dyDescent="0.25">
      <c r="A1515" s="6">
        <v>1513</v>
      </c>
      <c r="B1515" s="6">
        <v>0.56151405374930996</v>
      </c>
      <c r="C1515" s="9">
        <v>2.3590486190187998</v>
      </c>
      <c r="D1515" s="2">
        <v>1.0930916107575099</v>
      </c>
      <c r="F1515" s="6">
        <v>1513</v>
      </c>
      <c r="G1515" s="7">
        <v>0.60886439731156172</v>
      </c>
      <c r="H1515" s="7">
        <v>2.4208834902711502</v>
      </c>
      <c r="I1515" s="2">
        <v>1.1200000000000001</v>
      </c>
    </row>
    <row r="1516" spans="1:9" x14ac:dyDescent="0.25">
      <c r="A1516" s="6">
        <v>1514</v>
      </c>
      <c r="B1516" s="6">
        <v>1.07562386678664</v>
      </c>
      <c r="C1516" s="9">
        <v>5.25570853380842</v>
      </c>
      <c r="D1516" s="2">
        <v>1.3843565069563699</v>
      </c>
      <c r="F1516" s="6">
        <v>1514</v>
      </c>
      <c r="G1516" s="7">
        <v>1.1048784720868059</v>
      </c>
      <c r="H1516" s="7">
        <v>5.3510700665646027</v>
      </c>
      <c r="I1516" s="2">
        <v>1.41</v>
      </c>
    </row>
    <row r="1517" spans="1:9" x14ac:dyDescent="0.25">
      <c r="A1517" s="6">
        <v>1515</v>
      </c>
      <c r="B1517" s="6">
        <v>0.501787619296298</v>
      </c>
      <c r="C1517" s="9">
        <v>0.97426015940236999</v>
      </c>
      <c r="D1517" s="2">
        <v>1.1707703539335701</v>
      </c>
      <c r="F1517" s="6">
        <v>1515</v>
      </c>
      <c r="G1517" s="7">
        <v>0.47704721591505189</v>
      </c>
      <c r="H1517" s="7">
        <v>0.91681945591544223</v>
      </c>
      <c r="I1517" s="2">
        <v>1.1499999999999999</v>
      </c>
    </row>
    <row r="1518" spans="1:9" x14ac:dyDescent="0.25">
      <c r="A1518" s="6">
        <v>1516</v>
      </c>
      <c r="B1518" s="6">
        <v>0.69127916213179397</v>
      </c>
      <c r="C1518" s="9">
        <v>4.0050689322924597</v>
      </c>
      <c r="D1518" s="2">
        <v>1.2003335806644</v>
      </c>
      <c r="F1518" s="6">
        <v>1516</v>
      </c>
      <c r="G1518" s="7">
        <v>0.72324478857037044</v>
      </c>
      <c r="H1518" s="7">
        <v>4.225422868094272</v>
      </c>
      <c r="I1518" s="2">
        <v>1.21</v>
      </c>
    </row>
    <row r="1519" spans="1:9" x14ac:dyDescent="0.25">
      <c r="A1519" s="6">
        <v>1517</v>
      </c>
      <c r="B1519" s="6">
        <v>1.0436529587799399</v>
      </c>
      <c r="C1519" s="9">
        <v>4.6430401893092696</v>
      </c>
      <c r="D1519" s="2">
        <v>1.41621359518018</v>
      </c>
      <c r="F1519" s="6">
        <v>1517</v>
      </c>
      <c r="G1519" s="7">
        <v>1.1271874793704668</v>
      </c>
      <c r="H1519" s="7">
        <v>4.6859388179074184</v>
      </c>
      <c r="I1519" s="2">
        <v>1.45</v>
      </c>
    </row>
    <row r="1520" spans="1:9" x14ac:dyDescent="0.25">
      <c r="A1520" s="6">
        <v>1518</v>
      </c>
      <c r="B1520" s="6">
        <v>0.44695778141564302</v>
      </c>
      <c r="C1520" s="9">
        <v>1.73696152994424</v>
      </c>
      <c r="D1520" s="2">
        <v>1.06050070731268</v>
      </c>
      <c r="F1520" s="6">
        <v>1518</v>
      </c>
      <c r="G1520" s="7">
        <v>0.52493932488492212</v>
      </c>
      <c r="H1520" s="7">
        <v>1.7218797335123848</v>
      </c>
      <c r="I1520" s="2">
        <v>1.0900000000000001</v>
      </c>
    </row>
    <row r="1521" spans="1:9" x14ac:dyDescent="0.25">
      <c r="A1521" s="6">
        <v>1519</v>
      </c>
      <c r="B1521" s="6">
        <v>0.28103156189267497</v>
      </c>
      <c r="C1521" s="9">
        <v>0.51624096274838505</v>
      </c>
      <c r="D1521" s="2">
        <v>1.0211392798596599</v>
      </c>
      <c r="F1521" s="6">
        <v>1519</v>
      </c>
      <c r="G1521" s="7">
        <v>0.28965448640032748</v>
      </c>
      <c r="H1521" s="7">
        <v>0.50486233064106689</v>
      </c>
      <c r="I1521" s="2">
        <v>1.01</v>
      </c>
    </row>
    <row r="1522" spans="1:9" x14ac:dyDescent="0.25">
      <c r="A1522" s="6">
        <v>1520</v>
      </c>
      <c r="B1522" s="6">
        <v>0.50727999130690304</v>
      </c>
      <c r="C1522" s="9">
        <v>2.5864557529400498</v>
      </c>
      <c r="D1522" s="2">
        <v>1.09044914745002</v>
      </c>
      <c r="F1522" s="6">
        <v>1520</v>
      </c>
      <c r="G1522" s="7">
        <v>0.56491854879722858</v>
      </c>
      <c r="H1522" s="7">
        <v>2.5031121437229542</v>
      </c>
      <c r="I1522" s="2">
        <v>1.1100000000000001</v>
      </c>
    </row>
    <row r="1523" spans="1:9" x14ac:dyDescent="0.25">
      <c r="A1523" s="6">
        <v>1521</v>
      </c>
      <c r="B1523" s="6">
        <v>0.94600773657146997</v>
      </c>
      <c r="C1523" s="9">
        <v>4.9736053643186304</v>
      </c>
      <c r="D1523" s="2">
        <v>1.3228525180030399</v>
      </c>
      <c r="F1523" s="6">
        <v>1521</v>
      </c>
      <c r="G1523" s="7">
        <v>1.0352196010019987</v>
      </c>
      <c r="H1523" s="7">
        <v>5.0307105818155975</v>
      </c>
      <c r="I1523" s="2">
        <v>1.35</v>
      </c>
    </row>
    <row r="1524" spans="1:9" x14ac:dyDescent="0.25">
      <c r="A1524" s="6">
        <v>1522</v>
      </c>
      <c r="B1524" s="6">
        <v>1.0068889600814901</v>
      </c>
      <c r="C1524" s="9">
        <v>4.1625944808706601</v>
      </c>
      <c r="D1524" s="2">
        <v>1.3690462892388799</v>
      </c>
      <c r="F1524" s="6">
        <v>1522</v>
      </c>
      <c r="G1524" s="7">
        <v>0.99871258530619988</v>
      </c>
      <c r="H1524" s="7">
        <v>4.156370512355819</v>
      </c>
      <c r="I1524" s="2">
        <v>1.4</v>
      </c>
    </row>
    <row r="1525" spans="1:9" x14ac:dyDescent="0.25">
      <c r="A1525" s="6">
        <v>1523</v>
      </c>
      <c r="B1525" s="6">
        <v>0.62021932995352902</v>
      </c>
      <c r="C1525" s="9">
        <v>2.9520748969556601</v>
      </c>
      <c r="D1525" s="2">
        <v>1.15667159131648</v>
      </c>
      <c r="F1525" s="6">
        <v>1523</v>
      </c>
      <c r="G1525" s="7">
        <v>0.61908092161637085</v>
      </c>
      <c r="H1525" s="7">
        <v>2.9701100992408174</v>
      </c>
      <c r="I1525" s="2">
        <v>1.17</v>
      </c>
    </row>
    <row r="1526" spans="1:9" x14ac:dyDescent="0.25">
      <c r="A1526" s="6">
        <v>1524</v>
      </c>
      <c r="B1526" s="6">
        <v>0.31801180176809901</v>
      </c>
      <c r="C1526" s="9">
        <v>0.58355980821407405</v>
      </c>
      <c r="D1526" s="2">
        <v>1.00409446208931</v>
      </c>
      <c r="F1526" s="6">
        <v>1524</v>
      </c>
      <c r="G1526" s="7">
        <v>0.34721350222021385</v>
      </c>
      <c r="H1526" s="7">
        <v>0.5692427309825685</v>
      </c>
      <c r="I1526" s="2">
        <v>1.01</v>
      </c>
    </row>
    <row r="1527" spans="1:9" x14ac:dyDescent="0.25">
      <c r="A1527" s="6">
        <v>1525</v>
      </c>
      <c r="B1527" s="6">
        <v>0.56946659945348999</v>
      </c>
      <c r="C1527" s="9">
        <v>2.3439536271696801</v>
      </c>
      <c r="D1527" s="2">
        <v>1.15221733750698</v>
      </c>
      <c r="F1527" s="6">
        <v>1525</v>
      </c>
      <c r="G1527" s="7">
        <v>0.6034966970553336</v>
      </c>
      <c r="H1527" s="7">
        <v>2.3596451011986321</v>
      </c>
      <c r="I1527" s="2">
        <v>1.19</v>
      </c>
    </row>
    <row r="1528" spans="1:9" x14ac:dyDescent="0.25">
      <c r="A1528" s="6">
        <v>1526</v>
      </c>
      <c r="B1528" s="6">
        <v>0.67680813411334095</v>
      </c>
      <c r="C1528" s="9">
        <v>3.5072614812910001</v>
      </c>
      <c r="D1528" s="2">
        <v>1.2399531198307501</v>
      </c>
      <c r="F1528" s="6">
        <v>1526</v>
      </c>
      <c r="G1528" s="7">
        <v>0.73356278168843758</v>
      </c>
      <c r="H1528" s="7">
        <v>3.6472262694194972</v>
      </c>
      <c r="I1528" s="2">
        <v>1.25</v>
      </c>
    </row>
    <row r="1529" spans="1:9" x14ac:dyDescent="0.25">
      <c r="A1529" s="6">
        <v>1527</v>
      </c>
      <c r="B1529" s="6">
        <v>0.22286905969726301</v>
      </c>
      <c r="C1529" s="9">
        <v>0.43513112565502798</v>
      </c>
      <c r="D1529" s="2">
        <v>1.0032203873808601</v>
      </c>
      <c r="F1529" s="6">
        <v>1527</v>
      </c>
      <c r="G1529" s="7">
        <v>0.23188998890727902</v>
      </c>
      <c r="H1529" s="7">
        <v>0.43562841694324639</v>
      </c>
      <c r="I1529" s="2">
        <v>0.98</v>
      </c>
    </row>
    <row r="1530" spans="1:9" x14ac:dyDescent="0.25">
      <c r="A1530" s="6">
        <v>1528</v>
      </c>
      <c r="B1530" s="6">
        <v>0.42766330401740199</v>
      </c>
      <c r="C1530" s="9">
        <v>1.4998508745547801</v>
      </c>
      <c r="D1530" s="2">
        <v>1.0596518137464299</v>
      </c>
      <c r="F1530" s="6">
        <v>1528</v>
      </c>
      <c r="G1530" s="7">
        <v>0.47186225318395592</v>
      </c>
      <c r="H1530" s="7">
        <v>1.5465231743360004</v>
      </c>
      <c r="I1530" s="2">
        <v>1.0900000000000001</v>
      </c>
    </row>
    <row r="1531" spans="1:9" x14ac:dyDescent="0.25">
      <c r="A1531" s="6">
        <v>1529</v>
      </c>
      <c r="B1531" s="6">
        <v>0.45121358728932098</v>
      </c>
      <c r="C1531" s="9">
        <v>2.1522192932658601</v>
      </c>
      <c r="D1531" s="2">
        <v>1.04380664284656</v>
      </c>
      <c r="F1531" s="6">
        <v>1529</v>
      </c>
      <c r="G1531" s="7">
        <v>0.51883012872208423</v>
      </c>
      <c r="H1531" s="7">
        <v>2.1866244475598213</v>
      </c>
      <c r="I1531" s="2">
        <v>1.07</v>
      </c>
    </row>
    <row r="1532" spans="1:9" x14ac:dyDescent="0.25">
      <c r="A1532" s="6">
        <v>1530</v>
      </c>
      <c r="B1532" s="6">
        <v>0.99653284032173395</v>
      </c>
      <c r="C1532" s="9">
        <v>4.6472403699902598</v>
      </c>
      <c r="D1532" s="2">
        <v>1.33138326311307</v>
      </c>
      <c r="F1532" s="6">
        <v>1530</v>
      </c>
      <c r="G1532" s="7">
        <v>1.0142023493694949</v>
      </c>
      <c r="H1532" s="7">
        <v>4.6282707493993671</v>
      </c>
      <c r="I1532" s="2">
        <v>1.33</v>
      </c>
    </row>
    <row r="1533" spans="1:9" x14ac:dyDescent="0.25">
      <c r="A1533" s="6">
        <v>1531</v>
      </c>
      <c r="B1533" s="6">
        <v>0.35234144991979399</v>
      </c>
      <c r="C1533" s="9">
        <v>0.88698743390350099</v>
      </c>
      <c r="D1533" s="2">
        <v>1.1178221042443399</v>
      </c>
      <c r="F1533" s="6">
        <v>1531</v>
      </c>
      <c r="G1533" s="7">
        <v>0.4020710830232368</v>
      </c>
      <c r="H1533" s="7">
        <v>0.84137146976528354</v>
      </c>
      <c r="I1533" s="2">
        <v>1.1200000000000001</v>
      </c>
    </row>
    <row r="1534" spans="1:9" x14ac:dyDescent="0.25">
      <c r="A1534" s="6">
        <v>1532</v>
      </c>
      <c r="B1534" s="6">
        <v>0.838669450933343</v>
      </c>
      <c r="C1534" s="9">
        <v>4.1849540785092101</v>
      </c>
      <c r="D1534" s="2">
        <v>1.3019470343747499</v>
      </c>
      <c r="F1534" s="6">
        <v>1532</v>
      </c>
      <c r="G1534" s="7">
        <v>0.83318384715117322</v>
      </c>
      <c r="H1534" s="7">
        <v>4.2938513591449521</v>
      </c>
      <c r="I1534" s="2">
        <v>1.3</v>
      </c>
    </row>
    <row r="1535" spans="1:9" x14ac:dyDescent="0.25">
      <c r="A1535" s="6">
        <v>1533</v>
      </c>
      <c r="B1535" s="6">
        <v>0.67482473156221301</v>
      </c>
      <c r="C1535" s="9">
        <v>2.1905548158065402</v>
      </c>
      <c r="D1535" s="2">
        <v>1.1848117588034499</v>
      </c>
      <c r="F1535" s="6">
        <v>1533</v>
      </c>
      <c r="G1535" s="7">
        <v>0.68707656922847482</v>
      </c>
      <c r="H1535" s="7">
        <v>2.3145581313986416</v>
      </c>
      <c r="I1535" s="2">
        <v>1.23</v>
      </c>
    </row>
    <row r="1536" spans="1:9" x14ac:dyDescent="0.25">
      <c r="A1536" s="6">
        <v>1534</v>
      </c>
      <c r="B1536" s="6">
        <v>0.26996204413286401</v>
      </c>
      <c r="C1536" s="9">
        <v>1.13658278605359</v>
      </c>
      <c r="D1536" s="2">
        <v>0.98899905562697998</v>
      </c>
      <c r="F1536" s="6">
        <v>1534</v>
      </c>
      <c r="G1536" s="7">
        <v>0.33104436852117397</v>
      </c>
      <c r="H1536" s="7">
        <v>0.99410876157345163</v>
      </c>
      <c r="I1536" s="2">
        <v>0.98</v>
      </c>
    </row>
    <row r="1537" spans="1:9" x14ac:dyDescent="0.25">
      <c r="A1537" s="6">
        <v>1535</v>
      </c>
      <c r="B1537" s="6">
        <v>0.55087662330762699</v>
      </c>
      <c r="C1537" s="9">
        <v>1.91509279745373</v>
      </c>
      <c r="D1537" s="2">
        <v>1.12828572762145</v>
      </c>
      <c r="F1537" s="6">
        <v>1535</v>
      </c>
      <c r="G1537" s="7">
        <v>0.57812040289339073</v>
      </c>
      <c r="H1537" s="7">
        <v>1.9845983978697506</v>
      </c>
      <c r="I1537" s="2">
        <v>1.1399999999999999</v>
      </c>
    </row>
    <row r="1538" spans="1:9" x14ac:dyDescent="0.25">
      <c r="A1538" s="6">
        <v>1536</v>
      </c>
      <c r="B1538" s="6">
        <v>0.67164511413775096</v>
      </c>
      <c r="C1538" s="9">
        <v>1.88407210129903</v>
      </c>
      <c r="D1538" s="2">
        <v>1.12328603580736</v>
      </c>
      <c r="F1538" s="6">
        <v>1536</v>
      </c>
      <c r="G1538" s="7">
        <v>0.65810762992784733</v>
      </c>
      <c r="H1538" s="7">
        <v>1.9461527634105</v>
      </c>
      <c r="I1538" s="2">
        <v>1.1499999999999999</v>
      </c>
    </row>
    <row r="1539" spans="1:9" x14ac:dyDescent="0.25">
      <c r="A1539" s="6">
        <v>1537</v>
      </c>
      <c r="B1539" s="6">
        <v>0.63135226644162101</v>
      </c>
      <c r="C1539" s="9">
        <v>1.95394918381866</v>
      </c>
      <c r="D1539" s="2">
        <v>1.1586951854847301</v>
      </c>
      <c r="F1539" s="6">
        <v>1537</v>
      </c>
      <c r="G1539" s="7">
        <v>0.61837353530334505</v>
      </c>
      <c r="H1539" s="7">
        <v>2.0236838763441192</v>
      </c>
      <c r="I1539" s="2">
        <v>1.18</v>
      </c>
    </row>
    <row r="1540" spans="1:9" x14ac:dyDescent="0.25">
      <c r="A1540" s="6">
        <v>1538</v>
      </c>
      <c r="B1540" s="6">
        <v>0.37096436635083802</v>
      </c>
      <c r="C1540" s="9">
        <v>1.6007671652745501</v>
      </c>
      <c r="D1540" s="2">
        <v>1.02624896703297</v>
      </c>
      <c r="F1540" s="6">
        <v>1538</v>
      </c>
      <c r="G1540" s="7">
        <v>0.44498087706030898</v>
      </c>
      <c r="H1540" s="7">
        <v>1.5522025085949629</v>
      </c>
      <c r="I1540" s="2">
        <v>1.05</v>
      </c>
    </row>
    <row r="1541" spans="1:9" x14ac:dyDescent="0.25">
      <c r="A1541" s="6">
        <v>1539</v>
      </c>
      <c r="B1541" s="6">
        <v>0.43733608268813801</v>
      </c>
      <c r="C1541" s="9">
        <v>0.76752655997890995</v>
      </c>
      <c r="D1541" s="2">
        <v>1.08190028698231</v>
      </c>
      <c r="F1541" s="6">
        <v>1539</v>
      </c>
      <c r="G1541" s="7">
        <v>0.41517681688669766</v>
      </c>
      <c r="H1541" s="7">
        <v>0.73839449803943202</v>
      </c>
      <c r="I1541" s="2">
        <v>1.0900000000000001</v>
      </c>
    </row>
    <row r="1542" spans="1:9" x14ac:dyDescent="0.25">
      <c r="A1542" s="6">
        <v>1540</v>
      </c>
      <c r="B1542" s="6">
        <v>0.90955721427664604</v>
      </c>
      <c r="C1542" s="9">
        <v>4.1665494646180097</v>
      </c>
      <c r="D1542" s="2">
        <v>1.30135188926859</v>
      </c>
      <c r="F1542" s="6">
        <v>1540</v>
      </c>
      <c r="G1542" s="7">
        <v>0.87780746560553957</v>
      </c>
      <c r="H1542" s="7">
        <v>4.0543568446262199</v>
      </c>
      <c r="I1542" s="2">
        <v>1.3</v>
      </c>
    </row>
    <row r="1543" spans="1:9" x14ac:dyDescent="0.25">
      <c r="A1543" s="6">
        <v>1541</v>
      </c>
      <c r="B1543" s="6">
        <v>0.82124688059422501</v>
      </c>
      <c r="C1543" s="9">
        <v>2.93839423284241</v>
      </c>
      <c r="D1543" s="2">
        <v>1.2831310768489199</v>
      </c>
      <c r="F1543" s="6">
        <v>1541</v>
      </c>
      <c r="G1543" s="7">
        <v>0.87865548330315368</v>
      </c>
      <c r="H1543" s="7">
        <v>2.8400039600930032</v>
      </c>
      <c r="I1543" s="2">
        <v>1.34</v>
      </c>
    </row>
    <row r="1544" spans="1:9" x14ac:dyDescent="0.25">
      <c r="A1544" s="6">
        <v>1542</v>
      </c>
      <c r="B1544" s="6">
        <v>0.90951963677866998</v>
      </c>
      <c r="C1544" s="9">
        <v>4.1664270080312003</v>
      </c>
      <c r="D1544" s="2">
        <v>1.30135188926859</v>
      </c>
      <c r="F1544" s="6">
        <v>1542</v>
      </c>
      <c r="G1544" s="7">
        <v>0.88169809032718116</v>
      </c>
      <c r="H1544" s="7">
        <v>4.0626316559057356</v>
      </c>
      <c r="I1544" s="2">
        <v>1.3</v>
      </c>
    </row>
    <row r="1545" spans="1:9" x14ac:dyDescent="0.25">
      <c r="A1545" s="6">
        <v>1543</v>
      </c>
      <c r="B1545" s="6">
        <v>0.75336089278876905</v>
      </c>
      <c r="C1545" s="9">
        <v>3.4155437327698799</v>
      </c>
      <c r="D1545" s="2">
        <v>1.2424832933365799</v>
      </c>
      <c r="F1545" s="6">
        <v>1543</v>
      </c>
      <c r="G1545" s="7">
        <v>0.77187636522993341</v>
      </c>
      <c r="H1545" s="7">
        <v>3.4578610557251483</v>
      </c>
      <c r="I1545" s="2">
        <v>1.25</v>
      </c>
    </row>
    <row r="1546" spans="1:9" x14ac:dyDescent="0.25">
      <c r="A1546" s="6">
        <v>1544</v>
      </c>
      <c r="B1546" s="6">
        <v>0.51236848817102498</v>
      </c>
      <c r="C1546" s="9">
        <v>1.8154314730369601</v>
      </c>
      <c r="D1546" s="2">
        <v>1.05932028803095</v>
      </c>
      <c r="F1546" s="6">
        <v>1544</v>
      </c>
      <c r="G1546" s="7">
        <v>0.5651334668538156</v>
      </c>
      <c r="H1546" s="7">
        <v>1.8208202647245013</v>
      </c>
      <c r="I1546" s="2">
        <v>1.1000000000000001</v>
      </c>
    </row>
    <row r="1547" spans="1:9" x14ac:dyDescent="0.25">
      <c r="A1547" s="6">
        <v>1545</v>
      </c>
      <c r="B1547" s="6">
        <v>0.650849014643479</v>
      </c>
      <c r="C1547" s="9">
        <v>3.28581260019515</v>
      </c>
      <c r="D1547" s="2">
        <v>1.1733759200314899</v>
      </c>
      <c r="F1547" s="6">
        <v>1545</v>
      </c>
      <c r="G1547" s="7">
        <v>0.69211579653611177</v>
      </c>
      <c r="H1547" s="7">
        <v>3.4323016466473133</v>
      </c>
      <c r="I1547" s="2">
        <v>1.18</v>
      </c>
    </row>
    <row r="1548" spans="1:9" x14ac:dyDescent="0.25">
      <c r="A1548" s="6">
        <v>1546</v>
      </c>
      <c r="B1548" s="6">
        <v>0.81663319823287595</v>
      </c>
      <c r="C1548" s="9">
        <v>2.68861881022579</v>
      </c>
      <c r="D1548" s="2">
        <v>1.32414403469022</v>
      </c>
      <c r="F1548" s="6">
        <v>1546</v>
      </c>
      <c r="G1548" s="7">
        <v>0.81238607451705613</v>
      </c>
      <c r="H1548" s="7">
        <v>2.7436607989701196</v>
      </c>
      <c r="I1548" s="2">
        <v>1.33</v>
      </c>
    </row>
    <row r="1549" spans="1:9" x14ac:dyDescent="0.25">
      <c r="A1549" s="6">
        <v>1547</v>
      </c>
      <c r="B1549" s="6">
        <v>0.18753026985645499</v>
      </c>
      <c r="C1549" s="9">
        <v>0.50069749424931198</v>
      </c>
      <c r="D1549" s="2">
        <v>0.99558519887213304</v>
      </c>
      <c r="F1549" s="6">
        <v>1547</v>
      </c>
      <c r="G1549" s="7">
        <v>0.26750814277034801</v>
      </c>
      <c r="H1549" s="7">
        <v>0.50137827283355607</v>
      </c>
      <c r="I1549" s="2">
        <v>0.99</v>
      </c>
    </row>
    <row r="1550" spans="1:9" x14ac:dyDescent="0.25">
      <c r="A1550" s="6">
        <v>1548</v>
      </c>
      <c r="B1550" s="6">
        <v>1.1218366781251801</v>
      </c>
      <c r="C1550" s="9">
        <v>5.04364119536001</v>
      </c>
      <c r="D1550" s="2">
        <v>1.41455142227582</v>
      </c>
      <c r="F1550" s="6">
        <v>1548</v>
      </c>
      <c r="G1550" s="7">
        <v>1.2030258201687565</v>
      </c>
      <c r="H1550" s="7">
        <v>5.1756821377516076</v>
      </c>
      <c r="I1550" s="2">
        <v>1.47</v>
      </c>
    </row>
    <row r="1551" spans="1:9" x14ac:dyDescent="0.25">
      <c r="A1551" s="6">
        <v>1549</v>
      </c>
      <c r="B1551" s="6">
        <v>0.54082166855189895</v>
      </c>
      <c r="C1551" s="9">
        <v>1.7270180258283101</v>
      </c>
      <c r="D1551" s="2">
        <v>1.1527108523093199</v>
      </c>
      <c r="F1551" s="6">
        <v>1549</v>
      </c>
      <c r="G1551" s="7">
        <v>0.54869374596323139</v>
      </c>
      <c r="H1551" s="7">
        <v>1.8496470530775131</v>
      </c>
      <c r="I1551" s="2">
        <v>1.17</v>
      </c>
    </row>
    <row r="1552" spans="1:9" x14ac:dyDescent="0.25">
      <c r="A1552" s="6">
        <v>1550</v>
      </c>
      <c r="B1552" s="6">
        <v>0.88487207909864296</v>
      </c>
      <c r="C1552" s="9">
        <v>4.30108527090111</v>
      </c>
      <c r="D1552" s="2">
        <v>1.3615187222785601</v>
      </c>
      <c r="F1552" s="6">
        <v>1550</v>
      </c>
      <c r="G1552" s="7">
        <v>0.89183834181250887</v>
      </c>
      <c r="H1552" s="7">
        <v>4.5019578946605865</v>
      </c>
      <c r="I1552" s="2">
        <v>1.34</v>
      </c>
    </row>
    <row r="1553" spans="1:9" x14ac:dyDescent="0.25">
      <c r="A1553" s="6">
        <v>1551</v>
      </c>
      <c r="B1553" s="6">
        <v>0.75247798542334898</v>
      </c>
      <c r="C1553" s="9">
        <v>1.78808130303586</v>
      </c>
      <c r="D1553" s="2">
        <v>1.2869411404336</v>
      </c>
      <c r="F1553" s="6">
        <v>1551</v>
      </c>
      <c r="G1553" s="7">
        <v>0.74483829913670163</v>
      </c>
      <c r="H1553" s="7">
        <v>1.8517005682898398</v>
      </c>
      <c r="I1553" s="2">
        <v>1.3</v>
      </c>
    </row>
    <row r="1554" spans="1:9" x14ac:dyDescent="0.25">
      <c r="A1554" s="6">
        <v>1552</v>
      </c>
      <c r="B1554" s="6">
        <v>0.21053949865133501</v>
      </c>
      <c r="C1554" s="9">
        <v>0.56359111640785398</v>
      </c>
      <c r="D1554" s="2">
        <v>1.03247240380745</v>
      </c>
      <c r="F1554" s="6">
        <v>1552</v>
      </c>
      <c r="G1554" s="7">
        <v>0.30896582173763654</v>
      </c>
      <c r="H1554" s="7">
        <v>0.53921939050338519</v>
      </c>
      <c r="I1554" s="2">
        <v>1.02</v>
      </c>
    </row>
    <row r="1555" spans="1:9" x14ac:dyDescent="0.25">
      <c r="A1555" s="6">
        <v>1553</v>
      </c>
      <c r="B1555" s="6">
        <v>0.58033648269487104</v>
      </c>
      <c r="C1555" s="9">
        <v>2.01145675560642</v>
      </c>
      <c r="D1555" s="2">
        <v>1.1691131438653499</v>
      </c>
      <c r="F1555" s="6">
        <v>1553</v>
      </c>
      <c r="G1555" s="7">
        <v>0.54888636019654402</v>
      </c>
      <c r="H1555" s="7">
        <v>2.0445894231211921</v>
      </c>
      <c r="I1555" s="2">
        <v>1.17</v>
      </c>
    </row>
    <row r="1556" spans="1:9" x14ac:dyDescent="0.25">
      <c r="A1556" s="6">
        <v>1554</v>
      </c>
      <c r="B1556" s="6">
        <v>1.0618817167319099</v>
      </c>
      <c r="C1556" s="9">
        <v>4.7687760706542504</v>
      </c>
      <c r="D1556" s="2">
        <v>1.3929293500797799</v>
      </c>
      <c r="F1556" s="6">
        <v>1554</v>
      </c>
      <c r="G1556" s="7">
        <v>1.1101388391297558</v>
      </c>
      <c r="H1556" s="7">
        <v>4.820298022510511</v>
      </c>
      <c r="I1556" s="2">
        <v>1.4</v>
      </c>
    </row>
    <row r="1557" spans="1:9" x14ac:dyDescent="0.25">
      <c r="A1557" s="6">
        <v>1555</v>
      </c>
      <c r="B1557" s="6">
        <v>0.81707558773264599</v>
      </c>
      <c r="C1557" s="9">
        <v>4.0952776030180704</v>
      </c>
      <c r="D1557" s="2">
        <v>1.26833387772267</v>
      </c>
      <c r="F1557" s="6">
        <v>1555</v>
      </c>
      <c r="G1557" s="7">
        <v>0.85713014318286274</v>
      </c>
      <c r="H1557" s="7">
        <v>4.2755001897392946</v>
      </c>
      <c r="I1557" s="2">
        <v>1.26</v>
      </c>
    </row>
    <row r="1558" spans="1:9" x14ac:dyDescent="0.25">
      <c r="A1558" s="6">
        <v>1556</v>
      </c>
      <c r="B1558" s="6">
        <v>0.76525156183369003</v>
      </c>
      <c r="C1558" s="9">
        <v>4.2140702876289096</v>
      </c>
      <c r="D1558" s="2">
        <v>1.22782912664487</v>
      </c>
      <c r="F1558" s="6">
        <v>1556</v>
      </c>
      <c r="G1558" s="7">
        <v>0.79196352090908473</v>
      </c>
      <c r="H1558" s="7">
        <v>4.302448107917245</v>
      </c>
      <c r="I1558" s="2">
        <v>1.24</v>
      </c>
    </row>
    <row r="1559" spans="1:9" x14ac:dyDescent="0.25">
      <c r="A1559" s="6">
        <v>1557</v>
      </c>
      <c r="B1559" s="6">
        <v>0.83264208794496597</v>
      </c>
      <c r="C1559" s="9">
        <v>3.49442992472096</v>
      </c>
      <c r="D1559" s="2">
        <v>1.3101391903638699</v>
      </c>
      <c r="F1559" s="6">
        <v>1557</v>
      </c>
      <c r="G1559" s="7">
        <v>0.84069692366517124</v>
      </c>
      <c r="H1559" s="7">
        <v>3.5942125329547383</v>
      </c>
      <c r="I1559" s="2">
        <v>1.3</v>
      </c>
    </row>
    <row r="1560" spans="1:9" x14ac:dyDescent="0.25">
      <c r="A1560" s="6">
        <v>1558</v>
      </c>
      <c r="B1560" s="6">
        <v>0.900361216590149</v>
      </c>
      <c r="C1560" s="9">
        <v>4.4378006344250602</v>
      </c>
      <c r="D1560" s="2">
        <v>1.33498023719662</v>
      </c>
      <c r="F1560" s="6">
        <v>1558</v>
      </c>
      <c r="G1560" s="7">
        <v>0.88249421229401048</v>
      </c>
      <c r="H1560" s="7">
        <v>4.6674937892783319</v>
      </c>
      <c r="I1560" s="2">
        <v>1.31</v>
      </c>
    </row>
    <row r="1561" spans="1:9" x14ac:dyDescent="0.25">
      <c r="A1561" s="6">
        <v>1559</v>
      </c>
      <c r="B1561" s="6">
        <v>0.21053949865133501</v>
      </c>
      <c r="C1561" s="9">
        <v>0.56359111640785398</v>
      </c>
      <c r="D1561" s="2">
        <v>1.03247240380745</v>
      </c>
      <c r="F1561" s="6">
        <v>1559</v>
      </c>
      <c r="G1561" s="7">
        <v>0.30896582173763654</v>
      </c>
      <c r="H1561" s="7">
        <v>0.53921939050338519</v>
      </c>
      <c r="I1561" s="2">
        <v>1.02</v>
      </c>
    </row>
    <row r="1562" spans="1:9" x14ac:dyDescent="0.25">
      <c r="A1562" s="6">
        <v>1560</v>
      </c>
      <c r="B1562" s="6">
        <v>0.57239707888398295</v>
      </c>
      <c r="C1562" s="9">
        <v>1.0353009262210799</v>
      </c>
      <c r="D1562" s="2">
        <v>1.15026603550206</v>
      </c>
      <c r="F1562" s="6">
        <v>1560</v>
      </c>
      <c r="G1562" s="7">
        <v>0.54725322493645945</v>
      </c>
      <c r="H1562" s="7">
        <v>1.0337987728976556</v>
      </c>
      <c r="I1562" s="2">
        <v>1.17</v>
      </c>
    </row>
    <row r="1563" spans="1:9" x14ac:dyDescent="0.25">
      <c r="A1563" s="6">
        <v>1561</v>
      </c>
      <c r="B1563" s="6">
        <v>1.0398400022218</v>
      </c>
      <c r="C1563" s="9">
        <v>4.9439732037026802</v>
      </c>
      <c r="D1563" s="2">
        <v>1.4576834377852499</v>
      </c>
      <c r="F1563" s="6">
        <v>1561</v>
      </c>
      <c r="G1563" s="7">
        <v>1.1089253200152689</v>
      </c>
      <c r="H1563" s="7">
        <v>5.0585568476372931</v>
      </c>
      <c r="I1563" s="2">
        <v>1.46</v>
      </c>
    </row>
    <row r="1564" spans="1:9" x14ac:dyDescent="0.25">
      <c r="A1564" s="6">
        <v>1562</v>
      </c>
      <c r="B1564" s="6">
        <v>0.58248160486586698</v>
      </c>
      <c r="C1564" s="9">
        <v>1.58479094601086</v>
      </c>
      <c r="D1564" s="2">
        <v>1.23563909869258</v>
      </c>
      <c r="F1564" s="6">
        <v>1562</v>
      </c>
      <c r="G1564" s="7">
        <v>0.61861170821323685</v>
      </c>
      <c r="H1564" s="7">
        <v>1.6632595324936359</v>
      </c>
      <c r="I1564" s="2">
        <v>1.25</v>
      </c>
    </row>
    <row r="1565" spans="1:9" x14ac:dyDescent="0.25">
      <c r="A1565" s="6">
        <v>1563</v>
      </c>
      <c r="B1565" s="6">
        <v>0.67414322809377003</v>
      </c>
      <c r="C1565" s="9">
        <v>4.29521116592199</v>
      </c>
      <c r="D1565" s="2">
        <v>1.24532016284745</v>
      </c>
      <c r="F1565" s="6">
        <v>1563</v>
      </c>
      <c r="G1565" s="7">
        <v>0.7635286604509125</v>
      </c>
      <c r="H1565" s="7">
        <v>4.4876867370680582</v>
      </c>
      <c r="I1565" s="2">
        <v>1.24</v>
      </c>
    </row>
    <row r="1566" spans="1:9" x14ac:dyDescent="0.25">
      <c r="A1566" s="6">
        <v>1564</v>
      </c>
      <c r="B1566" s="6">
        <v>0.928124953600025</v>
      </c>
      <c r="C1566" s="9">
        <v>4.1834029909069104</v>
      </c>
      <c r="D1566" s="2">
        <v>1.3744673375073799</v>
      </c>
      <c r="F1566" s="6">
        <v>1564</v>
      </c>
      <c r="G1566" s="7">
        <v>0.98568330622125488</v>
      </c>
      <c r="H1566" s="7">
        <v>4.3797797307277406</v>
      </c>
      <c r="I1566" s="2">
        <v>1.4</v>
      </c>
    </row>
    <row r="1567" spans="1:9" x14ac:dyDescent="0.25">
      <c r="A1567" s="6">
        <v>1565</v>
      </c>
      <c r="B1567" s="6">
        <v>0.52360665644562199</v>
      </c>
      <c r="C1567" s="9">
        <v>2.4572696117288499</v>
      </c>
      <c r="D1567" s="2">
        <v>1.08950608316654</v>
      </c>
      <c r="F1567" s="6">
        <v>1565</v>
      </c>
      <c r="G1567" s="7">
        <v>0.56481331387513545</v>
      </c>
      <c r="H1567" s="7">
        <v>2.4991755145027481</v>
      </c>
      <c r="I1567" s="2">
        <v>1.1200000000000001</v>
      </c>
    </row>
    <row r="1568" spans="1:9" x14ac:dyDescent="0.25">
      <c r="A1568" s="6">
        <v>1566</v>
      </c>
      <c r="B1568" s="6">
        <v>0.90227639870827403</v>
      </c>
      <c r="C1568" s="9">
        <v>4.2733480335945302</v>
      </c>
      <c r="D1568" s="2">
        <v>1.3843461127766501</v>
      </c>
      <c r="F1568" s="6">
        <v>1566</v>
      </c>
      <c r="G1568" s="7">
        <v>0.92273507763723506</v>
      </c>
      <c r="H1568" s="7">
        <v>4.5036326805907523</v>
      </c>
      <c r="I1568" s="2">
        <v>1.36</v>
      </c>
    </row>
    <row r="1569" spans="1:9" x14ac:dyDescent="0.25">
      <c r="A1569" s="6">
        <v>1567</v>
      </c>
      <c r="B1569" s="6">
        <v>0.60047125536880097</v>
      </c>
      <c r="C1569" s="9">
        <v>1.6979240654374499</v>
      </c>
      <c r="D1569" s="2">
        <v>1.20106212298</v>
      </c>
      <c r="F1569" s="6">
        <v>1567</v>
      </c>
      <c r="G1569" s="7">
        <v>0.62207976885534177</v>
      </c>
      <c r="H1569" s="7">
        <v>1.7749693198480805</v>
      </c>
      <c r="I1569" s="2">
        <v>1.21</v>
      </c>
    </row>
    <row r="1570" spans="1:9" x14ac:dyDescent="0.25">
      <c r="A1570" s="6">
        <v>1568</v>
      </c>
      <c r="B1570" s="6">
        <v>0.39702742394818902</v>
      </c>
      <c r="C1570" s="9">
        <v>1.0001825013402501</v>
      </c>
      <c r="D1570" s="2">
        <v>1.0589284089083499</v>
      </c>
      <c r="F1570" s="6">
        <v>1568</v>
      </c>
      <c r="G1570" s="7">
        <v>0.42394254152615568</v>
      </c>
      <c r="H1570" s="7">
        <v>0.9772444933188198</v>
      </c>
      <c r="I1570" s="2">
        <v>1.06</v>
      </c>
    </row>
    <row r="1571" spans="1:9" x14ac:dyDescent="0.25">
      <c r="A1571" s="6">
        <v>1569</v>
      </c>
      <c r="B1571" s="6">
        <v>0.49146017852794599</v>
      </c>
      <c r="C1571" s="9">
        <v>1.2098312126830499</v>
      </c>
      <c r="D1571" s="2">
        <v>1.09446426373906</v>
      </c>
      <c r="F1571" s="6">
        <v>1569</v>
      </c>
      <c r="G1571" s="7">
        <v>0.47799527001676972</v>
      </c>
      <c r="H1571" s="7">
        <v>1.2143987552055631</v>
      </c>
      <c r="I1571" s="2">
        <v>1.1000000000000001</v>
      </c>
    </row>
    <row r="1572" spans="1:9" x14ac:dyDescent="0.25">
      <c r="A1572" s="6">
        <v>1570</v>
      </c>
      <c r="B1572" s="6">
        <v>0.91214993761043095</v>
      </c>
      <c r="C1572" s="9">
        <v>3.6448653063121501</v>
      </c>
      <c r="D1572" s="2">
        <v>1.3394603785743699</v>
      </c>
      <c r="F1572" s="6">
        <v>1570</v>
      </c>
      <c r="G1572" s="7">
        <v>0.89616982285920743</v>
      </c>
      <c r="H1572" s="7">
        <v>3.7272526865516733</v>
      </c>
      <c r="I1572" s="2">
        <v>1.33</v>
      </c>
    </row>
    <row r="1573" spans="1:9" x14ac:dyDescent="0.25">
      <c r="A1573" s="6">
        <v>1571</v>
      </c>
      <c r="B1573" s="6">
        <v>0.848580949902208</v>
      </c>
      <c r="C1573" s="9">
        <v>3.04452255563407</v>
      </c>
      <c r="D1573" s="2">
        <v>1.3031680796156899</v>
      </c>
      <c r="F1573" s="6">
        <v>1571</v>
      </c>
      <c r="G1573" s="7">
        <v>0.88191636959407271</v>
      </c>
      <c r="H1573" s="7">
        <v>3.0195223480396081</v>
      </c>
      <c r="I1573" s="2">
        <v>1.33</v>
      </c>
    </row>
    <row r="1574" spans="1:9" x14ac:dyDescent="0.25">
      <c r="A1574" s="6">
        <v>1572</v>
      </c>
      <c r="B1574" s="6">
        <v>0.29900996077852798</v>
      </c>
      <c r="C1574" s="9">
        <v>0.772110152535599</v>
      </c>
      <c r="D1574" s="2">
        <v>1.0683536221248899</v>
      </c>
      <c r="F1574" s="6">
        <v>1572</v>
      </c>
      <c r="G1574" s="7">
        <v>0.35951668477438653</v>
      </c>
      <c r="H1574" s="7">
        <v>0.72872321098873316</v>
      </c>
      <c r="I1574" s="2">
        <v>1.04</v>
      </c>
    </row>
    <row r="1575" spans="1:9" x14ac:dyDescent="0.25">
      <c r="A1575" s="6">
        <v>1573</v>
      </c>
      <c r="B1575" s="6">
        <v>0.29131053669129697</v>
      </c>
      <c r="C1575" s="9">
        <v>0.79743648351830698</v>
      </c>
      <c r="D1575" s="2">
        <v>1.05280901593845</v>
      </c>
      <c r="F1575" s="6">
        <v>1573</v>
      </c>
      <c r="G1575" s="7">
        <v>0.38144186941520269</v>
      </c>
      <c r="H1575" s="7">
        <v>0.76661254080654428</v>
      </c>
      <c r="I1575" s="2">
        <v>1.04</v>
      </c>
    </row>
    <row r="1576" spans="1:9" x14ac:dyDescent="0.25">
      <c r="A1576" s="6">
        <v>1574</v>
      </c>
      <c r="B1576" s="6">
        <v>0.78885950579875697</v>
      </c>
      <c r="C1576" s="9">
        <v>2.8421239884739302</v>
      </c>
      <c r="D1576" s="2">
        <v>1.2663664725330599</v>
      </c>
      <c r="F1576" s="6">
        <v>1574</v>
      </c>
      <c r="G1576" s="7">
        <v>0.78483879600450968</v>
      </c>
      <c r="H1576" s="7">
        <v>2.8574875973145337</v>
      </c>
      <c r="I1576" s="2">
        <v>1.28</v>
      </c>
    </row>
    <row r="1577" spans="1:9" x14ac:dyDescent="0.25">
      <c r="A1577" s="6">
        <v>1575</v>
      </c>
      <c r="B1577" s="6">
        <v>0.75561169072900103</v>
      </c>
      <c r="C1577" s="9">
        <v>3.6805272873238501</v>
      </c>
      <c r="D1577" s="2">
        <v>1.3208176583531701</v>
      </c>
      <c r="F1577" s="6">
        <v>1575</v>
      </c>
      <c r="G1577" s="7">
        <v>0.79721782666548524</v>
      </c>
      <c r="H1577" s="7">
        <v>3.7767690904843749</v>
      </c>
      <c r="I1577" s="2">
        <v>1.32</v>
      </c>
    </row>
    <row r="1578" spans="1:9" x14ac:dyDescent="0.25">
      <c r="A1578" s="6">
        <v>1576</v>
      </c>
      <c r="B1578" s="6">
        <v>0.43559726566045198</v>
      </c>
      <c r="C1578" s="9">
        <v>0.98782969363279405</v>
      </c>
      <c r="D1578" s="2">
        <v>1.17065301730396</v>
      </c>
      <c r="F1578" s="6">
        <v>1576</v>
      </c>
      <c r="G1578" s="7">
        <v>0.40132655773948245</v>
      </c>
      <c r="H1578" s="7">
        <v>0.95650950202509344</v>
      </c>
      <c r="I1578" s="2">
        <v>1.1499999999999999</v>
      </c>
    </row>
    <row r="1579" spans="1:9" x14ac:dyDescent="0.25">
      <c r="A1579" s="6">
        <v>1577</v>
      </c>
      <c r="B1579" s="6">
        <v>0.37984272675165798</v>
      </c>
      <c r="C1579" s="9">
        <v>1.02389097200747</v>
      </c>
      <c r="D1579" s="2">
        <v>1.07193168833376</v>
      </c>
      <c r="F1579" s="6">
        <v>1577</v>
      </c>
      <c r="G1579" s="7">
        <v>0.37574346926032015</v>
      </c>
      <c r="H1579" s="7">
        <v>0.99975565796760324</v>
      </c>
      <c r="I1579" s="2">
        <v>1.08</v>
      </c>
    </row>
    <row r="1580" spans="1:9" x14ac:dyDescent="0.25">
      <c r="A1580" s="6">
        <v>1578</v>
      </c>
      <c r="B1580" s="6">
        <v>0.71131769785797405</v>
      </c>
      <c r="C1580" s="9">
        <v>1.85149465989026</v>
      </c>
      <c r="D1580" s="2">
        <v>1.1926460119514299</v>
      </c>
      <c r="F1580" s="6">
        <v>1578</v>
      </c>
      <c r="G1580" s="7">
        <v>0.67901393631134621</v>
      </c>
      <c r="H1580" s="7">
        <v>1.9526693496880239</v>
      </c>
      <c r="I1580" s="2">
        <v>1.21</v>
      </c>
    </row>
    <row r="1581" spans="1:9" x14ac:dyDescent="0.25">
      <c r="A1581" s="6">
        <v>1579</v>
      </c>
      <c r="B1581" s="6">
        <v>0.261754666500712</v>
      </c>
      <c r="C1581" s="9">
        <v>0.58394759114974104</v>
      </c>
      <c r="D1581" s="2">
        <v>1.03843950245052</v>
      </c>
      <c r="F1581" s="6">
        <v>1579</v>
      </c>
      <c r="G1581" s="7">
        <v>0.33654679324166104</v>
      </c>
      <c r="H1581" s="7">
        <v>0.57159908629284295</v>
      </c>
      <c r="I1581" s="2">
        <v>1.02</v>
      </c>
    </row>
    <row r="1582" spans="1:9" x14ac:dyDescent="0.25">
      <c r="A1582" s="6">
        <v>1580</v>
      </c>
      <c r="B1582" s="6">
        <v>0.48034071911974102</v>
      </c>
      <c r="C1582" s="9">
        <v>0.96626454700922604</v>
      </c>
      <c r="D1582" s="2">
        <v>1.14272748849669</v>
      </c>
      <c r="F1582" s="6">
        <v>1580</v>
      </c>
      <c r="G1582" s="7">
        <v>0.45084571544041796</v>
      </c>
      <c r="H1582" s="7">
        <v>0.9427518177512727</v>
      </c>
      <c r="I1582" s="2">
        <v>1.1299999999999999</v>
      </c>
    </row>
    <row r="1583" spans="1:9" x14ac:dyDescent="0.25">
      <c r="A1583" s="6">
        <v>1581</v>
      </c>
      <c r="B1583" s="6">
        <v>0.61648862791483705</v>
      </c>
      <c r="C1583" s="9">
        <v>2.2320647423200701</v>
      </c>
      <c r="D1583" s="2">
        <v>1.2242177222536801</v>
      </c>
      <c r="F1583" s="6">
        <v>1581</v>
      </c>
      <c r="G1583" s="7">
        <v>0.62126615158726184</v>
      </c>
      <c r="H1583" s="7">
        <v>2.2920414588190692</v>
      </c>
      <c r="I1583" s="2">
        <v>1.24</v>
      </c>
    </row>
    <row r="1584" spans="1:9" x14ac:dyDescent="0.25">
      <c r="A1584" s="6">
        <v>1582</v>
      </c>
      <c r="B1584" s="6">
        <v>0.68509055743880398</v>
      </c>
      <c r="C1584" s="9">
        <v>3.4048748401569902</v>
      </c>
      <c r="D1584" s="2">
        <v>1.2316784812500099</v>
      </c>
      <c r="F1584" s="6">
        <v>1582</v>
      </c>
      <c r="G1584" s="7">
        <v>0.70479386024078616</v>
      </c>
      <c r="H1584" s="7">
        <v>3.5204614468645752</v>
      </c>
      <c r="I1584" s="2">
        <v>1.22</v>
      </c>
    </row>
    <row r="1585" spans="1:9" x14ac:dyDescent="0.25">
      <c r="A1585" s="6">
        <v>1583</v>
      </c>
      <c r="B1585" s="6">
        <v>0.67935608386455004</v>
      </c>
      <c r="C1585" s="9">
        <v>3.7809255755100701</v>
      </c>
      <c r="D1585" s="2">
        <v>1.22333632983862</v>
      </c>
      <c r="F1585" s="6">
        <v>1583</v>
      </c>
      <c r="G1585" s="7">
        <v>0.73501553599082925</v>
      </c>
      <c r="H1585" s="7">
        <v>3.8719221503606476</v>
      </c>
      <c r="I1585" s="2">
        <v>1.21</v>
      </c>
    </row>
    <row r="1586" spans="1:9" x14ac:dyDescent="0.25">
      <c r="A1586" s="6">
        <v>1584</v>
      </c>
      <c r="B1586" s="6">
        <v>0.38279506661241502</v>
      </c>
      <c r="C1586" s="9">
        <v>1.09279504471988</v>
      </c>
      <c r="D1586" s="2">
        <v>1.08782032918186</v>
      </c>
      <c r="F1586" s="6">
        <v>1584</v>
      </c>
      <c r="G1586" s="7">
        <v>0.4071739900968977</v>
      </c>
      <c r="H1586" s="7">
        <v>1.060090421418427</v>
      </c>
      <c r="I1586" s="2">
        <v>1.0900000000000001</v>
      </c>
    </row>
    <row r="1587" spans="1:9" x14ac:dyDescent="0.25">
      <c r="A1587" s="6">
        <v>1585</v>
      </c>
      <c r="B1587" s="6">
        <v>0.32660134653949702</v>
      </c>
      <c r="C1587" s="9">
        <v>0.50787787529891804</v>
      </c>
      <c r="D1587" s="2">
        <v>1.10914727209167</v>
      </c>
      <c r="F1587" s="6">
        <v>1585</v>
      </c>
      <c r="G1587" s="7">
        <v>0.33951468858572054</v>
      </c>
      <c r="H1587" s="7">
        <v>0.53602638727956819</v>
      </c>
      <c r="I1587" s="2">
        <v>1.0900000000000001</v>
      </c>
    </row>
    <row r="1588" spans="1:9" x14ac:dyDescent="0.25">
      <c r="A1588" s="6">
        <v>1586</v>
      </c>
      <c r="B1588" s="6">
        <v>0.83843650216167698</v>
      </c>
      <c r="C1588" s="9">
        <v>2.1174738971873199</v>
      </c>
      <c r="D1588" s="2">
        <v>1.2936656858553801</v>
      </c>
      <c r="F1588" s="6">
        <v>1586</v>
      </c>
      <c r="G1588" s="7">
        <v>0.81527184486790449</v>
      </c>
      <c r="H1588" s="7">
        <v>2.2761703731562677</v>
      </c>
      <c r="I1588" s="2">
        <v>1.31</v>
      </c>
    </row>
    <row r="1589" spans="1:9" x14ac:dyDescent="0.25">
      <c r="A1589" s="6">
        <v>1587</v>
      </c>
      <c r="B1589" s="6">
        <v>0.81782964995714502</v>
      </c>
      <c r="C1589" s="9">
        <v>2.17233849839032</v>
      </c>
      <c r="D1589" s="2">
        <v>1.26813103275941</v>
      </c>
      <c r="F1589" s="6">
        <v>1587</v>
      </c>
      <c r="G1589" s="7">
        <v>0.80102557835771515</v>
      </c>
      <c r="H1589" s="7">
        <v>2.3050552987717103</v>
      </c>
      <c r="I1589" s="2">
        <v>1.28</v>
      </c>
    </row>
    <row r="1590" spans="1:9" x14ac:dyDescent="0.25">
      <c r="A1590" s="6">
        <v>1588</v>
      </c>
      <c r="B1590" s="6">
        <v>0.92817567011250401</v>
      </c>
      <c r="C1590" s="9">
        <v>3.5965017496095699</v>
      </c>
      <c r="D1590" s="2">
        <v>1.3731205638063699</v>
      </c>
      <c r="F1590" s="6">
        <v>1588</v>
      </c>
      <c r="G1590" s="7">
        <v>0.92478006122042977</v>
      </c>
      <c r="H1590" s="7">
        <v>3.6427364545640604</v>
      </c>
      <c r="I1590" s="2">
        <v>1.37</v>
      </c>
    </row>
    <row r="1591" spans="1:9" x14ac:dyDescent="0.25">
      <c r="A1591" s="6">
        <v>1589</v>
      </c>
      <c r="B1591" s="6">
        <v>0.858464508106069</v>
      </c>
      <c r="C1591" s="9">
        <v>3.38683879287905</v>
      </c>
      <c r="D1591" s="2">
        <v>1.3614145135776601</v>
      </c>
      <c r="F1591" s="6">
        <v>1589</v>
      </c>
      <c r="G1591" s="7">
        <v>0.87305906592334037</v>
      </c>
      <c r="H1591" s="7">
        <v>3.4561525874659851</v>
      </c>
      <c r="I1591" s="2">
        <v>1.35</v>
      </c>
    </row>
    <row r="1592" spans="1:9" x14ac:dyDescent="0.25">
      <c r="A1592" s="6">
        <v>1590</v>
      </c>
      <c r="B1592" s="6">
        <v>0.56799001874124599</v>
      </c>
      <c r="C1592" s="9">
        <v>1.7754517381924699</v>
      </c>
      <c r="D1592" s="2">
        <v>1.1483094400431999</v>
      </c>
      <c r="F1592" s="6">
        <v>1590</v>
      </c>
      <c r="G1592" s="7">
        <v>0.61819492922025632</v>
      </c>
      <c r="H1592" s="7">
        <v>1.866156981526889</v>
      </c>
      <c r="I1592" s="2">
        <v>1.17</v>
      </c>
    </row>
    <row r="1593" spans="1:9" x14ac:dyDescent="0.25">
      <c r="A1593" s="6">
        <v>1591</v>
      </c>
      <c r="B1593" s="6">
        <v>0.49446478813148698</v>
      </c>
      <c r="C1593" s="9">
        <v>1.7573283968012801</v>
      </c>
      <c r="D1593" s="2">
        <v>1.0825096278653701</v>
      </c>
      <c r="F1593" s="6">
        <v>1591</v>
      </c>
      <c r="G1593" s="7">
        <v>0.4843141278963633</v>
      </c>
      <c r="H1593" s="7">
        <v>1.8028003244143005</v>
      </c>
      <c r="I1593" s="2">
        <v>1.1000000000000001</v>
      </c>
    </row>
    <row r="1594" spans="1:9" x14ac:dyDescent="0.25">
      <c r="A1594" s="6">
        <v>1592</v>
      </c>
      <c r="B1594" s="6">
        <v>0.350154176730886</v>
      </c>
      <c r="C1594" s="9">
        <v>0.58193091758211002</v>
      </c>
      <c r="D1594" s="2">
        <v>1.06729611138574</v>
      </c>
      <c r="F1594" s="6">
        <v>1592</v>
      </c>
      <c r="G1594" s="7">
        <v>0.4116472622810351</v>
      </c>
      <c r="H1594" s="7">
        <v>0.60393848046530219</v>
      </c>
      <c r="I1594" s="2">
        <v>1.06</v>
      </c>
    </row>
    <row r="1595" spans="1:9" x14ac:dyDescent="0.25">
      <c r="A1595" s="6">
        <v>1593</v>
      </c>
      <c r="B1595" s="6">
        <v>0.43099311244680399</v>
      </c>
      <c r="C1595" s="9">
        <v>1.57060727683849</v>
      </c>
      <c r="D1595" s="2">
        <v>1.0837785619675999</v>
      </c>
      <c r="F1595" s="6">
        <v>1593</v>
      </c>
      <c r="G1595" s="7">
        <v>0.49221270024585573</v>
      </c>
      <c r="H1595" s="7">
        <v>1.6304984540183076</v>
      </c>
      <c r="I1595" s="2">
        <v>1.1000000000000001</v>
      </c>
    </row>
    <row r="1596" spans="1:9" x14ac:dyDescent="0.25">
      <c r="A1596" s="6">
        <v>1594</v>
      </c>
      <c r="B1596" s="6">
        <v>1.00028993378993</v>
      </c>
      <c r="C1596" s="9">
        <v>5.0103968838765196</v>
      </c>
      <c r="D1596" s="2">
        <v>1.3710677523128401</v>
      </c>
      <c r="F1596" s="6">
        <v>1594</v>
      </c>
      <c r="G1596" s="7">
        <v>0.98611642328422722</v>
      </c>
      <c r="H1596" s="7">
        <v>5.1278718519174307</v>
      </c>
      <c r="I1596" s="2">
        <v>1.36</v>
      </c>
    </row>
    <row r="1597" spans="1:9" x14ac:dyDescent="0.25">
      <c r="A1597" s="6">
        <v>1595</v>
      </c>
      <c r="B1597" s="6">
        <v>0.54747823923751804</v>
      </c>
      <c r="C1597" s="9">
        <v>1.6633936210025899</v>
      </c>
      <c r="D1597" s="2">
        <v>1.1858963323392</v>
      </c>
      <c r="F1597" s="6">
        <v>1595</v>
      </c>
      <c r="G1597" s="7">
        <v>0.57970463752656409</v>
      </c>
      <c r="H1597" s="7">
        <v>1.7073919858077229</v>
      </c>
      <c r="I1597" s="2">
        <v>1.19</v>
      </c>
    </row>
    <row r="1598" spans="1:9" x14ac:dyDescent="0.25">
      <c r="A1598" s="6">
        <v>1596</v>
      </c>
      <c r="B1598" s="6">
        <v>0.36818484198226398</v>
      </c>
      <c r="C1598" s="9">
        <v>1.50353687580066</v>
      </c>
      <c r="D1598" s="2">
        <v>1.0413448461972401</v>
      </c>
      <c r="F1598" s="6">
        <v>1596</v>
      </c>
      <c r="G1598" s="7">
        <v>0.43810943222980653</v>
      </c>
      <c r="H1598" s="7">
        <v>1.5344886342645818</v>
      </c>
      <c r="I1598" s="2">
        <v>1.06</v>
      </c>
    </row>
    <row r="1599" spans="1:9" x14ac:dyDescent="0.25">
      <c r="A1599" s="6">
        <v>1597</v>
      </c>
      <c r="B1599" s="6">
        <v>0.73479968253304595</v>
      </c>
      <c r="C1599" s="9">
        <v>1.76180354987302</v>
      </c>
      <c r="D1599" s="2">
        <v>1.3004172923205899</v>
      </c>
      <c r="F1599" s="6">
        <v>1597</v>
      </c>
      <c r="G1599" s="7">
        <v>0.73123594851115159</v>
      </c>
      <c r="H1599" s="7">
        <v>1.8023474083706006</v>
      </c>
      <c r="I1599" s="2">
        <v>1.3</v>
      </c>
    </row>
    <row r="1600" spans="1:9" x14ac:dyDescent="0.25">
      <c r="A1600" s="6">
        <v>1598</v>
      </c>
      <c r="B1600" s="6">
        <v>0.76486532596974999</v>
      </c>
      <c r="C1600" s="9">
        <v>1.81908669317452</v>
      </c>
      <c r="D1600" s="2">
        <v>1.2619679751948101</v>
      </c>
      <c r="F1600" s="6">
        <v>1598</v>
      </c>
      <c r="G1600" s="7">
        <v>0.74920516284167427</v>
      </c>
      <c r="H1600" s="7">
        <v>1.9148900983734769</v>
      </c>
      <c r="I1600" s="2">
        <v>1.26</v>
      </c>
    </row>
    <row r="1601" spans="1:9" x14ac:dyDescent="0.25">
      <c r="A1601" s="6">
        <v>1599</v>
      </c>
      <c r="B1601" s="6">
        <v>0.58539010506179501</v>
      </c>
      <c r="C1601" s="9">
        <v>1.27942580657242</v>
      </c>
      <c r="D1601" s="2">
        <v>1.1850199677661399</v>
      </c>
      <c r="F1601" s="6">
        <v>1599</v>
      </c>
      <c r="G1601" s="7">
        <v>0.5689182404610571</v>
      </c>
      <c r="H1601" s="7">
        <v>1.2557688846395247</v>
      </c>
      <c r="I1601" s="2">
        <v>1.19</v>
      </c>
    </row>
    <row r="1602" spans="1:9" x14ac:dyDescent="0.25">
      <c r="A1602" s="6">
        <v>1600</v>
      </c>
      <c r="B1602" s="6">
        <v>1.0033438101557499</v>
      </c>
      <c r="C1602" s="9">
        <v>4.1435505748435402</v>
      </c>
      <c r="D1602" s="2">
        <v>1.36191124600837</v>
      </c>
      <c r="F1602" s="6">
        <v>1600</v>
      </c>
      <c r="G1602" s="7">
        <v>1.0419533357705129</v>
      </c>
      <c r="H1602" s="7">
        <v>4.2001286950088668</v>
      </c>
      <c r="I1602" s="2">
        <v>1.37</v>
      </c>
    </row>
    <row r="1603" spans="1:9" x14ac:dyDescent="0.25">
      <c r="A1603" s="6">
        <v>1601</v>
      </c>
      <c r="B1603" s="6">
        <v>0.48687463570832501</v>
      </c>
      <c r="C1603" s="9">
        <v>1.81411811489617</v>
      </c>
      <c r="D1603" s="2">
        <v>1.0740265632494499</v>
      </c>
      <c r="F1603" s="6">
        <v>1601</v>
      </c>
      <c r="G1603" s="7">
        <v>0.52929632028006679</v>
      </c>
      <c r="H1603" s="7">
        <v>1.9589886084505763</v>
      </c>
      <c r="I1603" s="2">
        <v>1.1000000000000001</v>
      </c>
    </row>
    <row r="1604" spans="1:9" x14ac:dyDescent="0.25">
      <c r="A1604" s="6">
        <v>1602</v>
      </c>
      <c r="B1604" s="6">
        <v>0.391576608946685</v>
      </c>
      <c r="C1604" s="9">
        <v>0.47133768283569299</v>
      </c>
      <c r="D1604" s="2">
        <v>1.1705374298973401</v>
      </c>
      <c r="F1604" s="6">
        <v>1602</v>
      </c>
      <c r="G1604" s="7">
        <v>0.40494830408965959</v>
      </c>
      <c r="H1604" s="7">
        <v>0.55235059443073697</v>
      </c>
      <c r="I1604" s="2">
        <v>1.05</v>
      </c>
    </row>
    <row r="1605" spans="1:9" x14ac:dyDescent="0.25">
      <c r="A1605" s="6">
        <v>1603</v>
      </c>
      <c r="B1605" s="6">
        <v>0.54204675530727298</v>
      </c>
      <c r="C1605" s="9">
        <v>2.07711209844412</v>
      </c>
      <c r="D1605" s="2">
        <v>1.11384068607234</v>
      </c>
      <c r="F1605" s="6">
        <v>1603</v>
      </c>
      <c r="G1605" s="7">
        <v>0.5415787774301819</v>
      </c>
      <c r="H1605" s="7">
        <v>2.1584941274150773</v>
      </c>
      <c r="I1605" s="2">
        <v>1.1100000000000001</v>
      </c>
    </row>
    <row r="1606" spans="1:9" x14ac:dyDescent="0.25">
      <c r="A1606" s="6">
        <v>1604</v>
      </c>
      <c r="B1606" s="6">
        <v>0.75633503636573896</v>
      </c>
      <c r="C1606" s="9">
        <v>2.6263528890463701</v>
      </c>
      <c r="D1606" s="2">
        <v>1.2688830158695801</v>
      </c>
      <c r="F1606" s="6">
        <v>1604</v>
      </c>
      <c r="G1606" s="7">
        <v>0.75454944185233108</v>
      </c>
      <c r="H1606" s="7">
        <v>2.6845492037184453</v>
      </c>
      <c r="I1606" s="2">
        <v>1.29</v>
      </c>
    </row>
    <row r="1607" spans="1:9" x14ac:dyDescent="0.25">
      <c r="A1607" s="6">
        <v>1605</v>
      </c>
      <c r="B1607" s="6">
        <v>0.34627857993435102</v>
      </c>
      <c r="C1607" s="9">
        <v>0.881273066438093</v>
      </c>
      <c r="D1607" s="2">
        <v>1.05699096671769</v>
      </c>
      <c r="F1607" s="6">
        <v>1605</v>
      </c>
      <c r="G1607" s="7">
        <v>0.37057468606367583</v>
      </c>
      <c r="H1607" s="7">
        <v>0.88398125821674622</v>
      </c>
      <c r="I1607" s="2">
        <v>1.03</v>
      </c>
    </row>
    <row r="1608" spans="1:9" x14ac:dyDescent="0.25">
      <c r="A1608" s="6">
        <v>1606</v>
      </c>
      <c r="B1608" s="6">
        <v>0.72479491888457404</v>
      </c>
      <c r="C1608" s="9">
        <v>3.7313660769449899</v>
      </c>
      <c r="D1608" s="2">
        <v>1.27307835652407</v>
      </c>
      <c r="F1608" s="6">
        <v>1606</v>
      </c>
      <c r="G1608" s="7">
        <v>0.75787280334074225</v>
      </c>
      <c r="H1608" s="7">
        <v>3.9017404450852804</v>
      </c>
      <c r="I1608" s="2">
        <v>1.26</v>
      </c>
    </row>
    <row r="1609" spans="1:9" x14ac:dyDescent="0.25">
      <c r="A1609" s="6">
        <v>1607</v>
      </c>
      <c r="B1609" s="6">
        <v>0.42819435418639601</v>
      </c>
      <c r="C1609" s="9">
        <v>1.5707852698684099</v>
      </c>
      <c r="D1609" s="2">
        <v>1.0837785619675999</v>
      </c>
      <c r="F1609" s="6">
        <v>1607</v>
      </c>
      <c r="G1609" s="7">
        <v>0.48352427066141423</v>
      </c>
      <c r="H1609" s="7">
        <v>1.613409451729934</v>
      </c>
      <c r="I1609" s="2">
        <v>1.1000000000000001</v>
      </c>
    </row>
    <row r="1610" spans="1:9" x14ac:dyDescent="0.25">
      <c r="A1610" s="6">
        <v>1608</v>
      </c>
      <c r="B1610" s="6">
        <v>0.61399873628662005</v>
      </c>
      <c r="C1610" s="9">
        <v>1.99807536850631</v>
      </c>
      <c r="D1610" s="2">
        <v>1.1718619076449599</v>
      </c>
      <c r="F1610" s="6">
        <v>1608</v>
      </c>
      <c r="G1610" s="7">
        <v>0.61227099995813694</v>
      </c>
      <c r="H1610" s="7">
        <v>2.1113172427929676</v>
      </c>
      <c r="I1610" s="2">
        <v>1.1599999999999999</v>
      </c>
    </row>
    <row r="1611" spans="1:9" x14ac:dyDescent="0.25">
      <c r="A1611" s="6">
        <v>1609</v>
      </c>
      <c r="B1611" s="6">
        <v>0.58389464004612102</v>
      </c>
      <c r="C1611" s="9">
        <v>1.28941770372283</v>
      </c>
      <c r="D1611" s="2">
        <v>1.16191234198041</v>
      </c>
      <c r="F1611" s="6">
        <v>1609</v>
      </c>
      <c r="G1611" s="7">
        <v>0.57286327895144851</v>
      </c>
      <c r="H1611" s="7">
        <v>1.2788031037843264</v>
      </c>
      <c r="I1611" s="2">
        <v>1.17</v>
      </c>
    </row>
    <row r="1612" spans="1:9" x14ac:dyDescent="0.25">
      <c r="A1612" s="6">
        <v>1610</v>
      </c>
      <c r="B1612" s="6">
        <v>0.56524498965388703</v>
      </c>
      <c r="C1612" s="9">
        <v>1.6183140881582001</v>
      </c>
      <c r="D1612" s="2">
        <v>1.2145379458357299</v>
      </c>
      <c r="F1612" s="6">
        <v>1610</v>
      </c>
      <c r="G1612" s="7">
        <v>0.57424458324739169</v>
      </c>
      <c r="H1612" s="7">
        <v>1.7852205712859688</v>
      </c>
      <c r="I1612" s="2">
        <v>1.22</v>
      </c>
    </row>
    <row r="1613" spans="1:9" x14ac:dyDescent="0.25">
      <c r="A1613" s="6">
        <v>1611</v>
      </c>
      <c r="B1613" s="6">
        <v>0.30773919101446201</v>
      </c>
      <c r="C1613" s="9">
        <v>0.441808494572486</v>
      </c>
      <c r="D1613" s="2">
        <v>1.14428484753645</v>
      </c>
      <c r="F1613" s="6">
        <v>1611</v>
      </c>
      <c r="G1613" s="7">
        <v>0.33079420522967734</v>
      </c>
      <c r="H1613" s="7">
        <v>0.49737653789473957</v>
      </c>
      <c r="I1613" s="2">
        <v>1.1299999999999999</v>
      </c>
    </row>
    <row r="1614" spans="1:9" x14ac:dyDescent="0.25">
      <c r="A1614" s="6">
        <v>1612</v>
      </c>
      <c r="B1614" s="6">
        <v>0.85335380624627399</v>
      </c>
      <c r="C1614" s="9">
        <v>2.60078673990335</v>
      </c>
      <c r="D1614" s="2">
        <v>1.30986533053757</v>
      </c>
      <c r="F1614" s="6">
        <v>1612</v>
      </c>
      <c r="G1614" s="7">
        <v>0.864388474362624</v>
      </c>
      <c r="H1614" s="7">
        <v>2.6574722131249615</v>
      </c>
      <c r="I1614" s="2">
        <v>1.32</v>
      </c>
    </row>
    <row r="1615" spans="1:9" x14ac:dyDescent="0.25">
      <c r="A1615" s="6">
        <v>1613</v>
      </c>
      <c r="B1615" s="6">
        <v>0.73497687673966605</v>
      </c>
      <c r="C1615" s="9">
        <v>2.3534717349125902</v>
      </c>
      <c r="D1615" s="2">
        <v>1.23614035013205</v>
      </c>
      <c r="F1615" s="6">
        <v>1613</v>
      </c>
      <c r="G1615" s="7">
        <v>0.73341079571003887</v>
      </c>
      <c r="H1615" s="7">
        <v>2.472296143064793</v>
      </c>
      <c r="I1615" s="2">
        <v>1.26</v>
      </c>
    </row>
    <row r="1616" spans="1:9" x14ac:dyDescent="0.25">
      <c r="A1616" s="6">
        <v>1614</v>
      </c>
      <c r="B1616" s="6">
        <v>0.31850009586282002</v>
      </c>
      <c r="C1616" s="9">
        <v>0.91064308381486803</v>
      </c>
      <c r="D1616" s="2">
        <v>1.0279049825592801</v>
      </c>
      <c r="F1616" s="6">
        <v>1614</v>
      </c>
      <c r="G1616" s="7">
        <v>0.32457477292871662</v>
      </c>
      <c r="H1616" s="7">
        <v>0.82682607533813446</v>
      </c>
      <c r="I1616" s="2">
        <v>1.01</v>
      </c>
    </row>
    <row r="1617" spans="1:9" x14ac:dyDescent="0.25">
      <c r="A1617" s="6">
        <v>1615</v>
      </c>
      <c r="B1617" s="6">
        <v>0.81193184850155997</v>
      </c>
      <c r="C1617" s="9">
        <v>2.6113088882601501</v>
      </c>
      <c r="D1617" s="2">
        <v>1.24550479818785</v>
      </c>
      <c r="F1617" s="6">
        <v>1615</v>
      </c>
      <c r="G1617" s="7">
        <v>0.81266651200089235</v>
      </c>
      <c r="H1617" s="7">
        <v>2.64335516227275</v>
      </c>
      <c r="I1617" s="2">
        <v>1.28</v>
      </c>
    </row>
    <row r="1618" spans="1:9" x14ac:dyDescent="0.25">
      <c r="A1618" s="6">
        <v>1616</v>
      </c>
      <c r="B1618" s="6">
        <v>0.49293898168740802</v>
      </c>
      <c r="C1618" s="9">
        <v>1.20616700226522</v>
      </c>
      <c r="D1618" s="2">
        <v>1.0940778804487701</v>
      </c>
      <c r="F1618" s="6">
        <v>1616</v>
      </c>
      <c r="G1618" s="7">
        <v>0.4649626256401076</v>
      </c>
      <c r="H1618" s="7">
        <v>1.199794604538764</v>
      </c>
      <c r="I1618" s="2">
        <v>1.1000000000000001</v>
      </c>
    </row>
    <row r="1619" spans="1:9" x14ac:dyDescent="0.25">
      <c r="A1619" s="6">
        <v>1617</v>
      </c>
      <c r="B1619" s="6">
        <v>0.39732502829685901</v>
      </c>
      <c r="C1619" s="9">
        <v>0.95688327122292605</v>
      </c>
      <c r="D1619" s="2">
        <v>1.08659772904018</v>
      </c>
      <c r="F1619" s="6">
        <v>1617</v>
      </c>
      <c r="G1619" s="7">
        <v>0.42696357729029843</v>
      </c>
      <c r="H1619" s="7">
        <v>0.93021427435474824</v>
      </c>
      <c r="I1619" s="2">
        <v>1.1000000000000001</v>
      </c>
    </row>
    <row r="1620" spans="1:9" x14ac:dyDescent="0.25">
      <c r="A1620" s="6">
        <v>1618</v>
      </c>
      <c r="B1620" s="6">
        <v>0.34690922516294598</v>
      </c>
      <c r="C1620" s="9">
        <v>0.74181539349943604</v>
      </c>
      <c r="D1620" s="2">
        <v>1.11544823976816</v>
      </c>
      <c r="F1620" s="6">
        <v>1618</v>
      </c>
      <c r="G1620" s="7">
        <v>0.39518020201306914</v>
      </c>
      <c r="H1620" s="7">
        <v>0.72491911317900037</v>
      </c>
      <c r="I1620" s="2">
        <v>1.1100000000000001</v>
      </c>
    </row>
    <row r="1621" spans="1:9" x14ac:dyDescent="0.25">
      <c r="A1621" s="6">
        <v>1619</v>
      </c>
      <c r="B1621" s="6">
        <v>0.30645287854861403</v>
      </c>
      <c r="C1621" s="9">
        <v>0.57587609683986596</v>
      </c>
      <c r="D1621" s="2">
        <v>1.13086603512851</v>
      </c>
      <c r="F1621" s="6">
        <v>1619</v>
      </c>
      <c r="G1621" s="7">
        <v>0.33003579283709872</v>
      </c>
      <c r="H1621" s="7">
        <v>0.60248684337544667</v>
      </c>
      <c r="I1621" s="2">
        <v>1.1299999999999999</v>
      </c>
    </row>
    <row r="1622" spans="1:9" x14ac:dyDescent="0.25">
      <c r="A1622" s="6">
        <v>1620</v>
      </c>
      <c r="B1622" s="6">
        <v>0.27649388747760301</v>
      </c>
      <c r="C1622" s="9">
        <v>0.57461149766918296</v>
      </c>
      <c r="D1622" s="2">
        <v>1.0564919245858599</v>
      </c>
      <c r="F1622" s="6">
        <v>1620</v>
      </c>
      <c r="G1622" s="7">
        <v>0.33029196708126551</v>
      </c>
      <c r="H1622" s="7">
        <v>0.55907561391578497</v>
      </c>
      <c r="I1622" s="2">
        <v>1.03</v>
      </c>
    </row>
    <row r="1623" spans="1:9" x14ac:dyDescent="0.25">
      <c r="A1623" s="6">
        <v>1621</v>
      </c>
      <c r="B1623" s="6">
        <v>0.74570895028295203</v>
      </c>
      <c r="C1623" s="9">
        <v>2.72898861395737</v>
      </c>
      <c r="D1623" s="2">
        <v>1.2342260787852</v>
      </c>
      <c r="F1623" s="6">
        <v>1621</v>
      </c>
      <c r="G1623" s="7">
        <v>0.73630000920972816</v>
      </c>
      <c r="H1623" s="7">
        <v>2.7558244458483743</v>
      </c>
      <c r="I1623" s="2">
        <v>1.32</v>
      </c>
    </row>
    <row r="1624" spans="1:9" x14ac:dyDescent="0.25">
      <c r="A1624" s="6">
        <v>1622</v>
      </c>
      <c r="B1624" s="6">
        <v>0.65633140331637296</v>
      </c>
      <c r="C1624" s="9">
        <v>1.2865334841154299</v>
      </c>
      <c r="D1624" s="2">
        <v>1.26399251190325</v>
      </c>
      <c r="F1624" s="6">
        <v>1622</v>
      </c>
      <c r="G1624" s="7">
        <v>0.61633647103550127</v>
      </c>
      <c r="H1624" s="7">
        <v>1.2256710658159971</v>
      </c>
      <c r="I1624" s="2">
        <v>1.21</v>
      </c>
    </row>
    <row r="1625" spans="1:9" x14ac:dyDescent="0.25">
      <c r="A1625" s="6">
        <v>1623</v>
      </c>
      <c r="B1625" s="6">
        <v>0.60044097872448599</v>
      </c>
      <c r="C1625" s="9">
        <v>1.69788386394062</v>
      </c>
      <c r="D1625" s="2">
        <v>1.20106212298</v>
      </c>
      <c r="F1625" s="6">
        <v>1623</v>
      </c>
      <c r="G1625" s="7">
        <v>0.62631728198821945</v>
      </c>
      <c r="H1625" s="7">
        <v>1.7799656080686721</v>
      </c>
      <c r="I1625" s="2">
        <v>1.21</v>
      </c>
    </row>
    <row r="1626" spans="1:9" x14ac:dyDescent="0.25">
      <c r="A1626" s="6">
        <v>1624</v>
      </c>
      <c r="B1626" s="6">
        <v>0.55526465672779601</v>
      </c>
      <c r="C1626" s="9">
        <v>1.0219487277733199</v>
      </c>
      <c r="D1626" s="2">
        <v>1.1723319937914201</v>
      </c>
      <c r="F1626" s="6">
        <v>1624</v>
      </c>
      <c r="G1626" s="7">
        <v>0.54253009049722745</v>
      </c>
      <c r="H1626" s="7">
        <v>1.0165751622870753</v>
      </c>
      <c r="I1626" s="2">
        <v>1.18</v>
      </c>
    </row>
    <row r="1627" spans="1:9" x14ac:dyDescent="0.25">
      <c r="A1627" s="6">
        <v>1625</v>
      </c>
      <c r="B1627" s="6">
        <v>0.535724546972983</v>
      </c>
      <c r="C1627" s="9">
        <v>1.71232487312251</v>
      </c>
      <c r="D1627" s="2">
        <v>1.11499774425793</v>
      </c>
      <c r="F1627" s="6">
        <v>1625</v>
      </c>
      <c r="G1627" s="7">
        <v>0.50767405054965786</v>
      </c>
      <c r="H1627" s="7">
        <v>1.784022064150468</v>
      </c>
      <c r="I1627" s="2">
        <v>1.1399999999999999</v>
      </c>
    </row>
    <row r="1628" spans="1:9" x14ac:dyDescent="0.25">
      <c r="A1628" s="6">
        <v>1626</v>
      </c>
      <c r="B1628" s="6">
        <v>0.38725104888661699</v>
      </c>
      <c r="C1628" s="9">
        <v>0.82012975081581097</v>
      </c>
      <c r="D1628" s="2">
        <v>1.0831496225906401</v>
      </c>
      <c r="F1628" s="6">
        <v>1626</v>
      </c>
      <c r="G1628" s="7">
        <v>0.46564507894957874</v>
      </c>
      <c r="H1628" s="7">
        <v>0.82923316491627441</v>
      </c>
      <c r="I1628" s="2">
        <v>1.08</v>
      </c>
    </row>
    <row r="1629" spans="1:9" x14ac:dyDescent="0.25">
      <c r="A1629" s="6">
        <v>1627</v>
      </c>
      <c r="B1629" s="6">
        <v>0.73113560422451995</v>
      </c>
      <c r="C1629" s="9">
        <v>1.86480183047093</v>
      </c>
      <c r="D1629" s="2">
        <v>1.2595752480625699</v>
      </c>
      <c r="F1629" s="6">
        <v>1627</v>
      </c>
      <c r="G1629" s="7">
        <v>0.69285512342362443</v>
      </c>
      <c r="H1629" s="7">
        <v>2.0523907585320162</v>
      </c>
      <c r="I1629" s="2">
        <v>1.27</v>
      </c>
    </row>
    <row r="1630" spans="1:9" x14ac:dyDescent="0.25">
      <c r="A1630" s="6">
        <v>1628</v>
      </c>
      <c r="B1630" s="6">
        <v>0.35483158263686698</v>
      </c>
      <c r="C1630" s="9">
        <v>0.70082782854603498</v>
      </c>
      <c r="D1630" s="2">
        <v>1.16106898010705</v>
      </c>
      <c r="F1630" s="6">
        <v>1628</v>
      </c>
      <c r="G1630" s="7">
        <v>0.40891068166526789</v>
      </c>
      <c r="H1630" s="7">
        <v>0.69565145909452419</v>
      </c>
      <c r="I1630" s="2">
        <v>1.1599999999999999</v>
      </c>
    </row>
    <row r="1631" spans="1:9" x14ac:dyDescent="0.25">
      <c r="A1631" s="6">
        <v>1629</v>
      </c>
      <c r="B1631" s="6">
        <v>0.81632414853777102</v>
      </c>
      <c r="C1631" s="9">
        <v>2.1926773130236401</v>
      </c>
      <c r="D1631" s="2">
        <v>1.2411182403958001</v>
      </c>
      <c r="F1631" s="6">
        <v>1629</v>
      </c>
      <c r="G1631" s="7">
        <v>0.78722437749938923</v>
      </c>
      <c r="H1631" s="7">
        <v>2.3717861666344637</v>
      </c>
      <c r="I1631" s="2">
        <v>1.25</v>
      </c>
    </row>
    <row r="1632" spans="1:9" x14ac:dyDescent="0.25">
      <c r="A1632" s="6">
        <v>1630</v>
      </c>
      <c r="B1632" s="6">
        <v>1.1992918739645799</v>
      </c>
      <c r="C1632" s="9">
        <v>5.7819836409409602</v>
      </c>
      <c r="D1632" s="2">
        <v>1.45313313527764</v>
      </c>
      <c r="F1632" s="6">
        <v>1630</v>
      </c>
      <c r="G1632" s="7">
        <v>1.2362582155680206</v>
      </c>
      <c r="H1632" s="7">
        <v>5.9164721839308454</v>
      </c>
      <c r="I1632" s="2">
        <v>1.46</v>
      </c>
    </row>
    <row r="1633" spans="1:9" x14ac:dyDescent="0.25">
      <c r="A1633" s="6">
        <v>1631</v>
      </c>
      <c r="B1633" s="6">
        <v>0.20874682955344101</v>
      </c>
      <c r="C1633" s="9">
        <v>0.50423436196918503</v>
      </c>
      <c r="D1633" s="2">
        <v>0.99602617735631804</v>
      </c>
      <c r="F1633" s="6">
        <v>1631</v>
      </c>
      <c r="G1633" s="7">
        <v>0.28067736511458685</v>
      </c>
      <c r="H1633" s="7">
        <v>0.51294624011861234</v>
      </c>
      <c r="I1633" s="2">
        <v>0.98</v>
      </c>
    </row>
    <row r="1634" spans="1:9" x14ac:dyDescent="0.25">
      <c r="A1634" s="6">
        <v>1632</v>
      </c>
      <c r="B1634" s="6">
        <v>0.35818455672997801</v>
      </c>
      <c r="C1634" s="9">
        <v>0.51218199449713997</v>
      </c>
      <c r="D1634" s="2">
        <v>1.11339151087729</v>
      </c>
      <c r="F1634" s="6">
        <v>1632</v>
      </c>
      <c r="G1634" s="7">
        <v>0.38111936298124754</v>
      </c>
      <c r="H1634" s="7">
        <v>0.5650209844077082</v>
      </c>
      <c r="I1634" s="2">
        <v>1.05</v>
      </c>
    </row>
    <row r="1635" spans="1:9" x14ac:dyDescent="0.25">
      <c r="A1635" s="6">
        <v>1633</v>
      </c>
      <c r="B1635" s="6">
        <v>0.38279506661241502</v>
      </c>
      <c r="C1635" s="9">
        <v>1.09279504471988</v>
      </c>
      <c r="D1635" s="2">
        <v>1.08782032918186</v>
      </c>
      <c r="F1635" s="6">
        <v>1633</v>
      </c>
      <c r="G1635" s="7">
        <v>0.4071739900968977</v>
      </c>
      <c r="H1635" s="7">
        <v>1.060090421418427</v>
      </c>
      <c r="I1635" s="2">
        <v>1.0900000000000001</v>
      </c>
    </row>
    <row r="1636" spans="1:9" x14ac:dyDescent="0.25">
      <c r="A1636" s="6">
        <v>1634</v>
      </c>
      <c r="B1636" s="6">
        <v>0.76581844521973896</v>
      </c>
      <c r="C1636" s="9">
        <v>4.2115475635989101</v>
      </c>
      <c r="D1636" s="2">
        <v>1.22782912664487</v>
      </c>
      <c r="F1636" s="6">
        <v>1634</v>
      </c>
      <c r="G1636" s="7">
        <v>0.78761930611686404</v>
      </c>
      <c r="H1636" s="7">
        <v>4.2873356921460317</v>
      </c>
      <c r="I1636" s="2">
        <v>1.24</v>
      </c>
    </row>
    <row r="1637" spans="1:9" x14ac:dyDescent="0.25">
      <c r="A1637" s="6">
        <v>1635</v>
      </c>
      <c r="B1637" s="6">
        <v>0.84025759091074304</v>
      </c>
      <c r="C1637" s="9">
        <v>2.1733130621300698</v>
      </c>
      <c r="D1637" s="2">
        <v>1.2676284361476999</v>
      </c>
      <c r="F1637" s="6">
        <v>1635</v>
      </c>
      <c r="G1637" s="7">
        <v>0.80956226302937806</v>
      </c>
      <c r="H1637" s="7">
        <v>2.3099512430784856</v>
      </c>
      <c r="I1637" s="2">
        <v>1.27</v>
      </c>
    </row>
    <row r="1638" spans="1:9" x14ac:dyDescent="0.25">
      <c r="A1638" s="6">
        <v>1636</v>
      </c>
      <c r="B1638" s="6">
        <v>1.1207422736367101</v>
      </c>
      <c r="C1638" s="9">
        <v>5.6709210635744798</v>
      </c>
      <c r="D1638" s="2">
        <v>1.42169329212755</v>
      </c>
      <c r="F1638" s="6">
        <v>1636</v>
      </c>
      <c r="G1638" s="7">
        <v>1.1620175938191815</v>
      </c>
      <c r="H1638" s="7">
        <v>5.8803102958130316</v>
      </c>
      <c r="I1638" s="2">
        <v>1.45</v>
      </c>
    </row>
    <row r="1639" spans="1:9" x14ac:dyDescent="0.25">
      <c r="A1639" s="6">
        <v>1637</v>
      </c>
      <c r="B1639" s="6">
        <v>0.40249873259909502</v>
      </c>
      <c r="C1639" s="9">
        <v>0.95644448779398705</v>
      </c>
      <c r="D1639" s="2">
        <v>1.08698330337371</v>
      </c>
      <c r="F1639" s="6">
        <v>1637</v>
      </c>
      <c r="G1639" s="7">
        <v>0.43550026196196145</v>
      </c>
      <c r="H1639" s="7">
        <v>0.93793233503049422</v>
      </c>
      <c r="I1639" s="2">
        <v>1.1000000000000001</v>
      </c>
    </row>
    <row r="1640" spans="1:9" x14ac:dyDescent="0.25">
      <c r="A1640" s="6">
        <v>1638</v>
      </c>
      <c r="B1640" s="6">
        <v>0.32594993911280001</v>
      </c>
      <c r="C1640" s="9">
        <v>0.58647796267173402</v>
      </c>
      <c r="D1640" s="2">
        <v>1.05488449352989</v>
      </c>
      <c r="F1640" s="6">
        <v>1638</v>
      </c>
      <c r="G1640" s="7">
        <v>0.39241622136873522</v>
      </c>
      <c r="H1640" s="7">
        <v>0.61137849186645499</v>
      </c>
      <c r="I1640" s="2">
        <v>1.05</v>
      </c>
    </row>
    <row r="1641" spans="1:9" x14ac:dyDescent="0.25">
      <c r="A1641" s="6">
        <v>1639</v>
      </c>
      <c r="B1641" s="6">
        <v>0.62737143334741896</v>
      </c>
      <c r="C1641" s="9">
        <v>1.3510609528347799</v>
      </c>
      <c r="D1641" s="2">
        <v>1.15284850397029</v>
      </c>
      <c r="F1641" s="6">
        <v>1639</v>
      </c>
      <c r="G1641" s="7">
        <v>0.60595214207854353</v>
      </c>
      <c r="H1641" s="7">
        <v>1.3448195809979289</v>
      </c>
      <c r="I1641" s="2">
        <v>1.1599999999999999</v>
      </c>
    </row>
    <row r="1642" spans="1:9" x14ac:dyDescent="0.25">
      <c r="A1642" s="6">
        <v>1640</v>
      </c>
      <c r="B1642" s="6">
        <v>1.00028993378993</v>
      </c>
      <c r="C1642" s="9">
        <v>5.0103968838765196</v>
      </c>
      <c r="D1642" s="2">
        <v>1.3710677523128401</v>
      </c>
      <c r="F1642" s="6">
        <v>1640</v>
      </c>
      <c r="G1642" s="7">
        <v>0.98611642328422722</v>
      </c>
      <c r="H1642" s="7">
        <v>5.1278718519174307</v>
      </c>
      <c r="I1642" s="2">
        <v>1.36</v>
      </c>
    </row>
    <row r="1643" spans="1:9" x14ac:dyDescent="0.25">
      <c r="A1643" s="6">
        <v>1641</v>
      </c>
      <c r="B1643" s="6">
        <v>0.45411790418992598</v>
      </c>
      <c r="C1643" s="9">
        <v>0.714295240334199</v>
      </c>
      <c r="D1643" s="2">
        <v>1.1559181185304499</v>
      </c>
      <c r="F1643" s="6">
        <v>1641</v>
      </c>
      <c r="G1643" s="7">
        <v>0.45616982155053032</v>
      </c>
      <c r="H1643" s="7">
        <v>0.74427573447691553</v>
      </c>
      <c r="I1643" s="2">
        <v>1.18</v>
      </c>
    </row>
    <row r="1644" spans="1:9" x14ac:dyDescent="0.25">
      <c r="A1644" s="6">
        <v>1642</v>
      </c>
      <c r="B1644" s="6">
        <v>0.68509055743880398</v>
      </c>
      <c r="C1644" s="9">
        <v>3.4048748401569902</v>
      </c>
      <c r="D1644" s="2">
        <v>1.2316784812500099</v>
      </c>
      <c r="F1644" s="6">
        <v>1642</v>
      </c>
      <c r="G1644" s="7">
        <v>0.70479386024078616</v>
      </c>
      <c r="H1644" s="7">
        <v>3.5204614468645752</v>
      </c>
      <c r="I1644" s="2">
        <v>1.22</v>
      </c>
    </row>
    <row r="1645" spans="1:9" x14ac:dyDescent="0.25">
      <c r="A1645" s="6">
        <v>1643</v>
      </c>
      <c r="B1645" s="6">
        <v>0.38495244061622902</v>
      </c>
      <c r="C1645" s="9">
        <v>0.75924260597979898</v>
      </c>
      <c r="D1645" s="2">
        <v>1.1460901235752701</v>
      </c>
      <c r="F1645" s="6">
        <v>1643</v>
      </c>
      <c r="G1645" s="7">
        <v>0.38464148510275448</v>
      </c>
      <c r="H1645" s="7">
        <v>0.80152285062777695</v>
      </c>
      <c r="I1645" s="2">
        <v>1.1499999999999999</v>
      </c>
    </row>
    <row r="1646" spans="1:9" x14ac:dyDescent="0.25">
      <c r="A1646" s="6">
        <v>1644</v>
      </c>
      <c r="B1646" s="6">
        <v>0.75329532600640403</v>
      </c>
      <c r="C1646" s="9">
        <v>2.1501405473689599</v>
      </c>
      <c r="D1646" s="2">
        <v>1.2082772077564801</v>
      </c>
      <c r="F1646" s="6">
        <v>1644</v>
      </c>
      <c r="G1646" s="7">
        <v>0.75760473118879346</v>
      </c>
      <c r="H1646" s="7">
        <v>2.3362076093255566</v>
      </c>
      <c r="I1646" s="2">
        <v>1.22</v>
      </c>
    </row>
    <row r="1647" spans="1:9" x14ac:dyDescent="0.25">
      <c r="A1647" s="6">
        <v>1645</v>
      </c>
      <c r="B1647" s="6">
        <v>0.81896989668072995</v>
      </c>
      <c r="C1647" s="9">
        <v>3.5467977784264102</v>
      </c>
      <c r="D1647" s="2">
        <v>1.2810733791781601</v>
      </c>
      <c r="F1647" s="6">
        <v>1645</v>
      </c>
      <c r="G1647" s="7">
        <v>0.83982869050163811</v>
      </c>
      <c r="H1647" s="7">
        <v>3.6611677327400507</v>
      </c>
      <c r="I1647" s="2">
        <v>1.29</v>
      </c>
    </row>
    <row r="1648" spans="1:9" x14ac:dyDescent="0.25">
      <c r="A1648" s="6">
        <v>1646</v>
      </c>
      <c r="B1648" s="6">
        <v>0.41361949320290098</v>
      </c>
      <c r="C1648" s="9">
        <v>1.43960417010523</v>
      </c>
      <c r="D1648" s="2">
        <v>1.1047596296556701</v>
      </c>
      <c r="F1648" s="6">
        <v>1646</v>
      </c>
      <c r="G1648" s="7">
        <v>0.46227440934126823</v>
      </c>
      <c r="H1648" s="7">
        <v>1.4941899113195585</v>
      </c>
      <c r="I1648" s="2">
        <v>1.1100000000000001</v>
      </c>
    </row>
    <row r="1649" spans="1:9" x14ac:dyDescent="0.25">
      <c r="A1649" s="6">
        <v>1647</v>
      </c>
      <c r="B1649" s="6">
        <v>1.01803176350977</v>
      </c>
      <c r="C1649" s="9">
        <v>4.1099459439955703</v>
      </c>
      <c r="D1649" s="2">
        <v>1.4027068109641401</v>
      </c>
      <c r="F1649" s="6">
        <v>1647</v>
      </c>
      <c r="G1649" s="7">
        <v>1.0633346164506341</v>
      </c>
      <c r="H1649" s="7">
        <v>4.0858534869312386</v>
      </c>
      <c r="I1649" s="2">
        <v>1.1399999999999999</v>
      </c>
    </row>
    <row r="1650" spans="1:9" x14ac:dyDescent="0.25">
      <c r="A1650" s="6">
        <v>1648</v>
      </c>
      <c r="B1650" s="6">
        <v>0.34821368073737202</v>
      </c>
      <c r="C1650" s="9">
        <v>0.46740985551172798</v>
      </c>
      <c r="D1650" s="2">
        <v>1.1265546156248001</v>
      </c>
      <c r="F1650" s="6">
        <v>1648</v>
      </c>
      <c r="G1650" s="7">
        <v>0.3512713398292982</v>
      </c>
      <c r="H1650" s="7">
        <v>0.51425968338841432</v>
      </c>
      <c r="I1650" s="2">
        <v>1.43</v>
      </c>
    </row>
    <row r="1651" spans="1:9" x14ac:dyDescent="0.25">
      <c r="A1651" s="6">
        <v>1649</v>
      </c>
      <c r="B1651" s="6">
        <v>2.25561065015106</v>
      </c>
      <c r="C1651" s="9">
        <v>7.8578369771205798</v>
      </c>
      <c r="D1651" s="2">
        <v>2.0188466109296499</v>
      </c>
      <c r="F1651" s="6">
        <v>1649</v>
      </c>
      <c r="G1651" s="7">
        <v>2.2993094597285473</v>
      </c>
      <c r="H1651" s="7">
        <v>7.6459960056769765</v>
      </c>
      <c r="I1651" s="2">
        <v>1.98</v>
      </c>
    </row>
    <row r="1652" spans="1:9" x14ac:dyDescent="0.25">
      <c r="A1652" s="6">
        <v>1650</v>
      </c>
      <c r="B1652" s="6">
        <v>0.77212620970121404</v>
      </c>
      <c r="C1652" s="9">
        <v>0.87517672837715499</v>
      </c>
      <c r="D1652" s="2">
        <v>1.6147497860048501</v>
      </c>
      <c r="F1652" s="6">
        <v>1650</v>
      </c>
      <c r="G1652" s="7">
        <v>0.76155713627219712</v>
      </c>
      <c r="H1652" s="7">
        <v>0.8887601045606629</v>
      </c>
      <c r="I1652" s="2">
        <v>1.62</v>
      </c>
    </row>
    <row r="1653" spans="1:9" x14ac:dyDescent="0.25">
      <c r="A1653" s="6">
        <v>1651</v>
      </c>
      <c r="B1653" s="6">
        <v>0.69469569165105804</v>
      </c>
      <c r="C1653" s="9">
        <v>0.90999130718883303</v>
      </c>
      <c r="D1653" s="2">
        <v>1.43572067133935</v>
      </c>
      <c r="F1653" s="6">
        <v>1651</v>
      </c>
      <c r="G1653" s="7">
        <v>0.69170665078635241</v>
      </c>
      <c r="H1653" s="7">
        <v>0.82360054007444872</v>
      </c>
      <c r="I1653" s="2">
        <v>1.46</v>
      </c>
    </row>
    <row r="1654" spans="1:9" x14ac:dyDescent="0.25">
      <c r="A1654" s="6">
        <v>1652</v>
      </c>
      <c r="B1654" s="6">
        <v>0.93203655911621297</v>
      </c>
      <c r="C1654" s="9">
        <v>1.3192768465871501</v>
      </c>
      <c r="D1654" s="2">
        <v>1.6159908824881799</v>
      </c>
      <c r="F1654" s="6">
        <v>1652</v>
      </c>
      <c r="G1654" s="7">
        <v>0.94646837592529653</v>
      </c>
      <c r="H1654" s="7">
        <v>1.3332303158661289</v>
      </c>
      <c r="I1654" s="2">
        <v>1.6</v>
      </c>
    </row>
    <row r="1655" spans="1:9" x14ac:dyDescent="0.25">
      <c r="A1655" s="6">
        <v>1653</v>
      </c>
      <c r="B1655" s="6">
        <v>1.0417617892241799</v>
      </c>
      <c r="C1655" s="9">
        <v>2.9253979930170302</v>
      </c>
      <c r="D1655" s="2">
        <v>1.57778539103963</v>
      </c>
      <c r="F1655" s="6">
        <v>1653</v>
      </c>
      <c r="G1655" s="7">
        <v>1.0788436537561052</v>
      </c>
      <c r="H1655" s="7">
        <v>2.8086762198053759</v>
      </c>
      <c r="I1655" s="2">
        <v>1.58</v>
      </c>
    </row>
    <row r="1656" spans="1:9" x14ac:dyDescent="0.25">
      <c r="A1656" s="6">
        <v>1654</v>
      </c>
      <c r="B1656" s="6">
        <v>2.1152465266924598</v>
      </c>
      <c r="C1656" s="9">
        <v>8.2807215720193099</v>
      </c>
      <c r="D1656" s="2">
        <v>1.96846253754749</v>
      </c>
      <c r="F1656" s="6">
        <v>1654</v>
      </c>
      <c r="G1656" s="7">
        <v>2.1077914720305864</v>
      </c>
      <c r="H1656" s="7">
        <v>7.9902598460401935</v>
      </c>
      <c r="I1656" s="2">
        <v>1.96</v>
      </c>
    </row>
    <row r="1657" spans="1:9" x14ac:dyDescent="0.25">
      <c r="A1657" s="6">
        <v>1655</v>
      </c>
      <c r="B1657" s="6">
        <v>1.88821987643468</v>
      </c>
      <c r="C1657" s="9">
        <v>4.3398567577307503</v>
      </c>
      <c r="D1657" s="2">
        <v>1.8816964952077599</v>
      </c>
      <c r="F1657" s="6">
        <v>1655</v>
      </c>
      <c r="G1657" s="7">
        <v>1.8655632580913777</v>
      </c>
      <c r="H1657" s="7">
        <v>4.4205067457633245</v>
      </c>
      <c r="I1657" s="2">
        <v>1.89</v>
      </c>
    </row>
    <row r="1658" spans="1:9" x14ac:dyDescent="0.25">
      <c r="A1658" s="6">
        <v>1656</v>
      </c>
      <c r="B1658" s="6">
        <v>0.75459471498887198</v>
      </c>
      <c r="C1658" s="9">
        <v>0.90191186657218203</v>
      </c>
      <c r="D1658" s="2">
        <v>1.4742636216326701</v>
      </c>
      <c r="F1658" s="6">
        <v>1656</v>
      </c>
      <c r="G1658" s="7">
        <v>0.77377666875868278</v>
      </c>
      <c r="H1658" s="7">
        <v>0.85091236456607311</v>
      </c>
      <c r="I1658" s="2">
        <v>1.51</v>
      </c>
    </row>
    <row r="1659" spans="1:9" x14ac:dyDescent="0.25">
      <c r="A1659" s="6">
        <v>1657</v>
      </c>
      <c r="B1659" s="6">
        <v>0.91009241049449396</v>
      </c>
      <c r="C1659" s="9">
        <v>1.4551553981499401</v>
      </c>
      <c r="D1659" s="2">
        <v>1.5804784964468499</v>
      </c>
      <c r="F1659" s="6">
        <v>1657</v>
      </c>
      <c r="G1659" s="7">
        <v>0.83917250080216332</v>
      </c>
      <c r="H1659" s="7">
        <v>1.444661271627198</v>
      </c>
      <c r="I1659" s="2">
        <v>1.58</v>
      </c>
    </row>
    <row r="1660" spans="1:9" x14ac:dyDescent="0.25">
      <c r="A1660" s="6">
        <v>1658</v>
      </c>
      <c r="B1660" s="6">
        <v>0.81469544610496303</v>
      </c>
      <c r="C1660" s="9">
        <v>0.87070632520644198</v>
      </c>
      <c r="D1660" s="2">
        <v>1.5623980837776199</v>
      </c>
      <c r="F1660" s="6">
        <v>1658</v>
      </c>
      <c r="G1660" s="7">
        <v>0.86497790262594654</v>
      </c>
      <c r="H1660" s="7">
        <v>0.84342853812503182</v>
      </c>
      <c r="I1660" s="2">
        <v>1.58</v>
      </c>
    </row>
    <row r="1661" spans="1:9" x14ac:dyDescent="0.25">
      <c r="A1661" s="6">
        <v>1659</v>
      </c>
      <c r="B1661" s="6">
        <v>1.98987791428641</v>
      </c>
      <c r="C1661" s="9">
        <v>5.6106889472534203</v>
      </c>
      <c r="D1661" s="2">
        <v>1.9648052042961901</v>
      </c>
      <c r="F1661" s="6">
        <v>1659</v>
      </c>
      <c r="G1661" s="7">
        <v>2.1660786321511822</v>
      </c>
      <c r="H1661" s="7">
        <v>5.6761688556898315</v>
      </c>
      <c r="I1661" s="2">
        <v>2.0099999999999998</v>
      </c>
    </row>
    <row r="1662" spans="1:9" x14ac:dyDescent="0.25">
      <c r="A1662" s="6">
        <v>1660</v>
      </c>
      <c r="B1662" s="6">
        <v>2.0581703165763199</v>
      </c>
      <c r="C1662" s="9">
        <v>7.3550913035461196</v>
      </c>
      <c r="D1662" s="2">
        <v>1.9540970852751001</v>
      </c>
      <c r="F1662" s="6">
        <v>1660</v>
      </c>
      <c r="G1662" s="7">
        <v>2.0684118293362186</v>
      </c>
      <c r="H1662" s="7">
        <v>7.1329629969962989</v>
      </c>
      <c r="I1662" s="2">
        <v>1.91</v>
      </c>
    </row>
    <row r="1663" spans="1:9" x14ac:dyDescent="0.25">
      <c r="A1663" s="6">
        <v>1661</v>
      </c>
      <c r="B1663" s="6">
        <v>0.92682009581539604</v>
      </c>
      <c r="C1663" s="9">
        <v>1.1550501334368899</v>
      </c>
      <c r="D1663" s="2">
        <v>1.53080618010244</v>
      </c>
      <c r="F1663" s="6">
        <v>1661</v>
      </c>
      <c r="G1663" s="7">
        <v>0.95240354534469729</v>
      </c>
      <c r="H1663" s="7">
        <v>1.1742831219723282</v>
      </c>
      <c r="I1663" s="2">
        <v>1.57</v>
      </c>
    </row>
    <row r="1664" spans="1:9" x14ac:dyDescent="0.25">
      <c r="A1664" s="6">
        <v>1662</v>
      </c>
      <c r="B1664" s="6">
        <v>2.0091565676916598</v>
      </c>
      <c r="C1664" s="9">
        <v>4.4184775989795204</v>
      </c>
      <c r="D1664" s="2">
        <v>1.94014177175556</v>
      </c>
      <c r="F1664" s="6">
        <v>1662</v>
      </c>
      <c r="G1664" s="7">
        <v>2.0011992564793397</v>
      </c>
      <c r="H1664" s="7">
        <v>4.4377298340668307</v>
      </c>
      <c r="I1664" s="2">
        <v>1.94</v>
      </c>
    </row>
    <row r="1665" spans="1:9" x14ac:dyDescent="0.25">
      <c r="A1665" s="6">
        <v>1663</v>
      </c>
      <c r="B1665" s="6">
        <v>2.2993024802051099</v>
      </c>
      <c r="C1665" s="9">
        <v>6.4960152917291198</v>
      </c>
      <c r="D1665" s="2">
        <v>2.0764665475772199</v>
      </c>
      <c r="F1665" s="6">
        <v>1663</v>
      </c>
      <c r="G1665" s="7">
        <v>2.4177224919931262</v>
      </c>
      <c r="H1665" s="7">
        <v>6.2249457035526028</v>
      </c>
      <c r="I1665" s="2">
        <v>2.12</v>
      </c>
    </row>
    <row r="1666" spans="1:9" x14ac:dyDescent="0.25">
      <c r="A1666" s="6">
        <v>1664</v>
      </c>
      <c r="B1666" s="6">
        <v>1.5699083539488099</v>
      </c>
      <c r="C1666" s="9">
        <v>3.3910200454854902</v>
      </c>
      <c r="D1666" s="2">
        <v>1.78229673396</v>
      </c>
      <c r="F1666" s="6">
        <v>1664</v>
      </c>
      <c r="G1666" s="7">
        <v>1.4795543617648224</v>
      </c>
      <c r="H1666" s="7">
        <v>3.5625418970666276</v>
      </c>
      <c r="I1666" s="2">
        <v>1.79</v>
      </c>
    </row>
    <row r="1667" spans="1:9" x14ac:dyDescent="0.25">
      <c r="A1667" s="6">
        <v>1665</v>
      </c>
      <c r="B1667" s="6">
        <v>1.0055466289966299</v>
      </c>
      <c r="C1667" s="9">
        <v>2.49364265864505</v>
      </c>
      <c r="D1667" s="2">
        <v>1.59855239699661</v>
      </c>
      <c r="F1667" s="6">
        <v>1665</v>
      </c>
      <c r="G1667" s="7">
        <v>0.98164930025628394</v>
      </c>
      <c r="H1667" s="7">
        <v>2.3525375612978365</v>
      </c>
      <c r="I1667" s="2">
        <v>1.55</v>
      </c>
    </row>
    <row r="1668" spans="1:9" x14ac:dyDescent="0.25">
      <c r="A1668" s="6">
        <v>1666</v>
      </c>
      <c r="B1668" s="6">
        <v>2.45134513714209</v>
      </c>
      <c r="C1668" s="9">
        <v>6.5906941760654503</v>
      </c>
      <c r="D1668" s="2">
        <v>2.1159905601646201</v>
      </c>
      <c r="F1668" s="6">
        <v>1666</v>
      </c>
      <c r="G1668" s="7">
        <v>2.5841512372925193</v>
      </c>
      <c r="H1668" s="7">
        <v>6.3699207651534397</v>
      </c>
      <c r="I1668" s="2">
        <v>2.11</v>
      </c>
    </row>
    <row r="1669" spans="1:9" x14ac:dyDescent="0.25">
      <c r="A1669" s="6">
        <v>1667</v>
      </c>
      <c r="B1669" s="6">
        <v>1.54040735065229</v>
      </c>
      <c r="C1669" s="9">
        <v>3.4047015926664801</v>
      </c>
      <c r="D1669" s="2">
        <v>1.78229673396</v>
      </c>
      <c r="F1669" s="6">
        <v>1667</v>
      </c>
      <c r="G1669" s="7">
        <v>1.460968410513114</v>
      </c>
      <c r="H1669" s="7">
        <v>3.5340118478248659</v>
      </c>
      <c r="I1669" s="2">
        <v>1.79</v>
      </c>
    </row>
    <row r="1670" spans="1:9" x14ac:dyDescent="0.25">
      <c r="A1670" s="6">
        <v>1668</v>
      </c>
      <c r="B1670" s="6">
        <v>1.9244401604880199</v>
      </c>
      <c r="C1670" s="9">
        <v>3.6537915173793198</v>
      </c>
      <c r="D1670" s="2">
        <v>1.88471356888709</v>
      </c>
      <c r="F1670" s="6">
        <v>1668</v>
      </c>
      <c r="G1670" s="7">
        <v>1.8888676972854113</v>
      </c>
      <c r="H1670" s="7">
        <v>3.6698723543517042</v>
      </c>
      <c r="I1670" s="2">
        <v>1.93</v>
      </c>
    </row>
    <row r="1671" spans="1:9" x14ac:dyDescent="0.25">
      <c r="A1671" s="6">
        <v>1669</v>
      </c>
      <c r="B1671" s="6">
        <v>1.33665029491123</v>
      </c>
      <c r="C1671" s="9">
        <v>3.6808044728196099</v>
      </c>
      <c r="D1671" s="2">
        <v>1.68509162041931</v>
      </c>
      <c r="F1671" s="6">
        <v>1669</v>
      </c>
      <c r="G1671" s="7">
        <v>1.2916307329896968</v>
      </c>
      <c r="H1671" s="7">
        <v>3.7815595337761185</v>
      </c>
      <c r="I1671" s="2">
        <v>1.67</v>
      </c>
    </row>
    <row r="1672" spans="1:9" x14ac:dyDescent="0.25">
      <c r="A1672" s="6">
        <v>1670</v>
      </c>
      <c r="B1672" s="6">
        <v>2.4651657792343098</v>
      </c>
      <c r="C1672" s="9">
        <v>8.0148234254327093</v>
      </c>
      <c r="D1672" s="2">
        <v>2.0971014630523599</v>
      </c>
      <c r="F1672" s="6">
        <v>1670</v>
      </c>
      <c r="G1672" s="7">
        <v>2.4141382317958469</v>
      </c>
      <c r="H1672" s="7">
        <v>7.7832220872810494</v>
      </c>
      <c r="I1672" s="2">
        <v>2.04</v>
      </c>
    </row>
    <row r="1673" spans="1:9" x14ac:dyDescent="0.25">
      <c r="A1673" s="6">
        <v>1671</v>
      </c>
      <c r="B1673" s="6">
        <v>1.5183570438630201</v>
      </c>
      <c r="C1673" s="9">
        <v>3.2087618904996602</v>
      </c>
      <c r="D1673" s="2">
        <v>1.7869965073852201</v>
      </c>
      <c r="F1673" s="6">
        <v>1671</v>
      </c>
      <c r="G1673" s="7">
        <v>1.4029435250291786</v>
      </c>
      <c r="H1673" s="7">
        <v>3.3025360407754198</v>
      </c>
      <c r="I1673" s="2">
        <v>1.78</v>
      </c>
    </row>
    <row r="1674" spans="1:9" x14ac:dyDescent="0.25">
      <c r="A1674" s="6">
        <v>1672</v>
      </c>
      <c r="B1674" s="6">
        <v>0.95846345821008805</v>
      </c>
      <c r="C1674" s="9">
        <v>1.5119195807357899</v>
      </c>
      <c r="D1674" s="2">
        <v>1.5639349514806999</v>
      </c>
      <c r="F1674" s="6">
        <v>1672</v>
      </c>
      <c r="G1674" s="7">
        <v>0.86415437558441111</v>
      </c>
      <c r="H1674" s="7">
        <v>1.5274535326332952</v>
      </c>
      <c r="I1674" s="2">
        <v>1.57</v>
      </c>
    </row>
    <row r="1675" spans="1:9" x14ac:dyDescent="0.25">
      <c r="A1675" s="6">
        <v>1673</v>
      </c>
      <c r="B1675" s="6">
        <v>1.1021138563388999</v>
      </c>
      <c r="C1675" s="9">
        <v>2.3889309351388901</v>
      </c>
      <c r="D1675" s="2">
        <v>1.6735191709458801</v>
      </c>
      <c r="F1675" s="6">
        <v>1673</v>
      </c>
      <c r="G1675" s="7">
        <v>1.0535655951375382</v>
      </c>
      <c r="H1675" s="7">
        <v>2.2700933982074609</v>
      </c>
      <c r="I1675" s="2">
        <v>1.62</v>
      </c>
    </row>
    <row r="1676" spans="1:9" x14ac:dyDescent="0.25">
      <c r="A1676" s="6">
        <v>1674</v>
      </c>
      <c r="B1676" s="6">
        <v>1.4948234113808301</v>
      </c>
      <c r="C1676" s="9">
        <v>4.0902794509830001</v>
      </c>
      <c r="D1676" s="2">
        <v>1.73862374757442</v>
      </c>
      <c r="F1676" s="6">
        <v>1674</v>
      </c>
      <c r="G1676" s="7">
        <v>1.480090281681363</v>
      </c>
      <c r="H1676" s="7">
        <v>4.1315388059463007</v>
      </c>
      <c r="I1676" s="2">
        <v>1.73</v>
      </c>
    </row>
    <row r="1677" spans="1:9" x14ac:dyDescent="0.25">
      <c r="A1677" s="6">
        <v>1675</v>
      </c>
      <c r="B1677" s="6">
        <v>2.2013060264164102</v>
      </c>
      <c r="C1677" s="9">
        <v>7.9864120811261596</v>
      </c>
      <c r="D1677" s="2">
        <v>2.01537396501829</v>
      </c>
      <c r="F1677" s="6">
        <v>1675</v>
      </c>
      <c r="G1677" s="7">
        <v>2.2517974405714498</v>
      </c>
      <c r="H1677" s="7">
        <v>7.6960988134285975</v>
      </c>
      <c r="I1677" s="2">
        <v>2.0299999999999998</v>
      </c>
    </row>
    <row r="1678" spans="1:9" x14ac:dyDescent="0.25">
      <c r="A1678" s="6">
        <v>1676</v>
      </c>
      <c r="B1678" s="6">
        <v>1.95233093171209</v>
      </c>
      <c r="C1678" s="9">
        <v>5.5664211094213103</v>
      </c>
      <c r="D1678" s="2">
        <v>1.89696253474008</v>
      </c>
      <c r="F1678" s="6">
        <v>1676</v>
      </c>
      <c r="G1678" s="7">
        <v>1.8508007764576182</v>
      </c>
      <c r="H1678" s="7">
        <v>5.1725649663957265</v>
      </c>
      <c r="I1678" s="2">
        <v>1.9</v>
      </c>
    </row>
    <row r="1679" spans="1:9" x14ac:dyDescent="0.25">
      <c r="A1679" s="6">
        <v>1677</v>
      </c>
      <c r="B1679" s="6">
        <v>1.61788420891642</v>
      </c>
      <c r="C1679" s="9">
        <v>3.5401786610269301</v>
      </c>
      <c r="D1679" s="2">
        <v>1.7776371721258399</v>
      </c>
      <c r="F1679" s="6">
        <v>1677</v>
      </c>
      <c r="G1679" s="7">
        <v>1.5320348062695677</v>
      </c>
      <c r="H1679" s="7">
        <v>3.6021916237430527</v>
      </c>
      <c r="I1679" s="2">
        <v>1.78</v>
      </c>
    </row>
    <row r="1680" spans="1:9" x14ac:dyDescent="0.25">
      <c r="A1680" s="6">
        <v>1678</v>
      </c>
      <c r="B1680" s="6">
        <v>1.2908240008565599</v>
      </c>
      <c r="C1680" s="9">
        <v>1.7618621301037201</v>
      </c>
      <c r="D1680" s="2">
        <v>1.7524124804335099</v>
      </c>
      <c r="F1680" s="6">
        <v>1678</v>
      </c>
      <c r="G1680" s="7">
        <v>1.3633921664416426</v>
      </c>
      <c r="H1680" s="7">
        <v>1.7938884149071876</v>
      </c>
      <c r="I1680" s="2">
        <v>1.77</v>
      </c>
    </row>
    <row r="1681" spans="1:9" x14ac:dyDescent="0.25">
      <c r="A1681" s="6">
        <v>1679</v>
      </c>
      <c r="B1681" s="6">
        <v>1.2100371261257099</v>
      </c>
      <c r="C1681" s="9">
        <v>1.6137587791029999</v>
      </c>
      <c r="D1681" s="2">
        <v>1.7368554194968899</v>
      </c>
      <c r="F1681" s="6">
        <v>1679</v>
      </c>
      <c r="G1681" s="7">
        <v>1.2214029183316084</v>
      </c>
      <c r="H1681" s="7">
        <v>1.665183995541152</v>
      </c>
      <c r="I1681" s="2">
        <v>1.75</v>
      </c>
    </row>
    <row r="1682" spans="1:9" x14ac:dyDescent="0.25">
      <c r="A1682" s="6">
        <v>1680</v>
      </c>
      <c r="B1682" s="6">
        <v>2.5807382265830299</v>
      </c>
      <c r="C1682" s="9">
        <v>8.7336284111099491</v>
      </c>
      <c r="D1682" s="2">
        <v>2.1175413537387602</v>
      </c>
      <c r="F1682" s="6">
        <v>1680</v>
      </c>
      <c r="G1682" s="7">
        <v>2.5649617706716521</v>
      </c>
      <c r="H1682" s="7">
        <v>8.5248731197664114</v>
      </c>
      <c r="I1682" s="2">
        <v>2.1</v>
      </c>
    </row>
    <row r="1683" spans="1:9" x14ac:dyDescent="0.25">
      <c r="A1683" s="6">
        <v>1681</v>
      </c>
      <c r="B1683" s="6">
        <v>2.0505889841644902</v>
      </c>
      <c r="C1683" s="9">
        <v>7.7196511360964699</v>
      </c>
      <c r="D1683" s="2">
        <v>1.8924394283025201</v>
      </c>
      <c r="F1683" s="6">
        <v>1681</v>
      </c>
      <c r="G1683" s="7">
        <v>2.0044994606494786</v>
      </c>
      <c r="H1683" s="7">
        <v>7.5864144018080966</v>
      </c>
      <c r="I1683" s="2">
        <v>1.91</v>
      </c>
    </row>
    <row r="1684" spans="1:9" x14ac:dyDescent="0.25">
      <c r="A1684" s="6">
        <v>1682</v>
      </c>
      <c r="B1684" s="6">
        <v>2.3266692657299002</v>
      </c>
      <c r="C1684" s="9">
        <v>6.4584763533426699</v>
      </c>
      <c r="D1684" s="2">
        <v>2.0920093912386499</v>
      </c>
      <c r="F1684" s="6">
        <v>1682</v>
      </c>
      <c r="G1684" s="7">
        <v>2.5247274626415224</v>
      </c>
      <c r="H1684" s="7">
        <v>6.167560072692277</v>
      </c>
      <c r="I1684" s="2">
        <v>2.09</v>
      </c>
    </row>
    <row r="1685" spans="1:9" x14ac:dyDescent="0.25">
      <c r="A1685" s="6">
        <v>1683</v>
      </c>
      <c r="B1685" s="6">
        <v>0.840278479306652</v>
      </c>
      <c r="C1685" s="9">
        <v>0.77604741552812795</v>
      </c>
      <c r="D1685" s="2">
        <v>1.63331034683125</v>
      </c>
      <c r="F1685" s="6">
        <v>1683</v>
      </c>
      <c r="G1685" s="7">
        <v>0.83091934920853272</v>
      </c>
      <c r="H1685" s="7">
        <v>0.75136002969878235</v>
      </c>
      <c r="I1685" s="2">
        <v>1.62</v>
      </c>
    </row>
    <row r="1686" spans="1:9" x14ac:dyDescent="0.25">
      <c r="A1686" s="6">
        <v>1684</v>
      </c>
      <c r="B1686" s="6">
        <v>1.5446471711727801</v>
      </c>
      <c r="C1686" s="9">
        <v>4.9397292968275899</v>
      </c>
      <c r="D1686" s="2">
        <v>1.78450403729031</v>
      </c>
      <c r="F1686" s="6">
        <v>1684</v>
      </c>
      <c r="G1686" s="7">
        <v>1.527093644020356</v>
      </c>
      <c r="H1686" s="7">
        <v>4.7736053167133425</v>
      </c>
      <c r="I1686" s="2">
        <v>1.77</v>
      </c>
    </row>
    <row r="1687" spans="1:9" x14ac:dyDescent="0.25">
      <c r="A1687" s="6">
        <v>1685</v>
      </c>
      <c r="B1687" s="6">
        <v>1.35748901966893</v>
      </c>
      <c r="C1687" s="9">
        <v>4.8961549006676899</v>
      </c>
      <c r="D1687" s="2">
        <v>1.6363136475837301</v>
      </c>
      <c r="F1687" s="6">
        <v>1685</v>
      </c>
      <c r="G1687" s="7">
        <v>1.3404892129665953</v>
      </c>
      <c r="H1687" s="7">
        <v>4.7312972975184522</v>
      </c>
      <c r="I1687" s="2">
        <v>1.68</v>
      </c>
    </row>
    <row r="1688" spans="1:9" x14ac:dyDescent="0.25">
      <c r="A1688" s="6">
        <v>1686</v>
      </c>
      <c r="B1688" s="6">
        <v>2.51699383112669</v>
      </c>
      <c r="C1688" s="9">
        <v>7.7094823483073798</v>
      </c>
      <c r="D1688" s="2">
        <v>2.1088445030735099</v>
      </c>
      <c r="F1688" s="6">
        <v>1686</v>
      </c>
      <c r="G1688" s="7">
        <v>2.5350907428596052</v>
      </c>
      <c r="H1688" s="7">
        <v>7.444336351689322</v>
      </c>
      <c r="I1688" s="2">
        <v>2.1</v>
      </c>
    </row>
    <row r="1689" spans="1:9" x14ac:dyDescent="0.25">
      <c r="A1689" s="6">
        <v>1687</v>
      </c>
      <c r="B1689" s="6">
        <v>1.88813395796307</v>
      </c>
      <c r="C1689" s="9">
        <v>4.3397855793925704</v>
      </c>
      <c r="D1689" s="2">
        <v>1.89007244505162</v>
      </c>
      <c r="F1689" s="6">
        <v>1687</v>
      </c>
      <c r="G1689" s="7">
        <v>1.8746220555482664</v>
      </c>
      <c r="H1689" s="7">
        <v>4.4270143749908479</v>
      </c>
      <c r="I1689" s="2">
        <v>1.91</v>
      </c>
    </row>
    <row r="1690" spans="1:9" x14ac:dyDescent="0.25">
      <c r="A1690" s="6">
        <v>1688</v>
      </c>
      <c r="B1690" s="6">
        <v>1.5831358874425501</v>
      </c>
      <c r="C1690" s="9">
        <v>5.6337819958619901</v>
      </c>
      <c r="D1690" s="2">
        <v>1.73643925210898</v>
      </c>
      <c r="F1690" s="6">
        <v>1688</v>
      </c>
      <c r="G1690" s="7">
        <v>1.418636081021037</v>
      </c>
      <c r="H1690" s="7">
        <v>5.1832159405090747</v>
      </c>
      <c r="I1690" s="2">
        <v>1.71</v>
      </c>
    </row>
    <row r="1691" spans="1:9" x14ac:dyDescent="0.25">
      <c r="A1691" s="6">
        <v>1689</v>
      </c>
      <c r="B1691" s="6">
        <v>0.80610269987549898</v>
      </c>
      <c r="C1691" s="9">
        <v>1.13631038572951</v>
      </c>
      <c r="D1691" s="2">
        <v>1.50283916709822</v>
      </c>
      <c r="F1691" s="6">
        <v>1689</v>
      </c>
      <c r="G1691" s="7">
        <v>0.8065522424441901</v>
      </c>
      <c r="H1691" s="7">
        <v>1.0933285466641882</v>
      </c>
      <c r="I1691" s="2">
        <v>1.52</v>
      </c>
    </row>
    <row r="1692" spans="1:9" x14ac:dyDescent="0.25">
      <c r="A1692" s="6">
        <v>1690</v>
      </c>
      <c r="B1692" s="6">
        <v>1.6903100942540901</v>
      </c>
      <c r="C1692" s="9">
        <v>4.7430681033519502</v>
      </c>
      <c r="D1692" s="2">
        <v>1.8280679202018899</v>
      </c>
      <c r="F1692" s="6">
        <v>1690</v>
      </c>
      <c r="G1692" s="7">
        <v>1.6679483221798725</v>
      </c>
      <c r="H1692" s="7">
        <v>4.608009070028471</v>
      </c>
      <c r="I1692" s="2">
        <v>1.85</v>
      </c>
    </row>
    <row r="1693" spans="1:9" x14ac:dyDescent="0.25">
      <c r="A1693" s="6">
        <v>1691</v>
      </c>
      <c r="B1693" s="6">
        <v>2.1342003869348298</v>
      </c>
      <c r="C1693" s="9">
        <v>6.8890777494870497</v>
      </c>
      <c r="D1693" s="2">
        <v>1.97554577825455</v>
      </c>
      <c r="F1693" s="6">
        <v>1691</v>
      </c>
      <c r="G1693" s="7">
        <v>2.1471613367393747</v>
      </c>
      <c r="H1693" s="7">
        <v>6.7971334548787752</v>
      </c>
      <c r="I1693" s="2">
        <v>1.95</v>
      </c>
    </row>
    <row r="1694" spans="1:9" x14ac:dyDescent="0.25">
      <c r="A1694" s="6">
        <v>1692</v>
      </c>
      <c r="B1694" s="6">
        <v>1.0194631551871101</v>
      </c>
      <c r="C1694" s="9">
        <v>1.0496808489862299</v>
      </c>
      <c r="D1694" s="2">
        <v>1.6392895672603101</v>
      </c>
      <c r="F1694" s="6">
        <v>1692</v>
      </c>
      <c r="G1694" s="7">
        <v>1.0407186352505362</v>
      </c>
      <c r="H1694" s="7">
        <v>1.0571442111084399</v>
      </c>
      <c r="I1694" s="2">
        <v>1.7</v>
      </c>
    </row>
    <row r="1695" spans="1:9" x14ac:dyDescent="0.25">
      <c r="A1695" s="6">
        <v>1693</v>
      </c>
      <c r="B1695" s="6">
        <v>1.3923267471427201</v>
      </c>
      <c r="C1695" s="9">
        <v>4.8980096440563203</v>
      </c>
      <c r="D1695" s="2">
        <v>1.6842551292974799</v>
      </c>
      <c r="F1695" s="6">
        <v>1693</v>
      </c>
      <c r="G1695" s="7">
        <v>1.3719308885191899</v>
      </c>
      <c r="H1695" s="7">
        <v>4.6792022547754577</v>
      </c>
      <c r="I1695" s="2">
        <v>1.69</v>
      </c>
    </row>
    <row r="1696" spans="1:9" x14ac:dyDescent="0.25">
      <c r="A1696" s="6">
        <v>1694</v>
      </c>
      <c r="B1696" s="6">
        <v>2.1257203000899101</v>
      </c>
      <c r="C1696" s="9">
        <v>6.8476324170733696</v>
      </c>
      <c r="D1696" s="2">
        <v>1.9796283355700199</v>
      </c>
      <c r="F1696" s="6">
        <v>1694</v>
      </c>
      <c r="G1696" s="7">
        <v>2.170835497103428</v>
      </c>
      <c r="H1696" s="7">
        <v>6.6892334646659029</v>
      </c>
      <c r="I1696" s="2">
        <v>1.96</v>
      </c>
    </row>
    <row r="1697" spans="1:9" x14ac:dyDescent="0.25">
      <c r="A1697" s="6">
        <v>1695</v>
      </c>
      <c r="B1697" s="6">
        <v>1.0406100334719199</v>
      </c>
      <c r="C1697" s="9">
        <v>2.9325889548844302</v>
      </c>
      <c r="D1697" s="2">
        <v>1.6072052015046201</v>
      </c>
      <c r="F1697" s="6">
        <v>1695</v>
      </c>
      <c r="G1697" s="7">
        <v>1.0228710287685374</v>
      </c>
      <c r="H1697" s="7">
        <v>2.6281333103029967</v>
      </c>
      <c r="I1697" s="2">
        <v>1.58</v>
      </c>
    </row>
    <row r="1698" spans="1:9" x14ac:dyDescent="0.25">
      <c r="A1698" s="6">
        <v>1696</v>
      </c>
      <c r="B1698" s="6">
        <v>1.7493523171832499</v>
      </c>
      <c r="C1698" s="9">
        <v>3.4067060570790599</v>
      </c>
      <c r="D1698" s="2">
        <v>1.86217247743127</v>
      </c>
      <c r="F1698" s="6">
        <v>1696</v>
      </c>
      <c r="G1698" s="7">
        <v>1.6540088587410899</v>
      </c>
      <c r="H1698" s="7">
        <v>3.4579074441857505</v>
      </c>
      <c r="I1698" s="2">
        <v>1.72</v>
      </c>
    </row>
    <row r="1699" spans="1:9" x14ac:dyDescent="0.25">
      <c r="A1699" s="6">
        <v>1697</v>
      </c>
      <c r="B1699" s="6">
        <v>1.29530843504377</v>
      </c>
      <c r="C1699" s="9">
        <v>3.2952923348109202</v>
      </c>
      <c r="D1699" s="2">
        <v>1.65903462198041</v>
      </c>
      <c r="F1699" s="6">
        <v>1697</v>
      </c>
      <c r="G1699" s="7">
        <v>1.1834713398275232</v>
      </c>
      <c r="H1699" s="7">
        <v>3.2363209587694892</v>
      </c>
      <c r="I1699" s="2">
        <v>1.64</v>
      </c>
    </row>
    <row r="1700" spans="1:9" x14ac:dyDescent="0.25">
      <c r="A1700" s="6">
        <v>1698</v>
      </c>
      <c r="B1700" s="6">
        <v>1.4191286968632899</v>
      </c>
      <c r="C1700" s="9">
        <v>3.4999935549313501</v>
      </c>
      <c r="D1700" s="2">
        <v>1.69174497699383</v>
      </c>
      <c r="F1700" s="6">
        <v>1698</v>
      </c>
      <c r="G1700" s="7">
        <v>1.349921576386409</v>
      </c>
      <c r="H1700" s="7">
        <v>3.6138293350072788</v>
      </c>
      <c r="I1700" s="2">
        <v>1.68</v>
      </c>
    </row>
    <row r="1701" spans="1:9" x14ac:dyDescent="0.25">
      <c r="A1701" s="6">
        <v>1699</v>
      </c>
      <c r="B1701" s="6">
        <v>1.36180809274419</v>
      </c>
      <c r="C1701" s="9">
        <v>2.4627475114237498</v>
      </c>
      <c r="D1701" s="2">
        <v>1.7990933874916599</v>
      </c>
      <c r="F1701" s="6">
        <v>1699</v>
      </c>
      <c r="G1701" s="7">
        <v>1.3686905803692599</v>
      </c>
      <c r="H1701" s="7">
        <v>2.3731707627744081</v>
      </c>
      <c r="I1701" s="2">
        <v>1.78</v>
      </c>
    </row>
    <row r="1702" spans="1:9" x14ac:dyDescent="0.25">
      <c r="A1702" s="6">
        <v>1700</v>
      </c>
      <c r="B1702" s="6">
        <v>1.7929098843234801</v>
      </c>
      <c r="C1702" s="9">
        <v>3.8183762951282199</v>
      </c>
      <c r="D1702" s="2">
        <v>1.80177403158071</v>
      </c>
      <c r="F1702" s="6">
        <v>1700</v>
      </c>
      <c r="G1702" s="7">
        <v>1.671827387741581</v>
      </c>
      <c r="H1702" s="7">
        <v>3.9274689926020114</v>
      </c>
      <c r="I1702" s="2">
        <v>1.8</v>
      </c>
    </row>
    <row r="1703" spans="1:9" x14ac:dyDescent="0.25">
      <c r="A1703" s="6">
        <v>1701</v>
      </c>
      <c r="B1703" s="6">
        <v>0.75765857218971</v>
      </c>
      <c r="C1703" s="9">
        <v>0.89611609115128099</v>
      </c>
      <c r="D1703" s="2">
        <v>1.6003850649406099</v>
      </c>
      <c r="F1703" s="6">
        <v>1701</v>
      </c>
      <c r="G1703" s="7">
        <v>0.73653871967946216</v>
      </c>
      <c r="H1703" s="7">
        <v>0.89951115411511984</v>
      </c>
      <c r="I1703" s="2">
        <v>1.59</v>
      </c>
    </row>
    <row r="1704" spans="1:9" x14ac:dyDescent="0.25">
      <c r="A1704" s="6">
        <v>1702</v>
      </c>
      <c r="B1704" s="6">
        <v>1.22791780167704</v>
      </c>
      <c r="C1704" s="9">
        <v>1.77250015250124</v>
      </c>
      <c r="D1704" s="2">
        <v>1.6772385584540599</v>
      </c>
      <c r="F1704" s="6">
        <v>1702</v>
      </c>
      <c r="G1704" s="7">
        <v>1.1976828274062221</v>
      </c>
      <c r="H1704" s="7">
        <v>1.8358054139747628</v>
      </c>
      <c r="I1704" s="2">
        <v>1.68</v>
      </c>
    </row>
    <row r="1705" spans="1:9" x14ac:dyDescent="0.25">
      <c r="A1705" s="6">
        <v>1703</v>
      </c>
      <c r="B1705" s="6">
        <v>2.03351870748764</v>
      </c>
      <c r="C1705" s="9">
        <v>6.6523049739990299</v>
      </c>
      <c r="D1705" s="2">
        <v>1.9161356103462599</v>
      </c>
      <c r="F1705" s="6">
        <v>1703</v>
      </c>
      <c r="G1705" s="7">
        <v>2.0509116310537649</v>
      </c>
      <c r="H1705" s="7">
        <v>6.5786192523245335</v>
      </c>
      <c r="I1705" s="2">
        <v>1.94</v>
      </c>
    </row>
    <row r="1706" spans="1:9" x14ac:dyDescent="0.25">
      <c r="A1706" s="6">
        <v>1704</v>
      </c>
      <c r="B1706" s="6">
        <v>2.03987303204755</v>
      </c>
      <c r="C1706" s="9">
        <v>7.3556321800742896</v>
      </c>
      <c r="D1706" s="2">
        <v>1.95382940328485</v>
      </c>
      <c r="F1706" s="6">
        <v>1704</v>
      </c>
      <c r="G1706" s="7">
        <v>2.0503852638091895</v>
      </c>
      <c r="H1706" s="7">
        <v>7.1045643069271547</v>
      </c>
      <c r="I1706" s="2">
        <v>1.93</v>
      </c>
    </row>
    <row r="1707" spans="1:9" x14ac:dyDescent="0.25">
      <c r="A1707" s="6">
        <v>1705</v>
      </c>
      <c r="B1707" s="6">
        <v>0.80064601597749896</v>
      </c>
      <c r="C1707" s="9">
        <v>0.85704113295830797</v>
      </c>
      <c r="D1707" s="2">
        <v>1.57517731848831</v>
      </c>
      <c r="F1707" s="6">
        <v>1705</v>
      </c>
      <c r="G1707" s="7">
        <v>0.83792969143780249</v>
      </c>
      <c r="H1707" s="7">
        <v>0.817015437722028</v>
      </c>
      <c r="I1707" s="2">
        <v>1.59</v>
      </c>
    </row>
    <row r="1708" spans="1:9" x14ac:dyDescent="0.25">
      <c r="A1708" s="6">
        <v>1706</v>
      </c>
      <c r="B1708" s="6">
        <v>2.6098488898522598</v>
      </c>
      <c r="C1708" s="9">
        <v>8.4000604217284796</v>
      </c>
      <c r="D1708" s="2">
        <v>2.1663442601536298</v>
      </c>
      <c r="F1708" s="6">
        <v>1706</v>
      </c>
      <c r="G1708" s="7">
        <v>2.7116719431054923</v>
      </c>
      <c r="H1708" s="7">
        <v>8.1565733254562325</v>
      </c>
      <c r="I1708" s="2">
        <v>2.16</v>
      </c>
    </row>
    <row r="1709" spans="1:9" x14ac:dyDescent="0.25">
      <c r="A1709" s="6">
        <v>1707</v>
      </c>
      <c r="B1709" s="6">
        <v>1.0605253080975301</v>
      </c>
      <c r="C1709" s="9">
        <v>2.9108257441505301</v>
      </c>
      <c r="D1709" s="2">
        <v>1.57778539103963</v>
      </c>
      <c r="F1709" s="6">
        <v>1707</v>
      </c>
      <c r="G1709" s="7">
        <v>1.1059104357433973</v>
      </c>
      <c r="H1709" s="7">
        <v>2.850195476934609</v>
      </c>
      <c r="I1709" s="2">
        <v>1.58</v>
      </c>
    </row>
    <row r="1710" spans="1:9" x14ac:dyDescent="0.25">
      <c r="A1710" s="6">
        <v>1708</v>
      </c>
      <c r="B1710" s="6">
        <v>1.2981528456426901</v>
      </c>
      <c r="C1710" s="9">
        <v>2.63471472551401</v>
      </c>
      <c r="D1710" s="2">
        <v>1.70836132651049</v>
      </c>
      <c r="F1710" s="6">
        <v>1708</v>
      </c>
      <c r="G1710" s="7">
        <v>1.2981531264735329</v>
      </c>
      <c r="H1710" s="7">
        <v>2.5854226902946524</v>
      </c>
      <c r="I1710" s="2">
        <v>1.71</v>
      </c>
    </row>
    <row r="1711" spans="1:9" x14ac:dyDescent="0.25">
      <c r="A1711" s="6">
        <v>1709</v>
      </c>
      <c r="B1711" s="6">
        <v>1.0981606329604701</v>
      </c>
      <c r="C1711" s="9">
        <v>1.47986430540667</v>
      </c>
      <c r="D1711" s="2">
        <v>1.58511914538605</v>
      </c>
      <c r="F1711" s="6">
        <v>1709</v>
      </c>
      <c r="G1711" s="7">
        <v>1.086783397455277</v>
      </c>
      <c r="H1711" s="7">
        <v>1.5279729393205996</v>
      </c>
      <c r="I1711" s="2">
        <v>1.61</v>
      </c>
    </row>
    <row r="1712" spans="1:9" x14ac:dyDescent="0.25">
      <c r="A1712" s="6">
        <v>1710</v>
      </c>
      <c r="B1712" s="6">
        <v>1.0494146542934699</v>
      </c>
      <c r="C1712" s="9">
        <v>1.3022669048897</v>
      </c>
      <c r="D1712" s="2">
        <v>1.66039496218313</v>
      </c>
      <c r="F1712" s="6">
        <v>1710</v>
      </c>
      <c r="G1712" s="7">
        <v>1.0225089241659828</v>
      </c>
      <c r="H1712" s="7">
        <v>1.3216258779377477</v>
      </c>
      <c r="I1712" s="2">
        <v>1.67</v>
      </c>
    </row>
    <row r="1713" spans="1:9" x14ac:dyDescent="0.25">
      <c r="A1713" s="6">
        <v>1711</v>
      </c>
      <c r="B1713" s="6">
        <v>0.81817124002337605</v>
      </c>
      <c r="C1713" s="9">
        <v>1.0525933602192199</v>
      </c>
      <c r="D1713" s="2">
        <v>1.5631818226190399</v>
      </c>
      <c r="F1713" s="6">
        <v>1711</v>
      </c>
      <c r="G1713" s="7">
        <v>0.77850756326473625</v>
      </c>
      <c r="H1713" s="7">
        <v>1.0220610350864834</v>
      </c>
      <c r="I1713" s="2">
        <v>1.55</v>
      </c>
    </row>
    <row r="1714" spans="1:9" x14ac:dyDescent="0.25">
      <c r="A1714" s="6">
        <v>1712</v>
      </c>
      <c r="B1714" s="6">
        <v>1.36180809274419</v>
      </c>
      <c r="C1714" s="9">
        <v>2.4627475114237498</v>
      </c>
      <c r="D1714" s="2">
        <v>1.7990933874916599</v>
      </c>
      <c r="F1714" s="6">
        <v>1712</v>
      </c>
      <c r="G1714" s="7">
        <v>1.3686905803692599</v>
      </c>
      <c r="H1714" s="7">
        <v>2.3731707627744081</v>
      </c>
      <c r="I1714" s="2">
        <v>1.78</v>
      </c>
    </row>
    <row r="1715" spans="1:9" x14ac:dyDescent="0.25">
      <c r="A1715" s="6">
        <v>1713</v>
      </c>
      <c r="B1715" s="6">
        <v>1.2693833133563199</v>
      </c>
      <c r="C1715" s="9">
        <v>2.7824687278615299</v>
      </c>
      <c r="D1715" s="2">
        <v>1.7486730275351201</v>
      </c>
      <c r="F1715" s="6">
        <v>1713</v>
      </c>
      <c r="G1715" s="7">
        <v>1.223115565564604</v>
      </c>
      <c r="H1715" s="7">
        <v>2.4587906795081684</v>
      </c>
      <c r="I1715" s="2">
        <v>1.73</v>
      </c>
    </row>
    <row r="1716" spans="1:9" x14ac:dyDescent="0.25">
      <c r="A1716" s="6">
        <v>1714</v>
      </c>
      <c r="B1716" s="6">
        <v>0.74197763193755495</v>
      </c>
      <c r="C1716" s="9">
        <v>0.95162022567119697</v>
      </c>
      <c r="D1716" s="2">
        <v>1.5697370435821301</v>
      </c>
      <c r="F1716" s="6">
        <v>1714</v>
      </c>
      <c r="G1716" s="7">
        <v>0.70246347072249549</v>
      </c>
      <c r="H1716" s="7">
        <v>0.92792361293092163</v>
      </c>
      <c r="I1716" s="2">
        <v>1.55</v>
      </c>
    </row>
    <row r="1717" spans="1:9" x14ac:dyDescent="0.25">
      <c r="A1717" s="6">
        <v>1715</v>
      </c>
      <c r="B1717" s="6">
        <v>1.69361497746199</v>
      </c>
      <c r="C1717" s="9">
        <v>5.1105619849064503</v>
      </c>
      <c r="D1717" s="2">
        <v>1.8614290479525999</v>
      </c>
      <c r="F1717" s="6">
        <v>1715</v>
      </c>
      <c r="G1717" s="7">
        <v>1.8263774058926137</v>
      </c>
      <c r="H1717" s="7">
        <v>5.2059286858904752</v>
      </c>
      <c r="I1717" s="2">
        <v>1.87</v>
      </c>
    </row>
    <row r="1718" spans="1:9" x14ac:dyDescent="0.25">
      <c r="A1718" s="6">
        <v>1716</v>
      </c>
      <c r="B1718" s="6">
        <v>2.5507826993846501</v>
      </c>
      <c r="C1718" s="9">
        <v>7.74760426172198</v>
      </c>
      <c r="D1718" s="2">
        <v>2.14155813725097</v>
      </c>
      <c r="F1718" s="6">
        <v>1716</v>
      </c>
      <c r="G1718" s="7">
        <v>2.5878052764575514</v>
      </c>
      <c r="H1718" s="7">
        <v>7.3360102252057029</v>
      </c>
      <c r="I1718" s="2">
        <v>2.12</v>
      </c>
    </row>
    <row r="1719" spans="1:9" x14ac:dyDescent="0.25">
      <c r="A1719" s="6">
        <v>1717</v>
      </c>
      <c r="B1719" s="6">
        <v>1.56767600035653</v>
      </c>
      <c r="C1719" s="9">
        <v>5.6812785351116304</v>
      </c>
      <c r="D1719" s="2">
        <v>1.6866827014530901</v>
      </c>
      <c r="F1719" s="6">
        <v>1717</v>
      </c>
      <c r="G1719" s="7">
        <v>1.4212794561710878</v>
      </c>
      <c r="H1719" s="7">
        <v>5.3318475801652765</v>
      </c>
      <c r="I1719" s="2">
        <v>1.69</v>
      </c>
    </row>
    <row r="1720" spans="1:9" x14ac:dyDescent="0.25">
      <c r="A1720" s="6">
        <v>1718</v>
      </c>
      <c r="B1720" s="6">
        <v>1.8146142327208299</v>
      </c>
      <c r="C1720" s="9">
        <v>5.0747515702804398</v>
      </c>
      <c r="D1720" s="2">
        <v>1.9313492953398399</v>
      </c>
      <c r="F1720" s="6">
        <v>1718</v>
      </c>
      <c r="G1720" s="7">
        <v>1.9715424063838329</v>
      </c>
      <c r="H1720" s="7">
        <v>4.9798699925814258</v>
      </c>
      <c r="I1720" s="2">
        <v>1.94</v>
      </c>
    </row>
    <row r="1721" spans="1:9" x14ac:dyDescent="0.25">
      <c r="A1721" s="6">
        <v>1719</v>
      </c>
      <c r="B1721" s="6">
        <v>1.8351209083498601</v>
      </c>
      <c r="C1721" s="9">
        <v>6.0091087944213504</v>
      </c>
      <c r="D1721" s="2">
        <v>1.8243451883319299</v>
      </c>
      <c r="F1721" s="6">
        <v>1719</v>
      </c>
      <c r="G1721" s="7">
        <v>1.8307889201162908</v>
      </c>
      <c r="H1721" s="7">
        <v>6.1417754791388255</v>
      </c>
      <c r="I1721" s="2">
        <v>1.81</v>
      </c>
    </row>
    <row r="1722" spans="1:9" x14ac:dyDescent="0.25">
      <c r="A1722" s="6">
        <v>1720</v>
      </c>
      <c r="B1722" s="6">
        <v>2.3574099527607801</v>
      </c>
      <c r="C1722" s="9">
        <v>8.5485261727119592</v>
      </c>
      <c r="D1722" s="2">
        <v>2.0647390041249798</v>
      </c>
      <c r="F1722" s="6">
        <v>1720</v>
      </c>
      <c r="G1722" s="7">
        <v>2.4338594759296237</v>
      </c>
      <c r="H1722" s="7">
        <v>8.360105791532142</v>
      </c>
      <c r="I1722" s="2">
        <v>2.0499999999999998</v>
      </c>
    </row>
    <row r="1723" spans="1:9" x14ac:dyDescent="0.25">
      <c r="A1723" s="6">
        <v>1721</v>
      </c>
      <c r="B1723" s="6">
        <v>0.75181397148231399</v>
      </c>
      <c r="C1723" s="9">
        <v>0.96197465553329697</v>
      </c>
      <c r="D1723" s="2">
        <v>1.54038040146414</v>
      </c>
      <c r="F1723" s="6">
        <v>1721</v>
      </c>
      <c r="G1723" s="7">
        <v>0.68380195348817285</v>
      </c>
      <c r="H1723" s="7">
        <v>0.93931017585601151</v>
      </c>
      <c r="I1723" s="2">
        <v>1.52</v>
      </c>
    </row>
    <row r="1724" spans="1:9" x14ac:dyDescent="0.25">
      <c r="A1724" s="6">
        <v>1722</v>
      </c>
      <c r="B1724" s="6">
        <v>1.94161645875414</v>
      </c>
      <c r="C1724" s="9">
        <v>6.3995111207054203</v>
      </c>
      <c r="D1724" s="2">
        <v>1.8743085202912999</v>
      </c>
      <c r="F1724" s="6">
        <v>1722</v>
      </c>
      <c r="G1724" s="7">
        <v>1.7642369376745826</v>
      </c>
      <c r="H1724" s="7">
        <v>5.9632297180314833</v>
      </c>
      <c r="I1724" s="2">
        <v>1.86</v>
      </c>
    </row>
    <row r="1725" spans="1:9" x14ac:dyDescent="0.25">
      <c r="A1725" s="6">
        <v>1723</v>
      </c>
      <c r="B1725" s="6">
        <v>1.14993188163328</v>
      </c>
      <c r="C1725" s="9">
        <v>2.65791412608427</v>
      </c>
      <c r="D1725" s="2">
        <v>1.6231468412935</v>
      </c>
      <c r="F1725" s="6">
        <v>1723</v>
      </c>
      <c r="G1725" s="7">
        <v>1.1440499921800362</v>
      </c>
      <c r="H1725" s="7">
        <v>2.5946077162250223</v>
      </c>
      <c r="I1725" s="2">
        <v>1.61</v>
      </c>
    </row>
    <row r="1726" spans="1:9" x14ac:dyDescent="0.25">
      <c r="A1726" s="6">
        <v>1724</v>
      </c>
      <c r="B1726" s="6">
        <v>1.2302842039608299</v>
      </c>
      <c r="C1726" s="9">
        <v>3.1821467040827698</v>
      </c>
      <c r="D1726" s="2">
        <v>1.64288080835388</v>
      </c>
      <c r="F1726" s="6">
        <v>1724</v>
      </c>
      <c r="G1726" s="7">
        <v>1.0876027867974145</v>
      </c>
      <c r="H1726" s="7">
        <v>3.0436635129959644</v>
      </c>
      <c r="I1726" s="2">
        <v>1.6</v>
      </c>
    </row>
    <row r="1727" spans="1:9" x14ac:dyDescent="0.25">
      <c r="A1727" s="6">
        <v>1725</v>
      </c>
      <c r="B1727" s="6">
        <v>1.5704059576382201</v>
      </c>
      <c r="C1727" s="9">
        <v>2.7830496547765202</v>
      </c>
      <c r="D1727" s="2">
        <v>1.8437413227574899</v>
      </c>
      <c r="F1727" s="6">
        <v>1725</v>
      </c>
      <c r="G1727" s="7">
        <v>1.611371385858227</v>
      </c>
      <c r="H1727" s="7">
        <v>2.7591095875118743</v>
      </c>
      <c r="I1727" s="2">
        <v>1.81</v>
      </c>
    </row>
    <row r="1728" spans="1:9" x14ac:dyDescent="0.25">
      <c r="A1728" s="6">
        <v>1726</v>
      </c>
      <c r="B1728" s="6">
        <v>1.1485782423948301</v>
      </c>
      <c r="C1728" s="9">
        <v>2.8633242345649599</v>
      </c>
      <c r="D1728" s="2">
        <v>1.6621045012235001</v>
      </c>
      <c r="F1728" s="6">
        <v>1726</v>
      </c>
      <c r="G1728" s="7">
        <v>1.0955654742558401</v>
      </c>
      <c r="H1728" s="7">
        <v>2.5989481622838109</v>
      </c>
      <c r="I1728" s="2">
        <v>1.62</v>
      </c>
    </row>
    <row r="1729" spans="1:9" x14ac:dyDescent="0.25">
      <c r="A1729" s="6">
        <v>1727</v>
      </c>
      <c r="B1729" s="6">
        <v>1.07365420005359</v>
      </c>
      <c r="C1729" s="9">
        <v>1.4837076692615101</v>
      </c>
      <c r="D1729" s="2">
        <v>1.5751724200072801</v>
      </c>
      <c r="F1729" s="6">
        <v>1727</v>
      </c>
      <c r="G1729" s="7">
        <v>1.0214292677224557</v>
      </c>
      <c r="H1729" s="7">
        <v>1.5231021236072146</v>
      </c>
      <c r="I1729" s="2">
        <v>1.57</v>
      </c>
    </row>
    <row r="1730" spans="1:9" x14ac:dyDescent="0.25">
      <c r="A1730" s="6">
        <v>1728</v>
      </c>
      <c r="B1730" s="6">
        <v>2.2703328528758702</v>
      </c>
      <c r="C1730" s="9">
        <v>7.27307746104995</v>
      </c>
      <c r="D1730" s="2">
        <v>1.95671258490588</v>
      </c>
      <c r="F1730" s="6">
        <v>1728</v>
      </c>
      <c r="G1730" s="7">
        <v>2.267345250047482</v>
      </c>
      <c r="H1730" s="7">
        <v>7.1041290791813676</v>
      </c>
      <c r="I1730" s="2">
        <v>1.94</v>
      </c>
    </row>
    <row r="1731" spans="1:9" x14ac:dyDescent="0.25">
      <c r="A1731" s="6">
        <v>1729</v>
      </c>
      <c r="B1731" s="6">
        <v>1.56412613273034</v>
      </c>
      <c r="C1731" s="9">
        <v>3.3855038353699198</v>
      </c>
      <c r="D1731" s="2">
        <v>1.7772427053599</v>
      </c>
      <c r="F1731" s="6">
        <v>1729</v>
      </c>
      <c r="G1731" s="7">
        <v>1.5358087569467258</v>
      </c>
      <c r="H1731" s="7">
        <v>3.3443010783160654</v>
      </c>
      <c r="I1731" s="2">
        <v>1.76</v>
      </c>
    </row>
    <row r="1732" spans="1:9" x14ac:dyDescent="0.25">
      <c r="A1732" s="6">
        <v>1730</v>
      </c>
      <c r="B1732" s="6">
        <v>1.34567242942918</v>
      </c>
      <c r="C1732" s="9">
        <v>3.1941238031408501</v>
      </c>
      <c r="D1732" s="2">
        <v>1.70162658311829</v>
      </c>
      <c r="F1732" s="6">
        <v>1730</v>
      </c>
      <c r="G1732" s="7">
        <v>1.3948737900990447</v>
      </c>
      <c r="H1732" s="7">
        <v>3.1934381230490305</v>
      </c>
      <c r="I1732" s="2">
        <v>1.7</v>
      </c>
    </row>
    <row r="1733" spans="1:9" x14ac:dyDescent="0.25">
      <c r="A1733" s="6">
        <v>1731</v>
      </c>
      <c r="B1733" s="6">
        <v>1.43100270486839</v>
      </c>
      <c r="C1733" s="9">
        <v>3.6163262946498098</v>
      </c>
      <c r="D1733" s="2">
        <v>1.7327702407980801</v>
      </c>
      <c r="F1733" s="6">
        <v>1731</v>
      </c>
      <c r="G1733" s="7">
        <v>1.3376824244672285</v>
      </c>
      <c r="H1733" s="7">
        <v>3.6613013056703361</v>
      </c>
      <c r="I1733" s="2">
        <v>1.72</v>
      </c>
    </row>
    <row r="1734" spans="1:9" x14ac:dyDescent="0.25">
      <c r="A1734" s="6">
        <v>1732</v>
      </c>
      <c r="B1734" s="6">
        <v>1.75697668392539</v>
      </c>
      <c r="C1734" s="9">
        <v>3.9034250718159198</v>
      </c>
      <c r="D1734" s="2">
        <v>1.8821015692135901</v>
      </c>
      <c r="F1734" s="6">
        <v>1732</v>
      </c>
      <c r="G1734" s="7">
        <v>1.7896018212819662</v>
      </c>
      <c r="H1734" s="7">
        <v>4.0163302325785963</v>
      </c>
      <c r="I1734" s="2">
        <v>1.88</v>
      </c>
    </row>
    <row r="1735" spans="1:9" x14ac:dyDescent="0.25">
      <c r="A1735" s="6">
        <v>1733</v>
      </c>
      <c r="B1735" s="6">
        <v>0.76236561582036799</v>
      </c>
      <c r="C1735" s="9">
        <v>0.91639762135843705</v>
      </c>
      <c r="D1735" s="2">
        <v>1.4807585792745199</v>
      </c>
      <c r="F1735" s="6">
        <v>1733</v>
      </c>
      <c r="G1735" s="7">
        <v>0.80653542285365198</v>
      </c>
      <c r="H1735" s="7">
        <v>0.88091753147615026</v>
      </c>
      <c r="I1735" s="2">
        <v>1.5</v>
      </c>
    </row>
    <row r="1736" spans="1:9" x14ac:dyDescent="0.25">
      <c r="A1736" s="6">
        <v>1734</v>
      </c>
      <c r="B1736" s="6">
        <v>1.33665029491123</v>
      </c>
      <c r="C1736" s="9">
        <v>3.6808044728196099</v>
      </c>
      <c r="D1736" s="2">
        <v>1.68509162041931</v>
      </c>
      <c r="F1736" s="6">
        <v>1734</v>
      </c>
      <c r="G1736" s="7">
        <v>1.2916307329896968</v>
      </c>
      <c r="H1736" s="7">
        <v>3.7815595337761185</v>
      </c>
      <c r="I1736" s="2">
        <v>1.67</v>
      </c>
    </row>
    <row r="1737" spans="1:9" x14ac:dyDescent="0.25">
      <c r="A1737" s="6">
        <v>1735</v>
      </c>
      <c r="B1737" s="6">
        <v>1.6053989880352699</v>
      </c>
      <c r="C1737" s="9">
        <v>3.3379947858324202</v>
      </c>
      <c r="D1737" s="2">
        <v>1.8345516860589</v>
      </c>
      <c r="F1737" s="6">
        <v>1735</v>
      </c>
      <c r="G1737" s="7">
        <v>1.6275279075949149</v>
      </c>
      <c r="H1737" s="7">
        <v>3.2018241432916543</v>
      </c>
      <c r="I1737" s="2">
        <v>1.84</v>
      </c>
    </row>
    <row r="1738" spans="1:9" x14ac:dyDescent="0.25">
      <c r="A1738" s="6">
        <v>1736</v>
      </c>
      <c r="B1738" s="6">
        <v>0.89614183446814699</v>
      </c>
      <c r="C1738" s="9">
        <v>1.0020933967655099</v>
      </c>
      <c r="D1738" s="2">
        <v>1.6250641586894301</v>
      </c>
      <c r="F1738" s="6">
        <v>1736</v>
      </c>
      <c r="G1738" s="7">
        <v>0.85227850701964913</v>
      </c>
      <c r="H1738" s="7">
        <v>0.98643687187463347</v>
      </c>
      <c r="I1738" s="2">
        <v>1.62</v>
      </c>
    </row>
    <row r="1739" spans="1:9" x14ac:dyDescent="0.25">
      <c r="A1739" s="6">
        <v>1737</v>
      </c>
      <c r="B1739" s="6">
        <v>1.03387388410963</v>
      </c>
      <c r="C1739" s="9">
        <v>2.94501533246298</v>
      </c>
      <c r="D1739" s="2">
        <v>1.58404970776558</v>
      </c>
      <c r="F1739" s="6">
        <v>1737</v>
      </c>
      <c r="G1739" s="7">
        <v>0.99928371882376177</v>
      </c>
      <c r="H1739" s="7">
        <v>2.6573258927288825</v>
      </c>
      <c r="I1739" s="2">
        <v>1.55</v>
      </c>
    </row>
    <row r="1740" spans="1:9" x14ac:dyDescent="0.25">
      <c r="A1740" s="6">
        <v>1738</v>
      </c>
      <c r="B1740" s="6">
        <v>1.7325589878451499</v>
      </c>
      <c r="C1740" s="9">
        <v>3.2570298456496598</v>
      </c>
      <c r="D1740" s="2">
        <v>1.8190101712886</v>
      </c>
      <c r="F1740" s="6">
        <v>1738</v>
      </c>
      <c r="G1740" s="7">
        <v>1.6418578140321132</v>
      </c>
      <c r="H1740" s="7">
        <v>3.3337881752308873</v>
      </c>
      <c r="I1740" s="2">
        <v>1.86</v>
      </c>
    </row>
    <row r="1741" spans="1:9" x14ac:dyDescent="0.25">
      <c r="A1741" s="6">
        <v>1739</v>
      </c>
      <c r="B1741" s="6">
        <v>0.88491403844615901</v>
      </c>
      <c r="C1741" s="9">
        <v>1.6273289882642199</v>
      </c>
      <c r="D1741" s="2">
        <v>1.5058251263282001</v>
      </c>
      <c r="F1741" s="6">
        <v>1739</v>
      </c>
      <c r="G1741" s="7">
        <v>0.81432737524393317</v>
      </c>
      <c r="H1741" s="7">
        <v>1.5932840601592979</v>
      </c>
      <c r="I1741" s="2">
        <v>1.49</v>
      </c>
    </row>
    <row r="1742" spans="1:9" x14ac:dyDescent="0.25">
      <c r="A1742" s="6">
        <v>1740</v>
      </c>
      <c r="B1742" s="6">
        <v>1.3913670542970999</v>
      </c>
      <c r="C1742" s="9">
        <v>2.5130514868801499</v>
      </c>
      <c r="D1742" s="2">
        <v>1.79293150858774</v>
      </c>
      <c r="F1742" s="6">
        <v>1740</v>
      </c>
      <c r="G1742" s="7">
        <v>1.4014088849110478</v>
      </c>
      <c r="H1742" s="7">
        <v>2.4816270614543705</v>
      </c>
      <c r="I1742" s="2">
        <v>1.78</v>
      </c>
    </row>
    <row r="1743" spans="1:9" x14ac:dyDescent="0.25">
      <c r="A1743" s="6">
        <v>1741</v>
      </c>
      <c r="B1743" s="6">
        <v>1.87292824367094</v>
      </c>
      <c r="C1743" s="9">
        <v>3.7632878231265998</v>
      </c>
      <c r="D1743" s="2">
        <v>1.86691840907361</v>
      </c>
      <c r="F1743" s="6">
        <v>1741</v>
      </c>
      <c r="G1743" s="7">
        <v>1.7986213300885598</v>
      </c>
      <c r="H1743" s="7">
        <v>3.7768396540802951</v>
      </c>
      <c r="I1743" s="2">
        <v>1.88</v>
      </c>
    </row>
    <row r="1744" spans="1:9" x14ac:dyDescent="0.25">
      <c r="A1744" s="6">
        <v>1742</v>
      </c>
      <c r="B1744" s="6">
        <v>1.47016499191525</v>
      </c>
      <c r="C1744" s="9">
        <v>4.1111268242382302</v>
      </c>
      <c r="D1744" s="2">
        <v>1.7266611162601899</v>
      </c>
      <c r="F1744" s="6">
        <v>1742</v>
      </c>
      <c r="G1744" s="7">
        <v>1.4528573684895951</v>
      </c>
      <c r="H1744" s="7">
        <v>4.1869615955262907</v>
      </c>
      <c r="I1744" s="2">
        <v>1.74</v>
      </c>
    </row>
    <row r="1745" spans="1:9" x14ac:dyDescent="0.25">
      <c r="A1745" s="6">
        <v>1743</v>
      </c>
      <c r="B1745" s="6">
        <v>1.12021119205863</v>
      </c>
      <c r="C1745" s="9">
        <v>2.86671511019847</v>
      </c>
      <c r="D1745" s="2">
        <v>1.6621045012235001</v>
      </c>
      <c r="F1745" s="6">
        <v>1743</v>
      </c>
      <c r="G1745" s="7">
        <v>1.068389081885174</v>
      </c>
      <c r="H1745" s="7">
        <v>2.5561595374457928</v>
      </c>
      <c r="I1745" s="2">
        <v>1.62</v>
      </c>
    </row>
    <row r="1746" spans="1:9" x14ac:dyDescent="0.25">
      <c r="A1746" s="6">
        <v>1744</v>
      </c>
      <c r="B1746" s="6">
        <v>1.33940936712059</v>
      </c>
      <c r="C1746" s="9">
        <v>3.2132204952059</v>
      </c>
      <c r="D1746" s="2">
        <v>1.7046571878190599</v>
      </c>
      <c r="F1746" s="6">
        <v>1744</v>
      </c>
      <c r="G1746" s="7">
        <v>1.3588206590449867</v>
      </c>
      <c r="H1746" s="7">
        <v>3.1586761734858819</v>
      </c>
      <c r="I1746" s="2">
        <v>1.67</v>
      </c>
    </row>
    <row r="1747" spans="1:9" x14ac:dyDescent="0.25">
      <c r="A1747" s="6">
        <v>1745</v>
      </c>
      <c r="B1747" s="6">
        <v>1.7493523171832499</v>
      </c>
      <c r="C1747" s="9">
        <v>3.4067060570790599</v>
      </c>
      <c r="D1747" s="2">
        <v>1.84175827592026</v>
      </c>
      <c r="F1747" s="6">
        <v>1745</v>
      </c>
      <c r="G1747" s="7">
        <v>1.6540088587410899</v>
      </c>
      <c r="H1747" s="7">
        <v>3.4579074441857505</v>
      </c>
      <c r="I1747" s="2">
        <v>1.78</v>
      </c>
    </row>
    <row r="1748" spans="1:9" x14ac:dyDescent="0.25">
      <c r="A1748" s="6">
        <v>1746</v>
      </c>
      <c r="B1748" s="6">
        <v>1.22791780167704</v>
      </c>
      <c r="C1748" s="9">
        <v>1.77250015250124</v>
      </c>
      <c r="D1748" s="2">
        <v>1.6772385584540599</v>
      </c>
      <c r="F1748" s="6">
        <v>1746</v>
      </c>
      <c r="G1748" s="7">
        <v>1.1976828274062221</v>
      </c>
      <c r="H1748" s="7">
        <v>1.8358054139747628</v>
      </c>
      <c r="I1748" s="2">
        <v>1.68</v>
      </c>
    </row>
    <row r="1749" spans="1:9" x14ac:dyDescent="0.25">
      <c r="A1749" s="6">
        <v>1747</v>
      </c>
      <c r="B1749" s="6">
        <v>1.7509091046788099</v>
      </c>
      <c r="C1749" s="9">
        <v>3.3153491385698</v>
      </c>
      <c r="D1749" s="2">
        <v>1.8844476136521899</v>
      </c>
      <c r="F1749" s="6">
        <v>1747</v>
      </c>
      <c r="G1749" s="7">
        <v>1.851657100074116</v>
      </c>
      <c r="H1749" s="7">
        <v>3.126466898065055</v>
      </c>
      <c r="I1749" s="2">
        <v>1.92</v>
      </c>
    </row>
    <row r="1750" spans="1:9" x14ac:dyDescent="0.25">
      <c r="A1750" s="6">
        <v>1748</v>
      </c>
      <c r="B1750" s="6">
        <v>1.1173136201613101</v>
      </c>
      <c r="C1750" s="9">
        <v>1.64008871513149</v>
      </c>
      <c r="D1750" s="2">
        <v>1.5871773077992599</v>
      </c>
      <c r="F1750" s="6">
        <v>1748</v>
      </c>
      <c r="G1750" s="7">
        <v>0.99173423376730607</v>
      </c>
      <c r="H1750" s="7">
        <v>1.7497919339581063</v>
      </c>
      <c r="I1750" s="2">
        <v>1.57</v>
      </c>
    </row>
    <row r="1751" spans="1:9" x14ac:dyDescent="0.25">
      <c r="A1751" s="6">
        <v>1749</v>
      </c>
      <c r="B1751" s="6">
        <v>2.6026547497975701</v>
      </c>
      <c r="C1751" s="9">
        <v>7.4874655848831102</v>
      </c>
      <c r="D1751" s="2">
        <v>2.1400527233670501</v>
      </c>
      <c r="F1751" s="6">
        <v>1749</v>
      </c>
      <c r="G1751" s="7">
        <v>2.7332612552891846</v>
      </c>
      <c r="H1751" s="7">
        <v>7.1381044179509754</v>
      </c>
      <c r="I1751" s="2">
        <v>2.15</v>
      </c>
    </row>
    <row r="1752" spans="1:9" x14ac:dyDescent="0.25">
      <c r="A1752" s="6">
        <v>1750</v>
      </c>
      <c r="B1752" s="6">
        <v>1.3675328383343699</v>
      </c>
      <c r="C1752" s="9">
        <v>3.21143051561587</v>
      </c>
      <c r="D1752" s="2">
        <v>1.69813965307155</v>
      </c>
      <c r="F1752" s="6">
        <v>1750</v>
      </c>
      <c r="G1752" s="7">
        <v>1.2520356121475542</v>
      </c>
      <c r="H1752" s="7">
        <v>3.1748540955788038</v>
      </c>
      <c r="I1752" s="2">
        <v>1.68</v>
      </c>
    </row>
    <row r="1753" spans="1:9" x14ac:dyDescent="0.25">
      <c r="A1753" s="6">
        <v>1751</v>
      </c>
      <c r="B1753" s="6">
        <v>1.6053989880352699</v>
      </c>
      <c r="C1753" s="9">
        <v>3.3379947858324202</v>
      </c>
      <c r="D1753" s="2">
        <v>1.8345516860589</v>
      </c>
      <c r="F1753" s="6">
        <v>1751</v>
      </c>
      <c r="G1753" s="7">
        <v>1.6275279075949149</v>
      </c>
      <c r="H1753" s="7">
        <v>3.2018241432916543</v>
      </c>
      <c r="I1753" s="2">
        <v>1.84</v>
      </c>
    </row>
    <row r="1754" spans="1:9" x14ac:dyDescent="0.25">
      <c r="A1754" s="6">
        <v>1752</v>
      </c>
      <c r="B1754" s="6">
        <v>1.17085537952954</v>
      </c>
      <c r="C1754" s="9">
        <v>1.7938269353484499</v>
      </c>
      <c r="D1754" s="2">
        <v>1.60823520818827</v>
      </c>
      <c r="F1754" s="6">
        <v>1752</v>
      </c>
      <c r="G1754" s="7">
        <v>1.1374883480619051</v>
      </c>
      <c r="H1754" s="7">
        <v>1.9183404328199476</v>
      </c>
      <c r="I1754" s="2">
        <v>1.61</v>
      </c>
    </row>
    <row r="1755" spans="1:9" x14ac:dyDescent="0.25">
      <c r="A1755" s="6">
        <v>1753</v>
      </c>
      <c r="B1755" s="6">
        <v>2.1993410938976101</v>
      </c>
      <c r="C1755" s="9">
        <v>6.3622049847903801</v>
      </c>
      <c r="D1755" s="2">
        <v>1.9705904009758699</v>
      </c>
      <c r="F1755" s="6">
        <v>1753</v>
      </c>
      <c r="G1755" s="7">
        <v>2.1489103220024939</v>
      </c>
      <c r="H1755" s="7">
        <v>6.0284565804712722</v>
      </c>
      <c r="I1755" s="2">
        <v>2.0099999999999998</v>
      </c>
    </row>
    <row r="1756" spans="1:9" x14ac:dyDescent="0.25">
      <c r="A1756" s="6">
        <v>1754</v>
      </c>
      <c r="B1756" s="6">
        <v>2.1978020888098801</v>
      </c>
      <c r="C1756" s="9">
        <v>6.6185050206919103</v>
      </c>
      <c r="D1756" s="2">
        <v>2.0506321699920602</v>
      </c>
      <c r="F1756" s="6">
        <v>1754</v>
      </c>
      <c r="G1756" s="7">
        <v>2.179278052941207</v>
      </c>
      <c r="H1756" s="7">
        <v>6.4120797821131506</v>
      </c>
      <c r="I1756" s="2">
        <v>2</v>
      </c>
    </row>
    <row r="1757" spans="1:9" x14ac:dyDescent="0.25">
      <c r="A1757" s="6">
        <v>1755</v>
      </c>
      <c r="B1757" s="6">
        <v>0.74661416970864403</v>
      </c>
      <c r="C1757" s="9">
        <v>0.69276527955436795</v>
      </c>
      <c r="D1757" s="2">
        <v>1.6740358016852499</v>
      </c>
      <c r="F1757" s="6">
        <v>1755</v>
      </c>
      <c r="G1757" s="7">
        <v>0.69164312590675037</v>
      </c>
      <c r="H1757" s="7">
        <v>0.66218399910242831</v>
      </c>
      <c r="I1757" s="2">
        <v>1.65</v>
      </c>
    </row>
    <row r="1758" spans="1:9" x14ac:dyDescent="0.25">
      <c r="A1758" s="6">
        <v>1756</v>
      </c>
      <c r="B1758" s="6">
        <v>1.21521152231829</v>
      </c>
      <c r="C1758" s="9">
        <v>1.9065138039890099</v>
      </c>
      <c r="D1758" s="2">
        <v>1.7086357832518999</v>
      </c>
      <c r="F1758" s="6">
        <v>1756</v>
      </c>
      <c r="G1758" s="7">
        <v>1.2532063569446845</v>
      </c>
      <c r="H1758" s="7">
        <v>1.973074688143621</v>
      </c>
      <c r="I1758" s="2">
        <v>1.69</v>
      </c>
    </row>
    <row r="1759" spans="1:9" x14ac:dyDescent="0.25">
      <c r="A1759" s="6">
        <v>1757</v>
      </c>
      <c r="B1759" s="6">
        <v>1.5833779742583101</v>
      </c>
      <c r="C1759" s="9">
        <v>5.16628279485339</v>
      </c>
      <c r="D1759" s="2">
        <v>1.7895160104746699</v>
      </c>
      <c r="F1759" s="6">
        <v>1757</v>
      </c>
      <c r="G1759" s="7">
        <v>1.5875528022222636</v>
      </c>
      <c r="H1759" s="7">
        <v>5.1215632484820324</v>
      </c>
      <c r="I1759" s="2">
        <v>1.79</v>
      </c>
    </row>
    <row r="1760" spans="1:9" x14ac:dyDescent="0.25">
      <c r="A1760" s="6">
        <v>1758</v>
      </c>
      <c r="B1760" s="6">
        <v>0.80565039310459696</v>
      </c>
      <c r="C1760" s="9">
        <v>1.34499539283176</v>
      </c>
      <c r="D1760" s="2">
        <v>1.55541092551406</v>
      </c>
      <c r="F1760" s="6">
        <v>1758</v>
      </c>
      <c r="G1760" s="7">
        <v>0.73123464583314479</v>
      </c>
      <c r="H1760" s="7">
        <v>1.219868231973062</v>
      </c>
      <c r="I1760" s="2">
        <v>1.53</v>
      </c>
    </row>
    <row r="1761" spans="1:9" x14ac:dyDescent="0.25">
      <c r="A1761" s="6">
        <v>1759</v>
      </c>
      <c r="B1761" s="6">
        <v>2.0990940413125299</v>
      </c>
      <c r="C1761" s="9">
        <v>4.3658729389674402</v>
      </c>
      <c r="D1761" s="2">
        <v>2.0256777654504199</v>
      </c>
      <c r="F1761" s="6">
        <v>1759</v>
      </c>
      <c r="G1761" s="7">
        <v>2.1905490644470547</v>
      </c>
      <c r="H1761" s="7">
        <v>4.413463991043673</v>
      </c>
      <c r="I1761" s="2">
        <v>2.02</v>
      </c>
    </row>
    <row r="1762" spans="1:9" x14ac:dyDescent="0.25">
      <c r="A1762" s="6">
        <v>1760</v>
      </c>
      <c r="B1762" s="6">
        <v>1.77797937419259</v>
      </c>
      <c r="C1762" s="9">
        <v>6.83119495957148</v>
      </c>
      <c r="D1762" s="2">
        <v>1.8324525450025899</v>
      </c>
      <c r="F1762" s="6">
        <v>1760</v>
      </c>
      <c r="G1762" s="7">
        <v>1.7387200780126575</v>
      </c>
      <c r="H1762" s="7">
        <v>6.8029135440508401</v>
      </c>
      <c r="I1762" s="2">
        <v>1.84</v>
      </c>
    </row>
    <row r="1763" spans="1:9" x14ac:dyDescent="0.25">
      <c r="A1763" s="6">
        <v>1761</v>
      </c>
      <c r="B1763" s="6">
        <v>0.81612556258205904</v>
      </c>
      <c r="C1763" s="9">
        <v>0.89231785795320995</v>
      </c>
      <c r="D1763" s="2">
        <v>1.6302482462702601</v>
      </c>
      <c r="F1763" s="6">
        <v>1761</v>
      </c>
      <c r="G1763" s="7">
        <v>0.80770432746811927</v>
      </c>
      <c r="H1763" s="7">
        <v>0.80930309871710615</v>
      </c>
      <c r="I1763" s="2">
        <v>1.62</v>
      </c>
    </row>
    <row r="1764" spans="1:9" x14ac:dyDescent="0.25">
      <c r="A1764" s="6">
        <v>1762</v>
      </c>
      <c r="B1764" s="6">
        <v>1.3345766957963101</v>
      </c>
      <c r="C1764" s="9">
        <v>3.93567039474441</v>
      </c>
      <c r="D1764" s="2">
        <v>1.74959740424721</v>
      </c>
      <c r="F1764" s="6">
        <v>1762</v>
      </c>
      <c r="G1764" s="7">
        <v>1.3500691338483728</v>
      </c>
      <c r="H1764" s="7">
        <v>3.9596675258305973</v>
      </c>
      <c r="I1764" s="2">
        <v>1.7</v>
      </c>
    </row>
    <row r="1765" spans="1:9" x14ac:dyDescent="0.25">
      <c r="A1765" s="6">
        <v>1763</v>
      </c>
      <c r="B1765" s="6">
        <v>2.3003996079763902</v>
      </c>
      <c r="C1765" s="9">
        <v>5.9661636106045304</v>
      </c>
      <c r="D1765" s="2">
        <v>2.0851227431919099</v>
      </c>
      <c r="F1765" s="6">
        <v>1763</v>
      </c>
      <c r="G1765" s="7">
        <v>2.4395350064153116</v>
      </c>
      <c r="H1765" s="7">
        <v>6.1329849706259525</v>
      </c>
      <c r="I1765" s="2">
        <v>2.12</v>
      </c>
    </row>
    <row r="1766" spans="1:9" x14ac:dyDescent="0.25">
      <c r="A1766" s="6">
        <v>1764</v>
      </c>
      <c r="B1766" s="6">
        <v>2.0778488414300398</v>
      </c>
      <c r="C1766" s="9">
        <v>6.0123122551995403</v>
      </c>
      <c r="D1766" s="2">
        <v>1.99780620407936</v>
      </c>
      <c r="F1766" s="6">
        <v>1764</v>
      </c>
      <c r="G1766" s="7">
        <v>2.1809036929630476</v>
      </c>
      <c r="H1766" s="7">
        <v>6.2790750654990992</v>
      </c>
      <c r="I1766" s="2">
        <v>1.97</v>
      </c>
    </row>
    <row r="1767" spans="1:9" x14ac:dyDescent="0.25">
      <c r="A1767" s="6">
        <v>1765</v>
      </c>
      <c r="B1767" s="6">
        <v>2.62831200238992</v>
      </c>
      <c r="C1767" s="9">
        <v>6.7089504066594401</v>
      </c>
      <c r="D1767" s="2">
        <v>2.2009310601660999</v>
      </c>
      <c r="F1767" s="6">
        <v>1765</v>
      </c>
      <c r="G1767" s="7">
        <v>2.8093683431079604</v>
      </c>
      <c r="H1767" s="7">
        <v>6.6312812850384031</v>
      </c>
      <c r="I1767" s="2">
        <v>2.2000000000000002</v>
      </c>
    </row>
    <row r="1768" spans="1:9" x14ac:dyDescent="0.25">
      <c r="A1768" s="6">
        <v>1766</v>
      </c>
      <c r="B1768" s="6">
        <v>1.1562810389312399</v>
      </c>
      <c r="C1768" s="9">
        <v>1.6727379862901099</v>
      </c>
      <c r="D1768" s="2">
        <v>1.68615567334702</v>
      </c>
      <c r="F1768" s="6">
        <v>1766</v>
      </c>
      <c r="G1768" s="7">
        <v>1.0969681015971733</v>
      </c>
      <c r="H1768" s="7">
        <v>1.7566738229588834</v>
      </c>
      <c r="I1768" s="2">
        <v>1.68</v>
      </c>
    </row>
    <row r="1769" spans="1:9" x14ac:dyDescent="0.25">
      <c r="A1769" s="6">
        <v>1767</v>
      </c>
      <c r="B1769" s="6">
        <v>2.2403582219534899</v>
      </c>
      <c r="C1769" s="9">
        <v>6.7200487161870903</v>
      </c>
      <c r="D1769" s="2">
        <v>2.0120066402275198</v>
      </c>
      <c r="F1769" s="6">
        <v>1767</v>
      </c>
      <c r="G1769" s="7">
        <v>2.1228628023741316</v>
      </c>
      <c r="H1769" s="7">
        <v>6.6467492555019856</v>
      </c>
      <c r="I1769" s="2">
        <v>1.95</v>
      </c>
    </row>
    <row r="1770" spans="1:9" x14ac:dyDescent="0.25">
      <c r="A1770" s="6">
        <v>1768</v>
      </c>
      <c r="B1770" s="6">
        <v>2.7187652131636701</v>
      </c>
      <c r="C1770" s="9">
        <v>8.7295635384429904</v>
      </c>
      <c r="D1770" s="2">
        <v>2.2256692180155002</v>
      </c>
      <c r="F1770" s="6">
        <v>1768</v>
      </c>
      <c r="G1770" s="7">
        <v>2.7589335118979084</v>
      </c>
      <c r="H1770" s="7">
        <v>9.0485687214425106</v>
      </c>
      <c r="I1770" s="2">
        <v>2.17</v>
      </c>
    </row>
    <row r="1771" spans="1:9" x14ac:dyDescent="0.25">
      <c r="A1771" s="6">
        <v>1769</v>
      </c>
      <c r="B1771" s="6">
        <v>1.5791157983192401</v>
      </c>
      <c r="C1771" s="9">
        <v>4.10820485889165</v>
      </c>
      <c r="D1771" s="2">
        <v>1.8639360979495201</v>
      </c>
      <c r="F1771" s="6">
        <v>1769</v>
      </c>
      <c r="G1771" s="7">
        <v>1.683892403569808</v>
      </c>
      <c r="H1771" s="7">
        <v>4.1997336466531783</v>
      </c>
      <c r="I1771" s="2">
        <v>1.84</v>
      </c>
    </row>
    <row r="1772" spans="1:9" x14ac:dyDescent="0.25">
      <c r="A1772" s="6">
        <v>1770</v>
      </c>
      <c r="B1772" s="6">
        <v>1.95843070327574</v>
      </c>
      <c r="C1772" s="9">
        <v>6.1087038492771804</v>
      </c>
      <c r="D1772" s="2">
        <v>1.870708295282</v>
      </c>
      <c r="F1772" s="6">
        <v>1770</v>
      </c>
      <c r="G1772" s="7">
        <v>1.9672494302369601</v>
      </c>
      <c r="H1772" s="7">
        <v>6.378402932683513</v>
      </c>
      <c r="I1772" s="2">
        <v>1.91</v>
      </c>
    </row>
    <row r="1773" spans="1:9" x14ac:dyDescent="0.25">
      <c r="A1773" s="6">
        <v>1771</v>
      </c>
      <c r="B1773" s="6">
        <v>1.21521152231829</v>
      </c>
      <c r="C1773" s="9">
        <v>1.9065138039890099</v>
      </c>
      <c r="D1773" s="2">
        <v>1.7086357832518999</v>
      </c>
      <c r="F1773" s="6">
        <v>1771</v>
      </c>
      <c r="G1773" s="7">
        <v>1.2532063569446845</v>
      </c>
      <c r="H1773" s="7">
        <v>1.973074688143621</v>
      </c>
      <c r="I1773" s="2">
        <v>1.69</v>
      </c>
    </row>
    <row r="1774" spans="1:9" x14ac:dyDescent="0.25">
      <c r="A1774" s="6">
        <v>1772</v>
      </c>
      <c r="B1774" s="6">
        <v>1.3887080682438</v>
      </c>
      <c r="C1774" s="9">
        <v>3.4834922137153899</v>
      </c>
      <c r="D1774" s="2">
        <v>1.77460143748234</v>
      </c>
      <c r="F1774" s="6">
        <v>1772</v>
      </c>
      <c r="G1774" s="7">
        <v>1.3545327417594768</v>
      </c>
      <c r="H1774" s="7">
        <v>3.2990658007820781</v>
      </c>
      <c r="I1774" s="2">
        <v>1.75</v>
      </c>
    </row>
    <row r="1775" spans="1:9" x14ac:dyDescent="0.25">
      <c r="A1775" s="6">
        <v>1773</v>
      </c>
      <c r="B1775" s="6">
        <v>0.89218435773904303</v>
      </c>
      <c r="C1775" s="9">
        <v>1.15443726951117</v>
      </c>
      <c r="D1775" s="2">
        <v>1.6176130628928</v>
      </c>
      <c r="F1775" s="6">
        <v>1773</v>
      </c>
      <c r="G1775" s="7">
        <v>0.9049164186886961</v>
      </c>
      <c r="H1775" s="7">
        <v>1.1055102070856009</v>
      </c>
      <c r="I1775" s="2">
        <v>1.62</v>
      </c>
    </row>
    <row r="1776" spans="1:9" x14ac:dyDescent="0.25">
      <c r="A1776" s="6">
        <v>1774</v>
      </c>
      <c r="B1776" s="6">
        <v>2.2484505657958098</v>
      </c>
      <c r="C1776" s="9">
        <v>7.38949042451791</v>
      </c>
      <c r="D1776" s="2">
        <v>2.0099353838954599</v>
      </c>
      <c r="F1776" s="6">
        <v>1774</v>
      </c>
      <c r="G1776" s="7">
        <v>2.2153416063870797</v>
      </c>
      <c r="H1776" s="7">
        <v>7.4007923364099604</v>
      </c>
      <c r="I1776" s="2">
        <v>2.02</v>
      </c>
    </row>
    <row r="1777" spans="1:9" x14ac:dyDescent="0.25">
      <c r="A1777" s="6">
        <v>1775</v>
      </c>
      <c r="B1777" s="6">
        <v>1.33084120644098</v>
      </c>
      <c r="C1777" s="9">
        <v>3.93537172402855</v>
      </c>
      <c r="D1777" s="2">
        <v>1.73781928389277</v>
      </c>
      <c r="F1777" s="6">
        <v>1775</v>
      </c>
      <c r="G1777" s="7">
        <v>1.3598436580732509</v>
      </c>
      <c r="H1777" s="7">
        <v>3.9772753191728607</v>
      </c>
      <c r="I1777" s="2">
        <v>1.79</v>
      </c>
    </row>
    <row r="1778" spans="1:9" x14ac:dyDescent="0.25">
      <c r="A1778" s="6">
        <v>1776</v>
      </c>
      <c r="B1778" s="6">
        <v>2.2911566504946399</v>
      </c>
      <c r="C1778" s="9">
        <v>5.6010560740678699</v>
      </c>
      <c r="D1778" s="2">
        <v>2.11192540154939</v>
      </c>
      <c r="F1778" s="6">
        <v>1776</v>
      </c>
      <c r="G1778" s="7">
        <v>2.6239624280531477</v>
      </c>
      <c r="H1778" s="7">
        <v>5.706230059138405</v>
      </c>
      <c r="I1778" s="2">
        <v>2.17</v>
      </c>
    </row>
    <row r="1779" spans="1:9" x14ac:dyDescent="0.25">
      <c r="A1779" s="6">
        <v>1777</v>
      </c>
      <c r="B1779" s="6">
        <v>1.1683020435224301</v>
      </c>
      <c r="C1779" s="9">
        <v>1.52514094285893</v>
      </c>
      <c r="D1779" s="2">
        <v>1.67027982026553</v>
      </c>
      <c r="F1779" s="6">
        <v>1777</v>
      </c>
      <c r="G1779" s="7">
        <v>1.1794011575881975</v>
      </c>
      <c r="H1779" s="7">
        <v>1.5949139365941487</v>
      </c>
      <c r="I1779" s="2">
        <v>1.67</v>
      </c>
    </row>
    <row r="1780" spans="1:9" x14ac:dyDescent="0.25">
      <c r="A1780" s="6">
        <v>1778</v>
      </c>
      <c r="B1780" s="6">
        <v>1.2290465518831599</v>
      </c>
      <c r="C1780" s="9">
        <v>1.8901379101440801</v>
      </c>
      <c r="D1780" s="2">
        <v>1.68103989839965</v>
      </c>
      <c r="F1780" s="6">
        <v>1778</v>
      </c>
      <c r="G1780" s="7">
        <v>1.2714286434936688</v>
      </c>
      <c r="H1780" s="7">
        <v>2.0172139319989637</v>
      </c>
      <c r="I1780" s="2">
        <v>1.68</v>
      </c>
    </row>
    <row r="1781" spans="1:9" x14ac:dyDescent="0.25">
      <c r="A1781" s="6">
        <v>1779</v>
      </c>
      <c r="B1781" s="6">
        <v>2.7364851935455698</v>
      </c>
      <c r="C1781" s="9">
        <v>7.6788329736392704</v>
      </c>
      <c r="D1781" s="2">
        <v>2.22026580880613</v>
      </c>
      <c r="F1781" s="6">
        <v>1779</v>
      </c>
      <c r="G1781" s="7">
        <v>2.8072024888918121</v>
      </c>
      <c r="H1781" s="7">
        <v>7.6435401419948255</v>
      </c>
      <c r="I1781" s="2">
        <v>2.19</v>
      </c>
    </row>
    <row r="1782" spans="1:9" x14ac:dyDescent="0.25">
      <c r="A1782" s="6">
        <v>1780</v>
      </c>
      <c r="B1782" s="6">
        <v>1.1739890178193999</v>
      </c>
      <c r="C1782" s="9">
        <v>1.73087468256039</v>
      </c>
      <c r="D1782" s="2">
        <v>1.7759511690946299</v>
      </c>
      <c r="F1782" s="6">
        <v>1780</v>
      </c>
      <c r="G1782" s="7">
        <v>1.2625522617140101</v>
      </c>
      <c r="H1782" s="7">
        <v>1.7407663343438251</v>
      </c>
      <c r="I1782" s="2">
        <v>1.77</v>
      </c>
    </row>
    <row r="1783" spans="1:9" x14ac:dyDescent="0.25">
      <c r="A1783" s="6">
        <v>1781</v>
      </c>
      <c r="B1783" s="6">
        <v>0.84678994498260296</v>
      </c>
      <c r="C1783" s="9">
        <v>1.34944841069887</v>
      </c>
      <c r="D1783" s="2">
        <v>1.54710001950186</v>
      </c>
      <c r="F1783" s="6">
        <v>1781</v>
      </c>
      <c r="G1783" s="7">
        <v>0.81602467392546452</v>
      </c>
      <c r="H1783" s="7">
        <v>1.3461679140288052</v>
      </c>
      <c r="I1783" s="2">
        <v>1.53</v>
      </c>
    </row>
    <row r="1784" spans="1:9" x14ac:dyDescent="0.25">
      <c r="A1784" s="6">
        <v>1782</v>
      </c>
      <c r="B1784" s="6">
        <v>2.30298788635768</v>
      </c>
      <c r="C1784" s="9">
        <v>8.2342087100140198</v>
      </c>
      <c r="D1784" s="2">
        <v>2.0168148755655402</v>
      </c>
      <c r="F1784" s="6">
        <v>1782</v>
      </c>
      <c r="G1784" s="7">
        <v>2.2933107215491502</v>
      </c>
      <c r="H1784" s="7">
        <v>8.3569147727228135</v>
      </c>
      <c r="I1784" s="2">
        <v>2.2200000000000002</v>
      </c>
    </row>
    <row r="1785" spans="1:9" x14ac:dyDescent="0.25">
      <c r="A1785" s="6">
        <v>1783</v>
      </c>
      <c r="B1785" s="6">
        <v>0.71894721913416504</v>
      </c>
      <c r="C1785" s="9">
        <v>1.0699362761576301</v>
      </c>
      <c r="D1785" s="2">
        <v>1.5485416376243399</v>
      </c>
      <c r="F1785" s="6">
        <v>1783</v>
      </c>
      <c r="G1785" s="7">
        <v>0.64142349962826306</v>
      </c>
      <c r="H1785" s="7">
        <v>0.93970299217886144</v>
      </c>
      <c r="I1785" s="2">
        <v>1.5</v>
      </c>
    </row>
    <row r="1786" spans="1:9" x14ac:dyDescent="0.25">
      <c r="A1786" s="6">
        <v>1784</v>
      </c>
      <c r="B1786" s="6">
        <v>1.9873983373500701</v>
      </c>
      <c r="C1786" s="9">
        <v>5.5987155294657898</v>
      </c>
      <c r="D1786" s="2">
        <v>1.989364183265</v>
      </c>
      <c r="F1786" s="6">
        <v>1784</v>
      </c>
      <c r="G1786" s="7">
        <v>2.0518418895159565</v>
      </c>
      <c r="H1786" s="7">
        <v>5.6828801516220633</v>
      </c>
      <c r="I1786" s="2">
        <v>1.95</v>
      </c>
    </row>
    <row r="1787" spans="1:9" x14ac:dyDescent="0.25">
      <c r="A1787" s="6">
        <v>1785</v>
      </c>
      <c r="B1787" s="6">
        <v>1.1240196540902301</v>
      </c>
      <c r="C1787" s="9">
        <v>1.36507789116294</v>
      </c>
      <c r="D1787" s="2">
        <v>1.7635054095940501</v>
      </c>
      <c r="F1787" s="6">
        <v>1785</v>
      </c>
      <c r="G1787" s="7">
        <v>1.1619730440244953</v>
      </c>
      <c r="H1787" s="7">
        <v>1.3608734749388531</v>
      </c>
      <c r="I1787" s="2">
        <v>1.76</v>
      </c>
    </row>
    <row r="1788" spans="1:9" x14ac:dyDescent="0.25">
      <c r="A1788" s="6">
        <v>1786</v>
      </c>
      <c r="B1788" s="6">
        <v>1.22845076254428</v>
      </c>
      <c r="C1788" s="9">
        <v>1.6180986758809099</v>
      </c>
      <c r="D1788" s="2">
        <v>1.77170853003943</v>
      </c>
      <c r="F1788" s="6">
        <v>1786</v>
      </c>
      <c r="G1788" s="7">
        <v>1.1873469180207867</v>
      </c>
      <c r="H1788" s="7">
        <v>1.6813862358904188</v>
      </c>
      <c r="I1788" s="2">
        <v>1.76</v>
      </c>
    </row>
    <row r="1789" spans="1:9" x14ac:dyDescent="0.25">
      <c r="A1789" s="6">
        <v>1787</v>
      </c>
      <c r="B1789" s="6">
        <v>2.1994513093567298</v>
      </c>
      <c r="C1789" s="9">
        <v>6.3848323793941804</v>
      </c>
      <c r="D1789" s="2">
        <v>1.9616463670295901</v>
      </c>
      <c r="F1789" s="6">
        <v>1787</v>
      </c>
      <c r="G1789" s="7">
        <v>2.101416805255087</v>
      </c>
      <c r="H1789" s="7">
        <v>6.1586467715765734</v>
      </c>
      <c r="I1789" s="2">
        <v>2.0099999999999998</v>
      </c>
    </row>
    <row r="1790" spans="1:9" x14ac:dyDescent="0.25">
      <c r="A1790" s="6">
        <v>1788</v>
      </c>
      <c r="B1790" s="6">
        <v>2.3161203829974499</v>
      </c>
      <c r="C1790" s="9">
        <v>6.93566395978206</v>
      </c>
      <c r="D1790" s="2">
        <v>2.0553712620295701</v>
      </c>
      <c r="F1790" s="6">
        <v>1788</v>
      </c>
      <c r="G1790" s="7">
        <v>2.3754010748710259</v>
      </c>
      <c r="H1790" s="7">
        <v>7.00098551233972</v>
      </c>
      <c r="I1790" s="2">
        <v>2.2000000000000002</v>
      </c>
    </row>
    <row r="1791" spans="1:9" x14ac:dyDescent="0.25">
      <c r="A1791" s="6">
        <v>1789</v>
      </c>
      <c r="B1791" s="6">
        <v>1.8338843346277101</v>
      </c>
      <c r="C1791" s="9">
        <v>3.4064286126447598</v>
      </c>
      <c r="D1791" s="2">
        <v>1.99748659498276</v>
      </c>
      <c r="F1791" s="6">
        <v>1789</v>
      </c>
      <c r="G1791" s="7">
        <v>1.9817448691775117</v>
      </c>
      <c r="H1791" s="7">
        <v>3.2215370055597359</v>
      </c>
      <c r="I1791" s="2">
        <v>1.95</v>
      </c>
    </row>
    <row r="1792" spans="1:9" x14ac:dyDescent="0.25">
      <c r="A1792" s="6">
        <v>1790</v>
      </c>
      <c r="B1792" s="6">
        <v>1.51129289392758</v>
      </c>
      <c r="C1792" s="9">
        <v>3.50892651306365</v>
      </c>
      <c r="D1792" s="2">
        <v>1.8526860682008499</v>
      </c>
      <c r="F1792" s="6">
        <v>1790</v>
      </c>
      <c r="G1792" s="7">
        <v>1.4886325233103044</v>
      </c>
      <c r="H1792" s="7">
        <v>3.4850500062709986</v>
      </c>
      <c r="I1792" s="2">
        <v>1.82</v>
      </c>
    </row>
    <row r="1793" spans="1:9" x14ac:dyDescent="0.25">
      <c r="A1793" s="6">
        <v>1791</v>
      </c>
      <c r="B1793" s="6">
        <v>0.95972400726817497</v>
      </c>
      <c r="C1793" s="9">
        <v>1.5811683813923401</v>
      </c>
      <c r="D1793" s="2">
        <v>1.6294147444010001</v>
      </c>
      <c r="F1793" s="6">
        <v>1791</v>
      </c>
      <c r="G1793" s="7">
        <v>0.89686257504631473</v>
      </c>
      <c r="H1793" s="7">
        <v>1.4871185824117761</v>
      </c>
      <c r="I1793" s="2">
        <v>1.63</v>
      </c>
    </row>
    <row r="1794" spans="1:9" x14ac:dyDescent="0.25">
      <c r="A1794" s="6">
        <v>1792</v>
      </c>
      <c r="B1794" s="6">
        <v>2.2507194139309701</v>
      </c>
      <c r="C1794" s="9">
        <v>6.5570053284529397</v>
      </c>
      <c r="D1794" s="2">
        <v>1.9835027656525599</v>
      </c>
      <c r="F1794" s="6">
        <v>1792</v>
      </c>
      <c r="G1794" s="7">
        <v>2.3613858945649948</v>
      </c>
      <c r="H1794" s="7">
        <v>6.6580691599924107</v>
      </c>
      <c r="I1794" s="2">
        <v>2.06</v>
      </c>
    </row>
    <row r="1795" spans="1:9" x14ac:dyDescent="0.25">
      <c r="A1795" s="6">
        <v>1793</v>
      </c>
      <c r="B1795" s="6">
        <v>1.2123222826747</v>
      </c>
      <c r="C1795" s="9">
        <v>1.7876849194523701</v>
      </c>
      <c r="D1795" s="2">
        <v>1.7307388452971399</v>
      </c>
      <c r="F1795" s="6">
        <v>1793</v>
      </c>
      <c r="G1795" s="7">
        <v>1.2299614086379487</v>
      </c>
      <c r="H1795" s="7">
        <v>1.8116185132478289</v>
      </c>
      <c r="I1795" s="2">
        <v>1.73</v>
      </c>
    </row>
    <row r="1796" spans="1:9" x14ac:dyDescent="0.25">
      <c r="A1796" s="6">
        <v>1794</v>
      </c>
      <c r="B1796" s="6">
        <v>2.43991581685155</v>
      </c>
      <c r="C1796" s="9">
        <v>7.8989563703169896</v>
      </c>
      <c r="D1796" s="2">
        <v>2.0915596542908701</v>
      </c>
      <c r="F1796" s="6">
        <v>1794</v>
      </c>
      <c r="G1796" s="7">
        <v>2.4519245919255885</v>
      </c>
      <c r="H1796" s="7">
        <v>7.940199180462014</v>
      </c>
      <c r="I1796" s="2">
        <v>2.25</v>
      </c>
    </row>
    <row r="1797" spans="1:9" x14ac:dyDescent="0.25">
      <c r="A1797" s="6">
        <v>1795</v>
      </c>
      <c r="B1797" s="6">
        <v>0.80770453632626305</v>
      </c>
      <c r="C1797" s="9">
        <v>0.89234930288861303</v>
      </c>
      <c r="D1797" s="2">
        <v>1.6302482462702601</v>
      </c>
      <c r="F1797" s="6">
        <v>1795</v>
      </c>
      <c r="G1797" s="7">
        <v>0.79774756885532583</v>
      </c>
      <c r="H1797" s="7">
        <v>0.80618155302050598</v>
      </c>
      <c r="I1797" s="2">
        <v>1.62</v>
      </c>
    </row>
    <row r="1798" spans="1:9" x14ac:dyDescent="0.25">
      <c r="A1798" s="6">
        <v>1796</v>
      </c>
      <c r="B1798" s="6">
        <v>1.6573187902675299</v>
      </c>
      <c r="C1798" s="9">
        <v>2.9875431870501701</v>
      </c>
      <c r="D1798" s="2">
        <v>1.8717090659323401</v>
      </c>
      <c r="F1798" s="6">
        <v>1796</v>
      </c>
      <c r="G1798" s="7">
        <v>1.528864330444816</v>
      </c>
      <c r="H1798" s="7">
        <v>2.9368069300774819</v>
      </c>
      <c r="I1798" s="2">
        <v>1.81</v>
      </c>
    </row>
    <row r="1799" spans="1:9" x14ac:dyDescent="0.25">
      <c r="A1799" s="6">
        <v>1797</v>
      </c>
      <c r="B1799" s="6">
        <v>1.7581586021978099</v>
      </c>
      <c r="C1799" s="9">
        <v>6.51865769178037</v>
      </c>
      <c r="D1799" s="2">
        <v>1.80896859412776</v>
      </c>
      <c r="F1799" s="6">
        <v>1797</v>
      </c>
      <c r="G1799" s="7">
        <v>1.5882120876908676</v>
      </c>
      <c r="H1799" s="7">
        <v>6.1267536786493517</v>
      </c>
      <c r="I1799" s="2">
        <v>1.78</v>
      </c>
    </row>
    <row r="1800" spans="1:9" x14ac:dyDescent="0.25">
      <c r="A1800" s="6">
        <v>1798</v>
      </c>
      <c r="B1800" s="6">
        <v>1.5725139106536901</v>
      </c>
      <c r="C1800" s="9">
        <v>3.3556236307543998</v>
      </c>
      <c r="D1800" s="2">
        <v>1.84274523967714</v>
      </c>
      <c r="F1800" s="6">
        <v>1798</v>
      </c>
      <c r="G1800" s="7">
        <v>1.5420972358149516</v>
      </c>
      <c r="H1800" s="7">
        <v>3.2072875696317804</v>
      </c>
      <c r="I1800" s="2">
        <v>1.81</v>
      </c>
    </row>
    <row r="1801" spans="1:9" x14ac:dyDescent="0.25">
      <c r="A1801" s="6">
        <v>1799</v>
      </c>
      <c r="B1801" s="6">
        <v>2.59674890960141</v>
      </c>
      <c r="C1801" s="9">
        <v>6.9206117132671103</v>
      </c>
      <c r="D1801" s="2">
        <v>2.1542147838939298</v>
      </c>
      <c r="F1801" s="6">
        <v>1799</v>
      </c>
      <c r="G1801" s="7">
        <v>2.6718810877452106</v>
      </c>
      <c r="H1801" s="7">
        <v>6.8330061580907548</v>
      </c>
      <c r="I1801" s="2">
        <v>2.16</v>
      </c>
    </row>
    <row r="1802" spans="1:9" x14ac:dyDescent="0.25">
      <c r="A1802" s="6">
        <v>1800</v>
      </c>
      <c r="B1802" s="6">
        <v>2.2455899505593901</v>
      </c>
      <c r="C1802" s="9">
        <v>5.6282244502780703</v>
      </c>
      <c r="D1802" s="2">
        <v>2.10008830318887</v>
      </c>
      <c r="F1802" s="6">
        <v>1800</v>
      </c>
      <c r="G1802" s="7">
        <v>2.5424357960486805</v>
      </c>
      <c r="H1802" s="7">
        <v>5.7878803362270279</v>
      </c>
      <c r="I1802" s="2">
        <v>2.0699999999999998</v>
      </c>
    </row>
    <row r="1803" spans="1:9" x14ac:dyDescent="0.25">
      <c r="A1803" s="6">
        <v>1801</v>
      </c>
      <c r="B1803" s="6">
        <v>1.17652916292544</v>
      </c>
      <c r="C1803" s="9">
        <v>1.4867316432031401</v>
      </c>
      <c r="D1803" s="2">
        <v>1.70324486409084</v>
      </c>
      <c r="F1803" s="6">
        <v>1801</v>
      </c>
      <c r="G1803" s="7">
        <v>1.226199140563625</v>
      </c>
      <c r="H1803" s="7">
        <v>1.5480767028643716</v>
      </c>
      <c r="I1803" s="2">
        <v>1.75</v>
      </c>
    </row>
    <row r="1804" spans="1:9" x14ac:dyDescent="0.25">
      <c r="A1804" s="6">
        <v>1802</v>
      </c>
      <c r="B1804" s="6">
        <v>2.0821962008937902</v>
      </c>
      <c r="C1804" s="9">
        <v>6.8668281424073401</v>
      </c>
      <c r="D1804" s="2">
        <v>1.95147417116935</v>
      </c>
      <c r="F1804" s="6">
        <v>1802</v>
      </c>
      <c r="G1804" s="7">
        <v>2.0735704111037161</v>
      </c>
      <c r="H1804" s="7">
        <v>7.0198920819012463</v>
      </c>
      <c r="I1804" s="2">
        <v>1.95</v>
      </c>
    </row>
    <row r="1805" spans="1:9" x14ac:dyDescent="0.25">
      <c r="A1805" s="6">
        <v>1803</v>
      </c>
      <c r="B1805" s="6">
        <v>1.4473640764167</v>
      </c>
      <c r="C1805" s="9">
        <v>4.9797181236884303</v>
      </c>
      <c r="D1805" s="2">
        <v>1.7455834839692901</v>
      </c>
      <c r="F1805" s="6">
        <v>1803</v>
      </c>
      <c r="G1805" s="7">
        <v>1.4327082932041642</v>
      </c>
      <c r="H1805" s="7">
        <v>4.8936841032223342</v>
      </c>
      <c r="I1805" s="2">
        <v>1.73</v>
      </c>
    </row>
    <row r="1806" spans="1:9" x14ac:dyDescent="0.25">
      <c r="A1806" s="6">
        <v>1804</v>
      </c>
      <c r="B1806" s="6">
        <v>1.49633091336584</v>
      </c>
      <c r="C1806" s="9">
        <v>5.0370107531772197</v>
      </c>
      <c r="D1806" s="2">
        <v>1.7263504654763999</v>
      </c>
      <c r="F1806" s="6">
        <v>1804</v>
      </c>
      <c r="G1806" s="7">
        <v>1.4522573416539215</v>
      </c>
      <c r="H1806" s="7">
        <v>4.9385769890255284</v>
      </c>
      <c r="I1806" s="2">
        <v>1.85</v>
      </c>
    </row>
    <row r="1807" spans="1:9" x14ac:dyDescent="0.25">
      <c r="A1807" s="6">
        <v>1805</v>
      </c>
      <c r="B1807" s="6">
        <v>1.48536040540086</v>
      </c>
      <c r="C1807" s="9">
        <v>2.8068896545945701</v>
      </c>
      <c r="D1807" s="2">
        <v>1.80374056115853</v>
      </c>
      <c r="F1807" s="6">
        <v>1805</v>
      </c>
      <c r="G1807" s="7">
        <v>1.4541483342961168</v>
      </c>
      <c r="H1807" s="7">
        <v>2.729318487360421</v>
      </c>
      <c r="I1807" s="2">
        <v>1.79</v>
      </c>
    </row>
    <row r="1808" spans="1:9" x14ac:dyDescent="0.25">
      <c r="A1808" s="6">
        <v>1806</v>
      </c>
      <c r="B1808" s="6">
        <v>0.90030107904680101</v>
      </c>
      <c r="C1808" s="9">
        <v>1.16637447856459</v>
      </c>
      <c r="D1808" s="2">
        <v>1.5753985352517299</v>
      </c>
      <c r="F1808" s="6">
        <v>1806</v>
      </c>
      <c r="G1808" s="7">
        <v>0.84861158938803938</v>
      </c>
      <c r="H1808" s="7">
        <v>1.116585421750387</v>
      </c>
      <c r="I1808" s="2">
        <v>1.53</v>
      </c>
    </row>
    <row r="1809" spans="1:9" x14ac:dyDescent="0.25">
      <c r="A1809" s="6">
        <v>1807</v>
      </c>
      <c r="B1809" s="6">
        <v>2.00919080045818</v>
      </c>
      <c r="C1809" s="9">
        <v>5.4413506426302201</v>
      </c>
      <c r="D1809" s="2">
        <v>1.9289072986331299</v>
      </c>
      <c r="F1809" s="6">
        <v>1807</v>
      </c>
      <c r="G1809" s="7">
        <v>1.8759678594803484</v>
      </c>
      <c r="H1809" s="7">
        <v>5.0698131803888709</v>
      </c>
      <c r="I1809" s="2">
        <v>1.84</v>
      </c>
    </row>
    <row r="1810" spans="1:9" x14ac:dyDescent="0.25">
      <c r="A1810" s="6">
        <v>1808</v>
      </c>
      <c r="B1810" s="6">
        <v>1.6778981321044899</v>
      </c>
      <c r="C1810" s="9">
        <v>5.5132414272795502</v>
      </c>
      <c r="D1810" s="2">
        <v>1.85253275947428</v>
      </c>
      <c r="F1810" s="6">
        <v>1808</v>
      </c>
      <c r="G1810" s="7">
        <v>1.8165805173084844</v>
      </c>
      <c r="H1810" s="7">
        <v>5.7311023699169272</v>
      </c>
      <c r="I1810" s="2">
        <v>1.89</v>
      </c>
    </row>
    <row r="1811" spans="1:9" x14ac:dyDescent="0.25">
      <c r="A1811" s="6">
        <v>1809</v>
      </c>
      <c r="B1811" s="6">
        <v>2.1358036659013901</v>
      </c>
      <c r="C1811" s="9">
        <v>7.7145678386142196</v>
      </c>
      <c r="D1811" s="2">
        <v>1.96400250287208</v>
      </c>
      <c r="F1811" s="6">
        <v>1809</v>
      </c>
      <c r="G1811" s="7">
        <v>2.1315867752829782</v>
      </c>
      <c r="H1811" s="7">
        <v>8.0246440961017331</v>
      </c>
      <c r="I1811" s="2">
        <v>1.96</v>
      </c>
    </row>
    <row r="1812" spans="1:9" x14ac:dyDescent="0.25">
      <c r="A1812" s="6">
        <v>1810</v>
      </c>
      <c r="B1812" s="6">
        <v>1.7189723456969701</v>
      </c>
      <c r="C1812" s="9">
        <v>2.9231113591918501</v>
      </c>
      <c r="D1812" s="2">
        <v>1.88293966414166</v>
      </c>
      <c r="F1812" s="6">
        <v>1810</v>
      </c>
      <c r="G1812" s="7">
        <v>1.6508607499969419</v>
      </c>
      <c r="H1812" s="7">
        <v>2.8210356398238865</v>
      </c>
      <c r="I1812" s="2">
        <v>1.86</v>
      </c>
    </row>
    <row r="1813" spans="1:9" x14ac:dyDescent="0.25">
      <c r="A1813" s="6">
        <v>1811</v>
      </c>
      <c r="B1813" s="6">
        <v>0.89459613431892904</v>
      </c>
      <c r="C1813" s="9">
        <v>1.25523364566106</v>
      </c>
      <c r="D1813" s="2">
        <v>1.61090826262245</v>
      </c>
      <c r="F1813" s="6">
        <v>1811</v>
      </c>
      <c r="G1813" s="7">
        <v>0.79865272872921622</v>
      </c>
      <c r="H1813" s="7">
        <v>1.1799377537958955</v>
      </c>
      <c r="I1813" s="2">
        <v>1.61</v>
      </c>
    </row>
    <row r="1814" spans="1:9" x14ac:dyDescent="0.25">
      <c r="A1814" s="6">
        <v>1812</v>
      </c>
      <c r="B1814" s="6">
        <v>1.87444968696782</v>
      </c>
      <c r="C1814" s="9">
        <v>7.1332057668040099</v>
      </c>
      <c r="D1814" s="2">
        <v>1.85969556834147</v>
      </c>
      <c r="F1814" s="6">
        <v>1812</v>
      </c>
      <c r="G1814" s="7">
        <v>1.8472369796501482</v>
      </c>
      <c r="H1814" s="7">
        <v>7.3150919477259668</v>
      </c>
      <c r="I1814" s="2">
        <v>1.85</v>
      </c>
    </row>
    <row r="1815" spans="1:9" x14ac:dyDescent="0.25">
      <c r="A1815" s="6">
        <v>1813</v>
      </c>
      <c r="B1815" s="6">
        <v>0.96915832111900502</v>
      </c>
      <c r="C1815" s="9">
        <v>1.1714278664059801</v>
      </c>
      <c r="D1815" s="2">
        <v>1.6868417900650901</v>
      </c>
      <c r="F1815" s="6">
        <v>1813</v>
      </c>
      <c r="G1815" s="7">
        <v>0.85635055966727924</v>
      </c>
      <c r="H1815" s="7">
        <v>1.1539821045987506</v>
      </c>
      <c r="I1815" s="2">
        <v>1.61</v>
      </c>
    </row>
    <row r="1816" spans="1:9" x14ac:dyDescent="0.25">
      <c r="A1816" s="6">
        <v>1814</v>
      </c>
      <c r="B1816" s="6">
        <v>0.86239591521201397</v>
      </c>
      <c r="C1816" s="9">
        <v>0.91009576082830801</v>
      </c>
      <c r="D1816" s="2">
        <v>1.6401598614089401</v>
      </c>
      <c r="F1816" s="6">
        <v>1814</v>
      </c>
      <c r="G1816" s="7">
        <v>0.90546159384827263</v>
      </c>
      <c r="H1816" s="7">
        <v>0.85136181968182523</v>
      </c>
      <c r="I1816" s="2">
        <v>1.63</v>
      </c>
    </row>
    <row r="1817" spans="1:9" x14ac:dyDescent="0.25">
      <c r="A1817" s="6">
        <v>1815</v>
      </c>
      <c r="B1817" s="6">
        <v>1.51412954395417</v>
      </c>
      <c r="C1817" s="9">
        <v>3.39126748518331</v>
      </c>
      <c r="D1817" s="2">
        <v>1.81663200387014</v>
      </c>
      <c r="F1817" s="6">
        <v>1815</v>
      </c>
      <c r="G1817" s="7">
        <v>1.4746219550141446</v>
      </c>
      <c r="H1817" s="7">
        <v>3.2970588160550363</v>
      </c>
      <c r="I1817" s="2">
        <v>1.76</v>
      </c>
    </row>
    <row r="1818" spans="1:9" x14ac:dyDescent="0.25">
      <c r="A1818" s="6">
        <v>1816</v>
      </c>
      <c r="B1818" s="6">
        <v>1.4610730073243301</v>
      </c>
      <c r="C1818" s="9">
        <v>3.3619892202834101</v>
      </c>
      <c r="D1818" s="2">
        <v>1.78944192319588</v>
      </c>
      <c r="F1818" s="6">
        <v>1816</v>
      </c>
      <c r="G1818" s="7">
        <v>1.378586273923776</v>
      </c>
      <c r="H1818" s="7">
        <v>3.1754127298700738</v>
      </c>
      <c r="I1818" s="2">
        <v>1.73</v>
      </c>
    </row>
    <row r="1819" spans="1:9" x14ac:dyDescent="0.25">
      <c r="A1819" s="6">
        <v>1817</v>
      </c>
      <c r="B1819" s="6">
        <v>1.5237246577378101</v>
      </c>
      <c r="C1819" s="9">
        <v>3.3426012531873202</v>
      </c>
      <c r="D1819" s="2">
        <v>1.85173702402556</v>
      </c>
      <c r="F1819" s="6">
        <v>1817</v>
      </c>
      <c r="G1819" s="7">
        <v>1.502095208292425</v>
      </c>
      <c r="H1819" s="7">
        <v>3.1979321864006653</v>
      </c>
      <c r="I1819" s="2">
        <v>1.82</v>
      </c>
    </row>
    <row r="1820" spans="1:9" x14ac:dyDescent="0.25">
      <c r="A1820" s="6">
        <v>1818</v>
      </c>
      <c r="B1820" s="6">
        <v>0.76745369956221099</v>
      </c>
      <c r="C1820" s="9">
        <v>0.88843490224494304</v>
      </c>
      <c r="D1820" s="2">
        <v>1.5877718150457001</v>
      </c>
      <c r="F1820" s="6">
        <v>1818</v>
      </c>
      <c r="G1820" s="7">
        <v>0.73889043112762953</v>
      </c>
      <c r="H1820" s="7">
        <v>0.79325561601576366</v>
      </c>
      <c r="I1820" s="2">
        <v>1.58</v>
      </c>
    </row>
    <row r="1821" spans="1:9" x14ac:dyDescent="0.25">
      <c r="A1821" s="6">
        <v>1819</v>
      </c>
      <c r="B1821" s="6">
        <v>0.98192700333274696</v>
      </c>
      <c r="C1821" s="9">
        <v>1.2052584876997601</v>
      </c>
      <c r="D1821" s="2">
        <v>1.61019058154776</v>
      </c>
      <c r="F1821" s="6">
        <v>1819</v>
      </c>
      <c r="G1821" s="7">
        <v>0.9775483834445523</v>
      </c>
      <c r="H1821" s="7">
        <v>1.2017236675538023</v>
      </c>
      <c r="I1821" s="2">
        <v>1.61</v>
      </c>
    </row>
    <row r="1822" spans="1:9" x14ac:dyDescent="0.25">
      <c r="A1822" s="6">
        <v>1820</v>
      </c>
      <c r="B1822" s="6">
        <v>1.7189351628834399</v>
      </c>
      <c r="C1822" s="9">
        <v>5.07012878486736</v>
      </c>
      <c r="D1822" s="2">
        <v>1.8404518116792901</v>
      </c>
      <c r="F1822" s="6">
        <v>1820</v>
      </c>
      <c r="G1822" s="7">
        <v>1.7246312797190027</v>
      </c>
      <c r="H1822" s="7">
        <v>4.9427381234977394</v>
      </c>
      <c r="I1822" s="2">
        <v>1.87</v>
      </c>
    </row>
    <row r="1823" spans="1:9" x14ac:dyDescent="0.25">
      <c r="A1823" s="6">
        <v>1821</v>
      </c>
      <c r="B1823" s="6">
        <v>1.6121803384059099</v>
      </c>
      <c r="C1823" s="9">
        <v>4.3610618432344204</v>
      </c>
      <c r="D1823" s="2">
        <v>1.8749213972413901</v>
      </c>
      <c r="F1823" s="6">
        <v>1821</v>
      </c>
      <c r="G1823" s="7">
        <v>1.7182680348174866</v>
      </c>
      <c r="H1823" s="7">
        <v>4.4785428183243168</v>
      </c>
      <c r="I1823" s="2">
        <v>1.83</v>
      </c>
    </row>
    <row r="1824" spans="1:9" x14ac:dyDescent="0.25">
      <c r="A1824" s="6">
        <v>1822</v>
      </c>
      <c r="B1824" s="6">
        <v>1.84357370349575</v>
      </c>
      <c r="C1824" s="9">
        <v>5.3407092479176201</v>
      </c>
      <c r="D1824" s="2">
        <v>1.92453530593707</v>
      </c>
      <c r="F1824" s="6">
        <v>1822</v>
      </c>
      <c r="G1824" s="7">
        <v>1.9853173233994117</v>
      </c>
      <c r="H1824" s="7">
        <v>5.4199043268236604</v>
      </c>
      <c r="I1824" s="2">
        <v>1.94</v>
      </c>
    </row>
    <row r="1825" spans="1:9" x14ac:dyDescent="0.25">
      <c r="A1825" s="6">
        <v>1823</v>
      </c>
      <c r="B1825" s="6">
        <v>2.1897844836837601</v>
      </c>
      <c r="C1825" s="9">
        <v>6.7089319734584301</v>
      </c>
      <c r="D1825" s="2">
        <v>1.98590264796829</v>
      </c>
      <c r="F1825" s="6">
        <v>1823</v>
      </c>
      <c r="G1825" s="7">
        <v>2.174300996365186</v>
      </c>
      <c r="H1825" s="7">
        <v>6.770926755248456</v>
      </c>
      <c r="I1825" s="2">
        <v>2</v>
      </c>
    </row>
    <row r="1826" spans="1:9" x14ac:dyDescent="0.25">
      <c r="A1826" s="6">
        <v>1824</v>
      </c>
      <c r="B1826" s="6">
        <v>1.80377230449693</v>
      </c>
      <c r="C1826" s="9">
        <v>4.0972349842340501</v>
      </c>
      <c r="D1826" s="2">
        <v>1.88902329293414</v>
      </c>
      <c r="F1826" s="6">
        <v>1824</v>
      </c>
      <c r="G1826" s="7">
        <v>1.8045223039449478</v>
      </c>
      <c r="H1826" s="7">
        <v>4.0929203933553895</v>
      </c>
      <c r="I1826" s="2">
        <v>1.87</v>
      </c>
    </row>
    <row r="1827" spans="1:9" x14ac:dyDescent="0.25">
      <c r="A1827" s="6">
        <v>1825</v>
      </c>
      <c r="B1827" s="6">
        <v>1.74671275447673</v>
      </c>
      <c r="C1827" s="9">
        <v>3.5877793382391201</v>
      </c>
      <c r="D1827" s="2">
        <v>1.8755838102676201</v>
      </c>
      <c r="F1827" s="6">
        <v>1825</v>
      </c>
      <c r="G1827" s="7">
        <v>1.7543789995138028</v>
      </c>
      <c r="H1827" s="7">
        <v>3.6251543884254782</v>
      </c>
      <c r="I1827" s="2">
        <v>2.02</v>
      </c>
    </row>
    <row r="1828" spans="1:9" x14ac:dyDescent="0.25">
      <c r="A1828" s="6">
        <v>1826</v>
      </c>
      <c r="B1828" s="6">
        <v>2.33432831432828</v>
      </c>
      <c r="C1828" s="9">
        <v>7.2268349092871498</v>
      </c>
      <c r="D1828" s="2">
        <v>2.0408074550293001</v>
      </c>
      <c r="F1828" s="6">
        <v>1826</v>
      </c>
      <c r="G1828" s="7">
        <v>2.3067142163664585</v>
      </c>
      <c r="H1828" s="7">
        <v>7.1854000066016503</v>
      </c>
      <c r="I1828" s="2">
        <v>2.0299999999999998</v>
      </c>
    </row>
    <row r="1829" spans="1:9" x14ac:dyDescent="0.25">
      <c r="A1829" s="6">
        <v>1827</v>
      </c>
      <c r="B1829" s="6">
        <v>1.47816629332942</v>
      </c>
      <c r="C1829" s="9">
        <v>3.2626746147136401</v>
      </c>
      <c r="D1829" s="2">
        <v>1.8256159250534401</v>
      </c>
      <c r="F1829" s="6">
        <v>1827</v>
      </c>
      <c r="G1829" s="7">
        <v>1.3832521960364672</v>
      </c>
      <c r="H1829" s="7">
        <v>3.0086392366651316</v>
      </c>
      <c r="I1829" s="2">
        <v>1.8</v>
      </c>
    </row>
    <row r="1830" spans="1:9" x14ac:dyDescent="0.25">
      <c r="A1830" s="6">
        <v>1828</v>
      </c>
      <c r="B1830" s="6">
        <v>1.3561521106560399</v>
      </c>
      <c r="C1830" s="9">
        <v>2.99944759252522</v>
      </c>
      <c r="D1830" s="2">
        <v>1.74705242411364</v>
      </c>
      <c r="F1830" s="6">
        <v>1828</v>
      </c>
      <c r="G1830" s="7">
        <v>1.2908146600468509</v>
      </c>
      <c r="H1830" s="7">
        <v>2.8684549128055563</v>
      </c>
      <c r="I1830" s="2">
        <v>1.72</v>
      </c>
    </row>
    <row r="1831" spans="1:9" x14ac:dyDescent="0.25">
      <c r="A1831" s="6">
        <v>1829</v>
      </c>
      <c r="B1831" s="6">
        <v>2.43991581685155</v>
      </c>
      <c r="C1831" s="9">
        <v>7.8989563703169896</v>
      </c>
      <c r="D1831" s="2">
        <v>2.0915596542908701</v>
      </c>
      <c r="F1831" s="6">
        <v>1829</v>
      </c>
      <c r="G1831" s="7">
        <v>2.4519245919255885</v>
      </c>
      <c r="H1831" s="7">
        <v>7.940199180462014</v>
      </c>
      <c r="I1831" s="2">
        <v>2.25</v>
      </c>
    </row>
    <row r="1832" spans="1:9" x14ac:dyDescent="0.25">
      <c r="A1832" s="6">
        <v>1830</v>
      </c>
      <c r="B1832" s="6">
        <v>1.6273259767241099</v>
      </c>
      <c r="C1832" s="9">
        <v>3.3275927711811599</v>
      </c>
      <c r="D1832" s="2">
        <v>1.85218757023762</v>
      </c>
      <c r="F1832" s="6">
        <v>1830</v>
      </c>
      <c r="G1832" s="7">
        <v>1.6223482139693974</v>
      </c>
      <c r="H1832" s="7">
        <v>3.1970508539323412</v>
      </c>
      <c r="I1832" s="2">
        <v>1.84</v>
      </c>
    </row>
    <row r="1833" spans="1:9" x14ac:dyDescent="0.25">
      <c r="A1833" s="6">
        <v>1831</v>
      </c>
      <c r="B1833" s="6">
        <v>1.6415594142508001</v>
      </c>
      <c r="C1833" s="9">
        <v>3.1975208529549999</v>
      </c>
      <c r="D1833" s="2">
        <v>1.8785287684460701</v>
      </c>
      <c r="F1833" s="6">
        <v>1831</v>
      </c>
      <c r="G1833" s="7">
        <v>1.5889063149012688</v>
      </c>
      <c r="H1833" s="7">
        <v>2.9820534294183907</v>
      </c>
      <c r="I1833" s="2">
        <v>1.86</v>
      </c>
    </row>
    <row r="1834" spans="1:9" x14ac:dyDescent="0.25">
      <c r="A1834" s="6">
        <v>1832</v>
      </c>
      <c r="B1834" s="6">
        <v>0.85025636761633905</v>
      </c>
      <c r="C1834" s="9">
        <v>1.1794082098496801</v>
      </c>
      <c r="D1834" s="2">
        <v>1.5531020692330599</v>
      </c>
      <c r="F1834" s="6">
        <v>1832</v>
      </c>
      <c r="G1834" s="7">
        <v>0.85912143982606515</v>
      </c>
      <c r="H1834" s="7">
        <v>1.1574758657576674</v>
      </c>
      <c r="I1834" s="2">
        <v>1.55</v>
      </c>
    </row>
    <row r="1835" spans="1:9" x14ac:dyDescent="0.25">
      <c r="A1835" s="6">
        <v>1833</v>
      </c>
      <c r="B1835" s="6">
        <v>1.53413455579212</v>
      </c>
      <c r="C1835" s="9">
        <v>3.31952808328754</v>
      </c>
      <c r="D1835" s="2">
        <v>1.8481863071662401</v>
      </c>
      <c r="F1835" s="6">
        <v>1833</v>
      </c>
      <c r="G1835" s="7">
        <v>1.5327344223896642</v>
      </c>
      <c r="H1835" s="7">
        <v>3.2383976351547146</v>
      </c>
      <c r="I1835" s="2">
        <v>1.83</v>
      </c>
    </row>
    <row r="1836" spans="1:9" x14ac:dyDescent="0.25">
      <c r="A1836" s="6">
        <v>1834</v>
      </c>
      <c r="B1836" s="6">
        <v>2.0526224371802502</v>
      </c>
      <c r="C1836" s="9">
        <v>3.96388109658275</v>
      </c>
      <c r="D1836" s="2">
        <v>2.0499325768359</v>
      </c>
      <c r="F1836" s="6">
        <v>1834</v>
      </c>
      <c r="G1836" s="7">
        <v>2.2216320161692935</v>
      </c>
      <c r="H1836" s="7">
        <v>3.8308988593071782</v>
      </c>
      <c r="I1836" s="2">
        <v>2.04</v>
      </c>
    </row>
    <row r="1837" spans="1:9" x14ac:dyDescent="0.25">
      <c r="A1837" s="6">
        <v>1835</v>
      </c>
      <c r="B1837" s="6">
        <v>2.9047838210846302</v>
      </c>
      <c r="C1837" s="9">
        <v>8.1876788192777603</v>
      </c>
      <c r="D1837" s="2">
        <v>2.27626605594202</v>
      </c>
      <c r="F1837" s="6">
        <v>1835</v>
      </c>
      <c r="G1837" s="7">
        <v>3.1269020164793471</v>
      </c>
      <c r="H1837" s="7">
        <v>8.2705731716354691</v>
      </c>
      <c r="I1837" s="2">
        <v>2.2799999999999998</v>
      </c>
    </row>
    <row r="1838" spans="1:9" x14ac:dyDescent="0.25">
      <c r="A1838" s="6">
        <v>1836</v>
      </c>
      <c r="B1838" s="6">
        <v>1.86418063078136</v>
      </c>
      <c r="C1838" s="9">
        <v>4.8280946443241302</v>
      </c>
      <c r="D1838" s="2">
        <v>1.8969219314052199</v>
      </c>
      <c r="F1838" s="6">
        <v>1836</v>
      </c>
      <c r="G1838" s="7">
        <v>1.8330915666459326</v>
      </c>
      <c r="H1838" s="7">
        <v>4.8098874637194111</v>
      </c>
      <c r="I1838" s="2">
        <v>1.92</v>
      </c>
    </row>
    <row r="1839" spans="1:9" x14ac:dyDescent="0.25">
      <c r="A1839" s="6">
        <v>1837</v>
      </c>
      <c r="B1839" s="6">
        <v>1.6121803384059099</v>
      </c>
      <c r="C1839" s="9">
        <v>4.3610618432344204</v>
      </c>
      <c r="D1839" s="2">
        <v>1.8749213972413901</v>
      </c>
      <c r="F1839" s="6">
        <v>1837</v>
      </c>
      <c r="G1839" s="7">
        <v>1.7182680348174866</v>
      </c>
      <c r="H1839" s="7">
        <v>4.4785428183243168</v>
      </c>
      <c r="I1839" s="2">
        <v>1.83</v>
      </c>
    </row>
    <row r="1840" spans="1:9" x14ac:dyDescent="0.25">
      <c r="A1840" s="6">
        <v>1838</v>
      </c>
      <c r="B1840" s="6">
        <v>1.2874770372592701</v>
      </c>
      <c r="C1840" s="9">
        <v>3.8546170247913798</v>
      </c>
      <c r="D1840" s="2">
        <v>1.7090650940626999</v>
      </c>
      <c r="F1840" s="6">
        <v>1838</v>
      </c>
      <c r="G1840" s="7">
        <v>1.238106401817946</v>
      </c>
      <c r="H1840" s="7">
        <v>3.7196390651995923</v>
      </c>
      <c r="I1840" s="2">
        <v>1.66</v>
      </c>
    </row>
    <row r="1841" spans="1:9" x14ac:dyDescent="0.25">
      <c r="A1841" s="6">
        <v>1839</v>
      </c>
      <c r="B1841" s="6">
        <v>1.1240196540902401</v>
      </c>
      <c r="C1841" s="9">
        <v>1.36507789116294</v>
      </c>
      <c r="D1841" s="2">
        <v>1.7635054095940501</v>
      </c>
      <c r="F1841" s="6">
        <v>1839</v>
      </c>
      <c r="G1841" s="7">
        <v>1.1619730440244953</v>
      </c>
      <c r="H1841" s="7">
        <v>1.3608734749388531</v>
      </c>
      <c r="I1841" s="2">
        <v>1.76</v>
      </c>
    </row>
    <row r="1842" spans="1:9" x14ac:dyDescent="0.25">
      <c r="A1842" s="6">
        <v>1840</v>
      </c>
      <c r="B1842" s="6">
        <v>1.4515773016128499</v>
      </c>
      <c r="C1842" s="9">
        <v>3.6419275561487598</v>
      </c>
      <c r="D1842" s="2">
        <v>1.8086283438288699</v>
      </c>
      <c r="F1842" s="6">
        <v>1840</v>
      </c>
      <c r="G1842" s="7">
        <v>1.4078253238573941</v>
      </c>
      <c r="H1842" s="7">
        <v>3.5968746994723215</v>
      </c>
      <c r="I1842" s="2">
        <v>1.77</v>
      </c>
    </row>
    <row r="1843" spans="1:9" x14ac:dyDescent="0.25">
      <c r="A1843" s="6">
        <v>1841</v>
      </c>
      <c r="B1843" s="6">
        <v>1.58579272726071</v>
      </c>
      <c r="C1843" s="9">
        <v>5.1626690715048902</v>
      </c>
      <c r="D1843" s="2">
        <v>1.77756572559688</v>
      </c>
      <c r="F1843" s="6">
        <v>1841</v>
      </c>
      <c r="G1843" s="7">
        <v>1.5802147496886947</v>
      </c>
      <c r="H1843" s="7">
        <v>5.2432896349208242</v>
      </c>
      <c r="I1843" s="2">
        <v>1.74</v>
      </c>
    </row>
    <row r="1844" spans="1:9" x14ac:dyDescent="0.25">
      <c r="A1844" s="6">
        <v>1842</v>
      </c>
      <c r="B1844" s="6">
        <v>1.5819038792756901</v>
      </c>
      <c r="C1844" s="9">
        <v>2.61128198763077</v>
      </c>
      <c r="D1844" s="2">
        <v>1.8958966522663101</v>
      </c>
      <c r="F1844" s="6">
        <v>1842</v>
      </c>
      <c r="G1844" s="7">
        <v>1.5406925162438037</v>
      </c>
      <c r="H1844" s="7">
        <v>2.5015357169021799</v>
      </c>
      <c r="I1844" s="2">
        <v>1.84</v>
      </c>
    </row>
    <row r="1845" spans="1:9" x14ac:dyDescent="0.25">
      <c r="A1845" s="6">
        <v>1843</v>
      </c>
      <c r="B1845" s="6">
        <v>2.2600629740551201</v>
      </c>
      <c r="C1845" s="9">
        <v>6.6157035080853204</v>
      </c>
      <c r="D1845" s="2">
        <v>2.02210556598834</v>
      </c>
      <c r="F1845" s="6">
        <v>1843</v>
      </c>
      <c r="G1845" s="7">
        <v>2.2773538337776205</v>
      </c>
      <c r="H1845" s="7">
        <v>6.7329885695480511</v>
      </c>
      <c r="I1845" s="2">
        <v>2.0299999999999998</v>
      </c>
    </row>
    <row r="1846" spans="1:9" x14ac:dyDescent="0.25">
      <c r="A1846" s="6">
        <v>1844</v>
      </c>
      <c r="B1846" s="6">
        <v>2.0159843368777399</v>
      </c>
      <c r="C1846" s="9">
        <v>5.7515839670687896</v>
      </c>
      <c r="D1846" s="2">
        <v>1.8825431002475801</v>
      </c>
      <c r="F1846" s="6">
        <v>1844</v>
      </c>
      <c r="G1846" s="7">
        <v>1.8608578407394938</v>
      </c>
      <c r="H1846" s="7">
        <v>5.6331903908676786</v>
      </c>
      <c r="I1846" s="2">
        <v>1.88</v>
      </c>
    </row>
    <row r="1847" spans="1:9" x14ac:dyDescent="0.25">
      <c r="A1847" s="6">
        <v>1845</v>
      </c>
      <c r="B1847" s="6">
        <v>0.89431873546310503</v>
      </c>
      <c r="C1847" s="9">
        <v>0.90994027991118198</v>
      </c>
      <c r="D1847" s="2">
        <v>1.65948672655795</v>
      </c>
      <c r="F1847" s="6">
        <v>1845</v>
      </c>
      <c r="G1847" s="7">
        <v>0.95434022703834942</v>
      </c>
      <c r="H1847" s="7">
        <v>0.86668790494408077</v>
      </c>
      <c r="I1847" s="2">
        <v>1.66</v>
      </c>
    </row>
    <row r="1848" spans="1:9" x14ac:dyDescent="0.25">
      <c r="A1848" s="6">
        <v>1846</v>
      </c>
      <c r="B1848" s="6">
        <v>2.0639188856536799</v>
      </c>
      <c r="C1848" s="9">
        <v>5.9184886240591101</v>
      </c>
      <c r="D1848" s="2">
        <v>1.91558836426083</v>
      </c>
      <c r="F1848" s="6">
        <v>1846</v>
      </c>
      <c r="G1848" s="7">
        <v>2.1079664863115481</v>
      </c>
      <c r="H1848" s="7">
        <v>6.1143152461296388</v>
      </c>
      <c r="I1848" s="2">
        <v>1.98</v>
      </c>
    </row>
    <row r="1849" spans="1:9" x14ac:dyDescent="0.25">
      <c r="A1849" s="6">
        <v>1847</v>
      </c>
      <c r="B1849" s="6">
        <v>0.84678994498260296</v>
      </c>
      <c r="C1849" s="9">
        <v>1.34944841069887</v>
      </c>
      <c r="D1849" s="2">
        <v>1.54710001950186</v>
      </c>
      <c r="F1849" s="6">
        <v>1847</v>
      </c>
      <c r="G1849" s="7">
        <v>0.81602467392546452</v>
      </c>
      <c r="H1849" s="7">
        <v>1.3461679140288052</v>
      </c>
      <c r="I1849" s="2">
        <v>1.53</v>
      </c>
    </row>
    <row r="1850" spans="1:9" x14ac:dyDescent="0.25">
      <c r="A1850" s="6">
        <v>1848</v>
      </c>
      <c r="B1850" s="6">
        <v>1.7803236967140801</v>
      </c>
      <c r="C1850" s="9">
        <v>2.9562281882910901</v>
      </c>
      <c r="D1850" s="2">
        <v>1.91053463245819</v>
      </c>
      <c r="F1850" s="6">
        <v>1848</v>
      </c>
      <c r="G1850" s="7">
        <v>1.7205580602864965</v>
      </c>
      <c r="H1850" s="7">
        <v>2.8672192604591138</v>
      </c>
      <c r="I1850" s="2">
        <v>1.89</v>
      </c>
    </row>
    <row r="1851" spans="1:9" x14ac:dyDescent="0.25">
      <c r="A1851" s="6">
        <v>1849</v>
      </c>
      <c r="B1851" s="6">
        <v>0.92446287040216601</v>
      </c>
      <c r="C1851" s="9">
        <v>0.84756166754646201</v>
      </c>
      <c r="D1851" s="2">
        <v>1.72455017212426</v>
      </c>
      <c r="F1851" s="6">
        <v>1849</v>
      </c>
      <c r="G1851" s="7">
        <v>0.97686327705445897</v>
      </c>
      <c r="H1851" s="7">
        <v>0.8136993610093618</v>
      </c>
      <c r="I1851" s="2">
        <v>1.72</v>
      </c>
    </row>
    <row r="1852" spans="1:9" x14ac:dyDescent="0.25">
      <c r="A1852" s="6">
        <v>1850</v>
      </c>
      <c r="B1852" s="6">
        <v>0.84645905177605296</v>
      </c>
      <c r="C1852" s="9">
        <v>0.92388459912271903</v>
      </c>
      <c r="D1852" s="2">
        <v>1.6291416063153401</v>
      </c>
      <c r="F1852" s="6">
        <v>1850</v>
      </c>
      <c r="G1852" s="7">
        <v>0.89414716544149175</v>
      </c>
      <c r="H1852" s="7">
        <v>0.86542737385647162</v>
      </c>
      <c r="I1852" s="2">
        <v>1.62</v>
      </c>
    </row>
    <row r="1853" spans="1:9" x14ac:dyDescent="0.25">
      <c r="A1853" s="6">
        <v>1851</v>
      </c>
      <c r="B1853" s="6">
        <v>1.5791157983192401</v>
      </c>
      <c r="C1853" s="9">
        <v>4.1082048588916402</v>
      </c>
      <c r="D1853" s="2">
        <v>1.8639360979495201</v>
      </c>
      <c r="F1853" s="6">
        <v>1851</v>
      </c>
      <c r="G1853" s="7">
        <v>1.683892403569808</v>
      </c>
      <c r="H1853" s="7">
        <v>4.1997336466531783</v>
      </c>
      <c r="I1853" s="2">
        <v>1.84</v>
      </c>
    </row>
    <row r="1854" spans="1:9" x14ac:dyDescent="0.25">
      <c r="A1854" s="6">
        <v>1852</v>
      </c>
      <c r="B1854" s="6">
        <v>2.2270368563250198</v>
      </c>
      <c r="C1854" s="9">
        <v>6.10403638148534</v>
      </c>
      <c r="D1854" s="2">
        <v>2.0770659625940602</v>
      </c>
      <c r="F1854" s="6">
        <v>1852</v>
      </c>
      <c r="G1854" s="7">
        <v>2.3460568389823027</v>
      </c>
      <c r="H1854" s="7">
        <v>6.3169768402879249</v>
      </c>
      <c r="I1854" s="2">
        <v>2.04</v>
      </c>
    </row>
    <row r="1855" spans="1:9" x14ac:dyDescent="0.25">
      <c r="A1855" s="6">
        <v>1853</v>
      </c>
      <c r="B1855" s="6">
        <v>1.7809192095117301</v>
      </c>
      <c r="C1855" s="9">
        <v>6.8052648297671201</v>
      </c>
      <c r="D1855" s="2">
        <v>1.8322146590878501</v>
      </c>
      <c r="F1855" s="6">
        <v>1853</v>
      </c>
      <c r="G1855" s="7">
        <v>1.7191572540868414</v>
      </c>
      <c r="H1855" s="7">
        <v>6.7494629910301756</v>
      </c>
      <c r="I1855" s="2">
        <v>1.85</v>
      </c>
    </row>
    <row r="1856" spans="1:9" x14ac:dyDescent="0.25">
      <c r="A1856" s="6">
        <v>1854</v>
      </c>
      <c r="B1856" s="6">
        <v>1.3156238201213899</v>
      </c>
      <c r="C1856" s="9">
        <v>1.7925280128974601</v>
      </c>
      <c r="D1856" s="2">
        <v>1.8170258742913099</v>
      </c>
      <c r="F1856" s="6">
        <v>1854</v>
      </c>
      <c r="G1856" s="7">
        <v>1.5000817000207858</v>
      </c>
      <c r="H1856" s="7">
        <v>1.8215274785496813</v>
      </c>
      <c r="I1856" s="2">
        <v>1.89</v>
      </c>
    </row>
    <row r="1857" spans="1:9" x14ac:dyDescent="0.25">
      <c r="A1857" s="6">
        <v>1855</v>
      </c>
      <c r="B1857" s="6">
        <v>0.73234218781621196</v>
      </c>
      <c r="C1857" s="9">
        <v>0.682196611106891</v>
      </c>
      <c r="D1857" s="2">
        <v>1.67357644934116</v>
      </c>
      <c r="F1857" s="6">
        <v>1855</v>
      </c>
      <c r="G1857" s="7">
        <v>0.71242075281155026</v>
      </c>
      <c r="H1857" s="7">
        <v>0.67308906089839926</v>
      </c>
      <c r="I1857" s="2">
        <v>1.63</v>
      </c>
    </row>
    <row r="1858" spans="1:9" x14ac:dyDescent="0.25">
      <c r="A1858" s="6">
        <v>1856</v>
      </c>
      <c r="B1858" s="6">
        <v>1.1330802581186401</v>
      </c>
      <c r="C1858" s="9">
        <v>2.51325713917088</v>
      </c>
      <c r="D1858" s="2">
        <v>1.6649308650289301</v>
      </c>
      <c r="F1858" s="6">
        <v>1856</v>
      </c>
      <c r="G1858" s="7">
        <v>0.99507618586301205</v>
      </c>
      <c r="H1858" s="7">
        <v>2.3374644074358697</v>
      </c>
      <c r="I1858" s="2">
        <v>1.58</v>
      </c>
    </row>
    <row r="1859" spans="1:9" x14ac:dyDescent="0.25">
      <c r="A1859" s="6">
        <v>1857</v>
      </c>
      <c r="B1859" s="6">
        <v>2.0637826324248101</v>
      </c>
      <c r="C1859" s="9">
        <v>6.0009010479132199</v>
      </c>
      <c r="D1859" s="2">
        <v>1.91558836426083</v>
      </c>
      <c r="F1859" s="6">
        <v>1857</v>
      </c>
      <c r="G1859" s="7">
        <v>2.0980097276987544</v>
      </c>
      <c r="H1859" s="7">
        <v>6.0990595716725702</v>
      </c>
      <c r="I1859" s="2">
        <v>1.98</v>
      </c>
    </row>
    <row r="1860" spans="1:9" x14ac:dyDescent="0.25">
      <c r="A1860" s="6">
        <v>1858</v>
      </c>
      <c r="B1860" s="6">
        <v>1.0219754627236599</v>
      </c>
      <c r="C1860" s="9">
        <v>1.1108495473029301</v>
      </c>
      <c r="D1860" s="2">
        <v>1.6641823099286599</v>
      </c>
      <c r="F1860" s="6">
        <v>1858</v>
      </c>
      <c r="G1860" s="7">
        <v>0.97539583324910173</v>
      </c>
      <c r="H1860" s="7">
        <v>1.1095211112260635</v>
      </c>
      <c r="I1860" s="2">
        <v>1.7</v>
      </c>
    </row>
    <row r="1861" spans="1:9" x14ac:dyDescent="0.25">
      <c r="A1861" s="6">
        <v>1859</v>
      </c>
      <c r="B1861" s="6">
        <v>0.92503883893238803</v>
      </c>
      <c r="C1861" s="9">
        <v>1.18557559190879</v>
      </c>
      <c r="D1861" s="2">
        <v>1.6177939832171699</v>
      </c>
      <c r="F1861" s="6">
        <v>1859</v>
      </c>
      <c r="G1861" s="7">
        <v>0.87909369149477234</v>
      </c>
      <c r="H1861" s="7">
        <v>1.1446390111613245</v>
      </c>
      <c r="I1861" s="2">
        <v>1.61</v>
      </c>
    </row>
    <row r="1862" spans="1:9" x14ac:dyDescent="0.25">
      <c r="A1862" s="6">
        <v>1860</v>
      </c>
      <c r="B1862" s="6">
        <v>1.8855819479333999</v>
      </c>
      <c r="C1862" s="9">
        <v>3.2362024632686501</v>
      </c>
      <c r="D1862" s="2">
        <v>1.97238158196547</v>
      </c>
      <c r="F1862" s="6">
        <v>1860</v>
      </c>
      <c r="G1862" s="7">
        <v>1.9665249607750883</v>
      </c>
      <c r="H1862" s="7">
        <v>3.2044039061190355</v>
      </c>
      <c r="I1862" s="2">
        <v>1.98</v>
      </c>
    </row>
    <row r="1863" spans="1:9" x14ac:dyDescent="0.25">
      <c r="A1863" s="6">
        <v>1861</v>
      </c>
      <c r="B1863" s="6">
        <v>2.8496327316132701</v>
      </c>
      <c r="C1863" s="9">
        <v>9.0549368756392603</v>
      </c>
      <c r="D1863" s="2">
        <v>2.2042925908449802</v>
      </c>
      <c r="F1863" s="6">
        <v>1861</v>
      </c>
      <c r="G1863" s="7">
        <v>2.8045880687157765</v>
      </c>
      <c r="H1863" s="7">
        <v>9.2364734110620361</v>
      </c>
      <c r="I1863" s="2">
        <v>2.23</v>
      </c>
    </row>
    <row r="1864" spans="1:9" x14ac:dyDescent="0.25">
      <c r="A1864" s="6">
        <v>1862</v>
      </c>
      <c r="B1864" s="6">
        <v>1.2412156013756901</v>
      </c>
      <c r="C1864" s="9">
        <v>1.62031022144364</v>
      </c>
      <c r="D1864" s="2">
        <v>1.7137338185272899</v>
      </c>
      <c r="F1864" s="6">
        <v>1862</v>
      </c>
      <c r="G1864" s="7">
        <v>1.2112887444506881</v>
      </c>
      <c r="H1864" s="7">
        <v>1.6327357245124452</v>
      </c>
      <c r="I1864" s="2">
        <v>1.72</v>
      </c>
    </row>
    <row r="1865" spans="1:9" x14ac:dyDescent="0.25">
      <c r="A1865" s="6">
        <v>1863</v>
      </c>
      <c r="B1865" s="6">
        <v>0.97958811365551401</v>
      </c>
      <c r="C1865" s="9">
        <v>1.1220199977056</v>
      </c>
      <c r="D1865" s="2">
        <v>1.66250326099898</v>
      </c>
      <c r="F1865" s="6">
        <v>1863</v>
      </c>
      <c r="G1865" s="7">
        <v>0.92565904246919506</v>
      </c>
      <c r="H1865" s="7">
        <v>1.1141859440927335</v>
      </c>
      <c r="I1865" s="2">
        <v>1.66</v>
      </c>
    </row>
    <row r="1866" spans="1:9" x14ac:dyDescent="0.25">
      <c r="A1866" s="6">
        <v>1864</v>
      </c>
      <c r="B1866" s="6">
        <v>1.6971049257238999</v>
      </c>
      <c r="C1866" s="9">
        <v>4.0359366564174897</v>
      </c>
      <c r="D1866" s="2">
        <v>1.86943377508875</v>
      </c>
      <c r="F1866" s="6">
        <v>1864</v>
      </c>
      <c r="G1866" s="7">
        <v>1.6870105628373362</v>
      </c>
      <c r="H1866" s="7">
        <v>4.009571165403198</v>
      </c>
      <c r="I1866" s="2">
        <v>1.88</v>
      </c>
    </row>
    <row r="1867" spans="1:9" x14ac:dyDescent="0.25">
      <c r="A1867" s="6">
        <v>1865</v>
      </c>
      <c r="B1867" s="6">
        <v>1.3297372608786899</v>
      </c>
      <c r="C1867" s="9">
        <v>1.9206367491276199</v>
      </c>
      <c r="D1867" s="2">
        <v>1.79782820472142</v>
      </c>
      <c r="F1867" s="6">
        <v>1865</v>
      </c>
      <c r="G1867" s="7">
        <v>1.5062594311047648</v>
      </c>
      <c r="H1867" s="7">
        <v>1.986367599254492</v>
      </c>
      <c r="I1867" s="2">
        <v>1.83</v>
      </c>
    </row>
    <row r="1868" spans="1:9" x14ac:dyDescent="0.25">
      <c r="A1868" s="6">
        <v>1866</v>
      </c>
      <c r="B1868" s="6">
        <v>1.34404624718203</v>
      </c>
      <c r="C1868" s="9">
        <v>2.4799211987351102</v>
      </c>
      <c r="D1868" s="2">
        <v>1.7824355107574099</v>
      </c>
      <c r="F1868" s="6">
        <v>1866</v>
      </c>
      <c r="G1868" s="7">
        <v>1.1988524904757949</v>
      </c>
      <c r="H1868" s="7">
        <v>2.389066792408534</v>
      </c>
      <c r="I1868" s="2">
        <v>1.74</v>
      </c>
    </row>
    <row r="1869" spans="1:9" x14ac:dyDescent="0.25">
      <c r="A1869" s="6">
        <v>1867</v>
      </c>
      <c r="B1869" s="6">
        <v>1.6857791161270499</v>
      </c>
      <c r="C1869" s="9">
        <v>3.3678407277367399</v>
      </c>
      <c r="D1869" s="2">
        <v>1.8871000052953799</v>
      </c>
      <c r="F1869" s="6">
        <v>1867</v>
      </c>
      <c r="G1869" s="7">
        <v>1.6435801943870432</v>
      </c>
      <c r="H1869" s="7">
        <v>3.3255269086503421</v>
      </c>
      <c r="I1869" s="2">
        <v>1.89</v>
      </c>
    </row>
    <row r="1870" spans="1:9" x14ac:dyDescent="0.25">
      <c r="A1870" s="6">
        <v>1868</v>
      </c>
      <c r="B1870" s="6">
        <v>0.98491315679973501</v>
      </c>
      <c r="C1870" s="9">
        <v>1.75887550634703</v>
      </c>
      <c r="D1870" s="2">
        <v>1.64753710158444</v>
      </c>
      <c r="F1870" s="6">
        <v>1868</v>
      </c>
      <c r="G1870" s="7">
        <v>0.98049043730980501</v>
      </c>
      <c r="H1870" s="7">
        <v>1.7160396688836357</v>
      </c>
      <c r="I1870" s="2">
        <v>1.64</v>
      </c>
    </row>
    <row r="1871" spans="1:9" x14ac:dyDescent="0.25">
      <c r="A1871" s="6">
        <v>1869</v>
      </c>
      <c r="B1871" s="6">
        <v>1.31451339699585</v>
      </c>
      <c r="C1871" s="9">
        <v>3.5100952375423802</v>
      </c>
      <c r="D1871" s="2">
        <v>1.7370339536494801</v>
      </c>
      <c r="F1871" s="6">
        <v>1869</v>
      </c>
      <c r="G1871" s="7">
        <v>1.2471435353358638</v>
      </c>
      <c r="H1871" s="7">
        <v>3.3541003188369776</v>
      </c>
      <c r="I1871" s="2">
        <v>1.88</v>
      </c>
    </row>
    <row r="1872" spans="1:9" x14ac:dyDescent="0.25">
      <c r="A1872" s="6">
        <v>1870</v>
      </c>
      <c r="B1872" s="6">
        <v>1.86742373007731</v>
      </c>
      <c r="C1872" s="9">
        <v>3.52233291612459</v>
      </c>
      <c r="D1872" s="2">
        <v>1.9545759245382599</v>
      </c>
      <c r="F1872" s="6">
        <v>1870</v>
      </c>
      <c r="G1872" s="7">
        <v>1.9371602316835943</v>
      </c>
      <c r="H1872" s="7">
        <v>3.5637178786184904</v>
      </c>
      <c r="I1872" s="2">
        <v>1.95</v>
      </c>
    </row>
    <row r="1873" spans="1:9" x14ac:dyDescent="0.25">
      <c r="A1873" s="6">
        <v>1871</v>
      </c>
      <c r="B1873" s="6">
        <v>1.92969902891724</v>
      </c>
      <c r="C1873" s="9">
        <v>4.19801407570435</v>
      </c>
      <c r="D1873" s="2">
        <v>1.97934803758045</v>
      </c>
      <c r="F1873" s="6">
        <v>1871</v>
      </c>
      <c r="G1873" s="7">
        <v>2.0266446790657775</v>
      </c>
      <c r="H1873" s="7">
        <v>4.2167447113273191</v>
      </c>
      <c r="I1873" s="2">
        <v>2</v>
      </c>
    </row>
    <row r="1874" spans="1:9" x14ac:dyDescent="0.25">
      <c r="A1874" s="6">
        <v>1872</v>
      </c>
      <c r="B1874" s="6">
        <v>1.2176729757415901</v>
      </c>
      <c r="C1874" s="9">
        <v>1.59734473988399</v>
      </c>
      <c r="D1874" s="2">
        <v>1.69229318768895</v>
      </c>
      <c r="F1874" s="6">
        <v>1872</v>
      </c>
      <c r="G1874" s="7">
        <v>1.2100615226363423</v>
      </c>
      <c r="H1874" s="7">
        <v>1.6635816552478691</v>
      </c>
      <c r="I1874" s="2">
        <v>1.7</v>
      </c>
    </row>
    <row r="1875" spans="1:9" x14ac:dyDescent="0.25">
      <c r="A1875" s="6">
        <v>1873</v>
      </c>
      <c r="B1875" s="6">
        <v>1.3430497232190599</v>
      </c>
      <c r="C1875" s="9">
        <v>3.4966317739185602</v>
      </c>
      <c r="D1875" s="2">
        <v>1.7744553595560699</v>
      </c>
      <c r="F1875" s="6">
        <v>1873</v>
      </c>
      <c r="G1875" s="7">
        <v>1.2924061411027139</v>
      </c>
      <c r="H1875" s="7">
        <v>3.336330659932401</v>
      </c>
      <c r="I1875" s="2">
        <v>1.73</v>
      </c>
    </row>
    <row r="1876" spans="1:9" x14ac:dyDescent="0.25">
      <c r="A1876" s="6">
        <v>1874</v>
      </c>
      <c r="B1876" s="6">
        <v>1.7653621976579299</v>
      </c>
      <c r="C1876" s="9">
        <v>5.6789689066886204</v>
      </c>
      <c r="D1876" s="2">
        <v>1.8590526402724299</v>
      </c>
      <c r="F1876" s="6">
        <v>1874</v>
      </c>
      <c r="G1876" s="7">
        <v>1.6916461031496115</v>
      </c>
      <c r="H1876" s="7">
        <v>5.4339266712823369</v>
      </c>
      <c r="I1876" s="2">
        <v>1.85</v>
      </c>
    </row>
    <row r="1877" spans="1:9" x14ac:dyDescent="0.25">
      <c r="A1877" s="6">
        <v>1875</v>
      </c>
      <c r="B1877" s="6">
        <v>0.89360901595298803</v>
      </c>
      <c r="C1877" s="9">
        <v>1.7161873565531001</v>
      </c>
      <c r="D1877" s="2">
        <v>1.58776094014879</v>
      </c>
      <c r="F1877" s="6">
        <v>1875</v>
      </c>
      <c r="G1877" s="7">
        <v>0.87824974666269928</v>
      </c>
      <c r="H1877" s="7">
        <v>1.6352839999858739</v>
      </c>
      <c r="I1877" s="2">
        <v>1.59</v>
      </c>
    </row>
    <row r="1878" spans="1:9" x14ac:dyDescent="0.25">
      <c r="A1878" s="6">
        <v>1876</v>
      </c>
      <c r="B1878" s="6">
        <v>0.92892315944150095</v>
      </c>
      <c r="C1878" s="9">
        <v>1.3678711043913001</v>
      </c>
      <c r="D1878" s="2">
        <v>1.6066067873722401</v>
      </c>
      <c r="F1878" s="6">
        <v>1876</v>
      </c>
      <c r="G1878" s="7">
        <v>0.86364275879914876</v>
      </c>
      <c r="H1878" s="7">
        <v>1.3529565310860436</v>
      </c>
      <c r="I1878" s="2">
        <v>1.61</v>
      </c>
    </row>
    <row r="1879" spans="1:9" x14ac:dyDescent="0.25">
      <c r="A1879" s="6">
        <v>1877</v>
      </c>
      <c r="B1879" s="6">
        <v>2.4721567151764199</v>
      </c>
      <c r="C1879" s="9">
        <v>8.4391243950130796</v>
      </c>
      <c r="D1879" s="2">
        <v>2.1150838091914301</v>
      </c>
      <c r="F1879" s="6">
        <v>1877</v>
      </c>
      <c r="G1879" s="7">
        <v>2.570005138372121</v>
      </c>
      <c r="H1879" s="7">
        <v>8.6574177861971719</v>
      </c>
      <c r="I1879" s="2">
        <v>2.16</v>
      </c>
    </row>
    <row r="1880" spans="1:9" x14ac:dyDescent="0.25">
      <c r="A1880" s="6">
        <v>1878</v>
      </c>
      <c r="B1880" s="6">
        <v>1.44736118608131</v>
      </c>
      <c r="C1880" s="9">
        <v>3.5670977083704001</v>
      </c>
      <c r="D1880" s="2">
        <v>1.78742831784927</v>
      </c>
      <c r="F1880" s="6">
        <v>1878</v>
      </c>
      <c r="G1880" s="7">
        <v>1.4372586351241887</v>
      </c>
      <c r="H1880" s="7">
        <v>3.5928577540953612</v>
      </c>
      <c r="I1880" s="2">
        <v>1.76</v>
      </c>
    </row>
    <row r="1881" spans="1:9" x14ac:dyDescent="0.25">
      <c r="A1881" s="6">
        <v>1879</v>
      </c>
      <c r="B1881" s="6">
        <v>2.09569388198664</v>
      </c>
      <c r="C1881" s="9">
        <v>4.6492036881136096</v>
      </c>
      <c r="D1881" s="2">
        <v>2.0516363223654999</v>
      </c>
      <c r="F1881" s="6">
        <v>1879</v>
      </c>
      <c r="G1881" s="7">
        <v>2.2782896074638859</v>
      </c>
      <c r="H1881" s="7">
        <v>4.7499373320987042</v>
      </c>
      <c r="I1881" s="2">
        <v>2.06</v>
      </c>
    </row>
    <row r="1882" spans="1:9" x14ac:dyDescent="0.25">
      <c r="A1882" s="6">
        <v>1880</v>
      </c>
      <c r="B1882" s="6">
        <v>2.77643564959252</v>
      </c>
      <c r="C1882" s="9">
        <v>6.2216164513726602</v>
      </c>
      <c r="D1882" s="2">
        <v>2.2067720106454001</v>
      </c>
      <c r="F1882" s="6">
        <v>1880</v>
      </c>
      <c r="G1882" s="7">
        <v>2.9032435131637118</v>
      </c>
      <c r="H1882" s="7">
        <v>6.131493964832206</v>
      </c>
      <c r="I1882" s="2">
        <v>2.2599999999999998</v>
      </c>
    </row>
    <row r="1883" spans="1:9" x14ac:dyDescent="0.25">
      <c r="A1883" s="6">
        <v>1881</v>
      </c>
      <c r="B1883" s="6">
        <v>2.11255228004203</v>
      </c>
      <c r="C1883" s="9">
        <v>5.2394423020784604</v>
      </c>
      <c r="D1883" s="2">
        <v>1.99234797198623</v>
      </c>
      <c r="F1883" s="6">
        <v>1881</v>
      </c>
      <c r="G1883" s="7">
        <v>2.1159209600972977</v>
      </c>
      <c r="H1883" s="7">
        <v>4.982422700652676</v>
      </c>
      <c r="I1883" s="2">
        <v>2.0099999999999998</v>
      </c>
    </row>
    <row r="1884" spans="1:9" x14ac:dyDescent="0.25">
      <c r="A1884" s="6">
        <v>1882</v>
      </c>
      <c r="B1884" s="6">
        <v>1.60247831422516</v>
      </c>
      <c r="C1884" s="9">
        <v>2.7995532129852201</v>
      </c>
      <c r="D1884" s="2">
        <v>1.8630109663385099</v>
      </c>
      <c r="F1884" s="6">
        <v>1882</v>
      </c>
      <c r="G1884" s="7">
        <v>1.5993586441615413</v>
      </c>
      <c r="H1884" s="7">
        <v>2.7880258189607843</v>
      </c>
      <c r="I1884" s="2">
        <v>1.87</v>
      </c>
    </row>
    <row r="1885" spans="1:9" x14ac:dyDescent="0.25">
      <c r="A1885" s="6">
        <v>1883</v>
      </c>
      <c r="B1885" s="6">
        <v>1.7857688922255901</v>
      </c>
      <c r="C1885" s="9">
        <v>3.8203189799659301</v>
      </c>
      <c r="D1885" s="2">
        <v>1.92535183350716</v>
      </c>
      <c r="F1885" s="6">
        <v>1883</v>
      </c>
      <c r="G1885" s="7">
        <v>1.9182729697390104</v>
      </c>
      <c r="H1885" s="7">
        <v>3.9121628426702344</v>
      </c>
      <c r="I1885" s="2">
        <v>1.95</v>
      </c>
    </row>
    <row r="1886" spans="1:9" x14ac:dyDescent="0.25">
      <c r="A1886" s="6">
        <v>1884</v>
      </c>
      <c r="B1886" s="6">
        <v>0.93624973866111005</v>
      </c>
      <c r="C1886" s="9">
        <v>1.1882005561281701</v>
      </c>
      <c r="D1886" s="2">
        <v>1.6002969789802399</v>
      </c>
      <c r="F1886" s="6">
        <v>1884</v>
      </c>
      <c r="G1886" s="7">
        <v>0.94181891129045059</v>
      </c>
      <c r="H1886" s="7">
        <v>1.2133937582741638</v>
      </c>
      <c r="I1886" s="2">
        <v>1.62</v>
      </c>
    </row>
    <row r="1887" spans="1:9" x14ac:dyDescent="0.25">
      <c r="A1887" s="6">
        <v>1885</v>
      </c>
      <c r="B1887" s="6">
        <v>2.2330481001773999</v>
      </c>
      <c r="C1887" s="9">
        <v>5.7223086799017304</v>
      </c>
      <c r="D1887" s="2">
        <v>2.0019856960852098</v>
      </c>
      <c r="F1887" s="6">
        <v>1885</v>
      </c>
      <c r="G1887" s="7">
        <v>2.1672891827862752</v>
      </c>
      <c r="H1887" s="7">
        <v>5.705902488255675</v>
      </c>
      <c r="I1887" s="2">
        <v>2.0299999999999998</v>
      </c>
    </row>
    <row r="1888" spans="1:9" x14ac:dyDescent="0.25">
      <c r="A1888" s="6">
        <v>1886</v>
      </c>
      <c r="B1888" s="6">
        <v>3.4388180003579998</v>
      </c>
      <c r="C1888" s="9">
        <v>8.4950893162025007</v>
      </c>
      <c r="D1888" s="2">
        <v>2.3745457506688199</v>
      </c>
      <c r="F1888" s="6">
        <v>1886</v>
      </c>
      <c r="G1888" s="7">
        <v>3.5680918625998852</v>
      </c>
      <c r="H1888" s="7">
        <v>8.5144226124106783</v>
      </c>
      <c r="I1888" s="2">
        <v>2.36</v>
      </c>
    </row>
    <row r="1889" spans="1:9" x14ac:dyDescent="0.25">
      <c r="A1889" s="6">
        <v>1887</v>
      </c>
      <c r="B1889" s="6">
        <v>1.8935543505135199</v>
      </c>
      <c r="C1889" s="9">
        <v>2.8684670830006902</v>
      </c>
      <c r="D1889" s="2">
        <v>2.0351629113363598</v>
      </c>
      <c r="F1889" s="6">
        <v>1887</v>
      </c>
      <c r="G1889" s="7">
        <v>1.9801064152589254</v>
      </c>
      <c r="H1889" s="7">
        <v>2.817872096477906</v>
      </c>
      <c r="I1889" s="2">
        <v>2</v>
      </c>
    </row>
    <row r="1890" spans="1:9" x14ac:dyDescent="0.25">
      <c r="A1890" s="6">
        <v>1888</v>
      </c>
      <c r="B1890" s="6">
        <v>1.2284080676773801</v>
      </c>
      <c r="C1890" s="9">
        <v>1.60704448397439</v>
      </c>
      <c r="D1890" s="2">
        <v>1.7161957872748199</v>
      </c>
      <c r="F1890" s="6">
        <v>1888</v>
      </c>
      <c r="G1890" s="7">
        <v>1.2914404578092376</v>
      </c>
      <c r="H1890" s="7">
        <v>1.6677746533023725</v>
      </c>
      <c r="I1890" s="2">
        <v>1.73</v>
      </c>
    </row>
    <row r="1891" spans="1:9" x14ac:dyDescent="0.25">
      <c r="A1891" s="6">
        <v>1889</v>
      </c>
      <c r="B1891" s="6">
        <v>0.91975593080664697</v>
      </c>
      <c r="C1891" s="9">
        <v>1.06407503886973</v>
      </c>
      <c r="D1891" s="2">
        <v>1.63540021307068</v>
      </c>
      <c r="F1891" s="6">
        <v>1889</v>
      </c>
      <c r="G1891" s="7">
        <v>0.8453656276428827</v>
      </c>
      <c r="H1891" s="7">
        <v>1.0448558460510984</v>
      </c>
      <c r="I1891" s="2">
        <v>1.62</v>
      </c>
    </row>
    <row r="1892" spans="1:9" x14ac:dyDescent="0.25">
      <c r="A1892" s="6">
        <v>1890</v>
      </c>
      <c r="B1892" s="6">
        <v>1.82122819816083</v>
      </c>
      <c r="C1892" s="9">
        <v>2.9598333125147902</v>
      </c>
      <c r="D1892" s="2">
        <v>1.96334476698433</v>
      </c>
      <c r="F1892" s="6">
        <v>1890</v>
      </c>
      <c r="G1892" s="7">
        <v>1.8826179519725856</v>
      </c>
      <c r="H1892" s="7">
        <v>2.9944713272471635</v>
      </c>
      <c r="I1892" s="2">
        <v>1.96</v>
      </c>
    </row>
    <row r="1893" spans="1:9" x14ac:dyDescent="0.25">
      <c r="A1893" s="6">
        <v>1891</v>
      </c>
      <c r="B1893" s="6">
        <v>1.5347710152749801</v>
      </c>
      <c r="C1893" s="9">
        <v>3.7880648444740599</v>
      </c>
      <c r="D1893" s="2">
        <v>1.8081169095279701</v>
      </c>
      <c r="F1893" s="6">
        <v>1891</v>
      </c>
      <c r="G1893" s="7">
        <v>1.6275953539413464</v>
      </c>
      <c r="H1893" s="7">
        <v>3.990575221883077</v>
      </c>
      <c r="I1893" s="2">
        <v>1.82</v>
      </c>
    </row>
    <row r="1894" spans="1:9" x14ac:dyDescent="0.25">
      <c r="A1894" s="6">
        <v>1892</v>
      </c>
      <c r="B1894" s="6">
        <v>1.79590390946144</v>
      </c>
      <c r="C1894" s="9">
        <v>4.2898307002909899</v>
      </c>
      <c r="D1894" s="2">
        <v>1.9249521664526299</v>
      </c>
      <c r="F1894" s="6">
        <v>1892</v>
      </c>
      <c r="G1894" s="7">
        <v>1.8930173321544586</v>
      </c>
      <c r="H1894" s="7">
        <v>4.3287000071675479</v>
      </c>
      <c r="I1894" s="2">
        <v>1.94</v>
      </c>
    </row>
    <row r="1895" spans="1:9" x14ac:dyDescent="0.25">
      <c r="A1895" s="6">
        <v>1893</v>
      </c>
      <c r="B1895" s="6">
        <v>1.1961269318930201</v>
      </c>
      <c r="C1895" s="9">
        <v>2.5504054557957399</v>
      </c>
      <c r="D1895" s="2">
        <v>1.7061142384446599</v>
      </c>
      <c r="F1895" s="6">
        <v>1893</v>
      </c>
      <c r="G1895" s="7">
        <v>1.0573992106136354</v>
      </c>
      <c r="H1895" s="7">
        <v>2.4102917630135132</v>
      </c>
      <c r="I1895" s="2">
        <v>1.63</v>
      </c>
    </row>
    <row r="1896" spans="1:9" x14ac:dyDescent="0.25">
      <c r="A1896" s="6">
        <v>1894</v>
      </c>
      <c r="B1896" s="6">
        <v>1.69470730258382</v>
      </c>
      <c r="C1896" s="9">
        <v>3.0304427863961201</v>
      </c>
      <c r="D1896" s="2">
        <v>1.89148469132317</v>
      </c>
      <c r="F1896" s="6">
        <v>1894</v>
      </c>
      <c r="G1896" s="7">
        <v>1.6507114138059835</v>
      </c>
      <c r="H1896" s="7">
        <v>3.1236052101850804</v>
      </c>
      <c r="I1896" s="2">
        <v>1.86</v>
      </c>
    </row>
    <row r="1897" spans="1:9" x14ac:dyDescent="0.25">
      <c r="A1897" s="6">
        <v>1895</v>
      </c>
      <c r="B1897" s="6">
        <v>0.918393106751619</v>
      </c>
      <c r="C1897" s="9">
        <v>1.6829846988048101</v>
      </c>
      <c r="D1897" s="2">
        <v>1.6150123087918999</v>
      </c>
      <c r="F1897" s="6">
        <v>1895</v>
      </c>
      <c r="G1897" s="7">
        <v>0.89164757430996688</v>
      </c>
      <c r="H1897" s="7">
        <v>1.6053410480983967</v>
      </c>
      <c r="I1897" s="2">
        <v>1.61</v>
      </c>
    </row>
    <row r="1898" spans="1:9" x14ac:dyDescent="0.25">
      <c r="A1898" s="6">
        <v>1896</v>
      </c>
      <c r="B1898" s="6">
        <v>0.88635878335010998</v>
      </c>
      <c r="C1898" s="9">
        <v>0.76407043964011301</v>
      </c>
      <c r="D1898" s="2">
        <v>1.6928720455491899</v>
      </c>
      <c r="F1898" s="6">
        <v>1896</v>
      </c>
      <c r="G1898" s="7">
        <v>0.76646992573012607</v>
      </c>
      <c r="H1898" s="7">
        <v>0.72597224135736194</v>
      </c>
      <c r="I1898" s="2">
        <v>1.69</v>
      </c>
    </row>
    <row r="1899" spans="1:9" x14ac:dyDescent="0.25">
      <c r="A1899" s="6">
        <v>1897</v>
      </c>
      <c r="B1899" s="6">
        <v>0.91924334616800996</v>
      </c>
      <c r="C1899" s="9">
        <v>1.2852283856575299</v>
      </c>
      <c r="D1899" s="2">
        <v>1.6606423066671001</v>
      </c>
      <c r="F1899" s="6">
        <v>1897</v>
      </c>
      <c r="G1899" s="7">
        <v>0.88477266309277136</v>
      </c>
      <c r="H1899" s="7">
        <v>1.241766998582736</v>
      </c>
      <c r="I1899" s="2">
        <v>1.67</v>
      </c>
    </row>
    <row r="1900" spans="1:9" x14ac:dyDescent="0.25">
      <c r="A1900" s="6">
        <v>1898</v>
      </c>
      <c r="B1900" s="6">
        <v>2.7989662383220399</v>
      </c>
      <c r="C1900" s="9">
        <v>6.5459352546635996</v>
      </c>
      <c r="D1900" s="2">
        <v>2.1538134849899899</v>
      </c>
      <c r="F1900" s="6">
        <v>1898</v>
      </c>
      <c r="G1900" s="7">
        <v>2.7145496846541204</v>
      </c>
      <c r="H1900" s="7">
        <v>6.3431554874816261</v>
      </c>
      <c r="I1900" s="2">
        <v>2.16</v>
      </c>
    </row>
    <row r="1901" spans="1:9" x14ac:dyDescent="0.25">
      <c r="A1901" s="6">
        <v>1899</v>
      </c>
      <c r="B1901" s="6">
        <v>2.2278177273157</v>
      </c>
      <c r="C1901" s="9">
        <v>5.81810394333377</v>
      </c>
      <c r="D1901" s="2">
        <v>2.0350103693183499</v>
      </c>
      <c r="F1901" s="6">
        <v>1899</v>
      </c>
      <c r="G1901" s="7">
        <v>2.3590771424051349</v>
      </c>
      <c r="H1901" s="7">
        <v>5.5553700600476805</v>
      </c>
      <c r="I1901" s="2">
        <v>2.0699999999999998</v>
      </c>
    </row>
    <row r="1902" spans="1:9" x14ac:dyDescent="0.25">
      <c r="A1902" s="6">
        <v>1900</v>
      </c>
      <c r="B1902" s="6">
        <v>0.98738392715371104</v>
      </c>
      <c r="C1902" s="9">
        <v>1.1219175551171601</v>
      </c>
      <c r="D1902" s="2">
        <v>1.6606006470144901</v>
      </c>
      <c r="F1902" s="6">
        <v>1900</v>
      </c>
      <c r="G1902" s="7">
        <v>0.94720117815430327</v>
      </c>
      <c r="H1902" s="7">
        <v>1.1246299549868717</v>
      </c>
      <c r="I1902" s="2">
        <v>1.67</v>
      </c>
    </row>
    <row r="1903" spans="1:9" x14ac:dyDescent="0.25">
      <c r="A1903" s="6">
        <v>1901</v>
      </c>
      <c r="B1903" s="6">
        <v>0.92616022231905804</v>
      </c>
      <c r="C1903" s="9">
        <v>1.6870064440050301</v>
      </c>
      <c r="D1903" s="2">
        <v>1.6150123087918999</v>
      </c>
      <c r="F1903" s="6">
        <v>1901</v>
      </c>
      <c r="G1903" s="7">
        <v>0.9128926067664499</v>
      </c>
      <c r="H1903" s="7">
        <v>1.6289634955332259</v>
      </c>
      <c r="I1903" s="2">
        <v>1.61</v>
      </c>
    </row>
    <row r="1904" spans="1:9" x14ac:dyDescent="0.25">
      <c r="A1904" s="6">
        <v>1902</v>
      </c>
      <c r="B1904" s="6">
        <v>1.3693432464049999</v>
      </c>
      <c r="C1904" s="9">
        <v>3.5916931444585498</v>
      </c>
      <c r="D1904" s="2">
        <v>1.7729142577113799</v>
      </c>
      <c r="F1904" s="6">
        <v>1902</v>
      </c>
      <c r="G1904" s="7">
        <v>1.4022137702611368</v>
      </c>
      <c r="H1904" s="7">
        <v>3.6367279681403741</v>
      </c>
      <c r="I1904" s="2">
        <v>1.75</v>
      </c>
    </row>
    <row r="1905" spans="1:9" x14ac:dyDescent="0.25">
      <c r="A1905" s="6">
        <v>1903</v>
      </c>
      <c r="B1905" s="6">
        <v>1.1103409067238601</v>
      </c>
      <c r="C1905" s="9">
        <v>1.0902769989643299</v>
      </c>
      <c r="D1905" s="2">
        <v>1.7528753377247599</v>
      </c>
      <c r="F1905" s="6">
        <v>1903</v>
      </c>
      <c r="G1905" s="7">
        <v>1.0206529015449874</v>
      </c>
      <c r="H1905" s="7">
        <v>1.0704717536501134</v>
      </c>
      <c r="I1905" s="2">
        <v>1.74</v>
      </c>
    </row>
    <row r="1906" spans="1:9" x14ac:dyDescent="0.25">
      <c r="A1906" s="6">
        <v>1904</v>
      </c>
      <c r="B1906" s="6">
        <v>2.3345927506541102</v>
      </c>
      <c r="C1906" s="9">
        <v>6.5184444249700402</v>
      </c>
      <c r="D1906" s="2">
        <v>2.0249217096580199</v>
      </c>
      <c r="F1906" s="6">
        <v>1904</v>
      </c>
      <c r="G1906" s="7">
        <v>2.2813390894396237</v>
      </c>
      <c r="H1906" s="7">
        <v>6.3705491413685102</v>
      </c>
      <c r="I1906" s="2">
        <v>2.0499999999999998</v>
      </c>
    </row>
    <row r="1907" spans="1:9" x14ac:dyDescent="0.25">
      <c r="A1907" s="6">
        <v>1905</v>
      </c>
      <c r="B1907" s="6">
        <v>1.7166051327207701</v>
      </c>
      <c r="C1907" s="9">
        <v>3.6601340942235501</v>
      </c>
      <c r="D1907" s="2">
        <v>1.8961386055095899</v>
      </c>
      <c r="F1907" s="6">
        <v>1905</v>
      </c>
      <c r="G1907" s="7">
        <v>1.6400001524741574</v>
      </c>
      <c r="H1907" s="7">
        <v>3.639722452244551</v>
      </c>
      <c r="I1907" s="2">
        <v>1.89</v>
      </c>
    </row>
    <row r="1908" spans="1:9" x14ac:dyDescent="0.25">
      <c r="A1908" s="6">
        <v>1906</v>
      </c>
      <c r="B1908" s="6">
        <v>1.68446681523768</v>
      </c>
      <c r="C1908" s="9">
        <v>4.4657441208048203</v>
      </c>
      <c r="D1908" s="2">
        <v>1.8755157875575801</v>
      </c>
      <c r="F1908" s="6">
        <v>1906</v>
      </c>
      <c r="G1908" s="7">
        <v>1.7549684386779558</v>
      </c>
      <c r="H1908" s="7">
        <v>4.5177258030815182</v>
      </c>
      <c r="I1908" s="2">
        <v>1.87</v>
      </c>
    </row>
    <row r="1909" spans="1:9" x14ac:dyDescent="0.25">
      <c r="A1909" s="6">
        <v>1907</v>
      </c>
      <c r="B1909" s="6">
        <v>0.98171494373494195</v>
      </c>
      <c r="C1909" s="9">
        <v>1.6016285084103301</v>
      </c>
      <c r="D1909" s="2">
        <v>1.6715022038576099</v>
      </c>
      <c r="F1909" s="6">
        <v>1907</v>
      </c>
      <c r="G1909" s="7">
        <v>0.99223292497213578</v>
      </c>
      <c r="H1909" s="7">
        <v>1.5640640058546418</v>
      </c>
      <c r="I1909" s="2">
        <v>1.69</v>
      </c>
    </row>
    <row r="1910" spans="1:9" x14ac:dyDescent="0.25">
      <c r="A1910" s="6">
        <v>1908</v>
      </c>
      <c r="B1910" s="6">
        <v>1.7581967431629999</v>
      </c>
      <c r="C1910" s="9">
        <v>3.65647894834611</v>
      </c>
      <c r="D1910" s="2">
        <v>1.9268446643818</v>
      </c>
      <c r="F1910" s="6">
        <v>1908</v>
      </c>
      <c r="G1910" s="7">
        <v>1.7116115073861449</v>
      </c>
      <c r="H1910" s="7">
        <v>3.6002147720857787</v>
      </c>
      <c r="I1910" s="2">
        <v>1.91</v>
      </c>
    </row>
    <row r="1911" spans="1:9" x14ac:dyDescent="0.25">
      <c r="A1911" s="6">
        <v>1909</v>
      </c>
      <c r="B1911" s="6">
        <v>1.26015805102652</v>
      </c>
      <c r="C1911" s="9">
        <v>1.6685551186035199</v>
      </c>
      <c r="D1911" s="2">
        <v>1.8320063343572299</v>
      </c>
      <c r="F1911" s="6">
        <v>1909</v>
      </c>
      <c r="G1911" s="7">
        <v>1.3530853648843442</v>
      </c>
      <c r="H1911" s="7">
        <v>1.7829596453612686</v>
      </c>
      <c r="I1911" s="2">
        <v>1.76</v>
      </c>
    </row>
    <row r="1912" spans="1:9" x14ac:dyDescent="0.25">
      <c r="A1912" s="6">
        <v>1910</v>
      </c>
      <c r="B1912" s="6">
        <v>1.3604478176854999</v>
      </c>
      <c r="C1912" s="9">
        <v>1.47312735668448</v>
      </c>
      <c r="D1912" s="2">
        <v>1.83382333193573</v>
      </c>
      <c r="F1912" s="6">
        <v>1910</v>
      </c>
      <c r="G1912" s="7">
        <v>1.4303119832908715</v>
      </c>
      <c r="H1912" s="7">
        <v>1.5289770730502561</v>
      </c>
      <c r="I1912" s="2">
        <v>1.88</v>
      </c>
    </row>
    <row r="1913" spans="1:9" x14ac:dyDescent="0.25">
      <c r="A1913" s="6">
        <v>1911</v>
      </c>
      <c r="B1913" s="6">
        <v>1.82122819816083</v>
      </c>
      <c r="C1913" s="9">
        <v>2.9598333125148</v>
      </c>
      <c r="D1913" s="2">
        <v>1.96334476698433</v>
      </c>
      <c r="F1913" s="6">
        <v>1911</v>
      </c>
      <c r="G1913" s="7">
        <v>1.8826179519725856</v>
      </c>
      <c r="H1913" s="7">
        <v>2.9944713272471635</v>
      </c>
      <c r="I1913" s="2">
        <v>1.96</v>
      </c>
    </row>
    <row r="1914" spans="1:9" x14ac:dyDescent="0.25">
      <c r="A1914" s="6">
        <v>1912</v>
      </c>
      <c r="B1914" s="6">
        <v>2.8838714157605798</v>
      </c>
      <c r="C1914" s="9">
        <v>7.7765426952823899</v>
      </c>
      <c r="D1914" s="2">
        <v>2.1969039610443302</v>
      </c>
      <c r="F1914" s="6">
        <v>1912</v>
      </c>
      <c r="G1914" s="7">
        <v>2.9547445278657851</v>
      </c>
      <c r="H1914" s="7">
        <v>7.8632533359740391</v>
      </c>
      <c r="I1914" s="2">
        <v>2.2200000000000002</v>
      </c>
    </row>
    <row r="1915" spans="1:9" x14ac:dyDescent="0.25">
      <c r="A1915" s="6">
        <v>1913</v>
      </c>
      <c r="B1915" s="6">
        <v>0.77361537975739803</v>
      </c>
      <c r="C1915" s="9">
        <v>0.81113575002135196</v>
      </c>
      <c r="D1915" s="2">
        <v>1.59823842241987</v>
      </c>
      <c r="F1915" s="6">
        <v>1913</v>
      </c>
      <c r="G1915" s="7">
        <v>0.63679858669160772</v>
      </c>
      <c r="H1915" s="7">
        <v>0.71124357844629749</v>
      </c>
      <c r="I1915" s="2">
        <v>1.59</v>
      </c>
    </row>
    <row r="1916" spans="1:9" x14ac:dyDescent="0.25">
      <c r="A1916" s="6">
        <v>1914</v>
      </c>
      <c r="B1916" s="6">
        <v>2.1028467591546098</v>
      </c>
      <c r="C1916" s="9">
        <v>6.93822672328041</v>
      </c>
      <c r="D1916" s="2">
        <v>1.9149108322613899</v>
      </c>
      <c r="F1916" s="6">
        <v>1914</v>
      </c>
      <c r="G1916" s="7">
        <v>1.8987274727703176</v>
      </c>
      <c r="H1916" s="7">
        <v>6.8627427629057927</v>
      </c>
      <c r="I1916" s="2">
        <v>1.9</v>
      </c>
    </row>
    <row r="1917" spans="1:9" x14ac:dyDescent="0.25">
      <c r="A1917" s="6">
        <v>1915</v>
      </c>
      <c r="B1917" s="6">
        <v>1.66963131605282</v>
      </c>
      <c r="C1917" s="9">
        <v>2.9297592560461601</v>
      </c>
      <c r="D1917" s="2">
        <v>1.89482779343577</v>
      </c>
      <c r="F1917" s="6">
        <v>1915</v>
      </c>
      <c r="G1917" s="7">
        <v>1.6050493260514223</v>
      </c>
      <c r="H1917" s="7">
        <v>2.8294402758230879</v>
      </c>
      <c r="I1917" s="2">
        <v>1.89</v>
      </c>
    </row>
    <row r="1918" spans="1:9" x14ac:dyDescent="0.25">
      <c r="A1918" s="6">
        <v>1916</v>
      </c>
      <c r="B1918" s="6">
        <v>1.2060926227562201</v>
      </c>
      <c r="C1918" s="9">
        <v>1.5382558468429799</v>
      </c>
      <c r="D1918" s="2">
        <v>1.77954897162818</v>
      </c>
      <c r="F1918" s="6">
        <v>1916</v>
      </c>
      <c r="G1918" s="7">
        <v>1.1056696919534099</v>
      </c>
      <c r="H1918" s="7">
        <v>1.5024333986547624</v>
      </c>
      <c r="I1918" s="2">
        <v>1.77</v>
      </c>
    </row>
    <row r="1919" spans="1:9" x14ac:dyDescent="0.25">
      <c r="A1919" s="6">
        <v>1917</v>
      </c>
      <c r="B1919" s="6">
        <v>1.23615445107139</v>
      </c>
      <c r="C1919" s="9">
        <v>1.14655829573084</v>
      </c>
      <c r="D1919" s="2">
        <v>1.79001444795086</v>
      </c>
      <c r="F1919" s="6">
        <v>1917</v>
      </c>
      <c r="G1919" s="7">
        <v>1.2896674795703742</v>
      </c>
      <c r="H1919" s="7">
        <v>1.1900612973871096</v>
      </c>
      <c r="I1919" s="2">
        <v>1.83</v>
      </c>
    </row>
    <row r="1920" spans="1:9" x14ac:dyDescent="0.25">
      <c r="A1920" s="6">
        <v>1918</v>
      </c>
      <c r="B1920" s="6">
        <v>2.1544707054252599</v>
      </c>
      <c r="C1920" s="9">
        <v>7.3402452269948304</v>
      </c>
      <c r="D1920" s="2">
        <v>2.0114338147327802</v>
      </c>
      <c r="F1920" s="6">
        <v>1918</v>
      </c>
      <c r="G1920" s="7">
        <v>2.1535607765203628</v>
      </c>
      <c r="H1920" s="7">
        <v>7.3249638502022547</v>
      </c>
      <c r="I1920" s="2">
        <v>2</v>
      </c>
    </row>
    <row r="1921" spans="1:9" x14ac:dyDescent="0.25">
      <c r="A1921" s="6">
        <v>1919</v>
      </c>
      <c r="B1921" s="6">
        <v>1.31635300753903</v>
      </c>
      <c r="C1921" s="9">
        <v>1.97778454897203</v>
      </c>
      <c r="D1921" s="2">
        <v>1.75860534758675</v>
      </c>
      <c r="F1921" s="6">
        <v>1919</v>
      </c>
      <c r="G1921" s="7">
        <v>1.4243666609647467</v>
      </c>
      <c r="H1921" s="7">
        <v>2.1371095878091726</v>
      </c>
      <c r="I1921" s="2">
        <v>1.77</v>
      </c>
    </row>
    <row r="1922" spans="1:9" x14ac:dyDescent="0.25">
      <c r="A1922" s="6">
        <v>1920</v>
      </c>
      <c r="B1922" s="6">
        <v>2.58521288483223</v>
      </c>
      <c r="C1922" s="9">
        <v>6.5942024754163402</v>
      </c>
      <c r="D1922" s="2">
        <v>2.1129856149520498</v>
      </c>
      <c r="F1922" s="6">
        <v>1920</v>
      </c>
      <c r="G1922" s="7">
        <v>2.5584169388504043</v>
      </c>
      <c r="H1922" s="7">
        <v>6.6040944236867771</v>
      </c>
      <c r="I1922" s="2">
        <v>2.17</v>
      </c>
    </row>
    <row r="1923" spans="1:9" x14ac:dyDescent="0.25">
      <c r="A1923" s="6">
        <v>1921</v>
      </c>
      <c r="B1923" s="6">
        <v>0.93915140694236399</v>
      </c>
      <c r="C1923" s="9">
        <v>1.28895472467328</v>
      </c>
      <c r="D1923" s="2">
        <v>1.6491008500025299</v>
      </c>
      <c r="F1923" s="6">
        <v>1921</v>
      </c>
      <c r="G1923" s="7">
        <v>0.84438643965719606</v>
      </c>
      <c r="H1923" s="7">
        <v>1.2460709659062537</v>
      </c>
      <c r="I1923" s="2">
        <v>1.64</v>
      </c>
    </row>
    <row r="1924" spans="1:9" x14ac:dyDescent="0.25">
      <c r="A1924" s="6">
        <v>1922</v>
      </c>
      <c r="B1924" s="6">
        <v>2.3349394481682801</v>
      </c>
      <c r="C1924" s="9">
        <v>5.9612493102926196</v>
      </c>
      <c r="D1924" s="2">
        <v>2.0331249431789802</v>
      </c>
      <c r="F1924" s="6">
        <v>1922</v>
      </c>
      <c r="G1924" s="7">
        <v>2.4690355725866135</v>
      </c>
      <c r="H1924" s="7">
        <v>6.2204426570088174</v>
      </c>
      <c r="I1924" s="2">
        <v>2.1</v>
      </c>
    </row>
    <row r="1925" spans="1:9" x14ac:dyDescent="0.25">
      <c r="A1925" s="6">
        <v>1923</v>
      </c>
      <c r="B1925" s="6">
        <v>2.42721792471822</v>
      </c>
      <c r="C1925" s="9">
        <v>8.5092577636111901</v>
      </c>
      <c r="D1925" s="2">
        <v>2.0961415511433898</v>
      </c>
      <c r="F1925" s="6">
        <v>1923</v>
      </c>
      <c r="G1925" s="7">
        <v>2.4751842156447004</v>
      </c>
      <c r="H1925" s="7">
        <v>8.7104731561880175</v>
      </c>
      <c r="I1925" s="2">
        <v>2.11</v>
      </c>
    </row>
    <row r="1926" spans="1:9" x14ac:dyDescent="0.25">
      <c r="A1926" s="6">
        <v>1924</v>
      </c>
      <c r="B1926" s="6">
        <v>0.99419577135128201</v>
      </c>
      <c r="C1926" s="9">
        <v>0.923041854358298</v>
      </c>
      <c r="D1926" s="2">
        <v>1.67013517198605</v>
      </c>
      <c r="F1926" s="6">
        <v>1924</v>
      </c>
      <c r="G1926" s="7">
        <v>0.96482656189666471</v>
      </c>
      <c r="H1926" s="7">
        <v>0.90228334363610174</v>
      </c>
      <c r="I1926" s="2">
        <v>1.68</v>
      </c>
    </row>
    <row r="1927" spans="1:9" x14ac:dyDescent="0.25">
      <c r="A1927" s="6">
        <v>1925</v>
      </c>
      <c r="B1927" s="6">
        <v>1.2561986763059301</v>
      </c>
      <c r="C1927" s="9">
        <v>1.5855167816351601</v>
      </c>
      <c r="D1927" s="2">
        <v>1.7607319101954999</v>
      </c>
      <c r="F1927" s="6">
        <v>1925</v>
      </c>
      <c r="G1927" s="7">
        <v>1.3378971844433116</v>
      </c>
      <c r="H1927" s="7">
        <v>1.6167829796052644</v>
      </c>
      <c r="I1927" s="2">
        <v>1.67</v>
      </c>
    </row>
    <row r="1928" spans="1:9" x14ac:dyDescent="0.25">
      <c r="A1928" s="6">
        <v>1926</v>
      </c>
      <c r="B1928" s="6">
        <v>2.4622498196365901</v>
      </c>
      <c r="C1928" s="9">
        <v>6.9076913178559698</v>
      </c>
      <c r="D1928" s="2">
        <v>2.0628402160584902</v>
      </c>
      <c r="F1928" s="6">
        <v>1926</v>
      </c>
      <c r="G1928" s="7">
        <v>2.2841628835030776</v>
      </c>
      <c r="H1928" s="7">
        <v>6.9128339570541657</v>
      </c>
      <c r="I1928" s="2">
        <v>2.0299999999999998</v>
      </c>
    </row>
    <row r="1929" spans="1:9" x14ac:dyDescent="0.25">
      <c r="A1929" s="6">
        <v>1927</v>
      </c>
      <c r="B1929" s="6">
        <v>2.41801091940376</v>
      </c>
      <c r="C1929" s="9">
        <v>7.6500156801320198</v>
      </c>
      <c r="D1929" s="2">
        <v>2.04912251047043</v>
      </c>
      <c r="F1929" s="6">
        <v>1927</v>
      </c>
      <c r="G1929" s="7">
        <v>2.5640249581753753</v>
      </c>
      <c r="H1929" s="7">
        <v>7.9494576691461063</v>
      </c>
      <c r="I1929" s="2">
        <v>2.13</v>
      </c>
    </row>
    <row r="1930" spans="1:9" x14ac:dyDescent="0.25">
      <c r="A1930" s="6">
        <v>1928</v>
      </c>
      <c r="B1930" s="6">
        <v>2.8465283296882902</v>
      </c>
      <c r="C1930" s="9">
        <v>7.1241142957777104</v>
      </c>
      <c r="D1930" s="2">
        <v>2.18869856084669</v>
      </c>
      <c r="F1930" s="6">
        <v>1928</v>
      </c>
      <c r="G1930" s="7">
        <v>2.8272421106728385</v>
      </c>
      <c r="H1930" s="7">
        <v>7.2279117875525465</v>
      </c>
      <c r="I1930" s="2">
        <v>2.2400000000000002</v>
      </c>
    </row>
    <row r="1931" spans="1:9" x14ac:dyDescent="0.25">
      <c r="A1931" s="6">
        <v>1929</v>
      </c>
      <c r="B1931" s="6">
        <v>2.46107620211323</v>
      </c>
      <c r="C1931" s="9">
        <v>8.5206008197638496</v>
      </c>
      <c r="D1931" s="2">
        <v>2.1021115580902698</v>
      </c>
      <c r="F1931" s="6">
        <v>1929</v>
      </c>
      <c r="G1931" s="7">
        <v>2.517563658729868</v>
      </c>
      <c r="H1931" s="7">
        <v>8.7789403011300848</v>
      </c>
      <c r="I1931" s="2">
        <v>2.0699999999999998</v>
      </c>
    </row>
    <row r="1932" spans="1:9" x14ac:dyDescent="0.25">
      <c r="A1932" s="6">
        <v>1930</v>
      </c>
      <c r="B1932" s="6">
        <v>1.5282894089261501</v>
      </c>
      <c r="C1932" s="9">
        <v>2.7481507012872202</v>
      </c>
      <c r="D1932" s="2">
        <v>1.8563193992611799</v>
      </c>
      <c r="F1932" s="6">
        <v>1930</v>
      </c>
      <c r="G1932" s="7">
        <v>1.5122019340658355</v>
      </c>
      <c r="H1932" s="7">
        <v>2.7006714682640474</v>
      </c>
      <c r="I1932" s="2">
        <v>1.84</v>
      </c>
    </row>
    <row r="1933" spans="1:9" x14ac:dyDescent="0.25">
      <c r="A1933" s="6">
        <v>1931</v>
      </c>
      <c r="B1933" s="6">
        <v>0.78037531212917199</v>
      </c>
      <c r="C1933" s="9">
        <v>0.81098465456055802</v>
      </c>
      <c r="D1933" s="2">
        <v>1.5991690951678601</v>
      </c>
      <c r="F1933" s="6">
        <v>1931</v>
      </c>
      <c r="G1933" s="7">
        <v>0.65834072237671604</v>
      </c>
      <c r="H1933" s="7">
        <v>0.72445810669981325</v>
      </c>
      <c r="I1933" s="2">
        <v>1.6</v>
      </c>
    </row>
    <row r="1934" spans="1:9" x14ac:dyDescent="0.25">
      <c r="A1934" s="6">
        <v>1932</v>
      </c>
      <c r="B1934" s="6">
        <v>0.92386923948788602</v>
      </c>
      <c r="C1934" s="9">
        <v>1.1743607659190101</v>
      </c>
      <c r="D1934" s="2">
        <v>1.59478521846243</v>
      </c>
      <c r="F1934" s="6">
        <v>1932</v>
      </c>
      <c r="G1934" s="7">
        <v>0.88113925414577854</v>
      </c>
      <c r="H1934" s="7">
        <v>1.1716188572551871</v>
      </c>
      <c r="I1934" s="2">
        <v>1.59</v>
      </c>
    </row>
    <row r="1935" spans="1:9" x14ac:dyDescent="0.25">
      <c r="A1935" s="6">
        <v>1933</v>
      </c>
      <c r="B1935" s="6">
        <v>1.1738655712611701</v>
      </c>
      <c r="C1935" s="9">
        <v>1.1953392546861199</v>
      </c>
      <c r="D1935" s="2">
        <v>1.69743285901373</v>
      </c>
      <c r="F1935" s="6">
        <v>1933</v>
      </c>
      <c r="G1935" s="7">
        <v>1.1107255717639883</v>
      </c>
      <c r="H1935" s="7">
        <v>1.2186911182145255</v>
      </c>
      <c r="I1935" s="2">
        <v>1.72</v>
      </c>
    </row>
    <row r="1936" spans="1:9" x14ac:dyDescent="0.25">
      <c r="A1936" s="6">
        <v>1934</v>
      </c>
      <c r="B1936" s="6">
        <v>2.09279755860371</v>
      </c>
      <c r="C1936" s="9">
        <v>4.8355221437886904</v>
      </c>
      <c r="D1936" s="2">
        <v>2.0487002056697499</v>
      </c>
      <c r="F1936" s="6">
        <v>1934</v>
      </c>
      <c r="G1936" s="7">
        <v>2.23105030236187</v>
      </c>
      <c r="H1936" s="7">
        <v>5.0565801747961734</v>
      </c>
      <c r="I1936" s="2">
        <v>2.02</v>
      </c>
    </row>
    <row r="1937" spans="1:9" x14ac:dyDescent="0.25">
      <c r="A1937" s="6">
        <v>1935</v>
      </c>
      <c r="B1937" s="6">
        <v>2.5471464554327099</v>
      </c>
      <c r="C1937" s="9">
        <v>6.8256516738443196</v>
      </c>
      <c r="D1937" s="2">
        <v>2.0845902536453398</v>
      </c>
      <c r="F1937" s="6">
        <v>1935</v>
      </c>
      <c r="G1937" s="7">
        <v>2.3993369609277337</v>
      </c>
      <c r="H1937" s="7">
        <v>6.7245570575197622</v>
      </c>
      <c r="I1937" s="2">
        <v>2.1</v>
      </c>
    </row>
    <row r="1938" spans="1:9" x14ac:dyDescent="0.25">
      <c r="A1938" s="6">
        <v>1936</v>
      </c>
      <c r="B1938" s="6">
        <v>1.51579600676976</v>
      </c>
      <c r="C1938" s="9">
        <v>3.7814992296557501</v>
      </c>
      <c r="D1938" s="2">
        <v>1.8002431405342001</v>
      </c>
      <c r="F1938" s="6">
        <v>1936</v>
      </c>
      <c r="G1938" s="7">
        <v>1.585215910856179</v>
      </c>
      <c r="H1938" s="7">
        <v>3.9395669252515759</v>
      </c>
      <c r="I1938" s="2">
        <v>1.8</v>
      </c>
    </row>
    <row r="1939" spans="1:9" x14ac:dyDescent="0.25">
      <c r="A1939" s="6">
        <v>1937</v>
      </c>
      <c r="B1939" s="6">
        <v>0.89899026221499601</v>
      </c>
      <c r="C1939" s="9">
        <v>0.88984867522648103</v>
      </c>
      <c r="D1939" s="2">
        <v>1.63168015399146</v>
      </c>
      <c r="F1939" s="6">
        <v>1937</v>
      </c>
      <c r="G1939" s="7">
        <v>0.83029971928295498</v>
      </c>
      <c r="H1939" s="7">
        <v>0.81730227100687391</v>
      </c>
      <c r="I1939" s="2">
        <v>1.66</v>
      </c>
    </row>
    <row r="1940" spans="1:9" x14ac:dyDescent="0.25">
      <c r="A1940" s="6">
        <v>1938</v>
      </c>
      <c r="B1940" s="6">
        <v>2.3077194431922599</v>
      </c>
      <c r="C1940" s="9">
        <v>6.95199408258381</v>
      </c>
      <c r="D1940" s="2">
        <v>2.0540293619330701</v>
      </c>
      <c r="F1940" s="6">
        <v>1938</v>
      </c>
      <c r="G1940" s="7">
        <v>2.2204783769205716</v>
      </c>
      <c r="H1940" s="7">
        <v>6.6782993800944928</v>
      </c>
      <c r="I1940" s="2">
        <v>2.0299999999999998</v>
      </c>
    </row>
    <row r="1941" spans="1:9" x14ac:dyDescent="0.25">
      <c r="A1941" s="6">
        <v>1939</v>
      </c>
      <c r="B1941" s="6">
        <v>2.09802501592582</v>
      </c>
      <c r="C1941" s="9">
        <v>7.54552103038223</v>
      </c>
      <c r="D1941" s="2">
        <v>1.9732235369964799</v>
      </c>
      <c r="F1941" s="6">
        <v>1939</v>
      </c>
      <c r="G1941" s="7">
        <v>2.0533645763621946</v>
      </c>
      <c r="H1941" s="7">
        <v>7.549577781662248</v>
      </c>
      <c r="I1941" s="2">
        <v>1.95</v>
      </c>
    </row>
    <row r="1942" spans="1:9" x14ac:dyDescent="0.25">
      <c r="A1942" s="6">
        <v>1940</v>
      </c>
      <c r="B1942" s="6">
        <v>1.27783312880366</v>
      </c>
      <c r="C1942" s="9">
        <v>1.1248235683427601</v>
      </c>
      <c r="D1942" s="2">
        <v>1.79255705430804</v>
      </c>
      <c r="F1942" s="6">
        <v>1940</v>
      </c>
      <c r="G1942" s="7">
        <v>1.2696918730274434</v>
      </c>
      <c r="H1942" s="7">
        <v>1.1524313915326581</v>
      </c>
      <c r="I1942" s="2">
        <v>1.83</v>
      </c>
    </row>
    <row r="1943" spans="1:9" x14ac:dyDescent="0.25">
      <c r="A1943" s="6">
        <v>1941</v>
      </c>
      <c r="B1943" s="6">
        <v>1.7894916274435</v>
      </c>
      <c r="C1943" s="9">
        <v>4.5096111118492201</v>
      </c>
      <c r="D1943" s="2">
        <v>1.92898645501937</v>
      </c>
      <c r="F1943" s="6">
        <v>1941</v>
      </c>
      <c r="G1943" s="7">
        <v>1.8660220174277535</v>
      </c>
      <c r="H1943" s="7">
        <v>4.6773081648361474</v>
      </c>
      <c r="I1943" s="2">
        <v>2.09</v>
      </c>
    </row>
    <row r="1944" spans="1:9" x14ac:dyDescent="0.25">
      <c r="A1944" s="6">
        <v>1942</v>
      </c>
      <c r="B1944" s="6">
        <v>2.0018324426205298</v>
      </c>
      <c r="C1944" s="9">
        <v>4.1046500483736201</v>
      </c>
      <c r="D1944" s="2">
        <v>2.0120208422266801</v>
      </c>
      <c r="F1944" s="6">
        <v>1942</v>
      </c>
      <c r="G1944" s="7">
        <v>2.1760821001911581</v>
      </c>
      <c r="H1944" s="7">
        <v>4.2406224335716152</v>
      </c>
      <c r="I1944" s="2">
        <v>2.0299999999999998</v>
      </c>
    </row>
    <row r="1945" spans="1:9" x14ac:dyDescent="0.25">
      <c r="A1945" s="6">
        <v>1943</v>
      </c>
      <c r="B1945" s="6">
        <v>1.05503909527274</v>
      </c>
      <c r="C1945" s="9">
        <v>1.6743403444427201</v>
      </c>
      <c r="D1945" s="2">
        <v>1.6703292599469399</v>
      </c>
      <c r="F1945" s="6">
        <v>1943</v>
      </c>
      <c r="G1945" s="7">
        <v>1.0705788643508325</v>
      </c>
      <c r="H1945" s="7">
        <v>1.7043229326544442</v>
      </c>
      <c r="I1945" s="2">
        <v>1.68</v>
      </c>
    </row>
    <row r="1946" spans="1:9" x14ac:dyDescent="0.25">
      <c r="A1946" s="6">
        <v>1944</v>
      </c>
      <c r="B1946" s="6">
        <v>1.3687900572821601</v>
      </c>
      <c r="C1946" s="9">
        <v>3.0498267848159601</v>
      </c>
      <c r="D1946" s="2">
        <v>1.79661829999645</v>
      </c>
      <c r="F1946" s="6">
        <v>1944</v>
      </c>
      <c r="G1946" s="7">
        <v>1.3653144480425401</v>
      </c>
      <c r="H1946" s="7">
        <v>2.9399484884153666</v>
      </c>
      <c r="I1946" s="2">
        <v>1.78</v>
      </c>
    </row>
    <row r="1947" spans="1:9" x14ac:dyDescent="0.25">
      <c r="A1947" s="6">
        <v>1945</v>
      </c>
      <c r="B1947" s="6">
        <v>1.92969902891724</v>
      </c>
      <c r="C1947" s="9">
        <v>4.19801407570435</v>
      </c>
      <c r="D1947" s="2">
        <v>1.97934803758045</v>
      </c>
      <c r="F1947" s="6">
        <v>1945</v>
      </c>
      <c r="G1947" s="7">
        <v>2.0266446790657775</v>
      </c>
      <c r="H1947" s="7">
        <v>4.2167447113273191</v>
      </c>
      <c r="I1947" s="2">
        <v>2</v>
      </c>
    </row>
    <row r="1948" spans="1:9" x14ac:dyDescent="0.25">
      <c r="A1948" s="6">
        <v>1946</v>
      </c>
      <c r="B1948" s="6">
        <v>1.95611631731945</v>
      </c>
      <c r="C1948" s="9">
        <v>6.1134439007349703</v>
      </c>
      <c r="D1948" s="2">
        <v>1.9239389393942701</v>
      </c>
      <c r="F1948" s="6">
        <v>1946</v>
      </c>
      <c r="G1948" s="7">
        <v>1.9690388215252546</v>
      </c>
      <c r="H1948" s="7">
        <v>5.985458439438113</v>
      </c>
      <c r="I1948" s="2">
        <v>1.92</v>
      </c>
    </row>
    <row r="1949" spans="1:9" x14ac:dyDescent="0.25">
      <c r="A1949" s="6">
        <v>1947</v>
      </c>
      <c r="B1949" s="6">
        <v>1.70210033117306</v>
      </c>
      <c r="C1949" s="9">
        <v>2.6787418591761201</v>
      </c>
      <c r="D1949" s="2">
        <v>1.9495084789526</v>
      </c>
      <c r="F1949" s="6">
        <v>1947</v>
      </c>
      <c r="G1949" s="7">
        <v>1.7617584162495443</v>
      </c>
      <c r="H1949" s="7">
        <v>2.6689659639776511</v>
      </c>
      <c r="I1949" s="2">
        <v>1.94</v>
      </c>
    </row>
    <row r="1950" spans="1:9" x14ac:dyDescent="0.25">
      <c r="A1950" s="6">
        <v>1948</v>
      </c>
      <c r="B1950" s="6">
        <v>3.0401984301793199</v>
      </c>
      <c r="C1950" s="9">
        <v>8.9643093532889608</v>
      </c>
      <c r="D1950" s="2">
        <v>2.2620252416739199</v>
      </c>
      <c r="F1950" s="6">
        <v>1948</v>
      </c>
      <c r="G1950" s="7">
        <v>3.0654006679255654</v>
      </c>
      <c r="H1950" s="7">
        <v>9.3264861314408218</v>
      </c>
      <c r="I1950" s="2">
        <v>2.2999999999999998</v>
      </c>
    </row>
    <row r="1951" spans="1:9" x14ac:dyDescent="0.25">
      <c r="A1951" s="6">
        <v>1949</v>
      </c>
      <c r="B1951" s="6">
        <v>2.09279755860371</v>
      </c>
      <c r="C1951" s="9">
        <v>4.8355221437886904</v>
      </c>
      <c r="D1951" s="2">
        <v>2.0487002056697499</v>
      </c>
      <c r="F1951" s="6">
        <v>1949</v>
      </c>
      <c r="G1951" s="7">
        <v>2.23105030236187</v>
      </c>
      <c r="H1951" s="7">
        <v>5.0565801747961734</v>
      </c>
      <c r="I1951" s="2">
        <v>2.02</v>
      </c>
    </row>
    <row r="1952" spans="1:9" x14ac:dyDescent="0.25">
      <c r="A1952" s="6">
        <v>1950</v>
      </c>
      <c r="B1952" s="6">
        <v>1.13036898555456</v>
      </c>
      <c r="C1952" s="9">
        <v>0.86454077533310403</v>
      </c>
      <c r="D1952" s="2">
        <v>1.7743476879051201</v>
      </c>
      <c r="F1952" s="6">
        <v>1950</v>
      </c>
      <c r="G1952" s="7">
        <v>1.0920882374695726</v>
      </c>
      <c r="H1952" s="7">
        <v>0.85132874789199198</v>
      </c>
      <c r="I1952" s="2">
        <v>1.79</v>
      </c>
    </row>
    <row r="1953" spans="1:9" x14ac:dyDescent="0.25">
      <c r="A1953" s="6">
        <v>1951</v>
      </c>
      <c r="B1953" s="6">
        <v>1.76944011597498</v>
      </c>
      <c r="C1953" s="9">
        <v>3.7759603565974098</v>
      </c>
      <c r="D1953" s="2">
        <v>1.9231912329699301</v>
      </c>
      <c r="F1953" s="6">
        <v>1951</v>
      </c>
      <c r="G1953" s="7">
        <v>1.8432471431525663</v>
      </c>
      <c r="H1953" s="7">
        <v>3.8074954271888322</v>
      </c>
      <c r="I1953" s="2">
        <v>1.94</v>
      </c>
    </row>
    <row r="1954" spans="1:9" x14ac:dyDescent="0.25">
      <c r="A1954" s="6">
        <v>1952</v>
      </c>
      <c r="B1954" s="6">
        <v>1.5213469928385801</v>
      </c>
      <c r="C1954" s="9">
        <v>2.8988351646504</v>
      </c>
      <c r="D1954" s="2">
        <v>1.8281506185065</v>
      </c>
      <c r="F1954" s="6">
        <v>1952</v>
      </c>
      <c r="G1954" s="7">
        <v>1.5116162487218794</v>
      </c>
      <c r="H1954" s="7">
        <v>2.9312584665836399</v>
      </c>
      <c r="I1954" s="2">
        <v>1.8</v>
      </c>
    </row>
    <row r="1955" spans="1:9" x14ac:dyDescent="0.25">
      <c r="A1955" s="6">
        <v>1953</v>
      </c>
      <c r="B1955" s="6">
        <v>1.9114373347733999</v>
      </c>
      <c r="C1955" s="9">
        <v>3.5822140251604102</v>
      </c>
      <c r="D1955" s="2">
        <v>1.97775084846041</v>
      </c>
      <c r="F1955" s="6">
        <v>1953</v>
      </c>
      <c r="G1955" s="7">
        <v>2.0105993306100998</v>
      </c>
      <c r="H1955" s="7">
        <v>3.6166095736611519</v>
      </c>
      <c r="I1955" s="2">
        <v>1.97</v>
      </c>
    </row>
    <row r="1956" spans="1:9" x14ac:dyDescent="0.25">
      <c r="A1956" s="6">
        <v>1954</v>
      </c>
      <c r="B1956" s="6">
        <v>1.2963967222853801</v>
      </c>
      <c r="C1956" s="9">
        <v>3.1028594187743899</v>
      </c>
      <c r="D1956" s="2">
        <v>1.73759920333262</v>
      </c>
      <c r="F1956" s="6">
        <v>1954</v>
      </c>
      <c r="G1956" s="7">
        <v>1.1522713729747494</v>
      </c>
      <c r="H1956" s="7">
        <v>2.8626232489908658</v>
      </c>
      <c r="I1956" s="2">
        <v>1.67</v>
      </c>
    </row>
    <row r="1957" spans="1:9" x14ac:dyDescent="0.25">
      <c r="A1957" s="6">
        <v>1955</v>
      </c>
      <c r="B1957" s="6">
        <v>2.8535886066621599</v>
      </c>
      <c r="C1957" s="9">
        <v>7.7452594466887499</v>
      </c>
      <c r="D1957" s="2">
        <v>2.1933789483334798</v>
      </c>
      <c r="F1957" s="6">
        <v>1955</v>
      </c>
      <c r="G1957" s="7">
        <v>2.9111661728179326</v>
      </c>
      <c r="H1957" s="7">
        <v>7.8251127902892623</v>
      </c>
      <c r="I1957" s="2">
        <v>2.27</v>
      </c>
    </row>
    <row r="1958" spans="1:9" x14ac:dyDescent="0.25">
      <c r="A1958" s="6">
        <v>1956</v>
      </c>
      <c r="B1958" s="6">
        <v>1.9634840585348901</v>
      </c>
      <c r="C1958" s="9">
        <v>2.9335456246488998</v>
      </c>
      <c r="D1958" s="2">
        <v>2.0284755755586201</v>
      </c>
      <c r="F1958" s="6">
        <v>1956</v>
      </c>
      <c r="G1958" s="7">
        <v>2.0118130768552533</v>
      </c>
      <c r="H1958" s="7">
        <v>2.9118967097775936</v>
      </c>
      <c r="I1958" s="2">
        <v>1.95</v>
      </c>
    </row>
    <row r="1959" spans="1:9" x14ac:dyDescent="0.25">
      <c r="A1959" s="6">
        <v>1957</v>
      </c>
      <c r="B1959" s="6">
        <v>1.19730699799545</v>
      </c>
      <c r="C1959" s="9">
        <v>1.1974575303363499</v>
      </c>
      <c r="D1959" s="2">
        <v>1.7113111825137299</v>
      </c>
      <c r="F1959" s="6">
        <v>1957</v>
      </c>
      <c r="G1959" s="7">
        <v>1.1724144148622528</v>
      </c>
      <c r="H1959" s="7">
        <v>1.2424189202961644</v>
      </c>
      <c r="I1959" s="2">
        <v>1.73</v>
      </c>
    </row>
    <row r="1960" spans="1:9" x14ac:dyDescent="0.25">
      <c r="A1960" s="6">
        <v>1958</v>
      </c>
      <c r="B1960" s="6">
        <v>2.56538323068522</v>
      </c>
      <c r="C1960" s="9">
        <v>7.3366469766365396</v>
      </c>
      <c r="D1960" s="2">
        <v>2.11962591119782</v>
      </c>
      <c r="F1960" s="6">
        <v>1958</v>
      </c>
      <c r="G1960" s="7">
        <v>2.5902710129201063</v>
      </c>
      <c r="H1960" s="7">
        <v>7.4025763336606181</v>
      </c>
      <c r="I1960" s="2">
        <v>1.91</v>
      </c>
    </row>
    <row r="1961" spans="1:9" x14ac:dyDescent="0.25">
      <c r="A1961" s="6">
        <v>1959</v>
      </c>
      <c r="B1961" s="6">
        <v>1.69823917410529</v>
      </c>
      <c r="C1961" s="9">
        <v>3.3357689159191102</v>
      </c>
      <c r="D1961" s="2">
        <v>1.8982225222882201</v>
      </c>
      <c r="F1961" s="6">
        <v>1959</v>
      </c>
      <c r="G1961" s="7">
        <v>1.7751576900932204</v>
      </c>
      <c r="H1961" s="7">
        <v>3.338941407752158</v>
      </c>
      <c r="I1961" s="2">
        <v>1.91</v>
      </c>
    </row>
    <row r="1962" spans="1:9" x14ac:dyDescent="0.25">
      <c r="A1962" s="6">
        <v>1960</v>
      </c>
      <c r="B1962" s="6">
        <v>1.00304896208862</v>
      </c>
      <c r="C1962" s="9">
        <v>0.98822327507857899</v>
      </c>
      <c r="D1962" s="2">
        <v>1.6247138627367701</v>
      </c>
      <c r="F1962" s="6">
        <v>1960</v>
      </c>
      <c r="G1962" s="7">
        <v>0.97469633754894591</v>
      </c>
      <c r="H1962" s="7">
        <v>0.94677107556939955</v>
      </c>
      <c r="I1962" s="2">
        <v>1.64</v>
      </c>
    </row>
    <row r="1963" spans="1:9" x14ac:dyDescent="0.25">
      <c r="A1963" s="6">
        <v>1961</v>
      </c>
      <c r="B1963" s="6">
        <v>2.6519352507517699</v>
      </c>
      <c r="C1963" s="9">
        <v>7.4932336001605799</v>
      </c>
      <c r="D1963" s="2">
        <v>2.1305682851964902</v>
      </c>
      <c r="F1963" s="6">
        <v>1961</v>
      </c>
      <c r="G1963" s="7">
        <v>2.7564617947354111</v>
      </c>
      <c r="H1963" s="7">
        <v>7.7616159222488896</v>
      </c>
      <c r="I1963" s="2">
        <v>2.1800000000000002</v>
      </c>
    </row>
    <row r="1964" spans="1:9" x14ac:dyDescent="0.25">
      <c r="A1964" s="6">
        <v>1962</v>
      </c>
      <c r="B1964" s="6">
        <v>2.5326781916230998</v>
      </c>
      <c r="C1964" s="9">
        <v>6.0741388761561304</v>
      </c>
      <c r="D1964" s="2">
        <v>2.1348030732123999</v>
      </c>
      <c r="F1964" s="6">
        <v>1962</v>
      </c>
      <c r="G1964" s="7">
        <v>2.4812918081106718</v>
      </c>
      <c r="H1964" s="7">
        <v>5.8529922274007493</v>
      </c>
      <c r="I1964" s="2">
        <v>1.94</v>
      </c>
    </row>
    <row r="1965" spans="1:9" x14ac:dyDescent="0.25">
      <c r="A1965" s="6">
        <v>1963</v>
      </c>
      <c r="B1965" s="6">
        <v>2.9571555048464599</v>
      </c>
      <c r="C1965" s="9">
        <v>7.3124078820478102</v>
      </c>
      <c r="D1965" s="2">
        <v>2.2622573723883299</v>
      </c>
      <c r="F1965" s="6">
        <v>1963</v>
      </c>
      <c r="G1965" s="7">
        <v>3.0388768642824902</v>
      </c>
      <c r="H1965" s="7">
        <v>7.3152807229143217</v>
      </c>
      <c r="I1965" s="2">
        <v>2.2000000000000002</v>
      </c>
    </row>
    <row r="1966" spans="1:9" x14ac:dyDescent="0.25">
      <c r="A1966" s="6">
        <v>1964</v>
      </c>
      <c r="B1966" s="6">
        <v>3.1404943567683001</v>
      </c>
      <c r="C1966" s="9">
        <v>8.5851225784379803</v>
      </c>
      <c r="D1966" s="2">
        <v>2.3326036533424701</v>
      </c>
      <c r="F1966" s="6">
        <v>1964</v>
      </c>
      <c r="G1966" s="7">
        <v>3.0518944284750131</v>
      </c>
      <c r="H1966" s="7">
        <v>8.8495482455534624</v>
      </c>
      <c r="I1966" s="2">
        <v>2.41</v>
      </c>
    </row>
    <row r="1967" spans="1:9" x14ac:dyDescent="0.25">
      <c r="A1967" s="6">
        <v>1965</v>
      </c>
      <c r="B1967" s="6">
        <v>2.1792290423651499</v>
      </c>
      <c r="C1967" s="9">
        <v>7.3582959312334202</v>
      </c>
      <c r="D1967" s="2">
        <v>2.0442326282728098</v>
      </c>
      <c r="F1967" s="6">
        <v>1965</v>
      </c>
      <c r="G1967" s="7">
        <v>2.2538683585207173</v>
      </c>
      <c r="H1967" s="7">
        <v>7.1315989803080573</v>
      </c>
      <c r="I1967" s="2">
        <v>2.15</v>
      </c>
    </row>
    <row r="1968" spans="1:9" x14ac:dyDescent="0.25">
      <c r="A1968" s="6">
        <v>1966</v>
      </c>
      <c r="B1968" s="6">
        <v>3.5789751569489301</v>
      </c>
      <c r="C1968" s="9">
        <v>8.9071131995362691</v>
      </c>
      <c r="D1968" s="2">
        <v>2.4232352952057599</v>
      </c>
      <c r="F1968" s="6">
        <v>1966</v>
      </c>
      <c r="G1968" s="7">
        <v>3.7756771265205393</v>
      </c>
      <c r="H1968" s="7">
        <v>8.7378270368943358</v>
      </c>
      <c r="I1968" s="2">
        <v>2.23</v>
      </c>
    </row>
    <row r="1969" spans="1:9" x14ac:dyDescent="0.25">
      <c r="A1969" s="6">
        <v>1967</v>
      </c>
      <c r="B1969" s="6">
        <v>1.2791260397405899</v>
      </c>
      <c r="C1969" s="9">
        <v>2.64526426142542</v>
      </c>
      <c r="D1969" s="2">
        <v>1.72822928888163</v>
      </c>
      <c r="F1969" s="6">
        <v>1967</v>
      </c>
      <c r="G1969" s="7">
        <v>1.1468980260363368</v>
      </c>
      <c r="H1969" s="7">
        <v>2.5187123716591207</v>
      </c>
      <c r="I1969" s="2">
        <v>1.82</v>
      </c>
    </row>
    <row r="1970" spans="1:9" x14ac:dyDescent="0.25">
      <c r="A1970" s="6">
        <v>1968</v>
      </c>
      <c r="B1970" s="6">
        <v>3.27372434012277</v>
      </c>
      <c r="C1970" s="9">
        <v>8.2383929175045196</v>
      </c>
      <c r="D1970" s="2">
        <v>2.3683554353051202</v>
      </c>
      <c r="F1970" s="6">
        <v>1968</v>
      </c>
      <c r="G1970" s="7">
        <v>3.3673209486433979</v>
      </c>
      <c r="H1970" s="7">
        <v>8.3418574309553151</v>
      </c>
      <c r="I1970" s="2">
        <v>2.25</v>
      </c>
    </row>
    <row r="1971" spans="1:9" x14ac:dyDescent="0.25">
      <c r="A1971" s="6">
        <v>1969</v>
      </c>
      <c r="B1971" s="6">
        <v>1.8169989337744701</v>
      </c>
      <c r="C1971" s="9">
        <v>3.1795955311719299</v>
      </c>
      <c r="D1971" s="2">
        <v>1.93656754414451</v>
      </c>
      <c r="F1971" s="6">
        <v>1969</v>
      </c>
      <c r="G1971" s="7">
        <v>1.7674452500827165</v>
      </c>
      <c r="H1971" s="7">
        <v>3.2525691258277734</v>
      </c>
      <c r="I1971" s="2">
        <v>1.94</v>
      </c>
    </row>
    <row r="1972" spans="1:9" x14ac:dyDescent="0.25">
      <c r="A1972" s="6">
        <v>1970</v>
      </c>
      <c r="B1972" s="6">
        <v>3.0819462526907802</v>
      </c>
      <c r="C1972" s="9">
        <v>9.4834281125118398</v>
      </c>
      <c r="D1972" s="2">
        <v>2.3158605377005701</v>
      </c>
      <c r="F1972" s="6">
        <v>1970</v>
      </c>
      <c r="G1972" s="7">
        <v>3.1524746123150051</v>
      </c>
      <c r="H1972" s="7">
        <v>9.5581341748218964</v>
      </c>
      <c r="I1972" s="2">
        <v>2.5099999999999998</v>
      </c>
    </row>
    <row r="1973" spans="1:9" x14ac:dyDescent="0.25">
      <c r="A1973" s="6">
        <v>1971</v>
      </c>
      <c r="B1973" s="6">
        <v>2.1064745633395701</v>
      </c>
      <c r="C1973" s="9">
        <v>2.9795973519179899</v>
      </c>
      <c r="D1973" s="2">
        <v>2.0731780558570101</v>
      </c>
      <c r="F1973" s="6">
        <v>1971</v>
      </c>
      <c r="G1973" s="7">
        <v>2.1982900001429231</v>
      </c>
      <c r="H1973" s="7">
        <v>2.9446266298807964</v>
      </c>
      <c r="I1973" s="2">
        <v>2.0699999999999998</v>
      </c>
    </row>
    <row r="1974" spans="1:9" x14ac:dyDescent="0.25">
      <c r="A1974" s="6">
        <v>1972</v>
      </c>
      <c r="B1974" s="6">
        <v>1.26912374704707</v>
      </c>
      <c r="C1974" s="9">
        <v>1.9083221081207999</v>
      </c>
      <c r="D1974" s="2">
        <v>1.75283490734582</v>
      </c>
      <c r="F1974" s="6">
        <v>1972</v>
      </c>
      <c r="G1974" s="7">
        <v>1.2242517945050169</v>
      </c>
      <c r="H1974" s="7">
        <v>1.9610579417457028</v>
      </c>
      <c r="I1974" s="2">
        <v>1.94</v>
      </c>
    </row>
    <row r="1975" spans="1:9" x14ac:dyDescent="0.25">
      <c r="A1975" s="6">
        <v>1973</v>
      </c>
      <c r="B1975" s="6">
        <v>1.30000275447127</v>
      </c>
      <c r="C1975" s="9">
        <v>1.16285354890782</v>
      </c>
      <c r="D1975" s="2">
        <v>1.8946167868311301</v>
      </c>
      <c r="F1975" s="6">
        <v>1973</v>
      </c>
      <c r="G1975" s="7">
        <v>1.3968381587260605</v>
      </c>
      <c r="H1975" s="7">
        <v>1.2020360144036002</v>
      </c>
      <c r="I1975" s="2">
        <v>1.69</v>
      </c>
    </row>
    <row r="1976" spans="1:9" x14ac:dyDescent="0.25">
      <c r="A1976" s="6">
        <v>1974</v>
      </c>
      <c r="B1976" s="6">
        <v>2.17258349931301</v>
      </c>
      <c r="C1976" s="9">
        <v>7.1878720521595501</v>
      </c>
      <c r="D1976" s="2">
        <v>2.0196043294186699</v>
      </c>
      <c r="F1976" s="6">
        <v>1974</v>
      </c>
      <c r="G1976" s="7">
        <v>2.0824199774395913</v>
      </c>
      <c r="H1976" s="7">
        <v>7.2216976595812579</v>
      </c>
      <c r="I1976" s="2">
        <v>1.96</v>
      </c>
    </row>
    <row r="1977" spans="1:9" x14ac:dyDescent="0.25">
      <c r="A1977" s="6">
        <v>1975</v>
      </c>
      <c r="B1977" s="6">
        <v>1.58472633170303</v>
      </c>
      <c r="C1977" s="9">
        <v>3.0441251675038301</v>
      </c>
      <c r="D1977" s="2">
        <v>1.8424967741015299</v>
      </c>
      <c r="F1977" s="6">
        <v>1975</v>
      </c>
      <c r="G1977" s="7">
        <v>1.5835794059208266</v>
      </c>
      <c r="H1977" s="7">
        <v>3.0886955163813923</v>
      </c>
      <c r="I1977" s="2">
        <v>1.93</v>
      </c>
    </row>
    <row r="1978" spans="1:9" x14ac:dyDescent="0.25">
      <c r="A1978" s="6">
        <v>1976</v>
      </c>
      <c r="B1978" s="6">
        <v>2.0308256991065101</v>
      </c>
      <c r="C1978" s="9">
        <v>4.6522290743700498</v>
      </c>
      <c r="D1978" s="2">
        <v>1.9650302887008699</v>
      </c>
      <c r="F1978" s="6">
        <v>1976</v>
      </c>
      <c r="G1978" s="7">
        <v>2.0312035711408805</v>
      </c>
      <c r="H1978" s="7">
        <v>4.6105498155990174</v>
      </c>
      <c r="I1978" s="2">
        <v>1.99</v>
      </c>
    </row>
    <row r="1979" spans="1:9" x14ac:dyDescent="0.25">
      <c r="A1979" s="6">
        <v>1977</v>
      </c>
      <c r="B1979" s="6">
        <v>3.1030359504842102</v>
      </c>
      <c r="C1979" s="9">
        <v>7.5194889221272998</v>
      </c>
      <c r="D1979" s="2">
        <v>2.2611712593435498</v>
      </c>
      <c r="F1979" s="6">
        <v>1977</v>
      </c>
      <c r="G1979" s="7">
        <v>3.2027144497333766</v>
      </c>
      <c r="H1979" s="7">
        <v>7.442146026296717</v>
      </c>
      <c r="I1979" s="2">
        <v>2.12</v>
      </c>
    </row>
    <row r="1980" spans="1:9" x14ac:dyDescent="0.25">
      <c r="A1980" s="6">
        <v>1978</v>
      </c>
      <c r="B1980" s="6">
        <v>1.55734130217089</v>
      </c>
      <c r="C1980" s="9">
        <v>3.0530938797086602</v>
      </c>
      <c r="D1980" s="2">
        <v>1.84048959167324</v>
      </c>
      <c r="F1980" s="6">
        <v>1978</v>
      </c>
      <c r="G1980" s="7">
        <v>1.5605961754005906</v>
      </c>
      <c r="H1980" s="7">
        <v>3.0702320926088453</v>
      </c>
      <c r="I1980" s="2">
        <v>1.95</v>
      </c>
    </row>
    <row r="1981" spans="1:9" x14ac:dyDescent="0.25">
      <c r="A1981" s="6">
        <v>1979</v>
      </c>
      <c r="B1981" s="6">
        <v>3.27372434012277</v>
      </c>
      <c r="C1981" s="9">
        <v>8.2383929175045196</v>
      </c>
      <c r="D1981" s="2">
        <v>2.3521251650727302</v>
      </c>
      <c r="F1981" s="6">
        <v>1979</v>
      </c>
      <c r="G1981" s="7">
        <v>3.3673209486433979</v>
      </c>
      <c r="H1981" s="7">
        <v>8.3418574309553151</v>
      </c>
      <c r="I1981" s="2">
        <v>2.36</v>
      </c>
    </row>
    <row r="1982" spans="1:9" x14ac:dyDescent="0.25">
      <c r="A1982" s="6">
        <v>1980</v>
      </c>
      <c r="B1982" s="6">
        <v>1.52110623626624</v>
      </c>
      <c r="C1982" s="9">
        <v>2.6367823821927501</v>
      </c>
      <c r="D1982" s="2">
        <v>1.8517447809021601</v>
      </c>
      <c r="F1982" s="6">
        <v>1980</v>
      </c>
      <c r="G1982" s="7">
        <v>1.4308580578742127</v>
      </c>
      <c r="H1982" s="7">
        <v>2.5684934222229243</v>
      </c>
      <c r="I1982" s="2">
        <v>1.73</v>
      </c>
    </row>
    <row r="1983" spans="1:9" x14ac:dyDescent="0.25">
      <c r="A1983" s="6">
        <v>1981</v>
      </c>
      <c r="B1983" s="6">
        <v>2.4057503218947698</v>
      </c>
      <c r="C1983" s="9">
        <v>6.6797141361607197</v>
      </c>
      <c r="D1983" s="2">
        <v>2.05254083541538</v>
      </c>
      <c r="F1983" s="6">
        <v>1981</v>
      </c>
      <c r="G1983" s="7">
        <v>2.263151744712359</v>
      </c>
      <c r="H1983" s="7">
        <v>6.4639823872387856</v>
      </c>
      <c r="I1983" s="2">
        <v>2.27</v>
      </c>
    </row>
    <row r="1984" spans="1:9" x14ac:dyDescent="0.25">
      <c r="A1984" s="6">
        <v>1982</v>
      </c>
      <c r="B1984" s="6">
        <v>2.44238873225882</v>
      </c>
      <c r="C1984" s="9">
        <v>5.0480416032973201</v>
      </c>
      <c r="D1984" s="2">
        <v>2.0974998165855099</v>
      </c>
      <c r="F1984" s="6">
        <v>1982</v>
      </c>
      <c r="G1984" s="7">
        <v>2.5587101702132879</v>
      </c>
      <c r="H1984" s="7">
        <v>5.1355179760071401</v>
      </c>
      <c r="I1984" s="2">
        <v>2.14</v>
      </c>
    </row>
    <row r="1985" spans="1:9" x14ac:dyDescent="0.25">
      <c r="A1985" s="6">
        <v>1983</v>
      </c>
      <c r="B1985" s="6">
        <v>2.78333880002929</v>
      </c>
      <c r="C1985" s="9">
        <v>7.5161595453196499</v>
      </c>
      <c r="D1985" s="2">
        <v>2.1763097809220602</v>
      </c>
      <c r="F1985" s="6">
        <v>1983</v>
      </c>
      <c r="G1985" s="7">
        <v>2.8515823037791637</v>
      </c>
      <c r="H1985" s="7">
        <v>7.7508023186084296</v>
      </c>
      <c r="I1985" s="2">
        <v>2.2400000000000002</v>
      </c>
    </row>
    <row r="1986" spans="1:9" x14ac:dyDescent="0.25">
      <c r="A1986" s="6">
        <v>1984</v>
      </c>
      <c r="B1986" s="6">
        <v>1.54829450828211</v>
      </c>
      <c r="C1986" s="9">
        <v>3.5100687811813902</v>
      </c>
      <c r="D1986" s="2">
        <v>1.86426463588435</v>
      </c>
      <c r="F1986" s="6">
        <v>1984</v>
      </c>
      <c r="G1986" s="7">
        <v>1.5470349736646825</v>
      </c>
      <c r="H1986" s="7">
        <v>3.3559927131339027</v>
      </c>
      <c r="I1986" s="2">
        <v>1.87</v>
      </c>
    </row>
    <row r="1987" spans="1:9" x14ac:dyDescent="0.25">
      <c r="A1987" s="6">
        <v>1985</v>
      </c>
      <c r="B1987" s="6">
        <v>0.85259869907781705</v>
      </c>
      <c r="C1987" s="9">
        <v>1.15484058870823</v>
      </c>
      <c r="D1987" s="2">
        <v>1.65141411838191</v>
      </c>
      <c r="F1987" s="6">
        <v>1985</v>
      </c>
      <c r="G1987" s="7">
        <v>0.8240881064566542</v>
      </c>
      <c r="H1987" s="7">
        <v>1.1180967754492834</v>
      </c>
      <c r="I1987" s="2">
        <v>1.61</v>
      </c>
    </row>
    <row r="1988" spans="1:9" x14ac:dyDescent="0.25">
      <c r="A1988" s="6">
        <v>1986</v>
      </c>
      <c r="B1988" s="6">
        <v>3.0075787782496999</v>
      </c>
      <c r="C1988" s="9">
        <v>8.4114122920766299</v>
      </c>
      <c r="D1988" s="2">
        <v>2.2890139355613699</v>
      </c>
      <c r="F1988" s="6">
        <v>1986</v>
      </c>
      <c r="G1988" s="7">
        <v>2.9897775318792141</v>
      </c>
      <c r="H1988" s="7">
        <v>8.5830263961071847</v>
      </c>
      <c r="I1988" s="2">
        <v>2.2599999999999998</v>
      </c>
    </row>
    <row r="1989" spans="1:9" x14ac:dyDescent="0.25">
      <c r="A1989" s="6">
        <v>1987</v>
      </c>
      <c r="B1989" s="6">
        <v>1.10231401331642</v>
      </c>
      <c r="C1989" s="9">
        <v>1.1629901733446699</v>
      </c>
      <c r="D1989" s="2">
        <v>1.7592891831416499</v>
      </c>
      <c r="F1989" s="6">
        <v>1987</v>
      </c>
      <c r="G1989" s="7">
        <v>1.1377013544776999</v>
      </c>
      <c r="H1989" s="7">
        <v>1.1985326913460919</v>
      </c>
      <c r="I1989" s="2">
        <v>1.78</v>
      </c>
    </row>
    <row r="1990" spans="1:9" x14ac:dyDescent="0.25">
      <c r="A1990" s="6">
        <v>1988</v>
      </c>
      <c r="B1990" s="6">
        <v>2.24059546244212</v>
      </c>
      <c r="C1990" s="9">
        <v>7.2806386387151001</v>
      </c>
      <c r="D1990" s="2">
        <v>2.0589067961509899</v>
      </c>
      <c r="F1990" s="6">
        <v>1988</v>
      </c>
      <c r="G1990" s="7">
        <v>2.3864254356845351</v>
      </c>
      <c r="H1990" s="7">
        <v>7.8835213247209239</v>
      </c>
      <c r="I1990" s="2">
        <v>2.06</v>
      </c>
    </row>
    <row r="1991" spans="1:9" x14ac:dyDescent="0.25">
      <c r="A1991" s="6">
        <v>1989</v>
      </c>
      <c r="B1991" s="6">
        <v>3.2996188062240801</v>
      </c>
      <c r="C1991" s="9">
        <v>7.3110948832506901</v>
      </c>
      <c r="D1991" s="2">
        <v>2.3471093305359698</v>
      </c>
      <c r="F1991" s="6">
        <v>1989</v>
      </c>
      <c r="G1991" s="7">
        <v>3.4197585767448881</v>
      </c>
      <c r="H1991" s="7">
        <v>7.2371181463980285</v>
      </c>
      <c r="I1991" s="2">
        <v>2.36</v>
      </c>
    </row>
    <row r="1992" spans="1:9" x14ac:dyDescent="0.25">
      <c r="A1992" s="6">
        <v>1990</v>
      </c>
      <c r="B1992" s="6">
        <v>1.2000937547285599</v>
      </c>
      <c r="C1992" s="9">
        <v>1.4872911671867799</v>
      </c>
      <c r="D1992" s="2">
        <v>1.77115205295145</v>
      </c>
      <c r="F1992" s="6">
        <v>1990</v>
      </c>
      <c r="G1992" s="7">
        <v>1.1925325156685296</v>
      </c>
      <c r="H1992" s="7">
        <v>1.4935757061309392</v>
      </c>
      <c r="I1992" s="2">
        <v>1.79</v>
      </c>
    </row>
    <row r="1993" spans="1:9" x14ac:dyDescent="0.25">
      <c r="A1993" s="6">
        <v>1991</v>
      </c>
      <c r="B1993" s="6">
        <v>1.07190343871856</v>
      </c>
      <c r="C1993" s="9">
        <v>0.98228219914438797</v>
      </c>
      <c r="D1993" s="2">
        <v>1.7982908747058599</v>
      </c>
      <c r="F1993" s="6">
        <v>1991</v>
      </c>
      <c r="G1993" s="7">
        <v>1.031487464013598</v>
      </c>
      <c r="H1993" s="7">
        <v>1.0124517931712502</v>
      </c>
      <c r="I1993" s="2">
        <v>1.81</v>
      </c>
    </row>
    <row r="1994" spans="1:9" x14ac:dyDescent="0.25">
      <c r="A1994" s="6">
        <v>1992</v>
      </c>
      <c r="B1994" s="6">
        <v>2.0284142550286299</v>
      </c>
      <c r="C1994" s="9">
        <v>3.7202814639016699</v>
      </c>
      <c r="D1994" s="2">
        <v>1.9914005216111099</v>
      </c>
      <c r="F1994" s="6">
        <v>1992</v>
      </c>
      <c r="G1994" s="7">
        <v>2.1727734436868151</v>
      </c>
      <c r="H1994" s="7">
        <v>3.7536881066844829</v>
      </c>
      <c r="I1994" s="2">
        <v>2.0499999999999998</v>
      </c>
    </row>
    <row r="1995" spans="1:9" x14ac:dyDescent="0.25">
      <c r="A1995" s="6">
        <v>1993</v>
      </c>
      <c r="B1995" s="6">
        <v>1.00866362070688</v>
      </c>
      <c r="C1995" s="9">
        <v>0.90144847870322498</v>
      </c>
      <c r="D1995" s="2">
        <v>1.7536469756822199</v>
      </c>
      <c r="F1995" s="6">
        <v>1993</v>
      </c>
      <c r="G1995" s="7">
        <v>0.956921387383184</v>
      </c>
      <c r="H1995" s="7">
        <v>0.87983466480599759</v>
      </c>
      <c r="I1995" s="2">
        <v>1.74</v>
      </c>
    </row>
    <row r="1996" spans="1:9" x14ac:dyDescent="0.25">
      <c r="A1996" s="6">
        <v>1994</v>
      </c>
      <c r="B1996" s="6">
        <v>2.1205494496242299</v>
      </c>
      <c r="C1996" s="9">
        <v>3.8459241675940099</v>
      </c>
      <c r="D1996" s="2">
        <v>2.03952996094799</v>
      </c>
      <c r="F1996" s="6">
        <v>1994</v>
      </c>
      <c r="G1996" s="7">
        <v>2.3084751302943007</v>
      </c>
      <c r="H1996" s="7">
        <v>3.8863507566133957</v>
      </c>
      <c r="I1996" s="2">
        <v>2.09</v>
      </c>
    </row>
    <row r="1997" spans="1:9" x14ac:dyDescent="0.25">
      <c r="A1997" s="6">
        <v>1995</v>
      </c>
      <c r="B1997" s="6">
        <v>1.00866362070688</v>
      </c>
      <c r="C1997" s="9">
        <v>0.90144847870322498</v>
      </c>
      <c r="D1997" s="2">
        <v>1.7536469756822199</v>
      </c>
      <c r="F1997" s="6">
        <v>1995</v>
      </c>
      <c r="G1997" s="7">
        <v>0.956921387383184</v>
      </c>
      <c r="H1997" s="7">
        <v>0.87983466480599759</v>
      </c>
      <c r="I1997" s="2">
        <v>1.74</v>
      </c>
    </row>
    <row r="1998" spans="1:9" x14ac:dyDescent="0.25">
      <c r="A1998" s="6">
        <v>1996</v>
      </c>
      <c r="B1998" s="6">
        <v>2.1969853910988602</v>
      </c>
      <c r="C1998" s="9">
        <v>7.3220096361312699</v>
      </c>
      <c r="D1998" s="2">
        <v>2.0638165655181901</v>
      </c>
      <c r="F1998" s="6">
        <v>1996</v>
      </c>
      <c r="G1998" s="7">
        <v>2.2777552010196924</v>
      </c>
      <c r="H1998" s="7">
        <v>7.1853297108533649</v>
      </c>
      <c r="I1998" s="2">
        <v>2.06</v>
      </c>
    </row>
    <row r="1999" spans="1:9" x14ac:dyDescent="0.25">
      <c r="A1999" s="6">
        <v>1997</v>
      </c>
      <c r="B1999" s="6">
        <v>0.967338967473242</v>
      </c>
      <c r="C1999" s="9">
        <v>0.969786385307157</v>
      </c>
      <c r="D1999" s="2">
        <v>1.6875407429990401</v>
      </c>
      <c r="F1999" s="6">
        <v>1997</v>
      </c>
      <c r="G1999" s="7">
        <v>0.87786446196430035</v>
      </c>
      <c r="H1999" s="7">
        <v>0.91766770637403561</v>
      </c>
      <c r="I1999" s="2">
        <v>1.65</v>
      </c>
    </row>
    <row r="2000" spans="1:9" x14ac:dyDescent="0.25">
      <c r="A2000" s="6">
        <v>1998</v>
      </c>
      <c r="B2000" s="6">
        <v>3.1856832080205999</v>
      </c>
      <c r="C2000" s="9">
        <v>8.3281678271702297</v>
      </c>
      <c r="D2000" s="2">
        <v>2.3095589957412099</v>
      </c>
      <c r="F2000" s="6">
        <v>1998</v>
      </c>
      <c r="G2000" s="7">
        <v>3.3790106579755799</v>
      </c>
      <c r="H2000" s="7">
        <v>8.2882711543125858</v>
      </c>
      <c r="I2000" s="2">
        <v>2.35</v>
      </c>
    </row>
    <row r="2001" spans="1:9" x14ac:dyDescent="0.25">
      <c r="A2001" s="6">
        <v>1999</v>
      </c>
      <c r="B2001" s="6">
        <v>1.5313552547409399</v>
      </c>
      <c r="C2001" s="9">
        <v>1.5492921503333801</v>
      </c>
      <c r="D2001" s="2">
        <v>1.91796701908978</v>
      </c>
      <c r="F2001" s="6">
        <v>1999</v>
      </c>
      <c r="G2001" s="7">
        <v>1.6902785579713089</v>
      </c>
      <c r="H2001" s="7">
        <v>1.5953422398266979</v>
      </c>
      <c r="I2001" s="2">
        <v>1.96</v>
      </c>
    </row>
    <row r="2002" spans="1:9" x14ac:dyDescent="0.25">
      <c r="A2002" s="6">
        <v>2000</v>
      </c>
      <c r="B2002" s="6">
        <v>0.81628781900757996</v>
      </c>
      <c r="C2002" s="9">
        <v>0.83513415674118197</v>
      </c>
      <c r="D2002" s="2">
        <v>1.70331207674511</v>
      </c>
      <c r="F2002" s="6">
        <v>2000</v>
      </c>
      <c r="G2002" s="7">
        <v>0.7810273653452765</v>
      </c>
      <c r="H2002" s="7">
        <v>0.77732534477946469</v>
      </c>
      <c r="I2002" s="2">
        <v>1.69</v>
      </c>
    </row>
    <row r="2003" spans="1:9" x14ac:dyDescent="0.25">
      <c r="A2003" s="6">
        <v>2001</v>
      </c>
      <c r="B2003" s="6">
        <v>2.00688181040401</v>
      </c>
      <c r="C2003" s="9">
        <v>3.71684708612643</v>
      </c>
      <c r="D2003" s="2">
        <v>2.0022767375087098</v>
      </c>
      <c r="F2003" s="6">
        <v>2001</v>
      </c>
      <c r="G2003" s="7">
        <v>2.0923194430237211</v>
      </c>
      <c r="H2003" s="7">
        <v>3.8930540294912026</v>
      </c>
      <c r="I2003" s="2">
        <v>2</v>
      </c>
    </row>
    <row r="2004" spans="1:9" x14ac:dyDescent="0.25">
      <c r="A2004" s="6">
        <v>2002</v>
      </c>
      <c r="B2004" s="6">
        <v>0.93284565543018605</v>
      </c>
      <c r="C2004" s="9">
        <v>0.88643176924080902</v>
      </c>
      <c r="D2004" s="2">
        <v>1.7073867068011701</v>
      </c>
      <c r="F2004" s="6">
        <v>2002</v>
      </c>
      <c r="G2004" s="7">
        <v>0.89273091107385849</v>
      </c>
      <c r="H2004" s="7">
        <v>0.86995646995092279</v>
      </c>
      <c r="I2004" s="2">
        <v>1.7</v>
      </c>
    </row>
    <row r="2005" spans="1:9" x14ac:dyDescent="0.25">
      <c r="A2005" s="6">
        <v>2003</v>
      </c>
      <c r="B2005" s="6">
        <v>2.5797939129293099</v>
      </c>
      <c r="C2005" s="9">
        <v>6.3690324811765198</v>
      </c>
      <c r="D2005" s="2">
        <v>2.1192887262636999</v>
      </c>
      <c r="F2005" s="6">
        <v>2003</v>
      </c>
      <c r="G2005" s="7">
        <v>2.5497394758375687</v>
      </c>
      <c r="H2005" s="7">
        <v>6.144319219245423</v>
      </c>
      <c r="I2005" s="2">
        <v>2.13</v>
      </c>
    </row>
    <row r="2006" spans="1:9" x14ac:dyDescent="0.25">
      <c r="A2006" s="6">
        <v>2004</v>
      </c>
      <c r="B2006" s="6">
        <v>2.7904407009988001</v>
      </c>
      <c r="C2006" s="9">
        <v>7.4076846317546003</v>
      </c>
      <c r="D2006" s="2">
        <v>2.1925772896165601</v>
      </c>
      <c r="F2006" s="6">
        <v>2004</v>
      </c>
      <c r="G2006" s="7">
        <v>2.7967692333861951</v>
      </c>
      <c r="H2006" s="7">
        <v>7.3481174544814261</v>
      </c>
      <c r="I2006" s="2">
        <v>2.19</v>
      </c>
    </row>
    <row r="2007" spans="1:9" x14ac:dyDescent="0.25">
      <c r="A2007" s="6">
        <v>2005</v>
      </c>
      <c r="B2007" s="6">
        <v>2.2400825706683598</v>
      </c>
      <c r="C2007" s="9">
        <v>7.2844571959451896</v>
      </c>
      <c r="D2007" s="2">
        <v>2.0589067961509899</v>
      </c>
      <c r="F2007" s="6">
        <v>2005</v>
      </c>
      <c r="G2007" s="7">
        <v>2.3749338204244168</v>
      </c>
      <c r="H2007" s="7">
        <v>7.8636757654568843</v>
      </c>
      <c r="I2007" s="2">
        <v>2.06</v>
      </c>
    </row>
    <row r="2008" spans="1:9" x14ac:dyDescent="0.25">
      <c r="A2008" s="6">
        <v>2006</v>
      </c>
      <c r="B2008" s="6">
        <v>1.6525874917963299</v>
      </c>
      <c r="C2008" s="9">
        <v>3.1211692525279502</v>
      </c>
      <c r="D2008" s="2">
        <v>1.9013911414167901</v>
      </c>
      <c r="F2008" s="6">
        <v>2006</v>
      </c>
      <c r="G2008" s="7">
        <v>1.5555145319063226</v>
      </c>
      <c r="H2008" s="7">
        <v>2.8019460011845547</v>
      </c>
      <c r="I2008" s="2">
        <v>1.9</v>
      </c>
    </row>
    <row r="2009" spans="1:9" x14ac:dyDescent="0.25">
      <c r="A2009" s="6">
        <v>2007</v>
      </c>
      <c r="B2009" s="6">
        <v>1.5878396528955401</v>
      </c>
      <c r="C2009" s="9">
        <v>3.0406183673362701</v>
      </c>
      <c r="D2009" s="2">
        <v>1.8388390075213901</v>
      </c>
      <c r="F2009" s="6">
        <v>2007</v>
      </c>
      <c r="G2009" s="7">
        <v>1.6065626364410628</v>
      </c>
      <c r="H2009" s="7">
        <v>3.1065488941439021</v>
      </c>
      <c r="I2009" s="2">
        <v>1.85</v>
      </c>
    </row>
    <row r="2010" spans="1:9" x14ac:dyDescent="0.25">
      <c r="A2010" s="6">
        <v>2008</v>
      </c>
      <c r="B2010" s="6">
        <v>1.07581049438048</v>
      </c>
      <c r="C2010" s="9">
        <v>0.91302343485611903</v>
      </c>
      <c r="D2010" s="2">
        <v>1.76676877915992</v>
      </c>
      <c r="F2010" s="6">
        <v>2008</v>
      </c>
      <c r="G2010" s="7">
        <v>1.074184068741789</v>
      </c>
      <c r="H2010" s="7">
        <v>0.92742644806669161</v>
      </c>
      <c r="I2010" s="2">
        <v>1.77</v>
      </c>
    </row>
    <row r="2011" spans="1:9" x14ac:dyDescent="0.25">
      <c r="A2011" s="6">
        <v>2009</v>
      </c>
      <c r="B2011" s="6">
        <v>2.6789266408036099</v>
      </c>
      <c r="C2011" s="9">
        <v>7.4455908897073897</v>
      </c>
      <c r="D2011" s="2">
        <v>2.1443317495649801</v>
      </c>
      <c r="F2011" s="6">
        <v>2009</v>
      </c>
      <c r="G2011" s="7">
        <v>2.482792436069619</v>
      </c>
      <c r="H2011" s="7">
        <v>7.2237895337154585</v>
      </c>
      <c r="I2011" s="2">
        <v>2.1</v>
      </c>
    </row>
    <row r="2012" spans="1:9" x14ac:dyDescent="0.25">
      <c r="A2012" s="6">
        <v>2010</v>
      </c>
      <c r="B2012" s="6">
        <v>1.6035111083018601</v>
      </c>
      <c r="C2012" s="9">
        <v>3.9307849145191298</v>
      </c>
      <c r="D2012" s="2">
        <v>1.8469058598311301</v>
      </c>
      <c r="F2012" s="6">
        <v>2010</v>
      </c>
      <c r="G2012" s="7">
        <v>1.7193894044494953</v>
      </c>
      <c r="H2012" s="7">
        <v>4.1167779377896814</v>
      </c>
      <c r="I2012" s="2">
        <v>1.87</v>
      </c>
    </row>
    <row r="2013" spans="1:9" x14ac:dyDescent="0.25">
      <c r="A2013" s="6">
        <v>2011</v>
      </c>
      <c r="B2013" s="6">
        <v>1.0345499179120401</v>
      </c>
      <c r="C2013" s="9">
        <v>1.37481646756486</v>
      </c>
      <c r="D2013" s="2">
        <v>1.73590053646718</v>
      </c>
      <c r="F2013" s="6">
        <v>2011</v>
      </c>
      <c r="G2013" s="7">
        <v>0.94623056615219614</v>
      </c>
      <c r="H2013" s="7">
        <v>1.3223004378416092</v>
      </c>
      <c r="I2013" s="2">
        <v>1.71</v>
      </c>
    </row>
    <row r="2014" spans="1:9" x14ac:dyDescent="0.25">
      <c r="A2014" s="6">
        <v>2012</v>
      </c>
      <c r="B2014" s="6">
        <v>1.28127815238372</v>
      </c>
      <c r="C2014" s="9">
        <v>1.3101912316075099</v>
      </c>
      <c r="D2014" s="2">
        <v>1.81249641909271</v>
      </c>
      <c r="F2014" s="6">
        <v>2012</v>
      </c>
      <c r="G2014" s="7">
        <v>1.1735112053495269</v>
      </c>
      <c r="H2014" s="7">
        <v>1.3638722494565436</v>
      </c>
      <c r="I2014" s="2">
        <v>1.8</v>
      </c>
    </row>
    <row r="2015" spans="1:9" x14ac:dyDescent="0.25">
      <c r="A2015" s="6">
        <v>2013</v>
      </c>
      <c r="B2015" s="6">
        <v>1.1762625053084499</v>
      </c>
      <c r="C2015" s="9">
        <v>1.10925790210965</v>
      </c>
      <c r="D2015" s="2">
        <v>1.8280410936579701</v>
      </c>
      <c r="F2015" s="6">
        <v>2013</v>
      </c>
      <c r="G2015" s="7">
        <v>1.1776277418985832</v>
      </c>
      <c r="H2015" s="7">
        <v>1.1039266971518211</v>
      </c>
      <c r="I2015" s="2">
        <v>1.84</v>
      </c>
    </row>
    <row r="2016" spans="1:9" x14ac:dyDescent="0.25">
      <c r="A2016" s="6">
        <v>2014</v>
      </c>
      <c r="B2016" s="6">
        <v>1.41123976373977</v>
      </c>
      <c r="C2016" s="9">
        <v>3.6371236251144801</v>
      </c>
      <c r="D2016" s="2">
        <v>1.7948043050787299</v>
      </c>
      <c r="F2016" s="6">
        <v>2014</v>
      </c>
      <c r="G2016" s="7">
        <v>1.3527024084220891</v>
      </c>
      <c r="H2016" s="7">
        <v>3.5049756624808799</v>
      </c>
      <c r="I2016" s="2">
        <v>1.75</v>
      </c>
    </row>
    <row r="2017" spans="1:9" x14ac:dyDescent="0.25">
      <c r="A2017" s="6">
        <v>2015</v>
      </c>
      <c r="B2017" s="6">
        <v>1.9496423294610901</v>
      </c>
      <c r="C2017" s="9">
        <v>7.5954042737966798</v>
      </c>
      <c r="D2017" s="2">
        <v>1.97778291685543</v>
      </c>
      <c r="F2017" s="6">
        <v>2015</v>
      </c>
      <c r="G2017" s="7">
        <v>1.9930987860995817</v>
      </c>
      <c r="H2017" s="7">
        <v>7.5055048848057124</v>
      </c>
      <c r="I2017" s="2">
        <v>1.96</v>
      </c>
    </row>
    <row r="2018" spans="1:9" x14ac:dyDescent="0.25">
      <c r="A2018" s="6">
        <v>2016</v>
      </c>
      <c r="B2018" s="6">
        <v>0.98335272931567197</v>
      </c>
      <c r="C2018" s="9">
        <v>1.25041630121696</v>
      </c>
      <c r="D2018" s="2">
        <v>1.6816614950794699</v>
      </c>
      <c r="F2018" s="6">
        <v>2016</v>
      </c>
      <c r="G2018" s="7">
        <v>0.99855171995117509</v>
      </c>
      <c r="H2018" s="7">
        <v>1.2583191870455699</v>
      </c>
      <c r="I2018" s="2">
        <v>1.66</v>
      </c>
    </row>
    <row r="2019" spans="1:9" x14ac:dyDescent="0.25">
      <c r="A2019" s="6">
        <v>2017</v>
      </c>
      <c r="B2019" s="6">
        <v>0.94746173878025897</v>
      </c>
      <c r="C2019" s="9">
        <v>0.89594171721481397</v>
      </c>
      <c r="D2019" s="2">
        <v>1.70876440254575</v>
      </c>
      <c r="F2019" s="6">
        <v>2017</v>
      </c>
      <c r="G2019" s="7">
        <v>0.91627075930832691</v>
      </c>
      <c r="H2019" s="7">
        <v>0.87799268163804189</v>
      </c>
      <c r="I2019" s="2">
        <v>1.68</v>
      </c>
    </row>
    <row r="2020" spans="1:9" x14ac:dyDescent="0.25">
      <c r="A2020" s="6">
        <v>2018</v>
      </c>
      <c r="B2020" s="6">
        <v>1.41103817970968</v>
      </c>
      <c r="C2020" s="9">
        <v>2.5276222535516699</v>
      </c>
      <c r="D2020" s="2">
        <v>1.8194021808069101</v>
      </c>
      <c r="F2020" s="6">
        <v>2018</v>
      </c>
      <c r="G2020" s="7">
        <v>1.3353106878783123</v>
      </c>
      <c r="H2020" s="7">
        <v>2.4400173797633831</v>
      </c>
      <c r="I2020" s="2">
        <v>1.82</v>
      </c>
    </row>
    <row r="2021" spans="1:9" x14ac:dyDescent="0.25">
      <c r="A2021" s="6">
        <v>2019</v>
      </c>
      <c r="B2021" s="6">
        <v>2.24216152667735</v>
      </c>
      <c r="C2021" s="9">
        <v>6.5704180334565701</v>
      </c>
      <c r="D2021" s="2">
        <v>2.0673028232604498</v>
      </c>
      <c r="F2021" s="6">
        <v>2019</v>
      </c>
      <c r="G2021" s="7">
        <v>2.4581308186660138</v>
      </c>
      <c r="H2021" s="7">
        <v>6.7784582887092517</v>
      </c>
      <c r="I2021" s="2">
        <v>2.1</v>
      </c>
    </row>
    <row r="2022" spans="1:9" x14ac:dyDescent="0.25">
      <c r="A2022" s="6">
        <v>2020</v>
      </c>
      <c r="B2022" s="6">
        <v>2.7916461792349101</v>
      </c>
      <c r="C2022" s="9">
        <v>7.0996126501197097</v>
      </c>
      <c r="D2022" s="2">
        <v>2.2032625614587902</v>
      </c>
      <c r="F2022" s="6">
        <v>2020</v>
      </c>
      <c r="G2022" s="7">
        <v>2.7259504320062078</v>
      </c>
      <c r="H2022" s="7">
        <v>7.0049597505775463</v>
      </c>
      <c r="I2022" s="2">
        <v>2.17</v>
      </c>
    </row>
    <row r="2023" spans="1:9" x14ac:dyDescent="0.25">
      <c r="A2023" s="6">
        <v>2021</v>
      </c>
      <c r="B2023" s="6">
        <v>1.6768744984984401</v>
      </c>
      <c r="C2023" s="9">
        <v>4.4187280278205998</v>
      </c>
      <c r="D2023" s="2">
        <v>1.8510356193686901</v>
      </c>
      <c r="F2023" s="6">
        <v>2021</v>
      </c>
      <c r="G2023" s="7">
        <v>1.5987274442182544</v>
      </c>
      <c r="H2023" s="7">
        <v>4.3406409935512533</v>
      </c>
      <c r="I2023" s="2">
        <v>1.84</v>
      </c>
    </row>
    <row r="2024" spans="1:9" x14ac:dyDescent="0.25">
      <c r="A2024" s="6">
        <v>2022</v>
      </c>
      <c r="B2024" s="6">
        <v>0.91108241440416005</v>
      </c>
      <c r="C2024" s="9">
        <v>0.95288559897767999</v>
      </c>
      <c r="D2024" s="2">
        <v>1.6619950091015001</v>
      </c>
      <c r="F2024" s="6">
        <v>2022</v>
      </c>
      <c r="G2024" s="7">
        <v>0.8580406060888216</v>
      </c>
      <c r="H2024" s="7">
        <v>0.93076975650762395</v>
      </c>
      <c r="I2024" s="2">
        <v>1.63</v>
      </c>
    </row>
    <row r="2025" spans="1:9" x14ac:dyDescent="0.25">
      <c r="A2025" s="6">
        <v>2023</v>
      </c>
      <c r="B2025" s="6">
        <v>2.9456828580036301</v>
      </c>
      <c r="C2025" s="9">
        <v>7.3630863582504604</v>
      </c>
      <c r="D2025" s="2">
        <v>2.23018266441114</v>
      </c>
      <c r="F2025" s="6">
        <v>2023</v>
      </c>
      <c r="G2025" s="7">
        <v>3.0149900217835146</v>
      </c>
      <c r="H2025" s="7">
        <v>7.2964882013935481</v>
      </c>
      <c r="I2025" s="2">
        <v>2.2599999999999998</v>
      </c>
    </row>
    <row r="2026" spans="1:9" x14ac:dyDescent="0.25">
      <c r="A2026" s="6">
        <v>2024</v>
      </c>
      <c r="B2026" s="6">
        <v>2.0990306869802402</v>
      </c>
      <c r="C2026" s="9">
        <v>3.0396686825118602</v>
      </c>
      <c r="D2026" s="2">
        <v>2.0725151353750499</v>
      </c>
      <c r="F2026" s="6">
        <v>2024</v>
      </c>
      <c r="G2026" s="7">
        <v>2.2353222269474853</v>
      </c>
      <c r="H2026" s="7">
        <v>3.0462472954044655</v>
      </c>
      <c r="I2026" s="2">
        <v>2.08</v>
      </c>
    </row>
    <row r="2027" spans="1:9" x14ac:dyDescent="0.25">
      <c r="A2027" s="6">
        <v>2025</v>
      </c>
      <c r="B2027" s="6">
        <v>1.9787867246833699</v>
      </c>
      <c r="C2027" s="9">
        <v>3.65854131272659</v>
      </c>
      <c r="D2027" s="2">
        <v>2.00191405038218</v>
      </c>
      <c r="F2027" s="6">
        <v>2025</v>
      </c>
      <c r="G2027" s="7">
        <v>2.0697233227972838</v>
      </c>
      <c r="H2027" s="7">
        <v>3.7004400688759014</v>
      </c>
      <c r="I2027" s="2">
        <v>2.0099999999999998</v>
      </c>
    </row>
    <row r="2028" spans="1:9" x14ac:dyDescent="0.25">
      <c r="A2028" s="6">
        <v>2026</v>
      </c>
      <c r="B2028" s="6">
        <v>1.07812167737466</v>
      </c>
      <c r="C2028" s="9">
        <v>0.97637469292337398</v>
      </c>
      <c r="D2028" s="2">
        <v>1.81200927710643</v>
      </c>
      <c r="F2028" s="6">
        <v>2026</v>
      </c>
      <c r="G2028" s="7">
        <v>0.95841732507110544</v>
      </c>
      <c r="H2028" s="7">
        <v>0.95889373343714934</v>
      </c>
      <c r="I2028" s="2">
        <v>1.79</v>
      </c>
    </row>
    <row r="2029" spans="1:9" x14ac:dyDescent="0.25">
      <c r="A2029" s="6">
        <v>2027</v>
      </c>
      <c r="B2029" s="6">
        <v>3.3259655749042598</v>
      </c>
      <c r="C2029" s="9">
        <v>9.5506660148066693</v>
      </c>
      <c r="D2029" s="2">
        <v>2.3751193590023298</v>
      </c>
      <c r="F2029" s="6">
        <v>2027</v>
      </c>
      <c r="G2029" s="7">
        <v>3.3088737412500548</v>
      </c>
      <c r="H2029" s="7">
        <v>9.7289573456195839</v>
      </c>
      <c r="I2029" s="2">
        <v>2.36</v>
      </c>
    </row>
    <row r="2030" spans="1:9" x14ac:dyDescent="0.25">
      <c r="A2030" s="6">
        <v>2028</v>
      </c>
      <c r="B2030" s="6">
        <v>3.3313516982814999</v>
      </c>
      <c r="C2030" s="9">
        <v>9.5528317796207194</v>
      </c>
      <c r="D2030" s="2">
        <v>2.3768378753781199</v>
      </c>
      <c r="F2030" s="6">
        <v>2028</v>
      </c>
      <c r="G2030" s="7">
        <v>3.2857812524140071</v>
      </c>
      <c r="H2030" s="7">
        <v>9.7113079585535971</v>
      </c>
      <c r="I2030" s="2">
        <v>2.34</v>
      </c>
    </row>
    <row r="2031" spans="1:9" x14ac:dyDescent="0.25">
      <c r="A2031" s="6">
        <v>2029</v>
      </c>
      <c r="B2031" s="6">
        <v>2.1484312618742498</v>
      </c>
      <c r="C2031" s="9">
        <v>3.8532902966372302</v>
      </c>
      <c r="D2031" s="2">
        <v>2.0428515793028401</v>
      </c>
      <c r="F2031" s="6">
        <v>2029</v>
      </c>
      <c r="G2031" s="7">
        <v>2.3595082432065184</v>
      </c>
      <c r="H2031" s="7">
        <v>3.9236626810872912</v>
      </c>
      <c r="I2031" s="2">
        <v>2.1</v>
      </c>
    </row>
    <row r="2032" spans="1:9" x14ac:dyDescent="0.25">
      <c r="A2032" s="6">
        <v>2030</v>
      </c>
      <c r="B2032" s="6">
        <v>1.34509583303113</v>
      </c>
      <c r="C2032" s="9">
        <v>1.9796219698130999</v>
      </c>
      <c r="D2032" s="2">
        <v>1.78802238631885</v>
      </c>
      <c r="F2032" s="6">
        <v>2030</v>
      </c>
      <c r="G2032" s="7">
        <v>1.3092741397650112</v>
      </c>
      <c r="H2032" s="7">
        <v>2.0352868699377553</v>
      </c>
      <c r="I2032" s="2">
        <v>1.77</v>
      </c>
    </row>
    <row r="2033" spans="1:9" x14ac:dyDescent="0.25">
      <c r="A2033" s="6">
        <v>2031</v>
      </c>
      <c r="B2033" s="6">
        <v>2.8365449402220801</v>
      </c>
      <c r="C2033" s="9">
        <v>7.5209145208329602</v>
      </c>
      <c r="D2033" s="2">
        <v>2.21226484483552</v>
      </c>
      <c r="F2033" s="6">
        <v>2031</v>
      </c>
      <c r="G2033" s="7">
        <v>2.7233387012652712</v>
      </c>
      <c r="H2033" s="7">
        <v>7.7325468521977196</v>
      </c>
      <c r="I2033" s="2">
        <v>2.17</v>
      </c>
    </row>
    <row r="2034" spans="1:9" x14ac:dyDescent="0.25">
      <c r="A2034" s="6">
        <v>2032</v>
      </c>
      <c r="B2034" s="6">
        <v>3.1368680610616901</v>
      </c>
      <c r="C2034" s="9">
        <v>8.5849606760287998</v>
      </c>
      <c r="D2034" s="2">
        <v>2.3446727277204999</v>
      </c>
      <c r="F2034" s="6">
        <v>2032</v>
      </c>
      <c r="G2034" s="7">
        <v>3.0633860437351315</v>
      </c>
      <c r="H2034" s="7">
        <v>8.858069825756175</v>
      </c>
      <c r="I2034" s="2">
        <v>2.27</v>
      </c>
    </row>
    <row r="2035" spans="1:9" x14ac:dyDescent="0.25">
      <c r="A2035" s="6">
        <v>2033</v>
      </c>
      <c r="B2035" s="6">
        <v>0.96683235896256603</v>
      </c>
      <c r="C2035" s="9">
        <v>1.05882674023615</v>
      </c>
      <c r="D2035" s="2">
        <v>1.7290984911435701</v>
      </c>
      <c r="F2035" s="6">
        <v>2033</v>
      </c>
      <c r="G2035" s="7">
        <v>0.84020158880864659</v>
      </c>
      <c r="H2035" s="7">
        <v>0.99169542017811252</v>
      </c>
      <c r="I2035" s="2">
        <v>1.71</v>
      </c>
    </row>
    <row r="2036" spans="1:9" x14ac:dyDescent="0.25">
      <c r="A2036" s="6">
        <v>2034</v>
      </c>
      <c r="B2036" s="6">
        <v>1.1792922142817399</v>
      </c>
      <c r="C2036" s="9">
        <v>0.86539426225176397</v>
      </c>
      <c r="D2036" s="2">
        <v>1.8260977431395899</v>
      </c>
      <c r="F2036" s="6">
        <v>2034</v>
      </c>
      <c r="G2036" s="7">
        <v>1.2017658892664493</v>
      </c>
      <c r="H2036" s="7">
        <v>0.90662924743832851</v>
      </c>
      <c r="I2036" s="2">
        <v>1.81</v>
      </c>
    </row>
    <row r="2037" spans="1:9" x14ac:dyDescent="0.25">
      <c r="A2037" s="6">
        <v>2035</v>
      </c>
      <c r="B2037" s="6">
        <v>1.41123976373977</v>
      </c>
      <c r="C2037" s="9">
        <v>3.6371236251144801</v>
      </c>
      <c r="D2037" s="2">
        <v>1.7948043050787299</v>
      </c>
      <c r="F2037" s="6">
        <v>2035</v>
      </c>
      <c r="G2037" s="7">
        <v>1.3527024084220891</v>
      </c>
      <c r="H2037" s="7">
        <v>3.5049756624808799</v>
      </c>
      <c r="I2037" s="2">
        <v>1.75</v>
      </c>
    </row>
    <row r="2038" spans="1:9" x14ac:dyDescent="0.25">
      <c r="A2038" s="6">
        <v>2036</v>
      </c>
      <c r="B2038" s="6">
        <v>1.27941380796793</v>
      </c>
      <c r="C2038" s="9">
        <v>1.9081338997862101</v>
      </c>
      <c r="D2038" s="2">
        <v>1.7701951582162201</v>
      </c>
      <c r="F2038" s="6">
        <v>2036</v>
      </c>
      <c r="G2038" s="7">
        <v>1.2473442833410646</v>
      </c>
      <c r="H2038" s="7">
        <v>1.9774837368512337</v>
      </c>
      <c r="I2038" s="2">
        <v>1.75</v>
      </c>
    </row>
    <row r="2039" spans="1:9" x14ac:dyDescent="0.25">
      <c r="A2039" s="6">
        <v>2037</v>
      </c>
      <c r="B2039" s="6">
        <v>1.1599374670162299</v>
      </c>
      <c r="C2039" s="9">
        <v>1.68999554570029</v>
      </c>
      <c r="D2039" s="2">
        <v>1.7648583053706399</v>
      </c>
      <c r="F2039" s="6">
        <v>2037</v>
      </c>
      <c r="G2039" s="7">
        <v>1.075812717093992</v>
      </c>
      <c r="H2039" s="7">
        <v>1.6229824095835574</v>
      </c>
      <c r="I2039" s="2">
        <v>1.75</v>
      </c>
    </row>
    <row r="2040" spans="1:9" x14ac:dyDescent="0.25">
      <c r="A2040" s="6">
        <v>2038</v>
      </c>
      <c r="B2040" s="6">
        <v>2.4694601007385901</v>
      </c>
      <c r="C2040" s="9">
        <v>4.9940302987375302</v>
      </c>
      <c r="D2040" s="2">
        <v>2.1038245206149</v>
      </c>
      <c r="F2040" s="6">
        <v>2038</v>
      </c>
      <c r="G2040" s="7">
        <v>2.5940199425649912</v>
      </c>
      <c r="H2040" s="7">
        <v>5.1512570194205605</v>
      </c>
      <c r="I2040" s="2">
        <v>2.13</v>
      </c>
    </row>
    <row r="2041" spans="1:9" x14ac:dyDescent="0.25">
      <c r="A2041" s="6">
        <v>2039</v>
      </c>
      <c r="B2041" s="6">
        <v>2.1787754814273401</v>
      </c>
      <c r="C2041" s="9">
        <v>6.2914457169393696</v>
      </c>
      <c r="D2041" s="2">
        <v>2.0340864367763198</v>
      </c>
      <c r="F2041" s="6">
        <v>2039</v>
      </c>
      <c r="G2041" s="7">
        <v>2.2082662046590382</v>
      </c>
      <c r="H2041" s="7">
        <v>6.1056455589872005</v>
      </c>
      <c r="I2041" s="2">
        <v>2.04</v>
      </c>
    </row>
    <row r="2042" spans="1:9" x14ac:dyDescent="0.25">
      <c r="A2042" s="6">
        <v>2040</v>
      </c>
      <c r="B2042" s="6">
        <v>1.7124207782177601</v>
      </c>
      <c r="C2042" s="9">
        <v>2.00036448845833</v>
      </c>
      <c r="D2042" s="2">
        <v>1.9774128670990101</v>
      </c>
      <c r="F2042" s="6">
        <v>2040</v>
      </c>
      <c r="G2042" s="7">
        <v>1.9361653747301724</v>
      </c>
      <c r="H2042" s="7">
        <v>2.020520052615935</v>
      </c>
      <c r="I2042" s="2">
        <v>2.0099999999999998</v>
      </c>
    </row>
    <row r="2043" spans="1:9" x14ac:dyDescent="0.25">
      <c r="A2043" s="6">
        <v>2041</v>
      </c>
      <c r="B2043" s="6">
        <v>1.4066240644329999</v>
      </c>
      <c r="C2043" s="9">
        <v>2.55467409792141</v>
      </c>
      <c r="D2043" s="2">
        <v>1.80986669430681</v>
      </c>
      <c r="F2043" s="6">
        <v>2041</v>
      </c>
      <c r="G2043" s="7">
        <v>1.2747184483331884</v>
      </c>
      <c r="H2043" s="7">
        <v>2.4525659761908098</v>
      </c>
      <c r="I2043" s="2">
        <v>1.78</v>
      </c>
    </row>
    <row r="2044" spans="1:9" x14ac:dyDescent="0.25">
      <c r="A2044" s="6">
        <v>2042</v>
      </c>
      <c r="B2044" s="6">
        <v>3.0018660112987501</v>
      </c>
      <c r="C2044" s="9">
        <v>8.37929318294516</v>
      </c>
      <c r="D2044" s="2">
        <v>2.2899872785270698</v>
      </c>
      <c r="F2044" s="6">
        <v>2042</v>
      </c>
      <c r="G2044" s="7">
        <v>2.9551387986251423</v>
      </c>
      <c r="H2044" s="7">
        <v>8.550795871512415</v>
      </c>
      <c r="I2044" s="2">
        <v>2.25</v>
      </c>
    </row>
    <row r="2045" spans="1:9" x14ac:dyDescent="0.25">
      <c r="A2045" s="6">
        <v>2043</v>
      </c>
      <c r="B2045" s="6">
        <v>1.47410197904566</v>
      </c>
      <c r="C2045" s="9">
        <v>1.69124343656698</v>
      </c>
      <c r="D2045" s="2">
        <v>1.8543985317303799</v>
      </c>
      <c r="F2045" s="6">
        <v>2043</v>
      </c>
      <c r="G2045" s="7">
        <v>1.3214483328330127</v>
      </c>
      <c r="H2045" s="7">
        <v>1.6589868934233807</v>
      </c>
      <c r="I2045" s="2">
        <v>1.86</v>
      </c>
    </row>
    <row r="2046" spans="1:9" x14ac:dyDescent="0.25">
      <c r="A2046" s="6">
        <v>2044</v>
      </c>
      <c r="B2046" s="6">
        <v>2.0091593233745599</v>
      </c>
      <c r="C2046" s="9">
        <v>5.5528725473997298</v>
      </c>
      <c r="D2046" s="2">
        <v>1.98648870169986</v>
      </c>
      <c r="F2046" s="6">
        <v>2044</v>
      </c>
      <c r="G2046" s="7">
        <v>1.9123950873421878</v>
      </c>
      <c r="H2046" s="7">
        <v>5.0896668597320618</v>
      </c>
      <c r="I2046" s="2">
        <v>1.96</v>
      </c>
    </row>
    <row r="2047" spans="1:9" x14ac:dyDescent="0.25">
      <c r="A2047" s="6">
        <v>2045</v>
      </c>
      <c r="B2047" s="6">
        <v>2.3772720920756001</v>
      </c>
      <c r="C2047" s="9">
        <v>6.67984506174915</v>
      </c>
      <c r="D2047" s="2">
        <v>2.08169219563813</v>
      </c>
      <c r="F2047" s="6">
        <v>2045</v>
      </c>
      <c r="G2047" s="7">
        <v>2.2861349752325957</v>
      </c>
      <c r="H2047" s="7">
        <v>6.4934552350987333</v>
      </c>
      <c r="I2047" s="2">
        <v>2.04</v>
      </c>
    </row>
    <row r="2048" spans="1:9" x14ac:dyDescent="0.25">
      <c r="A2048" s="6">
        <v>2046</v>
      </c>
      <c r="B2048" s="6">
        <v>0.96739560363064103</v>
      </c>
      <c r="C2048" s="9">
        <v>0.75998979496919605</v>
      </c>
      <c r="D2048" s="2">
        <v>1.7901055417095</v>
      </c>
      <c r="F2048" s="6">
        <v>2046</v>
      </c>
      <c r="G2048" s="7">
        <v>0.88650702960389061</v>
      </c>
      <c r="H2048" s="7">
        <v>0.74947917803151698</v>
      </c>
      <c r="I2048" s="2">
        <v>1.79</v>
      </c>
    </row>
    <row r="2049" spans="1:9" x14ac:dyDescent="0.25">
      <c r="A2049" s="6">
        <v>2047</v>
      </c>
      <c r="B2049" s="6">
        <v>1.3334244317985799</v>
      </c>
      <c r="C2049" s="9">
        <v>1.66957517326265</v>
      </c>
      <c r="D2049" s="2">
        <v>1.78346000062564</v>
      </c>
      <c r="F2049" s="6">
        <v>2047</v>
      </c>
      <c r="G2049" s="7">
        <v>1.3762079850905129</v>
      </c>
      <c r="H2049" s="7">
        <v>1.7692398694288392</v>
      </c>
      <c r="I2049" s="2">
        <v>1.78</v>
      </c>
    </row>
    <row r="2050" spans="1:9" x14ac:dyDescent="0.25">
      <c r="A2050" s="6">
        <v>2048</v>
      </c>
      <c r="B2050" s="6">
        <v>2.49093537209338</v>
      </c>
      <c r="C2050" s="9">
        <v>8.2088797480279396</v>
      </c>
      <c r="D2050" s="2">
        <v>2.15864913961757</v>
      </c>
      <c r="F2050" s="6">
        <v>2048</v>
      </c>
      <c r="G2050" s="7">
        <v>2.7662888319172376</v>
      </c>
      <c r="H2050" s="7">
        <v>8.4937508260660248</v>
      </c>
      <c r="I2050" s="2">
        <v>2.21</v>
      </c>
    </row>
    <row r="2051" spans="1:9" x14ac:dyDescent="0.25">
      <c r="A2051" s="6">
        <v>2049</v>
      </c>
      <c r="B2051" s="6">
        <v>0.98639289145658504</v>
      </c>
      <c r="C2051" s="9">
        <v>1.23391846019577</v>
      </c>
      <c r="D2051" s="2">
        <v>1.6839897644186601</v>
      </c>
      <c r="F2051" s="6">
        <v>2049</v>
      </c>
      <c r="G2051" s="7">
        <v>1.0100433352112932</v>
      </c>
      <c r="H2051" s="7">
        <v>1.2632233850481391</v>
      </c>
      <c r="I2051" s="2">
        <v>1.67</v>
      </c>
    </row>
    <row r="2052" spans="1:9" x14ac:dyDescent="0.25">
      <c r="A2052" s="6">
        <v>2050</v>
      </c>
      <c r="B2052" s="6">
        <v>1.21822076780935</v>
      </c>
      <c r="C2052" s="9">
        <v>1.22526590127417</v>
      </c>
      <c r="D2052" s="2">
        <v>1.78750597402124</v>
      </c>
      <c r="F2052" s="6">
        <v>2050</v>
      </c>
      <c r="G2052" s="7">
        <v>1.2811384069425888</v>
      </c>
      <c r="H2052" s="7">
        <v>1.2983058538194785</v>
      </c>
      <c r="I2052" s="2">
        <v>1.81</v>
      </c>
    </row>
    <row r="2053" spans="1:9" x14ac:dyDescent="0.25">
      <c r="A2053" s="6">
        <v>2051</v>
      </c>
      <c r="B2053" s="6">
        <v>2.41655406608835</v>
      </c>
      <c r="C2053" s="9">
        <v>4.52897219796772</v>
      </c>
      <c r="D2053" s="2">
        <v>2.06075116174675</v>
      </c>
      <c r="F2053" s="6">
        <v>2051</v>
      </c>
      <c r="G2053" s="7">
        <v>2.381681489637145</v>
      </c>
      <c r="H2053" s="7">
        <v>4.5645894491770358</v>
      </c>
      <c r="I2053" s="2">
        <v>2.1</v>
      </c>
    </row>
    <row r="2054" spans="1:9" x14ac:dyDescent="0.25">
      <c r="A2054" s="6">
        <v>2052</v>
      </c>
      <c r="B2054" s="6">
        <v>2.04364579575372</v>
      </c>
      <c r="C2054" s="9">
        <v>3.7174047591633501</v>
      </c>
      <c r="D2054" s="2">
        <v>2.0022767375087098</v>
      </c>
      <c r="F2054" s="6">
        <v>2052</v>
      </c>
      <c r="G2054" s="7">
        <v>2.1269581762777925</v>
      </c>
      <c r="H2054" s="7">
        <v>3.9060129807087711</v>
      </c>
      <c r="I2054" s="2">
        <v>2</v>
      </c>
    </row>
    <row r="2055" spans="1:9" x14ac:dyDescent="0.25">
      <c r="A2055" s="6">
        <v>2053</v>
      </c>
      <c r="B2055" s="6">
        <v>1.6452867867593199</v>
      </c>
      <c r="C2055" s="9">
        <v>3.4822351156262998</v>
      </c>
      <c r="D2055" s="2">
        <v>1.88035855461572</v>
      </c>
      <c r="F2055" s="6">
        <v>2053</v>
      </c>
      <c r="G2055" s="7">
        <v>1.6273206905523954</v>
      </c>
      <c r="H2055" s="7">
        <v>3.4655198749441869</v>
      </c>
      <c r="I2055" s="2">
        <v>1.86</v>
      </c>
    </row>
    <row r="2056" spans="1:9" x14ac:dyDescent="0.25">
      <c r="A2056" s="6">
        <v>2054</v>
      </c>
      <c r="B2056" s="6">
        <v>1.2950375759814099</v>
      </c>
      <c r="C2056" s="9">
        <v>2.0088756591987802</v>
      </c>
      <c r="D2056" s="2">
        <v>1.7648034037082501</v>
      </c>
      <c r="F2056" s="6">
        <v>2054</v>
      </c>
      <c r="G2056" s="7">
        <v>1.2910655629360011</v>
      </c>
      <c r="H2056" s="7">
        <v>2.0710386859649592</v>
      </c>
      <c r="I2056" s="2">
        <v>1.75</v>
      </c>
    </row>
    <row r="2057" spans="1:9" x14ac:dyDescent="0.25">
      <c r="A2057" s="6">
        <v>2055</v>
      </c>
      <c r="B2057" s="6">
        <v>1.4287963935135299</v>
      </c>
      <c r="C2057" s="9">
        <v>3.2041319203257101</v>
      </c>
      <c r="D2057" s="2">
        <v>1.8075154776264499</v>
      </c>
      <c r="F2057" s="6">
        <v>2055</v>
      </c>
      <c r="G2057" s="7">
        <v>1.4121406809437689</v>
      </c>
      <c r="H2057" s="7">
        <v>3.1615685084033469</v>
      </c>
      <c r="I2057" s="2">
        <v>1.79</v>
      </c>
    </row>
    <row r="2058" spans="1:9" x14ac:dyDescent="0.25">
      <c r="A2058" s="6">
        <v>2056</v>
      </c>
      <c r="B2058" s="6">
        <v>1.20245783475854</v>
      </c>
      <c r="C2058" s="9">
        <v>1.06499190569071</v>
      </c>
      <c r="D2058" s="2">
        <v>1.8280410936579701</v>
      </c>
      <c r="F2058" s="6">
        <v>2056</v>
      </c>
      <c r="G2058" s="7">
        <v>1.1903860201266372</v>
      </c>
      <c r="H2058" s="7">
        <v>1.1088921623859893</v>
      </c>
      <c r="I2058" s="2">
        <v>1.84</v>
      </c>
    </row>
    <row r="2059" spans="1:9" x14ac:dyDescent="0.25">
      <c r="A2059" s="6">
        <v>2057</v>
      </c>
      <c r="B2059" s="6">
        <v>1.5275504156389099</v>
      </c>
      <c r="C2059" s="9">
        <v>3.51992427495597</v>
      </c>
      <c r="D2059" s="2">
        <v>1.85245958716582</v>
      </c>
      <c r="F2059" s="6">
        <v>2057</v>
      </c>
      <c r="G2059" s="7">
        <v>1.4897870617481055</v>
      </c>
      <c r="H2059" s="7">
        <v>3.392754491221011</v>
      </c>
      <c r="I2059" s="2">
        <v>1.84</v>
      </c>
    </row>
    <row r="2060" spans="1:9" x14ac:dyDescent="0.25">
      <c r="A2060" s="6">
        <v>2058</v>
      </c>
      <c r="B2060" s="6">
        <v>1.9850595571482801</v>
      </c>
      <c r="C2060" s="9">
        <v>3.9261794066991502</v>
      </c>
      <c r="D2060" s="2">
        <v>1.94531529709679</v>
      </c>
      <c r="F2060" s="6">
        <v>2058</v>
      </c>
      <c r="G2060" s="7">
        <v>1.8617953055657657</v>
      </c>
      <c r="H2060" s="7">
        <v>3.8754068995863959</v>
      </c>
      <c r="I2060" s="2">
        <v>1.96</v>
      </c>
    </row>
    <row r="2061" spans="1:9" x14ac:dyDescent="0.25">
      <c r="A2061" s="6">
        <v>2059</v>
      </c>
      <c r="B2061" s="6">
        <v>1.9996122229744799</v>
      </c>
      <c r="C2061" s="9">
        <v>7.5832097474551698</v>
      </c>
      <c r="D2061" s="2">
        <v>2.00337924451087</v>
      </c>
      <c r="F2061" s="6">
        <v>2059</v>
      </c>
      <c r="G2061" s="7">
        <v>2.0293399280163178</v>
      </c>
      <c r="H2061" s="7">
        <v>7.3660969865710531</v>
      </c>
      <c r="I2061" s="2">
        <v>1.99</v>
      </c>
    </row>
    <row r="2062" spans="1:9" x14ac:dyDescent="0.25">
      <c r="A2062" s="6">
        <v>2060</v>
      </c>
      <c r="B2062" s="6">
        <v>1.90672900894409</v>
      </c>
      <c r="C2062" s="9">
        <v>3.32791594157356</v>
      </c>
      <c r="D2062" s="2">
        <v>1.96100966859616</v>
      </c>
      <c r="F2062" s="6">
        <v>2060</v>
      </c>
      <c r="G2062" s="7">
        <v>1.9714234791634255</v>
      </c>
      <c r="H2062" s="7">
        <v>3.2850373952106655</v>
      </c>
      <c r="I2062" s="2">
        <v>2</v>
      </c>
    </row>
    <row r="2063" spans="1:9" x14ac:dyDescent="0.25">
      <c r="A2063" s="6">
        <v>2061</v>
      </c>
      <c r="B2063" s="6">
        <v>2.1839847275097601</v>
      </c>
      <c r="C2063" s="9">
        <v>7.8939012260439698</v>
      </c>
      <c r="D2063" s="2">
        <v>2.06172504938294</v>
      </c>
      <c r="F2063" s="6">
        <v>2061</v>
      </c>
      <c r="G2063" s="7">
        <v>2.2088315457874161</v>
      </c>
      <c r="H2063" s="7">
        <v>7.8366538395004302</v>
      </c>
      <c r="I2063" s="2">
        <v>2.02</v>
      </c>
    </row>
    <row r="2064" spans="1:9" x14ac:dyDescent="0.25">
      <c r="A2064" s="6">
        <v>2062</v>
      </c>
      <c r="B2064" s="6">
        <v>3.4457670860467098</v>
      </c>
      <c r="C2064" s="9">
        <v>8.8884654760834003</v>
      </c>
      <c r="D2064" s="2">
        <v>2.4105710841061798</v>
      </c>
      <c r="F2064" s="6">
        <v>2062</v>
      </c>
      <c r="G2064" s="7">
        <v>3.6130206147366395</v>
      </c>
      <c r="H2064" s="7">
        <v>8.8520012927692857</v>
      </c>
      <c r="I2064" s="2">
        <v>2.41</v>
      </c>
    </row>
    <row r="2065" spans="1:9" x14ac:dyDescent="0.25">
      <c r="A2065" s="6">
        <v>2063</v>
      </c>
      <c r="B2065" s="6">
        <v>1.9621947351442699</v>
      </c>
      <c r="C2065" s="9">
        <v>6.1988387922372103</v>
      </c>
      <c r="D2065" s="2">
        <v>1.96045087134296</v>
      </c>
      <c r="F2065" s="6">
        <v>2063</v>
      </c>
      <c r="G2065" s="7">
        <v>1.8404013829941086</v>
      </c>
      <c r="H2065" s="7">
        <v>5.9561853412260781</v>
      </c>
      <c r="I2065" s="2">
        <v>1.92</v>
      </c>
    </row>
    <row r="2066" spans="1:9" x14ac:dyDescent="0.25">
      <c r="A2066" s="6">
        <v>2064</v>
      </c>
      <c r="B2066" s="6">
        <v>1.7550436713003299</v>
      </c>
      <c r="C2066" s="9">
        <v>4.0237522161394601</v>
      </c>
      <c r="D2066" s="2">
        <v>1.9176937994759899</v>
      </c>
      <c r="F2066" s="6">
        <v>2064</v>
      </c>
      <c r="G2066" s="7">
        <v>1.8844870434992913</v>
      </c>
      <c r="H2066" s="7">
        <v>4.218249084481875</v>
      </c>
      <c r="I2066" s="2">
        <v>1.94</v>
      </c>
    </row>
    <row r="2067" spans="1:9" x14ac:dyDescent="0.25">
      <c r="A2067" s="6">
        <v>2065</v>
      </c>
      <c r="B2067" s="6">
        <v>0.996543482664488</v>
      </c>
      <c r="C2067" s="9">
        <v>0.90162117486692495</v>
      </c>
      <c r="D2067" s="2">
        <v>1.74077799635124</v>
      </c>
      <c r="F2067" s="6">
        <v>2065</v>
      </c>
      <c r="G2067" s="7">
        <v>0.92697069032399448</v>
      </c>
      <c r="H2067" s="7">
        <v>0.89220519575718316</v>
      </c>
      <c r="I2067" s="2">
        <v>1.71</v>
      </c>
    </row>
    <row r="2068" spans="1:9" x14ac:dyDescent="0.25">
      <c r="A2068" s="6">
        <v>2066</v>
      </c>
      <c r="B2068" s="6">
        <v>3.603537215936</v>
      </c>
      <c r="C2068" s="9">
        <v>7.4459264459038099</v>
      </c>
      <c r="D2068" s="2">
        <v>2.41414038271536</v>
      </c>
      <c r="F2068" s="6">
        <v>2066</v>
      </c>
      <c r="G2068" s="7">
        <v>3.7845885062521756</v>
      </c>
      <c r="H2068" s="7">
        <v>7.3287879555137359</v>
      </c>
      <c r="I2068" s="2">
        <v>2.4700000000000002</v>
      </c>
    </row>
    <row r="2069" spans="1:9" x14ac:dyDescent="0.25">
      <c r="A2069" s="6">
        <v>2067</v>
      </c>
      <c r="B2069" s="6">
        <v>3.63799676124041</v>
      </c>
      <c r="C2069" s="9">
        <v>9.9010879191406502</v>
      </c>
      <c r="D2069" s="2">
        <v>2.4279050050181099</v>
      </c>
      <c r="F2069" s="6">
        <v>2067</v>
      </c>
      <c r="G2069" s="7">
        <v>3.4960901995556473</v>
      </c>
      <c r="H2069" s="7">
        <v>10.306721964288714</v>
      </c>
      <c r="I2069" s="2">
        <v>2.41</v>
      </c>
    </row>
    <row r="2070" spans="1:9" x14ac:dyDescent="0.25">
      <c r="A2070" s="6">
        <v>2068</v>
      </c>
      <c r="B2070" s="6">
        <v>1.55057374548573</v>
      </c>
      <c r="C2070" s="9">
        <v>2.1809984013050201</v>
      </c>
      <c r="D2070" s="2">
        <v>1.8671084700995999</v>
      </c>
      <c r="F2070" s="6">
        <v>2068</v>
      </c>
      <c r="G2070" s="7">
        <v>1.5727397172786159</v>
      </c>
      <c r="H2070" s="7">
        <v>2.2850032850586568</v>
      </c>
      <c r="I2070" s="2">
        <v>1.86</v>
      </c>
    </row>
    <row r="2071" spans="1:9" x14ac:dyDescent="0.25">
      <c r="A2071" s="6">
        <v>2069</v>
      </c>
      <c r="B2071" s="6">
        <v>1.2169099027661201</v>
      </c>
      <c r="C2071" s="9">
        <v>1.4915957610088899</v>
      </c>
      <c r="D2071" s="2">
        <v>1.81366712848984</v>
      </c>
      <c r="F2071" s="6">
        <v>2069</v>
      </c>
      <c r="G2071" s="7">
        <v>1.0657598056498128</v>
      </c>
      <c r="H2071" s="7">
        <v>1.3568143192774487</v>
      </c>
      <c r="I2071" s="2">
        <v>1.79</v>
      </c>
    </row>
    <row r="2072" spans="1:9" x14ac:dyDescent="0.25">
      <c r="A2072" s="6">
        <v>2070</v>
      </c>
      <c r="B2072" s="6">
        <v>1.7012817009335099</v>
      </c>
      <c r="C2072" s="9">
        <v>2.1680972113036701</v>
      </c>
      <c r="D2072" s="2">
        <v>1.95358021737427</v>
      </c>
      <c r="F2072" s="6">
        <v>2070</v>
      </c>
      <c r="G2072" s="7">
        <v>1.7750070494469925</v>
      </c>
      <c r="H2072" s="7">
        <v>2.159245653232535</v>
      </c>
      <c r="I2072" s="2">
        <v>1.97</v>
      </c>
    </row>
    <row r="2073" spans="1:9" x14ac:dyDescent="0.25">
      <c r="A2073" s="6">
        <v>2071</v>
      </c>
      <c r="B2073" s="6">
        <v>3.6728748925937702</v>
      </c>
      <c r="C2073" s="9">
        <v>6.6216803665271797</v>
      </c>
      <c r="D2073" s="2">
        <v>2.3747133717777902</v>
      </c>
      <c r="F2073" s="6">
        <v>2071</v>
      </c>
      <c r="G2073" s="7">
        <v>3.5647297366669606</v>
      </c>
      <c r="H2073" s="7">
        <v>6.4953651484437289</v>
      </c>
      <c r="I2073" s="2">
        <v>2.42</v>
      </c>
    </row>
    <row r="2074" spans="1:9" x14ac:dyDescent="0.25">
      <c r="A2074" s="6">
        <v>2072</v>
      </c>
      <c r="B2074" s="6">
        <v>0.98801767177755295</v>
      </c>
      <c r="C2074" s="9">
        <v>1.2576625957585701</v>
      </c>
      <c r="D2074" s="2">
        <v>1.69157750079887</v>
      </c>
      <c r="F2074" s="6">
        <v>2072</v>
      </c>
      <c r="G2074" s="7">
        <v>0.7981828898050225</v>
      </c>
      <c r="H2074" s="7">
        <v>1.0843676129174262</v>
      </c>
      <c r="I2074" s="2">
        <v>1.65</v>
      </c>
    </row>
    <row r="2075" spans="1:9" x14ac:dyDescent="0.25">
      <c r="A2075" s="6">
        <v>2073</v>
      </c>
      <c r="B2075" s="6">
        <v>2.85673576440883</v>
      </c>
      <c r="C2075" s="9">
        <v>7.6419811772954098</v>
      </c>
      <c r="D2075" s="2">
        <v>2.20832989310709</v>
      </c>
      <c r="F2075" s="6">
        <v>2073</v>
      </c>
      <c r="G2075" s="7">
        <v>2.7016519028527552</v>
      </c>
      <c r="H2075" s="7">
        <v>7.5532947086075648</v>
      </c>
      <c r="I2075" s="2">
        <v>2.1800000000000002</v>
      </c>
    </row>
    <row r="2076" spans="1:9" x14ac:dyDescent="0.25">
      <c r="A2076" s="6">
        <v>2074</v>
      </c>
      <c r="B2076" s="6">
        <v>1.9481714667643</v>
      </c>
      <c r="C2076" s="9">
        <v>3.0116989664545901</v>
      </c>
      <c r="D2076" s="2">
        <v>1.98399441915032</v>
      </c>
      <c r="F2076" s="6">
        <v>2074</v>
      </c>
      <c r="G2076" s="7">
        <v>1.9265199173397458</v>
      </c>
      <c r="H2076" s="7">
        <v>3.0463310411684983</v>
      </c>
      <c r="I2076" s="2">
        <v>2.0099999999999998</v>
      </c>
    </row>
    <row r="2077" spans="1:9" x14ac:dyDescent="0.25">
      <c r="A2077" s="6">
        <v>2075</v>
      </c>
      <c r="B2077" s="6">
        <v>2.49958477719162</v>
      </c>
      <c r="C2077" s="9">
        <v>3.1484678117203</v>
      </c>
      <c r="D2077" s="2">
        <v>2.1985573530088001</v>
      </c>
      <c r="F2077" s="6">
        <v>2075</v>
      </c>
      <c r="G2077" s="7">
        <v>2.5650189784941855</v>
      </c>
      <c r="H2077" s="7">
        <v>3.1325165352319706</v>
      </c>
      <c r="I2077" s="2">
        <v>2.17</v>
      </c>
    </row>
    <row r="2078" spans="1:9" x14ac:dyDescent="0.25">
      <c r="A2078" s="6">
        <v>2076</v>
      </c>
      <c r="B2078" s="6">
        <v>1.2698249512804101</v>
      </c>
      <c r="C2078" s="9">
        <v>0.85035970685734996</v>
      </c>
      <c r="D2078" s="2">
        <v>1.9105767945438401</v>
      </c>
      <c r="F2078" s="6">
        <v>2076</v>
      </c>
      <c r="G2078" s="7">
        <v>1.3325595704531528</v>
      </c>
      <c r="H2078" s="7">
        <v>0.94798413843358331</v>
      </c>
      <c r="I2078" s="2">
        <v>1.88</v>
      </c>
    </row>
    <row r="2079" spans="1:9" x14ac:dyDescent="0.25">
      <c r="A2079" s="6">
        <v>2077</v>
      </c>
      <c r="B2079" s="6">
        <v>2.3830392050398399</v>
      </c>
      <c r="C2079" s="9">
        <v>5.0409587671198999</v>
      </c>
      <c r="D2079" s="2">
        <v>2.09994001700192</v>
      </c>
      <c r="F2079" s="6">
        <v>2077</v>
      </c>
      <c r="G2079" s="7">
        <v>2.3582987565451665</v>
      </c>
      <c r="H2079" s="7">
        <v>4.983910973837884</v>
      </c>
      <c r="I2079" s="2">
        <v>2.1</v>
      </c>
    </row>
    <row r="2080" spans="1:9" x14ac:dyDescent="0.25">
      <c r="A2080" s="6">
        <v>2078</v>
      </c>
      <c r="B2080" s="6">
        <v>1.9914220607353701</v>
      </c>
      <c r="C2080" s="9">
        <v>2.0136356494314298</v>
      </c>
      <c r="D2080" s="2">
        <v>2.0333343625219</v>
      </c>
      <c r="F2080" s="6">
        <v>2078</v>
      </c>
      <c r="G2080" s="7">
        <v>1.8162058750245382</v>
      </c>
      <c r="H2080" s="7">
        <v>1.9718313385827999</v>
      </c>
      <c r="I2080" s="2">
        <v>2.0099999999999998</v>
      </c>
    </row>
    <row r="2081" spans="1:9" x14ac:dyDescent="0.25">
      <c r="A2081" s="6">
        <v>2079</v>
      </c>
      <c r="B2081" s="6">
        <v>1.25520812269955</v>
      </c>
      <c r="C2081" s="9">
        <v>0.85116889330491496</v>
      </c>
      <c r="D2081" s="2">
        <v>1.8988568069823599</v>
      </c>
      <c r="F2081" s="6">
        <v>2079</v>
      </c>
      <c r="G2081" s="7">
        <v>1.1558596650294277</v>
      </c>
      <c r="H2081" s="7">
        <v>0.89820254269076538</v>
      </c>
      <c r="I2081" s="2">
        <v>1.86</v>
      </c>
    </row>
    <row r="2082" spans="1:9" x14ac:dyDescent="0.25">
      <c r="A2082" s="6">
        <v>2080</v>
      </c>
      <c r="B2082" s="6">
        <v>2.1753923310335801</v>
      </c>
      <c r="C2082" s="9">
        <v>6.0577033699693201</v>
      </c>
      <c r="D2082" s="2">
        <v>2.0380698577517</v>
      </c>
      <c r="F2082" s="6">
        <v>2080</v>
      </c>
      <c r="G2082" s="7">
        <v>2.0266196559872069</v>
      </c>
      <c r="H2082" s="7">
        <v>5.8216906427032828</v>
      </c>
      <c r="I2082" s="2">
        <v>1.99</v>
      </c>
    </row>
    <row r="2083" spans="1:9" x14ac:dyDescent="0.25">
      <c r="A2083" s="6">
        <v>2081</v>
      </c>
      <c r="B2083" s="6">
        <v>3.6511627370334199</v>
      </c>
      <c r="C2083" s="9">
        <v>9.7556464975236405</v>
      </c>
      <c r="D2083" s="2">
        <v>2.3921074004311502</v>
      </c>
      <c r="F2083" s="6">
        <v>2081</v>
      </c>
      <c r="G2083" s="7">
        <v>3.3926747613191806</v>
      </c>
      <c r="H2083" s="7">
        <v>9.9580183320265778</v>
      </c>
      <c r="I2083" s="2">
        <v>2.37</v>
      </c>
    </row>
    <row r="2084" spans="1:9" x14ac:dyDescent="0.25">
      <c r="A2084" s="6">
        <v>2082</v>
      </c>
      <c r="B2084" s="6">
        <v>1.9785771742101299</v>
      </c>
      <c r="C2084" s="9">
        <v>3.7120042960973301</v>
      </c>
      <c r="D2084" s="2">
        <v>1.9967650038311799</v>
      </c>
      <c r="F2084" s="6">
        <v>2082</v>
      </c>
      <c r="G2084" s="7">
        <v>2.0256380710192592</v>
      </c>
      <c r="H2084" s="7">
        <v>3.6699867223537308</v>
      </c>
      <c r="I2084" s="2">
        <v>2.0499999999999998</v>
      </c>
    </row>
    <row r="2085" spans="1:9" x14ac:dyDescent="0.25">
      <c r="A2085" s="6">
        <v>2083</v>
      </c>
      <c r="B2085" s="6">
        <v>1.3783865024945201</v>
      </c>
      <c r="C2085" s="9">
        <v>1.32291461979903</v>
      </c>
      <c r="D2085" s="2">
        <v>1.8587349387261001</v>
      </c>
      <c r="F2085" s="6">
        <v>2083</v>
      </c>
      <c r="G2085" s="7">
        <v>1.3802294874813186</v>
      </c>
      <c r="H2085" s="7">
        <v>1.3411224244747548</v>
      </c>
      <c r="I2085" s="2">
        <v>1.86</v>
      </c>
    </row>
    <row r="2086" spans="1:9" x14ac:dyDescent="0.25">
      <c r="A2086" s="6">
        <v>2084</v>
      </c>
      <c r="B2086" s="6">
        <v>2.8384143546699399</v>
      </c>
      <c r="C2086" s="9">
        <v>5.2413573627000902</v>
      </c>
      <c r="D2086" s="2">
        <v>2.2460888409270101</v>
      </c>
      <c r="F2086" s="6">
        <v>2084</v>
      </c>
      <c r="G2086" s="7">
        <v>3.1283820135183888</v>
      </c>
      <c r="H2086" s="7">
        <v>5.1399279004330847</v>
      </c>
      <c r="I2086" s="2">
        <v>2.2999999999999998</v>
      </c>
    </row>
    <row r="2087" spans="1:9" x14ac:dyDescent="0.25">
      <c r="A2087" s="6">
        <v>2085</v>
      </c>
      <c r="B2087" s="6">
        <v>1.39273010678549</v>
      </c>
      <c r="C2087" s="9">
        <v>1.32074839527651</v>
      </c>
      <c r="D2087" s="2">
        <v>1.8739395243060899</v>
      </c>
      <c r="F2087" s="6">
        <v>2085</v>
      </c>
      <c r="G2087" s="7">
        <v>1.5018066813569093</v>
      </c>
      <c r="H2087" s="7">
        <v>1.3427131219600608</v>
      </c>
      <c r="I2087" s="2">
        <v>1.9</v>
      </c>
    </row>
    <row r="2088" spans="1:9" x14ac:dyDescent="0.25">
      <c r="A2088" s="6">
        <v>2086</v>
      </c>
      <c r="B2088" s="6">
        <v>1.08050143073726</v>
      </c>
      <c r="C2088" s="9">
        <v>1.56822941230276</v>
      </c>
      <c r="D2088" s="2">
        <v>1.7252275889397299</v>
      </c>
      <c r="F2088" s="6">
        <v>2086</v>
      </c>
      <c r="G2088" s="7">
        <v>0.92236147341901764</v>
      </c>
      <c r="H2088" s="7">
        <v>1.4190588596571714</v>
      </c>
      <c r="I2088" s="2">
        <v>1.67</v>
      </c>
    </row>
    <row r="2089" spans="1:9" x14ac:dyDescent="0.25">
      <c r="A2089" s="6">
        <v>2087</v>
      </c>
      <c r="B2089" s="6">
        <v>1.96213780175389</v>
      </c>
      <c r="C2089" s="9">
        <v>2.6661592905862501</v>
      </c>
      <c r="D2089" s="2">
        <v>1.9905507975638701</v>
      </c>
      <c r="F2089" s="6">
        <v>2087</v>
      </c>
      <c r="G2089" s="7">
        <v>1.7066370298076352</v>
      </c>
      <c r="H2089" s="7">
        <v>2.609481917339656</v>
      </c>
      <c r="I2089" s="2">
        <v>1.98</v>
      </c>
    </row>
    <row r="2090" spans="1:9" x14ac:dyDescent="0.25">
      <c r="A2090" s="6">
        <v>2088</v>
      </c>
      <c r="B2090" s="6">
        <v>0.97687310738901001</v>
      </c>
      <c r="C2090" s="9">
        <v>0.85698618209945499</v>
      </c>
      <c r="D2090" s="2">
        <v>1.7661023967935101</v>
      </c>
      <c r="F2090" s="6">
        <v>2088</v>
      </c>
      <c r="G2090" s="7">
        <v>0.91066789363360845</v>
      </c>
      <c r="H2090" s="7">
        <v>0.83677966037412443</v>
      </c>
      <c r="I2090" s="2">
        <v>1.75</v>
      </c>
    </row>
    <row r="2091" spans="1:9" x14ac:dyDescent="0.25">
      <c r="A2091" s="6">
        <v>2089</v>
      </c>
      <c r="B2091" s="6">
        <v>0.91586107879538103</v>
      </c>
      <c r="C2091" s="9">
        <v>0.93305227411801706</v>
      </c>
      <c r="D2091" s="2">
        <v>1.67779160056636</v>
      </c>
      <c r="F2091" s="6">
        <v>2089</v>
      </c>
      <c r="G2091" s="7">
        <v>0.87019512779122055</v>
      </c>
      <c r="H2091" s="7">
        <v>0.93818266503080905</v>
      </c>
      <c r="I2091" s="2">
        <v>1.67</v>
      </c>
    </row>
    <row r="2092" spans="1:9" x14ac:dyDescent="0.25">
      <c r="A2092" s="6">
        <v>2090</v>
      </c>
      <c r="B2092" s="6">
        <v>2.20846457868296</v>
      </c>
      <c r="C2092" s="9">
        <v>7.8005893623110101</v>
      </c>
      <c r="D2092" s="2">
        <v>2.0542576959839498</v>
      </c>
      <c r="F2092" s="6">
        <v>2090</v>
      </c>
      <c r="G2092" s="7">
        <v>2.1885294058850002</v>
      </c>
      <c r="H2092" s="7">
        <v>7.9099431366852437</v>
      </c>
      <c r="I2092" s="2">
        <v>2.0499999999999998</v>
      </c>
    </row>
    <row r="2093" spans="1:9" x14ac:dyDescent="0.25">
      <c r="A2093" s="6">
        <v>2091</v>
      </c>
      <c r="B2093" s="6">
        <v>3.2295633505021</v>
      </c>
      <c r="C2093" s="9">
        <v>6.8818214295373004</v>
      </c>
      <c r="D2093" s="2">
        <v>2.29303216276094</v>
      </c>
      <c r="F2093" s="6">
        <v>2091</v>
      </c>
      <c r="G2093" s="7">
        <v>3.1189381178027915</v>
      </c>
      <c r="H2093" s="7">
        <v>6.7610859156698222</v>
      </c>
      <c r="I2093" s="2">
        <v>2.3199999999999998</v>
      </c>
    </row>
    <row r="2094" spans="1:9" x14ac:dyDescent="0.25">
      <c r="A2094" s="6">
        <v>2092</v>
      </c>
      <c r="B2094" s="6">
        <v>1.52082147063865</v>
      </c>
      <c r="C2094" s="9">
        <v>1.7214823496848799</v>
      </c>
      <c r="D2094" s="2">
        <v>1.9288920453152201</v>
      </c>
      <c r="F2094" s="6">
        <v>2092</v>
      </c>
      <c r="G2094" s="7">
        <v>1.5680189976407508</v>
      </c>
      <c r="H2094" s="7">
        <v>1.707509623501317</v>
      </c>
      <c r="I2094" s="2">
        <v>1.92</v>
      </c>
    </row>
    <row r="2095" spans="1:9" x14ac:dyDescent="0.25">
      <c r="A2095" s="6">
        <v>2093</v>
      </c>
      <c r="B2095" s="6">
        <v>3.7446870052736898</v>
      </c>
      <c r="C2095" s="9">
        <v>9.5465523931681506</v>
      </c>
      <c r="D2095" s="2">
        <v>2.4997381454225298</v>
      </c>
      <c r="F2095" s="6">
        <v>2093</v>
      </c>
      <c r="G2095" s="7">
        <v>3.9045383029002556</v>
      </c>
      <c r="H2095" s="7">
        <v>9.71558359748059</v>
      </c>
      <c r="I2095" s="2">
        <v>2.5</v>
      </c>
    </row>
    <row r="2096" spans="1:9" x14ac:dyDescent="0.25">
      <c r="A2096" s="6">
        <v>2094</v>
      </c>
      <c r="B2096" s="6">
        <v>1.4465978755634199</v>
      </c>
      <c r="C2096" s="9">
        <v>1.2570402591138601</v>
      </c>
      <c r="D2096" s="2">
        <v>1.94273470382284</v>
      </c>
      <c r="F2096" s="6">
        <v>2094</v>
      </c>
      <c r="G2096" s="7">
        <v>1.5011137355559261</v>
      </c>
      <c r="H2096" s="7">
        <v>1.2773799793449783</v>
      </c>
      <c r="I2096" s="2">
        <v>1.95</v>
      </c>
    </row>
    <row r="2097" spans="1:9" x14ac:dyDescent="0.25">
      <c r="A2097" s="6">
        <v>2095</v>
      </c>
      <c r="B2097" s="6">
        <v>2.3813868904925601</v>
      </c>
      <c r="C2097" s="9">
        <v>4.5297850146159098</v>
      </c>
      <c r="D2097" s="2">
        <v>2.08419876377938</v>
      </c>
      <c r="F2097" s="6">
        <v>2095</v>
      </c>
      <c r="G2097" s="7">
        <v>2.4531773323465713</v>
      </c>
      <c r="H2097" s="7">
        <v>4.5367177863973946</v>
      </c>
      <c r="I2097" s="2">
        <v>2.13</v>
      </c>
    </row>
    <row r="2098" spans="1:9" x14ac:dyDescent="0.25">
      <c r="A2098" s="6">
        <v>2096</v>
      </c>
      <c r="B2098" s="6">
        <v>1.4953208925029</v>
      </c>
      <c r="C2098" s="9">
        <v>1.76831763398551</v>
      </c>
      <c r="D2098" s="2">
        <v>1.8247810440599801</v>
      </c>
      <c r="F2098" s="6">
        <v>2096</v>
      </c>
      <c r="G2098" s="7">
        <v>1.5313468560739509</v>
      </c>
      <c r="H2098" s="7">
        <v>1.8559816465090713</v>
      </c>
      <c r="I2098" s="2">
        <v>1.85</v>
      </c>
    </row>
    <row r="2099" spans="1:9" x14ac:dyDescent="0.25">
      <c r="A2099" s="6">
        <v>2097</v>
      </c>
      <c r="B2099" s="6">
        <v>0.85491575118907703</v>
      </c>
      <c r="C2099" s="9">
        <v>0.89382760327459898</v>
      </c>
      <c r="D2099" s="2">
        <v>1.65653310935253</v>
      </c>
      <c r="F2099" s="6">
        <v>2097</v>
      </c>
      <c r="G2099" s="7">
        <v>0.77266674248707856</v>
      </c>
      <c r="H2099" s="7">
        <v>0.86727914056198285</v>
      </c>
      <c r="I2099" s="2">
        <v>1.64</v>
      </c>
    </row>
    <row r="2100" spans="1:9" x14ac:dyDescent="0.25">
      <c r="A2100" s="6">
        <v>2098</v>
      </c>
      <c r="B2100" s="6">
        <v>2.23223797943026</v>
      </c>
      <c r="C2100" s="9">
        <v>3.9262666825868302</v>
      </c>
      <c r="D2100" s="2">
        <v>2.10221333195059</v>
      </c>
      <c r="F2100" s="6">
        <v>2098</v>
      </c>
      <c r="G2100" s="7">
        <v>2.3434785577217712</v>
      </c>
      <c r="H2100" s="7">
        <v>3.8138062256482881</v>
      </c>
      <c r="I2100" s="2">
        <v>2.12</v>
      </c>
    </row>
    <row r="2101" spans="1:9" x14ac:dyDescent="0.25">
      <c r="A2101" s="6">
        <v>2099</v>
      </c>
      <c r="B2101" s="6">
        <v>1.82039587633314</v>
      </c>
      <c r="C2101" s="9">
        <v>4.6330403621277902</v>
      </c>
      <c r="D2101" s="2">
        <v>1.94857173772228</v>
      </c>
      <c r="F2101" s="6">
        <v>2099</v>
      </c>
      <c r="G2101" s="7">
        <v>1.8004667204891034</v>
      </c>
      <c r="H2101" s="7">
        <v>4.5043495979601911</v>
      </c>
      <c r="I2101" s="2">
        <v>1.93</v>
      </c>
    </row>
    <row r="2102" spans="1:9" x14ac:dyDescent="0.25">
      <c r="A2102" s="6">
        <v>2100</v>
      </c>
      <c r="B2102" s="6">
        <v>2.1136506123315302</v>
      </c>
      <c r="C2102" s="9">
        <v>6.6122337274119998</v>
      </c>
      <c r="D2102" s="2">
        <v>2.04324802419778</v>
      </c>
      <c r="F2102" s="6">
        <v>2100</v>
      </c>
      <c r="G2102" s="7">
        <v>2.1136820404190311</v>
      </c>
      <c r="H2102" s="7">
        <v>6.6951671250247369</v>
      </c>
      <c r="I2102" s="2">
        <v>2.0099999999999998</v>
      </c>
    </row>
    <row r="2103" spans="1:9" x14ac:dyDescent="0.25">
      <c r="A2103" s="6">
        <v>2101</v>
      </c>
      <c r="B2103" s="6">
        <v>1.4183760335969899</v>
      </c>
      <c r="C2103" s="9">
        <v>1.3276041563729499</v>
      </c>
      <c r="D2103" s="2">
        <v>1.86766272175793</v>
      </c>
      <c r="F2103" s="6">
        <v>2101</v>
      </c>
      <c r="G2103" s="7">
        <v>1.4540239353268545</v>
      </c>
      <c r="H2103" s="7">
        <v>1.3628104810788297</v>
      </c>
      <c r="I2103" s="2">
        <v>1.87</v>
      </c>
    </row>
    <row r="2104" spans="1:9" x14ac:dyDescent="0.25">
      <c r="A2104" s="6">
        <v>2102</v>
      </c>
      <c r="B2104" s="6">
        <v>1.6572227626684699</v>
      </c>
      <c r="C2104" s="9">
        <v>3.92517149267564</v>
      </c>
      <c r="D2104" s="2">
        <v>1.8837026570512201</v>
      </c>
      <c r="F2104" s="6">
        <v>2102</v>
      </c>
      <c r="G2104" s="7">
        <v>1.6496980968237021</v>
      </c>
      <c r="H2104" s="7">
        <v>3.8548966053026654</v>
      </c>
      <c r="I2104" s="2">
        <v>1.89</v>
      </c>
    </row>
    <row r="2105" spans="1:9" x14ac:dyDescent="0.25">
      <c r="A2105" s="6">
        <v>2103</v>
      </c>
      <c r="B2105" s="6">
        <v>2.48812867674825</v>
      </c>
      <c r="C2105" s="9">
        <v>6.82368243697635</v>
      </c>
      <c r="D2105" s="2">
        <v>2.14466423602786</v>
      </c>
      <c r="F2105" s="6">
        <v>2103</v>
      </c>
      <c r="G2105" s="7">
        <v>2.3733039254171948</v>
      </c>
      <c r="H2105" s="7">
        <v>6.7493907156155135</v>
      </c>
      <c r="I2105" s="2">
        <v>2.1</v>
      </c>
    </row>
    <row r="2106" spans="1:9" x14ac:dyDescent="0.25">
      <c r="A2106" s="6">
        <v>2104</v>
      </c>
      <c r="B2106" s="6">
        <v>0.91586107879538103</v>
      </c>
      <c r="C2106" s="9">
        <v>0.93305227411801706</v>
      </c>
      <c r="D2106" s="2">
        <v>1.67779160056636</v>
      </c>
      <c r="F2106" s="6">
        <v>2104</v>
      </c>
      <c r="G2106" s="7">
        <v>0.87019512779122055</v>
      </c>
      <c r="H2106" s="7">
        <v>0.93818266503080905</v>
      </c>
      <c r="I2106" s="2">
        <v>1.67</v>
      </c>
    </row>
    <row r="2107" spans="1:9" x14ac:dyDescent="0.25">
      <c r="A2107" s="6">
        <v>2105</v>
      </c>
      <c r="B2107" s="6">
        <v>3.1222816051883</v>
      </c>
      <c r="C2107" s="9">
        <v>7.2882976192909599</v>
      </c>
      <c r="D2107" s="2">
        <v>2.2774415239256798</v>
      </c>
      <c r="F2107" s="6">
        <v>2105</v>
      </c>
      <c r="G2107" s="7">
        <v>2.9591170548869137</v>
      </c>
      <c r="H2107" s="7">
        <v>7.3244832467914565</v>
      </c>
      <c r="I2107" s="2">
        <v>2.25</v>
      </c>
    </row>
    <row r="2108" spans="1:9" x14ac:dyDescent="0.25">
      <c r="A2108" s="6">
        <v>2106</v>
      </c>
      <c r="B2108" s="6">
        <v>1.437841935911</v>
      </c>
      <c r="C2108" s="9">
        <v>1.6776936597516401</v>
      </c>
      <c r="D2108" s="2">
        <v>1.8717215619435501</v>
      </c>
      <c r="F2108" s="6">
        <v>2106</v>
      </c>
      <c r="G2108" s="7">
        <v>1.3474319551055252</v>
      </c>
      <c r="H2108" s="7">
        <v>1.6405331896284154</v>
      </c>
      <c r="I2108" s="2">
        <v>1.85</v>
      </c>
    </row>
    <row r="2109" spans="1:9" x14ac:dyDescent="0.25">
      <c r="A2109" s="6">
        <v>2107</v>
      </c>
      <c r="B2109" s="6">
        <v>1.9059190240854</v>
      </c>
      <c r="C2109" s="9">
        <v>3.7449554461154699</v>
      </c>
      <c r="D2109" s="2">
        <v>1.9537877641549899</v>
      </c>
      <c r="F2109" s="6">
        <v>2107</v>
      </c>
      <c r="G2109" s="7">
        <v>1.8941260170085199</v>
      </c>
      <c r="H2109" s="7">
        <v>3.7624111494339632</v>
      </c>
      <c r="I2109" s="2">
        <v>1.96</v>
      </c>
    </row>
    <row r="2110" spans="1:9" x14ac:dyDescent="0.25">
      <c r="A2110" s="6">
        <v>2108</v>
      </c>
      <c r="B2110" s="6">
        <v>2.13235826840861</v>
      </c>
      <c r="C2110" s="9">
        <v>4.0215027752939703</v>
      </c>
      <c r="D2110" s="2">
        <v>2.0274399790216902</v>
      </c>
      <c r="F2110" s="6">
        <v>2108</v>
      </c>
      <c r="G2110" s="7">
        <v>2.2140455532029444</v>
      </c>
      <c r="H2110" s="7">
        <v>4.1270472494841419</v>
      </c>
      <c r="I2110" s="2">
        <v>2.04</v>
      </c>
    </row>
    <row r="2111" spans="1:9" x14ac:dyDescent="0.25">
      <c r="A2111" s="6">
        <v>2109</v>
      </c>
      <c r="B2111" s="6">
        <v>2.1615732011353601</v>
      </c>
      <c r="C2111" s="9">
        <v>4.1216847468270599</v>
      </c>
      <c r="D2111" s="2">
        <v>2.0440045214217601</v>
      </c>
      <c r="F2111" s="6">
        <v>2109</v>
      </c>
      <c r="G2111" s="7">
        <v>2.0092826125014622</v>
      </c>
      <c r="H2111" s="7">
        <v>3.9769357271029135</v>
      </c>
      <c r="I2111" s="2">
        <v>2.0299999999999998</v>
      </c>
    </row>
    <row r="2112" spans="1:9" x14ac:dyDescent="0.25">
      <c r="A2112" s="6">
        <v>2110</v>
      </c>
      <c r="B2112" s="6">
        <v>2.2993452680795801</v>
      </c>
      <c r="C2112" s="9">
        <v>3.9640321339950599</v>
      </c>
      <c r="D2112" s="2">
        <v>2.0978971886301099</v>
      </c>
      <c r="F2112" s="6">
        <v>2110</v>
      </c>
      <c r="G2112" s="7">
        <v>2.3922676293629528</v>
      </c>
      <c r="H2112" s="7">
        <v>3.9471131641467272</v>
      </c>
      <c r="I2112" s="2">
        <v>2.11</v>
      </c>
    </row>
    <row r="2113" spans="1:9" x14ac:dyDescent="0.25">
      <c r="A2113" s="6">
        <v>2111</v>
      </c>
      <c r="B2113" s="6">
        <v>1.78711743902079</v>
      </c>
      <c r="C2113" s="9">
        <v>1.67397177348265</v>
      </c>
      <c r="D2113" s="2">
        <v>2.0238924207970599</v>
      </c>
      <c r="F2113" s="6">
        <v>2111</v>
      </c>
      <c r="G2113" s="7">
        <v>1.8705239239808857</v>
      </c>
      <c r="H2113" s="7">
        <v>1.6661835706344097</v>
      </c>
      <c r="I2113" s="2">
        <v>2.0299999999999998</v>
      </c>
    </row>
    <row r="2114" spans="1:9" x14ac:dyDescent="0.25">
      <c r="A2114" s="6">
        <v>2112</v>
      </c>
      <c r="B2114" s="6">
        <v>2.6921059867841399</v>
      </c>
      <c r="C2114" s="9">
        <v>6.6803144914372998</v>
      </c>
      <c r="D2114" s="2">
        <v>2.1875912837178499</v>
      </c>
      <c r="F2114" s="6">
        <v>2112</v>
      </c>
      <c r="G2114" s="7">
        <v>2.5920163431541736</v>
      </c>
      <c r="H2114" s="7">
        <v>6.5779246768647122</v>
      </c>
      <c r="I2114" s="2">
        <v>2.16</v>
      </c>
    </row>
    <row r="2115" spans="1:9" x14ac:dyDescent="0.25">
      <c r="A2115" s="6">
        <v>2113</v>
      </c>
      <c r="B2115" s="6">
        <v>2.1951982330931901</v>
      </c>
      <c r="C2115" s="9">
        <v>3.23832173029064</v>
      </c>
      <c r="D2115" s="2">
        <v>2.0706951375423599</v>
      </c>
      <c r="F2115" s="6">
        <v>2113</v>
      </c>
      <c r="G2115" s="7">
        <v>2.1943110946661983</v>
      </c>
      <c r="H2115" s="7">
        <v>3.3203267229553988</v>
      </c>
      <c r="I2115" s="2">
        <v>2.08</v>
      </c>
    </row>
    <row r="2116" spans="1:9" x14ac:dyDescent="0.25">
      <c r="A2116" s="6">
        <v>2114</v>
      </c>
      <c r="B2116" s="6">
        <v>1.6193495575677499</v>
      </c>
      <c r="C2116" s="9">
        <v>3.4210736707092</v>
      </c>
      <c r="D2116" s="2">
        <v>1.8564481716155401</v>
      </c>
      <c r="F2116" s="6">
        <v>2114</v>
      </c>
      <c r="G2116" s="7">
        <v>1.4509576383556722</v>
      </c>
      <c r="H2116" s="7">
        <v>3.1662085334839016</v>
      </c>
      <c r="I2116" s="2">
        <v>1.83</v>
      </c>
    </row>
    <row r="2117" spans="1:9" x14ac:dyDescent="0.25">
      <c r="A2117" s="6">
        <v>2115</v>
      </c>
      <c r="B2117" s="6">
        <v>3.1670764393677402</v>
      </c>
      <c r="C2117" s="9">
        <v>7.9686462772109996</v>
      </c>
      <c r="D2117" s="2">
        <v>2.3385630832814899</v>
      </c>
      <c r="F2117" s="6">
        <v>2115</v>
      </c>
      <c r="G2117" s="7">
        <v>3.1297917291691615</v>
      </c>
      <c r="H2117" s="7">
        <v>8.2565994777635936</v>
      </c>
      <c r="I2117" s="2">
        <v>2.2999999999999998</v>
      </c>
    </row>
    <row r="2118" spans="1:9" x14ac:dyDescent="0.25">
      <c r="A2118" s="6">
        <v>2116</v>
      </c>
      <c r="B2118" s="6">
        <v>1.3783865024945201</v>
      </c>
      <c r="C2118" s="9">
        <v>1.32291461979903</v>
      </c>
      <c r="D2118" s="2">
        <v>1.8587349387261001</v>
      </c>
      <c r="F2118" s="6">
        <v>2116</v>
      </c>
      <c r="G2118" s="7">
        <v>1.3802294874813186</v>
      </c>
      <c r="H2118" s="7">
        <v>1.3411224244747548</v>
      </c>
      <c r="I2118" s="2">
        <v>1.86</v>
      </c>
    </row>
    <row r="2119" spans="1:9" x14ac:dyDescent="0.25">
      <c r="A2119" s="6">
        <v>2117</v>
      </c>
      <c r="B2119" s="6">
        <v>2.7930718363082399</v>
      </c>
      <c r="C2119" s="9">
        <v>7.0101312846774997</v>
      </c>
      <c r="D2119" s="2">
        <v>2.21035523866755</v>
      </c>
      <c r="F2119" s="6">
        <v>2117</v>
      </c>
      <c r="G2119" s="7">
        <v>2.7950332557686668</v>
      </c>
      <c r="H2119" s="7">
        <v>6.9607682492244471</v>
      </c>
      <c r="I2119" s="2">
        <v>2.2000000000000002</v>
      </c>
    </row>
    <row r="2120" spans="1:9" x14ac:dyDescent="0.25">
      <c r="A2120" s="6">
        <v>2118</v>
      </c>
      <c r="B2120" s="6">
        <v>1.8587450637648999</v>
      </c>
      <c r="C2120" s="9">
        <v>4.1925512547965296</v>
      </c>
      <c r="D2120" s="2">
        <v>1.8812256272955401</v>
      </c>
      <c r="F2120" s="6">
        <v>2118</v>
      </c>
      <c r="G2120" s="7">
        <v>1.8664589241829503</v>
      </c>
      <c r="H2120" s="7">
        <v>4.3045602130140885</v>
      </c>
      <c r="I2120" s="2">
        <v>1.94</v>
      </c>
    </row>
    <row r="2121" spans="1:9" x14ac:dyDescent="0.25">
      <c r="A2121" s="6">
        <v>2119</v>
      </c>
      <c r="B2121" s="6">
        <v>2.4935975623514701</v>
      </c>
      <c r="C2121" s="9">
        <v>7.57725980803359</v>
      </c>
      <c r="D2121" s="2">
        <v>2.1667566168672399</v>
      </c>
      <c r="F2121" s="6">
        <v>2119</v>
      </c>
      <c r="G2121" s="7">
        <v>2.4764996976433604</v>
      </c>
      <c r="H2121" s="7">
        <v>7.4568989850076859</v>
      </c>
      <c r="I2121" s="2">
        <v>2.12</v>
      </c>
    </row>
    <row r="2122" spans="1:9" x14ac:dyDescent="0.25">
      <c r="A2122" s="6">
        <v>2120</v>
      </c>
      <c r="B2122" s="6">
        <v>1.52589258655632</v>
      </c>
      <c r="C2122" s="9">
        <v>1.72143836016005</v>
      </c>
      <c r="D2122" s="2">
        <v>1.9264962623069599</v>
      </c>
      <c r="F2122" s="6">
        <v>2120</v>
      </c>
      <c r="G2122" s="7">
        <v>1.5811421594267374</v>
      </c>
      <c r="H2122" s="7">
        <v>1.7107771374096197</v>
      </c>
      <c r="I2122" s="2">
        <v>1.93</v>
      </c>
    </row>
    <row r="2123" spans="1:9" x14ac:dyDescent="0.25">
      <c r="A2123" s="6">
        <v>2121</v>
      </c>
      <c r="B2123" s="6">
        <v>3.0635407605060498</v>
      </c>
      <c r="C2123" s="9">
        <v>7.0424250470774501</v>
      </c>
      <c r="D2123" s="2">
        <v>2.2674284825262001</v>
      </c>
      <c r="F2123" s="6">
        <v>2121</v>
      </c>
      <c r="G2123" s="7">
        <v>2.9853372144659209</v>
      </c>
      <c r="H2123" s="7">
        <v>6.944692152753297</v>
      </c>
      <c r="I2123" s="2">
        <v>2.2400000000000002</v>
      </c>
    </row>
    <row r="2124" spans="1:9" x14ac:dyDescent="0.25">
      <c r="A2124" s="6">
        <v>2122</v>
      </c>
      <c r="B2124" s="6">
        <v>1.56678090959364</v>
      </c>
      <c r="C2124" s="9">
        <v>3.8474509260468199</v>
      </c>
      <c r="D2124" s="2">
        <v>1.84968792155741</v>
      </c>
      <c r="F2124" s="6">
        <v>2122</v>
      </c>
      <c r="G2124" s="7">
        <v>1.468407026023022</v>
      </c>
      <c r="H2124" s="7">
        <v>3.6648512531619279</v>
      </c>
      <c r="I2124" s="2">
        <v>1.82</v>
      </c>
    </row>
    <row r="2125" spans="1:9" x14ac:dyDescent="0.25">
      <c r="A2125" s="6">
        <v>2123</v>
      </c>
      <c r="B2125" s="6">
        <v>2.1712258593443998</v>
      </c>
      <c r="C2125" s="9">
        <v>7.9081309444696197</v>
      </c>
      <c r="D2125" s="2">
        <v>2.0556747088607601</v>
      </c>
      <c r="F2125" s="6">
        <v>2123</v>
      </c>
      <c r="G2125" s="7">
        <v>2.1386311622410203</v>
      </c>
      <c r="H2125" s="7">
        <v>7.7851393788276884</v>
      </c>
      <c r="I2125" s="2">
        <v>2.0299999999999998</v>
      </c>
    </row>
    <row r="2126" spans="1:9" x14ac:dyDescent="0.25">
      <c r="A2126" s="6">
        <v>2124</v>
      </c>
      <c r="B2126" s="6">
        <v>1.61513962004184</v>
      </c>
      <c r="C2126" s="9">
        <v>1.9752627150837501</v>
      </c>
      <c r="D2126" s="2">
        <v>1.9172163132123801</v>
      </c>
      <c r="F2126" s="6">
        <v>2124</v>
      </c>
      <c r="G2126" s="7">
        <v>1.4851044754474723</v>
      </c>
      <c r="H2126" s="7">
        <v>1.9780392415514108</v>
      </c>
      <c r="I2126" s="2">
        <v>1.9</v>
      </c>
    </row>
    <row r="2127" spans="1:9" x14ac:dyDescent="0.25">
      <c r="A2127" s="6">
        <v>2125</v>
      </c>
      <c r="B2127" s="6">
        <v>1.33079083377312</v>
      </c>
      <c r="C2127" s="9">
        <v>1.2425207744545299</v>
      </c>
      <c r="D2127" s="2">
        <v>1.9092009701116599</v>
      </c>
      <c r="F2127" s="6">
        <v>2125</v>
      </c>
      <c r="G2127" s="7">
        <v>1.3569967914160084</v>
      </c>
      <c r="H2127" s="7">
        <v>1.2189291255979928</v>
      </c>
      <c r="I2127" s="2">
        <v>1.9</v>
      </c>
    </row>
    <row r="2128" spans="1:9" x14ac:dyDescent="0.25">
      <c r="A2128" s="6">
        <v>2126</v>
      </c>
      <c r="B2128" s="6">
        <v>1.81894904270629</v>
      </c>
      <c r="C2128" s="9">
        <v>4.4812912756787799</v>
      </c>
      <c r="D2128" s="2">
        <v>1.91776502323595</v>
      </c>
      <c r="F2128" s="6">
        <v>2126</v>
      </c>
      <c r="G2128" s="7">
        <v>1.6439871641091028</v>
      </c>
      <c r="H2128" s="7">
        <v>4.2208354426871511</v>
      </c>
      <c r="I2128" s="2">
        <v>1.88</v>
      </c>
    </row>
    <row r="2129" spans="1:9" x14ac:dyDescent="0.25">
      <c r="A2129" s="6">
        <v>2127</v>
      </c>
      <c r="B2129" s="6">
        <v>1.58469936478179</v>
      </c>
      <c r="C2129" s="9">
        <v>1.77138542380806</v>
      </c>
      <c r="D2129" s="2">
        <v>1.9123802079436001</v>
      </c>
      <c r="F2129" s="6">
        <v>2127</v>
      </c>
      <c r="G2129" s="7">
        <v>1.6262109802997715</v>
      </c>
      <c r="H2129" s="7">
        <v>1.7707211559285216</v>
      </c>
      <c r="I2129" s="2">
        <v>1.93</v>
      </c>
    </row>
    <row r="2130" spans="1:9" x14ac:dyDescent="0.25">
      <c r="A2130" s="6">
        <v>2128</v>
      </c>
      <c r="B2130" s="6">
        <v>1.35454094588636</v>
      </c>
      <c r="C2130" s="9">
        <v>1.3131532677915601</v>
      </c>
      <c r="D2130" s="2">
        <v>1.8739395243060999</v>
      </c>
      <c r="F2130" s="6">
        <v>2128</v>
      </c>
      <c r="G2130" s="7">
        <v>1.4755603577849363</v>
      </c>
      <c r="H2130" s="7">
        <v>1.3404276477509744</v>
      </c>
      <c r="I2130" s="2">
        <v>1.9</v>
      </c>
    </row>
    <row r="2131" spans="1:9" x14ac:dyDescent="0.25">
      <c r="A2131" s="6">
        <v>2129</v>
      </c>
      <c r="B2131" s="6">
        <v>1.4245943961142</v>
      </c>
      <c r="C2131" s="9">
        <v>1.2120243482553701</v>
      </c>
      <c r="D2131" s="2">
        <v>1.93741887047659</v>
      </c>
      <c r="F2131" s="6">
        <v>2129</v>
      </c>
      <c r="G2131" s="7">
        <v>1.3415695900964542</v>
      </c>
      <c r="H2131" s="7">
        <v>1.1645331528337481</v>
      </c>
      <c r="I2131" s="2">
        <v>1.91</v>
      </c>
    </row>
    <row r="2132" spans="1:9" x14ac:dyDescent="0.25">
      <c r="A2132" s="6">
        <v>2130</v>
      </c>
      <c r="B2132" s="6">
        <v>1.93744310167412</v>
      </c>
      <c r="C2132" s="9">
        <v>3.2421649822896002</v>
      </c>
      <c r="D2132" s="2">
        <v>1.9912982203971299</v>
      </c>
      <c r="F2132" s="6">
        <v>2130</v>
      </c>
      <c r="G2132" s="7">
        <v>1.7523784946868262</v>
      </c>
      <c r="H2132" s="7">
        <v>2.9615028715635368</v>
      </c>
      <c r="I2132" s="2">
        <v>1.98</v>
      </c>
    </row>
    <row r="2133" spans="1:9" x14ac:dyDescent="0.25">
      <c r="A2133" s="6">
        <v>2131</v>
      </c>
      <c r="B2133" s="6">
        <v>3.1222816051883</v>
      </c>
      <c r="C2133" s="9">
        <v>7.2882976192909696</v>
      </c>
      <c r="D2133" s="2">
        <v>2.2774415239256798</v>
      </c>
      <c r="F2133" s="6">
        <v>2131</v>
      </c>
      <c r="G2133" s="7">
        <v>2.9591170548869137</v>
      </c>
      <c r="H2133" s="7">
        <v>7.3244832467914565</v>
      </c>
      <c r="I2133" s="2">
        <v>2.25</v>
      </c>
    </row>
    <row r="2134" spans="1:9" x14ac:dyDescent="0.25">
      <c r="A2134" s="6">
        <v>2132</v>
      </c>
      <c r="B2134" s="6">
        <v>3.2248963977882799</v>
      </c>
      <c r="C2134" s="9">
        <v>7.0091387234152798</v>
      </c>
      <c r="D2134" s="2">
        <v>2.2737659447809899</v>
      </c>
      <c r="F2134" s="6">
        <v>2132</v>
      </c>
      <c r="G2134" s="7">
        <v>3.0669597239507098</v>
      </c>
      <c r="H2134" s="7">
        <v>6.89586326217636</v>
      </c>
      <c r="I2134" s="2">
        <v>2.31</v>
      </c>
    </row>
    <row r="2135" spans="1:9" x14ac:dyDescent="0.25">
      <c r="A2135" s="6">
        <v>2133</v>
      </c>
      <c r="B2135" s="6">
        <v>2.4977506629680901</v>
      </c>
      <c r="C2135" s="9">
        <v>3.9626641070139899</v>
      </c>
      <c r="D2135" s="2">
        <v>2.0931868673018101</v>
      </c>
      <c r="F2135" s="6">
        <v>2133</v>
      </c>
      <c r="G2135" s="7">
        <v>2.4796620444199249</v>
      </c>
      <c r="H2135" s="7">
        <v>3.9709932615527932</v>
      </c>
      <c r="I2135" s="2">
        <v>2.15</v>
      </c>
    </row>
    <row r="2136" spans="1:9" x14ac:dyDescent="0.25">
      <c r="A2136" s="6">
        <v>2134</v>
      </c>
      <c r="B2136" s="6">
        <v>3.2801091838943401</v>
      </c>
      <c r="C2136" s="9">
        <v>7.6178279957884101</v>
      </c>
      <c r="D2136" s="2">
        <v>2.3138435961574899</v>
      </c>
      <c r="F2136" s="6">
        <v>2134</v>
      </c>
      <c r="G2136" s="7">
        <v>3.4040839936121463</v>
      </c>
      <c r="H2136" s="7">
        <v>7.8872238007971864</v>
      </c>
      <c r="I2136" s="2">
        <v>2.37</v>
      </c>
    </row>
    <row r="2137" spans="1:9" x14ac:dyDescent="0.25">
      <c r="A2137" s="6">
        <v>2135</v>
      </c>
      <c r="B2137" s="6">
        <v>2.2558008758753298</v>
      </c>
      <c r="C2137" s="9">
        <v>3.97037973981007</v>
      </c>
      <c r="D2137" s="2">
        <v>2.0546405820762499</v>
      </c>
      <c r="F2137" s="6">
        <v>2135</v>
      </c>
      <c r="G2137" s="7">
        <v>2.3207005309255457</v>
      </c>
      <c r="H2137" s="7">
        <v>3.988439735162129</v>
      </c>
      <c r="I2137" s="2">
        <v>2.11</v>
      </c>
    </row>
    <row r="2138" spans="1:9" x14ac:dyDescent="0.25">
      <c r="A2138" s="6">
        <v>2136</v>
      </c>
      <c r="B2138" s="6">
        <v>3.3558452038237498</v>
      </c>
      <c r="C2138" s="9">
        <v>8.3287730243099301</v>
      </c>
      <c r="D2138" s="2">
        <v>2.3257045540333001</v>
      </c>
      <c r="F2138" s="6">
        <v>2136</v>
      </c>
      <c r="G2138" s="7">
        <v>3.3633552920073853</v>
      </c>
      <c r="H2138" s="7">
        <v>8.4619799518836238</v>
      </c>
      <c r="I2138" s="2">
        <v>2.33</v>
      </c>
    </row>
    <row r="2139" spans="1:9" x14ac:dyDescent="0.25">
      <c r="A2139" s="6">
        <v>2137</v>
      </c>
      <c r="B2139" s="6">
        <v>1.7134000268706</v>
      </c>
      <c r="C2139" s="9">
        <v>3.0515649828621498</v>
      </c>
      <c r="D2139" s="2">
        <v>1.88656600088785</v>
      </c>
      <c r="F2139" s="6">
        <v>2137</v>
      </c>
      <c r="G2139" s="7">
        <v>1.6317103688578642</v>
      </c>
      <c r="H2139" s="7">
        <v>3.1357384360238982</v>
      </c>
      <c r="I2139" s="2">
        <v>1.87</v>
      </c>
    </row>
    <row r="2140" spans="1:9" x14ac:dyDescent="0.25">
      <c r="A2140" s="6">
        <v>2138</v>
      </c>
      <c r="B2140" s="6">
        <v>0.85972676794221503</v>
      </c>
      <c r="C2140" s="9">
        <v>0.86840910135233995</v>
      </c>
      <c r="D2140" s="2">
        <v>1.7186444727530901</v>
      </c>
      <c r="F2140" s="6">
        <v>2138</v>
      </c>
      <c r="G2140" s="7">
        <v>0.70853638545786035</v>
      </c>
      <c r="H2140" s="7">
        <v>0.79494812913706159</v>
      </c>
      <c r="I2140" s="2">
        <v>1.66</v>
      </c>
    </row>
    <row r="2141" spans="1:9" x14ac:dyDescent="0.25">
      <c r="A2141" s="6">
        <v>2139</v>
      </c>
      <c r="B2141" s="6">
        <v>2.2936561019493702</v>
      </c>
      <c r="C2141" s="9">
        <v>3.2058303461054898</v>
      </c>
      <c r="D2141" s="2">
        <v>2.0851473153231801</v>
      </c>
      <c r="F2141" s="6">
        <v>2139</v>
      </c>
      <c r="G2141" s="7">
        <v>2.3202147709193408</v>
      </c>
      <c r="H2141" s="7">
        <v>3.2864732262530607</v>
      </c>
      <c r="I2141" s="2">
        <v>2.09</v>
      </c>
    </row>
    <row r="2142" spans="1:9" x14ac:dyDescent="0.25">
      <c r="A2142" s="6">
        <v>2140</v>
      </c>
      <c r="B2142" s="6">
        <v>1.8160973764895101</v>
      </c>
      <c r="C2142" s="9">
        <v>3.84025037268679</v>
      </c>
      <c r="D2142" s="2">
        <v>1.9469366774444099</v>
      </c>
      <c r="F2142" s="6">
        <v>2140</v>
      </c>
      <c r="G2142" s="7">
        <v>1.7937126635047183</v>
      </c>
      <c r="H2142" s="7">
        <v>3.7985143150701064</v>
      </c>
      <c r="I2142" s="2">
        <v>1.95</v>
      </c>
    </row>
    <row r="2143" spans="1:9" x14ac:dyDescent="0.25">
      <c r="A2143" s="6">
        <v>2141</v>
      </c>
      <c r="B2143" s="6">
        <v>2.9926024468882502</v>
      </c>
      <c r="C2143" s="9">
        <v>5.0481463126980897</v>
      </c>
      <c r="D2143" s="2">
        <v>2.2946017094239601</v>
      </c>
      <c r="F2143" s="6">
        <v>2141</v>
      </c>
      <c r="G2143" s="7">
        <v>3.1534645088546154</v>
      </c>
      <c r="H2143" s="7">
        <v>4.9931746988721937</v>
      </c>
      <c r="I2143" s="2">
        <v>2.27</v>
      </c>
    </row>
    <row r="2144" spans="1:9" x14ac:dyDescent="0.25">
      <c r="A2144" s="6">
        <v>2142</v>
      </c>
      <c r="B2144" s="6">
        <v>2.1460890554996901</v>
      </c>
      <c r="C2144" s="9">
        <v>3.2599726369731701</v>
      </c>
      <c r="D2144" s="2">
        <v>2.0599173209014201</v>
      </c>
      <c r="F2144" s="6">
        <v>2142</v>
      </c>
      <c r="G2144" s="7">
        <v>2.0783483909089275</v>
      </c>
      <c r="H2144" s="7">
        <v>3.2550653264467644</v>
      </c>
      <c r="I2144" s="2">
        <v>2.04</v>
      </c>
    </row>
    <row r="2145" spans="1:9" x14ac:dyDescent="0.25">
      <c r="A2145" s="6">
        <v>2143</v>
      </c>
      <c r="B2145" s="6">
        <v>2.43852899656174</v>
      </c>
      <c r="C2145" s="9">
        <v>6.64972809674037</v>
      </c>
      <c r="D2145" s="2">
        <v>2.1761964426093598</v>
      </c>
      <c r="F2145" s="6">
        <v>2143</v>
      </c>
      <c r="G2145" s="7">
        <v>2.6651899523472364</v>
      </c>
      <c r="H2145" s="7">
        <v>7.0520209390595809</v>
      </c>
      <c r="I2145" s="2">
        <v>2.17</v>
      </c>
    </row>
    <row r="2146" spans="1:9" x14ac:dyDescent="0.25">
      <c r="A2146" s="6">
        <v>2144</v>
      </c>
      <c r="B2146" s="6">
        <v>0.846988470865631</v>
      </c>
      <c r="C2146" s="9">
        <v>0.86602621119871404</v>
      </c>
      <c r="D2146" s="2">
        <v>1.65630794697575</v>
      </c>
      <c r="F2146" s="6">
        <v>2144</v>
      </c>
      <c r="G2146" s="7">
        <v>0.73637711074600232</v>
      </c>
      <c r="H2146" s="7">
        <v>0.83472770523513617</v>
      </c>
      <c r="I2146" s="2">
        <v>1.62</v>
      </c>
    </row>
    <row r="2147" spans="1:9" x14ac:dyDescent="0.25">
      <c r="A2147" s="6">
        <v>2145</v>
      </c>
      <c r="B2147" s="6">
        <v>3.1670764393677402</v>
      </c>
      <c r="C2147" s="9">
        <v>7.9686462772109996</v>
      </c>
      <c r="D2147" s="2">
        <v>2.3385630832814899</v>
      </c>
      <c r="F2147" s="6">
        <v>2145</v>
      </c>
      <c r="G2147" s="7">
        <v>3.1297917291691615</v>
      </c>
      <c r="H2147" s="7">
        <v>8.2565994777635936</v>
      </c>
      <c r="I2147" s="2">
        <v>2.2999999999999998</v>
      </c>
    </row>
    <row r="2148" spans="1:9" x14ac:dyDescent="0.25">
      <c r="A2148" s="6">
        <v>2146</v>
      </c>
      <c r="B2148" s="6">
        <v>3.0316926591079998</v>
      </c>
      <c r="C2148" s="9">
        <v>7.7661721272361701</v>
      </c>
      <c r="D2148" s="2">
        <v>2.2954186585245502</v>
      </c>
      <c r="F2148" s="6">
        <v>2146</v>
      </c>
      <c r="G2148" s="7">
        <v>3.026032881041953</v>
      </c>
      <c r="H2148" s="7">
        <v>7.9677830794699736</v>
      </c>
      <c r="I2148" s="2">
        <v>2.27</v>
      </c>
    </row>
    <row r="2149" spans="1:9" x14ac:dyDescent="0.25">
      <c r="A2149" s="6">
        <v>2147</v>
      </c>
      <c r="B2149" s="6">
        <v>1.35895021341</v>
      </c>
      <c r="C2149" s="9">
        <v>1.07354574478092</v>
      </c>
      <c r="D2149" s="2">
        <v>1.9120873583397999</v>
      </c>
      <c r="F2149" s="6">
        <v>2147</v>
      </c>
      <c r="G2149" s="7">
        <v>1.2070677545854986</v>
      </c>
      <c r="H2149" s="7">
        <v>1.0862252185145833</v>
      </c>
      <c r="I2149" s="2">
        <v>1.86</v>
      </c>
    </row>
    <row r="2150" spans="1:9" x14ac:dyDescent="0.25">
      <c r="A2150" s="6">
        <v>2148</v>
      </c>
      <c r="B2150" s="6">
        <v>1.2601536171021901</v>
      </c>
      <c r="C2150" s="9">
        <v>1.0821376386210999</v>
      </c>
      <c r="D2150" s="2">
        <v>1.87824608422104</v>
      </c>
      <c r="F2150" s="6">
        <v>2148</v>
      </c>
      <c r="G2150" s="7">
        <v>1.0136225071174216</v>
      </c>
      <c r="H2150" s="7">
        <v>1.0139386178859813</v>
      </c>
      <c r="I2150" s="2">
        <v>1.83</v>
      </c>
    </row>
    <row r="2151" spans="1:9" x14ac:dyDescent="0.25">
      <c r="A2151" s="6">
        <v>2149</v>
      </c>
      <c r="B2151" s="6">
        <v>2.1519814920734199</v>
      </c>
      <c r="C2151" s="9">
        <v>3.5881048383264198</v>
      </c>
      <c r="D2151" s="2">
        <v>2.0815676260492801</v>
      </c>
      <c r="F2151" s="6">
        <v>2149</v>
      </c>
      <c r="G2151" s="7">
        <v>2.2661867303160985</v>
      </c>
      <c r="H2151" s="7">
        <v>3.5132213897399316</v>
      </c>
      <c r="I2151" s="2">
        <v>2.1</v>
      </c>
    </row>
    <row r="2152" spans="1:9" x14ac:dyDescent="0.25">
      <c r="A2152" s="6">
        <v>2150</v>
      </c>
      <c r="B2152" s="6">
        <v>1.26344370863794</v>
      </c>
      <c r="C2152" s="9">
        <v>1.38130553206625</v>
      </c>
      <c r="D2152" s="2">
        <v>1.77458039966417</v>
      </c>
      <c r="F2152" s="6">
        <v>2150</v>
      </c>
      <c r="G2152" s="7">
        <v>1.3481976208807067</v>
      </c>
      <c r="H2152" s="7">
        <v>1.4257415716555326</v>
      </c>
      <c r="I2152" s="2">
        <v>1.79</v>
      </c>
    </row>
    <row r="2153" spans="1:9" x14ac:dyDescent="0.25">
      <c r="A2153" s="6">
        <v>2151</v>
      </c>
      <c r="B2153" s="6">
        <v>2.6208388107269198</v>
      </c>
      <c r="C2153" s="9">
        <v>5.7003186116982896</v>
      </c>
      <c r="D2153" s="2">
        <v>2.1735706214533401</v>
      </c>
      <c r="F2153" s="6">
        <v>2151</v>
      </c>
      <c r="G2153" s="7">
        <v>2.474216406205024</v>
      </c>
      <c r="H2153" s="7">
        <v>5.4887629340727164</v>
      </c>
      <c r="I2153" s="2">
        <v>2.14</v>
      </c>
    </row>
    <row r="2154" spans="1:9" x14ac:dyDescent="0.25">
      <c r="A2154" s="6">
        <v>2152</v>
      </c>
      <c r="B2154" s="6">
        <v>1.4408882509184799</v>
      </c>
      <c r="C2154" s="9">
        <v>1.25149698798002</v>
      </c>
      <c r="D2154" s="2">
        <v>1.9366781938319899</v>
      </c>
      <c r="F2154" s="6">
        <v>2152</v>
      </c>
      <c r="G2154" s="7">
        <v>1.5938498561329164</v>
      </c>
      <c r="H2154" s="7">
        <v>1.3016043994049393</v>
      </c>
      <c r="I2154" s="2">
        <v>1.96</v>
      </c>
    </row>
    <row r="2155" spans="1:9" x14ac:dyDescent="0.25">
      <c r="A2155" s="6">
        <v>2153</v>
      </c>
      <c r="B2155" s="6">
        <v>1.15471272752967</v>
      </c>
      <c r="C2155" s="9">
        <v>0.92941876130394097</v>
      </c>
      <c r="D2155" s="2">
        <v>1.8145315693161099</v>
      </c>
      <c r="F2155" s="6">
        <v>2153</v>
      </c>
      <c r="G2155" s="7">
        <v>1.1541607821767406</v>
      </c>
      <c r="H2155" s="7">
        <v>0.98587815756760067</v>
      </c>
      <c r="I2155" s="2">
        <v>1.8</v>
      </c>
    </row>
    <row r="2156" spans="1:9" x14ac:dyDescent="0.25">
      <c r="A2156" s="6">
        <v>2154</v>
      </c>
      <c r="B2156" s="6">
        <v>3.7255018104737001</v>
      </c>
      <c r="C2156" s="9">
        <v>7.5639240366431704</v>
      </c>
      <c r="D2156" s="2">
        <v>2.45543981154887</v>
      </c>
      <c r="F2156" s="6">
        <v>2154</v>
      </c>
      <c r="G2156" s="7">
        <v>3.9540090875207836</v>
      </c>
      <c r="H2156" s="7">
        <v>7.4523256857208366</v>
      </c>
      <c r="I2156" s="2">
        <v>2.4700000000000002</v>
      </c>
    </row>
    <row r="2157" spans="1:9" x14ac:dyDescent="0.25">
      <c r="A2157" s="6">
        <v>2155</v>
      </c>
      <c r="B2157" s="6">
        <v>2.98908900264574</v>
      </c>
      <c r="C2157" s="9">
        <v>7.4964730180761503</v>
      </c>
      <c r="D2157" s="2">
        <v>2.27352219457488</v>
      </c>
      <c r="F2157" s="6">
        <v>2155</v>
      </c>
      <c r="G2157" s="7">
        <v>2.9477405072310585</v>
      </c>
      <c r="H2157" s="7">
        <v>7.2178615945847433</v>
      </c>
      <c r="I2157" s="2">
        <v>2.25</v>
      </c>
    </row>
    <row r="2158" spans="1:9" x14ac:dyDescent="0.25">
      <c r="A2158" s="6">
        <v>2156</v>
      </c>
      <c r="B2158" s="6">
        <v>2.5510473326334902</v>
      </c>
      <c r="C2158" s="9">
        <v>7.8007180601491202</v>
      </c>
      <c r="D2158" s="2">
        <v>2.2102178592841901</v>
      </c>
      <c r="F2158" s="6">
        <v>2156</v>
      </c>
      <c r="G2158" s="7">
        <v>2.589052823617715</v>
      </c>
      <c r="H2158" s="7">
        <v>8.0296690864971367</v>
      </c>
      <c r="I2158" s="2">
        <v>2.14</v>
      </c>
    </row>
    <row r="2159" spans="1:9" x14ac:dyDescent="0.25">
      <c r="A2159" s="6">
        <v>2157</v>
      </c>
      <c r="B2159" s="6">
        <v>2.2584220650467599</v>
      </c>
      <c r="C2159" s="9">
        <v>3.9310718026711799</v>
      </c>
      <c r="D2159" s="2">
        <v>2.1018600288165801</v>
      </c>
      <c r="F2159" s="6">
        <v>2157</v>
      </c>
      <c r="G2159" s="7">
        <v>2.3959712048657167</v>
      </c>
      <c r="H2159" s="7">
        <v>3.8378037048436893</v>
      </c>
      <c r="I2159" s="2">
        <v>2.14</v>
      </c>
    </row>
    <row r="2160" spans="1:9" x14ac:dyDescent="0.25">
      <c r="A2160" s="6">
        <v>2158</v>
      </c>
      <c r="B2160" s="6">
        <v>1.1971122997069901</v>
      </c>
      <c r="C2160" s="9">
        <v>1.30159050677465</v>
      </c>
      <c r="D2160" s="2">
        <v>1.8247987053733501</v>
      </c>
      <c r="F2160" s="6">
        <v>2158</v>
      </c>
      <c r="G2160" s="7">
        <v>1.1486743278430911</v>
      </c>
      <c r="H2160" s="7">
        <v>1.2012101289365813</v>
      </c>
      <c r="I2160" s="2">
        <v>1.82</v>
      </c>
    </row>
    <row r="2161" spans="1:9" x14ac:dyDescent="0.25">
      <c r="A2161" s="6">
        <v>2159</v>
      </c>
      <c r="B2161" s="6">
        <v>1.6241823942521401</v>
      </c>
      <c r="C2161" s="9">
        <v>2.1841790951457498</v>
      </c>
      <c r="D2161" s="2">
        <v>1.86832899751459</v>
      </c>
      <c r="F2161" s="6">
        <v>2159</v>
      </c>
      <c r="G2161" s="7">
        <v>1.6226379609225956</v>
      </c>
      <c r="H2161" s="7">
        <v>2.301926842065694</v>
      </c>
      <c r="I2161" s="2">
        <v>1.87</v>
      </c>
    </row>
    <row r="2162" spans="1:9" x14ac:dyDescent="0.25">
      <c r="A2162" s="6">
        <v>2160</v>
      </c>
      <c r="B2162" s="6">
        <v>2.5604525823596398</v>
      </c>
      <c r="C2162" s="9">
        <v>7.80143834442599</v>
      </c>
      <c r="D2162" s="2">
        <v>2.1847806301639601</v>
      </c>
      <c r="F2162" s="6">
        <v>2160</v>
      </c>
      <c r="G2162" s="7">
        <v>2.5761680787557966</v>
      </c>
      <c r="H2162" s="7">
        <v>8.0036076425668536</v>
      </c>
      <c r="I2162" s="2">
        <v>2.5</v>
      </c>
    </row>
    <row r="2163" spans="1:9" x14ac:dyDescent="0.25">
      <c r="A2163" s="6">
        <v>2161</v>
      </c>
      <c r="B2163" s="6">
        <v>4.2540439982224596</v>
      </c>
      <c r="C2163" s="9">
        <v>9.3706713488862992</v>
      </c>
      <c r="D2163" s="2">
        <v>2.5878707097282598</v>
      </c>
      <c r="F2163" s="6">
        <v>2161</v>
      </c>
      <c r="G2163" s="7">
        <v>4.4170057905296494</v>
      </c>
      <c r="H2163" s="7">
        <v>9.3032674681189746</v>
      </c>
      <c r="I2163" s="2">
        <v>2.56</v>
      </c>
    </row>
    <row r="2164" spans="1:9" x14ac:dyDescent="0.25">
      <c r="A2164" s="6">
        <v>2162</v>
      </c>
      <c r="B2164" s="6">
        <v>2.0451179738639098</v>
      </c>
      <c r="C2164" s="9">
        <v>6.3142585626987202</v>
      </c>
      <c r="D2164" s="2">
        <v>2.0024761566098102</v>
      </c>
      <c r="F2164" s="6">
        <v>2162</v>
      </c>
      <c r="G2164" s="7">
        <v>1.9152231168350211</v>
      </c>
      <c r="H2164" s="7">
        <v>6.2406206163367397</v>
      </c>
      <c r="I2164" s="2">
        <v>1.94</v>
      </c>
    </row>
    <row r="2165" spans="1:9" x14ac:dyDescent="0.25">
      <c r="A2165" s="6">
        <v>2163</v>
      </c>
      <c r="B2165" s="6">
        <v>1.8150971264670299</v>
      </c>
      <c r="C2165" s="9">
        <v>1.6792418598041701</v>
      </c>
      <c r="D2165" s="2">
        <v>2.0175215784010101</v>
      </c>
      <c r="F2165" s="6">
        <v>2163</v>
      </c>
      <c r="G2165" s="7">
        <v>1.92742854669706</v>
      </c>
      <c r="H2165" s="7">
        <v>1.6731061832241907</v>
      </c>
      <c r="I2165" s="2">
        <v>2.04</v>
      </c>
    </row>
    <row r="2166" spans="1:9" x14ac:dyDescent="0.25">
      <c r="A2166" s="6">
        <v>2164</v>
      </c>
      <c r="B2166" s="6">
        <v>1.54882041341816</v>
      </c>
      <c r="C2166" s="9">
        <v>2.8203934535278301</v>
      </c>
      <c r="D2166" s="2">
        <v>1.83051909352582</v>
      </c>
      <c r="F2166" s="6">
        <v>2164</v>
      </c>
      <c r="G2166" s="7">
        <v>1.4071682724599561</v>
      </c>
      <c r="H2166" s="7">
        <v>2.8618718285802078</v>
      </c>
      <c r="I2166" s="2">
        <v>1.79</v>
      </c>
    </row>
    <row r="2167" spans="1:9" x14ac:dyDescent="0.25">
      <c r="A2167" s="6">
        <v>2165</v>
      </c>
      <c r="B2167" s="6">
        <v>2.3228580299452402</v>
      </c>
      <c r="C2167" s="9">
        <v>6.8159832732055001</v>
      </c>
      <c r="D2167" s="2">
        <v>2.0935483500937999</v>
      </c>
      <c r="F2167" s="6">
        <v>2165</v>
      </c>
      <c r="G2167" s="7">
        <v>2.4856507657650613</v>
      </c>
      <c r="H2167" s="7">
        <v>7.41470733383869</v>
      </c>
      <c r="I2167" s="2">
        <v>2.1</v>
      </c>
    </row>
    <row r="2168" spans="1:9" x14ac:dyDescent="0.25">
      <c r="A2168" s="6">
        <v>2166</v>
      </c>
      <c r="B2168" s="6">
        <v>1.8190075582846099</v>
      </c>
      <c r="C2168" s="9">
        <v>4.6132513458877904</v>
      </c>
      <c r="D2168" s="2">
        <v>1.94943977493043</v>
      </c>
      <c r="F2168" s="6">
        <v>2166</v>
      </c>
      <c r="G2168" s="7">
        <v>1.7753386165448701</v>
      </c>
      <c r="H2168" s="7">
        <v>4.4654246775275048</v>
      </c>
      <c r="I2168" s="2">
        <v>1.92</v>
      </c>
    </row>
    <row r="2169" spans="1:9" x14ac:dyDescent="0.25">
      <c r="A2169" s="6">
        <v>2167</v>
      </c>
      <c r="B2169" s="6">
        <v>0.81786856516477502</v>
      </c>
      <c r="C2169" s="9">
        <v>0.90280873335820599</v>
      </c>
      <c r="D2169" s="2">
        <v>1.65630794697575</v>
      </c>
      <c r="F2169" s="6">
        <v>2167</v>
      </c>
      <c r="G2169" s="7">
        <v>0.68647886710202266</v>
      </c>
      <c r="H2169" s="7">
        <v>0.80399022007040999</v>
      </c>
      <c r="I2169" s="2">
        <v>1.62</v>
      </c>
    </row>
    <row r="2170" spans="1:9" x14ac:dyDescent="0.25">
      <c r="A2170" s="6">
        <v>2168</v>
      </c>
      <c r="B2170" s="6">
        <v>2.1773772463434198</v>
      </c>
      <c r="C2170" s="9">
        <v>7.9185046022411099</v>
      </c>
      <c r="D2170" s="2">
        <v>2.0556747088607601</v>
      </c>
      <c r="F2170" s="6">
        <v>2168</v>
      </c>
      <c r="G2170" s="7">
        <v>2.1635802840630105</v>
      </c>
      <c r="H2170" s="7">
        <v>7.8478601940487067</v>
      </c>
      <c r="I2170" s="2">
        <v>2.0299999999999998</v>
      </c>
    </row>
    <row r="2171" spans="1:9" x14ac:dyDescent="0.25">
      <c r="A2171" s="6">
        <v>2169</v>
      </c>
      <c r="B2171" s="6">
        <v>1.8394694287503199</v>
      </c>
      <c r="C2171" s="9">
        <v>3.6917023750025599</v>
      </c>
      <c r="D2171" s="2">
        <v>1.9166450166020499</v>
      </c>
      <c r="F2171" s="6">
        <v>2169</v>
      </c>
      <c r="G2171" s="7">
        <v>1.7707698703731909</v>
      </c>
      <c r="H2171" s="7">
        <v>3.6235957334885085</v>
      </c>
      <c r="I2171" s="2">
        <v>1.93</v>
      </c>
    </row>
    <row r="2172" spans="1:9" x14ac:dyDescent="0.25">
      <c r="A2172" s="6">
        <v>2170</v>
      </c>
      <c r="B2172" s="6">
        <v>1.3361407090100901</v>
      </c>
      <c r="C2172" s="9">
        <v>1.3178170739033299</v>
      </c>
      <c r="D2172" s="2">
        <v>1.85971146963239</v>
      </c>
      <c r="F2172" s="6">
        <v>2170</v>
      </c>
      <c r="G2172" s="7">
        <v>1.3544599977574805</v>
      </c>
      <c r="H2172" s="7">
        <v>1.336655010467698</v>
      </c>
      <c r="I2172" s="2">
        <v>1.86</v>
      </c>
    </row>
    <row r="2173" spans="1:9" x14ac:dyDescent="0.25">
      <c r="A2173" s="6">
        <v>2171</v>
      </c>
      <c r="B2173" s="6">
        <v>2.0848610184859102</v>
      </c>
      <c r="C2173" s="9">
        <v>2.1650086633105801</v>
      </c>
      <c r="D2173" s="2">
        <v>2.1221129228870002</v>
      </c>
      <c r="F2173" s="6">
        <v>2171</v>
      </c>
      <c r="G2173" s="7">
        <v>2.2368062897037357</v>
      </c>
      <c r="H2173" s="7">
        <v>2.2329932527677947</v>
      </c>
      <c r="I2173" s="2">
        <v>2.12</v>
      </c>
    </row>
    <row r="2174" spans="1:9" x14ac:dyDescent="0.25">
      <c r="A2174" s="6">
        <v>2172</v>
      </c>
      <c r="B2174" s="6">
        <v>3.0509108377202301</v>
      </c>
      <c r="C2174" s="9">
        <v>9.4433168601771804</v>
      </c>
      <c r="D2174" s="2">
        <v>2.2765916309442198</v>
      </c>
      <c r="F2174" s="6">
        <v>2172</v>
      </c>
      <c r="G2174" s="7">
        <v>3.0444964741242782</v>
      </c>
      <c r="H2174" s="7">
        <v>9.4546360986196003</v>
      </c>
      <c r="I2174" s="2">
        <v>2.29</v>
      </c>
    </row>
    <row r="2175" spans="1:9" x14ac:dyDescent="0.25">
      <c r="A2175" s="6">
        <v>2173</v>
      </c>
      <c r="B2175" s="6">
        <v>1.2985604768657</v>
      </c>
      <c r="C2175" s="9">
        <v>1.7247471347515599</v>
      </c>
      <c r="D2175" s="2">
        <v>1.8196727457975099</v>
      </c>
      <c r="F2175" s="6">
        <v>2173</v>
      </c>
      <c r="G2175" s="7">
        <v>1.2684406192260587</v>
      </c>
      <c r="H2175" s="7">
        <v>1.7319988768186412</v>
      </c>
      <c r="I2175" s="2">
        <v>1.81</v>
      </c>
    </row>
    <row r="2176" spans="1:9" x14ac:dyDescent="0.25">
      <c r="A2176" s="6">
        <v>2174</v>
      </c>
      <c r="B2176" s="6">
        <v>1.38889055237712</v>
      </c>
      <c r="C2176" s="9">
        <v>0.87130946807170695</v>
      </c>
      <c r="D2176" s="2">
        <v>1.95992470282002</v>
      </c>
      <c r="F2176" s="6">
        <v>2174</v>
      </c>
      <c r="G2176" s="7">
        <v>1.3024971635999709</v>
      </c>
      <c r="H2176" s="7">
        <v>0.94316049710157934</v>
      </c>
      <c r="I2176" s="2">
        <v>1.93</v>
      </c>
    </row>
    <row r="2177" spans="1:9" x14ac:dyDescent="0.25">
      <c r="A2177" s="6">
        <v>2175</v>
      </c>
      <c r="B2177" s="6">
        <v>1.15231093489085</v>
      </c>
      <c r="C2177" s="9">
        <v>0.98496352879472404</v>
      </c>
      <c r="D2177" s="2">
        <v>1.7874808576319099</v>
      </c>
      <c r="F2177" s="6">
        <v>2175</v>
      </c>
      <c r="G2177" s="7">
        <v>1.0408286760563856</v>
      </c>
      <c r="H2177" s="7">
        <v>1.0039310859995905</v>
      </c>
      <c r="I2177" s="2">
        <v>1.77</v>
      </c>
    </row>
    <row r="2178" spans="1:9" x14ac:dyDescent="0.25">
      <c r="A2178" s="6">
        <v>2176</v>
      </c>
      <c r="B2178" s="6">
        <v>2.9619923108642698</v>
      </c>
      <c r="C2178" s="9">
        <v>5.6214685515891301</v>
      </c>
      <c r="D2178" s="2">
        <v>2.29884110764017</v>
      </c>
      <c r="F2178" s="6">
        <v>2176</v>
      </c>
      <c r="G2178" s="7">
        <v>3.0588981767965988</v>
      </c>
      <c r="H2178" s="7">
        <v>5.6122246503447188</v>
      </c>
      <c r="I2178" s="2">
        <v>2.2999999999999998</v>
      </c>
    </row>
    <row r="2179" spans="1:9" x14ac:dyDescent="0.25">
      <c r="A2179" s="6">
        <v>2177</v>
      </c>
      <c r="B2179" s="6">
        <v>2.0597091799359402</v>
      </c>
      <c r="C2179" s="9">
        <v>3.3898148882534902</v>
      </c>
      <c r="D2179" s="2">
        <v>2.0542114713094599</v>
      </c>
      <c r="F2179" s="6">
        <v>2177</v>
      </c>
      <c r="G2179" s="7">
        <v>2.071435667682382</v>
      </c>
      <c r="H2179" s="7">
        <v>3.2437712045870684</v>
      </c>
      <c r="I2179" s="2">
        <v>2.0699999999999998</v>
      </c>
    </row>
    <row r="2180" spans="1:9" x14ac:dyDescent="0.25">
      <c r="A2180" s="6">
        <v>2178</v>
      </c>
      <c r="B2180" s="6">
        <v>2.5674512626669799</v>
      </c>
      <c r="C2180" s="9">
        <v>3.7244582572981302</v>
      </c>
      <c r="D2180" s="2">
        <v>2.1498811371498698</v>
      </c>
      <c r="F2180" s="6">
        <v>2178</v>
      </c>
      <c r="G2180" s="7">
        <v>2.2708405662580535</v>
      </c>
      <c r="H2180" s="7">
        <v>3.6235229579357546</v>
      </c>
      <c r="I2180" s="2">
        <v>2.12</v>
      </c>
    </row>
    <row r="2181" spans="1:9" x14ac:dyDescent="0.25">
      <c r="A2181" s="6">
        <v>2179</v>
      </c>
      <c r="B2181" s="6">
        <v>1.28442749433008</v>
      </c>
      <c r="C2181" s="9">
        <v>1.3138761040342199</v>
      </c>
      <c r="D2181" s="2">
        <v>1.86593925194558</v>
      </c>
      <c r="F2181" s="6">
        <v>2179</v>
      </c>
      <c r="G2181" s="7">
        <v>1.323429278610929</v>
      </c>
      <c r="H2181" s="7">
        <v>1.2794418395169012</v>
      </c>
      <c r="I2181" s="2">
        <v>1.89</v>
      </c>
    </row>
    <row r="2182" spans="1:9" x14ac:dyDescent="0.25">
      <c r="A2182" s="6">
        <v>2180</v>
      </c>
      <c r="B2182" s="6">
        <v>1.9235848345784901</v>
      </c>
      <c r="C2182" s="9">
        <v>3.0109944811237002</v>
      </c>
      <c r="D2182" s="2">
        <v>2.0379247729141698</v>
      </c>
      <c r="F2182" s="6">
        <v>2180</v>
      </c>
      <c r="G2182" s="7">
        <v>1.9780239954606984</v>
      </c>
      <c r="H2182" s="7">
        <v>3.0659607535612259</v>
      </c>
      <c r="I2182" s="2">
        <v>2.0499999999999998</v>
      </c>
    </row>
    <row r="2183" spans="1:9" x14ac:dyDescent="0.25">
      <c r="A2183" s="6">
        <v>2181</v>
      </c>
      <c r="B2183" s="6">
        <v>2.4653723033849202</v>
      </c>
      <c r="C2183" s="9">
        <v>7.40913501716759</v>
      </c>
      <c r="D2183" s="2">
        <v>2.1578697022854998</v>
      </c>
      <c r="F2183" s="6">
        <v>2181</v>
      </c>
      <c r="G2183" s="7">
        <v>2.7806594721426681</v>
      </c>
      <c r="H2183" s="7">
        <v>7.6542420541702842</v>
      </c>
      <c r="I2183" s="2">
        <v>2.2200000000000002</v>
      </c>
    </row>
    <row r="2184" spans="1:9" x14ac:dyDescent="0.25">
      <c r="A2184" s="6">
        <v>2182</v>
      </c>
      <c r="B2184" s="6">
        <v>1.72536107759743</v>
      </c>
      <c r="C2184" s="9">
        <v>1.2854273613643901</v>
      </c>
      <c r="D2184" s="2">
        <v>2.0403202005552501</v>
      </c>
      <c r="F2184" s="6">
        <v>2182</v>
      </c>
      <c r="G2184" s="7">
        <v>1.8373559976405873</v>
      </c>
      <c r="H2184" s="7">
        <v>1.3394004267390309</v>
      </c>
      <c r="I2184" s="2">
        <v>2.06</v>
      </c>
    </row>
    <row r="2185" spans="1:9" x14ac:dyDescent="0.25">
      <c r="A2185" s="6">
        <v>2183</v>
      </c>
      <c r="B2185" s="6">
        <v>0.97932051473912796</v>
      </c>
      <c r="C2185" s="9">
        <v>0.86601291684583603</v>
      </c>
      <c r="D2185" s="2">
        <v>1.8116268899329999</v>
      </c>
      <c r="F2185" s="6">
        <v>2183</v>
      </c>
      <c r="G2185" s="7">
        <v>0.84986052132256718</v>
      </c>
      <c r="H2185" s="7">
        <v>0.8207336851988245</v>
      </c>
      <c r="I2185" s="2">
        <v>1.78</v>
      </c>
    </row>
    <row r="2186" spans="1:9" x14ac:dyDescent="0.25">
      <c r="A2186" s="6">
        <v>2184</v>
      </c>
      <c r="B2186" s="6">
        <v>1.82582407665257</v>
      </c>
      <c r="C2186" s="9">
        <v>2.2639670777441299</v>
      </c>
      <c r="D2186" s="2">
        <v>1.9722667391078601</v>
      </c>
      <c r="F2186" s="6">
        <v>2184</v>
      </c>
      <c r="G2186" s="7">
        <v>1.8821202484128428</v>
      </c>
      <c r="H2186" s="7">
        <v>2.4096168065142916</v>
      </c>
      <c r="I2186" s="2">
        <v>2</v>
      </c>
    </row>
    <row r="2187" spans="1:9" x14ac:dyDescent="0.25">
      <c r="A2187" s="6">
        <v>2185</v>
      </c>
      <c r="B2187" s="6">
        <v>2.5114673628584701</v>
      </c>
      <c r="C2187" s="9">
        <v>5.8750222385207902</v>
      </c>
      <c r="D2187" s="2">
        <v>2.1673727543630901</v>
      </c>
      <c r="F2187" s="6">
        <v>2185</v>
      </c>
      <c r="G2187" s="7">
        <v>2.5478368664534199</v>
      </c>
      <c r="H2187" s="7">
        <v>5.9662330712212164</v>
      </c>
      <c r="I2187" s="2">
        <v>2.16</v>
      </c>
    </row>
    <row r="2188" spans="1:9" x14ac:dyDescent="0.25">
      <c r="A2188" s="6">
        <v>2186</v>
      </c>
      <c r="B2188" s="6">
        <v>1.3453336965413101</v>
      </c>
      <c r="C2188" s="9">
        <v>1.8841584642962701</v>
      </c>
      <c r="D2188" s="2">
        <v>1.8769516340810499</v>
      </c>
      <c r="F2188" s="6">
        <v>2186</v>
      </c>
      <c r="G2188" s="7">
        <v>1.2726489963958405</v>
      </c>
      <c r="H2188" s="7">
        <v>1.8208185551562506</v>
      </c>
      <c r="I2188" s="2">
        <v>1.86</v>
      </c>
    </row>
    <row r="2189" spans="1:9" x14ac:dyDescent="0.25">
      <c r="A2189" s="6">
        <v>2187</v>
      </c>
      <c r="B2189" s="6">
        <v>2.3087666638409101</v>
      </c>
      <c r="C2189" s="9">
        <v>8.0839904562533302</v>
      </c>
      <c r="D2189" s="2">
        <v>2.1080930301790399</v>
      </c>
      <c r="F2189" s="6">
        <v>2187</v>
      </c>
      <c r="G2189" s="7">
        <v>2.3238998715257204</v>
      </c>
      <c r="H2189" s="7">
        <v>8.1454203224012911</v>
      </c>
      <c r="I2189" s="2">
        <v>2.1</v>
      </c>
    </row>
    <row r="2190" spans="1:9" x14ac:dyDescent="0.25">
      <c r="A2190" s="6">
        <v>2188</v>
      </c>
      <c r="B2190" s="6">
        <v>2.6040994239278898</v>
      </c>
      <c r="C2190" s="9">
        <v>4.2229787086605803</v>
      </c>
      <c r="D2190" s="2">
        <v>2.1859581852452301</v>
      </c>
      <c r="F2190" s="6">
        <v>2188</v>
      </c>
      <c r="G2190" s="7">
        <v>2.7322203894301533</v>
      </c>
      <c r="H2190" s="7">
        <v>4.3094477596283349</v>
      </c>
      <c r="I2190" s="2">
        <v>2.2200000000000002</v>
      </c>
    </row>
    <row r="2191" spans="1:9" x14ac:dyDescent="0.25">
      <c r="A2191" s="6">
        <v>2189</v>
      </c>
      <c r="B2191" s="6">
        <v>2.1356657907986998</v>
      </c>
      <c r="C2191" s="9">
        <v>4.1876569230330603</v>
      </c>
      <c r="D2191" s="2">
        <v>2.062706895736</v>
      </c>
      <c r="F2191" s="6">
        <v>2189</v>
      </c>
      <c r="G2191" s="7">
        <v>2.2863149244210628</v>
      </c>
      <c r="H2191" s="7">
        <v>4.2367630407747612</v>
      </c>
      <c r="I2191" s="2">
        <v>2.09</v>
      </c>
    </row>
    <row r="2192" spans="1:9" x14ac:dyDescent="0.25">
      <c r="A2192" s="6">
        <v>2190</v>
      </c>
      <c r="B2192" s="6">
        <v>1.4874297284600599</v>
      </c>
      <c r="C2192" s="9">
        <v>1.96657322869858</v>
      </c>
      <c r="D2192" s="2">
        <v>1.91382227459416</v>
      </c>
      <c r="F2192" s="6">
        <v>2190</v>
      </c>
      <c r="G2192" s="7">
        <v>1.4667040258732282</v>
      </c>
      <c r="H2192" s="7">
        <v>1.9245913132971666</v>
      </c>
      <c r="I2192" s="2">
        <v>1.92</v>
      </c>
    </row>
    <row r="2193" spans="1:9" x14ac:dyDescent="0.25">
      <c r="A2193" s="6">
        <v>2191</v>
      </c>
      <c r="B2193" s="6">
        <v>2.8546920478626898</v>
      </c>
      <c r="C2193" s="9">
        <v>7.8637577322002903</v>
      </c>
      <c r="D2193" s="2">
        <v>2.28132572225431</v>
      </c>
      <c r="F2193" s="6">
        <v>2191</v>
      </c>
      <c r="G2193" s="7">
        <v>3.0111795124163581</v>
      </c>
      <c r="H2193" s="7">
        <v>8.3814102996672304</v>
      </c>
      <c r="I2193" s="2">
        <v>2.2599999999999998</v>
      </c>
    </row>
    <row r="2194" spans="1:9" x14ac:dyDescent="0.25">
      <c r="A2194" s="6">
        <v>2192</v>
      </c>
      <c r="B2194" s="6">
        <v>2.8311420952797399</v>
      </c>
      <c r="C2194" s="9">
        <v>4.8432711194006002</v>
      </c>
      <c r="D2194" s="2">
        <v>2.2236258703286902</v>
      </c>
      <c r="F2194" s="6">
        <v>2192</v>
      </c>
      <c r="G2194" s="7">
        <v>2.795717126155651</v>
      </c>
      <c r="H2194" s="7">
        <v>4.8480153857938912</v>
      </c>
      <c r="I2194" s="2">
        <v>2.23</v>
      </c>
    </row>
    <row r="2195" spans="1:9" x14ac:dyDescent="0.25">
      <c r="A2195" s="6">
        <v>2193</v>
      </c>
      <c r="B2195" s="6">
        <v>1.7641567288667099</v>
      </c>
      <c r="C2195" s="9">
        <v>1.3712363708009001</v>
      </c>
      <c r="D2195" s="2">
        <v>2.0119350027840501</v>
      </c>
      <c r="F2195" s="6">
        <v>2193</v>
      </c>
      <c r="G2195" s="7">
        <v>1.4705613626565777</v>
      </c>
      <c r="H2195" s="7">
        <v>1.4392931579474006</v>
      </c>
      <c r="I2195" s="2">
        <v>1.97</v>
      </c>
    </row>
    <row r="2196" spans="1:9" x14ac:dyDescent="0.25">
      <c r="A2196" s="6">
        <v>2194</v>
      </c>
      <c r="B2196" s="6">
        <v>0.87292189704886503</v>
      </c>
      <c r="C2196" s="9">
        <v>0.92917814479154903</v>
      </c>
      <c r="D2196" s="2">
        <v>1.7037435313381699</v>
      </c>
      <c r="F2196" s="6">
        <v>2194</v>
      </c>
      <c r="G2196" s="7">
        <v>0.81249208057938604</v>
      </c>
      <c r="H2196" s="7">
        <v>0.89306618439133112</v>
      </c>
      <c r="I2196" s="2">
        <v>1.69</v>
      </c>
    </row>
    <row r="2197" spans="1:9" x14ac:dyDescent="0.25">
      <c r="A2197" s="6">
        <v>2195</v>
      </c>
      <c r="B2197" s="6">
        <v>1.62958230900791</v>
      </c>
      <c r="C2197" s="9">
        <v>1.78307041927197</v>
      </c>
      <c r="D2197" s="2">
        <v>1.95416261860287</v>
      </c>
      <c r="F2197" s="6">
        <v>2195</v>
      </c>
      <c r="G2197" s="7">
        <v>1.6915822574106949</v>
      </c>
      <c r="H2197" s="7">
        <v>1.8195348415670112</v>
      </c>
      <c r="I2197" s="2">
        <v>1.97</v>
      </c>
    </row>
    <row r="2198" spans="1:9" x14ac:dyDescent="0.25">
      <c r="A2198" s="6">
        <v>2196</v>
      </c>
      <c r="B2198" s="6">
        <v>2.91333839145193</v>
      </c>
      <c r="C2198" s="9">
        <v>5.4618785139104604</v>
      </c>
      <c r="D2198" s="2">
        <v>2.2646469531992302</v>
      </c>
      <c r="F2198" s="6">
        <v>2196</v>
      </c>
      <c r="G2198" s="7">
        <v>2.9535223258664827</v>
      </c>
      <c r="H2198" s="7">
        <v>5.5329655339339334</v>
      </c>
      <c r="I2198" s="2">
        <v>2.27</v>
      </c>
    </row>
    <row r="2199" spans="1:9" x14ac:dyDescent="0.25">
      <c r="A2199" s="6">
        <v>2197</v>
      </c>
      <c r="B2199" s="6">
        <v>1.26687897906434</v>
      </c>
      <c r="C2199" s="9">
        <v>1.30678454327894</v>
      </c>
      <c r="D2199" s="2">
        <v>1.86593925194558</v>
      </c>
      <c r="F2199" s="6">
        <v>2197</v>
      </c>
      <c r="G2199" s="7">
        <v>1.2655936008169737</v>
      </c>
      <c r="H2199" s="7">
        <v>1.2567997719249142</v>
      </c>
      <c r="I2199" s="2">
        <v>1.89</v>
      </c>
    </row>
    <row r="2200" spans="1:9" x14ac:dyDescent="0.25">
      <c r="A2200" s="6">
        <v>2198</v>
      </c>
      <c r="B2200" s="6">
        <v>1.82664423905025</v>
      </c>
      <c r="C2200" s="9">
        <v>3.4954214436025302</v>
      </c>
      <c r="D2200" s="2">
        <v>1.95969925604971</v>
      </c>
      <c r="F2200" s="6">
        <v>2198</v>
      </c>
      <c r="G2200" s="7">
        <v>1.6530301168265056</v>
      </c>
      <c r="H2200" s="7">
        <v>3.1675540835014906</v>
      </c>
      <c r="I2200" s="2">
        <v>1.95</v>
      </c>
    </row>
    <row r="2201" spans="1:9" x14ac:dyDescent="0.25">
      <c r="A2201" s="6">
        <v>2199</v>
      </c>
      <c r="B2201" s="6">
        <v>1.0661877335685499</v>
      </c>
      <c r="C2201" s="9">
        <v>1.6303118319063901</v>
      </c>
      <c r="D2201" s="2">
        <v>1.7551758883477699</v>
      </c>
      <c r="F2201" s="6">
        <v>2199</v>
      </c>
      <c r="G2201" s="7">
        <v>1.0022652561242176</v>
      </c>
      <c r="H2201" s="7">
        <v>1.4847301135764241</v>
      </c>
      <c r="I2201" s="2">
        <v>1.74</v>
      </c>
    </row>
    <row r="2202" spans="1:9" x14ac:dyDescent="0.25">
      <c r="A2202" s="6">
        <v>2200</v>
      </c>
      <c r="B2202" s="6">
        <v>2.2359135351915</v>
      </c>
      <c r="C2202" s="9">
        <v>6.5275376228320701</v>
      </c>
      <c r="D2202" s="2">
        <v>2.06024030296228</v>
      </c>
      <c r="F2202" s="6">
        <v>2200</v>
      </c>
      <c r="G2202" s="7">
        <v>2.154668849516487</v>
      </c>
      <c r="H2202" s="7">
        <v>6.4596287445618588</v>
      </c>
      <c r="I2202" s="2">
        <v>2.04</v>
      </c>
    </row>
    <row r="2203" spans="1:9" x14ac:dyDescent="0.25">
      <c r="A2203" s="6">
        <v>2201</v>
      </c>
      <c r="B2203" s="6">
        <v>1.7095595899826701</v>
      </c>
      <c r="C2203" s="9">
        <v>2.1488627950766999</v>
      </c>
      <c r="D2203" s="2">
        <v>1.9557234344782399</v>
      </c>
      <c r="F2203" s="6">
        <v>2201</v>
      </c>
      <c r="G2203" s="7">
        <v>1.6748763298242133</v>
      </c>
      <c r="H2203" s="7">
        <v>2.1728152207904707</v>
      </c>
      <c r="I2203" s="2">
        <v>1.97</v>
      </c>
    </row>
    <row r="2204" spans="1:9" x14ac:dyDescent="0.25">
      <c r="A2204" s="6">
        <v>2202</v>
      </c>
      <c r="B2204" s="6">
        <v>1.48181952881669</v>
      </c>
      <c r="C2204" s="9">
        <v>2.1845230673297502</v>
      </c>
      <c r="D2204" s="2">
        <v>1.88130978380687</v>
      </c>
      <c r="F2204" s="6">
        <v>2202</v>
      </c>
      <c r="G2204" s="7">
        <v>1.52290919552481</v>
      </c>
      <c r="H2204" s="7">
        <v>2.2657222246202755</v>
      </c>
      <c r="I2204" s="2">
        <v>1.87</v>
      </c>
    </row>
    <row r="2205" spans="1:9" x14ac:dyDescent="0.25">
      <c r="A2205" s="6">
        <v>2203</v>
      </c>
      <c r="B2205" s="6">
        <v>2.0015966152828701</v>
      </c>
      <c r="C2205" s="9">
        <v>3.0577550143059602</v>
      </c>
      <c r="D2205" s="2">
        <v>2.0436253378431499</v>
      </c>
      <c r="F2205" s="6">
        <v>2203</v>
      </c>
      <c r="G2205" s="7">
        <v>2.1081542704970988</v>
      </c>
      <c r="H2205" s="7">
        <v>3.1781879736935807</v>
      </c>
      <c r="I2205" s="2">
        <v>2.08</v>
      </c>
    </row>
    <row r="2206" spans="1:9" x14ac:dyDescent="0.25">
      <c r="A2206" s="6">
        <v>2204</v>
      </c>
      <c r="B2206" s="6">
        <v>2.4093803757312</v>
      </c>
      <c r="C2206" s="9">
        <v>6.3668257199712102</v>
      </c>
      <c r="D2206" s="2">
        <v>2.1418033109929602</v>
      </c>
      <c r="F2206" s="6">
        <v>2204</v>
      </c>
      <c r="G2206" s="7">
        <v>2.4722561511544998</v>
      </c>
      <c r="H2206" s="7">
        <v>6.3055955374759085</v>
      </c>
      <c r="I2206" s="2">
        <v>2.15</v>
      </c>
    </row>
    <row r="2207" spans="1:9" x14ac:dyDescent="0.25">
      <c r="A2207" s="6">
        <v>2205</v>
      </c>
      <c r="B2207" s="6">
        <v>1.7593672117041099</v>
      </c>
      <c r="C2207" s="9">
        <v>2.26765275716948</v>
      </c>
      <c r="D2207" s="2">
        <v>1.9533404200740501</v>
      </c>
      <c r="F2207" s="6">
        <v>2205</v>
      </c>
      <c r="G2207" s="7">
        <v>1.8086939129556963</v>
      </c>
      <c r="H2207" s="7">
        <v>2.3729748083781024</v>
      </c>
      <c r="I2207" s="2">
        <v>1.97</v>
      </c>
    </row>
    <row r="2208" spans="1:9" x14ac:dyDescent="0.25">
      <c r="A2208" s="6">
        <v>2206</v>
      </c>
      <c r="B2208" s="6">
        <v>3.4195665454331001</v>
      </c>
      <c r="C2208" s="9">
        <v>6.9066948551995599</v>
      </c>
      <c r="D2208" s="2">
        <v>2.3549732995094899</v>
      </c>
      <c r="F2208" s="6">
        <v>2206</v>
      </c>
      <c r="G2208" s="7">
        <v>3.4942388667181459</v>
      </c>
      <c r="H2208" s="7">
        <v>7.1114135525651152</v>
      </c>
      <c r="I2208" s="2">
        <v>2.4500000000000002</v>
      </c>
    </row>
    <row r="2209" spans="1:9" x14ac:dyDescent="0.25">
      <c r="A2209" s="6">
        <v>2207</v>
      </c>
      <c r="B2209" s="6">
        <v>1.4666441979793099</v>
      </c>
      <c r="C2209" s="9">
        <v>1.32996884479719</v>
      </c>
      <c r="D2209" s="2">
        <v>1.9208047289805601</v>
      </c>
      <c r="F2209" s="6">
        <v>2207</v>
      </c>
      <c r="G2209" s="7">
        <v>1.5429419647834419</v>
      </c>
      <c r="H2209" s="7">
        <v>1.3782183264262924</v>
      </c>
      <c r="I2209" s="2">
        <v>1.96</v>
      </c>
    </row>
    <row r="2210" spans="1:9" x14ac:dyDescent="0.25">
      <c r="A2210" s="6">
        <v>2208</v>
      </c>
      <c r="B2210" s="6">
        <v>4.08311662935375</v>
      </c>
      <c r="C2210" s="9">
        <v>9.1578907547454396</v>
      </c>
      <c r="D2210" s="2">
        <v>2.4794559697690999</v>
      </c>
      <c r="F2210" s="6">
        <v>2208</v>
      </c>
      <c r="G2210" s="7">
        <v>4.2236957967855684</v>
      </c>
      <c r="H2210" s="7">
        <v>9.0673922632476138</v>
      </c>
      <c r="I2210" s="2">
        <v>2.5299999999999998</v>
      </c>
    </row>
    <row r="2211" spans="1:9" x14ac:dyDescent="0.25">
      <c r="A2211" s="6">
        <v>2209</v>
      </c>
      <c r="B2211" s="6">
        <v>3.1122967524585299</v>
      </c>
      <c r="C2211" s="9">
        <v>4.5162781000118901</v>
      </c>
      <c r="D2211" s="2">
        <v>2.32910828236166</v>
      </c>
      <c r="F2211" s="6">
        <v>2209</v>
      </c>
      <c r="G2211" s="7">
        <v>3.3944209698651986</v>
      </c>
      <c r="H2211" s="7">
        <v>4.5690440892752164</v>
      </c>
      <c r="I2211" s="2">
        <v>2.35</v>
      </c>
    </row>
    <row r="2212" spans="1:9" x14ac:dyDescent="0.25">
      <c r="A2212" s="6">
        <v>2210</v>
      </c>
      <c r="B2212" s="6">
        <v>0.97220487793392296</v>
      </c>
      <c r="C2212" s="9">
        <v>1.26866306677842</v>
      </c>
      <c r="D2212" s="2">
        <v>1.7279689761794901</v>
      </c>
      <c r="F2212" s="6">
        <v>2210</v>
      </c>
      <c r="G2212" s="7">
        <v>0.86732913455175586</v>
      </c>
      <c r="H2212" s="7">
        <v>1.1345500139962075</v>
      </c>
      <c r="I2212" s="2">
        <v>1.71</v>
      </c>
    </row>
    <row r="2213" spans="1:9" x14ac:dyDescent="0.25">
      <c r="A2213" s="6">
        <v>2211</v>
      </c>
      <c r="B2213" s="6">
        <v>3.0559220770640101</v>
      </c>
      <c r="C2213" s="9">
        <v>4.4654137467053898</v>
      </c>
      <c r="D2213" s="2">
        <v>2.3049940978174002</v>
      </c>
      <c r="F2213" s="6">
        <v>2211</v>
      </c>
      <c r="G2213" s="7">
        <v>3.2247965734496695</v>
      </c>
      <c r="H2213" s="7">
        <v>4.4829281048331993</v>
      </c>
      <c r="I2213" s="2">
        <v>2.3199999999999998</v>
      </c>
    </row>
    <row r="2214" spans="1:9" x14ac:dyDescent="0.25">
      <c r="A2214" s="6">
        <v>2212</v>
      </c>
      <c r="B2214" s="6">
        <v>4.5602059945211701</v>
      </c>
      <c r="C2214" s="9">
        <v>9.97031501442574</v>
      </c>
      <c r="D2214" s="2">
        <v>2.6397857854671898</v>
      </c>
      <c r="F2214" s="6">
        <v>2212</v>
      </c>
      <c r="G2214" s="7">
        <v>4.7306231804392507</v>
      </c>
      <c r="H2214" s="7">
        <v>9.8915199396200304</v>
      </c>
      <c r="I2214" s="2">
        <v>2.65</v>
      </c>
    </row>
    <row r="2215" spans="1:9" x14ac:dyDescent="0.25">
      <c r="A2215" s="6">
        <v>2213</v>
      </c>
      <c r="B2215" s="6">
        <v>2.6601028972529202</v>
      </c>
      <c r="C2215" s="9">
        <v>7.7049055225752197</v>
      </c>
      <c r="D2215" s="2">
        <v>2.2354702413698901</v>
      </c>
      <c r="F2215" s="6">
        <v>2213</v>
      </c>
      <c r="G2215" s="7">
        <v>2.7430322790080184</v>
      </c>
      <c r="H2215" s="7">
        <v>7.8314551209970471</v>
      </c>
      <c r="I2215" s="2">
        <v>2.2000000000000002</v>
      </c>
    </row>
    <row r="2216" spans="1:9" x14ac:dyDescent="0.25">
      <c r="A2216" s="6">
        <v>2214</v>
      </c>
      <c r="B2216" s="6">
        <v>3.8477551840562798</v>
      </c>
      <c r="C2216" s="9">
        <v>9.2548880453291797</v>
      </c>
      <c r="D2216" s="2">
        <v>2.48326447508432</v>
      </c>
      <c r="F2216" s="6">
        <v>2214</v>
      </c>
      <c r="G2216" s="7">
        <v>3.9840131991614105</v>
      </c>
      <c r="H2216" s="7">
        <v>9.1735751170541775</v>
      </c>
      <c r="I2216" s="2">
        <v>2.5099999999999998</v>
      </c>
    </row>
    <row r="2217" spans="1:9" x14ac:dyDescent="0.25">
      <c r="A2217" s="6">
        <v>2215</v>
      </c>
      <c r="B2217" s="6">
        <v>2.6320198588769901</v>
      </c>
      <c r="C2217" s="9">
        <v>7.03903437093207</v>
      </c>
      <c r="D2217" s="2">
        <v>2.1993361967515002</v>
      </c>
      <c r="F2217" s="6">
        <v>2215</v>
      </c>
      <c r="G2217" s="7">
        <v>2.6148736748055041</v>
      </c>
      <c r="H2217" s="7">
        <v>7.0617392475097569</v>
      </c>
      <c r="I2217" s="2">
        <v>2.1800000000000002</v>
      </c>
    </row>
    <row r="2218" spans="1:9" x14ac:dyDescent="0.25">
      <c r="A2218" s="6">
        <v>2216</v>
      </c>
      <c r="B2218" s="6">
        <v>2.2092000239420102</v>
      </c>
      <c r="C2218" s="9">
        <v>3.7421832177260002</v>
      </c>
      <c r="D2218" s="2">
        <v>2.0877212125560298</v>
      </c>
      <c r="F2218" s="6">
        <v>2216</v>
      </c>
      <c r="G2218" s="7">
        <v>2.0791110973964542</v>
      </c>
      <c r="H2218" s="7">
        <v>3.592169166130327</v>
      </c>
      <c r="I2218" s="2">
        <v>2.08</v>
      </c>
    </row>
    <row r="2219" spans="1:9" x14ac:dyDescent="0.25">
      <c r="A2219" s="6">
        <v>2217</v>
      </c>
      <c r="B2219" s="6">
        <v>2.3556373109002302</v>
      </c>
      <c r="C2219" s="9">
        <v>2.4523741241713601</v>
      </c>
      <c r="D2219" s="2">
        <v>2.1023881841083099</v>
      </c>
      <c r="F2219" s="6">
        <v>2217</v>
      </c>
      <c r="G2219" s="7">
        <v>1.9025961501080988</v>
      </c>
      <c r="H2219" s="7">
        <v>2.5815171749744668</v>
      </c>
      <c r="I2219" s="2">
        <v>2.04</v>
      </c>
    </row>
    <row r="2220" spans="1:9" x14ac:dyDescent="0.25">
      <c r="A2220" s="6">
        <v>2218</v>
      </c>
      <c r="B2220" s="6">
        <v>3.3521422531487701</v>
      </c>
      <c r="C2220" s="9">
        <v>8.7287154408469299</v>
      </c>
      <c r="D2220" s="2">
        <v>2.36249867617743</v>
      </c>
      <c r="F2220" s="6">
        <v>2218</v>
      </c>
      <c r="G2220" s="7">
        <v>3.4551451647085463</v>
      </c>
      <c r="H2220" s="7">
        <v>8.6722351194417957</v>
      </c>
      <c r="I2220" s="2">
        <v>2.4</v>
      </c>
    </row>
    <row r="2221" spans="1:9" x14ac:dyDescent="0.25">
      <c r="A2221" s="6">
        <v>2219</v>
      </c>
      <c r="B2221" s="6">
        <v>2.7195061972731698</v>
      </c>
      <c r="C2221" s="9">
        <v>4.7133867876204798</v>
      </c>
      <c r="D2221" s="2">
        <v>2.2066279184778899</v>
      </c>
      <c r="F2221" s="6">
        <v>2219</v>
      </c>
      <c r="G2221" s="7">
        <v>3.0072361707485888</v>
      </c>
      <c r="H2221" s="7">
        <v>4.7921942285631891</v>
      </c>
      <c r="I2221" s="2">
        <v>2.27</v>
      </c>
    </row>
    <row r="2222" spans="1:9" x14ac:dyDescent="0.25">
      <c r="A2222" s="6">
        <v>2220</v>
      </c>
      <c r="B2222" s="6">
        <v>2.4159134643661901</v>
      </c>
      <c r="C2222" s="9">
        <v>5.9286437565350898</v>
      </c>
      <c r="D2222" s="2">
        <v>2.12652234730432</v>
      </c>
      <c r="F2222" s="6">
        <v>2220</v>
      </c>
      <c r="G2222" s="7">
        <v>2.212036155297247</v>
      </c>
      <c r="H2222" s="7">
        <v>5.6292128600864375</v>
      </c>
      <c r="I2222" s="2">
        <v>2.08</v>
      </c>
    </row>
    <row r="2223" spans="1:9" x14ac:dyDescent="0.25">
      <c r="A2223" s="6">
        <v>2221</v>
      </c>
      <c r="B2223" s="6">
        <v>2.48431633795433</v>
      </c>
      <c r="C2223" s="9">
        <v>4.7146805958556799</v>
      </c>
      <c r="D2223" s="2">
        <v>2.11607170382202</v>
      </c>
      <c r="F2223" s="6">
        <v>2221</v>
      </c>
      <c r="G2223" s="7">
        <v>2.5802926923358789</v>
      </c>
      <c r="H2223" s="7">
        <v>4.9173537836413397</v>
      </c>
      <c r="I2223" s="2">
        <v>2.15</v>
      </c>
    </row>
    <row r="2224" spans="1:9" x14ac:dyDescent="0.25">
      <c r="A2224" s="6">
        <v>2222</v>
      </c>
      <c r="B2224" s="6">
        <v>2.3237331927723002</v>
      </c>
      <c r="C2224" s="9">
        <v>3.7374430550892401</v>
      </c>
      <c r="D2224" s="2">
        <v>2.1416490303959601</v>
      </c>
      <c r="F2224" s="6">
        <v>2222</v>
      </c>
      <c r="G2224" s="7">
        <v>2.5235882544749439</v>
      </c>
      <c r="H2224" s="7">
        <v>3.6758063680796602</v>
      </c>
      <c r="I2224" s="2">
        <v>2.17</v>
      </c>
    </row>
    <row r="2225" spans="1:9" x14ac:dyDescent="0.25">
      <c r="A2225" s="6">
        <v>2223</v>
      </c>
      <c r="B2225" s="6">
        <v>3.38272048262154</v>
      </c>
      <c r="C2225" s="9">
        <v>7.4681447533033101</v>
      </c>
      <c r="D2225" s="2">
        <v>2.3224936536110201</v>
      </c>
      <c r="F2225" s="6">
        <v>2223</v>
      </c>
      <c r="G2225" s="7">
        <v>3.2290193354067513</v>
      </c>
      <c r="H2225" s="7">
        <v>7.6712252191580372</v>
      </c>
      <c r="I2225" s="2">
        <v>2.34</v>
      </c>
    </row>
    <row r="2226" spans="1:9" x14ac:dyDescent="0.25">
      <c r="A2226" s="6">
        <v>2224</v>
      </c>
      <c r="B2226" s="6">
        <v>4.7883925423726996</v>
      </c>
      <c r="C2226" s="9">
        <v>9.8815143177594393</v>
      </c>
      <c r="D2226" s="2">
        <v>2.6596108712361901</v>
      </c>
      <c r="F2226" s="6">
        <v>2224</v>
      </c>
      <c r="G2226" s="7">
        <v>4.9674335349152017</v>
      </c>
      <c r="H2226" s="7">
        <v>9.7420820833320683</v>
      </c>
      <c r="I2226" s="2">
        <v>2.67</v>
      </c>
    </row>
    <row r="2227" spans="1:9" x14ac:dyDescent="0.25">
      <c r="A2227" s="6">
        <v>2225</v>
      </c>
      <c r="B2227" s="6">
        <v>2.4137886464021601</v>
      </c>
      <c r="C2227" s="9">
        <v>6.3564405670605097</v>
      </c>
      <c r="D2227" s="2">
        <v>2.1449982228507198</v>
      </c>
      <c r="F2227" s="6">
        <v>2225</v>
      </c>
      <c r="G2227" s="7">
        <v>2.4433383122575218</v>
      </c>
      <c r="H2227" s="7">
        <v>6.2535953764674117</v>
      </c>
      <c r="I2227" s="2">
        <v>2.14</v>
      </c>
    </row>
    <row r="2228" spans="1:9" x14ac:dyDescent="0.25">
      <c r="A2228" s="6">
        <v>2226</v>
      </c>
      <c r="B2228" s="6">
        <v>1.8485747460186099</v>
      </c>
      <c r="C2228" s="9">
        <v>3.1430665316414399</v>
      </c>
      <c r="D2228" s="2">
        <v>1.98494001413778</v>
      </c>
      <c r="F2228" s="6">
        <v>2226</v>
      </c>
      <c r="G2228" s="7">
        <v>1.8933208758554583</v>
      </c>
      <c r="H2228" s="7">
        <v>3.312417532612602</v>
      </c>
      <c r="I2228" s="2">
        <v>1.99</v>
      </c>
    </row>
    <row r="2229" spans="1:9" x14ac:dyDescent="0.25">
      <c r="A2229" s="6">
        <v>2227</v>
      </c>
      <c r="B2229" s="6">
        <v>3.5963829622523802</v>
      </c>
      <c r="C2229" s="9">
        <v>7.4111104984439304</v>
      </c>
      <c r="D2229" s="2">
        <v>2.3732693808806302</v>
      </c>
      <c r="F2229" s="6">
        <v>2227</v>
      </c>
      <c r="G2229" s="7">
        <v>3.2160978864539991</v>
      </c>
      <c r="H2229" s="7">
        <v>7.5522950226390257</v>
      </c>
      <c r="I2229" s="2">
        <v>2.2999999999999998</v>
      </c>
    </row>
    <row r="2230" spans="1:9" x14ac:dyDescent="0.25">
      <c r="A2230" s="6">
        <v>2228</v>
      </c>
      <c r="B2230" s="6">
        <v>1.7833542527288</v>
      </c>
      <c r="C2230" s="9">
        <v>4.16270738403853</v>
      </c>
      <c r="D2230" s="2">
        <v>1.9727333322196801</v>
      </c>
      <c r="F2230" s="6">
        <v>2228</v>
      </c>
      <c r="G2230" s="7">
        <v>1.7974932855130807</v>
      </c>
      <c r="H2230" s="7">
        <v>4.03329364082835</v>
      </c>
      <c r="I2230" s="2">
        <v>1.95</v>
      </c>
    </row>
    <row r="2231" spans="1:9" x14ac:dyDescent="0.25">
      <c r="A2231" s="6">
        <v>2229</v>
      </c>
      <c r="B2231" s="6">
        <v>2.2841550524185301</v>
      </c>
      <c r="C2231" s="9">
        <v>3.33605222406343</v>
      </c>
      <c r="D2231" s="2">
        <v>2.0935234939415799</v>
      </c>
      <c r="F2231" s="6">
        <v>2229</v>
      </c>
      <c r="G2231" s="7">
        <v>2.2629415814617717</v>
      </c>
      <c r="H2231" s="7">
        <v>3.578550547927775</v>
      </c>
      <c r="I2231" s="2">
        <v>2.09</v>
      </c>
    </row>
    <row r="2232" spans="1:9" x14ac:dyDescent="0.25">
      <c r="A2232" s="6">
        <v>2230</v>
      </c>
      <c r="B2232" s="6">
        <v>1.7087891295312201</v>
      </c>
      <c r="C2232" s="9">
        <v>2.2657045693009499</v>
      </c>
      <c r="D2232" s="2">
        <v>1.9533404200740501</v>
      </c>
      <c r="F2232" s="6">
        <v>2230</v>
      </c>
      <c r="G2232" s="7">
        <v>1.7813146014293029</v>
      </c>
      <c r="H2232" s="7">
        <v>2.3646896046204695</v>
      </c>
      <c r="I2232" s="2">
        <v>1.97</v>
      </c>
    </row>
    <row r="2233" spans="1:9" x14ac:dyDescent="0.25">
      <c r="A2233" s="6">
        <v>2231</v>
      </c>
      <c r="B2233" s="6">
        <v>3.1720372733850999</v>
      </c>
      <c r="C2233" s="9">
        <v>7.2997095311321596</v>
      </c>
      <c r="D2233" s="2">
        <v>2.2866799491063099</v>
      </c>
      <c r="F2233" s="6">
        <v>2231</v>
      </c>
      <c r="G2233" s="7">
        <v>3.0971521840173599</v>
      </c>
      <c r="H2233" s="7">
        <v>7.2592068382284065</v>
      </c>
      <c r="I2233" s="2">
        <v>2.2799999999999998</v>
      </c>
    </row>
    <row r="2234" spans="1:9" x14ac:dyDescent="0.25">
      <c r="A2234" s="6">
        <v>2232</v>
      </c>
      <c r="B2234" s="6">
        <v>1.2531214291178101</v>
      </c>
      <c r="C2234" s="9">
        <v>1.5012235301124599</v>
      </c>
      <c r="D2234" s="2">
        <v>1.8551465410121299</v>
      </c>
      <c r="F2234" s="6">
        <v>2232</v>
      </c>
      <c r="G2234" s="7">
        <v>1.2006850006386878</v>
      </c>
      <c r="H2234" s="7">
        <v>1.5099463142061103</v>
      </c>
      <c r="I2234" s="2">
        <v>1.85</v>
      </c>
    </row>
    <row r="2235" spans="1:9" x14ac:dyDescent="0.25">
      <c r="A2235" s="6">
        <v>2233</v>
      </c>
      <c r="B2235" s="6">
        <v>1.28442749433008</v>
      </c>
      <c r="C2235" s="9">
        <v>1.3138761040342199</v>
      </c>
      <c r="D2235" s="2">
        <v>1.86593925194558</v>
      </c>
      <c r="F2235" s="6">
        <v>2233</v>
      </c>
      <c r="G2235" s="7">
        <v>1.323429278610929</v>
      </c>
      <c r="H2235" s="7">
        <v>1.2794418395169012</v>
      </c>
      <c r="I2235" s="2">
        <v>1.89</v>
      </c>
    </row>
    <row r="2236" spans="1:9" x14ac:dyDescent="0.25">
      <c r="A2236" s="6">
        <v>2234</v>
      </c>
      <c r="B2236" s="6">
        <v>1.30552627035825</v>
      </c>
      <c r="C2236" s="9">
        <v>1.4058039614139699</v>
      </c>
      <c r="D2236" s="2">
        <v>1.8437662368735299</v>
      </c>
      <c r="F2236" s="6">
        <v>2234</v>
      </c>
      <c r="G2236" s="7">
        <v>1.3602464736292394</v>
      </c>
      <c r="H2236" s="7">
        <v>1.4619892500710054</v>
      </c>
      <c r="I2236" s="2">
        <v>1.84</v>
      </c>
    </row>
    <row r="2237" spans="1:9" x14ac:dyDescent="0.25">
      <c r="A2237" s="6">
        <v>2235</v>
      </c>
      <c r="B2237" s="6">
        <v>1.2345575290572499</v>
      </c>
      <c r="C2237" s="9">
        <v>2.0017920817713</v>
      </c>
      <c r="D2237" s="2">
        <v>1.7966776940220499</v>
      </c>
      <c r="F2237" s="6">
        <v>2235</v>
      </c>
      <c r="G2237" s="7">
        <v>1.16431183134594</v>
      </c>
      <c r="H2237" s="7">
        <v>1.9103828714716509</v>
      </c>
      <c r="I2237" s="2">
        <v>1.77</v>
      </c>
    </row>
    <row r="2238" spans="1:9" x14ac:dyDescent="0.25">
      <c r="A2238" s="6">
        <v>2236</v>
      </c>
      <c r="B2238" s="6">
        <v>1.2374082178716901</v>
      </c>
      <c r="C2238" s="9">
        <v>0.93891396344303502</v>
      </c>
      <c r="D2238" s="2">
        <v>1.88414168238511</v>
      </c>
      <c r="F2238" s="6">
        <v>2236</v>
      </c>
      <c r="G2238" s="7">
        <v>1.3004264522156059</v>
      </c>
      <c r="H2238" s="7">
        <v>1.0146071772224241</v>
      </c>
      <c r="I2238" s="2">
        <v>1.9</v>
      </c>
    </row>
    <row r="2239" spans="1:9" x14ac:dyDescent="0.25">
      <c r="A2239" s="6">
        <v>2237</v>
      </c>
      <c r="B2239" s="6">
        <v>1.48314920757345</v>
      </c>
      <c r="C2239" s="9">
        <v>1.3404971236577601</v>
      </c>
      <c r="D2239" s="2">
        <v>1.91111873973808</v>
      </c>
      <c r="F2239" s="6">
        <v>2237</v>
      </c>
      <c r="G2239" s="7">
        <v>1.5386587664267448</v>
      </c>
      <c r="H2239" s="7">
        <v>1.4203503040711263</v>
      </c>
      <c r="I2239" s="2">
        <v>1.94</v>
      </c>
    </row>
    <row r="2240" spans="1:9" x14ac:dyDescent="0.25">
      <c r="A2240" s="6">
        <v>2238</v>
      </c>
      <c r="B2240" s="6">
        <v>1.5085856714222201</v>
      </c>
      <c r="C2240" s="9">
        <v>2.0846026300024501</v>
      </c>
      <c r="D2240" s="2">
        <v>1.86241861923003</v>
      </c>
      <c r="F2240" s="6">
        <v>2238</v>
      </c>
      <c r="G2240" s="7">
        <v>1.4230934343616191</v>
      </c>
      <c r="H2240" s="7">
        <v>2.183765956590948</v>
      </c>
      <c r="I2240" s="2">
        <v>1.85</v>
      </c>
    </row>
    <row r="2241" spans="1:9" x14ac:dyDescent="0.25">
      <c r="A2241" s="6">
        <v>2239</v>
      </c>
      <c r="B2241" s="6">
        <v>3.2499601824867601</v>
      </c>
      <c r="C2241" s="9">
        <v>6.5870484216107403</v>
      </c>
      <c r="D2241" s="2">
        <v>2.2817092145992302</v>
      </c>
      <c r="F2241" s="6">
        <v>2239</v>
      </c>
      <c r="G2241" s="7">
        <v>3.1334603599951518</v>
      </c>
      <c r="H2241" s="7">
        <v>6.4463548737970973</v>
      </c>
      <c r="I2241" s="2">
        <v>2.2799999999999998</v>
      </c>
    </row>
    <row r="2242" spans="1:9" x14ac:dyDescent="0.25">
      <c r="A2242" s="6">
        <v>2240</v>
      </c>
      <c r="B2242" s="6">
        <v>1.9647093454298099</v>
      </c>
      <c r="C2242" s="9">
        <v>1.6945563526024301</v>
      </c>
      <c r="D2242" s="2">
        <v>2.0904031902774198</v>
      </c>
      <c r="F2242" s="6">
        <v>2240</v>
      </c>
      <c r="G2242" s="7">
        <v>1.9924825823966708</v>
      </c>
      <c r="H2242" s="7">
        <v>1.7112497174909431</v>
      </c>
      <c r="I2242" s="2">
        <v>2.08</v>
      </c>
    </row>
    <row r="2243" spans="1:9" x14ac:dyDescent="0.25">
      <c r="A2243" s="6">
        <v>2241</v>
      </c>
      <c r="B2243" s="6">
        <v>1.93225895951549</v>
      </c>
      <c r="C2243" s="9">
        <v>2.2432419854429901</v>
      </c>
      <c r="D2243" s="2">
        <v>2.0207943461758</v>
      </c>
      <c r="F2243" s="6">
        <v>2241</v>
      </c>
      <c r="G2243" s="7">
        <v>2.0012844534370133</v>
      </c>
      <c r="H2243" s="7">
        <v>2.3388653731571343</v>
      </c>
      <c r="I2243" s="2">
        <v>2.0499999999999998</v>
      </c>
    </row>
    <row r="2244" spans="1:9" x14ac:dyDescent="0.25">
      <c r="A2244" s="6">
        <v>2242</v>
      </c>
      <c r="B2244" s="6">
        <v>2.3025387944892</v>
      </c>
      <c r="C2244" s="9">
        <v>3.6434547993529498</v>
      </c>
      <c r="D2244" s="2">
        <v>2.11300077244052</v>
      </c>
      <c r="F2244" s="6">
        <v>2242</v>
      </c>
      <c r="G2244" s="7">
        <v>2.3882215849722321</v>
      </c>
      <c r="H2244" s="7">
        <v>3.5604270031336487</v>
      </c>
      <c r="I2244" s="2">
        <v>2.14</v>
      </c>
    </row>
    <row r="2245" spans="1:9" x14ac:dyDescent="0.25">
      <c r="A2245" s="6">
        <v>2243</v>
      </c>
      <c r="B2245" s="6">
        <v>3.24515426231003</v>
      </c>
      <c r="C2245" s="9">
        <v>6.2128869498228099</v>
      </c>
      <c r="D2245" s="2">
        <v>2.2708277434393098</v>
      </c>
      <c r="F2245" s="6">
        <v>2243</v>
      </c>
      <c r="G2245" s="7">
        <v>3.1571600890546447</v>
      </c>
      <c r="H2245" s="7">
        <v>6.2874420211263384</v>
      </c>
      <c r="I2245" s="2">
        <v>2.2999999999999998</v>
      </c>
    </row>
    <row r="2246" spans="1:9" x14ac:dyDescent="0.25">
      <c r="A2246" s="6">
        <v>2244</v>
      </c>
      <c r="B2246" s="6">
        <v>1.89202297032362</v>
      </c>
      <c r="C2246" s="9">
        <v>3.1301597916395001</v>
      </c>
      <c r="D2246" s="2">
        <v>1.9829907641521201</v>
      </c>
      <c r="F2246" s="6">
        <v>2244</v>
      </c>
      <c r="G2246" s="7">
        <v>1.9480794989082457</v>
      </c>
      <c r="H2246" s="7">
        <v>3.3510547741261645</v>
      </c>
      <c r="I2246" s="2">
        <v>2.0099999999999998</v>
      </c>
    </row>
    <row r="2247" spans="1:9" x14ac:dyDescent="0.25">
      <c r="A2247" s="6">
        <v>2245</v>
      </c>
      <c r="B2247" s="6">
        <v>1.21605412520013</v>
      </c>
      <c r="C2247" s="9">
        <v>0.94325777958217405</v>
      </c>
      <c r="D2247" s="2">
        <v>1.8574575601749199</v>
      </c>
      <c r="F2247" s="6">
        <v>2245</v>
      </c>
      <c r="G2247" s="7">
        <v>1.1274359335287285</v>
      </c>
      <c r="H2247" s="7">
        <v>0.97990457240595474</v>
      </c>
      <c r="I2247" s="2">
        <v>1.84</v>
      </c>
    </row>
    <row r="2248" spans="1:9" x14ac:dyDescent="0.25">
      <c r="A2248" s="6">
        <v>2246</v>
      </c>
      <c r="B2248" s="6">
        <v>3.6770417850981199</v>
      </c>
      <c r="C2248" s="9">
        <v>9.0401651478062099</v>
      </c>
      <c r="D2248" s="2">
        <v>2.4863071915247499</v>
      </c>
      <c r="F2248" s="6">
        <v>2246</v>
      </c>
      <c r="G2248" s="7">
        <v>3.9417421961745283</v>
      </c>
      <c r="H2248" s="7">
        <v>9.2691431512092581</v>
      </c>
      <c r="I2248" s="2">
        <v>2.5099999999999998</v>
      </c>
    </row>
    <row r="2249" spans="1:9" x14ac:dyDescent="0.25">
      <c r="A2249" s="6">
        <v>2247</v>
      </c>
      <c r="B2249" s="6">
        <v>3.0509108377202301</v>
      </c>
      <c r="C2249" s="9">
        <v>9.4433168601771804</v>
      </c>
      <c r="D2249" s="2">
        <v>2.2765916309442198</v>
      </c>
      <c r="F2249" s="6">
        <v>2247</v>
      </c>
      <c r="G2249" s="7">
        <v>3.0444964741242782</v>
      </c>
      <c r="H2249" s="7">
        <v>9.4546360986196003</v>
      </c>
      <c r="I2249" s="2">
        <v>2.29</v>
      </c>
    </row>
    <row r="2250" spans="1:9" x14ac:dyDescent="0.25">
      <c r="A2250" s="6">
        <v>2248</v>
      </c>
      <c r="B2250" s="6">
        <v>2.7796279328454898</v>
      </c>
      <c r="C2250" s="9">
        <v>5.7048710613653002</v>
      </c>
      <c r="D2250" s="2">
        <v>2.2086817449697902</v>
      </c>
      <c r="F2250" s="6">
        <v>2248</v>
      </c>
      <c r="G2250" s="7">
        <v>2.7731923871809236</v>
      </c>
      <c r="H2250" s="7">
        <v>5.6970071757974035</v>
      </c>
      <c r="I2250" s="2">
        <v>2.2000000000000002</v>
      </c>
    </row>
    <row r="2251" spans="1:9" x14ac:dyDescent="0.25">
      <c r="A2251" s="6">
        <v>2249</v>
      </c>
      <c r="B2251" s="6">
        <v>2.5341976420314398</v>
      </c>
      <c r="C2251" s="9">
        <v>4.7866632009241199</v>
      </c>
      <c r="D2251" s="2">
        <v>2.1559022723200099</v>
      </c>
      <c r="F2251" s="6">
        <v>2249</v>
      </c>
      <c r="G2251" s="7">
        <v>2.6711422260370932</v>
      </c>
      <c r="H2251" s="7">
        <v>4.9880290055359326</v>
      </c>
      <c r="I2251" s="2">
        <v>2.2000000000000002</v>
      </c>
    </row>
    <row r="2252" spans="1:9" x14ac:dyDescent="0.25">
      <c r="A2252" s="6">
        <v>2250</v>
      </c>
      <c r="B2252" s="6">
        <v>2.8414057414584599</v>
      </c>
      <c r="C2252" s="9">
        <v>3.9747342204835499</v>
      </c>
      <c r="D2252" s="2">
        <v>2.2758939351362102</v>
      </c>
      <c r="F2252" s="6">
        <v>2250</v>
      </c>
      <c r="G2252" s="7">
        <v>3.1349101411610958</v>
      </c>
      <c r="H2252" s="7">
        <v>3.8963870453135367</v>
      </c>
      <c r="I2252" s="2">
        <v>2.2999999999999998</v>
      </c>
    </row>
    <row r="2253" spans="1:9" x14ac:dyDescent="0.25">
      <c r="A2253" s="6">
        <v>2251</v>
      </c>
      <c r="B2253" s="6">
        <v>2.8671883557233802</v>
      </c>
      <c r="C2253" s="9">
        <v>5.6303896948882404</v>
      </c>
      <c r="D2253" s="2">
        <v>2.2234341616657098</v>
      </c>
      <c r="F2253" s="6">
        <v>2251</v>
      </c>
      <c r="G2253" s="7">
        <v>2.7552466785723677</v>
      </c>
      <c r="H2253" s="7">
        <v>5.7427720908409938</v>
      </c>
      <c r="I2253" s="2">
        <v>2.2200000000000002</v>
      </c>
    </row>
    <row r="2254" spans="1:9" x14ac:dyDescent="0.25">
      <c r="A2254" s="6">
        <v>2252</v>
      </c>
      <c r="B2254" s="6">
        <v>3.1919019469294398</v>
      </c>
      <c r="C2254" s="9">
        <v>9.9509096311824905</v>
      </c>
      <c r="D2254" s="2">
        <v>2.3435428597578398</v>
      </c>
      <c r="F2254" s="6">
        <v>2252</v>
      </c>
      <c r="G2254" s="7">
        <v>3.1803437481728491</v>
      </c>
      <c r="H2254" s="7">
        <v>9.977750474273682</v>
      </c>
      <c r="I2254" s="2">
        <v>2.36</v>
      </c>
    </row>
    <row r="2255" spans="1:9" x14ac:dyDescent="0.25">
      <c r="A2255" s="6">
        <v>2253</v>
      </c>
      <c r="B2255" s="6">
        <v>3.2225024576018999</v>
      </c>
      <c r="C2255" s="9">
        <v>8.6414168775748905</v>
      </c>
      <c r="D2255" s="2">
        <v>2.2913293134686001</v>
      </c>
      <c r="F2255" s="6">
        <v>2253</v>
      </c>
      <c r="G2255" s="7">
        <v>3.0868099555741604</v>
      </c>
      <c r="H2255" s="7">
        <v>8.8180850094315879</v>
      </c>
      <c r="I2255" s="2">
        <v>2.29</v>
      </c>
    </row>
    <row r="2256" spans="1:9" x14ac:dyDescent="0.25">
      <c r="A2256" s="6">
        <v>2254</v>
      </c>
      <c r="B2256" s="6">
        <v>3.8371332335159098</v>
      </c>
      <c r="C2256" s="9">
        <v>8.0302324349139997</v>
      </c>
      <c r="D2256" s="2">
        <v>2.40346131958986</v>
      </c>
      <c r="F2256" s="6">
        <v>2254</v>
      </c>
      <c r="G2256" s="7">
        <v>3.9873814667365828</v>
      </c>
      <c r="H2256" s="7">
        <v>8.1263376346933018</v>
      </c>
      <c r="I2256" s="2">
        <v>2.48</v>
      </c>
    </row>
    <row r="2257" spans="1:9" x14ac:dyDescent="0.25">
      <c r="A2257" s="6">
        <v>2255</v>
      </c>
      <c r="B2257" s="6">
        <v>1.87539729083763</v>
      </c>
      <c r="C2257" s="9">
        <v>3.9277872697748402</v>
      </c>
      <c r="D2257" s="2">
        <v>1.9509847605734401</v>
      </c>
      <c r="F2257" s="6">
        <v>2255</v>
      </c>
      <c r="G2257" s="7">
        <v>1.8734966529436696</v>
      </c>
      <c r="H2257" s="7">
        <v>3.8422717573126715</v>
      </c>
      <c r="I2257" s="2">
        <v>1.98</v>
      </c>
    </row>
    <row r="2258" spans="1:9" x14ac:dyDescent="0.25">
      <c r="A2258" s="6">
        <v>2256</v>
      </c>
      <c r="B2258" s="6">
        <v>3.1416894153463</v>
      </c>
      <c r="C2258" s="9">
        <v>4.8194092633845802</v>
      </c>
      <c r="D2258" s="2">
        <v>2.26848537879266</v>
      </c>
      <c r="F2258" s="6">
        <v>2256</v>
      </c>
      <c r="G2258" s="7">
        <v>2.9551372765839532</v>
      </c>
      <c r="H2258" s="7">
        <v>4.7849279314214304</v>
      </c>
      <c r="I2258" s="2">
        <v>2.25</v>
      </c>
    </row>
    <row r="2259" spans="1:9" x14ac:dyDescent="0.25">
      <c r="A2259" s="6">
        <v>2257</v>
      </c>
      <c r="B2259" s="6">
        <v>1.95086457105039</v>
      </c>
      <c r="C2259" s="9">
        <v>3.9163932827466099</v>
      </c>
      <c r="D2259" s="2">
        <v>1.97454682255056</v>
      </c>
      <c r="F2259" s="6">
        <v>2257</v>
      </c>
      <c r="G2259" s="7">
        <v>1.9567910980302794</v>
      </c>
      <c r="H2259" s="7">
        <v>3.8172901646501618</v>
      </c>
      <c r="I2259" s="2">
        <v>2.0099999999999998</v>
      </c>
    </row>
    <row r="2260" spans="1:9" x14ac:dyDescent="0.25">
      <c r="A2260" s="6">
        <v>2258</v>
      </c>
      <c r="B2260" s="6">
        <v>1.90061909263545</v>
      </c>
      <c r="C2260" s="9">
        <v>3.9764884358566399</v>
      </c>
      <c r="D2260" s="2">
        <v>1.97687258445349</v>
      </c>
      <c r="F2260" s="6">
        <v>2258</v>
      </c>
      <c r="G2260" s="7">
        <v>2.0065843344945904</v>
      </c>
      <c r="H2260" s="7">
        <v>3.9916215897669165</v>
      </c>
      <c r="I2260" s="2">
        <v>2.0099999999999998</v>
      </c>
    </row>
    <row r="2261" spans="1:9" x14ac:dyDescent="0.25">
      <c r="A2261" s="6">
        <v>2259</v>
      </c>
      <c r="B2261" s="6">
        <v>2.5675657674149601</v>
      </c>
      <c r="C2261" s="9">
        <v>7.06252030916324</v>
      </c>
      <c r="D2261" s="2">
        <v>2.2249439718555299</v>
      </c>
      <c r="F2261" s="6">
        <v>2259</v>
      </c>
      <c r="G2261" s="7">
        <v>2.9239656847519377</v>
      </c>
      <c r="H2261" s="7">
        <v>7.3783746026734729</v>
      </c>
      <c r="I2261" s="2">
        <v>2.25</v>
      </c>
    </row>
    <row r="2262" spans="1:9" x14ac:dyDescent="0.25">
      <c r="A2262" s="6">
        <v>2260</v>
      </c>
      <c r="B2262" s="6">
        <v>1.7593672117041099</v>
      </c>
      <c r="C2262" s="9">
        <v>2.26765275716948</v>
      </c>
      <c r="D2262" s="2">
        <v>1.9533404200740501</v>
      </c>
      <c r="F2262" s="6">
        <v>2260</v>
      </c>
      <c r="G2262" s="7">
        <v>1.8086939129556963</v>
      </c>
      <c r="H2262" s="7">
        <v>2.3729748083781024</v>
      </c>
      <c r="I2262" s="2">
        <v>1.97</v>
      </c>
    </row>
    <row r="2263" spans="1:9" x14ac:dyDescent="0.25">
      <c r="A2263" s="6">
        <v>2261</v>
      </c>
      <c r="B2263" s="6">
        <v>2.6969466979403101</v>
      </c>
      <c r="C2263" s="9">
        <v>5.6982208309538498</v>
      </c>
      <c r="D2263" s="2">
        <v>2.1882224255998</v>
      </c>
      <c r="F2263" s="6">
        <v>2261</v>
      </c>
      <c r="G2263" s="7">
        <v>2.6621643954676433</v>
      </c>
      <c r="H2263" s="7">
        <v>5.7556535481147204</v>
      </c>
      <c r="I2263" s="2">
        <v>2.1800000000000002</v>
      </c>
    </row>
    <row r="2264" spans="1:9" x14ac:dyDescent="0.25">
      <c r="A2264" s="6">
        <v>2262</v>
      </c>
      <c r="B2264" s="6">
        <v>2.17534012296024</v>
      </c>
      <c r="C2264" s="9">
        <v>2.12797238339915</v>
      </c>
      <c r="D2264" s="2">
        <v>2.1302113859816001</v>
      </c>
      <c r="F2264" s="6">
        <v>2262</v>
      </c>
      <c r="G2264" s="7">
        <v>2.3027357519088372</v>
      </c>
      <c r="H2264" s="7">
        <v>2.1748153663508059</v>
      </c>
      <c r="I2264" s="2">
        <v>2.14</v>
      </c>
    </row>
    <row r="2265" spans="1:9" x14ac:dyDescent="0.25">
      <c r="A2265" s="6">
        <v>2263</v>
      </c>
      <c r="B2265" s="6">
        <v>3.82431049066702</v>
      </c>
      <c r="C2265" s="9">
        <v>10.137287234214201</v>
      </c>
      <c r="D2265" s="2">
        <v>2.4956208799129098</v>
      </c>
      <c r="F2265" s="6">
        <v>2263</v>
      </c>
      <c r="G2265" s="7">
        <v>4.1061140488337431</v>
      </c>
      <c r="H2265" s="7">
        <v>9.9878084835576022</v>
      </c>
      <c r="I2265" s="2">
        <v>2.5299999999999998</v>
      </c>
    </row>
    <row r="2266" spans="1:9" x14ac:dyDescent="0.25">
      <c r="A2266" s="6">
        <v>2264</v>
      </c>
      <c r="B2266" s="6">
        <v>3.7034305154409899</v>
      </c>
      <c r="C2266" s="9">
        <v>10.610204472374001</v>
      </c>
      <c r="D2266" s="2">
        <v>2.42704155091812</v>
      </c>
      <c r="F2266" s="6">
        <v>2264</v>
      </c>
      <c r="G2266" s="7">
        <v>3.601788073084097</v>
      </c>
      <c r="H2266" s="7">
        <v>10.572542803803437</v>
      </c>
      <c r="I2266" s="2">
        <v>2.44</v>
      </c>
    </row>
    <row r="2267" spans="1:9" x14ac:dyDescent="0.25">
      <c r="A2267" s="6">
        <v>2265</v>
      </c>
      <c r="B2267" s="6">
        <v>1.45525978334063</v>
      </c>
      <c r="C2267" s="9">
        <v>1.7743422414938499</v>
      </c>
      <c r="D2267" s="2">
        <v>1.8816454987453799</v>
      </c>
      <c r="F2267" s="6">
        <v>2265</v>
      </c>
      <c r="G2267" s="7">
        <v>1.548171209152531</v>
      </c>
      <c r="H2267" s="7">
        <v>1.9018293035292833</v>
      </c>
      <c r="I2267" s="2">
        <v>1.89</v>
      </c>
    </row>
    <row r="2268" spans="1:9" x14ac:dyDescent="0.25">
      <c r="A2268" s="6">
        <v>2266</v>
      </c>
      <c r="B2268" s="6">
        <v>2.3087666638409101</v>
      </c>
      <c r="C2268" s="9">
        <v>8.0839904562533302</v>
      </c>
      <c r="D2268" s="2">
        <v>2.1080930301790399</v>
      </c>
      <c r="F2268" s="6">
        <v>2266</v>
      </c>
      <c r="G2268" s="7">
        <v>2.3238998715257204</v>
      </c>
      <c r="H2268" s="7">
        <v>8.1454203224012911</v>
      </c>
      <c r="I2268" s="2">
        <v>2.1</v>
      </c>
    </row>
    <row r="2269" spans="1:9" x14ac:dyDescent="0.25">
      <c r="A2269" s="6">
        <v>2267</v>
      </c>
      <c r="B2269" s="6">
        <v>3.3188244190142999</v>
      </c>
      <c r="C2269" s="9">
        <v>9.5748513071727306</v>
      </c>
      <c r="D2269" s="2">
        <v>2.3979104902135999</v>
      </c>
      <c r="F2269" s="6">
        <v>2267</v>
      </c>
      <c r="G2269" s="7">
        <v>3.5420850054517681</v>
      </c>
      <c r="H2269" s="7">
        <v>9.6270448993539777</v>
      </c>
      <c r="I2269" s="2">
        <v>2.42</v>
      </c>
    </row>
    <row r="2270" spans="1:9" x14ac:dyDescent="0.25">
      <c r="A2270" s="6">
        <v>2268</v>
      </c>
      <c r="B2270" s="6">
        <v>2.59909926562365</v>
      </c>
      <c r="C2270" s="9">
        <v>3.6465051756907898</v>
      </c>
      <c r="D2270" s="2">
        <v>2.1747006476387498</v>
      </c>
      <c r="F2270" s="6">
        <v>2268</v>
      </c>
      <c r="G2270" s="7">
        <v>2.508604677472984</v>
      </c>
      <c r="H2270" s="7">
        <v>3.5029898965305755</v>
      </c>
      <c r="I2270" s="2">
        <v>2.17</v>
      </c>
    </row>
    <row r="2271" spans="1:9" x14ac:dyDescent="0.25">
      <c r="A2271" s="6">
        <v>2269</v>
      </c>
      <c r="B2271" s="6">
        <v>2.2241442736268202</v>
      </c>
      <c r="C2271" s="9">
        <v>4.1852962144714798</v>
      </c>
      <c r="D2271" s="2">
        <v>2.0808081986458999</v>
      </c>
      <c r="F2271" s="6">
        <v>2269</v>
      </c>
      <c r="G2271" s="7">
        <v>2.346324030201242</v>
      </c>
      <c r="H2271" s="7">
        <v>4.1749229623449935</v>
      </c>
      <c r="I2271" s="2">
        <v>2.11</v>
      </c>
    </row>
    <row r="2272" spans="1:9" x14ac:dyDescent="0.25">
      <c r="A2272" s="6">
        <v>2270</v>
      </c>
      <c r="B2272" s="6">
        <v>2.7677132041245498</v>
      </c>
      <c r="C2272" s="9">
        <v>5.7960661195925596</v>
      </c>
      <c r="D2272" s="2">
        <v>2.22020004906165</v>
      </c>
      <c r="F2272" s="6">
        <v>2270</v>
      </c>
      <c r="G2272" s="7">
        <v>2.8174333572770505</v>
      </c>
      <c r="H2272" s="7">
        <v>5.8742720611832171</v>
      </c>
      <c r="I2272" s="2">
        <v>2.23</v>
      </c>
    </row>
    <row r="2273" spans="1:9" x14ac:dyDescent="0.25">
      <c r="A2273" s="6">
        <v>2271</v>
      </c>
      <c r="B2273" s="6">
        <v>2.7552656653389902</v>
      </c>
      <c r="C2273" s="9">
        <v>3.1674913661463502</v>
      </c>
      <c r="D2273" s="2">
        <v>2.2585770867447401</v>
      </c>
      <c r="F2273" s="6">
        <v>2271</v>
      </c>
      <c r="G2273" s="7">
        <v>2.939189683758562</v>
      </c>
      <c r="H2273" s="7">
        <v>3.2915553119850092</v>
      </c>
      <c r="I2273" s="2">
        <v>2.2799999999999998</v>
      </c>
    </row>
    <row r="2274" spans="1:9" x14ac:dyDescent="0.25">
      <c r="A2274" s="6">
        <v>2272</v>
      </c>
      <c r="B2274" s="6">
        <v>4.0724268467678897</v>
      </c>
      <c r="C2274" s="9">
        <v>8.1003653884261198</v>
      </c>
      <c r="D2274" s="2">
        <v>2.52370289293233</v>
      </c>
      <c r="F2274" s="6">
        <v>2272</v>
      </c>
      <c r="G2274" s="7">
        <v>4.4484118775069978</v>
      </c>
      <c r="H2274" s="7">
        <v>7.8043441723269522</v>
      </c>
      <c r="I2274" s="2">
        <v>2.56</v>
      </c>
    </row>
    <row r="2275" spans="1:9" x14ac:dyDescent="0.25">
      <c r="A2275" s="6">
        <v>2273</v>
      </c>
      <c r="B2275" s="6">
        <v>2.8946708561060901</v>
      </c>
      <c r="C2275" s="9">
        <v>5.6348715649120296</v>
      </c>
      <c r="D2275" s="2">
        <v>2.2280094088280098</v>
      </c>
      <c r="F2275" s="6">
        <v>2273</v>
      </c>
      <c r="G2275" s="7">
        <v>2.8166501162849378</v>
      </c>
      <c r="H2275" s="7">
        <v>5.8250037929295875</v>
      </c>
      <c r="I2275" s="2">
        <v>2.23</v>
      </c>
    </row>
    <row r="2276" spans="1:9" x14ac:dyDescent="0.25">
      <c r="A2276" s="6">
        <v>2274</v>
      </c>
      <c r="B2276" s="6">
        <v>1.59553270060687</v>
      </c>
      <c r="C2276" s="9">
        <v>2.0824179838120802</v>
      </c>
      <c r="D2276" s="2">
        <v>1.90747917420881</v>
      </c>
      <c r="F2276" s="6">
        <v>2274</v>
      </c>
      <c r="G2276" s="7">
        <v>1.4515183489522894</v>
      </c>
      <c r="H2276" s="7">
        <v>2.1454029770144576</v>
      </c>
      <c r="I2276" s="2">
        <v>1.88</v>
      </c>
    </row>
    <row r="2277" spans="1:9" x14ac:dyDescent="0.25">
      <c r="A2277" s="6">
        <v>2275</v>
      </c>
      <c r="B2277" s="6">
        <v>3.30430981753203</v>
      </c>
      <c r="C2277" s="9">
        <v>9.7794938958352393</v>
      </c>
      <c r="D2277" s="2">
        <v>2.37158319799211</v>
      </c>
      <c r="F2277" s="6">
        <v>2275</v>
      </c>
      <c r="G2277" s="7">
        <v>3.2709980512971706</v>
      </c>
      <c r="H2277" s="7">
        <v>9.8404330115358363</v>
      </c>
      <c r="I2277" s="2">
        <v>2.34</v>
      </c>
    </row>
  </sheetData>
  <mergeCells count="2">
    <mergeCell ref="B1:D1"/>
    <mergeCell ref="G1:I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77"/>
  <sheetViews>
    <sheetView workbookViewId="0">
      <selection activeCell="J4" sqref="J4"/>
    </sheetView>
  </sheetViews>
  <sheetFormatPr defaultRowHeight="15" x14ac:dyDescent="0.25"/>
  <cols>
    <col min="2" max="2" width="13.85546875" bestFit="1" customWidth="1"/>
    <col min="3" max="3" width="16.140625" bestFit="1" customWidth="1"/>
    <col min="4" max="4" width="17.5703125" bestFit="1" customWidth="1"/>
    <col min="7" max="7" width="13.7109375" bestFit="1" customWidth="1"/>
    <col min="8" max="8" width="14" bestFit="1" customWidth="1"/>
    <col min="9" max="9" width="16.7109375" style="3" bestFit="1" customWidth="1"/>
  </cols>
  <sheetData>
    <row r="1" spans="1:9" x14ac:dyDescent="0.25">
      <c r="B1" s="78" t="s">
        <v>4</v>
      </c>
      <c r="C1" s="79"/>
      <c r="D1" s="80"/>
      <c r="G1" s="81" t="s">
        <v>5</v>
      </c>
      <c r="H1" s="82"/>
      <c r="I1" s="83"/>
    </row>
    <row r="2" spans="1:9" x14ac:dyDescent="0.25">
      <c r="A2" s="14" t="s">
        <v>3</v>
      </c>
      <c r="B2" s="2" t="s">
        <v>6</v>
      </c>
      <c r="C2" s="4" t="s">
        <v>7</v>
      </c>
      <c r="D2" s="4" t="s">
        <v>8</v>
      </c>
      <c r="F2" s="6" t="s">
        <v>3</v>
      </c>
      <c r="G2" s="2" t="s">
        <v>9</v>
      </c>
      <c r="H2" s="4" t="s">
        <v>10</v>
      </c>
      <c r="I2" s="4" t="s">
        <v>11</v>
      </c>
    </row>
    <row r="3" spans="1:9" x14ac:dyDescent="0.25">
      <c r="A3" s="6">
        <v>1</v>
      </c>
      <c r="B3" s="2">
        <v>0.21</v>
      </c>
      <c r="C3" s="2">
        <v>0.35</v>
      </c>
      <c r="D3" s="2">
        <v>0.75</v>
      </c>
      <c r="F3" s="6">
        <v>1</v>
      </c>
      <c r="G3" s="7">
        <v>0.2176123242589528</v>
      </c>
      <c r="H3" s="7">
        <v>0.35033764454992133</v>
      </c>
      <c r="I3" s="2">
        <v>0.75</v>
      </c>
    </row>
    <row r="4" spans="1:9" x14ac:dyDescent="0.25">
      <c r="A4" s="6">
        <v>2</v>
      </c>
      <c r="B4" s="2">
        <v>0.4</v>
      </c>
      <c r="C4" s="2">
        <v>0.46</v>
      </c>
      <c r="D4" s="2">
        <v>1.06</v>
      </c>
      <c r="F4" s="6">
        <v>2</v>
      </c>
      <c r="G4" s="7">
        <v>0.39325277578833095</v>
      </c>
      <c r="H4" s="7">
        <v>0.45740587579451908</v>
      </c>
      <c r="I4" s="2">
        <v>1.05</v>
      </c>
    </row>
    <row r="5" spans="1:9" x14ac:dyDescent="0.25">
      <c r="A5" s="6">
        <v>3</v>
      </c>
      <c r="B5" s="2">
        <v>0.68</v>
      </c>
      <c r="C5" s="2">
        <v>0.61</v>
      </c>
      <c r="D5" s="2">
        <v>1.4</v>
      </c>
      <c r="F5" s="6">
        <v>3</v>
      </c>
      <c r="G5" s="7">
        <v>0.68353288772650389</v>
      </c>
      <c r="H5" s="7">
        <v>0.60756345267265965</v>
      </c>
      <c r="I5" s="2">
        <v>1.39</v>
      </c>
    </row>
    <row r="6" spans="1:9" x14ac:dyDescent="0.25">
      <c r="A6" s="6">
        <v>4</v>
      </c>
      <c r="B6" s="2">
        <v>1.18</v>
      </c>
      <c r="C6" s="2">
        <v>0.83</v>
      </c>
      <c r="D6" s="2">
        <v>1.8</v>
      </c>
      <c r="F6" s="6">
        <v>4</v>
      </c>
      <c r="G6" s="7">
        <v>1.1941301635977948</v>
      </c>
      <c r="H6" s="7">
        <v>0.82705095865630929</v>
      </c>
      <c r="I6" s="2">
        <v>1.79</v>
      </c>
    </row>
    <row r="7" spans="1:9" x14ac:dyDescent="0.25">
      <c r="A7" s="6">
        <v>5</v>
      </c>
      <c r="B7" s="2">
        <v>0.22</v>
      </c>
      <c r="C7" s="2">
        <v>0.35</v>
      </c>
      <c r="D7" s="2">
        <v>0.75</v>
      </c>
      <c r="F7" s="6">
        <v>5</v>
      </c>
      <c r="G7" s="7">
        <v>0.21494768355374108</v>
      </c>
      <c r="H7" s="7">
        <v>0.350787173999068</v>
      </c>
      <c r="I7" s="2">
        <v>0.75</v>
      </c>
    </row>
    <row r="8" spans="1:9" x14ac:dyDescent="0.25">
      <c r="A8" s="6">
        <v>6</v>
      </c>
      <c r="B8" s="2">
        <v>0.38</v>
      </c>
      <c r="C8" s="2">
        <v>0.46</v>
      </c>
      <c r="D8" s="2">
        <v>1.05</v>
      </c>
      <c r="F8" s="6">
        <v>6</v>
      </c>
      <c r="G8" s="7">
        <v>0.38843743567663702</v>
      </c>
      <c r="H8" s="7">
        <v>0.45799278791938225</v>
      </c>
      <c r="I8" s="2">
        <v>1.06</v>
      </c>
    </row>
    <row r="9" spans="1:9" x14ac:dyDescent="0.25">
      <c r="A9" s="6">
        <v>7</v>
      </c>
      <c r="B9" s="2">
        <v>0.68</v>
      </c>
      <c r="C9" s="2">
        <v>0.61</v>
      </c>
      <c r="D9" s="2">
        <v>1.39</v>
      </c>
      <c r="F9" s="6">
        <v>7</v>
      </c>
      <c r="G9" s="7">
        <v>0.67516309726454682</v>
      </c>
      <c r="H9" s="7">
        <v>0.60834303679229507</v>
      </c>
      <c r="I9" s="2">
        <v>1.4</v>
      </c>
    </row>
    <row r="10" spans="1:9" x14ac:dyDescent="0.25">
      <c r="A10" s="6">
        <v>8</v>
      </c>
      <c r="B10" s="2">
        <v>1.19</v>
      </c>
      <c r="C10" s="2">
        <v>0.83</v>
      </c>
      <c r="D10" s="2">
        <v>1.79</v>
      </c>
      <c r="F10" s="6">
        <v>8</v>
      </c>
      <c r="G10" s="7">
        <v>1.1795081615945564</v>
      </c>
      <c r="H10" s="7">
        <v>0.82811217422261996</v>
      </c>
      <c r="I10" s="2">
        <v>1.8</v>
      </c>
    </row>
    <row r="11" spans="1:9" x14ac:dyDescent="0.25">
      <c r="A11" s="6">
        <v>9</v>
      </c>
      <c r="B11" s="2">
        <v>0.21</v>
      </c>
      <c r="C11" s="2">
        <v>0.35</v>
      </c>
      <c r="D11" s="2">
        <v>0.75</v>
      </c>
      <c r="F11" s="6">
        <v>9</v>
      </c>
      <c r="G11" s="7">
        <v>0.21228304284852945</v>
      </c>
      <c r="H11" s="7">
        <v>0.35116059264200994</v>
      </c>
      <c r="I11" s="2">
        <v>0.75</v>
      </c>
    </row>
    <row r="12" spans="1:9" x14ac:dyDescent="0.25">
      <c r="A12" s="6">
        <v>10</v>
      </c>
      <c r="B12" s="2">
        <v>0.39</v>
      </c>
      <c r="C12" s="2">
        <v>0.46</v>
      </c>
      <c r="D12" s="2">
        <v>1.06</v>
      </c>
      <c r="F12" s="6">
        <v>10</v>
      </c>
      <c r="G12" s="7">
        <v>0.38362209556494331</v>
      </c>
      <c r="H12" s="7">
        <v>0.45848032867918925</v>
      </c>
      <c r="I12" s="2">
        <v>1.06</v>
      </c>
    </row>
    <row r="13" spans="1:9" x14ac:dyDescent="0.25">
      <c r="A13" s="6">
        <v>11</v>
      </c>
      <c r="B13" s="2">
        <v>0.68</v>
      </c>
      <c r="C13" s="2">
        <v>0.61</v>
      </c>
      <c r="D13" s="2">
        <v>1.4</v>
      </c>
      <c r="F13" s="6">
        <v>11</v>
      </c>
      <c r="G13" s="7">
        <v>0.66679330680258964</v>
      </c>
      <c r="H13" s="7">
        <v>0.60899062783347369</v>
      </c>
      <c r="I13" s="2">
        <v>1.4</v>
      </c>
    </row>
    <row r="14" spans="1:9" x14ac:dyDescent="0.25">
      <c r="A14" s="6">
        <v>12</v>
      </c>
      <c r="B14" s="2">
        <v>1.18</v>
      </c>
      <c r="C14" s="2">
        <v>0.83</v>
      </c>
      <c r="D14" s="2">
        <v>1.8</v>
      </c>
      <c r="F14" s="6">
        <v>12</v>
      </c>
      <c r="G14" s="7">
        <v>1.1648861595913185</v>
      </c>
      <c r="H14" s="7">
        <v>0.82899371307929082</v>
      </c>
      <c r="I14" s="2">
        <v>1.8</v>
      </c>
    </row>
    <row r="15" spans="1:9" x14ac:dyDescent="0.25">
      <c r="A15" s="6">
        <v>13</v>
      </c>
      <c r="B15" s="2">
        <v>0.21</v>
      </c>
      <c r="C15" s="2">
        <v>0.35</v>
      </c>
      <c r="D15" s="2">
        <v>0.75</v>
      </c>
      <c r="F15" s="6">
        <v>13</v>
      </c>
      <c r="G15" s="7">
        <v>0.20695376143810609</v>
      </c>
      <c r="H15" s="7">
        <v>0.35167909750927967</v>
      </c>
      <c r="I15" s="2">
        <v>0.75</v>
      </c>
    </row>
    <row r="16" spans="1:9" x14ac:dyDescent="0.25">
      <c r="A16" s="6">
        <v>14</v>
      </c>
      <c r="B16" s="2">
        <v>0.38</v>
      </c>
      <c r="C16" s="2">
        <v>0.46</v>
      </c>
      <c r="D16" s="2">
        <v>1.05</v>
      </c>
      <c r="F16" s="6">
        <v>14</v>
      </c>
      <c r="G16" s="7">
        <v>0.3739914153415555</v>
      </c>
      <c r="H16" s="7">
        <v>0.45915729610363465</v>
      </c>
      <c r="I16" s="2">
        <v>1.05</v>
      </c>
    </row>
    <row r="17" spans="1:9" x14ac:dyDescent="0.25">
      <c r="A17" s="6">
        <v>15</v>
      </c>
      <c r="B17" s="2">
        <v>0.67</v>
      </c>
      <c r="C17" s="2">
        <v>0.61</v>
      </c>
      <c r="D17" s="2">
        <v>1.4</v>
      </c>
      <c r="F17" s="6">
        <v>15</v>
      </c>
      <c r="G17" s="7">
        <v>0.65005372587867516</v>
      </c>
      <c r="H17" s="7">
        <v>0.60988983068046065</v>
      </c>
      <c r="I17" s="2">
        <v>1.39</v>
      </c>
    </row>
    <row r="18" spans="1:9" x14ac:dyDescent="0.25">
      <c r="A18" s="6">
        <v>16</v>
      </c>
      <c r="B18" s="2">
        <v>1.1599999999999999</v>
      </c>
      <c r="C18" s="2">
        <v>0.83</v>
      </c>
      <c r="D18" s="2">
        <v>1.8</v>
      </c>
      <c r="F18" s="6">
        <v>16</v>
      </c>
      <c r="G18" s="7">
        <v>1.1356421555848415</v>
      </c>
      <c r="H18" s="7">
        <v>0.83021776066371278</v>
      </c>
      <c r="I18" s="2">
        <v>1.8</v>
      </c>
    </row>
    <row r="19" spans="1:9" x14ac:dyDescent="0.25">
      <c r="A19" s="6">
        <v>17</v>
      </c>
      <c r="B19" s="2">
        <v>0.22</v>
      </c>
      <c r="C19" s="2">
        <v>0.33</v>
      </c>
      <c r="D19" s="2">
        <v>0.8</v>
      </c>
      <c r="F19" s="6">
        <v>17</v>
      </c>
      <c r="G19" s="7">
        <v>0.21770626599655374</v>
      </c>
      <c r="H19" s="7">
        <v>0.33450383553792473</v>
      </c>
      <c r="I19" s="2">
        <v>0.79</v>
      </c>
    </row>
    <row r="20" spans="1:9" x14ac:dyDescent="0.25">
      <c r="A20" s="6">
        <v>18</v>
      </c>
      <c r="B20" s="2">
        <v>0.39</v>
      </c>
      <c r="C20" s="2">
        <v>0.44</v>
      </c>
      <c r="D20" s="2">
        <v>1.1200000000000001</v>
      </c>
      <c r="F20" s="6">
        <v>18</v>
      </c>
      <c r="G20" s="7">
        <v>0.39786070341137197</v>
      </c>
      <c r="H20" s="7">
        <v>0.43673302664181157</v>
      </c>
      <c r="I20" s="2">
        <v>1.1000000000000001</v>
      </c>
    </row>
    <row r="21" spans="1:9" x14ac:dyDescent="0.25">
      <c r="A21" s="6">
        <v>19</v>
      </c>
      <c r="B21" s="2">
        <v>0.7</v>
      </c>
      <c r="C21" s="2">
        <v>0.57999999999999996</v>
      </c>
      <c r="D21" s="2">
        <v>1.48</v>
      </c>
      <c r="F21" s="6">
        <v>19</v>
      </c>
      <c r="G21" s="7">
        <v>0.70669402324641284</v>
      </c>
      <c r="H21" s="7">
        <v>0.58010410360771136</v>
      </c>
      <c r="I21" s="2">
        <v>1.46</v>
      </c>
    </row>
    <row r="22" spans="1:9" x14ac:dyDescent="0.25">
      <c r="A22" s="6">
        <v>20</v>
      </c>
      <c r="B22" s="2">
        <v>1.28</v>
      </c>
      <c r="C22" s="2">
        <v>0.79</v>
      </c>
      <c r="D22" s="2">
        <v>1.9</v>
      </c>
      <c r="F22" s="6">
        <v>20</v>
      </c>
      <c r="G22" s="7">
        <v>1.293506252372099</v>
      </c>
      <c r="H22" s="7">
        <v>0.78967168432974877</v>
      </c>
      <c r="I22" s="2">
        <v>1.88</v>
      </c>
    </row>
    <row r="23" spans="1:9" x14ac:dyDescent="0.25">
      <c r="A23" s="6">
        <v>21</v>
      </c>
      <c r="B23" s="2">
        <v>0.22</v>
      </c>
      <c r="C23" s="2">
        <v>0.33</v>
      </c>
      <c r="D23" s="2">
        <v>0.79</v>
      </c>
      <c r="F23" s="6">
        <v>21</v>
      </c>
      <c r="G23" s="7">
        <v>0.21514729652980882</v>
      </c>
      <c r="H23" s="7">
        <v>0.33491726007622069</v>
      </c>
      <c r="I23" s="2">
        <v>0.8</v>
      </c>
    </row>
    <row r="24" spans="1:9" x14ac:dyDescent="0.25">
      <c r="A24" s="6">
        <v>22</v>
      </c>
      <c r="B24" s="2">
        <v>0.39</v>
      </c>
      <c r="C24" s="2">
        <v>0.44</v>
      </c>
      <c r="D24" s="2">
        <v>1.1000000000000001</v>
      </c>
      <c r="F24" s="6">
        <v>22</v>
      </c>
      <c r="G24" s="7">
        <v>0.39318415729825512</v>
      </c>
      <c r="H24" s="7">
        <v>0.43727279967492977</v>
      </c>
      <c r="I24" s="2">
        <v>1.1200000000000001</v>
      </c>
    </row>
    <row r="25" spans="1:9" x14ac:dyDescent="0.25">
      <c r="A25" s="6">
        <v>23</v>
      </c>
      <c r="B25" s="2">
        <v>0.71</v>
      </c>
      <c r="C25" s="2">
        <v>0.57999999999999996</v>
      </c>
      <c r="D25" s="2">
        <v>1.46</v>
      </c>
      <c r="F25" s="6">
        <v>23</v>
      </c>
      <c r="G25" s="7">
        <v>0.69838737934004347</v>
      </c>
      <c r="H25" s="7">
        <v>0.58082107377581704</v>
      </c>
      <c r="I25" s="2">
        <v>1.48</v>
      </c>
    </row>
    <row r="26" spans="1:9" x14ac:dyDescent="0.25">
      <c r="A26" s="6">
        <v>24</v>
      </c>
      <c r="B26" s="2">
        <v>1.29</v>
      </c>
      <c r="C26" s="2">
        <v>0.79</v>
      </c>
      <c r="D26" s="2">
        <v>1.88</v>
      </c>
      <c r="F26" s="6">
        <v>24</v>
      </c>
      <c r="G26" s="7">
        <v>1.2783020827093101</v>
      </c>
      <c r="H26" s="7">
        <v>0.79064766611774351</v>
      </c>
      <c r="I26" s="2">
        <v>1.9</v>
      </c>
    </row>
    <row r="27" spans="1:9" x14ac:dyDescent="0.25">
      <c r="A27" s="6">
        <v>25</v>
      </c>
      <c r="B27" s="2">
        <v>0.21</v>
      </c>
      <c r="C27" s="2">
        <v>0.33</v>
      </c>
      <c r="D27" s="2">
        <v>0.8</v>
      </c>
      <c r="F27" s="6">
        <v>25</v>
      </c>
      <c r="G27" s="7">
        <v>0.21258832706306399</v>
      </c>
      <c r="H27" s="7">
        <v>0.33526068680909088</v>
      </c>
      <c r="I27" s="2">
        <v>0.79</v>
      </c>
    </row>
    <row r="28" spans="1:9" x14ac:dyDescent="0.25">
      <c r="A28" s="6">
        <v>26</v>
      </c>
      <c r="B28" s="2">
        <v>0.38</v>
      </c>
      <c r="C28" s="2">
        <v>0.44</v>
      </c>
      <c r="D28" s="2">
        <v>1.1200000000000001</v>
      </c>
      <c r="F28" s="6">
        <v>26</v>
      </c>
      <c r="G28" s="7">
        <v>0.38850761118513849</v>
      </c>
      <c r="H28" s="7">
        <v>0.43772118256487458</v>
      </c>
      <c r="I28" s="2">
        <v>1.1100000000000001</v>
      </c>
    </row>
    <row r="29" spans="1:9" x14ac:dyDescent="0.25">
      <c r="A29" s="6">
        <v>27</v>
      </c>
      <c r="B29" s="2">
        <v>0.67</v>
      </c>
      <c r="C29" s="2">
        <v>0.57999999999999996</v>
      </c>
      <c r="D29" s="2">
        <v>1.48</v>
      </c>
      <c r="F29" s="6">
        <v>27</v>
      </c>
      <c r="G29" s="7">
        <v>0.69008073543367443</v>
      </c>
      <c r="H29" s="7">
        <v>0.58141665216942862</v>
      </c>
      <c r="I29" s="2">
        <v>1.47</v>
      </c>
    </row>
    <row r="30" spans="1:9" x14ac:dyDescent="0.25">
      <c r="A30" s="6">
        <v>28</v>
      </c>
      <c r="B30" s="2">
        <v>1.28</v>
      </c>
      <c r="C30" s="2">
        <v>0.79</v>
      </c>
      <c r="D30" s="2">
        <v>1.9</v>
      </c>
      <c r="F30" s="6">
        <v>28</v>
      </c>
      <c r="G30" s="7">
        <v>1.2630979130465219</v>
      </c>
      <c r="H30" s="7">
        <v>0.79145840231200382</v>
      </c>
      <c r="I30" s="2">
        <v>1.89</v>
      </c>
    </row>
    <row r="31" spans="1:9" x14ac:dyDescent="0.25">
      <c r="A31" s="6">
        <v>29</v>
      </c>
      <c r="B31" s="2">
        <v>0.21</v>
      </c>
      <c r="C31" s="2">
        <v>0.34</v>
      </c>
      <c r="D31" s="2">
        <v>0.79</v>
      </c>
      <c r="F31" s="6">
        <v>29</v>
      </c>
      <c r="G31" s="7">
        <v>0.20747038812957416</v>
      </c>
      <c r="H31" s="7">
        <v>0.33573754685855395</v>
      </c>
      <c r="I31" s="2">
        <v>0.79</v>
      </c>
    </row>
    <row r="32" spans="1:9" x14ac:dyDescent="0.25">
      <c r="A32" s="6">
        <v>30</v>
      </c>
      <c r="B32" s="2">
        <v>0.37</v>
      </c>
      <c r="C32" s="2">
        <v>0.44</v>
      </c>
      <c r="D32" s="2">
        <v>1.1100000000000001</v>
      </c>
      <c r="F32" s="6">
        <v>30</v>
      </c>
      <c r="G32" s="7">
        <v>0.3791545189589049</v>
      </c>
      <c r="H32" s="7">
        <v>0.43834377791524376</v>
      </c>
      <c r="I32" s="2">
        <v>1.1100000000000001</v>
      </c>
    </row>
    <row r="33" spans="1:9" x14ac:dyDescent="0.25">
      <c r="A33" s="6">
        <v>31</v>
      </c>
      <c r="B33" s="2">
        <v>0.69</v>
      </c>
      <c r="C33" s="2">
        <v>0.57999999999999996</v>
      </c>
      <c r="D33" s="2">
        <v>1.47</v>
      </c>
      <c r="F33" s="6">
        <v>31</v>
      </c>
      <c r="G33" s="7">
        <v>0.67346744762093569</v>
      </c>
      <c r="H33" s="7">
        <v>0.58224363363316955</v>
      </c>
      <c r="I33" s="2">
        <v>1.47</v>
      </c>
    </row>
    <row r="34" spans="1:9" x14ac:dyDescent="0.25">
      <c r="A34" s="6">
        <v>32</v>
      </c>
      <c r="B34" s="2">
        <v>1.26</v>
      </c>
      <c r="C34" s="2">
        <v>0.79</v>
      </c>
      <c r="D34" s="2">
        <v>1.89</v>
      </c>
      <c r="F34" s="6">
        <v>32</v>
      </c>
      <c r="G34" s="7">
        <v>1.232689573720944</v>
      </c>
      <c r="H34" s="7">
        <v>0.79258413791932059</v>
      </c>
      <c r="I34" s="2">
        <v>1.89</v>
      </c>
    </row>
    <row r="35" spans="1:9" x14ac:dyDescent="0.25">
      <c r="A35" s="6">
        <v>33</v>
      </c>
      <c r="B35" s="2">
        <v>0.22</v>
      </c>
      <c r="C35" s="2">
        <v>0.32</v>
      </c>
      <c r="D35" s="2">
        <v>0.84</v>
      </c>
      <c r="F35" s="6">
        <v>33</v>
      </c>
      <c r="G35" s="7">
        <v>0.21883013540747787</v>
      </c>
      <c r="H35" s="7">
        <v>0.31967943923419367</v>
      </c>
      <c r="I35" s="2">
        <v>0.83</v>
      </c>
    </row>
    <row r="36" spans="1:9" x14ac:dyDescent="0.25">
      <c r="A36" s="6">
        <v>34</v>
      </c>
      <c r="B36" s="2">
        <v>0.4</v>
      </c>
      <c r="C36" s="2">
        <v>0.42</v>
      </c>
      <c r="D36" s="2">
        <v>1.17</v>
      </c>
      <c r="F36" s="6">
        <v>34</v>
      </c>
      <c r="G36" s="7">
        <v>0.40603756006810637</v>
      </c>
      <c r="H36" s="7">
        <v>0.41737808126292025</v>
      </c>
      <c r="I36" s="2">
        <v>1.1599999999999999</v>
      </c>
    </row>
    <row r="37" spans="1:9" x14ac:dyDescent="0.25">
      <c r="A37" s="6">
        <v>35</v>
      </c>
      <c r="B37" s="2">
        <v>0.74</v>
      </c>
      <c r="C37" s="2">
        <v>0.56000000000000005</v>
      </c>
      <c r="D37" s="2">
        <v>1.49</v>
      </c>
      <c r="F37" s="6">
        <v>35</v>
      </c>
      <c r="G37" s="7">
        <v>0.74357936040443795</v>
      </c>
      <c r="H37" s="7">
        <v>0.55439530085072064</v>
      </c>
      <c r="I37" s="2">
        <v>1.53</v>
      </c>
    </row>
    <row r="38" spans="1:9" x14ac:dyDescent="0.25">
      <c r="A38" s="6">
        <v>36</v>
      </c>
      <c r="B38" s="2">
        <v>1.45</v>
      </c>
      <c r="C38" s="2">
        <v>0.76</v>
      </c>
      <c r="D38" s="2">
        <v>2</v>
      </c>
      <c r="F38" s="6">
        <v>36</v>
      </c>
      <c r="G38" s="7">
        <v>1.4619000647919504</v>
      </c>
      <c r="H38" s="7">
        <v>0.75467535617251358</v>
      </c>
      <c r="I38" s="2">
        <v>1.97</v>
      </c>
    </row>
    <row r="39" spans="1:9" x14ac:dyDescent="0.25">
      <c r="A39" s="6">
        <v>37</v>
      </c>
      <c r="B39" s="2">
        <v>0.22</v>
      </c>
      <c r="C39" s="2">
        <v>0.32</v>
      </c>
      <c r="D39" s="2">
        <v>0.83</v>
      </c>
      <c r="F39" s="6">
        <v>37</v>
      </c>
      <c r="G39" s="7">
        <v>0.21635705511006456</v>
      </c>
      <c r="H39" s="7">
        <v>0.32006052407726382</v>
      </c>
      <c r="I39" s="2">
        <v>0.84</v>
      </c>
    </row>
    <row r="40" spans="1:9" x14ac:dyDescent="0.25">
      <c r="A40" s="6">
        <v>38</v>
      </c>
      <c r="B40" s="2">
        <v>0.41</v>
      </c>
      <c r="C40" s="2">
        <v>0.42</v>
      </c>
      <c r="D40" s="2">
        <v>1.1599999999999999</v>
      </c>
      <c r="F40" s="6">
        <v>38</v>
      </c>
      <c r="G40" s="7">
        <v>0.40144877942350105</v>
      </c>
      <c r="H40" s="7">
        <v>0.41787563112405623</v>
      </c>
      <c r="I40" s="2">
        <v>1.17</v>
      </c>
    </row>
    <row r="41" spans="1:9" x14ac:dyDescent="0.25">
      <c r="A41" s="6">
        <v>39</v>
      </c>
      <c r="B41" s="2">
        <v>0.74</v>
      </c>
      <c r="C41" s="2">
        <v>0.55000000000000004</v>
      </c>
      <c r="D41" s="2">
        <v>1.53</v>
      </c>
      <c r="F41" s="6">
        <v>39</v>
      </c>
      <c r="G41" s="7">
        <v>0.73517589503000413</v>
      </c>
      <c r="H41" s="7">
        <v>0.55505618678923974</v>
      </c>
      <c r="I41" s="2">
        <v>1.55</v>
      </c>
    </row>
    <row r="42" spans="1:9" x14ac:dyDescent="0.25">
      <c r="A42" s="6">
        <v>40</v>
      </c>
      <c r="B42" s="2">
        <v>1.46</v>
      </c>
      <c r="C42" s="2">
        <v>0.75</v>
      </c>
      <c r="D42" s="2">
        <v>1.97</v>
      </c>
      <c r="F42" s="6">
        <v>40</v>
      </c>
      <c r="G42" s="7">
        <v>1.4453785914569728</v>
      </c>
      <c r="H42" s="7">
        <v>0.75557499282216756</v>
      </c>
      <c r="I42" s="2">
        <v>2</v>
      </c>
    </row>
    <row r="43" spans="1:9" x14ac:dyDescent="0.25">
      <c r="A43" s="6">
        <v>41</v>
      </c>
      <c r="B43" s="2">
        <v>0.21</v>
      </c>
      <c r="C43" s="2">
        <v>0.32</v>
      </c>
      <c r="D43" s="2">
        <v>0.84</v>
      </c>
      <c r="F43" s="6">
        <v>41</v>
      </c>
      <c r="G43" s="7">
        <v>0.21388397481265134</v>
      </c>
      <c r="H43" s="7">
        <v>0.32037708661886183</v>
      </c>
      <c r="I43" s="2">
        <v>0.83</v>
      </c>
    </row>
    <row r="44" spans="1:9" x14ac:dyDescent="0.25">
      <c r="A44" s="6">
        <v>42</v>
      </c>
      <c r="B44" s="2">
        <v>0.4</v>
      </c>
      <c r="C44" s="2">
        <v>0.42</v>
      </c>
      <c r="D44" s="2">
        <v>1.17</v>
      </c>
      <c r="F44" s="6">
        <v>42</v>
      </c>
      <c r="G44" s="7">
        <v>0.39685999877889583</v>
      </c>
      <c r="H44" s="7">
        <v>0.41828893973886233</v>
      </c>
      <c r="I44" s="2">
        <v>1.1599999999999999</v>
      </c>
    </row>
    <row r="45" spans="1:9" x14ac:dyDescent="0.25">
      <c r="A45" s="6">
        <v>43</v>
      </c>
      <c r="B45" s="2">
        <v>0.74</v>
      </c>
      <c r="C45" s="2">
        <v>0.56000000000000005</v>
      </c>
      <c r="D45" s="2">
        <v>1.55</v>
      </c>
      <c r="F45" s="6">
        <v>43</v>
      </c>
      <c r="G45" s="7">
        <v>0.72677242965557065</v>
      </c>
      <c r="H45" s="7">
        <v>0.5556051766958402</v>
      </c>
      <c r="I45" s="2">
        <v>1.54</v>
      </c>
    </row>
    <row r="46" spans="1:9" x14ac:dyDescent="0.25">
      <c r="A46" s="6">
        <v>44</v>
      </c>
      <c r="B46" s="2">
        <v>1.45</v>
      </c>
      <c r="C46" s="2">
        <v>0.76</v>
      </c>
      <c r="D46" s="2">
        <v>2</v>
      </c>
      <c r="F46" s="6">
        <v>44</v>
      </c>
      <c r="G46" s="7">
        <v>1.4288571181219958</v>
      </c>
      <c r="H46" s="7">
        <v>0.75632231003907591</v>
      </c>
      <c r="I46" s="2">
        <v>1.98</v>
      </c>
    </row>
    <row r="47" spans="1:9" x14ac:dyDescent="0.25">
      <c r="A47" s="6">
        <v>45</v>
      </c>
      <c r="B47" s="2">
        <v>0.21</v>
      </c>
      <c r="C47" s="2">
        <v>0.32</v>
      </c>
      <c r="D47" s="2">
        <v>0.83</v>
      </c>
      <c r="F47" s="6">
        <v>45</v>
      </c>
      <c r="G47" s="7">
        <v>0.20893781421782473</v>
      </c>
      <c r="H47" s="7">
        <v>0.32081664479764116</v>
      </c>
      <c r="I47" s="2">
        <v>0.83</v>
      </c>
    </row>
    <row r="48" spans="1:9" x14ac:dyDescent="0.25">
      <c r="A48" s="6">
        <v>46</v>
      </c>
      <c r="B48" s="2">
        <v>0.4</v>
      </c>
      <c r="C48" s="2">
        <v>0.42</v>
      </c>
      <c r="D48" s="2">
        <v>1.1599999999999999</v>
      </c>
      <c r="F48" s="6">
        <v>46</v>
      </c>
      <c r="G48" s="7">
        <v>0.38768243748968512</v>
      </c>
      <c r="H48" s="7">
        <v>0.41886283322948481</v>
      </c>
      <c r="I48" s="2">
        <v>1.1599999999999999</v>
      </c>
    </row>
    <row r="49" spans="1:9" x14ac:dyDescent="0.25">
      <c r="A49" s="6">
        <v>47</v>
      </c>
      <c r="B49" s="2">
        <v>0.73</v>
      </c>
      <c r="C49" s="2">
        <v>0.56000000000000005</v>
      </c>
      <c r="D49" s="2">
        <v>1.56</v>
      </c>
      <c r="F49" s="6">
        <v>47</v>
      </c>
      <c r="G49" s="7">
        <v>0.70996549890670302</v>
      </c>
      <c r="H49" s="7">
        <v>0.55636746841328544</v>
      </c>
      <c r="I49" s="2">
        <v>1.54</v>
      </c>
    </row>
    <row r="50" spans="1:9" x14ac:dyDescent="0.25">
      <c r="A50" s="6">
        <v>48</v>
      </c>
      <c r="B50" s="2">
        <v>1.43</v>
      </c>
      <c r="C50" s="2">
        <v>0.76</v>
      </c>
      <c r="D50" s="2">
        <v>1.98</v>
      </c>
      <c r="F50" s="6">
        <v>48</v>
      </c>
      <c r="G50" s="7">
        <v>1.3958141714520402</v>
      </c>
      <c r="H50" s="7">
        <v>0.75735998617465572</v>
      </c>
      <c r="I50" s="2">
        <v>1.98</v>
      </c>
    </row>
    <row r="51" spans="1:9" x14ac:dyDescent="0.25">
      <c r="A51" s="6">
        <v>49</v>
      </c>
      <c r="B51" s="2">
        <v>0.22</v>
      </c>
      <c r="C51" s="2">
        <v>0.31</v>
      </c>
      <c r="D51" s="2">
        <v>0.87</v>
      </c>
      <c r="F51" s="6">
        <v>49</v>
      </c>
      <c r="G51" s="7">
        <v>0.22089873599331319</v>
      </c>
      <c r="H51" s="7">
        <v>0.3057851715466367</v>
      </c>
      <c r="I51" s="2">
        <v>0.86</v>
      </c>
    </row>
    <row r="52" spans="1:9" x14ac:dyDescent="0.25">
      <c r="A52" s="6">
        <v>50</v>
      </c>
      <c r="B52" s="2">
        <v>0.41</v>
      </c>
      <c r="C52" s="2">
        <v>0.4</v>
      </c>
      <c r="D52" s="2">
        <v>1.22</v>
      </c>
      <c r="F52" s="6">
        <v>50</v>
      </c>
      <c r="G52" s="7">
        <v>0.41781552572142366</v>
      </c>
      <c r="H52" s="7">
        <v>0.39923752520502021</v>
      </c>
      <c r="I52" s="2">
        <v>1.21</v>
      </c>
    </row>
    <row r="53" spans="1:9" x14ac:dyDescent="0.25">
      <c r="A53" s="6">
        <v>51</v>
      </c>
      <c r="B53" s="2">
        <v>0.79</v>
      </c>
      <c r="C53" s="2">
        <v>0.53</v>
      </c>
      <c r="D53" s="2">
        <v>1.61</v>
      </c>
      <c r="F53" s="6">
        <v>51</v>
      </c>
      <c r="G53" s="7">
        <v>0.7968866640797162</v>
      </c>
      <c r="H53" s="7">
        <v>0.53029954813920344</v>
      </c>
      <c r="I53" s="2">
        <v>1.6</v>
      </c>
    </row>
    <row r="54" spans="1:9" x14ac:dyDescent="0.25">
      <c r="A54" s="6">
        <v>52</v>
      </c>
      <c r="B54" s="2">
        <v>1.73</v>
      </c>
      <c r="C54" s="2">
        <v>0.72</v>
      </c>
      <c r="D54" s="2">
        <v>2.08</v>
      </c>
      <c r="F54" s="6">
        <v>52</v>
      </c>
      <c r="G54" s="7">
        <v>1.7451199881169741</v>
      </c>
      <c r="H54" s="7">
        <v>0.72187480621852795</v>
      </c>
      <c r="I54" s="2">
        <v>2.06</v>
      </c>
    </row>
    <row r="55" spans="1:9" x14ac:dyDescent="0.25">
      <c r="A55" s="6">
        <v>53</v>
      </c>
      <c r="B55" s="2">
        <v>0.22</v>
      </c>
      <c r="C55" s="2">
        <v>0.31</v>
      </c>
      <c r="D55" s="2">
        <v>0.86</v>
      </c>
      <c r="F55" s="6">
        <v>53</v>
      </c>
      <c r="G55" s="7">
        <v>0.21849489154557061</v>
      </c>
      <c r="H55" s="7">
        <v>0.3061372036113395</v>
      </c>
      <c r="I55" s="2">
        <v>0.87</v>
      </c>
    </row>
    <row r="56" spans="1:9" x14ac:dyDescent="0.25">
      <c r="A56" s="6">
        <v>54</v>
      </c>
      <c r="B56" s="2">
        <v>0.41</v>
      </c>
      <c r="C56" s="2">
        <v>0.4</v>
      </c>
      <c r="D56" s="2">
        <v>1.21</v>
      </c>
      <c r="F56" s="6">
        <v>54</v>
      </c>
      <c r="G56" s="7">
        <v>0.41326881101447988</v>
      </c>
      <c r="H56" s="7">
        <v>0.39969714334017664</v>
      </c>
      <c r="I56" s="2">
        <v>1.22</v>
      </c>
    </row>
    <row r="57" spans="1:9" x14ac:dyDescent="0.25">
      <c r="A57" s="6">
        <v>55</v>
      </c>
      <c r="B57" s="2">
        <v>0.8</v>
      </c>
      <c r="C57" s="2">
        <v>0.53</v>
      </c>
      <c r="D57" s="2">
        <v>1.6</v>
      </c>
      <c r="F57" s="6">
        <v>55</v>
      </c>
      <c r="G57" s="7">
        <v>0.7882148553692031</v>
      </c>
      <c r="H57" s="7">
        <v>0.53091005009355974</v>
      </c>
      <c r="I57" s="2">
        <v>1.61</v>
      </c>
    </row>
    <row r="58" spans="1:9" x14ac:dyDescent="0.25">
      <c r="A58" s="6">
        <v>56</v>
      </c>
      <c r="B58" s="2">
        <v>1.75</v>
      </c>
      <c r="C58" s="2">
        <v>0.72</v>
      </c>
      <c r="D58" s="2">
        <v>2.06</v>
      </c>
      <c r="F58" s="6">
        <v>56</v>
      </c>
      <c r="G58" s="7">
        <v>1.726129399623038</v>
      </c>
      <c r="H58" s="7">
        <v>0.72270585723779324</v>
      </c>
      <c r="I58" s="2">
        <v>2.08</v>
      </c>
    </row>
    <row r="59" spans="1:9" x14ac:dyDescent="0.25">
      <c r="A59" s="6">
        <v>57</v>
      </c>
      <c r="B59" s="2">
        <v>0.21</v>
      </c>
      <c r="C59" s="2">
        <v>0.31</v>
      </c>
      <c r="D59" s="2">
        <v>0.87</v>
      </c>
      <c r="F59" s="6">
        <v>57</v>
      </c>
      <c r="G59" s="7">
        <v>0.21609104709782809</v>
      </c>
      <c r="H59" s="7">
        <v>0.30642963236350007</v>
      </c>
      <c r="I59" s="2">
        <v>0.87</v>
      </c>
    </row>
    <row r="60" spans="1:9" x14ac:dyDescent="0.25">
      <c r="A60" s="6">
        <v>58</v>
      </c>
      <c r="B60" s="2">
        <v>0.4</v>
      </c>
      <c r="C60" s="2">
        <v>0.4</v>
      </c>
      <c r="D60" s="2">
        <v>1.22</v>
      </c>
      <c r="F60" s="6">
        <v>58</v>
      </c>
      <c r="G60" s="7">
        <v>0.4087220963075362</v>
      </c>
      <c r="H60" s="7">
        <v>0.40007894253181453</v>
      </c>
      <c r="I60" s="2">
        <v>1.22</v>
      </c>
    </row>
    <row r="61" spans="1:9" x14ac:dyDescent="0.25">
      <c r="A61" s="6">
        <v>59</v>
      </c>
      <c r="B61" s="2">
        <v>0.79</v>
      </c>
      <c r="C61" s="2">
        <v>0.53</v>
      </c>
      <c r="D61" s="2">
        <v>1.61</v>
      </c>
      <c r="F61" s="6">
        <v>59</v>
      </c>
      <c r="G61" s="7">
        <v>0.77954304665869034</v>
      </c>
      <c r="H61" s="7">
        <v>0.53141718663765469</v>
      </c>
      <c r="I61" s="2">
        <v>1.61</v>
      </c>
    </row>
    <row r="62" spans="1:9" x14ac:dyDescent="0.25">
      <c r="A62" s="6">
        <v>60</v>
      </c>
      <c r="B62" s="2">
        <v>1.73</v>
      </c>
      <c r="C62" s="2">
        <v>0.72</v>
      </c>
      <c r="D62" s="2">
        <v>2.08</v>
      </c>
      <c r="F62" s="6">
        <v>60</v>
      </c>
      <c r="G62" s="7">
        <v>1.7071388111291028</v>
      </c>
      <c r="H62" s="7">
        <v>0.72339620120617765</v>
      </c>
      <c r="I62" s="2">
        <v>2.08</v>
      </c>
    </row>
    <row r="63" spans="1:9" x14ac:dyDescent="0.25">
      <c r="A63" s="6">
        <v>61</v>
      </c>
      <c r="B63" s="2">
        <v>0.22</v>
      </c>
      <c r="C63" s="2">
        <v>0.31</v>
      </c>
      <c r="D63" s="2">
        <v>0.87</v>
      </c>
      <c r="F63" s="6">
        <v>61</v>
      </c>
      <c r="G63" s="7">
        <v>0.21128335820234292</v>
      </c>
      <c r="H63" s="7">
        <v>0.30683567993019428</v>
      </c>
      <c r="I63" s="2">
        <v>0.87</v>
      </c>
    </row>
    <row r="64" spans="1:9" x14ac:dyDescent="0.25">
      <c r="A64" s="6">
        <v>62</v>
      </c>
      <c r="B64" s="2">
        <v>0.41</v>
      </c>
      <c r="C64" s="2">
        <v>0.4</v>
      </c>
      <c r="D64" s="2">
        <v>1.22</v>
      </c>
      <c r="F64" s="6">
        <v>62</v>
      </c>
      <c r="G64" s="7">
        <v>0.39962866689364857</v>
      </c>
      <c r="H64" s="7">
        <v>0.40060908408453472</v>
      </c>
      <c r="I64" s="2">
        <v>1.21</v>
      </c>
    </row>
    <row r="65" spans="1:9" x14ac:dyDescent="0.25">
      <c r="A65" s="6">
        <v>63</v>
      </c>
      <c r="B65" s="2">
        <v>0.78</v>
      </c>
      <c r="C65" s="2">
        <v>0.53</v>
      </c>
      <c r="D65" s="2">
        <v>1.61</v>
      </c>
      <c r="F65" s="6">
        <v>63</v>
      </c>
      <c r="G65" s="7">
        <v>0.76219942923766426</v>
      </c>
      <c r="H65" s="7">
        <v>0.53212136349506045</v>
      </c>
      <c r="I65" s="2">
        <v>1.61</v>
      </c>
    </row>
    <row r="66" spans="1:9" x14ac:dyDescent="0.25">
      <c r="A66" s="6">
        <v>64</v>
      </c>
      <c r="B66" s="2">
        <v>1.71</v>
      </c>
      <c r="C66" s="2">
        <v>0.72</v>
      </c>
      <c r="D66" s="2">
        <v>2.08</v>
      </c>
      <c r="F66" s="6">
        <v>64</v>
      </c>
      <c r="G66" s="7">
        <v>1.6691576341412309</v>
      </c>
      <c r="H66" s="7">
        <v>0.72435476799030374</v>
      </c>
      <c r="I66" s="2">
        <v>2.0699999999999998</v>
      </c>
    </row>
    <row r="67" spans="1:9" x14ac:dyDescent="0.25">
      <c r="A67" s="6">
        <v>65</v>
      </c>
      <c r="B67" s="2">
        <v>0.19</v>
      </c>
      <c r="C67" s="2">
        <v>0.33</v>
      </c>
      <c r="D67" s="2">
        <v>0.74</v>
      </c>
      <c r="F67" s="6">
        <v>65</v>
      </c>
      <c r="G67" s="7">
        <v>0.18490991560408235</v>
      </c>
      <c r="H67" s="7">
        <v>0.33490736782325942</v>
      </c>
      <c r="I67" s="2">
        <v>0.73</v>
      </c>
    </row>
    <row r="68" spans="1:9" x14ac:dyDescent="0.25">
      <c r="A68" s="6">
        <v>66</v>
      </c>
      <c r="B68" s="2">
        <v>0.33</v>
      </c>
      <c r="C68" s="2">
        <v>0.44</v>
      </c>
      <c r="D68" s="2">
        <v>1.03</v>
      </c>
      <c r="F68" s="6">
        <v>66</v>
      </c>
      <c r="G68" s="7">
        <v>0.33415541987208836</v>
      </c>
      <c r="H68" s="7">
        <v>0.43725988420695255</v>
      </c>
      <c r="I68" s="2">
        <v>1.02</v>
      </c>
    </row>
    <row r="69" spans="1:9" x14ac:dyDescent="0.25">
      <c r="A69" s="6">
        <v>67</v>
      </c>
      <c r="B69" s="2">
        <v>0.56999999999999995</v>
      </c>
      <c r="C69" s="2">
        <v>0.57999999999999996</v>
      </c>
      <c r="D69" s="2">
        <v>1.36</v>
      </c>
      <c r="F69" s="6">
        <v>67</v>
      </c>
      <c r="G69" s="7">
        <v>0.58081273205702943</v>
      </c>
      <c r="H69" s="7">
        <v>0.58080391840739631</v>
      </c>
      <c r="I69" s="2">
        <v>1.35</v>
      </c>
    </row>
    <row r="70" spans="1:9" x14ac:dyDescent="0.25">
      <c r="A70" s="6">
        <v>68</v>
      </c>
      <c r="B70" s="2">
        <v>1</v>
      </c>
      <c r="C70" s="2">
        <v>0.79</v>
      </c>
      <c r="D70" s="2">
        <v>1.76</v>
      </c>
      <c r="F70" s="6">
        <v>68</v>
      </c>
      <c r="G70" s="7">
        <v>1.0146783208307795</v>
      </c>
      <c r="H70" s="7">
        <v>0.79062431322540583</v>
      </c>
      <c r="I70" s="2">
        <v>1.74</v>
      </c>
    </row>
    <row r="71" spans="1:9" x14ac:dyDescent="0.25">
      <c r="A71" s="6">
        <v>69</v>
      </c>
      <c r="B71" s="2">
        <v>0.18</v>
      </c>
      <c r="C71" s="2">
        <v>0.33</v>
      </c>
      <c r="D71" s="2">
        <v>0.73</v>
      </c>
      <c r="F71" s="6">
        <v>69</v>
      </c>
      <c r="G71" s="7">
        <v>0.18224527489887066</v>
      </c>
      <c r="H71" s="7">
        <v>0.33417955823892653</v>
      </c>
      <c r="I71" s="2">
        <v>0.74</v>
      </c>
    </row>
    <row r="72" spans="1:9" x14ac:dyDescent="0.25">
      <c r="A72" s="6">
        <v>70</v>
      </c>
      <c r="B72" s="2">
        <v>0.33</v>
      </c>
      <c r="C72" s="2">
        <v>0.44</v>
      </c>
      <c r="D72" s="2">
        <v>1.02</v>
      </c>
      <c r="F72" s="6">
        <v>70</v>
      </c>
      <c r="G72" s="7">
        <v>0.32934007976039442</v>
      </c>
      <c r="H72" s="7">
        <v>0.43630964552860246</v>
      </c>
      <c r="I72" s="2">
        <v>1.03</v>
      </c>
    </row>
    <row r="73" spans="1:9" x14ac:dyDescent="0.25">
      <c r="A73" s="6">
        <v>71</v>
      </c>
      <c r="B73" s="2">
        <v>0.57999999999999996</v>
      </c>
      <c r="C73" s="2">
        <v>0.57999999999999996</v>
      </c>
      <c r="D73" s="2">
        <v>1.35</v>
      </c>
      <c r="F73" s="6">
        <v>71</v>
      </c>
      <c r="G73" s="7">
        <v>0.57244294159507214</v>
      </c>
      <c r="H73" s="7">
        <v>0.57954173459465297</v>
      </c>
      <c r="I73" s="2">
        <v>1.36</v>
      </c>
    </row>
    <row r="74" spans="1:9" x14ac:dyDescent="0.25">
      <c r="A74" s="6">
        <v>72</v>
      </c>
      <c r="B74" s="2">
        <v>1.01</v>
      </c>
      <c r="C74" s="2">
        <v>0.79</v>
      </c>
      <c r="D74" s="2">
        <v>1.74</v>
      </c>
      <c r="F74" s="6">
        <v>72</v>
      </c>
      <c r="G74" s="7">
        <v>1.0000563188275411</v>
      </c>
      <c r="H74" s="7">
        <v>0.78890615468947389</v>
      </c>
      <c r="I74" s="2">
        <v>1.76</v>
      </c>
    </row>
    <row r="75" spans="1:9" x14ac:dyDescent="0.25">
      <c r="A75" s="6">
        <v>73</v>
      </c>
      <c r="B75" s="2">
        <v>0.18</v>
      </c>
      <c r="C75" s="2">
        <v>0.33</v>
      </c>
      <c r="D75" s="2">
        <v>0.74</v>
      </c>
      <c r="F75" s="6">
        <v>73</v>
      </c>
      <c r="G75" s="7">
        <v>0.17958063419365899</v>
      </c>
      <c r="H75" s="7">
        <v>0.33337563784838914</v>
      </c>
      <c r="I75" s="2">
        <v>0.73</v>
      </c>
    </row>
    <row r="76" spans="1:9" x14ac:dyDescent="0.25">
      <c r="A76" s="6">
        <v>74</v>
      </c>
      <c r="B76" s="2">
        <v>0.33</v>
      </c>
      <c r="C76" s="2">
        <v>0.44</v>
      </c>
      <c r="D76" s="2">
        <v>1.03</v>
      </c>
      <c r="F76" s="6">
        <v>74</v>
      </c>
      <c r="G76" s="7">
        <v>0.3245247396487006</v>
      </c>
      <c r="H76" s="7">
        <v>0.43526003548519632</v>
      </c>
      <c r="I76" s="2">
        <v>1.03</v>
      </c>
    </row>
    <row r="77" spans="1:9" x14ac:dyDescent="0.25">
      <c r="A77" s="6">
        <v>75</v>
      </c>
      <c r="B77" s="2">
        <v>0.56999999999999995</v>
      </c>
      <c r="C77" s="2">
        <v>0.57999999999999996</v>
      </c>
      <c r="D77" s="2">
        <v>1.36</v>
      </c>
      <c r="F77" s="6">
        <v>75</v>
      </c>
      <c r="G77" s="7">
        <v>0.56407315113311507</v>
      </c>
      <c r="H77" s="7">
        <v>0.57814755770345327</v>
      </c>
      <c r="I77" s="2">
        <v>1.36</v>
      </c>
    </row>
    <row r="78" spans="1:9" x14ac:dyDescent="0.25">
      <c r="A78" s="6">
        <v>76</v>
      </c>
      <c r="B78" s="2">
        <v>1</v>
      </c>
      <c r="C78" s="2">
        <v>0.79</v>
      </c>
      <c r="D78" s="2">
        <v>1.76</v>
      </c>
      <c r="F78" s="6">
        <v>76</v>
      </c>
      <c r="G78" s="7">
        <v>0.98543431682430271</v>
      </c>
      <c r="H78" s="7">
        <v>0.78700831944390248</v>
      </c>
      <c r="I78" s="2">
        <v>1.75</v>
      </c>
    </row>
    <row r="79" spans="1:9" x14ac:dyDescent="0.25">
      <c r="A79" s="6">
        <v>77</v>
      </c>
      <c r="B79" s="2">
        <v>0.18</v>
      </c>
      <c r="C79" s="2">
        <v>0.33</v>
      </c>
      <c r="D79" s="2">
        <v>0.73</v>
      </c>
      <c r="F79" s="6">
        <v>77</v>
      </c>
      <c r="G79" s="7">
        <v>0.1742513527832357</v>
      </c>
      <c r="H79" s="7">
        <v>0.3315394646487001</v>
      </c>
      <c r="I79" s="2">
        <v>0.74</v>
      </c>
    </row>
    <row r="80" spans="1:9" x14ac:dyDescent="0.25">
      <c r="A80" s="6">
        <v>78</v>
      </c>
      <c r="B80" s="2">
        <v>0.32</v>
      </c>
      <c r="C80" s="2">
        <v>0.44</v>
      </c>
      <c r="D80" s="2">
        <v>1.03</v>
      </c>
      <c r="F80" s="6">
        <v>78</v>
      </c>
      <c r="G80" s="7">
        <v>0.31489405942531296</v>
      </c>
      <c r="H80" s="7">
        <v>0.43286270130321547</v>
      </c>
      <c r="I80" s="2">
        <v>1.03</v>
      </c>
    </row>
    <row r="81" spans="1:9" x14ac:dyDescent="0.25">
      <c r="A81" s="6">
        <v>79</v>
      </c>
      <c r="B81" s="2">
        <v>0.56000000000000005</v>
      </c>
      <c r="C81" s="2">
        <v>0.57999999999999996</v>
      </c>
      <c r="D81" s="2">
        <v>1.36</v>
      </c>
      <c r="F81" s="6">
        <v>79</v>
      </c>
      <c r="G81" s="7">
        <v>0.5473335702092007</v>
      </c>
      <c r="H81" s="7">
        <v>0.57496322468568317</v>
      </c>
      <c r="I81" s="2">
        <v>1.37</v>
      </c>
    </row>
    <row r="82" spans="1:9" x14ac:dyDescent="0.25">
      <c r="A82" s="6">
        <v>80</v>
      </c>
      <c r="B82" s="2">
        <v>0.99</v>
      </c>
      <c r="C82" s="2">
        <v>0.79</v>
      </c>
      <c r="D82" s="2">
        <v>1.75</v>
      </c>
      <c r="F82" s="6">
        <v>80</v>
      </c>
      <c r="G82" s="7">
        <v>0.9561903128178264</v>
      </c>
      <c r="H82" s="7">
        <v>0.78267361882383979</v>
      </c>
      <c r="I82" s="2">
        <v>1.77</v>
      </c>
    </row>
    <row r="83" spans="1:9" x14ac:dyDescent="0.25">
      <c r="A83" s="6">
        <v>81</v>
      </c>
      <c r="B83" s="2">
        <v>0.18</v>
      </c>
      <c r="C83" s="2">
        <v>0.32</v>
      </c>
      <c r="D83" s="2">
        <v>0.78</v>
      </c>
      <c r="F83" s="6">
        <v>81</v>
      </c>
      <c r="G83" s="7">
        <v>0.1863007316319574</v>
      </c>
      <c r="H83" s="7">
        <v>0.32031287420355931</v>
      </c>
      <c r="I83" s="2">
        <v>0.77</v>
      </c>
    </row>
    <row r="84" spans="1:9" x14ac:dyDescent="0.25">
      <c r="A84" s="6">
        <v>82</v>
      </c>
      <c r="B84" s="2">
        <v>0.34</v>
      </c>
      <c r="C84" s="2">
        <v>0.42</v>
      </c>
      <c r="D84" s="2">
        <v>1.0900000000000001</v>
      </c>
      <c r="F84" s="6">
        <v>82</v>
      </c>
      <c r="G84" s="7">
        <v>0.34046672838675729</v>
      </c>
      <c r="H84" s="7">
        <v>0.41820510308437997</v>
      </c>
      <c r="I84" s="2">
        <v>1.08</v>
      </c>
    </row>
    <row r="85" spans="1:9" x14ac:dyDescent="0.25">
      <c r="A85" s="6">
        <v>83</v>
      </c>
      <c r="B85" s="2">
        <v>0.6</v>
      </c>
      <c r="C85" s="2">
        <v>0.55000000000000004</v>
      </c>
      <c r="D85" s="2">
        <v>1.44</v>
      </c>
      <c r="F85" s="6">
        <v>83</v>
      </c>
      <c r="G85" s="7">
        <v>0.60474884803188134</v>
      </c>
      <c r="H85" s="7">
        <v>0.55549381807551323</v>
      </c>
      <c r="I85" s="2">
        <v>1.42</v>
      </c>
    </row>
    <row r="86" spans="1:9" x14ac:dyDescent="0.25">
      <c r="A86" s="6">
        <v>84</v>
      </c>
      <c r="B86" s="2">
        <v>1.0900000000000001</v>
      </c>
      <c r="C86" s="2">
        <v>0.75</v>
      </c>
      <c r="D86" s="2">
        <v>1.86</v>
      </c>
      <c r="F86" s="6">
        <v>84</v>
      </c>
      <c r="G86" s="7">
        <v>1.1069096246924197</v>
      </c>
      <c r="H86" s="7">
        <v>0.75617072216246684</v>
      </c>
      <c r="I86" s="2">
        <v>1.84</v>
      </c>
    </row>
    <row r="87" spans="1:9" x14ac:dyDescent="0.25">
      <c r="A87" s="6">
        <v>85</v>
      </c>
      <c r="B87" s="2">
        <v>0.19</v>
      </c>
      <c r="C87" s="2">
        <v>0.32</v>
      </c>
      <c r="D87" s="2">
        <v>0.77</v>
      </c>
      <c r="F87" s="6">
        <v>85</v>
      </c>
      <c r="G87" s="7">
        <v>0.18374176216521249</v>
      </c>
      <c r="H87" s="7">
        <v>0.31964352018917525</v>
      </c>
      <c r="I87" s="2">
        <v>0.78</v>
      </c>
    </row>
    <row r="88" spans="1:9" x14ac:dyDescent="0.25">
      <c r="A88" s="6">
        <v>86</v>
      </c>
      <c r="B88" s="2">
        <v>0.34</v>
      </c>
      <c r="C88" s="2">
        <v>0.42</v>
      </c>
      <c r="D88" s="2">
        <v>1.08</v>
      </c>
      <c r="F88" s="6">
        <v>86</v>
      </c>
      <c r="G88" s="7">
        <v>0.33579018227364055</v>
      </c>
      <c r="H88" s="7">
        <v>0.41733118484028359</v>
      </c>
      <c r="I88" s="2">
        <v>1.0900000000000001</v>
      </c>
    </row>
    <row r="89" spans="1:9" x14ac:dyDescent="0.25">
      <c r="A89" s="6">
        <v>87</v>
      </c>
      <c r="B89" s="2">
        <v>0.6</v>
      </c>
      <c r="C89" s="2">
        <v>0.56000000000000005</v>
      </c>
      <c r="D89" s="2">
        <v>1.42</v>
      </c>
      <c r="F89" s="6">
        <v>87</v>
      </c>
      <c r="G89" s="7">
        <v>0.59644220412551208</v>
      </c>
      <c r="H89" s="7">
        <v>0.55433300923191342</v>
      </c>
      <c r="I89" s="2">
        <v>1.44</v>
      </c>
    </row>
    <row r="90" spans="1:9" x14ac:dyDescent="0.25">
      <c r="A90" s="6">
        <v>88</v>
      </c>
      <c r="B90" s="2">
        <v>1.1100000000000001</v>
      </c>
      <c r="C90" s="2">
        <v>0.76</v>
      </c>
      <c r="D90" s="2">
        <v>1.84</v>
      </c>
      <c r="F90" s="6">
        <v>88</v>
      </c>
      <c r="G90" s="7">
        <v>1.0917054550296308</v>
      </c>
      <c r="H90" s="7">
        <v>0.75459056117237977</v>
      </c>
      <c r="I90" s="2">
        <v>1.86</v>
      </c>
    </row>
    <row r="91" spans="1:9" x14ac:dyDescent="0.25">
      <c r="A91" s="6">
        <v>89</v>
      </c>
      <c r="B91" s="2">
        <v>0.18</v>
      </c>
      <c r="C91" s="2">
        <v>0.32</v>
      </c>
      <c r="D91" s="2">
        <v>0.78</v>
      </c>
      <c r="F91" s="6">
        <v>89</v>
      </c>
      <c r="G91" s="7">
        <v>0.1811827926984676</v>
      </c>
      <c r="H91" s="7">
        <v>0.31890416836936553</v>
      </c>
      <c r="I91" s="2">
        <v>0.78</v>
      </c>
    </row>
    <row r="92" spans="1:9" x14ac:dyDescent="0.25">
      <c r="A92" s="6">
        <v>90</v>
      </c>
      <c r="B92" s="2">
        <v>0.32</v>
      </c>
      <c r="C92" s="2">
        <v>0.42</v>
      </c>
      <c r="D92" s="2">
        <v>1.0900000000000001</v>
      </c>
      <c r="F92" s="6">
        <v>90</v>
      </c>
      <c r="G92" s="7">
        <v>0.33111363616052381</v>
      </c>
      <c r="H92" s="7">
        <v>0.41636587645301398</v>
      </c>
      <c r="I92" s="2">
        <v>1.0900000000000001</v>
      </c>
    </row>
    <row r="93" spans="1:9" x14ac:dyDescent="0.25">
      <c r="A93" s="6">
        <v>91</v>
      </c>
      <c r="B93" s="2">
        <v>0.56999999999999995</v>
      </c>
      <c r="C93" s="2">
        <v>0.55000000000000004</v>
      </c>
      <c r="D93" s="2">
        <v>1.44</v>
      </c>
      <c r="F93" s="6">
        <v>91</v>
      </c>
      <c r="G93" s="7">
        <v>0.58813556021914282</v>
      </c>
      <c r="H93" s="7">
        <v>0.55305080861381983</v>
      </c>
      <c r="I93" s="2">
        <v>1.44</v>
      </c>
    </row>
    <row r="94" spans="1:9" x14ac:dyDescent="0.25">
      <c r="A94" s="6">
        <v>92</v>
      </c>
      <c r="B94" s="2">
        <v>1.0900000000000001</v>
      </c>
      <c r="C94" s="2">
        <v>0.75</v>
      </c>
      <c r="D94" s="2">
        <v>1.86</v>
      </c>
      <c r="F94" s="6">
        <v>92</v>
      </c>
      <c r="G94" s="7">
        <v>1.0765012853668423</v>
      </c>
      <c r="H94" s="7">
        <v>0.7528451545885585</v>
      </c>
      <c r="I94" s="2">
        <v>1.85</v>
      </c>
    </row>
    <row r="95" spans="1:9" x14ac:dyDescent="0.25">
      <c r="A95" s="6">
        <v>93</v>
      </c>
      <c r="B95" s="2">
        <v>0.18</v>
      </c>
      <c r="C95" s="2">
        <v>0.32</v>
      </c>
      <c r="D95" s="2">
        <v>0.78</v>
      </c>
      <c r="F95" s="6">
        <v>93</v>
      </c>
      <c r="G95" s="7">
        <v>0.17606485376497785</v>
      </c>
      <c r="H95" s="7">
        <v>0.31721547131346883</v>
      </c>
      <c r="I95" s="2">
        <v>0.77</v>
      </c>
    </row>
    <row r="96" spans="1:9" x14ac:dyDescent="0.25">
      <c r="A96" s="6">
        <v>94</v>
      </c>
      <c r="B96" s="2">
        <v>0.33</v>
      </c>
      <c r="C96" s="2">
        <v>0.42</v>
      </c>
      <c r="D96" s="2">
        <v>1.05</v>
      </c>
      <c r="F96" s="6">
        <v>94</v>
      </c>
      <c r="G96" s="7">
        <v>0.32176054393429038</v>
      </c>
      <c r="H96" s="7">
        <v>0.41416108924895434</v>
      </c>
      <c r="I96" s="2">
        <v>1.08</v>
      </c>
    </row>
    <row r="97" spans="1:9" x14ac:dyDescent="0.25">
      <c r="A97" s="6">
        <v>95</v>
      </c>
      <c r="B97" s="2">
        <v>0.59</v>
      </c>
      <c r="C97" s="2">
        <v>0.55000000000000004</v>
      </c>
      <c r="D97" s="2">
        <v>1.44</v>
      </c>
      <c r="F97" s="6">
        <v>95</v>
      </c>
      <c r="G97" s="7">
        <v>0.57152227240640452</v>
      </c>
      <c r="H97" s="7">
        <v>0.55012223205415012</v>
      </c>
      <c r="I97" s="2">
        <v>1.43</v>
      </c>
    </row>
    <row r="98" spans="1:9" x14ac:dyDescent="0.25">
      <c r="A98" s="6">
        <v>96</v>
      </c>
      <c r="B98" s="2">
        <v>1.300426452</v>
      </c>
      <c r="C98" s="2">
        <v>0.75</v>
      </c>
      <c r="D98" s="2">
        <v>1.85</v>
      </c>
      <c r="F98" s="6">
        <v>96</v>
      </c>
      <c r="G98" s="7">
        <v>1.0460929460412649</v>
      </c>
      <c r="H98" s="7">
        <v>0.74885860463971199</v>
      </c>
      <c r="I98" s="2">
        <v>1.84</v>
      </c>
    </row>
    <row r="99" spans="1:9" x14ac:dyDescent="0.25">
      <c r="A99" s="6">
        <v>97</v>
      </c>
      <c r="B99" s="2">
        <v>0.19</v>
      </c>
      <c r="C99" s="2">
        <v>0.31</v>
      </c>
      <c r="D99" s="2">
        <v>0.81</v>
      </c>
      <c r="F99" s="6">
        <v>97</v>
      </c>
      <c r="G99" s="7">
        <v>0.18847869539376949</v>
      </c>
      <c r="H99" s="7">
        <v>0.30659855077166609</v>
      </c>
      <c r="I99" s="2">
        <v>0.8</v>
      </c>
    </row>
    <row r="100" spans="1:9" x14ac:dyDescent="0.25">
      <c r="A100" s="6">
        <v>98</v>
      </c>
      <c r="B100" s="2">
        <v>0.35</v>
      </c>
      <c r="C100" s="2">
        <v>0.4</v>
      </c>
      <c r="D100" s="2">
        <v>1.1399999999999999</v>
      </c>
      <c r="F100" s="6">
        <v>98</v>
      </c>
      <c r="G100" s="7">
        <v>0.34972070670249578</v>
      </c>
      <c r="H100" s="7">
        <v>0.4002994848390059</v>
      </c>
      <c r="I100" s="2">
        <v>1.1299999999999999</v>
      </c>
    </row>
    <row r="101" spans="1:9" x14ac:dyDescent="0.25">
      <c r="A101" s="6">
        <v>99</v>
      </c>
      <c r="B101" s="2">
        <v>0.63</v>
      </c>
      <c r="C101" s="2">
        <v>0.53</v>
      </c>
      <c r="D101" s="2">
        <v>1.51</v>
      </c>
      <c r="F101" s="6">
        <v>99</v>
      </c>
      <c r="G101" s="7">
        <v>0.64044592171820602</v>
      </c>
      <c r="H101" s="7">
        <v>0.53171012875472923</v>
      </c>
      <c r="I101" s="2">
        <v>1.49</v>
      </c>
    </row>
    <row r="102" spans="1:9" x14ac:dyDescent="0.25">
      <c r="A102" s="6">
        <v>100</v>
      </c>
      <c r="B102" s="2">
        <v>1.24</v>
      </c>
      <c r="C102" s="2">
        <v>0.72</v>
      </c>
      <c r="D102" s="2">
        <v>1.88</v>
      </c>
      <c r="F102" s="6">
        <v>100</v>
      </c>
      <c r="G102" s="7">
        <v>1.2591365284081355</v>
      </c>
      <c r="H102" s="7">
        <v>0.72379497117446889</v>
      </c>
      <c r="I102" s="2">
        <v>1.93</v>
      </c>
    </row>
    <row r="103" spans="1:9" x14ac:dyDescent="0.25">
      <c r="A103" s="6">
        <v>101</v>
      </c>
      <c r="B103" s="2">
        <v>0.18</v>
      </c>
      <c r="C103" s="2">
        <v>0.31</v>
      </c>
      <c r="D103" s="2">
        <v>0.8</v>
      </c>
      <c r="F103" s="6">
        <v>101</v>
      </c>
      <c r="G103" s="7">
        <v>0.18600561509635619</v>
      </c>
      <c r="H103" s="7">
        <v>0.30598155626383811</v>
      </c>
      <c r="I103" s="2">
        <v>0.81</v>
      </c>
    </row>
    <row r="104" spans="1:9" x14ac:dyDescent="0.25">
      <c r="A104" s="6">
        <v>102</v>
      </c>
      <c r="B104" s="2">
        <v>0.35</v>
      </c>
      <c r="C104" s="2">
        <v>0.4</v>
      </c>
      <c r="D104" s="2">
        <v>1.1299999999999999</v>
      </c>
      <c r="F104" s="6">
        <v>102</v>
      </c>
      <c r="G104" s="7">
        <v>0.34513192605789045</v>
      </c>
      <c r="H104" s="7">
        <v>0.39949392792097604</v>
      </c>
      <c r="I104" s="2">
        <v>1.1399999999999999</v>
      </c>
    </row>
    <row r="105" spans="1:9" x14ac:dyDescent="0.25">
      <c r="A105" s="6">
        <v>103</v>
      </c>
      <c r="B105" s="2">
        <v>0.64</v>
      </c>
      <c r="C105" s="2">
        <v>0.53</v>
      </c>
      <c r="D105" s="2">
        <v>1.5</v>
      </c>
      <c r="F105" s="6">
        <v>103</v>
      </c>
      <c r="G105" s="7">
        <v>0.63204245634377221</v>
      </c>
      <c r="H105" s="7">
        <v>0.5306401229495078</v>
      </c>
      <c r="I105" s="2">
        <v>1.51</v>
      </c>
    </row>
    <row r="106" spans="1:9" x14ac:dyDescent="0.25">
      <c r="A106" s="6">
        <v>104</v>
      </c>
      <c r="B106" s="2">
        <v>1.26</v>
      </c>
      <c r="C106" s="2">
        <v>0.72</v>
      </c>
      <c r="D106" s="2">
        <v>1.93</v>
      </c>
      <c r="F106" s="6">
        <v>104</v>
      </c>
      <c r="G106" s="7">
        <v>1.2426150550731581</v>
      </c>
      <c r="H106" s="7">
        <v>0.72233841659883835</v>
      </c>
      <c r="I106" s="2">
        <v>1.94</v>
      </c>
    </row>
    <row r="107" spans="1:9" x14ac:dyDescent="0.25">
      <c r="A107" s="6">
        <v>105</v>
      </c>
      <c r="B107" s="2">
        <v>0.19</v>
      </c>
      <c r="C107" s="2">
        <v>0.31</v>
      </c>
      <c r="D107" s="2">
        <v>0.81</v>
      </c>
      <c r="F107" s="6">
        <v>105</v>
      </c>
      <c r="G107" s="7">
        <v>0.18353253479894291</v>
      </c>
      <c r="H107" s="7">
        <v>0.30530003945453804</v>
      </c>
      <c r="I107" s="2">
        <v>0.81</v>
      </c>
    </row>
    <row r="108" spans="1:9" x14ac:dyDescent="0.25">
      <c r="A108" s="6">
        <v>106</v>
      </c>
      <c r="B108" s="2">
        <v>0.35</v>
      </c>
      <c r="C108" s="2">
        <v>0.4</v>
      </c>
      <c r="D108" s="2">
        <v>1.1399999999999999</v>
      </c>
      <c r="F108" s="6">
        <v>106</v>
      </c>
      <c r="G108" s="7">
        <v>0.34054314541328518</v>
      </c>
      <c r="H108" s="7">
        <v>0.39860412975661647</v>
      </c>
      <c r="I108" s="2">
        <v>1.1399999999999999</v>
      </c>
    </row>
    <row r="109" spans="1:9" x14ac:dyDescent="0.25">
      <c r="A109" s="6">
        <v>107</v>
      </c>
      <c r="B109" s="2">
        <v>0.63</v>
      </c>
      <c r="C109" s="2">
        <v>0.53</v>
      </c>
      <c r="D109" s="2">
        <v>1.56</v>
      </c>
      <c r="F109" s="6">
        <v>107</v>
      </c>
      <c r="G109" s="7">
        <v>0.6236389909693385</v>
      </c>
      <c r="H109" s="7">
        <v>0.52945822111236795</v>
      </c>
      <c r="I109" s="2">
        <v>1.5</v>
      </c>
    </row>
    <row r="110" spans="1:9" x14ac:dyDescent="0.25">
      <c r="A110" s="6">
        <v>108</v>
      </c>
      <c r="B110" s="2">
        <v>1.24</v>
      </c>
      <c r="C110" s="2">
        <v>0.72</v>
      </c>
      <c r="D110" s="2">
        <v>1.94</v>
      </c>
      <c r="F110" s="6">
        <v>108</v>
      </c>
      <c r="G110" s="7">
        <v>1.2260935817381804</v>
      </c>
      <c r="H110" s="7">
        <v>0.7207295425904624</v>
      </c>
      <c r="I110" s="2">
        <v>1.94</v>
      </c>
    </row>
    <row r="111" spans="1:9" x14ac:dyDescent="0.25">
      <c r="A111" s="6">
        <v>109</v>
      </c>
      <c r="B111" s="2">
        <v>0.18</v>
      </c>
      <c r="C111" s="2">
        <v>0.31</v>
      </c>
      <c r="D111" s="2">
        <v>0.79</v>
      </c>
      <c r="F111" s="6">
        <v>109</v>
      </c>
      <c r="G111" s="7">
        <v>0.17858637420411638</v>
      </c>
      <c r="H111" s="7">
        <v>0.30374343893152128</v>
      </c>
      <c r="I111" s="2">
        <v>0.81</v>
      </c>
    </row>
    <row r="112" spans="1:9" x14ac:dyDescent="0.25">
      <c r="A112" s="6">
        <v>110</v>
      </c>
      <c r="B112" s="2">
        <v>0.34</v>
      </c>
      <c r="C112" s="2">
        <v>0.4</v>
      </c>
      <c r="D112" s="2">
        <v>1.1399999999999999</v>
      </c>
      <c r="F112" s="6">
        <v>110</v>
      </c>
      <c r="G112" s="7">
        <v>0.33136558412407457</v>
      </c>
      <c r="H112" s="7">
        <v>0.39657180968890754</v>
      </c>
      <c r="I112" s="2">
        <v>1.1399999999999999</v>
      </c>
    </row>
    <row r="113" spans="1:9" x14ac:dyDescent="0.25">
      <c r="A113" s="6">
        <v>111</v>
      </c>
      <c r="B113" s="2">
        <v>0.62</v>
      </c>
      <c r="C113" s="2">
        <v>0.53</v>
      </c>
      <c r="D113" s="2">
        <v>1.5</v>
      </c>
      <c r="F113" s="6">
        <v>111</v>
      </c>
      <c r="G113" s="7">
        <v>0.6068320602204712</v>
      </c>
      <c r="H113" s="7">
        <v>0.52675872934233248</v>
      </c>
      <c r="I113" s="2">
        <v>1.56</v>
      </c>
    </row>
    <row r="114" spans="1:9" x14ac:dyDescent="0.25">
      <c r="A114" s="6">
        <v>112</v>
      </c>
      <c r="B114" s="2">
        <v>1.1558596649999999</v>
      </c>
      <c r="C114" s="2">
        <v>0.72</v>
      </c>
      <c r="D114" s="2">
        <v>1.94</v>
      </c>
      <c r="F114" s="6">
        <v>112</v>
      </c>
      <c r="G114" s="7">
        <v>1.1930506350682257</v>
      </c>
      <c r="H114" s="7">
        <v>0.71705483627547362</v>
      </c>
      <c r="I114" s="2">
        <v>1.94</v>
      </c>
    </row>
    <row r="115" spans="1:9" x14ac:dyDescent="0.25">
      <c r="A115" s="6">
        <v>113</v>
      </c>
      <c r="B115" s="2">
        <v>0.19</v>
      </c>
      <c r="C115" s="2">
        <v>0.28999999999999998</v>
      </c>
      <c r="D115" s="2">
        <v>0.85</v>
      </c>
      <c r="F115" s="6">
        <v>113</v>
      </c>
      <c r="G115" s="7">
        <v>0.19139700868010898</v>
      </c>
      <c r="H115" s="7">
        <v>0.29370153123044901</v>
      </c>
      <c r="I115" s="2">
        <v>0.8</v>
      </c>
    </row>
    <row r="116" spans="1:9" x14ac:dyDescent="0.25">
      <c r="A116" s="6">
        <v>114</v>
      </c>
      <c r="B116" s="2">
        <v>0.36</v>
      </c>
      <c r="C116" s="2">
        <v>0.38</v>
      </c>
      <c r="D116" s="2">
        <v>1.2</v>
      </c>
      <c r="F116" s="6">
        <v>114</v>
      </c>
      <c r="G116" s="7">
        <v>0.36201493613620478</v>
      </c>
      <c r="H116" s="7">
        <v>0.38346095032762589</v>
      </c>
      <c r="I116" s="2">
        <v>1.19</v>
      </c>
    </row>
    <row r="117" spans="1:9" x14ac:dyDescent="0.25">
      <c r="A117" s="6">
        <v>115</v>
      </c>
      <c r="B117" s="2">
        <v>0.68</v>
      </c>
      <c r="C117" s="2">
        <v>0.51</v>
      </c>
      <c r="D117" s="2">
        <v>1.59</v>
      </c>
      <c r="F117" s="6">
        <v>115</v>
      </c>
      <c r="G117" s="7">
        <v>0.69045992081432961</v>
      </c>
      <c r="H117" s="7">
        <v>0.50934382629324171</v>
      </c>
      <c r="I117" s="2">
        <v>1.57</v>
      </c>
    </row>
    <row r="118" spans="1:9" x14ac:dyDescent="0.25">
      <c r="A118" s="6">
        <v>116</v>
      </c>
      <c r="B118" s="2">
        <v>1.49</v>
      </c>
      <c r="C118" s="2">
        <v>0.69</v>
      </c>
      <c r="D118" s="2">
        <v>2.04</v>
      </c>
      <c r="F118" s="6">
        <v>116</v>
      </c>
      <c r="G118" s="7">
        <v>1.5120536747823083</v>
      </c>
      <c r="H118" s="7">
        <v>0.69334865020009584</v>
      </c>
      <c r="I118" s="2">
        <v>2.0299999999999998</v>
      </c>
    </row>
    <row r="119" spans="1:9" x14ac:dyDescent="0.25">
      <c r="A119" s="6">
        <v>117</v>
      </c>
      <c r="B119" s="2">
        <v>0.19</v>
      </c>
      <c r="C119" s="2">
        <v>0.28999999999999998</v>
      </c>
      <c r="D119" s="2">
        <v>0.85</v>
      </c>
      <c r="F119" s="6">
        <v>117</v>
      </c>
      <c r="G119" s="7">
        <v>0.1889931642323664</v>
      </c>
      <c r="H119" s="7">
        <v>0.29313157455426342</v>
      </c>
      <c r="I119" s="2">
        <v>0.85</v>
      </c>
    </row>
    <row r="120" spans="1:9" x14ac:dyDescent="0.25">
      <c r="A120" s="6">
        <v>118</v>
      </c>
      <c r="B120" s="2">
        <v>0.36</v>
      </c>
      <c r="C120" s="2">
        <v>0.38</v>
      </c>
      <c r="D120" s="2">
        <v>1.19</v>
      </c>
      <c r="F120" s="6">
        <v>118</v>
      </c>
      <c r="G120" s="7">
        <v>0.35746822142926094</v>
      </c>
      <c r="H120" s="7">
        <v>0.38271680668022956</v>
      </c>
      <c r="I120" s="2">
        <v>1.2</v>
      </c>
    </row>
    <row r="121" spans="1:9" x14ac:dyDescent="0.25">
      <c r="A121" s="6">
        <v>119</v>
      </c>
      <c r="B121" s="2">
        <v>0.69</v>
      </c>
      <c r="C121" s="2">
        <v>0.51</v>
      </c>
      <c r="D121" s="2">
        <v>1.57</v>
      </c>
      <c r="F121" s="6">
        <v>119</v>
      </c>
      <c r="G121" s="7">
        <v>0.68178811210381651</v>
      </c>
      <c r="H121" s="7">
        <v>0.50835539455761702</v>
      </c>
      <c r="I121" s="2">
        <v>1.59</v>
      </c>
    </row>
    <row r="122" spans="1:9" x14ac:dyDescent="0.25">
      <c r="A122" s="6">
        <v>120</v>
      </c>
      <c r="B122" s="2">
        <v>1.51</v>
      </c>
      <c r="C122" s="2">
        <v>0.69</v>
      </c>
      <c r="D122" s="2">
        <v>2.0299999999999998</v>
      </c>
      <c r="F122" s="6">
        <v>120</v>
      </c>
      <c r="G122" s="7">
        <v>1.4930630862883723</v>
      </c>
      <c r="H122" s="7">
        <v>0.69200313902604704</v>
      </c>
      <c r="I122" s="2">
        <v>2.04</v>
      </c>
    </row>
    <row r="123" spans="1:9" x14ac:dyDescent="0.25">
      <c r="A123" s="6">
        <v>121</v>
      </c>
      <c r="B123" s="2">
        <v>0.18</v>
      </c>
      <c r="C123" s="2">
        <v>0.28999999999999998</v>
      </c>
      <c r="D123" s="2">
        <v>0.85</v>
      </c>
      <c r="F123" s="6">
        <v>121</v>
      </c>
      <c r="G123" s="7">
        <v>0.18658931978462384</v>
      </c>
      <c r="H123" s="7">
        <v>0.29250201456553571</v>
      </c>
      <c r="I123" s="2">
        <v>0.85</v>
      </c>
    </row>
    <row r="124" spans="1:9" x14ac:dyDescent="0.25">
      <c r="A124" s="6">
        <v>122</v>
      </c>
      <c r="B124" s="2">
        <v>0.34</v>
      </c>
      <c r="C124" s="2">
        <v>0.38</v>
      </c>
      <c r="D124" s="2">
        <v>1.2</v>
      </c>
      <c r="F124" s="6">
        <v>122</v>
      </c>
      <c r="G124" s="7">
        <v>0.3529215067223172</v>
      </c>
      <c r="H124" s="7">
        <v>0.3818948440893149</v>
      </c>
      <c r="I124" s="2">
        <v>1.19</v>
      </c>
    </row>
    <row r="125" spans="1:9" x14ac:dyDescent="0.25">
      <c r="A125" s="6">
        <v>123</v>
      </c>
      <c r="B125" s="2">
        <v>0.68</v>
      </c>
      <c r="C125" s="2">
        <v>0.51</v>
      </c>
      <c r="D125" s="2">
        <v>1.59</v>
      </c>
      <c r="F125" s="6">
        <v>123</v>
      </c>
      <c r="G125" s="7">
        <v>0.67311630339330364</v>
      </c>
      <c r="H125" s="7">
        <v>0.5072635974117311</v>
      </c>
      <c r="I125" s="2">
        <v>1.58</v>
      </c>
    </row>
    <row r="126" spans="1:9" x14ac:dyDescent="0.25">
      <c r="A126" s="6">
        <v>124</v>
      </c>
      <c r="B126" s="2">
        <v>1.49</v>
      </c>
      <c r="C126" s="2">
        <v>0.69</v>
      </c>
      <c r="D126" s="2">
        <v>2.04</v>
      </c>
      <c r="F126" s="6">
        <v>124</v>
      </c>
      <c r="G126" s="7">
        <v>1.4740724977944368</v>
      </c>
      <c r="H126" s="7">
        <v>0.6905169208011176</v>
      </c>
      <c r="I126" s="2">
        <v>2.04</v>
      </c>
    </row>
    <row r="127" spans="1:9" x14ac:dyDescent="0.25">
      <c r="A127" s="6">
        <v>125</v>
      </c>
      <c r="B127" s="2">
        <v>0.19</v>
      </c>
      <c r="C127" s="2">
        <v>0.28999999999999998</v>
      </c>
      <c r="D127" s="2">
        <v>0.85</v>
      </c>
      <c r="F127" s="6">
        <v>125</v>
      </c>
      <c r="G127" s="7">
        <v>0.18178163088913873</v>
      </c>
      <c r="H127" s="7">
        <v>0.29106408465045336</v>
      </c>
      <c r="I127" s="2">
        <v>0.85</v>
      </c>
    </row>
    <row r="128" spans="1:9" x14ac:dyDescent="0.25">
      <c r="A128" s="6">
        <v>126</v>
      </c>
      <c r="B128" s="2">
        <v>0.33</v>
      </c>
      <c r="C128" s="2">
        <v>0.38</v>
      </c>
      <c r="D128" s="2">
        <v>1.19</v>
      </c>
      <c r="F128" s="6">
        <v>126</v>
      </c>
      <c r="G128" s="7">
        <v>0.34382807730842968</v>
      </c>
      <c r="H128" s="7">
        <v>0.38001746207692982</v>
      </c>
      <c r="I128" s="2">
        <v>1.19</v>
      </c>
    </row>
    <row r="129" spans="1:9" x14ac:dyDescent="0.25">
      <c r="A129" s="6">
        <v>127</v>
      </c>
      <c r="B129" s="2">
        <v>0.67</v>
      </c>
      <c r="C129" s="2">
        <v>0.51</v>
      </c>
      <c r="D129" s="2">
        <v>1.58</v>
      </c>
      <c r="F129" s="6">
        <v>127</v>
      </c>
      <c r="G129" s="7">
        <v>0.65577268597227778</v>
      </c>
      <c r="H129" s="7">
        <v>0.50476990688917511</v>
      </c>
      <c r="I129" s="2">
        <v>1.58</v>
      </c>
    </row>
    <row r="130" spans="1:9" x14ac:dyDescent="0.25">
      <c r="A130" s="6">
        <v>128</v>
      </c>
      <c r="B130" s="2">
        <v>1.47</v>
      </c>
      <c r="C130" s="2">
        <v>0.69</v>
      </c>
      <c r="D130" s="2">
        <v>2.0299999999999998</v>
      </c>
      <c r="F130" s="6">
        <v>128</v>
      </c>
      <c r="G130" s="7">
        <v>1.4360913208065655</v>
      </c>
      <c r="H130" s="7">
        <v>0.68712236319861597</v>
      </c>
      <c r="I130" s="2">
        <v>2.0299999999999998</v>
      </c>
    </row>
    <row r="131" spans="1:9" x14ac:dyDescent="0.25">
      <c r="A131" s="6">
        <v>129</v>
      </c>
      <c r="B131" s="2">
        <v>0.15</v>
      </c>
      <c r="C131" s="2">
        <v>0.3</v>
      </c>
      <c r="D131" s="2">
        <v>0.72</v>
      </c>
      <c r="F131" s="6">
        <v>129</v>
      </c>
      <c r="G131" s="7">
        <v>0.15220750694921187</v>
      </c>
      <c r="H131" s="7">
        <v>0.3050279302311682</v>
      </c>
      <c r="I131" s="2">
        <v>0.72</v>
      </c>
    </row>
    <row r="132" spans="1:9" x14ac:dyDescent="0.25">
      <c r="A132" s="6">
        <v>130</v>
      </c>
      <c r="B132" s="2">
        <v>0.27</v>
      </c>
      <c r="C132" s="2">
        <v>0.4</v>
      </c>
      <c r="D132" s="2">
        <v>1.01</v>
      </c>
      <c r="F132" s="6">
        <v>130</v>
      </c>
      <c r="G132" s="7">
        <v>0.27505806395584559</v>
      </c>
      <c r="H132" s="7">
        <v>0.39824886003449694</v>
      </c>
      <c r="I132" s="2">
        <v>1.01</v>
      </c>
    </row>
    <row r="133" spans="1:9" x14ac:dyDescent="0.25">
      <c r="A133" s="6">
        <v>131</v>
      </c>
      <c r="B133" s="2">
        <v>0.47</v>
      </c>
      <c r="C133" s="2">
        <v>0.53</v>
      </c>
      <c r="D133" s="2">
        <v>1.33</v>
      </c>
      <c r="F133" s="6">
        <v>131</v>
      </c>
      <c r="G133" s="7">
        <v>0.47809257638755476</v>
      </c>
      <c r="H133" s="7">
        <v>0.52898632315385108</v>
      </c>
      <c r="I133" s="2">
        <v>1.34</v>
      </c>
    </row>
    <row r="134" spans="1:9" x14ac:dyDescent="0.25">
      <c r="A134" s="6">
        <v>132</v>
      </c>
      <c r="B134" s="2">
        <v>0.82</v>
      </c>
      <c r="C134" s="2">
        <v>0.72</v>
      </c>
      <c r="D134" s="2">
        <v>1.72</v>
      </c>
      <c r="F134" s="6">
        <v>132</v>
      </c>
      <c r="G134" s="7">
        <v>0.83522647806376382</v>
      </c>
      <c r="H134" s="7">
        <v>0.72008716744880041</v>
      </c>
      <c r="I134" s="2">
        <v>1.72</v>
      </c>
    </row>
    <row r="135" spans="1:9" x14ac:dyDescent="0.25">
      <c r="A135" s="6">
        <v>133</v>
      </c>
      <c r="B135" s="2">
        <v>0.15</v>
      </c>
      <c r="C135" s="2">
        <v>0.31</v>
      </c>
      <c r="D135" s="2">
        <v>0.72</v>
      </c>
      <c r="F135" s="6">
        <v>133</v>
      </c>
      <c r="G135" s="7">
        <v>0.14954286624400018</v>
      </c>
      <c r="H135" s="7">
        <v>0.30312278161335615</v>
      </c>
      <c r="I135" s="2">
        <v>0.72</v>
      </c>
    </row>
    <row r="136" spans="1:9" x14ac:dyDescent="0.25">
      <c r="A136" s="6">
        <v>134</v>
      </c>
      <c r="B136" s="2">
        <v>0.28000000000000003</v>
      </c>
      <c r="C136" s="2">
        <v>0.4</v>
      </c>
      <c r="D136" s="2">
        <v>1.01</v>
      </c>
      <c r="F136" s="6">
        <v>134</v>
      </c>
      <c r="G136" s="7">
        <v>0.27024272384415177</v>
      </c>
      <c r="H136" s="7">
        <v>0.39576147055293387</v>
      </c>
      <c r="I136" s="2">
        <v>1.01</v>
      </c>
    </row>
    <row r="137" spans="1:9" x14ac:dyDescent="0.25">
      <c r="A137" s="6">
        <v>135</v>
      </c>
      <c r="B137" s="2">
        <v>0.48</v>
      </c>
      <c r="C137" s="2">
        <v>0.53</v>
      </c>
      <c r="D137" s="2">
        <v>1.34</v>
      </c>
      <c r="F137" s="6">
        <v>135</v>
      </c>
      <c r="G137" s="7">
        <v>0.46972278592559757</v>
      </c>
      <c r="H137" s="7">
        <v>0.52568237140872964</v>
      </c>
      <c r="I137" s="2">
        <v>1.33</v>
      </c>
    </row>
    <row r="138" spans="1:9" x14ac:dyDescent="0.25">
      <c r="A138" s="6">
        <v>136</v>
      </c>
      <c r="B138" s="2">
        <v>0.84</v>
      </c>
      <c r="C138" s="2">
        <v>0.72</v>
      </c>
      <c r="D138" s="2">
        <v>1.72</v>
      </c>
      <c r="F138" s="6">
        <v>136</v>
      </c>
      <c r="G138" s="7">
        <v>0.82060447606052545</v>
      </c>
      <c r="H138" s="7">
        <v>0.71558963481062654</v>
      </c>
      <c r="I138" s="2">
        <v>1.72</v>
      </c>
    </row>
    <row r="139" spans="1:9" x14ac:dyDescent="0.25">
      <c r="A139" s="6">
        <v>137</v>
      </c>
      <c r="B139" s="2">
        <v>0.15</v>
      </c>
      <c r="C139" s="2">
        <v>0.3</v>
      </c>
      <c r="D139" s="2">
        <v>0.72</v>
      </c>
      <c r="F139" s="6">
        <v>137</v>
      </c>
      <c r="G139" s="7">
        <v>0.14687822553878851</v>
      </c>
      <c r="H139" s="7">
        <v>0.30114152218933921</v>
      </c>
      <c r="I139" s="2">
        <v>0.72</v>
      </c>
    </row>
    <row r="140" spans="1:9" x14ac:dyDescent="0.25">
      <c r="A140" s="6">
        <v>138</v>
      </c>
      <c r="B140" s="2">
        <v>0.27</v>
      </c>
      <c r="C140" s="2">
        <v>0.4</v>
      </c>
      <c r="D140" s="2">
        <v>1.01</v>
      </c>
      <c r="F140" s="6">
        <v>138</v>
      </c>
      <c r="G140" s="7">
        <v>0.26542738373245789</v>
      </c>
      <c r="H140" s="7">
        <v>0.39317470970631452</v>
      </c>
      <c r="I140" s="2">
        <v>1</v>
      </c>
    </row>
    <row r="141" spans="1:9" x14ac:dyDescent="0.25">
      <c r="A141" s="6">
        <v>139</v>
      </c>
      <c r="B141" s="2">
        <v>0.47</v>
      </c>
      <c r="C141" s="2">
        <v>0.53</v>
      </c>
      <c r="D141" s="2">
        <v>1.33</v>
      </c>
      <c r="F141" s="6">
        <v>139</v>
      </c>
      <c r="G141" s="7">
        <v>0.46135299546364034</v>
      </c>
      <c r="H141" s="7">
        <v>0.5222464265851513</v>
      </c>
      <c r="I141" s="2">
        <v>1.33</v>
      </c>
    </row>
    <row r="142" spans="1:9" x14ac:dyDescent="0.25">
      <c r="A142" s="6">
        <v>140</v>
      </c>
      <c r="B142" s="2">
        <v>0.82</v>
      </c>
      <c r="C142" s="2">
        <v>0.72</v>
      </c>
      <c r="D142" s="2">
        <v>1.72</v>
      </c>
      <c r="F142" s="6">
        <v>140</v>
      </c>
      <c r="G142" s="7">
        <v>0.80598247405728718</v>
      </c>
      <c r="H142" s="7">
        <v>0.71091242546281253</v>
      </c>
      <c r="I142" s="2">
        <v>1.71</v>
      </c>
    </row>
    <row r="143" spans="1:9" x14ac:dyDescent="0.25">
      <c r="A143" s="6">
        <v>141</v>
      </c>
      <c r="B143" s="2">
        <v>0.14000000000000001</v>
      </c>
      <c r="C143" s="2">
        <v>0.3</v>
      </c>
      <c r="D143" s="2">
        <v>0.72</v>
      </c>
      <c r="F143" s="6">
        <v>141</v>
      </c>
      <c r="G143" s="7">
        <v>0.14154894412836519</v>
      </c>
      <c r="H143" s="7">
        <v>0.29695067092269128</v>
      </c>
      <c r="I143" s="2">
        <v>0.71</v>
      </c>
    </row>
    <row r="144" spans="1:9" x14ac:dyDescent="0.25">
      <c r="A144" s="6">
        <v>142</v>
      </c>
      <c r="B144" s="2">
        <v>0.26</v>
      </c>
      <c r="C144" s="2">
        <v>0.39</v>
      </c>
      <c r="D144" s="2">
        <v>1</v>
      </c>
      <c r="F144" s="6">
        <v>142</v>
      </c>
      <c r="G144" s="7">
        <v>0.25579670350907024</v>
      </c>
      <c r="H144" s="7">
        <v>0.3877030739179072</v>
      </c>
      <c r="I144" s="2">
        <v>1</v>
      </c>
    </row>
    <row r="145" spans="1:9" x14ac:dyDescent="0.25">
      <c r="A145" s="6">
        <v>143</v>
      </c>
      <c r="B145" s="2">
        <v>0.46</v>
      </c>
      <c r="C145" s="2">
        <v>0.52</v>
      </c>
      <c r="D145" s="2">
        <v>1.33</v>
      </c>
      <c r="F145" s="6">
        <v>143</v>
      </c>
      <c r="G145" s="7">
        <v>0.44461341453972597</v>
      </c>
      <c r="H145" s="7">
        <v>0.51497855770262413</v>
      </c>
      <c r="I145" s="2">
        <v>1.33</v>
      </c>
    </row>
    <row r="146" spans="1:9" x14ac:dyDescent="0.25">
      <c r="A146" s="6">
        <v>144</v>
      </c>
      <c r="B146" s="2">
        <v>0.81</v>
      </c>
      <c r="C146" s="2">
        <v>0.71</v>
      </c>
      <c r="D146" s="2">
        <v>1.71</v>
      </c>
      <c r="F146" s="6">
        <v>144</v>
      </c>
      <c r="G146" s="7">
        <v>0.77673847005081054</v>
      </c>
      <c r="H146" s="7">
        <v>0.70101897663826496</v>
      </c>
      <c r="I146" s="2">
        <v>1.71</v>
      </c>
    </row>
    <row r="147" spans="1:9" x14ac:dyDescent="0.25">
      <c r="A147" s="6">
        <v>145</v>
      </c>
      <c r="B147" s="2">
        <v>0.15</v>
      </c>
      <c r="C147" s="2">
        <v>0.28999999999999998</v>
      </c>
      <c r="D147" s="2">
        <v>0.76</v>
      </c>
      <c r="F147" s="6">
        <v>145</v>
      </c>
      <c r="G147" s="7">
        <v>0.15489519726736103</v>
      </c>
      <c r="H147" s="7">
        <v>0.29283326699539475</v>
      </c>
      <c r="I147" s="2">
        <v>0.75</v>
      </c>
    </row>
    <row r="148" spans="1:9" x14ac:dyDescent="0.25">
      <c r="A148" s="6">
        <v>146</v>
      </c>
      <c r="B148" s="2">
        <v>0.28000000000000003</v>
      </c>
      <c r="C148" s="2">
        <v>0.38</v>
      </c>
      <c r="D148" s="2">
        <v>1.06</v>
      </c>
      <c r="F148" s="6">
        <v>146</v>
      </c>
      <c r="G148" s="7">
        <v>0.28307275336214266</v>
      </c>
      <c r="H148" s="7">
        <v>0.38232733203386182</v>
      </c>
      <c r="I148" s="2">
        <v>1.05</v>
      </c>
    </row>
    <row r="149" spans="1:9" x14ac:dyDescent="0.25">
      <c r="A149" s="6">
        <v>147</v>
      </c>
      <c r="B149" s="2">
        <v>0.49</v>
      </c>
      <c r="C149" s="2">
        <v>0.5</v>
      </c>
      <c r="D149" s="2">
        <v>1.41</v>
      </c>
      <c r="F149" s="6">
        <v>147</v>
      </c>
      <c r="G149" s="7">
        <v>0.50280367281734983</v>
      </c>
      <c r="H149" s="7">
        <v>0.50783806285420441</v>
      </c>
      <c r="I149" s="2">
        <v>1.39</v>
      </c>
    </row>
    <row r="150" spans="1:9" x14ac:dyDescent="0.25">
      <c r="A150" s="6">
        <v>148</v>
      </c>
      <c r="B150" s="2">
        <v>0.91</v>
      </c>
      <c r="C150" s="2">
        <v>0.69</v>
      </c>
      <c r="D150" s="2">
        <v>1.82</v>
      </c>
      <c r="F150" s="6">
        <v>148</v>
      </c>
      <c r="G150" s="7">
        <v>0.92031299701274016</v>
      </c>
      <c r="H150" s="7">
        <v>0.69129891680963729</v>
      </c>
      <c r="I150" s="2">
        <v>1.79</v>
      </c>
    </row>
    <row r="151" spans="1:9" x14ac:dyDescent="0.25">
      <c r="A151" s="6">
        <v>149</v>
      </c>
      <c r="B151" s="2">
        <v>0.15</v>
      </c>
      <c r="C151" s="2">
        <v>0.28999999999999998</v>
      </c>
      <c r="D151" s="2">
        <v>0.75</v>
      </c>
      <c r="F151" s="6">
        <v>149</v>
      </c>
      <c r="G151" s="7">
        <v>0.15233622780061612</v>
      </c>
      <c r="H151" s="7">
        <v>0.29108113442833095</v>
      </c>
      <c r="I151" s="2">
        <v>0.76</v>
      </c>
    </row>
    <row r="152" spans="1:9" x14ac:dyDescent="0.25">
      <c r="A152" s="6">
        <v>150</v>
      </c>
      <c r="B152" s="2">
        <v>0.27</v>
      </c>
      <c r="C152" s="2">
        <v>0.38</v>
      </c>
      <c r="D152" s="2">
        <v>1.05</v>
      </c>
      <c r="F152" s="6">
        <v>150</v>
      </c>
      <c r="G152" s="7">
        <v>0.27839620724902592</v>
      </c>
      <c r="H152" s="7">
        <v>0.38003972251255125</v>
      </c>
      <c r="I152" s="2">
        <v>1.06</v>
      </c>
    </row>
    <row r="153" spans="1:9" x14ac:dyDescent="0.25">
      <c r="A153" s="6">
        <v>151</v>
      </c>
      <c r="B153" s="2">
        <v>0.5</v>
      </c>
      <c r="C153" s="2">
        <v>0.51</v>
      </c>
      <c r="D153" s="2">
        <v>1.39</v>
      </c>
      <c r="F153" s="6">
        <v>151</v>
      </c>
      <c r="G153" s="7">
        <v>0.49449702891098057</v>
      </c>
      <c r="H153" s="7">
        <v>0.50479947499889966</v>
      </c>
      <c r="I153" s="2">
        <v>1.41</v>
      </c>
    </row>
    <row r="154" spans="1:9" x14ac:dyDescent="0.25">
      <c r="A154" s="6">
        <v>152</v>
      </c>
      <c r="B154" s="2">
        <v>0.92</v>
      </c>
      <c r="C154" s="2">
        <v>0.69</v>
      </c>
      <c r="D154" s="2">
        <v>1.79</v>
      </c>
      <c r="F154" s="6">
        <v>152</v>
      </c>
      <c r="G154" s="7">
        <v>0.90510882734995135</v>
      </c>
      <c r="H154" s="7">
        <v>0.68716261304146897</v>
      </c>
      <c r="I154" s="2">
        <v>1.82</v>
      </c>
    </row>
    <row r="155" spans="1:9" x14ac:dyDescent="0.25">
      <c r="A155" s="6">
        <v>153</v>
      </c>
      <c r="B155" s="2">
        <v>0.15</v>
      </c>
      <c r="C155" s="2">
        <v>0.28999999999999998</v>
      </c>
      <c r="D155" s="2">
        <v>0.76</v>
      </c>
      <c r="F155" s="6">
        <v>153</v>
      </c>
      <c r="G155" s="7">
        <v>0.14977725833387123</v>
      </c>
      <c r="H155" s="7">
        <v>0.28925900405584132</v>
      </c>
      <c r="I155" s="2">
        <v>0.76</v>
      </c>
    </row>
    <row r="156" spans="1:9" x14ac:dyDescent="0.25">
      <c r="A156" s="6">
        <v>154</v>
      </c>
      <c r="B156" s="2">
        <v>0.28000000000000003</v>
      </c>
      <c r="C156" s="2">
        <v>0.38</v>
      </c>
      <c r="D156" s="2">
        <v>1.06</v>
      </c>
      <c r="F156" s="6">
        <v>154</v>
      </c>
      <c r="G156" s="7">
        <v>0.27371966113590912</v>
      </c>
      <c r="H156" s="7">
        <v>0.37766072284806712</v>
      </c>
      <c r="I156" s="2">
        <v>1.06</v>
      </c>
    </row>
    <row r="157" spans="1:9" x14ac:dyDescent="0.25">
      <c r="A157" s="6">
        <v>155</v>
      </c>
      <c r="B157" s="2">
        <v>0.47</v>
      </c>
      <c r="C157" s="2">
        <v>0.5</v>
      </c>
      <c r="D157" s="2">
        <v>1.41</v>
      </c>
      <c r="F157" s="6">
        <v>155</v>
      </c>
      <c r="G157" s="7">
        <v>0.48619038500461131</v>
      </c>
      <c r="H157" s="7">
        <v>0.50163949536910057</v>
      </c>
      <c r="I157" s="2">
        <v>1.41</v>
      </c>
    </row>
    <row r="158" spans="1:9" x14ac:dyDescent="0.25">
      <c r="A158" s="6">
        <v>156</v>
      </c>
      <c r="B158" s="2">
        <v>0.91</v>
      </c>
      <c r="C158" s="2">
        <v>0.69</v>
      </c>
      <c r="D158" s="2">
        <v>1.82</v>
      </c>
      <c r="F158" s="6">
        <v>156</v>
      </c>
      <c r="G158" s="7">
        <v>0.88990465768716276</v>
      </c>
      <c r="H158" s="7">
        <v>0.68286106367956578</v>
      </c>
      <c r="I158" s="2">
        <v>1.82</v>
      </c>
    </row>
    <row r="159" spans="1:9" x14ac:dyDescent="0.25">
      <c r="A159" s="6">
        <v>157</v>
      </c>
      <c r="B159" s="2">
        <v>0.14000000000000001</v>
      </c>
      <c r="C159" s="2">
        <v>0.28999999999999998</v>
      </c>
      <c r="D159" s="2">
        <v>0.76</v>
      </c>
      <c r="F159" s="6">
        <v>157</v>
      </c>
      <c r="G159" s="7">
        <v>0.14465931940038146</v>
      </c>
      <c r="H159" s="7">
        <v>0.2854047498945847</v>
      </c>
      <c r="I159" s="2">
        <v>0.75</v>
      </c>
    </row>
    <row r="160" spans="1:9" x14ac:dyDescent="0.25">
      <c r="A160" s="6">
        <v>158</v>
      </c>
      <c r="B160" s="2">
        <v>0.26</v>
      </c>
      <c r="C160" s="2">
        <v>0.38</v>
      </c>
      <c r="D160" s="2">
        <v>1.06</v>
      </c>
      <c r="F160" s="6">
        <v>158</v>
      </c>
      <c r="G160" s="7">
        <v>0.26436656890967564</v>
      </c>
      <c r="H160" s="7">
        <v>0.37262855308957848</v>
      </c>
      <c r="I160" s="2">
        <v>1.06</v>
      </c>
    </row>
    <row r="161" spans="1:9" x14ac:dyDescent="0.25">
      <c r="A161" s="6">
        <v>159</v>
      </c>
      <c r="B161" s="2">
        <v>0.49</v>
      </c>
      <c r="C161" s="2">
        <v>0.5</v>
      </c>
      <c r="D161" s="2">
        <v>1.41</v>
      </c>
      <c r="F161" s="6">
        <v>159</v>
      </c>
      <c r="G161" s="7">
        <v>0.46957709719187285</v>
      </c>
      <c r="H161" s="7">
        <v>0.49495536078602026</v>
      </c>
      <c r="I161" s="2">
        <v>1.4</v>
      </c>
    </row>
    <row r="162" spans="1:9" x14ac:dyDescent="0.25">
      <c r="A162" s="6">
        <v>160</v>
      </c>
      <c r="B162" s="2">
        <v>0.89</v>
      </c>
      <c r="C162" s="2">
        <v>0.68</v>
      </c>
      <c r="D162" s="2">
        <v>1.82</v>
      </c>
      <c r="F162" s="6">
        <v>160</v>
      </c>
      <c r="G162" s="7">
        <v>0.85949631836158535</v>
      </c>
      <c r="H162" s="7">
        <v>0.673762228174556</v>
      </c>
      <c r="I162" s="2">
        <v>1.81</v>
      </c>
    </row>
    <row r="163" spans="1:9" x14ac:dyDescent="0.25">
      <c r="A163" s="6">
        <v>161</v>
      </c>
      <c r="B163" s="2">
        <v>0.16</v>
      </c>
      <c r="C163" s="2">
        <v>0.28000000000000003</v>
      </c>
      <c r="D163" s="2">
        <v>0.8</v>
      </c>
      <c r="F163" s="6">
        <v>161</v>
      </c>
      <c r="G163" s="7">
        <v>0.15812725538006106</v>
      </c>
      <c r="H163" s="7">
        <v>0.28126850663902575</v>
      </c>
      <c r="I163" s="2">
        <v>0.8</v>
      </c>
    </row>
    <row r="164" spans="1:9" x14ac:dyDescent="0.25">
      <c r="A164" s="6">
        <v>162</v>
      </c>
      <c r="B164" s="2">
        <v>0.28999999999999998</v>
      </c>
      <c r="C164" s="2">
        <v>0.37</v>
      </c>
      <c r="D164" s="2">
        <v>1.1200000000000001</v>
      </c>
      <c r="F164" s="6">
        <v>162</v>
      </c>
      <c r="G164" s="7">
        <v>0.29340385333688512</v>
      </c>
      <c r="H164" s="7">
        <v>0.36722821430714847</v>
      </c>
      <c r="I164" s="2">
        <v>1.1200000000000001</v>
      </c>
    </row>
    <row r="165" spans="1:9" x14ac:dyDescent="0.25">
      <c r="A165" s="6">
        <v>163</v>
      </c>
      <c r="B165" s="2">
        <v>0.53</v>
      </c>
      <c r="C165" s="2">
        <v>0.48</v>
      </c>
      <c r="D165" s="2">
        <v>1.48</v>
      </c>
      <c r="F165" s="6">
        <v>163</v>
      </c>
      <c r="G165" s="7">
        <v>0.53731248303197399</v>
      </c>
      <c r="H165" s="7">
        <v>0.48778219434919651</v>
      </c>
      <c r="I165" s="2">
        <v>1.48</v>
      </c>
    </row>
    <row r="166" spans="1:9" x14ac:dyDescent="0.25">
      <c r="A166" s="6">
        <v>164</v>
      </c>
      <c r="B166" s="2">
        <v>1.04</v>
      </c>
      <c r="C166" s="2">
        <v>0.66</v>
      </c>
      <c r="D166" s="2">
        <v>1.91</v>
      </c>
      <c r="F166" s="6">
        <v>164</v>
      </c>
      <c r="G166" s="7">
        <v>1.0563729920243203</v>
      </c>
      <c r="H166" s="7">
        <v>0.66399769386611607</v>
      </c>
      <c r="I166" s="2">
        <v>1.91</v>
      </c>
    </row>
    <row r="167" spans="1:9" x14ac:dyDescent="0.25">
      <c r="A167" s="6">
        <v>165</v>
      </c>
      <c r="B167" s="2">
        <v>0.16</v>
      </c>
      <c r="C167" s="2">
        <v>0.28000000000000003</v>
      </c>
      <c r="D167" s="2">
        <v>0.8</v>
      </c>
      <c r="F167" s="6">
        <v>165</v>
      </c>
      <c r="G167" s="7">
        <v>0.15565417508264778</v>
      </c>
      <c r="H167" s="7">
        <v>0.27965343278029986</v>
      </c>
      <c r="I167" s="2">
        <v>0.8</v>
      </c>
    </row>
    <row r="168" spans="1:9" x14ac:dyDescent="0.25">
      <c r="A168" s="6">
        <v>166</v>
      </c>
      <c r="B168" s="2">
        <v>0.28999999999999998</v>
      </c>
      <c r="C168" s="2">
        <v>0.37</v>
      </c>
      <c r="D168" s="2">
        <v>1.1200000000000001</v>
      </c>
      <c r="F168" s="6">
        <v>166</v>
      </c>
      <c r="G168" s="7">
        <v>0.2888150726922798</v>
      </c>
      <c r="H168" s="7">
        <v>0.3651195506099531</v>
      </c>
      <c r="I168" s="2">
        <v>1.1200000000000001</v>
      </c>
    </row>
    <row r="169" spans="1:9" x14ac:dyDescent="0.25">
      <c r="A169" s="6">
        <v>167</v>
      </c>
      <c r="B169" s="2">
        <v>0.54</v>
      </c>
      <c r="C169" s="2">
        <v>0.49</v>
      </c>
      <c r="D169" s="2">
        <v>1.48</v>
      </c>
      <c r="F169" s="6">
        <v>167</v>
      </c>
      <c r="G169" s="7">
        <v>0.52890901765754028</v>
      </c>
      <c r="H169" s="7">
        <v>0.48498129680023488</v>
      </c>
      <c r="I169" s="2">
        <v>1.48</v>
      </c>
    </row>
    <row r="170" spans="1:9" x14ac:dyDescent="0.25">
      <c r="A170" s="6">
        <v>168</v>
      </c>
      <c r="B170" s="2">
        <v>1.06</v>
      </c>
      <c r="C170" s="2">
        <v>0.66</v>
      </c>
      <c r="D170" s="2">
        <v>1.91</v>
      </c>
      <c r="F170" s="6">
        <v>168</v>
      </c>
      <c r="G170" s="7">
        <v>1.0398515186893429</v>
      </c>
      <c r="H170" s="7">
        <v>0.66018494806520145</v>
      </c>
      <c r="I170" s="2">
        <v>1.91</v>
      </c>
    </row>
    <row r="171" spans="1:9" x14ac:dyDescent="0.25">
      <c r="A171" s="6">
        <v>169</v>
      </c>
      <c r="B171" s="2">
        <v>0.16</v>
      </c>
      <c r="C171" s="2">
        <v>0.28000000000000003</v>
      </c>
      <c r="D171" s="2">
        <v>0.8</v>
      </c>
      <c r="F171" s="6">
        <v>169</v>
      </c>
      <c r="G171" s="7">
        <v>0.15318109478523451</v>
      </c>
      <c r="H171" s="7">
        <v>0.27797383662010167</v>
      </c>
      <c r="I171" s="2">
        <v>0.8</v>
      </c>
    </row>
    <row r="172" spans="1:9" x14ac:dyDescent="0.25">
      <c r="A172" s="6">
        <v>170</v>
      </c>
      <c r="B172" s="2">
        <v>0.28999999999999998</v>
      </c>
      <c r="C172" s="2">
        <v>0.37</v>
      </c>
      <c r="D172" s="2">
        <v>1.1200000000000001</v>
      </c>
      <c r="F172" s="6">
        <v>170</v>
      </c>
      <c r="G172" s="7">
        <v>0.28422629204767447</v>
      </c>
      <c r="H172" s="7">
        <v>0.36292664566642768</v>
      </c>
      <c r="I172" s="2">
        <v>1.1200000000000001</v>
      </c>
    </row>
    <row r="173" spans="1:9" x14ac:dyDescent="0.25">
      <c r="A173" s="6">
        <v>171</v>
      </c>
      <c r="B173" s="2">
        <v>0.53</v>
      </c>
      <c r="C173" s="2">
        <v>0.48</v>
      </c>
      <c r="D173" s="2">
        <v>1.48</v>
      </c>
      <c r="F173" s="6">
        <v>171</v>
      </c>
      <c r="G173" s="7">
        <v>0.52050555228310647</v>
      </c>
      <c r="H173" s="7">
        <v>0.48206850321935452</v>
      </c>
      <c r="I173" s="2">
        <v>1.48</v>
      </c>
    </row>
    <row r="174" spans="1:9" x14ac:dyDescent="0.25">
      <c r="A174" s="6">
        <v>172</v>
      </c>
      <c r="B174" s="2">
        <v>1.04</v>
      </c>
      <c r="C174" s="2">
        <v>0.66</v>
      </c>
      <c r="D174" s="2">
        <v>1.91</v>
      </c>
      <c r="F174" s="6">
        <v>172</v>
      </c>
      <c r="G174" s="7">
        <v>1.0233300453543652</v>
      </c>
      <c r="H174" s="7">
        <v>0.65621988283154109</v>
      </c>
      <c r="I174" s="2">
        <v>1.9</v>
      </c>
    </row>
    <row r="175" spans="1:9" x14ac:dyDescent="0.25">
      <c r="A175" s="6">
        <v>173</v>
      </c>
      <c r="B175" s="2">
        <v>0.15</v>
      </c>
      <c r="C175" s="2">
        <v>0.28000000000000003</v>
      </c>
      <c r="D175" s="2">
        <v>0.8</v>
      </c>
      <c r="F175" s="6">
        <v>173</v>
      </c>
      <c r="G175" s="7">
        <v>0.14823493419040795</v>
      </c>
      <c r="H175" s="7">
        <v>0.27442107739528876</v>
      </c>
      <c r="I175" s="2">
        <v>0.79</v>
      </c>
    </row>
    <row r="176" spans="1:9" x14ac:dyDescent="0.25">
      <c r="A176" s="6">
        <v>174</v>
      </c>
      <c r="B176" s="2">
        <v>0.28000000000000003</v>
      </c>
      <c r="C176" s="2">
        <v>0.36</v>
      </c>
      <c r="D176" s="2">
        <v>1.1200000000000001</v>
      </c>
      <c r="F176" s="6">
        <v>174</v>
      </c>
      <c r="G176" s="7">
        <v>0.27504873075846387</v>
      </c>
      <c r="H176" s="7">
        <v>0.35828811204038724</v>
      </c>
      <c r="I176" s="2">
        <v>1.1100000000000001</v>
      </c>
    </row>
    <row r="177" spans="1:9" x14ac:dyDescent="0.25">
      <c r="A177" s="6">
        <v>175</v>
      </c>
      <c r="B177" s="2">
        <v>0.52</v>
      </c>
      <c r="C177" s="2">
        <v>0.48</v>
      </c>
      <c r="D177" s="2">
        <v>1.48</v>
      </c>
      <c r="F177" s="6">
        <v>175</v>
      </c>
      <c r="G177" s="7">
        <v>0.50369862153423917</v>
      </c>
      <c r="H177" s="7">
        <v>0.47590722796183815</v>
      </c>
      <c r="I177" s="2">
        <v>1.47</v>
      </c>
    </row>
    <row r="178" spans="1:9" x14ac:dyDescent="0.25">
      <c r="A178" s="6">
        <v>176</v>
      </c>
      <c r="B178" s="2">
        <v>1.02</v>
      </c>
      <c r="C178" s="2">
        <v>0.66</v>
      </c>
      <c r="D178" s="2">
        <v>1.86</v>
      </c>
      <c r="F178" s="6">
        <v>176</v>
      </c>
      <c r="G178" s="7">
        <v>0.99028709868441034</v>
      </c>
      <c r="H178" s="7">
        <v>0.64783279406598349</v>
      </c>
      <c r="I178" s="2">
        <v>1.9</v>
      </c>
    </row>
    <row r="179" spans="1:9" x14ac:dyDescent="0.25">
      <c r="A179" s="6">
        <v>177</v>
      </c>
      <c r="B179" s="2">
        <v>0.16</v>
      </c>
      <c r="C179" s="2">
        <v>0.27</v>
      </c>
      <c r="D179" s="2">
        <v>0.82</v>
      </c>
      <c r="F179" s="6">
        <v>177</v>
      </c>
      <c r="G179" s="7">
        <v>0.16189528136690476</v>
      </c>
      <c r="H179" s="7">
        <v>0.27030257454881373</v>
      </c>
      <c r="I179" s="2">
        <v>0.84</v>
      </c>
    </row>
    <row r="180" spans="1:9" x14ac:dyDescent="0.25">
      <c r="A180" s="6">
        <v>178</v>
      </c>
      <c r="B180" s="2">
        <v>0.3</v>
      </c>
      <c r="C180" s="2">
        <v>0.35</v>
      </c>
      <c r="D180" s="2">
        <v>1.17</v>
      </c>
      <c r="F180" s="6">
        <v>178</v>
      </c>
      <c r="G180" s="7">
        <v>0.30621434655098573</v>
      </c>
      <c r="H180" s="7">
        <v>0.35291093539163088</v>
      </c>
      <c r="I180" s="2">
        <v>1.17</v>
      </c>
    </row>
    <row r="181" spans="1:9" x14ac:dyDescent="0.25">
      <c r="A181" s="6">
        <v>179</v>
      </c>
      <c r="B181" s="2">
        <v>0.57999999999999996</v>
      </c>
      <c r="C181" s="2">
        <v>0.47</v>
      </c>
      <c r="D181" s="2">
        <v>1.55</v>
      </c>
      <c r="F181" s="6">
        <v>179</v>
      </c>
      <c r="G181" s="7">
        <v>0.58403317754894291</v>
      </c>
      <c r="H181" s="7">
        <v>0.46876482734296882</v>
      </c>
      <c r="I181" s="2">
        <v>1.56</v>
      </c>
    </row>
    <row r="182" spans="1:9" x14ac:dyDescent="0.25">
      <c r="A182" s="6">
        <v>180</v>
      </c>
      <c r="B182" s="2">
        <v>1.26</v>
      </c>
      <c r="C182" s="2">
        <v>0.63</v>
      </c>
      <c r="D182" s="2">
        <v>2</v>
      </c>
      <c r="F182" s="6">
        <v>180</v>
      </c>
      <c r="G182" s="7">
        <v>1.2789873614476424</v>
      </c>
      <c r="H182" s="7">
        <v>0.63811013999099275</v>
      </c>
      <c r="I182" s="2">
        <v>2</v>
      </c>
    </row>
    <row r="183" spans="1:9" x14ac:dyDescent="0.25">
      <c r="A183" s="6">
        <v>181</v>
      </c>
      <c r="B183" s="2">
        <v>0.16</v>
      </c>
      <c r="C183" s="2">
        <v>0.27</v>
      </c>
      <c r="D183" s="2">
        <v>0.84</v>
      </c>
      <c r="F183" s="6">
        <v>181</v>
      </c>
      <c r="G183" s="7">
        <v>0.1594914369191622</v>
      </c>
      <c r="H183" s="7">
        <v>0.26881062913173998</v>
      </c>
      <c r="I183" s="2">
        <v>0.84</v>
      </c>
    </row>
    <row r="184" spans="1:9" x14ac:dyDescent="0.25">
      <c r="A184" s="6">
        <v>182</v>
      </c>
      <c r="B184" s="2">
        <v>0.31</v>
      </c>
      <c r="C184" s="2">
        <v>0.35</v>
      </c>
      <c r="D184" s="2">
        <v>1.17</v>
      </c>
      <c r="F184" s="6">
        <v>182</v>
      </c>
      <c r="G184" s="7">
        <v>0.30166763184404199</v>
      </c>
      <c r="H184" s="7">
        <v>0.3509630299616821</v>
      </c>
      <c r="I184" s="2">
        <v>1.17</v>
      </c>
    </row>
    <row r="185" spans="1:9" x14ac:dyDescent="0.25">
      <c r="A185" s="6">
        <v>183</v>
      </c>
      <c r="B185" s="2">
        <v>0.57999999999999996</v>
      </c>
      <c r="C185" s="2">
        <v>0.47</v>
      </c>
      <c r="D185" s="2">
        <v>1.56</v>
      </c>
      <c r="F185" s="6">
        <v>183</v>
      </c>
      <c r="G185" s="7">
        <v>0.57536136883842992</v>
      </c>
      <c r="H185" s="7">
        <v>0.46617746191736348</v>
      </c>
      <c r="I185" s="2">
        <v>1.55</v>
      </c>
    </row>
    <row r="186" spans="1:9" x14ac:dyDescent="0.25">
      <c r="A186" s="6">
        <v>184</v>
      </c>
      <c r="B186" s="2">
        <v>1.28</v>
      </c>
      <c r="C186" s="2">
        <v>0.64</v>
      </c>
      <c r="D186" s="2">
        <v>2</v>
      </c>
      <c r="F186" s="6">
        <v>184</v>
      </c>
      <c r="G186" s="7">
        <v>1.2599967729537065</v>
      </c>
      <c r="H186" s="7">
        <v>0.63458806662363043</v>
      </c>
      <c r="I186" s="2">
        <v>2</v>
      </c>
    </row>
    <row r="187" spans="1:9" x14ac:dyDescent="0.25">
      <c r="A187" s="6">
        <v>185</v>
      </c>
      <c r="B187" s="2">
        <v>0.15</v>
      </c>
      <c r="C187" s="2">
        <v>0.27</v>
      </c>
      <c r="D187" s="2">
        <v>0.84</v>
      </c>
      <c r="F187" s="6">
        <v>185</v>
      </c>
      <c r="G187" s="7">
        <v>0.1570875924714196</v>
      </c>
      <c r="H187" s="7">
        <v>0.26725908040212382</v>
      </c>
      <c r="I187" s="2">
        <v>0.84</v>
      </c>
    </row>
    <row r="188" spans="1:9" x14ac:dyDescent="0.25">
      <c r="A188" s="6">
        <v>186</v>
      </c>
      <c r="B188" s="2">
        <v>0.3</v>
      </c>
      <c r="C188" s="2">
        <v>0.35</v>
      </c>
      <c r="D188" s="2">
        <v>1.17</v>
      </c>
      <c r="F188" s="6">
        <v>186</v>
      </c>
      <c r="G188" s="7">
        <v>0.29712091713709815</v>
      </c>
      <c r="H188" s="7">
        <v>0.34893730558821473</v>
      </c>
      <c r="I188" s="2">
        <v>1.17</v>
      </c>
    </row>
    <row r="189" spans="1:9" x14ac:dyDescent="0.25">
      <c r="A189" s="6">
        <v>187</v>
      </c>
      <c r="B189" s="2">
        <v>0.57999999999999996</v>
      </c>
      <c r="C189" s="2">
        <v>0.47</v>
      </c>
      <c r="D189" s="2">
        <v>1.55</v>
      </c>
      <c r="F189" s="6">
        <v>187</v>
      </c>
      <c r="G189" s="7">
        <v>0.56668956012791694</v>
      </c>
      <c r="H189" s="7">
        <v>0.46348673108149657</v>
      </c>
      <c r="I189" s="2">
        <v>1.55</v>
      </c>
    </row>
    <row r="190" spans="1:9" x14ac:dyDescent="0.25">
      <c r="A190" s="6">
        <v>188</v>
      </c>
      <c r="B190" s="2">
        <v>1.26</v>
      </c>
      <c r="C190" s="2">
        <v>0.63</v>
      </c>
      <c r="D190" s="2">
        <v>2</v>
      </c>
      <c r="F190" s="6">
        <v>188</v>
      </c>
      <c r="G190" s="7">
        <v>1.2410061844597708</v>
      </c>
      <c r="H190" s="7">
        <v>0.6309252862053869</v>
      </c>
      <c r="I190" s="2">
        <v>2</v>
      </c>
    </row>
    <row r="191" spans="1:9" x14ac:dyDescent="0.25">
      <c r="A191" s="6">
        <v>189</v>
      </c>
      <c r="B191" s="2">
        <v>0.16</v>
      </c>
      <c r="C191" s="2">
        <v>0.27</v>
      </c>
      <c r="D191" s="2">
        <v>0.84</v>
      </c>
      <c r="F191" s="6">
        <v>189</v>
      </c>
      <c r="G191" s="7">
        <v>0.15227990357593446</v>
      </c>
      <c r="H191" s="7">
        <v>0.2639771730052648</v>
      </c>
      <c r="I191" s="2">
        <v>0.84</v>
      </c>
    </row>
    <row r="192" spans="1:9" x14ac:dyDescent="0.25">
      <c r="A192" s="6">
        <v>190</v>
      </c>
      <c r="B192" s="2">
        <v>0.3</v>
      </c>
      <c r="C192" s="2">
        <v>0.35</v>
      </c>
      <c r="D192" s="2">
        <v>1.17</v>
      </c>
      <c r="F192" s="6">
        <v>190</v>
      </c>
      <c r="G192" s="7">
        <v>0.28802748772321063</v>
      </c>
      <c r="H192" s="7">
        <v>0.34465240001072428</v>
      </c>
      <c r="I192" s="2">
        <v>1.17</v>
      </c>
    </row>
    <row r="193" spans="1:9" x14ac:dyDescent="0.25">
      <c r="A193" s="6">
        <v>191</v>
      </c>
      <c r="B193" s="2">
        <v>0.56999999999999995</v>
      </c>
      <c r="C193" s="2">
        <v>0.46</v>
      </c>
      <c r="D193" s="2">
        <v>1.55</v>
      </c>
      <c r="F193" s="6">
        <v>191</v>
      </c>
      <c r="G193" s="7">
        <v>0.54934594270689097</v>
      </c>
      <c r="H193" s="7">
        <v>0.45779517317897866</v>
      </c>
      <c r="I193" s="2">
        <v>1.55</v>
      </c>
    </row>
    <row r="194" spans="1:9" x14ac:dyDescent="0.25">
      <c r="A194" s="6">
        <v>192</v>
      </c>
      <c r="B194" s="2">
        <v>1.24</v>
      </c>
      <c r="C194" s="2">
        <v>0.63</v>
      </c>
      <c r="D194" s="2">
        <v>2</v>
      </c>
      <c r="F194" s="6">
        <v>192</v>
      </c>
      <c r="G194" s="7">
        <v>1.2030250074718991</v>
      </c>
      <c r="H194" s="7">
        <v>0.62317760421625745</v>
      </c>
      <c r="I194" s="2">
        <v>2</v>
      </c>
    </row>
    <row r="195" spans="1:9" x14ac:dyDescent="0.25">
      <c r="A195" s="6">
        <v>193</v>
      </c>
      <c r="B195" s="2">
        <v>0.12</v>
      </c>
      <c r="C195" s="2">
        <v>0.26</v>
      </c>
      <c r="D195" s="2">
        <v>0.7</v>
      </c>
      <c r="F195" s="6">
        <v>193</v>
      </c>
      <c r="G195" s="7">
        <v>0.11950509829434143</v>
      </c>
      <c r="H195" s="7">
        <v>0.26069933177364801</v>
      </c>
      <c r="I195" s="2">
        <v>0.7</v>
      </c>
    </row>
    <row r="196" spans="1:9" x14ac:dyDescent="0.25">
      <c r="A196" s="6">
        <v>194</v>
      </c>
      <c r="B196" s="2">
        <v>0.23</v>
      </c>
      <c r="C196" s="2">
        <v>0.34</v>
      </c>
      <c r="D196" s="2">
        <v>0.98</v>
      </c>
      <c r="F196" s="6">
        <v>194</v>
      </c>
      <c r="G196" s="7">
        <v>0.21596070803960296</v>
      </c>
      <c r="H196" s="7">
        <v>0.34037280327715252</v>
      </c>
      <c r="I196" s="2">
        <v>0.98</v>
      </c>
    </row>
    <row r="197" spans="1:9" x14ac:dyDescent="0.25">
      <c r="A197" s="6">
        <v>195</v>
      </c>
      <c r="B197" s="2">
        <v>0.37</v>
      </c>
      <c r="C197" s="2">
        <v>0.45</v>
      </c>
      <c r="D197" s="2">
        <v>1.3</v>
      </c>
      <c r="F197" s="6">
        <v>195</v>
      </c>
      <c r="G197" s="7">
        <v>0.37537242071808019</v>
      </c>
      <c r="H197" s="7">
        <v>0.45211066691202478</v>
      </c>
      <c r="I197" s="2">
        <v>1.3</v>
      </c>
    </row>
    <row r="198" spans="1:9" x14ac:dyDescent="0.25">
      <c r="A198" s="6">
        <v>196</v>
      </c>
      <c r="B198" s="2">
        <v>0.64</v>
      </c>
      <c r="C198" s="2">
        <v>0.61</v>
      </c>
      <c r="D198" s="2">
        <v>1.68</v>
      </c>
      <c r="F198" s="6">
        <v>196</v>
      </c>
      <c r="G198" s="7">
        <v>0.6557746352967484</v>
      </c>
      <c r="H198" s="7">
        <v>0.6154395213264936</v>
      </c>
      <c r="I198" s="2">
        <v>1.68</v>
      </c>
    </row>
    <row r="199" spans="1:9" x14ac:dyDescent="0.25">
      <c r="A199" s="6">
        <v>197</v>
      </c>
      <c r="B199" s="2">
        <v>0.12</v>
      </c>
      <c r="C199" s="2">
        <v>0.25</v>
      </c>
      <c r="D199" s="2">
        <v>0.7</v>
      </c>
      <c r="F199" s="6">
        <v>197</v>
      </c>
      <c r="G199" s="7">
        <v>0.11684045758912975</v>
      </c>
      <c r="H199" s="7">
        <v>0.25761684412235647</v>
      </c>
      <c r="I199" s="2">
        <v>0.7</v>
      </c>
    </row>
    <row r="200" spans="1:9" x14ac:dyDescent="0.25">
      <c r="A200" s="6">
        <v>198</v>
      </c>
      <c r="B200" s="2">
        <v>0.21</v>
      </c>
      <c r="C200" s="2">
        <v>0.34</v>
      </c>
      <c r="D200" s="2">
        <v>0.98</v>
      </c>
      <c r="F200" s="6">
        <v>198</v>
      </c>
      <c r="G200" s="7">
        <v>0.21114536792790908</v>
      </c>
      <c r="H200" s="7">
        <v>0.33634826299237625</v>
      </c>
      <c r="I200" s="2">
        <v>0.98</v>
      </c>
    </row>
    <row r="201" spans="1:9" x14ac:dyDescent="0.25">
      <c r="A201" s="6">
        <v>199</v>
      </c>
      <c r="B201" s="2">
        <v>0.38</v>
      </c>
      <c r="C201" s="2">
        <v>0.44</v>
      </c>
      <c r="D201" s="2">
        <v>1.3</v>
      </c>
      <c r="F201" s="6">
        <v>199</v>
      </c>
      <c r="G201" s="7">
        <v>0.36700263025612295</v>
      </c>
      <c r="H201" s="7">
        <v>0.44676494723452476</v>
      </c>
      <c r="I201" s="2">
        <v>1.3</v>
      </c>
    </row>
    <row r="202" spans="1:9" x14ac:dyDescent="0.25">
      <c r="A202" s="6">
        <v>200</v>
      </c>
      <c r="B202" s="2">
        <v>0.66</v>
      </c>
      <c r="C202" s="2">
        <v>0.6</v>
      </c>
      <c r="D202" s="2">
        <v>1.68</v>
      </c>
      <c r="F202" s="6">
        <v>200</v>
      </c>
      <c r="G202" s="7">
        <v>0.64115263329351002</v>
      </c>
      <c r="H202" s="7">
        <v>0.60816261458607723</v>
      </c>
      <c r="I202" s="2">
        <v>1.68</v>
      </c>
    </row>
    <row r="203" spans="1:9" x14ac:dyDescent="0.25">
      <c r="A203" s="6">
        <v>201</v>
      </c>
      <c r="B203" s="2">
        <v>0.12</v>
      </c>
      <c r="C203" s="2">
        <v>0.26</v>
      </c>
      <c r="D203" s="2">
        <v>0.7</v>
      </c>
      <c r="F203" s="6">
        <v>201</v>
      </c>
      <c r="G203" s="7">
        <v>0.11417581688391808</v>
      </c>
      <c r="H203" s="7">
        <v>0.25445824566486019</v>
      </c>
      <c r="I203" s="2">
        <v>0.7</v>
      </c>
    </row>
    <row r="204" spans="1:9" x14ac:dyDescent="0.25">
      <c r="A204" s="6">
        <v>202</v>
      </c>
      <c r="B204" s="2">
        <v>0.21</v>
      </c>
      <c r="C204" s="2">
        <v>0.32</v>
      </c>
      <c r="D204" s="2">
        <v>0.98</v>
      </c>
      <c r="F204" s="6">
        <v>202</v>
      </c>
      <c r="G204" s="7">
        <v>0.20633002781621523</v>
      </c>
      <c r="H204" s="7">
        <v>0.33222435134254374</v>
      </c>
      <c r="I204" s="2">
        <v>0.98</v>
      </c>
    </row>
    <row r="205" spans="1:9" x14ac:dyDescent="0.25">
      <c r="A205" s="6">
        <v>203</v>
      </c>
      <c r="B205" s="2">
        <v>0.37</v>
      </c>
      <c r="C205" s="2">
        <v>0.43</v>
      </c>
      <c r="D205" s="2">
        <v>1.3</v>
      </c>
      <c r="F205" s="6">
        <v>203</v>
      </c>
      <c r="G205" s="7">
        <v>0.35863283979416583</v>
      </c>
      <c r="H205" s="7">
        <v>0.44128723447856794</v>
      </c>
      <c r="I205" s="2">
        <v>1.3</v>
      </c>
    </row>
    <row r="206" spans="1:9" x14ac:dyDescent="0.25">
      <c r="A206" s="6">
        <v>204</v>
      </c>
      <c r="B206" s="2">
        <v>0.64</v>
      </c>
      <c r="C206" s="2">
        <v>0.59</v>
      </c>
      <c r="D206" s="2">
        <v>1.68</v>
      </c>
      <c r="F206" s="6">
        <v>204</v>
      </c>
      <c r="G206" s="7">
        <v>0.62653063129027164</v>
      </c>
      <c r="H206" s="7">
        <v>0.60070603113602106</v>
      </c>
      <c r="I206" s="2">
        <v>1.67</v>
      </c>
    </row>
    <row r="207" spans="1:9" x14ac:dyDescent="0.25">
      <c r="A207" s="6">
        <v>205</v>
      </c>
      <c r="B207" s="2">
        <v>0.11</v>
      </c>
      <c r="C207" s="2">
        <v>0.24</v>
      </c>
      <c r="D207" s="2">
        <v>0.7</v>
      </c>
      <c r="F207" s="6">
        <v>205</v>
      </c>
      <c r="G207" s="7">
        <v>0.10884653547349475</v>
      </c>
      <c r="H207" s="7">
        <v>0.24791271633125345</v>
      </c>
      <c r="I207" s="2">
        <v>0.7</v>
      </c>
    </row>
    <row r="208" spans="1:9" x14ac:dyDescent="0.25">
      <c r="A208" s="6">
        <v>206</v>
      </c>
      <c r="B208" s="2">
        <v>0.21</v>
      </c>
      <c r="C208" s="2">
        <v>0.31</v>
      </c>
      <c r="D208" s="2">
        <v>0.99</v>
      </c>
      <c r="F208" s="6">
        <v>206</v>
      </c>
      <c r="G208" s="7">
        <v>0.19669934759282753</v>
      </c>
      <c r="H208" s="7">
        <v>0.32367841394771008</v>
      </c>
      <c r="I208" s="2">
        <v>0.98</v>
      </c>
    </row>
    <row r="209" spans="1:9" x14ac:dyDescent="0.25">
      <c r="A209" s="6">
        <v>207</v>
      </c>
      <c r="B209" s="2">
        <v>0.36</v>
      </c>
      <c r="C209" s="2">
        <v>0.44</v>
      </c>
      <c r="D209" s="2">
        <v>1.3</v>
      </c>
      <c r="F209" s="6">
        <v>207</v>
      </c>
      <c r="G209" s="7">
        <v>0.3418932588702514</v>
      </c>
      <c r="H209" s="7">
        <v>0.4299358297312838</v>
      </c>
      <c r="I209" s="2">
        <v>1.29</v>
      </c>
    </row>
    <row r="210" spans="1:9" x14ac:dyDescent="0.25">
      <c r="A210" s="6">
        <v>208</v>
      </c>
      <c r="B210" s="2">
        <v>0.63</v>
      </c>
      <c r="C210" s="2">
        <v>0.6</v>
      </c>
      <c r="D210" s="2">
        <v>1.67</v>
      </c>
      <c r="F210" s="6">
        <v>208</v>
      </c>
      <c r="G210" s="7">
        <v>0.59728662728379511</v>
      </c>
      <c r="H210" s="7">
        <v>0.58525383410698872</v>
      </c>
      <c r="I210" s="2">
        <v>1.66</v>
      </c>
    </row>
    <row r="211" spans="1:9" x14ac:dyDescent="0.25">
      <c r="A211" s="6">
        <v>209</v>
      </c>
      <c r="B211" s="2">
        <v>0.12</v>
      </c>
      <c r="C211" s="2">
        <v>0.25</v>
      </c>
      <c r="D211" s="2">
        <v>0.74</v>
      </c>
      <c r="F211" s="6">
        <v>209</v>
      </c>
      <c r="G211" s="7">
        <v>0.1234896629027647</v>
      </c>
      <c r="H211" s="7">
        <v>0.25206501391343145</v>
      </c>
      <c r="I211" s="2">
        <v>0.74</v>
      </c>
    </row>
    <row r="212" spans="1:9" x14ac:dyDescent="0.25">
      <c r="A212" s="6">
        <v>210</v>
      </c>
      <c r="B212" s="2">
        <v>0.22</v>
      </c>
      <c r="C212" s="2">
        <v>0.33</v>
      </c>
      <c r="D212" s="2">
        <v>1.04</v>
      </c>
      <c r="F212" s="6">
        <v>210</v>
      </c>
      <c r="G212" s="7">
        <v>0.22567877833752803</v>
      </c>
      <c r="H212" s="7">
        <v>0.32909971349025752</v>
      </c>
      <c r="I212" s="2">
        <v>1.03</v>
      </c>
    </row>
    <row r="213" spans="1:9" x14ac:dyDescent="0.25">
      <c r="A213" s="6">
        <v>211</v>
      </c>
      <c r="B213" s="2">
        <v>0.39</v>
      </c>
      <c r="C213" s="2">
        <v>0.43</v>
      </c>
      <c r="D213" s="2">
        <v>1.38</v>
      </c>
      <c r="F213" s="6">
        <v>211</v>
      </c>
      <c r="G213" s="7">
        <v>0.40085849760281833</v>
      </c>
      <c r="H213" s="7">
        <v>0.43713683794378538</v>
      </c>
      <c r="I213" s="2">
        <v>1.36</v>
      </c>
    </row>
    <row r="214" spans="1:9" x14ac:dyDescent="0.25">
      <c r="A214" s="6">
        <v>212</v>
      </c>
      <c r="B214" s="2">
        <v>0.85</v>
      </c>
      <c r="C214" s="2">
        <v>0.59</v>
      </c>
      <c r="D214" s="2">
        <v>1.77</v>
      </c>
      <c r="F214" s="6">
        <v>212</v>
      </c>
      <c r="G214" s="7">
        <v>0.73371636933306084</v>
      </c>
      <c r="H214" s="7">
        <v>0.59505626827126057</v>
      </c>
      <c r="I214" s="2">
        <v>1.75</v>
      </c>
    </row>
    <row r="215" spans="1:9" x14ac:dyDescent="0.25">
      <c r="A215" s="6">
        <v>213</v>
      </c>
      <c r="B215" s="2">
        <v>0.12</v>
      </c>
      <c r="C215" s="2">
        <v>0.25</v>
      </c>
      <c r="D215" s="2">
        <v>0.74</v>
      </c>
      <c r="F215" s="6">
        <v>213</v>
      </c>
      <c r="G215" s="7">
        <v>0.1209306934360198</v>
      </c>
      <c r="H215" s="7">
        <v>0.24923010279368768</v>
      </c>
      <c r="I215" s="2">
        <v>0.74</v>
      </c>
    </row>
    <row r="216" spans="1:9" x14ac:dyDescent="0.25">
      <c r="A216" s="6">
        <v>214</v>
      </c>
      <c r="B216" s="2">
        <v>0.22</v>
      </c>
      <c r="C216" s="2">
        <v>0.33</v>
      </c>
      <c r="D216" s="2">
        <v>1.03</v>
      </c>
      <c r="F216" s="6">
        <v>214</v>
      </c>
      <c r="G216" s="7">
        <v>0.22100223222441126</v>
      </c>
      <c r="H216" s="7">
        <v>0.32539841269173247</v>
      </c>
      <c r="I216" s="2">
        <v>1.04</v>
      </c>
    </row>
    <row r="217" spans="1:9" x14ac:dyDescent="0.25">
      <c r="A217" s="6">
        <v>215</v>
      </c>
      <c r="B217" s="2">
        <v>0.38</v>
      </c>
      <c r="C217" s="2">
        <v>0.44</v>
      </c>
      <c r="D217" s="2">
        <v>1.36</v>
      </c>
      <c r="F217" s="6">
        <v>215</v>
      </c>
      <c r="G217" s="7">
        <v>0.39255185369644913</v>
      </c>
      <c r="H217" s="7">
        <v>0.43222047107677519</v>
      </c>
      <c r="I217" s="2">
        <v>1.38</v>
      </c>
    </row>
    <row r="218" spans="1:9" x14ac:dyDescent="0.25">
      <c r="A218" s="6">
        <v>216</v>
      </c>
      <c r="B218" s="2">
        <v>0.73</v>
      </c>
      <c r="C218" s="2">
        <v>0.6</v>
      </c>
      <c r="D218" s="2">
        <v>1.75</v>
      </c>
      <c r="F218" s="6">
        <v>216</v>
      </c>
      <c r="G218" s="7">
        <v>0.71851219967027202</v>
      </c>
      <c r="H218" s="7">
        <v>0.58836382172501045</v>
      </c>
      <c r="I218" s="2">
        <v>1.77</v>
      </c>
    </row>
    <row r="219" spans="1:9" x14ac:dyDescent="0.25">
      <c r="A219" s="6">
        <v>217</v>
      </c>
      <c r="B219" s="2">
        <v>0.11</v>
      </c>
      <c r="C219" s="2">
        <v>0.25</v>
      </c>
      <c r="D219" s="2">
        <v>0.74</v>
      </c>
      <c r="F219" s="6">
        <v>217</v>
      </c>
      <c r="G219" s="7">
        <v>0.11837172396927491</v>
      </c>
      <c r="H219" s="7">
        <v>0.24632519386851812</v>
      </c>
      <c r="I219" s="2">
        <v>0.74</v>
      </c>
    </row>
    <row r="220" spans="1:9" x14ac:dyDescent="0.25">
      <c r="A220" s="6">
        <v>218</v>
      </c>
      <c r="B220" s="2">
        <v>0.22</v>
      </c>
      <c r="C220" s="2">
        <v>0.33</v>
      </c>
      <c r="D220" s="2">
        <v>1.04</v>
      </c>
      <c r="F220" s="6">
        <v>218</v>
      </c>
      <c r="G220" s="7">
        <v>0.21632568611129449</v>
      </c>
      <c r="H220" s="7">
        <v>0.32160572175003388</v>
      </c>
      <c r="I220" s="2">
        <v>1.03</v>
      </c>
    </row>
    <row r="221" spans="1:9" x14ac:dyDescent="0.25">
      <c r="A221" s="6">
        <v>219</v>
      </c>
      <c r="B221" s="2">
        <v>0.37</v>
      </c>
      <c r="C221" s="2">
        <v>0.43</v>
      </c>
      <c r="D221" s="2">
        <v>1.38</v>
      </c>
      <c r="F221" s="6">
        <v>219</v>
      </c>
      <c r="G221" s="7">
        <v>0.38424520979007987</v>
      </c>
      <c r="H221" s="7">
        <v>0.42718271243527078</v>
      </c>
      <c r="I221" s="2">
        <v>1.37</v>
      </c>
    </row>
    <row r="222" spans="1:9" x14ac:dyDescent="0.25">
      <c r="A222" s="6">
        <v>220</v>
      </c>
      <c r="B222" s="2">
        <v>0.72</v>
      </c>
      <c r="C222" s="2">
        <v>0.59</v>
      </c>
      <c r="D222" s="2">
        <v>1.77</v>
      </c>
      <c r="F222" s="6">
        <v>220</v>
      </c>
      <c r="G222" s="7">
        <v>0.70330803000748332</v>
      </c>
      <c r="H222" s="7">
        <v>0.58150612958502579</v>
      </c>
      <c r="I222" s="2">
        <v>1.77</v>
      </c>
    </row>
    <row r="223" spans="1:9" x14ac:dyDescent="0.25">
      <c r="A223" s="6">
        <v>221</v>
      </c>
      <c r="B223" s="2">
        <v>0.12</v>
      </c>
      <c r="C223" s="2">
        <v>0.25</v>
      </c>
      <c r="D223" s="2">
        <v>0.74</v>
      </c>
      <c r="F223" s="6">
        <v>221</v>
      </c>
      <c r="G223" s="7">
        <v>0.11325378503578513</v>
      </c>
      <c r="H223" s="7">
        <v>0.24030538260190171</v>
      </c>
      <c r="I223" s="2">
        <v>0.74</v>
      </c>
    </row>
    <row r="224" spans="1:9" x14ac:dyDescent="0.25">
      <c r="A224" s="6">
        <v>222</v>
      </c>
      <c r="B224" s="2">
        <v>0.22</v>
      </c>
      <c r="C224" s="2">
        <v>0.32</v>
      </c>
      <c r="D224" s="2">
        <v>1.03</v>
      </c>
      <c r="F224" s="6">
        <v>222</v>
      </c>
      <c r="G224" s="7">
        <v>0.20697259388506103</v>
      </c>
      <c r="H224" s="7">
        <v>0.31374616943711642</v>
      </c>
      <c r="I224" s="2">
        <v>1.03</v>
      </c>
    </row>
    <row r="225" spans="1:9" x14ac:dyDescent="0.25">
      <c r="A225" s="6">
        <v>223</v>
      </c>
      <c r="B225" s="2">
        <v>0.34</v>
      </c>
      <c r="C225" s="2">
        <v>0.43</v>
      </c>
      <c r="D225" s="2">
        <v>1.37</v>
      </c>
      <c r="F225" s="6">
        <v>223</v>
      </c>
      <c r="G225" s="7">
        <v>0.3676319219773414</v>
      </c>
      <c r="H225" s="7">
        <v>0.41674301982877993</v>
      </c>
      <c r="I225" s="2">
        <v>1.36</v>
      </c>
    </row>
    <row r="226" spans="1:9" x14ac:dyDescent="0.25">
      <c r="A226" s="6">
        <v>224</v>
      </c>
      <c r="B226" s="2">
        <v>0.7</v>
      </c>
      <c r="C226" s="2">
        <v>0.57999999999999996</v>
      </c>
      <c r="D226" s="2">
        <v>1.77</v>
      </c>
      <c r="F226" s="6">
        <v>224</v>
      </c>
      <c r="G226" s="7">
        <v>0.67289969068190603</v>
      </c>
      <c r="H226" s="7">
        <v>0.56729500852385273</v>
      </c>
      <c r="I226" s="2">
        <v>1.76</v>
      </c>
    </row>
    <row r="227" spans="1:9" x14ac:dyDescent="0.25">
      <c r="A227" s="6">
        <v>225</v>
      </c>
      <c r="B227" s="2">
        <v>0.13</v>
      </c>
      <c r="C227" s="2">
        <v>0.24</v>
      </c>
      <c r="D227" s="2">
        <v>0.78</v>
      </c>
      <c r="F227" s="6">
        <v>225</v>
      </c>
      <c r="G227" s="7">
        <v>0.12777581536635269</v>
      </c>
      <c r="H227" s="7">
        <v>0.24368930683627296</v>
      </c>
      <c r="I227" s="2">
        <v>0.78</v>
      </c>
    </row>
    <row r="228" spans="1:9" x14ac:dyDescent="0.25">
      <c r="A228" s="6">
        <v>226</v>
      </c>
      <c r="B228" s="2">
        <v>0.23</v>
      </c>
      <c r="C228" s="2">
        <v>0.31</v>
      </c>
      <c r="D228" s="2">
        <v>1.1000000000000001</v>
      </c>
      <c r="F228" s="6">
        <v>226</v>
      </c>
      <c r="G228" s="7">
        <v>0.23708699997127453</v>
      </c>
      <c r="H228" s="7">
        <v>0.31816426966734818</v>
      </c>
      <c r="I228" s="2">
        <v>1.0900000000000001</v>
      </c>
    </row>
    <row r="229" spans="1:9" x14ac:dyDescent="0.25">
      <c r="A229" s="6">
        <v>227</v>
      </c>
      <c r="B229" s="2">
        <v>0.43</v>
      </c>
      <c r="C229" s="2">
        <v>0.42</v>
      </c>
      <c r="D229" s="2">
        <v>1.45</v>
      </c>
      <c r="F229" s="6">
        <v>227</v>
      </c>
      <c r="G229" s="7">
        <v>0.43417904434574212</v>
      </c>
      <c r="H229" s="7">
        <v>0.42261149763412276</v>
      </c>
      <c r="I229" s="2">
        <v>1.45</v>
      </c>
    </row>
    <row r="230" spans="1:9" x14ac:dyDescent="0.25">
      <c r="A230" s="6">
        <v>228</v>
      </c>
      <c r="B230" s="2">
        <v>0.84</v>
      </c>
      <c r="C230" s="2">
        <v>0.56999999999999995</v>
      </c>
      <c r="D230" s="2">
        <v>1.87</v>
      </c>
      <c r="F230" s="6">
        <v>228</v>
      </c>
      <c r="G230" s="7">
        <v>0.8536094556405055</v>
      </c>
      <c r="H230" s="7">
        <v>0.57528352424745555</v>
      </c>
      <c r="I230" s="2">
        <v>1.88</v>
      </c>
    </row>
    <row r="231" spans="1:9" x14ac:dyDescent="0.25">
      <c r="A231" s="6">
        <v>229</v>
      </c>
      <c r="B231" s="2">
        <v>0.13</v>
      </c>
      <c r="C231" s="2">
        <v>0.24</v>
      </c>
      <c r="D231" s="2">
        <v>0.78</v>
      </c>
      <c r="F231" s="6">
        <v>229</v>
      </c>
      <c r="G231" s="7">
        <v>0.12530273506893938</v>
      </c>
      <c r="H231" s="7">
        <v>0.241076153626649</v>
      </c>
      <c r="I231" s="2">
        <v>0.78</v>
      </c>
    </row>
    <row r="232" spans="1:9" x14ac:dyDescent="0.25">
      <c r="A232" s="6">
        <v>230</v>
      </c>
      <c r="B232" s="2">
        <v>0.24</v>
      </c>
      <c r="C232" s="2">
        <v>0.31</v>
      </c>
      <c r="D232" s="2">
        <v>1.0900000000000001</v>
      </c>
      <c r="F232" s="6">
        <v>230</v>
      </c>
      <c r="G232" s="7">
        <v>0.2324982193266692</v>
      </c>
      <c r="H232" s="7">
        <v>0.31475249919098708</v>
      </c>
      <c r="I232" s="2">
        <v>1.1000000000000001</v>
      </c>
    </row>
    <row r="233" spans="1:9" x14ac:dyDescent="0.25">
      <c r="A233" s="6">
        <v>231</v>
      </c>
      <c r="B233" s="2">
        <v>0.43</v>
      </c>
      <c r="C233" s="2">
        <v>0.41</v>
      </c>
      <c r="D233" s="2">
        <v>1.45</v>
      </c>
      <c r="F233" s="6">
        <v>231</v>
      </c>
      <c r="G233" s="7">
        <v>0.42577557897130835</v>
      </c>
      <c r="H233" s="7">
        <v>0.41807970834142072</v>
      </c>
      <c r="I233" s="2">
        <v>1.45</v>
      </c>
    </row>
    <row r="234" spans="1:9" x14ac:dyDescent="0.25">
      <c r="A234" s="6">
        <v>232</v>
      </c>
      <c r="B234" s="2">
        <v>0.85</v>
      </c>
      <c r="C234" s="2">
        <v>0.56000000000000005</v>
      </c>
      <c r="D234" s="2">
        <v>1.88</v>
      </c>
      <c r="F234" s="6">
        <v>232</v>
      </c>
      <c r="G234" s="7">
        <v>0.83708798230552794</v>
      </c>
      <c r="H234" s="7">
        <v>0.56911458722125663</v>
      </c>
      <c r="I234" s="2">
        <v>1.87</v>
      </c>
    </row>
    <row r="235" spans="1:9" x14ac:dyDescent="0.25">
      <c r="A235" s="6">
        <v>233</v>
      </c>
      <c r="B235" s="2">
        <v>0.13</v>
      </c>
      <c r="C235" s="2">
        <v>0.23</v>
      </c>
      <c r="D235" s="2">
        <v>0.78</v>
      </c>
      <c r="F235" s="6">
        <v>233</v>
      </c>
      <c r="G235" s="7">
        <v>0.12282965477152612</v>
      </c>
      <c r="H235" s="7">
        <v>0.2383984781155527</v>
      </c>
      <c r="I235" s="2">
        <v>0.78</v>
      </c>
    </row>
    <row r="236" spans="1:9" x14ac:dyDescent="0.25">
      <c r="A236" s="6">
        <v>234</v>
      </c>
      <c r="B236" s="2">
        <v>0.23</v>
      </c>
      <c r="C236" s="2">
        <v>0.3</v>
      </c>
      <c r="D236" s="2">
        <v>1.1000000000000001</v>
      </c>
      <c r="F236" s="6">
        <v>234</v>
      </c>
      <c r="G236" s="7">
        <v>0.22790943868206387</v>
      </c>
      <c r="H236" s="7">
        <v>0.31125648746829593</v>
      </c>
      <c r="I236" s="2">
        <v>1.0900000000000001</v>
      </c>
    </row>
    <row r="237" spans="1:9" x14ac:dyDescent="0.25">
      <c r="A237" s="6">
        <v>235</v>
      </c>
      <c r="B237" s="2">
        <v>0.43</v>
      </c>
      <c r="C237" s="2">
        <v>0.4</v>
      </c>
      <c r="D237" s="2">
        <v>1.45</v>
      </c>
      <c r="F237" s="6">
        <v>235</v>
      </c>
      <c r="G237" s="7">
        <v>0.41737211359687459</v>
      </c>
      <c r="H237" s="7">
        <v>0.41343602301679994</v>
      </c>
      <c r="I237" s="2">
        <v>1.45</v>
      </c>
    </row>
    <row r="238" spans="1:9" x14ac:dyDescent="0.25">
      <c r="A238" s="6">
        <v>236</v>
      </c>
      <c r="B238" s="2">
        <v>0.84</v>
      </c>
      <c r="C238" s="2">
        <v>0.55000000000000004</v>
      </c>
      <c r="D238" s="2">
        <v>1.87</v>
      </c>
      <c r="F238" s="6">
        <v>236</v>
      </c>
      <c r="G238" s="7">
        <v>0.82056650897055039</v>
      </c>
      <c r="H238" s="7">
        <v>0.56279333076231186</v>
      </c>
      <c r="I238" s="2">
        <v>1.86</v>
      </c>
    </row>
    <row r="239" spans="1:9" x14ac:dyDescent="0.25">
      <c r="A239" s="6">
        <v>237</v>
      </c>
      <c r="B239" s="2">
        <v>0.12</v>
      </c>
      <c r="C239" s="2">
        <v>0.24</v>
      </c>
      <c r="D239" s="2">
        <v>0.78</v>
      </c>
      <c r="F239" s="6">
        <v>237</v>
      </c>
      <c r="G239" s="7">
        <v>0.11788349417669956</v>
      </c>
      <c r="H239" s="7">
        <v>0.23284956018894373</v>
      </c>
      <c r="I239" s="2">
        <v>0.78</v>
      </c>
    </row>
    <row r="240" spans="1:9" x14ac:dyDescent="0.25">
      <c r="A240" s="6">
        <v>238</v>
      </c>
      <c r="B240" s="2">
        <v>0.23</v>
      </c>
      <c r="C240" s="2">
        <v>0.31</v>
      </c>
      <c r="D240" s="2">
        <v>1.0900000000000001</v>
      </c>
      <c r="F240" s="6">
        <v>238</v>
      </c>
      <c r="G240" s="7">
        <v>0.21873187739285324</v>
      </c>
      <c r="H240" s="7">
        <v>0.30401174028392414</v>
      </c>
      <c r="I240" s="2">
        <v>1.0900000000000001</v>
      </c>
    </row>
    <row r="241" spans="1:9" x14ac:dyDescent="0.25">
      <c r="A241" s="6">
        <v>239</v>
      </c>
      <c r="B241" s="2">
        <v>0.42</v>
      </c>
      <c r="C241" s="2">
        <v>0.41</v>
      </c>
      <c r="D241" s="2">
        <v>1.45</v>
      </c>
      <c r="F241" s="6">
        <v>239</v>
      </c>
      <c r="G241" s="7">
        <v>0.40056518284800718</v>
      </c>
      <c r="H241" s="7">
        <v>0.40381296427180291</v>
      </c>
      <c r="I241" s="2">
        <v>1.44</v>
      </c>
    </row>
    <row r="242" spans="1:9" x14ac:dyDescent="0.25">
      <c r="A242" s="6">
        <v>240</v>
      </c>
      <c r="B242" s="2">
        <v>0.82</v>
      </c>
      <c r="C242" s="2">
        <v>0.56000000000000005</v>
      </c>
      <c r="D242" s="2">
        <v>1.83</v>
      </c>
      <c r="F242" s="6">
        <v>240</v>
      </c>
      <c r="G242" s="7">
        <v>0.78752356230059539</v>
      </c>
      <c r="H242" s="7">
        <v>0.54969385954618566</v>
      </c>
      <c r="I242" s="2">
        <v>1.86</v>
      </c>
    </row>
    <row r="243" spans="1:9" x14ac:dyDescent="0.25">
      <c r="A243" s="6">
        <v>241</v>
      </c>
      <c r="B243" s="2">
        <v>0.13</v>
      </c>
      <c r="C243" s="2">
        <v>0.23</v>
      </c>
      <c r="D243" s="2">
        <v>0.82</v>
      </c>
      <c r="F243" s="6">
        <v>241</v>
      </c>
      <c r="G243" s="7">
        <v>0.13239355405370051</v>
      </c>
      <c r="H243" s="7">
        <v>0.23558830150173105</v>
      </c>
      <c r="I243" s="2">
        <v>0.82</v>
      </c>
    </row>
    <row r="244" spans="1:9" x14ac:dyDescent="0.25">
      <c r="A244" s="6">
        <v>242</v>
      </c>
      <c r="B244" s="2">
        <v>0.25</v>
      </c>
      <c r="C244" s="2">
        <v>0.3</v>
      </c>
      <c r="D244" s="2">
        <v>1.1299999999999999</v>
      </c>
      <c r="F244" s="6">
        <v>242</v>
      </c>
      <c r="G244" s="7">
        <v>0.25041375696576673</v>
      </c>
      <c r="H244" s="7">
        <v>0.30758748039703548</v>
      </c>
      <c r="I244" s="2">
        <v>1.1499999999999999</v>
      </c>
    </row>
    <row r="245" spans="1:9" x14ac:dyDescent="0.25">
      <c r="A245" s="6">
        <v>243</v>
      </c>
      <c r="B245" s="2">
        <v>0.47</v>
      </c>
      <c r="C245" s="2">
        <v>0.4</v>
      </c>
      <c r="D245" s="2">
        <v>1.52</v>
      </c>
      <c r="F245" s="6">
        <v>243</v>
      </c>
      <c r="G245" s="7">
        <v>0.47760643428355631</v>
      </c>
      <c r="H245" s="7">
        <v>0.40856255128838509</v>
      </c>
      <c r="I245" s="2">
        <v>1.51</v>
      </c>
    </row>
    <row r="246" spans="1:9" x14ac:dyDescent="0.25">
      <c r="A246" s="6">
        <v>244</v>
      </c>
      <c r="B246" s="2">
        <v>1.03</v>
      </c>
      <c r="C246" s="2">
        <v>0.55000000000000004</v>
      </c>
      <c r="D246" s="2">
        <v>1.86</v>
      </c>
      <c r="F246" s="6">
        <v>244</v>
      </c>
      <c r="G246" s="7">
        <v>1.0459210481129764</v>
      </c>
      <c r="H246" s="7">
        <v>0.55615927559121947</v>
      </c>
      <c r="I246" s="2">
        <v>1.97</v>
      </c>
    </row>
    <row r="247" spans="1:9" x14ac:dyDescent="0.25">
      <c r="A247" s="6">
        <v>245</v>
      </c>
      <c r="B247" s="2">
        <v>0.13</v>
      </c>
      <c r="C247" s="2">
        <v>0.24</v>
      </c>
      <c r="D247" s="2">
        <v>0.82</v>
      </c>
      <c r="F247" s="6">
        <v>245</v>
      </c>
      <c r="G247" s="7">
        <v>0.12998970960595796</v>
      </c>
      <c r="H247" s="7">
        <v>0.23317436734376895</v>
      </c>
      <c r="I247" s="2">
        <v>0.82</v>
      </c>
    </row>
    <row r="248" spans="1:9" x14ac:dyDescent="0.25">
      <c r="A248" s="6">
        <v>246</v>
      </c>
      <c r="B248" s="2">
        <v>0.24</v>
      </c>
      <c r="C248" s="2">
        <v>0.3</v>
      </c>
      <c r="D248" s="2">
        <v>1.1499999999999999</v>
      </c>
      <c r="F248" s="6">
        <v>246</v>
      </c>
      <c r="G248" s="7">
        <v>0.24586704225882294</v>
      </c>
      <c r="H248" s="7">
        <v>0.30443581318453405</v>
      </c>
      <c r="I248" s="2">
        <v>1.1499999999999999</v>
      </c>
    </row>
    <row r="249" spans="1:9" x14ac:dyDescent="0.25">
      <c r="A249" s="6">
        <v>247</v>
      </c>
      <c r="B249" s="2">
        <v>0.48</v>
      </c>
      <c r="C249" s="2">
        <v>0.41</v>
      </c>
      <c r="D249" s="2">
        <v>1.51</v>
      </c>
      <c r="F249" s="6">
        <v>247</v>
      </c>
      <c r="G249" s="7">
        <v>0.46893462557304333</v>
      </c>
      <c r="H249" s="7">
        <v>0.40437625217279882</v>
      </c>
      <c r="I249" s="2">
        <v>1.52</v>
      </c>
    </row>
    <row r="250" spans="1:9" x14ac:dyDescent="0.25">
      <c r="A250" s="6">
        <v>248</v>
      </c>
      <c r="B250" s="2">
        <v>1.05</v>
      </c>
      <c r="C250" s="2">
        <v>0.56000000000000005</v>
      </c>
      <c r="D250" s="2">
        <v>1.97</v>
      </c>
      <c r="F250" s="6">
        <v>248</v>
      </c>
      <c r="G250" s="7">
        <v>1.0269304596190407</v>
      </c>
      <c r="H250" s="7">
        <v>0.55046064003054307</v>
      </c>
      <c r="I250" s="2">
        <v>1.96</v>
      </c>
    </row>
    <row r="251" spans="1:9" x14ac:dyDescent="0.25">
      <c r="A251" s="6">
        <v>249</v>
      </c>
      <c r="B251" s="2">
        <v>0.12</v>
      </c>
      <c r="C251" s="2">
        <v>0.23</v>
      </c>
      <c r="D251" s="2">
        <v>0.82</v>
      </c>
      <c r="F251" s="6">
        <v>249</v>
      </c>
      <c r="G251" s="7">
        <v>0.12758586515821538</v>
      </c>
      <c r="H251" s="7">
        <v>0.23070082987326448</v>
      </c>
      <c r="I251" s="2">
        <v>0.82</v>
      </c>
    </row>
    <row r="252" spans="1:9" x14ac:dyDescent="0.25">
      <c r="A252" s="6">
        <v>250</v>
      </c>
      <c r="B252" s="2">
        <v>0.23</v>
      </c>
      <c r="C252" s="2">
        <v>0.3</v>
      </c>
      <c r="D252" s="2">
        <v>1.1499999999999999</v>
      </c>
      <c r="F252" s="6">
        <v>250</v>
      </c>
      <c r="G252" s="7">
        <v>0.24132032755187918</v>
      </c>
      <c r="H252" s="7">
        <v>0.30120632702851402</v>
      </c>
      <c r="I252" s="2">
        <v>1.1499999999999999</v>
      </c>
    </row>
    <row r="253" spans="1:9" x14ac:dyDescent="0.25">
      <c r="A253" s="6">
        <v>251</v>
      </c>
      <c r="B253" s="2">
        <v>0.47</v>
      </c>
      <c r="C253" s="2">
        <v>0.4</v>
      </c>
      <c r="D253" s="2">
        <v>1.52</v>
      </c>
      <c r="F253" s="6">
        <v>251</v>
      </c>
      <c r="G253" s="7">
        <v>0.46026281686253029</v>
      </c>
      <c r="H253" s="7">
        <v>0.40008658764695093</v>
      </c>
      <c r="I253" s="2">
        <v>1.52</v>
      </c>
    </row>
    <row r="254" spans="1:9" x14ac:dyDescent="0.25">
      <c r="A254" s="6">
        <v>252</v>
      </c>
      <c r="B254" s="2">
        <v>1.03</v>
      </c>
      <c r="C254" s="2">
        <v>0.55000000000000004</v>
      </c>
      <c r="D254" s="2">
        <v>1.96</v>
      </c>
      <c r="F254" s="6">
        <v>252</v>
      </c>
      <c r="G254" s="7">
        <v>1.0079398711251049</v>
      </c>
      <c r="H254" s="7">
        <v>0.54462129741898568</v>
      </c>
      <c r="I254" s="2">
        <v>1.96</v>
      </c>
    </row>
    <row r="255" spans="1:9" x14ac:dyDescent="0.25">
      <c r="A255" s="6">
        <v>253</v>
      </c>
      <c r="B255" s="2">
        <v>0.13</v>
      </c>
      <c r="C255" s="2">
        <v>0.23</v>
      </c>
      <c r="D255" s="2">
        <v>0.82</v>
      </c>
      <c r="F255" s="6">
        <v>253</v>
      </c>
      <c r="G255" s="7">
        <v>0.12277817626273026</v>
      </c>
      <c r="H255" s="7">
        <v>0.22557494499462891</v>
      </c>
      <c r="I255" s="2">
        <v>0.82</v>
      </c>
    </row>
    <row r="256" spans="1:9" x14ac:dyDescent="0.25">
      <c r="A256" s="6">
        <v>254</v>
      </c>
      <c r="B256" s="2">
        <v>0.24</v>
      </c>
      <c r="C256" s="2">
        <v>0.3</v>
      </c>
      <c r="D256" s="2">
        <v>1.1499999999999999</v>
      </c>
      <c r="F256" s="6">
        <v>254</v>
      </c>
      <c r="G256" s="7">
        <v>0.23222689813799166</v>
      </c>
      <c r="H256" s="7">
        <v>0.29451389788591836</v>
      </c>
      <c r="I256" s="2">
        <v>1.1499999999999999</v>
      </c>
    </row>
    <row r="257" spans="1:9" x14ac:dyDescent="0.25">
      <c r="A257" s="6">
        <v>255</v>
      </c>
      <c r="B257" s="2">
        <v>0.46</v>
      </c>
      <c r="C257" s="2">
        <v>0.4</v>
      </c>
      <c r="D257" s="2">
        <v>1.52</v>
      </c>
      <c r="F257" s="6">
        <v>255</v>
      </c>
      <c r="G257" s="7">
        <v>0.44291919944150437</v>
      </c>
      <c r="H257" s="7">
        <v>0.39119716236447133</v>
      </c>
      <c r="I257" s="2">
        <v>1.52</v>
      </c>
    </row>
    <row r="258" spans="1:9" x14ac:dyDescent="0.25">
      <c r="A258" s="6">
        <v>256</v>
      </c>
      <c r="B258" s="2">
        <v>1.01</v>
      </c>
      <c r="C258" s="2">
        <v>0.54</v>
      </c>
      <c r="D258" s="2">
        <v>1.96</v>
      </c>
      <c r="F258" s="6">
        <v>256</v>
      </c>
      <c r="G258" s="7">
        <v>0.96995869413723346</v>
      </c>
      <c r="H258" s="7">
        <v>0.53252049104322841</v>
      </c>
      <c r="I258" s="2">
        <v>1.96</v>
      </c>
    </row>
    <row r="259" spans="1:9" x14ac:dyDescent="0.25">
      <c r="A259" s="6">
        <v>257</v>
      </c>
      <c r="B259" s="2">
        <v>0.42</v>
      </c>
      <c r="C259" s="2">
        <v>1.38</v>
      </c>
      <c r="D259" s="2">
        <v>0.88</v>
      </c>
      <c r="F259" s="6">
        <v>257</v>
      </c>
      <c r="G259" s="7">
        <v>0.42109397811148003</v>
      </c>
      <c r="H259" s="7">
        <v>1.3784578747709189</v>
      </c>
      <c r="I259" s="2">
        <v>0.87</v>
      </c>
    </row>
    <row r="260" spans="1:9" x14ac:dyDescent="0.25">
      <c r="A260" s="6">
        <v>258</v>
      </c>
      <c r="B260" s="2">
        <v>0.76</v>
      </c>
      <c r="C260" s="2">
        <v>1.8</v>
      </c>
      <c r="D260" s="2">
        <v>1.23</v>
      </c>
      <c r="F260" s="6">
        <v>258</v>
      </c>
      <c r="G260" s="7">
        <v>0.76096965704495212</v>
      </c>
      <c r="H260" s="7">
        <v>1.7997344597822644</v>
      </c>
      <c r="I260" s="2">
        <v>1.22</v>
      </c>
    </row>
    <row r="261" spans="1:9" x14ac:dyDescent="0.25">
      <c r="A261" s="6">
        <v>259</v>
      </c>
      <c r="B261" s="2">
        <v>1.31</v>
      </c>
      <c r="C261" s="2">
        <v>2.39</v>
      </c>
      <c r="D261" s="2">
        <v>1.63</v>
      </c>
      <c r="F261" s="6">
        <v>259</v>
      </c>
      <c r="G261" s="7">
        <v>1.3226805230032348</v>
      </c>
      <c r="H261" s="7">
        <v>2.3905527675610569</v>
      </c>
      <c r="I261" s="2">
        <v>1.65</v>
      </c>
    </row>
    <row r="262" spans="1:9" x14ac:dyDescent="0.25">
      <c r="A262" s="6">
        <v>260</v>
      </c>
      <c r="B262" s="2">
        <v>2.2999999999999998</v>
      </c>
      <c r="C262" s="2">
        <v>3.25</v>
      </c>
      <c r="D262" s="2">
        <v>2.1</v>
      </c>
      <c r="F262" s="6">
        <v>260</v>
      </c>
      <c r="G262" s="7">
        <v>2.3107194074814474</v>
      </c>
      <c r="H262" s="7">
        <v>3.2541604493038578</v>
      </c>
      <c r="I262" s="2">
        <v>2.08</v>
      </c>
    </row>
    <row r="263" spans="1:9" x14ac:dyDescent="0.25">
      <c r="A263" s="6">
        <v>261</v>
      </c>
      <c r="B263" s="2">
        <v>0.42</v>
      </c>
      <c r="C263" s="2">
        <v>1.38</v>
      </c>
      <c r="D263" s="2">
        <v>0.87</v>
      </c>
      <c r="F263" s="6">
        <v>261</v>
      </c>
      <c r="G263" s="7">
        <v>0.41842933740626836</v>
      </c>
      <c r="H263" s="7">
        <v>1.3777300651865863</v>
      </c>
      <c r="I263" s="2">
        <v>0.88</v>
      </c>
    </row>
    <row r="264" spans="1:9" x14ac:dyDescent="0.25">
      <c r="A264" s="6">
        <v>262</v>
      </c>
      <c r="B264" s="2">
        <v>0.76</v>
      </c>
      <c r="C264" s="2">
        <v>1.8</v>
      </c>
      <c r="D264" s="2">
        <v>1.22</v>
      </c>
      <c r="F264" s="6">
        <v>262</v>
      </c>
      <c r="G264" s="7">
        <v>0.7561543169332583</v>
      </c>
      <c r="H264" s="7">
        <v>1.7987842211039147</v>
      </c>
      <c r="I264" s="2">
        <v>1.23</v>
      </c>
    </row>
    <row r="265" spans="1:9" x14ac:dyDescent="0.25">
      <c r="A265" s="6">
        <v>263</v>
      </c>
      <c r="B265" s="2">
        <v>1.32</v>
      </c>
      <c r="C265" s="2">
        <v>2.39</v>
      </c>
      <c r="D265" s="2">
        <v>1.65</v>
      </c>
      <c r="F265" s="6">
        <v>263</v>
      </c>
      <c r="G265" s="7">
        <v>1.3143107325412777</v>
      </c>
      <c r="H265" s="7">
        <v>2.389290583748314</v>
      </c>
      <c r="I265" s="2">
        <v>1.63</v>
      </c>
    </row>
    <row r="266" spans="1:9" x14ac:dyDescent="0.25">
      <c r="A266" s="6">
        <v>264</v>
      </c>
      <c r="B266" s="2">
        <v>2.31</v>
      </c>
      <c r="C266" s="2">
        <v>3.25</v>
      </c>
      <c r="D266" s="2">
        <v>2.08</v>
      </c>
      <c r="F266" s="6">
        <v>264</v>
      </c>
      <c r="G266" s="7">
        <v>2.2960974054782088</v>
      </c>
      <c r="H266" s="7">
        <v>3.2524422907679265</v>
      </c>
      <c r="I266" s="2">
        <v>2.1</v>
      </c>
    </row>
    <row r="267" spans="1:9" x14ac:dyDescent="0.25">
      <c r="A267" s="6">
        <v>265</v>
      </c>
      <c r="B267" s="2">
        <v>0.42</v>
      </c>
      <c r="C267" s="2">
        <v>1.38</v>
      </c>
      <c r="D267" s="2">
        <v>0.88</v>
      </c>
      <c r="F267" s="6">
        <v>265</v>
      </c>
      <c r="G267" s="7">
        <v>0.41576469670105665</v>
      </c>
      <c r="H267" s="7">
        <v>1.3769261447960486</v>
      </c>
      <c r="I267" s="2">
        <v>0.88</v>
      </c>
    </row>
    <row r="268" spans="1:9" x14ac:dyDescent="0.25">
      <c r="A268" s="6">
        <v>266</v>
      </c>
      <c r="B268" s="2">
        <v>0.76</v>
      </c>
      <c r="C268" s="2">
        <v>1.8</v>
      </c>
      <c r="D268" s="2">
        <v>1.23</v>
      </c>
      <c r="F268" s="6">
        <v>266</v>
      </c>
      <c r="G268" s="7">
        <v>0.75133897682156436</v>
      </c>
      <c r="H268" s="7">
        <v>1.7977346110605084</v>
      </c>
      <c r="I268" s="2">
        <v>1.23</v>
      </c>
    </row>
    <row r="269" spans="1:9" x14ac:dyDescent="0.25">
      <c r="A269" s="6">
        <v>267</v>
      </c>
      <c r="B269" s="2">
        <v>1.31</v>
      </c>
      <c r="C269" s="2">
        <v>2.39</v>
      </c>
      <c r="D269" s="2">
        <v>1.63</v>
      </c>
      <c r="F269" s="6">
        <v>267</v>
      </c>
      <c r="G269" s="7">
        <v>1.3059409420793207</v>
      </c>
      <c r="H269" s="7">
        <v>2.3878964068571138</v>
      </c>
      <c r="I269" s="2">
        <v>1.62</v>
      </c>
    </row>
    <row r="270" spans="1:9" x14ac:dyDescent="0.25">
      <c r="A270" s="6">
        <v>268</v>
      </c>
      <c r="B270" s="2">
        <v>2.2999999999999998</v>
      </c>
      <c r="C270" s="2">
        <v>3.25</v>
      </c>
      <c r="D270" s="2">
        <v>2.1</v>
      </c>
      <c r="F270" s="6">
        <v>268</v>
      </c>
      <c r="G270" s="7">
        <v>2.2814754034749707</v>
      </c>
      <c r="H270" s="7">
        <v>3.2505444555223546</v>
      </c>
      <c r="I270" s="2">
        <v>2.09</v>
      </c>
    </row>
    <row r="271" spans="1:9" x14ac:dyDescent="0.25">
      <c r="A271" s="6">
        <v>269</v>
      </c>
      <c r="B271" s="2">
        <v>0.41</v>
      </c>
      <c r="C271" s="2">
        <v>1.38</v>
      </c>
      <c r="D271" s="2">
        <v>0.88</v>
      </c>
      <c r="F271" s="6">
        <v>269</v>
      </c>
      <c r="G271" s="7">
        <v>0.41043541529063332</v>
      </c>
      <c r="H271" s="7">
        <v>1.3750899715963596</v>
      </c>
      <c r="I271" s="2">
        <v>0.87</v>
      </c>
    </row>
    <row r="272" spans="1:9" x14ac:dyDescent="0.25">
      <c r="A272" s="6">
        <v>270</v>
      </c>
      <c r="B272" s="2">
        <v>0.75</v>
      </c>
      <c r="C272" s="2">
        <v>1.69</v>
      </c>
      <c r="D272" s="2">
        <v>1.23</v>
      </c>
      <c r="F272" s="6">
        <v>270</v>
      </c>
      <c r="G272" s="7">
        <v>0.74170829659817661</v>
      </c>
      <c r="H272" s="7">
        <v>1.7953372768785274</v>
      </c>
      <c r="I272" s="2">
        <v>1.22</v>
      </c>
    </row>
    <row r="273" spans="1:9" x14ac:dyDescent="0.25">
      <c r="A273" s="6">
        <v>271</v>
      </c>
      <c r="B273" s="2">
        <v>1.31</v>
      </c>
      <c r="C273" s="2">
        <v>2.39</v>
      </c>
      <c r="D273" s="2">
        <v>1.62</v>
      </c>
      <c r="F273" s="6">
        <v>271</v>
      </c>
      <c r="G273" s="7">
        <v>1.2892013611554061</v>
      </c>
      <c r="H273" s="7">
        <v>2.3847120738393439</v>
      </c>
      <c r="I273" s="2">
        <v>1.62</v>
      </c>
    </row>
    <row r="274" spans="1:9" x14ac:dyDescent="0.25">
      <c r="A274" s="6">
        <v>272</v>
      </c>
      <c r="B274" s="2">
        <v>2.2799999999999998</v>
      </c>
      <c r="C274" s="2">
        <v>3.25</v>
      </c>
      <c r="D274" s="2">
        <v>2.09</v>
      </c>
      <c r="F274" s="6">
        <v>272</v>
      </c>
      <c r="G274" s="7">
        <v>2.2522313994684939</v>
      </c>
      <c r="H274" s="7">
        <v>3.2462097549022921</v>
      </c>
      <c r="I274" s="2">
        <v>2.08</v>
      </c>
    </row>
    <row r="275" spans="1:9" x14ac:dyDescent="0.25">
      <c r="A275" s="6">
        <v>273</v>
      </c>
      <c r="B275" s="2">
        <v>0.42</v>
      </c>
      <c r="C275" s="2">
        <v>1.32</v>
      </c>
      <c r="D275" s="2">
        <v>0.91</v>
      </c>
      <c r="F275" s="6">
        <v>273</v>
      </c>
      <c r="G275" s="7">
        <v>0.42184223936642995</v>
      </c>
      <c r="H275" s="7">
        <v>1.3169613147384784</v>
      </c>
      <c r="I275" s="2">
        <v>0.91</v>
      </c>
    </row>
    <row r="276" spans="1:9" x14ac:dyDescent="0.25">
      <c r="A276" s="6">
        <v>274</v>
      </c>
      <c r="B276" s="2">
        <v>0.77</v>
      </c>
      <c r="C276" s="2">
        <v>1.72</v>
      </c>
      <c r="D276" s="2">
        <v>1.27</v>
      </c>
      <c r="F276" s="6">
        <v>274</v>
      </c>
      <c r="G276" s="7">
        <v>0.77092154107136712</v>
      </c>
      <c r="H276" s="7">
        <v>1.7194436650658542</v>
      </c>
      <c r="I276" s="2">
        <v>1.27</v>
      </c>
    </row>
    <row r="277" spans="1:9" x14ac:dyDescent="0.25">
      <c r="A277" s="6">
        <v>275</v>
      </c>
      <c r="B277" s="2">
        <v>1.36</v>
      </c>
      <c r="C277" s="2">
        <v>2.2799999999999998</v>
      </c>
      <c r="D277" s="2">
        <v>1.69</v>
      </c>
      <c r="F277" s="6">
        <v>275</v>
      </c>
      <c r="G277" s="7">
        <v>1.3693376621408675</v>
      </c>
      <c r="H277" s="7">
        <v>2.2839040447587982</v>
      </c>
      <c r="I277" s="2">
        <v>1.7</v>
      </c>
    </row>
    <row r="278" spans="1:9" x14ac:dyDescent="0.25">
      <c r="A278" s="6">
        <v>276</v>
      </c>
      <c r="B278" s="2">
        <v>2.4900000000000002</v>
      </c>
      <c r="C278" s="2">
        <v>3.11</v>
      </c>
      <c r="D278" s="2">
        <v>2.2000000000000002</v>
      </c>
      <c r="F278" s="6">
        <v>276</v>
      </c>
      <c r="G278" s="7">
        <v>2.5063843322900157</v>
      </c>
      <c r="H278" s="7">
        <v>3.1089839610785188</v>
      </c>
      <c r="I278" s="2">
        <v>2.19</v>
      </c>
    </row>
    <row r="279" spans="1:9" x14ac:dyDescent="0.25">
      <c r="A279" s="6">
        <v>277</v>
      </c>
      <c r="B279" s="2">
        <v>0.42</v>
      </c>
      <c r="C279" s="2">
        <v>1.32</v>
      </c>
      <c r="D279" s="2">
        <v>0.91</v>
      </c>
      <c r="F279" s="6">
        <v>277</v>
      </c>
      <c r="G279" s="7">
        <v>0.41928326989968506</v>
      </c>
      <c r="H279" s="7">
        <v>1.3162919607240944</v>
      </c>
      <c r="I279" s="2">
        <v>0.91</v>
      </c>
    </row>
    <row r="280" spans="1:9" x14ac:dyDescent="0.25">
      <c r="A280" s="6">
        <v>278</v>
      </c>
      <c r="B280" s="2">
        <v>0.76</v>
      </c>
      <c r="C280" s="2">
        <v>1.72</v>
      </c>
      <c r="D280" s="2">
        <v>1.27</v>
      </c>
      <c r="F280" s="6">
        <v>278</v>
      </c>
      <c r="G280" s="7">
        <v>0.76624499495825038</v>
      </c>
      <c r="H280" s="7">
        <v>1.7185697468217582</v>
      </c>
      <c r="I280" s="2">
        <v>1.28</v>
      </c>
    </row>
    <row r="281" spans="1:9" x14ac:dyDescent="0.25">
      <c r="A281" s="6">
        <v>279</v>
      </c>
      <c r="B281" s="2">
        <v>1.37</v>
      </c>
      <c r="C281" s="2">
        <v>2.2799999999999998</v>
      </c>
      <c r="D281" s="2">
        <v>1.7</v>
      </c>
      <c r="F281" s="6">
        <v>279</v>
      </c>
      <c r="G281" s="7">
        <v>1.3610310182344982</v>
      </c>
      <c r="H281" s="7">
        <v>2.2827432359151985</v>
      </c>
      <c r="I281" s="2">
        <v>1.69</v>
      </c>
    </row>
    <row r="282" spans="1:9" x14ac:dyDescent="0.25">
      <c r="A282" s="6">
        <v>280</v>
      </c>
      <c r="B282" s="2">
        <v>2.5099999999999998</v>
      </c>
      <c r="C282" s="2">
        <v>3.11</v>
      </c>
      <c r="D282" s="2">
        <v>2.19</v>
      </c>
      <c r="F282" s="6">
        <v>280</v>
      </c>
      <c r="G282" s="7">
        <v>2.4911801626272267</v>
      </c>
      <c r="H282" s="7">
        <v>3.1074038000884321</v>
      </c>
      <c r="I282" s="2">
        <v>2.2000000000000002</v>
      </c>
    </row>
    <row r="283" spans="1:9" x14ac:dyDescent="0.25">
      <c r="A283" s="6">
        <v>281</v>
      </c>
      <c r="B283" s="2">
        <v>0.42</v>
      </c>
      <c r="C283" s="2">
        <v>1.32</v>
      </c>
      <c r="D283" s="2">
        <v>0.91</v>
      </c>
      <c r="F283" s="6">
        <v>281</v>
      </c>
      <c r="G283" s="7">
        <v>0.41672430043294023</v>
      </c>
      <c r="H283" s="7">
        <v>1.3155526089042846</v>
      </c>
      <c r="I283" s="2">
        <v>0.91</v>
      </c>
    </row>
    <row r="284" spans="1:9" x14ac:dyDescent="0.25">
      <c r="A284" s="6">
        <v>282</v>
      </c>
      <c r="B284" s="2">
        <v>0.75</v>
      </c>
      <c r="C284" s="2">
        <v>1.72</v>
      </c>
      <c r="D284" s="2">
        <v>1.28</v>
      </c>
      <c r="F284" s="6">
        <v>282</v>
      </c>
      <c r="G284" s="7">
        <v>0.76156844884513353</v>
      </c>
      <c r="H284" s="7">
        <v>1.7176044384344884</v>
      </c>
      <c r="I284" s="2">
        <v>1.27</v>
      </c>
    </row>
    <row r="285" spans="1:9" x14ac:dyDescent="0.25">
      <c r="A285" s="6">
        <v>283</v>
      </c>
      <c r="B285" s="2">
        <v>1.36</v>
      </c>
      <c r="C285" s="2">
        <v>2.2799999999999998</v>
      </c>
      <c r="D285" s="2">
        <v>1.69</v>
      </c>
      <c r="F285" s="6">
        <v>283</v>
      </c>
      <c r="G285" s="7">
        <v>1.3527243743281288</v>
      </c>
      <c r="H285" s="7">
        <v>2.2814610352971045</v>
      </c>
      <c r="I285" s="2">
        <v>1.69</v>
      </c>
    </row>
    <row r="286" spans="1:9" x14ac:dyDescent="0.25">
      <c r="A286" s="6">
        <v>284</v>
      </c>
      <c r="B286" s="2">
        <v>2.4900000000000002</v>
      </c>
      <c r="C286" s="2">
        <v>3.11</v>
      </c>
      <c r="D286" s="2">
        <v>2.2000000000000002</v>
      </c>
      <c r="F286" s="6">
        <v>284</v>
      </c>
      <c r="G286" s="7">
        <v>2.4759759929644378</v>
      </c>
      <c r="H286" s="7">
        <v>3.1056583935046103</v>
      </c>
      <c r="I286" s="2">
        <v>2.19</v>
      </c>
    </row>
    <row r="287" spans="1:9" x14ac:dyDescent="0.25">
      <c r="A287" s="6">
        <v>285</v>
      </c>
      <c r="B287" s="2">
        <v>0.41</v>
      </c>
      <c r="C287" s="2">
        <v>1.32</v>
      </c>
      <c r="D287" s="2">
        <v>0.91</v>
      </c>
      <c r="F287" s="6">
        <v>285</v>
      </c>
      <c r="G287" s="7">
        <v>0.4116063614994504</v>
      </c>
      <c r="H287" s="7">
        <v>1.3138639118483879</v>
      </c>
      <c r="I287" s="2">
        <v>0.91</v>
      </c>
    </row>
    <row r="288" spans="1:9" x14ac:dyDescent="0.25">
      <c r="A288" s="6">
        <v>286</v>
      </c>
      <c r="B288" s="2">
        <v>0.74</v>
      </c>
      <c r="C288" s="2">
        <v>1.72</v>
      </c>
      <c r="D288" s="2">
        <v>1.25</v>
      </c>
      <c r="F288" s="6">
        <v>286</v>
      </c>
      <c r="G288" s="7">
        <v>0.75221535661890016</v>
      </c>
      <c r="H288" s="7">
        <v>1.7153996512304286</v>
      </c>
      <c r="I288" s="2">
        <v>1.27</v>
      </c>
    </row>
    <row r="289" spans="1:9" x14ac:dyDescent="0.25">
      <c r="A289" s="6">
        <v>287</v>
      </c>
      <c r="B289" s="2">
        <v>1.35</v>
      </c>
      <c r="C289" s="2">
        <v>2.2799999999999998</v>
      </c>
      <c r="D289" s="2">
        <v>1.69</v>
      </c>
      <c r="F289" s="6">
        <v>287</v>
      </c>
      <c r="G289" s="7">
        <v>1.3361110865153905</v>
      </c>
      <c r="H289" s="7">
        <v>2.2785324587374349</v>
      </c>
      <c r="I289" s="2">
        <v>1.68</v>
      </c>
    </row>
    <row r="290" spans="1:9" x14ac:dyDescent="0.25">
      <c r="A290" s="6">
        <v>288</v>
      </c>
      <c r="B290" s="2">
        <v>2.48</v>
      </c>
      <c r="C290" s="2">
        <v>3.11</v>
      </c>
      <c r="D290" s="2">
        <v>2.19</v>
      </c>
      <c r="F290" s="6">
        <v>288</v>
      </c>
      <c r="G290" s="7">
        <v>2.4455676536388609</v>
      </c>
      <c r="H290" s="7">
        <v>3.101671843555764</v>
      </c>
      <c r="I290" s="2">
        <v>2.1800000000000002</v>
      </c>
    </row>
    <row r="291" spans="1:9" x14ac:dyDescent="0.25">
      <c r="A291" s="6">
        <v>289</v>
      </c>
      <c r="B291" s="2">
        <v>0.42</v>
      </c>
      <c r="C291" s="2">
        <v>1.26</v>
      </c>
      <c r="D291" s="2">
        <v>0.95</v>
      </c>
      <c r="F291" s="6">
        <v>289</v>
      </c>
      <c r="G291" s="7">
        <v>0.42454545105594593</v>
      </c>
      <c r="H291" s="7">
        <v>1.2593106584470901</v>
      </c>
      <c r="I291" s="2">
        <v>0.95</v>
      </c>
    </row>
    <row r="292" spans="1:9" x14ac:dyDescent="0.25">
      <c r="A292" s="6">
        <v>290</v>
      </c>
      <c r="B292" s="2">
        <v>0.78</v>
      </c>
      <c r="C292" s="2">
        <v>1.64</v>
      </c>
      <c r="D292" s="2">
        <v>1.33</v>
      </c>
      <c r="F292" s="6">
        <v>290</v>
      </c>
      <c r="G292" s="7">
        <v>0.78774067732391195</v>
      </c>
      <c r="H292" s="7">
        <v>1.644174137679014</v>
      </c>
      <c r="I292" s="2">
        <v>1.34</v>
      </c>
    </row>
    <row r="293" spans="1:9" x14ac:dyDescent="0.25">
      <c r="A293" s="6">
        <v>291</v>
      </c>
      <c r="B293" s="2">
        <v>1.43</v>
      </c>
      <c r="C293" s="2">
        <v>2.1800000000000002</v>
      </c>
      <c r="D293" s="2">
        <v>1.76</v>
      </c>
      <c r="F293" s="6">
        <v>291</v>
      </c>
      <c r="G293" s="7">
        <v>1.442594889277788</v>
      </c>
      <c r="H293" s="7">
        <v>2.183924975052375</v>
      </c>
      <c r="I293" s="2">
        <v>1.74</v>
      </c>
    </row>
    <row r="294" spans="1:9" x14ac:dyDescent="0.25">
      <c r="A294" s="6">
        <v>292</v>
      </c>
      <c r="B294" s="2">
        <v>2.82</v>
      </c>
      <c r="C294" s="2">
        <v>3.286473226</v>
      </c>
      <c r="D294" s="2">
        <v>2.27</v>
      </c>
      <c r="F294" s="6">
        <v>292</v>
      </c>
      <c r="G294" s="7">
        <v>2.8361862558378079</v>
      </c>
      <c r="H294" s="7">
        <v>2.9728865953095251</v>
      </c>
      <c r="I294" s="2">
        <v>2.27</v>
      </c>
    </row>
    <row r="295" spans="1:9" x14ac:dyDescent="0.25">
      <c r="A295" s="6">
        <v>293</v>
      </c>
      <c r="B295" s="2">
        <v>0.42</v>
      </c>
      <c r="C295" s="2">
        <v>1.26</v>
      </c>
      <c r="D295" s="2">
        <v>0.95</v>
      </c>
      <c r="F295" s="6">
        <v>293</v>
      </c>
      <c r="G295" s="7">
        <v>0.4220723707585326</v>
      </c>
      <c r="H295" s="7">
        <v>1.2586936639392623</v>
      </c>
      <c r="I295" s="2">
        <v>0.95</v>
      </c>
    </row>
    <row r="296" spans="1:9" x14ac:dyDescent="0.25">
      <c r="A296" s="6">
        <v>294</v>
      </c>
      <c r="B296" s="2">
        <v>0.79</v>
      </c>
      <c r="C296" s="2">
        <v>1.64</v>
      </c>
      <c r="D296" s="2">
        <v>1.34</v>
      </c>
      <c r="F296" s="6">
        <v>294</v>
      </c>
      <c r="G296" s="7">
        <v>0.78315189667930651</v>
      </c>
      <c r="H296" s="7">
        <v>1.6433685807609844</v>
      </c>
      <c r="I296" s="2">
        <v>1.33</v>
      </c>
    </row>
    <row r="297" spans="1:9" x14ac:dyDescent="0.25">
      <c r="A297" s="6">
        <v>295</v>
      </c>
      <c r="B297" s="2">
        <v>1.44</v>
      </c>
      <c r="C297" s="2">
        <v>2.1800000000000002</v>
      </c>
      <c r="D297" s="2">
        <v>1.74</v>
      </c>
      <c r="F297" s="6">
        <v>295</v>
      </c>
      <c r="G297" s="7">
        <v>1.4341914239033542</v>
      </c>
      <c r="H297" s="7">
        <v>2.1828549692471535</v>
      </c>
      <c r="I297" s="2">
        <v>1.76</v>
      </c>
    </row>
    <row r="298" spans="1:9" x14ac:dyDescent="0.25">
      <c r="A298" s="6">
        <v>296</v>
      </c>
      <c r="B298" s="2">
        <v>2.84</v>
      </c>
      <c r="C298" s="2">
        <v>2.97</v>
      </c>
      <c r="D298" s="2">
        <v>2.27</v>
      </c>
      <c r="F298" s="6">
        <v>296</v>
      </c>
      <c r="G298" s="7">
        <v>2.8196647825028305</v>
      </c>
      <c r="H298" s="7">
        <v>2.9714300407338952</v>
      </c>
      <c r="I298" s="2">
        <v>2.27</v>
      </c>
    </row>
    <row r="299" spans="1:9" x14ac:dyDescent="0.25">
      <c r="A299" s="6">
        <v>297</v>
      </c>
      <c r="B299" s="2">
        <v>0.42</v>
      </c>
      <c r="C299" s="2">
        <v>1.26</v>
      </c>
      <c r="D299" s="2">
        <v>0.95</v>
      </c>
      <c r="F299" s="6">
        <v>297</v>
      </c>
      <c r="G299" s="7">
        <v>0.41959929046111932</v>
      </c>
      <c r="H299" s="7">
        <v>1.2580121471299621</v>
      </c>
      <c r="I299" s="2">
        <v>0.95</v>
      </c>
    </row>
    <row r="300" spans="1:9" x14ac:dyDescent="0.25">
      <c r="A300" s="6">
        <v>298</v>
      </c>
      <c r="B300" s="2">
        <v>0.78</v>
      </c>
      <c r="C300" s="2">
        <v>1.64</v>
      </c>
      <c r="D300" s="2">
        <v>1.33</v>
      </c>
      <c r="F300" s="6">
        <v>298</v>
      </c>
      <c r="G300" s="7">
        <v>0.77856311603470119</v>
      </c>
      <c r="H300" s="7">
        <v>1.6424787825966247</v>
      </c>
      <c r="I300" s="2">
        <v>1.33</v>
      </c>
    </row>
    <row r="301" spans="1:9" x14ac:dyDescent="0.25">
      <c r="A301" s="6">
        <v>299</v>
      </c>
      <c r="B301" s="2">
        <v>1.43</v>
      </c>
      <c r="C301" s="2">
        <v>2.1800000000000002</v>
      </c>
      <c r="D301" s="2">
        <v>1.76</v>
      </c>
      <c r="F301" s="6">
        <v>299</v>
      </c>
      <c r="G301" s="7">
        <v>1.4257879585289204</v>
      </c>
      <c r="H301" s="7">
        <v>2.1816730674100135</v>
      </c>
      <c r="I301" s="2">
        <v>1.76</v>
      </c>
    </row>
    <row r="302" spans="1:9" x14ac:dyDescent="0.25">
      <c r="A302" s="6">
        <v>300</v>
      </c>
      <c r="B302" s="2">
        <v>2.82</v>
      </c>
      <c r="C302" s="2">
        <v>2.97</v>
      </c>
      <c r="D302" s="2">
        <v>2.27</v>
      </c>
      <c r="F302" s="6">
        <v>300</v>
      </c>
      <c r="G302" s="7">
        <v>2.803143309167853</v>
      </c>
      <c r="H302" s="7">
        <v>2.9698211667255188</v>
      </c>
      <c r="I302" s="2">
        <v>2.2599999999999998</v>
      </c>
    </row>
    <row r="303" spans="1:9" x14ac:dyDescent="0.25">
      <c r="A303" s="6">
        <v>301</v>
      </c>
      <c r="B303" s="2">
        <v>0.42</v>
      </c>
      <c r="C303" s="2">
        <v>1.26</v>
      </c>
      <c r="D303" s="2">
        <v>0.95</v>
      </c>
      <c r="F303" s="6">
        <v>301</v>
      </c>
      <c r="G303" s="7">
        <v>0.41465312986629282</v>
      </c>
      <c r="H303" s="7">
        <v>1.2564555466069454</v>
      </c>
      <c r="I303" s="2">
        <v>0.95</v>
      </c>
    </row>
    <row r="304" spans="1:9" x14ac:dyDescent="0.25">
      <c r="A304" s="6">
        <v>302</v>
      </c>
      <c r="B304" s="2">
        <v>0.78</v>
      </c>
      <c r="C304" s="2">
        <v>1.64</v>
      </c>
      <c r="D304" s="2">
        <v>1.33</v>
      </c>
      <c r="F304" s="6">
        <v>302</v>
      </c>
      <c r="G304" s="7">
        <v>0.76938555474549064</v>
      </c>
      <c r="H304" s="7">
        <v>1.6404464625289157</v>
      </c>
      <c r="I304" s="2">
        <v>1.33</v>
      </c>
    </row>
    <row r="305" spans="1:9" x14ac:dyDescent="0.25">
      <c r="A305" s="6">
        <v>303</v>
      </c>
      <c r="B305" s="2">
        <v>1.43</v>
      </c>
      <c r="C305" s="2">
        <v>2.1800000000000002</v>
      </c>
      <c r="D305" s="2">
        <v>1.76</v>
      </c>
      <c r="F305" s="6">
        <v>303</v>
      </c>
      <c r="G305" s="7">
        <v>1.4089810277800532</v>
      </c>
      <c r="H305" s="7">
        <v>2.178973575639978</v>
      </c>
      <c r="I305" s="2">
        <v>1.75</v>
      </c>
    </row>
    <row r="306" spans="1:9" x14ac:dyDescent="0.25">
      <c r="A306" s="6">
        <v>304</v>
      </c>
      <c r="B306" s="2">
        <v>2.8</v>
      </c>
      <c r="C306" s="2">
        <v>2.97</v>
      </c>
      <c r="D306" s="2">
        <v>2.2599999999999998</v>
      </c>
      <c r="F306" s="6">
        <v>304</v>
      </c>
      <c r="G306" s="7">
        <v>2.7701003624978977</v>
      </c>
      <c r="H306" s="7">
        <v>2.9661464604105299</v>
      </c>
      <c r="I306" s="2">
        <v>2.25</v>
      </c>
    </row>
    <row r="307" spans="1:9" x14ac:dyDescent="0.25">
      <c r="A307" s="6">
        <v>305</v>
      </c>
      <c r="B307" s="2">
        <v>0.43</v>
      </c>
      <c r="C307" s="2">
        <v>1.2</v>
      </c>
      <c r="D307" s="2">
        <v>0.99</v>
      </c>
      <c r="F307" s="6">
        <v>305</v>
      </c>
      <c r="G307" s="7">
        <v>0.42904981203647646</v>
      </c>
      <c r="H307" s="7">
        <v>1.2052131273359408</v>
      </c>
      <c r="I307" s="2">
        <v>1</v>
      </c>
    </row>
    <row r="308" spans="1:9" x14ac:dyDescent="0.25">
      <c r="A308" s="6">
        <v>306</v>
      </c>
      <c r="B308" s="2">
        <v>0.81</v>
      </c>
      <c r="C308" s="2">
        <v>1.57</v>
      </c>
      <c r="D308" s="2">
        <v>1.38</v>
      </c>
      <c r="F308" s="6">
        <v>306</v>
      </c>
      <c r="G308" s="7">
        <v>0.81151968557269094</v>
      </c>
      <c r="H308" s="7">
        <v>1.5735436217148906</v>
      </c>
      <c r="I308" s="2">
        <v>1.39</v>
      </c>
    </row>
    <row r="309" spans="1:9" x14ac:dyDescent="0.25">
      <c r="A309" s="6">
        <v>307</v>
      </c>
      <c r="B309" s="2">
        <v>1.54</v>
      </c>
      <c r="C309" s="2">
        <v>2.09</v>
      </c>
      <c r="D309" s="2">
        <v>1.82</v>
      </c>
      <c r="F309" s="6">
        <v>307</v>
      </c>
      <c r="G309" s="7">
        <v>1.5477864637854999</v>
      </c>
      <c r="H309" s="7">
        <v>2.0901078152516295</v>
      </c>
      <c r="I309" s="2">
        <v>1.82</v>
      </c>
    </row>
    <row r="310" spans="1:9" x14ac:dyDescent="0.25">
      <c r="A310" s="6">
        <v>308</v>
      </c>
      <c r="B310" s="2">
        <v>3.37</v>
      </c>
      <c r="C310" s="2">
        <v>2.97</v>
      </c>
      <c r="D310" s="2">
        <v>2.36</v>
      </c>
      <c r="F310" s="6">
        <v>308</v>
      </c>
      <c r="G310" s="7">
        <v>3.3895323099782284</v>
      </c>
      <c r="H310" s="7">
        <v>2.8451771822263412</v>
      </c>
      <c r="I310" s="2">
        <v>2.38</v>
      </c>
    </row>
    <row r="311" spans="1:9" x14ac:dyDescent="0.25">
      <c r="A311" s="6">
        <v>309</v>
      </c>
      <c r="B311" s="2">
        <v>0.43</v>
      </c>
      <c r="C311" s="2">
        <v>1.21</v>
      </c>
      <c r="D311" s="2">
        <v>1</v>
      </c>
      <c r="F311" s="6">
        <v>309</v>
      </c>
      <c r="G311" s="7">
        <v>0.42664596758873391</v>
      </c>
      <c r="H311" s="7">
        <v>1.2046431706597553</v>
      </c>
      <c r="I311" s="2">
        <v>0.99</v>
      </c>
    </row>
    <row r="312" spans="1:9" x14ac:dyDescent="0.25">
      <c r="A312" s="6">
        <v>310</v>
      </c>
      <c r="B312" s="2">
        <v>0.81</v>
      </c>
      <c r="C312" s="2">
        <v>1.57</v>
      </c>
      <c r="D312" s="2">
        <v>1.39</v>
      </c>
      <c r="F312" s="6">
        <v>310</v>
      </c>
      <c r="G312" s="7">
        <v>0.80697297086574726</v>
      </c>
      <c r="H312" s="7">
        <v>1.5727994780674945</v>
      </c>
      <c r="I312" s="2">
        <v>1.38</v>
      </c>
    </row>
    <row r="313" spans="1:9" x14ac:dyDescent="0.25">
      <c r="A313" s="6">
        <v>311</v>
      </c>
      <c r="B313" s="2">
        <v>1.55</v>
      </c>
      <c r="C313" s="2">
        <v>2.09</v>
      </c>
      <c r="D313" s="2">
        <v>1.82</v>
      </c>
      <c r="F313" s="6">
        <v>311</v>
      </c>
      <c r="G313" s="7">
        <v>1.539114655074987</v>
      </c>
      <c r="H313" s="7">
        <v>2.0891193835160049</v>
      </c>
      <c r="I313" s="2">
        <v>1.82</v>
      </c>
    </row>
    <row r="314" spans="1:9" x14ac:dyDescent="0.25">
      <c r="A314" s="6">
        <v>312</v>
      </c>
      <c r="B314" s="2">
        <v>3.39</v>
      </c>
      <c r="C314" s="2">
        <v>2.85</v>
      </c>
      <c r="D314" s="2">
        <v>2.38</v>
      </c>
      <c r="F314" s="6">
        <v>312</v>
      </c>
      <c r="G314" s="7">
        <v>3.3705417214842925</v>
      </c>
      <c r="H314" s="7">
        <v>2.8438316710522926</v>
      </c>
      <c r="I314" s="2">
        <v>2.36</v>
      </c>
    </row>
    <row r="315" spans="1:9" x14ac:dyDescent="0.25">
      <c r="A315" s="6">
        <v>313</v>
      </c>
      <c r="B315" s="2">
        <v>0.43</v>
      </c>
      <c r="C315" s="2">
        <v>1.2</v>
      </c>
      <c r="D315" s="2">
        <v>0.99</v>
      </c>
      <c r="F315" s="6">
        <v>313</v>
      </c>
      <c r="G315" s="7">
        <v>0.42424212314099125</v>
      </c>
      <c r="H315" s="7">
        <v>1.2040136106710273</v>
      </c>
      <c r="I315" s="2">
        <v>0.99</v>
      </c>
    </row>
    <row r="316" spans="1:9" x14ac:dyDescent="0.25">
      <c r="A316" s="6">
        <v>314</v>
      </c>
      <c r="B316" s="2">
        <v>0.81</v>
      </c>
      <c r="C316" s="2">
        <v>1.57</v>
      </c>
      <c r="D316" s="2">
        <v>1.38</v>
      </c>
      <c r="F316" s="6">
        <v>314</v>
      </c>
      <c r="G316" s="7">
        <v>0.80242625615880347</v>
      </c>
      <c r="H316" s="7">
        <v>1.5719775154765796</v>
      </c>
      <c r="I316" s="2">
        <v>1.38</v>
      </c>
    </row>
    <row r="317" spans="1:9" x14ac:dyDescent="0.25">
      <c r="A317" s="6">
        <v>315</v>
      </c>
      <c r="B317" s="2">
        <v>1.54</v>
      </c>
      <c r="C317" s="2">
        <v>2.09</v>
      </c>
      <c r="D317" s="2">
        <v>1.82</v>
      </c>
      <c r="F317" s="6">
        <v>315</v>
      </c>
      <c r="G317" s="7">
        <v>1.5304428463644737</v>
      </c>
      <c r="H317" s="7">
        <v>2.088027586370119</v>
      </c>
      <c r="I317" s="2">
        <v>1.82</v>
      </c>
    </row>
    <row r="318" spans="1:9" x14ac:dyDescent="0.25">
      <c r="A318" s="6">
        <v>316</v>
      </c>
      <c r="B318" s="2">
        <v>3.37</v>
      </c>
      <c r="C318" s="2">
        <v>2.84</v>
      </c>
      <c r="D318" s="2">
        <v>2.36</v>
      </c>
      <c r="F318" s="6">
        <v>316</v>
      </c>
      <c r="G318" s="7">
        <v>3.3515511329903567</v>
      </c>
      <c r="H318" s="7">
        <v>2.8423454528273631</v>
      </c>
      <c r="I318" s="2">
        <v>2.36</v>
      </c>
    </row>
    <row r="319" spans="1:9" x14ac:dyDescent="0.25">
      <c r="A319" s="6">
        <v>317</v>
      </c>
      <c r="B319" s="2">
        <v>0.41</v>
      </c>
      <c r="C319" s="2">
        <v>1.2</v>
      </c>
      <c r="D319" s="2">
        <v>0.99</v>
      </c>
      <c r="F319" s="6">
        <v>317</v>
      </c>
      <c r="G319" s="7">
        <v>0.41943443424550614</v>
      </c>
      <c r="H319" s="7">
        <v>1.2025756807559451</v>
      </c>
      <c r="I319" s="2">
        <v>0.98</v>
      </c>
    </row>
    <row r="320" spans="1:9" x14ac:dyDescent="0.25">
      <c r="A320" s="6">
        <v>318</v>
      </c>
      <c r="B320" s="2">
        <v>0.8</v>
      </c>
      <c r="C320" s="2">
        <v>1.57</v>
      </c>
      <c r="D320" s="2">
        <v>1.38</v>
      </c>
      <c r="F320" s="6">
        <v>318</v>
      </c>
      <c r="G320" s="7">
        <v>0.7933328267449159</v>
      </c>
      <c r="H320" s="7">
        <v>1.5701001334641946</v>
      </c>
      <c r="I320" s="2">
        <v>1.37</v>
      </c>
    </row>
    <row r="321" spans="1:9" x14ac:dyDescent="0.25">
      <c r="A321" s="6">
        <v>319</v>
      </c>
      <c r="B321" s="2">
        <v>1.53</v>
      </c>
      <c r="C321" s="2">
        <v>2.09</v>
      </c>
      <c r="D321" s="2">
        <v>1.82</v>
      </c>
      <c r="F321" s="6">
        <v>319</v>
      </c>
      <c r="G321" s="7">
        <v>1.5130992289434479</v>
      </c>
      <c r="H321" s="7">
        <v>2.0855338958475627</v>
      </c>
      <c r="I321" s="2">
        <v>1.82</v>
      </c>
    </row>
    <row r="322" spans="1:9" x14ac:dyDescent="0.25">
      <c r="A322" s="6">
        <v>320</v>
      </c>
      <c r="B322" s="2">
        <v>3.35</v>
      </c>
      <c r="C322" s="2">
        <v>2.84</v>
      </c>
      <c r="D322" s="2">
        <v>2.36</v>
      </c>
      <c r="F322" s="6">
        <v>320</v>
      </c>
      <c r="G322" s="7">
        <v>3.3135699560024854</v>
      </c>
      <c r="H322" s="7">
        <v>2.8389508952248614</v>
      </c>
      <c r="I322" s="2">
        <v>2.34</v>
      </c>
    </row>
    <row r="323" spans="1:9" x14ac:dyDescent="0.25">
      <c r="A323" s="6">
        <v>321</v>
      </c>
      <c r="B323" s="2">
        <v>0.35</v>
      </c>
      <c r="C323" s="2">
        <v>1.3</v>
      </c>
      <c r="D323" s="2">
        <v>0.84</v>
      </c>
      <c r="F323" s="6">
        <v>321</v>
      </c>
      <c r="G323" s="7">
        <v>0.35568916080173912</v>
      </c>
      <c r="H323" s="7">
        <v>1.3042498387213077</v>
      </c>
      <c r="I323" s="2">
        <v>0.84</v>
      </c>
    </row>
    <row r="324" spans="1:9" x14ac:dyDescent="0.25">
      <c r="A324" s="6">
        <v>322</v>
      </c>
      <c r="B324" s="2">
        <v>0.64</v>
      </c>
      <c r="C324" s="2">
        <v>1.7</v>
      </c>
      <c r="D324" s="2">
        <v>1.17</v>
      </c>
      <c r="F324" s="6">
        <v>322</v>
      </c>
      <c r="G324" s="7">
        <v>0.64277494521246681</v>
      </c>
      <c r="H324" s="7">
        <v>1.7028473788524647</v>
      </c>
      <c r="I324" s="2">
        <v>1.18</v>
      </c>
    </row>
    <row r="325" spans="1:9" x14ac:dyDescent="0.25">
      <c r="A325" s="6">
        <v>323</v>
      </c>
      <c r="B325" s="2">
        <v>1.1100000000000001</v>
      </c>
      <c r="C325" s="2">
        <v>2.2599999999999998</v>
      </c>
      <c r="D325" s="2">
        <v>1.56</v>
      </c>
      <c r="F325" s="6">
        <v>323</v>
      </c>
      <c r="G325" s="7">
        <v>1.1172402116642859</v>
      </c>
      <c r="H325" s="7">
        <v>2.261859516065686</v>
      </c>
      <c r="I325" s="2">
        <v>1.57</v>
      </c>
    </row>
    <row r="326" spans="1:9" x14ac:dyDescent="0.25">
      <c r="A326" s="6">
        <v>324</v>
      </c>
      <c r="B326" s="2">
        <v>1.94</v>
      </c>
      <c r="C326" s="2">
        <v>3.1065488939999999</v>
      </c>
      <c r="D326" s="2">
        <v>2</v>
      </c>
      <c r="F326" s="6">
        <v>324</v>
      </c>
      <c r="G326" s="7">
        <v>1.9518157219474164</v>
      </c>
      <c r="H326" s="7">
        <v>3.0789756574049463</v>
      </c>
      <c r="I326" s="2">
        <v>2.0099999999999998</v>
      </c>
    </row>
    <row r="327" spans="1:9" x14ac:dyDescent="0.25">
      <c r="A327" s="6">
        <v>325</v>
      </c>
      <c r="B327" s="2">
        <v>0.36</v>
      </c>
      <c r="C327" s="2">
        <v>1.3</v>
      </c>
      <c r="D327" s="2">
        <v>0.84</v>
      </c>
      <c r="F327" s="6">
        <v>325</v>
      </c>
      <c r="G327" s="7">
        <v>0.35302452009652752</v>
      </c>
      <c r="H327" s="7">
        <v>1.3011673510700161</v>
      </c>
      <c r="I327" s="2">
        <v>0.84</v>
      </c>
    </row>
    <row r="328" spans="1:9" x14ac:dyDescent="0.25">
      <c r="A328" s="6">
        <v>326</v>
      </c>
      <c r="B328" s="2">
        <v>0.64</v>
      </c>
      <c r="C328" s="2">
        <v>1.7</v>
      </c>
      <c r="D328" s="2">
        <v>1.18</v>
      </c>
      <c r="F328" s="6">
        <v>326</v>
      </c>
      <c r="G328" s="7">
        <v>0.63795960510077288</v>
      </c>
      <c r="H328" s="7">
        <v>1.6988228385676885</v>
      </c>
      <c r="I328" s="2">
        <v>1.17</v>
      </c>
    </row>
    <row r="329" spans="1:9" x14ac:dyDescent="0.25">
      <c r="A329" s="6">
        <v>327</v>
      </c>
      <c r="B329" s="2">
        <v>1.1200000000000001</v>
      </c>
      <c r="C329" s="2">
        <v>2.2599999999999998</v>
      </c>
      <c r="D329" s="2">
        <v>1.57</v>
      </c>
      <c r="F329" s="6">
        <v>327</v>
      </c>
      <c r="G329" s="7">
        <v>1.1088704212023286</v>
      </c>
      <c r="H329" s="7">
        <v>2.2565137963881856</v>
      </c>
      <c r="I329" s="2">
        <v>1.56</v>
      </c>
    </row>
    <row r="330" spans="1:9" x14ac:dyDescent="0.25">
      <c r="A330" s="6">
        <v>328</v>
      </c>
      <c r="B330" s="2">
        <v>1.95</v>
      </c>
      <c r="C330" s="2">
        <v>3.08</v>
      </c>
      <c r="D330" s="2">
        <v>2.0099999999999998</v>
      </c>
      <c r="F330" s="6">
        <v>328</v>
      </c>
      <c r="G330" s="7">
        <v>1.937193719944178</v>
      </c>
      <c r="H330" s="7">
        <v>3.0716987506645297</v>
      </c>
      <c r="I330" s="2">
        <v>2</v>
      </c>
    </row>
    <row r="331" spans="1:9" x14ac:dyDescent="0.25">
      <c r="A331" s="6">
        <v>329</v>
      </c>
      <c r="B331" s="2">
        <v>0.35</v>
      </c>
      <c r="C331" s="2">
        <v>1.3</v>
      </c>
      <c r="D331" s="2">
        <v>0.84</v>
      </c>
      <c r="F331" s="6">
        <v>329</v>
      </c>
      <c r="G331" s="7">
        <v>0.3503598793913158</v>
      </c>
      <c r="H331" s="7">
        <v>1.2980087526125197</v>
      </c>
      <c r="I331" s="2">
        <v>0.84</v>
      </c>
    </row>
    <row r="332" spans="1:9" x14ac:dyDescent="0.25">
      <c r="A332" s="6">
        <v>330</v>
      </c>
      <c r="B332" s="2">
        <v>0.64</v>
      </c>
      <c r="C332" s="2">
        <v>1.7</v>
      </c>
      <c r="D332" s="2">
        <v>1.17</v>
      </c>
      <c r="F332" s="6">
        <v>330</v>
      </c>
      <c r="G332" s="7">
        <v>0.63314426498907905</v>
      </c>
      <c r="H332" s="7">
        <v>1.6946989269178556</v>
      </c>
      <c r="I332" s="2">
        <v>1.17</v>
      </c>
    </row>
    <row r="333" spans="1:9" x14ac:dyDescent="0.25">
      <c r="A333" s="6">
        <v>331</v>
      </c>
      <c r="B333" s="2">
        <v>1.1100000000000001</v>
      </c>
      <c r="C333" s="2">
        <v>2.2599999999999998</v>
      </c>
      <c r="D333" s="2">
        <v>1.56</v>
      </c>
      <c r="F333" s="6">
        <v>331</v>
      </c>
      <c r="G333" s="7">
        <v>1.1005006307403713</v>
      </c>
      <c r="H333" s="7">
        <v>2.2510360836322283</v>
      </c>
      <c r="I333" s="2">
        <v>1.55</v>
      </c>
    </row>
    <row r="334" spans="1:9" x14ac:dyDescent="0.25">
      <c r="A334" s="6">
        <v>332</v>
      </c>
      <c r="B334" s="2">
        <v>1.94</v>
      </c>
      <c r="C334" s="2">
        <v>3.07</v>
      </c>
      <c r="D334" s="2">
        <v>2</v>
      </c>
      <c r="F334" s="6">
        <v>332</v>
      </c>
      <c r="G334" s="7">
        <v>1.9225717179409394</v>
      </c>
      <c r="H334" s="7">
        <v>3.0642421672144731</v>
      </c>
      <c r="I334" s="2">
        <v>2</v>
      </c>
    </row>
    <row r="335" spans="1:9" x14ac:dyDescent="0.25">
      <c r="A335" s="6">
        <v>333</v>
      </c>
      <c r="B335" s="2">
        <v>0.35</v>
      </c>
      <c r="C335" s="2">
        <v>1.3</v>
      </c>
      <c r="D335" s="2">
        <v>0.84</v>
      </c>
      <c r="F335" s="6">
        <v>333</v>
      </c>
      <c r="G335" s="7">
        <v>0.34503059798089247</v>
      </c>
      <c r="H335" s="7">
        <v>1.2914632232789129</v>
      </c>
      <c r="I335" s="2">
        <v>0.83</v>
      </c>
    </row>
    <row r="336" spans="1:9" x14ac:dyDescent="0.25">
      <c r="A336" s="6">
        <v>334</v>
      </c>
      <c r="B336" s="2">
        <v>0.63</v>
      </c>
      <c r="C336" s="2">
        <v>1.8</v>
      </c>
      <c r="D336" s="2">
        <v>1.17</v>
      </c>
      <c r="F336" s="6">
        <v>334</v>
      </c>
      <c r="G336" s="7">
        <v>0.62351358476569141</v>
      </c>
      <c r="H336" s="7">
        <v>1.6861529895230221</v>
      </c>
      <c r="I336" s="2">
        <v>1.17</v>
      </c>
    </row>
    <row r="337" spans="1:9" x14ac:dyDescent="0.25">
      <c r="A337" s="6">
        <v>335</v>
      </c>
      <c r="B337" s="2">
        <v>1.1000000000000001</v>
      </c>
      <c r="C337" s="2">
        <v>2.25</v>
      </c>
      <c r="D337" s="2">
        <v>1.55</v>
      </c>
      <c r="F337" s="6">
        <v>335</v>
      </c>
      <c r="G337" s="7">
        <v>1.0837610498164572</v>
      </c>
      <c r="H337" s="7">
        <v>2.2396846788849443</v>
      </c>
      <c r="I337" s="2">
        <v>1.55</v>
      </c>
    </row>
    <row r="338" spans="1:9" x14ac:dyDescent="0.25">
      <c r="A338" s="6">
        <v>336</v>
      </c>
      <c r="B338" s="2">
        <v>1.92</v>
      </c>
      <c r="C338" s="2">
        <v>3.06</v>
      </c>
      <c r="D338" s="2">
        <v>2</v>
      </c>
      <c r="F338" s="6">
        <v>336</v>
      </c>
      <c r="G338" s="7">
        <v>1.8933277139344631</v>
      </c>
      <c r="H338" s="7">
        <v>3.0487899701854411</v>
      </c>
      <c r="I338" s="2">
        <v>1.99</v>
      </c>
    </row>
    <row r="339" spans="1:9" x14ac:dyDescent="0.25">
      <c r="A339" s="6">
        <v>337</v>
      </c>
      <c r="B339" s="2">
        <v>0.36</v>
      </c>
      <c r="C339" s="2">
        <v>1.25</v>
      </c>
      <c r="D339" s="2">
        <v>0.84</v>
      </c>
      <c r="F339" s="6">
        <v>337</v>
      </c>
      <c r="G339" s="7">
        <v>0.35903117063723738</v>
      </c>
      <c r="H339" s="7">
        <v>1.2487134544483507</v>
      </c>
      <c r="I339" s="2">
        <v>0.87</v>
      </c>
    </row>
    <row r="340" spans="1:9" x14ac:dyDescent="0.25">
      <c r="A340" s="6">
        <v>338</v>
      </c>
      <c r="B340" s="2">
        <v>0.65</v>
      </c>
      <c r="C340" s="2">
        <v>1.63</v>
      </c>
      <c r="D340" s="2">
        <v>1.23</v>
      </c>
      <c r="F340" s="6">
        <v>338</v>
      </c>
      <c r="G340" s="7">
        <v>0.65613359102213797</v>
      </c>
      <c r="H340" s="7">
        <v>1.6303382754717322</v>
      </c>
      <c r="I340" s="2">
        <v>1.21</v>
      </c>
    </row>
    <row r="341" spans="1:9" x14ac:dyDescent="0.25">
      <c r="A341" s="6">
        <v>339</v>
      </c>
      <c r="B341" s="2">
        <v>1.1599999999999999</v>
      </c>
      <c r="C341" s="2">
        <v>2.16</v>
      </c>
      <c r="D341" s="2">
        <v>1.62</v>
      </c>
      <c r="F341" s="6">
        <v>339</v>
      </c>
      <c r="G341" s="7">
        <v>1.1654473117118047</v>
      </c>
      <c r="H341" s="7">
        <v>2.1655470646270705</v>
      </c>
      <c r="I341" s="2">
        <v>1.62</v>
      </c>
    </row>
    <row r="342" spans="1:9" x14ac:dyDescent="0.25">
      <c r="A342" s="6">
        <v>340</v>
      </c>
      <c r="B342" s="2">
        <v>2.12</v>
      </c>
      <c r="C342" s="2">
        <v>2.94</v>
      </c>
      <c r="D342" s="2">
        <v>2.09</v>
      </c>
      <c r="F342" s="6">
        <v>340</v>
      </c>
      <c r="G342" s="7">
        <v>2.133191076930657</v>
      </c>
      <c r="H342" s="7">
        <v>2.9478695071873129</v>
      </c>
      <c r="I342" s="2">
        <v>2.0699999999999998</v>
      </c>
    </row>
    <row r="343" spans="1:9" x14ac:dyDescent="0.25">
      <c r="A343" s="6">
        <v>341</v>
      </c>
      <c r="B343" s="2">
        <v>0.35</v>
      </c>
      <c r="C343" s="2">
        <v>1.25</v>
      </c>
      <c r="D343" s="2">
        <v>0.87</v>
      </c>
      <c r="F343" s="6">
        <v>341</v>
      </c>
      <c r="G343" s="7">
        <v>0.35647220117049244</v>
      </c>
      <c r="H343" s="7">
        <v>1.2458785433286068</v>
      </c>
      <c r="I343" s="2">
        <v>0.88</v>
      </c>
    </row>
    <row r="344" spans="1:9" x14ac:dyDescent="0.25">
      <c r="A344" s="6">
        <v>342</v>
      </c>
      <c r="B344" s="2">
        <v>0.66</v>
      </c>
      <c r="C344" s="2">
        <v>1.63</v>
      </c>
      <c r="D344" s="2">
        <v>1.21</v>
      </c>
      <c r="F344" s="6">
        <v>342</v>
      </c>
      <c r="G344" s="7">
        <v>0.65145704490902112</v>
      </c>
      <c r="H344" s="7">
        <v>1.6266369746732068</v>
      </c>
      <c r="I344" s="2">
        <v>1.23</v>
      </c>
    </row>
    <row r="345" spans="1:9" x14ac:dyDescent="0.25">
      <c r="A345" s="6">
        <v>343</v>
      </c>
      <c r="B345" s="2">
        <v>1.17</v>
      </c>
      <c r="C345" s="2">
        <v>2.17</v>
      </c>
      <c r="D345" s="2">
        <v>1.62</v>
      </c>
      <c r="F345" s="6">
        <v>343</v>
      </c>
      <c r="G345" s="7">
        <v>1.1571406678054355</v>
      </c>
      <c r="H345" s="7">
        <v>2.1606306977600598</v>
      </c>
      <c r="I345" s="2">
        <v>1.62</v>
      </c>
    </row>
    <row r="346" spans="1:9" x14ac:dyDescent="0.25">
      <c r="A346" s="6">
        <v>344</v>
      </c>
      <c r="B346" s="2">
        <v>2.13</v>
      </c>
      <c r="C346" s="2">
        <v>2.95</v>
      </c>
      <c r="D346" s="2">
        <v>2.0699999999999998</v>
      </c>
      <c r="F346" s="6">
        <v>344</v>
      </c>
      <c r="G346" s="7">
        <v>2.1179869072678681</v>
      </c>
      <c r="H346" s="7">
        <v>2.9411770606410625</v>
      </c>
      <c r="I346" s="2">
        <v>2.09</v>
      </c>
    </row>
    <row r="347" spans="1:9" x14ac:dyDescent="0.25">
      <c r="A347" s="6">
        <v>345</v>
      </c>
      <c r="B347" s="2">
        <v>0.36</v>
      </c>
      <c r="C347" s="2">
        <v>1.25</v>
      </c>
      <c r="D347" s="2">
        <v>0.88</v>
      </c>
      <c r="F347" s="6">
        <v>345</v>
      </c>
      <c r="G347" s="7">
        <v>0.35391323170374756</v>
      </c>
      <c r="H347" s="7">
        <v>1.2429736344034372</v>
      </c>
      <c r="I347" s="2">
        <v>0.87</v>
      </c>
    </row>
    <row r="348" spans="1:9" x14ac:dyDescent="0.25">
      <c r="A348" s="6">
        <v>346</v>
      </c>
      <c r="B348" s="2">
        <v>0.65</v>
      </c>
      <c r="C348" s="2">
        <v>1.63</v>
      </c>
      <c r="D348" s="2">
        <v>1.23</v>
      </c>
      <c r="F348" s="6">
        <v>346</v>
      </c>
      <c r="G348" s="7">
        <v>0.64678049879590438</v>
      </c>
      <c r="H348" s="7">
        <v>1.6228442837315082</v>
      </c>
      <c r="I348" s="2">
        <v>1.22</v>
      </c>
    </row>
    <row r="349" spans="1:9" x14ac:dyDescent="0.25">
      <c r="A349" s="6">
        <v>347</v>
      </c>
      <c r="B349" s="2">
        <v>1.1599999999999999</v>
      </c>
      <c r="C349" s="2">
        <v>2.16</v>
      </c>
      <c r="D349" s="2">
        <v>1.62</v>
      </c>
      <c r="F349" s="6">
        <v>347</v>
      </c>
      <c r="G349" s="7">
        <v>1.148834023899066</v>
      </c>
      <c r="H349" s="7">
        <v>2.1555929391185553</v>
      </c>
      <c r="I349" s="2">
        <v>1.62</v>
      </c>
    </row>
    <row r="350" spans="1:9" x14ac:dyDescent="0.25">
      <c r="A350" s="6">
        <v>348</v>
      </c>
      <c r="B350" s="2">
        <v>2.12</v>
      </c>
      <c r="C350" s="2">
        <v>2.94</v>
      </c>
      <c r="D350" s="2">
        <v>2.09</v>
      </c>
      <c r="F350" s="6">
        <v>348</v>
      </c>
      <c r="G350" s="7">
        <v>2.1027827376050792</v>
      </c>
      <c r="H350" s="7">
        <v>2.9343193685010776</v>
      </c>
      <c r="I350" s="2">
        <v>2.09</v>
      </c>
    </row>
    <row r="351" spans="1:9" x14ac:dyDescent="0.25">
      <c r="A351" s="6">
        <v>349</v>
      </c>
      <c r="B351" s="2">
        <v>0.35</v>
      </c>
      <c r="C351" s="2">
        <v>1.24</v>
      </c>
      <c r="D351" s="2">
        <v>0.87</v>
      </c>
      <c r="F351" s="6">
        <v>349</v>
      </c>
      <c r="G351" s="7">
        <v>0.34879529277025778</v>
      </c>
      <c r="H351" s="7">
        <v>1.2369538231368209</v>
      </c>
      <c r="I351" s="2">
        <v>0.87</v>
      </c>
    </row>
    <row r="352" spans="1:9" x14ac:dyDescent="0.25">
      <c r="A352" s="6">
        <v>350</v>
      </c>
      <c r="B352" s="2">
        <v>0.65</v>
      </c>
      <c r="C352" s="2">
        <v>1.62</v>
      </c>
      <c r="D352" s="2">
        <v>1.22</v>
      </c>
      <c r="F352" s="6">
        <v>350</v>
      </c>
      <c r="G352" s="7">
        <v>0.6374274065696709</v>
      </c>
      <c r="H352" s="7">
        <v>1.6149847314185908</v>
      </c>
      <c r="I352" s="2">
        <v>1.22</v>
      </c>
    </row>
    <row r="353" spans="1:9" x14ac:dyDescent="0.25">
      <c r="A353" s="6">
        <v>351</v>
      </c>
      <c r="B353" s="2">
        <v>1.1499999999999999</v>
      </c>
      <c r="C353" s="2">
        <v>2.16</v>
      </c>
      <c r="D353" s="2">
        <v>1.62</v>
      </c>
      <c r="F353" s="6">
        <v>351</v>
      </c>
      <c r="G353" s="7">
        <v>1.1322207360863277</v>
      </c>
      <c r="H353" s="7">
        <v>2.1451532465120646</v>
      </c>
      <c r="I353" s="2">
        <v>1.6</v>
      </c>
    </row>
    <row r="354" spans="1:9" x14ac:dyDescent="0.25">
      <c r="A354" s="6">
        <v>352</v>
      </c>
      <c r="B354" s="2">
        <v>2.1</v>
      </c>
      <c r="C354" s="2">
        <v>2.93</v>
      </c>
      <c r="D354" s="2">
        <v>2.09</v>
      </c>
      <c r="F354" s="6">
        <v>352</v>
      </c>
      <c r="G354" s="7">
        <v>2.0723743982795022</v>
      </c>
      <c r="H354" s="7">
        <v>2.9201082474399045</v>
      </c>
      <c r="I354" s="2">
        <v>2.08</v>
      </c>
    </row>
    <row r="355" spans="1:9" x14ac:dyDescent="0.25">
      <c r="A355" s="6">
        <v>353</v>
      </c>
      <c r="B355" s="2">
        <v>0.36</v>
      </c>
      <c r="C355" s="2">
        <v>1.19</v>
      </c>
      <c r="D355" s="2">
        <v>0.91</v>
      </c>
      <c r="F355" s="6">
        <v>353</v>
      </c>
      <c r="G355" s="7">
        <v>0.36384257102852918</v>
      </c>
      <c r="H355" s="7">
        <v>1.1964014145116972</v>
      </c>
      <c r="I355" s="2">
        <v>0.91</v>
      </c>
    </row>
    <row r="356" spans="1:9" x14ac:dyDescent="0.25">
      <c r="A356" s="6">
        <v>354</v>
      </c>
      <c r="B356" s="2">
        <v>0.67</v>
      </c>
      <c r="C356" s="2">
        <v>1.56</v>
      </c>
      <c r="D356" s="2">
        <v>1.28</v>
      </c>
      <c r="F356" s="6">
        <v>354</v>
      </c>
      <c r="G356" s="7">
        <v>0.67510697059269065</v>
      </c>
      <c r="H356" s="7">
        <v>1.5620389225073565</v>
      </c>
      <c r="I356" s="2">
        <v>1.27</v>
      </c>
    </row>
    <row r="357" spans="1:9" x14ac:dyDescent="0.25">
      <c r="A357" s="6">
        <v>355</v>
      </c>
      <c r="B357" s="2">
        <v>1.23</v>
      </c>
      <c r="C357" s="2">
        <v>2.0699999999999998</v>
      </c>
      <c r="D357" s="2">
        <v>1.69</v>
      </c>
      <c r="F357" s="6">
        <v>355</v>
      </c>
      <c r="G357" s="7">
        <v>1.2363280119053242</v>
      </c>
      <c r="H357" s="7">
        <v>2.0748263439317687</v>
      </c>
      <c r="I357" s="2">
        <v>1.68</v>
      </c>
    </row>
    <row r="358" spans="1:9" x14ac:dyDescent="0.25">
      <c r="A358" s="6">
        <v>356</v>
      </c>
      <c r="B358" s="2">
        <v>2.41</v>
      </c>
      <c r="C358" s="2">
        <v>2.82</v>
      </c>
      <c r="D358" s="2">
        <v>2.1800000000000002</v>
      </c>
      <c r="F358" s="6">
        <v>356</v>
      </c>
      <c r="G358" s="7">
        <v>2.4306591830701785</v>
      </c>
      <c r="H358" s="7">
        <v>2.8243751483825124</v>
      </c>
      <c r="I358" s="2">
        <v>2.17</v>
      </c>
    </row>
    <row r="359" spans="1:9" x14ac:dyDescent="0.25">
      <c r="A359" s="6">
        <v>357</v>
      </c>
      <c r="B359" s="2">
        <v>0.36</v>
      </c>
      <c r="C359" s="2">
        <v>1.2</v>
      </c>
      <c r="D359" s="2">
        <v>0.91</v>
      </c>
      <c r="F359" s="6">
        <v>357</v>
      </c>
      <c r="G359" s="7">
        <v>0.36136949073111585</v>
      </c>
      <c r="H359" s="7">
        <v>1.1937882613020729</v>
      </c>
      <c r="I359" s="2">
        <v>0.91</v>
      </c>
    </row>
    <row r="360" spans="1:9" x14ac:dyDescent="0.25">
      <c r="A360" s="6">
        <v>358</v>
      </c>
      <c r="B360" s="2">
        <v>0.68</v>
      </c>
      <c r="C360" s="2">
        <v>1.56</v>
      </c>
      <c r="D360" s="2">
        <v>1.27</v>
      </c>
      <c r="F360" s="6">
        <v>358</v>
      </c>
      <c r="G360" s="7">
        <v>0.67051818994808543</v>
      </c>
      <c r="H360" s="7">
        <v>1.5586271520309953</v>
      </c>
      <c r="I360" s="2">
        <v>1.28</v>
      </c>
    </row>
    <row r="361" spans="1:9" x14ac:dyDescent="0.25">
      <c r="A361" s="6">
        <v>359</v>
      </c>
      <c r="B361" s="2">
        <v>1.24</v>
      </c>
      <c r="C361" s="2">
        <v>2.0699999999999998</v>
      </c>
      <c r="D361" s="2">
        <v>1.68</v>
      </c>
      <c r="F361" s="6">
        <v>359</v>
      </c>
      <c r="G361" s="7">
        <v>1.2279245465308903</v>
      </c>
      <c r="H361" s="7">
        <v>2.0702945546390663</v>
      </c>
      <c r="I361" s="2">
        <v>1.69</v>
      </c>
    </row>
    <row r="362" spans="1:9" x14ac:dyDescent="0.25">
      <c r="A362" s="6">
        <v>360</v>
      </c>
      <c r="B362" s="2">
        <v>2.4300000000000002</v>
      </c>
      <c r="C362" s="2">
        <v>2.82</v>
      </c>
      <c r="D362" s="2">
        <v>2.17</v>
      </c>
      <c r="F362" s="6">
        <v>360</v>
      </c>
      <c r="G362" s="7">
        <v>2.4141377097352006</v>
      </c>
      <c r="H362" s="7">
        <v>2.8182062113563129</v>
      </c>
      <c r="I362" s="2">
        <v>2.1800000000000002</v>
      </c>
    </row>
    <row r="363" spans="1:9" x14ac:dyDescent="0.25">
      <c r="A363" s="6">
        <v>361</v>
      </c>
      <c r="B363" s="2">
        <v>0.35</v>
      </c>
      <c r="C363" s="2">
        <v>1.19</v>
      </c>
      <c r="D363" s="2">
        <v>0.91</v>
      </c>
      <c r="F363" s="6">
        <v>361</v>
      </c>
      <c r="G363" s="7">
        <v>0.35889641043370257</v>
      </c>
      <c r="H363" s="7">
        <v>1.1911105857909765</v>
      </c>
      <c r="I363" s="2">
        <v>0.91</v>
      </c>
    </row>
    <row r="364" spans="1:9" x14ac:dyDescent="0.25">
      <c r="A364" s="6">
        <v>362</v>
      </c>
      <c r="B364" s="2">
        <v>0.67</v>
      </c>
      <c r="C364" s="2">
        <v>1.56</v>
      </c>
      <c r="D364" s="2">
        <v>1.28</v>
      </c>
      <c r="F364" s="6">
        <v>362</v>
      </c>
      <c r="G364" s="7">
        <v>0.66592940930347999</v>
      </c>
      <c r="H364" s="7">
        <v>1.5551311403083039</v>
      </c>
      <c r="I364" s="2">
        <v>1.27</v>
      </c>
    </row>
    <row r="365" spans="1:9" x14ac:dyDescent="0.25">
      <c r="A365" s="6">
        <v>363</v>
      </c>
      <c r="B365" s="2">
        <v>1.23</v>
      </c>
      <c r="C365" s="2">
        <v>2.0699999999999998</v>
      </c>
      <c r="D365" s="2">
        <v>1.69</v>
      </c>
      <c r="F365" s="6">
        <v>363</v>
      </c>
      <c r="G365" s="7">
        <v>1.2195210811564565</v>
      </c>
      <c r="H365" s="7">
        <v>2.0656508693144451</v>
      </c>
      <c r="I365" s="2">
        <v>1.68</v>
      </c>
    </row>
    <row r="366" spans="1:9" x14ac:dyDescent="0.25">
      <c r="A366" s="6">
        <v>364</v>
      </c>
      <c r="B366" s="2">
        <v>2.41</v>
      </c>
      <c r="C366" s="2">
        <v>2.82</v>
      </c>
      <c r="D366" s="2">
        <v>2.1800000000000002</v>
      </c>
      <c r="F366" s="6">
        <v>364</v>
      </c>
      <c r="G366" s="7">
        <v>2.3976162364002227</v>
      </c>
      <c r="H366" s="7">
        <v>2.8118849548973679</v>
      </c>
      <c r="I366" s="2">
        <v>2.17</v>
      </c>
    </row>
    <row r="367" spans="1:9" x14ac:dyDescent="0.25">
      <c r="A367" s="6">
        <v>365</v>
      </c>
      <c r="B367" s="2">
        <v>0.36</v>
      </c>
      <c r="C367" s="2">
        <v>1.19</v>
      </c>
      <c r="D367" s="2">
        <v>0.91</v>
      </c>
      <c r="F367" s="6">
        <v>365</v>
      </c>
      <c r="G367" s="7">
        <v>0.35395024983887607</v>
      </c>
      <c r="H367" s="7">
        <v>1.1855616678643677</v>
      </c>
      <c r="I367" s="2">
        <v>0.91</v>
      </c>
    </row>
    <row r="368" spans="1:9" x14ac:dyDescent="0.25">
      <c r="A368" s="6">
        <v>366</v>
      </c>
      <c r="B368" s="2">
        <v>0.65182994299999997</v>
      </c>
      <c r="C368" s="2">
        <v>1.56</v>
      </c>
      <c r="D368" s="2">
        <v>1.27</v>
      </c>
      <c r="F368" s="6">
        <v>366</v>
      </c>
      <c r="G368" s="7">
        <v>0.65675184801426933</v>
      </c>
      <c r="H368" s="7">
        <v>1.5478863931239322</v>
      </c>
      <c r="I368" s="2">
        <v>1.27</v>
      </c>
    </row>
    <row r="369" spans="1:9" x14ac:dyDescent="0.25">
      <c r="A369" s="6">
        <v>367</v>
      </c>
      <c r="B369" s="2">
        <v>1.22</v>
      </c>
      <c r="C369" s="2">
        <v>2.0699999999999998</v>
      </c>
      <c r="D369" s="2">
        <v>1.68</v>
      </c>
      <c r="F369" s="6">
        <v>367</v>
      </c>
      <c r="G369" s="7">
        <v>1.2027141504075891</v>
      </c>
      <c r="H369" s="7">
        <v>2.0560278105694487</v>
      </c>
      <c r="I369" s="2">
        <v>1.68</v>
      </c>
    </row>
    <row r="370" spans="1:9" x14ac:dyDescent="0.25">
      <c r="A370" s="6">
        <v>368</v>
      </c>
      <c r="B370" s="2">
        <v>2.4</v>
      </c>
      <c r="C370" s="2">
        <v>2.81</v>
      </c>
      <c r="D370" s="2">
        <v>2.17</v>
      </c>
      <c r="F370" s="6">
        <v>368</v>
      </c>
      <c r="G370" s="7">
        <v>2.3645732897302678</v>
      </c>
      <c r="H370" s="7">
        <v>2.7987854836812418</v>
      </c>
      <c r="I370" s="2">
        <v>2.17</v>
      </c>
    </row>
    <row r="371" spans="1:9" x14ac:dyDescent="0.25">
      <c r="A371" s="6">
        <v>369</v>
      </c>
      <c r="B371" s="2">
        <v>0.37</v>
      </c>
      <c r="C371" s="2">
        <v>1.1399999999999999</v>
      </c>
      <c r="D371" s="2">
        <v>0.95</v>
      </c>
      <c r="F371" s="6">
        <v>369</v>
      </c>
      <c r="G371" s="7">
        <v>0.37004635741006803</v>
      </c>
      <c r="H371" s="7">
        <v>1.1470998976072229</v>
      </c>
      <c r="I371" s="2">
        <v>0.94</v>
      </c>
    </row>
    <row r="372" spans="1:9" x14ac:dyDescent="0.25">
      <c r="A372" s="6">
        <v>370</v>
      </c>
      <c r="B372" s="2">
        <v>0.7</v>
      </c>
      <c r="C372" s="2">
        <v>1.49</v>
      </c>
      <c r="D372" s="2">
        <v>1.33</v>
      </c>
      <c r="F372" s="6">
        <v>370</v>
      </c>
      <c r="G372" s="7">
        <v>0.69991850640225306</v>
      </c>
      <c r="H372" s="7">
        <v>1.4976701517843005</v>
      </c>
      <c r="I372" s="2">
        <v>1.33</v>
      </c>
    </row>
    <row r="373" spans="1:9" x14ac:dyDescent="0.25">
      <c r="A373" s="6">
        <v>371</v>
      </c>
      <c r="B373" s="2">
        <v>1.33</v>
      </c>
      <c r="C373" s="2">
        <v>1.99</v>
      </c>
      <c r="D373" s="2">
        <v>1.76</v>
      </c>
      <c r="F373" s="6">
        <v>371</v>
      </c>
      <c r="G373" s="7">
        <v>1.3349329772547267</v>
      </c>
      <c r="H373" s="7">
        <v>1.989326540246773</v>
      </c>
      <c r="I373" s="2">
        <v>1.76</v>
      </c>
    </row>
    <row r="374" spans="1:9" x14ac:dyDescent="0.25">
      <c r="A374" s="6">
        <v>372</v>
      </c>
      <c r="B374" s="2">
        <v>2.9</v>
      </c>
      <c r="C374" s="2">
        <v>2.7</v>
      </c>
      <c r="D374" s="2">
        <v>2.2599999999999998</v>
      </c>
      <c r="F374" s="6">
        <v>372</v>
      </c>
      <c r="G374" s="7">
        <v>2.9233996833088969</v>
      </c>
      <c r="H374" s="7">
        <v>2.7079878076174655</v>
      </c>
      <c r="I374" s="2">
        <v>2.2599999999999998</v>
      </c>
    </row>
    <row r="375" spans="1:9" x14ac:dyDescent="0.25">
      <c r="A375" s="6">
        <v>373</v>
      </c>
      <c r="B375" s="2">
        <v>0.37</v>
      </c>
      <c r="C375" s="2">
        <v>1.1499999999999999</v>
      </c>
      <c r="D375" s="2">
        <v>0.94</v>
      </c>
      <c r="F375" s="6">
        <v>373</v>
      </c>
      <c r="G375" s="7">
        <v>0.36764251296232547</v>
      </c>
      <c r="H375" s="7">
        <v>1.1446859634492608</v>
      </c>
      <c r="I375" s="2">
        <v>0.95</v>
      </c>
    </row>
    <row r="376" spans="1:9" x14ac:dyDescent="0.25">
      <c r="A376" s="6">
        <v>374</v>
      </c>
      <c r="B376" s="2">
        <v>0.7</v>
      </c>
      <c r="C376" s="2">
        <v>1.5</v>
      </c>
      <c r="D376" s="2">
        <v>1.33</v>
      </c>
      <c r="F376" s="6">
        <v>374</v>
      </c>
      <c r="G376" s="7">
        <v>0.69537179169530927</v>
      </c>
      <c r="H376" s="7">
        <v>1.4945184845717989</v>
      </c>
      <c r="I376" s="2">
        <v>1.33</v>
      </c>
    </row>
    <row r="377" spans="1:9" x14ac:dyDescent="0.25">
      <c r="A377" s="6">
        <v>375</v>
      </c>
      <c r="B377" s="2">
        <v>1.33</v>
      </c>
      <c r="C377" s="2">
        <v>1.99</v>
      </c>
      <c r="D377" s="2">
        <v>1.76</v>
      </c>
      <c r="F377" s="6">
        <v>375</v>
      </c>
      <c r="G377" s="7">
        <v>1.3262611685442136</v>
      </c>
      <c r="H377" s="7">
        <v>1.9851402411311865</v>
      </c>
      <c r="I377" s="2">
        <v>1.76</v>
      </c>
    </row>
    <row r="378" spans="1:9" x14ac:dyDescent="0.25">
      <c r="A378" s="6">
        <v>376</v>
      </c>
      <c r="B378" s="2">
        <v>2.92</v>
      </c>
      <c r="C378" s="2">
        <v>2.71</v>
      </c>
      <c r="D378" s="2">
        <v>2.2599999999999998</v>
      </c>
      <c r="F378" s="6">
        <v>376</v>
      </c>
      <c r="G378" s="7">
        <v>2.904409094814961</v>
      </c>
      <c r="H378" s="7">
        <v>2.7022891720567888</v>
      </c>
      <c r="I378" s="2">
        <v>2.2599999999999998</v>
      </c>
    </row>
    <row r="379" spans="1:9" x14ac:dyDescent="0.25">
      <c r="A379" s="6">
        <v>377</v>
      </c>
      <c r="B379" s="2">
        <v>0.37</v>
      </c>
      <c r="C379" s="2">
        <v>1.1399999999999999</v>
      </c>
      <c r="D379" s="2">
        <v>0.95</v>
      </c>
      <c r="F379" s="6">
        <v>377</v>
      </c>
      <c r="G379" s="7">
        <v>0.36523866851458281</v>
      </c>
      <c r="H379" s="7">
        <v>1.1422124259787561</v>
      </c>
      <c r="I379" s="2">
        <v>0.94</v>
      </c>
    </row>
    <row r="380" spans="1:9" x14ac:dyDescent="0.25">
      <c r="A380" s="6">
        <v>378</v>
      </c>
      <c r="B380" s="2">
        <v>0.7</v>
      </c>
      <c r="C380" s="2">
        <v>1.49</v>
      </c>
      <c r="D380" s="2">
        <v>1.33</v>
      </c>
      <c r="F380" s="6">
        <v>378</v>
      </c>
      <c r="G380" s="7">
        <v>0.69082507698836548</v>
      </c>
      <c r="H380" s="7">
        <v>1.4912889984157784</v>
      </c>
      <c r="I380" s="2">
        <v>1.32</v>
      </c>
    </row>
    <row r="381" spans="1:9" x14ac:dyDescent="0.25">
      <c r="A381" s="6">
        <v>379</v>
      </c>
      <c r="B381" s="2">
        <v>1.33</v>
      </c>
      <c r="C381" s="2">
        <v>1.99</v>
      </c>
      <c r="D381" s="2">
        <v>1.76</v>
      </c>
      <c r="F381" s="6">
        <v>379</v>
      </c>
      <c r="G381" s="7">
        <v>1.3175893598337007</v>
      </c>
      <c r="H381" s="7">
        <v>1.9808505766053384</v>
      </c>
      <c r="I381" s="2">
        <v>1.75</v>
      </c>
    </row>
    <row r="382" spans="1:9" x14ac:dyDescent="0.25">
      <c r="A382" s="6">
        <v>380</v>
      </c>
      <c r="B382" s="2">
        <v>2.9</v>
      </c>
      <c r="C382" s="2">
        <v>2.7</v>
      </c>
      <c r="D382" s="2">
        <v>2.2599999999999998</v>
      </c>
      <c r="F382" s="6">
        <v>380</v>
      </c>
      <c r="G382" s="7">
        <v>2.8854185063210251</v>
      </c>
      <c r="H382" s="7">
        <v>2.6964498294452306</v>
      </c>
      <c r="I382" s="2">
        <v>2.2599999999999998</v>
      </c>
    </row>
    <row r="383" spans="1:9" x14ac:dyDescent="0.25">
      <c r="A383" s="6">
        <v>381</v>
      </c>
      <c r="B383" s="2">
        <v>0.37</v>
      </c>
      <c r="C383" s="2">
        <v>1.1399999999999999</v>
      </c>
      <c r="D383" s="2">
        <v>0.94</v>
      </c>
      <c r="F383" s="6">
        <v>381</v>
      </c>
      <c r="G383" s="7">
        <v>0.3604309796190977</v>
      </c>
      <c r="H383" s="7">
        <v>1.1370865411001205</v>
      </c>
      <c r="I383" s="2">
        <v>0.94</v>
      </c>
    </row>
    <row r="384" spans="1:9" x14ac:dyDescent="0.25">
      <c r="A384" s="6">
        <v>382</v>
      </c>
      <c r="B384" s="2">
        <v>0.69</v>
      </c>
      <c r="C384" s="2">
        <v>1.49</v>
      </c>
      <c r="D384" s="2">
        <v>1.32</v>
      </c>
      <c r="F384" s="6">
        <v>382</v>
      </c>
      <c r="G384" s="7">
        <v>0.68173164757447802</v>
      </c>
      <c r="H384" s="7">
        <v>1.4845965692731831</v>
      </c>
      <c r="I384" s="2">
        <v>1.32</v>
      </c>
    </row>
    <row r="385" spans="1:9" x14ac:dyDescent="0.25">
      <c r="A385" s="6">
        <v>383</v>
      </c>
      <c r="B385" s="2">
        <v>1.32</v>
      </c>
      <c r="C385" s="2">
        <v>1.98</v>
      </c>
      <c r="D385" s="2">
        <v>1.75</v>
      </c>
      <c r="F385" s="6">
        <v>383</v>
      </c>
      <c r="G385" s="7">
        <v>1.3002457424126748</v>
      </c>
      <c r="H385" s="7">
        <v>1.971961151322859</v>
      </c>
      <c r="I385" s="2">
        <v>1.75</v>
      </c>
    </row>
    <row r="386" spans="1:9" x14ac:dyDescent="0.25">
      <c r="A386" s="6">
        <v>384</v>
      </c>
      <c r="B386" s="2">
        <v>2.89</v>
      </c>
      <c r="C386" s="2">
        <v>2.7</v>
      </c>
      <c r="D386" s="2">
        <v>2.2599999999999998</v>
      </c>
      <c r="F386" s="6">
        <v>384</v>
      </c>
      <c r="G386" s="7">
        <v>2.8474373293331539</v>
      </c>
      <c r="H386" s="7">
        <v>2.684349023069474</v>
      </c>
      <c r="I386" s="2">
        <v>2.25</v>
      </c>
    </row>
    <row r="387" spans="1:9" x14ac:dyDescent="0.25">
      <c r="A387" s="6">
        <v>385</v>
      </c>
      <c r="B387" s="2">
        <v>0.28999999999999998</v>
      </c>
      <c r="C387" s="2">
        <v>1.17</v>
      </c>
      <c r="D387" s="2">
        <v>0.84</v>
      </c>
      <c r="F387" s="6">
        <v>385</v>
      </c>
      <c r="G387" s="7">
        <v>0.29028434349199822</v>
      </c>
      <c r="H387" s="7">
        <v>1.1722451592099796</v>
      </c>
      <c r="I387" s="2">
        <v>0.8</v>
      </c>
    </row>
    <row r="388" spans="1:9" x14ac:dyDescent="0.25">
      <c r="A388" s="6">
        <v>386</v>
      </c>
      <c r="B388" s="2">
        <v>0.52</v>
      </c>
      <c r="C388" s="2">
        <v>1.52</v>
      </c>
      <c r="D388" s="2">
        <v>1.1100000000000001</v>
      </c>
      <c r="F388" s="6">
        <v>386</v>
      </c>
      <c r="G388" s="7">
        <v>0.52458023337998139</v>
      </c>
      <c r="H388" s="7">
        <v>1.5305001675831087</v>
      </c>
      <c r="I388" s="2">
        <v>1.1200000000000001</v>
      </c>
    </row>
    <row r="389" spans="1:9" x14ac:dyDescent="0.25">
      <c r="A389" s="6">
        <v>387</v>
      </c>
      <c r="B389" s="2">
        <v>0.9</v>
      </c>
      <c r="C389" s="2">
        <v>2.02</v>
      </c>
      <c r="D389" s="2">
        <v>1.48</v>
      </c>
      <c r="F389" s="6">
        <v>387</v>
      </c>
      <c r="G389" s="7">
        <v>0.91179990032533642</v>
      </c>
      <c r="H389" s="7">
        <v>2.032934020617188</v>
      </c>
      <c r="I389" s="2">
        <v>1.47</v>
      </c>
    </row>
    <row r="390" spans="1:9" x14ac:dyDescent="0.25">
      <c r="A390" s="6">
        <v>388</v>
      </c>
      <c r="B390" s="2">
        <v>1.6317103690000001</v>
      </c>
      <c r="C390" s="2">
        <v>2.75</v>
      </c>
      <c r="D390" s="2">
        <v>1.9</v>
      </c>
      <c r="F390" s="6">
        <v>388</v>
      </c>
      <c r="G390" s="7">
        <v>1.5929120364133851</v>
      </c>
      <c r="H390" s="7">
        <v>2.7673488641232269</v>
      </c>
      <c r="I390" s="2">
        <v>1.91</v>
      </c>
    </row>
    <row r="391" spans="1:9" x14ac:dyDescent="0.25">
      <c r="A391" s="6">
        <v>389</v>
      </c>
      <c r="B391" s="2">
        <v>0.28999999999999998</v>
      </c>
      <c r="C391" s="2">
        <v>1.17</v>
      </c>
      <c r="D391" s="2">
        <v>0.8</v>
      </c>
      <c r="F391" s="6">
        <v>389</v>
      </c>
      <c r="G391" s="7">
        <v>0.28761970278678656</v>
      </c>
      <c r="H391" s="7">
        <v>1.1668079934917293</v>
      </c>
      <c r="I391" s="2">
        <v>0.8</v>
      </c>
    </row>
    <row r="392" spans="1:9" x14ac:dyDescent="0.25">
      <c r="A392" s="6">
        <v>390</v>
      </c>
      <c r="B392" s="2">
        <v>0.52</v>
      </c>
      <c r="C392" s="2">
        <v>1.53</v>
      </c>
      <c r="D392" s="2">
        <v>1.1200000000000001</v>
      </c>
      <c r="F392" s="6">
        <v>390</v>
      </c>
      <c r="G392" s="7">
        <v>0.51976489326828745</v>
      </c>
      <c r="H392" s="7">
        <v>1.5234013256919061</v>
      </c>
      <c r="I392" s="2">
        <v>1.1100000000000001</v>
      </c>
    </row>
    <row r="393" spans="1:9" x14ac:dyDescent="0.25">
      <c r="A393" s="6">
        <v>391</v>
      </c>
      <c r="B393" s="2">
        <v>0.91</v>
      </c>
      <c r="C393" s="2">
        <v>2.0299999999999998</v>
      </c>
      <c r="D393" s="2">
        <v>1.47</v>
      </c>
      <c r="F393" s="6">
        <v>391</v>
      </c>
      <c r="G393" s="7">
        <v>0.90343010986337935</v>
      </c>
      <c r="H393" s="7">
        <v>2.0235047650749314</v>
      </c>
      <c r="I393" s="2">
        <v>1.48</v>
      </c>
    </row>
    <row r="394" spans="1:9" x14ac:dyDescent="0.25">
      <c r="A394" s="6">
        <v>392</v>
      </c>
      <c r="B394" s="2">
        <v>1.59</v>
      </c>
      <c r="C394" s="2">
        <v>2.77</v>
      </c>
      <c r="D394" s="2">
        <v>1.91</v>
      </c>
      <c r="F394" s="6">
        <v>392</v>
      </c>
      <c r="G394" s="7">
        <v>1.5782900344101467</v>
      </c>
      <c r="H394" s="7">
        <v>2.754513209178326</v>
      </c>
      <c r="I394" s="2">
        <v>1.9</v>
      </c>
    </row>
    <row r="395" spans="1:9" x14ac:dyDescent="0.25">
      <c r="A395" s="6">
        <v>393</v>
      </c>
      <c r="B395" s="2">
        <v>0.28999999999999998</v>
      </c>
      <c r="C395" s="2">
        <v>1.17</v>
      </c>
      <c r="D395" s="2">
        <v>0.8</v>
      </c>
      <c r="F395" s="6">
        <v>393</v>
      </c>
      <c r="G395" s="7">
        <v>0.28495506208157489</v>
      </c>
      <c r="H395" s="7">
        <v>1.1612947169672743</v>
      </c>
      <c r="I395" s="2">
        <v>0.8</v>
      </c>
    </row>
    <row r="396" spans="1:9" x14ac:dyDescent="0.25">
      <c r="A396" s="6">
        <v>394</v>
      </c>
      <c r="B396" s="2">
        <v>0.52</v>
      </c>
      <c r="C396" s="2">
        <v>1.52</v>
      </c>
      <c r="D396" s="2">
        <v>1.1100000000000001</v>
      </c>
      <c r="F396" s="6">
        <v>394</v>
      </c>
      <c r="G396" s="7">
        <v>0.51494955315659363</v>
      </c>
      <c r="H396" s="7">
        <v>1.5162031124356474</v>
      </c>
      <c r="I396" s="2">
        <v>1.1100000000000001</v>
      </c>
    </row>
    <row r="397" spans="1:9" x14ac:dyDescent="0.25">
      <c r="A397" s="6">
        <v>395</v>
      </c>
      <c r="B397" s="2">
        <v>0.9</v>
      </c>
      <c r="C397" s="2">
        <v>2.02</v>
      </c>
      <c r="D397" s="2">
        <v>1.48</v>
      </c>
      <c r="F397" s="6">
        <v>395</v>
      </c>
      <c r="G397" s="7">
        <v>0.89506031940142217</v>
      </c>
      <c r="H397" s="7">
        <v>2.0139435164542174</v>
      </c>
      <c r="I397" s="2">
        <v>1.47</v>
      </c>
    </row>
    <row r="398" spans="1:9" x14ac:dyDescent="0.25">
      <c r="A398" s="6">
        <v>396</v>
      </c>
      <c r="B398" s="2">
        <v>1.58</v>
      </c>
      <c r="C398" s="2">
        <v>2.75</v>
      </c>
      <c r="D398" s="2">
        <v>1.9</v>
      </c>
      <c r="F398" s="6">
        <v>396</v>
      </c>
      <c r="G398" s="7">
        <v>1.5636680324069085</v>
      </c>
      <c r="H398" s="7">
        <v>2.741497877523785</v>
      </c>
      <c r="I398" s="2">
        <v>1.89</v>
      </c>
    </row>
    <row r="399" spans="1:9" x14ac:dyDescent="0.25">
      <c r="A399" s="6">
        <v>397</v>
      </c>
      <c r="B399" s="2">
        <v>0.28000000000000003</v>
      </c>
      <c r="C399" s="2">
        <v>1.1599999999999999</v>
      </c>
      <c r="D399" s="2">
        <v>0.8</v>
      </c>
      <c r="F399" s="6">
        <v>397</v>
      </c>
      <c r="G399" s="7">
        <v>0.27962578067115157</v>
      </c>
      <c r="H399" s="7">
        <v>1.15003983149975</v>
      </c>
      <c r="I399" s="2">
        <v>0.79</v>
      </c>
    </row>
    <row r="400" spans="1:9" x14ac:dyDescent="0.25">
      <c r="A400" s="6">
        <v>398</v>
      </c>
      <c r="B400" s="2">
        <v>0.52</v>
      </c>
      <c r="C400" s="2">
        <v>1.52</v>
      </c>
      <c r="D400" s="2">
        <v>1.1100000000000001</v>
      </c>
      <c r="F400" s="6">
        <v>398</v>
      </c>
      <c r="G400" s="7">
        <v>0.50531887293320588</v>
      </c>
      <c r="H400" s="7">
        <v>1.501508571827961</v>
      </c>
      <c r="I400" s="2">
        <v>1.1100000000000001</v>
      </c>
    </row>
    <row r="401" spans="1:9" x14ac:dyDescent="0.25">
      <c r="A401" s="6">
        <v>399</v>
      </c>
      <c r="B401" s="2">
        <v>0.9</v>
      </c>
      <c r="C401" s="2">
        <v>2.0099999999999998</v>
      </c>
      <c r="D401" s="2">
        <v>1.47</v>
      </c>
      <c r="F401" s="6">
        <v>399</v>
      </c>
      <c r="G401" s="7">
        <v>0.87832073847750769</v>
      </c>
      <c r="H401" s="7">
        <v>1.9944250399774195</v>
      </c>
      <c r="I401" s="2">
        <v>1.47</v>
      </c>
    </row>
    <row r="402" spans="1:9" x14ac:dyDescent="0.25">
      <c r="A402" s="6">
        <v>400</v>
      </c>
      <c r="B402" s="2">
        <v>1.5605961749999999</v>
      </c>
      <c r="C402" s="2">
        <v>2.74</v>
      </c>
      <c r="D402" s="2">
        <v>1.89</v>
      </c>
      <c r="F402" s="6">
        <v>400</v>
      </c>
      <c r="G402" s="7">
        <v>1.5344240284004318</v>
      </c>
      <c r="H402" s="7">
        <v>2.7149281840857835</v>
      </c>
      <c r="I402" s="2">
        <v>1.89</v>
      </c>
    </row>
    <row r="403" spans="1:9" x14ac:dyDescent="0.25">
      <c r="A403" s="6">
        <v>401</v>
      </c>
      <c r="B403" s="2">
        <v>0.28999999999999998</v>
      </c>
      <c r="C403" s="2">
        <v>1.1200000000000001</v>
      </c>
      <c r="D403" s="2">
        <v>0.9</v>
      </c>
      <c r="F403" s="6">
        <v>401</v>
      </c>
      <c r="G403" s="7">
        <v>0.2962201019080446</v>
      </c>
      <c r="H403" s="7">
        <v>1.1273110106630271</v>
      </c>
      <c r="I403" s="2">
        <v>0.84</v>
      </c>
    </row>
    <row r="404" spans="1:9" x14ac:dyDescent="0.25">
      <c r="A404" s="6">
        <v>402</v>
      </c>
      <c r="B404" s="2">
        <v>0.54</v>
      </c>
      <c r="C404" s="2">
        <v>1.47</v>
      </c>
      <c r="D404" s="2">
        <v>1.17</v>
      </c>
      <c r="F404" s="6">
        <v>402</v>
      </c>
      <c r="G404" s="7">
        <v>0.5413456409729086</v>
      </c>
      <c r="H404" s="7">
        <v>1.4718334959052641</v>
      </c>
      <c r="I404" s="2">
        <v>1.17</v>
      </c>
    </row>
    <row r="405" spans="1:9" x14ac:dyDescent="0.25">
      <c r="A405" s="6">
        <v>403</v>
      </c>
      <c r="B405" s="2">
        <v>0.95</v>
      </c>
      <c r="C405" s="2">
        <v>1.95</v>
      </c>
      <c r="D405" s="2">
        <v>1.55</v>
      </c>
      <c r="F405" s="6">
        <v>403</v>
      </c>
      <c r="G405" s="7">
        <v>0.9615569612827416</v>
      </c>
      <c r="H405" s="7">
        <v>1.9550082057389002</v>
      </c>
      <c r="I405" s="2">
        <v>1.55</v>
      </c>
    </row>
    <row r="406" spans="1:9" x14ac:dyDescent="0.25">
      <c r="A406" s="6">
        <v>404</v>
      </c>
      <c r="B406" s="2">
        <v>1.74</v>
      </c>
      <c r="C406" s="2">
        <v>2.65</v>
      </c>
      <c r="D406" s="2">
        <v>1.99</v>
      </c>
      <c r="F406" s="6">
        <v>404</v>
      </c>
      <c r="G406" s="7">
        <v>1.7599978215712977</v>
      </c>
      <c r="H406" s="7">
        <v>2.6612716805539165</v>
      </c>
      <c r="I406" s="2">
        <v>1.99</v>
      </c>
    </row>
    <row r="407" spans="1:9" x14ac:dyDescent="0.25">
      <c r="A407" s="6">
        <v>405</v>
      </c>
      <c r="B407" s="2">
        <v>0.3</v>
      </c>
      <c r="C407" s="2">
        <v>1.1299999999999999</v>
      </c>
      <c r="D407" s="2">
        <v>0.84</v>
      </c>
      <c r="F407" s="6">
        <v>405</v>
      </c>
      <c r="G407" s="7">
        <v>0.29366113244129971</v>
      </c>
      <c r="H407" s="7">
        <v>1.1223105424379234</v>
      </c>
      <c r="I407" s="2">
        <v>0.84</v>
      </c>
    </row>
    <row r="408" spans="1:9" x14ac:dyDescent="0.25">
      <c r="A408" s="6">
        <v>406</v>
      </c>
      <c r="B408" s="2">
        <v>0.54</v>
      </c>
      <c r="C408" s="2">
        <v>1.47</v>
      </c>
      <c r="D408" s="2">
        <v>1.17</v>
      </c>
      <c r="F408" s="6">
        <v>406</v>
      </c>
      <c r="G408" s="7">
        <v>0.53666909485979175</v>
      </c>
      <c r="H408" s="7">
        <v>1.4653048125523103</v>
      </c>
      <c r="I408" s="2">
        <v>1.17</v>
      </c>
    </row>
    <row r="409" spans="1:9" x14ac:dyDescent="0.25">
      <c r="A409" s="6">
        <v>407</v>
      </c>
      <c r="B409" s="2">
        <v>0.96</v>
      </c>
      <c r="C409" s="2">
        <v>1.96</v>
      </c>
      <c r="D409" s="2">
        <v>1.55</v>
      </c>
      <c r="F409" s="6">
        <v>407</v>
      </c>
      <c r="G409" s="7">
        <v>0.95325031737637222</v>
      </c>
      <c r="H409" s="7">
        <v>1.9463362808484796</v>
      </c>
      <c r="I409" s="2">
        <v>1.55</v>
      </c>
    </row>
    <row r="410" spans="1:9" x14ac:dyDescent="0.25">
      <c r="A410" s="6">
        <v>408</v>
      </c>
      <c r="B410" s="2">
        <v>1.76</v>
      </c>
      <c r="C410" s="2">
        <v>2.66</v>
      </c>
      <c r="D410" s="2">
        <v>1.99</v>
      </c>
      <c r="F410" s="6">
        <v>408</v>
      </c>
      <c r="G410" s="7">
        <v>1.744793651908509</v>
      </c>
      <c r="H410" s="7">
        <v>2.6494669484515034</v>
      </c>
      <c r="I410" s="2">
        <v>1.99</v>
      </c>
    </row>
    <row r="411" spans="1:9" x14ac:dyDescent="0.25">
      <c r="A411" s="6">
        <v>409</v>
      </c>
      <c r="B411" s="2">
        <v>0.28999999999999998</v>
      </c>
      <c r="C411" s="2">
        <v>1.1200000000000001</v>
      </c>
      <c r="D411" s="2">
        <v>0.78</v>
      </c>
      <c r="F411" s="6">
        <v>409</v>
      </c>
      <c r="G411" s="7">
        <v>0.29110216297455482</v>
      </c>
      <c r="H411" s="7">
        <v>1.1172400764073942</v>
      </c>
      <c r="I411" s="2">
        <v>0.83</v>
      </c>
    </row>
    <row r="412" spans="1:9" x14ac:dyDescent="0.25">
      <c r="A412" s="6">
        <v>410</v>
      </c>
      <c r="B412" s="2">
        <v>0.52</v>
      </c>
      <c r="C412" s="2">
        <v>1.47</v>
      </c>
      <c r="D412" s="2">
        <v>1.17</v>
      </c>
      <c r="F412" s="6">
        <v>410</v>
      </c>
      <c r="G412" s="7">
        <v>0.53199254874667501</v>
      </c>
      <c r="H412" s="7">
        <v>1.458684739056183</v>
      </c>
      <c r="I412" s="2">
        <v>1.17</v>
      </c>
    </row>
    <row r="413" spans="1:9" x14ac:dyDescent="0.25">
      <c r="A413" s="6">
        <v>411</v>
      </c>
      <c r="B413" s="2">
        <v>0.95</v>
      </c>
      <c r="C413" s="2">
        <v>1.95</v>
      </c>
      <c r="D413" s="2">
        <v>1.55</v>
      </c>
      <c r="F413" s="6">
        <v>411</v>
      </c>
      <c r="G413" s="7">
        <v>0.94494367347000308</v>
      </c>
      <c r="H413" s="7">
        <v>1.9375429641835649</v>
      </c>
      <c r="I413" s="2">
        <v>1.55</v>
      </c>
    </row>
    <row r="414" spans="1:9" x14ac:dyDescent="0.25">
      <c r="A414" s="6">
        <v>412</v>
      </c>
      <c r="B414" s="2">
        <v>1.74</v>
      </c>
      <c r="C414" s="2">
        <v>2.65</v>
      </c>
      <c r="D414" s="2">
        <v>1.99</v>
      </c>
      <c r="F414" s="6">
        <v>412</v>
      </c>
      <c r="G414" s="7">
        <v>1.7295894822457205</v>
      </c>
      <c r="H414" s="7">
        <v>2.6374969707553557</v>
      </c>
      <c r="I414" s="2">
        <v>1.99</v>
      </c>
    </row>
    <row r="415" spans="1:9" x14ac:dyDescent="0.25">
      <c r="A415" s="6">
        <v>413</v>
      </c>
      <c r="B415" s="2">
        <v>0.28999999999999998</v>
      </c>
      <c r="C415" s="2">
        <v>1.1200000000000001</v>
      </c>
      <c r="D415" s="2">
        <v>0.85</v>
      </c>
      <c r="F415" s="6">
        <v>413</v>
      </c>
      <c r="G415" s="7">
        <v>0.28598422404106505</v>
      </c>
      <c r="H415" s="7">
        <v>1.1068891509300582</v>
      </c>
      <c r="I415" s="2">
        <v>0.83</v>
      </c>
    </row>
    <row r="416" spans="1:9" x14ac:dyDescent="0.25">
      <c r="A416" s="6">
        <v>414</v>
      </c>
      <c r="B416" s="2">
        <v>0.54</v>
      </c>
      <c r="C416" s="2">
        <v>1.46</v>
      </c>
      <c r="D416" s="2">
        <v>1.17</v>
      </c>
      <c r="F416" s="6">
        <v>414</v>
      </c>
      <c r="G416" s="7">
        <v>0.52263945652044153</v>
      </c>
      <c r="H416" s="7">
        <v>1.4451704216344077</v>
      </c>
      <c r="I416" s="2">
        <v>1.1599999999999999</v>
      </c>
    </row>
    <row r="417" spans="1:9" x14ac:dyDescent="0.25">
      <c r="A417" s="6">
        <v>415</v>
      </c>
      <c r="B417" s="2">
        <v>0.94</v>
      </c>
      <c r="C417" s="2">
        <v>1.94</v>
      </c>
      <c r="D417" s="2">
        <v>1.49</v>
      </c>
      <c r="F417" s="6">
        <v>415</v>
      </c>
      <c r="G417" s="7">
        <v>0.92833038565726456</v>
      </c>
      <c r="H417" s="7">
        <v>1.9195921555302529</v>
      </c>
      <c r="I417" s="2">
        <v>1.54</v>
      </c>
    </row>
    <row r="418" spans="1:9" x14ac:dyDescent="0.25">
      <c r="A418" s="6">
        <v>416</v>
      </c>
      <c r="B418" s="2">
        <v>1.73</v>
      </c>
      <c r="C418" s="2">
        <v>2.64</v>
      </c>
      <c r="D418" s="2">
        <v>1.98</v>
      </c>
      <c r="F418" s="6">
        <v>416</v>
      </c>
      <c r="G418" s="7">
        <v>1.6991811429201429</v>
      </c>
      <c r="H418" s="7">
        <v>2.6130612785818559</v>
      </c>
      <c r="I418" s="2">
        <v>1.98</v>
      </c>
    </row>
    <row r="419" spans="1:9" x14ac:dyDescent="0.25">
      <c r="A419" s="6">
        <v>417</v>
      </c>
      <c r="B419" s="2">
        <v>0.3</v>
      </c>
      <c r="C419" s="2">
        <v>1.08</v>
      </c>
      <c r="D419" s="2">
        <v>0.87</v>
      </c>
      <c r="F419" s="6">
        <v>417</v>
      </c>
      <c r="G419" s="7">
        <v>0.30313969100111232</v>
      </c>
      <c r="H419" s="7">
        <v>1.0844955478958536</v>
      </c>
      <c r="I419" s="2">
        <v>0.87</v>
      </c>
    </row>
    <row r="420" spans="1:9" x14ac:dyDescent="0.25">
      <c r="A420" s="6">
        <v>418</v>
      </c>
      <c r="B420" s="2">
        <v>0.56000000000000005</v>
      </c>
      <c r="C420" s="2">
        <v>1.41</v>
      </c>
      <c r="D420" s="2">
        <v>1.22</v>
      </c>
      <c r="F420" s="6">
        <v>418</v>
      </c>
      <c r="G420" s="7">
        <v>0.56247326386146934</v>
      </c>
      <c r="H420" s="7">
        <v>1.4159330109039268</v>
      </c>
      <c r="I420" s="2">
        <v>1.21</v>
      </c>
    </row>
    <row r="421" spans="1:9" x14ac:dyDescent="0.25">
      <c r="A421" s="6">
        <v>419</v>
      </c>
      <c r="B421" s="2">
        <v>1.02</v>
      </c>
      <c r="C421" s="2">
        <v>1.87</v>
      </c>
      <c r="D421" s="2">
        <v>1.62</v>
      </c>
      <c r="F421" s="6">
        <v>419</v>
      </c>
      <c r="G421" s="7">
        <v>1.0300611345328601</v>
      </c>
      <c r="H421" s="7">
        <v>1.8807566635729973</v>
      </c>
      <c r="I421" s="2">
        <v>1.62</v>
      </c>
    </row>
    <row r="422" spans="1:9" x14ac:dyDescent="0.25">
      <c r="A422" s="6">
        <v>420</v>
      </c>
      <c r="B422" s="2">
        <v>2.0099999999999998</v>
      </c>
      <c r="C422" s="2">
        <v>2.5499999999999998</v>
      </c>
      <c r="D422" s="2">
        <v>2.08</v>
      </c>
      <c r="F422" s="6">
        <v>420</v>
      </c>
      <c r="G422" s="7">
        <v>2.0251321103025477</v>
      </c>
      <c r="H422" s="7">
        <v>2.560196132214267</v>
      </c>
      <c r="I422" s="2">
        <v>2.0699999999999998</v>
      </c>
    </row>
    <row r="423" spans="1:9" x14ac:dyDescent="0.25">
      <c r="A423" s="6">
        <v>421</v>
      </c>
      <c r="B423" s="2">
        <v>0.3</v>
      </c>
      <c r="C423" s="2">
        <v>1.08</v>
      </c>
      <c r="D423" s="2">
        <v>0.87</v>
      </c>
      <c r="F423" s="6">
        <v>421</v>
      </c>
      <c r="G423" s="7">
        <v>0.30066661070369904</v>
      </c>
      <c r="H423" s="7">
        <v>1.0798862359844335</v>
      </c>
      <c r="I423" s="2">
        <v>0.87</v>
      </c>
    </row>
    <row r="424" spans="1:9" x14ac:dyDescent="0.25">
      <c r="A424" s="6">
        <v>422</v>
      </c>
      <c r="B424" s="2">
        <v>0.56000000000000005</v>
      </c>
      <c r="C424" s="2">
        <v>1.42</v>
      </c>
      <c r="D424" s="2">
        <v>1.21</v>
      </c>
      <c r="F424" s="6">
        <v>422</v>
      </c>
      <c r="G424" s="7">
        <v>0.55788448321686401</v>
      </c>
      <c r="H424" s="7">
        <v>1.4099150268692342</v>
      </c>
      <c r="I424" s="2">
        <v>1.22</v>
      </c>
    </row>
    <row r="425" spans="1:9" x14ac:dyDescent="0.25">
      <c r="A425" s="6">
        <v>423</v>
      </c>
      <c r="B425" s="2">
        <v>1.03</v>
      </c>
      <c r="C425" s="2">
        <v>1.88</v>
      </c>
      <c r="D425" s="2">
        <v>1.62</v>
      </c>
      <c r="F425" s="6">
        <v>423</v>
      </c>
      <c r="G425" s="7">
        <v>1.0216576691584263</v>
      </c>
      <c r="H425" s="7">
        <v>1.8727630907928146</v>
      </c>
      <c r="I425" s="2">
        <v>1.62</v>
      </c>
    </row>
    <row r="426" spans="1:9" x14ac:dyDescent="0.25">
      <c r="A426" s="6">
        <v>424</v>
      </c>
      <c r="B426" s="2">
        <v>2.0299999999999998</v>
      </c>
      <c r="C426" s="2">
        <v>2.56</v>
      </c>
      <c r="D426" s="2">
        <v>2.0699999999999998</v>
      </c>
      <c r="F426" s="6">
        <v>424</v>
      </c>
      <c r="G426" s="7">
        <v>2.0086106369675703</v>
      </c>
      <c r="H426" s="7">
        <v>2.5493148127374994</v>
      </c>
      <c r="I426" s="2">
        <v>2.08</v>
      </c>
    </row>
    <row r="427" spans="1:9" x14ac:dyDescent="0.25">
      <c r="A427" s="6">
        <v>425</v>
      </c>
      <c r="B427" s="2">
        <v>0.28999999999999998</v>
      </c>
      <c r="C427" s="2">
        <v>1.08</v>
      </c>
      <c r="D427" s="2">
        <v>0.87</v>
      </c>
      <c r="F427" s="6">
        <v>425</v>
      </c>
      <c r="G427" s="7">
        <v>0.29819353040628577</v>
      </c>
      <c r="H427" s="7">
        <v>1.0752124017715412</v>
      </c>
      <c r="I427" s="2">
        <v>0.87</v>
      </c>
    </row>
    <row r="428" spans="1:9" x14ac:dyDescent="0.25">
      <c r="A428" s="6">
        <v>426</v>
      </c>
      <c r="B428" s="2">
        <v>0.56000000000000005</v>
      </c>
      <c r="C428" s="2">
        <v>1.41</v>
      </c>
      <c r="D428" s="2">
        <v>1.22</v>
      </c>
      <c r="F428" s="6">
        <v>426</v>
      </c>
      <c r="G428" s="7">
        <v>0.55329570257225869</v>
      </c>
      <c r="H428" s="7">
        <v>1.4038128015882119</v>
      </c>
      <c r="I428" s="2">
        <v>1.22</v>
      </c>
    </row>
    <row r="429" spans="1:9" x14ac:dyDescent="0.25">
      <c r="A429" s="6">
        <v>427</v>
      </c>
      <c r="B429" s="2">
        <v>1.02</v>
      </c>
      <c r="C429" s="2">
        <v>1.87</v>
      </c>
      <c r="D429" s="2">
        <v>1.62</v>
      </c>
      <c r="F429" s="6">
        <v>427</v>
      </c>
      <c r="G429" s="7">
        <v>1.0132542037839927</v>
      </c>
      <c r="H429" s="7">
        <v>1.8646576219807132</v>
      </c>
      <c r="I429" s="2">
        <v>1.62</v>
      </c>
    </row>
    <row r="430" spans="1:9" x14ac:dyDescent="0.25">
      <c r="A430" s="6">
        <v>428</v>
      </c>
      <c r="B430" s="2">
        <v>2.0099999999999998</v>
      </c>
      <c r="C430" s="2">
        <v>2.5499999999999998</v>
      </c>
      <c r="D430" s="2">
        <v>2.08</v>
      </c>
      <c r="F430" s="6">
        <v>428</v>
      </c>
      <c r="G430" s="7">
        <v>1.992089163632593</v>
      </c>
      <c r="H430" s="7">
        <v>2.5382811738279862</v>
      </c>
      <c r="I430" s="2">
        <v>2.08</v>
      </c>
    </row>
    <row r="431" spans="1:9" x14ac:dyDescent="0.25">
      <c r="A431" s="6">
        <v>429</v>
      </c>
      <c r="B431" s="2">
        <v>0.3</v>
      </c>
      <c r="C431" s="2">
        <v>1.08</v>
      </c>
      <c r="D431" s="2">
        <v>0.87</v>
      </c>
      <c r="F431" s="6">
        <v>429</v>
      </c>
      <c r="G431" s="7">
        <v>0.29324736981145921</v>
      </c>
      <c r="H431" s="7">
        <v>1.0656711664413399</v>
      </c>
      <c r="I431" s="2">
        <v>0.87</v>
      </c>
    </row>
    <row r="432" spans="1:9" x14ac:dyDescent="0.25">
      <c r="A432" s="6">
        <v>430</v>
      </c>
      <c r="B432" s="2">
        <v>0.55000000000000004</v>
      </c>
      <c r="C432" s="2">
        <v>1.304883139</v>
      </c>
      <c r="D432" s="2">
        <v>1.19</v>
      </c>
      <c r="F432" s="6">
        <v>430</v>
      </c>
      <c r="G432" s="7">
        <v>0.54411814128304814</v>
      </c>
      <c r="H432" s="7">
        <v>1.391355627287177</v>
      </c>
      <c r="I432" s="2">
        <v>1.22</v>
      </c>
    </row>
    <row r="433" spans="1:9" x14ac:dyDescent="0.25">
      <c r="A433" s="6">
        <v>431</v>
      </c>
      <c r="B433" s="2">
        <v>1.01</v>
      </c>
      <c r="C433" s="2">
        <v>1.86</v>
      </c>
      <c r="D433" s="2">
        <v>1.57</v>
      </c>
      <c r="F433" s="6">
        <v>431</v>
      </c>
      <c r="G433" s="7">
        <v>0.99644727303512515</v>
      </c>
      <c r="H433" s="7">
        <v>1.8481109962607545</v>
      </c>
      <c r="I433" s="2">
        <v>1.61</v>
      </c>
    </row>
    <row r="434" spans="1:9" x14ac:dyDescent="0.25">
      <c r="A434" s="6">
        <v>432</v>
      </c>
      <c r="B434" s="2">
        <v>1.978023995</v>
      </c>
      <c r="C434" s="2">
        <v>2.54</v>
      </c>
      <c r="D434" s="2">
        <v>2.08</v>
      </c>
      <c r="F434" s="6">
        <v>432</v>
      </c>
      <c r="G434" s="7">
        <v>1.9590462169626377</v>
      </c>
      <c r="H434" s="7">
        <v>2.5157569377107225</v>
      </c>
      <c r="I434" s="2">
        <v>2.0699999999999998</v>
      </c>
    </row>
    <row r="435" spans="1:9" x14ac:dyDescent="0.25">
      <c r="A435" s="6">
        <v>433</v>
      </c>
      <c r="B435" s="2">
        <v>0.31</v>
      </c>
      <c r="C435" s="2">
        <v>1.04</v>
      </c>
      <c r="D435" s="2">
        <v>0.89</v>
      </c>
      <c r="F435" s="6">
        <v>433</v>
      </c>
      <c r="G435" s="7">
        <v>0.31104290278365948</v>
      </c>
      <c r="H435" s="7">
        <v>1.0437254024167149</v>
      </c>
      <c r="I435" s="2">
        <v>0.91</v>
      </c>
    </row>
    <row r="436" spans="1:9" x14ac:dyDescent="0.25">
      <c r="A436" s="6">
        <v>434</v>
      </c>
      <c r="B436" s="2">
        <v>0.57999999999999996</v>
      </c>
      <c r="C436" s="2">
        <v>1.36</v>
      </c>
      <c r="D436" s="2">
        <v>1.25</v>
      </c>
      <c r="F436" s="6">
        <v>434</v>
      </c>
      <c r="G436" s="7">
        <v>0.58831732723181507</v>
      </c>
      <c r="H436" s="7">
        <v>1.3627029216193076</v>
      </c>
      <c r="I436" s="2">
        <v>1.28</v>
      </c>
    </row>
    <row r="437" spans="1:9" x14ac:dyDescent="0.25">
      <c r="A437" s="6">
        <v>435</v>
      </c>
      <c r="B437" s="2">
        <v>1.1100000000000001</v>
      </c>
      <c r="C437" s="2">
        <v>1.8</v>
      </c>
      <c r="D437" s="2">
        <v>1.69</v>
      </c>
      <c r="F437" s="6">
        <v>435</v>
      </c>
      <c r="G437" s="7">
        <v>1.1220794907239533</v>
      </c>
      <c r="H437" s="7">
        <v>1.8100521568246721</v>
      </c>
      <c r="I437" s="2">
        <v>1.69</v>
      </c>
    </row>
    <row r="438" spans="1:9" x14ac:dyDescent="0.25">
      <c r="A438" s="6">
        <v>436</v>
      </c>
      <c r="B438" s="2">
        <v>2.44</v>
      </c>
      <c r="C438" s="2">
        <v>2.4500000000000002</v>
      </c>
      <c r="D438" s="2">
        <v>2.1800000000000002</v>
      </c>
      <c r="F438" s="6">
        <v>436</v>
      </c>
      <c r="G438" s="7">
        <v>2.4572670566395645</v>
      </c>
      <c r="H438" s="7">
        <v>2.4639490162459059</v>
      </c>
      <c r="I438" s="2">
        <v>2.1800000000000002</v>
      </c>
    </row>
    <row r="439" spans="1:9" x14ac:dyDescent="0.25">
      <c r="A439" s="6">
        <v>437</v>
      </c>
      <c r="B439" s="2">
        <v>0.31</v>
      </c>
      <c r="C439" s="2">
        <v>1.04</v>
      </c>
      <c r="D439" s="2">
        <v>0.91</v>
      </c>
      <c r="F439" s="6">
        <v>437</v>
      </c>
      <c r="G439" s="7">
        <v>0.30863905833591693</v>
      </c>
      <c r="H439" s="7">
        <v>1.0394674907769761</v>
      </c>
      <c r="I439" s="2">
        <v>0.91</v>
      </c>
    </row>
    <row r="440" spans="1:9" x14ac:dyDescent="0.25">
      <c r="A440" s="6">
        <v>438</v>
      </c>
      <c r="B440" s="2">
        <v>0.59</v>
      </c>
      <c r="C440" s="2">
        <v>1.36</v>
      </c>
      <c r="D440" s="2">
        <v>1.28</v>
      </c>
      <c r="F440" s="6">
        <v>438</v>
      </c>
      <c r="G440" s="7">
        <v>0.58377061252487117</v>
      </c>
      <c r="H440" s="7">
        <v>1.3571437308417011</v>
      </c>
      <c r="I440" s="2">
        <v>1.28</v>
      </c>
    </row>
    <row r="441" spans="1:9" x14ac:dyDescent="0.25">
      <c r="A441" s="6">
        <v>439</v>
      </c>
      <c r="B441" s="2">
        <v>1.1200000000000001</v>
      </c>
      <c r="C441" s="2">
        <v>1.81</v>
      </c>
      <c r="D441" s="2">
        <v>1.69</v>
      </c>
      <c r="F441" s="6">
        <v>439</v>
      </c>
      <c r="G441" s="7">
        <v>1.1134076820134402</v>
      </c>
      <c r="H441" s="7">
        <v>1.8026679903291241</v>
      </c>
      <c r="I441" s="2">
        <v>1.69</v>
      </c>
    </row>
    <row r="442" spans="1:9" x14ac:dyDescent="0.25">
      <c r="A442" s="6">
        <v>440</v>
      </c>
      <c r="B442" s="2">
        <v>2.46</v>
      </c>
      <c r="C442" s="2">
        <v>2.46</v>
      </c>
      <c r="D442" s="2">
        <v>2.1800000000000002</v>
      </c>
      <c r="F442" s="6">
        <v>440</v>
      </c>
      <c r="G442" s="7">
        <v>2.4382764681456286</v>
      </c>
      <c r="H442" s="7">
        <v>2.4538972562986019</v>
      </c>
      <c r="I442" s="2">
        <v>2.1800000000000002</v>
      </c>
    </row>
    <row r="443" spans="1:9" x14ac:dyDescent="0.25">
      <c r="A443" s="6">
        <v>441</v>
      </c>
      <c r="B443" s="2">
        <v>0.31</v>
      </c>
      <c r="C443" s="2">
        <v>1.04</v>
      </c>
      <c r="D443" s="2">
        <v>0.91</v>
      </c>
      <c r="F443" s="6">
        <v>441</v>
      </c>
      <c r="G443" s="7">
        <v>0.30623521388817437</v>
      </c>
      <c r="H443" s="7">
        <v>1.0351499758246951</v>
      </c>
      <c r="I443" s="2">
        <v>0.91</v>
      </c>
    </row>
    <row r="444" spans="1:9" x14ac:dyDescent="0.25">
      <c r="A444" s="6">
        <v>442</v>
      </c>
      <c r="B444" s="2">
        <v>0.57999999999999996</v>
      </c>
      <c r="C444" s="2">
        <v>1.36</v>
      </c>
      <c r="D444" s="2">
        <v>1.28</v>
      </c>
      <c r="F444" s="6">
        <v>442</v>
      </c>
      <c r="G444" s="7">
        <v>0.57922389781792749</v>
      </c>
      <c r="H444" s="7">
        <v>1.3515067211205758</v>
      </c>
      <c r="I444" s="2">
        <v>1.27</v>
      </c>
    </row>
    <row r="445" spans="1:9" x14ac:dyDescent="0.25">
      <c r="A445" s="6">
        <v>443</v>
      </c>
      <c r="B445" s="2">
        <v>1.1100000000000001</v>
      </c>
      <c r="C445" s="2">
        <v>1.8</v>
      </c>
      <c r="D445" s="2">
        <v>1.69</v>
      </c>
      <c r="F445" s="6">
        <v>443</v>
      </c>
      <c r="G445" s="7">
        <v>1.1047358733029273</v>
      </c>
      <c r="H445" s="7">
        <v>1.7951804584233146</v>
      </c>
      <c r="I445" s="2">
        <v>1.69</v>
      </c>
    </row>
    <row r="446" spans="1:9" x14ac:dyDescent="0.25">
      <c r="A446" s="6">
        <v>444</v>
      </c>
      <c r="B446" s="2">
        <v>2.44</v>
      </c>
      <c r="C446" s="2">
        <v>2.4500000000000002</v>
      </c>
      <c r="D446" s="2">
        <v>2.1800000000000002</v>
      </c>
      <c r="F446" s="6">
        <v>444</v>
      </c>
      <c r="G446" s="7">
        <v>2.4192858796516932</v>
      </c>
      <c r="H446" s="7">
        <v>2.4437047893004169</v>
      </c>
      <c r="I446" s="2">
        <v>2.17</v>
      </c>
    </row>
    <row r="447" spans="1:9" x14ac:dyDescent="0.25">
      <c r="A447" s="6">
        <v>445</v>
      </c>
      <c r="B447" s="2">
        <v>0.31</v>
      </c>
      <c r="C447" s="2">
        <v>1.04</v>
      </c>
      <c r="D447" s="2">
        <v>0.87</v>
      </c>
      <c r="F447" s="6">
        <v>445</v>
      </c>
      <c r="G447" s="7">
        <v>0.30142752499268921</v>
      </c>
      <c r="H447" s="7">
        <v>1.0263361359825063</v>
      </c>
      <c r="I447" s="2">
        <v>0.91</v>
      </c>
    </row>
    <row r="448" spans="1:9" x14ac:dyDescent="0.25">
      <c r="A448" s="6">
        <v>446</v>
      </c>
      <c r="B448" s="2">
        <v>0.57999999999999996</v>
      </c>
      <c r="C448" s="2">
        <v>1.35</v>
      </c>
      <c r="D448" s="2">
        <v>1.27</v>
      </c>
      <c r="F448" s="6">
        <v>446</v>
      </c>
      <c r="G448" s="7">
        <v>0.57013046840403991</v>
      </c>
      <c r="H448" s="7">
        <v>1.3399992448477696</v>
      </c>
      <c r="I448" s="2">
        <v>1.27</v>
      </c>
    </row>
    <row r="449" spans="1:9" x14ac:dyDescent="0.25">
      <c r="A449" s="6">
        <v>447</v>
      </c>
      <c r="B449" s="2">
        <v>1.1000000000000001</v>
      </c>
      <c r="C449" s="2">
        <v>1.8</v>
      </c>
      <c r="D449" s="2">
        <v>1.69</v>
      </c>
      <c r="F449" s="6">
        <v>447</v>
      </c>
      <c r="G449" s="7">
        <v>1.0873922558819014</v>
      </c>
      <c r="H449" s="7">
        <v>1.7798952983809113</v>
      </c>
      <c r="I449" s="2">
        <v>1.68</v>
      </c>
    </row>
    <row r="450" spans="1:9" x14ac:dyDescent="0.25">
      <c r="A450" s="6">
        <v>448</v>
      </c>
      <c r="B450" s="2">
        <v>2.5235882539999999</v>
      </c>
      <c r="C450" s="2">
        <v>2.44</v>
      </c>
      <c r="D450" s="2">
        <v>2.17</v>
      </c>
      <c r="F450" s="6">
        <v>448</v>
      </c>
      <c r="G450" s="7">
        <v>2.3813047026638214</v>
      </c>
      <c r="H450" s="7">
        <v>2.422897734151404</v>
      </c>
      <c r="I450" s="2">
        <v>2.16</v>
      </c>
    </row>
    <row r="451" spans="1:9" x14ac:dyDescent="0.25">
      <c r="A451" s="6">
        <v>449</v>
      </c>
      <c r="B451" s="2">
        <v>0.22</v>
      </c>
      <c r="C451" s="2">
        <v>0.97</v>
      </c>
      <c r="D451" s="2">
        <v>0.76</v>
      </c>
      <c r="F451" s="6">
        <v>449</v>
      </c>
      <c r="G451" s="7">
        <v>0.22487952618225737</v>
      </c>
      <c r="H451" s="7">
        <v>0.98244383623693543</v>
      </c>
      <c r="I451" s="2">
        <v>0.75</v>
      </c>
    </row>
    <row r="452" spans="1:9" x14ac:dyDescent="0.25">
      <c r="A452" s="6">
        <v>450</v>
      </c>
      <c r="B452" s="2">
        <v>0.4</v>
      </c>
      <c r="C452" s="2">
        <v>1.27</v>
      </c>
      <c r="D452" s="2">
        <v>1.06</v>
      </c>
      <c r="F452" s="6">
        <v>450</v>
      </c>
      <c r="G452" s="7">
        <v>0.40638552154749613</v>
      </c>
      <c r="H452" s="7">
        <v>1.2826928259741976</v>
      </c>
      <c r="I452" s="2">
        <v>1.05</v>
      </c>
    </row>
    <row r="453" spans="1:9" x14ac:dyDescent="0.25">
      <c r="A453" s="6">
        <v>451</v>
      </c>
      <c r="B453" s="2">
        <v>0.7</v>
      </c>
      <c r="C453" s="2">
        <v>1.69</v>
      </c>
      <c r="D453" s="2">
        <v>1.4</v>
      </c>
      <c r="F453" s="6">
        <v>451</v>
      </c>
      <c r="G453" s="7">
        <v>0.7063595889863874</v>
      </c>
      <c r="H453" s="7">
        <v>1.7037762812155655</v>
      </c>
      <c r="I453" s="2">
        <v>1.4</v>
      </c>
    </row>
    <row r="454" spans="1:9" x14ac:dyDescent="0.25">
      <c r="A454" s="6">
        <v>452</v>
      </c>
      <c r="B454" s="2">
        <v>1.22</v>
      </c>
      <c r="C454" s="2">
        <v>2.2999999999999998</v>
      </c>
      <c r="D454" s="2">
        <v>1.8</v>
      </c>
      <c r="F454" s="6">
        <v>452</v>
      </c>
      <c r="G454" s="7">
        <v>1.2340083508793542</v>
      </c>
      <c r="H454" s="7">
        <v>2.3192800694587024</v>
      </c>
      <c r="I454" s="2">
        <v>1.79</v>
      </c>
    </row>
    <row r="455" spans="1:9" x14ac:dyDescent="0.25">
      <c r="A455" s="6">
        <v>453</v>
      </c>
      <c r="B455" s="2">
        <v>0.22</v>
      </c>
      <c r="C455" s="2">
        <v>0.98</v>
      </c>
      <c r="D455" s="2">
        <v>0.75</v>
      </c>
      <c r="F455" s="6">
        <v>453</v>
      </c>
      <c r="G455" s="7">
        <v>0.22221488547704568</v>
      </c>
      <c r="H455" s="7">
        <v>0.97465199245172629</v>
      </c>
      <c r="I455" s="2">
        <v>0.76</v>
      </c>
    </row>
    <row r="456" spans="1:9" x14ac:dyDescent="0.25">
      <c r="A456" s="6">
        <v>454</v>
      </c>
      <c r="B456" s="2">
        <v>0.41</v>
      </c>
      <c r="C456" s="2">
        <v>1.28</v>
      </c>
      <c r="D456" s="2">
        <v>1.05</v>
      </c>
      <c r="F456" s="6">
        <v>454</v>
      </c>
      <c r="G456" s="7">
        <v>0.4015701814358022</v>
      </c>
      <c r="H456" s="7">
        <v>1.2725196824765688</v>
      </c>
      <c r="I456" s="2">
        <v>1.06</v>
      </c>
    </row>
    <row r="457" spans="1:9" x14ac:dyDescent="0.25">
      <c r="A457" s="6">
        <v>455</v>
      </c>
      <c r="B457" s="2">
        <v>0.71</v>
      </c>
      <c r="C457" s="2">
        <v>1.7</v>
      </c>
      <c r="D457" s="2">
        <v>1.4</v>
      </c>
      <c r="F457" s="6">
        <v>455</v>
      </c>
      <c r="G457" s="7">
        <v>0.69798979852443011</v>
      </c>
      <c r="H457" s="7">
        <v>1.6902634898085516</v>
      </c>
      <c r="I457" s="2">
        <v>1.4</v>
      </c>
    </row>
    <row r="458" spans="1:9" x14ac:dyDescent="0.25">
      <c r="A458" s="6">
        <v>456</v>
      </c>
      <c r="B458" s="2">
        <v>1.23</v>
      </c>
      <c r="C458" s="2">
        <v>2.3199999999999998</v>
      </c>
      <c r="D458" s="2">
        <v>1.79</v>
      </c>
      <c r="F458" s="6">
        <v>456</v>
      </c>
      <c r="G458" s="7">
        <v>1.2193863488761159</v>
      </c>
      <c r="H458" s="7">
        <v>2.3008856663093167</v>
      </c>
      <c r="I458" s="2">
        <v>1.8</v>
      </c>
    </row>
    <row r="459" spans="1:9" x14ac:dyDescent="0.25">
      <c r="A459" s="6">
        <v>457</v>
      </c>
      <c r="B459" s="2">
        <v>0.22</v>
      </c>
      <c r="C459" s="2">
        <v>0.97</v>
      </c>
      <c r="D459" s="2">
        <v>0.76</v>
      </c>
      <c r="F459" s="6">
        <v>457</v>
      </c>
      <c r="G459" s="7">
        <v>0.21955024477183407</v>
      </c>
      <c r="H459" s="7">
        <v>0.96678403786031231</v>
      </c>
      <c r="I459" s="2">
        <v>0.75</v>
      </c>
    </row>
    <row r="460" spans="1:9" x14ac:dyDescent="0.25">
      <c r="A460" s="6">
        <v>458</v>
      </c>
      <c r="B460" s="2">
        <v>0.4</v>
      </c>
      <c r="C460" s="2">
        <v>1.27</v>
      </c>
      <c r="D460" s="2">
        <v>1.06</v>
      </c>
      <c r="F460" s="6">
        <v>458</v>
      </c>
      <c r="G460" s="7">
        <v>0.39675484132410843</v>
      </c>
      <c r="H460" s="7">
        <v>1.2622471676138833</v>
      </c>
      <c r="I460" s="2">
        <v>1.05</v>
      </c>
    </row>
    <row r="461" spans="1:9" x14ac:dyDescent="0.25">
      <c r="A461" s="6">
        <v>459</v>
      </c>
      <c r="B461" s="2">
        <v>0.7</v>
      </c>
      <c r="C461" s="2">
        <v>1.69</v>
      </c>
      <c r="D461" s="2">
        <v>1.4</v>
      </c>
      <c r="F461" s="6">
        <v>459</v>
      </c>
      <c r="G461" s="7">
        <v>0.68962000806247303</v>
      </c>
      <c r="H461" s="7">
        <v>1.6766187053230805</v>
      </c>
      <c r="I461" s="2">
        <v>1.39</v>
      </c>
    </row>
    <row r="462" spans="1:9" x14ac:dyDescent="0.25">
      <c r="A462" s="6">
        <v>460</v>
      </c>
      <c r="B462" s="2">
        <v>1.22</v>
      </c>
      <c r="C462" s="2">
        <v>2.2999999999999998</v>
      </c>
      <c r="D462" s="2">
        <v>1.8</v>
      </c>
      <c r="F462" s="6">
        <v>460</v>
      </c>
      <c r="G462" s="7">
        <v>1.2047643468728777</v>
      </c>
      <c r="H462" s="7">
        <v>2.2823115864502905</v>
      </c>
      <c r="I462" s="2">
        <v>1.8</v>
      </c>
    </row>
    <row r="463" spans="1:9" x14ac:dyDescent="0.25">
      <c r="A463" s="6">
        <v>461</v>
      </c>
      <c r="B463" s="2">
        <v>0.22</v>
      </c>
      <c r="C463" s="2">
        <v>0.97</v>
      </c>
      <c r="D463" s="2">
        <v>0.75</v>
      </c>
      <c r="F463" s="6">
        <v>461</v>
      </c>
      <c r="G463" s="7">
        <v>0.21422096336141072</v>
      </c>
      <c r="H463" s="7">
        <v>0.95081979625887048</v>
      </c>
      <c r="I463" s="2">
        <v>0.75</v>
      </c>
    </row>
    <row r="464" spans="1:9" x14ac:dyDescent="0.25">
      <c r="A464" s="6">
        <v>462</v>
      </c>
      <c r="B464" s="2">
        <v>0.43810943200000002</v>
      </c>
      <c r="C464" s="2">
        <v>1.26</v>
      </c>
      <c r="D464" s="2">
        <v>1.05</v>
      </c>
      <c r="F464" s="6">
        <v>462</v>
      </c>
      <c r="G464" s="7">
        <v>0.38712416110072073</v>
      </c>
      <c r="H464" s="7">
        <v>1.2414040237933446</v>
      </c>
      <c r="I464" s="2">
        <v>1.05</v>
      </c>
    </row>
    <row r="465" spans="1:9" x14ac:dyDescent="0.25">
      <c r="A465" s="6">
        <v>463</v>
      </c>
      <c r="B465" s="2">
        <v>0.69</v>
      </c>
      <c r="C465" s="2">
        <v>1.68</v>
      </c>
      <c r="D465" s="2">
        <v>1.39</v>
      </c>
      <c r="F465" s="6">
        <v>463</v>
      </c>
      <c r="G465" s="7">
        <v>0.67288042713855867</v>
      </c>
      <c r="H465" s="7">
        <v>1.6489331571167689</v>
      </c>
      <c r="I465" s="2">
        <v>1.39</v>
      </c>
    </row>
    <row r="466" spans="1:9" x14ac:dyDescent="0.25">
      <c r="A466" s="6">
        <v>464</v>
      </c>
      <c r="B466" s="2">
        <v>1.2</v>
      </c>
      <c r="C466" s="2">
        <v>2.2799999999999998</v>
      </c>
      <c r="D466" s="2">
        <v>1.8</v>
      </c>
      <c r="F466" s="6">
        <v>464</v>
      </c>
      <c r="G466" s="7">
        <v>1.1755203428664009</v>
      </c>
      <c r="H466" s="7">
        <v>2.2446243966033199</v>
      </c>
      <c r="I466" s="2">
        <v>1.79</v>
      </c>
    </row>
    <row r="467" spans="1:9" x14ac:dyDescent="0.25">
      <c r="A467" s="6">
        <v>465</v>
      </c>
      <c r="B467" s="2">
        <v>0.23</v>
      </c>
      <c r="C467" s="2">
        <v>0.95</v>
      </c>
      <c r="D467" s="2">
        <v>0.8</v>
      </c>
      <c r="F467" s="6">
        <v>465</v>
      </c>
      <c r="G467" s="7">
        <v>0.23340903317885192</v>
      </c>
      <c r="H467" s="7">
        <v>0.95275398338250816</v>
      </c>
      <c r="I467" s="2">
        <v>0.79</v>
      </c>
    </row>
    <row r="468" spans="1:9" x14ac:dyDescent="0.25">
      <c r="A468" s="6">
        <v>466</v>
      </c>
      <c r="B468" s="2">
        <v>0.42</v>
      </c>
      <c r="C468" s="2">
        <v>1.23</v>
      </c>
      <c r="D468" s="2">
        <v>1.1100000000000001</v>
      </c>
      <c r="F468" s="6">
        <v>466</v>
      </c>
      <c r="G468" s="7">
        <v>0.42655769092367934</v>
      </c>
      <c r="H468" s="7">
        <v>1.2439293263664515</v>
      </c>
      <c r="I468" s="2">
        <v>1.1100000000000001</v>
      </c>
    </row>
    <row r="469" spans="1:9" x14ac:dyDescent="0.25">
      <c r="A469" s="6">
        <v>467</v>
      </c>
      <c r="B469" s="2">
        <v>0.75</v>
      </c>
      <c r="C469" s="2">
        <v>1.64</v>
      </c>
      <c r="D469" s="2">
        <v>1.48</v>
      </c>
      <c r="F469" s="6">
        <v>467</v>
      </c>
      <c r="G469" s="7">
        <v>0.75766661085367859</v>
      </c>
      <c r="H469" s="7">
        <v>1.6522874680942892</v>
      </c>
      <c r="I469" s="2">
        <v>1.46</v>
      </c>
    </row>
    <row r="470" spans="1:9" x14ac:dyDescent="0.25">
      <c r="A470" s="6">
        <v>468</v>
      </c>
      <c r="B470" s="2">
        <v>1.1988524899999999</v>
      </c>
      <c r="C470" s="2">
        <v>2.23</v>
      </c>
      <c r="D470" s="2">
        <v>1.83</v>
      </c>
      <c r="F470" s="6">
        <v>468</v>
      </c>
      <c r="G470" s="7">
        <v>1.386804566211939</v>
      </c>
      <c r="H470" s="7">
        <v>2.2491904811783323</v>
      </c>
      <c r="I470" s="2">
        <v>1.89</v>
      </c>
    </row>
    <row r="471" spans="1:9" x14ac:dyDescent="0.25">
      <c r="A471" s="6">
        <v>469</v>
      </c>
      <c r="B471" s="2">
        <v>0.23</v>
      </c>
      <c r="C471" s="2">
        <v>0.95</v>
      </c>
      <c r="D471" s="2">
        <v>0.79</v>
      </c>
      <c r="F471" s="6">
        <v>469</v>
      </c>
      <c r="G471" s="7">
        <v>0.23085006371210701</v>
      </c>
      <c r="H471" s="7">
        <v>0.94558795805204476</v>
      </c>
      <c r="I471" s="2">
        <v>0.8</v>
      </c>
    </row>
    <row r="472" spans="1:9" x14ac:dyDescent="0.25">
      <c r="A472" s="6">
        <v>470</v>
      </c>
      <c r="B472" s="2">
        <v>0.43</v>
      </c>
      <c r="C472" s="2">
        <v>1.24</v>
      </c>
      <c r="D472" s="2">
        <v>1.1100000000000001</v>
      </c>
      <c r="F472" s="6">
        <v>470</v>
      </c>
      <c r="G472" s="7">
        <v>0.42188114481056255</v>
      </c>
      <c r="H472" s="7">
        <v>1.2345732604590687</v>
      </c>
      <c r="I472" s="2">
        <v>1.1100000000000001</v>
      </c>
    </row>
    <row r="473" spans="1:9" x14ac:dyDescent="0.25">
      <c r="A473" s="6">
        <v>471</v>
      </c>
      <c r="B473" s="2">
        <v>0.76</v>
      </c>
      <c r="C473" s="2">
        <v>1.65</v>
      </c>
      <c r="D473" s="2">
        <v>1.46</v>
      </c>
      <c r="F473" s="6">
        <v>471</v>
      </c>
      <c r="G473" s="7">
        <v>0.74935996694730944</v>
      </c>
      <c r="H473" s="7">
        <v>1.6398599851804578</v>
      </c>
      <c r="I473" s="2">
        <v>1.48</v>
      </c>
    </row>
    <row r="474" spans="1:9" x14ac:dyDescent="0.25">
      <c r="A474" s="6">
        <v>472</v>
      </c>
      <c r="B474" s="2">
        <v>1.39</v>
      </c>
      <c r="C474" s="2">
        <v>2.25</v>
      </c>
      <c r="D474" s="2">
        <v>1.89</v>
      </c>
      <c r="F474" s="6">
        <v>472</v>
      </c>
      <c r="G474" s="7">
        <v>1.3716003965491503</v>
      </c>
      <c r="H474" s="7">
        <v>2.2322734635197556</v>
      </c>
      <c r="I474" s="2">
        <v>1.9</v>
      </c>
    </row>
    <row r="475" spans="1:9" x14ac:dyDescent="0.25">
      <c r="A475" s="6">
        <v>473</v>
      </c>
      <c r="B475" s="2">
        <v>0.23</v>
      </c>
      <c r="C475" s="2">
        <v>0.95</v>
      </c>
      <c r="D475" s="2">
        <v>0.8</v>
      </c>
      <c r="F475" s="6">
        <v>473</v>
      </c>
      <c r="G475" s="7">
        <v>0.22829109424536217</v>
      </c>
      <c r="H475" s="7">
        <v>0.93835193491615543</v>
      </c>
      <c r="I475" s="2">
        <v>0.8</v>
      </c>
    </row>
    <row r="476" spans="1:9" x14ac:dyDescent="0.25">
      <c r="A476" s="6">
        <v>474</v>
      </c>
      <c r="B476" s="2">
        <v>0.42</v>
      </c>
      <c r="C476" s="2">
        <v>1.23</v>
      </c>
      <c r="D476" s="2">
        <v>1.1100000000000001</v>
      </c>
      <c r="F476" s="6">
        <v>474</v>
      </c>
      <c r="G476" s="7">
        <v>0.41720459869744586</v>
      </c>
      <c r="H476" s="7">
        <v>1.2251258044085123</v>
      </c>
      <c r="I476" s="2">
        <v>1.1100000000000001</v>
      </c>
    </row>
    <row r="477" spans="1:9" x14ac:dyDescent="0.25">
      <c r="A477" s="6">
        <v>475</v>
      </c>
      <c r="B477" s="2">
        <v>0.75</v>
      </c>
      <c r="C477" s="2">
        <v>1.64</v>
      </c>
      <c r="D477" s="2">
        <v>1.48</v>
      </c>
      <c r="F477" s="6">
        <v>475</v>
      </c>
      <c r="G477" s="7">
        <v>0.74105332304094029</v>
      </c>
      <c r="H477" s="7">
        <v>1.6273111104921323</v>
      </c>
      <c r="I477" s="2">
        <v>1.48</v>
      </c>
    </row>
    <row r="478" spans="1:9" x14ac:dyDescent="0.25">
      <c r="A478" s="6">
        <v>476</v>
      </c>
      <c r="B478" s="2">
        <v>1.37</v>
      </c>
      <c r="C478" s="2">
        <v>2.23</v>
      </c>
      <c r="D478" s="2">
        <v>1.9</v>
      </c>
      <c r="F478" s="6">
        <v>476</v>
      </c>
      <c r="G478" s="7">
        <v>1.3563962268863619</v>
      </c>
      <c r="H478" s="7">
        <v>2.2151912002674443</v>
      </c>
      <c r="I478" s="2">
        <v>1.9</v>
      </c>
    </row>
    <row r="479" spans="1:9" x14ac:dyDescent="0.25">
      <c r="A479" s="6">
        <v>477</v>
      </c>
      <c r="B479" s="2">
        <v>0.23</v>
      </c>
      <c r="C479" s="2">
        <v>0.94</v>
      </c>
      <c r="D479" s="2">
        <v>0.8</v>
      </c>
      <c r="F479" s="6">
        <v>477</v>
      </c>
      <c r="G479" s="7">
        <v>0.2231731553118724</v>
      </c>
      <c r="H479" s="7">
        <v>0.92366989522809995</v>
      </c>
      <c r="I479" s="2">
        <v>0.79</v>
      </c>
    </row>
    <row r="480" spans="1:9" x14ac:dyDescent="0.25">
      <c r="A480" s="6">
        <v>478</v>
      </c>
      <c r="B480" s="2">
        <v>0.42</v>
      </c>
      <c r="C480" s="2">
        <v>1.23</v>
      </c>
      <c r="D480" s="2">
        <v>1.1100000000000001</v>
      </c>
      <c r="F480" s="6">
        <v>478</v>
      </c>
      <c r="G480" s="7">
        <v>0.40785150647121238</v>
      </c>
      <c r="H480" s="7">
        <v>1.2059567218778795</v>
      </c>
      <c r="I480" s="2">
        <v>1.1100000000000001</v>
      </c>
    </row>
    <row r="481" spans="1:9" x14ac:dyDescent="0.25">
      <c r="A481" s="6">
        <v>479</v>
      </c>
      <c r="B481" s="2">
        <v>0.74</v>
      </c>
      <c r="C481" s="2">
        <v>1.63</v>
      </c>
      <c r="D481" s="2">
        <v>1.48</v>
      </c>
      <c r="F481" s="6">
        <v>479</v>
      </c>
      <c r="G481" s="7">
        <v>0.72444003522820188</v>
      </c>
      <c r="H481" s="7">
        <v>1.6018491857919992</v>
      </c>
      <c r="I481" s="2">
        <v>1.47</v>
      </c>
    </row>
    <row r="482" spans="1:9" x14ac:dyDescent="0.25">
      <c r="A482" s="6">
        <v>480</v>
      </c>
      <c r="B482" s="2">
        <v>1.36</v>
      </c>
      <c r="C482" s="2">
        <v>2.2200000000000002</v>
      </c>
      <c r="D482" s="2">
        <v>1.9</v>
      </c>
      <c r="F482" s="6">
        <v>480</v>
      </c>
      <c r="G482" s="7">
        <v>1.3259878875607842</v>
      </c>
      <c r="H482" s="7">
        <v>2.1805309369816186</v>
      </c>
      <c r="I482" s="2">
        <v>1.89</v>
      </c>
    </row>
    <row r="483" spans="1:9" x14ac:dyDescent="0.25">
      <c r="A483" s="6">
        <v>481</v>
      </c>
      <c r="B483" s="2">
        <v>0.24</v>
      </c>
      <c r="C483" s="2">
        <v>0.92</v>
      </c>
      <c r="D483" s="2">
        <v>0.84</v>
      </c>
      <c r="F483" s="6">
        <v>481</v>
      </c>
      <c r="G483" s="7">
        <v>0.24243681097369557</v>
      </c>
      <c r="H483" s="7">
        <v>0.92359305859955987</v>
      </c>
      <c r="I483" s="2">
        <v>0.83</v>
      </c>
    </row>
    <row r="484" spans="1:9" x14ac:dyDescent="0.25">
      <c r="A484" s="6">
        <v>482</v>
      </c>
      <c r="B484" s="2">
        <v>0.45</v>
      </c>
      <c r="C484" s="2">
        <v>1.2</v>
      </c>
      <c r="D484" s="2">
        <v>1.17</v>
      </c>
      <c r="F484" s="6">
        <v>482</v>
      </c>
      <c r="G484" s="7">
        <v>0.44983955713024809</v>
      </c>
      <c r="H484" s="7">
        <v>1.2058564028687258</v>
      </c>
      <c r="I484" s="2">
        <v>1.1599999999999999</v>
      </c>
    </row>
    <row r="485" spans="1:9" x14ac:dyDescent="0.25">
      <c r="A485" s="6">
        <v>483</v>
      </c>
      <c r="B485" s="2">
        <v>0.82</v>
      </c>
      <c r="C485" s="2">
        <v>1.59</v>
      </c>
      <c r="D485" s="2">
        <v>1.53</v>
      </c>
      <c r="F485" s="6">
        <v>483</v>
      </c>
      <c r="G485" s="7">
        <v>0.82379425716039634</v>
      </c>
      <c r="H485" s="7">
        <v>1.601715933976062</v>
      </c>
      <c r="I485" s="2">
        <v>1.54</v>
      </c>
    </row>
    <row r="486" spans="1:9" x14ac:dyDescent="0.25">
      <c r="A486" s="6">
        <v>484</v>
      </c>
      <c r="B486" s="2">
        <v>1.6</v>
      </c>
      <c r="C486" s="2">
        <v>2.16</v>
      </c>
      <c r="D486" s="2">
        <v>1.99</v>
      </c>
      <c r="F486" s="6">
        <v>484</v>
      </c>
      <c r="G486" s="7">
        <v>1.619605037534918</v>
      </c>
      <c r="H486" s="7">
        <v>2.1803495468047913</v>
      </c>
      <c r="I486" s="2">
        <v>1.98</v>
      </c>
    </row>
    <row r="487" spans="1:9" x14ac:dyDescent="0.25">
      <c r="A487" s="6">
        <v>485</v>
      </c>
      <c r="B487" s="2">
        <v>0.24</v>
      </c>
      <c r="C487" s="2">
        <v>0.92</v>
      </c>
      <c r="D487" s="2">
        <v>0.83</v>
      </c>
      <c r="F487" s="6">
        <v>485</v>
      </c>
      <c r="G487" s="7">
        <v>0.23996373067628227</v>
      </c>
      <c r="H487" s="7">
        <v>0.91698758798634361</v>
      </c>
      <c r="I487" s="2">
        <v>0.84</v>
      </c>
    </row>
    <row r="488" spans="1:9" x14ac:dyDescent="0.25">
      <c r="A488" s="6">
        <v>486</v>
      </c>
      <c r="B488" s="2">
        <v>0.45</v>
      </c>
      <c r="C488" s="2">
        <v>1.21</v>
      </c>
      <c r="D488" s="2">
        <v>1.1599999999999999</v>
      </c>
      <c r="F488" s="6">
        <v>486</v>
      </c>
      <c r="G488" s="7">
        <v>0.44525077648564276</v>
      </c>
      <c r="H488" s="7">
        <v>1.1972322052757016</v>
      </c>
      <c r="I488" s="2">
        <v>1.17</v>
      </c>
    </row>
    <row r="489" spans="1:9" x14ac:dyDescent="0.25">
      <c r="A489" s="6">
        <v>487</v>
      </c>
      <c r="B489" s="2">
        <v>0.82</v>
      </c>
      <c r="C489" s="2">
        <v>1.6</v>
      </c>
      <c r="D489" s="2">
        <v>1.54</v>
      </c>
      <c r="F489" s="6">
        <v>487</v>
      </c>
      <c r="G489" s="7">
        <v>0.81539079178596252</v>
      </c>
      <c r="H489" s="7">
        <v>1.5902605777083982</v>
      </c>
      <c r="I489" s="2">
        <v>1.53</v>
      </c>
    </row>
    <row r="490" spans="1:9" x14ac:dyDescent="0.25">
      <c r="A490" s="6">
        <v>488</v>
      </c>
      <c r="B490" s="2">
        <v>1.62</v>
      </c>
      <c r="C490" s="2">
        <v>2.1800000000000002</v>
      </c>
      <c r="D490" s="2">
        <v>1.98</v>
      </c>
      <c r="F490" s="6">
        <v>488</v>
      </c>
      <c r="G490" s="7">
        <v>1.6030835641999406</v>
      </c>
      <c r="H490" s="7">
        <v>2.1647558448774551</v>
      </c>
      <c r="I490" s="2">
        <v>1.99</v>
      </c>
    </row>
    <row r="491" spans="1:9" x14ac:dyDescent="0.25">
      <c r="A491" s="6">
        <v>489</v>
      </c>
      <c r="B491" s="2">
        <v>0.24</v>
      </c>
      <c r="C491" s="2">
        <v>0.92</v>
      </c>
      <c r="D491" s="2">
        <v>0.84</v>
      </c>
      <c r="F491" s="6">
        <v>489</v>
      </c>
      <c r="G491" s="7">
        <v>0.23749065037886904</v>
      </c>
      <c r="H491" s="7">
        <v>0.91031759507165511</v>
      </c>
      <c r="I491" s="2">
        <v>0.83</v>
      </c>
    </row>
    <row r="492" spans="1:9" x14ac:dyDescent="0.25">
      <c r="A492" s="6">
        <v>490</v>
      </c>
      <c r="B492" s="2">
        <v>0.43</v>
      </c>
      <c r="C492" s="2">
        <v>1.2</v>
      </c>
      <c r="D492" s="2">
        <v>1.17</v>
      </c>
      <c r="F492" s="6">
        <v>490</v>
      </c>
      <c r="G492" s="7">
        <v>0.44066199584103755</v>
      </c>
      <c r="H492" s="7">
        <v>1.1885237664363475</v>
      </c>
      <c r="I492" s="2">
        <v>1.1599999999999999</v>
      </c>
    </row>
    <row r="493" spans="1:9" x14ac:dyDescent="0.25">
      <c r="A493" s="6">
        <v>491</v>
      </c>
      <c r="B493" s="2">
        <v>0.82</v>
      </c>
      <c r="C493" s="2">
        <v>1.59</v>
      </c>
      <c r="D493" s="2">
        <v>1.53</v>
      </c>
      <c r="F493" s="6">
        <v>491</v>
      </c>
      <c r="G493" s="7">
        <v>0.80698732641152904</v>
      </c>
      <c r="H493" s="7">
        <v>1.578693325408816</v>
      </c>
      <c r="I493" s="2">
        <v>1.55</v>
      </c>
    </row>
    <row r="494" spans="1:9" x14ac:dyDescent="0.25">
      <c r="A494" s="6">
        <v>492</v>
      </c>
      <c r="B494" s="2">
        <v>1.6</v>
      </c>
      <c r="C494" s="2">
        <v>2.16</v>
      </c>
      <c r="D494" s="2">
        <v>1.99</v>
      </c>
      <c r="F494" s="6">
        <v>492</v>
      </c>
      <c r="G494" s="7">
        <v>1.5865620908649631</v>
      </c>
      <c r="H494" s="7">
        <v>2.1490098235173729</v>
      </c>
      <c r="I494" s="2">
        <v>1.99</v>
      </c>
    </row>
    <row r="495" spans="1:9" x14ac:dyDescent="0.25">
      <c r="A495" s="6">
        <v>493</v>
      </c>
      <c r="B495" s="2">
        <v>0.24</v>
      </c>
      <c r="C495" s="2">
        <v>0.91</v>
      </c>
      <c r="D495" s="2">
        <v>0.83</v>
      </c>
      <c r="F495" s="6">
        <v>493</v>
      </c>
      <c r="G495" s="7">
        <v>0.23254448978404249</v>
      </c>
      <c r="H495" s="7">
        <v>0.89678404233786169</v>
      </c>
      <c r="I495" s="2">
        <v>0.83</v>
      </c>
    </row>
    <row r="496" spans="1:9" x14ac:dyDescent="0.25">
      <c r="A496" s="6">
        <v>494</v>
      </c>
      <c r="B496" s="2">
        <v>0.42087260399999998</v>
      </c>
      <c r="C496" s="2">
        <v>1.19</v>
      </c>
      <c r="D496" s="2">
        <v>1.17</v>
      </c>
      <c r="F496" s="6">
        <v>494</v>
      </c>
      <c r="G496" s="7">
        <v>0.43148443455182689</v>
      </c>
      <c r="H496" s="7">
        <v>1.1708541650186501</v>
      </c>
      <c r="I496" s="2">
        <v>1.17</v>
      </c>
    </row>
    <row r="497" spans="1:9" x14ac:dyDescent="0.25">
      <c r="A497" s="6">
        <v>495</v>
      </c>
      <c r="B497" s="2">
        <v>0.81</v>
      </c>
      <c r="C497" s="2">
        <v>1.58</v>
      </c>
      <c r="D497" s="2">
        <v>1.55</v>
      </c>
      <c r="F497" s="6">
        <v>495</v>
      </c>
      <c r="G497" s="7">
        <v>0.79018039566266152</v>
      </c>
      <c r="H497" s="7">
        <v>1.5552231327138959</v>
      </c>
      <c r="I497" s="2">
        <v>1.54</v>
      </c>
    </row>
    <row r="498" spans="1:9" x14ac:dyDescent="0.25">
      <c r="A498" s="6">
        <v>496</v>
      </c>
      <c r="B498" s="2">
        <v>1.59</v>
      </c>
      <c r="C498" s="2">
        <v>2.15</v>
      </c>
      <c r="D498" s="2">
        <v>2.0699999999999998</v>
      </c>
      <c r="F498" s="6">
        <v>496</v>
      </c>
      <c r="G498" s="7">
        <v>1.553519144195008</v>
      </c>
      <c r="H498" s="7">
        <v>2.1170608224989724</v>
      </c>
      <c r="I498" s="2">
        <v>1.99</v>
      </c>
    </row>
    <row r="499" spans="1:9" x14ac:dyDescent="0.25">
      <c r="A499" s="6">
        <v>497</v>
      </c>
      <c r="B499" s="2">
        <v>0.25</v>
      </c>
      <c r="C499" s="2">
        <v>0.89</v>
      </c>
      <c r="D499" s="2">
        <v>0.88</v>
      </c>
      <c r="F499" s="6">
        <v>497</v>
      </c>
      <c r="G499" s="7">
        <v>0.25203944815725104</v>
      </c>
      <c r="H499" s="7">
        <v>0.8950896417644173</v>
      </c>
      <c r="I499" s="2">
        <v>0.88</v>
      </c>
    </row>
    <row r="500" spans="1:9" x14ac:dyDescent="0.25">
      <c r="A500" s="6">
        <v>498</v>
      </c>
      <c r="B500" s="2">
        <v>0.47</v>
      </c>
      <c r="C500" s="2">
        <v>1.1599999999999999</v>
      </c>
      <c r="D500" s="2">
        <v>1.23</v>
      </c>
      <c r="F500" s="6">
        <v>498</v>
      </c>
      <c r="G500" s="7">
        <v>0.47671614806137719</v>
      </c>
      <c r="H500" s="7">
        <v>1.1686419312199134</v>
      </c>
      <c r="I500" s="2">
        <v>1.22</v>
      </c>
    </row>
    <row r="501" spans="1:9" x14ac:dyDescent="0.25">
      <c r="A501" s="6">
        <v>499</v>
      </c>
      <c r="B501" s="2">
        <v>0.9</v>
      </c>
      <c r="C501" s="2">
        <v>1.54</v>
      </c>
      <c r="D501" s="2">
        <v>1.62</v>
      </c>
      <c r="F501" s="6">
        <v>499</v>
      </c>
      <c r="G501" s="7">
        <v>0.90922600419318012</v>
      </c>
      <c r="H501" s="7">
        <v>1.5522846649853277</v>
      </c>
      <c r="I501" s="2">
        <v>1.63</v>
      </c>
    </row>
    <row r="502" spans="1:9" x14ac:dyDescent="0.25">
      <c r="A502" s="6">
        <v>500</v>
      </c>
      <c r="B502" s="2">
        <v>2.2708405659999999</v>
      </c>
      <c r="C502" s="2">
        <v>2.1</v>
      </c>
      <c r="D502" s="2">
        <v>2.12</v>
      </c>
      <c r="F502" s="6">
        <v>500</v>
      </c>
      <c r="G502" s="7">
        <v>1.9911344299702329</v>
      </c>
      <c r="H502" s="7">
        <v>2.1130608081116651</v>
      </c>
      <c r="I502" s="2">
        <v>2.08</v>
      </c>
    </row>
    <row r="503" spans="1:9" x14ac:dyDescent="0.25">
      <c r="A503" s="6">
        <v>501</v>
      </c>
      <c r="B503" s="2">
        <v>0.25</v>
      </c>
      <c r="C503" s="2">
        <v>0.9</v>
      </c>
      <c r="D503" s="2">
        <v>0.88</v>
      </c>
      <c r="F503" s="6">
        <v>501</v>
      </c>
      <c r="G503" s="7">
        <v>0.24963560370950846</v>
      </c>
      <c r="H503" s="7">
        <v>0.88898775264290186</v>
      </c>
      <c r="I503" s="2">
        <v>0.88</v>
      </c>
    </row>
    <row r="504" spans="1:9" x14ac:dyDescent="0.25">
      <c r="A504" s="6">
        <v>502</v>
      </c>
      <c r="B504" s="2">
        <v>0.48</v>
      </c>
      <c r="C504" s="2">
        <v>1.17</v>
      </c>
      <c r="D504" s="2">
        <v>1.22</v>
      </c>
      <c r="F504" s="6">
        <v>502</v>
      </c>
      <c r="G504" s="7">
        <v>0.47216943335443334</v>
      </c>
      <c r="H504" s="7">
        <v>1.1606752168772014</v>
      </c>
      <c r="I504" s="2">
        <v>1.23</v>
      </c>
    </row>
    <row r="505" spans="1:9" x14ac:dyDescent="0.25">
      <c r="A505" s="6">
        <v>503</v>
      </c>
      <c r="B505" s="2">
        <v>0.91</v>
      </c>
      <c r="C505" s="2">
        <v>1.55</v>
      </c>
      <c r="D505" s="2">
        <v>1.63</v>
      </c>
      <c r="F505" s="6">
        <v>503</v>
      </c>
      <c r="G505" s="7">
        <v>0.90055419548266702</v>
      </c>
      <c r="H505" s="7">
        <v>1.5417026311098179</v>
      </c>
      <c r="I505" s="2">
        <v>1.62</v>
      </c>
    </row>
    <row r="506" spans="1:9" x14ac:dyDescent="0.25">
      <c r="A506" s="6">
        <v>504</v>
      </c>
      <c r="B506" s="2">
        <v>1.99</v>
      </c>
      <c r="C506" s="2">
        <v>2.11</v>
      </c>
      <c r="D506" s="2">
        <v>2.08</v>
      </c>
      <c r="F506" s="6">
        <v>504</v>
      </c>
      <c r="G506" s="7">
        <v>1.9721438414762973</v>
      </c>
      <c r="H506" s="7">
        <v>2.0986559237777329</v>
      </c>
      <c r="I506" s="2">
        <v>2.09</v>
      </c>
    </row>
    <row r="507" spans="1:9" x14ac:dyDescent="0.25">
      <c r="A507" s="6">
        <v>505</v>
      </c>
      <c r="B507" s="2">
        <v>0.25</v>
      </c>
      <c r="C507" s="2">
        <v>0.89</v>
      </c>
      <c r="D507" s="2">
        <v>0.88</v>
      </c>
      <c r="F507" s="6">
        <v>505</v>
      </c>
      <c r="G507" s="7">
        <v>0.24723175926176594</v>
      </c>
      <c r="H507" s="7">
        <v>0.88282626020884414</v>
      </c>
      <c r="I507" s="2">
        <v>0.87</v>
      </c>
    </row>
    <row r="508" spans="1:9" x14ac:dyDescent="0.25">
      <c r="A508" s="6">
        <v>506</v>
      </c>
      <c r="B508" s="2">
        <v>0.47</v>
      </c>
      <c r="C508" s="2">
        <v>1.1599999999999999</v>
      </c>
      <c r="D508" s="2">
        <v>1.23</v>
      </c>
      <c r="F508" s="6">
        <v>506</v>
      </c>
      <c r="G508" s="7">
        <v>0.46762271864748961</v>
      </c>
      <c r="H508" s="7">
        <v>1.1526306835909708</v>
      </c>
      <c r="I508" s="2">
        <v>1.22</v>
      </c>
    </row>
    <row r="509" spans="1:9" x14ac:dyDescent="0.25">
      <c r="A509" s="6">
        <v>507</v>
      </c>
      <c r="B509" s="2">
        <v>0.9</v>
      </c>
      <c r="C509" s="2">
        <v>1.54</v>
      </c>
      <c r="D509" s="2">
        <v>1.62</v>
      </c>
      <c r="F509" s="6">
        <v>507</v>
      </c>
      <c r="G509" s="7">
        <v>0.89188238677215426</v>
      </c>
      <c r="H509" s="7">
        <v>1.5310172318240463</v>
      </c>
      <c r="I509" s="2">
        <v>1.62</v>
      </c>
    </row>
    <row r="510" spans="1:9" x14ac:dyDescent="0.25">
      <c r="A510" s="6">
        <v>508</v>
      </c>
      <c r="B510" s="2">
        <v>1.9025961499999999</v>
      </c>
      <c r="C510" s="2">
        <v>2.1</v>
      </c>
      <c r="D510" s="2">
        <v>2.09</v>
      </c>
      <c r="F510" s="6">
        <v>508</v>
      </c>
      <c r="G510" s="7">
        <v>1.9531532529823616</v>
      </c>
      <c r="H510" s="7">
        <v>2.0841103323929198</v>
      </c>
      <c r="I510" s="2">
        <v>2.09</v>
      </c>
    </row>
    <row r="511" spans="1:9" x14ac:dyDescent="0.25">
      <c r="A511" s="6">
        <v>509</v>
      </c>
      <c r="B511" s="2">
        <v>0.25</v>
      </c>
      <c r="C511" s="2">
        <v>0.88</v>
      </c>
      <c r="D511" s="2">
        <v>0.87</v>
      </c>
      <c r="F511" s="6">
        <v>509</v>
      </c>
      <c r="G511" s="7">
        <v>0.2424240703662808</v>
      </c>
      <c r="H511" s="7">
        <v>0.87032446540310215</v>
      </c>
      <c r="I511" s="2">
        <v>0.87</v>
      </c>
    </row>
    <row r="512" spans="1:9" x14ac:dyDescent="0.25">
      <c r="A512" s="6">
        <v>510</v>
      </c>
      <c r="B512" s="2">
        <v>0.47</v>
      </c>
      <c r="C512" s="2">
        <v>1.1499999999999999</v>
      </c>
      <c r="D512" s="2">
        <v>1.22</v>
      </c>
      <c r="F512" s="6">
        <v>510</v>
      </c>
      <c r="G512" s="7">
        <v>0.45852928923360203</v>
      </c>
      <c r="H512" s="7">
        <v>1.1363081601879541</v>
      </c>
      <c r="I512" s="2">
        <v>1.22</v>
      </c>
    </row>
    <row r="513" spans="1:9" x14ac:dyDescent="0.25">
      <c r="A513" s="6">
        <v>511</v>
      </c>
      <c r="B513" s="2">
        <v>0.89</v>
      </c>
      <c r="C513" s="2">
        <v>1.53</v>
      </c>
      <c r="D513" s="2">
        <v>1.62</v>
      </c>
      <c r="F513" s="6">
        <v>511</v>
      </c>
      <c r="G513" s="7">
        <v>0.87453876935112818</v>
      </c>
      <c r="H513" s="7">
        <v>1.5093363370217197</v>
      </c>
      <c r="I513" s="2">
        <v>1.62</v>
      </c>
    </row>
    <row r="514" spans="1:9" x14ac:dyDescent="0.25">
      <c r="A514" s="6">
        <v>512</v>
      </c>
      <c r="B514" s="2">
        <v>1.95</v>
      </c>
      <c r="C514" s="2">
        <v>2.08</v>
      </c>
      <c r="D514" s="2">
        <v>2.09</v>
      </c>
      <c r="F514" s="6">
        <v>512</v>
      </c>
      <c r="G514" s="7">
        <v>1.9151720759944901</v>
      </c>
      <c r="H514" s="7">
        <v>2.0545970284706518</v>
      </c>
      <c r="I514" s="2">
        <v>2.09</v>
      </c>
    </row>
    <row r="515" spans="1:9" x14ac:dyDescent="0.25">
      <c r="A515" s="6">
        <v>513</v>
      </c>
      <c r="B515" s="2">
        <v>0.63</v>
      </c>
      <c r="C515" s="2">
        <v>3.09</v>
      </c>
      <c r="D515" s="2">
        <v>1</v>
      </c>
      <c r="F515" s="6">
        <v>513</v>
      </c>
      <c r="G515" s="7">
        <v>0.62457563196400734</v>
      </c>
      <c r="H515" s="7">
        <v>3.0878292820915942</v>
      </c>
      <c r="I515" s="2">
        <v>1.03</v>
      </c>
    </row>
    <row r="516" spans="1:9" x14ac:dyDescent="0.25">
      <c r="A516" s="6">
        <v>514</v>
      </c>
      <c r="B516" s="2">
        <v>1.1200000000000001</v>
      </c>
      <c r="C516" s="2">
        <v>4.03</v>
      </c>
      <c r="D516" s="2">
        <v>1.41</v>
      </c>
      <c r="F516" s="6">
        <v>514</v>
      </c>
      <c r="G516" s="7">
        <v>1.1286865383015734</v>
      </c>
      <c r="H516" s="7">
        <v>4.031514394901996</v>
      </c>
      <c r="I516" s="2">
        <v>1.44</v>
      </c>
    </row>
    <row r="517" spans="1:9" x14ac:dyDescent="0.25">
      <c r="A517" s="6">
        <v>515</v>
      </c>
      <c r="B517" s="2">
        <v>1.95</v>
      </c>
      <c r="C517" s="2">
        <v>5.35</v>
      </c>
      <c r="D517" s="2">
        <v>1.86</v>
      </c>
      <c r="F517" s="6">
        <v>515</v>
      </c>
      <c r="G517" s="7">
        <v>1.9618281582799664</v>
      </c>
      <c r="H517" s="7">
        <v>5.3549832542302811</v>
      </c>
      <c r="I517" s="2">
        <v>1.91</v>
      </c>
    </row>
    <row r="518" spans="1:9" x14ac:dyDescent="0.25">
      <c r="A518" s="6">
        <v>516</v>
      </c>
      <c r="B518" s="2">
        <v>3.41</v>
      </c>
      <c r="C518" s="2">
        <v>7.29</v>
      </c>
      <c r="D518" s="2">
        <v>2.4</v>
      </c>
      <c r="F518" s="6">
        <v>516</v>
      </c>
      <c r="G518" s="7">
        <v>3.4273086513651001</v>
      </c>
      <c r="H518" s="7">
        <v>7.2895168636580081</v>
      </c>
      <c r="I518" s="2">
        <v>2.46</v>
      </c>
    </row>
    <row r="519" spans="1:9" x14ac:dyDescent="0.25">
      <c r="A519" s="6">
        <v>517</v>
      </c>
      <c r="B519" s="2">
        <v>0.62</v>
      </c>
      <c r="C519" s="2">
        <v>3.09</v>
      </c>
      <c r="D519" s="2">
        <v>1</v>
      </c>
      <c r="F519" s="6">
        <v>517</v>
      </c>
      <c r="G519" s="7">
        <v>0.62191099125879568</v>
      </c>
      <c r="H519" s="7">
        <v>3.0859241334737813</v>
      </c>
      <c r="I519" s="2">
        <v>1</v>
      </c>
    </row>
    <row r="520" spans="1:9" x14ac:dyDescent="0.25">
      <c r="A520" s="6">
        <v>518</v>
      </c>
      <c r="B520" s="2">
        <v>1.1299999999999999</v>
      </c>
      <c r="C520" s="2">
        <v>4.03</v>
      </c>
      <c r="D520" s="2">
        <v>1.44</v>
      </c>
      <c r="F520" s="6">
        <v>518</v>
      </c>
      <c r="G520" s="7">
        <v>1.1238711981898795</v>
      </c>
      <c r="H520" s="7">
        <v>4.0290270054204322</v>
      </c>
      <c r="I520" s="2">
        <v>1.41</v>
      </c>
    </row>
    <row r="521" spans="1:9" x14ac:dyDescent="0.25">
      <c r="A521" s="6">
        <v>519</v>
      </c>
      <c r="B521" s="2">
        <v>1.96</v>
      </c>
      <c r="C521" s="2">
        <v>5.35</v>
      </c>
      <c r="D521" s="2">
        <v>1.91</v>
      </c>
      <c r="F521" s="6">
        <v>519</v>
      </c>
      <c r="G521" s="7">
        <v>1.9534583678180089</v>
      </c>
      <c r="H521" s="7">
        <v>5.3516793024851577</v>
      </c>
      <c r="I521" s="2">
        <v>1.86</v>
      </c>
    </row>
    <row r="522" spans="1:9" x14ac:dyDescent="0.25">
      <c r="A522" s="6">
        <v>520</v>
      </c>
      <c r="B522" s="2">
        <v>3.43</v>
      </c>
      <c r="C522" s="2">
        <v>7.29</v>
      </c>
      <c r="D522" s="2">
        <v>2.46</v>
      </c>
      <c r="F522" s="6">
        <v>520</v>
      </c>
      <c r="G522" s="7">
        <v>3.4126866493618615</v>
      </c>
      <c r="H522" s="7">
        <v>7.2850193310198321</v>
      </c>
      <c r="I522" s="2">
        <v>2.4</v>
      </c>
    </row>
    <row r="523" spans="1:9" x14ac:dyDescent="0.25">
      <c r="A523" s="6">
        <v>521</v>
      </c>
      <c r="B523" s="2">
        <v>0.62</v>
      </c>
      <c r="C523" s="2">
        <v>3.09</v>
      </c>
      <c r="D523" s="2">
        <v>1</v>
      </c>
      <c r="F523" s="6">
        <v>521</v>
      </c>
      <c r="G523" s="7">
        <v>0.61924635055358401</v>
      </c>
      <c r="H523" s="7">
        <v>3.083942874049765</v>
      </c>
      <c r="I523" s="2">
        <v>1</v>
      </c>
    </row>
    <row r="524" spans="1:9" x14ac:dyDescent="0.25">
      <c r="A524" s="6">
        <v>522</v>
      </c>
      <c r="B524" s="2">
        <v>1.1200000000000001</v>
      </c>
      <c r="C524" s="2">
        <v>4.03</v>
      </c>
      <c r="D524" s="2">
        <v>1.41</v>
      </c>
      <c r="F524" s="6">
        <v>522</v>
      </c>
      <c r="G524" s="7">
        <v>1.1190558580781855</v>
      </c>
      <c r="H524" s="7">
        <v>4.0264402445738137</v>
      </c>
      <c r="I524" s="2">
        <v>1.4</v>
      </c>
    </row>
    <row r="525" spans="1:9" x14ac:dyDescent="0.25">
      <c r="A525" s="6">
        <v>523</v>
      </c>
      <c r="B525" s="2">
        <v>1.95</v>
      </c>
      <c r="C525" s="2">
        <v>5.35</v>
      </c>
      <c r="D525" s="2">
        <v>1.86</v>
      </c>
      <c r="F525" s="6">
        <v>523</v>
      </c>
      <c r="G525" s="7">
        <v>1.9450885773560518</v>
      </c>
      <c r="H525" s="7">
        <v>5.3482433576615804</v>
      </c>
      <c r="I525" s="2">
        <v>1.86</v>
      </c>
    </row>
    <row r="526" spans="1:9" x14ac:dyDescent="0.25">
      <c r="A526" s="6">
        <v>524</v>
      </c>
      <c r="B526" s="2">
        <v>3.41</v>
      </c>
      <c r="C526" s="2">
        <v>7.29</v>
      </c>
      <c r="D526" s="2">
        <v>2.39</v>
      </c>
      <c r="F526" s="6">
        <v>524</v>
      </c>
      <c r="G526" s="7">
        <v>3.3980646473586233</v>
      </c>
      <c r="H526" s="7">
        <v>7.2803421216720192</v>
      </c>
      <c r="I526" s="2">
        <v>2.39</v>
      </c>
    </row>
    <row r="527" spans="1:9" x14ac:dyDescent="0.25">
      <c r="A527" s="6">
        <v>525</v>
      </c>
      <c r="B527" s="2">
        <v>0.62</v>
      </c>
      <c r="C527" s="2">
        <v>3.08</v>
      </c>
      <c r="D527" s="2">
        <v>1</v>
      </c>
      <c r="F527" s="6">
        <v>525</v>
      </c>
      <c r="G527" s="7">
        <v>0.61391706914316058</v>
      </c>
      <c r="H527" s="7">
        <v>3.0797520227831168</v>
      </c>
      <c r="I527" s="2">
        <v>1</v>
      </c>
    </row>
    <row r="528" spans="1:9" x14ac:dyDescent="0.25">
      <c r="A528" s="6">
        <v>526</v>
      </c>
      <c r="B528" s="2">
        <v>1.1200000000000001</v>
      </c>
      <c r="C528" s="2">
        <v>4.2001286950000001</v>
      </c>
      <c r="D528" s="2">
        <v>1.4</v>
      </c>
      <c r="F528" s="6">
        <v>526</v>
      </c>
      <c r="G528" s="7">
        <v>1.1094251778547979</v>
      </c>
      <c r="H528" s="7">
        <v>4.020968608785406</v>
      </c>
      <c r="I528" s="2">
        <v>1.4</v>
      </c>
    </row>
    <row r="529" spans="1:9" x14ac:dyDescent="0.25">
      <c r="A529" s="6">
        <v>527</v>
      </c>
      <c r="B529" s="2">
        <v>1.95</v>
      </c>
      <c r="C529" s="2">
        <v>5.35</v>
      </c>
      <c r="D529" s="2">
        <v>1.86</v>
      </c>
      <c r="F529" s="6">
        <v>527</v>
      </c>
      <c r="G529" s="7">
        <v>1.9283489964321372</v>
      </c>
      <c r="H529" s="7">
        <v>5.340975488779053</v>
      </c>
      <c r="I529" s="2">
        <v>1.86</v>
      </c>
    </row>
    <row r="530" spans="1:9" x14ac:dyDescent="0.25">
      <c r="A530" s="6">
        <v>528</v>
      </c>
      <c r="B530" s="2">
        <v>3.4</v>
      </c>
      <c r="C530" s="2">
        <v>7.28</v>
      </c>
      <c r="D530" s="2">
        <v>2.39</v>
      </c>
      <c r="F530" s="6">
        <v>528</v>
      </c>
      <c r="G530" s="7">
        <v>3.3688206433521466</v>
      </c>
      <c r="H530" s="7">
        <v>7.2704486728474711</v>
      </c>
      <c r="I530" s="2">
        <v>2.39</v>
      </c>
    </row>
    <row r="531" spans="1:9" x14ac:dyDescent="0.25">
      <c r="A531" s="6">
        <v>529</v>
      </c>
      <c r="B531" s="2">
        <v>0.62</v>
      </c>
      <c r="C531" s="2">
        <v>2.95</v>
      </c>
      <c r="D531" s="2">
        <v>1.03</v>
      </c>
      <c r="F531" s="6">
        <v>529</v>
      </c>
      <c r="G531" s="7">
        <v>0.62597821273630638</v>
      </c>
      <c r="H531" s="7">
        <v>2.9505624417551797</v>
      </c>
      <c r="I531" s="2">
        <v>1.03</v>
      </c>
    </row>
    <row r="532" spans="1:9" x14ac:dyDescent="0.25">
      <c r="A532" s="6">
        <v>530</v>
      </c>
      <c r="B532" s="2">
        <v>1.1399999999999999</v>
      </c>
      <c r="C532" s="2">
        <v>3.85</v>
      </c>
      <c r="D532" s="2">
        <v>1.45</v>
      </c>
      <c r="F532" s="6">
        <v>530</v>
      </c>
      <c r="G532" s="7">
        <v>1.1439823787313625</v>
      </c>
      <c r="H532" s="7">
        <v>3.8522968306511274</v>
      </c>
      <c r="I532" s="2">
        <v>1.45</v>
      </c>
    </row>
    <row r="533" spans="1:9" x14ac:dyDescent="0.25">
      <c r="A533" s="6">
        <v>531</v>
      </c>
      <c r="B533" s="2">
        <v>2.02</v>
      </c>
      <c r="C533" s="2">
        <v>5.1100000000000003</v>
      </c>
      <c r="D533" s="2">
        <v>1.92</v>
      </c>
      <c r="F533" s="6">
        <v>531</v>
      </c>
      <c r="G533" s="7">
        <v>2.0319813010353225</v>
      </c>
      <c r="H533" s="7">
        <v>5.1169320006762984</v>
      </c>
      <c r="I533" s="2">
        <v>1.9</v>
      </c>
    </row>
    <row r="534" spans="1:9" x14ac:dyDescent="0.25">
      <c r="A534" s="6">
        <v>532</v>
      </c>
      <c r="B534" s="2">
        <v>3.7</v>
      </c>
      <c r="C534" s="2">
        <v>7.1114135530000002</v>
      </c>
      <c r="D534" s="2">
        <v>2.4500000000000002</v>
      </c>
      <c r="F534" s="6">
        <v>532</v>
      </c>
      <c r="G534" s="7">
        <v>3.7192624122079327</v>
      </c>
      <c r="H534" s="7">
        <v>6.96546755391911</v>
      </c>
      <c r="I534" s="2">
        <v>2.4500000000000002</v>
      </c>
    </row>
    <row r="535" spans="1:9" x14ac:dyDescent="0.25">
      <c r="A535" s="6">
        <v>533</v>
      </c>
      <c r="B535" s="2">
        <v>0.62</v>
      </c>
      <c r="C535" s="2">
        <v>2.95</v>
      </c>
      <c r="D535" s="2">
        <v>1.03</v>
      </c>
      <c r="F535" s="6">
        <v>533</v>
      </c>
      <c r="G535" s="7">
        <v>0.62341924326956144</v>
      </c>
      <c r="H535" s="7">
        <v>2.948810309188115</v>
      </c>
      <c r="I535" s="2">
        <v>1.03</v>
      </c>
    </row>
    <row r="536" spans="1:9" x14ac:dyDescent="0.25">
      <c r="A536" s="6">
        <v>534</v>
      </c>
      <c r="B536" s="2">
        <v>1.1399999999999999</v>
      </c>
      <c r="C536" s="2">
        <v>3.85</v>
      </c>
      <c r="D536" s="2">
        <v>1.45</v>
      </c>
      <c r="F536" s="6">
        <v>534</v>
      </c>
      <c r="G536" s="7">
        <v>1.1393058326182457</v>
      </c>
      <c r="H536" s="7">
        <v>3.8500092211298163</v>
      </c>
      <c r="I536" s="2">
        <v>1.45</v>
      </c>
    </row>
    <row r="537" spans="1:9" x14ac:dyDescent="0.25">
      <c r="A537" s="6">
        <v>535</v>
      </c>
      <c r="B537" s="2">
        <v>2.0299999999999998</v>
      </c>
      <c r="C537" s="2">
        <v>5.12</v>
      </c>
      <c r="D537" s="2">
        <v>1.9</v>
      </c>
      <c r="F537" s="6">
        <v>535</v>
      </c>
      <c r="G537" s="7">
        <v>2.0236746571289532</v>
      </c>
      <c r="H537" s="7">
        <v>5.1138934128209916</v>
      </c>
      <c r="I537" s="2">
        <v>1.92</v>
      </c>
    </row>
    <row r="538" spans="1:9" x14ac:dyDescent="0.25">
      <c r="A538" s="6">
        <v>536</v>
      </c>
      <c r="B538" s="2">
        <v>3.72</v>
      </c>
      <c r="C538" s="2">
        <v>6.97</v>
      </c>
      <c r="D538" s="2">
        <v>2.4500000000000002</v>
      </c>
      <c r="F538" s="6">
        <v>536</v>
      </c>
      <c r="G538" s="7">
        <v>3.7040582425451438</v>
      </c>
      <c r="H538" s="7">
        <v>6.9613312501509403</v>
      </c>
      <c r="I538" s="2">
        <v>2.4700000000000002</v>
      </c>
    </row>
    <row r="539" spans="1:9" x14ac:dyDescent="0.25">
      <c r="A539" s="6">
        <v>537</v>
      </c>
      <c r="B539" s="2">
        <v>0.62</v>
      </c>
      <c r="C539" s="2">
        <v>2.95</v>
      </c>
      <c r="D539" s="2">
        <v>1.03</v>
      </c>
      <c r="F539" s="6">
        <v>537</v>
      </c>
      <c r="G539" s="7">
        <v>0.62086027380281661</v>
      </c>
      <c r="H539" s="7">
        <v>2.946988178815626</v>
      </c>
      <c r="I539" s="2">
        <v>1.03</v>
      </c>
    </row>
    <row r="540" spans="1:9" x14ac:dyDescent="0.25">
      <c r="A540" s="6">
        <v>538</v>
      </c>
      <c r="B540" s="2">
        <v>1.1399999999999999</v>
      </c>
      <c r="C540" s="2">
        <v>3.85</v>
      </c>
      <c r="D540" s="2">
        <v>1.45</v>
      </c>
      <c r="F540" s="6">
        <v>538</v>
      </c>
      <c r="G540" s="7">
        <v>1.1346292865051288</v>
      </c>
      <c r="H540" s="7">
        <v>3.8476302214653324</v>
      </c>
      <c r="I540" s="2">
        <v>1.45</v>
      </c>
    </row>
    <row r="541" spans="1:9" x14ac:dyDescent="0.25">
      <c r="A541" s="6">
        <v>539</v>
      </c>
      <c r="B541" s="2">
        <v>2.02</v>
      </c>
      <c r="C541" s="2">
        <v>5.1100000000000003</v>
      </c>
      <c r="D541" s="2">
        <v>1.92</v>
      </c>
      <c r="F541" s="6">
        <v>539</v>
      </c>
      <c r="G541" s="7">
        <v>2.015368013222584</v>
      </c>
      <c r="H541" s="7">
        <v>5.1107334331911938</v>
      </c>
      <c r="I541" s="2">
        <v>1.91</v>
      </c>
    </row>
    <row r="542" spans="1:9" x14ac:dyDescent="0.25">
      <c r="A542" s="6">
        <v>540</v>
      </c>
      <c r="B542" s="2">
        <v>3.7</v>
      </c>
      <c r="C542" s="2">
        <v>6.96</v>
      </c>
      <c r="D542" s="2">
        <v>2.4700000000000002</v>
      </c>
      <c r="F542" s="6">
        <v>540</v>
      </c>
      <c r="G542" s="7">
        <v>3.6888540728823553</v>
      </c>
      <c r="H542" s="7">
        <v>6.9570297007890378</v>
      </c>
      <c r="I542" s="2">
        <v>2.4700000000000002</v>
      </c>
    </row>
    <row r="543" spans="1:9" x14ac:dyDescent="0.25">
      <c r="A543" s="6">
        <v>541</v>
      </c>
      <c r="B543" s="2">
        <v>0.61</v>
      </c>
      <c r="C543" s="2">
        <v>2.95</v>
      </c>
      <c r="D543" s="2">
        <v>1.03</v>
      </c>
      <c r="F543" s="6">
        <v>541</v>
      </c>
      <c r="G543" s="7">
        <v>0.61574233486932672</v>
      </c>
      <c r="H543" s="7">
        <v>2.9431339246543691</v>
      </c>
      <c r="I543" s="2">
        <v>1.03</v>
      </c>
    </row>
    <row r="544" spans="1:9" x14ac:dyDescent="0.25">
      <c r="A544" s="6">
        <v>542</v>
      </c>
      <c r="B544" s="2">
        <v>1.1299999999999999</v>
      </c>
      <c r="C544" s="2">
        <v>4.0199999999999996</v>
      </c>
      <c r="D544" s="2">
        <v>1.45</v>
      </c>
      <c r="F544" s="6">
        <v>542</v>
      </c>
      <c r="G544" s="7">
        <v>1.1252761942788954</v>
      </c>
      <c r="H544" s="7">
        <v>3.8425980517068439</v>
      </c>
      <c r="I544" s="2">
        <v>1.44</v>
      </c>
    </row>
    <row r="545" spans="1:9" x14ac:dyDescent="0.25">
      <c r="A545" s="6">
        <v>543</v>
      </c>
      <c r="B545" s="2">
        <v>2.02</v>
      </c>
      <c r="C545" s="2">
        <v>5.1100000000000003</v>
      </c>
      <c r="D545" s="2">
        <v>1.86</v>
      </c>
      <c r="F545" s="6">
        <v>543</v>
      </c>
      <c r="G545" s="7">
        <v>1.9987547254098452</v>
      </c>
      <c r="H545" s="7">
        <v>5.1040492986081132</v>
      </c>
      <c r="I545" s="2">
        <v>1.91</v>
      </c>
    </row>
    <row r="546" spans="1:9" x14ac:dyDescent="0.25">
      <c r="A546" s="6">
        <v>544</v>
      </c>
      <c r="B546" s="2">
        <v>3.69</v>
      </c>
      <c r="C546" s="2">
        <v>6.7610859159999999</v>
      </c>
      <c r="D546" s="2">
        <v>2.5099999999999998</v>
      </c>
      <c r="F546" s="6">
        <v>544</v>
      </c>
      <c r="G546" s="7">
        <v>3.658445733556777</v>
      </c>
      <c r="H546" s="7">
        <v>6.9479308652840279</v>
      </c>
      <c r="I546" s="2">
        <v>2.46</v>
      </c>
    </row>
    <row r="547" spans="1:9" x14ac:dyDescent="0.25">
      <c r="A547" s="6">
        <v>545</v>
      </c>
      <c r="B547" s="2">
        <v>0.64</v>
      </c>
      <c r="C547" s="2">
        <v>2.82</v>
      </c>
      <c r="D547" s="2">
        <v>1.03</v>
      </c>
      <c r="F547" s="6">
        <v>545</v>
      </c>
      <c r="G547" s="7">
        <v>0.63026076670441411</v>
      </c>
      <c r="H547" s="7">
        <v>2.8218341271068237</v>
      </c>
      <c r="I547" s="2">
        <v>1.07</v>
      </c>
    </row>
    <row r="548" spans="1:9" x14ac:dyDescent="0.25">
      <c r="A548" s="6">
        <v>546</v>
      </c>
      <c r="B548" s="2">
        <v>1.1599999999999999</v>
      </c>
      <c r="C548" s="2">
        <v>3.68</v>
      </c>
      <c r="D548" s="2">
        <v>1.49</v>
      </c>
      <c r="F548" s="6">
        <v>546</v>
      </c>
      <c r="G548" s="7">
        <v>1.1694437945797176</v>
      </c>
      <c r="H548" s="7">
        <v>3.684227288547171</v>
      </c>
      <c r="I548" s="2">
        <v>1.5</v>
      </c>
    </row>
    <row r="549" spans="1:9" x14ac:dyDescent="0.25">
      <c r="A549" s="6">
        <v>547</v>
      </c>
      <c r="B549" s="2">
        <v>2.13</v>
      </c>
      <c r="C549" s="2">
        <v>4.8899999999999997</v>
      </c>
      <c r="D549" s="2">
        <v>1.98</v>
      </c>
      <c r="F549" s="6">
        <v>547</v>
      </c>
      <c r="G549" s="7">
        <v>2.1416104181511382</v>
      </c>
      <c r="H549" s="7">
        <v>4.8936884511429195</v>
      </c>
      <c r="I549" s="2">
        <v>1.98</v>
      </c>
    </row>
    <row r="550" spans="1:9" x14ac:dyDescent="0.25">
      <c r="A550" s="6">
        <v>548</v>
      </c>
      <c r="B550" s="2">
        <v>4.1900000000000004</v>
      </c>
      <c r="C550" s="2">
        <v>6.66</v>
      </c>
      <c r="D550" s="2">
        <v>2.5499999999999998</v>
      </c>
      <c r="F550" s="6">
        <v>548</v>
      </c>
      <c r="G550" s="7">
        <v>4.2104724468836654</v>
      </c>
      <c r="H550" s="7">
        <v>6.6615753582262682</v>
      </c>
      <c r="I550" s="2">
        <v>2.56</v>
      </c>
    </row>
    <row r="551" spans="1:9" x14ac:dyDescent="0.25">
      <c r="A551" s="6">
        <v>549</v>
      </c>
      <c r="B551" s="2">
        <v>0.63</v>
      </c>
      <c r="C551" s="2">
        <v>2.82</v>
      </c>
      <c r="D551" s="2">
        <v>1.07</v>
      </c>
      <c r="F551" s="6">
        <v>549</v>
      </c>
      <c r="G551" s="7">
        <v>0.62778768640700078</v>
      </c>
      <c r="H551" s="7">
        <v>2.8202190532480973</v>
      </c>
      <c r="I551" s="2">
        <v>1.07</v>
      </c>
    </row>
    <row r="552" spans="1:9" x14ac:dyDescent="0.25">
      <c r="A552" s="6">
        <v>550</v>
      </c>
      <c r="B552" s="2">
        <v>1.17</v>
      </c>
      <c r="C552" s="2">
        <v>3.68</v>
      </c>
      <c r="D552" s="2">
        <v>1.5</v>
      </c>
      <c r="F552" s="6">
        <v>550</v>
      </c>
      <c r="G552" s="7">
        <v>1.1648550139351121</v>
      </c>
      <c r="H552" s="7">
        <v>3.6821186248499749</v>
      </c>
      <c r="I552" s="2">
        <v>1.49</v>
      </c>
    </row>
    <row r="553" spans="1:9" x14ac:dyDescent="0.25">
      <c r="A553" s="6">
        <v>551</v>
      </c>
      <c r="B553" s="2">
        <v>2.14</v>
      </c>
      <c r="C553" s="2">
        <v>4.8899999999999997</v>
      </c>
      <c r="D553" s="2">
        <v>1.98</v>
      </c>
      <c r="F553" s="6">
        <v>551</v>
      </c>
      <c r="G553" s="7">
        <v>2.1332069527767046</v>
      </c>
      <c r="H553" s="7">
        <v>4.8908875535939567</v>
      </c>
      <c r="I553" s="2">
        <v>1.98</v>
      </c>
    </row>
    <row r="554" spans="1:9" x14ac:dyDescent="0.25">
      <c r="A554" s="6">
        <v>552</v>
      </c>
      <c r="B554" s="2">
        <v>4.21</v>
      </c>
      <c r="C554" s="2">
        <v>6.66</v>
      </c>
      <c r="D554" s="2">
        <v>2.56</v>
      </c>
      <c r="F554" s="6">
        <v>552</v>
      </c>
      <c r="G554" s="7">
        <v>4.1939509735486888</v>
      </c>
      <c r="H554" s="7">
        <v>6.6577626124253522</v>
      </c>
      <c r="I554" s="2">
        <v>2.5499999999999998</v>
      </c>
    </row>
    <row r="555" spans="1:9" x14ac:dyDescent="0.25">
      <c r="A555" s="6">
        <v>553</v>
      </c>
      <c r="B555" s="2">
        <v>0.63</v>
      </c>
      <c r="C555" s="2">
        <v>2.82</v>
      </c>
      <c r="D555" s="2">
        <v>1.07</v>
      </c>
      <c r="F555" s="6">
        <v>553</v>
      </c>
      <c r="G555" s="7">
        <v>0.62531460610958745</v>
      </c>
      <c r="H555" s="7">
        <v>2.8185394570878994</v>
      </c>
      <c r="I555" s="2">
        <v>1.06</v>
      </c>
    </row>
    <row r="556" spans="1:9" x14ac:dyDescent="0.25">
      <c r="A556" s="6">
        <v>554</v>
      </c>
      <c r="B556" s="2">
        <v>1.1599999999999999</v>
      </c>
      <c r="C556" s="2">
        <v>3.68</v>
      </c>
      <c r="D556" s="2">
        <v>1.49</v>
      </c>
      <c r="F556" s="6">
        <v>554</v>
      </c>
      <c r="G556" s="7">
        <v>1.1602662332905069</v>
      </c>
      <c r="H556" s="7">
        <v>3.6799257199064499</v>
      </c>
      <c r="I556" s="2">
        <v>1.49</v>
      </c>
    </row>
    <row r="557" spans="1:9" x14ac:dyDescent="0.25">
      <c r="A557" s="6">
        <v>555</v>
      </c>
      <c r="B557" s="2">
        <v>2.13</v>
      </c>
      <c r="C557" s="2">
        <v>4.8899999999999997</v>
      </c>
      <c r="D557" s="2">
        <v>1.98</v>
      </c>
      <c r="F557" s="6">
        <v>555</v>
      </c>
      <c r="G557" s="7">
        <v>2.1248034874022705</v>
      </c>
      <c r="H557" s="7">
        <v>4.8879747600130772</v>
      </c>
      <c r="I557" s="2">
        <v>1.97</v>
      </c>
    </row>
    <row r="558" spans="1:9" x14ac:dyDescent="0.25">
      <c r="A558" s="6">
        <v>556</v>
      </c>
      <c r="B558" s="2">
        <v>4.1900000000000004</v>
      </c>
      <c r="C558" s="2">
        <v>6.66</v>
      </c>
      <c r="D558" s="2">
        <v>2.5499999999999998</v>
      </c>
      <c r="F558" s="6">
        <v>556</v>
      </c>
      <c r="G558" s="7">
        <v>4.1774295002137105</v>
      </c>
      <c r="H558" s="7">
        <v>6.6537975471916919</v>
      </c>
      <c r="I558" s="2">
        <v>2.54</v>
      </c>
    </row>
    <row r="559" spans="1:9" x14ac:dyDescent="0.25">
      <c r="A559" s="6">
        <v>557</v>
      </c>
      <c r="B559" s="2">
        <v>0.63</v>
      </c>
      <c r="C559" s="2">
        <v>2.82</v>
      </c>
      <c r="D559" s="2">
        <v>1.06</v>
      </c>
      <c r="F559" s="6">
        <v>557</v>
      </c>
      <c r="G559" s="7">
        <v>0.62036844551476089</v>
      </c>
      <c r="H559" s="7">
        <v>2.8149866978630862</v>
      </c>
      <c r="I559" s="2">
        <v>1.06</v>
      </c>
    </row>
    <row r="560" spans="1:9" x14ac:dyDescent="0.25">
      <c r="A560" s="6">
        <v>558</v>
      </c>
      <c r="B560" s="2">
        <v>1.1599999999999999</v>
      </c>
      <c r="C560" s="2">
        <v>3.68</v>
      </c>
      <c r="D560" s="2">
        <v>1.49</v>
      </c>
      <c r="F560" s="6">
        <v>558</v>
      </c>
      <c r="G560" s="7">
        <v>1.1510886720012961</v>
      </c>
      <c r="H560" s="7">
        <v>3.6752871862804093</v>
      </c>
      <c r="I560" s="2">
        <v>1.49</v>
      </c>
    </row>
    <row r="561" spans="1:9" x14ac:dyDescent="0.25">
      <c r="A561" s="6">
        <v>559</v>
      </c>
      <c r="B561" s="2">
        <v>2.12</v>
      </c>
      <c r="C561" s="2">
        <v>4.8899999999999997</v>
      </c>
      <c r="D561" s="2">
        <v>1.97</v>
      </c>
      <c r="F561" s="6">
        <v>559</v>
      </c>
      <c r="G561" s="7">
        <v>2.1079965566534029</v>
      </c>
      <c r="H561" s="7">
        <v>4.8818134847555603</v>
      </c>
      <c r="I561" s="2">
        <v>1.97</v>
      </c>
    </row>
    <row r="562" spans="1:9" x14ac:dyDescent="0.25">
      <c r="A562" s="6">
        <v>560</v>
      </c>
      <c r="B562" s="2">
        <v>4.18</v>
      </c>
      <c r="C562" s="2">
        <v>6.65</v>
      </c>
      <c r="D562" s="2">
        <v>2.54</v>
      </c>
      <c r="F562" s="6">
        <v>560</v>
      </c>
      <c r="G562" s="7">
        <v>4.1443865535437556</v>
      </c>
      <c r="H562" s="7">
        <v>6.6454104584261344</v>
      </c>
      <c r="I562" s="2">
        <v>2.54</v>
      </c>
    </row>
    <row r="563" spans="1:9" x14ac:dyDescent="0.25">
      <c r="A563" s="6">
        <v>561</v>
      </c>
      <c r="B563" s="2">
        <v>0.63</v>
      </c>
      <c r="C563" s="2">
        <v>2.7</v>
      </c>
      <c r="D563" s="2">
        <v>1.1000000000000001</v>
      </c>
      <c r="F563" s="6">
        <v>561</v>
      </c>
      <c r="G563" s="7">
        <v>0.6372008880796397</v>
      </c>
      <c r="H563" s="7">
        <v>2.7010001641634589</v>
      </c>
      <c r="I563" s="2">
        <v>1.0900000000000001</v>
      </c>
    </row>
    <row r="564" spans="1:9" x14ac:dyDescent="0.25">
      <c r="A564" s="6">
        <v>562</v>
      </c>
      <c r="B564" s="2">
        <v>1.2</v>
      </c>
      <c r="C564" s="2">
        <v>3.52</v>
      </c>
      <c r="D564" s="2">
        <v>1.54</v>
      </c>
      <c r="F564" s="6">
        <v>562</v>
      </c>
      <c r="G564" s="7">
        <v>1.2052238454239586</v>
      </c>
      <c r="H564" s="7">
        <v>3.5264647257576711</v>
      </c>
      <c r="I564" s="2">
        <v>1.53</v>
      </c>
    </row>
    <row r="565" spans="1:9" x14ac:dyDescent="0.25">
      <c r="A565" s="6">
        <v>563</v>
      </c>
      <c r="B565" s="2">
        <v>2.29</v>
      </c>
      <c r="C565" s="2">
        <v>4.68</v>
      </c>
      <c r="D565" s="2">
        <v>2.04</v>
      </c>
      <c r="F565" s="6">
        <v>563</v>
      </c>
      <c r="G565" s="7">
        <v>2.2986862634912839</v>
      </c>
      <c r="H565" s="7">
        <v>4.6841354645653368</v>
      </c>
      <c r="I565" s="2">
        <v>2.02</v>
      </c>
    </row>
    <row r="566" spans="1:9" x14ac:dyDescent="0.25">
      <c r="A566" s="6">
        <v>564</v>
      </c>
      <c r="B566" s="2">
        <v>5.01</v>
      </c>
      <c r="C566" s="2">
        <v>6.37</v>
      </c>
      <c r="D566" s="2">
        <v>2.63</v>
      </c>
      <c r="F566" s="6">
        <v>564</v>
      </c>
      <c r="G566" s="7">
        <v>5.0339446318394838</v>
      </c>
      <c r="H566" s="7">
        <v>6.3763195587276487</v>
      </c>
      <c r="I566" s="2">
        <v>2.61</v>
      </c>
    </row>
    <row r="567" spans="1:9" x14ac:dyDescent="0.25">
      <c r="A567" s="6">
        <v>565</v>
      </c>
      <c r="B567" s="2">
        <v>0.63</v>
      </c>
      <c r="C567" s="2">
        <v>2.7</v>
      </c>
      <c r="D567" s="2">
        <v>1.0900000000000001</v>
      </c>
      <c r="F567" s="6">
        <v>565</v>
      </c>
      <c r="G567" s="7">
        <v>0.63479704363189715</v>
      </c>
      <c r="H567" s="7">
        <v>2.6995082187463844</v>
      </c>
      <c r="I567" s="2">
        <v>1.1000000000000001</v>
      </c>
    </row>
    <row r="568" spans="1:9" x14ac:dyDescent="0.25">
      <c r="A568" s="6">
        <v>566</v>
      </c>
      <c r="B568" s="2">
        <v>1.21</v>
      </c>
      <c r="C568" s="2">
        <v>3.53</v>
      </c>
      <c r="D568" s="2">
        <v>1.53</v>
      </c>
      <c r="F568" s="6">
        <v>566</v>
      </c>
      <c r="G568" s="7">
        <v>1.2006771307170148</v>
      </c>
      <c r="H568" s="7">
        <v>3.5245168203277215</v>
      </c>
      <c r="I568" s="2">
        <v>1.54</v>
      </c>
    </row>
    <row r="569" spans="1:9" x14ac:dyDescent="0.25">
      <c r="A569" s="6">
        <v>567</v>
      </c>
      <c r="B569" s="2">
        <v>2.2999999999999998</v>
      </c>
      <c r="C569" s="2">
        <v>4.68</v>
      </c>
      <c r="D569" s="2">
        <v>2.02</v>
      </c>
      <c r="F569" s="6">
        <v>567</v>
      </c>
      <c r="G569" s="7">
        <v>2.290014454780771</v>
      </c>
      <c r="H569" s="7">
        <v>4.6815480991397305</v>
      </c>
      <c r="I569" s="2">
        <v>2.04</v>
      </c>
    </row>
    <row r="570" spans="1:9" x14ac:dyDescent="0.25">
      <c r="A570" s="6">
        <v>568</v>
      </c>
      <c r="B570" s="2">
        <v>5.03</v>
      </c>
      <c r="C570" s="2">
        <v>6.38</v>
      </c>
      <c r="D570" s="2">
        <v>2.61</v>
      </c>
      <c r="F570" s="6">
        <v>568</v>
      </c>
      <c r="G570" s="7">
        <v>5.0149540433455471</v>
      </c>
      <c r="H570" s="7">
        <v>6.3727974853602847</v>
      </c>
      <c r="I570" s="2">
        <v>2.63</v>
      </c>
    </row>
    <row r="571" spans="1:9" x14ac:dyDescent="0.25">
      <c r="A571" s="6">
        <v>569</v>
      </c>
      <c r="B571" s="2">
        <v>0.63</v>
      </c>
      <c r="C571" s="2">
        <v>2.7</v>
      </c>
      <c r="D571" s="2">
        <v>1.1000000000000001</v>
      </c>
      <c r="F571" s="6">
        <v>569</v>
      </c>
      <c r="G571" s="7">
        <v>0.6323931991841546</v>
      </c>
      <c r="H571" s="7">
        <v>2.6979566700167688</v>
      </c>
      <c r="I571" s="2">
        <v>1.1000000000000001</v>
      </c>
    </row>
    <row r="572" spans="1:9" x14ac:dyDescent="0.25">
      <c r="A572" s="6">
        <v>570</v>
      </c>
      <c r="B572" s="2">
        <v>1.2</v>
      </c>
      <c r="C572" s="2">
        <v>3.52</v>
      </c>
      <c r="D572" s="2">
        <v>1.54</v>
      </c>
      <c r="F572" s="6">
        <v>570</v>
      </c>
      <c r="G572" s="7">
        <v>1.196130416010071</v>
      </c>
      <c r="H572" s="7">
        <v>3.5224910959542544</v>
      </c>
      <c r="I572" s="2">
        <v>1.54</v>
      </c>
    </row>
    <row r="573" spans="1:9" x14ac:dyDescent="0.25">
      <c r="A573" s="6">
        <v>571</v>
      </c>
      <c r="B573" s="2">
        <v>2.29</v>
      </c>
      <c r="C573" s="2">
        <v>4.68</v>
      </c>
      <c r="D573" s="2">
        <v>2.04</v>
      </c>
      <c r="F573" s="6">
        <v>571</v>
      </c>
      <c r="G573" s="7">
        <v>2.2813426460702577</v>
      </c>
      <c r="H573" s="7">
        <v>4.6788573683038646</v>
      </c>
      <c r="I573" s="2">
        <v>2.0299999999999998</v>
      </c>
    </row>
    <row r="574" spans="1:9" x14ac:dyDescent="0.25">
      <c r="A574" s="6">
        <v>572</v>
      </c>
      <c r="B574" s="2">
        <v>5.01</v>
      </c>
      <c r="C574" s="2">
        <v>6.37</v>
      </c>
      <c r="D574" s="2">
        <v>2.63</v>
      </c>
      <c r="F574" s="6">
        <v>572</v>
      </c>
      <c r="G574" s="7">
        <v>4.9959634548516121</v>
      </c>
      <c r="H574" s="7">
        <v>6.3691347049420424</v>
      </c>
      <c r="I574" s="2">
        <v>2.62</v>
      </c>
    </row>
    <row r="575" spans="1:9" x14ac:dyDescent="0.25">
      <c r="A575" s="6">
        <v>573</v>
      </c>
      <c r="B575" s="2">
        <v>0.62</v>
      </c>
      <c r="C575" s="2">
        <v>2.7</v>
      </c>
      <c r="D575" s="2">
        <v>1.1000000000000001</v>
      </c>
      <c r="F575" s="6">
        <v>573</v>
      </c>
      <c r="G575" s="7">
        <v>0.62758551028866938</v>
      </c>
      <c r="H575" s="7">
        <v>2.6946747626199095</v>
      </c>
      <c r="I575" s="2">
        <v>1.0900000000000001</v>
      </c>
    </row>
    <row r="576" spans="1:9" x14ac:dyDescent="0.25">
      <c r="A576" s="6">
        <v>574</v>
      </c>
      <c r="B576" s="2">
        <v>1.2</v>
      </c>
      <c r="C576" s="2">
        <v>3.52</v>
      </c>
      <c r="D576" s="2">
        <v>1.54</v>
      </c>
      <c r="F576" s="6">
        <v>574</v>
      </c>
      <c r="G576" s="7">
        <v>1.1870369865961832</v>
      </c>
      <c r="H576" s="7">
        <v>3.5182061903767639</v>
      </c>
      <c r="I576" s="2">
        <v>1.53</v>
      </c>
    </row>
    <row r="577" spans="1:9" x14ac:dyDescent="0.25">
      <c r="A577" s="6">
        <v>575</v>
      </c>
      <c r="B577" s="2">
        <v>2.2799999999999998</v>
      </c>
      <c r="C577" s="2">
        <v>4.68</v>
      </c>
      <c r="D577" s="2">
        <v>2.0299999999999998</v>
      </c>
      <c r="F577" s="6">
        <v>575</v>
      </c>
      <c r="G577" s="7">
        <v>2.263999028649232</v>
      </c>
      <c r="H577" s="7">
        <v>4.673165810401346</v>
      </c>
      <c r="I577" s="2">
        <v>2.0299999999999998</v>
      </c>
    </row>
    <row r="578" spans="1:9" x14ac:dyDescent="0.25">
      <c r="A578" s="6">
        <v>576</v>
      </c>
      <c r="B578" s="2">
        <v>5</v>
      </c>
      <c r="C578" s="2">
        <v>6.37</v>
      </c>
      <c r="D578" s="2">
        <v>2.54</v>
      </c>
      <c r="F578" s="6">
        <v>576</v>
      </c>
      <c r="G578" s="7">
        <v>4.9579822778637395</v>
      </c>
      <c r="H578" s="7">
        <v>6.3613870229529121</v>
      </c>
      <c r="I578" s="2">
        <v>2.61</v>
      </c>
    </row>
    <row r="579" spans="1:9" x14ac:dyDescent="0.25">
      <c r="A579" s="6">
        <v>577</v>
      </c>
      <c r="B579" s="2">
        <v>0.52</v>
      </c>
      <c r="C579" s="2">
        <v>2.91</v>
      </c>
      <c r="D579" s="2">
        <v>0.94</v>
      </c>
      <c r="F579" s="6">
        <v>577</v>
      </c>
      <c r="G579" s="7">
        <v>0.52646840599939604</v>
      </c>
      <c r="H579" s="7">
        <v>2.9114960041227462</v>
      </c>
      <c r="I579" s="2">
        <v>0.94</v>
      </c>
    </row>
    <row r="580" spans="1:9" x14ac:dyDescent="0.25">
      <c r="A580" s="6">
        <v>578</v>
      </c>
      <c r="B580" s="2">
        <v>0.95</v>
      </c>
      <c r="C580" s="2">
        <v>3.79</v>
      </c>
      <c r="D580" s="2">
        <v>1.32</v>
      </c>
      <c r="F580" s="6">
        <v>578</v>
      </c>
      <c r="G580" s="7">
        <v>0.95139447055284532</v>
      </c>
      <c r="H580" s="7">
        <v>3.8012911268752965</v>
      </c>
      <c r="I580" s="2">
        <v>1.31</v>
      </c>
    </row>
    <row r="581" spans="1:9" x14ac:dyDescent="0.25">
      <c r="A581" s="6">
        <v>579</v>
      </c>
      <c r="B581" s="2">
        <v>1.65</v>
      </c>
      <c r="C581" s="2">
        <v>5.04</v>
      </c>
      <c r="D581" s="2">
        <v>1.74</v>
      </c>
      <c r="F581" s="6">
        <v>579</v>
      </c>
      <c r="G581" s="7">
        <v>1.6536676912715425</v>
      </c>
      <c r="H581" s="7">
        <v>5.0491821025399579</v>
      </c>
      <c r="I581" s="2">
        <v>1.73</v>
      </c>
    </row>
    <row r="582" spans="1:9" x14ac:dyDescent="0.25">
      <c r="A582" s="6">
        <v>580</v>
      </c>
      <c r="B582" s="2">
        <v>3.16</v>
      </c>
      <c r="C582" s="2">
        <v>6.86</v>
      </c>
      <c r="D582" s="2">
        <v>2.25</v>
      </c>
      <c r="F582" s="6">
        <v>580</v>
      </c>
      <c r="G582" s="7">
        <v>2.8889531230640535</v>
      </c>
      <c r="H582" s="7">
        <v>6.8732424242539825</v>
      </c>
      <c r="I582" s="2">
        <v>2.2200000000000002</v>
      </c>
    </row>
    <row r="583" spans="1:9" x14ac:dyDescent="0.25">
      <c r="A583" s="6">
        <v>581</v>
      </c>
      <c r="B583" s="2">
        <v>0.53</v>
      </c>
      <c r="C583" s="2">
        <v>2.91</v>
      </c>
      <c r="D583" s="2">
        <v>0.94</v>
      </c>
      <c r="F583" s="6">
        <v>581</v>
      </c>
      <c r="G583" s="7">
        <v>0.52380376529418438</v>
      </c>
      <c r="H583" s="7">
        <v>2.9060588384044959</v>
      </c>
      <c r="I583" s="2">
        <v>0.94</v>
      </c>
    </row>
    <row r="584" spans="1:9" x14ac:dyDescent="0.25">
      <c r="A584" s="6">
        <v>582</v>
      </c>
      <c r="B584" s="2">
        <v>0.95</v>
      </c>
      <c r="C584" s="2">
        <v>3.8</v>
      </c>
      <c r="D584" s="2">
        <v>1.31</v>
      </c>
      <c r="F584" s="6">
        <v>582</v>
      </c>
      <c r="G584" s="7">
        <v>0.94657913044115161</v>
      </c>
      <c r="H584" s="7">
        <v>3.7941922849840934</v>
      </c>
      <c r="I584" s="2">
        <v>1.32</v>
      </c>
    </row>
    <row r="585" spans="1:9" x14ac:dyDescent="0.25">
      <c r="A585" s="6">
        <v>583</v>
      </c>
      <c r="B585" s="2">
        <v>1.65</v>
      </c>
      <c r="C585" s="2">
        <v>5.05</v>
      </c>
      <c r="D585" s="2">
        <v>1.73</v>
      </c>
      <c r="F585" s="6">
        <v>583</v>
      </c>
      <c r="G585" s="7">
        <v>1.6452979008095852</v>
      </c>
      <c r="H585" s="7">
        <v>5.0397528469976995</v>
      </c>
      <c r="I585" s="2">
        <v>1.74</v>
      </c>
    </row>
    <row r="586" spans="1:9" x14ac:dyDescent="0.25">
      <c r="A586" s="6">
        <v>584</v>
      </c>
      <c r="B586" s="2">
        <v>2.89</v>
      </c>
      <c r="C586" s="2">
        <v>6.87</v>
      </c>
      <c r="D586" s="2">
        <v>2.2200000000000002</v>
      </c>
      <c r="F586" s="6">
        <v>584</v>
      </c>
      <c r="G586" s="7">
        <v>2.8743311210608149</v>
      </c>
      <c r="H586" s="7">
        <v>6.8604067693090807</v>
      </c>
      <c r="I586" s="2">
        <v>2.25</v>
      </c>
    </row>
    <row r="587" spans="1:9" x14ac:dyDescent="0.25">
      <c r="A587" s="6">
        <v>585</v>
      </c>
      <c r="B587" s="2">
        <v>0.52</v>
      </c>
      <c r="C587" s="2">
        <v>2.91</v>
      </c>
      <c r="D587" s="2">
        <v>0.94</v>
      </c>
      <c r="F587" s="6">
        <v>585</v>
      </c>
      <c r="G587" s="7">
        <v>0.52113912458897271</v>
      </c>
      <c r="H587" s="7">
        <v>2.90054556188004</v>
      </c>
      <c r="I587" s="2">
        <v>0.94</v>
      </c>
    </row>
    <row r="588" spans="1:9" x14ac:dyDescent="0.25">
      <c r="A588" s="6">
        <v>586</v>
      </c>
      <c r="B588" s="2">
        <v>0.95</v>
      </c>
      <c r="C588" s="2">
        <v>3.79</v>
      </c>
      <c r="D588" s="2">
        <v>1.32</v>
      </c>
      <c r="F588" s="6">
        <v>586</v>
      </c>
      <c r="G588" s="7">
        <v>0.94176379032945767</v>
      </c>
      <c r="H588" s="7">
        <v>3.7869940717278339</v>
      </c>
      <c r="I588" s="2">
        <v>1.31</v>
      </c>
    </row>
    <row r="589" spans="1:9" x14ac:dyDescent="0.25">
      <c r="A589" s="6">
        <v>587</v>
      </c>
      <c r="B589" s="2">
        <v>1.65</v>
      </c>
      <c r="C589" s="2">
        <v>5.04</v>
      </c>
      <c r="D589" s="2">
        <v>1.74</v>
      </c>
      <c r="F589" s="6">
        <v>587</v>
      </c>
      <c r="G589" s="7">
        <v>1.6369281103476279</v>
      </c>
      <c r="H589" s="7">
        <v>5.0301915983769856</v>
      </c>
      <c r="I589" s="2">
        <v>1.74</v>
      </c>
    </row>
    <row r="590" spans="1:9" x14ac:dyDescent="0.25">
      <c r="A590" s="6">
        <v>588</v>
      </c>
      <c r="B590" s="2">
        <v>2.87</v>
      </c>
      <c r="C590" s="2">
        <v>6.86</v>
      </c>
      <c r="D590" s="2">
        <v>2.25</v>
      </c>
      <c r="F590" s="6">
        <v>588</v>
      </c>
      <c r="G590" s="7">
        <v>2.8597091190575767</v>
      </c>
      <c r="H590" s="7">
        <v>6.8473914376545384</v>
      </c>
      <c r="I590" s="2">
        <v>2.2400000000000002</v>
      </c>
    </row>
    <row r="591" spans="1:9" x14ac:dyDescent="0.25">
      <c r="A591" s="6">
        <v>589</v>
      </c>
      <c r="B591" s="2">
        <v>0.52</v>
      </c>
      <c r="C591" s="2">
        <v>2.9</v>
      </c>
      <c r="D591" s="2">
        <v>0.94</v>
      </c>
      <c r="F591" s="6">
        <v>589</v>
      </c>
      <c r="G591" s="7">
        <v>0.51580984317854939</v>
      </c>
      <c r="H591" s="7">
        <v>2.8892906764125161</v>
      </c>
      <c r="I591" s="2">
        <v>0.93</v>
      </c>
    </row>
    <row r="592" spans="1:9" x14ac:dyDescent="0.25">
      <c r="A592" s="6">
        <v>590</v>
      </c>
      <c r="B592" s="2">
        <v>0.94</v>
      </c>
      <c r="C592" s="2">
        <v>3.79</v>
      </c>
      <c r="D592" s="2">
        <v>1.31</v>
      </c>
      <c r="F592" s="6">
        <v>590</v>
      </c>
      <c r="G592" s="7">
        <v>0.93213311010606992</v>
      </c>
      <c r="H592" s="7">
        <v>3.7722995311201482</v>
      </c>
      <c r="I592" s="2">
        <v>1.31</v>
      </c>
    </row>
    <row r="593" spans="1:9" x14ac:dyDescent="0.25">
      <c r="A593" s="6">
        <v>591</v>
      </c>
      <c r="B593" s="2">
        <v>1.64</v>
      </c>
      <c r="C593" s="2">
        <v>5.03</v>
      </c>
      <c r="D593" s="2">
        <v>1.74</v>
      </c>
      <c r="F593" s="6">
        <v>591</v>
      </c>
      <c r="G593" s="7">
        <v>1.6201885294237135</v>
      </c>
      <c r="H593" s="7">
        <v>5.0106731219001883</v>
      </c>
      <c r="I593" s="2">
        <v>1.73</v>
      </c>
    </row>
    <row r="594" spans="1:9" x14ac:dyDescent="0.25">
      <c r="A594" s="6">
        <v>592</v>
      </c>
      <c r="B594" s="2">
        <v>3.0260328809999999</v>
      </c>
      <c r="C594" s="2">
        <v>6.85</v>
      </c>
      <c r="D594" s="2">
        <v>2.2400000000000002</v>
      </c>
      <c r="F594" s="6">
        <v>592</v>
      </c>
      <c r="G594" s="7">
        <v>2.8304651150511</v>
      </c>
      <c r="H594" s="7">
        <v>6.8208217442165378</v>
      </c>
      <c r="I594" s="2">
        <v>2.23</v>
      </c>
    </row>
    <row r="595" spans="1:9" x14ac:dyDescent="0.25">
      <c r="A595" s="6">
        <v>593</v>
      </c>
      <c r="B595" s="2">
        <v>0.53</v>
      </c>
      <c r="C595" s="2">
        <v>2.78</v>
      </c>
      <c r="D595" s="2">
        <v>0.97</v>
      </c>
      <c r="F595" s="6">
        <v>593</v>
      </c>
      <c r="G595" s="7">
        <v>0.53176160964251729</v>
      </c>
      <c r="H595" s="7">
        <v>2.788391744887893</v>
      </c>
      <c r="I595" s="2">
        <v>0.97</v>
      </c>
    </row>
    <row r="596" spans="1:9" x14ac:dyDescent="0.25">
      <c r="A596" s="6">
        <v>594</v>
      </c>
      <c r="B596" s="2">
        <v>0.97</v>
      </c>
      <c r="C596" s="2">
        <v>3.63</v>
      </c>
      <c r="D596" s="2">
        <v>1.36</v>
      </c>
      <c r="F596" s="6">
        <v>594</v>
      </c>
      <c r="G596" s="7">
        <v>0.97180045365751866</v>
      </c>
      <c r="H596" s="7">
        <v>3.6405644325410558</v>
      </c>
      <c r="I596" s="2">
        <v>1.36</v>
      </c>
    </row>
    <row r="597" spans="1:9" x14ac:dyDescent="0.25">
      <c r="A597" s="6">
        <v>595</v>
      </c>
      <c r="B597" s="2">
        <v>1.72</v>
      </c>
      <c r="C597" s="2">
        <v>4.83</v>
      </c>
      <c r="D597" s="2">
        <v>1.81</v>
      </c>
      <c r="F597" s="6">
        <v>595</v>
      </c>
      <c r="G597" s="7">
        <v>1.726145775391728</v>
      </c>
      <c r="H597" s="7">
        <v>4.8356919168777095</v>
      </c>
      <c r="I597" s="2">
        <v>1.81</v>
      </c>
    </row>
    <row r="598" spans="1:9" x14ac:dyDescent="0.25">
      <c r="A598" s="6">
        <v>596</v>
      </c>
      <c r="B598" s="2">
        <v>3.14</v>
      </c>
      <c r="C598" s="2">
        <v>6.57</v>
      </c>
      <c r="D598" s="2">
        <v>2.33</v>
      </c>
      <c r="F598" s="6">
        <v>596</v>
      </c>
      <c r="G598" s="7">
        <v>3.1594725291688945</v>
      </c>
      <c r="H598" s="7">
        <v>6.5826270787473389</v>
      </c>
      <c r="I598" s="2">
        <v>2.33</v>
      </c>
    </row>
    <row r="599" spans="1:9" x14ac:dyDescent="0.25">
      <c r="A599" s="6">
        <v>597</v>
      </c>
      <c r="B599" s="2">
        <v>0.53</v>
      </c>
      <c r="C599" s="2">
        <v>2.79</v>
      </c>
      <c r="D599" s="2">
        <v>0.97</v>
      </c>
      <c r="F599" s="6">
        <v>597</v>
      </c>
      <c r="G599" s="7">
        <v>0.52920264017577245</v>
      </c>
      <c r="H599" s="7">
        <v>2.7833912766627891</v>
      </c>
      <c r="I599" s="2">
        <v>0.97</v>
      </c>
    </row>
    <row r="600" spans="1:9" x14ac:dyDescent="0.25">
      <c r="A600" s="6">
        <v>598</v>
      </c>
      <c r="B600" s="2">
        <v>0.97</v>
      </c>
      <c r="C600" s="2">
        <v>3.64</v>
      </c>
      <c r="D600" s="2">
        <v>1.36</v>
      </c>
      <c r="F600" s="6">
        <v>598</v>
      </c>
      <c r="G600" s="7">
        <v>0.96712390754440192</v>
      </c>
      <c r="H600" s="7">
        <v>3.6340357491881017</v>
      </c>
      <c r="I600" s="2">
        <v>1.36</v>
      </c>
    </row>
    <row r="601" spans="1:9" x14ac:dyDescent="0.25">
      <c r="A601" s="6">
        <v>599</v>
      </c>
      <c r="B601" s="2">
        <v>1.73</v>
      </c>
      <c r="C601" s="2">
        <v>4.84</v>
      </c>
      <c r="D601" s="2">
        <v>1.81</v>
      </c>
      <c r="F601" s="6">
        <v>599</v>
      </c>
      <c r="G601" s="7">
        <v>1.7178391314853589</v>
      </c>
      <c r="H601" s="7">
        <v>4.8270199919872887</v>
      </c>
      <c r="I601" s="2">
        <v>1.81</v>
      </c>
    </row>
    <row r="602" spans="1:9" x14ac:dyDescent="0.25">
      <c r="A602" s="6">
        <v>600</v>
      </c>
      <c r="B602" s="2">
        <v>3.16</v>
      </c>
      <c r="C602" s="2">
        <v>6.58</v>
      </c>
      <c r="D602" s="2">
        <v>2.33</v>
      </c>
      <c r="F602" s="6">
        <v>600</v>
      </c>
      <c r="G602" s="7">
        <v>3.1442683595061056</v>
      </c>
      <c r="H602" s="7">
        <v>6.570822346644924</v>
      </c>
      <c r="I602" s="2">
        <v>2.33</v>
      </c>
    </row>
    <row r="603" spans="1:9" x14ac:dyDescent="0.25">
      <c r="A603" s="6">
        <v>601</v>
      </c>
      <c r="B603" s="2">
        <v>0.52</v>
      </c>
      <c r="C603" s="2">
        <v>2.78</v>
      </c>
      <c r="D603" s="2">
        <v>0.97</v>
      </c>
      <c r="F603" s="6">
        <v>601</v>
      </c>
      <c r="G603" s="7">
        <v>0.52664367070902751</v>
      </c>
      <c r="H603" s="7">
        <v>2.7783208106322599</v>
      </c>
      <c r="I603" s="2">
        <v>0.97</v>
      </c>
    </row>
    <row r="604" spans="1:9" x14ac:dyDescent="0.25">
      <c r="A604" s="6">
        <v>602</v>
      </c>
      <c r="B604" s="2">
        <v>0.97</v>
      </c>
      <c r="C604" s="2">
        <v>3.63</v>
      </c>
      <c r="D604" s="2">
        <v>1.36</v>
      </c>
      <c r="F604" s="6">
        <v>602</v>
      </c>
      <c r="G604" s="7">
        <v>0.96244736143128506</v>
      </c>
      <c r="H604" s="7">
        <v>3.627415675691974</v>
      </c>
      <c r="I604" s="2">
        <v>1.36</v>
      </c>
    </row>
    <row r="605" spans="1:9" x14ac:dyDescent="0.25">
      <c r="A605" s="6">
        <v>603</v>
      </c>
      <c r="B605" s="2">
        <v>1.72</v>
      </c>
      <c r="C605" s="2">
        <v>4.83</v>
      </c>
      <c r="D605" s="2">
        <v>1.81</v>
      </c>
      <c r="F605" s="6">
        <v>603</v>
      </c>
      <c r="G605" s="7">
        <v>1.7095324875789895</v>
      </c>
      <c r="H605" s="7">
        <v>4.8182266753223733</v>
      </c>
      <c r="I605" s="2">
        <v>1.8</v>
      </c>
    </row>
    <row r="606" spans="1:9" x14ac:dyDescent="0.25">
      <c r="A606" s="6">
        <v>604</v>
      </c>
      <c r="B606" s="2">
        <v>3.14</v>
      </c>
      <c r="C606" s="2">
        <v>6.57</v>
      </c>
      <c r="D606" s="2">
        <v>2.33</v>
      </c>
      <c r="F606" s="6">
        <v>604</v>
      </c>
      <c r="G606" s="7">
        <v>3.1290641898433167</v>
      </c>
      <c r="H606" s="7">
        <v>6.5588523689487763</v>
      </c>
      <c r="I606" s="2">
        <v>2.3199999999999998</v>
      </c>
    </row>
    <row r="607" spans="1:9" x14ac:dyDescent="0.25">
      <c r="A607" s="6">
        <v>605</v>
      </c>
      <c r="B607" s="2">
        <v>0.53</v>
      </c>
      <c r="C607" s="2">
        <v>2.78</v>
      </c>
      <c r="D607" s="2">
        <v>0.97</v>
      </c>
      <c r="F607" s="6">
        <v>605</v>
      </c>
      <c r="G607" s="7">
        <v>0.52152573177553774</v>
      </c>
      <c r="H607" s="7">
        <v>2.7679698851549239</v>
      </c>
      <c r="I607" s="2">
        <v>0.97</v>
      </c>
    </row>
    <row r="608" spans="1:9" x14ac:dyDescent="0.25">
      <c r="A608" s="6">
        <v>606</v>
      </c>
      <c r="B608" s="2">
        <v>0.96</v>
      </c>
      <c r="C608" s="2">
        <v>3.63</v>
      </c>
      <c r="D608" s="2">
        <v>1.36</v>
      </c>
      <c r="F608" s="6">
        <v>606</v>
      </c>
      <c r="G608" s="7">
        <v>0.95309426920505169</v>
      </c>
      <c r="H608" s="7">
        <v>3.6139013582701986</v>
      </c>
      <c r="I608" s="2">
        <v>1.36</v>
      </c>
    </row>
    <row r="609" spans="1:9" x14ac:dyDescent="0.25">
      <c r="A609" s="6">
        <v>607</v>
      </c>
      <c r="B609" s="2">
        <v>1.71</v>
      </c>
      <c r="C609" s="2">
        <v>4.82</v>
      </c>
      <c r="D609" s="2">
        <v>1.78</v>
      </c>
      <c r="F609" s="6">
        <v>607</v>
      </c>
      <c r="G609" s="7">
        <v>1.6929191997662509</v>
      </c>
      <c r="H609" s="7">
        <v>4.800275866669061</v>
      </c>
      <c r="I609" s="2">
        <v>1.8</v>
      </c>
    </row>
    <row r="610" spans="1:9" x14ac:dyDescent="0.25">
      <c r="A610" s="6">
        <v>608</v>
      </c>
      <c r="B610" s="2">
        <v>3.13</v>
      </c>
      <c r="C610" s="2">
        <v>6.56</v>
      </c>
      <c r="D610" s="2">
        <v>2.29</v>
      </c>
      <c r="F610" s="6">
        <v>608</v>
      </c>
      <c r="G610" s="7">
        <v>3.0986558505177393</v>
      </c>
      <c r="H610" s="7">
        <v>6.5344166767752769</v>
      </c>
      <c r="I610" s="2">
        <v>2.3199999999999998</v>
      </c>
    </row>
    <row r="611" spans="1:9" x14ac:dyDescent="0.25">
      <c r="A611" s="6">
        <v>609</v>
      </c>
      <c r="B611" s="2">
        <v>0.54</v>
      </c>
      <c r="C611" s="2">
        <v>2.67</v>
      </c>
      <c r="D611" s="2">
        <v>1.01</v>
      </c>
      <c r="F611" s="6">
        <v>609</v>
      </c>
      <c r="G611" s="7">
        <v>0.53920644666328887</v>
      </c>
      <c r="H611" s="7">
        <v>2.6723490606882279</v>
      </c>
      <c r="I611" s="2">
        <v>1.01</v>
      </c>
    </row>
    <row r="612" spans="1:9" x14ac:dyDescent="0.25">
      <c r="A612" s="6">
        <v>610</v>
      </c>
      <c r="B612" s="2">
        <v>1</v>
      </c>
      <c r="C612" s="2">
        <v>3.48</v>
      </c>
      <c r="D612" s="2">
        <v>1.41</v>
      </c>
      <c r="F612" s="6">
        <v>610</v>
      </c>
      <c r="G612" s="7">
        <v>1.0004932344828856</v>
      </c>
      <c r="H612" s="7">
        <v>3.4890574323039414</v>
      </c>
      <c r="I612" s="2">
        <v>1.41</v>
      </c>
    </row>
    <row r="613" spans="1:9" x14ac:dyDescent="0.25">
      <c r="A613" s="6">
        <v>611</v>
      </c>
      <c r="B613" s="2">
        <v>1.82</v>
      </c>
      <c r="C613" s="2">
        <v>4.63</v>
      </c>
      <c r="D613" s="2">
        <v>1.88</v>
      </c>
      <c r="F613" s="6">
        <v>611</v>
      </c>
      <c r="G613" s="7">
        <v>1.8322101020924424</v>
      </c>
      <c r="H613" s="7">
        <v>4.6344480740690752</v>
      </c>
      <c r="I613" s="2">
        <v>1.9</v>
      </c>
    </row>
    <row r="614" spans="1:9" x14ac:dyDescent="0.25">
      <c r="A614" s="6">
        <v>612</v>
      </c>
      <c r="B614" s="2">
        <v>3.59</v>
      </c>
      <c r="C614" s="2">
        <v>6.3</v>
      </c>
      <c r="D614" s="2">
        <v>2.42</v>
      </c>
      <c r="F614" s="6">
        <v>612</v>
      </c>
      <c r="G614" s="7">
        <v>3.6021818377322212</v>
      </c>
      <c r="H614" s="7">
        <v>6.3086821724393634</v>
      </c>
      <c r="I614" s="2">
        <v>2.4500000000000002</v>
      </c>
    </row>
    <row r="615" spans="1:9" x14ac:dyDescent="0.25">
      <c r="A615" s="6">
        <v>613</v>
      </c>
      <c r="B615" s="2">
        <v>0.53</v>
      </c>
      <c r="C615" s="2">
        <v>2.67</v>
      </c>
      <c r="D615" s="2">
        <v>1.01</v>
      </c>
      <c r="F615" s="6">
        <v>613</v>
      </c>
      <c r="G615" s="7">
        <v>0.53673336636587554</v>
      </c>
      <c r="H615" s="7">
        <v>2.6677397487768073</v>
      </c>
      <c r="I615" s="2">
        <v>1.01</v>
      </c>
    </row>
    <row r="616" spans="1:9" x14ac:dyDescent="0.25">
      <c r="A616" s="6">
        <v>614</v>
      </c>
      <c r="B616" s="2">
        <v>1</v>
      </c>
      <c r="C616" s="2">
        <v>3.49</v>
      </c>
      <c r="D616" s="2">
        <v>1.41</v>
      </c>
      <c r="F616" s="6">
        <v>614</v>
      </c>
      <c r="G616" s="7">
        <v>0.9959044538382803</v>
      </c>
      <c r="H616" s="7">
        <v>3.4830394482692486</v>
      </c>
      <c r="I616" s="2">
        <v>1.41</v>
      </c>
    </row>
    <row r="617" spans="1:9" x14ac:dyDescent="0.25">
      <c r="A617" s="6">
        <v>615</v>
      </c>
      <c r="B617" s="2">
        <v>1.83</v>
      </c>
      <c r="C617" s="2">
        <v>4.63</v>
      </c>
      <c r="D617" s="2">
        <v>1.9</v>
      </c>
      <c r="F617" s="6">
        <v>615</v>
      </c>
      <c r="G617" s="7">
        <v>1.8238066367180088</v>
      </c>
      <c r="H617" s="7">
        <v>4.6264545012888911</v>
      </c>
      <c r="I617" s="2">
        <v>1.88</v>
      </c>
    </row>
    <row r="618" spans="1:9" x14ac:dyDescent="0.25">
      <c r="A618" s="6">
        <v>616</v>
      </c>
      <c r="B618" s="2">
        <v>3.6</v>
      </c>
      <c r="C618" s="2">
        <v>6.31</v>
      </c>
      <c r="D618" s="2">
        <v>2.4500000000000002</v>
      </c>
      <c r="F618" s="6">
        <v>616</v>
      </c>
      <c r="G618" s="7">
        <v>3.5856603643972433</v>
      </c>
      <c r="H618" s="7">
        <v>6.2978008529625944</v>
      </c>
      <c r="I618" s="2">
        <v>2.42</v>
      </c>
    </row>
    <row r="619" spans="1:9" x14ac:dyDescent="0.25">
      <c r="A619" s="6">
        <v>617</v>
      </c>
      <c r="B619" s="2">
        <v>0.53</v>
      </c>
      <c r="C619" s="2">
        <v>2.67</v>
      </c>
      <c r="D619" s="2">
        <v>1.01</v>
      </c>
      <c r="F619" s="6">
        <v>617</v>
      </c>
      <c r="G619" s="7">
        <v>0.53426028606846221</v>
      </c>
      <c r="H619" s="7">
        <v>2.6630659145639144</v>
      </c>
      <c r="I619" s="2">
        <v>1.01</v>
      </c>
    </row>
    <row r="620" spans="1:9" x14ac:dyDescent="0.25">
      <c r="A620" s="6">
        <v>618</v>
      </c>
      <c r="B620" s="2">
        <v>1</v>
      </c>
      <c r="C620" s="2">
        <v>3.48</v>
      </c>
      <c r="D620" s="2">
        <v>1.41</v>
      </c>
      <c r="F620" s="6">
        <v>618</v>
      </c>
      <c r="G620" s="7">
        <v>0.99131567319367497</v>
      </c>
      <c r="H620" s="7">
        <v>3.4769372229882252</v>
      </c>
      <c r="I620" s="2">
        <v>1.41</v>
      </c>
    </row>
    <row r="621" spans="1:9" x14ac:dyDescent="0.25">
      <c r="A621" s="6">
        <v>619</v>
      </c>
      <c r="B621" s="2">
        <v>1.82</v>
      </c>
      <c r="C621" s="2">
        <v>4.63</v>
      </c>
      <c r="D621" s="2">
        <v>1.88</v>
      </c>
      <c r="F621" s="6">
        <v>619</v>
      </c>
      <c r="G621" s="7">
        <v>1.8154031713435748</v>
      </c>
      <c r="H621" s="7">
        <v>4.6183490324767895</v>
      </c>
      <c r="I621" s="2">
        <v>1.86</v>
      </c>
    </row>
    <row r="622" spans="1:9" x14ac:dyDescent="0.25">
      <c r="A622" s="6">
        <v>620</v>
      </c>
      <c r="B622" s="2">
        <v>3.59</v>
      </c>
      <c r="C622" s="2">
        <v>6.3</v>
      </c>
      <c r="D622" s="2">
        <v>2.42</v>
      </c>
      <c r="F622" s="6">
        <v>620</v>
      </c>
      <c r="G622" s="7">
        <v>3.5691388910622659</v>
      </c>
      <c r="H622" s="7">
        <v>6.2867672140530804</v>
      </c>
      <c r="I622" s="2">
        <v>2.4</v>
      </c>
    </row>
    <row r="623" spans="1:9" x14ac:dyDescent="0.25">
      <c r="A623" s="6">
        <v>621</v>
      </c>
      <c r="B623" s="2">
        <v>0.53</v>
      </c>
      <c r="C623" s="2">
        <v>2.66</v>
      </c>
      <c r="D623" s="2">
        <v>1.01</v>
      </c>
      <c r="F623" s="6">
        <v>621</v>
      </c>
      <c r="G623" s="7">
        <v>0.52931412547363577</v>
      </c>
      <c r="H623" s="7">
        <v>2.6535246792337137</v>
      </c>
      <c r="I623" s="2">
        <v>1</v>
      </c>
    </row>
    <row r="624" spans="1:9" x14ac:dyDescent="0.25">
      <c r="A624" s="6">
        <v>622</v>
      </c>
      <c r="B624" s="2">
        <v>0.99</v>
      </c>
      <c r="C624" s="2">
        <v>3.48</v>
      </c>
      <c r="D624" s="2">
        <v>1.41</v>
      </c>
      <c r="F624" s="6">
        <v>622</v>
      </c>
      <c r="G624" s="7">
        <v>0.98213811190446443</v>
      </c>
      <c r="H624" s="7">
        <v>3.4644800486871912</v>
      </c>
      <c r="I624" s="2">
        <v>1.4</v>
      </c>
    </row>
    <row r="625" spans="1:9" x14ac:dyDescent="0.25">
      <c r="A625" s="6">
        <v>623</v>
      </c>
      <c r="B625" s="2">
        <v>1.82</v>
      </c>
      <c r="C625" s="2">
        <v>4.62</v>
      </c>
      <c r="D625" s="2">
        <v>1.86</v>
      </c>
      <c r="F625" s="6">
        <v>623</v>
      </c>
      <c r="G625" s="7">
        <v>1.7985962405947074</v>
      </c>
      <c r="H625" s="7">
        <v>4.6018024067568311</v>
      </c>
      <c r="I625" s="2">
        <v>1.86</v>
      </c>
    </row>
    <row r="626" spans="1:9" x14ac:dyDescent="0.25">
      <c r="A626" s="6">
        <v>624</v>
      </c>
      <c r="B626" s="2">
        <v>3.9873814670000001</v>
      </c>
      <c r="C626" s="2">
        <v>6.29</v>
      </c>
      <c r="D626" s="2">
        <v>2.4</v>
      </c>
      <c r="F626" s="6">
        <v>624</v>
      </c>
      <c r="G626" s="7">
        <v>3.536095944392311</v>
      </c>
      <c r="H626" s="7">
        <v>6.264242977935818</v>
      </c>
      <c r="I626" s="2">
        <v>2.39</v>
      </c>
    </row>
    <row r="627" spans="1:9" x14ac:dyDescent="0.25">
      <c r="A627" s="6">
        <v>625</v>
      </c>
      <c r="B627" s="2">
        <v>0.55000000000000004</v>
      </c>
      <c r="C627" s="2">
        <v>2.56</v>
      </c>
      <c r="D627" s="2">
        <v>1.05</v>
      </c>
      <c r="F627" s="6">
        <v>625</v>
      </c>
      <c r="G627" s="7">
        <v>0.54869570614002705</v>
      </c>
      <c r="H627" s="7">
        <v>2.5629113959258687</v>
      </c>
      <c r="I627" s="2">
        <v>1.05</v>
      </c>
    </row>
    <row r="628" spans="1:9" x14ac:dyDescent="0.25">
      <c r="A628" s="6">
        <v>626</v>
      </c>
      <c r="B628" s="2">
        <v>1.03</v>
      </c>
      <c r="C628" s="2">
        <v>3.34</v>
      </c>
      <c r="D628" s="2">
        <v>1.47</v>
      </c>
      <c r="F628" s="6">
        <v>626</v>
      </c>
      <c r="G628" s="7">
        <v>1.0378220766683017</v>
      </c>
      <c r="H628" s="7">
        <v>3.3461740405980831</v>
      </c>
      <c r="I628" s="2">
        <v>1.47</v>
      </c>
    </row>
    <row r="629" spans="1:9" x14ac:dyDescent="0.25">
      <c r="A629" s="6">
        <v>627</v>
      </c>
      <c r="B629" s="2">
        <v>1.97</v>
      </c>
      <c r="C629" s="2">
        <v>4.4400000000000004</v>
      </c>
      <c r="D629" s="2">
        <v>1.93</v>
      </c>
      <c r="F629" s="6">
        <v>627</v>
      </c>
      <c r="G629" s="7">
        <v>1.979406033695124</v>
      </c>
      <c r="H629" s="7">
        <v>4.4446588050886531</v>
      </c>
      <c r="I629" s="2">
        <v>1.91</v>
      </c>
    </row>
    <row r="630" spans="1:9" x14ac:dyDescent="0.25">
      <c r="A630" s="6">
        <v>628</v>
      </c>
      <c r="B630" s="2">
        <v>4.32</v>
      </c>
      <c r="C630" s="2">
        <v>6.04</v>
      </c>
      <c r="D630" s="2">
        <v>2.4900000000000002</v>
      </c>
      <c r="F630" s="6">
        <v>628</v>
      </c>
      <c r="G630" s="7">
        <v>4.3347456918354856</v>
      </c>
      <c r="H630" s="7">
        <v>6.0503299029563165</v>
      </c>
      <c r="I630" s="2">
        <v>2.4700000000000002</v>
      </c>
    </row>
    <row r="631" spans="1:9" x14ac:dyDescent="0.25">
      <c r="A631" s="6">
        <v>629</v>
      </c>
      <c r="B631" s="2">
        <v>0.55000000000000004</v>
      </c>
      <c r="C631" s="2">
        <v>2.56</v>
      </c>
      <c r="D631" s="2">
        <v>1.05</v>
      </c>
      <c r="F631" s="6">
        <v>629</v>
      </c>
      <c r="G631" s="7">
        <v>0.5462918616922845</v>
      </c>
      <c r="H631" s="7">
        <v>2.5586534842861295</v>
      </c>
      <c r="I631" s="2">
        <v>1.05</v>
      </c>
    </row>
    <row r="632" spans="1:9" x14ac:dyDescent="0.25">
      <c r="A632" s="6">
        <v>630</v>
      </c>
      <c r="B632" s="2">
        <v>1.04</v>
      </c>
      <c r="C632" s="2">
        <v>3.35</v>
      </c>
      <c r="D632" s="2">
        <v>1.47</v>
      </c>
      <c r="F632" s="6">
        <v>630</v>
      </c>
      <c r="G632" s="7">
        <v>1.0332753619613577</v>
      </c>
      <c r="H632" s="7">
        <v>3.3406148498204762</v>
      </c>
      <c r="I632" s="2">
        <v>1.47</v>
      </c>
    </row>
    <row r="633" spans="1:9" x14ac:dyDescent="0.25">
      <c r="A633" s="6">
        <v>631</v>
      </c>
      <c r="B633" s="2">
        <v>1.98</v>
      </c>
      <c r="C633" s="2">
        <v>4.4400000000000004</v>
      </c>
      <c r="D633" s="2">
        <v>1.91</v>
      </c>
      <c r="F633" s="6">
        <v>631</v>
      </c>
      <c r="G633" s="7">
        <v>1.9707342249846111</v>
      </c>
      <c r="H633" s="7">
        <v>4.4372746385931041</v>
      </c>
      <c r="I633" s="2">
        <v>1.93</v>
      </c>
    </row>
    <row r="634" spans="1:9" x14ac:dyDescent="0.25">
      <c r="A634" s="6">
        <v>632</v>
      </c>
      <c r="B634" s="2">
        <v>4.33</v>
      </c>
      <c r="C634" s="2">
        <v>6.05</v>
      </c>
      <c r="D634" s="2">
        <v>2.4700000000000002</v>
      </c>
      <c r="F634" s="6">
        <v>632</v>
      </c>
      <c r="G634" s="7">
        <v>4.3157551033415498</v>
      </c>
      <c r="H634" s="7">
        <v>6.0402781430090116</v>
      </c>
      <c r="I634" s="2">
        <v>2.4900000000000002</v>
      </c>
    </row>
    <row r="635" spans="1:9" x14ac:dyDescent="0.25">
      <c r="A635" s="6">
        <v>633</v>
      </c>
      <c r="B635" s="2">
        <v>0.55000000000000004</v>
      </c>
      <c r="C635" s="2">
        <v>2.56</v>
      </c>
      <c r="D635" s="2">
        <v>1.05</v>
      </c>
      <c r="F635" s="6">
        <v>633</v>
      </c>
      <c r="G635" s="7">
        <v>0.54388801724454194</v>
      </c>
      <c r="H635" s="7">
        <v>2.5543359693338479</v>
      </c>
      <c r="I635" s="2">
        <v>1.05</v>
      </c>
    </row>
    <row r="636" spans="1:9" x14ac:dyDescent="0.25">
      <c r="A636" s="6">
        <v>634</v>
      </c>
      <c r="B636" s="2">
        <v>1.03</v>
      </c>
      <c r="C636" s="2">
        <v>3.34</v>
      </c>
      <c r="D636" s="2">
        <v>1.47</v>
      </c>
      <c r="F636" s="6">
        <v>634</v>
      </c>
      <c r="G636" s="7">
        <v>1.0287286472544139</v>
      </c>
      <c r="H636" s="7">
        <v>3.3349778400993504</v>
      </c>
      <c r="I636" s="2">
        <v>1.47</v>
      </c>
    </row>
    <row r="637" spans="1:9" x14ac:dyDescent="0.25">
      <c r="A637" s="6">
        <v>635</v>
      </c>
      <c r="B637" s="2">
        <v>1.97</v>
      </c>
      <c r="C637" s="2">
        <v>4.4400000000000004</v>
      </c>
      <c r="D637" s="2">
        <v>1.93</v>
      </c>
      <c r="F637" s="6">
        <v>635</v>
      </c>
      <c r="G637" s="7">
        <v>1.9620624162740978</v>
      </c>
      <c r="H637" s="7">
        <v>4.4297871066872938</v>
      </c>
      <c r="I637" s="2">
        <v>1.93</v>
      </c>
    </row>
    <row r="638" spans="1:9" x14ac:dyDescent="0.25">
      <c r="A638" s="6">
        <v>636</v>
      </c>
      <c r="B638" s="2">
        <v>4.32</v>
      </c>
      <c r="C638" s="2">
        <v>6.04</v>
      </c>
      <c r="D638" s="2">
        <v>2.4900000000000002</v>
      </c>
      <c r="F638" s="6">
        <v>636</v>
      </c>
      <c r="G638" s="7">
        <v>4.2967645148476139</v>
      </c>
      <c r="H638" s="7">
        <v>6.0300856760108257</v>
      </c>
      <c r="I638" s="2">
        <v>2.4900000000000002</v>
      </c>
    </row>
    <row r="639" spans="1:9" x14ac:dyDescent="0.25">
      <c r="A639" s="6">
        <v>637</v>
      </c>
      <c r="B639" s="2">
        <v>0.54</v>
      </c>
      <c r="C639" s="2">
        <v>2.5499999999999998</v>
      </c>
      <c r="D639" s="2">
        <v>1.05</v>
      </c>
      <c r="F639" s="6">
        <v>637</v>
      </c>
      <c r="G639" s="7">
        <v>0.53908032834905684</v>
      </c>
      <c r="H639" s="7">
        <v>2.5455221294916597</v>
      </c>
      <c r="I639" s="2">
        <v>1.04</v>
      </c>
    </row>
    <row r="640" spans="1:9" x14ac:dyDescent="0.25">
      <c r="A640" s="6">
        <v>638</v>
      </c>
      <c r="B640" s="2">
        <v>1.03</v>
      </c>
      <c r="C640" s="2">
        <v>3.33</v>
      </c>
      <c r="D640" s="2">
        <v>1.38</v>
      </c>
      <c r="F640" s="6">
        <v>638</v>
      </c>
      <c r="G640" s="7">
        <v>1.0196352178405266</v>
      </c>
      <c r="H640" s="7">
        <v>3.3234703638265448</v>
      </c>
      <c r="I640" s="2">
        <v>1.46</v>
      </c>
    </row>
    <row r="641" spans="1:9" x14ac:dyDescent="0.25">
      <c r="A641" s="6">
        <v>639</v>
      </c>
      <c r="B641" s="2">
        <v>1.96</v>
      </c>
      <c r="C641" s="2">
        <v>4.43</v>
      </c>
      <c r="D641" s="2">
        <v>1.93</v>
      </c>
      <c r="F641" s="6">
        <v>639</v>
      </c>
      <c r="G641" s="7">
        <v>1.9447187988530721</v>
      </c>
      <c r="H641" s="7">
        <v>4.4145019466448918</v>
      </c>
      <c r="I641" s="2">
        <v>1.92</v>
      </c>
    </row>
    <row r="642" spans="1:9" x14ac:dyDescent="0.25">
      <c r="A642" s="6">
        <v>640</v>
      </c>
      <c r="B642" s="2">
        <v>4.3</v>
      </c>
      <c r="C642" s="2">
        <v>6.03</v>
      </c>
      <c r="D642" s="2">
        <v>2.4900000000000002</v>
      </c>
      <c r="F642" s="6">
        <v>640</v>
      </c>
      <c r="G642" s="7">
        <v>4.2587833378597431</v>
      </c>
      <c r="H642" s="7">
        <v>6.0092786208618136</v>
      </c>
      <c r="I642" s="2">
        <v>2.48</v>
      </c>
    </row>
    <row r="643" spans="1:9" x14ac:dyDescent="0.25">
      <c r="A643" s="6">
        <v>641</v>
      </c>
      <c r="B643" s="2">
        <v>0.44</v>
      </c>
      <c r="C643" s="2">
        <v>2.6</v>
      </c>
      <c r="D643" s="2">
        <v>0.88</v>
      </c>
      <c r="F643" s="6">
        <v>641</v>
      </c>
      <c r="G643" s="7">
        <v>0.42836118003478457</v>
      </c>
      <c r="H643" s="7">
        <v>2.6051202783650358</v>
      </c>
      <c r="I643" s="2">
        <v>0.87</v>
      </c>
    </row>
    <row r="644" spans="1:9" x14ac:dyDescent="0.25">
      <c r="A644" s="6">
        <v>642</v>
      </c>
      <c r="B644" s="2">
        <v>0.77</v>
      </c>
      <c r="C644" s="2">
        <v>3.39</v>
      </c>
      <c r="D644" s="2">
        <v>1.23</v>
      </c>
      <c r="F644" s="6">
        <v>642</v>
      </c>
      <c r="G644" s="7">
        <v>0.77410240280411724</v>
      </c>
      <c r="H644" s="7">
        <v>3.4012825655845957</v>
      </c>
      <c r="I644" s="2">
        <v>1.22</v>
      </c>
    </row>
    <row r="645" spans="1:9" x14ac:dyDescent="0.25">
      <c r="A645" s="6">
        <v>643</v>
      </c>
      <c r="B645" s="2">
        <v>1.3402446065</v>
      </c>
      <c r="C645" s="2">
        <v>4.5</v>
      </c>
      <c r="D645" s="2">
        <v>1.63</v>
      </c>
      <c r="F645" s="6">
        <v>643</v>
      </c>
      <c r="G645" s="7">
        <v>1.3455072242631185</v>
      </c>
      <c r="H645" s="7">
        <v>4.5178584019551007</v>
      </c>
      <c r="I645" s="2">
        <v>1.63</v>
      </c>
    </row>
    <row r="646" spans="1:9" x14ac:dyDescent="0.25">
      <c r="A646" s="6">
        <v>644</v>
      </c>
      <c r="B646" s="2">
        <v>2.34</v>
      </c>
      <c r="C646" s="2">
        <v>6.13</v>
      </c>
      <c r="D646" s="2">
        <v>2.1</v>
      </c>
      <c r="F646" s="6">
        <v>644</v>
      </c>
      <c r="G646" s="7">
        <v>2.3505975947630064</v>
      </c>
      <c r="H646" s="7">
        <v>6.149973481738642</v>
      </c>
      <c r="I646" s="2">
        <v>2.1</v>
      </c>
    </row>
    <row r="647" spans="1:9" x14ac:dyDescent="0.25">
      <c r="A647" s="6">
        <v>645</v>
      </c>
      <c r="B647" s="2">
        <v>0.43</v>
      </c>
      <c r="C647" s="2">
        <v>2.61</v>
      </c>
      <c r="D647" s="2">
        <v>0.87</v>
      </c>
      <c r="F647" s="6">
        <v>645</v>
      </c>
      <c r="G647" s="7">
        <v>0.42569653932957296</v>
      </c>
      <c r="H647" s="7">
        <v>2.5961510955463467</v>
      </c>
      <c r="I647" s="2">
        <v>0.88</v>
      </c>
    </row>
    <row r="648" spans="1:9" x14ac:dyDescent="0.25">
      <c r="A648" s="6">
        <v>646</v>
      </c>
      <c r="B648" s="2">
        <v>0.77</v>
      </c>
      <c r="C648" s="2">
        <v>3.4</v>
      </c>
      <c r="D648" s="2">
        <v>1.22</v>
      </c>
      <c r="F648" s="6">
        <v>646</v>
      </c>
      <c r="G648" s="7">
        <v>0.76928706269242342</v>
      </c>
      <c r="H648" s="7">
        <v>3.389572271283753</v>
      </c>
      <c r="I648" s="2">
        <v>1.23</v>
      </c>
    </row>
    <row r="649" spans="1:9" x14ac:dyDescent="0.25">
      <c r="A649" s="6">
        <v>647</v>
      </c>
      <c r="B649" s="2">
        <v>1.35</v>
      </c>
      <c r="C649" s="2">
        <v>4.5199999999999996</v>
      </c>
      <c r="D649" s="2">
        <v>1.63</v>
      </c>
      <c r="F649" s="6">
        <v>647</v>
      </c>
      <c r="G649" s="7">
        <v>1.337137433801161</v>
      </c>
      <c r="H649" s="7">
        <v>4.5023038426157074</v>
      </c>
      <c r="I649" s="2">
        <v>1.63</v>
      </c>
    </row>
    <row r="650" spans="1:9" x14ac:dyDescent="0.25">
      <c r="A650" s="6">
        <v>648</v>
      </c>
      <c r="B650" s="2">
        <v>2.35</v>
      </c>
      <c r="C650" s="2">
        <v>6.15</v>
      </c>
      <c r="D650" s="2">
        <v>2.1</v>
      </c>
      <c r="F650" s="6">
        <v>648</v>
      </c>
      <c r="G650" s="7">
        <v>2.3359755927597683</v>
      </c>
      <c r="H650" s="7">
        <v>6.1287997044870126</v>
      </c>
      <c r="I650" s="2">
        <v>2.1</v>
      </c>
    </row>
    <row r="651" spans="1:9" x14ac:dyDescent="0.25">
      <c r="A651" s="6">
        <v>649</v>
      </c>
      <c r="B651" s="2">
        <v>0.43</v>
      </c>
      <c r="C651" s="2">
        <v>2.6</v>
      </c>
      <c r="D651" s="2">
        <v>0.88</v>
      </c>
      <c r="F651" s="6">
        <v>649</v>
      </c>
      <c r="G651" s="7">
        <v>0.42303189862436119</v>
      </c>
      <c r="H651" s="7">
        <v>2.587105801921453</v>
      </c>
      <c r="I651" s="2">
        <v>0.88</v>
      </c>
    </row>
    <row r="652" spans="1:9" x14ac:dyDescent="0.25">
      <c r="A652" s="6">
        <v>650</v>
      </c>
      <c r="B652" s="2">
        <v>0.77</v>
      </c>
      <c r="C652" s="2">
        <v>3.39</v>
      </c>
      <c r="D652" s="2">
        <v>1.23</v>
      </c>
      <c r="F652" s="6">
        <v>650</v>
      </c>
      <c r="G652" s="7">
        <v>0.76447172258072948</v>
      </c>
      <c r="H652" s="7">
        <v>3.3777626056178538</v>
      </c>
      <c r="I652" s="2">
        <v>1.23</v>
      </c>
    </row>
    <row r="653" spans="1:9" x14ac:dyDescent="0.25">
      <c r="A653" s="6">
        <v>651</v>
      </c>
      <c r="B653" s="2">
        <v>1.34</v>
      </c>
      <c r="C653" s="2">
        <v>4.5</v>
      </c>
      <c r="D653" s="2">
        <v>1.63</v>
      </c>
      <c r="F653" s="6">
        <v>651</v>
      </c>
      <c r="G653" s="7">
        <v>1.3287676433392039</v>
      </c>
      <c r="H653" s="7">
        <v>4.4866172901978567</v>
      </c>
      <c r="I653" s="2">
        <v>1.62</v>
      </c>
    </row>
    <row r="654" spans="1:9" x14ac:dyDescent="0.25">
      <c r="A654" s="6">
        <v>652</v>
      </c>
      <c r="B654" s="2">
        <v>2.34</v>
      </c>
      <c r="C654" s="2">
        <v>6.13</v>
      </c>
      <c r="D654" s="2">
        <v>2.1</v>
      </c>
      <c r="F654" s="6">
        <v>652</v>
      </c>
      <c r="G654" s="7">
        <v>2.3213535907565297</v>
      </c>
      <c r="H654" s="7">
        <v>6.1074462505257436</v>
      </c>
      <c r="I654" s="2">
        <v>2.09</v>
      </c>
    </row>
    <row r="655" spans="1:9" x14ac:dyDescent="0.25">
      <c r="A655" s="6">
        <v>653</v>
      </c>
      <c r="B655" s="2">
        <v>0.42</v>
      </c>
      <c r="C655" s="2">
        <v>2.59</v>
      </c>
      <c r="D655" s="2">
        <v>0.88</v>
      </c>
      <c r="F655" s="6">
        <v>653</v>
      </c>
      <c r="G655" s="7">
        <v>0.41770261721393792</v>
      </c>
      <c r="H655" s="7">
        <v>2.5687868822530526</v>
      </c>
      <c r="I655" s="2">
        <v>0.87</v>
      </c>
    </row>
    <row r="656" spans="1:9" x14ac:dyDescent="0.25">
      <c r="A656" s="6">
        <v>654</v>
      </c>
      <c r="B656" s="2">
        <v>0.76</v>
      </c>
      <c r="C656" s="2">
        <v>3.38</v>
      </c>
      <c r="D656" s="2">
        <v>1.23</v>
      </c>
      <c r="F656" s="6">
        <v>654</v>
      </c>
      <c r="G656" s="7">
        <v>0.75484104235734184</v>
      </c>
      <c r="H656" s="7">
        <v>3.3538451601908892</v>
      </c>
      <c r="I656" s="2">
        <v>1.22</v>
      </c>
    </row>
    <row r="657" spans="1:9" x14ac:dyDescent="0.25">
      <c r="A657" s="6">
        <v>655</v>
      </c>
      <c r="B657" s="2">
        <v>1.33</v>
      </c>
      <c r="C657" s="2">
        <v>4.49</v>
      </c>
      <c r="D657" s="2">
        <v>1.62</v>
      </c>
      <c r="F657" s="6">
        <v>655</v>
      </c>
      <c r="G657" s="7">
        <v>1.3120280624152896</v>
      </c>
      <c r="H657" s="7">
        <v>4.4548482061267887</v>
      </c>
      <c r="I657" s="2">
        <v>1.62</v>
      </c>
    </row>
    <row r="658" spans="1:9" x14ac:dyDescent="0.25">
      <c r="A658" s="6">
        <v>656</v>
      </c>
      <c r="B658" s="2">
        <v>2.3199999999999998</v>
      </c>
      <c r="C658" s="2">
        <v>6.11</v>
      </c>
      <c r="D658" s="2">
        <v>2.09</v>
      </c>
      <c r="F658" s="6">
        <v>656</v>
      </c>
      <c r="G658" s="7">
        <v>2.2921095867500534</v>
      </c>
      <c r="H658" s="7">
        <v>6.0642003124742887</v>
      </c>
      <c r="I658" s="2">
        <v>2.09</v>
      </c>
    </row>
    <row r="659" spans="1:9" x14ac:dyDescent="0.25">
      <c r="A659" s="6">
        <v>657</v>
      </c>
      <c r="B659" s="2">
        <v>0.43</v>
      </c>
      <c r="C659" s="2">
        <v>2.5</v>
      </c>
      <c r="D659" s="2">
        <v>0.92</v>
      </c>
      <c r="F659" s="6">
        <v>657</v>
      </c>
      <c r="G659" s="7">
        <v>0.43754500654872824</v>
      </c>
      <c r="H659" s="7">
        <v>2.5066232351564159</v>
      </c>
      <c r="I659" s="2">
        <v>0.92</v>
      </c>
    </row>
    <row r="660" spans="1:9" x14ac:dyDescent="0.25">
      <c r="A660" s="6">
        <v>658</v>
      </c>
      <c r="B660" s="2">
        <v>0.79</v>
      </c>
      <c r="C660" s="2">
        <v>3.26</v>
      </c>
      <c r="D660" s="2">
        <v>1.28</v>
      </c>
      <c r="F660" s="6">
        <v>658</v>
      </c>
      <c r="G660" s="7">
        <v>0.79961852858367466</v>
      </c>
      <c r="H660" s="7">
        <v>3.2726834069932065</v>
      </c>
      <c r="I660" s="2">
        <v>1.29</v>
      </c>
    </row>
    <row r="661" spans="1:9" x14ac:dyDescent="0.25">
      <c r="A661" s="6">
        <v>659</v>
      </c>
      <c r="B661" s="2">
        <v>1.41</v>
      </c>
      <c r="C661" s="2">
        <v>4.33</v>
      </c>
      <c r="D661" s="2">
        <v>1.7</v>
      </c>
      <c r="F661" s="6">
        <v>659</v>
      </c>
      <c r="G661" s="7">
        <v>1.4203102497481335</v>
      </c>
      <c r="H661" s="7">
        <v>4.3470426058771263</v>
      </c>
      <c r="I661" s="2">
        <v>1.72</v>
      </c>
    </row>
    <row r="662" spans="1:9" x14ac:dyDescent="0.25">
      <c r="A662" s="6">
        <v>660</v>
      </c>
      <c r="B662" s="2">
        <v>2.58</v>
      </c>
      <c r="C662" s="2">
        <v>5.9</v>
      </c>
      <c r="D662" s="2">
        <v>2.19</v>
      </c>
      <c r="F662" s="6">
        <v>660</v>
      </c>
      <c r="G662" s="7">
        <v>2.5996826461298559</v>
      </c>
      <c r="H662" s="7">
        <v>5.9174490149056389</v>
      </c>
      <c r="I662" s="2">
        <v>2.2000000000000002</v>
      </c>
    </row>
    <row r="663" spans="1:9" x14ac:dyDescent="0.25">
      <c r="A663" s="6">
        <v>661</v>
      </c>
      <c r="B663" s="2">
        <v>0.44</v>
      </c>
      <c r="C663" s="2">
        <v>2.5099999999999998</v>
      </c>
      <c r="D663" s="2">
        <v>0.92</v>
      </c>
      <c r="F663" s="6">
        <v>661</v>
      </c>
      <c r="G663" s="7">
        <v>0.4349860370819833</v>
      </c>
      <c r="H663" s="7">
        <v>2.4983744312732723</v>
      </c>
      <c r="I663" s="2">
        <v>0.92</v>
      </c>
    </row>
    <row r="664" spans="1:9" x14ac:dyDescent="0.25">
      <c r="A664" s="6">
        <v>662</v>
      </c>
      <c r="B664" s="2">
        <v>0.8</v>
      </c>
      <c r="C664" s="2">
        <v>3.27</v>
      </c>
      <c r="D664" s="2">
        <v>1.29</v>
      </c>
      <c r="F664" s="6">
        <v>662</v>
      </c>
      <c r="G664" s="7">
        <v>0.79494198247055781</v>
      </c>
      <c r="H664" s="7">
        <v>3.2619136498086094</v>
      </c>
      <c r="I664" s="2">
        <v>1.28</v>
      </c>
    </row>
    <row r="665" spans="1:9" x14ac:dyDescent="0.25">
      <c r="A665" s="6">
        <v>663</v>
      </c>
      <c r="B665" s="2">
        <v>1.42</v>
      </c>
      <c r="C665" s="2">
        <v>4.3499999999999996</v>
      </c>
      <c r="D665" s="2">
        <v>1.72</v>
      </c>
      <c r="F665" s="6">
        <v>663</v>
      </c>
      <c r="G665" s="7">
        <v>1.412003605841764</v>
      </c>
      <c r="H665" s="7">
        <v>4.3327373439515897</v>
      </c>
      <c r="I665" s="2">
        <v>1.7</v>
      </c>
    </row>
    <row r="666" spans="1:9" x14ac:dyDescent="0.25">
      <c r="A666" s="6">
        <v>664</v>
      </c>
      <c r="B666" s="2">
        <v>2.6</v>
      </c>
      <c r="C666" s="2">
        <v>5.92</v>
      </c>
      <c r="D666" s="2">
        <v>2.2000000000000002</v>
      </c>
      <c r="F666" s="6">
        <v>664</v>
      </c>
      <c r="G666" s="7">
        <v>2.5844784764670665</v>
      </c>
      <c r="H666" s="7">
        <v>5.8979758544689806</v>
      </c>
      <c r="I666" s="2">
        <v>2.19</v>
      </c>
    </row>
    <row r="667" spans="1:9" x14ac:dyDescent="0.25">
      <c r="A667" s="6">
        <v>665</v>
      </c>
      <c r="B667" s="2">
        <v>0.43</v>
      </c>
      <c r="C667" s="2">
        <v>2.5</v>
      </c>
      <c r="D667" s="2">
        <v>0.92</v>
      </c>
      <c r="F667" s="6">
        <v>665</v>
      </c>
      <c r="G667" s="7">
        <v>0.43242706761523841</v>
      </c>
      <c r="H667" s="7">
        <v>2.4900556295847025</v>
      </c>
      <c r="I667" s="2">
        <v>0.91</v>
      </c>
    </row>
    <row r="668" spans="1:9" x14ac:dyDescent="0.25">
      <c r="A668" s="6">
        <v>666</v>
      </c>
      <c r="B668" s="2">
        <v>0.79</v>
      </c>
      <c r="C668" s="2">
        <v>3.26</v>
      </c>
      <c r="D668" s="2">
        <v>1.28</v>
      </c>
      <c r="F668" s="6">
        <v>666</v>
      </c>
      <c r="G668" s="7">
        <v>0.79026543635744095</v>
      </c>
      <c r="H668" s="7">
        <v>3.2510525024808374</v>
      </c>
      <c r="I668" s="2">
        <v>1.28</v>
      </c>
    </row>
    <row r="669" spans="1:9" x14ac:dyDescent="0.25">
      <c r="A669" s="6">
        <v>667</v>
      </c>
      <c r="B669" s="2">
        <v>1.41</v>
      </c>
      <c r="C669" s="2">
        <v>4.33</v>
      </c>
      <c r="D669" s="2">
        <v>1.7</v>
      </c>
      <c r="F669" s="6">
        <v>667</v>
      </c>
      <c r="G669" s="7">
        <v>1.4036969619353949</v>
      </c>
      <c r="H669" s="7">
        <v>4.3183106902515576</v>
      </c>
      <c r="I669" s="2">
        <v>1.7</v>
      </c>
    </row>
    <row r="670" spans="1:9" x14ac:dyDescent="0.25">
      <c r="A670" s="6">
        <v>668</v>
      </c>
      <c r="B670" s="2">
        <v>2.58</v>
      </c>
      <c r="C670" s="2">
        <v>5.9</v>
      </c>
      <c r="D670" s="2">
        <v>2.19</v>
      </c>
      <c r="F670" s="6">
        <v>668</v>
      </c>
      <c r="G670" s="7">
        <v>2.569274306804278</v>
      </c>
      <c r="H670" s="7">
        <v>5.878337448438586</v>
      </c>
      <c r="I670" s="2">
        <v>2.1800000000000002</v>
      </c>
    </row>
    <row r="671" spans="1:9" x14ac:dyDescent="0.25">
      <c r="A671" s="6">
        <v>669</v>
      </c>
      <c r="B671" s="2">
        <v>0.43</v>
      </c>
      <c r="C671" s="2">
        <v>2.4900000000000002</v>
      </c>
      <c r="D671" s="2">
        <v>0.91</v>
      </c>
      <c r="F671" s="6">
        <v>669</v>
      </c>
      <c r="G671" s="7">
        <v>0.4273091286817487</v>
      </c>
      <c r="H671" s="7">
        <v>2.4732080327912875</v>
      </c>
      <c r="I671" s="2">
        <v>0.91</v>
      </c>
    </row>
    <row r="672" spans="1:9" x14ac:dyDescent="0.25">
      <c r="A672" s="6">
        <v>670</v>
      </c>
      <c r="B672" s="2">
        <v>0.79</v>
      </c>
      <c r="C672" s="2">
        <v>3.25</v>
      </c>
      <c r="D672" s="2">
        <v>1.3</v>
      </c>
      <c r="F672" s="6">
        <v>670</v>
      </c>
      <c r="G672" s="7">
        <v>0.78091234413120758</v>
      </c>
      <c r="H672" s="7">
        <v>3.2290560373957762</v>
      </c>
      <c r="I672" s="2">
        <v>1.28</v>
      </c>
    </row>
    <row r="673" spans="1:9" x14ac:dyDescent="0.25">
      <c r="A673" s="6">
        <v>671</v>
      </c>
      <c r="B673" s="2">
        <v>1.4</v>
      </c>
      <c r="C673" s="2">
        <v>4.32</v>
      </c>
      <c r="D673" s="2">
        <v>1.7</v>
      </c>
      <c r="F673" s="6">
        <v>671</v>
      </c>
      <c r="G673" s="7">
        <v>1.3870836741226564</v>
      </c>
      <c r="H673" s="7">
        <v>4.2890932075280146</v>
      </c>
      <c r="I673" s="2">
        <v>1.69</v>
      </c>
    </row>
    <row r="674" spans="1:9" x14ac:dyDescent="0.25">
      <c r="A674" s="6">
        <v>672</v>
      </c>
      <c r="B674" s="2">
        <v>2.57</v>
      </c>
      <c r="C674" s="2">
        <v>5.88</v>
      </c>
      <c r="D674" s="2">
        <v>2.29</v>
      </c>
      <c r="F674" s="6">
        <v>672</v>
      </c>
      <c r="G674" s="7">
        <v>2.5388659674787011</v>
      </c>
      <c r="H674" s="7">
        <v>5.838564899596598</v>
      </c>
      <c r="I674" s="2">
        <v>2.1800000000000002</v>
      </c>
    </row>
    <row r="675" spans="1:9" x14ac:dyDescent="0.25">
      <c r="A675" s="6">
        <v>673</v>
      </c>
      <c r="B675" s="2">
        <v>0.45</v>
      </c>
      <c r="C675" s="2">
        <v>2.41</v>
      </c>
      <c r="D675" s="2">
        <v>0.96</v>
      </c>
      <c r="F675" s="6">
        <v>673</v>
      </c>
      <c r="G675" s="7">
        <v>0.44815212662216364</v>
      </c>
      <c r="H675" s="7">
        <v>2.4126215932386179</v>
      </c>
      <c r="I675" s="2">
        <v>0.95</v>
      </c>
    </row>
    <row r="676" spans="1:9" x14ac:dyDescent="0.25">
      <c r="A676" s="6">
        <v>674</v>
      </c>
      <c r="B676" s="2">
        <v>0.83</v>
      </c>
      <c r="C676" s="2">
        <v>3.14</v>
      </c>
      <c r="D676" s="2">
        <v>1.33</v>
      </c>
      <c r="F676" s="6">
        <v>674</v>
      </c>
      <c r="G676" s="7">
        <v>0.83154267438605367</v>
      </c>
      <c r="H676" s="7">
        <v>3.1499535090892246</v>
      </c>
      <c r="I676" s="2">
        <v>1.34</v>
      </c>
    </row>
    <row r="677" spans="1:9" x14ac:dyDescent="0.25">
      <c r="A677" s="6">
        <v>675</v>
      </c>
      <c r="B677" s="2">
        <v>1.51</v>
      </c>
      <c r="C677" s="2">
        <v>4.17</v>
      </c>
      <c r="D677" s="2">
        <v>1.77</v>
      </c>
      <c r="F677" s="6">
        <v>675</v>
      </c>
      <c r="G677" s="7">
        <v>1.5228097860337464</v>
      </c>
      <c r="H677" s="7">
        <v>4.1840228362093592</v>
      </c>
      <c r="I677" s="2">
        <v>1.77</v>
      </c>
    </row>
    <row r="678" spans="1:9" x14ac:dyDescent="0.25">
      <c r="A678" s="6">
        <v>676</v>
      </c>
      <c r="B678" s="2">
        <v>2.98</v>
      </c>
      <c r="C678" s="2">
        <v>5.68</v>
      </c>
      <c r="D678" s="2">
        <v>2.27</v>
      </c>
      <c r="F678" s="6">
        <v>676</v>
      </c>
      <c r="G678" s="7">
        <v>2.9938912285807757</v>
      </c>
      <c r="H678" s="7">
        <v>5.6955369558596862</v>
      </c>
      <c r="I678" s="2">
        <v>2.2799999999999998</v>
      </c>
    </row>
    <row r="679" spans="1:9" x14ac:dyDescent="0.25">
      <c r="A679" s="6">
        <v>677</v>
      </c>
      <c r="B679" s="2">
        <v>0.45</v>
      </c>
      <c r="C679" s="2">
        <v>2.41</v>
      </c>
      <c r="D679" s="2">
        <v>0.95</v>
      </c>
      <c r="F679" s="6">
        <v>677</v>
      </c>
      <c r="G679" s="7">
        <v>0.44567904632475036</v>
      </c>
      <c r="H679" s="7">
        <v>2.4050180432745036</v>
      </c>
      <c r="I679" s="2">
        <v>0.96</v>
      </c>
    </row>
    <row r="680" spans="1:9" x14ac:dyDescent="0.25">
      <c r="A680" s="6">
        <v>678</v>
      </c>
      <c r="B680" s="2">
        <v>0.83</v>
      </c>
      <c r="C680" s="2">
        <v>3.15</v>
      </c>
      <c r="D680" s="2">
        <v>1.34</v>
      </c>
      <c r="F680" s="6">
        <v>678</v>
      </c>
      <c r="G680" s="7">
        <v>0.82695389374144823</v>
      </c>
      <c r="H680" s="7">
        <v>3.1400262047170346</v>
      </c>
      <c r="I680" s="2">
        <v>1.33</v>
      </c>
    </row>
    <row r="681" spans="1:9" x14ac:dyDescent="0.25">
      <c r="A681" s="6">
        <v>679</v>
      </c>
      <c r="B681" s="2">
        <v>1.52</v>
      </c>
      <c r="C681" s="2">
        <v>4.18</v>
      </c>
      <c r="D681" s="2">
        <v>1.77</v>
      </c>
      <c r="F681" s="6">
        <v>679</v>
      </c>
      <c r="G681" s="7">
        <v>1.5144063206593126</v>
      </c>
      <c r="H681" s="7">
        <v>4.1708365881979548</v>
      </c>
      <c r="I681" s="2">
        <v>1.77</v>
      </c>
    </row>
    <row r="682" spans="1:9" x14ac:dyDescent="0.25">
      <c r="A682" s="6">
        <v>680</v>
      </c>
      <c r="B682" s="2">
        <v>2.99</v>
      </c>
      <c r="C682" s="2">
        <v>5.7</v>
      </c>
      <c r="D682" s="2">
        <v>2.2799999999999998</v>
      </c>
      <c r="F682" s="6">
        <v>680</v>
      </c>
      <c r="G682" s="7">
        <v>2.9773697552457978</v>
      </c>
      <c r="H682" s="7">
        <v>5.6775870627070653</v>
      </c>
      <c r="I682" s="2">
        <v>2.27</v>
      </c>
    </row>
    <row r="683" spans="1:9" x14ac:dyDescent="0.25">
      <c r="A683" s="6">
        <v>681</v>
      </c>
      <c r="B683" s="2">
        <v>0.45</v>
      </c>
      <c r="C683" s="2">
        <v>2.41</v>
      </c>
      <c r="D683" s="2">
        <v>0.96</v>
      </c>
      <c r="F683" s="6">
        <v>681</v>
      </c>
      <c r="G683" s="7">
        <v>0.44320596602733703</v>
      </c>
      <c r="H683" s="7">
        <v>2.3973499710089161</v>
      </c>
      <c r="I683" s="2">
        <v>0.95</v>
      </c>
    </row>
    <row r="684" spans="1:9" x14ac:dyDescent="0.25">
      <c r="A684" s="6">
        <v>682</v>
      </c>
      <c r="B684" s="2">
        <v>0.83</v>
      </c>
      <c r="C684" s="2">
        <v>3.14</v>
      </c>
      <c r="D684" s="2">
        <v>1.33</v>
      </c>
      <c r="F684" s="6">
        <v>682</v>
      </c>
      <c r="G684" s="7">
        <v>0.8223651130968429</v>
      </c>
      <c r="H684" s="7">
        <v>3.1300146590985141</v>
      </c>
      <c r="I684" s="2">
        <v>1.33</v>
      </c>
    </row>
    <row r="685" spans="1:9" x14ac:dyDescent="0.25">
      <c r="A685" s="6">
        <v>683</v>
      </c>
      <c r="B685" s="2">
        <v>1.51</v>
      </c>
      <c r="C685" s="2">
        <v>4.17</v>
      </c>
      <c r="D685" s="2">
        <v>1.77</v>
      </c>
      <c r="F685" s="6">
        <v>683</v>
      </c>
      <c r="G685" s="7">
        <v>1.5060028552848788</v>
      </c>
      <c r="H685" s="7">
        <v>4.157538444154631</v>
      </c>
      <c r="I685" s="2">
        <v>1.77</v>
      </c>
    </row>
    <row r="686" spans="1:9" x14ac:dyDescent="0.25">
      <c r="A686" s="6">
        <v>684</v>
      </c>
      <c r="B686" s="2">
        <v>2.98</v>
      </c>
      <c r="C686" s="2">
        <v>5.68</v>
      </c>
      <c r="D686" s="2">
        <v>2.27</v>
      </c>
      <c r="F686" s="6">
        <v>684</v>
      </c>
      <c r="G686" s="7">
        <v>2.9608482819108204</v>
      </c>
      <c r="H686" s="7">
        <v>5.6594848501216974</v>
      </c>
      <c r="I686" s="2">
        <v>2.27</v>
      </c>
    </row>
    <row r="687" spans="1:9" x14ac:dyDescent="0.25">
      <c r="A687" s="6">
        <v>685</v>
      </c>
      <c r="B687" s="2">
        <v>0.44</v>
      </c>
      <c r="C687" s="2">
        <v>2.4</v>
      </c>
      <c r="D687" s="2">
        <v>0.95</v>
      </c>
      <c r="F687" s="6">
        <v>685</v>
      </c>
      <c r="G687" s="7">
        <v>0.43825980543251047</v>
      </c>
      <c r="H687" s="7">
        <v>2.3818202595733271</v>
      </c>
      <c r="I687" s="2">
        <v>0.95</v>
      </c>
    </row>
    <row r="688" spans="1:9" x14ac:dyDescent="0.25">
      <c r="A688" s="6">
        <v>686</v>
      </c>
      <c r="B688" s="2">
        <v>0.82</v>
      </c>
      <c r="C688" s="2">
        <v>3.13</v>
      </c>
      <c r="D688" s="2">
        <v>1.35</v>
      </c>
      <c r="F688" s="6">
        <v>686</v>
      </c>
      <c r="G688" s="7">
        <v>0.81318755180763236</v>
      </c>
      <c r="H688" s="7">
        <v>3.1097388441224854</v>
      </c>
      <c r="I688" s="2">
        <v>1.33</v>
      </c>
    </row>
    <row r="689" spans="1:9" x14ac:dyDescent="0.25">
      <c r="A689" s="6">
        <v>687</v>
      </c>
      <c r="B689" s="2">
        <v>1.51</v>
      </c>
      <c r="C689" s="2">
        <v>4.16</v>
      </c>
      <c r="D689" s="2">
        <v>1.77</v>
      </c>
      <c r="F689" s="6">
        <v>687</v>
      </c>
      <c r="G689" s="7">
        <v>1.4891959245360116</v>
      </c>
      <c r="H689" s="7">
        <v>4.130606467972231</v>
      </c>
      <c r="I689" s="2">
        <v>1.76</v>
      </c>
    </row>
    <row r="690" spans="1:9" x14ac:dyDescent="0.25">
      <c r="A690" s="6">
        <v>688</v>
      </c>
      <c r="B690" s="2">
        <v>2.96</v>
      </c>
      <c r="C690" s="2">
        <v>6.2874420210000004</v>
      </c>
      <c r="D690" s="2">
        <v>2.27</v>
      </c>
      <c r="F690" s="6">
        <v>688</v>
      </c>
      <c r="G690" s="7">
        <v>2.9278053352408655</v>
      </c>
      <c r="H690" s="7">
        <v>5.6228234666527284</v>
      </c>
      <c r="I690" s="2">
        <v>2.27</v>
      </c>
    </row>
    <row r="691" spans="1:9" x14ac:dyDescent="0.25">
      <c r="A691" s="6">
        <v>689</v>
      </c>
      <c r="B691" s="2">
        <v>0.46</v>
      </c>
      <c r="C691" s="2">
        <v>2.3199999999999998</v>
      </c>
      <c r="D691" s="2">
        <v>0.99</v>
      </c>
      <c r="F691" s="6">
        <v>689</v>
      </c>
      <c r="G691" s="7">
        <v>0.46019052420041429</v>
      </c>
      <c r="H691" s="7">
        <v>2.3229847803992505</v>
      </c>
      <c r="I691" s="2">
        <v>0.99</v>
      </c>
    </row>
    <row r="692" spans="1:9" x14ac:dyDescent="0.25">
      <c r="A692" s="6">
        <v>690</v>
      </c>
      <c r="B692" s="2">
        <v>0.87</v>
      </c>
      <c r="C692" s="2">
        <v>3.02</v>
      </c>
      <c r="D692" s="2">
        <v>1.39</v>
      </c>
      <c r="F692" s="6">
        <v>690</v>
      </c>
      <c r="G692" s="7">
        <v>0.87042030791264446</v>
      </c>
      <c r="H692" s="7">
        <v>3.0329223949110902</v>
      </c>
      <c r="I692" s="2">
        <v>1.39</v>
      </c>
    </row>
    <row r="693" spans="1:9" x14ac:dyDescent="0.25">
      <c r="A693" s="6">
        <v>691</v>
      </c>
      <c r="B693" s="2">
        <v>1.65</v>
      </c>
      <c r="C693" s="2">
        <v>4.0199999999999996</v>
      </c>
      <c r="D693" s="2">
        <v>1.84</v>
      </c>
      <c r="F693" s="6">
        <v>691</v>
      </c>
      <c r="G693" s="7">
        <v>1.6601258038989641</v>
      </c>
      <c r="H693" s="7">
        <v>4.0285726516731692</v>
      </c>
      <c r="I693" s="2">
        <v>1.84</v>
      </c>
    </row>
    <row r="694" spans="1:9" x14ac:dyDescent="0.25">
      <c r="A694" s="6">
        <v>692</v>
      </c>
      <c r="B694" s="2">
        <v>3.62</v>
      </c>
      <c r="C694" s="2">
        <v>5.47</v>
      </c>
      <c r="D694" s="2">
        <v>2.37</v>
      </c>
      <c r="F694" s="6">
        <v>692</v>
      </c>
      <c r="G694" s="7">
        <v>3.6355467518314875</v>
      </c>
      <c r="H694" s="7">
        <v>5.4839290594689487</v>
      </c>
      <c r="I694" s="2">
        <v>2.37</v>
      </c>
    </row>
    <row r="695" spans="1:9" x14ac:dyDescent="0.25">
      <c r="A695" s="6">
        <v>693</v>
      </c>
      <c r="B695" s="2">
        <v>0.46</v>
      </c>
      <c r="C695" s="2">
        <v>2.3199999999999998</v>
      </c>
      <c r="D695" s="2">
        <v>0.99</v>
      </c>
      <c r="F695" s="6">
        <v>693</v>
      </c>
      <c r="G695" s="7">
        <v>0.45778667975267173</v>
      </c>
      <c r="H695" s="7">
        <v>2.3159609025368466</v>
      </c>
      <c r="I695" s="2">
        <v>0.99</v>
      </c>
    </row>
    <row r="696" spans="1:9" x14ac:dyDescent="0.25">
      <c r="A696" s="6">
        <v>694</v>
      </c>
      <c r="B696" s="2">
        <v>0.87</v>
      </c>
      <c r="C696" s="2">
        <v>3.03</v>
      </c>
      <c r="D696" s="2">
        <v>1.39</v>
      </c>
      <c r="F696" s="6">
        <v>694</v>
      </c>
      <c r="G696" s="7">
        <v>0.86587359320570068</v>
      </c>
      <c r="H696" s="7">
        <v>3.0237519187858255</v>
      </c>
      <c r="I696" s="2">
        <v>1.39</v>
      </c>
    </row>
    <row r="697" spans="1:9" x14ac:dyDescent="0.25">
      <c r="A697" s="6">
        <v>695</v>
      </c>
      <c r="B697" s="2">
        <v>1.66</v>
      </c>
      <c r="C697" s="2">
        <v>4.03</v>
      </c>
      <c r="D697" s="2">
        <v>1.84</v>
      </c>
      <c r="F697" s="6">
        <v>695</v>
      </c>
      <c r="G697" s="7">
        <v>1.6514539951884508</v>
      </c>
      <c r="H697" s="7">
        <v>4.0163916841076777</v>
      </c>
      <c r="I697" s="2">
        <v>1.84</v>
      </c>
    </row>
    <row r="698" spans="1:9" x14ac:dyDescent="0.25">
      <c r="A698" s="6">
        <v>696</v>
      </c>
      <c r="B698" s="2">
        <v>3.64</v>
      </c>
      <c r="C698" s="2">
        <v>5.48</v>
      </c>
      <c r="D698" s="2">
        <v>2.37</v>
      </c>
      <c r="F698" s="6">
        <v>696</v>
      </c>
      <c r="G698" s="7">
        <v>3.6165561633375516</v>
      </c>
      <c r="H698" s="7">
        <v>5.467347612941702</v>
      </c>
      <c r="I698" s="2">
        <v>2.37</v>
      </c>
    </row>
    <row r="699" spans="1:9" x14ac:dyDescent="0.25">
      <c r="A699" s="6">
        <v>697</v>
      </c>
      <c r="B699" s="2">
        <v>0.45</v>
      </c>
      <c r="C699" s="2">
        <v>2.3199999999999998</v>
      </c>
      <c r="D699" s="2">
        <v>0.99</v>
      </c>
      <c r="F699" s="6">
        <v>697</v>
      </c>
      <c r="G699" s="7">
        <v>0.45538283530492907</v>
      </c>
      <c r="H699" s="7">
        <v>2.3088774213618999</v>
      </c>
      <c r="I699" s="2">
        <v>0.99</v>
      </c>
    </row>
    <row r="700" spans="1:9" x14ac:dyDescent="0.25">
      <c r="A700" s="6">
        <v>698</v>
      </c>
      <c r="B700" s="2">
        <v>0.87</v>
      </c>
      <c r="C700" s="2">
        <v>3.02</v>
      </c>
      <c r="D700" s="2">
        <v>1.39</v>
      </c>
      <c r="F700" s="6">
        <v>698</v>
      </c>
      <c r="G700" s="7">
        <v>0.86132687849875689</v>
      </c>
      <c r="H700" s="7">
        <v>3.0145036237170415</v>
      </c>
      <c r="I700" s="2">
        <v>1.39</v>
      </c>
    </row>
    <row r="701" spans="1:9" x14ac:dyDescent="0.25">
      <c r="A701" s="6">
        <v>699</v>
      </c>
      <c r="B701" s="2">
        <v>1.65</v>
      </c>
      <c r="C701" s="2">
        <v>4.0199999999999996</v>
      </c>
      <c r="D701" s="2">
        <v>1.84</v>
      </c>
      <c r="F701" s="6">
        <v>699</v>
      </c>
      <c r="G701" s="7">
        <v>1.6427821864779379</v>
      </c>
      <c r="H701" s="7">
        <v>4.0041073511319247</v>
      </c>
      <c r="I701" s="2">
        <v>1.83</v>
      </c>
    </row>
    <row r="702" spans="1:9" x14ac:dyDescent="0.25">
      <c r="A702" s="6">
        <v>700</v>
      </c>
      <c r="B702" s="2">
        <v>3.62</v>
      </c>
      <c r="C702" s="2">
        <v>5.47</v>
      </c>
      <c r="D702" s="2">
        <v>2.37</v>
      </c>
      <c r="F702" s="6">
        <v>700</v>
      </c>
      <c r="G702" s="7">
        <v>3.5975655748436157</v>
      </c>
      <c r="H702" s="7">
        <v>5.4506254593635743</v>
      </c>
      <c r="I702" s="2">
        <v>2.37</v>
      </c>
    </row>
    <row r="703" spans="1:9" x14ac:dyDescent="0.25">
      <c r="A703" s="6">
        <v>701</v>
      </c>
      <c r="B703" s="2">
        <v>0.46</v>
      </c>
      <c r="C703" s="2">
        <v>2.31</v>
      </c>
      <c r="D703" s="2">
        <v>0.99</v>
      </c>
      <c r="F703" s="6">
        <v>701</v>
      </c>
      <c r="G703" s="7">
        <v>0.45057514640944396</v>
      </c>
      <c r="H703" s="7">
        <v>2.2945316490743815</v>
      </c>
      <c r="I703" s="2">
        <v>0.99</v>
      </c>
    </row>
    <row r="704" spans="1:9" x14ac:dyDescent="0.25">
      <c r="A704" s="6">
        <v>702</v>
      </c>
      <c r="B704" s="2">
        <v>0.87305906600000005</v>
      </c>
      <c r="C704" s="2">
        <v>3.01</v>
      </c>
      <c r="D704" s="2">
        <v>1.39</v>
      </c>
      <c r="F704" s="6">
        <v>702</v>
      </c>
      <c r="G704" s="7">
        <v>0.85223344908486942</v>
      </c>
      <c r="H704" s="7">
        <v>2.99577357674892</v>
      </c>
      <c r="I704" s="2">
        <v>1.38</v>
      </c>
    </row>
    <row r="705" spans="1:9" x14ac:dyDescent="0.25">
      <c r="A705" s="6">
        <v>703</v>
      </c>
      <c r="B705" s="2">
        <v>1.64</v>
      </c>
      <c r="C705" s="2">
        <v>4</v>
      </c>
      <c r="D705" s="2">
        <v>1.83</v>
      </c>
      <c r="F705" s="6">
        <v>703</v>
      </c>
      <c r="G705" s="7">
        <v>1.625438569056912</v>
      </c>
      <c r="H705" s="7">
        <v>3.9792285889496366</v>
      </c>
      <c r="I705" s="2">
        <v>1.83</v>
      </c>
    </row>
    <row r="706" spans="1:9" x14ac:dyDescent="0.25">
      <c r="A706" s="6">
        <v>704</v>
      </c>
      <c r="B706" s="2">
        <v>3.6</v>
      </c>
      <c r="C706" s="2">
        <v>5.62</v>
      </c>
      <c r="D706" s="2">
        <v>2.37</v>
      </c>
      <c r="F706" s="6">
        <v>704</v>
      </c>
      <c r="G706" s="7">
        <v>3.559584397855744</v>
      </c>
      <c r="H706" s="7">
        <v>5.4167590310546787</v>
      </c>
      <c r="I706" s="2">
        <v>2.36</v>
      </c>
    </row>
    <row r="707" spans="1:9" x14ac:dyDescent="0.25">
      <c r="A707" s="6">
        <v>705</v>
      </c>
      <c r="B707" s="2">
        <v>0.33</v>
      </c>
      <c r="C707" s="2">
        <v>2.16</v>
      </c>
      <c r="D707" s="2">
        <v>0.82</v>
      </c>
      <c r="F707" s="6">
        <v>705</v>
      </c>
      <c r="G707" s="7">
        <v>0.33025395407017327</v>
      </c>
      <c r="H707" s="7">
        <v>2.1687021048184629</v>
      </c>
      <c r="I707" s="2">
        <v>0.81</v>
      </c>
    </row>
    <row r="708" spans="1:9" x14ac:dyDescent="0.25">
      <c r="A708" s="6">
        <v>706</v>
      </c>
      <c r="B708" s="2">
        <v>0.59</v>
      </c>
      <c r="C708" s="2">
        <v>2.82</v>
      </c>
      <c r="D708" s="2">
        <v>1.1499999999999999</v>
      </c>
      <c r="F708" s="6">
        <v>706</v>
      </c>
      <c r="G708" s="7">
        <v>0.59681033505538916</v>
      </c>
      <c r="H708" s="7">
        <v>2.8314887110298939</v>
      </c>
      <c r="I708" s="2">
        <v>1.1299999999999999</v>
      </c>
    </row>
    <row r="709" spans="1:9" x14ac:dyDescent="0.25">
      <c r="A709" s="6">
        <v>707</v>
      </c>
      <c r="B709" s="2">
        <v>1.03</v>
      </c>
      <c r="C709" s="2">
        <v>3.74</v>
      </c>
      <c r="D709" s="2">
        <v>1.51</v>
      </c>
      <c r="F709" s="6">
        <v>707</v>
      </c>
      <c r="G709" s="7">
        <v>1.0373467572546944</v>
      </c>
      <c r="H709" s="7">
        <v>3.7610121524757094</v>
      </c>
      <c r="I709" s="2">
        <v>1.52</v>
      </c>
    </row>
    <row r="710" spans="1:9" x14ac:dyDescent="0.25">
      <c r="A710" s="6">
        <v>708</v>
      </c>
      <c r="B710" s="2">
        <v>1.8</v>
      </c>
      <c r="C710" s="2">
        <v>5.09</v>
      </c>
      <c r="D710" s="2">
        <v>1.95</v>
      </c>
      <c r="F710" s="6">
        <v>708</v>
      </c>
      <c r="G710" s="7">
        <v>1.8122420664619598</v>
      </c>
      <c r="H710" s="7">
        <v>5.1197100361119849</v>
      </c>
      <c r="I710" s="2">
        <v>1.96</v>
      </c>
    </row>
    <row r="711" spans="1:9" x14ac:dyDescent="0.25">
      <c r="A711" s="6">
        <v>709</v>
      </c>
      <c r="B711" s="2">
        <v>0.33</v>
      </c>
      <c r="C711" s="2">
        <v>2.17</v>
      </c>
      <c r="D711" s="2">
        <v>0.81</v>
      </c>
      <c r="F711" s="6">
        <v>709</v>
      </c>
      <c r="G711" s="7">
        <v>0.32758931336496161</v>
      </c>
      <c r="H711" s="7">
        <v>2.1562009048993365</v>
      </c>
      <c r="I711" s="2">
        <v>0.82</v>
      </c>
    </row>
    <row r="712" spans="1:9" x14ac:dyDescent="0.25">
      <c r="A712" s="6">
        <v>710</v>
      </c>
      <c r="B712" s="2">
        <v>0.6</v>
      </c>
      <c r="C712" s="2">
        <v>2.83</v>
      </c>
      <c r="D712" s="2">
        <v>1.1299999999999999</v>
      </c>
      <c r="F712" s="6">
        <v>710</v>
      </c>
      <c r="G712" s="7">
        <v>0.59199499494369534</v>
      </c>
      <c r="H712" s="7">
        <v>2.8151669643194128</v>
      </c>
      <c r="I712" s="2">
        <v>1.1499999999999999</v>
      </c>
    </row>
    <row r="713" spans="1:9" x14ac:dyDescent="0.25">
      <c r="A713" s="6">
        <v>711</v>
      </c>
      <c r="B713" s="2">
        <v>1.04</v>
      </c>
      <c r="C713" s="2">
        <v>3.76</v>
      </c>
      <c r="D713" s="2">
        <v>1.52</v>
      </c>
      <c r="F713" s="6">
        <v>711</v>
      </c>
      <c r="G713" s="7">
        <v>1.0289769667927373</v>
      </c>
      <c r="H713" s="7">
        <v>3.7393322893391825</v>
      </c>
      <c r="I713" s="2">
        <v>1.51</v>
      </c>
    </row>
    <row r="714" spans="1:9" x14ac:dyDescent="0.25">
      <c r="A714" s="6">
        <v>712</v>
      </c>
      <c r="B714" s="2">
        <v>1.81</v>
      </c>
      <c r="C714" s="2">
        <v>5.12</v>
      </c>
      <c r="D714" s="2">
        <v>1.96</v>
      </c>
      <c r="F714" s="6">
        <v>712</v>
      </c>
      <c r="G714" s="7">
        <v>1.7976200644587217</v>
      </c>
      <c r="H714" s="7">
        <v>5.0901981365536315</v>
      </c>
      <c r="I714" s="2">
        <v>1.95</v>
      </c>
    </row>
    <row r="715" spans="1:9" x14ac:dyDescent="0.25">
      <c r="A715" s="6">
        <v>713</v>
      </c>
      <c r="B715" s="2">
        <v>0.33</v>
      </c>
      <c r="C715" s="2">
        <v>2.16</v>
      </c>
      <c r="D715" s="2">
        <v>0.82</v>
      </c>
      <c r="F715" s="6">
        <v>713</v>
      </c>
      <c r="G715" s="7">
        <v>0.32492467265974995</v>
      </c>
      <c r="H715" s="7">
        <v>2.1436235941740049</v>
      </c>
      <c r="I715" s="2">
        <v>0.82</v>
      </c>
    </row>
    <row r="716" spans="1:9" x14ac:dyDescent="0.25">
      <c r="A716" s="6">
        <v>714</v>
      </c>
      <c r="B716" s="2">
        <v>0.59</v>
      </c>
      <c r="C716" s="2">
        <v>2.82</v>
      </c>
      <c r="D716" s="2">
        <v>1.1499999999999999</v>
      </c>
      <c r="F716" s="6">
        <v>714</v>
      </c>
      <c r="G716" s="7">
        <v>0.58717965483200152</v>
      </c>
      <c r="H716" s="7">
        <v>2.7987458462438748</v>
      </c>
      <c r="I716" s="2">
        <v>1.1399999999999999</v>
      </c>
    </row>
    <row r="717" spans="1:9" x14ac:dyDescent="0.25">
      <c r="A717" s="6">
        <v>715</v>
      </c>
      <c r="B717" s="2">
        <v>1.03</v>
      </c>
      <c r="C717" s="2">
        <v>3.74</v>
      </c>
      <c r="D717" s="2">
        <v>1.51</v>
      </c>
      <c r="F717" s="6">
        <v>715</v>
      </c>
      <c r="G717" s="7">
        <v>1.02060717633078</v>
      </c>
      <c r="H717" s="7">
        <v>3.7175204331241973</v>
      </c>
      <c r="I717" s="2">
        <v>1.51</v>
      </c>
    </row>
    <row r="718" spans="1:9" x14ac:dyDescent="0.25">
      <c r="A718" s="6">
        <v>716</v>
      </c>
      <c r="B718" s="2">
        <v>1.8</v>
      </c>
      <c r="C718" s="2">
        <v>5.09</v>
      </c>
      <c r="D718" s="2">
        <v>1.95</v>
      </c>
      <c r="F718" s="6">
        <v>716</v>
      </c>
      <c r="G718" s="7">
        <v>1.7829980624554833</v>
      </c>
      <c r="H718" s="7">
        <v>5.0605065602856358</v>
      </c>
      <c r="I718" s="2">
        <v>1.95</v>
      </c>
    </row>
    <row r="719" spans="1:9" x14ac:dyDescent="0.25">
      <c r="A719" s="6">
        <v>717</v>
      </c>
      <c r="B719" s="2">
        <v>0.32</v>
      </c>
      <c r="C719" s="2">
        <v>2.14</v>
      </c>
      <c r="D719" s="2">
        <v>0.82</v>
      </c>
      <c r="F719" s="6">
        <v>717</v>
      </c>
      <c r="G719" s="7">
        <v>0.31959539124932662</v>
      </c>
      <c r="H719" s="7">
        <v>2.1182406403047276</v>
      </c>
      <c r="I719" s="2">
        <v>0.81</v>
      </c>
    </row>
    <row r="720" spans="1:9" x14ac:dyDescent="0.25">
      <c r="A720" s="6">
        <v>718</v>
      </c>
      <c r="B720" s="2">
        <v>0.59</v>
      </c>
      <c r="C720" s="2">
        <v>2.8</v>
      </c>
      <c r="D720" s="2">
        <v>1.1399999999999999</v>
      </c>
      <c r="F720" s="6">
        <v>718</v>
      </c>
      <c r="G720" s="7">
        <v>0.57754897460861376</v>
      </c>
      <c r="H720" s="7">
        <v>2.7656054959976304</v>
      </c>
      <c r="I720" s="2">
        <v>1.1399999999999999</v>
      </c>
    </row>
    <row r="721" spans="1:9" x14ac:dyDescent="0.25">
      <c r="A721" s="6">
        <v>719</v>
      </c>
      <c r="B721" s="2">
        <v>1.02</v>
      </c>
      <c r="C721" s="2">
        <v>3.72</v>
      </c>
      <c r="D721" s="2">
        <v>1.51</v>
      </c>
      <c r="F721" s="6">
        <v>719</v>
      </c>
      <c r="G721" s="7">
        <v>1.0038675954068659</v>
      </c>
      <c r="H721" s="7">
        <v>3.6735007414588576</v>
      </c>
      <c r="I721" s="2">
        <v>1.5</v>
      </c>
    </row>
    <row r="722" spans="1:9" x14ac:dyDescent="0.25">
      <c r="A722" s="6">
        <v>720</v>
      </c>
      <c r="B722" s="2">
        <v>1.78</v>
      </c>
      <c r="C722" s="2">
        <v>5.0599999999999996</v>
      </c>
      <c r="D722" s="2">
        <v>1.95</v>
      </c>
      <c r="F722" s="6">
        <v>720</v>
      </c>
      <c r="G722" s="7">
        <v>1.7537540584490068</v>
      </c>
      <c r="H722" s="7">
        <v>5.0005843776207257</v>
      </c>
      <c r="I722" s="2">
        <v>1.94</v>
      </c>
    </row>
    <row r="723" spans="1:9" x14ac:dyDescent="0.25">
      <c r="A723" s="6">
        <v>721</v>
      </c>
      <c r="B723" s="2">
        <v>0.34</v>
      </c>
      <c r="C723" s="2">
        <v>2.09</v>
      </c>
      <c r="D723" s="2">
        <v>0.86</v>
      </c>
      <c r="F723" s="6">
        <v>721</v>
      </c>
      <c r="G723" s="7">
        <v>0.34332840345493915</v>
      </c>
      <c r="H723" s="7">
        <v>2.1052569125607477</v>
      </c>
      <c r="I723" s="2">
        <v>0.85</v>
      </c>
    </row>
    <row r="724" spans="1:9" x14ac:dyDescent="0.25">
      <c r="A724" s="6">
        <v>722</v>
      </c>
      <c r="B724" s="2">
        <v>0.62</v>
      </c>
      <c r="C724" s="2">
        <v>2.73</v>
      </c>
      <c r="D724" s="2">
        <v>1.2</v>
      </c>
      <c r="F724" s="6">
        <v>722</v>
      </c>
      <c r="G724" s="7">
        <v>0.62743660350983055</v>
      </c>
      <c r="H724" s="7">
        <v>2.7486537540075799</v>
      </c>
      <c r="I724" s="2">
        <v>1.2</v>
      </c>
    </row>
    <row r="725" spans="1:9" x14ac:dyDescent="0.25">
      <c r="A725" s="6">
        <v>723</v>
      </c>
      <c r="B725" s="2">
        <v>1.1100000000000001</v>
      </c>
      <c r="C725" s="2">
        <v>3.63</v>
      </c>
      <c r="D725" s="2">
        <v>1.59</v>
      </c>
      <c r="F725" s="6">
        <v>723</v>
      </c>
      <c r="G725" s="7">
        <v>1.1144747241045387</v>
      </c>
      <c r="H725" s="7">
        <v>3.6509840676745484</v>
      </c>
      <c r="I725" s="2">
        <v>1.57</v>
      </c>
    </row>
    <row r="726" spans="1:9" x14ac:dyDescent="0.25">
      <c r="A726" s="6">
        <v>724</v>
      </c>
      <c r="B726" s="2">
        <v>2.02</v>
      </c>
      <c r="C726" s="2">
        <v>4.9400000000000004</v>
      </c>
      <c r="D726" s="2">
        <v>2.0499999999999998</v>
      </c>
      <c r="F726" s="6">
        <v>724</v>
      </c>
      <c r="G726" s="7">
        <v>2.0398927630908168</v>
      </c>
      <c r="H726" s="7">
        <v>4.9699333623940136</v>
      </c>
      <c r="I726" s="2">
        <v>2.0299999999999998</v>
      </c>
    </row>
    <row r="727" spans="1:9" x14ac:dyDescent="0.25">
      <c r="A727" s="6">
        <v>725</v>
      </c>
      <c r="B727" s="2">
        <v>0.34</v>
      </c>
      <c r="C727" s="2">
        <v>2.11</v>
      </c>
      <c r="D727" s="2">
        <v>0.85</v>
      </c>
      <c r="F727" s="6">
        <v>725</v>
      </c>
      <c r="G727" s="7">
        <v>0.34076943398819431</v>
      </c>
      <c r="H727" s="7">
        <v>2.0937597730195652</v>
      </c>
      <c r="I727" s="2">
        <v>0.86</v>
      </c>
    </row>
    <row r="728" spans="1:9" x14ac:dyDescent="0.25">
      <c r="A728" s="6">
        <v>726</v>
      </c>
      <c r="B728" s="2">
        <v>0.63</v>
      </c>
      <c r="C728" s="2">
        <v>2.75</v>
      </c>
      <c r="D728" s="2">
        <v>1.2</v>
      </c>
      <c r="F728" s="6">
        <v>726</v>
      </c>
      <c r="G728" s="7">
        <v>0.62276005739671392</v>
      </c>
      <c r="H728" s="7">
        <v>2.7336429229913404</v>
      </c>
      <c r="I728" s="2">
        <v>1.2</v>
      </c>
    </row>
    <row r="729" spans="1:9" x14ac:dyDescent="0.25">
      <c r="A729" s="6">
        <v>727</v>
      </c>
      <c r="B729" s="2">
        <v>1.1100000000000001</v>
      </c>
      <c r="C729" s="2">
        <v>3.65</v>
      </c>
      <c r="D729" s="2">
        <v>1.57</v>
      </c>
      <c r="F729" s="6">
        <v>727</v>
      </c>
      <c r="G729" s="7">
        <v>1.1061680801981697</v>
      </c>
      <c r="H729" s="7">
        <v>3.6310454687138964</v>
      </c>
      <c r="I729" s="2">
        <v>1.59</v>
      </c>
    </row>
    <row r="730" spans="1:9" x14ac:dyDescent="0.25">
      <c r="A730" s="6">
        <v>728</v>
      </c>
      <c r="B730" s="2">
        <v>2.04</v>
      </c>
      <c r="C730" s="2">
        <v>4.97</v>
      </c>
      <c r="D730" s="2">
        <v>2.0299999999999998</v>
      </c>
      <c r="F730" s="6">
        <v>728</v>
      </c>
      <c r="G730" s="7">
        <v>2.0246885934280283</v>
      </c>
      <c r="H730" s="7">
        <v>4.9427917736231111</v>
      </c>
      <c r="I730" s="2">
        <v>2.0499999999999998</v>
      </c>
    </row>
    <row r="731" spans="1:9" x14ac:dyDescent="0.25">
      <c r="A731" s="6">
        <v>729</v>
      </c>
      <c r="B731" s="2">
        <v>0.33</v>
      </c>
      <c r="C731" s="2">
        <v>2.09</v>
      </c>
      <c r="D731" s="2">
        <v>0.86</v>
      </c>
      <c r="F731" s="6">
        <v>729</v>
      </c>
      <c r="G731" s="7">
        <v>0.33821046452144943</v>
      </c>
      <c r="H731" s="7">
        <v>2.0821926356729565</v>
      </c>
      <c r="I731" s="2">
        <v>0.86</v>
      </c>
    </row>
    <row r="732" spans="1:9" x14ac:dyDescent="0.25">
      <c r="A732" s="6">
        <v>730</v>
      </c>
      <c r="B732" s="2">
        <v>0.62</v>
      </c>
      <c r="C732" s="2">
        <v>2.73</v>
      </c>
      <c r="D732" s="2">
        <v>1.2</v>
      </c>
      <c r="F732" s="6">
        <v>730</v>
      </c>
      <c r="G732" s="7">
        <v>0.61808351128359718</v>
      </c>
      <c r="H732" s="7">
        <v>2.7185407018319263</v>
      </c>
      <c r="I732" s="2">
        <v>1.2</v>
      </c>
    </row>
    <row r="733" spans="1:9" x14ac:dyDescent="0.25">
      <c r="A733" s="6">
        <v>731</v>
      </c>
      <c r="B733" s="2">
        <v>1.1100000000000001</v>
      </c>
      <c r="C733" s="2">
        <v>3.63</v>
      </c>
      <c r="D733" s="2">
        <v>1.59</v>
      </c>
      <c r="F733" s="6">
        <v>731</v>
      </c>
      <c r="G733" s="7">
        <v>1.0978614362918007</v>
      </c>
      <c r="H733" s="7">
        <v>3.6109854779787498</v>
      </c>
      <c r="I733" s="2">
        <v>1.59</v>
      </c>
    </row>
    <row r="734" spans="1:9" x14ac:dyDescent="0.25">
      <c r="A734" s="6">
        <v>732</v>
      </c>
      <c r="B734" s="2">
        <v>2.02</v>
      </c>
      <c r="C734" s="2">
        <v>4.8600000000000003</v>
      </c>
      <c r="D734" s="2">
        <v>2.0499999999999998</v>
      </c>
      <c r="F734" s="6">
        <v>732</v>
      </c>
      <c r="G734" s="7">
        <v>2.0094844237652403</v>
      </c>
      <c r="H734" s="7">
        <v>4.9154849392584739</v>
      </c>
      <c r="I734" s="2">
        <v>2.04</v>
      </c>
    </row>
    <row r="735" spans="1:9" x14ac:dyDescent="0.25">
      <c r="A735" s="6">
        <v>733</v>
      </c>
      <c r="B735" s="2">
        <v>0.34</v>
      </c>
      <c r="C735" s="2">
        <v>2.08</v>
      </c>
      <c r="D735" s="2">
        <v>0.86</v>
      </c>
      <c r="F735" s="6">
        <v>733</v>
      </c>
      <c r="G735" s="7">
        <v>0.3330925255879596</v>
      </c>
      <c r="H735" s="7">
        <v>2.0588483675634612</v>
      </c>
      <c r="I735" s="2">
        <v>0.85</v>
      </c>
    </row>
    <row r="736" spans="1:9" x14ac:dyDescent="0.25">
      <c r="A736" s="6">
        <v>734</v>
      </c>
      <c r="B736" s="2">
        <v>0.62</v>
      </c>
      <c r="C736" s="2">
        <v>2.7940035430000001</v>
      </c>
      <c r="D736" s="2">
        <v>1.2</v>
      </c>
      <c r="F736" s="6">
        <v>734</v>
      </c>
      <c r="G736" s="7">
        <v>0.60873041905736358</v>
      </c>
      <c r="H736" s="7">
        <v>2.6880620890835774</v>
      </c>
      <c r="I736" s="2">
        <v>1.2</v>
      </c>
    </row>
    <row r="737" spans="1:9" x14ac:dyDescent="0.25">
      <c r="A737" s="6">
        <v>735</v>
      </c>
      <c r="B737" s="2">
        <v>1.1000000000000001</v>
      </c>
      <c r="C737" s="2">
        <v>3.61</v>
      </c>
      <c r="D737" s="2">
        <v>1.59</v>
      </c>
      <c r="F737" s="6">
        <v>735</v>
      </c>
      <c r="G737" s="7">
        <v>1.0812481484790619</v>
      </c>
      <c r="H737" s="7">
        <v>3.5705013211849743</v>
      </c>
      <c r="I737" s="2">
        <v>1.58</v>
      </c>
    </row>
    <row r="738" spans="1:9" x14ac:dyDescent="0.25">
      <c r="A738" s="6">
        <v>736</v>
      </c>
      <c r="B738" s="2">
        <v>2.0099999999999998</v>
      </c>
      <c r="C738" s="2">
        <v>4.92</v>
      </c>
      <c r="D738" s="2">
        <v>2.04</v>
      </c>
      <c r="F738" s="6">
        <v>736</v>
      </c>
      <c r="G738" s="7">
        <v>1.9790760844396627</v>
      </c>
      <c r="H738" s="7">
        <v>4.8603755337479937</v>
      </c>
      <c r="I738" s="2">
        <v>2.04</v>
      </c>
    </row>
    <row r="739" spans="1:9" x14ac:dyDescent="0.25">
      <c r="A739" s="6">
        <v>737</v>
      </c>
      <c r="B739" s="2">
        <v>0.35</v>
      </c>
      <c r="C739" s="2">
        <v>2.0299999999999998</v>
      </c>
      <c r="D739" s="2">
        <v>0.9</v>
      </c>
      <c r="F739" s="6">
        <v>737</v>
      </c>
      <c r="G739" s="7">
        <v>0.3570978065810384</v>
      </c>
      <c r="H739" s="7">
        <v>2.0426517247579943</v>
      </c>
      <c r="I739" s="2">
        <v>0.89</v>
      </c>
    </row>
    <row r="740" spans="1:9" x14ac:dyDescent="0.25">
      <c r="A740" s="6">
        <v>738</v>
      </c>
      <c r="B740" s="2">
        <v>0.66</v>
      </c>
      <c r="C740" s="2">
        <v>2.65</v>
      </c>
      <c r="D740" s="2">
        <v>1.26</v>
      </c>
      <c r="F740" s="6">
        <v>738</v>
      </c>
      <c r="G740" s="7">
        <v>0.6625921142892216</v>
      </c>
      <c r="H740" s="7">
        <v>2.6669155189030209</v>
      </c>
      <c r="I740" s="2">
        <v>1.26</v>
      </c>
    </row>
    <row r="741" spans="1:9" x14ac:dyDescent="0.25">
      <c r="A741" s="6">
        <v>739</v>
      </c>
      <c r="B741" s="2">
        <v>1.21</v>
      </c>
      <c r="C741" s="2">
        <v>3.52</v>
      </c>
      <c r="D741" s="2">
        <v>1.66</v>
      </c>
      <c r="F741" s="6">
        <v>739</v>
      </c>
      <c r="G741" s="7">
        <v>1.2134094699750502</v>
      </c>
      <c r="H741" s="7">
        <v>3.5424127375637724</v>
      </c>
      <c r="I741" s="2">
        <v>1.66</v>
      </c>
    </row>
    <row r="742" spans="1:9" x14ac:dyDescent="0.25">
      <c r="A742" s="6">
        <v>740</v>
      </c>
      <c r="B742" s="2">
        <v>2.37</v>
      </c>
      <c r="C742" s="2">
        <v>4.8</v>
      </c>
      <c r="D742" s="2">
        <v>2.14</v>
      </c>
      <c r="F742" s="6">
        <v>740</v>
      </c>
      <c r="G742" s="7">
        <v>2.3856006194293302</v>
      </c>
      <c r="H742" s="7">
        <v>4.8221397084872386</v>
      </c>
      <c r="I742" s="2">
        <v>2.14</v>
      </c>
    </row>
    <row r="743" spans="1:9" x14ac:dyDescent="0.25">
      <c r="A743" s="6">
        <v>741</v>
      </c>
      <c r="B743" s="2">
        <v>0.36</v>
      </c>
      <c r="C743" s="2">
        <v>2.04</v>
      </c>
      <c r="D743" s="2">
        <v>0.89</v>
      </c>
      <c r="F743" s="6">
        <v>741</v>
      </c>
      <c r="G743" s="7">
        <v>0.35462472628362512</v>
      </c>
      <c r="H743" s="7">
        <v>2.0320539367411863</v>
      </c>
      <c r="I743" s="2">
        <v>0.9</v>
      </c>
    </row>
    <row r="744" spans="1:9" x14ac:dyDescent="0.25">
      <c r="A744" s="6">
        <v>742</v>
      </c>
      <c r="B744" s="2">
        <v>0.66</v>
      </c>
      <c r="C744" s="2">
        <v>2.67</v>
      </c>
      <c r="D744" s="2">
        <v>1.26</v>
      </c>
      <c r="F744" s="6">
        <v>742</v>
      </c>
      <c r="G744" s="7">
        <v>0.65800333364461638</v>
      </c>
      <c r="H744" s="7">
        <v>2.6530788941933343</v>
      </c>
      <c r="I744" s="2">
        <v>1.26</v>
      </c>
    </row>
    <row r="745" spans="1:9" x14ac:dyDescent="0.25">
      <c r="A745" s="6">
        <v>743</v>
      </c>
      <c r="B745" s="2">
        <v>1.21</v>
      </c>
      <c r="C745" s="2">
        <v>3.54</v>
      </c>
      <c r="D745" s="2">
        <v>1.66</v>
      </c>
      <c r="F745" s="6">
        <v>743</v>
      </c>
      <c r="G745" s="7">
        <v>1.2050060046006168</v>
      </c>
      <c r="H745" s="7">
        <v>3.524033814321148</v>
      </c>
      <c r="I745" s="2">
        <v>1.66</v>
      </c>
    </row>
    <row r="746" spans="1:9" x14ac:dyDescent="0.25">
      <c r="A746" s="6">
        <v>744</v>
      </c>
      <c r="B746" s="2">
        <v>2.39</v>
      </c>
      <c r="C746" s="2">
        <v>4.82</v>
      </c>
      <c r="D746" s="2">
        <v>2.14</v>
      </c>
      <c r="F746" s="6">
        <v>744</v>
      </c>
      <c r="G746" s="7">
        <v>2.3690791460943532</v>
      </c>
      <c r="H746" s="7">
        <v>4.7971212416587656</v>
      </c>
      <c r="I746" s="2">
        <v>2.14</v>
      </c>
    </row>
    <row r="747" spans="1:9" x14ac:dyDescent="0.25">
      <c r="A747" s="6">
        <v>745</v>
      </c>
      <c r="B747" s="2">
        <v>0.35</v>
      </c>
      <c r="C747" s="2">
        <v>2.0299999999999998</v>
      </c>
      <c r="D747" s="2">
        <v>0.9</v>
      </c>
      <c r="F747" s="6">
        <v>745</v>
      </c>
      <c r="G747" s="7">
        <v>0.35215164598621196</v>
      </c>
      <c r="H747" s="7">
        <v>2.0213916264229055</v>
      </c>
      <c r="I747" s="2">
        <v>0.9</v>
      </c>
    </row>
    <row r="748" spans="1:9" x14ac:dyDescent="0.25">
      <c r="A748" s="6">
        <v>746</v>
      </c>
      <c r="B748" s="2">
        <v>0.66</v>
      </c>
      <c r="C748" s="2">
        <v>2.65</v>
      </c>
      <c r="D748" s="2">
        <v>1.26</v>
      </c>
      <c r="F748" s="6">
        <v>746</v>
      </c>
      <c r="G748" s="7">
        <v>0.65341455300001117</v>
      </c>
      <c r="H748" s="7">
        <v>2.6391580282373175</v>
      </c>
      <c r="I748" s="2">
        <v>1.25</v>
      </c>
    </row>
    <row r="749" spans="1:9" x14ac:dyDescent="0.25">
      <c r="A749" s="6">
        <v>747</v>
      </c>
      <c r="B749" s="2">
        <v>1.21</v>
      </c>
      <c r="C749" s="2">
        <v>3.52</v>
      </c>
      <c r="D749" s="2">
        <v>1.66</v>
      </c>
      <c r="F749" s="6">
        <v>747</v>
      </c>
      <c r="G749" s="7">
        <v>1.1966025392261832</v>
      </c>
      <c r="H749" s="7">
        <v>3.5055429950466039</v>
      </c>
      <c r="I749" s="2">
        <v>1.66</v>
      </c>
    </row>
    <row r="750" spans="1:9" x14ac:dyDescent="0.25">
      <c r="A750" s="6">
        <v>748</v>
      </c>
      <c r="B750" s="2">
        <v>2.37</v>
      </c>
      <c r="C750" s="2">
        <v>4.8</v>
      </c>
      <c r="D750" s="2">
        <v>2.14</v>
      </c>
      <c r="F750" s="6">
        <v>748</v>
      </c>
      <c r="G750" s="7">
        <v>2.3525576727593758</v>
      </c>
      <c r="H750" s="7">
        <v>4.7719504553975458</v>
      </c>
      <c r="I750" s="2">
        <v>2.14</v>
      </c>
    </row>
    <row r="751" spans="1:9" x14ac:dyDescent="0.25">
      <c r="A751" s="6">
        <v>749</v>
      </c>
      <c r="B751" s="2">
        <v>0.35</v>
      </c>
      <c r="C751" s="2">
        <v>2.02</v>
      </c>
      <c r="D751" s="2">
        <v>0.9</v>
      </c>
      <c r="F751" s="6">
        <v>749</v>
      </c>
      <c r="G751" s="7">
        <v>0.34720548539138535</v>
      </c>
      <c r="H751" s="7">
        <v>1.9998734388819275</v>
      </c>
      <c r="I751" s="2">
        <v>0.89</v>
      </c>
    </row>
    <row r="752" spans="1:9" x14ac:dyDescent="0.25">
      <c r="A752" s="6">
        <v>750</v>
      </c>
      <c r="B752" s="2">
        <v>0.65</v>
      </c>
      <c r="C752" s="2">
        <v>2.64</v>
      </c>
      <c r="D752" s="2">
        <v>1.25</v>
      </c>
      <c r="F752" s="6">
        <v>750</v>
      </c>
      <c r="G752" s="7">
        <v>0.6442369917108004</v>
      </c>
      <c r="H752" s="7">
        <v>2.6110635725862941</v>
      </c>
      <c r="I752" s="2">
        <v>1.25</v>
      </c>
    </row>
    <row r="753" spans="1:9" x14ac:dyDescent="0.25">
      <c r="A753" s="6">
        <v>751</v>
      </c>
      <c r="B753" s="2">
        <v>1.2</v>
      </c>
      <c r="C753" s="2">
        <v>3.51</v>
      </c>
      <c r="D753" s="2">
        <v>1.66</v>
      </c>
      <c r="F753" s="6">
        <v>751</v>
      </c>
      <c r="G753" s="7">
        <v>1.1797956084773156</v>
      </c>
      <c r="H753" s="7">
        <v>3.4682256684017609</v>
      </c>
      <c r="I753" s="2">
        <v>1.66</v>
      </c>
    </row>
    <row r="754" spans="1:9" x14ac:dyDescent="0.25">
      <c r="A754" s="6">
        <v>752</v>
      </c>
      <c r="B754" s="2">
        <v>2.35</v>
      </c>
      <c r="C754" s="2">
        <v>4.7699999999999996</v>
      </c>
      <c r="D754" s="2">
        <v>2.14</v>
      </c>
      <c r="F754" s="6">
        <v>752</v>
      </c>
      <c r="G754" s="7">
        <v>2.3195147260894204</v>
      </c>
      <c r="H754" s="7">
        <v>4.7211519245768701</v>
      </c>
      <c r="I754" s="2">
        <v>2.13</v>
      </c>
    </row>
    <row r="755" spans="1:9" x14ac:dyDescent="0.25">
      <c r="A755" s="6">
        <v>753</v>
      </c>
      <c r="B755" s="2">
        <v>0.37</v>
      </c>
      <c r="C755" s="2">
        <v>1.97</v>
      </c>
      <c r="D755" s="2">
        <v>0.94</v>
      </c>
      <c r="F755" s="6">
        <v>753</v>
      </c>
      <c r="G755" s="7">
        <v>0.37168534226080152</v>
      </c>
      <c r="H755" s="7">
        <v>1.9812203175836047</v>
      </c>
      <c r="I755" s="2">
        <v>0.94</v>
      </c>
    </row>
    <row r="756" spans="1:9" x14ac:dyDescent="0.25">
      <c r="A756" s="6">
        <v>754</v>
      </c>
      <c r="B756" s="2">
        <v>0.7</v>
      </c>
      <c r="C756" s="2">
        <v>2.57</v>
      </c>
      <c r="D756" s="2">
        <v>1.36</v>
      </c>
      <c r="F756" s="6">
        <v>754</v>
      </c>
      <c r="G756" s="7">
        <v>0.70301853915698742</v>
      </c>
      <c r="H756" s="7">
        <v>2.5867097886966923</v>
      </c>
      <c r="I756" s="2">
        <v>1.31</v>
      </c>
    </row>
    <row r="757" spans="1:9" x14ac:dyDescent="0.25">
      <c r="A757" s="6">
        <v>755</v>
      </c>
      <c r="B757" s="2">
        <v>1.33</v>
      </c>
      <c r="C757" s="2">
        <v>3.42</v>
      </c>
      <c r="D757" s="2">
        <v>1.74</v>
      </c>
      <c r="F757" s="6">
        <v>755</v>
      </c>
      <c r="G757" s="7">
        <v>1.3408455741028036</v>
      </c>
      <c r="H757" s="7">
        <v>3.4358770043188853</v>
      </c>
      <c r="I757" s="2">
        <v>1.73</v>
      </c>
    </row>
    <row r="758" spans="1:9" x14ac:dyDescent="0.25">
      <c r="A758" s="6">
        <v>756</v>
      </c>
      <c r="B758" s="2">
        <v>2.92</v>
      </c>
      <c r="C758" s="2">
        <v>4.6500000000000004</v>
      </c>
      <c r="D758" s="2">
        <v>2.23</v>
      </c>
      <c r="F758" s="6">
        <v>756</v>
      </c>
      <c r="G758" s="7">
        <v>2.9363478118274893</v>
      </c>
      <c r="H758" s="7">
        <v>4.6771170282655437</v>
      </c>
      <c r="I758" s="2">
        <v>2.23</v>
      </c>
    </row>
    <row r="759" spans="1:9" x14ac:dyDescent="0.25">
      <c r="A759" s="6">
        <v>757</v>
      </c>
      <c r="B759" s="2">
        <v>0.37</v>
      </c>
      <c r="C759" s="2">
        <v>1.98</v>
      </c>
      <c r="D759" s="2">
        <v>0.94</v>
      </c>
      <c r="F759" s="6">
        <v>757</v>
      </c>
      <c r="G759" s="7">
        <v>0.36928149781305908</v>
      </c>
      <c r="H759" s="7">
        <v>1.9714304734985364</v>
      </c>
      <c r="I759" s="2">
        <v>0.94</v>
      </c>
    </row>
    <row r="760" spans="1:9" x14ac:dyDescent="0.25">
      <c r="A760" s="6">
        <v>758</v>
      </c>
      <c r="B760" s="2">
        <v>0.7</v>
      </c>
      <c r="C760" s="2">
        <v>2.59</v>
      </c>
      <c r="D760" s="2">
        <v>1.31</v>
      </c>
      <c r="F760" s="6">
        <v>758</v>
      </c>
      <c r="G760" s="7">
        <v>0.69847182445004374</v>
      </c>
      <c r="H760" s="7">
        <v>2.5739280272237703</v>
      </c>
      <c r="I760" s="2">
        <v>1.31</v>
      </c>
    </row>
    <row r="761" spans="1:9" x14ac:dyDescent="0.25">
      <c r="A761" s="6">
        <v>759</v>
      </c>
      <c r="B761" s="2">
        <v>1.34</v>
      </c>
      <c r="C761" s="2">
        <v>3.44</v>
      </c>
      <c r="D761" s="2">
        <v>1.73</v>
      </c>
      <c r="F761" s="6">
        <v>759</v>
      </c>
      <c r="G761" s="7">
        <v>1.3321737653922909</v>
      </c>
      <c r="H761" s="7">
        <v>3.4188992356834524</v>
      </c>
      <c r="I761" s="2">
        <v>1.74</v>
      </c>
    </row>
    <row r="762" spans="1:9" x14ac:dyDescent="0.25">
      <c r="A762" s="6">
        <v>760</v>
      </c>
      <c r="B762" s="2">
        <v>2.94</v>
      </c>
      <c r="C762" s="2">
        <v>4.68</v>
      </c>
      <c r="D762" s="2">
        <v>2.23</v>
      </c>
      <c r="F762" s="6">
        <v>760</v>
      </c>
      <c r="G762" s="7">
        <v>2.9173572233335539</v>
      </c>
      <c r="H762" s="7">
        <v>4.6540058951583569</v>
      </c>
      <c r="I762" s="2">
        <v>2.2400000000000002</v>
      </c>
    </row>
    <row r="763" spans="1:9" x14ac:dyDescent="0.25">
      <c r="A763" s="6">
        <v>761</v>
      </c>
      <c r="B763" s="2">
        <v>0.37</v>
      </c>
      <c r="C763" s="2">
        <v>1.97</v>
      </c>
      <c r="D763" s="2">
        <v>0.94</v>
      </c>
      <c r="F763" s="6">
        <v>761</v>
      </c>
      <c r="G763" s="7">
        <v>0.36687765336531653</v>
      </c>
      <c r="H763" s="7">
        <v>1.9615810261009252</v>
      </c>
      <c r="I763" s="2">
        <v>0.94</v>
      </c>
    </row>
    <row r="764" spans="1:9" x14ac:dyDescent="0.25">
      <c r="A764" s="6">
        <v>762</v>
      </c>
      <c r="B764" s="2">
        <v>0.7</v>
      </c>
      <c r="C764" s="2">
        <v>2.57</v>
      </c>
      <c r="D764" s="2">
        <v>1.31</v>
      </c>
      <c r="F764" s="6">
        <v>762</v>
      </c>
      <c r="G764" s="7">
        <v>0.69392510974310007</v>
      </c>
      <c r="H764" s="7">
        <v>2.561068446807329</v>
      </c>
      <c r="I764" s="2">
        <v>1.31</v>
      </c>
    </row>
    <row r="765" spans="1:9" x14ac:dyDescent="0.25">
      <c r="A765" s="6">
        <v>763</v>
      </c>
      <c r="B765" s="2">
        <v>1.33</v>
      </c>
      <c r="C765" s="2">
        <v>3.42</v>
      </c>
      <c r="D765" s="2">
        <v>1.74</v>
      </c>
      <c r="F765" s="6">
        <v>763</v>
      </c>
      <c r="G765" s="7">
        <v>1.3235019566817781</v>
      </c>
      <c r="H765" s="7">
        <v>3.4018181016377573</v>
      </c>
      <c r="I765" s="2">
        <v>1.74</v>
      </c>
    </row>
    <row r="766" spans="1:9" x14ac:dyDescent="0.25">
      <c r="A766" s="6">
        <v>764</v>
      </c>
      <c r="B766" s="2">
        <v>2.92</v>
      </c>
      <c r="C766" s="2">
        <v>4.6500000000000004</v>
      </c>
      <c r="D766" s="2">
        <v>2.2400000000000002</v>
      </c>
      <c r="F766" s="6">
        <v>764</v>
      </c>
      <c r="G766" s="7">
        <v>2.898366634839618</v>
      </c>
      <c r="H766" s="7">
        <v>4.6307540550002884</v>
      </c>
      <c r="I766" s="2">
        <v>2.2400000000000002</v>
      </c>
    </row>
    <row r="767" spans="1:9" x14ac:dyDescent="0.25">
      <c r="A767" s="6">
        <v>765</v>
      </c>
      <c r="B767" s="2">
        <v>0.37</v>
      </c>
      <c r="C767" s="2">
        <v>1.96</v>
      </c>
      <c r="D767" s="2">
        <v>0.94</v>
      </c>
      <c r="F767" s="6">
        <v>765</v>
      </c>
      <c r="G767" s="7">
        <v>0.36206996446983131</v>
      </c>
      <c r="H767" s="7">
        <v>1.9417033213680768</v>
      </c>
      <c r="I767" s="2">
        <v>0.93</v>
      </c>
    </row>
    <row r="768" spans="1:9" x14ac:dyDescent="0.25">
      <c r="A768" s="6">
        <v>766</v>
      </c>
      <c r="B768" s="2">
        <v>0.69</v>
      </c>
      <c r="C768" s="2">
        <v>2.56</v>
      </c>
      <c r="D768" s="2">
        <v>1.31</v>
      </c>
      <c r="F768" s="6">
        <v>766</v>
      </c>
      <c r="G768" s="7">
        <v>0.68483168032921238</v>
      </c>
      <c r="H768" s="7">
        <v>2.5351158291438916</v>
      </c>
      <c r="I768" s="2">
        <v>1.31</v>
      </c>
    </row>
    <row r="769" spans="1:9" x14ac:dyDescent="0.25">
      <c r="A769" s="6">
        <v>767</v>
      </c>
      <c r="B769" s="2">
        <v>1.32</v>
      </c>
      <c r="C769" s="2">
        <v>3.4</v>
      </c>
      <c r="D769" s="2">
        <v>1.74</v>
      </c>
      <c r="F769" s="6">
        <v>767</v>
      </c>
      <c r="G769" s="7">
        <v>1.3061583392607519</v>
      </c>
      <c r="H769" s="7">
        <v>3.3673457373155835</v>
      </c>
      <c r="I769" s="2">
        <v>1.73</v>
      </c>
    </row>
    <row r="770" spans="1:9" x14ac:dyDescent="0.25">
      <c r="A770" s="6">
        <v>768</v>
      </c>
      <c r="B770" s="2">
        <v>2.9</v>
      </c>
      <c r="C770" s="2">
        <v>4.63</v>
      </c>
      <c r="D770" s="2">
        <v>2.2200000000000002</v>
      </c>
      <c r="F770" s="6">
        <v>768</v>
      </c>
      <c r="G770" s="7">
        <v>2.8603854578517462</v>
      </c>
      <c r="H770" s="7">
        <v>4.5838282535315082</v>
      </c>
      <c r="I770" s="2">
        <v>2.23</v>
      </c>
    </row>
    <row r="771" spans="1:9" x14ac:dyDescent="0.25">
      <c r="A771" s="6">
        <v>769</v>
      </c>
      <c r="B771" s="2">
        <v>0.83</v>
      </c>
      <c r="C771" s="2">
        <v>5.48</v>
      </c>
      <c r="D771" s="2">
        <v>1.1200000000000001</v>
      </c>
      <c r="F771" s="6">
        <v>769</v>
      </c>
      <c r="G771" s="7">
        <v>0.82805728581653459</v>
      </c>
      <c r="H771" s="7">
        <v>5.4784518665119464</v>
      </c>
      <c r="I771" s="2">
        <v>1.1299999999999999</v>
      </c>
    </row>
    <row r="772" spans="1:9" x14ac:dyDescent="0.25">
      <c r="A772" s="6">
        <v>770</v>
      </c>
      <c r="B772" s="2">
        <v>1.49</v>
      </c>
      <c r="C772" s="2">
        <v>7.15</v>
      </c>
      <c r="D772" s="2">
        <v>1.58</v>
      </c>
      <c r="F772" s="6">
        <v>770</v>
      </c>
      <c r="G772" s="7">
        <v>1.4964034195581946</v>
      </c>
      <c r="H772" s="7">
        <v>7.1527456811537133</v>
      </c>
      <c r="I772" s="2">
        <v>1.58</v>
      </c>
    </row>
    <row r="773" spans="1:9" x14ac:dyDescent="0.25">
      <c r="A773" s="6">
        <v>771</v>
      </c>
      <c r="B773" s="2">
        <v>2.59</v>
      </c>
      <c r="C773" s="2">
        <v>9.5</v>
      </c>
      <c r="D773" s="2">
        <v>2.09</v>
      </c>
      <c r="F773" s="6">
        <v>771</v>
      </c>
      <c r="G773" s="7">
        <v>2.6009757935566968</v>
      </c>
      <c r="H773" s="7">
        <v>9.5008549126803299</v>
      </c>
      <c r="I773" s="2">
        <v>2.08</v>
      </c>
    </row>
    <row r="774" spans="1:9" x14ac:dyDescent="0.25">
      <c r="A774" s="6">
        <v>772</v>
      </c>
      <c r="B774" s="2">
        <v>4.53</v>
      </c>
      <c r="C774" s="2">
        <v>12.93</v>
      </c>
      <c r="D774" s="2">
        <v>2.7</v>
      </c>
      <c r="F774" s="6">
        <v>772</v>
      </c>
      <c r="G774" s="7">
        <v>4.5438978952487519</v>
      </c>
      <c r="H774" s="7">
        <v>12.933120201718756</v>
      </c>
      <c r="I774" s="2">
        <v>2.69</v>
      </c>
    </row>
    <row r="775" spans="1:9" x14ac:dyDescent="0.25">
      <c r="A775" s="6">
        <v>773</v>
      </c>
      <c r="B775" s="2">
        <v>0.83</v>
      </c>
      <c r="C775" s="2">
        <v>5.48</v>
      </c>
      <c r="D775" s="2">
        <v>1.1299999999999999</v>
      </c>
      <c r="F775" s="6">
        <v>773</v>
      </c>
      <c r="G775" s="7">
        <v>0.82539264511132304</v>
      </c>
      <c r="H775" s="7">
        <v>5.4753693788606546</v>
      </c>
      <c r="I775" s="2">
        <v>1.1200000000000001</v>
      </c>
    </row>
    <row r="776" spans="1:9" x14ac:dyDescent="0.25">
      <c r="A776" s="6">
        <v>774</v>
      </c>
      <c r="B776" s="2">
        <v>1.5</v>
      </c>
      <c r="C776" s="2">
        <v>7.15</v>
      </c>
      <c r="D776" s="2">
        <v>1.58</v>
      </c>
      <c r="F776" s="6">
        <v>774</v>
      </c>
      <c r="G776" s="7">
        <v>1.4915880794465008</v>
      </c>
      <c r="H776" s="7">
        <v>7.1487211408689371</v>
      </c>
      <c r="I776" s="2">
        <v>1.58</v>
      </c>
    </row>
    <row r="777" spans="1:9" x14ac:dyDescent="0.25">
      <c r="A777" s="6">
        <v>775</v>
      </c>
      <c r="B777" s="2">
        <v>2.6</v>
      </c>
      <c r="C777" s="2">
        <v>9.5</v>
      </c>
      <c r="D777" s="2">
        <v>2.08</v>
      </c>
      <c r="F777" s="6">
        <v>775</v>
      </c>
      <c r="G777" s="7">
        <v>2.5926060030947404</v>
      </c>
      <c r="H777" s="7">
        <v>9.4955091930028299</v>
      </c>
      <c r="I777" s="2">
        <v>2.09</v>
      </c>
    </row>
    <row r="778" spans="1:9" x14ac:dyDescent="0.25">
      <c r="A778" s="6">
        <v>776</v>
      </c>
      <c r="B778" s="2">
        <v>4.54</v>
      </c>
      <c r="C778" s="2">
        <v>12.93</v>
      </c>
      <c r="D778" s="2">
        <v>2.69</v>
      </c>
      <c r="F778" s="6">
        <v>776</v>
      </c>
      <c r="G778" s="7">
        <v>4.5292758932455142</v>
      </c>
      <c r="H778" s="7">
        <v>12.925843294978339</v>
      </c>
      <c r="I778" s="2">
        <v>2.7</v>
      </c>
    </row>
    <row r="779" spans="1:9" x14ac:dyDescent="0.25">
      <c r="A779" s="6">
        <v>777</v>
      </c>
      <c r="B779" s="2">
        <v>0.82</v>
      </c>
      <c r="C779" s="2">
        <v>5.48</v>
      </c>
      <c r="D779" s="2">
        <v>1.1200000000000001</v>
      </c>
      <c r="F779" s="6">
        <v>777</v>
      </c>
      <c r="G779" s="7">
        <v>0.82272800440611116</v>
      </c>
      <c r="H779" s="7">
        <v>5.4722107804031577</v>
      </c>
      <c r="I779" s="2">
        <v>1.1200000000000001</v>
      </c>
    </row>
    <row r="780" spans="1:9" x14ac:dyDescent="0.25">
      <c r="A780" s="6">
        <v>778</v>
      </c>
      <c r="B780" s="2">
        <v>1.49</v>
      </c>
      <c r="C780" s="2">
        <v>7.15</v>
      </c>
      <c r="D780" s="2">
        <v>1.58</v>
      </c>
      <c r="F780" s="6">
        <v>778</v>
      </c>
      <c r="G780" s="7">
        <v>1.4867727393348067</v>
      </c>
      <c r="H780" s="7">
        <v>7.1445972292191042</v>
      </c>
      <c r="I780" s="2">
        <v>1.58</v>
      </c>
    </row>
    <row r="781" spans="1:9" x14ac:dyDescent="0.25">
      <c r="A781" s="6">
        <v>779</v>
      </c>
      <c r="B781" s="2">
        <v>2.59</v>
      </c>
      <c r="C781" s="2">
        <v>9.5</v>
      </c>
      <c r="D781" s="2">
        <v>2.09</v>
      </c>
      <c r="F781" s="6">
        <v>779</v>
      </c>
      <c r="G781" s="7">
        <v>2.5842362126327827</v>
      </c>
      <c r="H781" s="7">
        <v>9.4900314802468717</v>
      </c>
      <c r="I781" s="2">
        <v>2.09</v>
      </c>
    </row>
    <row r="782" spans="1:9" x14ac:dyDescent="0.25">
      <c r="A782" s="6">
        <v>780</v>
      </c>
      <c r="B782" s="2">
        <v>4.53</v>
      </c>
      <c r="C782" s="2">
        <v>12.93</v>
      </c>
      <c r="D782" s="2">
        <v>2.7</v>
      </c>
      <c r="F782" s="6">
        <v>780</v>
      </c>
      <c r="G782" s="7">
        <v>4.5146538912422756</v>
      </c>
      <c r="H782" s="7">
        <v>12.918386711528283</v>
      </c>
      <c r="I782" s="2">
        <v>2.69</v>
      </c>
    </row>
    <row r="783" spans="1:9" x14ac:dyDescent="0.25">
      <c r="A783" s="6">
        <v>781</v>
      </c>
      <c r="B783" s="2">
        <v>0.82</v>
      </c>
      <c r="C783" s="2">
        <v>5.47</v>
      </c>
      <c r="D783" s="2">
        <v>1.1200000000000001</v>
      </c>
      <c r="F783" s="6">
        <v>781</v>
      </c>
      <c r="G783" s="7">
        <v>0.81739872299568783</v>
      </c>
      <c r="H783" s="7">
        <v>5.4656652510695514</v>
      </c>
      <c r="I783" s="2">
        <v>1.1200000000000001</v>
      </c>
    </row>
    <row r="784" spans="1:9" x14ac:dyDescent="0.25">
      <c r="A784" s="6">
        <v>782</v>
      </c>
      <c r="B784" s="2">
        <v>1.49</v>
      </c>
      <c r="C784" s="2">
        <v>7.14</v>
      </c>
      <c r="D784" s="2">
        <v>1.58</v>
      </c>
      <c r="F784" s="6">
        <v>782</v>
      </c>
      <c r="G784" s="7">
        <v>1.4771420591114188</v>
      </c>
      <c r="H784" s="7">
        <v>7.1360512918242707</v>
      </c>
      <c r="I784" s="2">
        <v>1.58</v>
      </c>
    </row>
    <row r="785" spans="1:9" x14ac:dyDescent="0.25">
      <c r="A785" s="6">
        <v>783</v>
      </c>
      <c r="B785" s="2">
        <v>2.58</v>
      </c>
      <c r="C785" s="2">
        <v>9.49</v>
      </c>
      <c r="D785" s="2">
        <v>2.09</v>
      </c>
      <c r="F785" s="6">
        <v>783</v>
      </c>
      <c r="G785" s="7">
        <v>2.5674966317088681</v>
      </c>
      <c r="H785" s="7">
        <v>9.4786800754995877</v>
      </c>
      <c r="I785" s="2">
        <v>2.09</v>
      </c>
    </row>
    <row r="786" spans="1:9" x14ac:dyDescent="0.25">
      <c r="A786" s="6">
        <v>784</v>
      </c>
      <c r="B786" s="2">
        <v>4.51</v>
      </c>
      <c r="C786" s="2">
        <v>12.92</v>
      </c>
      <c r="D786" s="2">
        <v>2.69</v>
      </c>
      <c r="F786" s="6">
        <v>784</v>
      </c>
      <c r="G786" s="7">
        <v>4.4854098872357975</v>
      </c>
      <c r="H786" s="7">
        <v>12.90293451449925</v>
      </c>
      <c r="I786" s="2">
        <v>2.69</v>
      </c>
    </row>
    <row r="787" spans="1:9" x14ac:dyDescent="0.25">
      <c r="A787" s="6">
        <v>785</v>
      </c>
      <c r="B787" s="2">
        <v>0.83</v>
      </c>
      <c r="C787" s="2">
        <v>5.1900418220000004</v>
      </c>
      <c r="D787" s="2">
        <v>1.1599999999999999</v>
      </c>
      <c r="F787" s="6">
        <v>785</v>
      </c>
      <c r="G787" s="7">
        <v>0.83011418610618259</v>
      </c>
      <c r="H787" s="7">
        <v>5.2353072165880281</v>
      </c>
      <c r="I787" s="2">
        <v>1.1599999999999999</v>
      </c>
    </row>
    <row r="788" spans="1:9" x14ac:dyDescent="0.25">
      <c r="A788" s="6">
        <v>786</v>
      </c>
      <c r="B788" s="2">
        <v>1.51</v>
      </c>
      <c r="C788" s="2">
        <v>6.83</v>
      </c>
      <c r="D788" s="2">
        <v>1.62</v>
      </c>
      <c r="F788" s="6">
        <v>786</v>
      </c>
      <c r="G788" s="7">
        <v>1.5170432163913576</v>
      </c>
      <c r="H788" s="7">
        <v>6.83529252339763</v>
      </c>
      <c r="I788" s="2">
        <v>1.62</v>
      </c>
    </row>
    <row r="789" spans="1:9" x14ac:dyDescent="0.25">
      <c r="A789" s="6">
        <v>787</v>
      </c>
      <c r="B789" s="2">
        <v>2.69</v>
      </c>
      <c r="C789" s="2">
        <v>9.07</v>
      </c>
      <c r="D789" s="2">
        <v>2.15</v>
      </c>
      <c r="F789" s="6">
        <v>787</v>
      </c>
      <c r="G789" s="7">
        <v>2.6946249399297768</v>
      </c>
      <c r="H789" s="7">
        <v>9.0791879713602111</v>
      </c>
      <c r="I789" s="2">
        <v>2.12</v>
      </c>
    </row>
    <row r="790" spans="1:9" x14ac:dyDescent="0.25">
      <c r="A790" s="6">
        <v>788</v>
      </c>
      <c r="B790" s="2">
        <v>4.92</v>
      </c>
      <c r="C790" s="2">
        <v>12.35</v>
      </c>
      <c r="D790" s="2">
        <v>2.77</v>
      </c>
      <c r="F790" s="6">
        <v>788</v>
      </c>
      <c r="G790" s="7">
        <v>4.9321404921258489</v>
      </c>
      <c r="H790" s="7">
        <v>12.359122462851522</v>
      </c>
      <c r="I790" s="2">
        <v>2.74</v>
      </c>
    </row>
    <row r="791" spans="1:9" x14ac:dyDescent="0.25">
      <c r="A791" s="6">
        <v>789</v>
      </c>
      <c r="B791" s="2">
        <v>0.83</v>
      </c>
      <c r="C791" s="2">
        <v>5.24</v>
      </c>
      <c r="D791" s="2">
        <v>1.1599999999999999</v>
      </c>
      <c r="F791" s="6">
        <v>789</v>
      </c>
      <c r="G791" s="7">
        <v>0.82755521663943776</v>
      </c>
      <c r="H791" s="7">
        <v>5.232472305468284</v>
      </c>
      <c r="I791" s="2">
        <v>1.1599999999999999</v>
      </c>
    </row>
    <row r="792" spans="1:9" x14ac:dyDescent="0.25">
      <c r="A792" s="6">
        <v>790</v>
      </c>
      <c r="B792" s="2">
        <v>1.52</v>
      </c>
      <c r="C792" s="2">
        <v>6.84</v>
      </c>
      <c r="D792" s="2">
        <v>1.62</v>
      </c>
      <c r="F792" s="6">
        <v>790</v>
      </c>
      <c r="G792" s="7">
        <v>1.5123666702782412</v>
      </c>
      <c r="H792" s="7">
        <v>6.8315912225991049</v>
      </c>
      <c r="I792" s="2">
        <v>1.62</v>
      </c>
    </row>
    <row r="793" spans="1:9" x14ac:dyDescent="0.25">
      <c r="A793" s="6">
        <v>791</v>
      </c>
      <c r="B793" s="2">
        <v>2.69</v>
      </c>
      <c r="C793" s="2">
        <v>9.08</v>
      </c>
      <c r="D793" s="2">
        <v>2.12</v>
      </c>
      <c r="F793" s="6">
        <v>791</v>
      </c>
      <c r="G793" s="7">
        <v>2.6863182960234084</v>
      </c>
      <c r="H793" s="7">
        <v>9.0742716044931999</v>
      </c>
      <c r="I793" s="2">
        <v>2.15</v>
      </c>
    </row>
    <row r="794" spans="1:9" x14ac:dyDescent="0.25">
      <c r="A794" s="6">
        <v>792</v>
      </c>
      <c r="B794" s="2">
        <v>4.93</v>
      </c>
      <c r="C794" s="2">
        <v>12.36</v>
      </c>
      <c r="D794" s="2">
        <v>2.74</v>
      </c>
      <c r="F794" s="6">
        <v>792</v>
      </c>
      <c r="G794" s="7">
        <v>4.9169363224630613</v>
      </c>
      <c r="H794" s="7">
        <v>12.352430016305272</v>
      </c>
      <c r="I794" s="2">
        <v>2.77</v>
      </c>
    </row>
    <row r="795" spans="1:9" x14ac:dyDescent="0.25">
      <c r="A795" s="6">
        <v>793</v>
      </c>
      <c r="B795" s="2">
        <v>0.82</v>
      </c>
      <c r="C795" s="2">
        <v>5.23</v>
      </c>
      <c r="D795" s="2">
        <v>1.1599999999999999</v>
      </c>
      <c r="F795" s="6">
        <v>793</v>
      </c>
      <c r="G795" s="7">
        <v>0.82499624717269271</v>
      </c>
      <c r="H795" s="7">
        <v>5.2295673965431142</v>
      </c>
      <c r="I795" s="2">
        <v>1.1599999999999999</v>
      </c>
    </row>
    <row r="796" spans="1:9" x14ac:dyDescent="0.25">
      <c r="A796" s="6">
        <v>794</v>
      </c>
      <c r="B796" s="2">
        <v>1.51</v>
      </c>
      <c r="C796" s="2">
        <v>6.83</v>
      </c>
      <c r="D796" s="2">
        <v>1.62</v>
      </c>
      <c r="F796" s="6">
        <v>794</v>
      </c>
      <c r="G796" s="7">
        <v>1.5076901241651239</v>
      </c>
      <c r="H796" s="7">
        <v>6.8277985316574057</v>
      </c>
      <c r="I796" s="2">
        <v>1.62</v>
      </c>
    </row>
    <row r="797" spans="1:9" x14ac:dyDescent="0.25">
      <c r="A797" s="6">
        <v>795</v>
      </c>
      <c r="B797" s="2">
        <v>2.69</v>
      </c>
      <c r="C797" s="2">
        <v>9.07</v>
      </c>
      <c r="D797" s="2">
        <v>2.15</v>
      </c>
      <c r="F797" s="6">
        <v>795</v>
      </c>
      <c r="G797" s="7">
        <v>2.6780116521170387</v>
      </c>
      <c r="H797" s="7">
        <v>9.069233845851695</v>
      </c>
      <c r="I797" s="2">
        <v>2.15</v>
      </c>
    </row>
    <row r="798" spans="1:9" x14ac:dyDescent="0.25">
      <c r="A798" s="6">
        <v>796</v>
      </c>
      <c r="B798" s="2">
        <v>4.92</v>
      </c>
      <c r="C798" s="2">
        <v>12.35</v>
      </c>
      <c r="D798" s="2">
        <v>2.77</v>
      </c>
      <c r="F798" s="6">
        <v>796</v>
      </c>
      <c r="G798" s="7">
        <v>4.9017321528002711</v>
      </c>
      <c r="H798" s="7">
        <v>12.345572324165285</v>
      </c>
      <c r="I798" s="2">
        <v>2.77</v>
      </c>
    </row>
    <row r="799" spans="1:9" x14ac:dyDescent="0.25">
      <c r="A799" s="6">
        <v>797</v>
      </c>
      <c r="B799" s="2">
        <v>0.82</v>
      </c>
      <c r="C799" s="2">
        <v>5.3652719700000002</v>
      </c>
      <c r="D799" s="2">
        <v>1.18</v>
      </c>
      <c r="F799" s="6">
        <v>797</v>
      </c>
      <c r="G799" s="7">
        <v>0.81987830823920294</v>
      </c>
      <c r="H799" s="7">
        <v>5.2235475852764974</v>
      </c>
      <c r="I799" s="2">
        <v>1.1499999999999999</v>
      </c>
    </row>
    <row r="800" spans="1:9" x14ac:dyDescent="0.25">
      <c r="A800" s="6">
        <v>798</v>
      </c>
      <c r="B800" s="2">
        <v>1.51</v>
      </c>
      <c r="C800" s="2">
        <v>6.83</v>
      </c>
      <c r="D800" s="2">
        <v>1.62</v>
      </c>
      <c r="F800" s="6">
        <v>798</v>
      </c>
      <c r="G800" s="7">
        <v>1.4983370319388905</v>
      </c>
      <c r="H800" s="7">
        <v>6.8199389793444887</v>
      </c>
      <c r="I800" s="2">
        <v>1.62</v>
      </c>
    </row>
    <row r="801" spans="1:9" x14ac:dyDescent="0.25">
      <c r="A801" s="6">
        <v>799</v>
      </c>
      <c r="B801" s="2">
        <v>2.68</v>
      </c>
      <c r="C801" s="2">
        <v>8.5248731200000005</v>
      </c>
      <c r="D801" s="2">
        <v>2.16</v>
      </c>
      <c r="F801" s="6">
        <v>799</v>
      </c>
      <c r="G801" s="7">
        <v>2.6613983643042998</v>
      </c>
      <c r="H801" s="7">
        <v>9.0587941532452039</v>
      </c>
      <c r="I801" s="2">
        <v>2.14</v>
      </c>
    </row>
    <row r="802" spans="1:9" x14ac:dyDescent="0.25">
      <c r="A802" s="6">
        <v>800</v>
      </c>
      <c r="B802" s="2">
        <v>4.9000000000000004</v>
      </c>
      <c r="C802" s="2">
        <v>12.35</v>
      </c>
      <c r="D802" s="2">
        <v>2.77</v>
      </c>
      <c r="F802" s="6">
        <v>800</v>
      </c>
      <c r="G802" s="7">
        <v>4.8713238134746932</v>
      </c>
      <c r="H802" s="7">
        <v>12.331361203104112</v>
      </c>
      <c r="I802" s="2">
        <v>2.75</v>
      </c>
    </row>
    <row r="803" spans="1:9" x14ac:dyDescent="0.25">
      <c r="A803" s="6">
        <v>801</v>
      </c>
      <c r="B803" s="2">
        <v>0.83</v>
      </c>
      <c r="C803" s="2">
        <v>5</v>
      </c>
      <c r="D803" s="2">
        <v>1.19</v>
      </c>
      <c r="F803" s="6">
        <v>801</v>
      </c>
      <c r="G803" s="7">
        <v>0.83597608235288201</v>
      </c>
      <c r="H803" s="7">
        <v>5.0072498452133942</v>
      </c>
      <c r="I803" s="2">
        <v>1.19</v>
      </c>
    </row>
    <row r="804" spans="1:9" x14ac:dyDescent="0.25">
      <c r="A804" s="6">
        <v>802</v>
      </c>
      <c r="B804" s="2">
        <v>1.55</v>
      </c>
      <c r="C804" s="2">
        <v>6.53</v>
      </c>
      <c r="D804" s="2">
        <v>1.67</v>
      </c>
      <c r="F804" s="6">
        <v>802</v>
      </c>
      <c r="G804" s="7">
        <v>1.551146911835523</v>
      </c>
      <c r="H804" s="7">
        <v>6.5375375338673898</v>
      </c>
      <c r="I804" s="2">
        <v>1.66</v>
      </c>
    </row>
    <row r="805" spans="1:9" x14ac:dyDescent="0.25">
      <c r="A805" s="6">
        <v>803</v>
      </c>
      <c r="B805" s="2">
        <v>2.83</v>
      </c>
      <c r="C805" s="2">
        <v>8.68</v>
      </c>
      <c r="D805" s="2">
        <v>2.2000000000000002</v>
      </c>
      <c r="F805" s="6">
        <v>803</v>
      </c>
      <c r="G805" s="7">
        <v>2.8406259470244883</v>
      </c>
      <c r="H805" s="7">
        <v>8.6836857291223524</v>
      </c>
      <c r="I805" s="2">
        <v>2.2000000000000002</v>
      </c>
    </row>
    <row r="806" spans="1:9" x14ac:dyDescent="0.25">
      <c r="A806" s="6">
        <v>804</v>
      </c>
      <c r="B806" s="2">
        <v>5.57</v>
      </c>
      <c r="C806" s="2">
        <v>11.81</v>
      </c>
      <c r="D806" s="2">
        <v>2.83</v>
      </c>
      <c r="F806" s="6">
        <v>804</v>
      </c>
      <c r="G806" s="7">
        <v>5.5847586379295233</v>
      </c>
      <c r="H806" s="7">
        <v>11.820741644922739</v>
      </c>
      <c r="I806" s="2">
        <v>2.83</v>
      </c>
    </row>
    <row r="807" spans="1:9" x14ac:dyDescent="0.25">
      <c r="A807" s="6">
        <v>805</v>
      </c>
      <c r="B807" s="2">
        <v>0.84</v>
      </c>
      <c r="C807" s="2">
        <v>5.01</v>
      </c>
      <c r="D807" s="2">
        <v>1.19</v>
      </c>
      <c r="F807" s="6">
        <v>805</v>
      </c>
      <c r="G807" s="7">
        <v>0.8335030020554689</v>
      </c>
      <c r="H807" s="7">
        <v>5.0046366920037695</v>
      </c>
      <c r="I807" s="2">
        <v>1.19</v>
      </c>
    </row>
    <row r="808" spans="1:9" x14ac:dyDescent="0.25">
      <c r="A808" s="6">
        <v>806</v>
      </c>
      <c r="B808" s="2">
        <v>1.55</v>
      </c>
      <c r="C808" s="2">
        <v>6.54</v>
      </c>
      <c r="D808" s="2">
        <v>1.66</v>
      </c>
      <c r="F808" s="6">
        <v>806</v>
      </c>
      <c r="G808" s="7">
        <v>1.5465581311909178</v>
      </c>
      <c r="H808" s="7">
        <v>6.5341257633910281</v>
      </c>
      <c r="I808" s="2">
        <v>1.67</v>
      </c>
    </row>
    <row r="809" spans="1:9" x14ac:dyDescent="0.25">
      <c r="A809" s="6">
        <v>807</v>
      </c>
      <c r="B809" s="2">
        <v>2.84</v>
      </c>
      <c r="C809" s="2">
        <v>8.68</v>
      </c>
      <c r="D809" s="2">
        <v>2.2000000000000002</v>
      </c>
      <c r="F809" s="6">
        <v>807</v>
      </c>
      <c r="G809" s="7">
        <v>2.8322224816500547</v>
      </c>
      <c r="H809" s="7">
        <v>8.67915393982965</v>
      </c>
      <c r="I809" s="2">
        <v>2.2000000000000002</v>
      </c>
    </row>
    <row r="810" spans="1:9" x14ac:dyDescent="0.25">
      <c r="A810" s="6">
        <v>808</v>
      </c>
      <c r="B810" s="2">
        <v>5.58</v>
      </c>
      <c r="C810" s="2">
        <v>11.82</v>
      </c>
      <c r="D810" s="2">
        <v>2.83</v>
      </c>
      <c r="F810" s="6">
        <v>808</v>
      </c>
      <c r="G810" s="7">
        <v>5.5682371645945468</v>
      </c>
      <c r="H810" s="7">
        <v>11.81457270789654</v>
      </c>
      <c r="I810" s="2">
        <v>2.83</v>
      </c>
    </row>
    <row r="811" spans="1:9" x14ac:dyDescent="0.25">
      <c r="A811" s="6">
        <v>809</v>
      </c>
      <c r="B811" s="2">
        <v>0.83</v>
      </c>
      <c r="C811" s="2">
        <v>5</v>
      </c>
      <c r="D811" s="2">
        <v>1.19</v>
      </c>
      <c r="F811" s="6">
        <v>809</v>
      </c>
      <c r="G811" s="7">
        <v>0.83102992175805557</v>
      </c>
      <c r="H811" s="7">
        <v>5.0019590164926733</v>
      </c>
      <c r="I811" s="2">
        <v>1.19</v>
      </c>
    </row>
    <row r="812" spans="1:9" x14ac:dyDescent="0.25">
      <c r="A812" s="6">
        <v>810</v>
      </c>
      <c r="B812" s="2">
        <v>1.55</v>
      </c>
      <c r="C812" s="2">
        <v>6.53</v>
      </c>
      <c r="D812" s="2">
        <v>1.67</v>
      </c>
      <c r="F812" s="6">
        <v>810</v>
      </c>
      <c r="G812" s="7">
        <v>1.5419693505463121</v>
      </c>
      <c r="H812" s="7">
        <v>6.5306297516683367</v>
      </c>
      <c r="I812" s="2">
        <v>1.66</v>
      </c>
    </row>
    <row r="813" spans="1:9" x14ac:dyDescent="0.25">
      <c r="A813" s="6">
        <v>811</v>
      </c>
      <c r="B813" s="2">
        <v>2.83</v>
      </c>
      <c r="C813" s="2">
        <v>8.68</v>
      </c>
      <c r="D813" s="2">
        <v>2.2000000000000002</v>
      </c>
      <c r="F813" s="6">
        <v>811</v>
      </c>
      <c r="G813" s="7">
        <v>2.8238190162756203</v>
      </c>
      <c r="H813" s="7">
        <v>8.6745102545050283</v>
      </c>
      <c r="I813" s="2">
        <v>2.19</v>
      </c>
    </row>
    <row r="814" spans="1:9" x14ac:dyDescent="0.25">
      <c r="A814" s="6">
        <v>812</v>
      </c>
      <c r="B814" s="2">
        <v>5.57</v>
      </c>
      <c r="C814" s="2">
        <v>11.81</v>
      </c>
      <c r="D814" s="2">
        <v>2.83</v>
      </c>
      <c r="F814" s="6">
        <v>812</v>
      </c>
      <c r="G814" s="7">
        <v>5.5517156912595684</v>
      </c>
      <c r="H814" s="7">
        <v>11.808251451437595</v>
      </c>
      <c r="I814" s="2">
        <v>2.82</v>
      </c>
    </row>
    <row r="815" spans="1:9" x14ac:dyDescent="0.25">
      <c r="A815" s="6">
        <v>813</v>
      </c>
      <c r="B815" s="2">
        <v>0.83</v>
      </c>
      <c r="C815" s="2">
        <v>5</v>
      </c>
      <c r="D815" s="2">
        <v>1.19</v>
      </c>
      <c r="F815" s="6">
        <v>813</v>
      </c>
      <c r="G815" s="7">
        <v>0.82608376116322879</v>
      </c>
      <c r="H815" s="7">
        <v>4.9964100985660647</v>
      </c>
      <c r="I815" s="2">
        <v>1.18</v>
      </c>
    </row>
    <row r="816" spans="1:9" x14ac:dyDescent="0.25">
      <c r="A816" s="6">
        <v>814</v>
      </c>
      <c r="B816" s="2">
        <v>1.54</v>
      </c>
      <c r="C816" s="2">
        <v>6.53</v>
      </c>
      <c r="D816" s="2">
        <v>1.66</v>
      </c>
      <c r="F816" s="6">
        <v>814</v>
      </c>
      <c r="G816" s="7">
        <v>1.5327917892571015</v>
      </c>
      <c r="H816" s="7">
        <v>6.5233850044839654</v>
      </c>
      <c r="I816" s="2">
        <v>1.66</v>
      </c>
    </row>
    <row r="817" spans="1:9" x14ac:dyDescent="0.25">
      <c r="A817" s="6">
        <v>815</v>
      </c>
      <c r="B817" s="2">
        <v>2.82</v>
      </c>
      <c r="C817" s="2">
        <v>8.1565733250000001</v>
      </c>
      <c r="D817" s="2">
        <v>2.19</v>
      </c>
      <c r="F817" s="6">
        <v>815</v>
      </c>
      <c r="G817" s="7">
        <v>2.8070120855267531</v>
      </c>
      <c r="H817" s="7">
        <v>8.6648871957600324</v>
      </c>
      <c r="I817" s="2">
        <v>2.2000000000000002</v>
      </c>
    </row>
    <row r="818" spans="1:9" x14ac:dyDescent="0.25">
      <c r="A818" s="6">
        <v>816</v>
      </c>
      <c r="B818" s="2">
        <v>5.55</v>
      </c>
      <c r="C818" s="2">
        <v>11.81</v>
      </c>
      <c r="D818" s="2">
        <v>2.82</v>
      </c>
      <c r="F818" s="6">
        <v>816</v>
      </c>
      <c r="G818" s="7">
        <v>5.5186727445896127</v>
      </c>
      <c r="H818" s="7">
        <v>11.795151980221469</v>
      </c>
      <c r="I818" s="2">
        <v>2.84</v>
      </c>
    </row>
    <row r="819" spans="1:9" x14ac:dyDescent="0.25">
      <c r="A819" s="6">
        <v>817</v>
      </c>
      <c r="B819" s="2">
        <v>0.84</v>
      </c>
      <c r="C819" s="2">
        <v>4.79</v>
      </c>
      <c r="D819" s="2">
        <v>1.22</v>
      </c>
      <c r="F819" s="6">
        <v>817</v>
      </c>
      <c r="G819" s="7">
        <v>0.84535196412280289</v>
      </c>
      <c r="H819" s="7">
        <v>4.7931462820291904</v>
      </c>
      <c r="I819" s="2">
        <v>1.22</v>
      </c>
    </row>
    <row r="820" spans="1:9" x14ac:dyDescent="0.25">
      <c r="A820" s="6">
        <v>818</v>
      </c>
      <c r="B820" s="2">
        <v>1.59</v>
      </c>
      <c r="C820" s="2">
        <v>6.25</v>
      </c>
      <c r="D820" s="2">
        <v>1.71</v>
      </c>
      <c r="F820" s="6">
        <v>818</v>
      </c>
      <c r="G820" s="7">
        <v>1.5989280052752257</v>
      </c>
      <c r="H820" s="7">
        <v>6.25800083733336</v>
      </c>
      <c r="I820" s="2">
        <v>1.7</v>
      </c>
    </row>
    <row r="821" spans="1:9" x14ac:dyDescent="0.25">
      <c r="A821" s="6">
        <v>819</v>
      </c>
      <c r="B821" s="2">
        <v>3.04</v>
      </c>
      <c r="C821" s="2">
        <v>8.31</v>
      </c>
      <c r="D821" s="2">
        <v>2.2599999999999998</v>
      </c>
      <c r="F821" s="6">
        <v>819</v>
      </c>
      <c r="G821" s="7">
        <v>3.0495860631970673</v>
      </c>
      <c r="H821" s="7">
        <v>8.3123824960803248</v>
      </c>
      <c r="I821" s="2">
        <v>2.25</v>
      </c>
    </row>
    <row r="822" spans="1:9" x14ac:dyDescent="0.25">
      <c r="A822" s="6">
        <v>820</v>
      </c>
      <c r="B822" s="2">
        <v>6.66</v>
      </c>
      <c r="C822" s="2">
        <v>11.31</v>
      </c>
      <c r="D822" s="2">
        <v>2.91</v>
      </c>
      <c r="F822" s="6">
        <v>820</v>
      </c>
      <c r="G822" s="7">
        <v>6.678356953700737</v>
      </c>
      <c r="H822" s="7">
        <v>11.315301935722449</v>
      </c>
      <c r="I822" s="2">
        <v>2.91</v>
      </c>
    </row>
    <row r="823" spans="1:9" x14ac:dyDescent="0.25">
      <c r="A823" s="6">
        <v>821</v>
      </c>
      <c r="B823" s="2">
        <v>0.85</v>
      </c>
      <c r="C823" s="2">
        <v>4.79</v>
      </c>
      <c r="D823" s="2">
        <v>1.22</v>
      </c>
      <c r="F823" s="6">
        <v>821</v>
      </c>
      <c r="G823" s="7">
        <v>0.84294811967506056</v>
      </c>
      <c r="H823" s="7">
        <v>4.790732347871228</v>
      </c>
      <c r="I823" s="2">
        <v>1.22</v>
      </c>
    </row>
    <row r="824" spans="1:9" x14ac:dyDescent="0.25">
      <c r="A824" s="6">
        <v>822</v>
      </c>
      <c r="B824" s="2">
        <v>1.6</v>
      </c>
      <c r="C824" s="2">
        <v>6.26</v>
      </c>
      <c r="D824" s="2">
        <v>1.7</v>
      </c>
      <c r="F824" s="6">
        <v>822</v>
      </c>
      <c r="G824" s="7">
        <v>1.5943812905682822</v>
      </c>
      <c r="H824" s="7">
        <v>6.2548491701208588</v>
      </c>
      <c r="I824" s="2">
        <v>1.71</v>
      </c>
    </row>
    <row r="825" spans="1:9" x14ac:dyDescent="0.25">
      <c r="A825" s="6">
        <v>823</v>
      </c>
      <c r="B825" s="2">
        <v>3.05</v>
      </c>
      <c r="C825" s="2">
        <v>8.31</v>
      </c>
      <c r="D825" s="2">
        <v>2.25</v>
      </c>
      <c r="F825" s="6">
        <v>823</v>
      </c>
      <c r="G825" s="7">
        <v>3.0409142544865553</v>
      </c>
      <c r="H825" s="7">
        <v>8.3081961969647384</v>
      </c>
      <c r="I825" s="2">
        <v>2.2599999999999998</v>
      </c>
    </row>
    <row r="826" spans="1:9" x14ac:dyDescent="0.25">
      <c r="A826" s="6">
        <v>824</v>
      </c>
      <c r="B826" s="2">
        <v>6.68</v>
      </c>
      <c r="C826" s="2">
        <v>11.32</v>
      </c>
      <c r="D826" s="2">
        <v>2.91</v>
      </c>
      <c r="F826" s="6">
        <v>824</v>
      </c>
      <c r="G826" s="7">
        <v>6.6593663652068029</v>
      </c>
      <c r="H826" s="7">
        <v>11.309603300161772</v>
      </c>
      <c r="I826" s="2">
        <v>2.91</v>
      </c>
    </row>
    <row r="827" spans="1:9" x14ac:dyDescent="0.25">
      <c r="A827" s="6">
        <v>825</v>
      </c>
      <c r="B827" s="2">
        <v>0.84</v>
      </c>
      <c r="C827" s="2">
        <v>4.79</v>
      </c>
      <c r="D827" s="2">
        <v>1.22</v>
      </c>
      <c r="F827" s="6">
        <v>825</v>
      </c>
      <c r="G827" s="7">
        <v>0.84054427522731778</v>
      </c>
      <c r="H827" s="7">
        <v>4.7882588104007233</v>
      </c>
      <c r="I827" s="2">
        <v>1.22</v>
      </c>
    </row>
    <row r="828" spans="1:9" x14ac:dyDescent="0.25">
      <c r="A828" s="6">
        <v>826</v>
      </c>
      <c r="B828" s="2">
        <v>1.59</v>
      </c>
      <c r="C828" s="2">
        <v>6.25</v>
      </c>
      <c r="D828" s="2">
        <v>1.71</v>
      </c>
      <c r="F828" s="6">
        <v>826</v>
      </c>
      <c r="G828" s="7">
        <v>1.5898345758613381</v>
      </c>
      <c r="H828" s="7">
        <v>6.2516196839648384</v>
      </c>
      <c r="I828" s="2">
        <v>1.7</v>
      </c>
    </row>
    <row r="829" spans="1:9" x14ac:dyDescent="0.25">
      <c r="A829" s="6">
        <v>827</v>
      </c>
      <c r="B829" s="2">
        <v>3.04</v>
      </c>
      <c r="C829" s="2">
        <v>8.31</v>
      </c>
      <c r="D829" s="2">
        <v>2.2599999999999998</v>
      </c>
      <c r="F829" s="6">
        <v>827</v>
      </c>
      <c r="G829" s="7">
        <v>3.0322424457760415</v>
      </c>
      <c r="H829" s="7">
        <v>8.3039065324388908</v>
      </c>
      <c r="I829" s="2">
        <v>2.2599999999999998</v>
      </c>
    </row>
    <row r="830" spans="1:9" x14ac:dyDescent="0.25">
      <c r="A830" s="6">
        <v>828</v>
      </c>
      <c r="B830" s="2">
        <v>6.66</v>
      </c>
      <c r="C830" s="2">
        <v>11.31</v>
      </c>
      <c r="D830" s="2">
        <v>2.91</v>
      </c>
      <c r="F830" s="6">
        <v>828</v>
      </c>
      <c r="G830" s="7">
        <v>6.6403757767128653</v>
      </c>
      <c r="H830" s="7">
        <v>11.303763957550213</v>
      </c>
      <c r="I830" s="2">
        <v>2.91</v>
      </c>
    </row>
    <row r="831" spans="1:9" x14ac:dyDescent="0.25">
      <c r="A831" s="6">
        <v>829</v>
      </c>
      <c r="B831" s="2">
        <v>0.84</v>
      </c>
      <c r="C831" s="2">
        <v>4.79</v>
      </c>
      <c r="D831" s="2">
        <v>1.22</v>
      </c>
      <c r="F831" s="6">
        <v>829</v>
      </c>
      <c r="G831" s="7">
        <v>0.83573658633183256</v>
      </c>
      <c r="H831" s="7">
        <v>4.7831329255220876</v>
      </c>
      <c r="I831" s="2">
        <v>1.21</v>
      </c>
    </row>
    <row r="832" spans="1:9" x14ac:dyDescent="0.25">
      <c r="A832" s="6">
        <v>830</v>
      </c>
      <c r="B832" s="2">
        <v>1.59</v>
      </c>
      <c r="C832" s="2">
        <v>6.25</v>
      </c>
      <c r="D832" s="2">
        <v>1.7</v>
      </c>
      <c r="F832" s="6">
        <v>830</v>
      </c>
      <c r="G832" s="7">
        <v>1.5807411464474503</v>
      </c>
      <c r="H832" s="7">
        <v>6.244927254822243</v>
      </c>
      <c r="I832" s="2">
        <v>1.7</v>
      </c>
    </row>
    <row r="833" spans="1:9" x14ac:dyDescent="0.25">
      <c r="A833" s="6">
        <v>831</v>
      </c>
      <c r="B833" s="2">
        <v>3.5680918629999998</v>
      </c>
      <c r="C833" s="2">
        <v>8.3000000000000007</v>
      </c>
      <c r="D833" s="2">
        <v>2.2599999999999998</v>
      </c>
      <c r="F833" s="6">
        <v>831</v>
      </c>
      <c r="G833" s="7">
        <v>3.0148988283550149</v>
      </c>
      <c r="H833" s="7">
        <v>8.2950171071564114</v>
      </c>
      <c r="I833" s="2">
        <v>2.2599999999999998</v>
      </c>
    </row>
    <row r="834" spans="1:9" x14ac:dyDescent="0.25">
      <c r="A834" s="6">
        <v>832</v>
      </c>
      <c r="B834" s="2">
        <v>6.64</v>
      </c>
      <c r="C834" s="2">
        <v>11.3</v>
      </c>
      <c r="D834" s="2">
        <v>2.91</v>
      </c>
      <c r="F834" s="6">
        <v>832</v>
      </c>
      <c r="G834" s="7">
        <v>6.6023945997249935</v>
      </c>
      <c r="H834" s="7">
        <v>11.291663151174458</v>
      </c>
      <c r="I834" s="2">
        <v>2.91</v>
      </c>
    </row>
    <row r="835" spans="1:9" x14ac:dyDescent="0.25">
      <c r="A835" s="6">
        <v>833</v>
      </c>
      <c r="B835" s="2">
        <v>0.69</v>
      </c>
      <c r="C835" s="2">
        <v>5.15</v>
      </c>
      <c r="D835" s="2">
        <v>1.04</v>
      </c>
      <c r="F835" s="6">
        <v>833</v>
      </c>
      <c r="G835" s="7">
        <v>0.69724765119705279</v>
      </c>
      <c r="H835" s="7">
        <v>5.156645864027575</v>
      </c>
      <c r="I835" s="2">
        <v>1.04</v>
      </c>
    </row>
    <row r="836" spans="1:9" x14ac:dyDescent="0.25">
      <c r="A836" s="6">
        <v>834</v>
      </c>
      <c r="B836" s="2">
        <v>1.26</v>
      </c>
      <c r="C836" s="2">
        <v>6.72</v>
      </c>
      <c r="D836" s="2">
        <v>1.46</v>
      </c>
      <c r="F836" s="6">
        <v>834</v>
      </c>
      <c r="G836" s="7">
        <v>1.2600139958932237</v>
      </c>
      <c r="H836" s="7">
        <v>6.7325911282754474</v>
      </c>
      <c r="I836" s="2">
        <v>1.45</v>
      </c>
    </row>
    <row r="837" spans="1:9" x14ac:dyDescent="0.25">
      <c r="A837" s="6">
        <v>835</v>
      </c>
      <c r="B837" s="2">
        <v>2.1800000000000002</v>
      </c>
      <c r="C837" s="2">
        <v>8.93</v>
      </c>
      <c r="D837" s="2">
        <v>1.93</v>
      </c>
      <c r="F837" s="6">
        <v>835</v>
      </c>
      <c r="G837" s="7">
        <v>2.1900951708787986</v>
      </c>
      <c r="H837" s="7">
        <v>8.9427716778302102</v>
      </c>
      <c r="I837" s="2">
        <v>1.92</v>
      </c>
    </row>
    <row r="838" spans="1:9" x14ac:dyDescent="0.25">
      <c r="A838" s="6">
        <v>836</v>
      </c>
      <c r="B838" s="2">
        <v>3.81</v>
      </c>
      <c r="C838" s="2">
        <v>12.16</v>
      </c>
      <c r="D838" s="2">
        <v>2.4900000000000002</v>
      </c>
      <c r="F838" s="6">
        <v>836</v>
      </c>
      <c r="G838" s="7">
        <v>3.8260905241806906</v>
      </c>
      <c r="H838" s="7">
        <v>12.173424613772514</v>
      </c>
      <c r="I838" s="2">
        <v>2.48</v>
      </c>
    </row>
    <row r="839" spans="1:9" x14ac:dyDescent="0.25">
      <c r="A839" s="6">
        <v>837</v>
      </c>
      <c r="B839" s="2">
        <v>0.7</v>
      </c>
      <c r="C839" s="2">
        <v>5.16</v>
      </c>
      <c r="D839" s="2">
        <v>1.04</v>
      </c>
      <c r="F839" s="6">
        <v>837</v>
      </c>
      <c r="G839" s="7">
        <v>0.69458301049184112</v>
      </c>
      <c r="H839" s="7">
        <v>5.1488540202423643</v>
      </c>
      <c r="I839" s="2">
        <v>1.04</v>
      </c>
    </row>
    <row r="840" spans="1:9" x14ac:dyDescent="0.25">
      <c r="A840" s="6">
        <v>838</v>
      </c>
      <c r="B840" s="2">
        <v>1.26</v>
      </c>
      <c r="C840" s="2">
        <v>6.73</v>
      </c>
      <c r="D840" s="2">
        <v>1.45</v>
      </c>
      <c r="F840" s="6">
        <v>838</v>
      </c>
      <c r="G840" s="7">
        <v>1.25519865578153</v>
      </c>
      <c r="H840" s="7">
        <v>6.7224179847778167</v>
      </c>
      <c r="I840" s="2">
        <v>1.46</v>
      </c>
    </row>
    <row r="841" spans="1:9" x14ac:dyDescent="0.25">
      <c r="A841" s="6">
        <v>839</v>
      </c>
      <c r="B841" s="2">
        <v>2.19</v>
      </c>
      <c r="C841" s="2">
        <v>8.94</v>
      </c>
      <c r="D841" s="2">
        <v>1.92</v>
      </c>
      <c r="F841" s="6">
        <v>839</v>
      </c>
      <c r="G841" s="7">
        <v>2.1817253804168413</v>
      </c>
      <c r="H841" s="7">
        <v>8.9292588864231934</v>
      </c>
      <c r="I841" s="2">
        <v>1.93</v>
      </c>
    </row>
    <row r="842" spans="1:9" x14ac:dyDescent="0.25">
      <c r="A842" s="6">
        <v>840</v>
      </c>
      <c r="B842" s="2">
        <v>3.83</v>
      </c>
      <c r="C842" s="2">
        <v>12.17</v>
      </c>
      <c r="D842" s="2">
        <v>2.48</v>
      </c>
      <c r="F842" s="6">
        <v>840</v>
      </c>
      <c r="G842" s="7">
        <v>3.8114685221774516</v>
      </c>
      <c r="H842" s="7">
        <v>12.155030210623126</v>
      </c>
      <c r="I842" s="2">
        <v>2.4900000000000002</v>
      </c>
    </row>
    <row r="843" spans="1:9" x14ac:dyDescent="0.25">
      <c r="A843" s="6">
        <v>841</v>
      </c>
      <c r="B843" s="2">
        <v>0.69</v>
      </c>
      <c r="C843" s="2">
        <v>5.15</v>
      </c>
      <c r="D843" s="2">
        <v>1.04</v>
      </c>
      <c r="F843" s="6">
        <v>841</v>
      </c>
      <c r="G843" s="7">
        <v>0.69191836978662946</v>
      </c>
      <c r="H843" s="7">
        <v>5.1409860656509512</v>
      </c>
      <c r="I843" s="2">
        <v>1.04</v>
      </c>
    </row>
    <row r="844" spans="1:9" x14ac:dyDescent="0.25">
      <c r="A844" s="6">
        <v>842</v>
      </c>
      <c r="B844" s="2">
        <v>1.26</v>
      </c>
      <c r="C844" s="2">
        <v>6.72</v>
      </c>
      <c r="D844" s="2">
        <v>1.46</v>
      </c>
      <c r="F844" s="6">
        <v>842</v>
      </c>
      <c r="G844" s="7">
        <v>1.2503833156698361</v>
      </c>
      <c r="H844" s="7">
        <v>6.7121454699151322</v>
      </c>
      <c r="I844" s="2">
        <v>1.46</v>
      </c>
    </row>
    <row r="845" spans="1:9" x14ac:dyDescent="0.25">
      <c r="A845" s="6">
        <v>843</v>
      </c>
      <c r="B845" s="2">
        <v>2.1800000000000002</v>
      </c>
      <c r="C845" s="2">
        <v>8.93</v>
      </c>
      <c r="D845" s="2">
        <v>1.93</v>
      </c>
      <c r="F845" s="6">
        <v>843</v>
      </c>
      <c r="G845" s="7">
        <v>2.1733555899548844</v>
      </c>
      <c r="H845" s="7">
        <v>8.9156141019377237</v>
      </c>
      <c r="I845" s="2">
        <v>1.93</v>
      </c>
    </row>
    <row r="846" spans="1:9" x14ac:dyDescent="0.25">
      <c r="A846" s="6">
        <v>844</v>
      </c>
      <c r="B846" s="2">
        <v>3.81</v>
      </c>
      <c r="C846" s="2">
        <v>12.16</v>
      </c>
      <c r="D846" s="2">
        <v>2.4900000000000002</v>
      </c>
      <c r="F846" s="6">
        <v>844</v>
      </c>
      <c r="G846" s="7">
        <v>3.796846520174213</v>
      </c>
      <c r="H846" s="7">
        <v>12.136456130764101</v>
      </c>
      <c r="I846" s="2">
        <v>2.4900000000000002</v>
      </c>
    </row>
    <row r="847" spans="1:9" x14ac:dyDescent="0.25">
      <c r="A847" s="6">
        <v>845</v>
      </c>
      <c r="B847" s="2">
        <v>0.69</v>
      </c>
      <c r="C847" s="2">
        <v>5.14</v>
      </c>
      <c r="D847" s="2">
        <v>1.04</v>
      </c>
      <c r="F847" s="6">
        <v>845</v>
      </c>
      <c r="G847" s="7">
        <v>0.68658908837620602</v>
      </c>
      <c r="H847" s="7">
        <v>5.125021824049508</v>
      </c>
      <c r="I847" s="2">
        <v>1.04</v>
      </c>
    </row>
    <row r="848" spans="1:9" x14ac:dyDescent="0.25">
      <c r="A848" s="6">
        <v>846</v>
      </c>
      <c r="B848" s="2">
        <v>1.25</v>
      </c>
      <c r="C848" s="2">
        <v>6.71</v>
      </c>
      <c r="D848" s="2">
        <v>1.46</v>
      </c>
      <c r="F848" s="6">
        <v>846</v>
      </c>
      <c r="G848" s="7">
        <v>1.2407526354464484</v>
      </c>
      <c r="H848" s="7">
        <v>6.6913023260945916</v>
      </c>
      <c r="I848" s="2">
        <v>1.46</v>
      </c>
    </row>
    <row r="849" spans="1:9" x14ac:dyDescent="0.25">
      <c r="A849" s="6">
        <v>847</v>
      </c>
      <c r="B849" s="2">
        <v>2.17</v>
      </c>
      <c r="C849" s="2">
        <v>8.92</v>
      </c>
      <c r="D849" s="2">
        <v>1.96</v>
      </c>
      <c r="F849" s="6">
        <v>847</v>
      </c>
      <c r="G849" s="7">
        <v>2.1566160090309698</v>
      </c>
      <c r="H849" s="7">
        <v>8.8879285537314097</v>
      </c>
      <c r="I849" s="2">
        <v>1.93</v>
      </c>
    </row>
    <row r="850" spans="1:9" x14ac:dyDescent="0.25">
      <c r="A850" s="6">
        <v>848</v>
      </c>
      <c r="B850" s="2">
        <v>3.8</v>
      </c>
      <c r="C850" s="2">
        <v>12.14</v>
      </c>
      <c r="D850" s="2">
        <v>2.4900000000000002</v>
      </c>
      <c r="F850" s="6">
        <v>848</v>
      </c>
      <c r="G850" s="7">
        <v>3.7676025161677362</v>
      </c>
      <c r="H850" s="7">
        <v>12.098768940917127</v>
      </c>
      <c r="I850" s="2">
        <v>2.4900000000000002</v>
      </c>
    </row>
    <row r="851" spans="1:9" x14ac:dyDescent="0.25">
      <c r="A851" s="6">
        <v>849</v>
      </c>
      <c r="B851" s="2">
        <v>0.7</v>
      </c>
      <c r="C851" s="2">
        <v>4.93</v>
      </c>
      <c r="D851" s="2">
        <v>1.08</v>
      </c>
      <c r="F851" s="6">
        <v>849</v>
      </c>
      <c r="G851" s="7">
        <v>0.70449204864779724</v>
      </c>
      <c r="H851" s="7">
        <v>4.9393477455221859</v>
      </c>
      <c r="I851" s="2">
        <v>1.0900000000000001</v>
      </c>
    </row>
    <row r="852" spans="1:9" x14ac:dyDescent="0.25">
      <c r="A852" s="6">
        <v>850</v>
      </c>
      <c r="B852" s="2">
        <v>1.28</v>
      </c>
      <c r="C852" s="2">
        <v>6.44</v>
      </c>
      <c r="D852" s="2">
        <v>1.51</v>
      </c>
      <c r="F852" s="6">
        <v>850</v>
      </c>
      <c r="G852" s="7">
        <v>1.2874673162928991</v>
      </c>
      <c r="H852" s="7">
        <v>6.44888357429235</v>
      </c>
      <c r="I852" s="2">
        <v>1.51</v>
      </c>
    </row>
    <row r="853" spans="1:9" x14ac:dyDescent="0.25">
      <c r="A853" s="6">
        <v>851</v>
      </c>
      <c r="B853" s="2">
        <v>2.2799999999999998</v>
      </c>
      <c r="C853" s="2">
        <v>8.5500000000000007</v>
      </c>
      <c r="D853" s="2">
        <v>2</v>
      </c>
      <c r="F853" s="6">
        <v>851</v>
      </c>
      <c r="G853" s="7">
        <v>2.2868442390716512</v>
      </c>
      <c r="H853" s="7">
        <v>8.5659283748274309</v>
      </c>
      <c r="I853" s="2">
        <v>1.99</v>
      </c>
    </row>
    <row r="854" spans="1:9" x14ac:dyDescent="0.25">
      <c r="A854" s="6">
        <v>852</v>
      </c>
      <c r="B854" s="2">
        <v>4.17</v>
      </c>
      <c r="C854" s="2">
        <v>11.64</v>
      </c>
      <c r="D854" s="2">
        <v>2.57</v>
      </c>
      <c r="F854" s="6">
        <v>852</v>
      </c>
      <c r="G854" s="7">
        <v>4.1857539814071316</v>
      </c>
      <c r="H854" s="7">
        <v>11.660443436842542</v>
      </c>
      <c r="I854" s="2">
        <v>2.6</v>
      </c>
    </row>
    <row r="855" spans="1:9" x14ac:dyDescent="0.25">
      <c r="A855" s="6">
        <v>853</v>
      </c>
      <c r="B855" s="2">
        <v>0.7</v>
      </c>
      <c r="C855" s="2">
        <v>4.9400000000000004</v>
      </c>
      <c r="D855" s="2">
        <v>1.0900000000000001</v>
      </c>
      <c r="F855" s="6">
        <v>853</v>
      </c>
      <c r="G855" s="7">
        <v>0.7019330791810523</v>
      </c>
      <c r="H855" s="7">
        <v>4.9321817201917213</v>
      </c>
      <c r="I855" s="2">
        <v>1.08</v>
      </c>
    </row>
    <row r="856" spans="1:9" x14ac:dyDescent="0.25">
      <c r="A856" s="6">
        <v>854</v>
      </c>
      <c r="B856" s="2">
        <v>1.29</v>
      </c>
      <c r="C856" s="2">
        <v>6.45</v>
      </c>
      <c r="D856" s="2">
        <v>1.51</v>
      </c>
      <c r="F856" s="6">
        <v>854</v>
      </c>
      <c r="G856" s="7">
        <v>1.2827907701797825</v>
      </c>
      <c r="H856" s="7">
        <v>6.4395275083849661</v>
      </c>
      <c r="I856" s="2">
        <v>1.51</v>
      </c>
    </row>
    <row r="857" spans="1:9" x14ac:dyDescent="0.25">
      <c r="A857" s="6">
        <v>855</v>
      </c>
      <c r="B857" s="2">
        <v>2.29</v>
      </c>
      <c r="C857" s="2">
        <v>8.57</v>
      </c>
      <c r="D857" s="2">
        <v>1.99</v>
      </c>
      <c r="F857" s="6">
        <v>855</v>
      </c>
      <c r="G857" s="7">
        <v>2.278537595165282</v>
      </c>
      <c r="H857" s="7">
        <v>8.5535008919135969</v>
      </c>
      <c r="I857" s="2">
        <v>2</v>
      </c>
    </row>
    <row r="858" spans="1:9" x14ac:dyDescent="0.25">
      <c r="A858" s="6">
        <v>856</v>
      </c>
      <c r="B858" s="2">
        <v>4.1900000000000004</v>
      </c>
      <c r="C858" s="2">
        <v>11.66</v>
      </c>
      <c r="D858" s="2">
        <v>2.6</v>
      </c>
      <c r="F858" s="6">
        <v>856</v>
      </c>
      <c r="G858" s="7">
        <v>4.1705498117443431</v>
      </c>
      <c r="H858" s="7">
        <v>11.643526419183964</v>
      </c>
      <c r="I858" s="2">
        <v>2.57</v>
      </c>
    </row>
    <row r="859" spans="1:9" x14ac:dyDescent="0.25">
      <c r="A859" s="6">
        <v>857</v>
      </c>
      <c r="B859" s="2">
        <v>0.69</v>
      </c>
      <c r="C859" s="2">
        <v>4.93</v>
      </c>
      <c r="D859" s="2">
        <v>1.08</v>
      </c>
      <c r="F859" s="6">
        <v>857</v>
      </c>
      <c r="G859" s="7">
        <v>0.69937410971430736</v>
      </c>
      <c r="H859" s="7">
        <v>4.9249456970558327</v>
      </c>
      <c r="I859" s="2">
        <v>1.07</v>
      </c>
    </row>
    <row r="860" spans="1:9" x14ac:dyDescent="0.25">
      <c r="A860" s="6">
        <v>858</v>
      </c>
      <c r="B860" s="2">
        <v>1.28</v>
      </c>
      <c r="C860" s="2">
        <v>6.44</v>
      </c>
      <c r="D860" s="2">
        <v>1.51</v>
      </c>
      <c r="F860" s="6">
        <v>858</v>
      </c>
      <c r="G860" s="7">
        <v>1.2781142240666656</v>
      </c>
      <c r="H860" s="7">
        <v>6.4300800523344099</v>
      </c>
      <c r="I860" s="2">
        <v>1.5</v>
      </c>
    </row>
    <row r="861" spans="1:9" x14ac:dyDescent="0.25">
      <c r="A861" s="6">
        <v>859</v>
      </c>
      <c r="B861" s="2">
        <v>2.25</v>
      </c>
      <c r="C861" s="2">
        <v>8.5500000000000007</v>
      </c>
      <c r="D861" s="2">
        <v>2</v>
      </c>
      <c r="F861" s="6">
        <v>859</v>
      </c>
      <c r="G861" s="7">
        <v>2.2702309512589127</v>
      </c>
      <c r="H861" s="7">
        <v>8.5409520172252726</v>
      </c>
      <c r="I861" s="2">
        <v>1.99</v>
      </c>
    </row>
    <row r="862" spans="1:9" x14ac:dyDescent="0.25">
      <c r="A862" s="6">
        <v>860</v>
      </c>
      <c r="B862" s="2">
        <v>4.17</v>
      </c>
      <c r="C862" s="2">
        <v>11.64</v>
      </c>
      <c r="D862" s="2">
        <v>2.57</v>
      </c>
      <c r="F862" s="6">
        <v>860</v>
      </c>
      <c r="G862" s="7">
        <v>4.1553456420815538</v>
      </c>
      <c r="H862" s="7">
        <v>11.626444155931653</v>
      </c>
      <c r="I862" s="2">
        <v>2.57</v>
      </c>
    </row>
    <row r="863" spans="1:9" x14ac:dyDescent="0.25">
      <c r="A863" s="6">
        <v>861</v>
      </c>
      <c r="B863" s="2">
        <v>0.69</v>
      </c>
      <c r="C863" s="2">
        <v>4.92</v>
      </c>
      <c r="D863" s="2">
        <v>1.07</v>
      </c>
      <c r="F863" s="6">
        <v>861</v>
      </c>
      <c r="G863" s="7">
        <v>0.69425617078081758</v>
      </c>
      <c r="H863" s="7">
        <v>4.9102636573677758</v>
      </c>
      <c r="I863" s="2">
        <v>1.07</v>
      </c>
    </row>
    <row r="864" spans="1:9" x14ac:dyDescent="0.25">
      <c r="A864" s="6">
        <v>862</v>
      </c>
      <c r="B864" s="2">
        <v>1.28</v>
      </c>
      <c r="C864" s="2">
        <v>6.43</v>
      </c>
      <c r="D864" s="2">
        <v>1.5</v>
      </c>
      <c r="F864" s="6">
        <v>862</v>
      </c>
      <c r="G864" s="7">
        <v>1.2687611318404319</v>
      </c>
      <c r="H864" s="7">
        <v>6.4109109698037763</v>
      </c>
      <c r="I864" s="2">
        <v>1.5</v>
      </c>
    </row>
    <row r="865" spans="1:9" x14ac:dyDescent="0.25">
      <c r="A865" s="6">
        <v>863</v>
      </c>
      <c r="B865" s="2">
        <v>2.27</v>
      </c>
      <c r="C865" s="2">
        <v>7.9902598459999998</v>
      </c>
      <c r="D865" s="2">
        <v>1.91</v>
      </c>
      <c r="F865" s="6">
        <v>863</v>
      </c>
      <c r="G865" s="7">
        <v>2.2536176634461742</v>
      </c>
      <c r="H865" s="7">
        <v>8.5154900925251376</v>
      </c>
      <c r="I865" s="2">
        <v>1.99</v>
      </c>
    </row>
    <row r="866" spans="1:9" x14ac:dyDescent="0.25">
      <c r="A866" s="6">
        <v>864</v>
      </c>
      <c r="B866" s="2">
        <v>4.16</v>
      </c>
      <c r="C866" s="2">
        <v>11.63</v>
      </c>
      <c r="D866" s="2">
        <v>2.57</v>
      </c>
      <c r="F866" s="6">
        <v>864</v>
      </c>
      <c r="G866" s="7">
        <v>4.1249373027559759</v>
      </c>
      <c r="H866" s="7">
        <v>11.591783892645823</v>
      </c>
      <c r="I866" s="2">
        <v>2.56</v>
      </c>
    </row>
    <row r="867" spans="1:9" x14ac:dyDescent="0.25">
      <c r="A867" s="6">
        <v>865</v>
      </c>
      <c r="B867" s="2">
        <v>0.71</v>
      </c>
      <c r="C867" s="2">
        <v>4.8750355159999996</v>
      </c>
      <c r="D867" s="2">
        <v>1.1100000000000001</v>
      </c>
      <c r="F867" s="6">
        <v>865</v>
      </c>
      <c r="G867" s="7">
        <v>0.71457032229804851</v>
      </c>
      <c r="H867" s="7">
        <v>4.7344414893012576</v>
      </c>
      <c r="I867" s="2">
        <v>1.1000000000000001</v>
      </c>
    </row>
    <row r="868" spans="1:9" x14ac:dyDescent="0.25">
      <c r="A868" s="6">
        <v>866</v>
      </c>
      <c r="B868" s="2">
        <v>1.32</v>
      </c>
      <c r="C868" s="2">
        <v>6.17</v>
      </c>
      <c r="D868" s="2">
        <v>1.55</v>
      </c>
      <c r="F868" s="6">
        <v>866</v>
      </c>
      <c r="G868" s="7">
        <v>1.3258794983730806</v>
      </c>
      <c r="H868" s="7">
        <v>6.1813550142287603</v>
      </c>
      <c r="I868" s="2">
        <v>1.55</v>
      </c>
    </row>
    <row r="869" spans="1:9" x14ac:dyDescent="0.25">
      <c r="A869" s="6">
        <v>867</v>
      </c>
      <c r="B869" s="2">
        <v>2.42</v>
      </c>
      <c r="C869" s="2">
        <v>8.1999999999999993</v>
      </c>
      <c r="D869" s="2">
        <v>2.06</v>
      </c>
      <c r="F869" s="6">
        <v>867</v>
      </c>
      <c r="G869" s="7">
        <v>2.4280921922795606</v>
      </c>
      <c r="H869" s="7">
        <v>8.2105753191666473</v>
      </c>
      <c r="I869" s="2">
        <v>2.0499999999999998</v>
      </c>
    </row>
    <row r="870" spans="1:9" x14ac:dyDescent="0.25">
      <c r="A870" s="6">
        <v>868</v>
      </c>
      <c r="B870" s="2">
        <v>4.76</v>
      </c>
      <c r="C870" s="2">
        <v>11.16</v>
      </c>
      <c r="D870" s="2">
        <v>2.65</v>
      </c>
      <c r="F870" s="6">
        <v>868</v>
      </c>
      <c r="G870" s="7">
        <v>4.7737044923942635</v>
      </c>
      <c r="H870" s="7">
        <v>11.176716043345021</v>
      </c>
      <c r="I870" s="2">
        <v>2.64</v>
      </c>
    </row>
    <row r="871" spans="1:9" x14ac:dyDescent="0.25">
      <c r="A871" s="6">
        <v>869</v>
      </c>
      <c r="B871" s="2">
        <v>0.71</v>
      </c>
      <c r="C871" s="2">
        <v>4.7300000000000004</v>
      </c>
      <c r="D871" s="2">
        <v>1.1000000000000001</v>
      </c>
      <c r="F871" s="6">
        <v>869</v>
      </c>
      <c r="G871" s="7">
        <v>0.71209724200063518</v>
      </c>
      <c r="H871" s="7">
        <v>4.7278360186880395</v>
      </c>
      <c r="I871" s="2">
        <v>1.1100000000000001</v>
      </c>
    </row>
    <row r="872" spans="1:9" x14ac:dyDescent="0.25">
      <c r="A872" s="6">
        <v>870</v>
      </c>
      <c r="B872" s="2">
        <v>1.33</v>
      </c>
      <c r="C872" s="2">
        <v>6.18</v>
      </c>
      <c r="D872" s="2">
        <v>1.55</v>
      </c>
      <c r="F872" s="6">
        <v>870</v>
      </c>
      <c r="G872" s="7">
        <v>1.3212907177284752</v>
      </c>
      <c r="H872" s="7">
        <v>6.1727308166357346</v>
      </c>
      <c r="I872" s="2">
        <v>1.55</v>
      </c>
    </row>
    <row r="873" spans="1:9" x14ac:dyDescent="0.25">
      <c r="A873" s="6">
        <v>871</v>
      </c>
      <c r="B873" s="2">
        <v>2.4300000000000002</v>
      </c>
      <c r="C873" s="2">
        <v>8.2100000000000009</v>
      </c>
      <c r="D873" s="2">
        <v>2.0499999999999998</v>
      </c>
      <c r="F873" s="6">
        <v>871</v>
      </c>
      <c r="G873" s="7">
        <v>2.4196887269051266</v>
      </c>
      <c r="H873" s="7">
        <v>8.1991199628989815</v>
      </c>
      <c r="I873" s="2">
        <v>2.06</v>
      </c>
    </row>
    <row r="874" spans="1:9" x14ac:dyDescent="0.25">
      <c r="A874" s="6">
        <v>872</v>
      </c>
      <c r="B874" s="2">
        <v>4.7699999999999996</v>
      </c>
      <c r="C874" s="2">
        <v>11.18</v>
      </c>
      <c r="D874" s="2">
        <v>2.64</v>
      </c>
      <c r="F874" s="6">
        <v>872</v>
      </c>
      <c r="G874" s="7">
        <v>4.7571830190592861</v>
      </c>
      <c r="H874" s="7">
        <v>11.161122341417681</v>
      </c>
      <c r="I874" s="2">
        <v>2.65</v>
      </c>
    </row>
    <row r="875" spans="1:9" x14ac:dyDescent="0.25">
      <c r="A875" s="6">
        <v>873</v>
      </c>
      <c r="B875" s="2">
        <v>0.71</v>
      </c>
      <c r="C875" s="2">
        <v>4.7300000000000004</v>
      </c>
      <c r="D875" s="2">
        <v>1.1100000000000001</v>
      </c>
      <c r="F875" s="6">
        <v>873</v>
      </c>
      <c r="G875" s="7">
        <v>0.70962416170322196</v>
      </c>
      <c r="H875" s="7">
        <v>4.7211660257733516</v>
      </c>
      <c r="I875" s="2">
        <v>1.1100000000000001</v>
      </c>
    </row>
    <row r="876" spans="1:9" x14ac:dyDescent="0.25">
      <c r="A876" s="6">
        <v>874</v>
      </c>
      <c r="B876" s="2">
        <v>1.32</v>
      </c>
      <c r="C876" s="2">
        <v>6.17</v>
      </c>
      <c r="D876" s="2">
        <v>1.55</v>
      </c>
      <c r="F876" s="6">
        <v>874</v>
      </c>
      <c r="G876" s="7">
        <v>1.3167019370838697</v>
      </c>
      <c r="H876" s="7">
        <v>6.164022377796381</v>
      </c>
      <c r="I876" s="2">
        <v>1.55</v>
      </c>
    </row>
    <row r="877" spans="1:9" x14ac:dyDescent="0.25">
      <c r="A877" s="6">
        <v>875</v>
      </c>
      <c r="B877" s="2">
        <v>2.42</v>
      </c>
      <c r="C877" s="2">
        <v>8.1999999999999993</v>
      </c>
      <c r="D877" s="2">
        <v>2.06</v>
      </c>
      <c r="F877" s="6">
        <v>875</v>
      </c>
      <c r="G877" s="7">
        <v>2.411285261530693</v>
      </c>
      <c r="H877" s="7">
        <v>8.1875527105993999</v>
      </c>
      <c r="I877" s="2">
        <v>2.0499999999999998</v>
      </c>
    </row>
    <row r="878" spans="1:9" x14ac:dyDescent="0.25">
      <c r="A878" s="6">
        <v>876</v>
      </c>
      <c r="B878" s="2">
        <v>4.76</v>
      </c>
      <c r="C878" s="2">
        <v>11.16</v>
      </c>
      <c r="D878" s="2">
        <v>2.65</v>
      </c>
      <c r="F878" s="6">
        <v>876</v>
      </c>
      <c r="G878" s="7">
        <v>4.7406615457243078</v>
      </c>
      <c r="H878" s="7">
        <v>11.145376320057601</v>
      </c>
      <c r="I878" s="2">
        <v>2.64</v>
      </c>
    </row>
    <row r="879" spans="1:9" x14ac:dyDescent="0.25">
      <c r="A879" s="6">
        <v>877</v>
      </c>
      <c r="B879" s="2">
        <v>0.70236445999999997</v>
      </c>
      <c r="C879" s="2">
        <v>4.7197310039999998</v>
      </c>
      <c r="D879" s="2">
        <v>1.1200000000000001</v>
      </c>
      <c r="F879" s="6">
        <v>877</v>
      </c>
      <c r="G879" s="7">
        <v>0.70467800110839529</v>
      </c>
      <c r="H879" s="7">
        <v>4.7076324730395571</v>
      </c>
      <c r="I879" s="2">
        <v>1.1000000000000001</v>
      </c>
    </row>
    <row r="880" spans="1:9" x14ac:dyDescent="0.25">
      <c r="A880" s="6">
        <v>878</v>
      </c>
      <c r="B880" s="2">
        <v>1.32</v>
      </c>
      <c r="C880" s="2">
        <v>6.16</v>
      </c>
      <c r="D880" s="2">
        <v>1.55</v>
      </c>
      <c r="F880" s="6">
        <v>878</v>
      </c>
      <c r="G880" s="7">
        <v>1.3075243757946591</v>
      </c>
      <c r="H880" s="7">
        <v>6.1463527763786816</v>
      </c>
      <c r="I880" s="2">
        <v>1.54</v>
      </c>
    </row>
    <row r="881" spans="1:9" x14ac:dyDescent="0.25">
      <c r="A881" s="6">
        <v>879</v>
      </c>
      <c r="B881" s="2">
        <v>2.41</v>
      </c>
      <c r="C881" s="2">
        <v>8.19</v>
      </c>
      <c r="D881" s="2">
        <v>2.0499999999999998</v>
      </c>
      <c r="F881" s="6">
        <v>879</v>
      </c>
      <c r="G881" s="7">
        <v>2.3944783307818254</v>
      </c>
      <c r="H881" s="7">
        <v>8.1640825179044771</v>
      </c>
      <c r="I881" s="2">
        <v>2.0499999999999998</v>
      </c>
    </row>
    <row r="882" spans="1:9" x14ac:dyDescent="0.25">
      <c r="A882" s="6">
        <v>880</v>
      </c>
      <c r="B882" s="2">
        <v>4.74</v>
      </c>
      <c r="C882" s="2">
        <v>11.15</v>
      </c>
      <c r="D882" s="2">
        <v>2.64</v>
      </c>
      <c r="F882" s="6">
        <v>880</v>
      </c>
      <c r="G882" s="7">
        <v>4.7076185990543529</v>
      </c>
      <c r="H882" s="7">
        <v>11.113427319039195</v>
      </c>
      <c r="I882" s="2">
        <v>2.64</v>
      </c>
    </row>
    <row r="883" spans="1:9" x14ac:dyDescent="0.25">
      <c r="A883" s="6">
        <v>881</v>
      </c>
      <c r="B883" s="2">
        <v>0.72</v>
      </c>
      <c r="C883" s="2">
        <v>4.54</v>
      </c>
      <c r="D883" s="2">
        <v>1.1399999999999999</v>
      </c>
      <c r="F883" s="6">
        <v>881</v>
      </c>
      <c r="G883" s="7">
        <v>0.72734505486998602</v>
      </c>
      <c r="H883" s="7">
        <v>4.5411360261863853</v>
      </c>
      <c r="I883" s="2">
        <v>1.1299999999999999</v>
      </c>
    </row>
    <row r="884" spans="1:9" x14ac:dyDescent="0.25">
      <c r="A884" s="6">
        <v>882</v>
      </c>
      <c r="B884" s="2">
        <v>1.37</v>
      </c>
      <c r="C884" s="2">
        <v>5.92</v>
      </c>
      <c r="D884" s="2">
        <v>1.63</v>
      </c>
      <c r="F884" s="6">
        <v>882</v>
      </c>
      <c r="G884" s="7">
        <v>1.3757256469343497</v>
      </c>
      <c r="H884" s="7">
        <v>5.9289726167689745</v>
      </c>
      <c r="I884" s="2">
        <v>1.63</v>
      </c>
    </row>
    <row r="885" spans="1:9" x14ac:dyDescent="0.25">
      <c r="A885" s="6">
        <v>883</v>
      </c>
      <c r="B885" s="2">
        <v>2.62</v>
      </c>
      <c r="C885" s="2">
        <v>7.86</v>
      </c>
      <c r="D885" s="2">
        <v>2.11</v>
      </c>
      <c r="F885" s="6">
        <v>883</v>
      </c>
      <c r="G885" s="7">
        <v>2.6238790901355209</v>
      </c>
      <c r="H885" s="7">
        <v>7.8753406208188812</v>
      </c>
      <c r="I885" s="2">
        <v>2.11</v>
      </c>
    </row>
    <row r="886" spans="1:9" x14ac:dyDescent="0.25">
      <c r="A886" s="6">
        <v>884</v>
      </c>
      <c r="B886" s="2">
        <v>5.73</v>
      </c>
      <c r="C886" s="2">
        <v>10.71</v>
      </c>
      <c r="D886" s="2">
        <v>2.72</v>
      </c>
      <c r="F886" s="6">
        <v>884</v>
      </c>
      <c r="G886" s="7">
        <v>5.746091700362074</v>
      </c>
      <c r="H886" s="7">
        <v>10.72037493621665</v>
      </c>
      <c r="I886" s="2">
        <v>2.72</v>
      </c>
    </row>
    <row r="887" spans="1:9" x14ac:dyDescent="0.25">
      <c r="A887" s="6">
        <v>885</v>
      </c>
      <c r="B887" s="2">
        <v>0.73</v>
      </c>
      <c r="C887" s="2">
        <v>4.54</v>
      </c>
      <c r="D887" s="2">
        <v>1.1299999999999999</v>
      </c>
      <c r="F887" s="6">
        <v>885</v>
      </c>
      <c r="G887" s="7">
        <v>0.72494121042224346</v>
      </c>
      <c r="H887" s="7">
        <v>4.5350341370648684</v>
      </c>
      <c r="I887" s="2">
        <v>1.1399999999999999</v>
      </c>
    </row>
    <row r="888" spans="1:9" x14ac:dyDescent="0.25">
      <c r="A888" s="6">
        <v>886</v>
      </c>
      <c r="B888" s="2">
        <v>1.38</v>
      </c>
      <c r="C888" s="2">
        <v>5.93</v>
      </c>
      <c r="D888" s="2">
        <v>1.63</v>
      </c>
      <c r="F888" s="6">
        <v>886</v>
      </c>
      <c r="G888" s="7">
        <v>1.3711789322274059</v>
      </c>
      <c r="H888" s="7">
        <v>5.92100590242626</v>
      </c>
      <c r="I888" s="2">
        <v>1.63</v>
      </c>
    </row>
    <row r="889" spans="1:9" x14ac:dyDescent="0.25">
      <c r="A889" s="6">
        <v>887</v>
      </c>
      <c r="B889" s="2">
        <v>2.62</v>
      </c>
      <c r="C889" s="2">
        <v>7.88</v>
      </c>
      <c r="D889" s="2">
        <v>2.11</v>
      </c>
      <c r="F889" s="6">
        <v>887</v>
      </c>
      <c r="G889" s="7">
        <v>2.615207281425008</v>
      </c>
      <c r="H889" s="7">
        <v>7.8647585869433687</v>
      </c>
      <c r="I889" s="2">
        <v>2.11</v>
      </c>
    </row>
    <row r="890" spans="1:9" x14ac:dyDescent="0.25">
      <c r="A890" s="6">
        <v>888</v>
      </c>
      <c r="B890" s="2">
        <v>5.75</v>
      </c>
      <c r="C890" s="2">
        <v>10.72</v>
      </c>
      <c r="D890" s="2">
        <v>2.72</v>
      </c>
      <c r="F890" s="6">
        <v>888</v>
      </c>
      <c r="G890" s="7">
        <v>5.7271011118681381</v>
      </c>
      <c r="H890" s="7">
        <v>10.705970051882716</v>
      </c>
      <c r="I890" s="2">
        <v>2.72</v>
      </c>
    </row>
    <row r="891" spans="1:9" x14ac:dyDescent="0.25">
      <c r="A891" s="6">
        <v>889</v>
      </c>
      <c r="B891" s="2">
        <v>0.72</v>
      </c>
      <c r="C891" s="2">
        <v>4.54</v>
      </c>
      <c r="D891" s="2">
        <v>1.1399999999999999</v>
      </c>
      <c r="F891" s="6">
        <v>889</v>
      </c>
      <c r="G891" s="7">
        <v>0.72253736597450091</v>
      </c>
      <c r="H891" s="7">
        <v>4.5288726446308116</v>
      </c>
      <c r="I891" s="2">
        <v>1.1399999999999999</v>
      </c>
    </row>
    <row r="892" spans="1:9" x14ac:dyDescent="0.25">
      <c r="A892" s="6">
        <v>890</v>
      </c>
      <c r="B892" s="2">
        <v>1.37</v>
      </c>
      <c r="C892" s="2">
        <v>5.92</v>
      </c>
      <c r="D892" s="2">
        <v>1.63</v>
      </c>
      <c r="F892" s="6">
        <v>890</v>
      </c>
      <c r="G892" s="7">
        <v>1.3666322175204622</v>
      </c>
      <c r="H892" s="7">
        <v>5.9129613691400307</v>
      </c>
      <c r="I892" s="2">
        <v>1.62</v>
      </c>
    </row>
    <row r="893" spans="1:9" x14ac:dyDescent="0.25">
      <c r="A893" s="6">
        <v>891</v>
      </c>
      <c r="B893" s="2">
        <v>2.62</v>
      </c>
      <c r="C893" s="2">
        <v>7.86</v>
      </c>
      <c r="D893" s="2">
        <v>2.11</v>
      </c>
      <c r="F893" s="6">
        <v>891</v>
      </c>
      <c r="G893" s="7">
        <v>2.6065354727144947</v>
      </c>
      <c r="H893" s="7">
        <v>7.8540731876575984</v>
      </c>
      <c r="I893" s="2">
        <v>2.11</v>
      </c>
    </row>
    <row r="894" spans="1:9" x14ac:dyDescent="0.25">
      <c r="A894" s="6">
        <v>892</v>
      </c>
      <c r="B894" s="2">
        <v>5.73</v>
      </c>
      <c r="C894" s="2">
        <v>10.71</v>
      </c>
      <c r="D894" s="2">
        <v>2.72</v>
      </c>
      <c r="F894" s="6">
        <v>892</v>
      </c>
      <c r="G894" s="7">
        <v>5.7081105233742022</v>
      </c>
      <c r="H894" s="7">
        <v>10.691424460497903</v>
      </c>
      <c r="I894" s="2">
        <v>2.72</v>
      </c>
    </row>
    <row r="895" spans="1:9" x14ac:dyDescent="0.25">
      <c r="A895" s="6">
        <v>893</v>
      </c>
      <c r="B895" s="2">
        <v>0.72</v>
      </c>
      <c r="C895" s="2">
        <v>4.53</v>
      </c>
      <c r="D895" s="2">
        <v>1.1399999999999999</v>
      </c>
      <c r="F895" s="6">
        <v>893</v>
      </c>
      <c r="G895" s="7">
        <v>0.71772967707901558</v>
      </c>
      <c r="H895" s="7">
        <v>4.5163708498250683</v>
      </c>
      <c r="I895" s="2">
        <v>1.1399999999999999</v>
      </c>
    </row>
    <row r="896" spans="1:9" x14ac:dyDescent="0.25">
      <c r="A896" s="6">
        <v>894</v>
      </c>
      <c r="B896" s="2">
        <v>1.37</v>
      </c>
      <c r="C896" s="2">
        <v>5.91</v>
      </c>
      <c r="D896" s="2">
        <v>1.62</v>
      </c>
      <c r="F896" s="6">
        <v>894</v>
      </c>
      <c r="G896" s="7">
        <v>1.3575387881065748</v>
      </c>
      <c r="H896" s="7">
        <v>5.8966388457370122</v>
      </c>
      <c r="I896" s="2">
        <v>1.61</v>
      </c>
    </row>
    <row r="897" spans="1:9" x14ac:dyDescent="0.25">
      <c r="A897" s="6">
        <v>895</v>
      </c>
      <c r="B897" s="2">
        <v>2.61</v>
      </c>
      <c r="C897" s="2">
        <v>7.85</v>
      </c>
      <c r="D897" s="2">
        <v>2.11</v>
      </c>
      <c r="F897" s="6">
        <v>895</v>
      </c>
      <c r="G897" s="7">
        <v>2.589191855293469</v>
      </c>
      <c r="H897" s="7">
        <v>7.8323922928552685</v>
      </c>
      <c r="I897" s="2">
        <v>2.11</v>
      </c>
    </row>
    <row r="898" spans="1:9" x14ac:dyDescent="0.25">
      <c r="A898" s="6">
        <v>896</v>
      </c>
      <c r="B898" s="2">
        <v>5.71</v>
      </c>
      <c r="C898" s="2">
        <v>10.69</v>
      </c>
      <c r="D898" s="2">
        <v>2.72</v>
      </c>
      <c r="F898" s="6">
        <v>896</v>
      </c>
      <c r="G898" s="7">
        <v>5.6701293463863305</v>
      </c>
      <c r="H898" s="7">
        <v>10.661911156575631</v>
      </c>
      <c r="I898" s="2">
        <v>2.71</v>
      </c>
    </row>
    <row r="899" spans="1:9" x14ac:dyDescent="0.25">
      <c r="A899" s="6">
        <v>897</v>
      </c>
      <c r="B899" s="2">
        <v>0.56000000000000005</v>
      </c>
      <c r="C899" s="2">
        <v>4.59</v>
      </c>
      <c r="D899" s="2">
        <v>0.96</v>
      </c>
      <c r="F899" s="6">
        <v>897</v>
      </c>
      <c r="G899" s="7">
        <v>0.56643801657757087</v>
      </c>
      <c r="H899" s="7">
        <v>4.6036532876963348</v>
      </c>
      <c r="I899" s="2">
        <v>0.95</v>
      </c>
    </row>
    <row r="900" spans="1:9" x14ac:dyDescent="0.25">
      <c r="A900" s="6">
        <v>898</v>
      </c>
      <c r="B900" s="2">
        <v>1.02</v>
      </c>
      <c r="C900" s="2">
        <v>5.99</v>
      </c>
      <c r="D900" s="2">
        <v>1.35</v>
      </c>
      <c r="F900" s="6">
        <v>898</v>
      </c>
      <c r="G900" s="7">
        <v>1.0236245722282529</v>
      </c>
      <c r="H900" s="7">
        <v>6.0105960540389551</v>
      </c>
      <c r="I900" s="2">
        <v>1.33</v>
      </c>
    </row>
    <row r="901" spans="1:9" x14ac:dyDescent="0.25">
      <c r="A901" s="6">
        <v>899</v>
      </c>
      <c r="B901" s="2">
        <v>1.77</v>
      </c>
      <c r="C901" s="2">
        <v>7.96</v>
      </c>
      <c r="D901" s="2">
        <v>1.78</v>
      </c>
      <c r="F901" s="6">
        <v>899</v>
      </c>
      <c r="G901" s="7">
        <v>1.7792145482008999</v>
      </c>
      <c r="H901" s="7">
        <v>7.9837594671675847</v>
      </c>
      <c r="I901" s="2">
        <v>1.78</v>
      </c>
    </row>
    <row r="902" spans="1:9" x14ac:dyDescent="0.25">
      <c r="A902" s="6">
        <v>900</v>
      </c>
      <c r="B902" s="2">
        <v>3.09</v>
      </c>
      <c r="C902" s="2">
        <v>10.84</v>
      </c>
      <c r="D902" s="2">
        <v>2.29</v>
      </c>
      <c r="F902" s="6">
        <v>900</v>
      </c>
      <c r="G902" s="7">
        <v>3.1082831531126276</v>
      </c>
      <c r="H902" s="7">
        <v>10.86796102029504</v>
      </c>
      <c r="I902" s="2">
        <v>2.2999999999999998</v>
      </c>
    </row>
    <row r="903" spans="1:9" x14ac:dyDescent="0.25">
      <c r="A903" s="6">
        <v>901</v>
      </c>
      <c r="B903" s="2">
        <v>0.56999999999999995</v>
      </c>
      <c r="C903" s="2">
        <v>4.58</v>
      </c>
      <c r="D903" s="2">
        <v>0.95</v>
      </c>
      <c r="F903" s="6">
        <v>901</v>
      </c>
      <c r="G903" s="7">
        <v>0.56377337587235932</v>
      </c>
      <c r="H903" s="7">
        <v>4.5911520877772078</v>
      </c>
      <c r="I903" s="2">
        <v>0.96</v>
      </c>
    </row>
    <row r="904" spans="1:9" x14ac:dyDescent="0.25">
      <c r="A904" s="6">
        <v>902</v>
      </c>
      <c r="B904" s="2">
        <v>1.02</v>
      </c>
      <c r="C904" s="2">
        <v>6.01</v>
      </c>
      <c r="D904" s="2">
        <v>1.33</v>
      </c>
      <c r="F904" s="6">
        <v>902</v>
      </c>
      <c r="G904" s="7">
        <v>1.0188092321165592</v>
      </c>
      <c r="H904" s="7">
        <v>5.9942743073284728</v>
      </c>
      <c r="I904" s="2">
        <v>1.35</v>
      </c>
    </row>
    <row r="905" spans="1:9" x14ac:dyDescent="0.25">
      <c r="A905" s="6">
        <v>903</v>
      </c>
      <c r="B905" s="2">
        <v>1.78</v>
      </c>
      <c r="C905" s="2">
        <v>7.98</v>
      </c>
      <c r="D905" s="2">
        <v>1.78</v>
      </c>
      <c r="F905" s="6">
        <v>903</v>
      </c>
      <c r="G905" s="7">
        <v>1.7708447577389428</v>
      </c>
      <c r="H905" s="7">
        <v>7.9620796040310555</v>
      </c>
      <c r="I905" s="2">
        <v>1.78</v>
      </c>
    </row>
    <row r="906" spans="1:9" x14ac:dyDescent="0.25">
      <c r="A906" s="6">
        <v>904</v>
      </c>
      <c r="B906" s="2">
        <v>3.11</v>
      </c>
      <c r="C906" s="2">
        <v>10.87</v>
      </c>
      <c r="D906" s="2">
        <v>2.2999999999999998</v>
      </c>
      <c r="F906" s="6">
        <v>904</v>
      </c>
      <c r="G906" s="7">
        <v>3.0936611511093894</v>
      </c>
      <c r="H906" s="7">
        <v>10.838449120736684</v>
      </c>
      <c r="I906" s="2">
        <v>2.29</v>
      </c>
    </row>
    <row r="907" spans="1:9" x14ac:dyDescent="0.25">
      <c r="A907" s="6">
        <v>905</v>
      </c>
      <c r="B907" s="2">
        <v>0.56000000000000005</v>
      </c>
      <c r="C907" s="2">
        <v>4.59</v>
      </c>
      <c r="D907" s="2">
        <v>0.96</v>
      </c>
      <c r="F907" s="6">
        <v>905</v>
      </c>
      <c r="G907" s="7">
        <v>0.56110873516714754</v>
      </c>
      <c r="H907" s="7">
        <v>4.5785747770518768</v>
      </c>
      <c r="I907" s="2">
        <v>0.96</v>
      </c>
    </row>
    <row r="908" spans="1:9" x14ac:dyDescent="0.25">
      <c r="A908" s="6">
        <v>906</v>
      </c>
      <c r="B908" s="2">
        <v>1.02</v>
      </c>
      <c r="C908" s="2">
        <v>5.99</v>
      </c>
      <c r="D908" s="2">
        <v>1.35</v>
      </c>
      <c r="F908" s="6">
        <v>906</v>
      </c>
      <c r="G908" s="7">
        <v>1.0139938920048652</v>
      </c>
      <c r="H908" s="7">
        <v>5.9778531892529356</v>
      </c>
      <c r="I908" s="2">
        <v>1.34</v>
      </c>
    </row>
    <row r="909" spans="1:9" x14ac:dyDescent="0.25">
      <c r="A909" s="6">
        <v>907</v>
      </c>
      <c r="B909" s="2">
        <v>1.77</v>
      </c>
      <c r="C909" s="2">
        <v>7.96</v>
      </c>
      <c r="D909" s="2">
        <v>1.78</v>
      </c>
      <c r="F909" s="6">
        <v>907</v>
      </c>
      <c r="G909" s="7">
        <v>1.7624749672769857</v>
      </c>
      <c r="H909" s="7">
        <v>7.9402677478160717</v>
      </c>
      <c r="I909" s="2">
        <v>1.78</v>
      </c>
    </row>
    <row r="910" spans="1:9" x14ac:dyDescent="0.25">
      <c r="A910" s="6">
        <v>908</v>
      </c>
      <c r="B910" s="2">
        <v>3.09</v>
      </c>
      <c r="C910" s="2">
        <v>10.84</v>
      </c>
      <c r="D910" s="2">
        <v>2.29</v>
      </c>
      <c r="F910" s="6">
        <v>908</v>
      </c>
      <c r="G910" s="7">
        <v>3.0790391491061508</v>
      </c>
      <c r="H910" s="7">
        <v>10.808757544468689</v>
      </c>
      <c r="I910" s="2">
        <v>2.29</v>
      </c>
    </row>
    <row r="911" spans="1:9" x14ac:dyDescent="0.25">
      <c r="A911" s="6">
        <v>909</v>
      </c>
      <c r="B911" s="2">
        <v>0.56000000000000005</v>
      </c>
      <c r="C911" s="2">
        <v>4.58</v>
      </c>
      <c r="D911" s="2">
        <v>0.96</v>
      </c>
      <c r="F911" s="6">
        <v>909</v>
      </c>
      <c r="G911" s="7">
        <v>0.55577945375672433</v>
      </c>
      <c r="H911" s="7">
        <v>4.5531918231826003</v>
      </c>
      <c r="I911" s="2">
        <v>0.95</v>
      </c>
    </row>
    <row r="912" spans="1:9" x14ac:dyDescent="0.25">
      <c r="A912" s="6">
        <v>910</v>
      </c>
      <c r="B912" s="2">
        <v>1.01</v>
      </c>
      <c r="C912" s="2">
        <v>5.98</v>
      </c>
      <c r="D912" s="2">
        <v>1.34</v>
      </c>
      <c r="F912" s="6">
        <v>910</v>
      </c>
      <c r="G912" s="7">
        <v>1.0043632117814776</v>
      </c>
      <c r="H912" s="7">
        <v>5.9447128390066926</v>
      </c>
      <c r="I912" s="2">
        <v>1.34</v>
      </c>
    </row>
    <row r="913" spans="1:9" x14ac:dyDescent="0.25">
      <c r="A913" s="6">
        <v>911</v>
      </c>
      <c r="B913" s="2">
        <v>1.76</v>
      </c>
      <c r="C913" s="2">
        <v>7.94</v>
      </c>
      <c r="D913" s="2">
        <v>1.78</v>
      </c>
      <c r="F913" s="6">
        <v>911</v>
      </c>
      <c r="G913" s="7">
        <v>1.7457353863530714</v>
      </c>
      <c r="H913" s="7">
        <v>7.8962480561507338</v>
      </c>
      <c r="I913" s="2">
        <v>1.77</v>
      </c>
    </row>
    <row r="914" spans="1:9" x14ac:dyDescent="0.25">
      <c r="A914" s="6">
        <v>912</v>
      </c>
      <c r="B914" s="2">
        <v>3.08</v>
      </c>
      <c r="C914" s="2">
        <v>10.81</v>
      </c>
      <c r="D914" s="2">
        <v>2.29</v>
      </c>
      <c r="F914" s="6">
        <v>912</v>
      </c>
      <c r="G914" s="7">
        <v>3.0497951450996745</v>
      </c>
      <c r="H914" s="7">
        <v>10.748835361803783</v>
      </c>
      <c r="I914" s="2">
        <v>2.2799999999999998</v>
      </c>
    </row>
    <row r="915" spans="1:9" x14ac:dyDescent="0.25">
      <c r="A915" s="6">
        <v>913</v>
      </c>
      <c r="B915" s="2">
        <v>0.57999999999999996</v>
      </c>
      <c r="C915" s="2">
        <v>4.5999999999999996</v>
      </c>
      <c r="D915" s="2">
        <v>1</v>
      </c>
      <c r="F915" s="6">
        <v>913</v>
      </c>
      <c r="G915" s="7">
        <v>0.57886991118941178</v>
      </c>
      <c r="H915" s="7">
        <v>4.4307699404755594</v>
      </c>
      <c r="I915" s="2">
        <v>1</v>
      </c>
    </row>
    <row r="916" spans="1:9" x14ac:dyDescent="0.25">
      <c r="A916" s="6">
        <v>914</v>
      </c>
      <c r="B916" s="2">
        <v>1.05</v>
      </c>
      <c r="C916" s="2">
        <v>5.77</v>
      </c>
      <c r="D916" s="2">
        <v>1.39</v>
      </c>
      <c r="F916" s="6">
        <v>914</v>
      </c>
      <c r="G916" s="7">
        <v>1.0578914161944404</v>
      </c>
      <c r="H916" s="7">
        <v>5.7848770652976871</v>
      </c>
      <c r="I916" s="2">
        <v>1.39</v>
      </c>
    </row>
    <row r="917" spans="1:9" x14ac:dyDescent="0.25">
      <c r="A917" s="6">
        <v>915</v>
      </c>
      <c r="B917" s="2">
        <v>1.87</v>
      </c>
      <c r="C917" s="2">
        <v>7.66</v>
      </c>
      <c r="D917" s="2">
        <v>1.85</v>
      </c>
      <c r="F917" s="6">
        <v>915</v>
      </c>
      <c r="G917" s="7">
        <v>1.8790635382135252</v>
      </c>
      <c r="H917" s="7">
        <v>7.6839412632688795</v>
      </c>
      <c r="I917" s="2">
        <v>1.84</v>
      </c>
    </row>
    <row r="918" spans="1:9" x14ac:dyDescent="0.25">
      <c r="A918" s="6">
        <v>916</v>
      </c>
      <c r="B918" s="2">
        <v>3.42</v>
      </c>
      <c r="C918" s="2">
        <v>10.43</v>
      </c>
      <c r="D918" s="2">
        <v>2.39</v>
      </c>
      <c r="F918" s="6">
        <v>916</v>
      </c>
      <c r="G918" s="7">
        <v>3.439367470688413</v>
      </c>
      <c r="H918" s="7">
        <v>10.459830919864801</v>
      </c>
      <c r="I918" s="2">
        <v>2.38</v>
      </c>
    </row>
    <row r="919" spans="1:9" x14ac:dyDescent="0.25">
      <c r="A919" s="6">
        <v>917</v>
      </c>
      <c r="B919" s="2">
        <v>0.57999999999999996</v>
      </c>
      <c r="C919" s="2">
        <v>4.43</v>
      </c>
      <c r="D919" s="2">
        <v>1</v>
      </c>
      <c r="F919" s="6">
        <v>917</v>
      </c>
      <c r="G919" s="7">
        <v>0.57631094172266684</v>
      </c>
      <c r="H919" s="7">
        <v>4.419272800934376</v>
      </c>
      <c r="I919" s="2">
        <v>1</v>
      </c>
    </row>
    <row r="920" spans="1:9" x14ac:dyDescent="0.25">
      <c r="A920" s="6">
        <v>918</v>
      </c>
      <c r="B920" s="2">
        <v>1.06</v>
      </c>
      <c r="C920" s="2">
        <v>5.78</v>
      </c>
      <c r="D920" s="2">
        <v>1.39</v>
      </c>
      <c r="F920" s="6">
        <v>918</v>
      </c>
      <c r="G920" s="7">
        <v>1.0532148700813235</v>
      </c>
      <c r="H920" s="7">
        <v>5.7698662342814462</v>
      </c>
      <c r="I920" s="2">
        <v>1.39</v>
      </c>
    </row>
    <row r="921" spans="1:9" x14ac:dyDescent="0.25">
      <c r="A921" s="6">
        <v>919</v>
      </c>
      <c r="B921" s="2">
        <v>1.88</v>
      </c>
      <c r="C921" s="2">
        <v>7.68</v>
      </c>
      <c r="D921" s="2">
        <v>1.84</v>
      </c>
      <c r="F921" s="6">
        <v>919</v>
      </c>
      <c r="G921" s="7">
        <v>1.8707568943071557</v>
      </c>
      <c r="H921" s="7">
        <v>7.6640026643082262</v>
      </c>
      <c r="I921" s="2">
        <v>1.85</v>
      </c>
    </row>
    <row r="922" spans="1:9" x14ac:dyDescent="0.25">
      <c r="A922" s="6">
        <v>920</v>
      </c>
      <c r="B922" s="2">
        <v>3.44</v>
      </c>
      <c r="C922" s="2">
        <v>10.46</v>
      </c>
      <c r="D922" s="2">
        <v>2.38</v>
      </c>
      <c r="F922" s="6">
        <v>920</v>
      </c>
      <c r="G922" s="7">
        <v>3.4241633010256245</v>
      </c>
      <c r="H922" s="7">
        <v>10.432689331093897</v>
      </c>
      <c r="I922" s="2">
        <v>2.39</v>
      </c>
    </row>
    <row r="923" spans="1:9" x14ac:dyDescent="0.25">
      <c r="A923" s="6">
        <v>921</v>
      </c>
      <c r="B923" s="2">
        <v>0.57999999999999996</v>
      </c>
      <c r="C923" s="2">
        <v>4.42</v>
      </c>
      <c r="D923" s="2">
        <v>1</v>
      </c>
      <c r="F923" s="6">
        <v>921</v>
      </c>
      <c r="G923" s="7">
        <v>0.573751972255922</v>
      </c>
      <c r="H923" s="7">
        <v>4.4077056635877669</v>
      </c>
      <c r="I923" s="2">
        <v>1</v>
      </c>
    </row>
    <row r="924" spans="1:9" x14ac:dyDescent="0.25">
      <c r="A924" s="6">
        <v>922</v>
      </c>
      <c r="B924" s="2">
        <v>1.05</v>
      </c>
      <c r="C924" s="2">
        <v>5.77</v>
      </c>
      <c r="D924" s="2">
        <v>1.39</v>
      </c>
      <c r="F924" s="6">
        <v>922</v>
      </c>
      <c r="G924" s="7">
        <v>1.0485383239682069</v>
      </c>
      <c r="H924" s="7">
        <v>5.7547640131220321</v>
      </c>
      <c r="I924" s="2">
        <v>1.39</v>
      </c>
    </row>
    <row r="925" spans="1:9" x14ac:dyDescent="0.25">
      <c r="A925" s="6">
        <v>923</v>
      </c>
      <c r="B925" s="2">
        <v>1.87</v>
      </c>
      <c r="C925" s="2">
        <v>7.6</v>
      </c>
      <c r="D925" s="2">
        <v>1.84</v>
      </c>
      <c r="F925" s="6">
        <v>923</v>
      </c>
      <c r="G925" s="7">
        <v>1.8624502504007865</v>
      </c>
      <c r="H925" s="7">
        <v>7.64394267357308</v>
      </c>
      <c r="I925" s="2">
        <v>1.85</v>
      </c>
    </row>
    <row r="926" spans="1:9" x14ac:dyDescent="0.25">
      <c r="A926" s="6">
        <v>924</v>
      </c>
      <c r="B926" s="2">
        <v>3.42</v>
      </c>
      <c r="C926" s="2">
        <v>10.43</v>
      </c>
      <c r="D926" s="2">
        <v>2.39</v>
      </c>
      <c r="F926" s="6">
        <v>924</v>
      </c>
      <c r="G926" s="7">
        <v>3.4089591313628356</v>
      </c>
      <c r="H926" s="7">
        <v>10.40538249672926</v>
      </c>
      <c r="I926" s="2">
        <v>2.38</v>
      </c>
    </row>
    <row r="927" spans="1:9" x14ac:dyDescent="0.25">
      <c r="A927" s="6">
        <v>925</v>
      </c>
      <c r="B927" s="2">
        <v>0.56999999999999995</v>
      </c>
      <c r="C927" s="2">
        <v>4.41</v>
      </c>
      <c r="D927" s="2">
        <v>1</v>
      </c>
      <c r="F927" s="6">
        <v>925</v>
      </c>
      <c r="G927" s="7">
        <v>0.56863403332243223</v>
      </c>
      <c r="H927" s="7">
        <v>4.3843613954782734</v>
      </c>
      <c r="I927" s="2">
        <v>0.99</v>
      </c>
    </row>
    <row r="928" spans="1:9" x14ac:dyDescent="0.25">
      <c r="A928" s="6">
        <v>926</v>
      </c>
      <c r="B928" s="2">
        <v>0.98611642300000002</v>
      </c>
      <c r="C928" s="2">
        <v>5.75</v>
      </c>
      <c r="D928" s="2">
        <v>1.39</v>
      </c>
      <c r="F928" s="6">
        <v>926</v>
      </c>
      <c r="G928" s="7">
        <v>1.0391852317419736</v>
      </c>
      <c r="H928" s="7">
        <v>5.7242854003736854</v>
      </c>
      <c r="I928" s="2">
        <v>1.39</v>
      </c>
    </row>
    <row r="929" spans="1:9" x14ac:dyDescent="0.25">
      <c r="A929" s="6">
        <v>927</v>
      </c>
      <c r="B929" s="2">
        <v>1.86</v>
      </c>
      <c r="C929" s="2">
        <v>7.64</v>
      </c>
      <c r="D929" s="2">
        <v>1.85</v>
      </c>
      <c r="F929" s="6">
        <v>927</v>
      </c>
      <c r="G929" s="7">
        <v>1.8458369625880484</v>
      </c>
      <c r="H929" s="7">
        <v>7.6034585167793063</v>
      </c>
      <c r="I929" s="2">
        <v>1.84</v>
      </c>
    </row>
    <row r="930" spans="1:9" x14ac:dyDescent="0.25">
      <c r="A930" s="6">
        <v>928</v>
      </c>
      <c r="B930" s="2">
        <v>3.41</v>
      </c>
      <c r="C930" s="2">
        <v>10.41</v>
      </c>
      <c r="D930" s="2">
        <v>2.38</v>
      </c>
      <c r="F930" s="6">
        <v>928</v>
      </c>
      <c r="G930" s="7">
        <v>3.3785507920372586</v>
      </c>
      <c r="H930" s="7">
        <v>10.350273091218783</v>
      </c>
      <c r="I930" s="2">
        <v>2.37</v>
      </c>
    </row>
    <row r="931" spans="1:9" x14ac:dyDescent="0.25">
      <c r="A931" s="6">
        <v>929</v>
      </c>
      <c r="B931" s="2">
        <v>0.59</v>
      </c>
      <c r="C931" s="2">
        <v>4.26</v>
      </c>
      <c r="D931" s="2">
        <v>1.03</v>
      </c>
      <c r="F931" s="6">
        <v>929</v>
      </c>
      <c r="G931" s="7">
        <v>0.59316456224321479</v>
      </c>
      <c r="H931" s="7">
        <v>4.265646642667317</v>
      </c>
      <c r="I931" s="2">
        <v>1.03</v>
      </c>
    </row>
    <row r="932" spans="1:9" x14ac:dyDescent="0.25">
      <c r="A932" s="6">
        <v>930</v>
      </c>
      <c r="B932" s="2">
        <v>1.1000000000000001</v>
      </c>
      <c r="C932" s="2">
        <v>5.56</v>
      </c>
      <c r="D932" s="2">
        <v>1.46</v>
      </c>
      <c r="F932" s="6">
        <v>930</v>
      </c>
      <c r="G932" s="7">
        <v>1.1006120849106378</v>
      </c>
      <c r="H932" s="7">
        <v>5.5692897088630398</v>
      </c>
      <c r="I932" s="2">
        <v>1.47</v>
      </c>
    </row>
    <row r="933" spans="1:9" x14ac:dyDescent="0.25">
      <c r="A933" s="6">
        <v>931</v>
      </c>
      <c r="B933" s="2">
        <v>2.0099999999999998</v>
      </c>
      <c r="C933" s="2">
        <v>7.0198920820000001</v>
      </c>
      <c r="D933" s="2">
        <v>1.91</v>
      </c>
      <c r="F933" s="6">
        <v>931</v>
      </c>
      <c r="G933" s="7">
        <v>2.0155584375346325</v>
      </c>
      <c r="H933" s="7">
        <v>7.3975807122582795</v>
      </c>
      <c r="I933" s="2">
        <v>1.92</v>
      </c>
    </row>
    <row r="934" spans="1:9" x14ac:dyDescent="0.25">
      <c r="A934" s="6">
        <v>932</v>
      </c>
      <c r="B934" s="2">
        <v>3.95</v>
      </c>
      <c r="C934" s="2">
        <v>10.050000000000001</v>
      </c>
      <c r="D934" s="2">
        <v>2.4900000000000002</v>
      </c>
      <c r="F934" s="6">
        <v>932</v>
      </c>
      <c r="G934" s="7">
        <v>3.9626503468590029</v>
      </c>
      <c r="H934" s="7">
        <v>10.07002016480237</v>
      </c>
      <c r="I934" s="2">
        <v>2.5099999999999998</v>
      </c>
    </row>
    <row r="935" spans="1:9" x14ac:dyDescent="0.25">
      <c r="A935" s="6">
        <v>933</v>
      </c>
      <c r="B935" s="2">
        <v>0.59</v>
      </c>
      <c r="C935" s="2">
        <v>4.2699999999999996</v>
      </c>
      <c r="D935" s="2">
        <v>1.03</v>
      </c>
      <c r="F935" s="6">
        <v>933</v>
      </c>
      <c r="G935" s="7">
        <v>0.59069148194580157</v>
      </c>
      <c r="H935" s="7">
        <v>4.2550488546505081</v>
      </c>
      <c r="I935" s="2">
        <v>1.03</v>
      </c>
    </row>
    <row r="936" spans="1:9" x14ac:dyDescent="0.25">
      <c r="A936" s="6">
        <v>934</v>
      </c>
      <c r="B936" s="2">
        <v>1.1000000000000001</v>
      </c>
      <c r="C936" s="2">
        <v>5.57</v>
      </c>
      <c r="D936" s="2">
        <v>1.47</v>
      </c>
      <c r="F936" s="6">
        <v>934</v>
      </c>
      <c r="G936" s="7">
        <v>1.0960233042660323</v>
      </c>
      <c r="H936" s="7">
        <v>5.5554530841533527</v>
      </c>
      <c r="I936" s="2">
        <v>1.46</v>
      </c>
    </row>
    <row r="937" spans="1:9" x14ac:dyDescent="0.25">
      <c r="A937" s="6">
        <v>935</v>
      </c>
      <c r="B937" s="2">
        <v>2.02</v>
      </c>
      <c r="C937" s="2">
        <v>7.4</v>
      </c>
      <c r="D937" s="2">
        <v>1.92</v>
      </c>
      <c r="F937" s="6">
        <v>935</v>
      </c>
      <c r="G937" s="7">
        <v>2.0071549721601984</v>
      </c>
      <c r="H937" s="7">
        <v>7.3792017890156538</v>
      </c>
      <c r="I937" s="2">
        <v>1.91</v>
      </c>
    </row>
    <row r="938" spans="1:9" x14ac:dyDescent="0.25">
      <c r="A938" s="6">
        <v>936</v>
      </c>
      <c r="B938" s="2">
        <v>3.96</v>
      </c>
      <c r="C938" s="2">
        <v>10.07</v>
      </c>
      <c r="D938" s="2">
        <v>2.5099999999999998</v>
      </c>
      <c r="F938" s="6">
        <v>936</v>
      </c>
      <c r="G938" s="7">
        <v>3.9461288735240254</v>
      </c>
      <c r="H938" s="7">
        <v>10.045001697973897</v>
      </c>
      <c r="I938" s="2">
        <v>2.4900000000000002</v>
      </c>
    </row>
    <row r="939" spans="1:9" x14ac:dyDescent="0.25">
      <c r="A939" s="6">
        <v>937</v>
      </c>
      <c r="B939" s="2">
        <v>0.57999999999999996</v>
      </c>
      <c r="C939" s="2">
        <v>4.26</v>
      </c>
      <c r="D939" s="2">
        <v>1.03</v>
      </c>
      <c r="F939" s="6">
        <v>937</v>
      </c>
      <c r="G939" s="7">
        <v>0.58821840164838823</v>
      </c>
      <c r="H939" s="7">
        <v>4.2443865443322277</v>
      </c>
      <c r="I939" s="2">
        <v>1.03</v>
      </c>
    </row>
    <row r="940" spans="1:9" x14ac:dyDescent="0.25">
      <c r="A940" s="6">
        <v>938</v>
      </c>
      <c r="B940" s="2">
        <v>1.1000000000000001</v>
      </c>
      <c r="C940" s="2">
        <v>5.56</v>
      </c>
      <c r="D940" s="2">
        <v>1.46</v>
      </c>
      <c r="F940" s="6">
        <v>938</v>
      </c>
      <c r="G940" s="7">
        <v>1.0914345236214271</v>
      </c>
      <c r="H940" s="7">
        <v>5.5415322181973359</v>
      </c>
      <c r="I940" s="2">
        <v>1.45</v>
      </c>
    </row>
    <row r="941" spans="1:9" x14ac:dyDescent="0.25">
      <c r="A941" s="6">
        <v>939</v>
      </c>
      <c r="B941" s="2">
        <v>2.0099999999999998</v>
      </c>
      <c r="C941" s="2">
        <v>7.38</v>
      </c>
      <c r="D941" s="2">
        <v>1.91</v>
      </c>
      <c r="F941" s="6">
        <v>939</v>
      </c>
      <c r="G941" s="7">
        <v>1.9987515067857646</v>
      </c>
      <c r="H941" s="7">
        <v>7.3607109697411097</v>
      </c>
      <c r="I941" s="2">
        <v>1.91</v>
      </c>
    </row>
    <row r="942" spans="1:9" x14ac:dyDescent="0.25">
      <c r="A942" s="6">
        <v>940</v>
      </c>
      <c r="B942" s="2">
        <v>3.95</v>
      </c>
      <c r="C942" s="2">
        <v>10.050000000000001</v>
      </c>
      <c r="D942" s="2">
        <v>2.4900000000000002</v>
      </c>
      <c r="F942" s="6">
        <v>940</v>
      </c>
      <c r="G942" s="7">
        <v>3.9296074001890475</v>
      </c>
      <c r="H942" s="7">
        <v>10.019830911712676</v>
      </c>
      <c r="I942" s="2">
        <v>2.48</v>
      </c>
    </row>
    <row r="943" spans="1:9" x14ac:dyDescent="0.25">
      <c r="A943" s="6">
        <v>941</v>
      </c>
      <c r="B943" s="2">
        <v>0.57172419900000004</v>
      </c>
      <c r="C943" s="2">
        <v>3.7214419919999999</v>
      </c>
      <c r="D943" s="2">
        <v>1.04</v>
      </c>
      <c r="F943" s="6">
        <v>941</v>
      </c>
      <c r="G943" s="7">
        <v>0.58327224105356179</v>
      </c>
      <c r="H943" s="7">
        <v>4.2228683567912508</v>
      </c>
      <c r="I943" s="2">
        <v>1.03</v>
      </c>
    </row>
    <row r="944" spans="1:9" x14ac:dyDescent="0.25">
      <c r="A944" s="6">
        <v>942</v>
      </c>
      <c r="B944" s="2">
        <v>1.0900000000000001</v>
      </c>
      <c r="C944" s="2">
        <v>5.54</v>
      </c>
      <c r="D944" s="2">
        <v>1.45</v>
      </c>
      <c r="F944" s="6">
        <v>942</v>
      </c>
      <c r="G944" s="7">
        <v>1.0822569623322165</v>
      </c>
      <c r="H944" s="7">
        <v>5.5134377625463138</v>
      </c>
      <c r="I944" s="2">
        <v>1.45</v>
      </c>
    </row>
    <row r="945" spans="1:9" x14ac:dyDescent="0.25">
      <c r="A945" s="6">
        <v>943</v>
      </c>
      <c r="B945" s="2">
        <v>2</v>
      </c>
      <c r="C945" s="2">
        <v>7.36</v>
      </c>
      <c r="D945" s="2">
        <v>1.91</v>
      </c>
      <c r="F945" s="6">
        <v>943</v>
      </c>
      <c r="G945" s="7">
        <v>1.9819445760368977</v>
      </c>
      <c r="H945" s="7">
        <v>7.3233936430962689</v>
      </c>
      <c r="I945" s="2">
        <v>1.91</v>
      </c>
    </row>
    <row r="946" spans="1:9" x14ac:dyDescent="0.25">
      <c r="A946" s="6">
        <v>944</v>
      </c>
      <c r="B946" s="2">
        <v>3.93</v>
      </c>
      <c r="C946" s="2">
        <v>10.02</v>
      </c>
      <c r="D946" s="2">
        <v>2.48</v>
      </c>
      <c r="F946" s="6">
        <v>944</v>
      </c>
      <c r="G946" s="7">
        <v>3.8965644535190931</v>
      </c>
      <c r="H946" s="7">
        <v>9.9690323808920045</v>
      </c>
      <c r="I946" s="2">
        <v>2.4700000000000002</v>
      </c>
    </row>
    <row r="947" spans="1:9" x14ac:dyDescent="0.25">
      <c r="A947" s="6">
        <v>945</v>
      </c>
      <c r="B947" s="2">
        <v>0.61</v>
      </c>
      <c r="C947" s="2">
        <v>4.0999999999999996</v>
      </c>
      <c r="D947" s="2">
        <v>1.08</v>
      </c>
      <c r="F947" s="6">
        <v>945</v>
      </c>
      <c r="G947" s="7">
        <v>0.60933814561716904</v>
      </c>
      <c r="H947" s="7">
        <v>4.108080708496419</v>
      </c>
      <c r="I947" s="2">
        <v>1.08</v>
      </c>
    </row>
    <row r="948" spans="1:9" x14ac:dyDescent="0.25">
      <c r="A948" s="6">
        <v>946</v>
      </c>
      <c r="B948" s="2">
        <v>1.1499999999999999</v>
      </c>
      <c r="C948" s="2">
        <v>5.35</v>
      </c>
      <c r="D948" s="2">
        <v>1.5</v>
      </c>
      <c r="F948" s="6">
        <v>946</v>
      </c>
      <c r="G948" s="7">
        <v>1.1525232885934737</v>
      </c>
      <c r="H948" s="7">
        <v>5.3635693552669768</v>
      </c>
      <c r="I948" s="2">
        <v>1.49</v>
      </c>
    </row>
    <row r="949" spans="1:9" x14ac:dyDescent="0.25">
      <c r="A949" s="6">
        <v>947</v>
      </c>
      <c r="B949" s="2">
        <v>2.19</v>
      </c>
      <c r="C949" s="2">
        <v>7.11</v>
      </c>
      <c r="D949" s="2">
        <v>1.98</v>
      </c>
      <c r="F949" s="6">
        <v>947</v>
      </c>
      <c r="G949" s="7">
        <v>2.1981721170739741</v>
      </c>
      <c r="H949" s="7">
        <v>7.1243263118884572</v>
      </c>
      <c r="I949" s="2">
        <v>1.97</v>
      </c>
    </row>
    <row r="950" spans="1:9" x14ac:dyDescent="0.25">
      <c r="A950" s="6">
        <v>948</v>
      </c>
      <c r="B950" s="2">
        <v>4.79</v>
      </c>
      <c r="C950" s="2">
        <v>9.67</v>
      </c>
      <c r="D950" s="2">
        <v>2.56</v>
      </c>
      <c r="F950" s="6">
        <v>948</v>
      </c>
      <c r="G950" s="7">
        <v>4.8138264470234091</v>
      </c>
      <c r="H950" s="7">
        <v>9.6980502696601167</v>
      </c>
      <c r="I950" s="2">
        <v>2.54</v>
      </c>
    </row>
    <row r="951" spans="1:9" x14ac:dyDescent="0.25">
      <c r="A951" s="6">
        <v>949</v>
      </c>
      <c r="B951" s="2">
        <v>0.61</v>
      </c>
      <c r="C951" s="2">
        <v>4.1100000000000003</v>
      </c>
      <c r="D951" s="2">
        <v>1.08</v>
      </c>
      <c r="F951" s="6">
        <v>949</v>
      </c>
      <c r="G951" s="7">
        <v>0.60693430116942637</v>
      </c>
      <c r="H951" s="7">
        <v>4.09829086441135</v>
      </c>
      <c r="I951" s="2">
        <v>1.08</v>
      </c>
    </row>
    <row r="952" spans="1:9" x14ac:dyDescent="0.25">
      <c r="A952" s="6">
        <v>950</v>
      </c>
      <c r="B952" s="2">
        <v>1.1499999999999999</v>
      </c>
      <c r="C952" s="2">
        <v>5.36</v>
      </c>
      <c r="D952" s="2">
        <v>1.49</v>
      </c>
      <c r="F952" s="6">
        <v>950</v>
      </c>
      <c r="G952" s="7">
        <v>1.14797657388653</v>
      </c>
      <c r="H952" s="7">
        <v>5.3507875937940543</v>
      </c>
      <c r="I952" s="2">
        <v>1.5</v>
      </c>
    </row>
    <row r="953" spans="1:9" x14ac:dyDescent="0.25">
      <c r="A953" s="6">
        <v>951</v>
      </c>
      <c r="B953" s="2">
        <v>2.2000000000000002</v>
      </c>
      <c r="C953" s="2">
        <v>7.12</v>
      </c>
      <c r="D953" s="2">
        <v>1.97</v>
      </c>
      <c r="F953" s="6">
        <v>951</v>
      </c>
      <c r="G953" s="7">
        <v>2.1895003083634612</v>
      </c>
      <c r="H953" s="7">
        <v>7.107348543253023</v>
      </c>
      <c r="I953" s="2">
        <v>1.98</v>
      </c>
    </row>
    <row r="954" spans="1:9" x14ac:dyDescent="0.25">
      <c r="A954" s="6">
        <v>952</v>
      </c>
      <c r="B954" s="2">
        <v>4.8099999999999996</v>
      </c>
      <c r="C954" s="2">
        <v>9.6999999999999993</v>
      </c>
      <c r="D954" s="2">
        <v>2.54</v>
      </c>
      <c r="F954" s="6">
        <v>952</v>
      </c>
      <c r="G954" s="7">
        <v>4.7948358585294732</v>
      </c>
      <c r="H954" s="7">
        <v>9.6749391365529274</v>
      </c>
      <c r="I954" s="2">
        <v>2.56</v>
      </c>
    </row>
    <row r="955" spans="1:9" x14ac:dyDescent="0.25">
      <c r="A955" s="6">
        <v>953</v>
      </c>
      <c r="B955" s="2">
        <v>0.61</v>
      </c>
      <c r="C955" s="2">
        <v>4.07</v>
      </c>
      <c r="D955" s="2">
        <v>1.08</v>
      </c>
      <c r="F955" s="6">
        <v>953</v>
      </c>
      <c r="G955" s="7">
        <v>0.60453045672168382</v>
      </c>
      <c r="H955" s="7">
        <v>4.0884414170137386</v>
      </c>
      <c r="I955" s="2">
        <v>1.07</v>
      </c>
    </row>
    <row r="956" spans="1:9" x14ac:dyDescent="0.25">
      <c r="A956" s="6">
        <v>954</v>
      </c>
      <c r="B956" s="2">
        <v>1.1499999999999999</v>
      </c>
      <c r="C956" s="2">
        <v>5.35</v>
      </c>
      <c r="D956" s="2">
        <v>1.5</v>
      </c>
      <c r="F956" s="6">
        <v>954</v>
      </c>
      <c r="G956" s="7">
        <v>1.1434298591795862</v>
      </c>
      <c r="H956" s="7">
        <v>5.3379280133776126</v>
      </c>
      <c r="I956" s="2">
        <v>1.5</v>
      </c>
    </row>
    <row r="957" spans="1:9" x14ac:dyDescent="0.25">
      <c r="A957" s="6">
        <v>955</v>
      </c>
      <c r="B957" s="2">
        <v>2.19</v>
      </c>
      <c r="C957" s="2">
        <v>7.11</v>
      </c>
      <c r="D957" s="2">
        <v>1.98</v>
      </c>
      <c r="F957" s="6">
        <v>955</v>
      </c>
      <c r="G957" s="7">
        <v>2.1808284996529479</v>
      </c>
      <c r="H957" s="7">
        <v>7.0902674092073283</v>
      </c>
      <c r="I957" s="2">
        <v>1.98</v>
      </c>
    </row>
    <row r="958" spans="1:9" x14ac:dyDescent="0.25">
      <c r="A958" s="6">
        <v>956</v>
      </c>
      <c r="B958" s="2">
        <v>4.79</v>
      </c>
      <c r="C958" s="2">
        <v>9.67</v>
      </c>
      <c r="D958" s="2">
        <v>2.56</v>
      </c>
      <c r="F958" s="6">
        <v>956</v>
      </c>
      <c r="G958" s="7">
        <v>4.7758452700355383</v>
      </c>
      <c r="H958" s="7">
        <v>9.6516872963948597</v>
      </c>
      <c r="I958" s="2">
        <v>2.5499999999999998</v>
      </c>
    </row>
    <row r="959" spans="1:9" x14ac:dyDescent="0.25">
      <c r="A959" s="6">
        <v>957</v>
      </c>
      <c r="B959" s="2">
        <v>0.6</v>
      </c>
      <c r="C959" s="2">
        <v>3.7214419919999999</v>
      </c>
      <c r="D959" s="2">
        <v>1.07</v>
      </c>
      <c r="F959" s="6">
        <v>957</v>
      </c>
      <c r="G959" s="7">
        <v>0.59972276782619882</v>
      </c>
      <c r="H959" s="7">
        <v>4.0685637122808913</v>
      </c>
      <c r="I959" s="2">
        <v>1.07</v>
      </c>
    </row>
    <row r="960" spans="1:9" x14ac:dyDescent="0.25">
      <c r="A960" s="6">
        <v>958</v>
      </c>
      <c r="B960" s="2">
        <v>1.1399999999999999</v>
      </c>
      <c r="C960" s="2">
        <v>5.34</v>
      </c>
      <c r="D960" s="2">
        <v>1.5</v>
      </c>
      <c r="F960" s="6">
        <v>958</v>
      </c>
      <c r="G960" s="7">
        <v>1.1343364297656988</v>
      </c>
      <c r="H960" s="7">
        <v>5.3119753957141764</v>
      </c>
      <c r="I960" s="2">
        <v>1.49</v>
      </c>
    </row>
    <row r="961" spans="1:9" x14ac:dyDescent="0.25">
      <c r="A961" s="6">
        <v>959</v>
      </c>
      <c r="B961" s="2">
        <v>2.1800000000000002</v>
      </c>
      <c r="C961" s="2">
        <v>7.09</v>
      </c>
      <c r="D961" s="2">
        <v>1.98</v>
      </c>
      <c r="F961" s="6">
        <v>959</v>
      </c>
      <c r="G961" s="7">
        <v>2.1634848822319221</v>
      </c>
      <c r="H961" s="7">
        <v>7.0557950448851559</v>
      </c>
      <c r="I961" s="2">
        <v>1.97</v>
      </c>
    </row>
    <row r="962" spans="1:9" x14ac:dyDescent="0.25">
      <c r="A962" s="6">
        <v>960</v>
      </c>
      <c r="B962" s="2">
        <v>4.78</v>
      </c>
      <c r="C962" s="2">
        <v>9.65</v>
      </c>
      <c r="D962" s="2">
        <v>2.5499999999999998</v>
      </c>
      <c r="F962" s="6">
        <v>960</v>
      </c>
      <c r="G962" s="7">
        <v>4.7378640930476665</v>
      </c>
      <c r="H962" s="7">
        <v>9.6047614949260822</v>
      </c>
      <c r="I962" s="2">
        <v>2.5499999999999998</v>
      </c>
    </row>
    <row r="963" spans="1:9" x14ac:dyDescent="0.25">
      <c r="A963" s="6">
        <v>961</v>
      </c>
      <c r="B963" s="2">
        <v>0.43</v>
      </c>
      <c r="C963" s="2">
        <v>3.8</v>
      </c>
      <c r="D963" s="2">
        <v>0.88</v>
      </c>
      <c r="F963" s="6">
        <v>961</v>
      </c>
      <c r="G963" s="7">
        <v>0.43562838195808917</v>
      </c>
      <c r="H963" s="7">
        <v>3.8194741375182315</v>
      </c>
      <c r="I963" s="2">
        <v>0.88</v>
      </c>
    </row>
    <row r="964" spans="1:9" x14ac:dyDescent="0.25">
      <c r="A964" s="6">
        <v>962</v>
      </c>
      <c r="B964" s="2">
        <v>0.78</v>
      </c>
      <c r="C964" s="2">
        <v>4.96</v>
      </c>
      <c r="D964" s="2">
        <v>1.23</v>
      </c>
      <c r="F964" s="6">
        <v>962</v>
      </c>
      <c r="G964" s="7">
        <v>0.78723514856328236</v>
      </c>
      <c r="H964" s="7">
        <v>4.9867604584442438</v>
      </c>
      <c r="I964" s="2">
        <v>1.23</v>
      </c>
    </row>
    <row r="965" spans="1:9" x14ac:dyDescent="0.25">
      <c r="A965" s="6">
        <v>963</v>
      </c>
      <c r="B965" s="2">
        <v>1.36</v>
      </c>
      <c r="C965" s="2">
        <v>6.59</v>
      </c>
      <c r="D965" s="2">
        <v>1.63</v>
      </c>
      <c r="F965" s="6">
        <v>963</v>
      </c>
      <c r="G965" s="7">
        <v>1.3683339255230018</v>
      </c>
      <c r="H965" s="7">
        <v>6.6238182806924595</v>
      </c>
      <c r="I965" s="2">
        <v>1.63</v>
      </c>
    </row>
    <row r="966" spans="1:9" x14ac:dyDescent="0.25">
      <c r="A966" s="6">
        <v>964</v>
      </c>
      <c r="B966" s="2">
        <v>2.38</v>
      </c>
      <c r="C966" s="2">
        <v>8.98</v>
      </c>
      <c r="D966" s="2">
        <v>2.1</v>
      </c>
      <c r="F966" s="6">
        <v>964</v>
      </c>
      <c r="G966" s="7">
        <v>2.3904757820445659</v>
      </c>
      <c r="H966" s="7">
        <v>9.016729421286346</v>
      </c>
      <c r="I966" s="2">
        <v>2.1</v>
      </c>
    </row>
    <row r="967" spans="1:9" x14ac:dyDescent="0.25">
      <c r="A967" s="6">
        <v>965</v>
      </c>
      <c r="B967" s="2">
        <v>0.44</v>
      </c>
      <c r="C967" s="2">
        <v>3.82</v>
      </c>
      <c r="D967" s="2">
        <v>0.88</v>
      </c>
      <c r="F967" s="6">
        <v>965</v>
      </c>
      <c r="G967" s="7">
        <v>0.43296374125287751</v>
      </c>
      <c r="H967" s="7">
        <v>3.8022635814651875</v>
      </c>
      <c r="I967" s="2">
        <v>0.88</v>
      </c>
    </row>
    <row r="968" spans="1:9" x14ac:dyDescent="0.25">
      <c r="A968" s="6">
        <v>966</v>
      </c>
      <c r="B968" s="2">
        <v>0.79</v>
      </c>
      <c r="C968" s="2">
        <v>4.99</v>
      </c>
      <c r="D968" s="2">
        <v>1.23</v>
      </c>
      <c r="F968" s="6">
        <v>966</v>
      </c>
      <c r="G968" s="7">
        <v>0.78241980845158843</v>
      </c>
      <c r="H968" s="7">
        <v>4.9642901085209097</v>
      </c>
      <c r="I968" s="2">
        <v>1.23</v>
      </c>
    </row>
    <row r="969" spans="1:9" x14ac:dyDescent="0.25">
      <c r="A969" s="6">
        <v>967</v>
      </c>
      <c r="B969" s="2">
        <v>1.37</v>
      </c>
      <c r="C969" s="2">
        <v>6.62</v>
      </c>
      <c r="D969" s="2">
        <v>1.63</v>
      </c>
      <c r="F969" s="6">
        <v>967</v>
      </c>
      <c r="G969" s="7">
        <v>1.3599641350610445</v>
      </c>
      <c r="H969" s="7">
        <v>6.593971345826418</v>
      </c>
      <c r="I969" s="2">
        <v>1.63</v>
      </c>
    </row>
    <row r="970" spans="1:9" x14ac:dyDescent="0.25">
      <c r="A970" s="6">
        <v>968</v>
      </c>
      <c r="B970" s="2">
        <v>2.39</v>
      </c>
      <c r="C970" s="2">
        <v>9.02</v>
      </c>
      <c r="D970" s="2">
        <v>2.1</v>
      </c>
      <c r="F970" s="6">
        <v>968</v>
      </c>
      <c r="G970" s="7">
        <v>2.3758537800413273</v>
      </c>
      <c r="H970" s="7">
        <v>8.9761000253190222</v>
      </c>
      <c r="I970" s="2">
        <v>2.1</v>
      </c>
    </row>
    <row r="971" spans="1:9" x14ac:dyDescent="0.25">
      <c r="A971" s="6">
        <v>969</v>
      </c>
      <c r="B971" s="2">
        <v>0.43</v>
      </c>
      <c r="C971" s="2">
        <v>3.8</v>
      </c>
      <c r="D971" s="2">
        <v>0.88</v>
      </c>
      <c r="F971" s="6">
        <v>969</v>
      </c>
      <c r="G971" s="7">
        <v>0.43029910054766579</v>
      </c>
      <c r="H971" s="7">
        <v>3.7849769146059367</v>
      </c>
      <c r="I971" s="2">
        <v>0.88</v>
      </c>
    </row>
    <row r="972" spans="1:9" x14ac:dyDescent="0.25">
      <c r="A972" s="6">
        <v>970</v>
      </c>
      <c r="B972" s="2">
        <v>0.78</v>
      </c>
      <c r="C972" s="2">
        <v>4.96</v>
      </c>
      <c r="D972" s="2">
        <v>1.23</v>
      </c>
      <c r="F972" s="6">
        <v>970</v>
      </c>
      <c r="G972" s="7">
        <v>0.77760446833989461</v>
      </c>
      <c r="H972" s="7">
        <v>4.9417203872325173</v>
      </c>
      <c r="I972" s="2">
        <v>1.23</v>
      </c>
    </row>
    <row r="973" spans="1:9" x14ac:dyDescent="0.25">
      <c r="A973" s="6">
        <v>971</v>
      </c>
      <c r="B973" s="2">
        <v>1.36</v>
      </c>
      <c r="C973" s="2">
        <v>6.59</v>
      </c>
      <c r="D973" s="2">
        <v>1.63</v>
      </c>
      <c r="F973" s="6">
        <v>971</v>
      </c>
      <c r="G973" s="7">
        <v>1.3515943445990872</v>
      </c>
      <c r="H973" s="7">
        <v>6.5639924178819165</v>
      </c>
      <c r="I973" s="2">
        <v>1.63</v>
      </c>
    </row>
    <row r="974" spans="1:9" x14ac:dyDescent="0.25">
      <c r="A974" s="6">
        <v>972</v>
      </c>
      <c r="B974" s="2">
        <v>2.38</v>
      </c>
      <c r="C974" s="2">
        <v>8.98</v>
      </c>
      <c r="D974" s="2">
        <v>2.1</v>
      </c>
      <c r="F974" s="6">
        <v>972</v>
      </c>
      <c r="G974" s="7">
        <v>2.3612317780380887</v>
      </c>
      <c r="H974" s="7">
        <v>8.9352909526420543</v>
      </c>
      <c r="I974" s="2">
        <v>2.1</v>
      </c>
    </row>
    <row r="975" spans="1:9" x14ac:dyDescent="0.25">
      <c r="A975" s="6">
        <v>973</v>
      </c>
      <c r="B975" s="2">
        <v>0.43</v>
      </c>
      <c r="C975" s="2">
        <v>3.78</v>
      </c>
      <c r="D975" s="2">
        <v>0.88</v>
      </c>
      <c r="F975" s="6">
        <v>973</v>
      </c>
      <c r="G975" s="7">
        <v>0.42496981913724258</v>
      </c>
      <c r="H975" s="7">
        <v>3.7501752484688256</v>
      </c>
      <c r="I975" s="2">
        <v>0.88</v>
      </c>
    </row>
    <row r="976" spans="1:9" x14ac:dyDescent="0.25">
      <c r="A976" s="6">
        <v>974</v>
      </c>
      <c r="B976" s="2">
        <v>0.78</v>
      </c>
      <c r="C976" s="2">
        <v>4.9400000000000004</v>
      </c>
      <c r="D976" s="2">
        <v>1.23</v>
      </c>
      <c r="F976" s="6">
        <v>974</v>
      </c>
      <c r="G976" s="7">
        <v>0.76797378811650707</v>
      </c>
      <c r="H976" s="7">
        <v>4.896282830560569</v>
      </c>
      <c r="I976" s="2">
        <v>1.23</v>
      </c>
    </row>
    <row r="977" spans="1:9" x14ac:dyDescent="0.25">
      <c r="A977" s="6">
        <v>975</v>
      </c>
      <c r="B977" s="2">
        <v>1.35</v>
      </c>
      <c r="C977" s="2">
        <v>6.56</v>
      </c>
      <c r="D977" s="2">
        <v>1.63</v>
      </c>
      <c r="F977" s="6">
        <v>975</v>
      </c>
      <c r="G977" s="7">
        <v>1.3348547636751731</v>
      </c>
      <c r="H977" s="7">
        <v>6.5036385827575511</v>
      </c>
      <c r="I977" s="2">
        <v>1.63</v>
      </c>
    </row>
    <row r="978" spans="1:9" x14ac:dyDescent="0.25">
      <c r="A978" s="6">
        <v>976</v>
      </c>
      <c r="B978" s="2">
        <v>2.36</v>
      </c>
      <c r="C978" s="2">
        <v>8.94</v>
      </c>
      <c r="D978" s="2">
        <v>2.1</v>
      </c>
      <c r="F978" s="6">
        <v>976</v>
      </c>
      <c r="G978" s="7">
        <v>2.3319877740316128</v>
      </c>
      <c r="H978" s="7">
        <v>8.8531337771592096</v>
      </c>
      <c r="I978" s="2">
        <v>2.1</v>
      </c>
    </row>
    <row r="979" spans="1:9" x14ac:dyDescent="0.25">
      <c r="A979" s="6">
        <v>977</v>
      </c>
      <c r="B979" s="2">
        <v>0.45</v>
      </c>
      <c r="C979" s="2">
        <v>3.69</v>
      </c>
      <c r="D979" s="2">
        <v>0.92</v>
      </c>
      <c r="F979" s="6">
        <v>977</v>
      </c>
      <c r="G979" s="7">
        <v>0.45324777373102643</v>
      </c>
      <c r="H979" s="7">
        <v>3.7095738014481521</v>
      </c>
      <c r="I979" s="2">
        <v>0.92</v>
      </c>
    </row>
    <row r="980" spans="1:9" x14ac:dyDescent="0.25">
      <c r="A980" s="6">
        <v>978</v>
      </c>
      <c r="B980" s="2">
        <v>0.82</v>
      </c>
      <c r="C980" s="2">
        <v>4.82</v>
      </c>
      <c r="D980" s="2">
        <v>1.29</v>
      </c>
      <c r="F980" s="6">
        <v>978</v>
      </c>
      <c r="G980" s="7">
        <v>0.82831551609598197</v>
      </c>
      <c r="H980" s="7">
        <v>4.8432729964136456</v>
      </c>
      <c r="I980" s="2">
        <v>1.29</v>
      </c>
    </row>
    <row r="981" spans="1:9" x14ac:dyDescent="0.25">
      <c r="A981" s="6">
        <v>979</v>
      </c>
      <c r="B981" s="2">
        <v>1.46</v>
      </c>
      <c r="C981" s="2">
        <v>6.41</v>
      </c>
      <c r="D981" s="2">
        <v>1.7</v>
      </c>
      <c r="F981" s="6">
        <v>979</v>
      </c>
      <c r="G981" s="7">
        <v>1.4712828373553992</v>
      </c>
      <c r="H981" s="7">
        <v>6.433226636684565</v>
      </c>
      <c r="I981" s="2">
        <v>1.71</v>
      </c>
    </row>
    <row r="982" spans="1:9" x14ac:dyDescent="0.25">
      <c r="A982" s="6">
        <v>980</v>
      </c>
      <c r="B982" s="2">
        <v>2.68</v>
      </c>
      <c r="C982" s="2">
        <v>8.7200000000000006</v>
      </c>
      <c r="D982" s="2">
        <v>2.2000000000000002</v>
      </c>
      <c r="F982" s="6">
        <v>980</v>
      </c>
      <c r="G982" s="7">
        <v>2.6929809599696957</v>
      </c>
      <c r="H982" s="7">
        <v>8.7572849119183065</v>
      </c>
      <c r="I982" s="2">
        <v>2.21</v>
      </c>
    </row>
    <row r="983" spans="1:9" x14ac:dyDescent="0.25">
      <c r="A983" s="6">
        <v>981</v>
      </c>
      <c r="B983" s="2">
        <v>0.45</v>
      </c>
      <c r="C983" s="2">
        <v>3.71</v>
      </c>
      <c r="D983" s="2">
        <v>0.92</v>
      </c>
      <c r="F983" s="6">
        <v>981</v>
      </c>
      <c r="G983" s="7">
        <v>0.45068880426428148</v>
      </c>
      <c r="H983" s="7">
        <v>3.6937455476962495</v>
      </c>
      <c r="I983" s="2">
        <v>0.92</v>
      </c>
    </row>
    <row r="984" spans="1:9" x14ac:dyDescent="0.25">
      <c r="A984" s="6">
        <v>982</v>
      </c>
      <c r="B984" s="2">
        <v>0.83</v>
      </c>
      <c r="C984" s="2">
        <v>4.84</v>
      </c>
      <c r="D984" s="2">
        <v>1.29</v>
      </c>
      <c r="F984" s="6">
        <v>982</v>
      </c>
      <c r="G984" s="7">
        <v>0.82363896998286512</v>
      </c>
      <c r="H984" s="7">
        <v>4.8226074002885477</v>
      </c>
      <c r="I984" s="2">
        <v>1.29</v>
      </c>
    </row>
    <row r="985" spans="1:9" x14ac:dyDescent="0.25">
      <c r="A985" s="6">
        <v>983</v>
      </c>
      <c r="B985" s="2">
        <v>1.47</v>
      </c>
      <c r="C985" s="2">
        <v>6.43</v>
      </c>
      <c r="D985" s="2">
        <v>1.71</v>
      </c>
      <c r="F985" s="6">
        <v>983</v>
      </c>
      <c r="G985" s="7">
        <v>1.46297619344903</v>
      </c>
      <c r="H985" s="7">
        <v>6.4057769216770923</v>
      </c>
      <c r="I985" s="2">
        <v>1.7</v>
      </c>
    </row>
    <row r="986" spans="1:9" x14ac:dyDescent="0.25">
      <c r="A986" s="6">
        <v>984</v>
      </c>
      <c r="B986" s="2">
        <v>2.69</v>
      </c>
      <c r="C986" s="2">
        <v>8.76</v>
      </c>
      <c r="D986" s="2">
        <v>2.21</v>
      </c>
      <c r="F986" s="6">
        <v>984</v>
      </c>
      <c r="G986" s="7">
        <v>2.6777767903069067</v>
      </c>
      <c r="H986" s="7">
        <v>8.7199187520350776</v>
      </c>
      <c r="I986" s="2">
        <v>2.2000000000000002</v>
      </c>
    </row>
    <row r="987" spans="1:9" x14ac:dyDescent="0.25">
      <c r="A987" s="6">
        <v>985</v>
      </c>
      <c r="B987" s="2">
        <v>0.45</v>
      </c>
      <c r="C987" s="2">
        <v>3.69</v>
      </c>
      <c r="D987" s="2">
        <v>0.92</v>
      </c>
      <c r="F987" s="6">
        <v>985</v>
      </c>
      <c r="G987" s="7">
        <v>0.44812983479753665</v>
      </c>
      <c r="H987" s="7">
        <v>3.6778472961389199</v>
      </c>
      <c r="I987" s="2">
        <v>0.92</v>
      </c>
    </row>
    <row r="988" spans="1:9" x14ac:dyDescent="0.25">
      <c r="A988" s="6">
        <v>986</v>
      </c>
      <c r="B988" s="2">
        <v>0.82</v>
      </c>
      <c r="C988" s="2">
        <v>4.82</v>
      </c>
      <c r="D988" s="2">
        <v>1.29</v>
      </c>
      <c r="F988" s="6">
        <v>986</v>
      </c>
      <c r="G988" s="7">
        <v>0.81896242386974838</v>
      </c>
      <c r="H988" s="7">
        <v>4.801850414020274</v>
      </c>
      <c r="I988" s="2">
        <v>1.29</v>
      </c>
    </row>
    <row r="989" spans="1:9" x14ac:dyDescent="0.25">
      <c r="A989" s="6">
        <v>987</v>
      </c>
      <c r="B989" s="2">
        <v>1.46</v>
      </c>
      <c r="C989" s="2">
        <v>6.41</v>
      </c>
      <c r="D989" s="2">
        <v>1.7</v>
      </c>
      <c r="F989" s="6">
        <v>987</v>
      </c>
      <c r="G989" s="7">
        <v>1.4546695495426609</v>
      </c>
      <c r="H989" s="7">
        <v>6.3782058148951215</v>
      </c>
      <c r="I989" s="2">
        <v>1.71</v>
      </c>
    </row>
    <row r="990" spans="1:9" x14ac:dyDescent="0.25">
      <c r="A990" s="6">
        <v>988</v>
      </c>
      <c r="B990" s="2">
        <v>2.68</v>
      </c>
      <c r="C990" s="2">
        <v>8.7200000000000006</v>
      </c>
      <c r="D990" s="2">
        <v>2.2000000000000002</v>
      </c>
      <c r="F990" s="6">
        <v>988</v>
      </c>
      <c r="G990" s="7">
        <v>2.6625726206441178</v>
      </c>
      <c r="H990" s="7">
        <v>8.6823873465581105</v>
      </c>
      <c r="I990" s="2">
        <v>2.2000000000000002</v>
      </c>
    </row>
    <row r="991" spans="1:9" x14ac:dyDescent="0.25">
      <c r="A991" s="6">
        <v>989</v>
      </c>
      <c r="B991" s="2">
        <v>0.45</v>
      </c>
      <c r="C991" s="2">
        <v>3.68</v>
      </c>
      <c r="D991" s="2">
        <v>0.92</v>
      </c>
      <c r="F991" s="6">
        <v>989</v>
      </c>
      <c r="G991" s="7">
        <v>0.44301189586404693</v>
      </c>
      <c r="H991" s="7">
        <v>3.6458407996079867</v>
      </c>
      <c r="I991" s="2">
        <v>0.92</v>
      </c>
    </row>
    <row r="992" spans="1:9" x14ac:dyDescent="0.25">
      <c r="A992" s="6">
        <v>990</v>
      </c>
      <c r="B992" s="2">
        <v>0.77</v>
      </c>
      <c r="C992" s="2">
        <v>4.8</v>
      </c>
      <c r="D992" s="2">
        <v>1.29</v>
      </c>
      <c r="F992" s="6">
        <v>990</v>
      </c>
      <c r="G992" s="7">
        <v>0.80960933164351512</v>
      </c>
      <c r="H992" s="7">
        <v>4.7600622710542115</v>
      </c>
      <c r="I992" s="2">
        <v>1.29</v>
      </c>
    </row>
    <row r="993" spans="1:9" x14ac:dyDescent="0.25">
      <c r="A993" s="6">
        <v>991</v>
      </c>
      <c r="B993" s="2">
        <v>1.45</v>
      </c>
      <c r="C993" s="2">
        <v>6.38</v>
      </c>
      <c r="D993" s="2">
        <v>1.71</v>
      </c>
      <c r="F993" s="6">
        <v>991</v>
      </c>
      <c r="G993" s="7">
        <v>1.4380562617299224</v>
      </c>
      <c r="H993" s="7">
        <v>6.3226994260077056</v>
      </c>
      <c r="I993" s="2">
        <v>1.7</v>
      </c>
    </row>
    <row r="994" spans="1:9" x14ac:dyDescent="0.25">
      <c r="A994" s="6">
        <v>992</v>
      </c>
      <c r="B994" s="2">
        <v>2.66</v>
      </c>
      <c r="C994" s="2">
        <v>8.68</v>
      </c>
      <c r="D994" s="2">
        <v>2.2000000000000002</v>
      </c>
      <c r="F994" s="6">
        <v>992</v>
      </c>
      <c r="G994" s="7">
        <v>2.6321642813185413</v>
      </c>
      <c r="H994" s="7">
        <v>8.6068287988229812</v>
      </c>
      <c r="I994" s="2">
        <v>2.19</v>
      </c>
    </row>
    <row r="995" spans="1:9" x14ac:dyDescent="0.25">
      <c r="A995" s="6">
        <v>993</v>
      </c>
      <c r="B995" s="2">
        <v>0.47</v>
      </c>
      <c r="C995" s="2">
        <v>3.59</v>
      </c>
      <c r="D995" s="2">
        <v>0.97</v>
      </c>
      <c r="F995" s="6">
        <v>993</v>
      </c>
      <c r="G995" s="7">
        <v>0.47175880218838129</v>
      </c>
      <c r="H995" s="7">
        <v>3.6008653053115776</v>
      </c>
      <c r="I995" s="2">
        <v>0.96</v>
      </c>
    </row>
    <row r="996" spans="1:9" x14ac:dyDescent="0.25">
      <c r="A996" s="6">
        <v>994</v>
      </c>
      <c r="B996" s="2">
        <v>0.87</v>
      </c>
      <c r="C996" s="2">
        <v>4.68</v>
      </c>
      <c r="D996" s="2">
        <v>1.35</v>
      </c>
      <c r="F996" s="6">
        <v>994</v>
      </c>
      <c r="G996" s="7">
        <v>0.87534467144819539</v>
      </c>
      <c r="H996" s="7">
        <v>4.7013416177702352</v>
      </c>
      <c r="I996" s="2">
        <v>1.34</v>
      </c>
    </row>
    <row r="997" spans="1:9" x14ac:dyDescent="0.25">
      <c r="A997" s="6">
        <v>995</v>
      </c>
      <c r="B997" s="2">
        <v>1.59</v>
      </c>
      <c r="C997" s="2">
        <v>6.22</v>
      </c>
      <c r="D997" s="2">
        <v>1.79</v>
      </c>
      <c r="F997" s="6">
        <v>995</v>
      </c>
      <c r="G997" s="7">
        <v>1.6030246827897048</v>
      </c>
      <c r="H997" s="7">
        <v>6.244701908397257</v>
      </c>
      <c r="I997" s="2">
        <v>1.78</v>
      </c>
    </row>
    <row r="998" spans="1:9" x14ac:dyDescent="0.25">
      <c r="A998" s="6">
        <v>996</v>
      </c>
      <c r="B998" s="2">
        <v>3.14</v>
      </c>
      <c r="C998" s="2">
        <v>8.4700000000000006</v>
      </c>
      <c r="D998" s="2">
        <v>2.2999999999999998</v>
      </c>
      <c r="F998" s="6">
        <v>996</v>
      </c>
      <c r="G998" s="7">
        <v>3.1515962013237435</v>
      </c>
      <c r="H998" s="7">
        <v>8.5006540092948004</v>
      </c>
      <c r="I998" s="2">
        <v>2.29</v>
      </c>
    </row>
    <row r="999" spans="1:9" x14ac:dyDescent="0.25">
      <c r="A999" s="6">
        <v>997</v>
      </c>
      <c r="B999" s="2">
        <v>0.47</v>
      </c>
      <c r="C999" s="2">
        <v>3.6</v>
      </c>
      <c r="D999" s="2">
        <v>0.96</v>
      </c>
      <c r="F999" s="6">
        <v>997</v>
      </c>
      <c r="G999" s="7">
        <v>0.46928572189096801</v>
      </c>
      <c r="H999" s="7">
        <v>3.5862751998911775</v>
      </c>
      <c r="I999" s="2">
        <v>0.97</v>
      </c>
    </row>
    <row r="1000" spans="1:9" x14ac:dyDescent="0.25">
      <c r="A1000" s="6">
        <v>998</v>
      </c>
      <c r="B1000" s="2">
        <v>0.88</v>
      </c>
      <c r="C1000" s="2">
        <v>4.7</v>
      </c>
      <c r="D1000" s="2">
        <v>1.34</v>
      </c>
      <c r="F1000" s="6">
        <v>998</v>
      </c>
      <c r="G1000" s="7">
        <v>0.87075589080358995</v>
      </c>
      <c r="H1000" s="7">
        <v>4.6822925659438859</v>
      </c>
      <c r="I1000" s="2">
        <v>1.35</v>
      </c>
    </row>
    <row r="1001" spans="1:9" x14ac:dyDescent="0.25">
      <c r="A1001" s="6">
        <v>999</v>
      </c>
      <c r="B1001" s="2">
        <v>1.6</v>
      </c>
      <c r="C1001" s="2">
        <v>6.24</v>
      </c>
      <c r="D1001" s="2">
        <v>1.78</v>
      </c>
      <c r="F1001" s="6">
        <v>999</v>
      </c>
      <c r="G1001" s="7">
        <v>1.5946212174152707</v>
      </c>
      <c r="H1001" s="7">
        <v>6.2193994181796706</v>
      </c>
      <c r="I1001" s="2">
        <v>1.79</v>
      </c>
    </row>
    <row r="1002" spans="1:9" x14ac:dyDescent="0.25">
      <c r="A1002" s="6">
        <v>1000</v>
      </c>
      <c r="B1002" s="2">
        <v>3.15</v>
      </c>
      <c r="C1002" s="2">
        <v>8.5</v>
      </c>
      <c r="D1002" s="2">
        <v>2.29</v>
      </c>
      <c r="F1002" s="6">
        <v>1000</v>
      </c>
      <c r="G1002" s="7">
        <v>3.1350747279887652</v>
      </c>
      <c r="H1002" s="7">
        <v>8.4662107775651894</v>
      </c>
      <c r="I1002" s="2">
        <v>2.2999999999999998</v>
      </c>
    </row>
    <row r="1003" spans="1:9" x14ac:dyDescent="0.25">
      <c r="A1003" s="6">
        <v>1001</v>
      </c>
      <c r="B1003" s="2">
        <v>0.47</v>
      </c>
      <c r="C1003" s="2">
        <v>3.59</v>
      </c>
      <c r="D1003" s="2">
        <v>0.97</v>
      </c>
      <c r="F1003" s="6">
        <v>1001</v>
      </c>
      <c r="G1003" s="7">
        <v>0.46681264159355468</v>
      </c>
      <c r="H1003" s="7">
        <v>3.5716205721693033</v>
      </c>
      <c r="I1003" s="2">
        <v>0.96</v>
      </c>
    </row>
    <row r="1004" spans="1:9" x14ac:dyDescent="0.25">
      <c r="A1004" s="6">
        <v>1002</v>
      </c>
      <c r="B1004" s="2">
        <v>0.87</v>
      </c>
      <c r="C1004" s="2">
        <v>4.68</v>
      </c>
      <c r="D1004" s="2">
        <v>1.35</v>
      </c>
      <c r="F1004" s="6">
        <v>1002</v>
      </c>
      <c r="G1004" s="7">
        <v>0.86616711015898462</v>
      </c>
      <c r="H1004" s="7">
        <v>4.663159272871205</v>
      </c>
      <c r="I1004" s="2">
        <v>1.35</v>
      </c>
    </row>
    <row r="1005" spans="1:9" x14ac:dyDescent="0.25">
      <c r="A1005" s="6">
        <v>1003</v>
      </c>
      <c r="B1005" s="2">
        <v>1.59</v>
      </c>
      <c r="C1005" s="2">
        <v>6.22</v>
      </c>
      <c r="D1005" s="2">
        <v>1.79</v>
      </c>
      <c r="F1005" s="6">
        <v>1003</v>
      </c>
      <c r="G1005" s="7">
        <v>1.5862177520408371</v>
      </c>
      <c r="H1005" s="7">
        <v>6.193985031930163</v>
      </c>
      <c r="I1005" s="2">
        <v>1.79</v>
      </c>
    </row>
    <row r="1006" spans="1:9" x14ac:dyDescent="0.25">
      <c r="A1006" s="6">
        <v>1004</v>
      </c>
      <c r="B1006" s="2">
        <v>3.14</v>
      </c>
      <c r="C1006" s="2">
        <v>8.4700000000000006</v>
      </c>
      <c r="D1006" s="2">
        <v>2.2999999999999998</v>
      </c>
      <c r="F1006" s="6">
        <v>1004</v>
      </c>
      <c r="G1006" s="7">
        <v>3.1185532546537877</v>
      </c>
      <c r="H1006" s="7">
        <v>8.4316152264028297</v>
      </c>
      <c r="I1006" s="2">
        <v>2.2999999999999998</v>
      </c>
    </row>
    <row r="1007" spans="1:9" x14ac:dyDescent="0.25">
      <c r="A1007" s="6">
        <v>1005</v>
      </c>
      <c r="B1007" s="2">
        <v>0.47</v>
      </c>
      <c r="C1007" s="2">
        <v>3.57</v>
      </c>
      <c r="D1007" s="2">
        <v>0.96</v>
      </c>
      <c r="F1007" s="6">
        <v>1005</v>
      </c>
      <c r="G1007" s="7">
        <v>0.46186648099872823</v>
      </c>
      <c r="H1007" s="7">
        <v>3.5421177498211418</v>
      </c>
      <c r="I1007" s="2">
        <v>0.96</v>
      </c>
    </row>
    <row r="1008" spans="1:9" x14ac:dyDescent="0.25">
      <c r="A1008" s="6">
        <v>1006</v>
      </c>
      <c r="B1008" s="2">
        <v>0.87</v>
      </c>
      <c r="C1008" s="2">
        <v>4.66</v>
      </c>
      <c r="D1008" s="2">
        <v>1.35</v>
      </c>
      <c r="F1008" s="6">
        <v>1006</v>
      </c>
      <c r="G1008" s="7">
        <v>0.85698954886977419</v>
      </c>
      <c r="H1008" s="7">
        <v>4.6246399629868566</v>
      </c>
      <c r="I1008" s="2">
        <v>1.34</v>
      </c>
    </row>
    <row r="1009" spans="1:9" x14ac:dyDescent="0.25">
      <c r="A1009" s="6">
        <v>1007</v>
      </c>
      <c r="B1009" s="2">
        <v>1.59</v>
      </c>
      <c r="C1009" s="2">
        <v>6.19</v>
      </c>
      <c r="D1009" s="2">
        <v>1.79</v>
      </c>
      <c r="F1009" s="6">
        <v>1007</v>
      </c>
      <c r="G1009" s="7">
        <v>1.5694108212919702</v>
      </c>
      <c r="H1009" s="7">
        <v>6.1428205713353989</v>
      </c>
      <c r="I1009" s="2">
        <v>1.78</v>
      </c>
    </row>
    <row r="1010" spans="1:9" x14ac:dyDescent="0.25">
      <c r="A1010" s="6">
        <v>1008</v>
      </c>
      <c r="B1010" s="2">
        <v>3.12</v>
      </c>
      <c r="C1010" s="2">
        <v>8.43</v>
      </c>
      <c r="D1010" s="2">
        <v>2.2999999999999998</v>
      </c>
      <c r="F1010" s="6">
        <v>1008</v>
      </c>
      <c r="G1010" s="7">
        <v>3.0855103079838337</v>
      </c>
      <c r="H1010" s="7">
        <v>8.3619671657798822</v>
      </c>
      <c r="I1010" s="2">
        <v>2.29</v>
      </c>
    </row>
    <row r="1011" spans="1:9" x14ac:dyDescent="0.25">
      <c r="A1011" s="6">
        <v>1009</v>
      </c>
      <c r="B1011" s="2">
        <v>0.49</v>
      </c>
      <c r="C1011" s="2">
        <v>3.48</v>
      </c>
      <c r="D1011" s="2">
        <v>1.01</v>
      </c>
      <c r="F1011" s="6">
        <v>1009</v>
      </c>
      <c r="G1011" s="7">
        <v>0.49133123636435216</v>
      </c>
      <c r="H1011" s="7">
        <v>3.4939803289592946</v>
      </c>
      <c r="I1011" s="2">
        <v>1</v>
      </c>
    </row>
    <row r="1012" spans="1:9" x14ac:dyDescent="0.25">
      <c r="A1012" s="6">
        <v>1010</v>
      </c>
      <c r="B1012" s="2">
        <v>0.92273507799999999</v>
      </c>
      <c r="C1012" s="2">
        <v>4.54</v>
      </c>
      <c r="D1012" s="2">
        <v>1.4</v>
      </c>
      <c r="F1012" s="6">
        <v>1010</v>
      </c>
      <c r="G1012" s="7">
        <v>0.92932093025259799</v>
      </c>
      <c r="H1012" s="7">
        <v>4.561791052827374</v>
      </c>
      <c r="I1012" s="2">
        <v>1.4</v>
      </c>
    </row>
    <row r="1013" spans="1:9" x14ac:dyDescent="0.25">
      <c r="A1013" s="6">
        <v>1011</v>
      </c>
      <c r="B1013" s="2">
        <v>1.76</v>
      </c>
      <c r="C1013" s="2">
        <v>6.04</v>
      </c>
      <c r="D1013" s="2">
        <v>1.86</v>
      </c>
      <c r="F1013" s="6">
        <v>1011</v>
      </c>
      <c r="G1013" s="7">
        <v>1.7724651440124277</v>
      </c>
      <c r="H1013" s="7">
        <v>6.0593395692890599</v>
      </c>
      <c r="I1013" s="2">
        <v>1.86</v>
      </c>
    </row>
    <row r="1014" spans="1:9" x14ac:dyDescent="0.25">
      <c r="A1014" s="6">
        <v>1012</v>
      </c>
      <c r="B1014" s="2">
        <v>3.86</v>
      </c>
      <c r="C1014" s="2">
        <v>8.2200000000000006</v>
      </c>
      <c r="D1014" s="2">
        <v>2.4</v>
      </c>
      <c r="F1014" s="6">
        <v>1012</v>
      </c>
      <c r="G1014" s="7">
        <v>3.8815611936847465</v>
      </c>
      <c r="H1014" s="7">
        <v>8.2483279360528581</v>
      </c>
      <c r="I1014" s="2">
        <v>2.39</v>
      </c>
    </row>
    <row r="1015" spans="1:9" x14ac:dyDescent="0.25">
      <c r="A1015" s="6">
        <v>1013</v>
      </c>
      <c r="B1015" s="2">
        <v>0.49</v>
      </c>
      <c r="C1015" s="2">
        <v>3.49</v>
      </c>
      <c r="D1015" s="2">
        <v>1</v>
      </c>
      <c r="F1015" s="6">
        <v>1013</v>
      </c>
      <c r="G1015" s="7">
        <v>0.48892739191660956</v>
      </c>
      <c r="H1015" s="7">
        <v>3.4805025299106727</v>
      </c>
      <c r="I1015" s="2">
        <v>1.01</v>
      </c>
    </row>
    <row r="1016" spans="1:9" x14ac:dyDescent="0.25">
      <c r="A1016" s="6">
        <v>1014</v>
      </c>
      <c r="B1016" s="2">
        <v>0.93</v>
      </c>
      <c r="C1016" s="2">
        <v>4.5599999999999996</v>
      </c>
      <c r="D1016" s="2">
        <v>1.4</v>
      </c>
      <c r="F1016" s="6">
        <v>1014</v>
      </c>
      <c r="G1016" s="7">
        <v>0.92477421554565409</v>
      </c>
      <c r="H1016" s="7">
        <v>4.5441942442242409</v>
      </c>
      <c r="I1016" s="2">
        <v>1.4</v>
      </c>
    </row>
    <row r="1017" spans="1:9" x14ac:dyDescent="0.25">
      <c r="A1017" s="6">
        <v>1015</v>
      </c>
      <c r="B1017" s="2">
        <v>1.77</v>
      </c>
      <c r="C1017" s="2">
        <v>6.06</v>
      </c>
      <c r="D1017" s="2">
        <v>1.86</v>
      </c>
      <c r="F1017" s="6">
        <v>1015</v>
      </c>
      <c r="G1017" s="7">
        <v>1.7637933353019146</v>
      </c>
      <c r="H1017" s="7">
        <v>6.035966065893704</v>
      </c>
      <c r="I1017" s="2">
        <v>1.86</v>
      </c>
    </row>
    <row r="1018" spans="1:9" x14ac:dyDescent="0.25">
      <c r="A1018" s="6">
        <v>1016</v>
      </c>
      <c r="B1018" s="2">
        <v>3.88</v>
      </c>
      <c r="C1018" s="2">
        <v>8.25</v>
      </c>
      <c r="D1018" s="2">
        <v>2.39</v>
      </c>
      <c r="F1018" s="6">
        <v>1016</v>
      </c>
      <c r="G1018" s="7">
        <v>3.8625706051908102</v>
      </c>
      <c r="H1018" s="7">
        <v>8.2165105541724159</v>
      </c>
      <c r="I1018" s="2">
        <v>2.4</v>
      </c>
    </row>
    <row r="1019" spans="1:9" x14ac:dyDescent="0.25">
      <c r="A1019" s="6">
        <v>1017</v>
      </c>
      <c r="B1019" s="2">
        <v>0.49</v>
      </c>
      <c r="C1019" s="2">
        <v>3.48</v>
      </c>
      <c r="D1019" s="2">
        <v>1.01</v>
      </c>
      <c r="F1019" s="6">
        <v>1017</v>
      </c>
      <c r="G1019" s="7">
        <v>0.486523547468867</v>
      </c>
      <c r="H1019" s="7">
        <v>3.4669651275495075</v>
      </c>
      <c r="I1019" s="2">
        <v>1</v>
      </c>
    </row>
    <row r="1020" spans="1:9" x14ac:dyDescent="0.25">
      <c r="A1020" s="6">
        <v>1018</v>
      </c>
      <c r="B1020" s="2">
        <v>0.92</v>
      </c>
      <c r="C1020" s="2">
        <v>4.54</v>
      </c>
      <c r="D1020" s="2">
        <v>1.4</v>
      </c>
      <c r="F1020" s="6">
        <v>1018</v>
      </c>
      <c r="G1020" s="7">
        <v>0.9202275008387103</v>
      </c>
      <c r="H1020" s="7">
        <v>4.5265196166775885</v>
      </c>
      <c r="I1020" s="2">
        <v>1.4</v>
      </c>
    </row>
    <row r="1021" spans="1:9" x14ac:dyDescent="0.25">
      <c r="A1021" s="6">
        <v>1019</v>
      </c>
      <c r="B1021" s="2">
        <v>1.76</v>
      </c>
      <c r="C1021" s="2">
        <v>6.04</v>
      </c>
      <c r="D1021" s="2">
        <v>1.86</v>
      </c>
      <c r="F1021" s="6">
        <v>1019</v>
      </c>
      <c r="G1021" s="7">
        <v>1.7551215265914015</v>
      </c>
      <c r="H1021" s="7">
        <v>6.0124891970880832</v>
      </c>
      <c r="I1021" s="2">
        <v>1.86</v>
      </c>
    </row>
    <row r="1022" spans="1:9" x14ac:dyDescent="0.25">
      <c r="A1022" s="6">
        <v>1020</v>
      </c>
      <c r="B1022" s="2">
        <v>3.86</v>
      </c>
      <c r="C1022" s="2">
        <v>8.2200000000000006</v>
      </c>
      <c r="D1022" s="2">
        <v>2.4</v>
      </c>
      <c r="F1022" s="6">
        <v>1020</v>
      </c>
      <c r="G1022" s="7">
        <v>3.8435800166968743</v>
      </c>
      <c r="H1022" s="7">
        <v>8.1845524652410884</v>
      </c>
      <c r="I1022" s="2">
        <v>2.39</v>
      </c>
    </row>
    <row r="1023" spans="1:9" x14ac:dyDescent="0.25">
      <c r="A1023" s="6">
        <v>1021</v>
      </c>
      <c r="B1023" s="2">
        <v>0.49</v>
      </c>
      <c r="C1023" s="2">
        <v>3.47</v>
      </c>
      <c r="D1023" s="2">
        <v>1.02</v>
      </c>
      <c r="F1023" s="6">
        <v>1021</v>
      </c>
      <c r="G1023" s="7">
        <v>0.48171585857338195</v>
      </c>
      <c r="H1023" s="7">
        <v>3.4397115128895535</v>
      </c>
      <c r="I1023" s="2">
        <v>1</v>
      </c>
    </row>
    <row r="1024" spans="1:9" x14ac:dyDescent="0.25">
      <c r="A1024" s="6">
        <v>1022</v>
      </c>
      <c r="B1024" s="2">
        <v>0.92</v>
      </c>
      <c r="C1024" s="2">
        <v>4.53</v>
      </c>
      <c r="D1024" s="2">
        <v>1.4</v>
      </c>
      <c r="F1024" s="6">
        <v>1022</v>
      </c>
      <c r="G1024" s="7">
        <v>0.91113407142482306</v>
      </c>
      <c r="H1024" s="7">
        <v>4.4909369047537302</v>
      </c>
      <c r="I1024" s="2">
        <v>1.4</v>
      </c>
    </row>
    <row r="1025" spans="1:9" x14ac:dyDescent="0.25">
      <c r="A1025" s="6">
        <v>1023</v>
      </c>
      <c r="B1025" s="2">
        <v>1.76</v>
      </c>
      <c r="C1025" s="2">
        <v>6.01</v>
      </c>
      <c r="D1025" s="2">
        <v>1.86</v>
      </c>
      <c r="F1025" s="6">
        <v>1023</v>
      </c>
      <c r="G1025" s="7">
        <v>1.737777909170376</v>
      </c>
      <c r="H1025" s="7">
        <v>5.9652253632460637</v>
      </c>
      <c r="I1025" s="2">
        <v>1.85</v>
      </c>
    </row>
    <row r="1026" spans="1:9" x14ac:dyDescent="0.25">
      <c r="A1026" s="6">
        <v>1024</v>
      </c>
      <c r="B1026" s="2">
        <v>3.84</v>
      </c>
      <c r="C1026" s="2">
        <v>8.18</v>
      </c>
      <c r="D1026" s="2">
        <v>2.39</v>
      </c>
      <c r="F1026" s="6">
        <v>1024</v>
      </c>
      <c r="G1026" s="7">
        <v>3.8055988397090035</v>
      </c>
      <c r="H1026" s="7">
        <v>8.1202141662258001</v>
      </c>
      <c r="I1026" s="2">
        <v>2.38</v>
      </c>
    </row>
    <row r="1027" spans="1:9" x14ac:dyDescent="0.25">
      <c r="A1027" s="6">
        <v>1025</v>
      </c>
      <c r="B1027" s="2">
        <v>0.286762662</v>
      </c>
      <c r="C1027" s="2">
        <v>0.71091502900000003</v>
      </c>
      <c r="D1027" s="2">
        <v>0.89</v>
      </c>
      <c r="F1027" s="6">
        <v>1025</v>
      </c>
      <c r="G1027" s="7">
        <v>0.30183466140487919</v>
      </c>
      <c r="H1027" s="7">
        <v>0.68473723886844939</v>
      </c>
      <c r="I1027" s="2">
        <v>0.85</v>
      </c>
    </row>
    <row r="1028" spans="1:9" x14ac:dyDescent="0.25">
      <c r="A1028" s="6">
        <v>1026</v>
      </c>
      <c r="B1028" s="2">
        <v>0.68362177700000004</v>
      </c>
      <c r="C1028" s="2">
        <v>3.8995143699999999</v>
      </c>
      <c r="D1028" s="2">
        <v>1.07</v>
      </c>
      <c r="F1028" s="6">
        <v>1026</v>
      </c>
      <c r="G1028" s="7">
        <v>0.68362177746019293</v>
      </c>
      <c r="H1028" s="7">
        <v>3.8995143699887365</v>
      </c>
      <c r="I1028" s="2">
        <v>1.07</v>
      </c>
    </row>
    <row r="1029" spans="1:9" x14ac:dyDescent="0.25">
      <c r="A1029" s="6">
        <v>1027</v>
      </c>
      <c r="B1029" s="2">
        <v>0.39010008200000001</v>
      </c>
      <c r="C1029" s="2">
        <v>1.4918147420000001</v>
      </c>
      <c r="D1029" s="2">
        <v>1</v>
      </c>
      <c r="F1029" s="6">
        <v>1027</v>
      </c>
      <c r="G1029" s="7">
        <v>0.40497978484799263</v>
      </c>
      <c r="H1029" s="7">
        <v>1.4237090460756339</v>
      </c>
      <c r="I1029" s="2">
        <v>0.9</v>
      </c>
    </row>
    <row r="1030" spans="1:9" x14ac:dyDescent="0.25">
      <c r="A1030" s="6">
        <v>1028</v>
      </c>
      <c r="B1030" s="2">
        <v>0.28999999999999998</v>
      </c>
      <c r="C1030" s="2">
        <v>1.4918147420000001</v>
      </c>
      <c r="D1030" s="2">
        <v>0.94</v>
      </c>
      <c r="F1030" s="6">
        <v>1028</v>
      </c>
      <c r="G1030" s="7">
        <v>0.37457325644757711</v>
      </c>
      <c r="H1030" s="7">
        <v>1.4352886869717909</v>
      </c>
      <c r="I1030" s="2">
        <v>0.92</v>
      </c>
    </row>
    <row r="1031" spans="1:9" x14ac:dyDescent="0.25">
      <c r="A1031" s="6">
        <v>1029</v>
      </c>
      <c r="B1031" s="2">
        <v>0.78985909600000004</v>
      </c>
      <c r="C1031" s="2">
        <v>4.79</v>
      </c>
      <c r="D1031" s="2">
        <v>1.22</v>
      </c>
      <c r="F1031" s="6">
        <v>1029</v>
      </c>
      <c r="G1031" s="7">
        <v>0.83715842007751873</v>
      </c>
      <c r="H1031" s="7">
        <v>4.4956974654090569</v>
      </c>
      <c r="I1031" s="2">
        <v>1.22</v>
      </c>
    </row>
    <row r="1032" spans="1:9" x14ac:dyDescent="0.25">
      <c r="A1032" s="6">
        <v>1030</v>
      </c>
      <c r="B1032" s="2">
        <v>0.47858783799999999</v>
      </c>
      <c r="C1032" s="2">
        <v>2.2847222139999999</v>
      </c>
      <c r="D1032" s="2">
        <v>0.99</v>
      </c>
      <c r="F1032" s="6">
        <v>1030</v>
      </c>
      <c r="G1032" s="7">
        <v>0.47499076775054438</v>
      </c>
      <c r="H1032" s="7">
        <v>2.3151268192337064</v>
      </c>
      <c r="I1032" s="2">
        <v>0.98</v>
      </c>
    </row>
    <row r="1033" spans="1:9" x14ac:dyDescent="0.25">
      <c r="A1033" s="6">
        <v>1031</v>
      </c>
      <c r="B1033" s="2">
        <v>0.51191104899999995</v>
      </c>
      <c r="C1033" s="2">
        <v>2.9824100549999999</v>
      </c>
      <c r="D1033" s="2">
        <v>1.03</v>
      </c>
      <c r="F1033" s="6">
        <v>1031</v>
      </c>
      <c r="G1033" s="7">
        <v>0.47992932405124794</v>
      </c>
      <c r="H1033" s="7">
        <v>2.8396278866588305</v>
      </c>
      <c r="I1033" s="2">
        <v>0.97</v>
      </c>
    </row>
    <row r="1034" spans="1:9" x14ac:dyDescent="0.25">
      <c r="A1034" s="6">
        <v>1032</v>
      </c>
      <c r="B1034" s="2">
        <v>0.36646855900000003</v>
      </c>
      <c r="C1034" s="2">
        <v>1.6193537659999999</v>
      </c>
      <c r="D1034" s="2">
        <v>0.98</v>
      </c>
      <c r="F1034" s="6">
        <v>1032</v>
      </c>
      <c r="G1034" s="7">
        <v>0.37312012730393762</v>
      </c>
      <c r="H1034" s="7">
        <v>1.5203246438533584</v>
      </c>
      <c r="I1034" s="2">
        <v>0.94</v>
      </c>
    </row>
    <row r="1035" spans="1:9" x14ac:dyDescent="0.25">
      <c r="A1035" s="6">
        <v>1033</v>
      </c>
      <c r="B1035" s="2">
        <v>0.56867909800000005</v>
      </c>
      <c r="C1035" s="2">
        <v>3.1731021400000001</v>
      </c>
      <c r="D1035" s="2">
        <v>1.08</v>
      </c>
      <c r="F1035" s="6">
        <v>1033</v>
      </c>
      <c r="G1035" s="7">
        <v>0.5874709267191115</v>
      </c>
      <c r="H1035" s="7">
        <v>2.9985841479299329</v>
      </c>
      <c r="I1035" s="2">
        <v>1.07</v>
      </c>
    </row>
    <row r="1036" spans="1:9" x14ac:dyDescent="0.25">
      <c r="A1036" s="6">
        <v>1034</v>
      </c>
      <c r="B1036" s="2">
        <v>0.35</v>
      </c>
      <c r="C1036" s="2">
        <v>1.0791558889999999</v>
      </c>
      <c r="D1036" s="2">
        <v>0.84</v>
      </c>
      <c r="F1036" s="6">
        <v>1034</v>
      </c>
      <c r="G1036" s="7">
        <v>0.31985334198478121</v>
      </c>
      <c r="H1036" s="7">
        <v>1.0394184875456098</v>
      </c>
      <c r="I1036" s="2">
        <v>0.95</v>
      </c>
    </row>
    <row r="1037" spans="1:9" x14ac:dyDescent="0.25">
      <c r="A1037" s="6">
        <v>1035</v>
      </c>
      <c r="B1037" s="2">
        <v>0.63958488400000002</v>
      </c>
      <c r="C1037" s="2">
        <v>4.1665181530000002</v>
      </c>
      <c r="D1037" s="2">
        <v>1.1499999999999999</v>
      </c>
      <c r="F1037" s="6">
        <v>1035</v>
      </c>
      <c r="G1037" s="7">
        <v>0.66098247197101434</v>
      </c>
      <c r="H1037" s="7">
        <v>4.0230566045854044</v>
      </c>
      <c r="I1037" s="2">
        <v>1.04</v>
      </c>
    </row>
    <row r="1038" spans="1:9" x14ac:dyDescent="0.25">
      <c r="A1038" s="6">
        <v>1036</v>
      </c>
      <c r="B1038" s="2">
        <v>0.58747092700000003</v>
      </c>
      <c r="C1038" s="2">
        <v>3.4616480730000001</v>
      </c>
      <c r="D1038" s="2">
        <v>1.02</v>
      </c>
      <c r="F1038" s="6">
        <v>1036</v>
      </c>
      <c r="G1038" s="7">
        <v>0.56867909844480602</v>
      </c>
      <c r="H1038" s="7">
        <v>3.2105549269673372</v>
      </c>
      <c r="I1038" s="2">
        <v>1.01</v>
      </c>
    </row>
    <row r="1039" spans="1:9" x14ac:dyDescent="0.25">
      <c r="A1039" s="6">
        <v>1037</v>
      </c>
      <c r="B1039" s="2">
        <v>0.55500093100000003</v>
      </c>
      <c r="C1039" s="2">
        <v>2.9957456929999999</v>
      </c>
      <c r="D1039" s="2">
        <v>1.04</v>
      </c>
      <c r="F1039" s="6">
        <v>1037</v>
      </c>
      <c r="G1039" s="7">
        <v>0.56781249941469014</v>
      </c>
      <c r="H1039" s="7">
        <v>2.8854343367825042</v>
      </c>
      <c r="I1039" s="2">
        <v>1.06</v>
      </c>
    </row>
    <row r="1040" spans="1:9" x14ac:dyDescent="0.25">
      <c r="A1040" s="6">
        <v>1038</v>
      </c>
      <c r="B1040" s="2">
        <v>0.37312012700000002</v>
      </c>
      <c r="C1040" s="2">
        <v>1.515540288</v>
      </c>
      <c r="D1040" s="2">
        <v>0.94</v>
      </c>
      <c r="F1040" s="6">
        <v>1038</v>
      </c>
      <c r="G1040" s="7">
        <v>0.34635908225811513</v>
      </c>
      <c r="H1040" s="7">
        <v>1.6193537657606309</v>
      </c>
      <c r="I1040" s="2">
        <v>0.98</v>
      </c>
    </row>
    <row r="1041" spans="1:9" x14ac:dyDescent="0.25">
      <c r="A1041" s="6">
        <v>1039</v>
      </c>
      <c r="B1041" s="2">
        <v>0.547188601</v>
      </c>
      <c r="C1041" s="2">
        <v>3.86371427</v>
      </c>
      <c r="D1041" s="2">
        <v>0.97</v>
      </c>
      <c r="F1041" s="6">
        <v>1039</v>
      </c>
      <c r="G1041" s="7">
        <v>0.57172419942722208</v>
      </c>
      <c r="H1041" s="7">
        <v>3.7214419923454862</v>
      </c>
      <c r="I1041" s="2">
        <v>1.06</v>
      </c>
    </row>
    <row r="1042" spans="1:9" x14ac:dyDescent="0.25">
      <c r="A1042" s="6">
        <v>1040</v>
      </c>
      <c r="B1042" s="2">
        <v>0.42809599599999998</v>
      </c>
      <c r="C1042" s="2">
        <v>2.1455828449999998</v>
      </c>
      <c r="D1042" s="2">
        <v>0.93</v>
      </c>
      <c r="F1042" s="6">
        <v>1040</v>
      </c>
      <c r="G1042" s="7">
        <v>0.46034682244836445</v>
      </c>
      <c r="H1042" s="7">
        <v>2.1540524625386475</v>
      </c>
      <c r="I1042" s="2">
        <v>0.94</v>
      </c>
    </row>
    <row r="1043" spans="1:9" x14ac:dyDescent="0.25">
      <c r="A1043" s="6">
        <v>1041</v>
      </c>
      <c r="B1043" s="2">
        <v>0.58747092700000003</v>
      </c>
      <c r="C1043" s="2">
        <v>3.1731021400000001</v>
      </c>
      <c r="D1043" s="2">
        <v>1.07</v>
      </c>
      <c r="F1043" s="6">
        <v>1041</v>
      </c>
      <c r="G1043" s="7">
        <v>0.55500093090792912</v>
      </c>
      <c r="H1043" s="7">
        <v>2.9017555990756172</v>
      </c>
      <c r="I1043" s="2">
        <v>1.05</v>
      </c>
    </row>
    <row r="1044" spans="1:9" x14ac:dyDescent="0.25">
      <c r="A1044" s="6">
        <v>1042</v>
      </c>
      <c r="B1044" s="2">
        <v>0.219667419</v>
      </c>
      <c r="C1044" s="2">
        <v>0.74665658899999998</v>
      </c>
      <c r="D1044" s="2">
        <v>0.92</v>
      </c>
      <c r="F1044" s="6">
        <v>1042</v>
      </c>
      <c r="G1044" s="7">
        <v>0.23514643624245435</v>
      </c>
      <c r="H1044" s="7">
        <v>0.69508509943037111</v>
      </c>
      <c r="I1044" s="2">
        <v>0.85</v>
      </c>
    </row>
    <row r="1045" spans="1:9" x14ac:dyDescent="0.25">
      <c r="A1045" s="6">
        <v>1043</v>
      </c>
      <c r="B1045" s="2">
        <v>0.30259479</v>
      </c>
      <c r="C1045" s="2">
        <v>1.24258979</v>
      </c>
      <c r="D1045" s="2">
        <v>0.95</v>
      </c>
      <c r="F1045" s="6">
        <v>1043</v>
      </c>
      <c r="G1045" s="7">
        <v>0.30618169379566629</v>
      </c>
      <c r="H1045" s="7">
        <v>1.2288187950488954</v>
      </c>
      <c r="I1045" s="2">
        <v>0.89</v>
      </c>
    </row>
    <row r="1046" spans="1:9" x14ac:dyDescent="0.25">
      <c r="A1046" s="6">
        <v>1044</v>
      </c>
      <c r="B1046" s="2">
        <v>0.38448022399999998</v>
      </c>
      <c r="C1046" s="2">
        <v>1.967323938</v>
      </c>
      <c r="D1046" s="2">
        <v>0.93</v>
      </c>
      <c r="F1046" s="6">
        <v>1044</v>
      </c>
      <c r="G1046" s="7">
        <v>0.38448022424591999</v>
      </c>
      <c r="H1046" s="7">
        <v>1.9673239382748282</v>
      </c>
      <c r="I1046" s="2">
        <v>0.93</v>
      </c>
    </row>
    <row r="1047" spans="1:9" x14ac:dyDescent="0.25">
      <c r="A1047" s="6">
        <v>1045</v>
      </c>
      <c r="B1047" s="2">
        <v>0.51844451400000002</v>
      </c>
      <c r="C1047" s="2">
        <v>2.2679853410000002</v>
      </c>
      <c r="D1047" s="2">
        <v>1.05</v>
      </c>
      <c r="F1047" s="6">
        <v>1045</v>
      </c>
      <c r="G1047" s="7">
        <v>0.51844451395627389</v>
      </c>
      <c r="H1047" s="7">
        <v>2.267985340811224</v>
      </c>
      <c r="I1047" s="2">
        <v>1.05</v>
      </c>
    </row>
    <row r="1048" spans="1:9" x14ac:dyDescent="0.25">
      <c r="A1048" s="6">
        <v>1046</v>
      </c>
      <c r="B1048" s="2">
        <v>0.47499076800000001</v>
      </c>
      <c r="C1048" s="2">
        <v>2.3151268190000001</v>
      </c>
      <c r="D1048" s="2">
        <v>0.94</v>
      </c>
      <c r="F1048" s="6">
        <v>1046</v>
      </c>
      <c r="G1048" s="7">
        <v>0.46256651498356965</v>
      </c>
      <c r="H1048" s="7">
        <v>2.4020591940307763</v>
      </c>
      <c r="I1048" s="2">
        <v>0.95</v>
      </c>
    </row>
    <row r="1049" spans="1:9" x14ac:dyDescent="0.25">
      <c r="A1049" s="6">
        <v>1047</v>
      </c>
      <c r="B1049" s="2">
        <v>0.314893857</v>
      </c>
      <c r="C1049" s="2">
        <v>1.064849326</v>
      </c>
      <c r="D1049" s="2">
        <v>0.81</v>
      </c>
      <c r="F1049" s="6">
        <v>1047</v>
      </c>
      <c r="G1049" s="7">
        <v>0.30062066255603204</v>
      </c>
      <c r="H1049" s="7">
        <v>0.98760971007128939</v>
      </c>
      <c r="I1049" s="2">
        <v>0.84</v>
      </c>
    </row>
    <row r="1050" spans="1:9" x14ac:dyDescent="0.25">
      <c r="A1050" s="6">
        <v>1048</v>
      </c>
      <c r="B1050" s="2">
        <v>0.23514643599999999</v>
      </c>
      <c r="C1050" s="2">
        <v>0.74910122099999998</v>
      </c>
      <c r="D1050" s="2">
        <v>0.86</v>
      </c>
      <c r="F1050" s="6">
        <v>1048</v>
      </c>
      <c r="G1050" s="7">
        <v>0.23981384056826022</v>
      </c>
      <c r="H1050" s="7">
        <v>0.73988184854188332</v>
      </c>
      <c r="I1050" s="2">
        <v>0.81</v>
      </c>
    </row>
    <row r="1051" spans="1:9" x14ac:dyDescent="0.25">
      <c r="A1051" s="6">
        <v>1049</v>
      </c>
      <c r="B1051" s="2">
        <v>0.46034682199999999</v>
      </c>
      <c r="C1051" s="2">
        <v>1.926726999</v>
      </c>
      <c r="D1051" s="2">
        <v>0.99</v>
      </c>
      <c r="F1051" s="6">
        <v>1049</v>
      </c>
      <c r="G1051" s="7">
        <v>0.44211491359165522</v>
      </c>
      <c r="H1051" s="7">
        <v>1.9661006122637354</v>
      </c>
      <c r="I1051" s="2">
        <v>0.97</v>
      </c>
    </row>
    <row r="1052" spans="1:9" x14ac:dyDescent="0.25">
      <c r="A1052" s="6">
        <v>1050</v>
      </c>
      <c r="B1052" s="2">
        <v>0.62637648199999996</v>
      </c>
      <c r="C1052" s="2">
        <v>3.6061884809999998</v>
      </c>
      <c r="D1052" s="2">
        <v>1.1000000000000001</v>
      </c>
      <c r="F1052" s="6">
        <v>1050</v>
      </c>
      <c r="G1052" s="7">
        <v>0.61078662863155009</v>
      </c>
      <c r="H1052" s="7">
        <v>3.7563167568809575</v>
      </c>
      <c r="I1052" s="2">
        <v>1.06</v>
      </c>
    </row>
    <row r="1053" spans="1:9" x14ac:dyDescent="0.25">
      <c r="A1053" s="6">
        <v>1051</v>
      </c>
      <c r="B1053" s="2">
        <v>0.48017345900000002</v>
      </c>
      <c r="C1053" s="2">
        <v>1.712413808</v>
      </c>
      <c r="D1053" s="2">
        <v>1.03</v>
      </c>
      <c r="F1053" s="6">
        <v>1051</v>
      </c>
      <c r="G1053" s="7">
        <v>0.4732351562189423</v>
      </c>
      <c r="H1053" s="7">
        <v>1.5758832642611826</v>
      </c>
      <c r="I1053" s="2">
        <v>1</v>
      </c>
    </row>
    <row r="1054" spans="1:9" x14ac:dyDescent="0.25">
      <c r="A1054" s="6">
        <v>1052</v>
      </c>
      <c r="B1054" s="2">
        <v>0.58800661099999996</v>
      </c>
      <c r="C1054" s="2">
        <v>3.2234800809999999</v>
      </c>
      <c r="D1054" s="2">
        <v>1.07</v>
      </c>
      <c r="F1054" s="6">
        <v>1052</v>
      </c>
      <c r="G1054" s="7">
        <v>0.6024184892213249</v>
      </c>
      <c r="H1054" s="7">
        <v>3.25405959589727</v>
      </c>
      <c r="I1054" s="2">
        <v>1.04</v>
      </c>
    </row>
    <row r="1055" spans="1:9" x14ac:dyDescent="0.25">
      <c r="A1055" s="6">
        <v>1053</v>
      </c>
      <c r="B1055" s="2">
        <v>0.41584942899999999</v>
      </c>
      <c r="C1055" s="2">
        <v>1.7928251019999999</v>
      </c>
      <c r="D1055" s="2">
        <v>0.95</v>
      </c>
      <c r="F1055" s="6">
        <v>1053</v>
      </c>
      <c r="G1055" s="7">
        <v>0.35746785364543499</v>
      </c>
      <c r="H1055" s="7">
        <v>1.6989952250876077</v>
      </c>
      <c r="I1055" s="2">
        <v>0.92</v>
      </c>
    </row>
    <row r="1056" spans="1:9" x14ac:dyDescent="0.25">
      <c r="A1056" s="6">
        <v>1054</v>
      </c>
      <c r="B1056" s="2">
        <v>0.29705798500000002</v>
      </c>
      <c r="C1056" s="2">
        <v>1.486197644</v>
      </c>
      <c r="D1056" s="2">
        <v>0.98</v>
      </c>
      <c r="F1056" s="6">
        <v>1054</v>
      </c>
      <c r="G1056" s="7">
        <v>0.31254141363351662</v>
      </c>
      <c r="H1056" s="7">
        <v>1.3496504205952482</v>
      </c>
      <c r="I1056" s="2">
        <v>0.85</v>
      </c>
    </row>
    <row r="1057" spans="1:9" x14ac:dyDescent="0.25">
      <c r="A1057" s="6">
        <v>1055</v>
      </c>
      <c r="B1057" s="2">
        <v>0.48017345900000002</v>
      </c>
      <c r="C1057" s="2">
        <v>1.532427194</v>
      </c>
      <c r="D1057" s="2">
        <v>1.03</v>
      </c>
      <c r="F1057" s="6">
        <v>1055</v>
      </c>
      <c r="G1057" s="7">
        <v>0.48822992448418195</v>
      </c>
      <c r="H1057" s="7">
        <v>1.5373179359843496</v>
      </c>
      <c r="I1057" s="2">
        <v>0.93</v>
      </c>
    </row>
    <row r="1058" spans="1:9" x14ac:dyDescent="0.25">
      <c r="A1058" s="6">
        <v>1056</v>
      </c>
      <c r="B1058" s="2">
        <v>0.30259479</v>
      </c>
      <c r="C1058" s="2">
        <v>1.24258979</v>
      </c>
      <c r="D1058" s="2">
        <v>0.85</v>
      </c>
      <c r="F1058" s="6">
        <v>1056</v>
      </c>
      <c r="G1058" s="7">
        <v>0.29288820767462503</v>
      </c>
      <c r="H1058" s="7">
        <v>1.2626710542290369</v>
      </c>
      <c r="I1058" s="2">
        <v>0.85</v>
      </c>
    </row>
    <row r="1059" spans="1:9" x14ac:dyDescent="0.25">
      <c r="A1059" s="6">
        <v>1057</v>
      </c>
      <c r="B1059" s="2">
        <v>0.37708998599999999</v>
      </c>
      <c r="C1059" s="2">
        <v>1.979065474</v>
      </c>
      <c r="D1059" s="2">
        <v>0.92</v>
      </c>
      <c r="F1059" s="6">
        <v>1057</v>
      </c>
      <c r="G1059" s="7">
        <v>0.37985838862141741</v>
      </c>
      <c r="H1059" s="7">
        <v>1.9889932944095237</v>
      </c>
      <c r="I1059" s="2">
        <v>0.92</v>
      </c>
    </row>
    <row r="1060" spans="1:9" x14ac:dyDescent="0.25">
      <c r="A1060" s="6">
        <v>1058</v>
      </c>
      <c r="B1060" s="2">
        <v>0.60406465600000003</v>
      </c>
      <c r="C1060" s="2">
        <v>2.283239622</v>
      </c>
      <c r="D1060" s="2">
        <v>1.1000000000000001</v>
      </c>
      <c r="F1060" s="6">
        <v>1058</v>
      </c>
      <c r="G1060" s="7">
        <v>0.56635322267650035</v>
      </c>
      <c r="H1060" s="7">
        <v>2.1361078340261077</v>
      </c>
      <c r="I1060" s="2">
        <v>1.07</v>
      </c>
    </row>
    <row r="1061" spans="1:9" x14ac:dyDescent="0.25">
      <c r="A1061" s="6">
        <v>1059</v>
      </c>
      <c r="B1061" s="2">
        <v>0.69</v>
      </c>
      <c r="C1061" s="2">
        <v>4.202486758</v>
      </c>
      <c r="D1061" s="2">
        <v>1.07</v>
      </c>
      <c r="F1061" s="6">
        <v>1059</v>
      </c>
      <c r="G1061" s="7">
        <v>0.68709346355365741</v>
      </c>
      <c r="H1061" s="7">
        <v>4.3389263071536499</v>
      </c>
      <c r="I1061" s="2">
        <v>1.1200000000000001</v>
      </c>
    </row>
    <row r="1062" spans="1:9" x14ac:dyDescent="0.25">
      <c r="A1062" s="6">
        <v>1060</v>
      </c>
      <c r="B1062" s="2">
        <v>0.59</v>
      </c>
      <c r="C1062" s="2">
        <v>3.6061884809999998</v>
      </c>
      <c r="D1062" s="2">
        <v>1.03</v>
      </c>
      <c r="F1062" s="6">
        <v>1060</v>
      </c>
      <c r="G1062" s="7">
        <v>0.54718860108869727</v>
      </c>
      <c r="H1062" s="7">
        <v>3.3634335331239029</v>
      </c>
      <c r="I1062" s="2">
        <v>1.02</v>
      </c>
    </row>
    <row r="1063" spans="1:9" x14ac:dyDescent="0.25">
      <c r="A1063" s="6">
        <v>1061</v>
      </c>
      <c r="B1063" s="2">
        <v>0.24661696899999999</v>
      </c>
      <c r="C1063" s="2">
        <v>0.46005537400000002</v>
      </c>
      <c r="D1063" s="2">
        <v>0.94</v>
      </c>
      <c r="F1063" s="6">
        <v>1061</v>
      </c>
      <c r="G1063" s="7">
        <v>0.22949659906730974</v>
      </c>
      <c r="H1063" s="7">
        <v>0.42820516820020765</v>
      </c>
      <c r="I1063" s="2">
        <v>0.9</v>
      </c>
    </row>
    <row r="1064" spans="1:9" x14ac:dyDescent="0.25">
      <c r="A1064" s="6">
        <v>1062</v>
      </c>
      <c r="B1064" s="2">
        <v>0.42809599599999998</v>
      </c>
      <c r="C1064" s="2">
        <v>1.7508336499999999</v>
      </c>
      <c r="D1064" s="2">
        <v>0.97</v>
      </c>
      <c r="F1064" s="6">
        <v>1062</v>
      </c>
      <c r="G1064" s="7">
        <v>0.44353164766816117</v>
      </c>
      <c r="H1064" s="7">
        <v>1.7816666581922942</v>
      </c>
      <c r="I1064" s="2">
        <v>0.95</v>
      </c>
    </row>
    <row r="1065" spans="1:9" x14ac:dyDescent="0.25">
      <c r="A1065" s="6">
        <v>1063</v>
      </c>
      <c r="B1065" s="2">
        <v>0.60241848899999995</v>
      </c>
      <c r="C1065" s="2">
        <v>3.5268278089999998</v>
      </c>
      <c r="D1065" s="2">
        <v>1.07</v>
      </c>
      <c r="F1065" s="6">
        <v>1063</v>
      </c>
      <c r="G1065" s="7">
        <v>0.59177049235774493</v>
      </c>
      <c r="H1065" s="7">
        <v>3.223480080706838</v>
      </c>
      <c r="I1065" s="2">
        <v>1.08</v>
      </c>
    </row>
    <row r="1066" spans="1:9" x14ac:dyDescent="0.25">
      <c r="A1066" s="6">
        <v>1064</v>
      </c>
      <c r="B1066" s="2">
        <v>0.30259479</v>
      </c>
      <c r="C1066" s="2">
        <v>1.24258979</v>
      </c>
      <c r="D1066" s="2">
        <v>0.88</v>
      </c>
      <c r="F1066" s="6">
        <v>1064</v>
      </c>
      <c r="G1066" s="7">
        <v>0.2970579845645846</v>
      </c>
      <c r="H1066" s="7">
        <v>1.2276163222668894</v>
      </c>
      <c r="I1066" s="2">
        <v>0.87</v>
      </c>
    </row>
    <row r="1067" spans="1:9" x14ac:dyDescent="0.25">
      <c r="A1067" s="6">
        <v>1065</v>
      </c>
      <c r="B1067" s="2">
        <v>0.66046738299999996</v>
      </c>
      <c r="C1067" s="2">
        <v>4.0230566049999998</v>
      </c>
      <c r="D1067" s="2">
        <v>1.1200000000000001</v>
      </c>
      <c r="F1067" s="6">
        <v>1065</v>
      </c>
      <c r="G1067" s="7">
        <v>0.70236445978174544</v>
      </c>
      <c r="H1067" s="7">
        <v>4.1665181534754563</v>
      </c>
      <c r="I1067" s="2">
        <v>1.1499999999999999</v>
      </c>
    </row>
    <row r="1068" spans="1:9" x14ac:dyDescent="0.25">
      <c r="A1068" s="6">
        <v>1066</v>
      </c>
      <c r="B1068" s="2">
        <v>0.51844451400000002</v>
      </c>
      <c r="C1068" s="2">
        <v>2.2679853410000002</v>
      </c>
      <c r="D1068" s="2">
        <v>1.05</v>
      </c>
      <c r="F1068" s="6">
        <v>1066</v>
      </c>
      <c r="G1068" s="7">
        <v>0.51844451395627389</v>
      </c>
      <c r="H1068" s="7">
        <v>2.267985340811224</v>
      </c>
      <c r="I1068" s="2">
        <v>1.05</v>
      </c>
    </row>
    <row r="1069" spans="1:9" x14ac:dyDescent="0.25">
      <c r="A1069" s="6">
        <v>1067</v>
      </c>
      <c r="B1069" s="2">
        <v>0.81481093900000001</v>
      </c>
      <c r="C1069" s="2">
        <v>4.679424805</v>
      </c>
      <c r="D1069" s="2">
        <v>1.25</v>
      </c>
      <c r="F1069" s="6">
        <v>1067</v>
      </c>
      <c r="G1069" s="7">
        <v>0.77771561008431667</v>
      </c>
      <c r="H1069" s="7">
        <v>4.5977640314551556</v>
      </c>
      <c r="I1069" s="2">
        <v>1.1599999999999999</v>
      </c>
    </row>
    <row r="1070" spans="1:9" x14ac:dyDescent="0.25">
      <c r="A1070" s="6">
        <v>1068</v>
      </c>
      <c r="B1070" s="2">
        <v>0.66098247200000004</v>
      </c>
      <c r="C1070" s="2">
        <v>4.4069244489999999</v>
      </c>
      <c r="D1070" s="2">
        <v>1.04</v>
      </c>
      <c r="F1070" s="6">
        <v>1068</v>
      </c>
      <c r="G1070" s="7">
        <v>0.63958488402157376</v>
      </c>
      <c r="H1070" s="7">
        <v>4.2388396532372861</v>
      </c>
      <c r="I1070" s="2">
        <v>1.07</v>
      </c>
    </row>
    <row r="1071" spans="1:9" x14ac:dyDescent="0.25">
      <c r="A1071" s="6">
        <v>1069</v>
      </c>
      <c r="B1071" s="2">
        <v>0.48017345900000002</v>
      </c>
      <c r="C1071" s="2">
        <v>1.973771645</v>
      </c>
      <c r="D1071" s="2">
        <v>1.0900000000000001</v>
      </c>
      <c r="F1071" s="6">
        <v>1069</v>
      </c>
      <c r="G1071" s="7">
        <v>0.52328451253062847</v>
      </c>
      <c r="H1071" s="7">
        <v>1.7936535566398153</v>
      </c>
      <c r="I1071" s="2">
        <v>1.05</v>
      </c>
    </row>
    <row r="1072" spans="1:9" x14ac:dyDescent="0.25">
      <c r="A1072" s="6">
        <v>1070</v>
      </c>
      <c r="B1072" s="2">
        <v>0.43825835899999999</v>
      </c>
      <c r="C1072" s="2">
        <v>2.058981728</v>
      </c>
      <c r="D1072" s="2">
        <v>0.94</v>
      </c>
      <c r="F1072" s="6">
        <v>1070</v>
      </c>
      <c r="G1072" s="7">
        <v>0.43825835944507541</v>
      </c>
      <c r="H1072" s="7">
        <v>2.0589817275387232</v>
      </c>
      <c r="I1072" s="2">
        <v>0.94</v>
      </c>
    </row>
    <row r="1073" spans="1:9" x14ac:dyDescent="0.25">
      <c r="A1073" s="6">
        <v>1071</v>
      </c>
      <c r="B1073" s="2">
        <v>0.30062066300000001</v>
      </c>
      <c r="C1073" s="2">
        <v>0.79246738900000002</v>
      </c>
      <c r="D1073" s="2">
        <v>0.95</v>
      </c>
      <c r="F1073" s="6">
        <v>1071</v>
      </c>
      <c r="G1073" s="7">
        <v>0.2789697888880926</v>
      </c>
      <c r="H1073" s="7">
        <v>0.79678878377064077</v>
      </c>
      <c r="I1073" s="2">
        <v>0.84</v>
      </c>
    </row>
    <row r="1074" spans="1:9" x14ac:dyDescent="0.25">
      <c r="A1074" s="6">
        <v>1072</v>
      </c>
      <c r="B1074" s="2">
        <v>0.39130820799999999</v>
      </c>
      <c r="C1074" s="2">
        <v>1.02793081</v>
      </c>
      <c r="D1074" s="2">
        <v>0.91</v>
      </c>
      <c r="F1074" s="6">
        <v>1072</v>
      </c>
      <c r="G1074" s="7">
        <v>0.38640188559855315</v>
      </c>
      <c r="H1074" s="7">
        <v>1.0740874687718771</v>
      </c>
      <c r="I1074" s="2">
        <v>0.93</v>
      </c>
    </row>
    <row r="1075" spans="1:9" x14ac:dyDescent="0.25">
      <c r="A1075" s="6">
        <v>1073</v>
      </c>
      <c r="B1075" s="2">
        <v>0.51191104899999995</v>
      </c>
      <c r="C1075" s="2">
        <v>2.5913384759999998</v>
      </c>
      <c r="D1075" s="2">
        <v>0.95</v>
      </c>
      <c r="F1075" s="6">
        <v>1073</v>
      </c>
      <c r="G1075" s="7">
        <v>0.43850496544689005</v>
      </c>
      <c r="H1075" s="7">
        <v>2.5632105531898901</v>
      </c>
      <c r="I1075" s="2">
        <v>0.96</v>
      </c>
    </row>
    <row r="1076" spans="1:9" x14ac:dyDescent="0.25">
      <c r="A1076" s="6">
        <v>1074</v>
      </c>
      <c r="B1076" s="2">
        <v>0.68362177700000004</v>
      </c>
      <c r="C1076" s="2">
        <v>3.8995143699999999</v>
      </c>
      <c r="D1076" s="2">
        <v>1.07</v>
      </c>
      <c r="F1076" s="6">
        <v>1074</v>
      </c>
      <c r="G1076" s="7">
        <v>0.68362177746019293</v>
      </c>
      <c r="H1076" s="7">
        <v>3.8995143699887365</v>
      </c>
      <c r="I1076" s="2">
        <v>1.07</v>
      </c>
    </row>
    <row r="1077" spans="1:9" x14ac:dyDescent="0.25">
      <c r="A1077" s="6">
        <v>1075</v>
      </c>
      <c r="B1077" s="2">
        <v>0.48822992399999998</v>
      </c>
      <c r="C1077" s="2">
        <v>1.575883264</v>
      </c>
      <c r="D1077" s="2">
        <v>1.05</v>
      </c>
      <c r="F1077" s="6">
        <v>1075</v>
      </c>
      <c r="G1077" s="7">
        <v>0.48017345935809908</v>
      </c>
      <c r="H1077" s="7">
        <v>1.5324271935554759</v>
      </c>
      <c r="I1077" s="2">
        <v>1.03</v>
      </c>
    </row>
    <row r="1078" spans="1:9" x14ac:dyDescent="0.25">
      <c r="A1078" s="6">
        <v>1076</v>
      </c>
      <c r="B1078" s="2">
        <v>0.60406465600000003</v>
      </c>
      <c r="C1078" s="2">
        <v>2.5486338389999998</v>
      </c>
      <c r="D1078" s="2">
        <v>1.1399999999999999</v>
      </c>
      <c r="F1078" s="6">
        <v>1076</v>
      </c>
      <c r="G1078" s="7">
        <v>0.59906553735546408</v>
      </c>
      <c r="H1078" s="7">
        <v>2.5835181637974109</v>
      </c>
      <c r="I1078" s="2">
        <v>1.1000000000000001</v>
      </c>
    </row>
    <row r="1079" spans="1:9" x14ac:dyDescent="0.25">
      <c r="A1079" s="6">
        <v>1077</v>
      </c>
      <c r="B1079" s="2">
        <v>0.76575040100000002</v>
      </c>
      <c r="C1079" s="2">
        <v>4.4610185070000004</v>
      </c>
      <c r="D1079" s="2">
        <v>1.19</v>
      </c>
      <c r="F1079" s="6">
        <v>1077</v>
      </c>
      <c r="G1079" s="7">
        <v>0.78985909609858651</v>
      </c>
      <c r="H1079" s="7">
        <v>4.0951293566703031</v>
      </c>
      <c r="I1079" s="2">
        <v>1.1399999999999999</v>
      </c>
    </row>
    <row r="1080" spans="1:9" x14ac:dyDescent="0.25">
      <c r="A1080" s="6">
        <v>1078</v>
      </c>
      <c r="B1080" s="2">
        <v>0.62609778800000004</v>
      </c>
      <c r="C1080" s="2">
        <v>3.5268278089999998</v>
      </c>
      <c r="D1080" s="2">
        <v>1.01</v>
      </c>
      <c r="F1080" s="6">
        <v>1078</v>
      </c>
      <c r="G1080" s="7">
        <v>0.60658538947365559</v>
      </c>
      <c r="H1080" s="7">
        <v>3.6889087649486743</v>
      </c>
      <c r="I1080" s="2">
        <v>1.02</v>
      </c>
    </row>
    <row r="1081" spans="1:9" x14ac:dyDescent="0.25">
      <c r="A1081" s="6">
        <v>1079</v>
      </c>
      <c r="B1081" s="2">
        <v>0.34469565499999999</v>
      </c>
      <c r="C1081" s="2">
        <v>0.87769020900000005</v>
      </c>
      <c r="D1081" s="2">
        <v>1</v>
      </c>
      <c r="F1081" s="6">
        <v>1079</v>
      </c>
      <c r="G1081" s="7">
        <v>0.34386915524717099</v>
      </c>
      <c r="H1081" s="7">
        <v>0.85085511299402894</v>
      </c>
      <c r="I1081" s="2">
        <v>0.91</v>
      </c>
    </row>
    <row r="1082" spans="1:9" x14ac:dyDescent="0.25">
      <c r="A1082" s="6">
        <v>1080</v>
      </c>
      <c r="B1082" s="2">
        <v>0.47499076800000001</v>
      </c>
      <c r="C1082" s="2">
        <v>2.3651305690000002</v>
      </c>
      <c r="D1082" s="2">
        <v>0.98</v>
      </c>
      <c r="F1082" s="6">
        <v>1080</v>
      </c>
      <c r="G1082" s="7">
        <v>0.47858783795083532</v>
      </c>
      <c r="H1082" s="7">
        <v>2.2847222142286396</v>
      </c>
      <c r="I1082" s="2">
        <v>0.99</v>
      </c>
    </row>
    <row r="1083" spans="1:9" x14ac:dyDescent="0.25">
      <c r="A1083" s="6">
        <v>1081</v>
      </c>
      <c r="B1083" s="2">
        <v>0.66315287199999995</v>
      </c>
      <c r="C1083" s="2">
        <v>3.1731021400000001</v>
      </c>
      <c r="D1083" s="2">
        <v>1.22</v>
      </c>
      <c r="F1083" s="6">
        <v>1081</v>
      </c>
      <c r="G1083" s="7">
        <v>0.66703247018895762</v>
      </c>
      <c r="H1083" s="7">
        <v>3.1284351052090615</v>
      </c>
      <c r="I1083" s="2">
        <v>1.1499999999999999</v>
      </c>
    </row>
    <row r="1084" spans="1:9" x14ac:dyDescent="0.25">
      <c r="A1084" s="6">
        <v>1082</v>
      </c>
      <c r="B1084" s="2">
        <v>0.306181694</v>
      </c>
      <c r="C1084" s="2">
        <v>1.227616322</v>
      </c>
      <c r="D1084" s="2">
        <v>0.87</v>
      </c>
      <c r="F1084" s="6">
        <v>1082</v>
      </c>
      <c r="G1084" s="7">
        <v>0.30259478969908404</v>
      </c>
      <c r="H1084" s="7">
        <v>1.2425897899310383</v>
      </c>
      <c r="I1084" s="2">
        <v>0.88</v>
      </c>
    </row>
    <row r="1085" spans="1:9" x14ac:dyDescent="0.25">
      <c r="A1085" s="6">
        <v>1083</v>
      </c>
      <c r="B1085" s="2">
        <v>0.68362177700000004</v>
      </c>
      <c r="C1085" s="2">
        <v>3.6046754660000002</v>
      </c>
      <c r="D1085" s="2">
        <v>1.1399999999999999</v>
      </c>
      <c r="F1085" s="6">
        <v>1083</v>
      </c>
      <c r="G1085" s="7">
        <v>0.68002644873706586</v>
      </c>
      <c r="H1085" s="7">
        <v>3.4719416895034443</v>
      </c>
      <c r="I1085" s="2">
        <v>1.08</v>
      </c>
    </row>
    <row r="1086" spans="1:9" x14ac:dyDescent="0.25">
      <c r="A1086" s="6">
        <v>1084</v>
      </c>
      <c r="B1086" s="2">
        <v>0.63958488400000002</v>
      </c>
      <c r="C1086" s="2">
        <v>4.2388396530000003</v>
      </c>
      <c r="D1086" s="2">
        <v>1.1000000000000001</v>
      </c>
      <c r="F1086" s="6">
        <v>1084</v>
      </c>
      <c r="G1086" s="7">
        <v>0.64999813434193143</v>
      </c>
      <c r="H1086" s="7">
        <v>4.2024867576756106</v>
      </c>
      <c r="I1086" s="2">
        <v>1.1000000000000001</v>
      </c>
    </row>
    <row r="1087" spans="1:9" x14ac:dyDescent="0.25">
      <c r="A1087" s="6">
        <v>1085</v>
      </c>
      <c r="B1087" s="2">
        <v>0.57172419900000004</v>
      </c>
      <c r="C1087" s="2">
        <v>3.7214419919999999</v>
      </c>
      <c r="D1087" s="2">
        <v>1.06</v>
      </c>
      <c r="F1087" s="6">
        <v>1085</v>
      </c>
      <c r="G1087" s="7">
        <v>0.52997706195570193</v>
      </c>
      <c r="H1087" s="7">
        <v>3.5145503418433872</v>
      </c>
      <c r="I1087" s="2">
        <v>1.02</v>
      </c>
    </row>
    <row r="1088" spans="1:9" x14ac:dyDescent="0.25">
      <c r="A1088" s="6">
        <v>1086</v>
      </c>
      <c r="B1088" s="2">
        <v>0.37985838900000002</v>
      </c>
      <c r="C1088" s="2">
        <v>1.9889932939999999</v>
      </c>
      <c r="D1088" s="2">
        <v>0.92</v>
      </c>
      <c r="F1088" s="6">
        <v>1086</v>
      </c>
      <c r="G1088" s="7">
        <v>0.37708998605416766</v>
      </c>
      <c r="H1088" s="7">
        <v>1.9790654744504379</v>
      </c>
      <c r="I1088" s="2">
        <v>0.92</v>
      </c>
    </row>
    <row r="1089" spans="1:9" x14ac:dyDescent="0.25">
      <c r="A1089" s="6">
        <v>1087</v>
      </c>
      <c r="B1089" s="2">
        <v>0.51191104899999995</v>
      </c>
      <c r="C1089" s="2">
        <v>3.4603579369999999</v>
      </c>
      <c r="D1089" s="2">
        <v>1.03</v>
      </c>
      <c r="F1089" s="6">
        <v>1087</v>
      </c>
      <c r="G1089" s="7">
        <v>0.46277875469617363</v>
      </c>
      <c r="H1089" s="7">
        <v>2.8787652402956998</v>
      </c>
      <c r="I1089" s="2">
        <v>0.98</v>
      </c>
    </row>
    <row r="1090" spans="1:9" x14ac:dyDescent="0.25">
      <c r="A1090" s="6">
        <v>1088</v>
      </c>
      <c r="B1090" s="2">
        <v>0.66098247200000004</v>
      </c>
      <c r="C1090" s="2">
        <v>3.784201801</v>
      </c>
      <c r="D1090" s="2">
        <v>1.04</v>
      </c>
      <c r="F1090" s="6">
        <v>1088</v>
      </c>
      <c r="G1090" s="7">
        <v>0.62637648216437958</v>
      </c>
      <c r="H1090" s="7">
        <v>3.6121820775985012</v>
      </c>
      <c r="I1090" s="2">
        <v>1.1000000000000001</v>
      </c>
    </row>
    <row r="1091" spans="1:9" x14ac:dyDescent="0.25">
      <c r="A1091" s="6">
        <v>1089</v>
      </c>
      <c r="B1091" s="2">
        <v>0.46277875499999999</v>
      </c>
      <c r="C1091" s="2">
        <v>3.3634335329999998</v>
      </c>
      <c r="D1091" s="2">
        <v>1.02</v>
      </c>
      <c r="F1091" s="6">
        <v>1089</v>
      </c>
      <c r="G1091" s="7">
        <v>0.51191104924872832</v>
      </c>
      <c r="H1091" s="7">
        <v>2.9824100551557775</v>
      </c>
      <c r="I1091" s="2">
        <v>1.03</v>
      </c>
    </row>
    <row r="1092" spans="1:9" x14ac:dyDescent="0.25">
      <c r="A1092" s="6">
        <v>1090</v>
      </c>
      <c r="B1092" s="2">
        <v>0.60658538900000003</v>
      </c>
      <c r="C1092" s="2">
        <v>3.5268278089999998</v>
      </c>
      <c r="D1092" s="2">
        <v>1.07</v>
      </c>
      <c r="F1092" s="6">
        <v>1090</v>
      </c>
      <c r="G1092" s="7">
        <v>0.62609778800417515</v>
      </c>
      <c r="H1092" s="7">
        <v>3.5047211655642805</v>
      </c>
      <c r="I1092" s="2">
        <v>1.08</v>
      </c>
    </row>
    <row r="1093" spans="1:9" x14ac:dyDescent="0.25">
      <c r="A1093" s="6">
        <v>1091</v>
      </c>
      <c r="B1093" s="2">
        <v>0.66315287199999995</v>
      </c>
      <c r="C1093" s="2">
        <v>3.8995143699999999</v>
      </c>
      <c r="D1093" s="2">
        <v>1.18</v>
      </c>
      <c r="F1093" s="6">
        <v>1091</v>
      </c>
      <c r="G1093" s="7">
        <v>0.74037131893157249</v>
      </c>
      <c r="H1093" s="7">
        <v>3.7623387887914537</v>
      </c>
      <c r="I1093" s="2">
        <v>1.1399999999999999</v>
      </c>
    </row>
    <row r="1094" spans="1:9" x14ac:dyDescent="0.25">
      <c r="A1094" s="6">
        <v>1092</v>
      </c>
      <c r="B1094" s="2">
        <v>0.76575040100000002</v>
      </c>
      <c r="C1094" s="2">
        <v>4.5977640309999996</v>
      </c>
      <c r="D1094" s="2">
        <v>1.1499999999999999</v>
      </c>
      <c r="F1094" s="6">
        <v>1092</v>
      </c>
      <c r="G1094" s="7">
        <v>0.81481093929604254</v>
      </c>
      <c r="H1094" s="7">
        <v>4.6794248051218599</v>
      </c>
      <c r="I1094" s="2">
        <v>1.18</v>
      </c>
    </row>
    <row r="1095" spans="1:9" x14ac:dyDescent="0.25">
      <c r="A1095" s="6">
        <v>1093</v>
      </c>
      <c r="B1095" s="2">
        <v>0.51844451400000002</v>
      </c>
      <c r="C1095" s="2">
        <v>2.0476136970000001</v>
      </c>
      <c r="D1095" s="2">
        <v>1.01</v>
      </c>
      <c r="F1095" s="6">
        <v>1093</v>
      </c>
      <c r="G1095" s="7">
        <v>0.45478338744559543</v>
      </c>
      <c r="H1095" s="7">
        <v>1.9267269994086471</v>
      </c>
      <c r="I1095" s="2">
        <v>0.98</v>
      </c>
    </row>
    <row r="1096" spans="1:9" x14ac:dyDescent="0.25">
      <c r="A1096" s="6">
        <v>1094</v>
      </c>
      <c r="B1096" s="2">
        <v>0.34386915499999998</v>
      </c>
      <c r="C1096" s="2">
        <v>0.85085511300000005</v>
      </c>
      <c r="D1096" s="2">
        <v>0.96</v>
      </c>
      <c r="F1096" s="6">
        <v>1094</v>
      </c>
      <c r="G1096" s="7">
        <v>0.34469565538005159</v>
      </c>
      <c r="H1096" s="7">
        <v>0.87769020888049132</v>
      </c>
      <c r="I1096" s="2">
        <v>0.89</v>
      </c>
    </row>
    <row r="1097" spans="1:9" x14ac:dyDescent="0.25">
      <c r="A1097" s="6">
        <v>1095</v>
      </c>
      <c r="B1097" s="2">
        <v>0.43321305599999999</v>
      </c>
      <c r="C1097" s="2">
        <v>2.5913384759999998</v>
      </c>
      <c r="D1097" s="2">
        <v>0.95</v>
      </c>
      <c r="F1097" s="6">
        <v>1095</v>
      </c>
      <c r="G1097" s="7">
        <v>0.41530012099860963</v>
      </c>
      <c r="H1097" s="7">
        <v>2.664689147914002</v>
      </c>
      <c r="I1097" s="2">
        <v>0.91</v>
      </c>
    </row>
    <row r="1098" spans="1:9" x14ac:dyDescent="0.25">
      <c r="A1098" s="6">
        <v>1096</v>
      </c>
      <c r="B1098" s="2">
        <v>0.229496599</v>
      </c>
      <c r="C1098" s="2">
        <v>0.459070694</v>
      </c>
      <c r="D1098" s="2">
        <v>0.82</v>
      </c>
      <c r="F1098" s="6">
        <v>1096</v>
      </c>
      <c r="G1098" s="7">
        <v>0.21187182865449919</v>
      </c>
      <c r="H1098" s="7">
        <v>0.46096893352592444</v>
      </c>
      <c r="I1098" s="2">
        <v>0.79</v>
      </c>
    </row>
    <row r="1099" spans="1:9" x14ac:dyDescent="0.25">
      <c r="A1099" s="6">
        <v>1097</v>
      </c>
      <c r="B1099" s="2">
        <v>0.37457325600000002</v>
      </c>
      <c r="C1099" s="2">
        <v>2.0637484920000002</v>
      </c>
      <c r="D1099" s="2">
        <v>0.94</v>
      </c>
      <c r="F1099" s="6">
        <v>1097</v>
      </c>
      <c r="G1099" s="7">
        <v>0.42809599561332257</v>
      </c>
      <c r="H1099" s="7">
        <v>1.8427356388003302</v>
      </c>
      <c r="I1099" s="2">
        <v>0.92</v>
      </c>
    </row>
    <row r="1100" spans="1:9" x14ac:dyDescent="0.25">
      <c r="A1100" s="6">
        <v>1098</v>
      </c>
      <c r="B1100" s="2">
        <v>0.59906553699999998</v>
      </c>
      <c r="C1100" s="2">
        <v>1.718229918</v>
      </c>
      <c r="D1100" s="2">
        <v>0.96</v>
      </c>
      <c r="F1100" s="6">
        <v>1098</v>
      </c>
      <c r="G1100" s="7">
        <v>0.45449651469603003</v>
      </c>
      <c r="H1100" s="7">
        <v>1.6251379152758787</v>
      </c>
      <c r="I1100" s="2">
        <v>0.96</v>
      </c>
    </row>
    <row r="1101" spans="1:9" x14ac:dyDescent="0.25">
      <c r="A1101" s="6">
        <v>1099</v>
      </c>
      <c r="B1101" s="2">
        <v>0.40497978499999998</v>
      </c>
      <c r="C1101" s="2">
        <v>1.9526693500000001</v>
      </c>
      <c r="D1101" s="2">
        <v>0.9</v>
      </c>
      <c r="F1101" s="6">
        <v>1099</v>
      </c>
      <c r="G1101" s="7">
        <v>0.39010008221657294</v>
      </c>
      <c r="H1101" s="7">
        <v>1.5462016507955803</v>
      </c>
      <c r="I1101" s="2">
        <v>0.9</v>
      </c>
    </row>
    <row r="1102" spans="1:9" x14ac:dyDescent="0.25">
      <c r="A1102" s="6">
        <v>1100</v>
      </c>
      <c r="B1102" s="2">
        <v>0.30062066300000001</v>
      </c>
      <c r="C1102" s="2">
        <v>0.98912739699999996</v>
      </c>
      <c r="D1102" s="2">
        <v>0.85</v>
      </c>
      <c r="F1102" s="6">
        <v>1100</v>
      </c>
      <c r="G1102" s="7">
        <v>0.31489385661997532</v>
      </c>
      <c r="H1102" s="7">
        <v>0.92776840459906884</v>
      </c>
      <c r="I1102" s="2">
        <v>0.93</v>
      </c>
    </row>
    <row r="1103" spans="1:9" x14ac:dyDescent="0.25">
      <c r="A1103" s="6">
        <v>1101</v>
      </c>
      <c r="B1103" s="2">
        <v>0.69820276599999997</v>
      </c>
      <c r="C1103" s="2">
        <v>4.0230566049999998</v>
      </c>
      <c r="D1103" s="2">
        <v>1.1000000000000001</v>
      </c>
      <c r="F1103" s="6">
        <v>1101</v>
      </c>
      <c r="G1103" s="7">
        <v>0.66596042787170617</v>
      </c>
      <c r="H1103" s="7">
        <v>4.1113401300126711</v>
      </c>
      <c r="I1103" s="2">
        <v>1.1000000000000001</v>
      </c>
    </row>
    <row r="1104" spans="1:9" x14ac:dyDescent="0.25">
      <c r="A1104" s="6">
        <v>1102</v>
      </c>
      <c r="B1104" s="2">
        <v>0.23336859800000001</v>
      </c>
      <c r="C1104" s="2">
        <v>0.636363389</v>
      </c>
      <c r="D1104" s="2">
        <v>0.89</v>
      </c>
      <c r="F1104" s="6">
        <v>1102</v>
      </c>
      <c r="G1104" s="7">
        <v>0.23591608485367838</v>
      </c>
      <c r="H1104" s="7">
        <v>0.65273954192070716</v>
      </c>
      <c r="I1104" s="2">
        <v>0.88</v>
      </c>
    </row>
    <row r="1105" spans="1:9" x14ac:dyDescent="0.25">
      <c r="A1105" s="6">
        <v>1103</v>
      </c>
      <c r="B1105" s="2">
        <v>0.43825835899999999</v>
      </c>
      <c r="C1105" s="2">
        <v>2.058981728</v>
      </c>
      <c r="D1105" s="2">
        <v>0.94</v>
      </c>
      <c r="F1105" s="6">
        <v>1103</v>
      </c>
      <c r="G1105" s="7">
        <v>0.43825835944507541</v>
      </c>
      <c r="H1105" s="7">
        <v>2.0589817275387232</v>
      </c>
      <c r="I1105" s="2">
        <v>0.94</v>
      </c>
    </row>
    <row r="1106" spans="1:9" x14ac:dyDescent="0.25">
      <c r="A1106" s="6">
        <v>1104</v>
      </c>
      <c r="B1106" s="2">
        <v>0.35746785399999997</v>
      </c>
      <c r="C1106" s="2">
        <v>2.2847222139999999</v>
      </c>
      <c r="D1106" s="2">
        <v>0.92</v>
      </c>
      <c r="F1106" s="6">
        <v>1104</v>
      </c>
      <c r="G1106" s="7">
        <v>0.4158494288142251</v>
      </c>
      <c r="H1106" s="7">
        <v>2.0845009404832862</v>
      </c>
      <c r="I1106" s="2">
        <v>0.95</v>
      </c>
    </row>
    <row r="1107" spans="1:9" x14ac:dyDescent="0.25">
      <c r="A1107" s="6">
        <v>1105</v>
      </c>
      <c r="B1107" s="2">
        <v>0.78985909600000004</v>
      </c>
      <c r="C1107" s="2">
        <v>4.0605122270000003</v>
      </c>
      <c r="D1107" s="2">
        <v>1.07</v>
      </c>
      <c r="F1107" s="6">
        <v>1105</v>
      </c>
      <c r="G1107" s="7">
        <v>0.76575040126278959</v>
      </c>
      <c r="H1107" s="7">
        <v>4.4610185074994151</v>
      </c>
      <c r="I1107" s="2">
        <v>1.1200000000000001</v>
      </c>
    </row>
    <row r="1108" spans="1:9" x14ac:dyDescent="0.25">
      <c r="A1108" s="6">
        <v>1106</v>
      </c>
      <c r="B1108" s="2">
        <v>0.7</v>
      </c>
      <c r="C1108" s="2">
        <v>4.3389263070000004</v>
      </c>
      <c r="D1108" s="2">
        <v>1.07</v>
      </c>
      <c r="F1108" s="6">
        <v>1106</v>
      </c>
      <c r="G1108" s="7">
        <v>0.68538936286152397</v>
      </c>
      <c r="H1108" s="7">
        <v>4.4069244492579829</v>
      </c>
      <c r="I1108" s="2">
        <v>1.1100000000000001</v>
      </c>
    </row>
    <row r="1109" spans="1:9" x14ac:dyDescent="0.25">
      <c r="A1109" s="6">
        <v>1107</v>
      </c>
      <c r="B1109" s="2">
        <v>0.59906553699999998</v>
      </c>
      <c r="C1109" s="2">
        <v>2.583518164</v>
      </c>
      <c r="D1109" s="2">
        <v>1.1000000000000001</v>
      </c>
      <c r="F1109" s="6">
        <v>1107</v>
      </c>
      <c r="G1109" s="7">
        <v>0.60406465622405592</v>
      </c>
      <c r="H1109" s="7">
        <v>2.5486338390330987</v>
      </c>
      <c r="I1109" s="2">
        <v>1.07</v>
      </c>
    </row>
    <row r="1110" spans="1:9" x14ac:dyDescent="0.25">
      <c r="A1110" s="6">
        <v>1108</v>
      </c>
      <c r="B1110" s="2">
        <v>0.31528338700000003</v>
      </c>
      <c r="C1110" s="2">
        <v>2.2339241809999999</v>
      </c>
      <c r="D1110" s="2">
        <v>0.85</v>
      </c>
      <c r="F1110" s="6">
        <v>1108</v>
      </c>
      <c r="G1110" s="7">
        <v>0.38017675088271385</v>
      </c>
      <c r="H1110" s="7">
        <v>1.9138799859311357</v>
      </c>
      <c r="I1110" s="2">
        <v>0.89</v>
      </c>
    </row>
    <row r="1111" spans="1:9" x14ac:dyDescent="0.25">
      <c r="A1111" s="6">
        <v>1109</v>
      </c>
      <c r="B1111" s="2">
        <v>0.41584942899999999</v>
      </c>
      <c r="C1111" s="2">
        <v>2.1131894889999998</v>
      </c>
      <c r="D1111" s="2">
        <v>0.95</v>
      </c>
      <c r="F1111" s="6">
        <v>1109</v>
      </c>
      <c r="G1111" s="7">
        <v>0.42219132398098763</v>
      </c>
      <c r="H1111" s="7">
        <v>2.0274620287780256</v>
      </c>
      <c r="I1111" s="2">
        <v>0.9</v>
      </c>
    </row>
    <row r="1112" spans="1:9" x14ac:dyDescent="0.25">
      <c r="A1112" s="6">
        <v>1110</v>
      </c>
      <c r="B1112" s="2">
        <v>0.60241848899999995</v>
      </c>
      <c r="C1112" s="2">
        <v>3.5047211659999999</v>
      </c>
      <c r="D1112" s="2">
        <v>1.04</v>
      </c>
      <c r="F1112" s="6">
        <v>1110</v>
      </c>
      <c r="G1112" s="7">
        <v>0.58800661102837604</v>
      </c>
      <c r="H1112" s="7">
        <v>3.3852963824338578</v>
      </c>
      <c r="I1112" s="2">
        <v>1.07</v>
      </c>
    </row>
    <row r="1113" spans="1:9" x14ac:dyDescent="0.25">
      <c r="A1113" s="6">
        <v>1111</v>
      </c>
      <c r="B1113" s="2">
        <v>0.37457325600000002</v>
      </c>
      <c r="C1113" s="2">
        <v>1.5462016510000001</v>
      </c>
      <c r="D1113" s="2">
        <v>0.92</v>
      </c>
      <c r="F1113" s="6">
        <v>1111</v>
      </c>
      <c r="G1113" s="7">
        <v>0.40225728212007439</v>
      </c>
      <c r="H1113" s="7">
        <v>1.4918147424241976</v>
      </c>
      <c r="I1113" s="2">
        <v>0.94</v>
      </c>
    </row>
    <row r="1114" spans="1:9" x14ac:dyDescent="0.25">
      <c r="A1114" s="6">
        <v>1112</v>
      </c>
      <c r="B1114" s="2">
        <v>0.38640188600000003</v>
      </c>
      <c r="C1114" s="2">
        <v>1.074087469</v>
      </c>
      <c r="D1114" s="2">
        <v>0.98</v>
      </c>
      <c r="F1114" s="6">
        <v>1112</v>
      </c>
      <c r="G1114" s="7">
        <v>0.39130820766433677</v>
      </c>
      <c r="H1114" s="7">
        <v>1.0279308095424002</v>
      </c>
      <c r="I1114" s="2">
        <v>0.97</v>
      </c>
    </row>
    <row r="1115" spans="1:9" x14ac:dyDescent="0.25">
      <c r="A1115" s="6">
        <v>1113</v>
      </c>
      <c r="B1115" s="2">
        <v>0.32650372100000002</v>
      </c>
      <c r="C1115" s="2">
        <v>1.6193537659999999</v>
      </c>
      <c r="D1115" s="2">
        <v>0.89</v>
      </c>
      <c r="F1115" s="6">
        <v>1113</v>
      </c>
      <c r="G1115" s="7">
        <v>0.31528338676524081</v>
      </c>
      <c r="H1115" s="7">
        <v>1.5155402877368951</v>
      </c>
      <c r="I1115" s="2">
        <v>0.85</v>
      </c>
    </row>
    <row r="1116" spans="1:9" x14ac:dyDescent="0.25">
      <c r="A1116" s="6">
        <v>1114</v>
      </c>
      <c r="B1116" s="2">
        <v>0.23514643599999999</v>
      </c>
      <c r="C1116" s="2">
        <v>0.69508509900000004</v>
      </c>
      <c r="D1116" s="2">
        <v>0.85</v>
      </c>
      <c r="F1116" s="6">
        <v>1114</v>
      </c>
      <c r="G1116" s="7">
        <v>0.21966741929180886</v>
      </c>
      <c r="H1116" s="7">
        <v>0.64851829949661388</v>
      </c>
      <c r="I1116" s="2">
        <v>0.85</v>
      </c>
    </row>
    <row r="1117" spans="1:9" x14ac:dyDescent="0.25">
      <c r="A1117" s="6">
        <v>1115</v>
      </c>
      <c r="B1117" s="2">
        <v>0.43850496500000002</v>
      </c>
      <c r="C1117" s="2">
        <v>2.5632105529999998</v>
      </c>
      <c r="D1117" s="2">
        <v>0.9</v>
      </c>
      <c r="F1117" s="6">
        <v>1115</v>
      </c>
      <c r="G1117" s="7">
        <v>0.43321305628113954</v>
      </c>
      <c r="H1117" s="7">
        <v>2.5913384759147169</v>
      </c>
      <c r="I1117" s="2">
        <v>0.95</v>
      </c>
    </row>
    <row r="1118" spans="1:9" x14ac:dyDescent="0.25">
      <c r="A1118" s="6">
        <v>1116</v>
      </c>
      <c r="B1118" s="2">
        <v>0.19587961700000001</v>
      </c>
      <c r="C1118" s="2">
        <v>0.38567781600000001</v>
      </c>
      <c r="D1118" s="2">
        <v>0.94</v>
      </c>
      <c r="F1118" s="6">
        <v>1116</v>
      </c>
      <c r="G1118" s="7">
        <v>0.16975541669705863</v>
      </c>
      <c r="H1118" s="7">
        <v>0.36178112358963455</v>
      </c>
      <c r="I1118" s="2">
        <v>0.85</v>
      </c>
    </row>
    <row r="1119" spans="1:9" x14ac:dyDescent="0.25">
      <c r="A1119" s="6">
        <v>1117</v>
      </c>
      <c r="B1119" s="2">
        <v>0.28655731899999998</v>
      </c>
      <c r="C1119" s="2">
        <v>0.52564019699999998</v>
      </c>
      <c r="D1119" s="2">
        <v>0.87</v>
      </c>
      <c r="F1119" s="6">
        <v>1117</v>
      </c>
      <c r="G1119" s="7">
        <v>0.24907096334665235</v>
      </c>
      <c r="H1119" s="7">
        <v>0.48997024574872494</v>
      </c>
      <c r="I1119" s="2">
        <v>0.83</v>
      </c>
    </row>
    <row r="1120" spans="1:9" x14ac:dyDescent="0.25">
      <c r="A1120" s="6">
        <v>1118</v>
      </c>
      <c r="B1120" s="2">
        <v>0.29144858099999998</v>
      </c>
      <c r="C1120" s="2">
        <v>0.66210994099999998</v>
      </c>
      <c r="D1120" s="2">
        <v>0.82</v>
      </c>
      <c r="F1120" s="6">
        <v>1118</v>
      </c>
      <c r="G1120" s="7">
        <v>0.28676266239623927</v>
      </c>
      <c r="H1120" s="7">
        <v>0.6320764969134206</v>
      </c>
      <c r="I1120" s="2">
        <v>0.89</v>
      </c>
    </row>
    <row r="1121" spans="1:9" x14ac:dyDescent="0.25">
      <c r="A1121" s="6">
        <v>1119</v>
      </c>
      <c r="B1121" s="2">
        <v>0.66703246999999999</v>
      </c>
      <c r="C1121" s="2">
        <v>3.1284351049999999</v>
      </c>
      <c r="D1121" s="2">
        <v>1.1499999999999999</v>
      </c>
      <c r="F1121" s="6">
        <v>1119</v>
      </c>
      <c r="G1121" s="7">
        <v>0.66315287184292004</v>
      </c>
      <c r="H1121" s="7">
        <v>3.1731021402669057</v>
      </c>
      <c r="I1121" s="2">
        <v>1.1299999999999999</v>
      </c>
    </row>
    <row r="1122" spans="1:9" x14ac:dyDescent="0.25">
      <c r="A1122" s="6">
        <v>1120</v>
      </c>
      <c r="B1122" s="2">
        <v>0.35746785399999997</v>
      </c>
      <c r="C1122" s="2">
        <v>1.515540288</v>
      </c>
      <c r="D1122" s="2">
        <v>0.88</v>
      </c>
      <c r="F1122" s="6">
        <v>1120</v>
      </c>
      <c r="G1122" s="7">
        <v>0.32650372096169533</v>
      </c>
      <c r="H1122" s="7">
        <v>1.4664683155660363</v>
      </c>
      <c r="I1122" s="2">
        <v>0.89</v>
      </c>
    </row>
    <row r="1123" spans="1:9" x14ac:dyDescent="0.25">
      <c r="A1123" s="6">
        <v>1121</v>
      </c>
      <c r="B1123" s="2">
        <v>0.235916085</v>
      </c>
      <c r="C1123" s="2">
        <v>0.65273954199999995</v>
      </c>
      <c r="D1123" s="2">
        <v>0.88</v>
      </c>
      <c r="F1123" s="6">
        <v>1121</v>
      </c>
      <c r="G1123" s="7">
        <v>0.23336859792679338</v>
      </c>
      <c r="H1123" s="7">
        <v>0.63636338933424175</v>
      </c>
      <c r="I1123" s="2">
        <v>0.89</v>
      </c>
    </row>
    <row r="1124" spans="1:9" x14ac:dyDescent="0.25">
      <c r="A1124" s="6">
        <v>1122</v>
      </c>
      <c r="B1124" s="2">
        <v>0.7</v>
      </c>
      <c r="C1124" s="2">
        <v>4.0605122270000003</v>
      </c>
      <c r="D1124" s="2">
        <v>1.1200000000000001</v>
      </c>
      <c r="F1124" s="6">
        <v>1122</v>
      </c>
      <c r="G1124" s="7">
        <v>0.66046738346755907</v>
      </c>
      <c r="H1124" s="7">
        <v>3.7915365203979734</v>
      </c>
      <c r="I1124" s="2">
        <v>1.1200000000000001</v>
      </c>
    </row>
    <row r="1125" spans="1:9" x14ac:dyDescent="0.25">
      <c r="A1125" s="6">
        <v>1123</v>
      </c>
      <c r="B1125" s="2">
        <v>0.286762662</v>
      </c>
      <c r="C1125" s="2">
        <v>0.65270240700000004</v>
      </c>
      <c r="D1125" s="2">
        <v>0.88</v>
      </c>
      <c r="F1125" s="6">
        <v>1123</v>
      </c>
      <c r="G1125" s="7">
        <v>0.29144858081904745</v>
      </c>
      <c r="H1125" s="7">
        <v>0.60535816632914585</v>
      </c>
      <c r="I1125" s="2">
        <v>0.93</v>
      </c>
    </row>
    <row r="1126" spans="1:9" x14ac:dyDescent="0.25">
      <c r="A1126" s="6">
        <v>1124</v>
      </c>
      <c r="B1126" s="2">
        <v>0.25677094</v>
      </c>
      <c r="C1126" s="2">
        <v>0.98498765399999999</v>
      </c>
      <c r="D1126" s="2">
        <v>0.93</v>
      </c>
      <c r="F1126" s="6">
        <v>1124</v>
      </c>
      <c r="G1126" s="7">
        <v>0.26362544218126632</v>
      </c>
      <c r="H1126" s="7">
        <v>0.82092096609827081</v>
      </c>
      <c r="I1126" s="2">
        <v>0.89</v>
      </c>
    </row>
    <row r="1127" spans="1:9" x14ac:dyDescent="0.25">
      <c r="A1127" s="6">
        <v>1125</v>
      </c>
      <c r="B1127" s="2">
        <v>0.37312012700000002</v>
      </c>
      <c r="C1127" s="2">
        <v>1.466468316</v>
      </c>
      <c r="D1127" s="2">
        <v>1.05</v>
      </c>
      <c r="F1127" s="6">
        <v>1125</v>
      </c>
      <c r="G1127" s="7">
        <v>0.36646855872154238</v>
      </c>
      <c r="H1127" s="7">
        <v>1.4757123356178079</v>
      </c>
      <c r="I1127" s="2">
        <v>0.96</v>
      </c>
    </row>
    <row r="1128" spans="1:9" x14ac:dyDescent="0.25">
      <c r="A1128" s="6">
        <v>1126</v>
      </c>
      <c r="B1128" s="2">
        <v>0.22787570800000001</v>
      </c>
      <c r="C1128" s="2">
        <v>0.54455448200000001</v>
      </c>
      <c r="D1128" s="2">
        <v>0.85</v>
      </c>
      <c r="F1128" s="6">
        <v>1126</v>
      </c>
      <c r="G1128" s="7">
        <v>0.19265504869132383</v>
      </c>
      <c r="H1128" s="7">
        <v>0.49942839808663553</v>
      </c>
      <c r="I1128" s="2">
        <v>0.84</v>
      </c>
    </row>
    <row r="1129" spans="1:9" x14ac:dyDescent="0.25">
      <c r="A1129" s="6">
        <v>1127</v>
      </c>
      <c r="B1129" s="2">
        <v>0.48990394900000001</v>
      </c>
      <c r="C1129" s="2">
        <v>1.1502673999999999</v>
      </c>
      <c r="D1129" s="2">
        <v>0.91</v>
      </c>
      <c r="F1129" s="6">
        <v>1127</v>
      </c>
      <c r="G1129" s="7">
        <v>0.37155318091966827</v>
      </c>
      <c r="H1129" s="7">
        <v>1.0570937538107579</v>
      </c>
      <c r="I1129" s="2">
        <v>0.92</v>
      </c>
    </row>
    <row r="1130" spans="1:9" x14ac:dyDescent="0.25">
      <c r="A1130" s="6">
        <v>1128</v>
      </c>
      <c r="B1130" s="2">
        <v>0.38448022399999998</v>
      </c>
      <c r="C1130" s="2">
        <v>1.967323938</v>
      </c>
      <c r="D1130" s="2">
        <v>0.93</v>
      </c>
      <c r="F1130" s="6">
        <v>1128</v>
      </c>
      <c r="G1130" s="7">
        <v>0.38448022424591999</v>
      </c>
      <c r="H1130" s="7">
        <v>1.9673239382748282</v>
      </c>
      <c r="I1130" s="2">
        <v>0.93</v>
      </c>
    </row>
    <row r="1131" spans="1:9" x14ac:dyDescent="0.25">
      <c r="A1131" s="6">
        <v>1129</v>
      </c>
      <c r="B1131" s="2">
        <v>0.38448022399999998</v>
      </c>
      <c r="C1131" s="2">
        <v>1.967323938</v>
      </c>
      <c r="D1131" s="2">
        <v>0.93</v>
      </c>
      <c r="F1131" s="6">
        <v>1129</v>
      </c>
      <c r="G1131" s="7">
        <v>0.38174164289471874</v>
      </c>
      <c r="H1131" s="7">
        <v>1.9576620277408145</v>
      </c>
      <c r="I1131" s="2">
        <v>0.93</v>
      </c>
    </row>
    <row r="1132" spans="1:9" x14ac:dyDescent="0.25">
      <c r="A1132" s="6">
        <v>1130</v>
      </c>
      <c r="B1132" s="2">
        <v>0.38362692199999998</v>
      </c>
      <c r="C1132" s="2">
        <v>0.83318256899999998</v>
      </c>
      <c r="D1132" s="2">
        <v>1.01</v>
      </c>
      <c r="F1132" s="6">
        <v>1130</v>
      </c>
      <c r="G1132" s="7">
        <v>0.36452956882333565</v>
      </c>
      <c r="H1132" s="7">
        <v>0.81786874100906581</v>
      </c>
      <c r="I1132" s="2">
        <v>1</v>
      </c>
    </row>
    <row r="1133" spans="1:9" x14ac:dyDescent="0.25">
      <c r="A1133" s="6">
        <v>1131</v>
      </c>
      <c r="B1133" s="2">
        <v>0.24661696899999999</v>
      </c>
      <c r="C1133" s="2">
        <v>0.48446508399999999</v>
      </c>
      <c r="D1133" s="2">
        <v>0.94</v>
      </c>
      <c r="F1133" s="6">
        <v>1131</v>
      </c>
      <c r="G1133" s="7">
        <v>0.25197489132723178</v>
      </c>
      <c r="H1133" s="7">
        <v>0.4667302556822191</v>
      </c>
      <c r="I1133" s="2">
        <v>0.89</v>
      </c>
    </row>
    <row r="1134" spans="1:9" x14ac:dyDescent="0.25">
      <c r="A1134" s="6">
        <v>1132</v>
      </c>
      <c r="B1134" s="2">
        <v>0.38362692199999998</v>
      </c>
      <c r="C1134" s="2">
        <v>0.83318256899999998</v>
      </c>
      <c r="D1134" s="2">
        <v>1.01</v>
      </c>
      <c r="F1134" s="6">
        <v>1132</v>
      </c>
      <c r="G1134" s="7">
        <v>0.38362692193171316</v>
      </c>
      <c r="H1134" s="7">
        <v>0.83318256936468726</v>
      </c>
      <c r="I1134" s="2">
        <v>1.01</v>
      </c>
    </row>
    <row r="1135" spans="1:9" x14ac:dyDescent="0.25">
      <c r="A1135" s="6">
        <v>1133</v>
      </c>
      <c r="B1135" s="2">
        <v>0.74905662500000003</v>
      </c>
      <c r="C1135" s="2">
        <v>4.9870524180000002</v>
      </c>
      <c r="D1135" s="2">
        <v>1.06</v>
      </c>
      <c r="F1135" s="6">
        <v>1133</v>
      </c>
      <c r="G1135" s="7">
        <v>0.73563330326780885</v>
      </c>
      <c r="H1135" s="7">
        <v>4.7687313751390095</v>
      </c>
      <c r="I1135" s="2">
        <v>1.1399999999999999</v>
      </c>
    </row>
    <row r="1136" spans="1:9" x14ac:dyDescent="0.25">
      <c r="A1136" s="6">
        <v>1134</v>
      </c>
      <c r="B1136" s="2">
        <v>0.57172419900000004</v>
      </c>
      <c r="C1136" s="2">
        <v>3.7214419919999999</v>
      </c>
      <c r="D1136" s="2">
        <v>1.17</v>
      </c>
      <c r="F1136" s="6">
        <v>1134</v>
      </c>
      <c r="G1136" s="7">
        <v>0.62616823787321829</v>
      </c>
      <c r="H1136" s="7">
        <v>3.8637142695187849</v>
      </c>
      <c r="I1136" s="2">
        <v>1.1100000000000001</v>
      </c>
    </row>
    <row r="1137" spans="1:9" x14ac:dyDescent="0.25">
      <c r="A1137" s="6">
        <v>1135</v>
      </c>
      <c r="B1137" s="2">
        <v>0.52295810099999995</v>
      </c>
      <c r="C1137" s="2">
        <v>1.575883264</v>
      </c>
      <c r="D1137" s="2">
        <v>1.05</v>
      </c>
      <c r="F1137" s="6">
        <v>1135</v>
      </c>
      <c r="G1137" s="7">
        <v>0.49065211637944939</v>
      </c>
      <c r="H1137" s="7">
        <v>1.6043697683557385</v>
      </c>
      <c r="I1137" s="2">
        <v>1.03</v>
      </c>
    </row>
    <row r="1138" spans="1:9" x14ac:dyDescent="0.25">
      <c r="A1138" s="6">
        <v>1136</v>
      </c>
      <c r="B1138" s="2">
        <v>0.52417076200000001</v>
      </c>
      <c r="C1138" s="2">
        <v>1.8473486690000001</v>
      </c>
      <c r="D1138" s="2">
        <v>1.02</v>
      </c>
      <c r="F1138" s="6">
        <v>1136</v>
      </c>
      <c r="G1138" s="7">
        <v>0.51488261017088444</v>
      </c>
      <c r="H1138" s="7">
        <v>1.7124138080045079</v>
      </c>
      <c r="I1138" s="2">
        <v>1.01</v>
      </c>
    </row>
    <row r="1139" spans="1:9" x14ac:dyDescent="0.25">
      <c r="A1139" s="6">
        <v>1137</v>
      </c>
      <c r="B1139" s="2">
        <v>0.60658538900000003</v>
      </c>
      <c r="C1139" s="2">
        <v>3.6889087649999999</v>
      </c>
      <c r="D1139" s="2">
        <v>1.1200000000000001</v>
      </c>
      <c r="F1139" s="6">
        <v>1137</v>
      </c>
      <c r="G1139" s="7">
        <v>0.68927080885239966</v>
      </c>
      <c r="H1139" s="7">
        <v>3.5268278094615595</v>
      </c>
      <c r="I1139" s="2">
        <v>1.1499999999999999</v>
      </c>
    </row>
    <row r="1140" spans="1:9" x14ac:dyDescent="0.25">
      <c r="A1140" s="6">
        <v>1138</v>
      </c>
      <c r="B1140" s="2">
        <v>0.20980518200000001</v>
      </c>
      <c r="C1140" s="2">
        <v>0.36178112400000001</v>
      </c>
      <c r="D1140" s="2">
        <v>0.81</v>
      </c>
      <c r="F1140" s="6">
        <v>1138</v>
      </c>
      <c r="G1140" s="7">
        <v>0.19768573789805682</v>
      </c>
      <c r="H1140" s="7">
        <v>0.3886619007094686</v>
      </c>
      <c r="I1140" s="2">
        <v>0.89</v>
      </c>
    </row>
    <row r="1141" spans="1:9" x14ac:dyDescent="0.25">
      <c r="A1141" s="6">
        <v>1139</v>
      </c>
      <c r="B1141" s="2">
        <v>0.61400726000000005</v>
      </c>
      <c r="C1141" s="2">
        <v>2.283239622</v>
      </c>
      <c r="D1141" s="2">
        <v>1.1000000000000001</v>
      </c>
      <c r="F1141" s="6">
        <v>1139</v>
      </c>
      <c r="G1141" s="7">
        <v>0.61441097379773491</v>
      </c>
      <c r="H1141" s="7">
        <v>2.319520197118413</v>
      </c>
      <c r="I1141" s="2">
        <v>1.0900000000000001</v>
      </c>
    </row>
    <row r="1142" spans="1:9" x14ac:dyDescent="0.25">
      <c r="A1142" s="6">
        <v>1140</v>
      </c>
      <c r="B1142" s="2">
        <v>0.35183081999999999</v>
      </c>
      <c r="C1142" s="2">
        <v>0.90538519699999997</v>
      </c>
      <c r="D1142" s="2">
        <v>0.91</v>
      </c>
      <c r="F1142" s="6">
        <v>1140</v>
      </c>
      <c r="G1142" s="7">
        <v>0.35183081976114905</v>
      </c>
      <c r="H1142" s="7">
        <v>0.90538519723758404</v>
      </c>
      <c r="I1142" s="2">
        <v>0.91</v>
      </c>
    </row>
    <row r="1143" spans="1:9" x14ac:dyDescent="0.25">
      <c r="A1143" s="6">
        <v>1141</v>
      </c>
      <c r="B1143" s="2">
        <v>0.71816474799999996</v>
      </c>
      <c r="C1143" s="2">
        <v>3.7915365200000002</v>
      </c>
      <c r="D1143" s="2">
        <v>1.22</v>
      </c>
      <c r="F1143" s="6">
        <v>1141</v>
      </c>
      <c r="G1143" s="7">
        <v>0.70712283864990078</v>
      </c>
      <c r="H1143" s="7">
        <v>4.1002263857288535</v>
      </c>
      <c r="I1143" s="2">
        <v>1.1299999999999999</v>
      </c>
    </row>
    <row r="1144" spans="1:9" x14ac:dyDescent="0.25">
      <c r="A1144" s="6">
        <v>1142</v>
      </c>
      <c r="B1144" s="2">
        <v>0.25791040399999998</v>
      </c>
      <c r="C1144" s="2">
        <v>0.68124504699999999</v>
      </c>
      <c r="D1144" s="2">
        <v>0.97</v>
      </c>
      <c r="F1144" s="6">
        <v>1142</v>
      </c>
      <c r="G1144" s="7">
        <v>0.25249941184183727</v>
      </c>
      <c r="H1144" s="7">
        <v>0.66823256607798653</v>
      </c>
      <c r="I1144" s="2">
        <v>0.93</v>
      </c>
    </row>
    <row r="1145" spans="1:9" x14ac:dyDescent="0.25">
      <c r="A1145" s="6">
        <v>1143</v>
      </c>
      <c r="B1145" s="2">
        <v>0.44038849899999999</v>
      </c>
      <c r="C1145" s="2">
        <v>2.176205221</v>
      </c>
      <c r="D1145" s="2">
        <v>1.05</v>
      </c>
      <c r="F1145" s="6">
        <v>1143</v>
      </c>
      <c r="G1145" s="7">
        <v>0.44622380156472824</v>
      </c>
      <c r="H1145" s="7">
        <v>2.0037425966639599</v>
      </c>
      <c r="I1145" s="2">
        <v>1.04</v>
      </c>
    </row>
    <row r="1146" spans="1:9" x14ac:dyDescent="0.25">
      <c r="A1146" s="6">
        <v>1144</v>
      </c>
      <c r="B1146" s="2">
        <v>0.75829318499999998</v>
      </c>
      <c r="C1146" s="2">
        <v>4.6011163719999999</v>
      </c>
      <c r="D1146" s="2">
        <v>1.1599999999999999</v>
      </c>
      <c r="F1146" s="6">
        <v>1144</v>
      </c>
      <c r="G1146" s="7">
        <v>0.75224077881534623</v>
      </c>
      <c r="H1146" s="7">
        <v>4.5840475227786222</v>
      </c>
      <c r="I1146" s="2">
        <v>1.17</v>
      </c>
    </row>
    <row r="1147" spans="1:9" x14ac:dyDescent="0.25">
      <c r="A1147" s="6">
        <v>1145</v>
      </c>
      <c r="B1147" s="2">
        <v>0.446223802</v>
      </c>
      <c r="C1147" s="2">
        <v>2.003742597</v>
      </c>
      <c r="D1147" s="2">
        <v>1.01</v>
      </c>
      <c r="F1147" s="6">
        <v>1145</v>
      </c>
      <c r="G1147" s="7">
        <v>0.44038849922605733</v>
      </c>
      <c r="H1147" s="7">
        <v>1.9855522741769545</v>
      </c>
      <c r="I1147" s="2">
        <v>1.03</v>
      </c>
    </row>
    <row r="1148" spans="1:9" x14ac:dyDescent="0.25">
      <c r="A1148" s="6">
        <v>1146</v>
      </c>
      <c r="B1148" s="2">
        <v>0.28290415699999999</v>
      </c>
      <c r="C1148" s="2">
        <v>0.50151116500000004</v>
      </c>
      <c r="D1148" s="2">
        <v>0.93</v>
      </c>
      <c r="F1148" s="6">
        <v>1146</v>
      </c>
      <c r="G1148" s="7">
        <v>0.28018292592800159</v>
      </c>
      <c r="H1148" s="7">
        <v>0.46591443614268152</v>
      </c>
      <c r="I1148" s="2">
        <v>0.96</v>
      </c>
    </row>
    <row r="1149" spans="1:9" x14ac:dyDescent="0.25">
      <c r="A1149" s="6">
        <v>1147</v>
      </c>
      <c r="B1149" s="2">
        <v>0.88733448199999998</v>
      </c>
      <c r="C1149" s="2">
        <v>4.679424805</v>
      </c>
      <c r="D1149" s="2">
        <v>1.22</v>
      </c>
      <c r="F1149" s="6">
        <v>1147</v>
      </c>
      <c r="G1149" s="7">
        <v>0.90319746259064115</v>
      </c>
      <c r="H1149" s="7">
        <v>4.8750355155416694</v>
      </c>
      <c r="I1149" s="2">
        <v>1.25</v>
      </c>
    </row>
    <row r="1150" spans="1:9" x14ac:dyDescent="0.25">
      <c r="A1150" s="6">
        <v>1148</v>
      </c>
      <c r="B1150" s="2">
        <v>0.28290415699999999</v>
      </c>
      <c r="C1150" s="2">
        <v>0.54490750600000004</v>
      </c>
      <c r="D1150" s="2">
        <v>0.82</v>
      </c>
      <c r="F1150" s="6">
        <v>1148</v>
      </c>
      <c r="G1150" s="7">
        <v>0.28655731903851617</v>
      </c>
      <c r="H1150" s="7">
        <v>0.52564019733398781</v>
      </c>
      <c r="I1150" s="2">
        <v>0.87</v>
      </c>
    </row>
    <row r="1151" spans="1:9" x14ac:dyDescent="0.25">
      <c r="A1151" s="6">
        <v>1149</v>
      </c>
      <c r="B1151" s="2">
        <v>0.54788472899999996</v>
      </c>
      <c r="C1151" s="2">
        <v>3.4587977369999998</v>
      </c>
      <c r="D1151" s="2">
        <v>1.0900000000000001</v>
      </c>
      <c r="F1151" s="6">
        <v>1149</v>
      </c>
      <c r="G1151" s="7">
        <v>0.49039566387813638</v>
      </c>
      <c r="H1151" s="7">
        <v>3.1008222316223035</v>
      </c>
      <c r="I1151" s="2">
        <v>0.98</v>
      </c>
    </row>
    <row r="1152" spans="1:9" x14ac:dyDescent="0.25">
      <c r="A1152" s="6">
        <v>1150</v>
      </c>
      <c r="B1152" s="2">
        <v>0.314893857</v>
      </c>
      <c r="C1152" s="2">
        <v>0.93360985299999999</v>
      </c>
      <c r="D1152" s="2">
        <v>0.96</v>
      </c>
      <c r="F1152" s="6">
        <v>1150</v>
      </c>
      <c r="G1152" s="7">
        <v>0.33897702869652269</v>
      </c>
      <c r="H1152" s="7">
        <v>0.98912739666042293</v>
      </c>
      <c r="I1152" s="2">
        <v>0.95</v>
      </c>
    </row>
    <row r="1153" spans="1:9" x14ac:dyDescent="0.25">
      <c r="A1153" s="6">
        <v>1151</v>
      </c>
      <c r="B1153" s="2">
        <v>0.87348538099999995</v>
      </c>
      <c r="C1153" s="2">
        <v>3.8995143699999999</v>
      </c>
      <c r="D1153" s="2">
        <v>1.02</v>
      </c>
      <c r="F1153" s="6">
        <v>1151</v>
      </c>
      <c r="G1153" s="7">
        <v>0.75558590174197604</v>
      </c>
      <c r="H1153" s="7">
        <v>4.064690006410741</v>
      </c>
      <c r="I1153" s="2">
        <v>1.1299999999999999</v>
      </c>
    </row>
    <row r="1154" spans="1:9" x14ac:dyDescent="0.25">
      <c r="A1154" s="6">
        <v>1152</v>
      </c>
      <c r="B1154" s="2">
        <v>0.31985334199999998</v>
      </c>
      <c r="C1154" s="2">
        <v>1.1502673999999999</v>
      </c>
      <c r="D1154" s="2">
        <v>0.95</v>
      </c>
      <c r="F1154" s="6">
        <v>1152</v>
      </c>
      <c r="G1154" s="7">
        <v>0.34912296711108354</v>
      </c>
      <c r="H1154" s="7">
        <v>1.0791558891934958</v>
      </c>
      <c r="I1154" s="2">
        <v>0.9</v>
      </c>
    </row>
    <row r="1155" spans="1:9" x14ac:dyDescent="0.25">
      <c r="A1155" s="6">
        <v>1153</v>
      </c>
      <c r="B1155" s="2">
        <v>0.26930804400000002</v>
      </c>
      <c r="C1155" s="2">
        <v>0.79678878399999997</v>
      </c>
      <c r="D1155" s="2">
        <v>0.96</v>
      </c>
      <c r="F1155" s="6">
        <v>1153</v>
      </c>
      <c r="G1155" s="7">
        <v>0.32950593913846543</v>
      </c>
      <c r="H1155" s="7">
        <v>0.7924673887693694</v>
      </c>
      <c r="I1155" s="2">
        <v>0.97</v>
      </c>
    </row>
    <row r="1156" spans="1:9" x14ac:dyDescent="0.25">
      <c r="A1156" s="6">
        <v>1154</v>
      </c>
      <c r="B1156" s="2">
        <v>0.65425520500000001</v>
      </c>
      <c r="C1156" s="2">
        <v>4.1323056390000001</v>
      </c>
      <c r="D1156" s="2">
        <v>1.07</v>
      </c>
      <c r="F1156" s="6">
        <v>1154</v>
      </c>
      <c r="G1156" s="7">
        <v>0.65111979687365762</v>
      </c>
      <c r="H1156" s="7">
        <v>4.1220088544518116</v>
      </c>
      <c r="I1156" s="2">
        <v>1.06</v>
      </c>
    </row>
    <row r="1157" spans="1:9" x14ac:dyDescent="0.25">
      <c r="A1157" s="6">
        <v>1155</v>
      </c>
      <c r="B1157" s="2">
        <v>0.25249941199999998</v>
      </c>
      <c r="C1157" s="2">
        <v>0.73988184899999998</v>
      </c>
      <c r="D1157" s="2">
        <v>0.91</v>
      </c>
      <c r="F1157" s="6">
        <v>1155</v>
      </c>
      <c r="G1157" s="7">
        <v>0.25791040367342599</v>
      </c>
      <c r="H1157" s="7">
        <v>0.74910122095222242</v>
      </c>
      <c r="I1157" s="2">
        <v>0.86</v>
      </c>
    </row>
    <row r="1158" spans="1:9" x14ac:dyDescent="0.25">
      <c r="A1158" s="6">
        <v>1156</v>
      </c>
      <c r="B1158" s="2">
        <v>0.36413213799999999</v>
      </c>
      <c r="C1158" s="2">
        <v>1.304883139</v>
      </c>
      <c r="D1158" s="2">
        <v>0.99</v>
      </c>
      <c r="F1158" s="6">
        <v>1156</v>
      </c>
      <c r="G1158" s="7">
        <v>0.36413213804441447</v>
      </c>
      <c r="H1158" s="7">
        <v>1.3048831394801916</v>
      </c>
      <c r="I1158" s="2">
        <v>0.99</v>
      </c>
    </row>
    <row r="1159" spans="1:9" x14ac:dyDescent="0.25">
      <c r="A1159" s="6">
        <v>1157</v>
      </c>
      <c r="B1159" s="2">
        <v>0.64091070699999997</v>
      </c>
      <c r="C1159" s="2">
        <v>2.583518164</v>
      </c>
      <c r="D1159" s="2">
        <v>1.1000000000000001</v>
      </c>
      <c r="F1159" s="6">
        <v>1157</v>
      </c>
      <c r="G1159" s="7">
        <v>0.66849577246501091</v>
      </c>
      <c r="H1159" s="7">
        <v>2.5308910541283454</v>
      </c>
      <c r="I1159" s="2">
        <v>1.1599999999999999</v>
      </c>
    </row>
    <row r="1160" spans="1:9" x14ac:dyDescent="0.25">
      <c r="A1160" s="6">
        <v>1158</v>
      </c>
      <c r="B1160" s="2">
        <v>0.90319746300000003</v>
      </c>
      <c r="C1160" s="2">
        <v>4.8750355159999996</v>
      </c>
      <c r="D1160" s="2">
        <v>1.25</v>
      </c>
      <c r="F1160" s="6">
        <v>1158</v>
      </c>
      <c r="G1160" s="7">
        <v>0.90050399136745574</v>
      </c>
      <c r="H1160" s="7">
        <v>4.719462008000205</v>
      </c>
      <c r="I1160" s="2">
        <v>1.27</v>
      </c>
    </row>
    <row r="1161" spans="1:9" x14ac:dyDescent="0.25">
      <c r="A1161" s="6">
        <v>1159</v>
      </c>
      <c r="B1161" s="2">
        <v>0.38640188600000003</v>
      </c>
      <c r="C1161" s="2">
        <v>1.0791558889999999</v>
      </c>
      <c r="D1161" s="2">
        <v>0.89</v>
      </c>
      <c r="F1161" s="6">
        <v>1159</v>
      </c>
      <c r="G1161" s="7">
        <v>0.42256400805569677</v>
      </c>
      <c r="H1161" s="7">
        <v>1.1502674004017812</v>
      </c>
      <c r="I1161" s="2">
        <v>0.96</v>
      </c>
    </row>
    <row r="1162" spans="1:9" x14ac:dyDescent="0.25">
      <c r="A1162" s="6">
        <v>1160</v>
      </c>
      <c r="B1162" s="2">
        <v>0.52295810099999995</v>
      </c>
      <c r="C1162" s="2">
        <v>1.5891845449999999</v>
      </c>
      <c r="D1162" s="2">
        <v>1.07</v>
      </c>
      <c r="F1162" s="6">
        <v>1160</v>
      </c>
      <c r="G1162" s="7">
        <v>0.52606134719836217</v>
      </c>
      <c r="H1162" s="7">
        <v>1.5664289466065155</v>
      </c>
      <c r="I1162" s="2">
        <v>1.0900000000000001</v>
      </c>
    </row>
    <row r="1163" spans="1:9" x14ac:dyDescent="0.25">
      <c r="A1163" s="6">
        <v>1161</v>
      </c>
      <c r="B1163" s="2">
        <v>0.47699523700000002</v>
      </c>
      <c r="C1163" s="2">
        <v>2.2847222139999999</v>
      </c>
      <c r="D1163" s="2">
        <v>1.01</v>
      </c>
      <c r="F1163" s="6">
        <v>1161</v>
      </c>
      <c r="G1163" s="7">
        <v>0.52046975031352549</v>
      </c>
      <c r="H1163" s="7">
        <v>2.365130568711332</v>
      </c>
      <c r="I1163" s="2">
        <v>1.04</v>
      </c>
    </row>
    <row r="1164" spans="1:9" x14ac:dyDescent="0.25">
      <c r="A1164" s="6">
        <v>1162</v>
      </c>
      <c r="B1164" s="2">
        <v>0.227124467</v>
      </c>
      <c r="C1164" s="2">
        <v>0.54885781</v>
      </c>
      <c r="D1164" s="2">
        <v>0.89</v>
      </c>
      <c r="F1164" s="6">
        <v>1162</v>
      </c>
      <c r="G1164" s="7">
        <v>0.22540629456639291</v>
      </c>
      <c r="H1164" s="7">
        <v>0.55553423287442238</v>
      </c>
      <c r="I1164" s="2">
        <v>0.88</v>
      </c>
    </row>
    <row r="1165" spans="1:9" x14ac:dyDescent="0.25">
      <c r="A1165" s="6">
        <v>1163</v>
      </c>
      <c r="B1165" s="2">
        <v>0.34060236599999999</v>
      </c>
      <c r="C1165" s="2">
        <v>1.240511433</v>
      </c>
      <c r="D1165" s="2">
        <v>1</v>
      </c>
      <c r="F1165" s="6">
        <v>1163</v>
      </c>
      <c r="G1165" s="7">
        <v>0.34516697469956398</v>
      </c>
      <c r="H1165" s="7">
        <v>1.226851190450847</v>
      </c>
      <c r="I1165" s="2">
        <v>0.98</v>
      </c>
    </row>
    <row r="1166" spans="1:9" x14ac:dyDescent="0.25">
      <c r="A1166" s="6">
        <v>1164</v>
      </c>
      <c r="B1166" s="2">
        <v>0.245701594</v>
      </c>
      <c r="C1166" s="2">
        <v>0.46005537400000002</v>
      </c>
      <c r="D1166" s="2">
        <v>0.89</v>
      </c>
      <c r="F1166" s="6">
        <v>1164</v>
      </c>
      <c r="G1166" s="7">
        <v>0.24661696878445591</v>
      </c>
      <c r="H1166" s="7">
        <v>0.44915021100828739</v>
      </c>
      <c r="I1166" s="2">
        <v>0.93</v>
      </c>
    </row>
    <row r="1167" spans="1:9" x14ac:dyDescent="0.25">
      <c r="A1167" s="6">
        <v>1165</v>
      </c>
      <c r="B1167" s="2">
        <v>0.36850818400000002</v>
      </c>
      <c r="C1167" s="2">
        <v>1.289543721</v>
      </c>
      <c r="D1167" s="2">
        <v>1</v>
      </c>
      <c r="F1167" s="6">
        <v>1165</v>
      </c>
      <c r="G1167" s="7">
        <v>0.36850818405424768</v>
      </c>
      <c r="H1167" s="7">
        <v>1.2895437206760834</v>
      </c>
      <c r="I1167" s="2">
        <v>1</v>
      </c>
    </row>
    <row r="1168" spans="1:9" x14ac:dyDescent="0.25">
      <c r="A1168" s="6">
        <v>1166</v>
      </c>
      <c r="B1168" s="2">
        <v>0.38362692199999998</v>
      </c>
      <c r="C1168" s="2">
        <v>0.83318256899999998</v>
      </c>
      <c r="D1168" s="2">
        <v>1.01</v>
      </c>
      <c r="F1168" s="6">
        <v>1166</v>
      </c>
      <c r="G1168" s="7">
        <v>0.38362692193171316</v>
      </c>
      <c r="H1168" s="7">
        <v>0.83318256936468726</v>
      </c>
      <c r="I1168" s="2">
        <v>1.01</v>
      </c>
    </row>
    <row r="1169" spans="1:9" x14ac:dyDescent="0.25">
      <c r="A1169" s="6">
        <v>1167</v>
      </c>
      <c r="B1169" s="2">
        <v>0.73563330299999996</v>
      </c>
      <c r="C1169" s="2">
        <v>4.9400000000000004</v>
      </c>
      <c r="D1169" s="2">
        <v>1.1399999999999999</v>
      </c>
      <c r="F1169" s="6">
        <v>1167</v>
      </c>
      <c r="G1169" s="7">
        <v>0.74905662529233619</v>
      </c>
      <c r="H1169" s="7">
        <v>4.730270847676131</v>
      </c>
      <c r="I1169" s="2">
        <v>1.1599999999999999</v>
      </c>
    </row>
    <row r="1170" spans="1:9" x14ac:dyDescent="0.25">
      <c r="A1170" s="6">
        <v>1168</v>
      </c>
      <c r="B1170" s="2">
        <v>0.535718951</v>
      </c>
      <c r="C1170" s="2">
        <v>3.8724395669999998</v>
      </c>
      <c r="D1170" s="2">
        <v>1.1100000000000001</v>
      </c>
      <c r="F1170" s="6">
        <v>1168</v>
      </c>
      <c r="G1170" s="7">
        <v>0.56526427800444357</v>
      </c>
      <c r="H1170" s="7">
        <v>3.7288557907554027</v>
      </c>
      <c r="I1170" s="2">
        <v>1.06</v>
      </c>
    </row>
    <row r="1171" spans="1:9" x14ac:dyDescent="0.25">
      <c r="A1171" s="6">
        <v>1169</v>
      </c>
      <c r="B1171" s="2">
        <v>0.32539606500000001</v>
      </c>
      <c r="C1171" s="2">
        <v>0.59514516900000003</v>
      </c>
      <c r="D1171" s="2">
        <v>0.87</v>
      </c>
      <c r="F1171" s="6">
        <v>1169</v>
      </c>
      <c r="G1171" s="7">
        <v>0.26309628116801514</v>
      </c>
      <c r="H1171" s="7">
        <v>0.61166281047329008</v>
      </c>
      <c r="I1171" s="2">
        <v>0.89</v>
      </c>
    </row>
    <row r="1172" spans="1:9" x14ac:dyDescent="0.25">
      <c r="A1172" s="6">
        <v>1170</v>
      </c>
      <c r="B1172" s="2">
        <v>0.28335337900000002</v>
      </c>
      <c r="C1172" s="2">
        <v>0.98498765399999999</v>
      </c>
      <c r="D1172" s="2">
        <v>0.75</v>
      </c>
      <c r="F1172" s="6">
        <v>1170</v>
      </c>
      <c r="G1172" s="7">
        <v>0.25677093988779509</v>
      </c>
      <c r="H1172" s="7">
        <v>0.88681634754612759</v>
      </c>
      <c r="I1172" s="2">
        <v>0.85</v>
      </c>
    </row>
    <row r="1173" spans="1:9" x14ac:dyDescent="0.25">
      <c r="A1173" s="6">
        <v>1171</v>
      </c>
      <c r="B1173" s="2">
        <v>0.63378867500000002</v>
      </c>
      <c r="C1173" s="2">
        <v>2.530891054</v>
      </c>
      <c r="D1173" s="2">
        <v>1.22</v>
      </c>
      <c r="F1173" s="6">
        <v>1171</v>
      </c>
      <c r="G1173" s="7">
        <v>0.64091070686402118</v>
      </c>
      <c r="H1173" s="7">
        <v>2.4900926416631539</v>
      </c>
      <c r="I1173" s="2">
        <v>1.1399999999999999</v>
      </c>
    </row>
    <row r="1174" spans="1:9" x14ac:dyDescent="0.25">
      <c r="A1174" s="6">
        <v>1172</v>
      </c>
      <c r="B1174" s="2">
        <v>0.45895536999999997</v>
      </c>
      <c r="C1174" s="2">
        <v>1.4352886869999999</v>
      </c>
      <c r="D1174" s="2">
        <v>1.04</v>
      </c>
      <c r="F1174" s="6">
        <v>1172</v>
      </c>
      <c r="G1174" s="7">
        <v>0.45020241679564044</v>
      </c>
      <c r="H1174" s="7">
        <v>1.462303361944407</v>
      </c>
      <c r="I1174" s="2">
        <v>1.04</v>
      </c>
    </row>
    <row r="1175" spans="1:9" x14ac:dyDescent="0.25">
      <c r="A1175" s="6">
        <v>1173</v>
      </c>
      <c r="B1175" s="2">
        <v>0.61420911700000003</v>
      </c>
      <c r="C1175" s="2">
        <v>2.3195201970000001</v>
      </c>
      <c r="D1175" s="2">
        <v>1.1000000000000001</v>
      </c>
      <c r="F1175" s="6">
        <v>1173</v>
      </c>
      <c r="G1175" s="7">
        <v>0.6326882353868033</v>
      </c>
      <c r="H1175" s="7">
        <v>2.1926145200672118</v>
      </c>
      <c r="I1175" s="2">
        <v>1.1399999999999999</v>
      </c>
    </row>
    <row r="1176" spans="1:9" x14ac:dyDescent="0.25">
      <c r="A1176" s="6">
        <v>1174</v>
      </c>
      <c r="B1176" s="2">
        <v>0.69820276599999997</v>
      </c>
      <c r="C1176" s="2">
        <v>3.8745973</v>
      </c>
      <c r="D1176" s="2">
        <v>1.17</v>
      </c>
      <c r="F1176" s="6">
        <v>1174</v>
      </c>
      <c r="G1176" s="7">
        <v>0.66490033860806452</v>
      </c>
      <c r="H1176" s="7">
        <v>4.0972611995492167</v>
      </c>
      <c r="I1176" s="2">
        <v>1.07</v>
      </c>
    </row>
    <row r="1177" spans="1:9" x14ac:dyDescent="0.25">
      <c r="A1177" s="6">
        <v>1175</v>
      </c>
      <c r="B1177" s="2">
        <v>0.36850818400000002</v>
      </c>
      <c r="C1177" s="2">
        <v>1.289543721</v>
      </c>
      <c r="D1177" s="2">
        <v>1</v>
      </c>
      <c r="F1177" s="6">
        <v>1175</v>
      </c>
      <c r="G1177" s="7">
        <v>0.36850818405424768</v>
      </c>
      <c r="H1177" s="7">
        <v>1.2895437206760834</v>
      </c>
      <c r="I1177" s="2">
        <v>1</v>
      </c>
    </row>
    <row r="1178" spans="1:9" x14ac:dyDescent="0.25">
      <c r="A1178" s="6">
        <v>1176</v>
      </c>
      <c r="B1178" s="2">
        <v>0.24010446199999999</v>
      </c>
      <c r="C1178" s="2">
        <v>0.55553423300000004</v>
      </c>
      <c r="D1178" s="2">
        <v>0.88</v>
      </c>
      <c r="F1178" s="6">
        <v>1176</v>
      </c>
      <c r="G1178" s="7">
        <v>0.22787570773667698</v>
      </c>
      <c r="H1178" s="7">
        <v>0.54885781037754433</v>
      </c>
      <c r="I1178" s="2">
        <v>0.89</v>
      </c>
    </row>
    <row r="1179" spans="1:9" x14ac:dyDescent="0.25">
      <c r="A1179" s="6">
        <v>1177</v>
      </c>
      <c r="B1179" s="2">
        <v>0.77068916799999998</v>
      </c>
      <c r="C1179" s="2">
        <v>3.47194169</v>
      </c>
      <c r="D1179" s="2">
        <v>1.24</v>
      </c>
      <c r="F1179" s="6">
        <v>1177</v>
      </c>
      <c r="G1179" s="7">
        <v>0.74258306477816161</v>
      </c>
      <c r="H1179" s="7">
        <v>3.6046754661939246</v>
      </c>
      <c r="I1179" s="2">
        <v>1.1399999999999999</v>
      </c>
    </row>
    <row r="1180" spans="1:9" x14ac:dyDescent="0.25">
      <c r="A1180" s="6">
        <v>1178</v>
      </c>
      <c r="B1180" s="2">
        <v>0.28655731899999998</v>
      </c>
      <c r="C1180" s="2">
        <v>0.54490750600000004</v>
      </c>
      <c r="D1180" s="2">
        <v>0.95</v>
      </c>
      <c r="F1180" s="6">
        <v>1178</v>
      </c>
      <c r="G1180" s="7">
        <v>0.28290415733821078</v>
      </c>
      <c r="H1180" s="7">
        <v>0.50151116501058879</v>
      </c>
      <c r="I1180" s="2">
        <v>0.91</v>
      </c>
    </row>
    <row r="1181" spans="1:9" x14ac:dyDescent="0.25">
      <c r="A1181" s="6">
        <v>1179</v>
      </c>
      <c r="B1181" s="2">
        <v>0.51179517100000005</v>
      </c>
      <c r="C1181" s="2">
        <v>1.966100612</v>
      </c>
      <c r="D1181" s="2">
        <v>1.02</v>
      </c>
      <c r="F1181" s="6">
        <v>1179</v>
      </c>
      <c r="G1181" s="7">
        <v>0.47960737208390358</v>
      </c>
      <c r="H1181" s="7">
        <v>2.0683727940832695</v>
      </c>
      <c r="I1181" s="2">
        <v>1.01</v>
      </c>
    </row>
    <row r="1182" spans="1:9" x14ac:dyDescent="0.25">
      <c r="A1182" s="6">
        <v>1180</v>
      </c>
      <c r="B1182" s="2">
        <v>0.47699523700000002</v>
      </c>
      <c r="C1182" s="2">
        <v>2.3189381060000001</v>
      </c>
      <c r="D1182" s="2">
        <v>1.04</v>
      </c>
      <c r="F1182" s="6">
        <v>1180</v>
      </c>
      <c r="G1182" s="7">
        <v>0.51150510033740182</v>
      </c>
      <c r="H1182" s="7">
        <v>2.4684111581379149</v>
      </c>
      <c r="I1182" s="2">
        <v>1</v>
      </c>
    </row>
    <row r="1183" spans="1:9" x14ac:dyDescent="0.25">
      <c r="A1183" s="6">
        <v>1181</v>
      </c>
      <c r="B1183" s="2">
        <v>0.27936392700000001</v>
      </c>
      <c r="C1183" s="2">
        <v>0.62821649499999999</v>
      </c>
      <c r="D1183" s="2">
        <v>0.94</v>
      </c>
      <c r="F1183" s="6">
        <v>1181</v>
      </c>
      <c r="G1183" s="7">
        <v>0.26930804429684213</v>
      </c>
      <c r="H1183" s="7">
        <v>0.5772034390338423</v>
      </c>
      <c r="I1183" s="2">
        <v>0.95</v>
      </c>
    </row>
    <row r="1184" spans="1:9" x14ac:dyDescent="0.25">
      <c r="A1184" s="6">
        <v>1182</v>
      </c>
      <c r="B1184" s="2">
        <v>0.66490033900000001</v>
      </c>
      <c r="C1184" s="2">
        <v>3.450998282</v>
      </c>
      <c r="D1184" s="2">
        <v>1.1000000000000001</v>
      </c>
      <c r="F1184" s="6">
        <v>1182</v>
      </c>
      <c r="G1184" s="7">
        <v>0.69820276618915389</v>
      </c>
      <c r="H1184" s="7">
        <v>3.7842018008519678</v>
      </c>
      <c r="I1184" s="2">
        <v>1.17</v>
      </c>
    </row>
    <row r="1185" spans="1:9" x14ac:dyDescent="0.25">
      <c r="A1185" s="6">
        <v>1183</v>
      </c>
      <c r="B1185" s="2">
        <v>0.36413213799999999</v>
      </c>
      <c r="C1185" s="2">
        <v>1.304883139</v>
      </c>
      <c r="D1185" s="2">
        <v>0.99</v>
      </c>
      <c r="F1185" s="6">
        <v>1183</v>
      </c>
      <c r="G1185" s="7">
        <v>0.36413213804441447</v>
      </c>
      <c r="H1185" s="7">
        <v>1.3048831394801916</v>
      </c>
      <c r="I1185" s="2">
        <v>0.99</v>
      </c>
    </row>
    <row r="1186" spans="1:9" x14ac:dyDescent="0.25">
      <c r="A1186" s="6">
        <v>1184</v>
      </c>
      <c r="B1186" s="2">
        <v>0.409620541</v>
      </c>
      <c r="C1186" s="2">
        <v>1.7151195850000001</v>
      </c>
      <c r="D1186" s="2">
        <v>1.01</v>
      </c>
      <c r="F1186" s="6">
        <v>1184</v>
      </c>
      <c r="G1186" s="7">
        <v>0.3890963823617597</v>
      </c>
      <c r="H1186" s="7">
        <v>1.7928251020326973</v>
      </c>
      <c r="I1186" s="2">
        <v>0.96</v>
      </c>
    </row>
    <row r="1187" spans="1:9" x14ac:dyDescent="0.25">
      <c r="A1187" s="6">
        <v>1185</v>
      </c>
      <c r="B1187" s="2">
        <v>0.33897702899999999</v>
      </c>
      <c r="C1187" s="2">
        <v>0.98912739699999996</v>
      </c>
      <c r="D1187" s="2">
        <v>0.89</v>
      </c>
      <c r="F1187" s="6">
        <v>1185</v>
      </c>
      <c r="G1187" s="7">
        <v>0.35370417080632943</v>
      </c>
      <c r="H1187" s="7">
        <v>0.97417985839632437</v>
      </c>
      <c r="I1187" s="2">
        <v>0.97</v>
      </c>
    </row>
    <row r="1188" spans="1:9" x14ac:dyDescent="0.25">
      <c r="A1188" s="6">
        <v>1186</v>
      </c>
      <c r="B1188" s="2">
        <v>0.58800661099999996</v>
      </c>
      <c r="C1188" s="2">
        <v>3.3852963819999999</v>
      </c>
      <c r="D1188" s="2">
        <v>1.1299999999999999</v>
      </c>
      <c r="F1188" s="6">
        <v>1186</v>
      </c>
      <c r="G1188" s="7">
        <v>0.61648936432814894</v>
      </c>
      <c r="H1188" s="7">
        <v>3.6209024127784</v>
      </c>
      <c r="I1188" s="2">
        <v>1.06</v>
      </c>
    </row>
    <row r="1189" spans="1:9" x14ac:dyDescent="0.25">
      <c r="A1189" s="6">
        <v>1187</v>
      </c>
      <c r="B1189" s="2">
        <v>0.55648747300000001</v>
      </c>
      <c r="C1189" s="2">
        <v>1.811995303</v>
      </c>
      <c r="D1189" s="2">
        <v>1.1000000000000001</v>
      </c>
      <c r="F1189" s="6">
        <v>1187</v>
      </c>
      <c r="G1189" s="7">
        <v>0.56186508006846592</v>
      </c>
      <c r="H1189" s="7">
        <v>1.9737716453564418</v>
      </c>
      <c r="I1189" s="2">
        <v>1.05</v>
      </c>
    </row>
    <row r="1190" spans="1:9" x14ac:dyDescent="0.25">
      <c r="A1190" s="6">
        <v>1188</v>
      </c>
      <c r="B1190" s="2">
        <v>0.35562253100000002</v>
      </c>
      <c r="C1190" s="2">
        <v>0.68147949500000005</v>
      </c>
      <c r="D1190" s="2">
        <v>0.85</v>
      </c>
      <c r="F1190" s="6">
        <v>1188</v>
      </c>
      <c r="G1190" s="7">
        <v>0.32945540575797566</v>
      </c>
      <c r="H1190" s="7">
        <v>0.71091502867131362</v>
      </c>
      <c r="I1190" s="2">
        <v>0.89</v>
      </c>
    </row>
    <row r="1191" spans="1:9" x14ac:dyDescent="0.25">
      <c r="A1191" s="6">
        <v>1189</v>
      </c>
      <c r="B1191" s="2">
        <v>0.38909638200000002</v>
      </c>
      <c r="C1191" s="2">
        <v>1.7928251019999999</v>
      </c>
      <c r="D1191" s="2">
        <v>1.05</v>
      </c>
      <c r="F1191" s="6">
        <v>1189</v>
      </c>
      <c r="G1191" s="7">
        <v>0.40962054144033805</v>
      </c>
      <c r="H1191" s="7">
        <v>1.7151195850462579</v>
      </c>
      <c r="I1191" s="2">
        <v>1.01</v>
      </c>
    </row>
    <row r="1192" spans="1:9" x14ac:dyDescent="0.25">
      <c r="A1192" s="6">
        <v>1190</v>
      </c>
      <c r="B1192" s="2">
        <v>0.51488261000000002</v>
      </c>
      <c r="C1192" s="2">
        <v>1.712413808</v>
      </c>
      <c r="D1192" s="2">
        <v>0.96</v>
      </c>
      <c r="F1192" s="6">
        <v>1190</v>
      </c>
      <c r="G1192" s="7">
        <v>0.52417076221296133</v>
      </c>
      <c r="H1192" s="7">
        <v>1.7182299178914173</v>
      </c>
      <c r="I1192" s="2">
        <v>1</v>
      </c>
    </row>
    <row r="1193" spans="1:9" x14ac:dyDescent="0.25">
      <c r="A1193" s="6">
        <v>1191</v>
      </c>
      <c r="B1193" s="2">
        <v>0.43635550699999998</v>
      </c>
      <c r="C1193" s="2">
        <v>2.283239622</v>
      </c>
      <c r="D1193" s="2">
        <v>0.96</v>
      </c>
      <c r="F1193" s="6">
        <v>1191</v>
      </c>
      <c r="G1193" s="7">
        <v>0.51179517086047155</v>
      </c>
      <c r="H1193" s="7">
        <v>2.1455828452437586</v>
      </c>
      <c r="I1193" s="2">
        <v>1.03</v>
      </c>
    </row>
    <row r="1194" spans="1:9" x14ac:dyDescent="0.25">
      <c r="A1194" s="6">
        <v>1192</v>
      </c>
      <c r="B1194" s="2">
        <v>0.197685738</v>
      </c>
      <c r="C1194" s="2">
        <v>0.459070694</v>
      </c>
      <c r="D1194" s="2">
        <v>0.87</v>
      </c>
      <c r="F1194" s="6">
        <v>1192</v>
      </c>
      <c r="G1194" s="7">
        <v>0.1942052918152278</v>
      </c>
      <c r="H1194" s="7">
        <v>0.43368682504455108</v>
      </c>
      <c r="I1194" s="2">
        <v>0.82</v>
      </c>
    </row>
    <row r="1195" spans="1:9" x14ac:dyDescent="0.25">
      <c r="A1195" s="6">
        <v>1193</v>
      </c>
      <c r="B1195" s="2">
        <v>0.22348052900000001</v>
      </c>
      <c r="C1195" s="2">
        <v>0.46005537400000002</v>
      </c>
      <c r="D1195" s="2">
        <v>0.95</v>
      </c>
      <c r="F1195" s="6">
        <v>1193</v>
      </c>
      <c r="G1195" s="7">
        <v>0.24570159392676444</v>
      </c>
      <c r="H1195" s="7">
        <v>0.44135296762828358</v>
      </c>
      <c r="I1195" s="2">
        <v>0.94</v>
      </c>
    </row>
    <row r="1196" spans="1:9" x14ac:dyDescent="0.25">
      <c r="A1196" s="6">
        <v>1194</v>
      </c>
      <c r="B1196" s="2">
        <v>0.235585342</v>
      </c>
      <c r="C1196" s="2">
        <v>0.40643537600000001</v>
      </c>
      <c r="D1196" s="2">
        <v>0.88</v>
      </c>
      <c r="F1196" s="6">
        <v>1194</v>
      </c>
      <c r="G1196" s="7">
        <v>0.22348052882762384</v>
      </c>
      <c r="H1196" s="7">
        <v>0.45037342530217267</v>
      </c>
      <c r="I1196" s="2">
        <v>0.88</v>
      </c>
    </row>
    <row r="1197" spans="1:9" x14ac:dyDescent="0.25">
      <c r="A1197" s="6">
        <v>1195</v>
      </c>
      <c r="B1197" s="2">
        <v>0.33897702899999999</v>
      </c>
      <c r="C1197" s="2">
        <v>1.0601956690000001</v>
      </c>
      <c r="D1197" s="2">
        <v>0.95</v>
      </c>
      <c r="F1197" s="6">
        <v>1195</v>
      </c>
      <c r="G1197" s="7">
        <v>0.36103390859296275</v>
      </c>
      <c r="H1197" s="7">
        <v>1.0242134719594875</v>
      </c>
      <c r="I1197" s="2">
        <v>0.96</v>
      </c>
    </row>
    <row r="1198" spans="1:9" x14ac:dyDescent="0.25">
      <c r="A1198" s="6">
        <v>1196</v>
      </c>
      <c r="B1198" s="2">
        <v>0.57644587800000002</v>
      </c>
      <c r="C1198" s="2">
        <v>3.784201801</v>
      </c>
      <c r="D1198" s="2">
        <v>1.19</v>
      </c>
      <c r="F1198" s="6">
        <v>1196</v>
      </c>
      <c r="G1198" s="7">
        <v>0.60642937486278414</v>
      </c>
      <c r="H1198" s="7">
        <v>3.4509982815125149</v>
      </c>
      <c r="I1198" s="2">
        <v>1.1100000000000001</v>
      </c>
    </row>
    <row r="1199" spans="1:9" x14ac:dyDescent="0.25">
      <c r="A1199" s="6">
        <v>1197</v>
      </c>
      <c r="B1199" s="2">
        <v>0.51869940699999995</v>
      </c>
      <c r="C1199" s="2">
        <v>2.0274620290000001</v>
      </c>
      <c r="D1199" s="2">
        <v>1.04</v>
      </c>
      <c r="F1199" s="6">
        <v>1197</v>
      </c>
      <c r="G1199" s="7">
        <v>0.47964416950438882</v>
      </c>
      <c r="H1199" s="7">
        <v>2.1131894894165408</v>
      </c>
      <c r="I1199" s="2">
        <v>1.05</v>
      </c>
    </row>
    <row r="1200" spans="1:9" x14ac:dyDescent="0.25">
      <c r="A1200" s="6">
        <v>1198</v>
      </c>
      <c r="B1200" s="2">
        <v>0.62616823799999999</v>
      </c>
      <c r="C1200" s="2">
        <v>4.1220088539999997</v>
      </c>
      <c r="D1200" s="2">
        <v>1.0900000000000001</v>
      </c>
      <c r="F1200" s="6">
        <v>1198</v>
      </c>
      <c r="G1200" s="7">
        <v>0.57644587780486001</v>
      </c>
      <c r="H1200" s="7">
        <v>3.6061884805802689</v>
      </c>
      <c r="I1200" s="2">
        <v>1.05</v>
      </c>
    </row>
    <row r="1201" spans="1:9" x14ac:dyDescent="0.25">
      <c r="A1201" s="6">
        <v>1199</v>
      </c>
      <c r="B1201" s="2">
        <v>0.47960737199999998</v>
      </c>
      <c r="C1201" s="2">
        <v>2.0683727940000001</v>
      </c>
      <c r="D1201" s="2">
        <v>0.94</v>
      </c>
      <c r="F1201" s="6">
        <v>1199</v>
      </c>
      <c r="G1201" s="7">
        <v>0.4865675089912197</v>
      </c>
      <c r="H1201" s="7">
        <v>2.0476136966773613</v>
      </c>
      <c r="I1201" s="2">
        <v>1.02</v>
      </c>
    </row>
    <row r="1202" spans="1:9" x14ac:dyDescent="0.25">
      <c r="A1202" s="6">
        <v>1200</v>
      </c>
      <c r="B1202" s="2">
        <v>0.25791040399999998</v>
      </c>
      <c r="C1202" s="2">
        <v>0.56408315799999997</v>
      </c>
      <c r="D1202" s="2">
        <v>0.84</v>
      </c>
      <c r="F1202" s="6">
        <v>1200</v>
      </c>
      <c r="G1202" s="7">
        <v>0.2311175989924372</v>
      </c>
      <c r="H1202" s="7">
        <v>0.59279606264098028</v>
      </c>
      <c r="I1202" s="2">
        <v>0.83</v>
      </c>
    </row>
    <row r="1203" spans="1:9" x14ac:dyDescent="0.25">
      <c r="A1203" s="6">
        <v>1201</v>
      </c>
      <c r="B1203" s="2">
        <v>0.38362692199999998</v>
      </c>
      <c r="C1203" s="2">
        <v>0.83318256899999998</v>
      </c>
      <c r="D1203" s="2">
        <v>1.01</v>
      </c>
      <c r="F1203" s="6">
        <v>1201</v>
      </c>
      <c r="G1203" s="7">
        <v>0.38137839155355513</v>
      </c>
      <c r="H1203" s="7">
        <v>0.84534335417643758</v>
      </c>
      <c r="I1203" s="2">
        <v>1</v>
      </c>
    </row>
    <row r="1204" spans="1:9" x14ac:dyDescent="0.25">
      <c r="A1204" s="6">
        <v>1202</v>
      </c>
      <c r="B1204" s="2">
        <v>0.34060236599999999</v>
      </c>
      <c r="C1204" s="2">
        <v>1.304883139</v>
      </c>
      <c r="D1204" s="2">
        <v>0.99</v>
      </c>
      <c r="F1204" s="6">
        <v>1202</v>
      </c>
      <c r="G1204" s="7">
        <v>0.36707335957310511</v>
      </c>
      <c r="H1204" s="7">
        <v>1.3113191464731617</v>
      </c>
      <c r="I1204" s="2">
        <v>0.98</v>
      </c>
    </row>
    <row r="1205" spans="1:9" x14ac:dyDescent="0.25">
      <c r="A1205" s="6">
        <v>1203</v>
      </c>
      <c r="B1205" s="2">
        <v>0.49927200500000002</v>
      </c>
      <c r="C1205" s="2">
        <v>1.7508336499999999</v>
      </c>
      <c r="D1205" s="2">
        <v>1.06</v>
      </c>
      <c r="F1205" s="6">
        <v>1203</v>
      </c>
      <c r="G1205" s="7">
        <v>0.49927200464355465</v>
      </c>
      <c r="H1205" s="7">
        <v>1.7508336498974157</v>
      </c>
      <c r="I1205" s="2">
        <v>1.06</v>
      </c>
    </row>
    <row r="1206" spans="1:9" x14ac:dyDescent="0.25">
      <c r="A1206" s="6">
        <v>1204</v>
      </c>
      <c r="B1206" s="2">
        <v>0.56526427800000001</v>
      </c>
      <c r="C1206" s="2">
        <v>3.4587977369999998</v>
      </c>
      <c r="D1206" s="2">
        <v>0.98</v>
      </c>
      <c r="F1206" s="6">
        <v>1204</v>
      </c>
      <c r="G1206" s="7">
        <v>0.5357189512295828</v>
      </c>
      <c r="H1206" s="7">
        <v>3.348589788348328</v>
      </c>
      <c r="I1206" s="2">
        <v>1.04</v>
      </c>
    </row>
    <row r="1207" spans="1:9" x14ac:dyDescent="0.25">
      <c r="A1207" s="6">
        <v>1205</v>
      </c>
      <c r="B1207" s="2">
        <v>0.44038849899999999</v>
      </c>
      <c r="C1207" s="2">
        <v>1.9576620280000001</v>
      </c>
      <c r="D1207" s="2">
        <v>1.04</v>
      </c>
      <c r="F1207" s="6">
        <v>1205</v>
      </c>
      <c r="G1207" s="7">
        <v>0.41753764413013911</v>
      </c>
      <c r="H1207" s="7">
        <v>2.0325042623357019</v>
      </c>
      <c r="I1207" s="2">
        <v>0.98</v>
      </c>
    </row>
    <row r="1208" spans="1:9" x14ac:dyDescent="0.25">
      <c r="A1208" s="6">
        <v>1206</v>
      </c>
      <c r="B1208" s="2">
        <v>0.34516697499999999</v>
      </c>
      <c r="C1208" s="2">
        <v>1.2268511900000001</v>
      </c>
      <c r="D1208" s="2">
        <v>0.98</v>
      </c>
      <c r="F1208" s="6">
        <v>1206</v>
      </c>
      <c r="G1208" s="7">
        <v>0.34060236581488923</v>
      </c>
      <c r="H1208" s="7">
        <v>1.2405114331144447</v>
      </c>
      <c r="I1208" s="2">
        <v>0.97</v>
      </c>
    </row>
    <row r="1209" spans="1:9" x14ac:dyDescent="0.25">
      <c r="A1209" s="6">
        <v>1207</v>
      </c>
      <c r="B1209" s="2">
        <v>0.63268823500000004</v>
      </c>
      <c r="C1209" s="2">
        <v>2.490092642</v>
      </c>
      <c r="D1209" s="2">
        <v>1.01</v>
      </c>
      <c r="F1209" s="6">
        <v>1207</v>
      </c>
      <c r="G1209" s="7">
        <v>0.67630269574862723</v>
      </c>
      <c r="H1209" s="7">
        <v>2.5778351932031294</v>
      </c>
      <c r="I1209" s="2">
        <v>1.1599999999999999</v>
      </c>
    </row>
    <row r="1210" spans="1:9" x14ac:dyDescent="0.25">
      <c r="A1210" s="6">
        <v>1208</v>
      </c>
      <c r="B1210" s="2">
        <v>0.35183081999999999</v>
      </c>
      <c r="C1210" s="2">
        <v>0.90538519699999997</v>
      </c>
      <c r="D1210" s="2">
        <v>0.91</v>
      </c>
      <c r="F1210" s="6">
        <v>1208</v>
      </c>
      <c r="G1210" s="7">
        <v>0.35183081976114905</v>
      </c>
      <c r="H1210" s="7">
        <v>0.90538519723758404</v>
      </c>
      <c r="I1210" s="2">
        <v>0.91</v>
      </c>
    </row>
    <row r="1211" spans="1:9" x14ac:dyDescent="0.25">
      <c r="A1211" s="6">
        <v>1209</v>
      </c>
      <c r="B1211" s="2">
        <v>0.43635550699999998</v>
      </c>
      <c r="C1211" s="2">
        <v>1.811995303</v>
      </c>
      <c r="D1211" s="2">
        <v>0.96</v>
      </c>
      <c r="F1211" s="6">
        <v>1209</v>
      </c>
      <c r="G1211" s="7">
        <v>0.43635550654241678</v>
      </c>
      <c r="H1211" s="7">
        <v>1.8119953027848701</v>
      </c>
      <c r="I1211" s="2">
        <v>0.96</v>
      </c>
    </row>
    <row r="1212" spans="1:9" x14ac:dyDescent="0.25">
      <c r="A1212" s="6">
        <v>1210</v>
      </c>
      <c r="B1212" s="2">
        <v>0.43635550699999998</v>
      </c>
      <c r="C1212" s="2">
        <v>1.811995303</v>
      </c>
      <c r="D1212" s="2">
        <v>0.96</v>
      </c>
      <c r="F1212" s="6">
        <v>1210</v>
      </c>
      <c r="G1212" s="7">
        <v>0.43635550654241678</v>
      </c>
      <c r="H1212" s="7">
        <v>1.8119953027848701</v>
      </c>
      <c r="I1212" s="2">
        <v>0.96</v>
      </c>
    </row>
    <row r="1213" spans="1:9" x14ac:dyDescent="0.25">
      <c r="A1213" s="6">
        <v>1211</v>
      </c>
      <c r="B1213" s="2">
        <v>0.614410974</v>
      </c>
      <c r="C1213" s="2">
        <v>2.1455828449999998</v>
      </c>
      <c r="D1213" s="2">
        <v>1.0900000000000001</v>
      </c>
      <c r="F1213" s="6">
        <v>1211</v>
      </c>
      <c r="G1213" s="7">
        <v>0.61400725950398383</v>
      </c>
      <c r="H1213" s="7">
        <v>2.2832396220881335</v>
      </c>
      <c r="I1213" s="2">
        <v>1.1000000000000001</v>
      </c>
    </row>
    <row r="1214" spans="1:9" x14ac:dyDescent="0.25">
      <c r="A1214" s="6">
        <v>1212</v>
      </c>
      <c r="B1214" s="2">
        <v>0.74905662500000003</v>
      </c>
      <c r="C1214" s="2">
        <v>4.5840475229999997</v>
      </c>
      <c r="D1214" s="2">
        <v>1.1599999999999999</v>
      </c>
      <c r="F1214" s="6">
        <v>1212</v>
      </c>
      <c r="G1214" s="7">
        <v>0.75829318542290602</v>
      </c>
      <c r="H1214" s="7">
        <v>4.6011163718506545</v>
      </c>
      <c r="I1214" s="2">
        <v>1.1599999999999999</v>
      </c>
    </row>
    <row r="1215" spans="1:9" x14ac:dyDescent="0.25">
      <c r="A1215" s="6">
        <v>1213</v>
      </c>
      <c r="B1215" s="2">
        <v>0.26930804400000002</v>
      </c>
      <c r="C1215" s="2">
        <v>0.62821649499999999</v>
      </c>
      <c r="D1215" s="2">
        <v>0.89</v>
      </c>
      <c r="F1215" s="6">
        <v>1213</v>
      </c>
      <c r="G1215" s="7">
        <v>0.27856932993704986</v>
      </c>
      <c r="H1215" s="7">
        <v>0.59514516911146986</v>
      </c>
      <c r="I1215" s="2">
        <v>0.94</v>
      </c>
    </row>
    <row r="1216" spans="1:9" x14ac:dyDescent="0.25">
      <c r="A1216" s="6">
        <v>1214</v>
      </c>
      <c r="B1216" s="2">
        <v>0.32945540600000001</v>
      </c>
      <c r="C1216" s="2">
        <v>0.63207649700000001</v>
      </c>
      <c r="D1216" s="2">
        <v>0.82</v>
      </c>
      <c r="F1216" s="6">
        <v>1214</v>
      </c>
      <c r="G1216" s="7">
        <v>0.34150245767503951</v>
      </c>
      <c r="H1216" s="7">
        <v>0.68147949493347082</v>
      </c>
      <c r="I1216" s="2">
        <v>0.93</v>
      </c>
    </row>
    <row r="1217" spans="1:9" x14ac:dyDescent="0.25">
      <c r="A1217" s="6">
        <v>1215</v>
      </c>
      <c r="B1217" s="2">
        <v>0.49927200500000002</v>
      </c>
      <c r="C1217" s="2">
        <v>1.7508336499999999</v>
      </c>
      <c r="D1217" s="2">
        <v>1.06</v>
      </c>
      <c r="F1217" s="6">
        <v>1215</v>
      </c>
      <c r="G1217" s="7">
        <v>0.49927200464355465</v>
      </c>
      <c r="H1217" s="7">
        <v>1.7508336498974157</v>
      </c>
      <c r="I1217" s="2">
        <v>1.06</v>
      </c>
    </row>
    <row r="1218" spans="1:9" x14ac:dyDescent="0.25">
      <c r="A1218" s="6">
        <v>1216</v>
      </c>
      <c r="B1218" s="2">
        <v>0.535718951</v>
      </c>
      <c r="C1218" s="2">
        <v>4.1536808990000003</v>
      </c>
      <c r="D1218" s="2">
        <v>0.98</v>
      </c>
      <c r="F1218" s="6">
        <v>1216</v>
      </c>
      <c r="G1218" s="7">
        <v>0.51572698762925506</v>
      </c>
      <c r="H1218" s="7">
        <v>3.4587977367137648</v>
      </c>
      <c r="I1218" s="2">
        <v>1</v>
      </c>
    </row>
    <row r="1219" spans="1:9" x14ac:dyDescent="0.25">
      <c r="A1219" s="6">
        <v>1217</v>
      </c>
      <c r="B1219" s="2">
        <v>0.73563330299999996</v>
      </c>
      <c r="C1219" s="2">
        <v>4.5840475229999997</v>
      </c>
      <c r="D1219" s="2">
        <v>1.1200000000000001</v>
      </c>
      <c r="F1219" s="6">
        <v>1217</v>
      </c>
      <c r="G1219" s="7">
        <v>0.76981784034556944</v>
      </c>
      <c r="H1219" s="7">
        <v>4.3258058776420869</v>
      </c>
      <c r="I1219" s="2">
        <v>1.22</v>
      </c>
    </row>
    <row r="1220" spans="1:9" x14ac:dyDescent="0.25">
      <c r="A1220" s="6">
        <v>1218</v>
      </c>
      <c r="B1220" s="2">
        <v>0.43850496500000002</v>
      </c>
      <c r="C1220" s="2">
        <v>3.0350684320000001</v>
      </c>
      <c r="D1220" s="2">
        <v>0.96</v>
      </c>
      <c r="F1220" s="6">
        <v>1218</v>
      </c>
      <c r="G1220" s="7">
        <v>0.52782204361233898</v>
      </c>
      <c r="H1220" s="7">
        <v>2.8514806931164172</v>
      </c>
      <c r="I1220" s="2">
        <v>1.03</v>
      </c>
    </row>
    <row r="1221" spans="1:9" x14ac:dyDescent="0.25">
      <c r="A1221" s="6">
        <v>1219</v>
      </c>
      <c r="B1221" s="2">
        <v>0.49039566400000001</v>
      </c>
      <c r="C1221" s="2">
        <v>2.8787652399999999</v>
      </c>
      <c r="D1221" s="2">
        <v>0.98</v>
      </c>
      <c r="F1221" s="6">
        <v>1219</v>
      </c>
      <c r="G1221" s="7">
        <v>0.50916900320609015</v>
      </c>
      <c r="H1221" s="7">
        <v>3.0012837368186229</v>
      </c>
      <c r="I1221" s="2">
        <v>1.03</v>
      </c>
    </row>
    <row r="1222" spans="1:9" x14ac:dyDescent="0.25">
      <c r="A1222" s="6">
        <v>1220</v>
      </c>
      <c r="B1222" s="2">
        <v>0.74258306500000004</v>
      </c>
      <c r="C1222" s="2">
        <v>3.6046754660000002</v>
      </c>
      <c r="D1222" s="2">
        <v>1.1299999999999999</v>
      </c>
      <c r="F1222" s="6">
        <v>1220</v>
      </c>
      <c r="G1222" s="7">
        <v>0.77068916844206403</v>
      </c>
      <c r="H1222" s="7">
        <v>3.3626387546667149</v>
      </c>
      <c r="I1222" s="2">
        <v>1.2</v>
      </c>
    </row>
    <row r="1223" spans="1:9" x14ac:dyDescent="0.25">
      <c r="A1223" s="6">
        <v>1221</v>
      </c>
      <c r="B1223" s="2">
        <v>0.45020241700000002</v>
      </c>
      <c r="C1223" s="2">
        <v>1.4623033620000001</v>
      </c>
      <c r="D1223" s="2">
        <v>1.04</v>
      </c>
      <c r="F1223" s="6">
        <v>1221</v>
      </c>
      <c r="G1223" s="7">
        <v>0.45895537030364675</v>
      </c>
      <c r="H1223" s="7">
        <v>1.4739803621181566</v>
      </c>
      <c r="I1223" s="2">
        <v>1.04</v>
      </c>
    </row>
    <row r="1224" spans="1:9" x14ac:dyDescent="0.25">
      <c r="A1224" s="6">
        <v>1222</v>
      </c>
      <c r="B1224" s="2">
        <v>0.68927080900000004</v>
      </c>
      <c r="C1224" s="2">
        <v>3.3626387549999999</v>
      </c>
      <c r="D1224" s="2">
        <v>1.22</v>
      </c>
      <c r="F1224" s="6">
        <v>1222</v>
      </c>
      <c r="G1224" s="7">
        <v>0.62234383578643215</v>
      </c>
      <c r="H1224" s="7">
        <v>2.9957456931256785</v>
      </c>
      <c r="I1224" s="2">
        <v>1.1200000000000001</v>
      </c>
    </row>
    <row r="1225" spans="1:9" x14ac:dyDescent="0.25">
      <c r="A1225" s="6">
        <v>1223</v>
      </c>
      <c r="B1225" s="2">
        <v>0.651119797</v>
      </c>
      <c r="C1225" s="2">
        <v>4.1220088539999997</v>
      </c>
      <c r="D1225" s="2">
        <v>1.07</v>
      </c>
      <c r="F1225" s="6">
        <v>1223</v>
      </c>
      <c r="G1225" s="7">
        <v>0.65425520520531244</v>
      </c>
      <c r="H1225" s="7">
        <v>4.1323056385791812</v>
      </c>
      <c r="I1225" s="2">
        <v>1.07</v>
      </c>
    </row>
    <row r="1226" spans="1:9" x14ac:dyDescent="0.25">
      <c r="A1226" s="6">
        <v>1224</v>
      </c>
      <c r="B1226" s="2">
        <v>0.194205292</v>
      </c>
      <c r="C1226" s="2">
        <v>0.433686825</v>
      </c>
      <c r="D1226" s="2">
        <v>0.89</v>
      </c>
      <c r="F1226" s="6">
        <v>1224</v>
      </c>
      <c r="G1226" s="7">
        <v>0.19587961652887828</v>
      </c>
      <c r="H1226" s="7">
        <v>0.40643537601950819</v>
      </c>
      <c r="I1226" s="2">
        <v>0.88</v>
      </c>
    </row>
    <row r="1227" spans="1:9" x14ac:dyDescent="0.25">
      <c r="A1227" s="6">
        <v>1225</v>
      </c>
      <c r="B1227" s="2">
        <v>0.535718951</v>
      </c>
      <c r="C1227" s="2">
        <v>3.4587977369999998</v>
      </c>
      <c r="D1227" s="2">
        <v>0.98</v>
      </c>
      <c r="F1227" s="6">
        <v>1225</v>
      </c>
      <c r="G1227" s="7">
        <v>0.53187815642191982</v>
      </c>
      <c r="H1227" s="7">
        <v>3.3986512759132546</v>
      </c>
      <c r="I1227" s="2">
        <v>1.03</v>
      </c>
    </row>
    <row r="1228" spans="1:9" x14ac:dyDescent="0.25">
      <c r="A1228" s="6">
        <v>1226</v>
      </c>
      <c r="B1228" s="2">
        <v>0.25249941199999998</v>
      </c>
      <c r="C1228" s="2">
        <v>0.73447994866666699</v>
      </c>
      <c r="D1228" s="2">
        <v>0.93</v>
      </c>
      <c r="F1228" s="6">
        <v>1226</v>
      </c>
      <c r="G1228" s="7">
        <v>0.24026568348097357</v>
      </c>
      <c r="H1228" s="7">
        <v>0.6733114241638043</v>
      </c>
      <c r="I1228" s="2">
        <v>0.89</v>
      </c>
    </row>
    <row r="1229" spans="1:9" x14ac:dyDescent="0.25">
      <c r="A1229" s="6">
        <v>1227</v>
      </c>
      <c r="B1229" s="2">
        <v>0.71816474799999996</v>
      </c>
      <c r="C1229" s="2">
        <v>4.0605122270000003</v>
      </c>
      <c r="D1229" s="2">
        <v>1.1599999999999999</v>
      </c>
      <c r="F1229" s="6">
        <v>1227</v>
      </c>
      <c r="G1229" s="7">
        <v>0.71816474790383933</v>
      </c>
      <c r="H1229" s="7">
        <v>4.0605122272504834</v>
      </c>
      <c r="I1229" s="2">
        <v>1.1599999999999999</v>
      </c>
    </row>
    <row r="1230" spans="1:9" x14ac:dyDescent="0.25">
      <c r="A1230" s="6">
        <v>1228</v>
      </c>
      <c r="B1230" s="2">
        <v>0.52606134699999996</v>
      </c>
      <c r="C1230" s="2">
        <v>1.5664289469999999</v>
      </c>
      <c r="D1230" s="2">
        <v>1.03</v>
      </c>
      <c r="F1230" s="6">
        <v>1228</v>
      </c>
      <c r="G1230" s="7">
        <v>0.52295810059371006</v>
      </c>
      <c r="H1230" s="7">
        <v>1.5891845450315762</v>
      </c>
      <c r="I1230" s="2">
        <v>1.07</v>
      </c>
    </row>
    <row r="1231" spans="1:9" x14ac:dyDescent="0.25">
      <c r="A1231" s="6">
        <v>1229</v>
      </c>
      <c r="B1231" s="2">
        <v>0.45685150600000002</v>
      </c>
      <c r="C1231" s="2">
        <v>1.473980362</v>
      </c>
      <c r="D1231" s="2">
        <v>0.96</v>
      </c>
      <c r="F1231" s="6">
        <v>1229</v>
      </c>
      <c r="G1231" s="7">
        <v>0.42295656861822761</v>
      </c>
      <c r="H1231" s="7">
        <v>1.4370307386849566</v>
      </c>
      <c r="I1231" s="2">
        <v>1.01</v>
      </c>
    </row>
    <row r="1232" spans="1:9" x14ac:dyDescent="0.25">
      <c r="A1232" s="6">
        <v>1230</v>
      </c>
      <c r="B1232" s="2">
        <v>0.22348052900000001</v>
      </c>
      <c r="C1232" s="2">
        <v>0.45037342499999999</v>
      </c>
      <c r="D1232" s="2">
        <v>0.89</v>
      </c>
      <c r="F1232" s="6">
        <v>1230</v>
      </c>
      <c r="G1232" s="7">
        <v>0.23558534204274342</v>
      </c>
      <c r="H1232" s="7">
        <v>0.45907069427303338</v>
      </c>
      <c r="I1232" s="2">
        <v>0.87</v>
      </c>
    </row>
    <row r="1233" spans="1:9" x14ac:dyDescent="0.25">
      <c r="A1233" s="6">
        <v>1231</v>
      </c>
      <c r="B1233" s="2">
        <v>0.56186508000000002</v>
      </c>
      <c r="C1233" s="2">
        <v>1.811995303</v>
      </c>
      <c r="D1233" s="2">
        <v>1.01</v>
      </c>
      <c r="F1233" s="6">
        <v>1231</v>
      </c>
      <c r="G1233" s="7">
        <v>0.55648747268189291</v>
      </c>
      <c r="H1233" s="7">
        <v>2.0637484919536209</v>
      </c>
      <c r="I1233" s="2">
        <v>1.02</v>
      </c>
    </row>
    <row r="1234" spans="1:9" x14ac:dyDescent="0.25">
      <c r="A1234" s="6">
        <v>1232</v>
      </c>
      <c r="B1234" s="2">
        <v>0.71816474799999996</v>
      </c>
      <c r="C1234" s="2">
        <v>4.0605122270000003</v>
      </c>
      <c r="D1234" s="2">
        <v>1.1599999999999999</v>
      </c>
      <c r="F1234" s="6">
        <v>1232</v>
      </c>
      <c r="G1234" s="7">
        <v>0.71816474790383933</v>
      </c>
      <c r="H1234" s="7">
        <v>4.0605122272504834</v>
      </c>
      <c r="I1234" s="2">
        <v>1.1599999999999999</v>
      </c>
    </row>
    <row r="1235" spans="1:9" x14ac:dyDescent="0.25">
      <c r="A1235" s="6">
        <v>1233</v>
      </c>
      <c r="B1235" s="2">
        <v>0.64091070699999997</v>
      </c>
      <c r="C1235" s="2">
        <v>2.5778351929999999</v>
      </c>
      <c r="D1235" s="2">
        <v>1.22</v>
      </c>
      <c r="F1235" s="6">
        <v>1233</v>
      </c>
      <c r="G1235" s="7">
        <v>0.63378867547028039</v>
      </c>
      <c r="H1235" s="7">
        <v>2.5221114745375024</v>
      </c>
      <c r="I1235" s="2">
        <v>1.1399999999999999</v>
      </c>
    </row>
    <row r="1236" spans="1:9" x14ac:dyDescent="0.25">
      <c r="A1236" s="6">
        <v>1234</v>
      </c>
      <c r="B1236" s="2">
        <v>0.60645833900000001</v>
      </c>
      <c r="C1236" s="2">
        <v>2.1432154429999999</v>
      </c>
      <c r="D1236" s="2">
        <v>1.07</v>
      </c>
      <c r="F1236" s="6">
        <v>1234</v>
      </c>
      <c r="G1236" s="7">
        <v>0.61330613050274219</v>
      </c>
      <c r="H1236" s="7">
        <v>2.0497739374515653</v>
      </c>
      <c r="I1236" s="2">
        <v>1.1100000000000001</v>
      </c>
    </row>
    <row r="1237" spans="1:9" x14ac:dyDescent="0.25">
      <c r="A1237" s="6">
        <v>1235</v>
      </c>
      <c r="B1237" s="2">
        <v>0.25910978699999998</v>
      </c>
      <c r="C1237" s="2">
        <v>0.73447994866666699</v>
      </c>
      <c r="D1237" s="2">
        <v>0.93</v>
      </c>
      <c r="F1237" s="6">
        <v>1235</v>
      </c>
      <c r="G1237" s="7">
        <v>0.27682035914154124</v>
      </c>
      <c r="H1237" s="7">
        <v>0.68124504670499941</v>
      </c>
      <c r="I1237" s="2">
        <v>0.99</v>
      </c>
    </row>
    <row r="1238" spans="1:9" x14ac:dyDescent="0.25">
      <c r="A1238" s="6">
        <v>1236</v>
      </c>
      <c r="B1238" s="2">
        <v>0.28120521300000001</v>
      </c>
      <c r="C1238" s="2">
        <v>0.66823256600000003</v>
      </c>
      <c r="D1238" s="2">
        <v>0.99</v>
      </c>
      <c r="F1238" s="6">
        <v>1236</v>
      </c>
      <c r="G1238" s="7">
        <v>0.30369105053210738</v>
      </c>
      <c r="H1238" s="7">
        <v>0.74057905922630607</v>
      </c>
      <c r="I1238" s="2">
        <v>0.98</v>
      </c>
    </row>
    <row r="1239" spans="1:9" x14ac:dyDescent="0.25">
      <c r="A1239" s="6">
        <v>1237</v>
      </c>
      <c r="B1239" s="2">
        <v>0.48263452000000001</v>
      </c>
      <c r="C1239" s="2">
        <v>1.6570772469999999</v>
      </c>
      <c r="D1239" s="2">
        <v>0.98</v>
      </c>
      <c r="F1239" s="6">
        <v>1237</v>
      </c>
      <c r="G1239" s="7">
        <v>0.45685150638395872</v>
      </c>
      <c r="H1239" s="7">
        <v>1.5636327889475186</v>
      </c>
      <c r="I1239" s="2">
        <v>1.02</v>
      </c>
    </row>
    <row r="1240" spans="1:9" x14ac:dyDescent="0.25">
      <c r="A1240" s="6">
        <v>1238</v>
      </c>
      <c r="B1240" s="2">
        <v>0.404742663</v>
      </c>
      <c r="C1240" s="2">
        <v>1.2268511900000001</v>
      </c>
      <c r="D1240" s="2">
        <v>0.98</v>
      </c>
      <c r="F1240" s="6">
        <v>1238</v>
      </c>
      <c r="G1240" s="7">
        <v>0.38106355032875783</v>
      </c>
      <c r="H1240" s="7">
        <v>1.2813102495359368</v>
      </c>
      <c r="I1240" s="2">
        <v>1.03</v>
      </c>
    </row>
    <row r="1241" spans="1:9" x14ac:dyDescent="0.25">
      <c r="A1241" s="6">
        <v>1239</v>
      </c>
      <c r="B1241" s="2">
        <v>0.30062066300000001</v>
      </c>
      <c r="C1241" s="2">
        <v>0.98760970999999997</v>
      </c>
      <c r="D1241" s="2">
        <v>0.88</v>
      </c>
      <c r="F1241" s="6">
        <v>1239</v>
      </c>
      <c r="G1241" s="7">
        <v>0.35792544197688914</v>
      </c>
      <c r="H1241" s="7">
        <v>1.0648493260017631</v>
      </c>
      <c r="I1241" s="2">
        <v>0.81</v>
      </c>
    </row>
    <row r="1242" spans="1:9" x14ac:dyDescent="0.25">
      <c r="A1242" s="6">
        <v>1240</v>
      </c>
      <c r="B1242" s="2">
        <v>0.54788472899999996</v>
      </c>
      <c r="C1242" s="2">
        <v>3.7806139289999998</v>
      </c>
      <c r="D1242" s="2">
        <v>0.9</v>
      </c>
      <c r="F1242" s="6">
        <v>1240</v>
      </c>
      <c r="G1242" s="7">
        <v>0.57896735574923364</v>
      </c>
      <c r="H1242" s="7">
        <v>3.4768648652932512</v>
      </c>
      <c r="I1242" s="2">
        <v>1.18</v>
      </c>
    </row>
    <row r="1243" spans="1:9" x14ac:dyDescent="0.25">
      <c r="A1243" s="6">
        <v>1241</v>
      </c>
      <c r="B1243" s="2">
        <v>0.67708159499999998</v>
      </c>
      <c r="C1243" s="2">
        <v>2.8692182929999999</v>
      </c>
      <c r="D1243" s="2">
        <v>1.1200000000000001</v>
      </c>
      <c r="F1243" s="6">
        <v>1241</v>
      </c>
      <c r="G1243" s="7">
        <v>0.67033021471121845</v>
      </c>
      <c r="H1243" s="7">
        <v>2.8108007911654038</v>
      </c>
      <c r="I1243" s="2">
        <v>0.96</v>
      </c>
    </row>
    <row r="1244" spans="1:9" x14ac:dyDescent="0.25">
      <c r="A1244" s="6">
        <v>1242</v>
      </c>
      <c r="B1244" s="2">
        <v>0.82771803399999999</v>
      </c>
      <c r="C1244" s="2">
        <v>4.4617883110000003</v>
      </c>
      <c r="D1244" s="2">
        <v>1.05</v>
      </c>
      <c r="F1244" s="6">
        <v>1242</v>
      </c>
      <c r="G1244" s="7">
        <v>0.76116696591884314</v>
      </c>
      <c r="H1244" s="7">
        <v>4.3767683645086128</v>
      </c>
      <c r="I1244" s="2">
        <v>1.1599999999999999</v>
      </c>
    </row>
    <row r="1245" spans="1:9" x14ac:dyDescent="0.25">
      <c r="A1245" s="6">
        <v>1243</v>
      </c>
      <c r="B1245" s="2">
        <v>0.75748439499999998</v>
      </c>
      <c r="C1245" s="2">
        <v>5.0172350249999997</v>
      </c>
      <c r="D1245" s="2">
        <v>1.22</v>
      </c>
      <c r="F1245" s="6">
        <v>1243</v>
      </c>
      <c r="G1245" s="7">
        <v>0.78496580846204222</v>
      </c>
      <c r="H1245" s="7">
        <v>4.3943878078191139</v>
      </c>
      <c r="I1245" s="2">
        <v>0.99</v>
      </c>
    </row>
    <row r="1246" spans="1:9" x14ac:dyDescent="0.25">
      <c r="A1246" s="6">
        <v>1244</v>
      </c>
      <c r="B1246" s="2">
        <v>0.61741625600000005</v>
      </c>
      <c r="C1246" s="2">
        <v>3.8724395669999998</v>
      </c>
      <c r="D1246" s="2">
        <v>0.93</v>
      </c>
      <c r="F1246" s="6">
        <v>1244</v>
      </c>
      <c r="G1246" s="7">
        <v>0.60910197553601853</v>
      </c>
      <c r="H1246" s="7">
        <v>3.9145246152380615</v>
      </c>
      <c r="I1246" s="2">
        <v>1.1000000000000001</v>
      </c>
    </row>
    <row r="1247" spans="1:9" x14ac:dyDescent="0.25">
      <c r="A1247" s="6">
        <v>1245</v>
      </c>
      <c r="B1247" s="2">
        <v>0.75829318499999998</v>
      </c>
      <c r="C1247" s="2">
        <v>4.6011163719999999</v>
      </c>
      <c r="D1247" s="2">
        <v>1.1599999999999999</v>
      </c>
      <c r="F1247" s="6">
        <v>1245</v>
      </c>
      <c r="G1247" s="7">
        <v>0.82771803380564302</v>
      </c>
      <c r="H1247" s="7">
        <v>4.7782875209447013</v>
      </c>
      <c r="I1247" s="2">
        <v>1.05</v>
      </c>
    </row>
    <row r="1248" spans="1:9" x14ac:dyDescent="0.25">
      <c r="A1248" s="6">
        <v>1246</v>
      </c>
      <c r="B1248" s="2">
        <v>0.78412608100000003</v>
      </c>
      <c r="C1248" s="2">
        <v>3.8036747970000002</v>
      </c>
      <c r="D1248" s="2">
        <v>1.1399999999999999</v>
      </c>
      <c r="F1248" s="6">
        <v>1246</v>
      </c>
      <c r="G1248" s="7">
        <v>0.81630675603882219</v>
      </c>
      <c r="H1248" s="7">
        <v>3.6344428785247214</v>
      </c>
      <c r="I1248" s="2">
        <v>1.24</v>
      </c>
    </row>
    <row r="1249" spans="1:9" x14ac:dyDescent="0.25">
      <c r="A1249" s="6">
        <v>1247</v>
      </c>
      <c r="B1249" s="2">
        <v>0.59168851300000003</v>
      </c>
      <c r="C1249" s="2">
        <v>3.5153573759999999</v>
      </c>
      <c r="D1249" s="2">
        <v>0.93</v>
      </c>
      <c r="F1249" s="6">
        <v>1247</v>
      </c>
      <c r="G1249" s="7">
        <v>0.59048357496910009</v>
      </c>
      <c r="H1249" s="7">
        <v>3.571551175102341</v>
      </c>
      <c r="I1249" s="2">
        <v>0.94</v>
      </c>
    </row>
    <row r="1250" spans="1:9" x14ac:dyDescent="0.25">
      <c r="A1250" s="6">
        <v>1248</v>
      </c>
      <c r="B1250" s="2">
        <v>0.24683455000000001</v>
      </c>
      <c r="C1250" s="2">
        <v>0.75641568000000003</v>
      </c>
      <c r="D1250" s="2">
        <v>0.91</v>
      </c>
      <c r="F1250" s="6">
        <v>1248</v>
      </c>
      <c r="G1250" s="7">
        <v>0.31058080721985626</v>
      </c>
      <c r="H1250" s="7">
        <v>0.6934190094029492</v>
      </c>
      <c r="I1250" s="2">
        <v>0.9</v>
      </c>
    </row>
    <row r="1251" spans="1:9" x14ac:dyDescent="0.25">
      <c r="A1251" s="6">
        <v>1249</v>
      </c>
      <c r="B1251" s="2">
        <v>0.66542011999999995</v>
      </c>
      <c r="C1251" s="2">
        <v>2.4813554729999998</v>
      </c>
      <c r="D1251" s="2">
        <v>1.1499999999999999</v>
      </c>
      <c r="F1251" s="6">
        <v>1249</v>
      </c>
      <c r="G1251" s="7">
        <v>0.67217150020867056</v>
      </c>
      <c r="H1251" s="7">
        <v>2.4866304637197065</v>
      </c>
      <c r="I1251" s="2">
        <v>0.96</v>
      </c>
    </row>
    <row r="1252" spans="1:9" x14ac:dyDescent="0.25">
      <c r="A1252" s="6">
        <v>1250</v>
      </c>
      <c r="B1252" s="2">
        <v>0.91720647499999997</v>
      </c>
      <c r="C1252" s="2">
        <v>5.3652719700000002</v>
      </c>
      <c r="D1252" s="2">
        <v>1.25</v>
      </c>
      <c r="F1252" s="6">
        <v>1250</v>
      </c>
      <c r="G1252" s="7">
        <v>0.92166568511339542</v>
      </c>
      <c r="H1252" s="7">
        <v>5.1900418224426579</v>
      </c>
      <c r="I1252" s="2">
        <v>1.24</v>
      </c>
    </row>
    <row r="1253" spans="1:9" x14ac:dyDescent="0.25">
      <c r="A1253" s="6">
        <v>1251</v>
      </c>
      <c r="B1253" s="2">
        <v>0.31879598100000001</v>
      </c>
      <c r="C1253" s="2">
        <v>0.88681634799999998</v>
      </c>
      <c r="D1253" s="2">
        <v>0.92</v>
      </c>
      <c r="F1253" s="6">
        <v>1251</v>
      </c>
      <c r="G1253" s="7">
        <v>0.28335337933008942</v>
      </c>
      <c r="H1253" s="7">
        <v>0.9109069258840512</v>
      </c>
      <c r="I1253" s="2">
        <v>0.78</v>
      </c>
    </row>
    <row r="1254" spans="1:9" x14ac:dyDescent="0.25">
      <c r="A1254" s="6">
        <v>1252</v>
      </c>
      <c r="B1254" s="2">
        <v>0.35370417100000001</v>
      </c>
      <c r="C1254" s="2">
        <v>1.0255360849999999</v>
      </c>
      <c r="D1254" s="2">
        <v>1</v>
      </c>
      <c r="F1254" s="6">
        <v>1252</v>
      </c>
      <c r="G1254" s="7">
        <v>0.37786946926174014</v>
      </c>
      <c r="H1254" s="7">
        <v>0.98340735248734978</v>
      </c>
      <c r="I1254" s="2">
        <v>1.04</v>
      </c>
    </row>
    <row r="1255" spans="1:9" x14ac:dyDescent="0.25">
      <c r="A1255" s="6">
        <v>1253</v>
      </c>
      <c r="B1255" s="2">
        <v>0.28120521300000001</v>
      </c>
      <c r="C1255" s="2">
        <v>0.67331142399999999</v>
      </c>
      <c r="D1255" s="2">
        <v>0.78</v>
      </c>
      <c r="F1255" s="6">
        <v>1253</v>
      </c>
      <c r="G1255" s="7">
        <v>0.25910978694697351</v>
      </c>
      <c r="H1255" s="7">
        <v>0.73447786441201923</v>
      </c>
      <c r="I1255" s="2">
        <v>0.78</v>
      </c>
    </row>
    <row r="1256" spans="1:9" x14ac:dyDescent="0.25">
      <c r="A1256" s="6">
        <v>1254</v>
      </c>
      <c r="B1256" s="2">
        <v>0.227124467</v>
      </c>
      <c r="C1256" s="2">
        <v>0.64949414000000005</v>
      </c>
      <c r="D1256" s="2">
        <v>0.91</v>
      </c>
      <c r="F1256" s="6">
        <v>1254</v>
      </c>
      <c r="G1256" s="7">
        <v>0.22136343424921059</v>
      </c>
      <c r="H1256" s="7">
        <v>0.55687350681771819</v>
      </c>
      <c r="I1256" s="2">
        <v>0.88</v>
      </c>
    </row>
    <row r="1257" spans="1:9" x14ac:dyDescent="0.25">
      <c r="A1257" s="6">
        <v>1255</v>
      </c>
      <c r="B1257" s="2">
        <v>0.29258916600000001</v>
      </c>
      <c r="C1257" s="2">
        <v>0.46673025600000001</v>
      </c>
      <c r="D1257" s="2">
        <v>0.89</v>
      </c>
      <c r="F1257" s="6">
        <v>1255</v>
      </c>
      <c r="G1257" s="7">
        <v>0.30734490448571689</v>
      </c>
      <c r="H1257" s="7">
        <v>0.50687256623000521</v>
      </c>
      <c r="I1257" s="2">
        <v>0.82</v>
      </c>
    </row>
    <row r="1258" spans="1:9" x14ac:dyDescent="0.25">
      <c r="A1258" s="6">
        <v>1256</v>
      </c>
      <c r="B1258" s="2">
        <v>0.61741625600000005</v>
      </c>
      <c r="C1258" s="2">
        <v>4.2196042419999999</v>
      </c>
      <c r="D1258" s="2">
        <v>1.19</v>
      </c>
      <c r="F1258" s="6">
        <v>1256</v>
      </c>
      <c r="G1258" s="7">
        <v>0.6978069644248982</v>
      </c>
      <c r="H1258" s="7">
        <v>4.0620066539233433</v>
      </c>
      <c r="I1258" s="2">
        <v>1.17</v>
      </c>
    </row>
    <row r="1259" spans="1:9" x14ac:dyDescent="0.25">
      <c r="A1259" s="6">
        <v>1257</v>
      </c>
      <c r="B1259" s="2">
        <v>0.260157113</v>
      </c>
      <c r="C1259" s="2">
        <v>0.48446508399999999</v>
      </c>
      <c r="D1259" s="2">
        <v>0.94</v>
      </c>
      <c r="F1259" s="6">
        <v>1257</v>
      </c>
      <c r="G1259" s="7">
        <v>0.27217442304406075</v>
      </c>
      <c r="H1259" s="7">
        <v>0.46005537417338965</v>
      </c>
      <c r="I1259" s="2">
        <v>0.85</v>
      </c>
    </row>
    <row r="1260" spans="1:9" x14ac:dyDescent="0.25">
      <c r="A1260" s="6">
        <v>1258</v>
      </c>
      <c r="B1260" s="2">
        <v>0.44353811700000001</v>
      </c>
      <c r="C1260" s="2">
        <v>1.9454584660000001</v>
      </c>
      <c r="D1260" s="2">
        <v>0.99</v>
      </c>
      <c r="F1260" s="6">
        <v>1258</v>
      </c>
      <c r="G1260" s="7">
        <v>0.43574547362865285</v>
      </c>
      <c r="H1260" s="7">
        <v>1.7829372646630841</v>
      </c>
      <c r="I1260" s="2">
        <v>1.05</v>
      </c>
    </row>
    <row r="1261" spans="1:9" x14ac:dyDescent="0.25">
      <c r="A1261" s="6">
        <v>1259</v>
      </c>
      <c r="B1261" s="2">
        <v>0.30369105099999999</v>
      </c>
      <c r="C1261" s="2">
        <v>0.59739895899999995</v>
      </c>
      <c r="D1261" s="2">
        <v>0.85</v>
      </c>
      <c r="F1261" s="6">
        <v>1259</v>
      </c>
      <c r="G1261" s="7">
        <v>0.25271956563586151</v>
      </c>
      <c r="H1261" s="7">
        <v>0.53698258556470868</v>
      </c>
      <c r="I1261" s="2">
        <v>0.84</v>
      </c>
    </row>
    <row r="1262" spans="1:9" x14ac:dyDescent="0.25">
      <c r="A1262" s="6">
        <v>1260</v>
      </c>
      <c r="B1262" s="2">
        <v>0.54715576600000004</v>
      </c>
      <c r="C1262" s="2">
        <v>1.532427194</v>
      </c>
      <c r="D1262" s="2">
        <v>1.1100000000000001</v>
      </c>
      <c r="F1262" s="6">
        <v>1260</v>
      </c>
      <c r="G1262" s="7">
        <v>0.57525811995656484</v>
      </c>
      <c r="H1262" s="7">
        <v>1.6522762459337628</v>
      </c>
      <c r="I1262" s="2">
        <v>1.1299999999999999</v>
      </c>
    </row>
    <row r="1263" spans="1:9" x14ac:dyDescent="0.25">
      <c r="A1263" s="6">
        <v>1261</v>
      </c>
      <c r="B1263" s="2">
        <v>0.197685738</v>
      </c>
      <c r="C1263" s="2">
        <v>0.38866190099999998</v>
      </c>
      <c r="D1263" s="2">
        <v>0.89</v>
      </c>
      <c r="F1263" s="6">
        <v>1261</v>
      </c>
      <c r="G1263" s="7">
        <v>0.20980518161961312</v>
      </c>
      <c r="H1263" s="7">
        <v>0.39699226871356719</v>
      </c>
      <c r="I1263" s="2">
        <v>0.81</v>
      </c>
    </row>
    <row r="1264" spans="1:9" x14ac:dyDescent="0.25">
      <c r="A1264" s="6">
        <v>1262</v>
      </c>
      <c r="B1264" s="2">
        <v>0.81054394399999996</v>
      </c>
      <c r="C1264" s="2">
        <v>3.8036747970000002</v>
      </c>
      <c r="D1264" s="2">
        <v>1.01</v>
      </c>
      <c r="F1264" s="6">
        <v>1262</v>
      </c>
      <c r="G1264" s="7">
        <v>0.81054394362961679</v>
      </c>
      <c r="H1264" s="7">
        <v>3.8036747973045051</v>
      </c>
      <c r="I1264" s="2">
        <v>1.18</v>
      </c>
    </row>
    <row r="1265" spans="1:9" x14ac:dyDescent="0.25">
      <c r="A1265" s="6">
        <v>1263</v>
      </c>
      <c r="B1265" s="2">
        <v>0.64750051799999997</v>
      </c>
      <c r="C1265" s="2">
        <v>2.470840908</v>
      </c>
      <c r="D1265" s="2">
        <v>1.1599999999999999</v>
      </c>
      <c r="F1265" s="6">
        <v>1263</v>
      </c>
      <c r="G1265" s="7">
        <v>0.65865823215321262</v>
      </c>
      <c r="H1265" s="7">
        <v>2.2379728091785323</v>
      </c>
      <c r="I1265" s="2">
        <v>1.01</v>
      </c>
    </row>
    <row r="1266" spans="1:9" x14ac:dyDescent="0.25">
      <c r="A1266" s="6">
        <v>1264</v>
      </c>
      <c r="B1266" s="2">
        <v>0.28335337900000002</v>
      </c>
      <c r="C1266" s="2">
        <v>1.064849326</v>
      </c>
      <c r="D1266" s="2">
        <v>1.04</v>
      </c>
      <c r="F1266" s="6">
        <v>1264</v>
      </c>
      <c r="G1266" s="7">
        <v>0.31879598076574922</v>
      </c>
      <c r="H1266" s="7">
        <v>0.93360985276401387</v>
      </c>
      <c r="I1266" s="2">
        <v>0.96</v>
      </c>
    </row>
    <row r="1267" spans="1:9" x14ac:dyDescent="0.25">
      <c r="A1267" s="6">
        <v>1265</v>
      </c>
      <c r="B1267" s="2">
        <v>0.516910863</v>
      </c>
      <c r="C1267" s="2">
        <v>2.8514806930000001</v>
      </c>
      <c r="D1267" s="2">
        <v>0.99</v>
      </c>
      <c r="F1267" s="6">
        <v>1265</v>
      </c>
      <c r="G1267" s="7">
        <v>0.5478847291306711</v>
      </c>
      <c r="H1267" s="7">
        <v>3.0350684315242424</v>
      </c>
      <c r="I1267" s="2">
        <v>0.9</v>
      </c>
    </row>
    <row r="1268" spans="1:9" x14ac:dyDescent="0.25">
      <c r="A1268" s="6">
        <v>1266</v>
      </c>
      <c r="B1268" s="2">
        <v>0.41717303500000003</v>
      </c>
      <c r="C1268" s="2">
        <v>0.90538519699999997</v>
      </c>
      <c r="D1268" s="2">
        <v>0.91</v>
      </c>
      <c r="F1268" s="6">
        <v>1266</v>
      </c>
      <c r="G1268" s="7">
        <v>0.40578969278033572</v>
      </c>
      <c r="H1268" s="7">
        <v>0.95948146994879291</v>
      </c>
      <c r="I1268" s="2">
        <v>0.97</v>
      </c>
    </row>
    <row r="1269" spans="1:9" x14ac:dyDescent="0.25">
      <c r="A1269" s="6">
        <v>1267</v>
      </c>
      <c r="B1269" s="2">
        <v>0.81054394399999996</v>
      </c>
      <c r="C1269" s="2">
        <v>3.8036747970000002</v>
      </c>
      <c r="D1269" s="2">
        <v>1.18</v>
      </c>
      <c r="F1269" s="6">
        <v>1267</v>
      </c>
      <c r="G1269" s="7">
        <v>0.81054394362961679</v>
      </c>
      <c r="H1269" s="7">
        <v>3.8036747973045051</v>
      </c>
      <c r="I1269" s="2">
        <v>1.01</v>
      </c>
    </row>
    <row r="1270" spans="1:9" x14ac:dyDescent="0.25">
      <c r="A1270" s="6">
        <v>1268</v>
      </c>
      <c r="B1270" s="2">
        <v>0.52721034</v>
      </c>
      <c r="C1270" s="2">
        <v>2.0649864340000001</v>
      </c>
      <c r="D1270" s="2">
        <v>1.01</v>
      </c>
      <c r="F1270" s="6">
        <v>1268</v>
      </c>
      <c r="G1270" s="7">
        <v>0.52351739228486072</v>
      </c>
      <c r="H1270" s="7">
        <v>2.1480178095678926</v>
      </c>
      <c r="I1270" s="2">
        <v>1.06</v>
      </c>
    </row>
    <row r="1271" spans="1:9" x14ac:dyDescent="0.25">
      <c r="A1271" s="6">
        <v>1269</v>
      </c>
      <c r="B1271" s="2">
        <v>0.87348538099999995</v>
      </c>
      <c r="C1271" s="2">
        <v>3.8036747970000002</v>
      </c>
      <c r="D1271" s="2">
        <v>1.1299999999999999</v>
      </c>
      <c r="F1271" s="6">
        <v>1269</v>
      </c>
      <c r="G1271" s="7">
        <v>0.82079481874705851</v>
      </c>
      <c r="H1271" s="7">
        <v>3.8150098740940113</v>
      </c>
      <c r="I1271" s="2">
        <v>1.02</v>
      </c>
    </row>
    <row r="1272" spans="1:9" x14ac:dyDescent="0.25">
      <c r="A1272" s="6">
        <v>1270</v>
      </c>
      <c r="B1272" s="2">
        <v>0.22787570800000001</v>
      </c>
      <c r="C1272" s="2">
        <v>0.53698258600000004</v>
      </c>
      <c r="D1272" s="2">
        <v>0.91</v>
      </c>
      <c r="F1272" s="6">
        <v>1270</v>
      </c>
      <c r="G1272" s="7">
        <v>0.23994324136779038</v>
      </c>
      <c r="H1272" s="7">
        <v>0.52067678573990306</v>
      </c>
      <c r="I1272" s="2">
        <v>0.97</v>
      </c>
    </row>
    <row r="1273" spans="1:9" x14ac:dyDescent="0.25">
      <c r="A1273" s="6">
        <v>1271</v>
      </c>
      <c r="B1273" s="2">
        <v>0.32945540600000001</v>
      </c>
      <c r="C1273" s="2">
        <v>0.71091502900000003</v>
      </c>
      <c r="D1273" s="2">
        <v>0.89</v>
      </c>
      <c r="F1273" s="6">
        <v>1271</v>
      </c>
      <c r="G1273" s="7">
        <v>0.35562253122073562</v>
      </c>
      <c r="H1273" s="7">
        <v>0.73742006947454475</v>
      </c>
      <c r="I1273" s="2">
        <v>0.8</v>
      </c>
    </row>
    <row r="1274" spans="1:9" x14ac:dyDescent="0.25">
      <c r="A1274" s="6">
        <v>1272</v>
      </c>
      <c r="B1274" s="2">
        <v>0.30734490399999997</v>
      </c>
      <c r="C1274" s="2">
        <v>0.50151116500000004</v>
      </c>
      <c r="D1274" s="2">
        <v>0.82</v>
      </c>
      <c r="F1274" s="6">
        <v>1272</v>
      </c>
      <c r="G1274" s="7">
        <v>0.29258916589840306</v>
      </c>
      <c r="H1274" s="7">
        <v>0.51101851232939499</v>
      </c>
      <c r="I1274" s="2">
        <v>0.95</v>
      </c>
    </row>
    <row r="1275" spans="1:9" x14ac:dyDescent="0.25">
      <c r="A1275" s="6">
        <v>1273</v>
      </c>
      <c r="B1275" s="2">
        <v>0.347124233</v>
      </c>
      <c r="C1275" s="2">
        <v>0.66210994099999998</v>
      </c>
      <c r="D1275" s="2">
        <v>1.01</v>
      </c>
      <c r="F1275" s="6">
        <v>1273</v>
      </c>
      <c r="G1275" s="7">
        <v>0.34970348167076509</v>
      </c>
      <c r="H1275" s="7">
        <v>0.65270240747098707</v>
      </c>
      <c r="I1275" s="2">
        <v>0.88</v>
      </c>
    </row>
    <row r="1276" spans="1:9" x14ac:dyDescent="0.25">
      <c r="A1276" s="6">
        <v>1274</v>
      </c>
      <c r="B1276" s="2">
        <v>0.39906655299999999</v>
      </c>
      <c r="C1276" s="2">
        <v>0.89699390099999998</v>
      </c>
      <c r="D1276" s="2">
        <v>0.89</v>
      </c>
      <c r="F1276" s="6">
        <v>1274</v>
      </c>
      <c r="G1276" s="7">
        <v>0.39419462588232601</v>
      </c>
      <c r="H1276" s="7">
        <v>0.88842306851070507</v>
      </c>
      <c r="I1276" s="2">
        <v>1.01</v>
      </c>
    </row>
    <row r="1277" spans="1:9" x14ac:dyDescent="0.25">
      <c r="A1277" s="6">
        <v>1275</v>
      </c>
      <c r="B1277" s="2">
        <v>0.32866162700000001</v>
      </c>
      <c r="C1277" s="2">
        <v>1.0035511100000001</v>
      </c>
      <c r="D1277" s="2">
        <v>0.92</v>
      </c>
      <c r="F1277" s="6">
        <v>1275</v>
      </c>
      <c r="G1277" s="7">
        <v>0.31182333753712194</v>
      </c>
      <c r="H1277" s="7">
        <v>0.9916363396085236</v>
      </c>
      <c r="I1277" s="2">
        <v>0.78</v>
      </c>
    </row>
    <row r="1278" spans="1:9" x14ac:dyDescent="0.25">
      <c r="A1278" s="6">
        <v>1276</v>
      </c>
      <c r="B1278" s="2">
        <v>0.51869940699999995</v>
      </c>
      <c r="C1278" s="2">
        <v>2.3465222090000002</v>
      </c>
      <c r="D1278" s="2">
        <v>0.99</v>
      </c>
      <c r="F1278" s="6">
        <v>1276</v>
      </c>
      <c r="G1278" s="7">
        <v>0.48562226566465277</v>
      </c>
      <c r="H1278" s="7">
        <v>2.3877632554364463</v>
      </c>
      <c r="I1278" s="2">
        <v>0.99</v>
      </c>
    </row>
    <row r="1279" spans="1:9" x14ac:dyDescent="0.25">
      <c r="A1279" s="6">
        <v>1277</v>
      </c>
      <c r="B1279" s="2">
        <v>0.57896735600000004</v>
      </c>
      <c r="C1279" s="2">
        <v>2.7940035430000001</v>
      </c>
      <c r="D1279" s="2">
        <v>0.9</v>
      </c>
      <c r="F1279" s="6">
        <v>1277</v>
      </c>
      <c r="G1279" s="7">
        <v>0.52714608295179244</v>
      </c>
      <c r="H1279" s="7">
        <v>2.7757020930971286</v>
      </c>
      <c r="I1279" s="2">
        <v>0.92</v>
      </c>
    </row>
    <row r="1280" spans="1:9" x14ac:dyDescent="0.25">
      <c r="A1280" s="6">
        <v>1278</v>
      </c>
      <c r="B1280" s="2">
        <v>0.62845964799999998</v>
      </c>
      <c r="C1280" s="2">
        <v>2.1480178099999998</v>
      </c>
      <c r="D1280" s="2">
        <v>1.06</v>
      </c>
      <c r="F1280" s="6">
        <v>1278</v>
      </c>
      <c r="G1280" s="7">
        <v>0.53840572281334287</v>
      </c>
      <c r="H1280" s="7">
        <v>2.0649864340876403</v>
      </c>
      <c r="I1280" s="2">
        <v>1.01</v>
      </c>
    </row>
    <row r="1281" spans="1:9" x14ac:dyDescent="0.25">
      <c r="A1281" s="6">
        <v>1279</v>
      </c>
      <c r="B1281" s="2">
        <v>0.44323833699999998</v>
      </c>
      <c r="C1281" s="2">
        <v>1.6789853880000001</v>
      </c>
      <c r="D1281" s="2">
        <v>0.81</v>
      </c>
      <c r="F1281" s="6">
        <v>1279</v>
      </c>
      <c r="G1281" s="7">
        <v>0.4051684276217028</v>
      </c>
      <c r="H1281" s="7">
        <v>1.7286311280437052</v>
      </c>
      <c r="I1281" s="2">
        <v>0.82</v>
      </c>
    </row>
    <row r="1282" spans="1:9" x14ac:dyDescent="0.25">
      <c r="A1282" s="6">
        <v>1280</v>
      </c>
      <c r="B1282" s="2">
        <v>0.65865823199999995</v>
      </c>
      <c r="C1282" s="2">
        <v>2.237972809</v>
      </c>
      <c r="D1282" s="2">
        <v>1.01</v>
      </c>
      <c r="F1282" s="6">
        <v>1280</v>
      </c>
      <c r="G1282" s="7">
        <v>0.64750051753097626</v>
      </c>
      <c r="H1282" s="7">
        <v>2.2635755825522912</v>
      </c>
      <c r="I1282" s="2">
        <v>1.1599999999999999</v>
      </c>
    </row>
    <row r="1283" spans="1:9" x14ac:dyDescent="0.25">
      <c r="A1283" s="6">
        <v>1281</v>
      </c>
      <c r="B1283" s="2">
        <v>0.538405723</v>
      </c>
      <c r="C1283" s="2">
        <v>2.3856784950000001</v>
      </c>
      <c r="D1283" s="2">
        <v>1.02</v>
      </c>
      <c r="F1283" s="6">
        <v>1281</v>
      </c>
      <c r="G1283" s="7">
        <v>0.56625820063553933</v>
      </c>
      <c r="H1283" s="7">
        <v>2.2035003581933696</v>
      </c>
      <c r="I1283" s="2">
        <v>0.94</v>
      </c>
    </row>
    <row r="1284" spans="1:9" x14ac:dyDescent="0.25">
      <c r="A1284" s="6">
        <v>1282</v>
      </c>
      <c r="B1284" s="2">
        <v>0.38909638200000002</v>
      </c>
      <c r="C1284" s="2">
        <v>1.728631128</v>
      </c>
      <c r="D1284" s="2">
        <v>1.02</v>
      </c>
      <c r="F1284" s="6">
        <v>1282</v>
      </c>
      <c r="G1284" s="7">
        <v>0.3994948207665161</v>
      </c>
      <c r="H1284" s="7">
        <v>1.6076264930155135</v>
      </c>
      <c r="I1284" s="2">
        <v>0.98</v>
      </c>
    </row>
    <row r="1285" spans="1:9" x14ac:dyDescent="0.25">
      <c r="A1285" s="6">
        <v>1283</v>
      </c>
      <c r="B1285" s="2">
        <v>0.29258916600000001</v>
      </c>
      <c r="C1285" s="2">
        <v>0.52564019699999998</v>
      </c>
      <c r="D1285" s="2">
        <v>0.87</v>
      </c>
      <c r="F1285" s="6">
        <v>1283</v>
      </c>
      <c r="G1285" s="7">
        <v>0.30545536966113557</v>
      </c>
      <c r="H1285" s="7">
        <v>0.5449075061652715</v>
      </c>
      <c r="I1285" s="2">
        <v>0.78</v>
      </c>
    </row>
    <row r="1286" spans="1:9" x14ac:dyDescent="0.25">
      <c r="A1286" s="6">
        <v>1284</v>
      </c>
      <c r="B1286" s="2">
        <v>0.22348052900000001</v>
      </c>
      <c r="C1286" s="2">
        <v>0.46673025600000001</v>
      </c>
      <c r="D1286" s="2">
        <v>0.88</v>
      </c>
      <c r="F1286" s="6">
        <v>1284</v>
      </c>
      <c r="G1286" s="7">
        <v>0.26015711329796426</v>
      </c>
      <c r="H1286" s="7">
        <v>0.48446508444904768</v>
      </c>
      <c r="I1286" s="2">
        <v>0.93</v>
      </c>
    </row>
    <row r="1287" spans="1:9" x14ac:dyDescent="0.25">
      <c r="A1287" s="6">
        <v>1285</v>
      </c>
      <c r="B1287" s="2">
        <v>0.404742663</v>
      </c>
      <c r="C1287" s="2">
        <v>1.4883201850000001</v>
      </c>
      <c r="D1287" s="2">
        <v>0.82</v>
      </c>
      <c r="F1287" s="6">
        <v>1285</v>
      </c>
      <c r="G1287" s="7">
        <v>0.38544325883511094</v>
      </c>
      <c r="H1287" s="7">
        <v>1.4861976443532485</v>
      </c>
      <c r="I1287" s="2">
        <v>0.81</v>
      </c>
    </row>
    <row r="1288" spans="1:9" x14ac:dyDescent="0.25">
      <c r="A1288" s="6">
        <v>1286</v>
      </c>
      <c r="B1288" s="2">
        <v>0.39419462599999999</v>
      </c>
      <c r="C1288" s="2">
        <v>0.84936169500000003</v>
      </c>
      <c r="D1288" s="2">
        <v>1.05</v>
      </c>
      <c r="F1288" s="6">
        <v>1286</v>
      </c>
      <c r="G1288" s="7">
        <v>0.41184287697456562</v>
      </c>
      <c r="H1288" s="7">
        <v>0.85521637554446139</v>
      </c>
      <c r="I1288" s="2">
        <v>1.06</v>
      </c>
    </row>
    <row r="1289" spans="1:9" x14ac:dyDescent="0.25">
      <c r="A1289" s="6">
        <v>1287</v>
      </c>
      <c r="B1289" s="2">
        <v>0.79447138699999997</v>
      </c>
      <c r="C1289" s="2">
        <v>3.700193144</v>
      </c>
      <c r="D1289" s="2">
        <v>1.25</v>
      </c>
      <c r="F1289" s="6">
        <v>1287</v>
      </c>
      <c r="G1289" s="7">
        <v>0.78412608050888222</v>
      </c>
      <c r="H1289" s="7">
        <v>3.5205364450182941</v>
      </c>
      <c r="I1289" s="2">
        <v>1.05</v>
      </c>
    </row>
    <row r="1290" spans="1:9" x14ac:dyDescent="0.25">
      <c r="A1290" s="6">
        <v>1288</v>
      </c>
      <c r="B1290" s="2">
        <v>0.68927080900000004</v>
      </c>
      <c r="C1290" s="2">
        <v>3.61</v>
      </c>
      <c r="D1290" s="2">
        <v>1.1599999999999999</v>
      </c>
      <c r="F1290" s="6">
        <v>1288</v>
      </c>
      <c r="G1290" s="7">
        <v>0.67708159486854225</v>
      </c>
      <c r="H1290" s="7">
        <v>3.4616480733325612</v>
      </c>
      <c r="I1290" s="2">
        <v>1.1200000000000001</v>
      </c>
    </row>
    <row r="1291" spans="1:9" x14ac:dyDescent="0.25">
      <c r="A1291" s="6">
        <v>1289</v>
      </c>
      <c r="B1291" s="2">
        <v>0.47964416999999998</v>
      </c>
      <c r="C1291" s="2">
        <v>2.1131894889999998</v>
      </c>
      <c r="D1291" s="2">
        <v>1.03</v>
      </c>
      <c r="F1291" s="6">
        <v>1289</v>
      </c>
      <c r="G1291" s="7">
        <v>0.518699407216615</v>
      </c>
      <c r="H1291" s="7">
        <v>2.1776466994986086</v>
      </c>
      <c r="I1291" s="2">
        <v>0.94</v>
      </c>
    </row>
    <row r="1292" spans="1:9" x14ac:dyDescent="0.25">
      <c r="A1292" s="6">
        <v>1290</v>
      </c>
      <c r="B1292" s="2">
        <v>0.41997326499999998</v>
      </c>
      <c r="C1292" s="2">
        <v>0.86526519899999998</v>
      </c>
      <c r="D1292" s="2">
        <v>1.06</v>
      </c>
      <c r="F1292" s="6">
        <v>1290</v>
      </c>
      <c r="G1292" s="7">
        <v>0.41717303538583866</v>
      </c>
      <c r="H1292" s="7">
        <v>0.87789424864082055</v>
      </c>
      <c r="I1292" s="2">
        <v>1.05</v>
      </c>
    </row>
    <row r="1293" spans="1:9" x14ac:dyDescent="0.25">
      <c r="A1293" s="6">
        <v>1291</v>
      </c>
      <c r="B1293" s="2">
        <v>0.59168851300000003</v>
      </c>
      <c r="C1293" s="2">
        <v>3.4587977369999998</v>
      </c>
      <c r="D1293" s="2">
        <v>1.1000000000000001</v>
      </c>
      <c r="F1293" s="6">
        <v>1291</v>
      </c>
      <c r="G1293" s="7">
        <v>0.57727051650225469</v>
      </c>
      <c r="H1293" s="7">
        <v>3.5153573761650292</v>
      </c>
      <c r="I1293" s="2">
        <v>0.93</v>
      </c>
    </row>
    <row r="1294" spans="1:9" x14ac:dyDescent="0.25">
      <c r="A1294" s="6">
        <v>1292</v>
      </c>
      <c r="B1294" s="2">
        <v>0.48562226600000002</v>
      </c>
      <c r="C1294" s="2">
        <v>2.3877632549999999</v>
      </c>
      <c r="D1294" s="2">
        <v>0.99</v>
      </c>
      <c r="F1294" s="6">
        <v>1292</v>
      </c>
      <c r="G1294" s="7">
        <v>0.47195443217473071</v>
      </c>
      <c r="H1294" s="7">
        <v>2.3465222089255837</v>
      </c>
      <c r="I1294" s="2">
        <v>0.99</v>
      </c>
    </row>
    <row r="1295" spans="1:9" x14ac:dyDescent="0.25">
      <c r="A1295" s="6">
        <v>1293</v>
      </c>
      <c r="B1295" s="2">
        <v>0.516910863</v>
      </c>
      <c r="C1295" s="2">
        <v>2.7940035430000001</v>
      </c>
      <c r="D1295" s="2">
        <v>0.9</v>
      </c>
      <c r="F1295" s="6">
        <v>1293</v>
      </c>
      <c r="G1295" s="7">
        <v>0.52060261079177406</v>
      </c>
      <c r="H1295" s="7">
        <v>2.7515752757520078</v>
      </c>
      <c r="I1295" s="2">
        <v>0.91</v>
      </c>
    </row>
    <row r="1296" spans="1:9" x14ac:dyDescent="0.25">
      <c r="A1296" s="6">
        <v>1294</v>
      </c>
      <c r="B1296" s="2">
        <v>0.59048357500000004</v>
      </c>
      <c r="C1296" s="2">
        <v>3.6061884809999998</v>
      </c>
      <c r="D1296" s="2">
        <v>0.94</v>
      </c>
      <c r="F1296" s="6">
        <v>1294</v>
      </c>
      <c r="G1296" s="7">
        <v>0.62552560093989051</v>
      </c>
      <c r="H1296" s="7">
        <v>3.8745973001554295</v>
      </c>
      <c r="I1296" s="2">
        <v>1.0900000000000001</v>
      </c>
    </row>
    <row r="1297" spans="1:9" x14ac:dyDescent="0.25">
      <c r="A1297" s="6">
        <v>1295</v>
      </c>
      <c r="B1297" s="2">
        <v>0.25261768299999998</v>
      </c>
      <c r="C1297" s="2">
        <v>0.465990499</v>
      </c>
      <c r="D1297" s="2">
        <v>0.78</v>
      </c>
      <c r="F1297" s="6">
        <v>1295</v>
      </c>
      <c r="G1297" s="7">
        <v>0.24683455029729442</v>
      </c>
      <c r="H1297" s="7">
        <v>0.48552648879149463</v>
      </c>
      <c r="I1297" s="2">
        <v>0.77</v>
      </c>
    </row>
    <row r="1298" spans="1:9" x14ac:dyDescent="0.25">
      <c r="A1298" s="6">
        <v>1296</v>
      </c>
      <c r="B1298" s="2">
        <v>0.87348538099999995</v>
      </c>
      <c r="C1298" s="2">
        <v>5.175682138</v>
      </c>
      <c r="D1298" s="2">
        <v>1.05</v>
      </c>
      <c r="F1298" s="6">
        <v>1296</v>
      </c>
      <c r="G1298" s="7">
        <v>0.88733448230553758</v>
      </c>
      <c r="H1298" s="7">
        <v>4.4617883110907641</v>
      </c>
      <c r="I1298" s="2">
        <v>1.25</v>
      </c>
    </row>
    <row r="1299" spans="1:9" x14ac:dyDescent="0.25">
      <c r="A1299" s="6">
        <v>1297</v>
      </c>
      <c r="B1299" s="2">
        <v>0.52714608299999999</v>
      </c>
      <c r="C1299" s="2">
        <v>2.775702093</v>
      </c>
      <c r="D1299" s="2">
        <v>0.92</v>
      </c>
      <c r="F1299" s="6">
        <v>1297</v>
      </c>
      <c r="G1299" s="7">
        <v>0.51691086305143807</v>
      </c>
      <c r="H1299" s="7">
        <v>2.7940035434858568</v>
      </c>
      <c r="I1299" s="2">
        <v>0.9</v>
      </c>
    </row>
    <row r="1300" spans="1:9" x14ac:dyDescent="0.25">
      <c r="A1300" s="6">
        <v>1298</v>
      </c>
      <c r="B1300" s="2">
        <v>0.51150510000000005</v>
      </c>
      <c r="C1300" s="2">
        <v>2.4684111579999999</v>
      </c>
      <c r="D1300" s="2">
        <v>0.99</v>
      </c>
      <c r="F1300" s="6">
        <v>1298</v>
      </c>
      <c r="G1300" s="7">
        <v>0.47699523747877498</v>
      </c>
      <c r="H1300" s="7">
        <v>2.3189381056490754</v>
      </c>
      <c r="I1300" s="2">
        <v>1.01</v>
      </c>
    </row>
    <row r="1301" spans="1:9" x14ac:dyDescent="0.25">
      <c r="A1301" s="6">
        <v>1299</v>
      </c>
      <c r="B1301" s="2">
        <v>0.66004245900000003</v>
      </c>
      <c r="C1301" s="2">
        <v>2.5159402000000002</v>
      </c>
      <c r="D1301" s="2">
        <v>1.1000000000000001</v>
      </c>
      <c r="F1301" s="6">
        <v>1299</v>
      </c>
      <c r="G1301" s="7">
        <v>0.6654201200513471</v>
      </c>
      <c r="H1301" s="7">
        <v>2.4813554729867846</v>
      </c>
      <c r="I1301" s="2">
        <v>1.1200000000000001</v>
      </c>
    </row>
    <row r="1302" spans="1:9" x14ac:dyDescent="0.25">
      <c r="A1302" s="6">
        <v>1300</v>
      </c>
      <c r="B1302" s="2">
        <v>0.26930804400000002</v>
      </c>
      <c r="C1302" s="2">
        <v>0.55553423300000004</v>
      </c>
      <c r="D1302" s="2">
        <v>0.9</v>
      </c>
      <c r="F1302" s="6">
        <v>1300</v>
      </c>
      <c r="G1302" s="7">
        <v>0.27936392741894367</v>
      </c>
      <c r="H1302" s="7">
        <v>0.64949413966521463</v>
      </c>
      <c r="I1302" s="2">
        <v>0.91</v>
      </c>
    </row>
    <row r="1303" spans="1:9" x14ac:dyDescent="0.25">
      <c r="A1303" s="6">
        <v>1301</v>
      </c>
      <c r="B1303" s="2">
        <v>0.38106354999999997</v>
      </c>
      <c r="C1303" s="2">
        <v>1.311319146</v>
      </c>
      <c r="D1303" s="2">
        <v>1.03</v>
      </c>
      <c r="F1303" s="6">
        <v>1301</v>
      </c>
      <c r="G1303" s="7">
        <v>0.40474266333356135</v>
      </c>
      <c r="H1303" s="7">
        <v>1.368426484507715</v>
      </c>
      <c r="I1303" s="2">
        <v>1.03</v>
      </c>
    </row>
    <row r="1304" spans="1:9" x14ac:dyDescent="0.25">
      <c r="A1304" s="6">
        <v>1302</v>
      </c>
      <c r="B1304" s="2">
        <v>0.52855123100000001</v>
      </c>
      <c r="C1304" s="2">
        <v>2.2339241809999999</v>
      </c>
      <c r="D1304" s="2">
        <v>1.06</v>
      </c>
      <c r="F1304" s="6">
        <v>1302</v>
      </c>
      <c r="G1304" s="7">
        <v>0.54127403420637776</v>
      </c>
      <c r="H1304" s="7">
        <v>2.145792339899931</v>
      </c>
      <c r="I1304" s="2">
        <v>1.08</v>
      </c>
    </row>
    <row r="1305" spans="1:9" x14ac:dyDescent="0.25">
      <c r="A1305" s="6">
        <v>1303</v>
      </c>
      <c r="B1305" s="2">
        <v>0.64733376300000001</v>
      </c>
      <c r="C1305" s="2">
        <v>4.0620066540000002</v>
      </c>
      <c r="D1305" s="2">
        <v>1.1200000000000001</v>
      </c>
      <c r="F1305" s="6">
        <v>1303</v>
      </c>
      <c r="G1305" s="7">
        <v>0.70018128602444363</v>
      </c>
      <c r="H1305" s="7">
        <v>3.9900085317320948</v>
      </c>
      <c r="I1305" s="2">
        <v>1.19</v>
      </c>
    </row>
    <row r="1306" spans="1:9" x14ac:dyDescent="0.25">
      <c r="A1306" s="6">
        <v>1304</v>
      </c>
      <c r="B1306" s="2">
        <v>0.67033021500000001</v>
      </c>
      <c r="C1306" s="2">
        <v>2.746232145</v>
      </c>
      <c r="D1306" s="2">
        <v>0.96</v>
      </c>
      <c r="F1306" s="6">
        <v>1304</v>
      </c>
      <c r="G1306" s="7">
        <v>0.67708159486854202</v>
      </c>
      <c r="H1306" s="7">
        <v>2.8193877512707139</v>
      </c>
      <c r="I1306" s="2">
        <v>1.1200000000000001</v>
      </c>
    </row>
    <row r="1307" spans="1:9" x14ac:dyDescent="0.25">
      <c r="A1307" s="6">
        <v>1305</v>
      </c>
      <c r="B1307" s="2">
        <v>0.70018128599999996</v>
      </c>
      <c r="C1307" s="2">
        <v>3.5145503420000002</v>
      </c>
      <c r="D1307" s="2">
        <v>1.19</v>
      </c>
      <c r="F1307" s="6">
        <v>1305</v>
      </c>
      <c r="G1307" s="7">
        <v>0.64733376291560385</v>
      </c>
      <c r="H1307" s="7">
        <v>3.7620065870558306</v>
      </c>
      <c r="I1307" s="2">
        <v>1.1599999999999999</v>
      </c>
    </row>
    <row r="1308" spans="1:9" x14ac:dyDescent="0.25">
      <c r="A1308" s="6">
        <v>1306</v>
      </c>
      <c r="B1308" s="2">
        <v>0.34970348200000001</v>
      </c>
      <c r="C1308" s="2">
        <v>0.68779845900000003</v>
      </c>
      <c r="D1308" s="2">
        <v>0.88</v>
      </c>
      <c r="F1308" s="6">
        <v>1306</v>
      </c>
      <c r="G1308" s="7">
        <v>0.34712423287947602</v>
      </c>
      <c r="H1308" s="7">
        <v>0.66210994092825037</v>
      </c>
      <c r="I1308" s="2">
        <v>1.01</v>
      </c>
    </row>
    <row r="1309" spans="1:9" x14ac:dyDescent="0.25">
      <c r="A1309" s="6">
        <v>1307</v>
      </c>
      <c r="B1309" s="2">
        <v>0.61330613099999998</v>
      </c>
      <c r="C1309" s="2">
        <v>2.1317654089999998</v>
      </c>
      <c r="D1309" s="2">
        <v>1.22</v>
      </c>
      <c r="F1309" s="6">
        <v>1307</v>
      </c>
      <c r="G1309" s="7">
        <v>0.59971291791642978</v>
      </c>
      <c r="H1309" s="7">
        <v>1.9005764946015173</v>
      </c>
      <c r="I1309" s="2">
        <v>1.1499999999999999</v>
      </c>
    </row>
    <row r="1310" spans="1:9" x14ac:dyDescent="0.25">
      <c r="A1310" s="6">
        <v>1308</v>
      </c>
      <c r="B1310" s="2">
        <v>0.82079481899999995</v>
      </c>
      <c r="C1310" s="2">
        <v>5.175682138</v>
      </c>
      <c r="D1310" s="2">
        <v>1.24</v>
      </c>
      <c r="F1310" s="6">
        <v>1308</v>
      </c>
      <c r="G1310" s="7">
        <v>0.87348538126340536</v>
      </c>
      <c r="H1310" s="7">
        <v>4.2404642146541072</v>
      </c>
      <c r="I1310" s="2">
        <v>1.22</v>
      </c>
    </row>
    <row r="1311" spans="1:9" x14ac:dyDescent="0.25">
      <c r="A1311" s="6">
        <v>1309</v>
      </c>
      <c r="B1311" s="2">
        <v>0.60910197600000004</v>
      </c>
      <c r="C1311" s="2">
        <v>3.9145246149999999</v>
      </c>
      <c r="D1311" s="2">
        <v>1.06</v>
      </c>
      <c r="F1311" s="6">
        <v>1309</v>
      </c>
      <c r="G1311" s="7">
        <v>0.61741625570477454</v>
      </c>
      <c r="H1311" s="7">
        <v>3.8724395673570791</v>
      </c>
      <c r="I1311" s="2">
        <v>1.1100000000000001</v>
      </c>
    </row>
    <row r="1312" spans="1:9" x14ac:dyDescent="0.25">
      <c r="A1312" s="6">
        <v>1310</v>
      </c>
      <c r="B1312" s="2">
        <v>0.32950593900000003</v>
      </c>
      <c r="C1312" s="2">
        <v>0.84973579499999996</v>
      </c>
      <c r="D1312" s="2">
        <v>0.91</v>
      </c>
      <c r="F1312" s="6">
        <v>1310</v>
      </c>
      <c r="G1312" s="7">
        <v>0.32539606485523992</v>
      </c>
      <c r="H1312" s="7">
        <v>0.8518363414433201</v>
      </c>
      <c r="I1312" s="2">
        <v>0.94</v>
      </c>
    </row>
    <row r="1313" spans="1:9" x14ac:dyDescent="0.25">
      <c r="A1313" s="6">
        <v>1311</v>
      </c>
      <c r="B1313" s="2">
        <v>0.49414374300000002</v>
      </c>
      <c r="C1313" s="2">
        <v>2.2339241809999999</v>
      </c>
      <c r="D1313" s="2">
        <v>1.01</v>
      </c>
      <c r="F1313" s="6">
        <v>1311</v>
      </c>
      <c r="G1313" s="7">
        <v>0.44323833669215795</v>
      </c>
      <c r="H1313" s="7">
        <v>2.0018849889823391</v>
      </c>
      <c r="I1313" s="2">
        <v>0.99</v>
      </c>
    </row>
    <row r="1314" spans="1:9" x14ac:dyDescent="0.25">
      <c r="A1314" s="6">
        <v>1312</v>
      </c>
      <c r="B1314" s="2">
        <v>0.67708159499999998</v>
      </c>
      <c r="C1314" s="2">
        <v>2.8193877509999998</v>
      </c>
      <c r="D1314" s="2">
        <v>1.1200000000000001</v>
      </c>
      <c r="F1314" s="6">
        <v>1312</v>
      </c>
      <c r="G1314" s="7">
        <v>0.69018210703711569</v>
      </c>
      <c r="H1314" s="7">
        <v>2.7462321450674629</v>
      </c>
      <c r="I1314" s="2">
        <v>1.1499999999999999</v>
      </c>
    </row>
    <row r="1315" spans="1:9" x14ac:dyDescent="0.25">
      <c r="A1315" s="6">
        <v>1313</v>
      </c>
      <c r="B1315" s="2">
        <v>0.41997326499999998</v>
      </c>
      <c r="C1315" s="2">
        <v>0.855216376</v>
      </c>
      <c r="D1315" s="2">
        <v>1.06</v>
      </c>
      <c r="F1315" s="6">
        <v>1313</v>
      </c>
      <c r="G1315" s="7">
        <v>0.39906655270649455</v>
      </c>
      <c r="H1315" s="7">
        <v>0.84936169466248412</v>
      </c>
      <c r="I1315" s="2">
        <v>1.05</v>
      </c>
    </row>
    <row r="1316" spans="1:9" x14ac:dyDescent="0.25">
      <c r="A1316" s="6">
        <v>1314</v>
      </c>
      <c r="B1316" s="2">
        <v>0.20980518200000001</v>
      </c>
      <c r="C1316" s="2">
        <v>0.39699226900000001</v>
      </c>
      <c r="D1316" s="2">
        <v>0.97</v>
      </c>
      <c r="F1316" s="6">
        <v>1314</v>
      </c>
      <c r="G1316" s="7">
        <v>0.20626020466105743</v>
      </c>
      <c r="H1316" s="7">
        <v>0.38567781638984699</v>
      </c>
      <c r="I1316" s="2">
        <v>0.96</v>
      </c>
    </row>
    <row r="1317" spans="1:9" x14ac:dyDescent="0.25">
      <c r="A1317" s="6">
        <v>1315</v>
      </c>
      <c r="B1317" s="2">
        <v>0.78412608100000003</v>
      </c>
      <c r="C1317" s="2">
        <v>3.5205364449999998</v>
      </c>
      <c r="D1317" s="2">
        <v>1.1299999999999999</v>
      </c>
      <c r="F1317" s="6">
        <v>1315</v>
      </c>
      <c r="G1317" s="7">
        <v>0.79447138709025444</v>
      </c>
      <c r="H1317" s="7">
        <v>3.4212661549814722</v>
      </c>
      <c r="I1317" s="2">
        <v>1.25</v>
      </c>
    </row>
    <row r="1318" spans="1:9" x14ac:dyDescent="0.25">
      <c r="A1318" s="6">
        <v>1316</v>
      </c>
      <c r="B1318" s="2">
        <v>0.67033021500000001</v>
      </c>
      <c r="C1318" s="2">
        <v>2.8108007910000001</v>
      </c>
      <c r="D1318" s="2">
        <v>0.96</v>
      </c>
      <c r="F1318" s="6">
        <v>1316</v>
      </c>
      <c r="G1318" s="7">
        <v>0.70899721015770734</v>
      </c>
      <c r="H1318" s="7">
        <v>2.8692182934996495</v>
      </c>
      <c r="I1318" s="2">
        <v>1.1399999999999999</v>
      </c>
    </row>
    <row r="1319" spans="1:9" x14ac:dyDescent="0.25">
      <c r="A1319" s="6">
        <v>1317</v>
      </c>
      <c r="B1319" s="2">
        <v>0.446223802</v>
      </c>
      <c r="C1319" s="2">
        <v>2.0325042619999998</v>
      </c>
      <c r="D1319" s="2">
        <v>1.04</v>
      </c>
      <c r="F1319" s="6">
        <v>1317</v>
      </c>
      <c r="G1319" s="7">
        <v>0.46315773883404415</v>
      </c>
      <c r="H1319" s="7">
        <v>2.1762052212593184</v>
      </c>
      <c r="I1319" s="2">
        <v>1.02</v>
      </c>
    </row>
    <row r="1320" spans="1:9" x14ac:dyDescent="0.25">
      <c r="A1320" s="6">
        <v>1318</v>
      </c>
      <c r="B1320" s="2">
        <v>0.31182333800000001</v>
      </c>
      <c r="C1320" s="2">
        <v>0.99163634000000001</v>
      </c>
      <c r="D1320" s="2">
        <v>0.78</v>
      </c>
      <c r="F1320" s="6">
        <v>1318</v>
      </c>
      <c r="G1320" s="7">
        <v>0.31158642362435107</v>
      </c>
      <c r="H1320" s="7">
        <v>0.97371983438005671</v>
      </c>
      <c r="I1320" s="2">
        <v>0.92</v>
      </c>
    </row>
    <row r="1321" spans="1:9" x14ac:dyDescent="0.25">
      <c r="A1321" s="6">
        <v>1319</v>
      </c>
      <c r="B1321" s="2">
        <v>0.221363434</v>
      </c>
      <c r="C1321" s="2">
        <v>0.55687350700000005</v>
      </c>
      <c r="D1321" s="2">
        <v>0.93</v>
      </c>
      <c r="F1321" s="6">
        <v>1319</v>
      </c>
      <c r="G1321" s="7">
        <v>0.22712446713085063</v>
      </c>
      <c r="H1321" s="7">
        <v>0.54455448181641941</v>
      </c>
      <c r="I1321" s="2">
        <v>0.91</v>
      </c>
    </row>
    <row r="1322" spans="1:9" x14ac:dyDescent="0.25">
      <c r="A1322" s="6">
        <v>1320</v>
      </c>
      <c r="B1322" s="2">
        <v>0.516910863</v>
      </c>
      <c r="C1322" s="2">
        <v>2.775702093</v>
      </c>
      <c r="D1322" s="2">
        <v>1.1200000000000001</v>
      </c>
      <c r="F1322" s="6">
        <v>1320</v>
      </c>
      <c r="G1322" s="7">
        <v>0.53855196248454607</v>
      </c>
      <c r="H1322" s="7">
        <v>2.70388569313049</v>
      </c>
      <c r="I1322" s="2">
        <v>1.1000000000000001</v>
      </c>
    </row>
    <row r="1323" spans="1:9" x14ac:dyDescent="0.25">
      <c r="A1323" s="6">
        <v>1321</v>
      </c>
      <c r="B1323" s="2">
        <v>0.61330613099999998</v>
      </c>
      <c r="C1323" s="2">
        <v>2.0637484920000002</v>
      </c>
      <c r="D1323" s="2">
        <v>1.1000000000000001</v>
      </c>
      <c r="F1323" s="6">
        <v>1321</v>
      </c>
      <c r="G1323" s="7">
        <v>0.6064583390187358</v>
      </c>
      <c r="H1323" s="7">
        <v>2.1432154434955271</v>
      </c>
      <c r="I1323" s="2">
        <v>1.07</v>
      </c>
    </row>
    <row r="1324" spans="1:9" x14ac:dyDescent="0.25">
      <c r="A1324" s="6">
        <v>1322</v>
      </c>
      <c r="B1324" s="2">
        <v>0.59048357500000004</v>
      </c>
      <c r="C1324" s="2">
        <v>3.348589788</v>
      </c>
      <c r="D1324" s="2">
        <v>0.94</v>
      </c>
      <c r="F1324" s="6">
        <v>1322</v>
      </c>
      <c r="G1324" s="7">
        <v>0.59168851289379298</v>
      </c>
      <c r="H1324" s="7">
        <v>3.5050236988928565</v>
      </c>
      <c r="I1324" s="2">
        <v>1.1000000000000001</v>
      </c>
    </row>
    <row r="1325" spans="1:9" x14ac:dyDescent="0.25">
      <c r="A1325" s="6">
        <v>1323</v>
      </c>
      <c r="B1325" s="2">
        <v>0.41346396000000002</v>
      </c>
      <c r="C1325" s="2">
        <v>1.7829372649999999</v>
      </c>
      <c r="D1325" s="2">
        <v>0.99</v>
      </c>
      <c r="F1325" s="6">
        <v>1323</v>
      </c>
      <c r="G1325" s="7">
        <v>0.41588525160811896</v>
      </c>
      <c r="H1325" s="7">
        <v>1.945458466233301</v>
      </c>
      <c r="I1325" s="2">
        <v>0.96</v>
      </c>
    </row>
    <row r="1326" spans="1:9" x14ac:dyDescent="0.25">
      <c r="A1326" s="6">
        <v>1324</v>
      </c>
      <c r="B1326" s="2">
        <v>0.35792544199999998</v>
      </c>
      <c r="C1326" s="2">
        <v>1.02793081</v>
      </c>
      <c r="D1326" s="2">
        <v>0.94</v>
      </c>
      <c r="F1326" s="6">
        <v>1324</v>
      </c>
      <c r="G1326" s="7">
        <v>0.39107160507868077</v>
      </c>
      <c r="H1326" s="7">
        <v>1.0601956692680197</v>
      </c>
      <c r="I1326" s="2">
        <v>1</v>
      </c>
    </row>
    <row r="1327" spans="1:9" x14ac:dyDescent="0.25">
      <c r="A1327" s="6">
        <v>1325</v>
      </c>
      <c r="B1327" s="2">
        <v>0.56625820100000002</v>
      </c>
      <c r="C1327" s="2">
        <v>1.5636327889999999</v>
      </c>
      <c r="D1327" s="2">
        <v>1.04</v>
      </c>
      <c r="F1327" s="6">
        <v>1325</v>
      </c>
      <c r="G1327" s="7">
        <v>0.48966230660736265</v>
      </c>
      <c r="H1327" s="7">
        <v>1.5144318301808166</v>
      </c>
      <c r="I1327" s="2">
        <v>1.0900000000000001</v>
      </c>
    </row>
    <row r="1328" spans="1:9" x14ac:dyDescent="0.25">
      <c r="A1328" s="6">
        <v>1326</v>
      </c>
      <c r="B1328" s="2">
        <v>0.78496580800000004</v>
      </c>
      <c r="C1328" s="2">
        <v>4.7687313749999998</v>
      </c>
      <c r="D1328" s="2">
        <v>1.18</v>
      </c>
      <c r="F1328" s="6">
        <v>1326</v>
      </c>
      <c r="G1328" s="7">
        <v>0.75748439492393926</v>
      </c>
      <c r="H1328" s="7">
        <v>4.7149214441070351</v>
      </c>
      <c r="I1328" s="2">
        <v>1.17</v>
      </c>
    </row>
    <row r="1329" spans="1:9" x14ac:dyDescent="0.25">
      <c r="A1329" s="6">
        <v>1327</v>
      </c>
      <c r="B1329" s="2">
        <v>0.66542011999999995</v>
      </c>
      <c r="C1329" s="2">
        <v>2.283239622</v>
      </c>
      <c r="D1329" s="2">
        <v>1.1200000000000001</v>
      </c>
      <c r="F1329" s="6">
        <v>1327</v>
      </c>
      <c r="G1329" s="7">
        <v>0.66004245895081659</v>
      </c>
      <c r="H1329" s="7">
        <v>2.5159402002555069</v>
      </c>
      <c r="I1329" s="2">
        <v>1.1000000000000001</v>
      </c>
    </row>
    <row r="1330" spans="1:9" x14ac:dyDescent="0.25">
      <c r="A1330" s="6">
        <v>1328</v>
      </c>
      <c r="B1330" s="2">
        <v>0.50916900300000001</v>
      </c>
      <c r="C1330" s="2">
        <v>2.8396278869999998</v>
      </c>
      <c r="D1330" s="2">
        <v>1.1000000000000001</v>
      </c>
      <c r="F1330" s="6">
        <v>1328</v>
      </c>
      <c r="G1330" s="7">
        <v>0.57496564061415811</v>
      </c>
      <c r="H1330" s="7">
        <v>3.0617113322895531</v>
      </c>
      <c r="I1330" s="2">
        <v>1.1200000000000001</v>
      </c>
    </row>
    <row r="1331" spans="1:9" x14ac:dyDescent="0.25">
      <c r="A1331" s="6">
        <v>1329</v>
      </c>
      <c r="B1331" s="2">
        <v>0.31170488099999999</v>
      </c>
      <c r="C1331" s="2">
        <v>0.99163634000000001</v>
      </c>
      <c r="D1331" s="2">
        <v>0.78</v>
      </c>
      <c r="F1331" s="6">
        <v>1329</v>
      </c>
      <c r="G1331" s="7">
        <v>0.31865725428208291</v>
      </c>
      <c r="H1331" s="7">
        <v>1.003551109822882</v>
      </c>
      <c r="I1331" s="2">
        <v>0.9</v>
      </c>
    </row>
    <row r="1332" spans="1:9" x14ac:dyDescent="0.25">
      <c r="A1332" s="6">
        <v>1330</v>
      </c>
      <c r="B1332" s="2">
        <v>0.57525811999999998</v>
      </c>
      <c r="C1332" s="2">
        <v>1.652276246</v>
      </c>
      <c r="D1332" s="2">
        <v>1.0900000000000001</v>
      </c>
      <c r="F1332" s="6">
        <v>1330</v>
      </c>
      <c r="G1332" s="7">
        <v>0.54715576581368264</v>
      </c>
      <c r="H1332" s="7">
        <v>1.5962989285663036</v>
      </c>
      <c r="I1332" s="2">
        <v>1.1299999999999999</v>
      </c>
    </row>
    <row r="1333" spans="1:9" x14ac:dyDescent="0.25">
      <c r="A1333" s="6">
        <v>1331</v>
      </c>
      <c r="B1333" s="2">
        <v>0.30369105099999999</v>
      </c>
      <c r="C1333" s="2">
        <v>0.74057905899999998</v>
      </c>
      <c r="D1333" s="2">
        <v>0.78</v>
      </c>
      <c r="F1333" s="6">
        <v>1331</v>
      </c>
      <c r="G1333" s="7">
        <v>0.28120521291639566</v>
      </c>
      <c r="H1333" s="7">
        <v>0.7779462040775843</v>
      </c>
      <c r="I1333" s="2">
        <v>0.91</v>
      </c>
    </row>
    <row r="1334" spans="1:9" x14ac:dyDescent="0.25">
      <c r="A1334" s="6">
        <v>1332</v>
      </c>
      <c r="B1334" s="2">
        <v>0.24683455000000001</v>
      </c>
      <c r="C1334" s="2">
        <v>0.48552648900000001</v>
      </c>
      <c r="D1334" s="2">
        <v>0.93</v>
      </c>
      <c r="F1334" s="6">
        <v>1332</v>
      </c>
      <c r="G1334" s="7">
        <v>0.25261768278374402</v>
      </c>
      <c r="H1334" s="7">
        <v>0.46599049948341092</v>
      </c>
      <c r="I1334" s="2">
        <v>0.94</v>
      </c>
    </row>
    <row r="1335" spans="1:9" x14ac:dyDescent="0.25">
      <c r="A1335" s="6">
        <v>1333</v>
      </c>
      <c r="B1335" s="2">
        <v>0.56383593099999996</v>
      </c>
      <c r="C1335" s="2">
        <v>2.1480178099999998</v>
      </c>
      <c r="D1335" s="2">
        <v>0.96</v>
      </c>
      <c r="F1335" s="6">
        <v>1333</v>
      </c>
      <c r="G1335" s="7">
        <v>0.52855123140742666</v>
      </c>
      <c r="H1335" s="7">
        <v>2.2339241805736481</v>
      </c>
      <c r="I1335" s="2">
        <v>1.04</v>
      </c>
    </row>
    <row r="1336" spans="1:9" x14ac:dyDescent="0.25">
      <c r="A1336" s="6">
        <v>1334</v>
      </c>
      <c r="B1336" s="2">
        <v>0.54127403399999996</v>
      </c>
      <c r="C1336" s="2">
        <v>2.8400039600000002</v>
      </c>
      <c r="D1336" s="2">
        <v>0.94</v>
      </c>
      <c r="F1336" s="6">
        <v>1334</v>
      </c>
      <c r="G1336" s="7">
        <v>0.62845964751958971</v>
      </c>
      <c r="H1336" s="7">
        <v>2.4566171078398504</v>
      </c>
      <c r="I1336" s="2">
        <v>1.1599999999999999</v>
      </c>
    </row>
    <row r="1337" spans="1:9" x14ac:dyDescent="0.25">
      <c r="A1337" s="6">
        <v>1335</v>
      </c>
      <c r="B1337" s="2">
        <v>0.41717303500000003</v>
      </c>
      <c r="C1337" s="2">
        <v>0.87789424900000002</v>
      </c>
      <c r="D1337" s="2">
        <v>1.05</v>
      </c>
      <c r="F1337" s="6">
        <v>1335</v>
      </c>
      <c r="G1337" s="7">
        <v>0.41997326514515643</v>
      </c>
      <c r="H1337" s="7">
        <v>0.86526519916352818</v>
      </c>
      <c r="I1337" s="2">
        <v>1.06</v>
      </c>
    </row>
    <row r="1338" spans="1:9" x14ac:dyDescent="0.25">
      <c r="A1338" s="6">
        <v>1336</v>
      </c>
      <c r="B1338" s="2">
        <v>0.70899721000000004</v>
      </c>
      <c r="C1338" s="2">
        <v>2.4566171080000001</v>
      </c>
      <c r="D1338" s="2">
        <v>1.1599999999999999</v>
      </c>
      <c r="F1338" s="6">
        <v>1336</v>
      </c>
      <c r="G1338" s="7">
        <v>0.73334320452729085</v>
      </c>
      <c r="H1338" s="7">
        <v>2.6719122766500738</v>
      </c>
      <c r="I1338" s="2">
        <v>1.22</v>
      </c>
    </row>
    <row r="1339" spans="1:9" x14ac:dyDescent="0.25">
      <c r="A1339" s="6">
        <v>1337</v>
      </c>
      <c r="B1339" s="2">
        <v>0.92166568500000001</v>
      </c>
      <c r="C1339" s="2">
        <v>4.679424805</v>
      </c>
      <c r="D1339" s="2">
        <v>1.25</v>
      </c>
      <c r="F1339" s="6">
        <v>1337</v>
      </c>
      <c r="G1339" s="7">
        <v>0.91720647524018695</v>
      </c>
      <c r="H1339" s="7">
        <v>5.0172350252594367</v>
      </c>
      <c r="I1339" s="2">
        <v>1.27</v>
      </c>
    </row>
    <row r="1340" spans="1:9" x14ac:dyDescent="0.25">
      <c r="A1340" s="6">
        <v>1338</v>
      </c>
      <c r="B1340" s="2">
        <v>1.084663028</v>
      </c>
      <c r="C1340" s="2">
        <v>5.0593348010000003</v>
      </c>
      <c r="D1340" s="2">
        <v>1.4</v>
      </c>
      <c r="F1340" s="6">
        <v>1338</v>
      </c>
      <c r="G1340" s="7">
        <v>1.065594870755826</v>
      </c>
      <c r="H1340" s="7">
        <v>5.2457708142283686</v>
      </c>
      <c r="I1340" s="2">
        <v>1.38</v>
      </c>
    </row>
    <row r="1341" spans="1:9" x14ac:dyDescent="0.25">
      <c r="A1341" s="6">
        <v>1339</v>
      </c>
      <c r="B1341" s="2">
        <v>0.66241114499999998</v>
      </c>
      <c r="C1341" s="2">
        <v>2.0497739369999999</v>
      </c>
      <c r="D1341" s="2">
        <v>1.1100000000000001</v>
      </c>
      <c r="F1341" s="6">
        <v>1339</v>
      </c>
      <c r="G1341" s="7">
        <v>0.67224502102985884</v>
      </c>
      <c r="H1341" s="7">
        <v>2.1317654093278255</v>
      </c>
      <c r="I1341" s="2">
        <v>1.17</v>
      </c>
    </row>
    <row r="1342" spans="1:9" x14ac:dyDescent="0.25">
      <c r="A1342" s="6">
        <v>1340</v>
      </c>
      <c r="B1342" s="2">
        <v>0.82492228700000003</v>
      </c>
      <c r="C1342" s="2">
        <v>4.0620066540000002</v>
      </c>
      <c r="D1342" s="2">
        <v>1.29</v>
      </c>
      <c r="F1342" s="6">
        <v>1340</v>
      </c>
      <c r="G1342" s="7">
        <v>0.76252854510610435</v>
      </c>
      <c r="H1342" s="7">
        <v>4.2196042422536308</v>
      </c>
      <c r="I1342" s="2">
        <v>1.23</v>
      </c>
    </row>
    <row r="1343" spans="1:9" x14ac:dyDescent="0.25">
      <c r="A1343" s="6">
        <v>1341</v>
      </c>
      <c r="B1343" s="2">
        <v>0.34945077600000002</v>
      </c>
      <c r="C1343" s="2">
        <v>0.59739895899999995</v>
      </c>
      <c r="D1343" s="2">
        <v>1.06</v>
      </c>
      <c r="F1343" s="6">
        <v>1341</v>
      </c>
      <c r="G1343" s="7">
        <v>0.32944284032077487</v>
      </c>
      <c r="H1343" s="7">
        <v>0.62821649537113278</v>
      </c>
      <c r="I1343" s="2">
        <v>1.05</v>
      </c>
    </row>
    <row r="1344" spans="1:9" x14ac:dyDescent="0.25">
      <c r="A1344" s="6">
        <v>1342</v>
      </c>
      <c r="B1344" s="2">
        <v>0.39034643200000002</v>
      </c>
      <c r="C1344" s="2">
        <v>0.85183634100000005</v>
      </c>
      <c r="D1344" s="2">
        <v>1</v>
      </c>
      <c r="F1344" s="6">
        <v>1342</v>
      </c>
      <c r="G1344" s="7">
        <v>0.36354508050655554</v>
      </c>
      <c r="H1344" s="7">
        <v>0.84973579505555508</v>
      </c>
      <c r="I1344" s="2">
        <v>1.02</v>
      </c>
    </row>
    <row r="1345" spans="1:9" x14ac:dyDescent="0.25">
      <c r="A1345" s="6">
        <v>1343</v>
      </c>
      <c r="B1345" s="2">
        <v>0.44338822700000002</v>
      </c>
      <c r="C1345" s="2">
        <v>1.9557586739999999</v>
      </c>
      <c r="D1345" s="2">
        <v>1.02</v>
      </c>
      <c r="F1345" s="6">
        <v>1343</v>
      </c>
      <c r="G1345" s="7">
        <v>0.49414374273103928</v>
      </c>
      <c r="H1345" s="7">
        <v>2.030897545464875</v>
      </c>
      <c r="I1345" s="2">
        <v>1.07</v>
      </c>
    </row>
    <row r="1346" spans="1:9" x14ac:dyDescent="0.25">
      <c r="A1346" s="6">
        <v>1344</v>
      </c>
      <c r="B1346" s="2">
        <v>0.91411919200000002</v>
      </c>
      <c r="C1346" s="2">
        <v>4.0858534869999996</v>
      </c>
      <c r="D1346" s="2">
        <v>1.32</v>
      </c>
      <c r="F1346" s="6">
        <v>1344</v>
      </c>
      <c r="G1346" s="7">
        <v>0.92121331883094493</v>
      </c>
      <c r="H1346" s="7">
        <v>3.6276081159414377</v>
      </c>
      <c r="I1346" s="2">
        <v>1.33</v>
      </c>
    </row>
    <row r="1347" spans="1:9" x14ac:dyDescent="0.25">
      <c r="A1347" s="6">
        <v>1345</v>
      </c>
      <c r="B1347" s="2">
        <v>0.74239561399999998</v>
      </c>
      <c r="C1347" s="2">
        <v>2.5159402000000002</v>
      </c>
      <c r="D1347" s="2">
        <v>1.1599999999999999</v>
      </c>
      <c r="F1347" s="6">
        <v>1345</v>
      </c>
      <c r="G1347" s="7">
        <v>0.72757427844254374</v>
      </c>
      <c r="H1347" s="7">
        <v>2.4995820073429176</v>
      </c>
      <c r="I1347" s="2">
        <v>1.2</v>
      </c>
    </row>
    <row r="1348" spans="1:9" x14ac:dyDescent="0.25">
      <c r="A1348" s="6">
        <v>1346</v>
      </c>
      <c r="B1348" s="2">
        <v>0.86815859100000004</v>
      </c>
      <c r="C1348" s="2">
        <v>3.5540043159999999</v>
      </c>
      <c r="D1348" s="2">
        <v>1.33</v>
      </c>
      <c r="F1348" s="6">
        <v>1346</v>
      </c>
      <c r="G1348" s="7">
        <v>0.8751899403488157</v>
      </c>
      <c r="H1348" s="7">
        <v>3.5630062199733432</v>
      </c>
      <c r="I1348" s="2">
        <v>1.32</v>
      </c>
    </row>
    <row r="1349" spans="1:9" x14ac:dyDescent="0.25">
      <c r="A1349" s="6">
        <v>1347</v>
      </c>
      <c r="B1349" s="2">
        <v>0.36354508099999999</v>
      </c>
      <c r="C1349" s="2">
        <v>0.98340735199999996</v>
      </c>
      <c r="D1349" s="2">
        <v>1.06</v>
      </c>
      <c r="F1349" s="6">
        <v>1347</v>
      </c>
      <c r="G1349" s="7">
        <v>0.41677906887625027</v>
      </c>
      <c r="H1349" s="7">
        <v>1.025536085278048</v>
      </c>
      <c r="I1349" s="2">
        <v>1.0900000000000001</v>
      </c>
    </row>
    <row r="1350" spans="1:9" x14ac:dyDescent="0.25">
      <c r="A1350" s="6">
        <v>1348</v>
      </c>
      <c r="B1350" s="2">
        <v>1.0655948710000001</v>
      </c>
      <c r="C1350" s="2">
        <v>4.724378808</v>
      </c>
      <c r="D1350" s="2">
        <v>1.31</v>
      </c>
      <c r="F1350" s="6">
        <v>1348</v>
      </c>
      <c r="G1350" s="7">
        <v>1.0006192528933078</v>
      </c>
      <c r="H1350" s="7">
        <v>4.7747182129483665</v>
      </c>
      <c r="I1350" s="2">
        <v>1.33</v>
      </c>
    </row>
    <row r="1351" spans="1:9" x14ac:dyDescent="0.25">
      <c r="A1351" s="6">
        <v>1349</v>
      </c>
      <c r="B1351" s="2">
        <v>0.73979871900000005</v>
      </c>
      <c r="C1351" s="2">
        <v>3.662728059</v>
      </c>
      <c r="D1351" s="2">
        <v>1.1599999999999999</v>
      </c>
      <c r="F1351" s="6">
        <v>1349</v>
      </c>
      <c r="G1351" s="7">
        <v>0.75196530012107798</v>
      </c>
      <c r="H1351" s="7">
        <v>3.6279524516934547</v>
      </c>
      <c r="I1351" s="2">
        <v>1.18</v>
      </c>
    </row>
    <row r="1352" spans="1:9" x14ac:dyDescent="0.25">
      <c r="A1352" s="6">
        <v>1350</v>
      </c>
      <c r="B1352" s="2">
        <v>0.28232108299999997</v>
      </c>
      <c r="C1352" s="2">
        <v>0.73447942749999995</v>
      </c>
      <c r="D1352" s="2">
        <v>0.97</v>
      </c>
      <c r="F1352" s="6">
        <v>1350</v>
      </c>
      <c r="G1352" s="7">
        <v>0.28232108269549427</v>
      </c>
      <c r="H1352" s="7">
        <v>0.73448099071352557</v>
      </c>
      <c r="I1352" s="2">
        <v>0.97</v>
      </c>
    </row>
    <row r="1353" spans="1:9" x14ac:dyDescent="0.25">
      <c r="A1353" s="6">
        <v>1351</v>
      </c>
      <c r="B1353" s="2">
        <v>0.96</v>
      </c>
      <c r="C1353" s="2">
        <v>4.3924995210000004</v>
      </c>
      <c r="D1353" s="2">
        <v>1.3</v>
      </c>
      <c r="F1353" s="6">
        <v>1351</v>
      </c>
      <c r="G1353" s="7">
        <v>0.89264552142946496</v>
      </c>
      <c r="H1353" s="7">
        <v>4.3097910594797142</v>
      </c>
      <c r="I1353" s="2">
        <v>1.27</v>
      </c>
    </row>
    <row r="1354" spans="1:9" x14ac:dyDescent="0.25">
      <c r="A1354" s="6">
        <v>1352</v>
      </c>
      <c r="B1354" s="2">
        <v>0.72757427799999996</v>
      </c>
      <c r="C1354" s="2">
        <v>2.5159402000000002</v>
      </c>
      <c r="D1354" s="2">
        <v>1.24</v>
      </c>
      <c r="F1354" s="6">
        <v>1352</v>
      </c>
      <c r="G1354" s="7">
        <v>0.71721294141306768</v>
      </c>
      <c r="H1354" s="7">
        <v>2.5718127288193267</v>
      </c>
      <c r="I1354" s="2">
        <v>1.17</v>
      </c>
    </row>
    <row r="1355" spans="1:9" x14ac:dyDescent="0.25">
      <c r="A1355" s="6">
        <v>1353</v>
      </c>
      <c r="B1355" s="2">
        <v>0.62722310199999998</v>
      </c>
      <c r="C1355" s="2">
        <v>2.0573875250000002</v>
      </c>
      <c r="D1355" s="2">
        <v>1.17</v>
      </c>
      <c r="F1355" s="6">
        <v>1353</v>
      </c>
      <c r="G1355" s="7">
        <v>0.64769061685263185</v>
      </c>
      <c r="H1355" s="7">
        <v>2.1005890593137653</v>
      </c>
      <c r="I1355" s="2">
        <v>1.1499999999999999</v>
      </c>
    </row>
    <row r="1356" spans="1:9" x14ac:dyDescent="0.25">
      <c r="A1356" s="6">
        <v>1354</v>
      </c>
      <c r="B1356" s="2">
        <v>0.36882354000000001</v>
      </c>
      <c r="C1356" s="2">
        <v>0.94629445599999995</v>
      </c>
      <c r="D1356" s="2">
        <v>1.06</v>
      </c>
      <c r="F1356" s="6">
        <v>1354</v>
      </c>
      <c r="G1356" s="7">
        <v>0.36397887172266941</v>
      </c>
      <c r="H1356" s="7">
        <v>0.95777453848079608</v>
      </c>
      <c r="I1356" s="2">
        <v>1.05</v>
      </c>
    </row>
    <row r="1357" spans="1:9" x14ac:dyDescent="0.25">
      <c r="A1357" s="6">
        <v>1355</v>
      </c>
      <c r="B1357" s="2">
        <v>0.55272697500000001</v>
      </c>
      <c r="C1357" s="2">
        <v>2.7558244460000001</v>
      </c>
      <c r="D1357" s="2">
        <v>1.23</v>
      </c>
      <c r="F1357" s="6">
        <v>1355</v>
      </c>
      <c r="G1357" s="7">
        <v>0.62022240155447439</v>
      </c>
      <c r="H1357" s="7">
        <v>2.551498234656131</v>
      </c>
      <c r="I1357" s="2">
        <v>1.1499999999999999</v>
      </c>
    </row>
    <row r="1358" spans="1:9" x14ac:dyDescent="0.25">
      <c r="A1358" s="6">
        <v>1356</v>
      </c>
      <c r="B1358" s="2">
        <v>0.53409474400000001</v>
      </c>
      <c r="C1358" s="2">
        <v>2.5031121440000001</v>
      </c>
      <c r="D1358" s="2">
        <v>1.02</v>
      </c>
      <c r="F1358" s="6">
        <v>1356</v>
      </c>
      <c r="G1358" s="7">
        <v>0.51939182261362549</v>
      </c>
      <c r="H1358" s="7">
        <v>2.4089081830206904</v>
      </c>
      <c r="I1358" s="2">
        <v>1.06</v>
      </c>
    </row>
    <row r="1359" spans="1:9" x14ac:dyDescent="0.25">
      <c r="A1359" s="6">
        <v>1357</v>
      </c>
      <c r="B1359" s="2">
        <v>0.36397887200000001</v>
      </c>
      <c r="C1359" s="2">
        <v>0.98498765399999999</v>
      </c>
      <c r="D1359" s="2">
        <v>0.97</v>
      </c>
      <c r="F1359" s="6">
        <v>1357</v>
      </c>
      <c r="G1359" s="7">
        <v>0.32866162663468279</v>
      </c>
      <c r="H1359" s="7">
        <v>0.92829210634163084</v>
      </c>
      <c r="I1359" s="2">
        <v>1</v>
      </c>
    </row>
    <row r="1360" spans="1:9" x14ac:dyDescent="0.25">
      <c r="A1360" s="6">
        <v>1358</v>
      </c>
      <c r="B1360" s="2">
        <v>0.59595209800000004</v>
      </c>
      <c r="C1360" s="2">
        <v>2.4126269530000002</v>
      </c>
      <c r="D1360" s="2">
        <v>1.0900000000000001</v>
      </c>
      <c r="F1360" s="6">
        <v>1358</v>
      </c>
      <c r="G1360" s="7">
        <v>0.59595209791284898</v>
      </c>
      <c r="H1360" s="7">
        <v>2.4126269534613023</v>
      </c>
      <c r="I1360" s="2">
        <v>1.0900000000000001</v>
      </c>
    </row>
    <row r="1361" spans="1:9" x14ac:dyDescent="0.25">
      <c r="A1361" s="6">
        <v>1359</v>
      </c>
      <c r="B1361" s="2">
        <v>0.41717303500000003</v>
      </c>
      <c r="C1361" s="2">
        <v>0.87789424900000002</v>
      </c>
      <c r="D1361" s="2">
        <v>1.06</v>
      </c>
      <c r="F1361" s="6">
        <v>1359</v>
      </c>
      <c r="G1361" s="7">
        <v>0.45586582528941971</v>
      </c>
      <c r="H1361" s="7">
        <v>0.91195475818262339</v>
      </c>
      <c r="I1361" s="2">
        <v>1.1000000000000001</v>
      </c>
    </row>
    <row r="1362" spans="1:9" x14ac:dyDescent="0.25">
      <c r="A1362" s="6">
        <v>1360</v>
      </c>
      <c r="B1362" s="2">
        <v>0.32944284000000001</v>
      </c>
      <c r="C1362" s="2">
        <v>0.64636084599999999</v>
      </c>
      <c r="D1362" s="2">
        <v>1.06</v>
      </c>
      <c r="F1362" s="6">
        <v>1360</v>
      </c>
      <c r="G1362" s="7">
        <v>0.34945077631712013</v>
      </c>
      <c r="H1362" s="7">
        <v>0.64857706817941518</v>
      </c>
      <c r="I1362" s="2">
        <v>1.06</v>
      </c>
    </row>
    <row r="1363" spans="1:9" x14ac:dyDescent="0.25">
      <c r="A1363" s="6">
        <v>1361</v>
      </c>
      <c r="B1363" s="2">
        <v>0.68959680000000001</v>
      </c>
      <c r="C1363" s="2">
        <v>4.0735038120000002</v>
      </c>
      <c r="D1363" s="2">
        <v>1.1200000000000001</v>
      </c>
      <c r="F1363" s="6">
        <v>1361</v>
      </c>
      <c r="G1363" s="7">
        <v>0.66643863232610179</v>
      </c>
      <c r="H1363" s="7">
        <v>4.0451581341879548</v>
      </c>
      <c r="I1363" s="2">
        <v>1.1200000000000001</v>
      </c>
    </row>
    <row r="1364" spans="1:9" x14ac:dyDescent="0.25">
      <c r="A1364" s="6">
        <v>1362</v>
      </c>
      <c r="B1364" s="2">
        <v>0.32866162700000001</v>
      </c>
      <c r="C1364" s="2">
        <v>0.88681634799999998</v>
      </c>
      <c r="D1364" s="2">
        <v>0.97</v>
      </c>
      <c r="F1364" s="6">
        <v>1362</v>
      </c>
      <c r="G1364" s="7">
        <v>0.31941499887188624</v>
      </c>
      <c r="H1364" s="7">
        <v>0.98498765350329387</v>
      </c>
      <c r="I1364" s="2">
        <v>0.94</v>
      </c>
    </row>
    <row r="1365" spans="1:9" x14ac:dyDescent="0.25">
      <c r="A1365" s="6">
        <v>1363</v>
      </c>
      <c r="B1365" s="2">
        <v>0.36735025300000002</v>
      </c>
      <c r="C1365" s="2">
        <v>0.72106897400000003</v>
      </c>
      <c r="D1365" s="2">
        <v>1.1000000000000001</v>
      </c>
      <c r="F1365" s="6">
        <v>1363</v>
      </c>
      <c r="G1365" s="7">
        <v>0.37931999788337889</v>
      </c>
      <c r="H1365" s="7">
        <v>0.68779845864621536</v>
      </c>
      <c r="I1365" s="2">
        <v>1.06</v>
      </c>
    </row>
    <row r="1366" spans="1:9" x14ac:dyDescent="0.25">
      <c r="A1366" s="6">
        <v>1364</v>
      </c>
      <c r="B1366" s="2">
        <v>0.49054242999999997</v>
      </c>
      <c r="C1366" s="2">
        <v>2.2166343620000002</v>
      </c>
      <c r="D1366" s="2">
        <v>1.06</v>
      </c>
      <c r="F1366" s="6">
        <v>1364</v>
      </c>
      <c r="G1366" s="7">
        <v>0.49054243011837911</v>
      </c>
      <c r="H1366" s="7">
        <v>2.2166343621438793</v>
      </c>
      <c r="I1366" s="2">
        <v>1.06</v>
      </c>
    </row>
    <row r="1367" spans="1:9" x14ac:dyDescent="0.25">
      <c r="A1367" s="6">
        <v>1365</v>
      </c>
      <c r="B1367" s="2">
        <v>0.762528545</v>
      </c>
      <c r="C1367" s="2">
        <v>3.8724395669999998</v>
      </c>
      <c r="D1367" s="2">
        <v>1.21</v>
      </c>
      <c r="F1367" s="6">
        <v>1365</v>
      </c>
      <c r="G1367" s="7">
        <v>0.67717166810808982</v>
      </c>
      <c r="H1367" s="7">
        <v>4.0378746681312601</v>
      </c>
      <c r="I1367" s="2">
        <v>1.17</v>
      </c>
    </row>
    <row r="1368" spans="1:9" x14ac:dyDescent="0.25">
      <c r="A1368" s="6">
        <v>1366</v>
      </c>
      <c r="B1368" s="2">
        <v>0.83216305099999999</v>
      </c>
      <c r="C1368" s="2">
        <v>4.9205850690000004</v>
      </c>
      <c r="D1368" s="2">
        <v>1.1599999999999999</v>
      </c>
      <c r="F1368" s="6">
        <v>1366</v>
      </c>
      <c r="G1368" s="7">
        <v>0.8258362389248961</v>
      </c>
      <c r="H1368" s="7">
        <v>4.9870524182312996</v>
      </c>
      <c r="I1368" s="2">
        <v>1.22</v>
      </c>
    </row>
    <row r="1369" spans="1:9" x14ac:dyDescent="0.25">
      <c r="A1369" s="6">
        <v>1367</v>
      </c>
      <c r="B1369" s="2">
        <v>0.84281628200000003</v>
      </c>
      <c r="C1369" s="2">
        <v>5.1900418220000004</v>
      </c>
      <c r="D1369" s="2">
        <v>1.33</v>
      </c>
      <c r="F1369" s="6">
        <v>1367</v>
      </c>
      <c r="G1369" s="7">
        <v>0.98888282246703119</v>
      </c>
      <c r="H1369" s="7">
        <v>5.3652719695161659</v>
      </c>
      <c r="I1369" s="2">
        <v>1.31</v>
      </c>
    </row>
    <row r="1370" spans="1:9" x14ac:dyDescent="0.25">
      <c r="A1370" s="6">
        <v>1368</v>
      </c>
      <c r="B1370" s="2">
        <v>0.77187636500000001</v>
      </c>
      <c r="C1370" s="2">
        <v>4.0823895060000002</v>
      </c>
      <c r="D1370" s="2">
        <v>1.19</v>
      </c>
      <c r="F1370" s="6">
        <v>1368</v>
      </c>
      <c r="G1370" s="7">
        <v>0.79609990851777701</v>
      </c>
      <c r="H1370" s="7">
        <v>4.2072285661551039</v>
      </c>
      <c r="I1370" s="2">
        <v>1.23</v>
      </c>
    </row>
    <row r="1371" spans="1:9" x14ac:dyDescent="0.25">
      <c r="A1371" s="6">
        <v>1369</v>
      </c>
      <c r="B1371" s="2">
        <v>0.28510141</v>
      </c>
      <c r="C1371" s="2">
        <v>0.50530783700000004</v>
      </c>
      <c r="D1371" s="2">
        <v>1.01</v>
      </c>
      <c r="F1371" s="6">
        <v>1369</v>
      </c>
      <c r="G1371" s="7">
        <v>0.29419076261292848</v>
      </c>
      <c r="H1371" s="7">
        <v>0.47613071881159791</v>
      </c>
      <c r="I1371" s="2">
        <v>1.04</v>
      </c>
    </row>
    <row r="1372" spans="1:9" x14ac:dyDescent="0.25">
      <c r="A1372" s="6">
        <v>1370</v>
      </c>
      <c r="B1372" s="2">
        <v>0.55272697500000001</v>
      </c>
      <c r="C1372" s="2">
        <v>2.4089081829999999</v>
      </c>
      <c r="D1372" s="2">
        <v>1.06</v>
      </c>
      <c r="F1372" s="6">
        <v>1370</v>
      </c>
      <c r="G1372" s="7">
        <v>0.53409474360547593</v>
      </c>
      <c r="H1372" s="7">
        <v>2.4505702519937138</v>
      </c>
      <c r="I1372" s="2">
        <v>1.06</v>
      </c>
    </row>
    <row r="1373" spans="1:9" x14ac:dyDescent="0.25">
      <c r="A1373" s="6">
        <v>1371</v>
      </c>
      <c r="B1373" s="2">
        <v>0.59595209800000004</v>
      </c>
      <c r="C1373" s="2">
        <v>2.4126269530000002</v>
      </c>
      <c r="D1373" s="2">
        <v>1.0900000000000001</v>
      </c>
      <c r="F1373" s="6">
        <v>1371</v>
      </c>
      <c r="G1373" s="7">
        <v>0.59595209791284898</v>
      </c>
      <c r="H1373" s="7">
        <v>2.4126269534613023</v>
      </c>
      <c r="I1373" s="2">
        <v>1.0900000000000001</v>
      </c>
    </row>
    <row r="1374" spans="1:9" x14ac:dyDescent="0.25">
      <c r="A1374" s="6">
        <v>1372</v>
      </c>
      <c r="B1374" s="2">
        <v>0.51857305099999995</v>
      </c>
      <c r="C1374" s="2">
        <v>1.2788031040000001</v>
      </c>
      <c r="D1374" s="2">
        <v>1.07</v>
      </c>
      <c r="F1374" s="6">
        <v>1372</v>
      </c>
      <c r="G1374" s="7">
        <v>0.48990394895849421</v>
      </c>
      <c r="H1374" s="7">
        <v>1.1317927003429842</v>
      </c>
      <c r="I1374" s="2">
        <v>1.1100000000000001</v>
      </c>
    </row>
    <row r="1375" spans="1:9" x14ac:dyDescent="0.25">
      <c r="A1375" s="6">
        <v>1373</v>
      </c>
      <c r="B1375" s="2">
        <v>1.0655948710000001</v>
      </c>
      <c r="C1375" s="2">
        <v>5.3510700670000002</v>
      </c>
      <c r="D1375" s="2">
        <v>1.37</v>
      </c>
      <c r="F1375" s="6">
        <v>1373</v>
      </c>
      <c r="G1375" s="7">
        <v>1.0763032798513776</v>
      </c>
      <c r="H1375" s="7">
        <v>5.2591787854519367</v>
      </c>
      <c r="I1375" s="2">
        <v>1.38</v>
      </c>
    </row>
    <row r="1376" spans="1:9" x14ac:dyDescent="0.25">
      <c r="A1376" s="6">
        <v>1374</v>
      </c>
      <c r="B1376" s="2">
        <v>0.43574547400000002</v>
      </c>
      <c r="C1376" s="2">
        <v>2.158494127</v>
      </c>
      <c r="D1376" s="2">
        <v>1.07</v>
      </c>
      <c r="F1376" s="6">
        <v>1374</v>
      </c>
      <c r="G1376" s="7">
        <v>0.44353811658748815</v>
      </c>
      <c r="H1376" s="7">
        <v>1.9557586743443218</v>
      </c>
      <c r="I1376" s="2">
        <v>1.02</v>
      </c>
    </row>
    <row r="1377" spans="1:9" x14ac:dyDescent="0.25">
      <c r="A1377" s="6">
        <v>1375</v>
      </c>
      <c r="B1377" s="2">
        <v>0.325631805</v>
      </c>
      <c r="C1377" s="2">
        <v>0.66823256600000003</v>
      </c>
      <c r="D1377" s="2">
        <v>1.05</v>
      </c>
      <c r="F1377" s="6">
        <v>1375</v>
      </c>
      <c r="G1377" s="7">
        <v>0.30884669958261929</v>
      </c>
      <c r="H1377" s="7">
        <v>0.7310950126868726</v>
      </c>
      <c r="I1377" s="2">
        <v>1.02</v>
      </c>
    </row>
    <row r="1378" spans="1:9" x14ac:dyDescent="0.25">
      <c r="A1378" s="6">
        <v>1376</v>
      </c>
      <c r="B1378" s="2">
        <v>1.0655948710000001</v>
      </c>
      <c r="C1378" s="2">
        <v>5.47</v>
      </c>
      <c r="D1378" s="2">
        <v>1.38</v>
      </c>
      <c r="F1378" s="6">
        <v>1376</v>
      </c>
      <c r="G1378" s="7">
        <v>1.0496352114983889</v>
      </c>
      <c r="H1378" s="7">
        <v>5.5702787140503345</v>
      </c>
      <c r="I1378" s="2">
        <v>1.33</v>
      </c>
    </row>
    <row r="1379" spans="1:9" x14ac:dyDescent="0.25">
      <c r="A1379" s="6">
        <v>1377</v>
      </c>
      <c r="B1379" s="2">
        <v>0.83216305099999999</v>
      </c>
      <c r="C1379" s="2">
        <v>4.9205850690000004</v>
      </c>
      <c r="D1379" s="2">
        <v>1.22</v>
      </c>
      <c r="F1379" s="6">
        <v>1377</v>
      </c>
      <c r="G1379" s="7">
        <v>0.82481159048979136</v>
      </c>
      <c r="H1379" s="7">
        <v>4.8978507970268117</v>
      </c>
      <c r="I1379" s="2">
        <v>1.23</v>
      </c>
    </row>
    <row r="1380" spans="1:9" x14ac:dyDescent="0.25">
      <c r="A1380" s="6">
        <v>1378</v>
      </c>
      <c r="B1380" s="2">
        <v>0.82481159000000004</v>
      </c>
      <c r="C1380" s="2">
        <v>4.9870524180000002</v>
      </c>
      <c r="D1380" s="2">
        <v>1.23</v>
      </c>
      <c r="F1380" s="6">
        <v>1378</v>
      </c>
      <c r="G1380" s="7">
        <v>0.83216305098571652</v>
      </c>
      <c r="H1380" s="7">
        <v>4.9205850685999408</v>
      </c>
      <c r="I1380" s="2">
        <v>1.22</v>
      </c>
    </row>
    <row r="1381" spans="1:9" x14ac:dyDescent="0.25">
      <c r="A1381" s="6">
        <v>1379</v>
      </c>
      <c r="B1381" s="2">
        <v>0.66241114499999998</v>
      </c>
      <c r="C1381" s="2">
        <v>2.1933299819999998</v>
      </c>
      <c r="D1381" s="2">
        <v>1.1399999999999999</v>
      </c>
      <c r="F1381" s="6">
        <v>1379</v>
      </c>
      <c r="G1381" s="7">
        <v>0.66241114498889786</v>
      </c>
      <c r="H1381" s="7">
        <v>2.1933299822478789</v>
      </c>
      <c r="I1381" s="2">
        <v>1.1399999999999999</v>
      </c>
    </row>
    <row r="1382" spans="1:9" x14ac:dyDescent="0.25">
      <c r="A1382" s="6">
        <v>1380</v>
      </c>
      <c r="B1382" s="2">
        <v>0.21291396700000001</v>
      </c>
      <c r="C1382" s="2">
        <v>0.41923365699999998</v>
      </c>
      <c r="D1382" s="2">
        <v>1.04</v>
      </c>
      <c r="F1382" s="6">
        <v>1380</v>
      </c>
      <c r="G1382" s="7">
        <v>0.22559212491117328</v>
      </c>
      <c r="H1382" s="7">
        <v>0.40064133046406053</v>
      </c>
      <c r="I1382" s="2">
        <v>1.01</v>
      </c>
    </row>
    <row r="1383" spans="1:9" x14ac:dyDescent="0.25">
      <c r="A1383" s="6">
        <v>1381</v>
      </c>
      <c r="B1383" s="2">
        <v>0.87518994000000006</v>
      </c>
      <c r="C1383" s="2">
        <v>3.5630062200000001</v>
      </c>
      <c r="D1383" s="2">
        <v>1.32</v>
      </c>
      <c r="F1383" s="6">
        <v>1381</v>
      </c>
      <c r="G1383" s="7">
        <v>0.86815859085849056</v>
      </c>
      <c r="H1383" s="7">
        <v>3.5540043164368056</v>
      </c>
      <c r="I1383" s="2">
        <v>1.31</v>
      </c>
    </row>
    <row r="1384" spans="1:9" x14ac:dyDescent="0.25">
      <c r="A1384" s="6">
        <v>1382</v>
      </c>
      <c r="B1384" s="2">
        <v>0.59182889299999997</v>
      </c>
      <c r="C1384" s="2">
        <v>1.6570772469999999</v>
      </c>
      <c r="D1384" s="2">
        <v>1.1499999999999999</v>
      </c>
      <c r="F1384" s="6">
        <v>1382</v>
      </c>
      <c r="G1384" s="7">
        <v>0.61128507881269079</v>
      </c>
      <c r="H1384" s="7">
        <v>1.8473486690017731</v>
      </c>
      <c r="I1384" s="2">
        <v>1.1100000000000001</v>
      </c>
    </row>
    <row r="1385" spans="1:9" x14ac:dyDescent="0.25">
      <c r="A1385" s="6">
        <v>1383</v>
      </c>
      <c r="B1385" s="2">
        <v>1.0142023490000001</v>
      </c>
      <c r="C1385" s="2">
        <v>4.3097910590000001</v>
      </c>
      <c r="D1385" s="2">
        <v>1.27</v>
      </c>
      <c r="F1385" s="6">
        <v>1383</v>
      </c>
      <c r="G1385" s="7">
        <v>0.94009585735770962</v>
      </c>
      <c r="H1385" s="7">
        <v>4.3924995211429341</v>
      </c>
      <c r="I1385" s="2">
        <v>1.3</v>
      </c>
    </row>
    <row r="1386" spans="1:9" x14ac:dyDescent="0.25">
      <c r="A1386" s="6">
        <v>1384</v>
      </c>
      <c r="B1386" s="2">
        <v>0.97096713700000004</v>
      </c>
      <c r="C1386" s="2">
        <v>3.52</v>
      </c>
      <c r="D1386" s="2">
        <v>1.36</v>
      </c>
      <c r="F1386" s="6">
        <v>1384</v>
      </c>
      <c r="G1386" s="7">
        <v>0.91411919221397542</v>
      </c>
      <c r="H1386" s="7">
        <v>3.5625352565788284</v>
      </c>
      <c r="I1386" s="2">
        <v>1.35</v>
      </c>
    </row>
    <row r="1387" spans="1:9" x14ac:dyDescent="0.25">
      <c r="A1387" s="6">
        <v>1385</v>
      </c>
      <c r="B1387" s="2">
        <v>0.29419076300000002</v>
      </c>
      <c r="C1387" s="2">
        <v>0.569242731</v>
      </c>
      <c r="D1387" s="2">
        <v>0.97</v>
      </c>
      <c r="F1387" s="6">
        <v>1385</v>
      </c>
      <c r="G1387" s="7">
        <v>0.28510141017670565</v>
      </c>
      <c r="H1387" s="7">
        <v>0.5292187830775521</v>
      </c>
      <c r="I1387" s="2">
        <v>0.93</v>
      </c>
    </row>
    <row r="1388" spans="1:9" x14ac:dyDescent="0.25">
      <c r="A1388" s="6">
        <v>1386</v>
      </c>
      <c r="B1388" s="2">
        <v>0.55420108099999998</v>
      </c>
      <c r="C1388" s="2">
        <v>1.7218797340000001</v>
      </c>
      <c r="D1388" s="2">
        <v>1.1100000000000001</v>
      </c>
      <c r="F1388" s="6">
        <v>1386</v>
      </c>
      <c r="G1388" s="7">
        <v>0.48263452013399954</v>
      </c>
      <c r="H1388" s="7">
        <v>1.6570772470730164</v>
      </c>
      <c r="I1388" s="2">
        <v>1.04</v>
      </c>
    </row>
    <row r="1389" spans="1:9" x14ac:dyDescent="0.25">
      <c r="A1389" s="6">
        <v>1387</v>
      </c>
      <c r="B1389" s="2">
        <v>0.33243049800000002</v>
      </c>
      <c r="C1389" s="2">
        <v>0.54257323599999996</v>
      </c>
      <c r="D1389" s="2">
        <v>1.04</v>
      </c>
      <c r="F1389" s="6">
        <v>1387</v>
      </c>
      <c r="G1389" s="7">
        <v>0.34304462664920105</v>
      </c>
      <c r="H1389" s="7">
        <v>0.51756000070301988</v>
      </c>
      <c r="I1389" s="2">
        <v>1.04</v>
      </c>
    </row>
    <row r="1390" spans="1:9" x14ac:dyDescent="0.25">
      <c r="A1390" s="6">
        <v>1388</v>
      </c>
      <c r="B1390" s="2">
        <v>0.36397887200000001</v>
      </c>
      <c r="C1390" s="2">
        <v>1.0255360849999999</v>
      </c>
      <c r="D1390" s="2">
        <v>1.05</v>
      </c>
      <c r="F1390" s="6">
        <v>1388</v>
      </c>
      <c r="G1390" s="7">
        <v>0.36882353974215287</v>
      </c>
      <c r="H1390" s="7">
        <v>0.94629445642607468</v>
      </c>
      <c r="I1390" s="2">
        <v>1.06</v>
      </c>
    </row>
    <row r="1391" spans="1:9" x14ac:dyDescent="0.25">
      <c r="A1391" s="6">
        <v>1389</v>
      </c>
      <c r="B1391" s="2">
        <v>0.77187636500000001</v>
      </c>
      <c r="C1391" s="2">
        <v>3.0350684320000001</v>
      </c>
      <c r="D1391" s="2">
        <v>1.25</v>
      </c>
      <c r="F1391" s="6">
        <v>1389</v>
      </c>
      <c r="G1391" s="7">
        <v>0.70138291398683494</v>
      </c>
      <c r="H1391" s="7">
        <v>3.3718022568235906</v>
      </c>
      <c r="I1391" s="2">
        <v>1.17</v>
      </c>
    </row>
    <row r="1392" spans="1:9" x14ac:dyDescent="0.25">
      <c r="A1392" s="6">
        <v>1390</v>
      </c>
      <c r="B1392" s="2">
        <v>0.70138291399999997</v>
      </c>
      <c r="C1392" s="2">
        <v>4.1536808990000003</v>
      </c>
      <c r="D1392" s="2">
        <v>1.23</v>
      </c>
      <c r="F1392" s="6">
        <v>1390</v>
      </c>
      <c r="G1392" s="7">
        <v>0.78203945669531738</v>
      </c>
      <c r="H1392" s="7">
        <v>4.3987634717741706</v>
      </c>
      <c r="I1392" s="2">
        <v>1.19</v>
      </c>
    </row>
    <row r="1393" spans="1:9" x14ac:dyDescent="0.25">
      <c r="A1393" s="6">
        <v>1391</v>
      </c>
      <c r="B1393" s="2">
        <v>0.64474408800000005</v>
      </c>
      <c r="C1393" s="2">
        <v>3.40582633</v>
      </c>
      <c r="D1393" s="2">
        <v>1.29</v>
      </c>
      <c r="F1393" s="6">
        <v>1391</v>
      </c>
      <c r="G1393" s="7">
        <v>0.63432567455079791</v>
      </c>
      <c r="H1393" s="7">
        <v>3.1333760832209117</v>
      </c>
      <c r="I1393" s="2">
        <v>1.18</v>
      </c>
    </row>
    <row r="1394" spans="1:9" x14ac:dyDescent="0.25">
      <c r="A1394" s="6">
        <v>1392</v>
      </c>
      <c r="B1394" s="2">
        <v>0.30884669999999997</v>
      </c>
      <c r="C1394" s="2">
        <v>0.68124504699999999</v>
      </c>
      <c r="D1394" s="2">
        <v>1.0900000000000001</v>
      </c>
      <c r="F1394" s="6">
        <v>1392</v>
      </c>
      <c r="G1394" s="7">
        <v>0.32563180489289967</v>
      </c>
      <c r="H1394" s="7">
        <v>0.74665658930321466</v>
      </c>
      <c r="I1394" s="2">
        <v>1.05</v>
      </c>
    </row>
    <row r="1395" spans="1:9" x14ac:dyDescent="0.25">
      <c r="A1395" s="6">
        <v>1393</v>
      </c>
      <c r="B1395" s="2">
        <v>0.59697222500000002</v>
      </c>
      <c r="C1395" s="2">
        <v>1.6847341689999999</v>
      </c>
      <c r="D1395" s="2">
        <v>1.1599999999999999</v>
      </c>
      <c r="F1395" s="6">
        <v>1393</v>
      </c>
      <c r="G1395" s="7">
        <v>0.59182889258899674</v>
      </c>
      <c r="H1395" s="7">
        <v>1.7366232450498829</v>
      </c>
      <c r="I1395" s="2">
        <v>1.1399999999999999</v>
      </c>
    </row>
    <row r="1396" spans="1:9" x14ac:dyDescent="0.25">
      <c r="A1396" s="6">
        <v>1394</v>
      </c>
      <c r="B1396" s="2">
        <v>0.51857305099999995</v>
      </c>
      <c r="C1396" s="2">
        <v>1.1317927000000001</v>
      </c>
      <c r="D1396" s="2">
        <v>0.99</v>
      </c>
      <c r="F1396" s="6">
        <v>1394</v>
      </c>
      <c r="G1396" s="7">
        <v>0.47093901479957312</v>
      </c>
      <c r="H1396" s="7">
        <v>1.2146203753255922</v>
      </c>
      <c r="I1396" s="2">
        <v>1.04</v>
      </c>
    </row>
    <row r="1397" spans="1:9" x14ac:dyDescent="0.25">
      <c r="A1397" s="6">
        <v>1395</v>
      </c>
      <c r="B1397" s="2">
        <v>0.52721034</v>
      </c>
      <c r="C1397" s="2">
        <v>1.903524835</v>
      </c>
      <c r="D1397" s="2">
        <v>1.0900000000000001</v>
      </c>
      <c r="F1397" s="6">
        <v>1395</v>
      </c>
      <c r="G1397" s="7">
        <v>0.52721034035637138</v>
      </c>
      <c r="H1397" s="7">
        <v>1.9035248354629846</v>
      </c>
      <c r="I1397" s="2">
        <v>1.0900000000000001</v>
      </c>
    </row>
    <row r="1398" spans="1:9" x14ac:dyDescent="0.25">
      <c r="A1398" s="6">
        <v>1396</v>
      </c>
      <c r="B1398" s="2">
        <v>0.67717166799999995</v>
      </c>
      <c r="C1398" s="2">
        <v>4.7105547269999999</v>
      </c>
      <c r="D1398" s="2">
        <v>1.18</v>
      </c>
      <c r="F1398" s="6">
        <v>1396</v>
      </c>
      <c r="G1398" s="7">
        <v>0.69534318240923387</v>
      </c>
      <c r="H1398" s="7">
        <v>4.4726902040986625</v>
      </c>
      <c r="I1398" s="2">
        <v>1.1299999999999999</v>
      </c>
    </row>
    <row r="1399" spans="1:9" x14ac:dyDescent="0.25">
      <c r="A1399" s="6">
        <v>1397</v>
      </c>
      <c r="B1399" s="2">
        <v>0.66643863199999998</v>
      </c>
      <c r="C1399" s="2">
        <v>4.0451581340000002</v>
      </c>
      <c r="D1399" s="2">
        <v>1.1200000000000001</v>
      </c>
      <c r="F1399" s="6">
        <v>1397</v>
      </c>
      <c r="G1399" s="7">
        <v>0.6738760604176679</v>
      </c>
      <c r="H1399" s="7">
        <v>4.0735038117840423</v>
      </c>
      <c r="I1399" s="2">
        <v>1.1200000000000001</v>
      </c>
    </row>
    <row r="1400" spans="1:9" x14ac:dyDescent="0.25">
      <c r="A1400" s="6">
        <v>1398</v>
      </c>
      <c r="B1400" s="2">
        <v>0.72757427799999996</v>
      </c>
      <c r="C1400" s="2">
        <v>2.8193877509999998</v>
      </c>
      <c r="D1400" s="2">
        <v>1.24</v>
      </c>
      <c r="F1400" s="6">
        <v>1398</v>
      </c>
      <c r="G1400" s="7">
        <v>0.73726237912922743</v>
      </c>
      <c r="H1400" s="7">
        <v>2.9287742560266956</v>
      </c>
      <c r="I1400" s="2">
        <v>1.1599999999999999</v>
      </c>
    </row>
    <row r="1401" spans="1:9" x14ac:dyDescent="0.25">
      <c r="A1401" s="6">
        <v>1399</v>
      </c>
      <c r="B1401" s="2">
        <v>0.71634536299999996</v>
      </c>
      <c r="C1401" s="2">
        <v>4.0451581340000002</v>
      </c>
      <c r="D1401" s="2">
        <v>1.23</v>
      </c>
      <c r="F1401" s="6">
        <v>1399</v>
      </c>
      <c r="G1401" s="7">
        <v>0.68959679998176604</v>
      </c>
      <c r="H1401" s="7">
        <v>3.9035124319998982</v>
      </c>
      <c r="I1401" s="2">
        <v>1.1599999999999999</v>
      </c>
    </row>
    <row r="1402" spans="1:9" x14ac:dyDescent="0.25">
      <c r="A1402" s="6">
        <v>1400</v>
      </c>
      <c r="B1402" s="2">
        <v>0.82481159000000004</v>
      </c>
      <c r="C1402" s="2">
        <v>4.8978507970000003</v>
      </c>
      <c r="D1402" s="2">
        <v>1.23</v>
      </c>
      <c r="F1402" s="6">
        <v>1400</v>
      </c>
      <c r="G1402" s="7">
        <v>0.81746012999386608</v>
      </c>
      <c r="H1402" s="7">
        <v>4.8747818903615272</v>
      </c>
      <c r="I1402" s="2">
        <v>1.21</v>
      </c>
    </row>
    <row r="1403" spans="1:9" x14ac:dyDescent="0.25">
      <c r="A1403" s="6">
        <v>1401</v>
      </c>
      <c r="B1403" s="2">
        <v>0.35107341399999997</v>
      </c>
      <c r="C1403" s="2">
        <v>0.54257323599999996</v>
      </c>
      <c r="D1403" s="2">
        <v>0.99</v>
      </c>
      <c r="F1403" s="6">
        <v>1401</v>
      </c>
      <c r="G1403" s="7">
        <v>0.32103594136966873</v>
      </c>
      <c r="H1403" s="7">
        <v>0.52312840407224426</v>
      </c>
      <c r="I1403" s="2">
        <v>1.01</v>
      </c>
    </row>
    <row r="1404" spans="1:9" x14ac:dyDescent="0.25">
      <c r="A1404" s="6">
        <v>1402</v>
      </c>
      <c r="B1404" s="2">
        <v>0.59595209800000004</v>
      </c>
      <c r="C1404" s="2">
        <v>2.4287386830000002</v>
      </c>
      <c r="D1404" s="2">
        <v>1.1100000000000001</v>
      </c>
      <c r="F1404" s="6">
        <v>1402</v>
      </c>
      <c r="G1404" s="7">
        <v>0.56383593115381292</v>
      </c>
      <c r="H1404" s="7">
        <v>2.3373337473466957</v>
      </c>
      <c r="I1404" s="2">
        <v>1.07</v>
      </c>
    </row>
    <row r="1405" spans="1:9" x14ac:dyDescent="0.25">
      <c r="A1405" s="6">
        <v>1403</v>
      </c>
      <c r="B1405" s="2">
        <v>0.36735025300000002</v>
      </c>
      <c r="C1405" s="2">
        <v>0.72106897400000003</v>
      </c>
      <c r="D1405" s="2">
        <v>0.94</v>
      </c>
      <c r="F1405" s="6">
        <v>1403</v>
      </c>
      <c r="G1405" s="7">
        <v>0.38060474817068113</v>
      </c>
      <c r="H1405" s="7">
        <v>0.75641567968598433</v>
      </c>
      <c r="I1405" s="2">
        <v>0.97</v>
      </c>
    </row>
    <row r="1406" spans="1:9" x14ac:dyDescent="0.25">
      <c r="A1406" s="6">
        <v>1404</v>
      </c>
      <c r="B1406" s="2">
        <v>0.86815859100000004</v>
      </c>
      <c r="C1406" s="2">
        <v>3.3718022570000001</v>
      </c>
      <c r="D1406" s="2">
        <v>1.1399999999999999</v>
      </c>
      <c r="F1406" s="6">
        <v>1404</v>
      </c>
      <c r="G1406" s="7">
        <v>0.84281628204766235</v>
      </c>
      <c r="H1406" s="7">
        <v>3.7001931436383608</v>
      </c>
      <c r="I1406" s="2">
        <v>1.27</v>
      </c>
    </row>
    <row r="1407" spans="1:9" x14ac:dyDescent="0.25">
      <c r="A1407" s="6">
        <v>1405</v>
      </c>
      <c r="B1407" s="2">
        <v>0.52721034</v>
      </c>
      <c r="C1407" s="2">
        <v>1.903524835</v>
      </c>
      <c r="D1407" s="2">
        <v>1.0900000000000001</v>
      </c>
      <c r="F1407" s="6">
        <v>1405</v>
      </c>
      <c r="G1407" s="7">
        <v>0.52721034035637138</v>
      </c>
      <c r="H1407" s="7">
        <v>1.9035248354629846</v>
      </c>
      <c r="I1407" s="2">
        <v>1.0900000000000001</v>
      </c>
    </row>
    <row r="1408" spans="1:9" x14ac:dyDescent="0.25">
      <c r="A1408" s="6">
        <v>1406</v>
      </c>
      <c r="B1408" s="2">
        <v>0.36354508099999999</v>
      </c>
      <c r="C1408" s="2">
        <v>0.84973579499999996</v>
      </c>
      <c r="D1408" s="2">
        <v>1.02</v>
      </c>
      <c r="F1408" s="6">
        <v>1406</v>
      </c>
      <c r="G1408" s="7">
        <v>0.39101524518668579</v>
      </c>
      <c r="H1408" s="7">
        <v>0.89699390094554876</v>
      </c>
      <c r="I1408" s="2">
        <v>1.02</v>
      </c>
    </row>
    <row r="1409" spans="1:9" x14ac:dyDescent="0.25">
      <c r="A1409" s="6">
        <v>1407</v>
      </c>
      <c r="B1409" s="2">
        <v>0.66241114499999998</v>
      </c>
      <c r="C1409" s="2">
        <v>2.1933299819999998</v>
      </c>
      <c r="D1409" s="2">
        <v>1.1399999999999999</v>
      </c>
      <c r="F1409" s="6">
        <v>1407</v>
      </c>
      <c r="G1409" s="7">
        <v>0.66241114498889786</v>
      </c>
      <c r="H1409" s="7">
        <v>2.1933299822478789</v>
      </c>
      <c r="I1409" s="2">
        <v>1.1399999999999999</v>
      </c>
    </row>
    <row r="1410" spans="1:9" x14ac:dyDescent="0.25">
      <c r="A1410" s="6">
        <v>1408</v>
      </c>
      <c r="B1410" s="2">
        <v>0.62722310199999998</v>
      </c>
      <c r="C1410" s="2">
        <v>2.0236838760000002</v>
      </c>
      <c r="D1410" s="2">
        <v>1.18</v>
      </c>
      <c r="F1410" s="6">
        <v>1408</v>
      </c>
      <c r="G1410" s="7">
        <v>0.63742075555642119</v>
      </c>
      <c r="H1410" s="7">
        <v>2.0573875250105655</v>
      </c>
      <c r="I1410" s="2">
        <v>1.17</v>
      </c>
    </row>
    <row r="1411" spans="1:9" x14ac:dyDescent="0.25">
      <c r="A1411" s="6">
        <v>1409</v>
      </c>
      <c r="B1411" s="2">
        <v>0.38060474799999999</v>
      </c>
      <c r="C1411" s="2">
        <v>0.72106897400000003</v>
      </c>
      <c r="D1411" s="2">
        <v>1.04</v>
      </c>
      <c r="F1411" s="6">
        <v>1409</v>
      </c>
      <c r="G1411" s="7">
        <v>0.36735025326608123</v>
      </c>
      <c r="H1411" s="7">
        <v>0.73977840823408236</v>
      </c>
      <c r="I1411" s="2">
        <v>0.99</v>
      </c>
    </row>
    <row r="1412" spans="1:9" x14ac:dyDescent="0.25">
      <c r="A1412" s="6">
        <v>1410</v>
      </c>
      <c r="B1412" s="2">
        <v>0.56383593099999996</v>
      </c>
      <c r="C1412" s="2">
        <v>2.4126269530000002</v>
      </c>
      <c r="D1412" s="2">
        <v>1.07</v>
      </c>
      <c r="F1412" s="6">
        <v>1410</v>
      </c>
      <c r="G1412" s="7">
        <v>0.6035994610214962</v>
      </c>
      <c r="H1412" s="7">
        <v>2.3856784946509744</v>
      </c>
      <c r="I1412" s="2">
        <v>1.1100000000000001</v>
      </c>
    </row>
    <row r="1413" spans="1:9" x14ac:dyDescent="0.25">
      <c r="A1413" s="6">
        <v>1411</v>
      </c>
      <c r="B1413" s="2">
        <v>0.34945077600000002</v>
      </c>
      <c r="C1413" s="2">
        <v>0.64857706800000003</v>
      </c>
      <c r="D1413" s="2">
        <v>1.05</v>
      </c>
      <c r="F1413" s="6">
        <v>1411</v>
      </c>
      <c r="G1413" s="7">
        <v>0.34595732717490107</v>
      </c>
      <c r="H1413" s="7">
        <v>0.64636084555920048</v>
      </c>
      <c r="I1413" s="2">
        <v>1.06</v>
      </c>
    </row>
    <row r="1414" spans="1:9" x14ac:dyDescent="0.25">
      <c r="A1414" s="6">
        <v>1412</v>
      </c>
      <c r="B1414" s="2">
        <v>0.71634536299999996</v>
      </c>
      <c r="C1414" s="2">
        <v>3.6472262689999999</v>
      </c>
      <c r="D1414" s="2">
        <v>1.21</v>
      </c>
      <c r="F1414" s="6">
        <v>1412</v>
      </c>
      <c r="G1414" s="7">
        <v>0.67160041192439857</v>
      </c>
      <c r="H1414" s="7">
        <v>3.588788548155069</v>
      </c>
      <c r="I1414" s="2">
        <v>1.19</v>
      </c>
    </row>
    <row r="1415" spans="1:9" x14ac:dyDescent="0.25">
      <c r="A1415" s="6">
        <v>1413</v>
      </c>
      <c r="B1415" s="2">
        <v>0.416779069</v>
      </c>
      <c r="C1415" s="2">
        <v>1.5465231740000001</v>
      </c>
      <c r="D1415" s="2">
        <v>0.97</v>
      </c>
      <c r="F1415" s="6">
        <v>1413</v>
      </c>
      <c r="G1415" s="7">
        <v>0.4332488203715163</v>
      </c>
      <c r="H1415" s="7">
        <v>1.488320185426522</v>
      </c>
      <c r="I1415" s="2">
        <v>1.04</v>
      </c>
    </row>
    <row r="1416" spans="1:9" x14ac:dyDescent="0.25">
      <c r="A1416" s="6">
        <v>1414</v>
      </c>
      <c r="B1416" s="2">
        <v>0.43810943200000002</v>
      </c>
      <c r="C1416" s="2">
        <v>1.331022479</v>
      </c>
      <c r="D1416" s="2">
        <v>1.01</v>
      </c>
      <c r="F1416" s="6">
        <v>1414</v>
      </c>
      <c r="G1416" s="7">
        <v>0.37857635869116307</v>
      </c>
      <c r="H1416" s="7">
        <v>1.4389378734269722</v>
      </c>
      <c r="I1416" s="2">
        <v>0.97</v>
      </c>
    </row>
    <row r="1417" spans="1:9" x14ac:dyDescent="0.25">
      <c r="A1417" s="6">
        <v>1415</v>
      </c>
      <c r="B1417" s="2">
        <v>0.72757427799999996</v>
      </c>
      <c r="C1417" s="2">
        <v>2.4866304640000001</v>
      </c>
      <c r="D1417" s="2">
        <v>1.1399999999999999</v>
      </c>
      <c r="F1417" s="6">
        <v>1415</v>
      </c>
      <c r="G1417" s="7">
        <v>0.74239561441735902</v>
      </c>
      <c r="H1417" s="7">
        <v>2.4708409077643516</v>
      </c>
      <c r="I1417" s="2">
        <v>1.2</v>
      </c>
    </row>
    <row r="1418" spans="1:9" x14ac:dyDescent="0.25">
      <c r="A1418" s="6">
        <v>1416</v>
      </c>
      <c r="B1418" s="2">
        <v>0.35107341399999997</v>
      </c>
      <c r="C1418" s="2">
        <v>0.54490750600000004</v>
      </c>
      <c r="D1418" s="2">
        <v>0.99</v>
      </c>
      <c r="F1418" s="6">
        <v>1416</v>
      </c>
      <c r="G1418" s="7">
        <v>0.33243049803212715</v>
      </c>
      <c r="H1418" s="7">
        <v>0.56604880802694446</v>
      </c>
      <c r="I1418" s="2">
        <v>0.95</v>
      </c>
    </row>
    <row r="1419" spans="1:9" x14ac:dyDescent="0.25">
      <c r="A1419" s="6">
        <v>1417</v>
      </c>
      <c r="B1419" s="2">
        <v>0.36735025300000002</v>
      </c>
      <c r="C1419" s="2">
        <v>0.68779845900000003</v>
      </c>
      <c r="D1419" s="2">
        <v>0.99</v>
      </c>
      <c r="F1419" s="6">
        <v>1417</v>
      </c>
      <c r="G1419" s="7">
        <v>0.37857434707022403</v>
      </c>
      <c r="H1419" s="7">
        <v>0.72106897442374596</v>
      </c>
      <c r="I1419" s="2">
        <v>1.02</v>
      </c>
    </row>
    <row r="1420" spans="1:9" x14ac:dyDescent="0.25">
      <c r="A1420" s="6">
        <v>1418</v>
      </c>
      <c r="B1420" s="2">
        <v>0.49414374300000002</v>
      </c>
      <c r="C1420" s="2">
        <v>1.6789853880000001</v>
      </c>
      <c r="D1420" s="2">
        <v>1.19</v>
      </c>
      <c r="F1420" s="6">
        <v>1418</v>
      </c>
      <c r="G1420" s="7">
        <v>0.43988548553868034</v>
      </c>
      <c r="H1420" s="7">
        <v>1.5804784767049023</v>
      </c>
      <c r="I1420" s="2">
        <v>1.08</v>
      </c>
    </row>
    <row r="1421" spans="1:9" x14ac:dyDescent="0.25">
      <c r="A1421" s="6">
        <v>1419</v>
      </c>
      <c r="B1421" s="2">
        <v>0.98568330599999998</v>
      </c>
      <c r="C1421" s="2">
        <v>4.3797797310000002</v>
      </c>
      <c r="D1421" s="2">
        <v>1.18</v>
      </c>
      <c r="F1421" s="6">
        <v>1419</v>
      </c>
      <c r="G1421" s="7">
        <v>0.83599296594253203</v>
      </c>
      <c r="H1421" s="7">
        <v>4.0823895061815509</v>
      </c>
      <c r="I1421" s="2">
        <v>1.29</v>
      </c>
    </row>
    <row r="1422" spans="1:9" x14ac:dyDescent="0.25">
      <c r="A1422" s="6">
        <v>1420</v>
      </c>
      <c r="B1422" s="2">
        <v>0.28994131000000001</v>
      </c>
      <c r="C1422" s="2">
        <v>0.54455448200000001</v>
      </c>
      <c r="D1422" s="2">
        <v>0.94</v>
      </c>
      <c r="F1422" s="6">
        <v>1420</v>
      </c>
      <c r="G1422" s="7">
        <v>0.25467625470178068</v>
      </c>
      <c r="H1422" s="7">
        <v>0.56408315812843057</v>
      </c>
      <c r="I1422" s="2">
        <v>0.97</v>
      </c>
    </row>
    <row r="1423" spans="1:9" x14ac:dyDescent="0.25">
      <c r="A1423" s="6">
        <v>1421</v>
      </c>
      <c r="B1423" s="2">
        <v>0.37857635899999997</v>
      </c>
      <c r="C1423" s="2">
        <v>1.3984344129999999</v>
      </c>
      <c r="D1423" s="2">
        <v>1.1299999999999999</v>
      </c>
      <c r="F1423" s="6">
        <v>1421</v>
      </c>
      <c r="G1423" s="7">
        <v>0.41677906887625021</v>
      </c>
      <c r="H1423" s="7">
        <v>1.3310224785975764</v>
      </c>
      <c r="I1423" s="2">
        <v>1.08</v>
      </c>
    </row>
    <row r="1424" spans="1:9" x14ac:dyDescent="0.25">
      <c r="A1424" s="6">
        <v>1422</v>
      </c>
      <c r="B1424" s="2">
        <v>0.36354508099999999</v>
      </c>
      <c r="C1424" s="2">
        <v>1.024213472</v>
      </c>
      <c r="D1424" s="2">
        <v>0.93</v>
      </c>
      <c r="F1424" s="6">
        <v>1422</v>
      </c>
      <c r="G1424" s="7">
        <v>0.41779188862851241</v>
      </c>
      <c r="H1424" s="7">
        <v>1.1681995535270928</v>
      </c>
      <c r="I1424" s="2">
        <v>0.99</v>
      </c>
    </row>
    <row r="1425" spans="1:9" x14ac:dyDescent="0.25">
      <c r="A1425" s="6">
        <v>1423</v>
      </c>
      <c r="B1425" s="2">
        <v>1.0763032800000001</v>
      </c>
      <c r="C1425" s="2">
        <v>5.2591787849999996</v>
      </c>
      <c r="D1425" s="2">
        <v>1.38</v>
      </c>
      <c r="F1425" s="6">
        <v>1423</v>
      </c>
      <c r="G1425" s="7">
        <v>1.0703537607566325</v>
      </c>
      <c r="H1425" s="7">
        <v>5.3369267762416035</v>
      </c>
      <c r="I1425" s="2">
        <v>1.37</v>
      </c>
    </row>
    <row r="1426" spans="1:9" x14ac:dyDescent="0.25">
      <c r="A1426" s="6">
        <v>1424</v>
      </c>
      <c r="B1426" s="2">
        <v>0.75196529999999995</v>
      </c>
      <c r="C1426" s="2">
        <v>3.79</v>
      </c>
      <c r="D1426" s="2">
        <v>1.18</v>
      </c>
      <c r="F1426" s="6">
        <v>1424</v>
      </c>
      <c r="G1426" s="7">
        <v>0.73979871850200507</v>
      </c>
      <c r="H1426" s="7">
        <v>3.6627280590638125</v>
      </c>
      <c r="I1426" s="2">
        <v>1.1599999999999999</v>
      </c>
    </row>
    <row r="1427" spans="1:9" x14ac:dyDescent="0.25">
      <c r="A1427" s="6">
        <v>1425</v>
      </c>
      <c r="B1427" s="2">
        <v>0.68959680000000001</v>
      </c>
      <c r="C1427" s="2">
        <v>3.620902413</v>
      </c>
      <c r="D1427" s="2">
        <v>1.23</v>
      </c>
      <c r="F1427" s="6">
        <v>1425</v>
      </c>
      <c r="G1427" s="7">
        <v>0.64474408835136454</v>
      </c>
      <c r="H1427" s="7">
        <v>3.4603579367444794</v>
      </c>
      <c r="I1427" s="2">
        <v>1.1399999999999999</v>
      </c>
    </row>
    <row r="1428" spans="1:9" x14ac:dyDescent="0.25">
      <c r="A1428" s="6">
        <v>1426</v>
      </c>
      <c r="B1428" s="2">
        <v>0.32571140199999998</v>
      </c>
      <c r="C1428" s="2">
        <v>0.465990499</v>
      </c>
      <c r="D1428" s="2">
        <v>1.04</v>
      </c>
      <c r="F1428" s="6">
        <v>1426</v>
      </c>
      <c r="G1428" s="7">
        <v>0.28807225790665819</v>
      </c>
      <c r="H1428" s="7">
        <v>0.47532591778210398</v>
      </c>
      <c r="I1428" s="2">
        <v>1.01</v>
      </c>
    </row>
    <row r="1429" spans="1:9" x14ac:dyDescent="0.25">
      <c r="A1429" s="6">
        <v>1427</v>
      </c>
      <c r="B1429" s="2">
        <v>0.41753764399999999</v>
      </c>
      <c r="C1429" s="2">
        <v>2.2166343620000002</v>
      </c>
      <c r="D1429" s="2">
        <v>1.1100000000000001</v>
      </c>
      <c r="F1429" s="6">
        <v>1427</v>
      </c>
      <c r="G1429" s="7">
        <v>0.51184032161767934</v>
      </c>
      <c r="H1429" s="7">
        <v>2.2354862232316757</v>
      </c>
      <c r="I1429" s="2">
        <v>1.0900000000000001</v>
      </c>
    </row>
    <row r="1430" spans="1:9" x14ac:dyDescent="0.25">
      <c r="A1430" s="6">
        <v>1428</v>
      </c>
      <c r="B1430" s="2">
        <v>0.28232108299999997</v>
      </c>
      <c r="C1430" s="2">
        <v>0.73447942749999995</v>
      </c>
      <c r="D1430" s="2">
        <v>0.97</v>
      </c>
      <c r="F1430" s="6">
        <v>1428</v>
      </c>
      <c r="G1430" s="7">
        <v>0.28232108269549427</v>
      </c>
      <c r="H1430" s="7">
        <v>0.73448099071352557</v>
      </c>
      <c r="I1430" s="2">
        <v>0.97</v>
      </c>
    </row>
    <row r="1431" spans="1:9" x14ac:dyDescent="0.25">
      <c r="A1431" s="6">
        <v>1429</v>
      </c>
      <c r="B1431" s="2">
        <v>0.67160041199999998</v>
      </c>
      <c r="C1431" s="2">
        <v>3.9035124319999999</v>
      </c>
      <c r="D1431" s="2">
        <v>1.1599999999999999</v>
      </c>
      <c r="F1431" s="6">
        <v>1429</v>
      </c>
      <c r="G1431" s="7">
        <v>0.71634536322646836</v>
      </c>
      <c r="H1431" s="7">
        <v>3.7671832693558245</v>
      </c>
      <c r="I1431" s="2">
        <v>1.21</v>
      </c>
    </row>
    <row r="1432" spans="1:9" x14ac:dyDescent="0.25">
      <c r="A1432" s="6">
        <v>1430</v>
      </c>
      <c r="B1432" s="2">
        <v>0.32944284000000001</v>
      </c>
      <c r="C1432" s="2">
        <v>0.91195475800000003</v>
      </c>
      <c r="D1432" s="2">
        <v>1.05</v>
      </c>
      <c r="F1432" s="6">
        <v>1430</v>
      </c>
      <c r="G1432" s="7">
        <v>0.3903464323113891</v>
      </c>
      <c r="H1432" s="7">
        <v>0.85210944613190942</v>
      </c>
      <c r="I1432" s="2">
        <v>1.07</v>
      </c>
    </row>
    <row r="1433" spans="1:9" x14ac:dyDescent="0.25">
      <c r="A1433" s="6">
        <v>1431</v>
      </c>
      <c r="B1433" s="2">
        <v>0.51184032199999996</v>
      </c>
      <c r="C1433" s="2">
        <v>2.4260293719999999</v>
      </c>
      <c r="D1433" s="2">
        <v>1.0900000000000001</v>
      </c>
      <c r="F1433" s="6">
        <v>1431</v>
      </c>
      <c r="G1433" s="7">
        <v>0.55272697452796737</v>
      </c>
      <c r="H1433" s="7">
        <v>2.3633917188335212</v>
      </c>
      <c r="I1433" s="2">
        <v>1.1100000000000001</v>
      </c>
    </row>
    <row r="1434" spans="1:9" x14ac:dyDescent="0.25">
      <c r="A1434" s="6">
        <v>1432</v>
      </c>
      <c r="B1434" s="2">
        <v>0.91411919200000002</v>
      </c>
      <c r="C1434" s="2">
        <v>4.0980143590000004</v>
      </c>
      <c r="D1434" s="2">
        <v>1.35</v>
      </c>
      <c r="F1434" s="6">
        <v>1432</v>
      </c>
      <c r="G1434" s="7">
        <v>0.97096713734644824</v>
      </c>
      <c r="H1434" s="7">
        <v>4.0202152366856545</v>
      </c>
      <c r="I1434" s="2">
        <v>1.36</v>
      </c>
    </row>
    <row r="1435" spans="1:9" x14ac:dyDescent="0.25">
      <c r="A1435" s="6">
        <v>1433</v>
      </c>
      <c r="B1435" s="2">
        <v>0.49054242999999997</v>
      </c>
      <c r="C1435" s="2">
        <v>2.2166343620000002</v>
      </c>
      <c r="D1435" s="2">
        <v>1.06</v>
      </c>
      <c r="F1435" s="6">
        <v>1433</v>
      </c>
      <c r="G1435" s="7">
        <v>0.49054243011837911</v>
      </c>
      <c r="H1435" s="7">
        <v>2.2166343621438793</v>
      </c>
      <c r="I1435" s="2">
        <v>1.06</v>
      </c>
    </row>
    <row r="1436" spans="1:9" x14ac:dyDescent="0.25">
      <c r="A1436" s="6">
        <v>1434</v>
      </c>
      <c r="B1436" s="2">
        <v>0.90147092500000003</v>
      </c>
      <c r="C1436" s="2">
        <v>4.6145718159999998</v>
      </c>
      <c r="D1436" s="2">
        <v>1.1599999999999999</v>
      </c>
      <c r="F1436" s="6">
        <v>1434</v>
      </c>
      <c r="G1436" s="7">
        <v>0.82701946612128185</v>
      </c>
      <c r="H1436" s="7">
        <v>4.6195183407892459</v>
      </c>
      <c r="I1436" s="2">
        <v>1.23</v>
      </c>
    </row>
    <row r="1437" spans="1:9" x14ac:dyDescent="0.25">
      <c r="A1437" s="6">
        <v>1435</v>
      </c>
      <c r="B1437" s="2">
        <v>0.34304462699999999</v>
      </c>
      <c r="C1437" s="2">
        <v>0.51756000099999999</v>
      </c>
      <c r="D1437" s="2">
        <v>1.01</v>
      </c>
      <c r="F1437" s="6">
        <v>1435</v>
      </c>
      <c r="G1437" s="7">
        <v>0.35107341439172984</v>
      </c>
      <c r="H1437" s="7">
        <v>0.54257323618253051</v>
      </c>
      <c r="I1437" s="2">
        <v>1</v>
      </c>
    </row>
    <row r="1438" spans="1:9" x14ac:dyDescent="0.25">
      <c r="A1438" s="6">
        <v>1436</v>
      </c>
      <c r="B1438" s="2">
        <v>1.0655948710000001</v>
      </c>
      <c r="C1438" s="2">
        <v>5.2457708140000001</v>
      </c>
      <c r="D1438" s="2">
        <v>1.45</v>
      </c>
      <c r="F1438" s="6">
        <v>1436</v>
      </c>
      <c r="G1438" s="7">
        <v>1.0846630276113942</v>
      </c>
      <c r="H1438" s="7">
        <v>5.018720222863716</v>
      </c>
      <c r="I1438" s="2">
        <v>1.41</v>
      </c>
    </row>
    <row r="1439" spans="1:9" x14ac:dyDescent="0.25">
      <c r="A1439" s="6">
        <v>1437</v>
      </c>
      <c r="B1439" s="2">
        <v>0.44353811700000001</v>
      </c>
      <c r="C1439" s="2">
        <v>1.580478477</v>
      </c>
      <c r="D1439" s="2">
        <v>1.04</v>
      </c>
      <c r="F1439" s="6">
        <v>1437</v>
      </c>
      <c r="G1439" s="7">
        <v>0.41346396001324853</v>
      </c>
      <c r="H1439" s="7">
        <v>1.6789853882623946</v>
      </c>
      <c r="I1439" s="2">
        <v>1.01</v>
      </c>
    </row>
    <row r="1440" spans="1:9" x14ac:dyDescent="0.25">
      <c r="A1440" s="6">
        <v>1438</v>
      </c>
      <c r="B1440" s="2">
        <v>0.225592125</v>
      </c>
      <c r="C1440" s="2">
        <v>0.40064133000000002</v>
      </c>
      <c r="D1440" s="2">
        <v>1</v>
      </c>
      <c r="F1440" s="6">
        <v>1438</v>
      </c>
      <c r="G1440" s="7">
        <v>0.21291396688786596</v>
      </c>
      <c r="H1440" s="7">
        <v>0.41923365717452354</v>
      </c>
      <c r="I1440" s="2">
        <v>0.94</v>
      </c>
    </row>
    <row r="1441" spans="1:9" x14ac:dyDescent="0.25">
      <c r="A1441" s="6">
        <v>1439</v>
      </c>
      <c r="B1441" s="2">
        <v>0.63742075600000003</v>
      </c>
      <c r="C1441" s="2">
        <v>2.0639393639999999</v>
      </c>
      <c r="D1441" s="2">
        <v>1.1100000000000001</v>
      </c>
      <c r="F1441" s="6">
        <v>1439</v>
      </c>
      <c r="G1441" s="7">
        <v>0.62722310238875234</v>
      </c>
      <c r="H1441" s="7">
        <v>2.1844622605768267</v>
      </c>
      <c r="I1441" s="2">
        <v>1.1100000000000001</v>
      </c>
    </row>
    <row r="1442" spans="1:9" x14ac:dyDescent="0.25">
      <c r="A1442" s="6">
        <v>1440</v>
      </c>
      <c r="B1442" s="2">
        <v>0.48263452000000001</v>
      </c>
      <c r="C1442" s="2">
        <v>2.1844622610000002</v>
      </c>
      <c r="D1442" s="2">
        <v>1.1100000000000001</v>
      </c>
      <c r="F1442" s="6">
        <v>1440</v>
      </c>
      <c r="G1442" s="7">
        <v>0.55420108112610211</v>
      </c>
      <c r="H1442" s="7">
        <v>2.0639393643336765</v>
      </c>
      <c r="I1442" s="2">
        <v>1.07</v>
      </c>
    </row>
    <row r="1443" spans="1:9" x14ac:dyDescent="0.25">
      <c r="A1443" s="6">
        <v>1441</v>
      </c>
      <c r="B1443" s="2">
        <v>0.57525811999999998</v>
      </c>
      <c r="C1443" s="2">
        <v>1.75061822</v>
      </c>
      <c r="D1443" s="2">
        <v>1.1200000000000001</v>
      </c>
      <c r="F1443" s="6">
        <v>1441</v>
      </c>
      <c r="G1443" s="7">
        <v>0.59697222528844662</v>
      </c>
      <c r="H1443" s="7">
        <v>1.6847341685888271</v>
      </c>
      <c r="I1443" s="2">
        <v>1.1599999999999999</v>
      </c>
    </row>
    <row r="1444" spans="1:9" x14ac:dyDescent="0.25">
      <c r="A1444" s="6">
        <v>1442</v>
      </c>
      <c r="B1444" s="2">
        <v>0.30302792899999997</v>
      </c>
      <c r="C1444" s="2">
        <v>0.51569147699999995</v>
      </c>
      <c r="D1444" s="2">
        <v>1.05</v>
      </c>
      <c r="F1444" s="6">
        <v>1442</v>
      </c>
      <c r="G1444" s="7">
        <v>0.32571140164898499</v>
      </c>
      <c r="H1444" s="7">
        <v>0.50530783728131401</v>
      </c>
      <c r="I1444" s="2">
        <v>1.07</v>
      </c>
    </row>
    <row r="1445" spans="1:9" x14ac:dyDescent="0.25">
      <c r="A1445" s="6">
        <v>1443</v>
      </c>
      <c r="B1445" s="2">
        <v>0.27369955400000001</v>
      </c>
      <c r="C1445" s="2">
        <v>0.57755537499999998</v>
      </c>
      <c r="D1445" s="2">
        <v>0.99</v>
      </c>
      <c r="F1445" s="6">
        <v>1443</v>
      </c>
      <c r="G1445" s="7">
        <v>0.29305982619354409</v>
      </c>
      <c r="H1445" s="7">
        <v>0.64728990792585273</v>
      </c>
      <c r="I1445" s="2">
        <v>0.98</v>
      </c>
    </row>
    <row r="1446" spans="1:9" x14ac:dyDescent="0.25">
      <c r="A1446" s="6">
        <v>1444</v>
      </c>
      <c r="B1446" s="2">
        <v>0.36081079999999999</v>
      </c>
      <c r="C1446" s="2">
        <v>1.0571751730000001</v>
      </c>
      <c r="D1446" s="2">
        <v>1</v>
      </c>
      <c r="F1446" s="6">
        <v>1444</v>
      </c>
      <c r="G1446" s="7">
        <v>0.36081080017728695</v>
      </c>
      <c r="H1446" s="7">
        <v>1.0571751731853323</v>
      </c>
      <c r="I1446" s="2">
        <v>1</v>
      </c>
    </row>
    <row r="1447" spans="1:9" x14ac:dyDescent="0.25">
      <c r="A1447" s="6">
        <v>1445</v>
      </c>
      <c r="B1447" s="2">
        <v>0.92478006099999999</v>
      </c>
      <c r="C1447" s="2">
        <v>4.054356845</v>
      </c>
      <c r="D1447" s="2">
        <v>1.35</v>
      </c>
      <c r="F1447" s="6">
        <v>1445</v>
      </c>
      <c r="G1447" s="7">
        <v>0.90573019795853149</v>
      </c>
      <c r="H1447" s="7">
        <v>3.8928214292099343</v>
      </c>
      <c r="I1447" s="2">
        <v>1.34</v>
      </c>
    </row>
    <row r="1448" spans="1:9" x14ac:dyDescent="0.25">
      <c r="A1448" s="6">
        <v>1446</v>
      </c>
      <c r="B1448" s="2">
        <v>0.75760473100000003</v>
      </c>
      <c r="C1448" s="2">
        <v>2.9287742560000001</v>
      </c>
      <c r="D1448" s="2">
        <v>1.17</v>
      </c>
      <c r="F1448" s="6">
        <v>1446</v>
      </c>
      <c r="G1448" s="7">
        <v>0.83615498964867108</v>
      </c>
      <c r="H1448" s="7">
        <v>3.1436813023916863</v>
      </c>
      <c r="I1448" s="2">
        <v>1.24</v>
      </c>
    </row>
    <row r="1449" spans="1:9" x14ac:dyDescent="0.25">
      <c r="A1449" s="6">
        <v>1447</v>
      </c>
      <c r="B1449" s="2">
        <v>0.99871258500000004</v>
      </c>
      <c r="C1449" s="2">
        <v>3.5540043159999999</v>
      </c>
      <c r="D1449" s="2">
        <v>1.4</v>
      </c>
      <c r="F1449" s="6">
        <v>1447</v>
      </c>
      <c r="G1449" s="7">
        <v>0.94025902126026639</v>
      </c>
      <c r="H1449" s="7">
        <v>3.6833314631970557</v>
      </c>
      <c r="I1449" s="2">
        <v>1.37</v>
      </c>
    </row>
    <row r="1450" spans="1:9" x14ac:dyDescent="0.25">
      <c r="A1450" s="6">
        <v>1448</v>
      </c>
      <c r="B1450" s="2">
        <v>0.65810763000000005</v>
      </c>
      <c r="C1450" s="2">
        <v>1.946152763</v>
      </c>
      <c r="D1450" s="2">
        <v>1.1499999999999999</v>
      </c>
      <c r="F1450" s="6">
        <v>1448</v>
      </c>
      <c r="G1450" s="7">
        <v>0.65810762992784733</v>
      </c>
      <c r="H1450" s="7">
        <v>1.9461527634105</v>
      </c>
      <c r="I1450" s="2">
        <v>1.1499999999999999</v>
      </c>
    </row>
    <row r="1451" spans="1:9" x14ac:dyDescent="0.25">
      <c r="A1451" s="6">
        <v>1449</v>
      </c>
      <c r="B1451" s="2">
        <v>0.475834172</v>
      </c>
      <c r="C1451" s="2">
        <v>2.0445894230000001</v>
      </c>
      <c r="D1451" s="2">
        <v>1.1100000000000001</v>
      </c>
      <c r="F1451" s="6">
        <v>1449</v>
      </c>
      <c r="G1451" s="7">
        <v>0.49646565026432837</v>
      </c>
      <c r="H1451" s="7">
        <v>1.9885719946322282</v>
      </c>
      <c r="I1451" s="2">
        <v>1.1000000000000001</v>
      </c>
    </row>
    <row r="1452" spans="1:9" x14ac:dyDescent="0.25">
      <c r="A1452" s="6">
        <v>1450</v>
      </c>
      <c r="B1452" s="2">
        <v>0.60886439699999995</v>
      </c>
      <c r="C1452" s="2">
        <v>2.3963290449999999</v>
      </c>
      <c r="D1452" s="2">
        <v>1.1200000000000001</v>
      </c>
      <c r="F1452" s="6">
        <v>1450</v>
      </c>
      <c r="G1452" s="7">
        <v>0.61290675222782387</v>
      </c>
      <c r="H1452" s="7">
        <v>2.4287386825929276</v>
      </c>
      <c r="I1452" s="2">
        <v>1.1200000000000001</v>
      </c>
    </row>
    <row r="1453" spans="1:9" x14ac:dyDescent="0.25">
      <c r="A1453" s="6">
        <v>1451</v>
      </c>
      <c r="B1453" s="2">
        <v>0.32571140199999998</v>
      </c>
      <c r="C1453" s="2">
        <v>0.504862331</v>
      </c>
      <c r="D1453" s="2">
        <v>1.08</v>
      </c>
      <c r="F1453" s="6">
        <v>1451</v>
      </c>
      <c r="G1453" s="7">
        <v>0.30302792903414494</v>
      </c>
      <c r="H1453" s="7">
        <v>0.48728301044982975</v>
      </c>
      <c r="I1453" s="2">
        <v>1.06</v>
      </c>
    </row>
    <row r="1454" spans="1:9" x14ac:dyDescent="0.25">
      <c r="A1454" s="6">
        <v>1452</v>
      </c>
      <c r="B1454" s="2">
        <v>0.51883012900000003</v>
      </c>
      <c r="C1454" s="2">
        <v>2.0467514470000001</v>
      </c>
      <c r="D1454" s="2">
        <v>1.1599999999999999</v>
      </c>
      <c r="F1454" s="6">
        <v>1452</v>
      </c>
      <c r="G1454" s="7">
        <v>0.5531171479267194</v>
      </c>
      <c r="H1454" s="7">
        <v>2.1039573026090679</v>
      </c>
      <c r="I1454" s="2">
        <v>1.1399999999999999</v>
      </c>
    </row>
    <row r="1455" spans="1:9" x14ac:dyDescent="0.25">
      <c r="A1455" s="6">
        <v>1453</v>
      </c>
      <c r="B1455" s="2">
        <v>0.31251625799999999</v>
      </c>
      <c r="C1455" s="2">
        <v>0.59739895899999995</v>
      </c>
      <c r="D1455" s="2">
        <v>1.08</v>
      </c>
      <c r="F1455" s="6">
        <v>1453</v>
      </c>
      <c r="G1455" s="7">
        <v>0.28994131021789105</v>
      </c>
      <c r="H1455" s="7">
        <v>0.57755537509106258</v>
      </c>
      <c r="I1455" s="2">
        <v>1.05</v>
      </c>
    </row>
    <row r="1456" spans="1:9" x14ac:dyDescent="0.25">
      <c r="A1456" s="6">
        <v>1454</v>
      </c>
      <c r="B1456" s="2">
        <v>0.94025902100000003</v>
      </c>
      <c r="C1456" s="2">
        <v>3.727252687</v>
      </c>
      <c r="D1456" s="2">
        <v>1.27</v>
      </c>
      <c r="F1456" s="6">
        <v>1454</v>
      </c>
      <c r="G1456" s="7">
        <v>0.94023430773006234</v>
      </c>
      <c r="H1456" s="7">
        <v>3.8100122018497622</v>
      </c>
      <c r="I1456" s="2">
        <v>1.36</v>
      </c>
    </row>
    <row r="1457" spans="1:9" x14ac:dyDescent="0.25">
      <c r="A1457" s="6">
        <v>1455</v>
      </c>
      <c r="B1457" s="2">
        <v>0.27369955400000001</v>
      </c>
      <c r="C1457" s="2">
        <v>0.64728990799999997</v>
      </c>
      <c r="D1457" s="2">
        <v>1.05</v>
      </c>
      <c r="F1457" s="6">
        <v>1455</v>
      </c>
      <c r="G1457" s="7">
        <v>0.31251625762467983</v>
      </c>
      <c r="H1457" s="7">
        <v>0.59739895907693019</v>
      </c>
      <c r="I1457" s="2">
        <v>1.08</v>
      </c>
    </row>
    <row r="1458" spans="1:9" x14ac:dyDescent="0.25">
      <c r="A1458" s="6">
        <v>1456</v>
      </c>
      <c r="B1458" s="2">
        <v>0.83318384700000003</v>
      </c>
      <c r="C1458" s="2">
        <v>4.2938513589999996</v>
      </c>
      <c r="D1458" s="2">
        <v>1.23</v>
      </c>
      <c r="F1458" s="6">
        <v>1456</v>
      </c>
      <c r="G1458" s="7">
        <v>0.82492228742634877</v>
      </c>
      <c r="H1458" s="7">
        <v>4.3580457935665891</v>
      </c>
      <c r="I1458" s="2">
        <v>1.29</v>
      </c>
    </row>
    <row r="1459" spans="1:9" x14ac:dyDescent="0.25">
      <c r="A1459" s="6">
        <v>1457</v>
      </c>
      <c r="B1459" s="2">
        <v>0.55870244800000002</v>
      </c>
      <c r="C1459" s="2">
        <v>2.058536207</v>
      </c>
      <c r="D1459" s="2">
        <v>1.1000000000000001</v>
      </c>
      <c r="F1459" s="6">
        <v>1457</v>
      </c>
      <c r="G1459" s="7">
        <v>0.5587024476688528</v>
      </c>
      <c r="H1459" s="7">
        <v>2.0585362066172661</v>
      </c>
      <c r="I1459" s="2">
        <v>1.1000000000000001</v>
      </c>
    </row>
    <row r="1460" spans="1:9" x14ac:dyDescent="0.25">
      <c r="A1460" s="6">
        <v>1458</v>
      </c>
      <c r="B1460" s="2">
        <v>0.73501553600000002</v>
      </c>
      <c r="C1460" s="2">
        <v>3.476864865</v>
      </c>
      <c r="D1460" s="2">
        <v>1.21</v>
      </c>
      <c r="F1460" s="6">
        <v>1458</v>
      </c>
      <c r="G1460" s="7">
        <v>0.69301887693193043</v>
      </c>
      <c r="H1460" s="7">
        <v>3.7806139290261669</v>
      </c>
      <c r="I1460" s="2">
        <v>1.1599999999999999</v>
      </c>
    </row>
    <row r="1461" spans="1:9" x14ac:dyDescent="0.25">
      <c r="A1461" s="6">
        <v>1459</v>
      </c>
      <c r="B1461" s="2">
        <v>0.23188998899999999</v>
      </c>
      <c r="C1461" s="2">
        <v>0.469060276</v>
      </c>
      <c r="D1461" s="2">
        <v>0.98</v>
      </c>
      <c r="F1461" s="6">
        <v>1459</v>
      </c>
      <c r="G1461" s="7">
        <v>0.25114482140496192</v>
      </c>
      <c r="H1461" s="7">
        <v>0.46120547329596173</v>
      </c>
      <c r="I1461" s="2">
        <v>0.99</v>
      </c>
    </row>
    <row r="1462" spans="1:9" x14ac:dyDescent="0.25">
      <c r="A1462" s="6">
        <v>1460</v>
      </c>
      <c r="B1462" s="2">
        <v>0.56486593149999997</v>
      </c>
      <c r="C1462" s="2">
        <v>2.3596451009999999</v>
      </c>
      <c r="D1462" s="2">
        <v>1.1399999999999999</v>
      </c>
      <c r="F1462" s="6">
        <v>1460</v>
      </c>
      <c r="G1462" s="7">
        <v>0.59078546909534058</v>
      </c>
      <c r="H1462" s="7">
        <v>2.42602937211104</v>
      </c>
      <c r="I1462" s="2">
        <v>1.1599999999999999</v>
      </c>
    </row>
    <row r="1463" spans="1:9" x14ac:dyDescent="0.25">
      <c r="A1463" s="6">
        <v>1461</v>
      </c>
      <c r="B1463" s="2">
        <v>0.416779069</v>
      </c>
      <c r="C1463" s="2">
        <v>1.331022479</v>
      </c>
      <c r="D1463" s="2">
        <v>1.19</v>
      </c>
      <c r="F1463" s="6">
        <v>1461</v>
      </c>
      <c r="G1463" s="7">
        <v>0.46316274686101194</v>
      </c>
      <c r="H1463" s="7">
        <v>1.3984344134284292</v>
      </c>
      <c r="I1463" s="2">
        <v>1.1299999999999999</v>
      </c>
    </row>
    <row r="1464" spans="1:9" x14ac:dyDescent="0.25">
      <c r="A1464" s="6">
        <v>1462</v>
      </c>
      <c r="B1464" s="2">
        <v>0.57424458300000003</v>
      </c>
      <c r="C1464" s="2">
        <v>2.1039573030000001</v>
      </c>
      <c r="D1464" s="2">
        <v>1.1299999999999999</v>
      </c>
      <c r="F1464" s="6">
        <v>1462</v>
      </c>
      <c r="G1464" s="7">
        <v>0.58430473935750959</v>
      </c>
      <c r="H1464" s="7">
        <v>2.0467514468795471</v>
      </c>
      <c r="I1464" s="2">
        <v>1.19</v>
      </c>
    </row>
    <row r="1465" spans="1:9" x14ac:dyDescent="0.25">
      <c r="A1465" s="6">
        <v>1463</v>
      </c>
      <c r="B1465" s="2">
        <v>0.31251625799999999</v>
      </c>
      <c r="C1465" s="2">
        <v>0.78963148400000005</v>
      </c>
      <c r="D1465" s="2">
        <v>1.1000000000000001</v>
      </c>
      <c r="F1465" s="6">
        <v>1463</v>
      </c>
      <c r="G1465" s="7">
        <v>0.33091317912128265</v>
      </c>
      <c r="H1465" s="7">
        <v>0.73535069569314648</v>
      </c>
      <c r="I1465" s="2">
        <v>1.08</v>
      </c>
    </row>
    <row r="1466" spans="1:9" x14ac:dyDescent="0.25">
      <c r="A1466" s="6">
        <v>1464</v>
      </c>
      <c r="B1466" s="2">
        <v>0.64487699700000001</v>
      </c>
      <c r="C1466" s="2">
        <v>3.27</v>
      </c>
      <c r="D1466" s="2">
        <v>1.23</v>
      </c>
      <c r="F1466" s="6">
        <v>1464</v>
      </c>
      <c r="G1466" s="7">
        <v>0.67689056218706023</v>
      </c>
      <c r="H1466" s="7">
        <v>3.2350768293064252</v>
      </c>
      <c r="I1466" s="2">
        <v>1.18</v>
      </c>
    </row>
    <row r="1467" spans="1:9" x14ac:dyDescent="0.25">
      <c r="A1467" s="6">
        <v>1465</v>
      </c>
      <c r="B1467" s="2">
        <v>0.41128619199999999</v>
      </c>
      <c r="C1467" s="2">
        <v>0.65270240700000004</v>
      </c>
      <c r="D1467" s="2">
        <v>1.1200000000000001</v>
      </c>
      <c r="F1467" s="6">
        <v>1465</v>
      </c>
      <c r="G1467" s="7">
        <v>0.41803822243538247</v>
      </c>
      <c r="H1467" s="7">
        <v>0.70454115114061444</v>
      </c>
      <c r="I1467" s="2">
        <v>1.1299999999999999</v>
      </c>
    </row>
    <row r="1468" spans="1:9" x14ac:dyDescent="0.25">
      <c r="A1468" s="6">
        <v>1466</v>
      </c>
      <c r="B1468" s="2">
        <v>0.98611642300000002</v>
      </c>
      <c r="C1468" s="2">
        <v>5.3510700670000002</v>
      </c>
      <c r="D1468" s="2">
        <v>1.33</v>
      </c>
      <c r="F1468" s="6">
        <v>1466</v>
      </c>
      <c r="G1468" s="7">
        <v>0.98002478783776081</v>
      </c>
      <c r="H1468" s="7">
        <v>5.0593348014027768</v>
      </c>
      <c r="I1468" s="2">
        <v>1.34</v>
      </c>
    </row>
    <row r="1469" spans="1:9" x14ac:dyDescent="0.25">
      <c r="A1469" s="6">
        <v>1467</v>
      </c>
      <c r="B1469" s="2">
        <v>0.81524009900000005</v>
      </c>
      <c r="C1469" s="2">
        <v>3.635177272</v>
      </c>
      <c r="D1469" s="2">
        <v>1.25</v>
      </c>
      <c r="F1469" s="6">
        <v>1467</v>
      </c>
      <c r="G1469" s="7">
        <v>0.8152400993926332</v>
      </c>
      <c r="H1469" s="7">
        <v>3.6351772717455231</v>
      </c>
      <c r="I1469" s="2">
        <v>1.25</v>
      </c>
    </row>
    <row r="1470" spans="1:9" x14ac:dyDescent="0.25">
      <c r="A1470" s="6">
        <v>1468</v>
      </c>
      <c r="B1470" s="2">
        <v>0.69301887699999998</v>
      </c>
      <c r="C1470" s="2">
        <v>3.5204614470000002</v>
      </c>
      <c r="D1470" s="2">
        <v>1.1399999999999999</v>
      </c>
      <c r="F1470" s="6">
        <v>1468</v>
      </c>
      <c r="G1470" s="7">
        <v>0.6730191279845843</v>
      </c>
      <c r="H1470" s="7">
        <v>3.4058263300029821</v>
      </c>
      <c r="I1470" s="2">
        <v>1.19</v>
      </c>
    </row>
    <row r="1471" spans="1:9" x14ac:dyDescent="0.25">
      <c r="A1471" s="6">
        <v>1469</v>
      </c>
      <c r="B1471" s="2">
        <v>0.616336471</v>
      </c>
      <c r="C1471" s="2">
        <v>0.91195475800000003</v>
      </c>
      <c r="D1471" s="2">
        <v>1.1200000000000001</v>
      </c>
      <c r="F1471" s="6">
        <v>1469</v>
      </c>
      <c r="G1471" s="7">
        <v>0.49775681702000246</v>
      </c>
      <c r="H1471" s="7">
        <v>0.94761811422401054</v>
      </c>
      <c r="I1471" s="2">
        <v>1.1499999999999999</v>
      </c>
    </row>
    <row r="1472" spans="1:9" x14ac:dyDescent="0.25">
      <c r="A1472" s="6">
        <v>1470</v>
      </c>
      <c r="B1472" s="2">
        <v>0.36901985999999998</v>
      </c>
      <c r="C1472" s="2">
        <v>0.55388522299999998</v>
      </c>
      <c r="D1472" s="2">
        <v>1.06</v>
      </c>
      <c r="F1472" s="6">
        <v>1470</v>
      </c>
      <c r="G1472" s="7">
        <v>0.36901985996176739</v>
      </c>
      <c r="H1472" s="7">
        <v>0.55388522330866075</v>
      </c>
      <c r="I1472" s="2">
        <v>1.06</v>
      </c>
    </row>
    <row r="1473" spans="1:9" x14ac:dyDescent="0.25">
      <c r="A1473" s="6">
        <v>1471</v>
      </c>
      <c r="B1473" s="2">
        <v>0.325043205</v>
      </c>
      <c r="C1473" s="2">
        <v>0.82867013499999997</v>
      </c>
      <c r="D1473" s="2">
        <v>0.99</v>
      </c>
      <c r="F1473" s="6">
        <v>1471</v>
      </c>
      <c r="G1473" s="7">
        <v>0.32504320532338943</v>
      </c>
      <c r="H1473" s="7">
        <v>0.8286701345234585</v>
      </c>
      <c r="I1473" s="2">
        <v>0.99</v>
      </c>
    </row>
    <row r="1474" spans="1:9" x14ac:dyDescent="0.25">
      <c r="A1474" s="6">
        <v>1472</v>
      </c>
      <c r="B1474" s="2">
        <v>0.41803822200000001</v>
      </c>
      <c r="C1474" s="2">
        <v>0.82923316499999999</v>
      </c>
      <c r="D1474" s="2">
        <v>1.1299999999999999</v>
      </c>
      <c r="F1474" s="6">
        <v>1472</v>
      </c>
      <c r="G1474" s="7">
        <v>0.43616246445816748</v>
      </c>
      <c r="H1474" s="7">
        <v>0.72810181198168256</v>
      </c>
      <c r="I1474" s="2">
        <v>1.1200000000000001</v>
      </c>
    </row>
    <row r="1475" spans="1:9" x14ac:dyDescent="0.25">
      <c r="A1475" s="6">
        <v>1473</v>
      </c>
      <c r="B1475" s="2">
        <v>0.55870244800000002</v>
      </c>
      <c r="C1475" s="2">
        <v>2.058536207</v>
      </c>
      <c r="D1475" s="2">
        <v>1.1000000000000001</v>
      </c>
      <c r="F1475" s="6">
        <v>1473</v>
      </c>
      <c r="G1475" s="7">
        <v>0.5587024476688528</v>
      </c>
      <c r="H1475" s="7">
        <v>2.0585362066172661</v>
      </c>
      <c r="I1475" s="2">
        <v>1.1000000000000001</v>
      </c>
    </row>
    <row r="1476" spans="1:9" x14ac:dyDescent="0.25">
      <c r="A1476" s="6">
        <v>1474</v>
      </c>
      <c r="B1476" s="2">
        <v>0.45334016900000002</v>
      </c>
      <c r="C1476" s="2">
        <v>1.225759686</v>
      </c>
      <c r="D1476" s="2">
        <v>1.08</v>
      </c>
      <c r="F1476" s="6">
        <v>1474</v>
      </c>
      <c r="G1476" s="7">
        <v>0.47838862117194675</v>
      </c>
      <c r="H1476" s="7">
        <v>1.1170550439715743</v>
      </c>
      <c r="I1476" s="2">
        <v>1.1399999999999999</v>
      </c>
    </row>
    <row r="1477" spans="1:9" x14ac:dyDescent="0.25">
      <c r="A1477" s="6">
        <v>1475</v>
      </c>
      <c r="B1477" s="2">
        <v>0.66643863199999998</v>
      </c>
      <c r="C1477" s="2">
        <v>4.0451581340000002</v>
      </c>
      <c r="D1477" s="2">
        <v>1.19</v>
      </c>
      <c r="F1477" s="6">
        <v>1475</v>
      </c>
      <c r="G1477" s="7">
        <v>0.73283128922891616</v>
      </c>
      <c r="H1477" s="7">
        <v>4.1536808987986227</v>
      </c>
      <c r="I1477" s="2">
        <v>1.19</v>
      </c>
    </row>
    <row r="1478" spans="1:9" x14ac:dyDescent="0.25">
      <c r="A1478" s="6">
        <v>1476</v>
      </c>
      <c r="B1478" s="2">
        <v>0.36397887200000001</v>
      </c>
      <c r="C1478" s="2">
        <v>1.0571751730000001</v>
      </c>
      <c r="D1478" s="2">
        <v>1.08</v>
      </c>
      <c r="F1478" s="6">
        <v>1476</v>
      </c>
      <c r="G1478" s="7">
        <v>0.37910011492238438</v>
      </c>
      <c r="H1478" s="7">
        <v>1.0077587471007086</v>
      </c>
      <c r="I1478" s="2">
        <v>1.06</v>
      </c>
    </row>
    <row r="1479" spans="1:9" x14ac:dyDescent="0.25">
      <c r="A1479" s="6">
        <v>1477</v>
      </c>
      <c r="B1479" s="2">
        <v>1.041953336</v>
      </c>
      <c r="C1479" s="2">
        <v>4.2001286950000001</v>
      </c>
      <c r="D1479" s="2">
        <v>1.33</v>
      </c>
      <c r="F1479" s="6">
        <v>1477</v>
      </c>
      <c r="G1479" s="7">
        <v>0.95889562807850426</v>
      </c>
      <c r="H1479" s="7">
        <v>4.0407909410869944</v>
      </c>
      <c r="I1479" s="2">
        <v>1.31</v>
      </c>
    </row>
    <row r="1480" spans="1:9" x14ac:dyDescent="0.25">
      <c r="A1480" s="6">
        <v>1478</v>
      </c>
      <c r="B1480" s="2">
        <v>0.92435081699999999</v>
      </c>
      <c r="C1480" s="2">
        <v>4.7747182129999999</v>
      </c>
      <c r="D1480" s="2">
        <v>1.33</v>
      </c>
      <c r="F1480" s="6">
        <v>1478</v>
      </c>
      <c r="G1480" s="7">
        <v>0.90147092464082756</v>
      </c>
      <c r="H1480" s="7">
        <v>4.7243788080309645</v>
      </c>
      <c r="I1480" s="2">
        <v>1.27</v>
      </c>
    </row>
    <row r="1481" spans="1:9" x14ac:dyDescent="0.25">
      <c r="A1481" s="6">
        <v>1479</v>
      </c>
      <c r="B1481" s="2">
        <v>0.325043205</v>
      </c>
      <c r="C1481" s="2">
        <v>0.82867013499999997</v>
      </c>
      <c r="D1481" s="2">
        <v>0.99</v>
      </c>
      <c r="F1481" s="6">
        <v>1479</v>
      </c>
      <c r="G1481" s="7">
        <v>0.32504320532338943</v>
      </c>
      <c r="H1481" s="7">
        <v>0.8286701345234585</v>
      </c>
      <c r="I1481" s="2">
        <v>0.99</v>
      </c>
    </row>
    <row r="1482" spans="1:9" x14ac:dyDescent="0.25">
      <c r="A1482" s="6">
        <v>1480</v>
      </c>
      <c r="B1482" s="2">
        <v>0.36882354000000001</v>
      </c>
      <c r="C1482" s="2">
        <v>1.007758747</v>
      </c>
      <c r="D1482" s="2">
        <v>1.1399999999999999</v>
      </c>
      <c r="F1482" s="6">
        <v>1480</v>
      </c>
      <c r="G1482" s="7">
        <v>0.41074887618201161</v>
      </c>
      <c r="H1482" s="7">
        <v>0.99393513267301004</v>
      </c>
      <c r="I1482" s="2">
        <v>1.1100000000000001</v>
      </c>
    </row>
    <row r="1483" spans="1:9" x14ac:dyDescent="0.25">
      <c r="A1483" s="6">
        <v>1481</v>
      </c>
      <c r="B1483" s="2">
        <v>0.41517681699999998</v>
      </c>
      <c r="C1483" s="2">
        <v>0.74427573400000002</v>
      </c>
      <c r="D1483" s="2">
        <v>1.0900000000000001</v>
      </c>
      <c r="F1483" s="6">
        <v>1481</v>
      </c>
      <c r="G1483" s="7">
        <v>0.41128619216505613</v>
      </c>
      <c r="H1483" s="7">
        <v>0.73705581523491415</v>
      </c>
      <c r="I1483" s="2">
        <v>1.0900000000000001</v>
      </c>
    </row>
    <row r="1484" spans="1:9" x14ac:dyDescent="0.25">
      <c r="A1484" s="6">
        <v>1482</v>
      </c>
      <c r="B1484" s="2">
        <v>0.78421842500000005</v>
      </c>
      <c r="C1484" s="2">
        <v>4.4726902040000001</v>
      </c>
      <c r="D1484" s="2">
        <v>1.1200000000000001</v>
      </c>
      <c r="F1484" s="6">
        <v>1482</v>
      </c>
      <c r="G1484" s="7">
        <v>0.77202854120432896</v>
      </c>
      <c r="H1484" s="7">
        <v>4.7105547270061505</v>
      </c>
      <c r="I1484" s="2">
        <v>1.18</v>
      </c>
    </row>
    <row r="1485" spans="1:9" x14ac:dyDescent="0.25">
      <c r="A1485" s="6">
        <v>1483</v>
      </c>
      <c r="B1485" s="2">
        <v>0.25114482100000002</v>
      </c>
      <c r="C1485" s="2">
        <v>0.430555984</v>
      </c>
      <c r="D1485" s="2">
        <v>1.02</v>
      </c>
      <c r="F1485" s="6">
        <v>1483</v>
      </c>
      <c r="G1485" s="7">
        <v>0.26998577613816205</v>
      </c>
      <c r="H1485" s="7">
        <v>0.46906027550835089</v>
      </c>
      <c r="I1485" s="2">
        <v>1.01</v>
      </c>
    </row>
    <row r="1486" spans="1:9" x14ac:dyDescent="0.25">
      <c r="A1486" s="6">
        <v>1484</v>
      </c>
      <c r="B1486" s="2">
        <v>0.64</v>
      </c>
      <c r="C1486" s="2">
        <v>2.7038856930000001</v>
      </c>
      <c r="D1486" s="2">
        <v>1.23</v>
      </c>
      <c r="F1486" s="6">
        <v>1484</v>
      </c>
      <c r="G1486" s="7">
        <v>0.64258206525321193</v>
      </c>
      <c r="H1486" s="7">
        <v>2.9186329282468164</v>
      </c>
      <c r="I1486" s="2">
        <v>1.1200000000000001</v>
      </c>
    </row>
    <row r="1487" spans="1:9" x14ac:dyDescent="0.25">
      <c r="A1487" s="6">
        <v>1485</v>
      </c>
      <c r="B1487" s="2">
        <v>0.81524009900000005</v>
      </c>
      <c r="C1487" s="2">
        <v>3.635177272</v>
      </c>
      <c r="D1487" s="2">
        <v>1.25</v>
      </c>
      <c r="F1487" s="6">
        <v>1485</v>
      </c>
      <c r="G1487" s="7">
        <v>0.8152400993926332</v>
      </c>
      <c r="H1487" s="7">
        <v>3.6351772717455231</v>
      </c>
      <c r="I1487" s="2">
        <v>1.25</v>
      </c>
    </row>
    <row r="1488" spans="1:9" x14ac:dyDescent="0.25">
      <c r="A1488" s="6">
        <v>1486</v>
      </c>
      <c r="B1488" s="2">
        <v>0.90147092500000003</v>
      </c>
      <c r="C1488" s="2">
        <v>4.619518341</v>
      </c>
      <c r="D1488" s="2">
        <v>1.3</v>
      </c>
      <c r="F1488" s="6">
        <v>1486</v>
      </c>
      <c r="G1488" s="7">
        <v>0.9243508168795026</v>
      </c>
      <c r="H1488" s="7">
        <v>4.6145718156063129</v>
      </c>
      <c r="I1488" s="2">
        <v>1.33</v>
      </c>
    </row>
    <row r="1489" spans="1:9" x14ac:dyDescent="0.25">
      <c r="A1489" s="6">
        <v>1487</v>
      </c>
      <c r="B1489" s="2">
        <v>0.462274409</v>
      </c>
      <c r="C1489" s="2">
        <v>1.438937873</v>
      </c>
      <c r="D1489" s="2">
        <v>1.1100000000000001</v>
      </c>
      <c r="F1489" s="6">
        <v>1487</v>
      </c>
      <c r="G1489" s="7">
        <v>0.4208726041623142</v>
      </c>
      <c r="H1489" s="7">
        <v>1.4287512169756613</v>
      </c>
      <c r="I1489" s="2">
        <v>1.06</v>
      </c>
    </row>
    <row r="1490" spans="1:9" x14ac:dyDescent="0.25">
      <c r="A1490" s="6">
        <v>1488</v>
      </c>
      <c r="B1490" s="2">
        <v>0.28994131000000001</v>
      </c>
      <c r="C1490" s="2">
        <v>0.57755537499999998</v>
      </c>
      <c r="D1490" s="2">
        <v>1.03</v>
      </c>
      <c r="F1490" s="6">
        <v>1488</v>
      </c>
      <c r="G1490" s="7">
        <v>0.27369955428154724</v>
      </c>
      <c r="H1490" s="7">
        <v>0.58125565668664569</v>
      </c>
      <c r="I1490" s="2">
        <v>1.02</v>
      </c>
    </row>
    <row r="1491" spans="1:9" x14ac:dyDescent="0.25">
      <c r="A1491" s="6">
        <v>1489</v>
      </c>
      <c r="B1491" s="2">
        <v>0.36901985999999998</v>
      </c>
      <c r="C1491" s="2">
        <v>0.55388522299999998</v>
      </c>
      <c r="D1491" s="2">
        <v>1.06</v>
      </c>
      <c r="F1491" s="6">
        <v>1489</v>
      </c>
      <c r="G1491" s="7">
        <v>0.36901985996176739</v>
      </c>
      <c r="H1491" s="7">
        <v>0.55388522330866075</v>
      </c>
      <c r="I1491" s="2">
        <v>1.06</v>
      </c>
    </row>
    <row r="1492" spans="1:9" x14ac:dyDescent="0.25">
      <c r="A1492" s="6">
        <v>1490</v>
      </c>
      <c r="B1492" s="2">
        <v>0.23188998899999999</v>
      </c>
      <c r="C1492" s="2">
        <v>0.40064133000000002</v>
      </c>
      <c r="D1492" s="2">
        <v>1.1000000000000001</v>
      </c>
      <c r="F1492" s="6">
        <v>1490</v>
      </c>
      <c r="G1492" s="7">
        <v>0.26183794557743439</v>
      </c>
      <c r="H1492" s="7">
        <v>0.4305559840708606</v>
      </c>
      <c r="I1492" s="2">
        <v>1.05</v>
      </c>
    </row>
    <row r="1493" spans="1:9" x14ac:dyDescent="0.25">
      <c r="A1493" s="6">
        <v>1491</v>
      </c>
      <c r="B1493" s="2">
        <v>0.28994131000000001</v>
      </c>
      <c r="C1493" s="2">
        <v>0.88398125800000005</v>
      </c>
      <c r="D1493" s="2">
        <v>1.1000000000000001</v>
      </c>
      <c r="F1493" s="6">
        <v>1491</v>
      </c>
      <c r="G1493" s="7">
        <v>0.34884526778209335</v>
      </c>
      <c r="H1493" s="7">
        <v>0.82957884744067845</v>
      </c>
      <c r="I1493" s="2">
        <v>1.03</v>
      </c>
    </row>
    <row r="1494" spans="1:9" x14ac:dyDescent="0.25">
      <c r="A1494" s="6">
        <v>1492</v>
      </c>
      <c r="B1494" s="2">
        <v>0.61819492899999995</v>
      </c>
      <c r="C1494" s="2">
        <v>2.1005890589999998</v>
      </c>
      <c r="D1494" s="2">
        <v>1.1200000000000001</v>
      </c>
      <c r="F1494" s="6">
        <v>1492</v>
      </c>
      <c r="G1494" s="7">
        <v>0.63393603418991162</v>
      </c>
      <c r="H1494" s="7">
        <v>2.0450627658428169</v>
      </c>
      <c r="I1494" s="2">
        <v>1.18</v>
      </c>
    </row>
    <row r="1495" spans="1:9" x14ac:dyDescent="0.25">
      <c r="A1495" s="6">
        <v>1493</v>
      </c>
      <c r="B1495" s="2">
        <v>0.60595214200000003</v>
      </c>
      <c r="C1495" s="2">
        <v>1.214620375</v>
      </c>
      <c r="D1495" s="2">
        <v>1.1599999999999999</v>
      </c>
      <c r="F1495" s="6">
        <v>1493</v>
      </c>
      <c r="G1495" s="7">
        <v>0.53940939011396483</v>
      </c>
      <c r="H1495" s="7">
        <v>1.3072786863266479</v>
      </c>
      <c r="I1495" s="2">
        <v>1.0900000000000001</v>
      </c>
    </row>
    <row r="1496" spans="1:9" x14ac:dyDescent="0.25">
      <c r="A1496" s="6">
        <v>1494</v>
      </c>
      <c r="B1496" s="2">
        <v>0.52820104199999995</v>
      </c>
      <c r="C1496" s="2">
        <v>2.4290264079999999</v>
      </c>
      <c r="D1496" s="2">
        <v>1.06</v>
      </c>
      <c r="F1496" s="6">
        <v>1494</v>
      </c>
      <c r="G1496" s="7">
        <v>0.52820104239160126</v>
      </c>
      <c r="H1496" s="7">
        <v>2.4290264083429776</v>
      </c>
      <c r="I1496" s="2">
        <v>1.06</v>
      </c>
    </row>
    <row r="1497" spans="1:9" x14ac:dyDescent="0.25">
      <c r="A1497" s="6">
        <v>1495</v>
      </c>
      <c r="B1497" s="2">
        <v>0.69211579700000003</v>
      </c>
      <c r="C1497" s="2">
        <v>3.0350684320000001</v>
      </c>
      <c r="D1497" s="2">
        <v>1.18</v>
      </c>
      <c r="F1497" s="6">
        <v>1495</v>
      </c>
      <c r="G1497" s="7">
        <v>0.64487699662184184</v>
      </c>
      <c r="H1497" s="7">
        <v>3.2633726010618882</v>
      </c>
      <c r="I1497" s="2">
        <v>1.1499999999999999</v>
      </c>
    </row>
    <row r="1498" spans="1:9" x14ac:dyDescent="0.25">
      <c r="A1498" s="6">
        <v>1496</v>
      </c>
      <c r="B1498" s="2">
        <v>0.46496262599999999</v>
      </c>
      <c r="C1498" s="2">
        <v>1.1681995540000001</v>
      </c>
      <c r="D1498" s="2">
        <v>1.1000000000000001</v>
      </c>
      <c r="F1498" s="6">
        <v>1496</v>
      </c>
      <c r="G1498" s="7">
        <v>0.45334016933288229</v>
      </c>
      <c r="H1498" s="7">
        <v>1.192928778393372</v>
      </c>
      <c r="I1498" s="2">
        <v>1.06</v>
      </c>
    </row>
    <row r="1499" spans="1:9" x14ac:dyDescent="0.25">
      <c r="A1499" s="6">
        <v>1497</v>
      </c>
      <c r="B1499" s="2">
        <v>0.36081079999999999</v>
      </c>
      <c r="C1499" s="2">
        <v>1.0571751730000001</v>
      </c>
      <c r="D1499" s="2">
        <v>1</v>
      </c>
      <c r="F1499" s="6">
        <v>1497</v>
      </c>
      <c r="G1499" s="7">
        <v>0.36081080017728695</v>
      </c>
      <c r="H1499" s="7">
        <v>1.0571751731853323</v>
      </c>
      <c r="I1499" s="2">
        <v>1</v>
      </c>
    </row>
    <row r="1500" spans="1:9" x14ac:dyDescent="0.25">
      <c r="A1500" s="6">
        <v>1498</v>
      </c>
      <c r="B1500" s="2">
        <v>0.99871258500000004</v>
      </c>
      <c r="C1500" s="2">
        <v>4.0202152370000004</v>
      </c>
      <c r="D1500" s="2">
        <v>1.4</v>
      </c>
      <c r="F1500" s="6">
        <v>1498</v>
      </c>
      <c r="G1500" s="7">
        <v>1.0081281572320753</v>
      </c>
      <c r="H1500" s="7">
        <v>4.0980143587240576</v>
      </c>
      <c r="I1500" s="2">
        <v>1.42</v>
      </c>
    </row>
    <row r="1501" spans="1:9" x14ac:dyDescent="0.25">
      <c r="A1501" s="6">
        <v>1499</v>
      </c>
      <c r="B1501" s="2">
        <v>0.49646564999999998</v>
      </c>
      <c r="C1501" s="2">
        <v>2.1866244479999999</v>
      </c>
      <c r="D1501" s="2">
        <v>1.06</v>
      </c>
      <c r="F1501" s="6">
        <v>1499</v>
      </c>
      <c r="G1501" s="7">
        <v>0.47583417188547666</v>
      </c>
      <c r="H1501" s="7">
        <v>2.0543474225182257</v>
      </c>
      <c r="I1501" s="2">
        <v>1.05</v>
      </c>
    </row>
    <row r="1502" spans="1:9" x14ac:dyDescent="0.25">
      <c r="A1502" s="6">
        <v>1500</v>
      </c>
      <c r="B1502" s="2">
        <v>0.62126615200000002</v>
      </c>
      <c r="C1502" s="2">
        <v>2.4260293719999999</v>
      </c>
      <c r="D1502" s="2">
        <v>1.19</v>
      </c>
      <c r="F1502" s="6">
        <v>1500</v>
      </c>
      <c r="G1502" s="7">
        <v>0.61623901818180105</v>
      </c>
      <c r="H1502" s="7">
        <v>2.3413598488360767</v>
      </c>
      <c r="I1502" s="2">
        <v>1.2</v>
      </c>
    </row>
    <row r="1503" spans="1:9" x14ac:dyDescent="0.25">
      <c r="A1503" s="6">
        <v>1501</v>
      </c>
      <c r="B1503" s="2">
        <v>0.731235949</v>
      </c>
      <c r="C1503" s="2">
        <v>1.6847341689999999</v>
      </c>
      <c r="D1503" s="2">
        <v>1.18</v>
      </c>
      <c r="F1503" s="6">
        <v>1501</v>
      </c>
      <c r="G1503" s="7">
        <v>0.65182994255003113</v>
      </c>
      <c r="H1503" s="7">
        <v>1.7506182203472824</v>
      </c>
      <c r="I1503" s="2">
        <v>1.1200000000000001</v>
      </c>
    </row>
    <row r="1504" spans="1:9" x14ac:dyDescent="0.25">
      <c r="A1504" s="6">
        <v>1502</v>
      </c>
      <c r="B1504" s="2">
        <v>0.67689056199999997</v>
      </c>
      <c r="C1504" s="2">
        <v>2.8514806930000001</v>
      </c>
      <c r="D1504" s="2">
        <v>1.1200000000000001</v>
      </c>
      <c r="F1504" s="6">
        <v>1502</v>
      </c>
      <c r="G1504" s="7">
        <v>0.69283468150762673</v>
      </c>
      <c r="H1504" s="7">
        <v>3.0878765654434903</v>
      </c>
      <c r="I1504" s="2">
        <v>1.23</v>
      </c>
    </row>
    <row r="1505" spans="1:9" x14ac:dyDescent="0.25">
      <c r="A1505" s="6">
        <v>1503</v>
      </c>
      <c r="B1505" s="2">
        <v>1.127187479</v>
      </c>
      <c r="C1505" s="2">
        <v>5.3652719700000002</v>
      </c>
      <c r="D1505" s="2">
        <v>1.33</v>
      </c>
      <c r="F1505" s="6">
        <v>1503</v>
      </c>
      <c r="G1505" s="7">
        <v>1.1417097156047789</v>
      </c>
      <c r="H1505" s="7">
        <v>5.6972383627448142</v>
      </c>
      <c r="I1505" s="2">
        <v>1.4</v>
      </c>
    </row>
    <row r="1506" spans="1:9" x14ac:dyDescent="0.25">
      <c r="A1506" s="6">
        <v>1504</v>
      </c>
      <c r="B1506" s="2">
        <v>0.52820104199999995</v>
      </c>
      <c r="C1506" s="2">
        <v>2.4290264079999999</v>
      </c>
      <c r="D1506" s="2">
        <v>1.06</v>
      </c>
      <c r="F1506" s="6">
        <v>1504</v>
      </c>
      <c r="G1506" s="7">
        <v>0.52820104239160126</v>
      </c>
      <c r="H1506" s="7">
        <v>2.4290264083429776</v>
      </c>
      <c r="I1506" s="2">
        <v>1.06</v>
      </c>
    </row>
    <row r="1507" spans="1:9" x14ac:dyDescent="0.25">
      <c r="A1507" s="6">
        <v>1505</v>
      </c>
      <c r="B1507" s="2">
        <v>0.60886439699999995</v>
      </c>
      <c r="C1507" s="2">
        <v>2.4126269530000002</v>
      </c>
      <c r="D1507" s="2">
        <v>1.1200000000000001</v>
      </c>
      <c r="F1507" s="6">
        <v>1505</v>
      </c>
      <c r="G1507" s="7">
        <v>0.64781799923190708</v>
      </c>
      <c r="H1507" s="7">
        <v>2.5069763422487537</v>
      </c>
      <c r="I1507" s="2">
        <v>1.1399999999999999</v>
      </c>
    </row>
    <row r="1508" spans="1:9" x14ac:dyDescent="0.25">
      <c r="A1508" s="6">
        <v>1506</v>
      </c>
      <c r="B1508" s="2">
        <v>0.47838862100000001</v>
      </c>
      <c r="C1508" s="2">
        <v>1.2143987549999999</v>
      </c>
      <c r="D1508" s="2">
        <v>1.03</v>
      </c>
      <c r="F1508" s="6">
        <v>1506</v>
      </c>
      <c r="G1508" s="7">
        <v>0.44761542707576263</v>
      </c>
      <c r="H1508" s="7">
        <v>1.1369920279662873</v>
      </c>
      <c r="I1508" s="2">
        <v>1.08</v>
      </c>
    </row>
    <row r="1509" spans="1:9" x14ac:dyDescent="0.25">
      <c r="A1509" s="6">
        <v>1507</v>
      </c>
      <c r="B1509" s="2">
        <v>0.28965448599999999</v>
      </c>
      <c r="C1509" s="2">
        <v>0.53602638700000005</v>
      </c>
      <c r="D1509" s="2">
        <v>1.0900000000000001</v>
      </c>
      <c r="F1509" s="6">
        <v>1507</v>
      </c>
      <c r="G1509" s="7">
        <v>0.31172156860668143</v>
      </c>
      <c r="H1509" s="7">
        <v>0.51569147690087525</v>
      </c>
      <c r="I1509" s="2">
        <v>1.04</v>
      </c>
    </row>
    <row r="1510" spans="1:9" x14ac:dyDescent="0.25">
      <c r="A1510" s="6">
        <v>1508</v>
      </c>
      <c r="B1510" s="2">
        <v>0.34884526799999999</v>
      </c>
      <c r="C1510" s="2">
        <v>0.73535069600000003</v>
      </c>
      <c r="D1510" s="2">
        <v>1.05</v>
      </c>
      <c r="F1510" s="6">
        <v>1508</v>
      </c>
      <c r="G1510" s="7">
        <v>0.3673599103881372</v>
      </c>
      <c r="H1510" s="7">
        <v>0.78963148416145201</v>
      </c>
      <c r="I1510" s="2">
        <v>1.1000000000000001</v>
      </c>
    </row>
    <row r="1511" spans="1:9" x14ac:dyDescent="0.25">
      <c r="A1511" s="6">
        <v>1509</v>
      </c>
      <c r="B1511" s="2">
        <v>0.723244789</v>
      </c>
      <c r="C1511" s="2">
        <v>4.7105547269999999</v>
      </c>
      <c r="D1511" s="2">
        <v>1.21</v>
      </c>
      <c r="F1511" s="6">
        <v>1509</v>
      </c>
      <c r="G1511" s="7">
        <v>0.78421842481303283</v>
      </c>
      <c r="H1511" s="7">
        <v>4.4864551370723538</v>
      </c>
      <c r="I1511" s="2">
        <v>1.23</v>
      </c>
    </row>
    <row r="1512" spans="1:9" x14ac:dyDescent="0.25">
      <c r="A1512" s="6">
        <v>1510</v>
      </c>
      <c r="B1512" s="2">
        <v>0.553117148</v>
      </c>
      <c r="C1512" s="2">
        <v>1.580478477</v>
      </c>
      <c r="D1512" s="2">
        <v>1.18</v>
      </c>
      <c r="F1512" s="6">
        <v>1510</v>
      </c>
      <c r="G1512" s="7">
        <v>0.48114059057634911</v>
      </c>
      <c r="H1512" s="7">
        <v>1.71585188878703</v>
      </c>
      <c r="I1512" s="2">
        <v>1.1100000000000001</v>
      </c>
    </row>
    <row r="1513" spans="1:9" x14ac:dyDescent="0.25">
      <c r="A1513" s="6">
        <v>1511</v>
      </c>
      <c r="B1513" s="2">
        <v>0.612906752</v>
      </c>
      <c r="C1513" s="2">
        <v>2.0018849890000001</v>
      </c>
      <c r="D1513" s="2">
        <v>1.1200000000000001</v>
      </c>
      <c r="F1513" s="6">
        <v>1511</v>
      </c>
      <c r="G1513" s="7">
        <v>0.61798188235356266</v>
      </c>
      <c r="H1513" s="7">
        <v>2.3963290448267967</v>
      </c>
      <c r="I1513" s="2">
        <v>1.1399999999999999</v>
      </c>
    </row>
    <row r="1514" spans="1:9" x14ac:dyDescent="0.25">
      <c r="A1514" s="6">
        <v>1512</v>
      </c>
      <c r="B1514" s="2">
        <v>0.47093901500000002</v>
      </c>
      <c r="C1514" s="2">
        <v>1.192928778</v>
      </c>
      <c r="D1514" s="2">
        <v>1.17</v>
      </c>
      <c r="F1514" s="6">
        <v>1512</v>
      </c>
      <c r="G1514" s="7">
        <v>0.5185730505394458</v>
      </c>
      <c r="H1514" s="7">
        <v>1.225759685697055</v>
      </c>
      <c r="I1514" s="2">
        <v>1.1200000000000001</v>
      </c>
    </row>
    <row r="1515" spans="1:9" x14ac:dyDescent="0.25">
      <c r="A1515" s="6">
        <v>1513</v>
      </c>
      <c r="B1515" s="2">
        <v>0.612906752</v>
      </c>
      <c r="C1515" s="2">
        <v>2.4287386830000002</v>
      </c>
      <c r="D1515" s="2">
        <v>1.1200000000000001</v>
      </c>
      <c r="F1515" s="6">
        <v>1513</v>
      </c>
      <c r="G1515" s="7">
        <v>0.60886439731156172</v>
      </c>
      <c r="H1515" s="7">
        <v>2.4208834902711502</v>
      </c>
      <c r="I1515" s="2">
        <v>1.1200000000000001</v>
      </c>
    </row>
    <row r="1516" spans="1:9" x14ac:dyDescent="0.25">
      <c r="A1516" s="6">
        <v>1514</v>
      </c>
      <c r="B1516" s="2">
        <v>1.0352196010000001</v>
      </c>
      <c r="C1516" s="2">
        <v>5.2457708140000001</v>
      </c>
      <c r="D1516" s="2">
        <v>1.35</v>
      </c>
      <c r="F1516" s="6">
        <v>1514</v>
      </c>
      <c r="G1516" s="7">
        <v>1.1048784720868059</v>
      </c>
      <c r="H1516" s="7">
        <v>5.3510700665646027</v>
      </c>
      <c r="I1516" s="2">
        <v>1.41</v>
      </c>
    </row>
    <row r="1517" spans="1:9" x14ac:dyDescent="0.25">
      <c r="A1517" s="6">
        <v>1515</v>
      </c>
      <c r="B1517" s="2">
        <v>0.53940938999999999</v>
      </c>
      <c r="C1517" s="2">
        <v>0.84137147000000001</v>
      </c>
      <c r="D1517" s="2">
        <v>1.1200000000000001</v>
      </c>
      <c r="F1517" s="6">
        <v>1515</v>
      </c>
      <c r="G1517" s="7">
        <v>0.47704721591505189</v>
      </c>
      <c r="H1517" s="7">
        <v>0.91681945591544223</v>
      </c>
      <c r="I1517" s="2">
        <v>1.1499999999999999</v>
      </c>
    </row>
    <row r="1518" spans="1:9" x14ac:dyDescent="0.25">
      <c r="A1518" s="6">
        <v>1516</v>
      </c>
      <c r="B1518" s="2">
        <v>0.78421842500000005</v>
      </c>
      <c r="C1518" s="2">
        <v>4.0378746679999997</v>
      </c>
      <c r="D1518" s="2">
        <v>1.17</v>
      </c>
      <c r="F1518" s="6">
        <v>1516</v>
      </c>
      <c r="G1518" s="7">
        <v>0.72324478857037044</v>
      </c>
      <c r="H1518" s="7">
        <v>4.225422868094272</v>
      </c>
      <c r="I1518" s="2">
        <v>1.21</v>
      </c>
    </row>
    <row r="1519" spans="1:9" x14ac:dyDescent="0.25">
      <c r="A1519" s="6">
        <v>1517</v>
      </c>
      <c r="B1519" s="2">
        <v>0.94009585699999998</v>
      </c>
      <c r="C1519" s="2">
        <v>4.0980143590000004</v>
      </c>
      <c r="D1519" s="2">
        <v>1.41</v>
      </c>
      <c r="F1519" s="6">
        <v>1517</v>
      </c>
      <c r="G1519" s="7">
        <v>1.1271874793704668</v>
      </c>
      <c r="H1519" s="7">
        <v>4.6859388179074184</v>
      </c>
      <c r="I1519" s="2">
        <v>1.45</v>
      </c>
    </row>
    <row r="1520" spans="1:9" x14ac:dyDescent="0.25">
      <c r="A1520" s="6">
        <v>1518</v>
      </c>
      <c r="B1520" s="2">
        <v>0.565133467</v>
      </c>
      <c r="C1520" s="2">
        <v>1.6570772469999999</v>
      </c>
      <c r="D1520" s="2">
        <v>1.1399999999999999</v>
      </c>
      <c r="F1520" s="6">
        <v>1518</v>
      </c>
      <c r="G1520" s="7">
        <v>0.52493932488492212</v>
      </c>
      <c r="H1520" s="7">
        <v>1.7218797335123848</v>
      </c>
      <c r="I1520" s="2">
        <v>1.0900000000000001</v>
      </c>
    </row>
    <row r="1521" spans="1:9" x14ac:dyDescent="0.25">
      <c r="A1521" s="6">
        <v>1519</v>
      </c>
      <c r="B1521" s="2">
        <v>0.30302792899999997</v>
      </c>
      <c r="C1521" s="2">
        <v>0.48728301000000002</v>
      </c>
      <c r="D1521" s="2">
        <v>1.04</v>
      </c>
      <c r="F1521" s="6">
        <v>1519</v>
      </c>
      <c r="G1521" s="7">
        <v>0.28965448640032748</v>
      </c>
      <c r="H1521" s="7">
        <v>0.50486233064106689</v>
      </c>
      <c r="I1521" s="2">
        <v>1.01</v>
      </c>
    </row>
    <row r="1522" spans="1:9" x14ac:dyDescent="0.25">
      <c r="A1522" s="6">
        <v>1520</v>
      </c>
      <c r="B1522" s="2">
        <v>0.59078546899999995</v>
      </c>
      <c r="C1522" s="2">
        <v>2.4089081829999999</v>
      </c>
      <c r="D1522" s="2">
        <v>1.05</v>
      </c>
      <c r="F1522" s="6">
        <v>1520</v>
      </c>
      <c r="G1522" s="7">
        <v>0.56491854879722858</v>
      </c>
      <c r="H1522" s="7">
        <v>2.5031121437229542</v>
      </c>
      <c r="I1522" s="2">
        <v>1.1100000000000001</v>
      </c>
    </row>
    <row r="1523" spans="1:9" x14ac:dyDescent="0.25">
      <c r="A1523" s="6">
        <v>1521</v>
      </c>
      <c r="B1523" s="2">
        <v>1.1620175939999999</v>
      </c>
      <c r="C1523" s="2">
        <v>4.8202980230000003</v>
      </c>
      <c r="D1523" s="2">
        <v>1.41</v>
      </c>
      <c r="F1523" s="6">
        <v>1521</v>
      </c>
      <c r="G1523" s="7">
        <v>1.0352196010019987</v>
      </c>
      <c r="H1523" s="7">
        <v>5.0307105818155975</v>
      </c>
      <c r="I1523" s="2">
        <v>1.35</v>
      </c>
    </row>
    <row r="1524" spans="1:9" x14ac:dyDescent="0.25">
      <c r="A1524" s="6">
        <v>1522</v>
      </c>
      <c r="B1524" s="2">
        <v>0.94025902100000003</v>
      </c>
      <c r="C1524" s="2">
        <v>4.0980143590000004</v>
      </c>
      <c r="D1524" s="2">
        <v>1.37</v>
      </c>
      <c r="F1524" s="6">
        <v>1522</v>
      </c>
      <c r="G1524" s="7">
        <v>0.99871258530619988</v>
      </c>
      <c r="H1524" s="7">
        <v>4.156370512355819</v>
      </c>
      <c r="I1524" s="2">
        <v>1.4</v>
      </c>
    </row>
    <row r="1525" spans="1:9" x14ac:dyDescent="0.25">
      <c r="A1525" s="6">
        <v>1523</v>
      </c>
      <c r="B1525" s="2">
        <v>0.64258206500000004</v>
      </c>
      <c r="C1525" s="2">
        <v>2.9186329280000001</v>
      </c>
      <c r="D1525" s="2">
        <v>1.1200000000000001</v>
      </c>
      <c r="F1525" s="6">
        <v>1523</v>
      </c>
      <c r="G1525" s="7">
        <v>0.61908092161637085</v>
      </c>
      <c r="H1525" s="7">
        <v>2.9701100992408174</v>
      </c>
      <c r="I1525" s="2">
        <v>1.17</v>
      </c>
    </row>
    <row r="1526" spans="1:9" x14ac:dyDescent="0.25">
      <c r="A1526" s="6">
        <v>1524</v>
      </c>
      <c r="B1526" s="2">
        <v>0.36901985999999998</v>
      </c>
      <c r="C1526" s="2">
        <v>0.56604880800000001</v>
      </c>
      <c r="D1526" s="2">
        <v>1.03</v>
      </c>
      <c r="F1526" s="6">
        <v>1524</v>
      </c>
      <c r="G1526" s="7">
        <v>0.34721350222021385</v>
      </c>
      <c r="H1526" s="7">
        <v>0.5692427309825685</v>
      </c>
      <c r="I1526" s="2">
        <v>1.01</v>
      </c>
    </row>
    <row r="1527" spans="1:9" x14ac:dyDescent="0.25">
      <c r="A1527" s="6">
        <v>1525</v>
      </c>
      <c r="B1527" s="2">
        <v>0.61623901800000003</v>
      </c>
      <c r="C1527" s="2">
        <v>2.3413598489999998</v>
      </c>
      <c r="D1527" s="2">
        <v>1.2</v>
      </c>
      <c r="F1527" s="6">
        <v>1525</v>
      </c>
      <c r="G1527" s="7">
        <v>0.6034966970553336</v>
      </c>
      <c r="H1527" s="7">
        <v>2.3596451011986321</v>
      </c>
      <c r="I1527" s="2">
        <v>1.19</v>
      </c>
    </row>
    <row r="1528" spans="1:9" x14ac:dyDescent="0.25">
      <c r="A1528" s="6">
        <v>1526</v>
      </c>
      <c r="B1528" s="2">
        <v>0.63432567500000003</v>
      </c>
      <c r="C1528" s="2">
        <v>3.7767690900000002</v>
      </c>
      <c r="D1528" s="2">
        <v>1.32</v>
      </c>
      <c r="F1528" s="6">
        <v>1526</v>
      </c>
      <c r="G1528" s="7">
        <v>0.73356278168843758</v>
      </c>
      <c r="H1528" s="7">
        <v>3.6472262694194972</v>
      </c>
      <c r="I1528" s="2">
        <v>1.25</v>
      </c>
    </row>
    <row r="1529" spans="1:9" x14ac:dyDescent="0.25">
      <c r="A1529" s="6">
        <v>1527</v>
      </c>
      <c r="B1529" s="2">
        <v>0.25114482100000002</v>
      </c>
      <c r="C1529" s="2">
        <v>0.430555984</v>
      </c>
      <c r="D1529" s="2">
        <v>0.99</v>
      </c>
      <c r="F1529" s="6">
        <v>1527</v>
      </c>
      <c r="G1529" s="7">
        <v>0.23188998890727902</v>
      </c>
      <c r="H1529" s="7">
        <v>0.43562841694324639</v>
      </c>
      <c r="I1529" s="2">
        <v>0.98</v>
      </c>
    </row>
    <row r="1530" spans="1:9" x14ac:dyDescent="0.25">
      <c r="A1530" s="6">
        <v>1528</v>
      </c>
      <c r="B1530" s="2">
        <v>0.462274409</v>
      </c>
      <c r="C1530" s="2">
        <v>1.4883201850000001</v>
      </c>
      <c r="D1530" s="2">
        <v>1.06</v>
      </c>
      <c r="F1530" s="6">
        <v>1528</v>
      </c>
      <c r="G1530" s="7">
        <v>0.47186225318395592</v>
      </c>
      <c r="H1530" s="7">
        <v>1.5465231743360004</v>
      </c>
      <c r="I1530" s="2">
        <v>1.0900000000000001</v>
      </c>
    </row>
    <row r="1531" spans="1:9" x14ac:dyDescent="0.25">
      <c r="A1531" s="6">
        <v>1529</v>
      </c>
      <c r="B1531" s="2">
        <v>0.52929632000000004</v>
      </c>
      <c r="C1531" s="2">
        <v>2.0543474229999998</v>
      </c>
      <c r="D1531" s="2">
        <v>1.05</v>
      </c>
      <c r="F1531" s="6">
        <v>1529</v>
      </c>
      <c r="G1531" s="7">
        <v>0.51883012872208423</v>
      </c>
      <c r="H1531" s="7">
        <v>2.1866244475598213</v>
      </c>
      <c r="I1531" s="2">
        <v>1.07</v>
      </c>
    </row>
    <row r="1532" spans="1:9" x14ac:dyDescent="0.25">
      <c r="A1532" s="6">
        <v>1530</v>
      </c>
      <c r="B1532" s="2">
        <v>0.94009585699999998</v>
      </c>
      <c r="C1532" s="2">
        <v>4.3924995210000004</v>
      </c>
      <c r="D1532" s="2">
        <v>1.3</v>
      </c>
      <c r="F1532" s="6">
        <v>1530</v>
      </c>
      <c r="G1532" s="7">
        <v>1.0142023493694949</v>
      </c>
      <c r="H1532" s="7">
        <v>4.6282707493993671</v>
      </c>
      <c r="I1532" s="2">
        <v>1.33</v>
      </c>
    </row>
    <row r="1533" spans="1:9" x14ac:dyDescent="0.25">
      <c r="A1533" s="6">
        <v>1531</v>
      </c>
      <c r="B1533" s="2">
        <v>0.32944284000000001</v>
      </c>
      <c r="C1533" s="2">
        <v>0.91681945600000003</v>
      </c>
      <c r="D1533" s="2">
        <v>1.1000000000000001</v>
      </c>
      <c r="F1533" s="6">
        <v>1531</v>
      </c>
      <c r="G1533" s="7">
        <v>0.4020710830232368</v>
      </c>
      <c r="H1533" s="7">
        <v>0.84137146976528354</v>
      </c>
      <c r="I1533" s="2">
        <v>1.1200000000000001</v>
      </c>
    </row>
    <row r="1534" spans="1:9" x14ac:dyDescent="0.25">
      <c r="A1534" s="6">
        <v>1532</v>
      </c>
      <c r="B1534" s="2">
        <v>0.82492228700000003</v>
      </c>
      <c r="C1534" s="2">
        <v>4.3580457939999997</v>
      </c>
      <c r="D1534" s="2">
        <v>1.25</v>
      </c>
      <c r="F1534" s="6">
        <v>1532</v>
      </c>
      <c r="G1534" s="7">
        <v>0.83318384715117322</v>
      </c>
      <c r="H1534" s="7">
        <v>4.2938513591449521</v>
      </c>
      <c r="I1534" s="2">
        <v>1.3</v>
      </c>
    </row>
    <row r="1535" spans="1:9" x14ac:dyDescent="0.25">
      <c r="A1535" s="6">
        <v>1533</v>
      </c>
      <c r="B1535" s="2">
        <v>0.73341079600000003</v>
      </c>
      <c r="C1535" s="2">
        <v>2.2635755830000002</v>
      </c>
      <c r="D1535" s="2">
        <v>1.2</v>
      </c>
      <c r="F1535" s="6">
        <v>1533</v>
      </c>
      <c r="G1535" s="7">
        <v>0.68707656922847482</v>
      </c>
      <c r="H1535" s="7">
        <v>2.3145581313986416</v>
      </c>
      <c r="I1535" s="2">
        <v>1.23</v>
      </c>
    </row>
    <row r="1536" spans="1:9" x14ac:dyDescent="0.25">
      <c r="A1536" s="6">
        <v>1534</v>
      </c>
      <c r="B1536" s="2">
        <v>0.36081079999999999</v>
      </c>
      <c r="C1536" s="2">
        <v>0.99975565799999999</v>
      </c>
      <c r="D1536" s="2">
        <v>1</v>
      </c>
      <c r="F1536" s="6">
        <v>1534</v>
      </c>
      <c r="G1536" s="7">
        <v>0.33104436852117397</v>
      </c>
      <c r="H1536" s="7">
        <v>0.99410876157345163</v>
      </c>
      <c r="I1536" s="2">
        <v>0.98</v>
      </c>
    </row>
    <row r="1537" spans="1:9" x14ac:dyDescent="0.25">
      <c r="A1537" s="6">
        <v>1535</v>
      </c>
      <c r="B1537" s="2">
        <v>0.52721034</v>
      </c>
      <c r="C1537" s="2">
        <v>1.903524835</v>
      </c>
      <c r="D1537" s="2">
        <v>1.0900000000000001</v>
      </c>
      <c r="F1537" s="6">
        <v>1535</v>
      </c>
      <c r="G1537" s="7">
        <v>0.57812040289339073</v>
      </c>
      <c r="H1537" s="7">
        <v>1.9845983978697506</v>
      </c>
      <c r="I1537" s="2">
        <v>1.1399999999999999</v>
      </c>
    </row>
    <row r="1538" spans="1:9" x14ac:dyDescent="0.25">
      <c r="A1538" s="6">
        <v>1536</v>
      </c>
      <c r="B1538" s="2">
        <v>0.65810763000000005</v>
      </c>
      <c r="C1538" s="2">
        <v>1.946152763</v>
      </c>
      <c r="D1538" s="2">
        <v>1.1499999999999999</v>
      </c>
      <c r="F1538" s="6">
        <v>1536</v>
      </c>
      <c r="G1538" s="7">
        <v>0.65810762992784733</v>
      </c>
      <c r="H1538" s="7">
        <v>1.9461527634105</v>
      </c>
      <c r="I1538" s="2">
        <v>1.1499999999999999</v>
      </c>
    </row>
    <row r="1539" spans="1:9" x14ac:dyDescent="0.25">
      <c r="A1539" s="6">
        <v>1537</v>
      </c>
      <c r="B1539" s="2">
        <v>0.63393603399999998</v>
      </c>
      <c r="C1539" s="2">
        <v>2.0573875250000002</v>
      </c>
      <c r="D1539" s="2">
        <v>1.17</v>
      </c>
      <c r="F1539" s="6">
        <v>1537</v>
      </c>
      <c r="G1539" s="7">
        <v>0.61837353530334505</v>
      </c>
      <c r="H1539" s="7">
        <v>2.0236838763441192</v>
      </c>
      <c r="I1539" s="2">
        <v>1.18</v>
      </c>
    </row>
    <row r="1540" spans="1:9" x14ac:dyDescent="0.25">
      <c r="A1540" s="6">
        <v>1538</v>
      </c>
      <c r="B1540" s="2">
        <v>0.48352427100000001</v>
      </c>
      <c r="C1540" s="2">
        <v>1.613409452</v>
      </c>
      <c r="D1540" s="2">
        <v>1.0900000000000001</v>
      </c>
      <c r="F1540" s="6">
        <v>1538</v>
      </c>
      <c r="G1540" s="7">
        <v>0.44498087706030898</v>
      </c>
      <c r="H1540" s="7">
        <v>1.5522025085949629</v>
      </c>
      <c r="I1540" s="2">
        <v>1.05</v>
      </c>
    </row>
    <row r="1541" spans="1:9" x14ac:dyDescent="0.25">
      <c r="A1541" s="6">
        <v>1539</v>
      </c>
      <c r="B1541" s="2">
        <v>0.41128619199999999</v>
      </c>
      <c r="C1541" s="2">
        <v>0.82923316499999999</v>
      </c>
      <c r="D1541" s="2">
        <v>1.0900000000000001</v>
      </c>
      <c r="F1541" s="6">
        <v>1539</v>
      </c>
      <c r="G1541" s="7">
        <v>0.41517681688669766</v>
      </c>
      <c r="H1541" s="7">
        <v>0.73839449803943202</v>
      </c>
      <c r="I1541" s="2">
        <v>1.0900000000000001</v>
      </c>
    </row>
    <row r="1542" spans="1:9" x14ac:dyDescent="0.25">
      <c r="A1542" s="6">
        <v>1540</v>
      </c>
      <c r="B1542" s="2">
        <v>0.88169808999999999</v>
      </c>
      <c r="C1542" s="2">
        <v>3.8928214290000001</v>
      </c>
      <c r="D1542" s="2">
        <v>1.3</v>
      </c>
      <c r="F1542" s="6">
        <v>1540</v>
      </c>
      <c r="G1542" s="7">
        <v>0.87780746560553957</v>
      </c>
      <c r="H1542" s="7">
        <v>4.0543568446262199</v>
      </c>
      <c r="I1542" s="2">
        <v>1.3</v>
      </c>
    </row>
    <row r="1543" spans="1:9" x14ac:dyDescent="0.25">
      <c r="A1543" s="6">
        <v>1541</v>
      </c>
      <c r="B1543" s="2">
        <v>0.75760473100000003</v>
      </c>
      <c r="C1543" s="2">
        <v>2.4566171080000001</v>
      </c>
      <c r="D1543" s="2">
        <v>1.2</v>
      </c>
      <c r="F1543" s="6">
        <v>1541</v>
      </c>
      <c r="G1543" s="7">
        <v>0.87865548330315368</v>
      </c>
      <c r="H1543" s="7">
        <v>2.8400039600930032</v>
      </c>
      <c r="I1543" s="2">
        <v>1.34</v>
      </c>
    </row>
    <row r="1544" spans="1:9" x14ac:dyDescent="0.25">
      <c r="A1544" s="6">
        <v>1542</v>
      </c>
      <c r="B1544" s="2">
        <v>0.87780746600000004</v>
      </c>
      <c r="C1544" s="2">
        <v>4.054356845</v>
      </c>
      <c r="D1544" s="2">
        <v>1.37</v>
      </c>
      <c r="F1544" s="6">
        <v>1542</v>
      </c>
      <c r="G1544" s="7">
        <v>0.88169809032718116</v>
      </c>
      <c r="H1544" s="7">
        <v>4.0626316559057356</v>
      </c>
      <c r="I1544" s="2">
        <v>1.3</v>
      </c>
    </row>
    <row r="1545" spans="1:9" x14ac:dyDescent="0.25">
      <c r="A1545" s="6">
        <v>1543</v>
      </c>
      <c r="B1545" s="2">
        <v>0.79609990900000005</v>
      </c>
      <c r="C1545" s="2">
        <v>3.3718022570000001</v>
      </c>
      <c r="D1545" s="2">
        <v>1.3</v>
      </c>
      <c r="F1545" s="6">
        <v>1543</v>
      </c>
      <c r="G1545" s="7">
        <v>0.77187636522993341</v>
      </c>
      <c r="H1545" s="7">
        <v>3.4578610557251483</v>
      </c>
      <c r="I1545" s="2">
        <v>1.25</v>
      </c>
    </row>
    <row r="1546" spans="1:9" x14ac:dyDescent="0.25">
      <c r="A1546" s="6">
        <v>1544</v>
      </c>
      <c r="B1546" s="2">
        <v>0.52493932499999996</v>
      </c>
      <c r="C1546" s="2">
        <v>1.8661569819999999</v>
      </c>
      <c r="D1546" s="2">
        <v>1.1100000000000001</v>
      </c>
      <c r="F1546" s="6">
        <v>1544</v>
      </c>
      <c r="G1546" s="7">
        <v>0.5651334668538156</v>
      </c>
      <c r="H1546" s="7">
        <v>1.8208202647245013</v>
      </c>
      <c r="I1546" s="2">
        <v>1.1000000000000001</v>
      </c>
    </row>
    <row r="1547" spans="1:9" x14ac:dyDescent="0.25">
      <c r="A1547" s="6">
        <v>1545</v>
      </c>
      <c r="B1547" s="2">
        <v>0.57999999999999996</v>
      </c>
      <c r="C1547" s="2">
        <v>3.35</v>
      </c>
      <c r="D1547" s="2">
        <v>1.26</v>
      </c>
      <c r="F1547" s="6">
        <v>1545</v>
      </c>
      <c r="G1547" s="7">
        <v>0.69211579653611177</v>
      </c>
      <c r="H1547" s="7">
        <v>3.4323016466473133</v>
      </c>
      <c r="I1547" s="2">
        <v>1.18</v>
      </c>
    </row>
    <row r="1548" spans="1:9" x14ac:dyDescent="0.25">
      <c r="A1548" s="6">
        <v>1546</v>
      </c>
      <c r="B1548" s="2">
        <v>0.78483879599999995</v>
      </c>
      <c r="C1548" s="2">
        <v>2.8400039600000002</v>
      </c>
      <c r="D1548" s="2">
        <v>1.28</v>
      </c>
      <c r="F1548" s="6">
        <v>1546</v>
      </c>
      <c r="G1548" s="7">
        <v>0.81238607451705613</v>
      </c>
      <c r="H1548" s="7">
        <v>2.7436607989701196</v>
      </c>
      <c r="I1548" s="2">
        <v>1.33</v>
      </c>
    </row>
    <row r="1549" spans="1:9" x14ac:dyDescent="0.25">
      <c r="A1549" s="6">
        <v>1547</v>
      </c>
      <c r="B1549" s="2">
        <v>0.21</v>
      </c>
      <c r="C1549" s="2">
        <v>0.51294624</v>
      </c>
      <c r="D1549" s="2">
        <v>0.98</v>
      </c>
      <c r="F1549" s="6">
        <v>1547</v>
      </c>
      <c r="G1549" s="7">
        <v>0.26750814277034801</v>
      </c>
      <c r="H1549" s="7">
        <v>0.50137827283355607</v>
      </c>
      <c r="I1549" s="2">
        <v>0.99</v>
      </c>
    </row>
    <row r="1550" spans="1:9" x14ac:dyDescent="0.25">
      <c r="A1550" s="6">
        <v>1548</v>
      </c>
      <c r="B1550" s="2">
        <v>1.236258216</v>
      </c>
      <c r="C1550" s="2">
        <v>5.0307105820000002</v>
      </c>
      <c r="D1550" s="2">
        <v>1.33</v>
      </c>
      <c r="F1550" s="6">
        <v>1548</v>
      </c>
      <c r="G1550" s="7">
        <v>1.2030258201687565</v>
      </c>
      <c r="H1550" s="7">
        <v>5.1756821377516076</v>
      </c>
      <c r="I1550" s="2">
        <v>1.47</v>
      </c>
    </row>
    <row r="1551" spans="1:9" x14ac:dyDescent="0.25">
      <c r="A1551" s="6">
        <v>1549</v>
      </c>
      <c r="B1551" s="2">
        <v>0.553117148</v>
      </c>
      <c r="C1551" s="2">
        <v>1.784022064</v>
      </c>
      <c r="D1551" s="2">
        <v>1.17</v>
      </c>
      <c r="F1551" s="6">
        <v>1549</v>
      </c>
      <c r="G1551" s="7">
        <v>0.54869374596323139</v>
      </c>
      <c r="H1551" s="7">
        <v>1.8496470530775131</v>
      </c>
      <c r="I1551" s="2">
        <v>1.17</v>
      </c>
    </row>
    <row r="1552" spans="1:9" x14ac:dyDescent="0.25">
      <c r="A1552" s="6">
        <v>1550</v>
      </c>
      <c r="B1552" s="2">
        <v>0.83318384700000003</v>
      </c>
      <c r="C1552" s="2">
        <v>4.2938513589999996</v>
      </c>
      <c r="D1552" s="2">
        <v>1.31</v>
      </c>
      <c r="F1552" s="6">
        <v>1550</v>
      </c>
      <c r="G1552" s="7">
        <v>0.89183834181250887</v>
      </c>
      <c r="H1552" s="7">
        <v>4.5019578946605865</v>
      </c>
      <c r="I1552" s="2">
        <v>1.34</v>
      </c>
    </row>
    <row r="1553" spans="1:9" x14ac:dyDescent="0.25">
      <c r="A1553" s="6">
        <v>1551</v>
      </c>
      <c r="B1553" s="2">
        <v>0.65182994299999997</v>
      </c>
      <c r="C1553" s="2">
        <v>1.64</v>
      </c>
      <c r="D1553" s="2">
        <v>1.26</v>
      </c>
      <c r="F1553" s="6">
        <v>1551</v>
      </c>
      <c r="G1553" s="7">
        <v>0.74483829913670163</v>
      </c>
      <c r="H1553" s="7">
        <v>1.8517005682898398</v>
      </c>
      <c r="I1553" s="2">
        <v>1.3</v>
      </c>
    </row>
    <row r="1554" spans="1:9" x14ac:dyDescent="0.25">
      <c r="A1554" s="6">
        <v>1552</v>
      </c>
      <c r="B1554" s="2">
        <v>0.308965822</v>
      </c>
      <c r="C1554" s="2">
        <v>0.53921939100000005</v>
      </c>
      <c r="D1554" s="2">
        <v>1.02</v>
      </c>
      <c r="F1554" s="6">
        <v>1552</v>
      </c>
      <c r="G1554" s="7">
        <v>0.30896582173763654</v>
      </c>
      <c r="H1554" s="7">
        <v>0.53921939050338519</v>
      </c>
      <c r="I1554" s="2">
        <v>1.02</v>
      </c>
    </row>
    <row r="1555" spans="1:9" x14ac:dyDescent="0.25">
      <c r="A1555" s="6">
        <v>1553</v>
      </c>
      <c r="B1555" s="2">
        <v>0.50767405099999996</v>
      </c>
      <c r="C1555" s="2">
        <v>1.988571995</v>
      </c>
      <c r="D1555" s="2">
        <v>1.24</v>
      </c>
      <c r="F1555" s="6">
        <v>1553</v>
      </c>
      <c r="G1555" s="7">
        <v>0.54888636019654402</v>
      </c>
      <c r="H1555" s="7">
        <v>2.0445894231211921</v>
      </c>
      <c r="I1555" s="2">
        <v>1.17</v>
      </c>
    </row>
    <row r="1556" spans="1:9" x14ac:dyDescent="0.25">
      <c r="A1556" s="6">
        <v>1554</v>
      </c>
      <c r="B1556" s="2">
        <v>1.041953336</v>
      </c>
      <c r="C1556" s="2">
        <v>4.6282707490000004</v>
      </c>
      <c r="D1556" s="2">
        <v>1.37</v>
      </c>
      <c r="F1556" s="6">
        <v>1554</v>
      </c>
      <c r="G1556" s="7">
        <v>1.1101388391297558</v>
      </c>
      <c r="H1556" s="7">
        <v>4.820298022510511</v>
      </c>
      <c r="I1556" s="2">
        <v>1.4</v>
      </c>
    </row>
    <row r="1557" spans="1:9" x14ac:dyDescent="0.25">
      <c r="A1557" s="6">
        <v>1555</v>
      </c>
      <c r="B1557" s="2">
        <v>0.75</v>
      </c>
      <c r="C1557" s="2">
        <v>3.8719221500000001</v>
      </c>
      <c r="D1557" s="2">
        <v>1.22</v>
      </c>
      <c r="F1557" s="6">
        <v>1555</v>
      </c>
      <c r="G1557" s="7">
        <v>0.85713014318286274</v>
      </c>
      <c r="H1557" s="7">
        <v>4.2755001897392946</v>
      </c>
      <c r="I1557" s="2">
        <v>1.26</v>
      </c>
    </row>
    <row r="1558" spans="1:9" x14ac:dyDescent="0.25">
      <c r="A1558" s="6">
        <v>1556</v>
      </c>
      <c r="B1558" s="2">
        <v>0.78761930599999996</v>
      </c>
      <c r="C1558" s="2">
        <v>4.1536808990000003</v>
      </c>
      <c r="D1558" s="2">
        <v>1.24</v>
      </c>
      <c r="F1558" s="6">
        <v>1556</v>
      </c>
      <c r="G1558" s="7">
        <v>0.79196352090908473</v>
      </c>
      <c r="H1558" s="7">
        <v>4.302448107917245</v>
      </c>
      <c r="I1558" s="2">
        <v>1.24</v>
      </c>
    </row>
    <row r="1559" spans="1:9" x14ac:dyDescent="0.25">
      <c r="A1559" s="6">
        <v>1557</v>
      </c>
      <c r="B1559" s="2">
        <v>0.77187636500000001</v>
      </c>
      <c r="C1559" s="2">
        <v>3.457861056</v>
      </c>
      <c r="D1559" s="2">
        <v>1.33</v>
      </c>
      <c r="F1559" s="6">
        <v>1557</v>
      </c>
      <c r="G1559" s="7">
        <v>0.84069692366517124</v>
      </c>
      <c r="H1559" s="7">
        <v>3.5942125329547383</v>
      </c>
      <c r="I1559" s="2">
        <v>1.3</v>
      </c>
    </row>
    <row r="1560" spans="1:9" x14ac:dyDescent="0.25">
      <c r="A1560" s="6">
        <v>1558</v>
      </c>
      <c r="B1560" s="2">
        <v>0.77202854099999996</v>
      </c>
      <c r="C1560" s="2">
        <v>4.4864551370000001</v>
      </c>
      <c r="D1560" s="2">
        <v>1.36</v>
      </c>
      <c r="F1560" s="6">
        <v>1558</v>
      </c>
      <c r="G1560" s="7">
        <v>0.88249421229401048</v>
      </c>
      <c r="H1560" s="7">
        <v>4.6674937892783319</v>
      </c>
      <c r="I1560" s="2">
        <v>1.31</v>
      </c>
    </row>
    <row r="1561" spans="1:9" x14ac:dyDescent="0.25">
      <c r="A1561" s="6">
        <v>1559</v>
      </c>
      <c r="B1561" s="2">
        <v>0.308965822</v>
      </c>
      <c r="C1561" s="2">
        <v>0.53921939100000005</v>
      </c>
      <c r="D1561" s="2">
        <v>1.02</v>
      </c>
      <c r="F1561" s="6">
        <v>1559</v>
      </c>
      <c r="G1561" s="7">
        <v>0.30896582173763654</v>
      </c>
      <c r="H1561" s="7">
        <v>0.53921939050338519</v>
      </c>
      <c r="I1561" s="2">
        <v>1.02</v>
      </c>
    </row>
    <row r="1562" spans="1:9" x14ac:dyDescent="0.25">
      <c r="A1562" s="6">
        <v>1560</v>
      </c>
      <c r="B1562" s="2">
        <v>0.54253008999999996</v>
      </c>
      <c r="C1562" s="2">
        <v>1.0165751620000001</v>
      </c>
      <c r="D1562" s="2">
        <v>1.17</v>
      </c>
      <c r="F1562" s="6">
        <v>1560</v>
      </c>
      <c r="G1562" s="7">
        <v>0.54725322493645945</v>
      </c>
      <c r="H1562" s="7">
        <v>1.0337987728976556</v>
      </c>
      <c r="I1562" s="2">
        <v>1.17</v>
      </c>
    </row>
    <row r="1563" spans="1:9" x14ac:dyDescent="0.25">
      <c r="A1563" s="6">
        <v>1561</v>
      </c>
      <c r="B1563" s="2">
        <v>0.92435081699999999</v>
      </c>
      <c r="C1563" s="2">
        <v>5.3510700670000002</v>
      </c>
      <c r="D1563" s="2">
        <v>1.39</v>
      </c>
      <c r="F1563" s="6">
        <v>1561</v>
      </c>
      <c r="G1563" s="7">
        <v>1.1089253200152689</v>
      </c>
      <c r="H1563" s="7">
        <v>5.0585568476372931</v>
      </c>
      <c r="I1563" s="2">
        <v>1.46</v>
      </c>
    </row>
    <row r="1564" spans="1:9" x14ac:dyDescent="0.25">
      <c r="A1564" s="6">
        <v>1562</v>
      </c>
      <c r="B1564" s="2">
        <v>0.59</v>
      </c>
      <c r="C1564" s="2">
        <v>1.707391986</v>
      </c>
      <c r="D1564" s="2">
        <v>1.28</v>
      </c>
      <c r="F1564" s="6">
        <v>1562</v>
      </c>
      <c r="G1564" s="7">
        <v>0.61861170821323685</v>
      </c>
      <c r="H1564" s="7">
        <v>1.6632595324936359</v>
      </c>
      <c r="I1564" s="2">
        <v>1.25</v>
      </c>
    </row>
    <row r="1565" spans="1:9" x14ac:dyDescent="0.25">
      <c r="A1565" s="6">
        <v>1563</v>
      </c>
      <c r="B1565" s="2">
        <v>0.723244789</v>
      </c>
      <c r="C1565" s="2">
        <v>4.2254228679999999</v>
      </c>
      <c r="D1565" s="2">
        <v>1.34</v>
      </c>
      <c r="F1565" s="6">
        <v>1563</v>
      </c>
      <c r="G1565" s="7">
        <v>0.7635286604509125</v>
      </c>
      <c r="H1565" s="7">
        <v>4.4876867370680582</v>
      </c>
      <c r="I1565" s="2">
        <v>1.24</v>
      </c>
    </row>
    <row r="1566" spans="1:9" x14ac:dyDescent="0.25">
      <c r="A1566" s="6">
        <v>1564</v>
      </c>
      <c r="B1566" s="2">
        <v>0.86</v>
      </c>
      <c r="C1566" s="2">
        <v>4.2072285660000004</v>
      </c>
      <c r="D1566" s="2">
        <v>1.31</v>
      </c>
      <c r="F1566" s="6">
        <v>1564</v>
      </c>
      <c r="G1566" s="7">
        <v>0.98568330622125488</v>
      </c>
      <c r="H1566" s="7">
        <v>4.3797797307277406</v>
      </c>
      <c r="I1566" s="2">
        <v>1.4</v>
      </c>
    </row>
    <row r="1567" spans="1:9" x14ac:dyDescent="0.25">
      <c r="A1567" s="6">
        <v>1565</v>
      </c>
      <c r="B1567" s="2">
        <v>0.52820104199999995</v>
      </c>
      <c r="C1567" s="2">
        <v>2.4290264079999999</v>
      </c>
      <c r="D1567" s="2">
        <v>1.06</v>
      </c>
      <c r="F1567" s="6">
        <v>1565</v>
      </c>
      <c r="G1567" s="7">
        <v>0.56481331387513545</v>
      </c>
      <c r="H1567" s="7">
        <v>2.4991755145027481</v>
      </c>
      <c r="I1567" s="2">
        <v>1.1200000000000001</v>
      </c>
    </row>
    <row r="1568" spans="1:9" x14ac:dyDescent="0.25">
      <c r="A1568" s="6">
        <v>1566</v>
      </c>
      <c r="B1568" s="2">
        <v>0.882494212</v>
      </c>
      <c r="C1568" s="2">
        <v>4.3580457939999997</v>
      </c>
      <c r="D1568" s="2">
        <v>1.32</v>
      </c>
      <c r="F1568" s="6">
        <v>1566</v>
      </c>
      <c r="G1568" s="7">
        <v>0.92273507763723506</v>
      </c>
      <c r="H1568" s="7">
        <v>4.5036326805907523</v>
      </c>
      <c r="I1568" s="2">
        <v>1.36</v>
      </c>
    </row>
    <row r="1569" spans="1:9" x14ac:dyDescent="0.25">
      <c r="A1569" s="6">
        <v>1567</v>
      </c>
      <c r="B1569" s="2">
        <v>0.62631728200000003</v>
      </c>
      <c r="C1569" s="2">
        <v>1.7799656079999999</v>
      </c>
      <c r="D1569" s="2">
        <v>1.21</v>
      </c>
      <c r="F1569" s="6">
        <v>1567</v>
      </c>
      <c r="G1569" s="7">
        <v>0.62207976885534177</v>
      </c>
      <c r="H1569" s="7">
        <v>1.7749693198480805</v>
      </c>
      <c r="I1569" s="2">
        <v>1.21</v>
      </c>
    </row>
    <row r="1570" spans="1:9" x14ac:dyDescent="0.25">
      <c r="A1570" s="6">
        <v>1568</v>
      </c>
      <c r="B1570" s="2">
        <v>0.359516685</v>
      </c>
      <c r="C1570" s="2">
        <v>0.93793233499999995</v>
      </c>
      <c r="D1570" s="2">
        <v>1.01</v>
      </c>
      <c r="F1570" s="6">
        <v>1568</v>
      </c>
      <c r="G1570" s="7">
        <v>0.42394254152615568</v>
      </c>
      <c r="H1570" s="7">
        <v>0.9772444933188198</v>
      </c>
      <c r="I1570" s="2">
        <v>1.06</v>
      </c>
    </row>
    <row r="1571" spans="1:9" x14ac:dyDescent="0.25">
      <c r="A1571" s="6">
        <v>1569</v>
      </c>
      <c r="B1571" s="2">
        <v>0.46496262599999999</v>
      </c>
      <c r="C1571" s="2">
        <v>1.1997946049999999</v>
      </c>
      <c r="D1571" s="2">
        <v>1.1000000000000001</v>
      </c>
      <c r="F1571" s="6">
        <v>1569</v>
      </c>
      <c r="G1571" s="7">
        <v>0.47799527001676972</v>
      </c>
      <c r="H1571" s="7">
        <v>1.2143987552055631</v>
      </c>
      <c r="I1571" s="2">
        <v>1.1000000000000001</v>
      </c>
    </row>
    <row r="1572" spans="1:9" x14ac:dyDescent="0.25">
      <c r="A1572" s="6">
        <v>1570</v>
      </c>
      <c r="B1572" s="2">
        <v>0.87780746600000004</v>
      </c>
      <c r="C1572" s="2">
        <v>3.6427364550000001</v>
      </c>
      <c r="D1572" s="2">
        <v>1.3</v>
      </c>
      <c r="F1572" s="6">
        <v>1570</v>
      </c>
      <c r="G1572" s="7">
        <v>0.89616982285920743</v>
      </c>
      <c r="H1572" s="7">
        <v>3.7272526865516733</v>
      </c>
      <c r="I1572" s="2">
        <v>1.33</v>
      </c>
    </row>
    <row r="1573" spans="1:9" x14ac:dyDescent="0.25">
      <c r="A1573" s="6">
        <v>1571</v>
      </c>
      <c r="B1573" s="2">
        <v>0.81266651199999995</v>
      </c>
      <c r="C1573" s="2">
        <v>2.857487597</v>
      </c>
      <c r="D1573" s="2">
        <v>1.28</v>
      </c>
      <c r="F1573" s="6">
        <v>1571</v>
      </c>
      <c r="G1573" s="7">
        <v>0.88191636959407271</v>
      </c>
      <c r="H1573" s="7">
        <v>3.0195223480396081</v>
      </c>
      <c r="I1573" s="2">
        <v>1.33</v>
      </c>
    </row>
    <row r="1574" spans="1:9" x14ac:dyDescent="0.25">
      <c r="A1574" s="6">
        <v>1572</v>
      </c>
      <c r="B1574" s="2">
        <v>0.38144186899999999</v>
      </c>
      <c r="C1574" s="2">
        <v>0.64949414000000005</v>
      </c>
      <c r="D1574" s="2">
        <v>1.02</v>
      </c>
      <c r="F1574" s="6">
        <v>1572</v>
      </c>
      <c r="G1574" s="7">
        <v>0.35951668477438653</v>
      </c>
      <c r="H1574" s="7">
        <v>0.72872321098873316</v>
      </c>
      <c r="I1574" s="2">
        <v>1.04</v>
      </c>
    </row>
    <row r="1575" spans="1:9" x14ac:dyDescent="0.25">
      <c r="A1575" s="6">
        <v>1573</v>
      </c>
      <c r="B1575" s="2">
        <v>0.39518020199999998</v>
      </c>
      <c r="C1575" s="2">
        <v>0.75641568000000003</v>
      </c>
      <c r="D1575" s="2">
        <v>1.02</v>
      </c>
      <c r="F1575" s="6">
        <v>1573</v>
      </c>
      <c r="G1575" s="7">
        <v>0.38144186941520269</v>
      </c>
      <c r="H1575" s="7">
        <v>0.76661254080654428</v>
      </c>
      <c r="I1575" s="2">
        <v>1.04</v>
      </c>
    </row>
    <row r="1576" spans="1:9" x14ac:dyDescent="0.25">
      <c r="A1576" s="6">
        <v>1574</v>
      </c>
      <c r="B1576" s="2">
        <v>0.81238607500000004</v>
      </c>
      <c r="C1576" s="2">
        <v>2.7558244460000001</v>
      </c>
      <c r="D1576" s="2">
        <v>1.32</v>
      </c>
      <c r="F1576" s="6">
        <v>1574</v>
      </c>
      <c r="G1576" s="7">
        <v>0.78483879600450968</v>
      </c>
      <c r="H1576" s="7">
        <v>2.8574875973145337</v>
      </c>
      <c r="I1576" s="2">
        <v>1.28</v>
      </c>
    </row>
    <row r="1577" spans="1:9" x14ac:dyDescent="0.25">
      <c r="A1577" s="6">
        <v>1575</v>
      </c>
      <c r="B1577" s="2">
        <v>0.75787280300000004</v>
      </c>
      <c r="C1577" s="2">
        <v>3.9017404450000002</v>
      </c>
      <c r="D1577" s="2">
        <v>1.4</v>
      </c>
      <c r="F1577" s="6">
        <v>1575</v>
      </c>
      <c r="G1577" s="7">
        <v>0.79721782666548524</v>
      </c>
      <c r="H1577" s="7">
        <v>3.7767690904843749</v>
      </c>
      <c r="I1577" s="2">
        <v>1.32</v>
      </c>
    </row>
    <row r="1578" spans="1:9" x14ac:dyDescent="0.25">
      <c r="A1578" s="6">
        <v>1576</v>
      </c>
      <c r="B1578" s="2">
        <v>0.375743469</v>
      </c>
      <c r="C1578" s="2">
        <v>0.99975565799999999</v>
      </c>
      <c r="D1578" s="2">
        <v>1.1499999999999999</v>
      </c>
      <c r="F1578" s="6">
        <v>1576</v>
      </c>
      <c r="G1578" s="7">
        <v>0.40132655773948245</v>
      </c>
      <c r="H1578" s="7">
        <v>0.95650950202509344</v>
      </c>
      <c r="I1578" s="2">
        <v>1.1499999999999999</v>
      </c>
    </row>
    <row r="1579" spans="1:9" x14ac:dyDescent="0.25">
      <c r="A1579" s="6">
        <v>1577</v>
      </c>
      <c r="B1579" s="2">
        <v>0.401326558</v>
      </c>
      <c r="C1579" s="2">
        <v>0.99410876199999998</v>
      </c>
      <c r="D1579" s="2">
        <v>1.0900000000000001</v>
      </c>
      <c r="F1579" s="6">
        <v>1577</v>
      </c>
      <c r="G1579" s="7">
        <v>0.37574346926032015</v>
      </c>
      <c r="H1579" s="7">
        <v>0.99975565796760324</v>
      </c>
      <c r="I1579" s="2">
        <v>1.08</v>
      </c>
    </row>
    <row r="1580" spans="1:9" x14ac:dyDescent="0.25">
      <c r="A1580" s="6">
        <v>1578</v>
      </c>
      <c r="B1580" s="2">
        <v>0.65810763000000005</v>
      </c>
      <c r="C1580" s="2">
        <v>1.7366232450000001</v>
      </c>
      <c r="D1580" s="2">
        <v>1.22</v>
      </c>
      <c r="F1580" s="6">
        <v>1578</v>
      </c>
      <c r="G1580" s="7">
        <v>0.67901393631134621</v>
      </c>
      <c r="H1580" s="7">
        <v>1.9526693496880239</v>
      </c>
      <c r="I1580" s="2">
        <v>1.21</v>
      </c>
    </row>
    <row r="1581" spans="1:9" x14ac:dyDescent="0.25">
      <c r="A1581" s="6">
        <v>1579</v>
      </c>
      <c r="B1581" s="2">
        <v>0.33029196700000002</v>
      </c>
      <c r="C1581" s="2">
        <v>0.52921878300000003</v>
      </c>
      <c r="D1581" s="2">
        <v>1</v>
      </c>
      <c r="F1581" s="6">
        <v>1579</v>
      </c>
      <c r="G1581" s="7">
        <v>0.33654679324166104</v>
      </c>
      <c r="H1581" s="7">
        <v>0.57159908629284295</v>
      </c>
      <c r="I1581" s="2">
        <v>1.02</v>
      </c>
    </row>
    <row r="1582" spans="1:9" x14ac:dyDescent="0.25">
      <c r="A1582" s="6">
        <v>1580</v>
      </c>
      <c r="B1582" s="2">
        <v>0.39518020199999998</v>
      </c>
      <c r="C1582" s="2">
        <v>0.93021427400000001</v>
      </c>
      <c r="D1582" s="2">
        <v>1.0900000000000001</v>
      </c>
      <c r="F1582" s="6">
        <v>1580</v>
      </c>
      <c r="G1582" s="7">
        <v>0.45084571544041796</v>
      </c>
      <c r="H1582" s="7">
        <v>0.9427518177512727</v>
      </c>
      <c r="I1582" s="2">
        <v>1.1299999999999999</v>
      </c>
    </row>
    <row r="1583" spans="1:9" x14ac:dyDescent="0.25">
      <c r="A1583" s="6">
        <v>1581</v>
      </c>
      <c r="B1583" s="2">
        <v>0.61623901800000003</v>
      </c>
      <c r="C1583" s="2">
        <v>2.2166343620000002</v>
      </c>
      <c r="D1583" s="2">
        <v>1.22</v>
      </c>
      <c r="F1583" s="6">
        <v>1581</v>
      </c>
      <c r="G1583" s="7">
        <v>0.62126615158726184</v>
      </c>
      <c r="H1583" s="7">
        <v>2.2920414588190692</v>
      </c>
      <c r="I1583" s="2">
        <v>1.24</v>
      </c>
    </row>
    <row r="1584" spans="1:9" x14ac:dyDescent="0.25">
      <c r="A1584" s="6">
        <v>1582</v>
      </c>
      <c r="B1584" s="2">
        <v>0.70479385999999999</v>
      </c>
      <c r="C1584" s="2">
        <v>3.5204614470000002</v>
      </c>
      <c r="D1584" s="2">
        <v>1.22</v>
      </c>
      <c r="F1584" s="6">
        <v>1582</v>
      </c>
      <c r="G1584" s="7">
        <v>0.70479386024078616</v>
      </c>
      <c r="H1584" s="7">
        <v>3.5204614468645752</v>
      </c>
      <c r="I1584" s="2">
        <v>1.22</v>
      </c>
    </row>
    <row r="1585" spans="1:9" x14ac:dyDescent="0.25">
      <c r="A1585" s="6">
        <v>1583</v>
      </c>
      <c r="B1585" s="2">
        <v>0.69211579700000003</v>
      </c>
      <c r="C1585" s="2">
        <v>3.476864865</v>
      </c>
      <c r="D1585" s="2">
        <v>1.1599999999999999</v>
      </c>
      <c r="F1585" s="6">
        <v>1583</v>
      </c>
      <c r="G1585" s="7">
        <v>0.73501553599082925</v>
      </c>
      <c r="H1585" s="7">
        <v>3.8719221503606476</v>
      </c>
      <c r="I1585" s="2">
        <v>1.21</v>
      </c>
    </row>
    <row r="1586" spans="1:9" x14ac:dyDescent="0.25">
      <c r="A1586" s="6">
        <v>1584</v>
      </c>
      <c r="B1586" s="2">
        <v>0.40717398999999999</v>
      </c>
      <c r="C1586" s="2">
        <v>1.0600904209999999</v>
      </c>
      <c r="D1586" s="2">
        <v>1.0900000000000001</v>
      </c>
      <c r="F1586" s="6">
        <v>1584</v>
      </c>
      <c r="G1586" s="7">
        <v>0.4071739900968977</v>
      </c>
      <c r="H1586" s="7">
        <v>1.060090421418427</v>
      </c>
      <c r="I1586" s="2">
        <v>1.0900000000000001</v>
      </c>
    </row>
    <row r="1587" spans="1:9" x14ac:dyDescent="0.25">
      <c r="A1587" s="6">
        <v>1585</v>
      </c>
      <c r="B1587" s="2">
        <v>0.35127133999999999</v>
      </c>
      <c r="C1587" s="2">
        <v>0.51569147699999995</v>
      </c>
      <c r="D1587" s="2">
        <v>1.04</v>
      </c>
      <c r="F1587" s="6">
        <v>1585</v>
      </c>
      <c r="G1587" s="7">
        <v>0.33951468858572054</v>
      </c>
      <c r="H1587" s="7">
        <v>0.53602638727956819</v>
      </c>
      <c r="I1587" s="2">
        <v>1.0900000000000001</v>
      </c>
    </row>
    <row r="1588" spans="1:9" x14ac:dyDescent="0.25">
      <c r="A1588" s="6">
        <v>1586</v>
      </c>
      <c r="B1588" s="2">
        <v>0.86438847399999996</v>
      </c>
      <c r="C1588" s="2">
        <v>2.309951243</v>
      </c>
      <c r="D1588" s="2">
        <v>1.26</v>
      </c>
      <c r="F1588" s="6">
        <v>1586</v>
      </c>
      <c r="G1588" s="7">
        <v>0.81527184486790449</v>
      </c>
      <c r="H1588" s="7">
        <v>2.2761703731562677</v>
      </c>
      <c r="I1588" s="2">
        <v>1.31</v>
      </c>
    </row>
    <row r="1589" spans="1:9" x14ac:dyDescent="0.25">
      <c r="A1589" s="6">
        <v>1587</v>
      </c>
      <c r="B1589" s="2">
        <v>0.78722437700000003</v>
      </c>
      <c r="C1589" s="2">
        <v>2.309951243</v>
      </c>
      <c r="D1589" s="2">
        <v>1.27</v>
      </c>
      <c r="F1589" s="6">
        <v>1587</v>
      </c>
      <c r="G1589" s="7">
        <v>0.80102557835771515</v>
      </c>
      <c r="H1589" s="7">
        <v>2.3050552987717103</v>
      </c>
      <c r="I1589" s="2">
        <v>1.28</v>
      </c>
    </row>
    <row r="1590" spans="1:9" x14ac:dyDescent="0.25">
      <c r="A1590" s="6">
        <v>1588</v>
      </c>
      <c r="B1590" s="2">
        <v>0.90573019799999999</v>
      </c>
      <c r="C1590" s="2">
        <v>3.8100122019999998</v>
      </c>
      <c r="D1590" s="2">
        <v>1.33</v>
      </c>
      <c r="F1590" s="6">
        <v>1588</v>
      </c>
      <c r="G1590" s="7">
        <v>0.92478006122042977</v>
      </c>
      <c r="H1590" s="7">
        <v>3.6427364545640604</v>
      </c>
      <c r="I1590" s="2">
        <v>1.37</v>
      </c>
    </row>
    <row r="1591" spans="1:9" x14ac:dyDescent="0.25">
      <c r="A1591" s="6">
        <v>1589</v>
      </c>
      <c r="B1591" s="2">
        <v>0.98568330599999998</v>
      </c>
      <c r="C1591" s="2">
        <v>2.9957456929999999</v>
      </c>
      <c r="D1591" s="2">
        <v>1.38</v>
      </c>
      <c r="F1591" s="6">
        <v>1589</v>
      </c>
      <c r="G1591" s="7">
        <v>0.87305906592334037</v>
      </c>
      <c r="H1591" s="7">
        <v>3.4561525874659851</v>
      </c>
      <c r="I1591" s="2">
        <v>1.35</v>
      </c>
    </row>
    <row r="1592" spans="1:9" x14ac:dyDescent="0.25">
      <c r="A1592" s="6">
        <v>1590</v>
      </c>
      <c r="B1592" s="2">
        <v>0.565133467</v>
      </c>
      <c r="C1592" s="2">
        <v>1.820820265</v>
      </c>
      <c r="D1592" s="2">
        <v>1.0900000000000001</v>
      </c>
      <c r="F1592" s="6">
        <v>1590</v>
      </c>
      <c r="G1592" s="7">
        <v>0.61819492922025632</v>
      </c>
      <c r="H1592" s="7">
        <v>1.866156981526889</v>
      </c>
      <c r="I1592" s="2">
        <v>1.17</v>
      </c>
    </row>
    <row r="1593" spans="1:9" x14ac:dyDescent="0.25">
      <c r="A1593" s="6">
        <v>1591</v>
      </c>
      <c r="B1593" s="2">
        <v>0.54879005300000006</v>
      </c>
      <c r="C1593" s="2">
        <v>1.9589886080000001</v>
      </c>
      <c r="D1593" s="2">
        <v>1.1100000000000001</v>
      </c>
      <c r="F1593" s="6">
        <v>1591</v>
      </c>
      <c r="G1593" s="7">
        <v>0.4843141278963633</v>
      </c>
      <c r="H1593" s="7">
        <v>1.8028003244143005</v>
      </c>
      <c r="I1593" s="2">
        <v>1.1000000000000001</v>
      </c>
    </row>
    <row r="1594" spans="1:9" x14ac:dyDescent="0.25">
      <c r="A1594" s="6">
        <v>1592</v>
      </c>
      <c r="B1594" s="2">
        <v>0.40494830399999998</v>
      </c>
      <c r="C1594" s="2">
        <v>0.55388522299999998</v>
      </c>
      <c r="D1594" s="2">
        <v>1.05</v>
      </c>
      <c r="F1594" s="6">
        <v>1592</v>
      </c>
      <c r="G1594" s="7">
        <v>0.4116472622810351</v>
      </c>
      <c r="H1594" s="7">
        <v>0.60393848046530219</v>
      </c>
      <c r="I1594" s="2">
        <v>1.06</v>
      </c>
    </row>
    <row r="1595" spans="1:9" x14ac:dyDescent="0.25">
      <c r="A1595" s="6">
        <v>1593</v>
      </c>
      <c r="B1595" s="2">
        <v>0.48352427100000001</v>
      </c>
      <c r="C1595" s="2">
        <v>1.613409452</v>
      </c>
      <c r="D1595" s="2">
        <v>1.1100000000000001</v>
      </c>
      <c r="F1595" s="6">
        <v>1593</v>
      </c>
      <c r="G1595" s="7">
        <v>0.49221270024585573</v>
      </c>
      <c r="H1595" s="7">
        <v>1.6304984540183076</v>
      </c>
      <c r="I1595" s="2">
        <v>1.1000000000000001</v>
      </c>
    </row>
    <row r="1596" spans="1:9" x14ac:dyDescent="0.25">
      <c r="A1596" s="6">
        <v>1594</v>
      </c>
      <c r="B1596" s="2">
        <v>0.98611642300000002</v>
      </c>
      <c r="C1596" s="2">
        <v>5.1278718520000002</v>
      </c>
      <c r="D1596" s="2">
        <v>1.36</v>
      </c>
      <c r="F1596" s="6">
        <v>1594</v>
      </c>
      <c r="G1596" s="7">
        <v>0.98611642328422722</v>
      </c>
      <c r="H1596" s="7">
        <v>5.1278718519174307</v>
      </c>
      <c r="I1596" s="2">
        <v>1.36</v>
      </c>
    </row>
    <row r="1597" spans="1:9" x14ac:dyDescent="0.25">
      <c r="A1597" s="6">
        <v>1595</v>
      </c>
      <c r="B1597" s="2">
        <v>0.62207976899999995</v>
      </c>
      <c r="C1597" s="2">
        <v>1.6632595320000001</v>
      </c>
      <c r="D1597" s="2">
        <v>1.22</v>
      </c>
      <c r="F1597" s="6">
        <v>1595</v>
      </c>
      <c r="G1597" s="7">
        <v>0.57970463752656409</v>
      </c>
      <c r="H1597" s="7">
        <v>1.7073919858077229</v>
      </c>
      <c r="I1597" s="2">
        <v>1.19</v>
      </c>
    </row>
    <row r="1598" spans="1:9" x14ac:dyDescent="0.25">
      <c r="A1598" s="6">
        <v>1596</v>
      </c>
      <c r="B1598" s="2">
        <v>0.39</v>
      </c>
      <c r="C1598" s="2">
        <v>1.4941899110000001</v>
      </c>
      <c r="D1598" s="2">
        <v>1.1000000000000001</v>
      </c>
      <c r="F1598" s="6">
        <v>1596</v>
      </c>
      <c r="G1598" s="7">
        <v>0.43810943222980653</v>
      </c>
      <c r="H1598" s="7">
        <v>1.5344886342645818</v>
      </c>
      <c r="I1598" s="2">
        <v>1.06</v>
      </c>
    </row>
    <row r="1599" spans="1:9" x14ac:dyDescent="0.25">
      <c r="A1599" s="6">
        <v>1597</v>
      </c>
      <c r="B1599" s="2">
        <v>0.68</v>
      </c>
      <c r="C1599" s="2">
        <v>1.57</v>
      </c>
      <c r="D1599" s="2">
        <v>1.3</v>
      </c>
      <c r="F1599" s="6">
        <v>1597</v>
      </c>
      <c r="G1599" s="7">
        <v>0.73123594851115159</v>
      </c>
      <c r="H1599" s="7">
        <v>1.8023474083706006</v>
      </c>
      <c r="I1599" s="2">
        <v>1.3</v>
      </c>
    </row>
    <row r="1600" spans="1:9" x14ac:dyDescent="0.25">
      <c r="A1600" s="6">
        <v>1598</v>
      </c>
      <c r="B1600" s="2">
        <v>0.68</v>
      </c>
      <c r="C1600" s="2">
        <v>1.8023474079999999</v>
      </c>
      <c r="D1600" s="2">
        <v>1.31</v>
      </c>
      <c r="F1600" s="6">
        <v>1598</v>
      </c>
      <c r="G1600" s="7">
        <v>0.74920516284167427</v>
      </c>
      <c r="H1600" s="7">
        <v>1.9148900983734769</v>
      </c>
      <c r="I1600" s="2">
        <v>1.26</v>
      </c>
    </row>
    <row r="1601" spans="1:9" x14ac:dyDescent="0.25">
      <c r="A1601" s="6">
        <v>1599</v>
      </c>
      <c r="B1601" s="2">
        <v>0.51857305099999995</v>
      </c>
      <c r="C1601" s="2">
        <v>1.225759686</v>
      </c>
      <c r="D1601" s="2">
        <v>1.1200000000000001</v>
      </c>
      <c r="F1601" s="6">
        <v>1599</v>
      </c>
      <c r="G1601" s="7">
        <v>0.5689182404610571</v>
      </c>
      <c r="H1601" s="7">
        <v>1.2557688846395247</v>
      </c>
      <c r="I1601" s="2">
        <v>1.19</v>
      </c>
    </row>
    <row r="1602" spans="1:9" x14ac:dyDescent="0.25">
      <c r="A1602" s="6">
        <v>1600</v>
      </c>
      <c r="B1602" s="2">
        <v>1.1100000000000001</v>
      </c>
      <c r="C1602" s="2">
        <v>4.040790941</v>
      </c>
      <c r="D1602" s="2">
        <v>1.31</v>
      </c>
      <c r="F1602" s="6">
        <v>1600</v>
      </c>
      <c r="G1602" s="7">
        <v>1.0419533357705129</v>
      </c>
      <c r="H1602" s="7">
        <v>4.2001286950088668</v>
      </c>
      <c r="I1602" s="2">
        <v>1.37</v>
      </c>
    </row>
    <row r="1603" spans="1:9" x14ac:dyDescent="0.25">
      <c r="A1603" s="6">
        <v>1601</v>
      </c>
      <c r="B1603" s="2">
        <v>0.51883012900000003</v>
      </c>
      <c r="C1603" s="2">
        <v>1.784022064</v>
      </c>
      <c r="D1603" s="2">
        <v>1.06</v>
      </c>
      <c r="F1603" s="6">
        <v>1601</v>
      </c>
      <c r="G1603" s="7">
        <v>0.52929632028006679</v>
      </c>
      <c r="H1603" s="7">
        <v>1.9589886084505763</v>
      </c>
      <c r="I1603" s="2">
        <v>1.1000000000000001</v>
      </c>
    </row>
    <row r="1604" spans="1:9" x14ac:dyDescent="0.25">
      <c r="A1604" s="6">
        <v>1602</v>
      </c>
      <c r="B1604" s="2">
        <v>0.38111936299999999</v>
      </c>
      <c r="C1604" s="2">
        <v>0.51756000099999999</v>
      </c>
      <c r="D1604" s="2">
        <v>1.18</v>
      </c>
      <c r="F1604" s="6">
        <v>1602</v>
      </c>
      <c r="G1604" s="7">
        <v>0.40494830408965959</v>
      </c>
      <c r="H1604" s="7">
        <v>0.55235059443073697</v>
      </c>
      <c r="I1604" s="2">
        <v>1.05</v>
      </c>
    </row>
    <row r="1605" spans="1:9" x14ac:dyDescent="0.25">
      <c r="A1605" s="6">
        <v>1603</v>
      </c>
      <c r="B1605" s="2">
        <v>0.54888636000000002</v>
      </c>
      <c r="C1605" s="2">
        <v>2.0543474229999998</v>
      </c>
      <c r="D1605" s="2">
        <v>1.1000000000000001</v>
      </c>
      <c r="F1605" s="6">
        <v>1603</v>
      </c>
      <c r="G1605" s="7">
        <v>0.5415787774301819</v>
      </c>
      <c r="H1605" s="7">
        <v>2.1584941274150773</v>
      </c>
      <c r="I1605" s="2">
        <v>1.1100000000000001</v>
      </c>
    </row>
    <row r="1606" spans="1:9" x14ac:dyDescent="0.25">
      <c r="A1606" s="6">
        <v>1604</v>
      </c>
      <c r="B1606" s="2">
        <v>0.73630000900000003</v>
      </c>
      <c r="C1606" s="2">
        <v>2.7558244460000001</v>
      </c>
      <c r="D1606" s="2">
        <v>1.33</v>
      </c>
      <c r="F1606" s="6">
        <v>1604</v>
      </c>
      <c r="G1606" s="7">
        <v>0.75454944185233108</v>
      </c>
      <c r="H1606" s="7">
        <v>2.6845492037184453</v>
      </c>
      <c r="I1606" s="2">
        <v>1.29</v>
      </c>
    </row>
    <row r="1607" spans="1:9" x14ac:dyDescent="0.25">
      <c r="A1607" s="6">
        <v>1605</v>
      </c>
      <c r="B1607" s="2">
        <v>0.34884526799999999</v>
      </c>
      <c r="C1607" s="2">
        <v>0.82867013499999997</v>
      </c>
      <c r="D1607" s="2">
        <v>1.04</v>
      </c>
      <c r="F1607" s="6">
        <v>1605</v>
      </c>
      <c r="G1607" s="7">
        <v>0.37057468606367583</v>
      </c>
      <c r="H1607" s="7">
        <v>0.88398125821674622</v>
      </c>
      <c r="I1607" s="2">
        <v>1.03</v>
      </c>
    </row>
    <row r="1608" spans="1:9" x14ac:dyDescent="0.25">
      <c r="A1608" s="6">
        <v>1606</v>
      </c>
      <c r="B1608" s="2">
        <v>0.79721782699999999</v>
      </c>
      <c r="C1608" s="2">
        <v>3.5153573759999999</v>
      </c>
      <c r="D1608" s="2">
        <v>1.22</v>
      </c>
      <c r="F1608" s="6">
        <v>1606</v>
      </c>
      <c r="G1608" s="7">
        <v>0.75787280334074225</v>
      </c>
      <c r="H1608" s="7">
        <v>3.9017404450852804</v>
      </c>
      <c r="I1608" s="2">
        <v>1.26</v>
      </c>
    </row>
    <row r="1609" spans="1:9" x14ac:dyDescent="0.25">
      <c r="A1609" s="6">
        <v>1607</v>
      </c>
      <c r="B1609" s="2">
        <v>0.4922127</v>
      </c>
      <c r="C1609" s="2">
        <v>1.630498454</v>
      </c>
      <c r="D1609" s="2">
        <v>1.1000000000000001</v>
      </c>
      <c r="F1609" s="6">
        <v>1607</v>
      </c>
      <c r="G1609" s="7">
        <v>0.48352427066141423</v>
      </c>
      <c r="H1609" s="7">
        <v>1.613409451729934</v>
      </c>
      <c r="I1609" s="2">
        <v>1.1000000000000001</v>
      </c>
    </row>
    <row r="1610" spans="1:9" x14ac:dyDescent="0.25">
      <c r="A1610" s="6">
        <v>1608</v>
      </c>
      <c r="B1610" s="2">
        <v>0.55870244800000002</v>
      </c>
      <c r="C1610" s="2">
        <v>2.0523907590000001</v>
      </c>
      <c r="D1610" s="2">
        <v>1.0900000000000001</v>
      </c>
      <c r="F1610" s="6">
        <v>1608</v>
      </c>
      <c r="G1610" s="7">
        <v>0.61227099995813694</v>
      </c>
      <c r="H1610" s="7">
        <v>2.1113172427929676</v>
      </c>
      <c r="I1610" s="2">
        <v>1.1599999999999999</v>
      </c>
    </row>
    <row r="1611" spans="1:9" x14ac:dyDescent="0.25">
      <c r="A1611" s="6">
        <v>1609</v>
      </c>
      <c r="B1611" s="2">
        <v>0.56891824000000002</v>
      </c>
      <c r="C1611" s="2">
        <v>1.1317927000000001</v>
      </c>
      <c r="D1611" s="2">
        <v>1.18</v>
      </c>
      <c r="F1611" s="6">
        <v>1609</v>
      </c>
      <c r="G1611" s="7">
        <v>0.57286327895144851</v>
      </c>
      <c r="H1611" s="7">
        <v>1.2788031037843264</v>
      </c>
      <c r="I1611" s="2">
        <v>1.17</v>
      </c>
    </row>
    <row r="1612" spans="1:9" x14ac:dyDescent="0.25">
      <c r="A1612" s="6">
        <v>1610</v>
      </c>
      <c r="B1612" s="2">
        <v>0.54869374599999998</v>
      </c>
      <c r="C1612" s="2">
        <v>1.849647053</v>
      </c>
      <c r="D1612" s="2">
        <v>1.24</v>
      </c>
      <c r="F1612" s="6">
        <v>1610</v>
      </c>
      <c r="G1612" s="7">
        <v>0.57424458324739169</v>
      </c>
      <c r="H1612" s="7">
        <v>1.7852205712859688</v>
      </c>
      <c r="I1612" s="2">
        <v>1.22</v>
      </c>
    </row>
    <row r="1613" spans="1:9" x14ac:dyDescent="0.25">
      <c r="A1613" s="6">
        <v>1611</v>
      </c>
      <c r="B1613" s="2">
        <v>0.28999999999999998</v>
      </c>
      <c r="C1613" s="2">
        <v>0.53921939100000005</v>
      </c>
      <c r="D1613" s="2">
        <v>1.17</v>
      </c>
      <c r="F1613" s="6">
        <v>1611</v>
      </c>
      <c r="G1613" s="7">
        <v>0.33079420522967734</v>
      </c>
      <c r="H1613" s="7">
        <v>0.49737653789473957</v>
      </c>
      <c r="I1613" s="2">
        <v>1.1299999999999999</v>
      </c>
    </row>
    <row r="1614" spans="1:9" x14ac:dyDescent="0.25">
      <c r="A1614" s="6">
        <v>1612</v>
      </c>
      <c r="B1614" s="2">
        <v>0.81527184500000005</v>
      </c>
      <c r="C1614" s="2">
        <v>2.470840908</v>
      </c>
      <c r="D1614" s="2">
        <v>1.33</v>
      </c>
      <c r="F1614" s="6">
        <v>1612</v>
      </c>
      <c r="G1614" s="7">
        <v>0.864388474362624</v>
      </c>
      <c r="H1614" s="7">
        <v>2.6574722131249615</v>
      </c>
      <c r="I1614" s="2">
        <v>1.32</v>
      </c>
    </row>
    <row r="1615" spans="1:9" x14ac:dyDescent="0.25">
      <c r="A1615" s="6">
        <v>1613</v>
      </c>
      <c r="B1615" s="2">
        <v>0.57970463800000005</v>
      </c>
      <c r="C1615" s="2">
        <v>2.5069763420000002</v>
      </c>
      <c r="D1615" s="2">
        <v>1.27</v>
      </c>
      <c r="F1615" s="6">
        <v>1613</v>
      </c>
      <c r="G1615" s="7">
        <v>0.73341079571003887</v>
      </c>
      <c r="H1615" s="7">
        <v>2.472296143064793</v>
      </c>
      <c r="I1615" s="2">
        <v>1.26</v>
      </c>
    </row>
    <row r="1616" spans="1:9" x14ac:dyDescent="0.25">
      <c r="A1616" s="6">
        <v>1614</v>
      </c>
      <c r="B1616" s="2">
        <v>0.37057468599999999</v>
      </c>
      <c r="C1616" s="2">
        <v>0.88398125800000005</v>
      </c>
      <c r="D1616" s="2">
        <v>1.04</v>
      </c>
      <c r="F1616" s="6">
        <v>1614</v>
      </c>
      <c r="G1616" s="7">
        <v>0.32457477292871662</v>
      </c>
      <c r="H1616" s="7">
        <v>0.82682607533813446</v>
      </c>
      <c r="I1616" s="2">
        <v>1.01</v>
      </c>
    </row>
    <row r="1617" spans="1:9" x14ac:dyDescent="0.25">
      <c r="A1617" s="6">
        <v>1615</v>
      </c>
      <c r="B1617" s="2">
        <v>0.88191637000000001</v>
      </c>
      <c r="C1617" s="2">
        <v>2.4722961429999999</v>
      </c>
      <c r="D1617" s="2">
        <v>1.22</v>
      </c>
      <c r="F1617" s="6">
        <v>1615</v>
      </c>
      <c r="G1617" s="7">
        <v>0.81266651200089235</v>
      </c>
      <c r="H1617" s="7">
        <v>2.64335516227275</v>
      </c>
      <c r="I1617" s="2">
        <v>1.28</v>
      </c>
    </row>
    <row r="1618" spans="1:9" x14ac:dyDescent="0.25">
      <c r="A1618" s="6">
        <v>1616</v>
      </c>
      <c r="B1618" s="2">
        <v>0.47799527000000003</v>
      </c>
      <c r="C1618" s="2">
        <v>1.2143987549999999</v>
      </c>
      <c r="D1618" s="2">
        <v>1.1000000000000001</v>
      </c>
      <c r="F1618" s="6">
        <v>1616</v>
      </c>
      <c r="G1618" s="7">
        <v>0.4649626256401076</v>
      </c>
      <c r="H1618" s="7">
        <v>1.199794604538764</v>
      </c>
      <c r="I1618" s="2">
        <v>1.1000000000000001</v>
      </c>
    </row>
    <row r="1619" spans="1:9" x14ac:dyDescent="0.25">
      <c r="A1619" s="6">
        <v>1617</v>
      </c>
      <c r="B1619" s="2">
        <v>0.43550026200000003</v>
      </c>
      <c r="C1619" s="2">
        <v>0.93793233499999995</v>
      </c>
      <c r="D1619" s="2">
        <v>1.1000000000000001</v>
      </c>
      <c r="F1619" s="6">
        <v>1617</v>
      </c>
      <c r="G1619" s="7">
        <v>0.42696357729029843</v>
      </c>
      <c r="H1619" s="7">
        <v>0.93021427435474824</v>
      </c>
      <c r="I1619" s="2">
        <v>1.1000000000000001</v>
      </c>
    </row>
    <row r="1620" spans="1:9" x14ac:dyDescent="0.25">
      <c r="A1620" s="6">
        <v>1618</v>
      </c>
      <c r="B1620" s="2">
        <v>0.40891068200000003</v>
      </c>
      <c r="C1620" s="2">
        <v>0.74427573400000002</v>
      </c>
      <c r="D1620" s="2">
        <v>1.02</v>
      </c>
      <c r="F1620" s="6">
        <v>1618</v>
      </c>
      <c r="G1620" s="7">
        <v>0.39518020201306914</v>
      </c>
      <c r="H1620" s="7">
        <v>0.72491911317900037</v>
      </c>
      <c r="I1620" s="2">
        <v>1.1100000000000001</v>
      </c>
    </row>
    <row r="1621" spans="1:9" x14ac:dyDescent="0.25">
      <c r="A1621" s="6">
        <v>1619</v>
      </c>
      <c r="B1621" s="2">
        <v>0.31251625799999999</v>
      </c>
      <c r="C1621" s="2">
        <v>0.72872321100000004</v>
      </c>
      <c r="D1621" s="2">
        <v>1.1499999999999999</v>
      </c>
      <c r="F1621" s="6">
        <v>1619</v>
      </c>
      <c r="G1621" s="7">
        <v>0.33003579283709872</v>
      </c>
      <c r="H1621" s="7">
        <v>0.60248684337544667</v>
      </c>
      <c r="I1621" s="2">
        <v>1.1299999999999999</v>
      </c>
    </row>
    <row r="1622" spans="1:9" x14ac:dyDescent="0.25">
      <c r="A1622" s="6">
        <v>1620</v>
      </c>
      <c r="B1622" s="2">
        <v>0.33951468899999998</v>
      </c>
      <c r="C1622" s="2">
        <v>0.57159908599999998</v>
      </c>
      <c r="D1622" s="2">
        <v>1.02</v>
      </c>
      <c r="F1622" s="6">
        <v>1620</v>
      </c>
      <c r="G1622" s="7">
        <v>0.33029196708126551</v>
      </c>
      <c r="H1622" s="7">
        <v>0.55907561391578497</v>
      </c>
      <c r="I1622" s="2">
        <v>1.03</v>
      </c>
    </row>
    <row r="1623" spans="1:9" x14ac:dyDescent="0.25">
      <c r="A1623" s="6">
        <v>1621</v>
      </c>
      <c r="B1623" s="2">
        <v>0.75454944199999996</v>
      </c>
      <c r="C1623" s="2">
        <v>2.5514982349999999</v>
      </c>
      <c r="D1623" s="2">
        <v>1.17</v>
      </c>
      <c r="F1623" s="6">
        <v>1621</v>
      </c>
      <c r="G1623" s="7">
        <v>0.73630000920972816</v>
      </c>
      <c r="H1623" s="7">
        <v>2.7558244458483743</v>
      </c>
      <c r="I1623" s="2">
        <v>1.32</v>
      </c>
    </row>
    <row r="1624" spans="1:9" x14ac:dyDescent="0.25">
      <c r="A1624" s="6">
        <v>1622</v>
      </c>
      <c r="B1624" s="2">
        <v>0.477047216</v>
      </c>
      <c r="C1624" s="2">
        <v>1.3072786860000001</v>
      </c>
      <c r="D1624" s="2">
        <v>1.43</v>
      </c>
      <c r="F1624" s="6">
        <v>1622</v>
      </c>
      <c r="G1624" s="7">
        <v>0.61633647103550127</v>
      </c>
      <c r="H1624" s="7">
        <v>1.2256710658159971</v>
      </c>
      <c r="I1624" s="2">
        <v>1.21</v>
      </c>
    </row>
    <row r="1625" spans="1:9" x14ac:dyDescent="0.25">
      <c r="A1625" s="6">
        <v>1623</v>
      </c>
      <c r="B1625" s="2">
        <v>0.62207976899999995</v>
      </c>
      <c r="C1625" s="2">
        <v>1.7749693200000001</v>
      </c>
      <c r="D1625" s="2">
        <v>1.21</v>
      </c>
      <c r="F1625" s="6">
        <v>1623</v>
      </c>
      <c r="G1625" s="7">
        <v>0.62631728198821945</v>
      </c>
      <c r="H1625" s="7">
        <v>1.7799656080686721</v>
      </c>
      <c r="I1625" s="2">
        <v>1.21</v>
      </c>
    </row>
    <row r="1626" spans="1:9" x14ac:dyDescent="0.25">
      <c r="A1626" s="6">
        <v>1624</v>
      </c>
      <c r="B1626" s="2">
        <v>0.54725322499999995</v>
      </c>
      <c r="C1626" s="2">
        <v>1.033798773</v>
      </c>
      <c r="D1626" s="2">
        <v>1.19</v>
      </c>
      <c r="F1626" s="6">
        <v>1624</v>
      </c>
      <c r="G1626" s="7">
        <v>0.54253009049722745</v>
      </c>
      <c r="H1626" s="7">
        <v>1.0165751622870753</v>
      </c>
      <c r="I1626" s="2">
        <v>1.18</v>
      </c>
    </row>
    <row r="1627" spans="1:9" x14ac:dyDescent="0.25">
      <c r="A1627" s="6">
        <v>1625</v>
      </c>
      <c r="B1627" s="2">
        <v>0.48431412800000001</v>
      </c>
      <c r="C1627" s="2">
        <v>1.8028003239999999</v>
      </c>
      <c r="D1627" s="2">
        <v>1.1100000000000001</v>
      </c>
      <c r="F1627" s="6">
        <v>1625</v>
      </c>
      <c r="G1627" s="7">
        <v>0.50767405054965786</v>
      </c>
      <c r="H1627" s="7">
        <v>1.784022064150468</v>
      </c>
      <c r="I1627" s="2">
        <v>1.1399999999999999</v>
      </c>
    </row>
    <row r="1628" spans="1:9" x14ac:dyDescent="0.25">
      <c r="A1628" s="6">
        <v>1626</v>
      </c>
      <c r="B1628" s="2">
        <v>0.456169822</v>
      </c>
      <c r="C1628" s="2">
        <v>0.75641568000000003</v>
      </c>
      <c r="D1628" s="2">
        <v>1.01</v>
      </c>
      <c r="F1628" s="6">
        <v>1626</v>
      </c>
      <c r="G1628" s="7">
        <v>0.46564507894957874</v>
      </c>
      <c r="H1628" s="7">
        <v>0.82923316491627441</v>
      </c>
      <c r="I1628" s="2">
        <v>1.08</v>
      </c>
    </row>
    <row r="1629" spans="1:9" x14ac:dyDescent="0.25">
      <c r="A1629" s="6">
        <v>1627</v>
      </c>
      <c r="B1629" s="2">
        <v>0.62207976899999995</v>
      </c>
      <c r="C1629" s="2">
        <v>2.2761703729999998</v>
      </c>
      <c r="D1629" s="2">
        <v>1.19</v>
      </c>
      <c r="F1629" s="6">
        <v>1627</v>
      </c>
      <c r="G1629" s="7">
        <v>0.69285512342362443</v>
      </c>
      <c r="H1629" s="7">
        <v>2.0523907585320162</v>
      </c>
      <c r="I1629" s="2">
        <v>1.27</v>
      </c>
    </row>
    <row r="1630" spans="1:9" x14ac:dyDescent="0.25">
      <c r="A1630" s="6">
        <v>1628</v>
      </c>
      <c r="B1630" s="2">
        <v>0.39518020199999998</v>
      </c>
      <c r="C1630" s="2">
        <v>0.70454115100000003</v>
      </c>
      <c r="D1630" s="2">
        <v>1.1299999999999999</v>
      </c>
      <c r="F1630" s="6">
        <v>1628</v>
      </c>
      <c r="G1630" s="7">
        <v>0.40891068166526789</v>
      </c>
      <c r="H1630" s="7">
        <v>0.69565145909452419</v>
      </c>
      <c r="I1630" s="2">
        <v>1.1599999999999999</v>
      </c>
    </row>
    <row r="1631" spans="1:9" x14ac:dyDescent="0.25">
      <c r="A1631" s="6">
        <v>1629</v>
      </c>
      <c r="B1631" s="2">
        <v>0.83615499000000004</v>
      </c>
      <c r="C1631" s="2">
        <v>2.0523907590000001</v>
      </c>
      <c r="D1631" s="2">
        <v>1.21</v>
      </c>
      <c r="F1631" s="6">
        <v>1629</v>
      </c>
      <c r="G1631" s="7">
        <v>0.78722437749938923</v>
      </c>
      <c r="H1631" s="7">
        <v>2.3717861666344637</v>
      </c>
      <c r="I1631" s="2">
        <v>1.25</v>
      </c>
    </row>
    <row r="1632" spans="1:9" x14ac:dyDescent="0.25">
      <c r="A1632" s="6">
        <v>1630</v>
      </c>
      <c r="B1632" s="2">
        <v>1.2030258199999999</v>
      </c>
      <c r="C1632" s="2">
        <v>5.6972383630000003</v>
      </c>
      <c r="D1632" s="2">
        <v>1.45</v>
      </c>
      <c r="F1632" s="6">
        <v>1630</v>
      </c>
      <c r="G1632" s="7">
        <v>1.2362582155680206</v>
      </c>
      <c r="H1632" s="7">
        <v>5.9164721839308454</v>
      </c>
      <c r="I1632" s="2">
        <v>1.46</v>
      </c>
    </row>
    <row r="1633" spans="1:9" x14ac:dyDescent="0.25">
      <c r="A1633" s="6">
        <v>1631</v>
      </c>
      <c r="B1633" s="2">
        <v>0.26998577600000001</v>
      </c>
      <c r="C1633" s="2">
        <v>0.50137827300000004</v>
      </c>
      <c r="D1633" s="2">
        <v>1.06</v>
      </c>
      <c r="F1633" s="6">
        <v>1631</v>
      </c>
      <c r="G1633" s="7">
        <v>0.28067736511458685</v>
      </c>
      <c r="H1633" s="7">
        <v>0.51294624011861234</v>
      </c>
      <c r="I1633" s="2">
        <v>0.98</v>
      </c>
    </row>
    <row r="1634" spans="1:9" x14ac:dyDescent="0.25">
      <c r="A1634" s="6">
        <v>1632</v>
      </c>
      <c r="B1634" s="2">
        <v>0.39241622100000001</v>
      </c>
      <c r="C1634" s="2">
        <v>0.55235059399999997</v>
      </c>
      <c r="D1634" s="2">
        <v>1.0900000000000001</v>
      </c>
      <c r="F1634" s="6">
        <v>1632</v>
      </c>
      <c r="G1634" s="7">
        <v>0.38111936298124754</v>
      </c>
      <c r="H1634" s="7">
        <v>0.5650209844077082</v>
      </c>
      <c r="I1634" s="2">
        <v>1.05</v>
      </c>
    </row>
    <row r="1635" spans="1:9" x14ac:dyDescent="0.25">
      <c r="A1635" s="6">
        <v>1633</v>
      </c>
      <c r="B1635" s="2">
        <v>0.40717398999999999</v>
      </c>
      <c r="C1635" s="2">
        <v>1.0600904209999999</v>
      </c>
      <c r="D1635" s="2">
        <v>1.0900000000000001</v>
      </c>
      <c r="F1635" s="6">
        <v>1633</v>
      </c>
      <c r="G1635" s="7">
        <v>0.4071739900968977</v>
      </c>
      <c r="H1635" s="7">
        <v>1.060090421418427</v>
      </c>
      <c r="I1635" s="2">
        <v>1.0900000000000001</v>
      </c>
    </row>
    <row r="1636" spans="1:9" x14ac:dyDescent="0.25">
      <c r="A1636" s="6">
        <v>1634</v>
      </c>
      <c r="B1636" s="2">
        <v>0.791963521</v>
      </c>
      <c r="C1636" s="2">
        <v>4.3024481080000001</v>
      </c>
      <c r="D1636" s="2">
        <v>1.24</v>
      </c>
      <c r="F1636" s="6">
        <v>1634</v>
      </c>
      <c r="G1636" s="7">
        <v>0.78761930611686404</v>
      </c>
      <c r="H1636" s="7">
        <v>4.2873356921460317</v>
      </c>
      <c r="I1636" s="2">
        <v>1.24</v>
      </c>
    </row>
    <row r="1637" spans="1:9" x14ac:dyDescent="0.25">
      <c r="A1637" s="6">
        <v>1635</v>
      </c>
      <c r="B1637" s="2">
        <v>0.81527184500000005</v>
      </c>
      <c r="C1637" s="2">
        <v>2.2761703729999998</v>
      </c>
      <c r="D1637" s="2">
        <v>1.28</v>
      </c>
      <c r="F1637" s="6">
        <v>1635</v>
      </c>
      <c r="G1637" s="7">
        <v>0.80956226302937806</v>
      </c>
      <c r="H1637" s="7">
        <v>2.3099512430784856</v>
      </c>
      <c r="I1637" s="2">
        <v>1.27</v>
      </c>
    </row>
    <row r="1638" spans="1:9" x14ac:dyDescent="0.25">
      <c r="A1638" s="6">
        <v>1636</v>
      </c>
      <c r="B1638" s="2">
        <v>1.0352196010000001</v>
      </c>
      <c r="C1638" s="2">
        <v>5.9164721839999999</v>
      </c>
      <c r="D1638" s="2">
        <v>1.46</v>
      </c>
      <c r="F1638" s="6">
        <v>1636</v>
      </c>
      <c r="G1638" s="7">
        <v>1.1620175938191815</v>
      </c>
      <c r="H1638" s="7">
        <v>5.8803102958130316</v>
      </c>
      <c r="I1638" s="2">
        <v>1.45</v>
      </c>
    </row>
    <row r="1639" spans="1:9" x14ac:dyDescent="0.25">
      <c r="A1639" s="6">
        <v>1637</v>
      </c>
      <c r="B1639" s="2">
        <v>0.42696357699999998</v>
      </c>
      <c r="C1639" s="2">
        <v>0.97724449300000005</v>
      </c>
      <c r="D1639" s="2">
        <v>1.1000000000000001</v>
      </c>
      <c r="F1639" s="6">
        <v>1637</v>
      </c>
      <c r="G1639" s="7">
        <v>0.43550026196196145</v>
      </c>
      <c r="H1639" s="7">
        <v>0.93793233503049422</v>
      </c>
      <c r="I1639" s="2">
        <v>1.1000000000000001</v>
      </c>
    </row>
    <row r="1640" spans="1:9" x14ac:dyDescent="0.25">
      <c r="A1640" s="6">
        <v>1638</v>
      </c>
      <c r="B1640" s="2">
        <v>0.38111936299999999</v>
      </c>
      <c r="C1640" s="2">
        <v>0.60393848000000006</v>
      </c>
      <c r="D1640" s="2">
        <v>1.05</v>
      </c>
      <c r="F1640" s="6">
        <v>1638</v>
      </c>
      <c r="G1640" s="7">
        <v>0.39241622136873522</v>
      </c>
      <c r="H1640" s="7">
        <v>0.61137849186645499</v>
      </c>
      <c r="I1640" s="2">
        <v>1.05</v>
      </c>
    </row>
    <row r="1641" spans="1:9" x14ac:dyDescent="0.25">
      <c r="A1641" s="6">
        <v>1639</v>
      </c>
      <c r="B1641" s="2">
        <v>0.54725322499999995</v>
      </c>
      <c r="C1641" s="2">
        <v>1.3072786860000001</v>
      </c>
      <c r="D1641" s="2">
        <v>1.0900000000000001</v>
      </c>
      <c r="F1641" s="6">
        <v>1639</v>
      </c>
      <c r="G1641" s="7">
        <v>0.60595214207854353</v>
      </c>
      <c r="H1641" s="7">
        <v>1.3448195809979289</v>
      </c>
      <c r="I1641" s="2">
        <v>1.1599999999999999</v>
      </c>
    </row>
    <row r="1642" spans="1:9" x14ac:dyDescent="0.25">
      <c r="A1642" s="6">
        <v>1640</v>
      </c>
      <c r="B1642" s="2">
        <v>0.98611642300000002</v>
      </c>
      <c r="C1642" s="2">
        <v>5.1278718520000002</v>
      </c>
      <c r="D1642" s="2">
        <v>1.36</v>
      </c>
      <c r="F1642" s="6">
        <v>1640</v>
      </c>
      <c r="G1642" s="7">
        <v>0.98611642328422722</v>
      </c>
      <c r="H1642" s="7">
        <v>5.1278718519174307</v>
      </c>
      <c r="I1642" s="2">
        <v>1.36</v>
      </c>
    </row>
    <row r="1643" spans="1:9" x14ac:dyDescent="0.25">
      <c r="A1643" s="6">
        <v>1641</v>
      </c>
      <c r="B1643" s="2">
        <v>0.41803822200000001</v>
      </c>
      <c r="C1643" s="2">
        <v>0.73705581499999995</v>
      </c>
      <c r="D1643" s="2">
        <v>1.05</v>
      </c>
      <c r="F1643" s="6">
        <v>1641</v>
      </c>
      <c r="G1643" s="7">
        <v>0.45616982155053032</v>
      </c>
      <c r="H1643" s="7">
        <v>0.74427573447691553</v>
      </c>
      <c r="I1643" s="2">
        <v>1.18</v>
      </c>
    </row>
    <row r="1644" spans="1:9" x14ac:dyDescent="0.25">
      <c r="A1644" s="6">
        <v>1642</v>
      </c>
      <c r="B1644" s="2">
        <v>0.70479385999999999</v>
      </c>
      <c r="C1644" s="2">
        <v>3.5204614470000002</v>
      </c>
      <c r="D1644" s="2">
        <v>1.22</v>
      </c>
      <c r="F1644" s="6">
        <v>1642</v>
      </c>
      <c r="G1644" s="7">
        <v>0.70479386024078616</v>
      </c>
      <c r="H1644" s="7">
        <v>3.5204614468645752</v>
      </c>
      <c r="I1644" s="2">
        <v>1.22</v>
      </c>
    </row>
    <row r="1645" spans="1:9" x14ac:dyDescent="0.25">
      <c r="A1645" s="6">
        <v>1643</v>
      </c>
      <c r="B1645" s="2">
        <v>0.330913179</v>
      </c>
      <c r="C1645" s="2">
        <v>0.73535069600000003</v>
      </c>
      <c r="D1645" s="2">
        <v>1.1499999999999999</v>
      </c>
      <c r="F1645" s="6">
        <v>1643</v>
      </c>
      <c r="G1645" s="7">
        <v>0.38464148510275448</v>
      </c>
      <c r="H1645" s="7">
        <v>0.80152285062777695</v>
      </c>
      <c r="I1645" s="2">
        <v>1.1499999999999999</v>
      </c>
    </row>
    <row r="1646" spans="1:9" x14ac:dyDescent="0.25">
      <c r="A1646" s="6">
        <v>1644</v>
      </c>
      <c r="B1646" s="2">
        <v>0.809562263</v>
      </c>
      <c r="C1646" s="2">
        <v>2.1844622610000002</v>
      </c>
      <c r="D1646" s="2">
        <v>1.21</v>
      </c>
      <c r="F1646" s="6">
        <v>1644</v>
      </c>
      <c r="G1646" s="7">
        <v>0.75760473118879346</v>
      </c>
      <c r="H1646" s="7">
        <v>2.3362076093255566</v>
      </c>
      <c r="I1646" s="2">
        <v>1.22</v>
      </c>
    </row>
    <row r="1647" spans="1:9" x14ac:dyDescent="0.25">
      <c r="A1647" s="6">
        <v>1645</v>
      </c>
      <c r="B1647" s="2">
        <v>0.70138291399999997</v>
      </c>
      <c r="C1647" s="2">
        <v>3.3718022570000001</v>
      </c>
      <c r="D1647" s="2">
        <v>1.28</v>
      </c>
      <c r="F1647" s="6">
        <v>1645</v>
      </c>
      <c r="G1647" s="7">
        <v>0.83982869050163811</v>
      </c>
      <c r="H1647" s="7">
        <v>3.6611677327400507</v>
      </c>
      <c r="I1647" s="2">
        <v>1.29</v>
      </c>
    </row>
    <row r="1648" spans="1:9" x14ac:dyDescent="0.25">
      <c r="A1648" s="6">
        <v>1646</v>
      </c>
      <c r="B1648" s="2">
        <v>0.42</v>
      </c>
      <c r="C1648" s="2">
        <v>1.5344886339999999</v>
      </c>
      <c r="D1648" s="2">
        <v>1.1399999999999999</v>
      </c>
      <c r="F1648" s="6">
        <v>1646</v>
      </c>
      <c r="G1648" s="7">
        <v>0.46227440934126823</v>
      </c>
      <c r="H1648" s="7">
        <v>1.4941899113195585</v>
      </c>
      <c r="I1648" s="2">
        <v>1.1100000000000001</v>
      </c>
    </row>
    <row r="1649" spans="1:9" x14ac:dyDescent="0.25">
      <c r="A1649" s="6">
        <v>1647</v>
      </c>
      <c r="B1649" s="2">
        <v>1.2030258199999999</v>
      </c>
      <c r="C1649" s="2">
        <v>3.8100122019999998</v>
      </c>
      <c r="D1649" s="2">
        <v>1.37</v>
      </c>
      <c r="F1649" s="6">
        <v>1647</v>
      </c>
      <c r="G1649" s="7">
        <v>1.0633346164506341</v>
      </c>
      <c r="H1649" s="7">
        <v>4.0858534869312386</v>
      </c>
      <c r="I1649" s="2">
        <v>1.1399999999999999</v>
      </c>
    </row>
    <row r="1650" spans="1:9" x14ac:dyDescent="0.25">
      <c r="A1650" s="6">
        <v>1648</v>
      </c>
      <c r="B1650" s="2">
        <v>0.33951468899999998</v>
      </c>
      <c r="C1650" s="2">
        <v>0.47613071899999998</v>
      </c>
      <c r="D1650" s="2">
        <v>1.17</v>
      </c>
      <c r="F1650" s="6">
        <v>1648</v>
      </c>
      <c r="G1650" s="7">
        <v>0.3512713398292982</v>
      </c>
      <c r="H1650" s="7">
        <v>0.51425968338841432</v>
      </c>
      <c r="I1650" s="2">
        <v>1.43</v>
      </c>
    </row>
    <row r="1651" spans="1:9" x14ac:dyDescent="0.25">
      <c r="A1651" s="6">
        <v>1649</v>
      </c>
      <c r="B1651" s="2">
        <v>2.4519245920000001</v>
      </c>
      <c r="C1651" s="2">
        <v>7.9401991799999996</v>
      </c>
      <c r="D1651" s="2">
        <v>2.04</v>
      </c>
      <c r="F1651" s="6">
        <v>1649</v>
      </c>
      <c r="G1651" s="7">
        <v>2.2993094597285473</v>
      </c>
      <c r="H1651" s="7">
        <v>7.6459960056769765</v>
      </c>
      <c r="I1651" s="2">
        <v>1.98</v>
      </c>
    </row>
    <row r="1652" spans="1:9" x14ac:dyDescent="0.25">
      <c r="A1652" s="6">
        <v>1650</v>
      </c>
      <c r="B1652" s="2">
        <v>1.161973044</v>
      </c>
      <c r="C1652" s="2">
        <v>0.89951115400000003</v>
      </c>
      <c r="D1652" s="2">
        <v>1.59</v>
      </c>
      <c r="F1652" s="6">
        <v>1650</v>
      </c>
      <c r="G1652" s="7">
        <v>0.76155713627219712</v>
      </c>
      <c r="H1652" s="7">
        <v>0.8887601045606629</v>
      </c>
      <c r="I1652" s="2">
        <v>1.62</v>
      </c>
    </row>
    <row r="1653" spans="1:9" x14ac:dyDescent="0.25">
      <c r="A1653" s="6">
        <v>1651</v>
      </c>
      <c r="B1653" s="2">
        <v>0.80770432700000006</v>
      </c>
      <c r="C1653" s="2">
        <v>0.75136002999999996</v>
      </c>
      <c r="D1653" s="2">
        <v>1.51</v>
      </c>
      <c r="F1653" s="6">
        <v>1651</v>
      </c>
      <c r="G1653" s="7">
        <v>0.69170665078635241</v>
      </c>
      <c r="H1653" s="7">
        <v>0.82360054007444872</v>
      </c>
      <c r="I1653" s="2">
        <v>1.46</v>
      </c>
    </row>
    <row r="1654" spans="1:9" x14ac:dyDescent="0.25">
      <c r="A1654" s="6">
        <v>1652</v>
      </c>
      <c r="B1654" s="2">
        <v>0.84536562800000004</v>
      </c>
      <c r="C1654" s="2">
        <v>1.3216258780000001</v>
      </c>
      <c r="D1654" s="2">
        <v>1.73</v>
      </c>
      <c r="F1654" s="6">
        <v>1652</v>
      </c>
      <c r="G1654" s="7">
        <v>0.94646837592529653</v>
      </c>
      <c r="H1654" s="7">
        <v>1.3332303158661289</v>
      </c>
      <c r="I1654" s="2">
        <v>1.6</v>
      </c>
    </row>
    <row r="1655" spans="1:9" x14ac:dyDescent="0.25">
      <c r="A1655" s="6">
        <v>1653</v>
      </c>
      <c r="B1655" s="2">
        <v>1.1059104360000001</v>
      </c>
      <c r="C1655" s="2">
        <v>2.8501954770000002</v>
      </c>
      <c r="D1655" s="2">
        <v>1.58</v>
      </c>
      <c r="F1655" s="6">
        <v>1653</v>
      </c>
      <c r="G1655" s="7">
        <v>1.0788436537561052</v>
      </c>
      <c r="H1655" s="7">
        <v>2.8086762198053759</v>
      </c>
      <c r="I1655" s="2">
        <v>1.58</v>
      </c>
    </row>
    <row r="1656" spans="1:9" x14ac:dyDescent="0.25">
      <c r="A1656" s="6">
        <v>1654</v>
      </c>
      <c r="B1656" s="2">
        <v>2.2933107220000002</v>
      </c>
      <c r="C1656" s="2">
        <v>8.52</v>
      </c>
      <c r="D1656" s="2">
        <v>1.93</v>
      </c>
      <c r="F1656" s="6">
        <v>1654</v>
      </c>
      <c r="G1656" s="7">
        <v>2.1077914720305864</v>
      </c>
      <c r="H1656" s="7">
        <v>7.9902598460401935</v>
      </c>
      <c r="I1656" s="2">
        <v>1.96</v>
      </c>
    </row>
    <row r="1657" spans="1:9" x14ac:dyDescent="0.25">
      <c r="A1657" s="6">
        <v>1655</v>
      </c>
      <c r="B1657" s="2">
        <v>1.874622056</v>
      </c>
      <c r="C1657" s="2">
        <v>4.4270143749999997</v>
      </c>
      <c r="D1657" s="2">
        <v>1.91</v>
      </c>
      <c r="F1657" s="6">
        <v>1655</v>
      </c>
      <c r="G1657" s="7">
        <v>1.8655632580913777</v>
      </c>
      <c r="H1657" s="7">
        <v>4.4205067457633245</v>
      </c>
      <c r="I1657" s="2">
        <v>1.89</v>
      </c>
    </row>
    <row r="1658" spans="1:9" x14ac:dyDescent="0.25">
      <c r="A1658" s="6">
        <v>1656</v>
      </c>
      <c r="B1658" s="2">
        <v>0.80653542300000003</v>
      </c>
      <c r="C1658" s="2">
        <v>0.85136182000000005</v>
      </c>
      <c r="D1658" s="2">
        <v>1.58</v>
      </c>
      <c r="F1658" s="6">
        <v>1656</v>
      </c>
      <c r="G1658" s="7">
        <v>0.77377666875868278</v>
      </c>
      <c r="H1658" s="7">
        <v>0.85091236456607311</v>
      </c>
      <c r="I1658" s="2">
        <v>1.51</v>
      </c>
    </row>
    <row r="1659" spans="1:9" x14ac:dyDescent="0.25">
      <c r="A1659" s="6">
        <v>1657</v>
      </c>
      <c r="B1659" s="2">
        <v>0.864154376</v>
      </c>
      <c r="C1659" s="2">
        <v>1.59328406</v>
      </c>
      <c r="D1659" s="2">
        <v>1.62</v>
      </c>
      <c r="F1659" s="6">
        <v>1657</v>
      </c>
      <c r="G1659" s="7">
        <v>0.83917250080216332</v>
      </c>
      <c r="H1659" s="7">
        <v>1.444661271627198</v>
      </c>
      <c r="I1659" s="2">
        <v>1.58</v>
      </c>
    </row>
    <row r="1660" spans="1:9" x14ac:dyDescent="0.25">
      <c r="A1660" s="6">
        <v>1658</v>
      </c>
      <c r="B1660" s="2">
        <v>0.83792969100000003</v>
      </c>
      <c r="C1660" s="2">
        <v>0.88091753100000003</v>
      </c>
      <c r="D1660" s="2">
        <v>1.59</v>
      </c>
      <c r="F1660" s="6">
        <v>1658</v>
      </c>
      <c r="G1660" s="7">
        <v>0.86497790262594654</v>
      </c>
      <c r="H1660" s="7">
        <v>0.84342853812503182</v>
      </c>
      <c r="I1660" s="2">
        <v>1.58</v>
      </c>
    </row>
    <row r="1661" spans="1:9" x14ac:dyDescent="0.25">
      <c r="A1661" s="6">
        <v>1659</v>
      </c>
      <c r="B1661" s="2">
        <v>1.8</v>
      </c>
      <c r="C1661" s="2">
        <v>5.6828801520000001</v>
      </c>
      <c r="D1661" s="2">
        <v>2.12</v>
      </c>
      <c r="F1661" s="6">
        <v>1659</v>
      </c>
      <c r="G1661" s="7">
        <v>2.1660786321511822</v>
      </c>
      <c r="H1661" s="7">
        <v>5.6761688556898315</v>
      </c>
      <c r="I1661" s="2">
        <v>2.0099999999999998</v>
      </c>
    </row>
    <row r="1662" spans="1:9" x14ac:dyDescent="0.25">
      <c r="A1662" s="6">
        <v>1660</v>
      </c>
      <c r="B1662" s="2">
        <v>2.050385264</v>
      </c>
      <c r="C1662" s="2">
        <v>7.1045643070000004</v>
      </c>
      <c r="D1662" s="2">
        <v>1.92</v>
      </c>
      <c r="F1662" s="6">
        <v>1660</v>
      </c>
      <c r="G1662" s="7">
        <v>2.0684118293362186</v>
      </c>
      <c r="H1662" s="7">
        <v>7.1329629969962989</v>
      </c>
      <c r="I1662" s="2">
        <v>1.91</v>
      </c>
    </row>
    <row r="1663" spans="1:9" x14ac:dyDescent="0.25">
      <c r="A1663" s="6">
        <v>1661</v>
      </c>
      <c r="B1663" s="2">
        <v>1.086783397</v>
      </c>
      <c r="C1663" s="2">
        <v>1.093328547</v>
      </c>
      <c r="D1663" s="2">
        <v>1.61</v>
      </c>
      <c r="F1663" s="6">
        <v>1661</v>
      </c>
      <c r="G1663" s="7">
        <v>0.95240354534469729</v>
      </c>
      <c r="H1663" s="7">
        <v>1.1742831219723282</v>
      </c>
      <c r="I1663" s="2">
        <v>1.57</v>
      </c>
    </row>
    <row r="1664" spans="1:9" x14ac:dyDescent="0.25">
      <c r="A1664" s="6">
        <v>1662</v>
      </c>
      <c r="B1664" s="2">
        <v>1.627527908</v>
      </c>
      <c r="C1664" s="2">
        <v>3.8308988589999999</v>
      </c>
      <c r="D1664" s="2">
        <v>1.84</v>
      </c>
      <c r="F1664" s="6">
        <v>1662</v>
      </c>
      <c r="G1664" s="7">
        <v>2.0011992564793397</v>
      </c>
      <c r="H1664" s="7">
        <v>4.4377298340668307</v>
      </c>
      <c r="I1664" s="2">
        <v>1.94</v>
      </c>
    </row>
    <row r="1665" spans="1:9" x14ac:dyDescent="0.25">
      <c r="A1665" s="6">
        <v>1663</v>
      </c>
      <c r="B1665" s="2">
        <v>2.39</v>
      </c>
      <c r="C1665" s="2">
        <v>6.3699207649999998</v>
      </c>
      <c r="D1665" s="2">
        <v>2.2000000000000002</v>
      </c>
      <c r="F1665" s="6">
        <v>1663</v>
      </c>
      <c r="G1665" s="7">
        <v>2.4177224919931262</v>
      </c>
      <c r="H1665" s="7">
        <v>6.2249457035526028</v>
      </c>
      <c r="I1665" s="2">
        <v>2.12</v>
      </c>
    </row>
    <row r="1666" spans="1:9" x14ac:dyDescent="0.25">
      <c r="A1666" s="6">
        <v>1664</v>
      </c>
      <c r="B1666" s="2">
        <v>1.407825324</v>
      </c>
      <c r="C1666" s="2">
        <v>3.7815595339999999</v>
      </c>
      <c r="D1666" s="2">
        <v>1.79</v>
      </c>
      <c r="F1666" s="6">
        <v>1664</v>
      </c>
      <c r="G1666" s="7">
        <v>1.4795543617648224</v>
      </c>
      <c r="H1666" s="7">
        <v>3.5625418970666276</v>
      </c>
      <c r="I1666" s="2">
        <v>1.79</v>
      </c>
    </row>
    <row r="1667" spans="1:9" x14ac:dyDescent="0.25">
      <c r="A1667" s="6">
        <v>1665</v>
      </c>
      <c r="B1667" s="2">
        <v>1.053565595</v>
      </c>
      <c r="C1667" s="2">
        <v>2.5946077160000001</v>
      </c>
      <c r="D1667" s="2">
        <v>1.61</v>
      </c>
      <c r="F1667" s="6">
        <v>1665</v>
      </c>
      <c r="G1667" s="7">
        <v>0.98164930025628394</v>
      </c>
      <c r="H1667" s="7">
        <v>2.3525375612978365</v>
      </c>
      <c r="I1667" s="2">
        <v>1.55</v>
      </c>
    </row>
    <row r="1668" spans="1:9" x14ac:dyDescent="0.25">
      <c r="A1668" s="6">
        <v>1666</v>
      </c>
      <c r="B1668" s="2">
        <v>2.7332612549999999</v>
      </c>
      <c r="C1668" s="2">
        <v>6.8330061579999999</v>
      </c>
      <c r="D1668" s="2">
        <v>2.2000000000000002</v>
      </c>
      <c r="F1668" s="6">
        <v>1666</v>
      </c>
      <c r="G1668" s="7">
        <v>2.5841512372925193</v>
      </c>
      <c r="H1668" s="7">
        <v>6.3699207651534397</v>
      </c>
      <c r="I1668" s="2">
        <v>2.11</v>
      </c>
    </row>
    <row r="1669" spans="1:9" x14ac:dyDescent="0.25">
      <c r="A1669" s="6">
        <v>1667</v>
      </c>
      <c r="B1669" s="2">
        <v>1.5020952080000001</v>
      </c>
      <c r="C1669" s="2">
        <v>3.6613013059999999</v>
      </c>
      <c r="D1669" s="2">
        <v>1.79</v>
      </c>
      <c r="F1669" s="6">
        <v>1667</v>
      </c>
      <c r="G1669" s="7">
        <v>1.460968410513114</v>
      </c>
      <c r="H1669" s="7">
        <v>3.5340118478248659</v>
      </c>
      <c r="I1669" s="2">
        <v>1.79</v>
      </c>
    </row>
    <row r="1670" spans="1:9" x14ac:dyDescent="0.25">
      <c r="A1670" s="6">
        <v>1668</v>
      </c>
      <c r="B1670" s="2">
        <v>2.221632016</v>
      </c>
      <c r="C1670" s="2">
        <v>3.7768396540000002</v>
      </c>
      <c r="D1670" s="2">
        <v>2.04</v>
      </c>
      <c r="F1670" s="6">
        <v>1668</v>
      </c>
      <c r="G1670" s="7">
        <v>1.8888676972854113</v>
      </c>
      <c r="H1670" s="7">
        <v>3.6698723543517042</v>
      </c>
      <c r="I1670" s="2">
        <v>1.93</v>
      </c>
    </row>
    <row r="1671" spans="1:9" x14ac:dyDescent="0.25">
      <c r="A1671" s="6">
        <v>1669</v>
      </c>
      <c r="B1671" s="2">
        <v>1.2916307330000001</v>
      </c>
      <c r="C1671" s="2">
        <v>3.7815595339999999</v>
      </c>
      <c r="D1671" s="2">
        <v>1.67</v>
      </c>
      <c r="F1671" s="6">
        <v>1669</v>
      </c>
      <c r="G1671" s="7">
        <v>1.2916307329896968</v>
      </c>
      <c r="H1671" s="7">
        <v>3.7815595337761185</v>
      </c>
      <c r="I1671" s="2">
        <v>1.67</v>
      </c>
    </row>
    <row r="1672" spans="1:9" x14ac:dyDescent="0.25">
      <c r="A1672" s="6">
        <v>1670</v>
      </c>
      <c r="B1672" s="2">
        <v>2.58</v>
      </c>
      <c r="C1672" s="2">
        <v>7.4443363519999997</v>
      </c>
      <c r="D1672" s="2">
        <v>2.1</v>
      </c>
      <c r="F1672" s="6">
        <v>1670</v>
      </c>
      <c r="G1672" s="7">
        <v>2.4141382317958469</v>
      </c>
      <c r="H1672" s="7">
        <v>7.7832220872810494</v>
      </c>
      <c r="I1672" s="2">
        <v>2.04</v>
      </c>
    </row>
    <row r="1673" spans="1:9" x14ac:dyDescent="0.25">
      <c r="A1673" s="6">
        <v>1671</v>
      </c>
      <c r="B1673" s="2">
        <v>1.4886325229999999</v>
      </c>
      <c r="C1673" s="2">
        <v>3.4850500059999998</v>
      </c>
      <c r="D1673" s="2">
        <v>1.73</v>
      </c>
      <c r="F1673" s="6">
        <v>1671</v>
      </c>
      <c r="G1673" s="7">
        <v>1.4029435250291786</v>
      </c>
      <c r="H1673" s="7">
        <v>3.3025360407754198</v>
      </c>
      <c r="I1673" s="2">
        <v>1.78</v>
      </c>
    </row>
    <row r="1674" spans="1:9" x14ac:dyDescent="0.25">
      <c r="A1674" s="6">
        <v>1672</v>
      </c>
      <c r="B1674" s="2">
        <v>0.83917250099999996</v>
      </c>
      <c r="C1674" s="2">
        <v>1.59328406</v>
      </c>
      <c r="D1674" s="2">
        <v>1.58</v>
      </c>
      <c r="F1674" s="6">
        <v>1672</v>
      </c>
      <c r="G1674" s="7">
        <v>0.86415437558441111</v>
      </c>
      <c r="H1674" s="7">
        <v>1.5274535326332952</v>
      </c>
      <c r="I1674" s="2">
        <v>1.57</v>
      </c>
    </row>
    <row r="1675" spans="1:9" x14ac:dyDescent="0.25">
      <c r="A1675" s="6">
        <v>1673</v>
      </c>
      <c r="B1675" s="2">
        <v>1.2981531260000001</v>
      </c>
      <c r="C1675" s="2">
        <v>2.568493422</v>
      </c>
      <c r="D1675" s="2">
        <v>1.71</v>
      </c>
      <c r="F1675" s="6">
        <v>1673</v>
      </c>
      <c r="G1675" s="7">
        <v>1.0535655951375382</v>
      </c>
      <c r="H1675" s="7">
        <v>2.2700933982074609</v>
      </c>
      <c r="I1675" s="2">
        <v>1.62</v>
      </c>
    </row>
    <row r="1676" spans="1:9" x14ac:dyDescent="0.25">
      <c r="A1676" s="6">
        <v>1674</v>
      </c>
      <c r="B1676" s="2">
        <v>1.4528573680000001</v>
      </c>
      <c r="C1676" s="2">
        <v>4.1869615959999997</v>
      </c>
      <c r="D1676" s="2">
        <v>1.74</v>
      </c>
      <c r="F1676" s="6">
        <v>1674</v>
      </c>
      <c r="G1676" s="7">
        <v>1.480090281681363</v>
      </c>
      <c r="H1676" s="7">
        <v>4.1315388059463007</v>
      </c>
      <c r="I1676" s="2">
        <v>1.73</v>
      </c>
    </row>
    <row r="1677" spans="1:9" x14ac:dyDescent="0.25">
      <c r="A1677" s="6">
        <v>1675</v>
      </c>
      <c r="B1677" s="2">
        <v>2.306714216</v>
      </c>
      <c r="C1677" s="2">
        <v>8.4937508259999994</v>
      </c>
      <c r="D1677" s="2">
        <v>1.93</v>
      </c>
      <c r="F1677" s="6">
        <v>1675</v>
      </c>
      <c r="G1677" s="7">
        <v>2.2517974405714498</v>
      </c>
      <c r="H1677" s="7">
        <v>7.6960988134285975</v>
      </c>
      <c r="I1677" s="2">
        <v>2.0299999999999998</v>
      </c>
    </row>
    <row r="1678" spans="1:9" x14ac:dyDescent="0.25">
      <c r="A1678" s="6">
        <v>1676</v>
      </c>
      <c r="B1678" s="2">
        <v>1.875967859</v>
      </c>
      <c r="C1678" s="2">
        <v>5.6331903910000003</v>
      </c>
      <c r="D1678" s="2">
        <v>2.0299999999999998</v>
      </c>
      <c r="F1678" s="6">
        <v>1676</v>
      </c>
      <c r="G1678" s="7">
        <v>1.8508007764576182</v>
      </c>
      <c r="H1678" s="7">
        <v>5.1725649663957265</v>
      </c>
      <c r="I1678" s="2">
        <v>1.9</v>
      </c>
    </row>
    <row r="1679" spans="1:9" x14ac:dyDescent="0.25">
      <c r="A1679" s="6">
        <v>1677</v>
      </c>
      <c r="B1679" s="2">
        <v>1.542097236</v>
      </c>
      <c r="C1679" s="2">
        <v>3.4579074439999999</v>
      </c>
      <c r="D1679" s="2">
        <v>1.61</v>
      </c>
      <c r="F1679" s="6">
        <v>1677</v>
      </c>
      <c r="G1679" s="7">
        <v>1.5320348062695677</v>
      </c>
      <c r="H1679" s="7">
        <v>3.6021916237430527</v>
      </c>
      <c r="I1679" s="2">
        <v>1.78</v>
      </c>
    </row>
    <row r="1680" spans="1:9" x14ac:dyDescent="0.25">
      <c r="A1680" s="6">
        <v>1678</v>
      </c>
      <c r="B1680" s="2">
        <v>1.1976828269999999</v>
      </c>
      <c r="C1680" s="2">
        <v>1.835805414</v>
      </c>
      <c r="D1680" s="2">
        <v>1.76</v>
      </c>
      <c r="F1680" s="6">
        <v>1678</v>
      </c>
      <c r="G1680" s="7">
        <v>1.3633921664416426</v>
      </c>
      <c r="H1680" s="7">
        <v>1.7938884149071876</v>
      </c>
      <c r="I1680" s="2">
        <v>1.77</v>
      </c>
    </row>
    <row r="1681" spans="1:9" x14ac:dyDescent="0.25">
      <c r="A1681" s="6">
        <v>1679</v>
      </c>
      <c r="B1681" s="2">
        <v>1.262552262</v>
      </c>
      <c r="C1681" s="2">
        <v>1.811618513</v>
      </c>
      <c r="D1681" s="2">
        <v>1.76</v>
      </c>
      <c r="F1681" s="6">
        <v>1679</v>
      </c>
      <c r="G1681" s="7">
        <v>1.2214029183316084</v>
      </c>
      <c r="H1681" s="7">
        <v>1.665183995541152</v>
      </c>
      <c r="I1681" s="2">
        <v>1.75</v>
      </c>
    </row>
    <row r="1682" spans="1:9" x14ac:dyDescent="0.25">
      <c r="A1682" s="6">
        <v>1680</v>
      </c>
      <c r="B1682" s="2">
        <v>2.7116719429999998</v>
      </c>
      <c r="C1682" s="2">
        <v>9.0485687210000005</v>
      </c>
      <c r="D1682" s="2">
        <v>2.04</v>
      </c>
      <c r="F1682" s="6">
        <v>1680</v>
      </c>
      <c r="G1682" s="7">
        <v>2.5649617706716521</v>
      </c>
      <c r="H1682" s="7">
        <v>8.5248731197664114</v>
      </c>
      <c r="I1682" s="2">
        <v>2.1</v>
      </c>
    </row>
    <row r="1683" spans="1:9" x14ac:dyDescent="0.25">
      <c r="A1683" s="6">
        <v>1681</v>
      </c>
      <c r="B1683" s="2">
        <v>1.83078892</v>
      </c>
      <c r="C1683" s="2">
        <v>7.9902598459999998</v>
      </c>
      <c r="D1683" s="2">
        <v>1.96</v>
      </c>
      <c r="F1683" s="6">
        <v>1681</v>
      </c>
      <c r="G1683" s="7">
        <v>2.0044994606494786</v>
      </c>
      <c r="H1683" s="7">
        <v>7.5864144018080966</v>
      </c>
      <c r="I1683" s="2">
        <v>1.91</v>
      </c>
    </row>
    <row r="1684" spans="1:9" x14ac:dyDescent="0.25">
      <c r="A1684" s="6">
        <v>1682</v>
      </c>
      <c r="B1684" s="2">
        <v>2.4300000000000002</v>
      </c>
      <c r="C1684" s="2">
        <v>6.3699207649999998</v>
      </c>
      <c r="D1684" s="2">
        <v>2.17</v>
      </c>
      <c r="F1684" s="6">
        <v>1682</v>
      </c>
      <c r="G1684" s="7">
        <v>2.5247274626415224</v>
      </c>
      <c r="H1684" s="7">
        <v>6.167560072692277</v>
      </c>
      <c r="I1684" s="2">
        <v>2.09</v>
      </c>
    </row>
    <row r="1685" spans="1:9" x14ac:dyDescent="0.25">
      <c r="A1685" s="6">
        <v>1683</v>
      </c>
      <c r="B1685" s="2">
        <v>1.092088237</v>
      </c>
      <c r="C1685" s="2">
        <v>0.80930309899999997</v>
      </c>
      <c r="D1685" s="2">
        <v>1.88</v>
      </c>
      <c r="F1685" s="6">
        <v>1683</v>
      </c>
      <c r="G1685" s="7">
        <v>0.83091934920853272</v>
      </c>
      <c r="H1685" s="7">
        <v>0.75136002969878235</v>
      </c>
      <c r="I1685" s="2">
        <v>1.62</v>
      </c>
    </row>
    <row r="1686" spans="1:9" x14ac:dyDescent="0.25">
      <c r="A1686" s="6">
        <v>1684</v>
      </c>
      <c r="B1686" s="2">
        <v>1.39</v>
      </c>
      <c r="C1686" s="2">
        <v>4.6080090699999996</v>
      </c>
      <c r="D1686" s="2">
        <v>1.85</v>
      </c>
      <c r="F1686" s="6">
        <v>1684</v>
      </c>
      <c r="G1686" s="7">
        <v>1.527093644020356</v>
      </c>
      <c r="H1686" s="7">
        <v>4.7736053167133425</v>
      </c>
      <c r="I1686" s="2">
        <v>1.77</v>
      </c>
    </row>
    <row r="1687" spans="1:9" x14ac:dyDescent="0.25">
      <c r="A1687" s="6">
        <v>1685</v>
      </c>
      <c r="B1687" s="2">
        <v>1.4212794559999999</v>
      </c>
      <c r="C1687" s="2">
        <v>4.6792022549999999</v>
      </c>
      <c r="D1687" s="2">
        <v>1.69</v>
      </c>
      <c r="F1687" s="6">
        <v>1685</v>
      </c>
      <c r="G1687" s="7">
        <v>1.3404892129665953</v>
      </c>
      <c r="H1687" s="7">
        <v>4.7312972975184522</v>
      </c>
      <c r="I1687" s="2">
        <v>1.68</v>
      </c>
    </row>
    <row r="1688" spans="1:9" x14ac:dyDescent="0.25">
      <c r="A1688" s="6">
        <v>1686</v>
      </c>
      <c r="B1688" s="2">
        <v>2.5878052760000001</v>
      </c>
      <c r="C1688" s="2">
        <v>7.3360102249999999</v>
      </c>
      <c r="D1688" s="2">
        <v>2.12</v>
      </c>
      <c r="F1688" s="6">
        <v>1686</v>
      </c>
      <c r="G1688" s="7">
        <v>2.5350907428596052</v>
      </c>
      <c r="H1688" s="7">
        <v>7.444336351689322</v>
      </c>
      <c r="I1688" s="2">
        <v>2.1</v>
      </c>
    </row>
    <row r="1689" spans="1:9" x14ac:dyDescent="0.25">
      <c r="A1689" s="6">
        <v>1687</v>
      </c>
      <c r="B1689" s="2">
        <v>1.8655632579999999</v>
      </c>
      <c r="C1689" s="2">
        <v>4.420506746</v>
      </c>
      <c r="D1689" s="2">
        <v>1.89</v>
      </c>
      <c r="F1689" s="6">
        <v>1687</v>
      </c>
      <c r="G1689" s="7">
        <v>1.8746220555482664</v>
      </c>
      <c r="H1689" s="7">
        <v>4.4270143749908479</v>
      </c>
      <c r="I1689" s="2">
        <v>1.91</v>
      </c>
    </row>
    <row r="1690" spans="1:9" x14ac:dyDescent="0.25">
      <c r="A1690" s="6">
        <v>1688</v>
      </c>
      <c r="B1690" s="2">
        <v>1.4212794559999999</v>
      </c>
      <c r="C1690" s="2">
        <v>5.3318475799999998</v>
      </c>
      <c r="D1690" s="2">
        <v>1.69</v>
      </c>
      <c r="F1690" s="6">
        <v>1688</v>
      </c>
      <c r="G1690" s="7">
        <v>1.418636081021037</v>
      </c>
      <c r="H1690" s="7">
        <v>5.1832159405090747</v>
      </c>
      <c r="I1690" s="2">
        <v>1.71</v>
      </c>
    </row>
    <row r="1691" spans="1:9" x14ac:dyDescent="0.25">
      <c r="A1691" s="6">
        <v>1689</v>
      </c>
      <c r="B1691" s="2">
        <v>0.77850756300000001</v>
      </c>
      <c r="C1691" s="2">
        <v>1.157475866</v>
      </c>
      <c r="D1691" s="2">
        <v>1.59</v>
      </c>
      <c r="F1691" s="6">
        <v>1689</v>
      </c>
      <c r="G1691" s="7">
        <v>0.8065522424441901</v>
      </c>
      <c r="H1691" s="7">
        <v>1.0933285466641882</v>
      </c>
      <c r="I1691" s="2">
        <v>1.52</v>
      </c>
    </row>
    <row r="1692" spans="1:9" x14ac:dyDescent="0.25">
      <c r="A1692" s="6">
        <v>1690</v>
      </c>
      <c r="B1692" s="2">
        <v>1.49</v>
      </c>
      <c r="C1692" s="2">
        <v>4.7736053170000003</v>
      </c>
      <c r="D1692" s="2">
        <v>1.92</v>
      </c>
      <c r="F1692" s="6">
        <v>1690</v>
      </c>
      <c r="G1692" s="7">
        <v>1.6679483221798725</v>
      </c>
      <c r="H1692" s="7">
        <v>4.608009070028471</v>
      </c>
      <c r="I1692" s="2">
        <v>1.85</v>
      </c>
    </row>
    <row r="1693" spans="1:9" x14ac:dyDescent="0.25">
      <c r="A1693" s="6">
        <v>1691</v>
      </c>
      <c r="B1693" s="2">
        <v>2.3754010750000001</v>
      </c>
      <c r="C1693" s="2">
        <v>7.0009855119999997</v>
      </c>
      <c r="D1693" s="2">
        <v>1.96</v>
      </c>
      <c r="F1693" s="6">
        <v>1691</v>
      </c>
      <c r="G1693" s="7">
        <v>2.1471613367393747</v>
      </c>
      <c r="H1693" s="7">
        <v>6.7971334548787752</v>
      </c>
      <c r="I1693" s="2">
        <v>1.95</v>
      </c>
    </row>
    <row r="1694" spans="1:9" x14ac:dyDescent="0.25">
      <c r="A1694" s="6">
        <v>1692</v>
      </c>
      <c r="B1694" s="2">
        <v>1.3633921659999999</v>
      </c>
      <c r="C1694" s="2">
        <v>1.1742831220000001</v>
      </c>
      <c r="D1694" s="2">
        <v>1.82</v>
      </c>
      <c r="F1694" s="6">
        <v>1692</v>
      </c>
      <c r="G1694" s="7">
        <v>1.0407186352505362</v>
      </c>
      <c r="H1694" s="7">
        <v>1.0571442111084399</v>
      </c>
      <c r="I1694" s="2">
        <v>1.7</v>
      </c>
    </row>
    <row r="1695" spans="1:9" x14ac:dyDescent="0.25">
      <c r="A1695" s="6">
        <v>1693</v>
      </c>
      <c r="B1695" s="2">
        <v>1.3404892129999999</v>
      </c>
      <c r="C1695" s="2">
        <v>4.7312972980000003</v>
      </c>
      <c r="D1695" s="2">
        <v>1.68</v>
      </c>
      <c r="F1695" s="6">
        <v>1693</v>
      </c>
      <c r="G1695" s="7">
        <v>1.3719308885191899</v>
      </c>
      <c r="H1695" s="7">
        <v>4.6792022547754577</v>
      </c>
      <c r="I1695" s="2">
        <v>1.69</v>
      </c>
    </row>
    <row r="1696" spans="1:9" x14ac:dyDescent="0.25">
      <c r="A1696" s="6">
        <v>1694</v>
      </c>
      <c r="B1696" s="2">
        <v>2.147161337</v>
      </c>
      <c r="C1696" s="2">
        <v>7.7325468519999996</v>
      </c>
      <c r="D1696" s="2">
        <v>2.0499999999999998</v>
      </c>
      <c r="F1696" s="6">
        <v>1694</v>
      </c>
      <c r="G1696" s="7">
        <v>2.170835497103428</v>
      </c>
      <c r="H1696" s="7">
        <v>6.6892334646659029</v>
      </c>
      <c r="I1696" s="2">
        <v>1.96</v>
      </c>
    </row>
    <row r="1697" spans="1:9" x14ac:dyDescent="0.25">
      <c r="A1697" s="6">
        <v>1695</v>
      </c>
      <c r="B1697" s="2">
        <v>1.0683890819999999</v>
      </c>
      <c r="C1697" s="2">
        <v>2.6573258929999999</v>
      </c>
      <c r="D1697" s="2">
        <v>1.62</v>
      </c>
      <c r="F1697" s="6">
        <v>1695</v>
      </c>
      <c r="G1697" s="7">
        <v>1.0228710287685374</v>
      </c>
      <c r="H1697" s="7">
        <v>2.6281333103029967</v>
      </c>
      <c r="I1697" s="2">
        <v>1.58</v>
      </c>
    </row>
    <row r="1698" spans="1:9" x14ac:dyDescent="0.25">
      <c r="A1698" s="6">
        <v>1696</v>
      </c>
      <c r="B1698" s="2">
        <v>1.6540088589999999</v>
      </c>
      <c r="C1698" s="2">
        <v>3.4579074439999999</v>
      </c>
      <c r="D1698" s="2">
        <v>1.78</v>
      </c>
      <c r="F1698" s="6">
        <v>1696</v>
      </c>
      <c r="G1698" s="7">
        <v>1.6540088587410899</v>
      </c>
      <c r="H1698" s="7">
        <v>3.4579074441857505</v>
      </c>
      <c r="I1698" s="2">
        <v>1.72</v>
      </c>
    </row>
    <row r="1699" spans="1:9" x14ac:dyDescent="0.25">
      <c r="A1699" s="6">
        <v>1697</v>
      </c>
      <c r="B1699" s="2">
        <v>1.337682424</v>
      </c>
      <c r="C1699" s="2">
        <v>3.2990658009999998</v>
      </c>
      <c r="D1699" s="2">
        <v>1.6</v>
      </c>
      <c r="F1699" s="6">
        <v>1697</v>
      </c>
      <c r="G1699" s="7">
        <v>1.1834713398275232</v>
      </c>
      <c r="H1699" s="7">
        <v>3.2363209587694892</v>
      </c>
      <c r="I1699" s="2">
        <v>1.64</v>
      </c>
    </row>
    <row r="1700" spans="1:9" x14ac:dyDescent="0.25">
      <c r="A1700" s="6">
        <v>1698</v>
      </c>
      <c r="B1700" s="2">
        <v>1.4528573680000001</v>
      </c>
      <c r="C1700" s="2">
        <v>3.602191624</v>
      </c>
      <c r="D1700" s="2">
        <v>1.74</v>
      </c>
      <c r="F1700" s="6">
        <v>1698</v>
      </c>
      <c r="G1700" s="7">
        <v>1.349921576386409</v>
      </c>
      <c r="H1700" s="7">
        <v>3.6138293350072788</v>
      </c>
      <c r="I1700" s="2">
        <v>1.68</v>
      </c>
    </row>
    <row r="1701" spans="1:9" x14ac:dyDescent="0.25">
      <c r="A1701" s="6">
        <v>1699</v>
      </c>
      <c r="B1701" s="2">
        <v>1.36869058</v>
      </c>
      <c r="C1701" s="2">
        <v>2.3731707630000001</v>
      </c>
      <c r="D1701" s="2">
        <v>1.78</v>
      </c>
      <c r="F1701" s="6">
        <v>1699</v>
      </c>
      <c r="G1701" s="7">
        <v>1.3686905803692599</v>
      </c>
      <c r="H1701" s="7">
        <v>2.3731707627744081</v>
      </c>
      <c r="I1701" s="2">
        <v>1.78</v>
      </c>
    </row>
    <row r="1702" spans="1:9" x14ac:dyDescent="0.25">
      <c r="A1702" s="6">
        <v>1700</v>
      </c>
      <c r="B1702" s="2">
        <v>1.79862133</v>
      </c>
      <c r="C1702" s="2">
        <v>4.092920393</v>
      </c>
      <c r="D1702" s="2">
        <v>1.87</v>
      </c>
      <c r="F1702" s="6">
        <v>1700</v>
      </c>
      <c r="G1702" s="7">
        <v>1.671827387741581</v>
      </c>
      <c r="H1702" s="7">
        <v>3.9274689926020114</v>
      </c>
      <c r="I1702" s="2">
        <v>1.8</v>
      </c>
    </row>
    <row r="1703" spans="1:9" x14ac:dyDescent="0.25">
      <c r="A1703" s="6">
        <v>1701</v>
      </c>
      <c r="B1703" s="2">
        <v>0.76155713599999997</v>
      </c>
      <c r="C1703" s="2">
        <v>0.88876010500000002</v>
      </c>
      <c r="D1703" s="2">
        <v>1.61</v>
      </c>
      <c r="F1703" s="6">
        <v>1701</v>
      </c>
      <c r="G1703" s="7">
        <v>0.73653871967946216</v>
      </c>
      <c r="H1703" s="7">
        <v>0.89951115411511984</v>
      </c>
      <c r="I1703" s="2">
        <v>1.59</v>
      </c>
    </row>
    <row r="1704" spans="1:9" x14ac:dyDescent="0.25">
      <c r="A1704" s="6">
        <v>1702</v>
      </c>
      <c r="B1704" s="2">
        <v>1.1976828269999999</v>
      </c>
      <c r="C1704" s="2">
        <v>1.835805414</v>
      </c>
      <c r="D1704" s="2">
        <v>1.68</v>
      </c>
      <c r="F1704" s="6">
        <v>1702</v>
      </c>
      <c r="G1704" s="7">
        <v>1.1976828274062221</v>
      </c>
      <c r="H1704" s="7">
        <v>1.8358054139747628</v>
      </c>
      <c r="I1704" s="2">
        <v>1.68</v>
      </c>
    </row>
    <row r="1705" spans="1:9" x14ac:dyDescent="0.25">
      <c r="A1705" s="6">
        <v>1703</v>
      </c>
      <c r="B1705" s="2">
        <v>2.107966486</v>
      </c>
      <c r="C1705" s="2">
        <v>6.6580691600000002</v>
      </c>
      <c r="D1705" s="2">
        <v>1.87</v>
      </c>
      <c r="F1705" s="6">
        <v>1703</v>
      </c>
      <c r="G1705" s="7">
        <v>2.0509116310537649</v>
      </c>
      <c r="H1705" s="7">
        <v>6.5786192523245335</v>
      </c>
      <c r="I1705" s="2">
        <v>1.94</v>
      </c>
    </row>
    <row r="1706" spans="1:9" x14ac:dyDescent="0.25">
      <c r="A1706" s="6">
        <v>1704</v>
      </c>
      <c r="B1706" s="2">
        <v>2.068411829</v>
      </c>
      <c r="C1706" s="2">
        <v>7.4007923360000003</v>
      </c>
      <c r="D1706" s="2">
        <v>1.91</v>
      </c>
      <c r="F1706" s="6">
        <v>1704</v>
      </c>
      <c r="G1706" s="7">
        <v>2.0503852638091895</v>
      </c>
      <c r="H1706" s="7">
        <v>7.1045643069271547</v>
      </c>
      <c r="I1706" s="2">
        <v>1.93</v>
      </c>
    </row>
    <row r="1707" spans="1:9" x14ac:dyDescent="0.25">
      <c r="A1707" s="6">
        <v>1705</v>
      </c>
      <c r="B1707" s="2">
        <v>0.89414716500000002</v>
      </c>
      <c r="C1707" s="2">
        <v>0.84342853799999995</v>
      </c>
      <c r="D1707" s="2">
        <v>1.58</v>
      </c>
      <c r="F1707" s="6">
        <v>1705</v>
      </c>
      <c r="G1707" s="7">
        <v>0.83792969143780249</v>
      </c>
      <c r="H1707" s="7">
        <v>0.817015437722028</v>
      </c>
      <c r="I1707" s="2">
        <v>1.59</v>
      </c>
    </row>
    <row r="1708" spans="1:9" x14ac:dyDescent="0.25">
      <c r="A1708" s="6">
        <v>1706</v>
      </c>
      <c r="B1708" s="2">
        <v>2.5878052760000001</v>
      </c>
      <c r="C1708" s="2">
        <v>8.66</v>
      </c>
      <c r="D1708" s="2">
        <v>2.12</v>
      </c>
      <c r="F1708" s="6">
        <v>1706</v>
      </c>
      <c r="G1708" s="7">
        <v>2.7116719431054923</v>
      </c>
      <c r="H1708" s="7">
        <v>8.1565733254562325</v>
      </c>
      <c r="I1708" s="2">
        <v>2.16</v>
      </c>
    </row>
    <row r="1709" spans="1:9" x14ac:dyDescent="0.25">
      <c r="A1709" s="6">
        <v>1707</v>
      </c>
      <c r="B1709" s="2">
        <v>1.0788436539999999</v>
      </c>
      <c r="C1709" s="2">
        <v>2.8086762200000002</v>
      </c>
      <c r="D1709" s="2">
        <v>1.58</v>
      </c>
      <c r="F1709" s="6">
        <v>1707</v>
      </c>
      <c r="G1709" s="7">
        <v>1.1059104357433973</v>
      </c>
      <c r="H1709" s="7">
        <v>2.850195476934609</v>
      </c>
      <c r="I1709" s="2">
        <v>1.58</v>
      </c>
    </row>
    <row r="1710" spans="1:9" x14ac:dyDescent="0.25">
      <c r="A1710" s="6">
        <v>1708</v>
      </c>
      <c r="B1710" s="2">
        <v>1.4014088849999999</v>
      </c>
      <c r="C1710" s="2">
        <v>2.729318487</v>
      </c>
      <c r="D1710" s="2">
        <v>1.62</v>
      </c>
      <c r="F1710" s="6">
        <v>1708</v>
      </c>
      <c r="G1710" s="7">
        <v>1.2981531264735329</v>
      </c>
      <c r="H1710" s="7">
        <v>2.5854226902946524</v>
      </c>
      <c r="I1710" s="2">
        <v>1.71</v>
      </c>
    </row>
    <row r="1711" spans="1:9" x14ac:dyDescent="0.25">
      <c r="A1711" s="6">
        <v>1709</v>
      </c>
      <c r="B1711" s="2">
        <v>1.1794011579999999</v>
      </c>
      <c r="C1711" s="2">
        <v>1.5949139370000001</v>
      </c>
      <c r="D1711" s="2">
        <v>1.67</v>
      </c>
      <c r="F1711" s="6">
        <v>1709</v>
      </c>
      <c r="G1711" s="7">
        <v>1.086783397455277</v>
      </c>
      <c r="H1711" s="7">
        <v>1.5279729393205996</v>
      </c>
      <c r="I1711" s="2">
        <v>1.61</v>
      </c>
    </row>
    <row r="1712" spans="1:9" x14ac:dyDescent="0.25">
      <c r="A1712" s="6">
        <v>1710</v>
      </c>
      <c r="B1712" s="2">
        <v>0.946468376</v>
      </c>
      <c r="C1712" s="2">
        <v>1.360873475</v>
      </c>
      <c r="D1712" s="2">
        <v>1.77</v>
      </c>
      <c r="F1712" s="6">
        <v>1710</v>
      </c>
      <c r="G1712" s="7">
        <v>1.0225089241659828</v>
      </c>
      <c r="H1712" s="7">
        <v>1.3216258779377477</v>
      </c>
      <c r="I1712" s="2">
        <v>1.67</v>
      </c>
    </row>
    <row r="1713" spans="1:9" x14ac:dyDescent="0.25">
      <c r="A1713" s="6">
        <v>1711</v>
      </c>
      <c r="B1713" s="2">
        <v>0.85227850699999996</v>
      </c>
      <c r="C1713" s="2">
        <v>0.98643687199999996</v>
      </c>
      <c r="D1713" s="2">
        <v>1.66</v>
      </c>
      <c r="F1713" s="6">
        <v>1711</v>
      </c>
      <c r="G1713" s="7">
        <v>0.77850756326473625</v>
      </c>
      <c r="H1713" s="7">
        <v>1.0220610350864834</v>
      </c>
      <c r="I1713" s="2">
        <v>1.55</v>
      </c>
    </row>
    <row r="1714" spans="1:9" x14ac:dyDescent="0.25">
      <c r="A1714" s="6">
        <v>1712</v>
      </c>
      <c r="B1714" s="2">
        <v>1.36869058</v>
      </c>
      <c r="C1714" s="2">
        <v>2.3731707630000001</v>
      </c>
      <c r="D1714" s="2">
        <v>1.78</v>
      </c>
      <c r="F1714" s="6">
        <v>1712</v>
      </c>
      <c r="G1714" s="7">
        <v>1.3686905803692599</v>
      </c>
      <c r="H1714" s="7">
        <v>2.3731707627744081</v>
      </c>
      <c r="I1714" s="2">
        <v>1.78</v>
      </c>
    </row>
    <row r="1715" spans="1:9" x14ac:dyDescent="0.25">
      <c r="A1715" s="6">
        <v>1713</v>
      </c>
      <c r="B1715" s="2">
        <v>1.022871029</v>
      </c>
      <c r="C1715" s="2">
        <v>2.5561595370000001</v>
      </c>
      <c r="D1715" s="2">
        <v>1.82</v>
      </c>
      <c r="F1715" s="6">
        <v>1713</v>
      </c>
      <c r="G1715" s="7">
        <v>1.223115565564604</v>
      </c>
      <c r="H1715" s="7">
        <v>2.4587906795081684</v>
      </c>
      <c r="I1715" s="2">
        <v>1.73</v>
      </c>
    </row>
    <row r="1716" spans="1:9" x14ac:dyDescent="0.25">
      <c r="A1716" s="6">
        <v>1714</v>
      </c>
      <c r="B1716" s="2">
        <v>0.68380195300000002</v>
      </c>
      <c r="C1716" s="2">
        <v>0.93950658399999998</v>
      </c>
      <c r="D1716" s="2">
        <v>1.6</v>
      </c>
      <c r="F1716" s="6">
        <v>1714</v>
      </c>
      <c r="G1716" s="7">
        <v>0.70246347072249549</v>
      </c>
      <c r="H1716" s="7">
        <v>0.92792361293092163</v>
      </c>
      <c r="I1716" s="2">
        <v>1.55</v>
      </c>
    </row>
    <row r="1717" spans="1:9" x14ac:dyDescent="0.25">
      <c r="A1717" s="6">
        <v>1715</v>
      </c>
      <c r="B1717" s="2">
        <v>1.82</v>
      </c>
      <c r="C1717" s="2">
        <v>5.4199043270000002</v>
      </c>
      <c r="D1717" s="2">
        <v>1.94</v>
      </c>
      <c r="F1717" s="6">
        <v>1715</v>
      </c>
      <c r="G1717" s="7">
        <v>1.8263774058926137</v>
      </c>
      <c r="H1717" s="7">
        <v>5.2059286858904752</v>
      </c>
      <c r="I1717" s="2">
        <v>1.87</v>
      </c>
    </row>
    <row r="1718" spans="1:9" x14ac:dyDescent="0.25">
      <c r="A1718" s="6">
        <v>1716</v>
      </c>
      <c r="B1718" s="2">
        <v>2.7332612549999999</v>
      </c>
      <c r="C1718" s="2">
        <v>7.643540142</v>
      </c>
      <c r="D1718" s="2">
        <v>2.1</v>
      </c>
      <c r="F1718" s="6">
        <v>1716</v>
      </c>
      <c r="G1718" s="7">
        <v>2.5878052764575514</v>
      </c>
      <c r="H1718" s="7">
        <v>7.3360102252057029</v>
      </c>
      <c r="I1718" s="2">
        <v>2.12</v>
      </c>
    </row>
    <row r="1719" spans="1:9" x14ac:dyDescent="0.25">
      <c r="A1719" s="6">
        <v>1717</v>
      </c>
      <c r="B1719" s="2">
        <v>1.418636081</v>
      </c>
      <c r="C1719" s="2">
        <v>5.6331903910000003</v>
      </c>
      <c r="D1719" s="2">
        <v>1.71</v>
      </c>
      <c r="F1719" s="6">
        <v>1717</v>
      </c>
      <c r="G1719" s="7">
        <v>1.4212794561710878</v>
      </c>
      <c r="H1719" s="7">
        <v>5.3318475801652765</v>
      </c>
      <c r="I1719" s="2">
        <v>1.69</v>
      </c>
    </row>
    <row r="1720" spans="1:9" x14ac:dyDescent="0.25">
      <c r="A1720" s="6">
        <v>1718</v>
      </c>
      <c r="B1720" s="2">
        <v>1.94</v>
      </c>
      <c r="C1720" s="2">
        <v>5.205928686</v>
      </c>
      <c r="D1720" s="2">
        <v>2.0499999999999998</v>
      </c>
      <c r="F1720" s="6">
        <v>1718</v>
      </c>
      <c r="G1720" s="7">
        <v>1.9715424063838329</v>
      </c>
      <c r="H1720" s="7">
        <v>4.9798699925814258</v>
      </c>
      <c r="I1720" s="2">
        <v>1.94</v>
      </c>
    </row>
    <row r="1721" spans="1:9" x14ac:dyDescent="0.25">
      <c r="A1721" s="6">
        <v>1719</v>
      </c>
      <c r="B1721" s="2">
        <v>1.9672494300000001</v>
      </c>
      <c r="C1721" s="2">
        <v>6.3784029330000003</v>
      </c>
      <c r="D1721" s="2">
        <v>1.91</v>
      </c>
      <c r="F1721" s="6">
        <v>1719</v>
      </c>
      <c r="G1721" s="7">
        <v>1.8307889201162908</v>
      </c>
      <c r="H1721" s="7">
        <v>6.1417754791388255</v>
      </c>
      <c r="I1721" s="2">
        <v>1.81</v>
      </c>
    </row>
    <row r="1722" spans="1:9" x14ac:dyDescent="0.25">
      <c r="A1722" s="6">
        <v>1720</v>
      </c>
      <c r="B1722" s="2">
        <v>2.1708354970000001</v>
      </c>
      <c r="C1722" s="2">
        <v>8.5248731200000005</v>
      </c>
      <c r="D1722" s="2">
        <v>2.1</v>
      </c>
      <c r="F1722" s="6">
        <v>1720</v>
      </c>
      <c r="G1722" s="7">
        <v>2.4338594759296237</v>
      </c>
      <c r="H1722" s="7">
        <v>8.360105791532142</v>
      </c>
      <c r="I1722" s="2">
        <v>2.0499999999999998</v>
      </c>
    </row>
    <row r="1723" spans="1:9" x14ac:dyDescent="0.25">
      <c r="A1723" s="6">
        <v>1721</v>
      </c>
      <c r="B1723" s="2">
        <v>0.70246347099999995</v>
      </c>
      <c r="C1723" s="2">
        <v>0.92792361300000004</v>
      </c>
      <c r="D1723" s="2">
        <v>1.55</v>
      </c>
      <c r="F1723" s="6">
        <v>1721</v>
      </c>
      <c r="G1723" s="7">
        <v>0.68380195348817285</v>
      </c>
      <c r="H1723" s="7">
        <v>0.93931017585601151</v>
      </c>
      <c r="I1723" s="2">
        <v>1.52</v>
      </c>
    </row>
    <row r="1724" spans="1:9" x14ac:dyDescent="0.25">
      <c r="A1724" s="6">
        <v>1722</v>
      </c>
      <c r="B1724" s="2">
        <v>2.050911631</v>
      </c>
      <c r="C1724" s="2">
        <v>6.1267536790000001</v>
      </c>
      <c r="D1724" s="2">
        <v>1.91</v>
      </c>
      <c r="F1724" s="6">
        <v>1722</v>
      </c>
      <c r="G1724" s="7">
        <v>1.7642369376745826</v>
      </c>
      <c r="H1724" s="7">
        <v>5.9632297180314833</v>
      </c>
      <c r="I1724" s="2">
        <v>1.86</v>
      </c>
    </row>
    <row r="1725" spans="1:9" x14ac:dyDescent="0.25">
      <c r="A1725" s="6">
        <v>1723</v>
      </c>
      <c r="B1725" s="2">
        <v>1.2981531260000001</v>
      </c>
      <c r="C1725" s="2">
        <v>2.3525375610000001</v>
      </c>
      <c r="D1725" s="2">
        <v>1.71</v>
      </c>
      <c r="F1725" s="6">
        <v>1723</v>
      </c>
      <c r="G1725" s="7">
        <v>1.1440499921800362</v>
      </c>
      <c r="H1725" s="7">
        <v>2.5946077162250223</v>
      </c>
      <c r="I1725" s="2">
        <v>1.61</v>
      </c>
    </row>
    <row r="1726" spans="1:9" x14ac:dyDescent="0.25">
      <c r="A1726" s="6">
        <v>1724</v>
      </c>
      <c r="B1726" s="2">
        <v>1.2916307330000001</v>
      </c>
      <c r="C1726" s="2">
        <v>3.0086392370000001</v>
      </c>
      <c r="D1726" s="2">
        <v>1.67</v>
      </c>
      <c r="F1726" s="6">
        <v>1724</v>
      </c>
      <c r="G1726" s="7">
        <v>1.0876027867974145</v>
      </c>
      <c r="H1726" s="7">
        <v>3.0436635129959644</v>
      </c>
      <c r="I1726" s="2">
        <v>1.6</v>
      </c>
    </row>
    <row r="1727" spans="1:9" x14ac:dyDescent="0.25">
      <c r="A1727" s="6">
        <v>1725</v>
      </c>
      <c r="B1727" s="2">
        <v>1.7205580599999999</v>
      </c>
      <c r="C1727" s="2">
        <v>3.286473226</v>
      </c>
      <c r="D1727" s="2">
        <v>1.89</v>
      </c>
      <c r="F1727" s="6">
        <v>1725</v>
      </c>
      <c r="G1727" s="7">
        <v>1.611371385858227</v>
      </c>
      <c r="H1727" s="7">
        <v>2.7591095875118743</v>
      </c>
      <c r="I1727" s="2">
        <v>1.81</v>
      </c>
    </row>
    <row r="1728" spans="1:9" x14ac:dyDescent="0.25">
      <c r="A1728" s="6">
        <v>1726</v>
      </c>
      <c r="B1728" s="2">
        <v>1.2231155659999999</v>
      </c>
      <c r="C1728" s="2">
        <v>2.4587906799999999</v>
      </c>
      <c r="D1728" s="2">
        <v>1.62</v>
      </c>
      <c r="F1728" s="6">
        <v>1726</v>
      </c>
      <c r="G1728" s="7">
        <v>1.0955654742558401</v>
      </c>
      <c r="H1728" s="7">
        <v>2.5989481622838109</v>
      </c>
      <c r="I1728" s="2">
        <v>1.62</v>
      </c>
    </row>
    <row r="1729" spans="1:9" x14ac:dyDescent="0.25">
      <c r="A1729" s="6">
        <v>1727</v>
      </c>
      <c r="B1729" s="2">
        <v>1.2914404580000001</v>
      </c>
      <c r="C1729" s="2">
        <v>1.5279729390000001</v>
      </c>
      <c r="D1729" s="2">
        <v>1.61</v>
      </c>
      <c r="F1729" s="6">
        <v>1727</v>
      </c>
      <c r="G1729" s="7">
        <v>1.0214292677224557</v>
      </c>
      <c r="H1729" s="7">
        <v>1.5231021236072146</v>
      </c>
      <c r="I1729" s="2">
        <v>1.57</v>
      </c>
    </row>
    <row r="1730" spans="1:9" x14ac:dyDescent="0.25">
      <c r="A1730" s="6">
        <v>1728</v>
      </c>
      <c r="B1730" s="2">
        <v>2.3613858950000002</v>
      </c>
      <c r="C1730" s="2">
        <v>7.7616159219999998</v>
      </c>
      <c r="D1730" s="2">
        <v>2.1800000000000002</v>
      </c>
      <c r="F1730" s="6">
        <v>1728</v>
      </c>
      <c r="G1730" s="7">
        <v>2.267345250047482</v>
      </c>
      <c r="H1730" s="7">
        <v>7.1041290791813676</v>
      </c>
      <c r="I1730" s="2">
        <v>1.94</v>
      </c>
    </row>
    <row r="1731" spans="1:9" x14ac:dyDescent="0.25">
      <c r="A1731" s="6">
        <v>1729</v>
      </c>
      <c r="B1731" s="2">
        <v>1.52886433</v>
      </c>
      <c r="C1731" s="2">
        <v>3.2018241430000001</v>
      </c>
      <c r="D1731" s="2">
        <v>1.84</v>
      </c>
      <c r="F1731" s="6">
        <v>1729</v>
      </c>
      <c r="G1731" s="7">
        <v>1.5358087569467258</v>
      </c>
      <c r="H1731" s="7">
        <v>3.3443010783160654</v>
      </c>
      <c r="I1731" s="2">
        <v>1.76</v>
      </c>
    </row>
    <row r="1732" spans="1:9" x14ac:dyDescent="0.25">
      <c r="A1732" s="6">
        <v>1730</v>
      </c>
      <c r="B1732" s="2">
        <v>1.358820659</v>
      </c>
      <c r="C1732" s="2">
        <v>3.5637178789999999</v>
      </c>
      <c r="D1732" s="2">
        <v>1.67</v>
      </c>
      <c r="F1732" s="6">
        <v>1730</v>
      </c>
      <c r="G1732" s="7">
        <v>1.3948737900990447</v>
      </c>
      <c r="H1732" s="7">
        <v>3.1934381230490305</v>
      </c>
      <c r="I1732" s="2">
        <v>1.7</v>
      </c>
    </row>
    <row r="1733" spans="1:9" x14ac:dyDescent="0.25">
      <c r="A1733" s="6">
        <v>1731</v>
      </c>
      <c r="B1733" s="2">
        <v>1.1834713400000001</v>
      </c>
      <c r="C1733" s="2">
        <v>3.7815595339999999</v>
      </c>
      <c r="D1733" s="2">
        <v>1.69</v>
      </c>
      <c r="F1733" s="6">
        <v>1731</v>
      </c>
      <c r="G1733" s="7">
        <v>1.3376824244672285</v>
      </c>
      <c r="H1733" s="7">
        <v>3.6613013056703361</v>
      </c>
      <c r="I1733" s="2">
        <v>1.72</v>
      </c>
    </row>
    <row r="1734" spans="1:9" x14ac:dyDescent="0.25">
      <c r="A1734" s="6">
        <v>1732</v>
      </c>
      <c r="B1734" s="2">
        <v>1.588906315</v>
      </c>
      <c r="C1734" s="2">
        <v>4.4785428180000002</v>
      </c>
      <c r="D1734" s="2">
        <v>1.86</v>
      </c>
      <c r="F1734" s="6">
        <v>1732</v>
      </c>
      <c r="G1734" s="7">
        <v>1.7896018212819662</v>
      </c>
      <c r="H1734" s="7">
        <v>4.0163302325785963</v>
      </c>
      <c r="I1734" s="2">
        <v>1.88</v>
      </c>
    </row>
    <row r="1735" spans="1:9" x14ac:dyDescent="0.25">
      <c r="A1735" s="6">
        <v>1733</v>
      </c>
      <c r="B1735" s="2">
        <v>0.77377666899999997</v>
      </c>
      <c r="C1735" s="2">
        <v>0.850912365</v>
      </c>
      <c r="D1735" s="2">
        <v>1.51</v>
      </c>
      <c r="F1735" s="6">
        <v>1733</v>
      </c>
      <c r="G1735" s="7">
        <v>0.80653542285365198</v>
      </c>
      <c r="H1735" s="7">
        <v>0.88091753147615026</v>
      </c>
      <c r="I1735" s="2">
        <v>1.5</v>
      </c>
    </row>
    <row r="1736" spans="1:9" x14ac:dyDescent="0.25">
      <c r="A1736" s="6">
        <v>1734</v>
      </c>
      <c r="B1736" s="2">
        <v>1.2916307330000001</v>
      </c>
      <c r="C1736" s="2">
        <v>3.7815595339999999</v>
      </c>
      <c r="D1736" s="2">
        <v>1.67</v>
      </c>
      <c r="F1736" s="6">
        <v>1734</v>
      </c>
      <c r="G1736" s="7">
        <v>1.2916307329896968</v>
      </c>
      <c r="H1736" s="7">
        <v>3.7815595337761185</v>
      </c>
      <c r="I1736" s="2">
        <v>1.67</v>
      </c>
    </row>
    <row r="1737" spans="1:9" x14ac:dyDescent="0.25">
      <c r="A1737" s="6">
        <v>1735</v>
      </c>
      <c r="B1737" s="2">
        <v>1.627527908</v>
      </c>
      <c r="C1737" s="2">
        <v>3.2018241430000001</v>
      </c>
      <c r="D1737" s="2">
        <v>1.84</v>
      </c>
      <c r="F1737" s="6">
        <v>1735</v>
      </c>
      <c r="G1737" s="7">
        <v>1.6275279075949149</v>
      </c>
      <c r="H1737" s="7">
        <v>3.2018241432916543</v>
      </c>
      <c r="I1737" s="2">
        <v>1.84</v>
      </c>
    </row>
    <row r="1738" spans="1:9" x14ac:dyDescent="0.25">
      <c r="A1738" s="6">
        <v>1736</v>
      </c>
      <c r="B1738" s="2">
        <v>0.73653871999999998</v>
      </c>
      <c r="C1738" s="2">
        <v>1.0220610349999999</v>
      </c>
      <c r="D1738" s="2">
        <v>1.67</v>
      </c>
      <c r="F1738" s="6">
        <v>1736</v>
      </c>
      <c r="G1738" s="7">
        <v>0.85227850701964913</v>
      </c>
      <c r="H1738" s="7">
        <v>0.98643687187463347</v>
      </c>
      <c r="I1738" s="2">
        <v>1.62</v>
      </c>
    </row>
    <row r="1739" spans="1:9" x14ac:dyDescent="0.25">
      <c r="A1739" s="6">
        <v>1737</v>
      </c>
      <c r="B1739" s="2">
        <v>1.022871029</v>
      </c>
      <c r="C1739" s="2">
        <v>2.6281333099999999</v>
      </c>
      <c r="D1739" s="2">
        <v>1.58</v>
      </c>
      <c r="F1739" s="6">
        <v>1737</v>
      </c>
      <c r="G1739" s="7">
        <v>0.99928371882376177</v>
      </c>
      <c r="H1739" s="7">
        <v>2.6573258927288825</v>
      </c>
      <c r="I1739" s="2">
        <v>1.55</v>
      </c>
    </row>
    <row r="1740" spans="1:9" x14ac:dyDescent="0.25">
      <c r="A1740" s="6">
        <v>1738</v>
      </c>
      <c r="B1740" s="2">
        <v>1.6540088589999999</v>
      </c>
      <c r="C1740" s="2">
        <v>3.6698723539999998</v>
      </c>
      <c r="D1740" s="2">
        <v>1.75</v>
      </c>
      <c r="F1740" s="6">
        <v>1738</v>
      </c>
      <c r="G1740" s="7">
        <v>1.6418578140321132</v>
      </c>
      <c r="H1740" s="7">
        <v>3.3337881752308873</v>
      </c>
      <c r="I1740" s="2">
        <v>1.86</v>
      </c>
    </row>
    <row r="1741" spans="1:9" x14ac:dyDescent="0.25">
      <c r="A1741" s="6">
        <v>1739</v>
      </c>
      <c r="B1741" s="2">
        <v>0.9</v>
      </c>
      <c r="C1741" s="2">
        <v>1.4446612720000001</v>
      </c>
      <c r="D1741" s="2">
        <v>1.55</v>
      </c>
      <c r="F1741" s="6">
        <v>1739</v>
      </c>
      <c r="G1741" s="7">
        <v>0.81432737524393317</v>
      </c>
      <c r="H1741" s="7">
        <v>1.5932840601592979</v>
      </c>
      <c r="I1741" s="2">
        <v>1.49</v>
      </c>
    </row>
    <row r="1742" spans="1:9" x14ac:dyDescent="0.25">
      <c r="A1742" s="6">
        <v>1740</v>
      </c>
      <c r="B1742" s="2">
        <v>1.2981531260000001</v>
      </c>
      <c r="C1742" s="2">
        <v>2.5854226900000001</v>
      </c>
      <c r="D1742" s="2">
        <v>1.75</v>
      </c>
      <c r="F1742" s="6">
        <v>1740</v>
      </c>
      <c r="G1742" s="7">
        <v>1.4014088849110478</v>
      </c>
      <c r="H1742" s="7">
        <v>2.4816270614543705</v>
      </c>
      <c r="I1742" s="2">
        <v>1.78</v>
      </c>
    </row>
    <row r="1743" spans="1:9" x14ac:dyDescent="0.25">
      <c r="A1743" s="6">
        <v>1741</v>
      </c>
      <c r="B1743" s="2">
        <v>1.6718273880000001</v>
      </c>
      <c r="C1743" s="2">
        <v>3.6698723539999998</v>
      </c>
      <c r="D1743" s="2">
        <v>1.84</v>
      </c>
      <c r="F1743" s="6">
        <v>1741</v>
      </c>
      <c r="G1743" s="7">
        <v>1.7986213300885598</v>
      </c>
      <c r="H1743" s="7">
        <v>3.7768396540802951</v>
      </c>
      <c r="I1743" s="2">
        <v>1.88</v>
      </c>
    </row>
    <row r="1744" spans="1:9" x14ac:dyDescent="0.25">
      <c r="A1744" s="6">
        <v>1742</v>
      </c>
      <c r="B1744" s="2">
        <v>1.4800902819999999</v>
      </c>
      <c r="C1744" s="2">
        <v>4.131538806</v>
      </c>
      <c r="D1744" s="2">
        <v>1.73</v>
      </c>
      <c r="F1744" s="6">
        <v>1742</v>
      </c>
      <c r="G1744" s="7">
        <v>1.4528573684895951</v>
      </c>
      <c r="H1744" s="7">
        <v>4.1869615955262907</v>
      </c>
      <c r="I1744" s="2">
        <v>1.74</v>
      </c>
    </row>
    <row r="1745" spans="1:9" x14ac:dyDescent="0.25">
      <c r="A1745" s="6">
        <v>1743</v>
      </c>
      <c r="B1745" s="2">
        <v>1.2231155659999999</v>
      </c>
      <c r="C1745" s="2">
        <v>2.5989481620000001</v>
      </c>
      <c r="D1745" s="2">
        <v>1.62</v>
      </c>
      <c r="F1745" s="6">
        <v>1743</v>
      </c>
      <c r="G1745" s="7">
        <v>1.068389081885174</v>
      </c>
      <c r="H1745" s="7">
        <v>2.5561595374457928</v>
      </c>
      <c r="I1745" s="2">
        <v>1.62</v>
      </c>
    </row>
    <row r="1746" spans="1:9" x14ac:dyDescent="0.25">
      <c r="A1746" s="6">
        <v>1744</v>
      </c>
      <c r="B1746" s="2">
        <v>1.4746219549999999</v>
      </c>
      <c r="C1746" s="2">
        <v>3.2970588159999998</v>
      </c>
      <c r="D1746" s="2">
        <v>1.7</v>
      </c>
      <c r="F1746" s="6">
        <v>1744</v>
      </c>
      <c r="G1746" s="7">
        <v>1.3588206590449867</v>
      </c>
      <c r="H1746" s="7">
        <v>3.1586761734858819</v>
      </c>
      <c r="I1746" s="2">
        <v>1.67</v>
      </c>
    </row>
    <row r="1747" spans="1:9" x14ac:dyDescent="0.25">
      <c r="A1747" s="6">
        <v>1745</v>
      </c>
      <c r="B1747" s="2">
        <v>1.6540088589999999</v>
      </c>
      <c r="C1747" s="2">
        <v>3.4579074439999999</v>
      </c>
      <c r="D1747" s="2">
        <v>1.72</v>
      </c>
      <c r="F1747" s="6">
        <v>1745</v>
      </c>
      <c r="G1747" s="7">
        <v>1.6540088587410899</v>
      </c>
      <c r="H1747" s="7">
        <v>3.4579074441857505</v>
      </c>
      <c r="I1747" s="2">
        <v>1.78</v>
      </c>
    </row>
    <row r="1748" spans="1:9" x14ac:dyDescent="0.25">
      <c r="A1748" s="6">
        <v>1746</v>
      </c>
      <c r="B1748" s="2">
        <v>1.1976828269999999</v>
      </c>
      <c r="C1748" s="2">
        <v>1.835805414</v>
      </c>
      <c r="D1748" s="2">
        <v>1.68</v>
      </c>
      <c r="F1748" s="6">
        <v>1746</v>
      </c>
      <c r="G1748" s="7">
        <v>1.1976828274062221</v>
      </c>
      <c r="H1748" s="7">
        <v>1.8358054139747628</v>
      </c>
      <c r="I1748" s="2">
        <v>1.68</v>
      </c>
    </row>
    <row r="1749" spans="1:9" x14ac:dyDescent="0.25">
      <c r="A1749" s="6">
        <v>1747</v>
      </c>
      <c r="B1749" s="2">
        <v>2.221632016</v>
      </c>
      <c r="C1749" s="2">
        <v>3.6166095739999999</v>
      </c>
      <c r="D1749" s="2">
        <v>1.95</v>
      </c>
      <c r="F1749" s="6">
        <v>1747</v>
      </c>
      <c r="G1749" s="7">
        <v>1.851657100074116</v>
      </c>
      <c r="H1749" s="7">
        <v>3.126466898065055</v>
      </c>
      <c r="I1749" s="2">
        <v>1.92</v>
      </c>
    </row>
    <row r="1750" spans="1:9" x14ac:dyDescent="0.25">
      <c r="A1750" s="6">
        <v>1748</v>
      </c>
      <c r="B1750" s="2">
        <v>1.17</v>
      </c>
      <c r="C1750" s="2">
        <v>1.918340433</v>
      </c>
      <c r="D1750" s="2">
        <v>1.49</v>
      </c>
      <c r="F1750" s="6">
        <v>1748</v>
      </c>
      <c r="G1750" s="7">
        <v>0.99173423376730607</v>
      </c>
      <c r="H1750" s="7">
        <v>1.7497919339581063</v>
      </c>
      <c r="I1750" s="2">
        <v>1.57</v>
      </c>
    </row>
    <row r="1751" spans="1:9" x14ac:dyDescent="0.25">
      <c r="A1751" s="6">
        <v>1749</v>
      </c>
      <c r="B1751" s="2">
        <v>2.5841512369999999</v>
      </c>
      <c r="C1751" s="2">
        <v>7.3360102249999999</v>
      </c>
      <c r="D1751" s="2">
        <v>2.2799999999999998</v>
      </c>
      <c r="F1751" s="6">
        <v>1749</v>
      </c>
      <c r="G1751" s="7">
        <v>2.7332612552891846</v>
      </c>
      <c r="H1751" s="7">
        <v>7.1381044179509754</v>
      </c>
      <c r="I1751" s="2">
        <v>2.15</v>
      </c>
    </row>
    <row r="1752" spans="1:9" x14ac:dyDescent="0.25">
      <c r="A1752" s="6">
        <v>1750</v>
      </c>
      <c r="B1752" s="2">
        <v>1.1834713400000001</v>
      </c>
      <c r="C1752" s="2">
        <v>3.1979321860000001</v>
      </c>
      <c r="D1752" s="2">
        <v>1.64</v>
      </c>
      <c r="F1752" s="6">
        <v>1750</v>
      </c>
      <c r="G1752" s="7">
        <v>1.2520356121475542</v>
      </c>
      <c r="H1752" s="7">
        <v>3.1748540955788038</v>
      </c>
      <c r="I1752" s="2">
        <v>1.68</v>
      </c>
    </row>
    <row r="1753" spans="1:9" x14ac:dyDescent="0.25">
      <c r="A1753" s="6">
        <v>1751</v>
      </c>
      <c r="B1753" s="2">
        <v>1.627527908</v>
      </c>
      <c r="C1753" s="2">
        <v>3.2018241430000001</v>
      </c>
      <c r="D1753" s="2">
        <v>1.84</v>
      </c>
      <c r="F1753" s="6">
        <v>1751</v>
      </c>
      <c r="G1753" s="7">
        <v>1.6275279075949149</v>
      </c>
      <c r="H1753" s="7">
        <v>3.2018241432916543</v>
      </c>
      <c r="I1753" s="2">
        <v>1.84</v>
      </c>
    </row>
    <row r="1754" spans="1:9" x14ac:dyDescent="0.25">
      <c r="A1754" s="6">
        <v>1752</v>
      </c>
      <c r="B1754" s="2">
        <v>0.99173423400000005</v>
      </c>
      <c r="C1754" s="2">
        <v>1.7497919340000001</v>
      </c>
      <c r="D1754" s="2">
        <v>1.62</v>
      </c>
      <c r="F1754" s="6">
        <v>1752</v>
      </c>
      <c r="G1754" s="7">
        <v>1.1374883480619051</v>
      </c>
      <c r="H1754" s="7">
        <v>1.9183404328199476</v>
      </c>
      <c r="I1754" s="2">
        <v>1.61</v>
      </c>
    </row>
    <row r="1755" spans="1:9" x14ac:dyDescent="0.25">
      <c r="A1755" s="6">
        <v>1753</v>
      </c>
      <c r="B1755" s="2">
        <v>2.1014168049999999</v>
      </c>
      <c r="C1755" s="2">
        <v>6.1267536790000001</v>
      </c>
      <c r="D1755" s="2">
        <v>2.0299999999999998</v>
      </c>
      <c r="F1755" s="6">
        <v>1753</v>
      </c>
      <c r="G1755" s="7">
        <v>2.1489103220024939</v>
      </c>
      <c r="H1755" s="7">
        <v>6.0284565804712722</v>
      </c>
      <c r="I1755" s="2">
        <v>2.0099999999999998</v>
      </c>
    </row>
    <row r="1756" spans="1:9" x14ac:dyDescent="0.25">
      <c r="A1756" s="6">
        <v>1754</v>
      </c>
      <c r="B1756" s="2">
        <v>2.306714216</v>
      </c>
      <c r="C1756" s="2">
        <v>7.2279117880000001</v>
      </c>
      <c r="D1756" s="2">
        <v>1.95</v>
      </c>
      <c r="F1756" s="6">
        <v>1754</v>
      </c>
      <c r="G1756" s="7">
        <v>2.179278052941207</v>
      </c>
      <c r="H1756" s="7">
        <v>6.4120797821131506</v>
      </c>
      <c r="I1756" s="2">
        <v>2</v>
      </c>
    </row>
    <row r="1757" spans="1:9" x14ac:dyDescent="0.25">
      <c r="A1757" s="6">
        <v>1755</v>
      </c>
      <c r="B1757" s="2">
        <v>0.65834072200000004</v>
      </c>
      <c r="C1757" s="2">
        <v>0.67308906099999999</v>
      </c>
      <c r="D1757" s="2">
        <v>1.63</v>
      </c>
      <c r="F1757" s="6">
        <v>1755</v>
      </c>
      <c r="G1757" s="7">
        <v>0.69164312590675037</v>
      </c>
      <c r="H1757" s="7">
        <v>0.66218399910242831</v>
      </c>
      <c r="I1757" s="2">
        <v>1.65</v>
      </c>
    </row>
    <row r="1758" spans="1:9" x14ac:dyDescent="0.25">
      <c r="A1758" s="6">
        <v>1756</v>
      </c>
      <c r="B1758" s="2">
        <v>1.253206357</v>
      </c>
      <c r="C1758" s="2">
        <v>1.9730746880000001</v>
      </c>
      <c r="D1758" s="2">
        <v>1.69</v>
      </c>
      <c r="F1758" s="6">
        <v>1756</v>
      </c>
      <c r="G1758" s="7">
        <v>1.2532063569446845</v>
      </c>
      <c r="H1758" s="7">
        <v>1.973074688143621</v>
      </c>
      <c r="I1758" s="2">
        <v>1.69</v>
      </c>
    </row>
    <row r="1759" spans="1:9" x14ac:dyDescent="0.25">
      <c r="A1759" s="6">
        <v>1757</v>
      </c>
      <c r="B1759" s="2">
        <v>1.5802147499999999</v>
      </c>
      <c r="C1759" s="2">
        <v>5.433926671</v>
      </c>
      <c r="D1759" s="2">
        <v>1.73</v>
      </c>
      <c r="F1759" s="6">
        <v>1757</v>
      </c>
      <c r="G1759" s="7">
        <v>1.5875528022222636</v>
      </c>
      <c r="H1759" s="7">
        <v>5.1215632484820324</v>
      </c>
      <c r="I1759" s="2">
        <v>1.79</v>
      </c>
    </row>
    <row r="1760" spans="1:9" x14ac:dyDescent="0.25">
      <c r="A1760" s="6">
        <v>1758</v>
      </c>
      <c r="B1760" s="2">
        <v>0.81602467400000001</v>
      </c>
      <c r="C1760" s="2">
        <v>1.179937754</v>
      </c>
      <c r="D1760" s="2">
        <v>1.49</v>
      </c>
      <c r="F1760" s="6">
        <v>1758</v>
      </c>
      <c r="G1760" s="7">
        <v>0.73123464583314479</v>
      </c>
      <c r="H1760" s="7">
        <v>1.219868231973062</v>
      </c>
      <c r="I1760" s="2">
        <v>1.53</v>
      </c>
    </row>
    <row r="1761" spans="1:9" x14ac:dyDescent="0.25">
      <c r="A1761" s="6">
        <v>1759</v>
      </c>
      <c r="B1761" s="2">
        <v>2.221632016</v>
      </c>
      <c r="C1761" s="2">
        <v>4.4377298339999998</v>
      </c>
      <c r="D1761" s="2">
        <v>1.93</v>
      </c>
      <c r="F1761" s="6">
        <v>1759</v>
      </c>
      <c r="G1761" s="7">
        <v>2.1905490644470547</v>
      </c>
      <c r="H1761" s="7">
        <v>4.413463991043673</v>
      </c>
      <c r="I1761" s="2">
        <v>2.02</v>
      </c>
    </row>
    <row r="1762" spans="1:9" x14ac:dyDescent="0.25">
      <c r="A1762" s="6">
        <v>1760</v>
      </c>
      <c r="B1762" s="2">
        <v>1.719157254</v>
      </c>
      <c r="C1762" s="2">
        <v>6.7494629909999997</v>
      </c>
      <c r="D1762" s="2">
        <v>1.85</v>
      </c>
      <c r="F1762" s="6">
        <v>1760</v>
      </c>
      <c r="G1762" s="7">
        <v>1.7387200780126575</v>
      </c>
      <c r="H1762" s="7">
        <v>6.8029135440508401</v>
      </c>
      <c r="I1762" s="2">
        <v>1.84</v>
      </c>
    </row>
    <row r="1763" spans="1:9" x14ac:dyDescent="0.25">
      <c r="A1763" s="6">
        <v>1761</v>
      </c>
      <c r="B1763" s="2">
        <v>0.79774756899999999</v>
      </c>
      <c r="C1763" s="2">
        <v>0.80618155300000005</v>
      </c>
      <c r="D1763" s="2">
        <v>1.63</v>
      </c>
      <c r="F1763" s="6">
        <v>1761</v>
      </c>
      <c r="G1763" s="7">
        <v>0.80770432746811927</v>
      </c>
      <c r="H1763" s="7">
        <v>0.80930309871710615</v>
      </c>
      <c r="I1763" s="2">
        <v>1.62</v>
      </c>
    </row>
    <row r="1764" spans="1:9" x14ac:dyDescent="0.25">
      <c r="A1764" s="6">
        <v>1762</v>
      </c>
      <c r="B1764" s="2">
        <v>1.359843658</v>
      </c>
      <c r="C1764" s="2">
        <v>3.719639065</v>
      </c>
      <c r="D1764" s="2">
        <v>1.88</v>
      </c>
      <c r="F1764" s="6">
        <v>1762</v>
      </c>
      <c r="G1764" s="7">
        <v>1.3500691338483728</v>
      </c>
      <c r="H1764" s="7">
        <v>3.9596675258305973</v>
      </c>
      <c r="I1764" s="2">
        <v>1.7</v>
      </c>
    </row>
    <row r="1765" spans="1:9" x14ac:dyDescent="0.25">
      <c r="A1765" s="6">
        <v>1763</v>
      </c>
      <c r="B1765" s="2">
        <v>2.3460568390000001</v>
      </c>
      <c r="C1765" s="2">
        <v>5.6828801520000001</v>
      </c>
      <c r="D1765" s="2">
        <v>2.04</v>
      </c>
      <c r="F1765" s="6">
        <v>1763</v>
      </c>
      <c r="G1765" s="7">
        <v>2.4395350064153116</v>
      </c>
      <c r="H1765" s="7">
        <v>6.1329849706259525</v>
      </c>
      <c r="I1765" s="2">
        <v>2.12</v>
      </c>
    </row>
    <row r="1766" spans="1:9" x14ac:dyDescent="0.25">
      <c r="A1766" s="6">
        <v>1764</v>
      </c>
      <c r="B1766" s="2">
        <v>2.3460568390000001</v>
      </c>
      <c r="C1766" s="2">
        <v>6.3169768399999997</v>
      </c>
      <c r="D1766" s="2">
        <v>2.17</v>
      </c>
      <c r="F1766" s="6">
        <v>1764</v>
      </c>
      <c r="G1766" s="7">
        <v>2.1809036929630476</v>
      </c>
      <c r="H1766" s="7">
        <v>6.2790750654990992</v>
      </c>
      <c r="I1766" s="2">
        <v>1.97</v>
      </c>
    </row>
    <row r="1767" spans="1:9" x14ac:dyDescent="0.25">
      <c r="A1767" s="6">
        <v>1765</v>
      </c>
      <c r="B1767" s="2">
        <v>3.1269020159999998</v>
      </c>
      <c r="C1767" s="2">
        <v>6.3699207649999998</v>
      </c>
      <c r="D1767" s="2">
        <v>2.0699999999999998</v>
      </c>
      <c r="F1767" s="6">
        <v>1765</v>
      </c>
      <c r="G1767" s="7">
        <v>2.8093683431079604</v>
      </c>
      <c r="H1767" s="7">
        <v>6.6312812850384031</v>
      </c>
      <c r="I1767" s="2">
        <v>2.2000000000000002</v>
      </c>
    </row>
    <row r="1768" spans="1:9" x14ac:dyDescent="0.25">
      <c r="A1768" s="6">
        <v>1766</v>
      </c>
      <c r="B1768" s="2">
        <v>1.2473442830000001</v>
      </c>
      <c r="C1768" s="2">
        <v>1.811618513</v>
      </c>
      <c r="D1768" s="2">
        <v>1.57</v>
      </c>
      <c r="F1768" s="6">
        <v>1766</v>
      </c>
      <c r="G1768" s="7">
        <v>1.0969681015971733</v>
      </c>
      <c r="H1768" s="7">
        <v>1.7566738229588834</v>
      </c>
      <c r="I1768" s="2">
        <v>1.68</v>
      </c>
    </row>
    <row r="1769" spans="1:9" x14ac:dyDescent="0.25">
      <c r="A1769" s="6">
        <v>1767</v>
      </c>
      <c r="B1769" s="2">
        <v>2.215341606</v>
      </c>
      <c r="C1769" s="2">
        <v>6.9128339570000001</v>
      </c>
      <c r="D1769" s="2">
        <v>1.81</v>
      </c>
      <c r="F1769" s="6">
        <v>1767</v>
      </c>
      <c r="G1769" s="7">
        <v>2.1228628023741316</v>
      </c>
      <c r="H1769" s="7">
        <v>6.6467492555019856</v>
      </c>
      <c r="I1769" s="2">
        <v>1.95</v>
      </c>
    </row>
    <row r="1770" spans="1:9" x14ac:dyDescent="0.25">
      <c r="A1770" s="6">
        <v>1768</v>
      </c>
      <c r="B1770" s="2">
        <v>3.0654006680000001</v>
      </c>
      <c r="C1770" s="2">
        <v>9.49</v>
      </c>
      <c r="D1770" s="2">
        <v>2.2000000000000002</v>
      </c>
      <c r="F1770" s="6">
        <v>1768</v>
      </c>
      <c r="G1770" s="7">
        <v>2.7589335118979084</v>
      </c>
      <c r="H1770" s="7">
        <v>9.0485687214425106</v>
      </c>
      <c r="I1770" s="2">
        <v>2.17</v>
      </c>
    </row>
    <row r="1771" spans="1:9" x14ac:dyDescent="0.25">
      <c r="A1771" s="6">
        <v>1769</v>
      </c>
      <c r="B1771" s="2">
        <v>1.6838924040000001</v>
      </c>
      <c r="C1771" s="2">
        <v>4.1997336470000004</v>
      </c>
      <c r="D1771" s="2">
        <v>1.84</v>
      </c>
      <c r="F1771" s="6">
        <v>1769</v>
      </c>
      <c r="G1771" s="7">
        <v>1.683892403569808</v>
      </c>
      <c r="H1771" s="7">
        <v>4.1997336466531783</v>
      </c>
      <c r="I1771" s="2">
        <v>1.84</v>
      </c>
    </row>
    <row r="1772" spans="1:9" x14ac:dyDescent="0.25">
      <c r="A1772" s="6">
        <v>1770</v>
      </c>
      <c r="B1772" s="2">
        <v>1.83078892</v>
      </c>
      <c r="C1772" s="2">
        <v>6.1143152460000003</v>
      </c>
      <c r="D1772" s="2">
        <v>2.0299999999999998</v>
      </c>
      <c r="F1772" s="6">
        <v>1770</v>
      </c>
      <c r="G1772" s="7">
        <v>1.9672494302369601</v>
      </c>
      <c r="H1772" s="7">
        <v>6.378402932683513</v>
      </c>
      <c r="I1772" s="2">
        <v>1.91</v>
      </c>
    </row>
    <row r="1773" spans="1:9" x14ac:dyDescent="0.25">
      <c r="A1773" s="6">
        <v>1771</v>
      </c>
      <c r="B1773" s="2">
        <v>1.253206357</v>
      </c>
      <c r="C1773" s="2">
        <v>1.9730746880000001</v>
      </c>
      <c r="D1773" s="2">
        <v>1.69</v>
      </c>
      <c r="F1773" s="6">
        <v>1771</v>
      </c>
      <c r="G1773" s="7">
        <v>1.2532063569446845</v>
      </c>
      <c r="H1773" s="7">
        <v>1.973074688143621</v>
      </c>
      <c r="I1773" s="2">
        <v>1.69</v>
      </c>
    </row>
    <row r="1774" spans="1:9" x14ac:dyDescent="0.25">
      <c r="A1774" s="6">
        <v>1772</v>
      </c>
      <c r="B1774" s="2">
        <v>1.252035612</v>
      </c>
      <c r="C1774" s="2">
        <v>3.2363209589999999</v>
      </c>
      <c r="D1774" s="2">
        <v>1.78</v>
      </c>
      <c r="F1774" s="6">
        <v>1772</v>
      </c>
      <c r="G1774" s="7">
        <v>1.3545327417594768</v>
      </c>
      <c r="H1774" s="7">
        <v>3.2990658007820781</v>
      </c>
      <c r="I1774" s="2">
        <v>1.75</v>
      </c>
    </row>
    <row r="1775" spans="1:9" x14ac:dyDescent="0.25">
      <c r="A1775" s="6">
        <v>1773</v>
      </c>
      <c r="B1775" s="2">
        <v>0.85912144000000001</v>
      </c>
      <c r="C1775" s="2">
        <v>1.218691118</v>
      </c>
      <c r="D1775" s="2">
        <v>1.55</v>
      </c>
      <c r="F1775" s="6">
        <v>1773</v>
      </c>
      <c r="G1775" s="7">
        <v>0.9049164186886961</v>
      </c>
      <c r="H1775" s="7">
        <v>1.1055102070856009</v>
      </c>
      <c r="I1775" s="2">
        <v>1.62</v>
      </c>
    </row>
    <row r="1776" spans="1:9" x14ac:dyDescent="0.25">
      <c r="A1776" s="6">
        <v>1774</v>
      </c>
      <c r="B1776" s="2">
        <v>2.050385264</v>
      </c>
      <c r="C1776" s="2">
        <v>7.1045643070000004</v>
      </c>
      <c r="D1776" s="2">
        <v>2.2200000000000002</v>
      </c>
      <c r="F1776" s="6">
        <v>1774</v>
      </c>
      <c r="G1776" s="7">
        <v>2.2153416063870797</v>
      </c>
      <c r="H1776" s="7">
        <v>7.4007923364099604</v>
      </c>
      <c r="I1776" s="2">
        <v>2.02</v>
      </c>
    </row>
    <row r="1777" spans="1:9" x14ac:dyDescent="0.25">
      <c r="A1777" s="6">
        <v>1775</v>
      </c>
      <c r="B1777" s="2">
        <v>1.3500691339999999</v>
      </c>
      <c r="C1777" s="2">
        <v>3.7815595339999999</v>
      </c>
      <c r="D1777" s="2">
        <v>1.7</v>
      </c>
      <c r="F1777" s="6">
        <v>1775</v>
      </c>
      <c r="G1777" s="7">
        <v>1.3598436580732509</v>
      </c>
      <c r="H1777" s="7">
        <v>3.9772753191728607</v>
      </c>
      <c r="I1777" s="2">
        <v>1.79</v>
      </c>
    </row>
    <row r="1778" spans="1:9" x14ac:dyDescent="0.25">
      <c r="A1778" s="6">
        <v>1776</v>
      </c>
      <c r="B1778" s="2">
        <v>2.5424357959999999</v>
      </c>
      <c r="C1778" s="2">
        <v>5.7878803359999997</v>
      </c>
      <c r="D1778" s="2">
        <v>2.0699999999999998</v>
      </c>
      <c r="F1778" s="6">
        <v>1776</v>
      </c>
      <c r="G1778" s="7">
        <v>2.6239624280531477</v>
      </c>
      <c r="H1778" s="7">
        <v>5.706230059138405</v>
      </c>
      <c r="I1778" s="2">
        <v>2.17</v>
      </c>
    </row>
    <row r="1779" spans="1:9" x14ac:dyDescent="0.25">
      <c r="A1779" s="6">
        <v>1777</v>
      </c>
      <c r="B1779" s="2">
        <v>1.2261991409999999</v>
      </c>
      <c r="C1779" s="2">
        <v>1.548076703</v>
      </c>
      <c r="D1779" s="2">
        <v>1.73</v>
      </c>
      <c r="F1779" s="6">
        <v>1777</v>
      </c>
      <c r="G1779" s="7">
        <v>1.1794011575881975</v>
      </c>
      <c r="H1779" s="7">
        <v>1.5949139365941487</v>
      </c>
      <c r="I1779" s="2">
        <v>1.67</v>
      </c>
    </row>
    <row r="1780" spans="1:9" x14ac:dyDescent="0.25">
      <c r="A1780" s="6">
        <v>1778</v>
      </c>
      <c r="B1780" s="2">
        <v>1.5062594309999999</v>
      </c>
      <c r="C1780" s="2">
        <v>1.918340433</v>
      </c>
      <c r="D1780" s="2">
        <v>1.69</v>
      </c>
      <c r="F1780" s="6">
        <v>1778</v>
      </c>
      <c r="G1780" s="7">
        <v>1.2714286434936688</v>
      </c>
      <c r="H1780" s="7">
        <v>2.0172139319989637</v>
      </c>
      <c r="I1780" s="2">
        <v>1.68</v>
      </c>
    </row>
    <row r="1781" spans="1:9" x14ac:dyDescent="0.25">
      <c r="A1781" s="6">
        <v>1779</v>
      </c>
      <c r="B1781" s="2">
        <v>3.1269020159999998</v>
      </c>
      <c r="C1781" s="2">
        <v>7.3360102249999999</v>
      </c>
      <c r="D1781" s="2">
        <v>2.25</v>
      </c>
      <c r="F1781" s="6">
        <v>1779</v>
      </c>
      <c r="G1781" s="7">
        <v>2.8072024888918121</v>
      </c>
      <c r="H1781" s="7">
        <v>7.6435401419948255</v>
      </c>
      <c r="I1781" s="2">
        <v>2.19</v>
      </c>
    </row>
    <row r="1782" spans="1:9" x14ac:dyDescent="0.25">
      <c r="A1782" s="6">
        <v>1780</v>
      </c>
      <c r="B1782" s="2">
        <v>1.2214029179999999</v>
      </c>
      <c r="C1782" s="2">
        <v>1.681386236</v>
      </c>
      <c r="D1782" s="2">
        <v>1.67</v>
      </c>
      <c r="F1782" s="6">
        <v>1780</v>
      </c>
      <c r="G1782" s="7">
        <v>1.2625522617140101</v>
      </c>
      <c r="H1782" s="7">
        <v>1.7407663343438251</v>
      </c>
      <c r="I1782" s="2">
        <v>1.77</v>
      </c>
    </row>
    <row r="1783" spans="1:9" x14ac:dyDescent="0.25">
      <c r="A1783" s="6">
        <v>1781</v>
      </c>
      <c r="B1783" s="2">
        <v>0.81602467400000001</v>
      </c>
      <c r="C1783" s="2">
        <v>1.346167914</v>
      </c>
      <c r="D1783" s="2">
        <v>1.53</v>
      </c>
      <c r="F1783" s="6">
        <v>1781</v>
      </c>
      <c r="G1783" s="7">
        <v>0.81602467392546452</v>
      </c>
      <c r="H1783" s="7">
        <v>1.3461679140288052</v>
      </c>
      <c r="I1783" s="2">
        <v>1.53</v>
      </c>
    </row>
    <row r="1784" spans="1:9" x14ac:dyDescent="0.25">
      <c r="A1784" s="6">
        <v>1782</v>
      </c>
      <c r="B1784" s="2">
        <v>2.215341606</v>
      </c>
      <c r="C1784" s="2">
        <v>7.9902598459999998</v>
      </c>
      <c r="D1784" s="2">
        <v>2.02</v>
      </c>
      <c r="F1784" s="6">
        <v>1782</v>
      </c>
      <c r="G1784" s="7">
        <v>2.2933107215491502</v>
      </c>
      <c r="H1784" s="7">
        <v>8.3569147727228135</v>
      </c>
      <c r="I1784" s="2">
        <v>2.2200000000000002</v>
      </c>
    </row>
    <row r="1785" spans="1:9" x14ac:dyDescent="0.25">
      <c r="A1785" s="6">
        <v>1783</v>
      </c>
      <c r="B1785" s="2">
        <v>0.81602467400000001</v>
      </c>
      <c r="C1785" s="2">
        <v>1.084367613</v>
      </c>
      <c r="D1785" s="2">
        <v>1.53</v>
      </c>
      <c r="F1785" s="6">
        <v>1783</v>
      </c>
      <c r="G1785" s="7">
        <v>0.64142349962826306</v>
      </c>
      <c r="H1785" s="7">
        <v>0.93970299217886144</v>
      </c>
      <c r="I1785" s="2">
        <v>1.5</v>
      </c>
    </row>
    <row r="1786" spans="1:9" x14ac:dyDescent="0.25">
      <c r="A1786" s="6">
        <v>1784</v>
      </c>
      <c r="B1786" s="2">
        <v>2.263151745</v>
      </c>
      <c r="C1786" s="2">
        <v>6.132984971</v>
      </c>
      <c r="D1786" s="2">
        <v>2</v>
      </c>
      <c r="F1786" s="6">
        <v>1784</v>
      </c>
      <c r="G1786" s="7">
        <v>2.0518418895159565</v>
      </c>
      <c r="H1786" s="7">
        <v>5.6828801516220633</v>
      </c>
      <c r="I1786" s="2">
        <v>1.95</v>
      </c>
    </row>
    <row r="1787" spans="1:9" x14ac:dyDescent="0.25">
      <c r="A1787" s="6">
        <v>1785</v>
      </c>
      <c r="B1787" s="2">
        <v>1.161973044</v>
      </c>
      <c r="C1787" s="2">
        <v>1.360873475</v>
      </c>
      <c r="D1787" s="2">
        <v>1.76</v>
      </c>
      <c r="F1787" s="6">
        <v>1785</v>
      </c>
      <c r="G1787" s="7">
        <v>1.1619730440244953</v>
      </c>
      <c r="H1787" s="7">
        <v>1.3608734749388531</v>
      </c>
      <c r="I1787" s="2">
        <v>1.76</v>
      </c>
    </row>
    <row r="1788" spans="1:9" x14ac:dyDescent="0.25">
      <c r="A1788" s="6">
        <v>1786</v>
      </c>
      <c r="B1788" s="2">
        <v>1.3530853650000001</v>
      </c>
      <c r="C1788" s="2">
        <v>1.7407663339999999</v>
      </c>
      <c r="D1788" s="2">
        <v>1.61</v>
      </c>
      <c r="F1788" s="6">
        <v>1786</v>
      </c>
      <c r="G1788" s="7">
        <v>1.1873469180207867</v>
      </c>
      <c r="H1788" s="7">
        <v>1.6813862358904188</v>
      </c>
      <c r="I1788" s="2">
        <v>1.76</v>
      </c>
    </row>
    <row r="1789" spans="1:9" x14ac:dyDescent="0.25">
      <c r="A1789" s="6">
        <v>1787</v>
      </c>
      <c r="B1789" s="2">
        <v>2.2773538339999999</v>
      </c>
      <c r="C1789" s="2">
        <v>6.0284565800000003</v>
      </c>
      <c r="D1789" s="2">
        <v>2.0299999999999998</v>
      </c>
      <c r="F1789" s="6">
        <v>1787</v>
      </c>
      <c r="G1789" s="7">
        <v>2.101416805255087</v>
      </c>
      <c r="H1789" s="7">
        <v>6.1586467715765734</v>
      </c>
      <c r="I1789" s="2">
        <v>2.0099999999999998</v>
      </c>
    </row>
    <row r="1790" spans="1:9" x14ac:dyDescent="0.25">
      <c r="A1790" s="6">
        <v>1788</v>
      </c>
      <c r="B1790" s="2">
        <v>2.1708354970000001</v>
      </c>
      <c r="C1790" s="2">
        <v>6.6467492559999997</v>
      </c>
      <c r="D1790" s="2">
        <v>1.96</v>
      </c>
      <c r="F1790" s="6">
        <v>1788</v>
      </c>
      <c r="G1790" s="7">
        <v>2.3754010748710259</v>
      </c>
      <c r="H1790" s="7">
        <v>7.00098551233972</v>
      </c>
      <c r="I1790" s="2">
        <v>2.2000000000000002</v>
      </c>
    </row>
    <row r="1791" spans="1:9" x14ac:dyDescent="0.25">
      <c r="A1791" s="6">
        <v>1789</v>
      </c>
      <c r="B1791" s="2">
        <v>1.627527908</v>
      </c>
      <c r="C1791" s="2">
        <v>3.5637178789999999</v>
      </c>
      <c r="D1791" s="2">
        <v>2.04</v>
      </c>
      <c r="F1791" s="6">
        <v>1789</v>
      </c>
      <c r="G1791" s="7">
        <v>1.9817448691775117</v>
      </c>
      <c r="H1791" s="7">
        <v>3.2215370055597359</v>
      </c>
      <c r="I1791" s="2">
        <v>1.95</v>
      </c>
    </row>
    <row r="1792" spans="1:9" x14ac:dyDescent="0.25">
      <c r="A1792" s="6">
        <v>1790</v>
      </c>
      <c r="B1792" s="2">
        <v>1.402943525</v>
      </c>
      <c r="C1792" s="2">
        <v>3.3025360410000002</v>
      </c>
      <c r="D1792" s="2">
        <v>1.78</v>
      </c>
      <c r="F1792" s="6">
        <v>1790</v>
      </c>
      <c r="G1792" s="7">
        <v>1.4886325233103044</v>
      </c>
      <c r="H1792" s="7">
        <v>3.4850500062709986</v>
      </c>
      <c r="I1792" s="2">
        <v>1.82</v>
      </c>
    </row>
    <row r="1793" spans="1:9" x14ac:dyDescent="0.25">
      <c r="A1793" s="6">
        <v>1791</v>
      </c>
      <c r="B1793" s="2">
        <v>0.83917250099999996</v>
      </c>
      <c r="C1793" s="2">
        <v>1.4446612720000001</v>
      </c>
      <c r="D1793" s="2">
        <v>1.69</v>
      </c>
      <c r="F1793" s="6">
        <v>1791</v>
      </c>
      <c r="G1793" s="7">
        <v>0.89686257504631473</v>
      </c>
      <c r="H1793" s="7">
        <v>1.4871185824117761</v>
      </c>
      <c r="I1793" s="2">
        <v>1.63</v>
      </c>
    </row>
    <row r="1794" spans="1:9" x14ac:dyDescent="0.25">
      <c r="A1794" s="6">
        <v>1792</v>
      </c>
      <c r="B1794" s="2">
        <v>2.0980097280000001</v>
      </c>
      <c r="C1794" s="2">
        <v>6.5786192520000002</v>
      </c>
      <c r="D1794" s="2">
        <v>1.94</v>
      </c>
      <c r="F1794" s="6">
        <v>1792</v>
      </c>
      <c r="G1794" s="7">
        <v>2.3613858945649948</v>
      </c>
      <c r="H1794" s="7">
        <v>6.6580691599924107</v>
      </c>
      <c r="I1794" s="2">
        <v>2.06</v>
      </c>
    </row>
    <row r="1795" spans="1:9" x14ac:dyDescent="0.25">
      <c r="A1795" s="6">
        <v>1793</v>
      </c>
      <c r="B1795" s="2">
        <v>1.262552262</v>
      </c>
      <c r="C1795" s="2">
        <v>1.7566738230000001</v>
      </c>
      <c r="D1795" s="2">
        <v>1.68</v>
      </c>
      <c r="F1795" s="6">
        <v>1793</v>
      </c>
      <c r="G1795" s="7">
        <v>1.2299614086379487</v>
      </c>
      <c r="H1795" s="7">
        <v>1.8116185132478289</v>
      </c>
      <c r="I1795" s="2">
        <v>1.73</v>
      </c>
    </row>
    <row r="1796" spans="1:9" x14ac:dyDescent="0.25">
      <c r="A1796" s="6">
        <v>1794</v>
      </c>
      <c r="B1796" s="2">
        <v>2.4519245920000001</v>
      </c>
      <c r="C1796" s="2">
        <v>7.9401991799999996</v>
      </c>
      <c r="D1796" s="2">
        <v>2.25</v>
      </c>
      <c r="F1796" s="6">
        <v>1794</v>
      </c>
      <c r="G1796" s="7">
        <v>2.4519245919255885</v>
      </c>
      <c r="H1796" s="7">
        <v>7.940199180462014</v>
      </c>
      <c r="I1796" s="2">
        <v>2.25</v>
      </c>
    </row>
    <row r="1797" spans="1:9" x14ac:dyDescent="0.25">
      <c r="A1797" s="6">
        <v>1795</v>
      </c>
      <c r="B1797" s="2">
        <v>0.80770432700000006</v>
      </c>
      <c r="C1797" s="2">
        <v>0.80930309899999997</v>
      </c>
      <c r="D1797" s="2">
        <v>1.62</v>
      </c>
      <c r="F1797" s="6">
        <v>1795</v>
      </c>
      <c r="G1797" s="7">
        <v>0.79774756885532583</v>
      </c>
      <c r="H1797" s="7">
        <v>0.80618155302050598</v>
      </c>
      <c r="I1797" s="2">
        <v>1.62</v>
      </c>
    </row>
    <row r="1798" spans="1:9" x14ac:dyDescent="0.25">
      <c r="A1798" s="6">
        <v>1796</v>
      </c>
      <c r="B1798" s="2">
        <v>1.6508607500000001</v>
      </c>
      <c r="C1798" s="2">
        <v>3.12360521</v>
      </c>
      <c r="D1798" s="2">
        <v>1.86</v>
      </c>
      <c r="F1798" s="6">
        <v>1796</v>
      </c>
      <c r="G1798" s="7">
        <v>1.528864330444816</v>
      </c>
      <c r="H1798" s="7">
        <v>2.9368069300774819</v>
      </c>
      <c r="I1798" s="2">
        <v>1.81</v>
      </c>
    </row>
    <row r="1799" spans="1:9" x14ac:dyDescent="0.25">
      <c r="A1799" s="6">
        <v>1797</v>
      </c>
      <c r="B1799" s="2">
        <v>1.8472369799999999</v>
      </c>
      <c r="C1799" s="2">
        <v>5.963229718</v>
      </c>
      <c r="D1799" s="2">
        <v>1.85</v>
      </c>
      <c r="F1799" s="6">
        <v>1797</v>
      </c>
      <c r="G1799" s="7">
        <v>1.5882120876908676</v>
      </c>
      <c r="H1799" s="7">
        <v>6.1267536786493517</v>
      </c>
      <c r="I1799" s="2">
        <v>1.78</v>
      </c>
    </row>
    <row r="1800" spans="1:9" x14ac:dyDescent="0.25">
      <c r="A1800" s="6">
        <v>1798</v>
      </c>
      <c r="B1800" s="2">
        <v>1.532034806</v>
      </c>
      <c r="C1800" s="2">
        <v>3.2970588159999998</v>
      </c>
      <c r="D1800" s="2">
        <v>1.76</v>
      </c>
      <c r="F1800" s="6">
        <v>1798</v>
      </c>
      <c r="G1800" s="7">
        <v>1.5420972358149516</v>
      </c>
      <c r="H1800" s="7">
        <v>3.2072875696317804</v>
      </c>
      <c r="I1800" s="2">
        <v>1.81</v>
      </c>
    </row>
    <row r="1801" spans="1:9" x14ac:dyDescent="0.25">
      <c r="A1801" s="6">
        <v>1799</v>
      </c>
      <c r="B1801" s="2">
        <v>2.809368343</v>
      </c>
      <c r="C1801" s="2">
        <v>6.4120797820000002</v>
      </c>
      <c r="D1801" s="2">
        <v>2.2000000000000002</v>
      </c>
      <c r="F1801" s="6">
        <v>1799</v>
      </c>
      <c r="G1801" s="7">
        <v>2.6718810877452106</v>
      </c>
      <c r="H1801" s="7">
        <v>6.8330061580907548</v>
      </c>
      <c r="I1801" s="2">
        <v>2.16</v>
      </c>
    </row>
    <row r="1802" spans="1:9" x14ac:dyDescent="0.25">
      <c r="A1802" s="6">
        <v>1800</v>
      </c>
      <c r="B1802" s="2">
        <v>2.623962428</v>
      </c>
      <c r="C1802" s="2">
        <v>5.7062300590000001</v>
      </c>
      <c r="D1802" s="2">
        <v>2.17</v>
      </c>
      <c r="F1802" s="6">
        <v>1800</v>
      </c>
      <c r="G1802" s="7">
        <v>2.5424357960486805</v>
      </c>
      <c r="H1802" s="7">
        <v>5.7878803362270279</v>
      </c>
      <c r="I1802" s="2">
        <v>2.0699999999999998</v>
      </c>
    </row>
    <row r="1803" spans="1:9" x14ac:dyDescent="0.25">
      <c r="A1803" s="6">
        <v>1801</v>
      </c>
      <c r="B1803" s="2">
        <v>1.1794011579999999</v>
      </c>
      <c r="C1803" s="2">
        <v>1.5949139370000001</v>
      </c>
      <c r="D1803" s="2">
        <v>1.67</v>
      </c>
      <c r="F1803" s="6">
        <v>1801</v>
      </c>
      <c r="G1803" s="7">
        <v>1.226199140563625</v>
      </c>
      <c r="H1803" s="7">
        <v>1.5480767028643716</v>
      </c>
      <c r="I1803" s="2">
        <v>1.75</v>
      </c>
    </row>
    <row r="1804" spans="1:9" x14ac:dyDescent="0.25">
      <c r="A1804" s="6">
        <v>1802</v>
      </c>
      <c r="B1804" s="2">
        <v>1.8608578410000001</v>
      </c>
      <c r="C1804" s="2">
        <v>7.4</v>
      </c>
      <c r="D1804" s="2">
        <v>1.86</v>
      </c>
      <c r="F1804" s="6">
        <v>1802</v>
      </c>
      <c r="G1804" s="7">
        <v>2.0735704111037161</v>
      </c>
      <c r="H1804" s="7">
        <v>7.0198920819012463</v>
      </c>
      <c r="I1804" s="2">
        <v>1.95</v>
      </c>
    </row>
    <row r="1805" spans="1:9" x14ac:dyDescent="0.25">
      <c r="A1805" s="6">
        <v>1803</v>
      </c>
      <c r="B1805" s="2">
        <v>1.452257342</v>
      </c>
      <c r="C1805" s="2">
        <v>4.92</v>
      </c>
      <c r="D1805" s="2">
        <v>1.85</v>
      </c>
      <c r="F1805" s="6">
        <v>1803</v>
      </c>
      <c r="G1805" s="7">
        <v>1.4327082932041642</v>
      </c>
      <c r="H1805" s="7">
        <v>4.8936841032223342</v>
      </c>
      <c r="I1805" s="2">
        <v>1.73</v>
      </c>
    </row>
    <row r="1806" spans="1:9" x14ac:dyDescent="0.25">
      <c r="A1806" s="6">
        <v>1804</v>
      </c>
      <c r="B1806" s="2">
        <v>1.4327082929999999</v>
      </c>
      <c r="C1806" s="2">
        <v>4.97</v>
      </c>
      <c r="D1806" s="2">
        <v>1.68</v>
      </c>
      <c r="F1806" s="6">
        <v>1804</v>
      </c>
      <c r="G1806" s="7">
        <v>1.4522573416539215</v>
      </c>
      <c r="H1806" s="7">
        <v>4.9385769890255284</v>
      </c>
      <c r="I1806" s="2">
        <v>1.85</v>
      </c>
    </row>
    <row r="1807" spans="1:9" x14ac:dyDescent="0.25">
      <c r="A1807" s="6">
        <v>1805</v>
      </c>
      <c r="B1807" s="2">
        <v>1.2981531260000001</v>
      </c>
      <c r="C1807" s="2">
        <v>2.9312584670000001</v>
      </c>
      <c r="D1807" s="2">
        <v>1.81</v>
      </c>
      <c r="F1807" s="6">
        <v>1805</v>
      </c>
      <c r="G1807" s="7">
        <v>1.4541483342961168</v>
      </c>
      <c r="H1807" s="7">
        <v>2.729318487360421</v>
      </c>
      <c r="I1807" s="2">
        <v>1.79</v>
      </c>
    </row>
    <row r="1808" spans="1:9" x14ac:dyDescent="0.25">
      <c r="A1808" s="6">
        <v>1806</v>
      </c>
      <c r="B1808" s="2">
        <v>0.88113925400000004</v>
      </c>
      <c r="C1808" s="2">
        <v>1.0220610349999999</v>
      </c>
      <c r="D1808" s="2">
        <v>1.58</v>
      </c>
      <c r="F1808" s="6">
        <v>1806</v>
      </c>
      <c r="G1808" s="7">
        <v>0.84861158938803938</v>
      </c>
      <c r="H1808" s="7">
        <v>1.116585421750387</v>
      </c>
      <c r="I1808" s="2">
        <v>1.53</v>
      </c>
    </row>
    <row r="1809" spans="1:9" x14ac:dyDescent="0.25">
      <c r="A1809" s="6">
        <v>1807</v>
      </c>
      <c r="B1809" s="2">
        <v>1.850800776</v>
      </c>
      <c r="C1809" s="2">
        <v>5.7059024880000004</v>
      </c>
      <c r="D1809" s="2">
        <v>2.0299999999999998</v>
      </c>
      <c r="F1809" s="6">
        <v>1807</v>
      </c>
      <c r="G1809" s="7">
        <v>1.8759678594803484</v>
      </c>
      <c r="H1809" s="7">
        <v>5.0698131803888709</v>
      </c>
      <c r="I1809" s="2">
        <v>1.84</v>
      </c>
    </row>
    <row r="1810" spans="1:9" x14ac:dyDescent="0.25">
      <c r="A1810" s="6">
        <v>1808</v>
      </c>
      <c r="B1810" s="2">
        <v>1.9690388219999999</v>
      </c>
      <c r="C1810" s="2">
        <v>5.9854584390000003</v>
      </c>
      <c r="D1810" s="2">
        <v>1.92</v>
      </c>
      <c r="F1810" s="6">
        <v>1808</v>
      </c>
      <c r="G1810" s="7">
        <v>1.8165805173084844</v>
      </c>
      <c r="H1810" s="7">
        <v>5.7311023699169272</v>
      </c>
      <c r="I1810" s="2">
        <v>1.89</v>
      </c>
    </row>
    <row r="1811" spans="1:9" x14ac:dyDescent="0.25">
      <c r="A1811" s="6">
        <v>1809</v>
      </c>
      <c r="B1811" s="2">
        <v>1.75</v>
      </c>
      <c r="C1811" s="2">
        <v>7.5864144019999999</v>
      </c>
      <c r="D1811" s="2">
        <v>1.96</v>
      </c>
      <c r="F1811" s="6">
        <v>1809</v>
      </c>
      <c r="G1811" s="7">
        <v>2.1315867752829782</v>
      </c>
      <c r="H1811" s="7">
        <v>8.0246440961017331</v>
      </c>
      <c r="I1811" s="2">
        <v>1.96</v>
      </c>
    </row>
    <row r="1812" spans="1:9" x14ac:dyDescent="0.25">
      <c r="A1812" s="6">
        <v>1810</v>
      </c>
      <c r="B1812" s="2">
        <v>1.627527908</v>
      </c>
      <c r="C1812" s="2">
        <v>2.7591095879999998</v>
      </c>
      <c r="D1812" s="2">
        <v>1.89</v>
      </c>
      <c r="F1812" s="6">
        <v>1810</v>
      </c>
      <c r="G1812" s="7">
        <v>1.6508607499969419</v>
      </c>
      <c r="H1812" s="7">
        <v>2.8210356398238865</v>
      </c>
      <c r="I1812" s="2">
        <v>1.86</v>
      </c>
    </row>
    <row r="1813" spans="1:9" x14ac:dyDescent="0.25">
      <c r="A1813" s="6">
        <v>1811</v>
      </c>
      <c r="B1813" s="2">
        <v>0.85635055999999998</v>
      </c>
      <c r="C1813" s="2">
        <v>1.241766999</v>
      </c>
      <c r="D1813" s="2">
        <v>1.64</v>
      </c>
      <c r="F1813" s="6">
        <v>1811</v>
      </c>
      <c r="G1813" s="7">
        <v>0.79865272872921622</v>
      </c>
      <c r="H1813" s="7">
        <v>1.1799377537958955</v>
      </c>
      <c r="I1813" s="2">
        <v>1.61</v>
      </c>
    </row>
    <row r="1814" spans="1:9" x14ac:dyDescent="0.25">
      <c r="A1814" s="6">
        <v>1812</v>
      </c>
      <c r="B1814" s="2">
        <v>1.7387200780000001</v>
      </c>
      <c r="C1814" s="2">
        <v>7.5495777820000001</v>
      </c>
      <c r="D1814" s="2">
        <v>1.78</v>
      </c>
      <c r="F1814" s="6">
        <v>1812</v>
      </c>
      <c r="G1814" s="7">
        <v>1.8472369796501482</v>
      </c>
      <c r="H1814" s="7">
        <v>7.3150919477259668</v>
      </c>
      <c r="I1814" s="2">
        <v>1.85</v>
      </c>
    </row>
    <row r="1815" spans="1:9" x14ac:dyDescent="0.25">
      <c r="A1815" s="6">
        <v>1813</v>
      </c>
      <c r="B1815" s="2">
        <v>1.187346918</v>
      </c>
      <c r="C1815" s="2">
        <v>1.179937754</v>
      </c>
      <c r="D1815" s="2">
        <v>1.76</v>
      </c>
      <c r="F1815" s="6">
        <v>1813</v>
      </c>
      <c r="G1815" s="7">
        <v>0.85635055966727924</v>
      </c>
      <c r="H1815" s="7">
        <v>1.1539821045987506</v>
      </c>
      <c r="I1815" s="2">
        <v>1.61</v>
      </c>
    </row>
    <row r="1816" spans="1:9" x14ac:dyDescent="0.25">
      <c r="A1816" s="6">
        <v>1814</v>
      </c>
      <c r="B1816" s="2">
        <v>0.95434022699999999</v>
      </c>
      <c r="C1816" s="2">
        <v>0.850912365</v>
      </c>
      <c r="D1816" s="2">
        <v>1.62</v>
      </c>
      <c r="F1816" s="6">
        <v>1814</v>
      </c>
      <c r="G1816" s="7">
        <v>0.90546159384827263</v>
      </c>
      <c r="H1816" s="7">
        <v>0.85136181968182523</v>
      </c>
      <c r="I1816" s="2">
        <v>1.63</v>
      </c>
    </row>
    <row r="1817" spans="1:9" x14ac:dyDescent="0.25">
      <c r="A1817" s="6">
        <v>1815</v>
      </c>
      <c r="B1817" s="2">
        <v>1.3785862739999999</v>
      </c>
      <c r="C1817" s="2">
        <v>3.1586761729999999</v>
      </c>
      <c r="D1817" s="2">
        <v>1.81</v>
      </c>
      <c r="F1817" s="6">
        <v>1815</v>
      </c>
      <c r="G1817" s="7">
        <v>1.4746219550141446</v>
      </c>
      <c r="H1817" s="7">
        <v>3.2970588160550363</v>
      </c>
      <c r="I1817" s="2">
        <v>1.76</v>
      </c>
    </row>
    <row r="1818" spans="1:9" x14ac:dyDescent="0.25">
      <c r="A1818" s="6">
        <v>1816</v>
      </c>
      <c r="B1818" s="2">
        <v>1.4746219549999999</v>
      </c>
      <c r="C1818" s="2">
        <v>3.2970588159999998</v>
      </c>
      <c r="D1818" s="2">
        <v>1.76</v>
      </c>
      <c r="F1818" s="6">
        <v>1816</v>
      </c>
      <c r="G1818" s="7">
        <v>1.378586273923776</v>
      </c>
      <c r="H1818" s="7">
        <v>3.1754127298700738</v>
      </c>
      <c r="I1818" s="2">
        <v>1.73</v>
      </c>
    </row>
    <row r="1819" spans="1:9" x14ac:dyDescent="0.25">
      <c r="A1819" s="6">
        <v>1817</v>
      </c>
      <c r="B1819" s="2">
        <v>1.5327344220000001</v>
      </c>
      <c r="C1819" s="2">
        <v>3.2990658009999998</v>
      </c>
      <c r="D1819" s="2">
        <v>1.8</v>
      </c>
      <c r="F1819" s="6">
        <v>1817</v>
      </c>
      <c r="G1819" s="7">
        <v>1.502095208292425</v>
      </c>
      <c r="H1819" s="7">
        <v>3.1979321864006653</v>
      </c>
      <c r="I1819" s="2">
        <v>1.82</v>
      </c>
    </row>
    <row r="1820" spans="1:9" x14ac:dyDescent="0.25">
      <c r="A1820" s="6">
        <v>1818</v>
      </c>
      <c r="B1820" s="2">
        <v>0.83029971899999999</v>
      </c>
      <c r="C1820" s="2">
        <v>0.80930309899999997</v>
      </c>
      <c r="D1820" s="2">
        <v>1.62</v>
      </c>
      <c r="F1820" s="6">
        <v>1818</v>
      </c>
      <c r="G1820" s="7">
        <v>0.73889043112762953</v>
      </c>
      <c r="H1820" s="7">
        <v>0.79325561601576366</v>
      </c>
      <c r="I1820" s="2">
        <v>1.58</v>
      </c>
    </row>
    <row r="1821" spans="1:9" x14ac:dyDescent="0.25">
      <c r="A1821" s="6">
        <v>1819</v>
      </c>
      <c r="B1821" s="2">
        <v>1.110725572</v>
      </c>
      <c r="C1821" s="2">
        <v>1.1742831220000001</v>
      </c>
      <c r="D1821" s="2">
        <v>1.57</v>
      </c>
      <c r="F1821" s="6">
        <v>1819</v>
      </c>
      <c r="G1821" s="7">
        <v>0.9775483834445523</v>
      </c>
      <c r="H1821" s="7">
        <v>1.2017236675538023</v>
      </c>
      <c r="I1821" s="2">
        <v>1.61</v>
      </c>
    </row>
    <row r="1822" spans="1:9" x14ac:dyDescent="0.25">
      <c r="A1822" s="6">
        <v>1820</v>
      </c>
      <c r="B1822" s="2">
        <v>1.587552802</v>
      </c>
      <c r="C1822" s="2">
        <v>5.1215632480000002</v>
      </c>
      <c r="D1822" s="2">
        <v>1.92</v>
      </c>
      <c r="F1822" s="6">
        <v>1820</v>
      </c>
      <c r="G1822" s="7">
        <v>1.7246312797190027</v>
      </c>
      <c r="H1822" s="7">
        <v>4.9427381234977394</v>
      </c>
      <c r="I1822" s="2">
        <v>1.87</v>
      </c>
    </row>
    <row r="1823" spans="1:9" x14ac:dyDescent="0.25">
      <c r="A1823" s="6">
        <v>1821</v>
      </c>
      <c r="B1823" s="2">
        <v>1.7182680349999999</v>
      </c>
      <c r="C1823" s="2">
        <v>4.4785428180000002</v>
      </c>
      <c r="D1823" s="2">
        <v>1.83</v>
      </c>
      <c r="F1823" s="6">
        <v>1821</v>
      </c>
      <c r="G1823" s="7">
        <v>1.7182680348174866</v>
      </c>
      <c r="H1823" s="7">
        <v>4.4785428183243168</v>
      </c>
      <c r="I1823" s="2">
        <v>1.83</v>
      </c>
    </row>
    <row r="1824" spans="1:9" x14ac:dyDescent="0.25">
      <c r="A1824" s="6">
        <v>1822</v>
      </c>
      <c r="B1824" s="2">
        <v>2.5497394760000001</v>
      </c>
      <c r="C1824" s="2">
        <v>5.205928686</v>
      </c>
      <c r="D1824" s="2">
        <v>1.98</v>
      </c>
      <c r="F1824" s="6">
        <v>1822</v>
      </c>
      <c r="G1824" s="7">
        <v>1.9853173233994117</v>
      </c>
      <c r="H1824" s="7">
        <v>5.4199043268236604</v>
      </c>
      <c r="I1824" s="2">
        <v>1.94</v>
      </c>
    </row>
    <row r="1825" spans="1:9" x14ac:dyDescent="0.25">
      <c r="A1825" s="6">
        <v>1823</v>
      </c>
      <c r="B1825" s="2">
        <v>2.2773538339999999</v>
      </c>
      <c r="C1825" s="2">
        <v>6.6782993800000003</v>
      </c>
      <c r="D1825" s="2">
        <v>2.0299999999999998</v>
      </c>
      <c r="F1825" s="6">
        <v>1823</v>
      </c>
      <c r="G1825" s="7">
        <v>2.174300996365186</v>
      </c>
      <c r="H1825" s="7">
        <v>6.770926755248456</v>
      </c>
      <c r="I1825" s="2">
        <v>2</v>
      </c>
    </row>
    <row r="1826" spans="1:9" x14ac:dyDescent="0.25">
      <c r="A1826" s="6">
        <v>1824</v>
      </c>
      <c r="B1826" s="2">
        <v>1.5358087570000001</v>
      </c>
      <c r="C1826" s="2">
        <v>3.9274689930000002</v>
      </c>
      <c r="D1826" s="2">
        <v>1.81</v>
      </c>
      <c r="F1826" s="6">
        <v>1824</v>
      </c>
      <c r="G1826" s="7">
        <v>1.8045223039449478</v>
      </c>
      <c r="H1826" s="7">
        <v>4.0929203933553895</v>
      </c>
      <c r="I1826" s="2">
        <v>1.87</v>
      </c>
    </row>
    <row r="1827" spans="1:9" x14ac:dyDescent="0.25">
      <c r="A1827" s="6">
        <v>1825</v>
      </c>
      <c r="B1827" s="2">
        <v>1.5358087570000001</v>
      </c>
      <c r="C1827" s="2">
        <v>3.1264668979999999</v>
      </c>
      <c r="D1827" s="2">
        <v>1.81</v>
      </c>
      <c r="F1827" s="6">
        <v>1825</v>
      </c>
      <c r="G1827" s="7">
        <v>1.7543789995138028</v>
      </c>
      <c r="H1827" s="7">
        <v>3.6251543884254782</v>
      </c>
      <c r="I1827" s="2">
        <v>2.02</v>
      </c>
    </row>
    <row r="1828" spans="1:9" x14ac:dyDescent="0.25">
      <c r="A1828" s="6">
        <v>1826</v>
      </c>
      <c r="B1828" s="2">
        <v>2.179278053</v>
      </c>
      <c r="C1828" s="2">
        <v>7.4025763339999999</v>
      </c>
      <c r="D1828" s="2">
        <v>1.99</v>
      </c>
      <c r="F1828" s="6">
        <v>1826</v>
      </c>
      <c r="G1828" s="7">
        <v>2.3067142163664585</v>
      </c>
      <c r="H1828" s="7">
        <v>7.1854000066016503</v>
      </c>
      <c r="I1828" s="2">
        <v>2.0299999999999998</v>
      </c>
    </row>
    <row r="1829" spans="1:9" x14ac:dyDescent="0.25">
      <c r="A1829" s="6">
        <v>1827</v>
      </c>
      <c r="B1829" s="2">
        <v>1.5020952080000001</v>
      </c>
      <c r="C1829" s="2">
        <v>3.0436635129999998</v>
      </c>
      <c r="D1829" s="2">
        <v>1.82</v>
      </c>
      <c r="F1829" s="6">
        <v>1827</v>
      </c>
      <c r="G1829" s="7">
        <v>1.3832521960364672</v>
      </c>
      <c r="H1829" s="7">
        <v>3.0086392366651316</v>
      </c>
      <c r="I1829" s="2">
        <v>1.8</v>
      </c>
    </row>
    <row r="1830" spans="1:9" x14ac:dyDescent="0.25">
      <c r="A1830" s="6">
        <v>1828</v>
      </c>
      <c r="B1830" s="2">
        <v>1.1059104360000001</v>
      </c>
      <c r="C1830" s="2">
        <v>2.8501954770000002</v>
      </c>
      <c r="D1830" s="2">
        <v>1.76</v>
      </c>
      <c r="F1830" s="6">
        <v>1828</v>
      </c>
      <c r="G1830" s="7">
        <v>1.2908146600468509</v>
      </c>
      <c r="H1830" s="7">
        <v>2.8684549128055563</v>
      </c>
      <c r="I1830" s="2">
        <v>1.72</v>
      </c>
    </row>
    <row r="1831" spans="1:9" x14ac:dyDescent="0.25">
      <c r="A1831" s="6">
        <v>1829</v>
      </c>
      <c r="B1831" s="2">
        <v>2.4519245920000001</v>
      </c>
      <c r="C1831" s="2">
        <v>7.9401991799999996</v>
      </c>
      <c r="D1831" s="2">
        <v>2.25</v>
      </c>
      <c r="F1831" s="6">
        <v>1829</v>
      </c>
      <c r="G1831" s="7">
        <v>2.4519245919255885</v>
      </c>
      <c r="H1831" s="7">
        <v>7.940199180462014</v>
      </c>
      <c r="I1831" s="2">
        <v>2.25</v>
      </c>
    </row>
    <row r="1832" spans="1:9" x14ac:dyDescent="0.25">
      <c r="A1832" s="6">
        <v>1830</v>
      </c>
      <c r="B1832" s="2">
        <v>1.542097236</v>
      </c>
      <c r="C1832" s="2">
        <v>3.2072875700000001</v>
      </c>
      <c r="D1832" s="2">
        <v>1.84</v>
      </c>
      <c r="F1832" s="6">
        <v>1830</v>
      </c>
      <c r="G1832" s="7">
        <v>1.6223482139693974</v>
      </c>
      <c r="H1832" s="7">
        <v>3.1970508539323412</v>
      </c>
      <c r="I1832" s="2">
        <v>1.84</v>
      </c>
    </row>
    <row r="1833" spans="1:9" x14ac:dyDescent="0.25">
      <c r="A1833" s="6">
        <v>1831</v>
      </c>
      <c r="B1833" s="2">
        <v>1.6223482140000001</v>
      </c>
      <c r="C1833" s="2">
        <v>3.1754127300000001</v>
      </c>
      <c r="D1833" s="2">
        <v>1.78</v>
      </c>
      <c r="F1833" s="6">
        <v>1831</v>
      </c>
      <c r="G1833" s="7">
        <v>1.5889063149012688</v>
      </c>
      <c r="H1833" s="7">
        <v>2.9820534294183907</v>
      </c>
      <c r="I1833" s="2">
        <v>1.86</v>
      </c>
    </row>
    <row r="1834" spans="1:9" x14ac:dyDescent="0.25">
      <c r="A1834" s="6">
        <v>1832</v>
      </c>
      <c r="B1834" s="2">
        <v>0.94181891100000004</v>
      </c>
      <c r="C1834" s="2">
        <v>1.093328547</v>
      </c>
      <c r="D1834" s="2">
        <v>1.58</v>
      </c>
      <c r="F1834" s="6">
        <v>1832</v>
      </c>
      <c r="G1834" s="7">
        <v>0.85912143982606515</v>
      </c>
      <c r="H1834" s="7">
        <v>1.1574758657576674</v>
      </c>
      <c r="I1834" s="2">
        <v>1.55</v>
      </c>
    </row>
    <row r="1835" spans="1:9" x14ac:dyDescent="0.25">
      <c r="A1835" s="6">
        <v>1833</v>
      </c>
      <c r="B1835" s="2">
        <v>1.5020952080000001</v>
      </c>
      <c r="C1835" s="2">
        <v>3.1979321860000001</v>
      </c>
      <c r="D1835" s="2">
        <v>1.82</v>
      </c>
      <c r="F1835" s="6">
        <v>1833</v>
      </c>
      <c r="G1835" s="7">
        <v>1.5327344223896642</v>
      </c>
      <c r="H1835" s="7">
        <v>3.2383976351547146</v>
      </c>
      <c r="I1835" s="2">
        <v>1.83</v>
      </c>
    </row>
    <row r="1836" spans="1:9" x14ac:dyDescent="0.25">
      <c r="A1836" s="6">
        <v>1834</v>
      </c>
      <c r="B1836" s="2">
        <v>1.9817448689999999</v>
      </c>
      <c r="C1836" s="2">
        <v>3.6698723539999998</v>
      </c>
      <c r="D1836" s="2">
        <v>2</v>
      </c>
      <c r="F1836" s="6">
        <v>1834</v>
      </c>
      <c r="G1836" s="7">
        <v>2.2216320161692935</v>
      </c>
      <c r="H1836" s="7">
        <v>3.8308988593071782</v>
      </c>
      <c r="I1836" s="2">
        <v>2.04</v>
      </c>
    </row>
    <row r="1837" spans="1:9" x14ac:dyDescent="0.25">
      <c r="A1837" s="6">
        <v>1835</v>
      </c>
      <c r="B1837" s="2">
        <v>2.8072024889999998</v>
      </c>
      <c r="C1837" s="2">
        <v>8.5144226120000006</v>
      </c>
      <c r="D1837" s="2">
        <v>2.19</v>
      </c>
      <c r="F1837" s="6">
        <v>1835</v>
      </c>
      <c r="G1837" s="7">
        <v>3.1269020164793471</v>
      </c>
      <c r="H1837" s="7">
        <v>8.2705731716354691</v>
      </c>
      <c r="I1837" s="2">
        <v>2.2799999999999998</v>
      </c>
    </row>
    <row r="1838" spans="1:9" x14ac:dyDescent="0.25">
      <c r="A1838" s="6">
        <v>1836</v>
      </c>
      <c r="B1838" s="2">
        <v>1.667948322</v>
      </c>
      <c r="C1838" s="2">
        <v>4.6080090699999996</v>
      </c>
      <c r="D1838" s="2">
        <v>1.84</v>
      </c>
      <c r="F1838" s="6">
        <v>1836</v>
      </c>
      <c r="G1838" s="7">
        <v>1.8330915666459326</v>
      </c>
      <c r="H1838" s="7">
        <v>4.8098874637194111</v>
      </c>
      <c r="I1838" s="2">
        <v>1.92</v>
      </c>
    </row>
    <row r="1839" spans="1:9" x14ac:dyDescent="0.25">
      <c r="A1839" s="6">
        <v>1837</v>
      </c>
      <c r="B1839" s="2">
        <v>1.7182680349999999</v>
      </c>
      <c r="C1839" s="2">
        <v>4.4785428180000002</v>
      </c>
      <c r="D1839" s="2">
        <v>1.83</v>
      </c>
      <c r="F1839" s="6">
        <v>1837</v>
      </c>
      <c r="G1839" s="7">
        <v>1.7182680348174866</v>
      </c>
      <c r="H1839" s="7">
        <v>4.4785428183243168</v>
      </c>
      <c r="I1839" s="2">
        <v>1.83</v>
      </c>
    </row>
    <row r="1840" spans="1:9" x14ac:dyDescent="0.25">
      <c r="A1840" s="6">
        <v>1838</v>
      </c>
      <c r="B1840" s="2">
        <v>1.087602787</v>
      </c>
      <c r="C1840" s="2">
        <v>3.5968746989999998</v>
      </c>
      <c r="D1840" s="2">
        <v>1.88</v>
      </c>
      <c r="F1840" s="6">
        <v>1838</v>
      </c>
      <c r="G1840" s="7">
        <v>1.238106401817946</v>
      </c>
      <c r="H1840" s="7">
        <v>3.7196390651995923</v>
      </c>
      <c r="I1840" s="2">
        <v>1.66</v>
      </c>
    </row>
    <row r="1841" spans="1:9" x14ac:dyDescent="0.25">
      <c r="A1841" s="6">
        <v>1839</v>
      </c>
      <c r="B1841" s="2">
        <v>1.161973044</v>
      </c>
      <c r="C1841" s="2">
        <v>1.360873475</v>
      </c>
      <c r="D1841" s="2">
        <v>1.76</v>
      </c>
      <c r="F1841" s="6">
        <v>1839</v>
      </c>
      <c r="G1841" s="7">
        <v>1.1619730440244953</v>
      </c>
      <c r="H1841" s="7">
        <v>1.3608734749388531</v>
      </c>
      <c r="I1841" s="2">
        <v>1.76</v>
      </c>
    </row>
    <row r="1842" spans="1:9" x14ac:dyDescent="0.25">
      <c r="A1842" s="6">
        <v>1840</v>
      </c>
      <c r="B1842" s="2">
        <v>1.2381064020000001</v>
      </c>
      <c r="C1842" s="2">
        <v>3.719639065</v>
      </c>
      <c r="D1842" s="2">
        <v>1.82</v>
      </c>
      <c r="F1842" s="6">
        <v>1840</v>
      </c>
      <c r="G1842" s="7">
        <v>1.4078253238573941</v>
      </c>
      <c r="H1842" s="7">
        <v>3.5968746994723215</v>
      </c>
      <c r="I1842" s="2">
        <v>1.77</v>
      </c>
    </row>
    <row r="1843" spans="1:9" x14ac:dyDescent="0.25">
      <c r="A1843" s="6">
        <v>1841</v>
      </c>
      <c r="B1843" s="2">
        <v>1.452257342</v>
      </c>
      <c r="C1843" s="2">
        <v>5.433926671</v>
      </c>
      <c r="D1843" s="2">
        <v>1.85</v>
      </c>
      <c r="F1843" s="6">
        <v>1841</v>
      </c>
      <c r="G1843" s="7">
        <v>1.5802147496886947</v>
      </c>
      <c r="H1843" s="7">
        <v>5.2432896349208242</v>
      </c>
      <c r="I1843" s="2">
        <v>1.74</v>
      </c>
    </row>
    <row r="1844" spans="1:9" x14ac:dyDescent="0.25">
      <c r="A1844" s="6">
        <v>1842</v>
      </c>
      <c r="B1844" s="2">
        <v>1.4541483340000001</v>
      </c>
      <c r="C1844" s="2">
        <v>2.6689659639999999</v>
      </c>
      <c r="D1844" s="2">
        <v>1.84</v>
      </c>
      <c r="F1844" s="6">
        <v>1842</v>
      </c>
      <c r="G1844" s="7">
        <v>1.5406925162438037</v>
      </c>
      <c r="H1844" s="7">
        <v>2.5015357169021799</v>
      </c>
      <c r="I1844" s="2">
        <v>1.84</v>
      </c>
    </row>
    <row r="1845" spans="1:9" x14ac:dyDescent="0.25">
      <c r="A1845" s="6">
        <v>1843</v>
      </c>
      <c r="B1845" s="2">
        <v>2.1800000000000002</v>
      </c>
      <c r="C1845" s="2">
        <v>7.09</v>
      </c>
      <c r="D1845" s="2">
        <v>2</v>
      </c>
      <c r="F1845" s="6">
        <v>1843</v>
      </c>
      <c r="G1845" s="7">
        <v>2.2773538337776205</v>
      </c>
      <c r="H1845" s="7">
        <v>6.7329885695480511</v>
      </c>
      <c r="I1845" s="2">
        <v>2.0299999999999998</v>
      </c>
    </row>
    <row r="1846" spans="1:9" x14ac:dyDescent="0.25">
      <c r="A1846" s="6">
        <v>1844</v>
      </c>
      <c r="B1846" s="2">
        <v>2.107966486</v>
      </c>
      <c r="C1846" s="2">
        <v>5.0698131799999997</v>
      </c>
      <c r="D1846" s="2">
        <v>1.87</v>
      </c>
      <c r="F1846" s="6">
        <v>1844</v>
      </c>
      <c r="G1846" s="7">
        <v>1.8608578407394938</v>
      </c>
      <c r="H1846" s="7">
        <v>5.6331903908676786</v>
      </c>
      <c r="I1846" s="2">
        <v>1.88</v>
      </c>
    </row>
    <row r="1847" spans="1:9" x14ac:dyDescent="0.25">
      <c r="A1847" s="6">
        <v>1845</v>
      </c>
      <c r="B1847" s="2">
        <v>0.90546159400000004</v>
      </c>
      <c r="C1847" s="2">
        <v>0.85136182000000005</v>
      </c>
      <c r="D1847" s="2">
        <v>1.63</v>
      </c>
      <c r="F1847" s="6">
        <v>1845</v>
      </c>
      <c r="G1847" s="7">
        <v>0.95434022703834942</v>
      </c>
      <c r="H1847" s="7">
        <v>0.86668790494408077</v>
      </c>
      <c r="I1847" s="2">
        <v>1.66</v>
      </c>
    </row>
    <row r="1848" spans="1:9" x14ac:dyDescent="0.25">
      <c r="A1848" s="6">
        <v>1846</v>
      </c>
      <c r="B1848" s="2">
        <v>2.0980097280000001</v>
      </c>
      <c r="C1848" s="2">
        <v>6.2204426570000004</v>
      </c>
      <c r="D1848" s="2">
        <v>1.94</v>
      </c>
      <c r="F1848" s="6">
        <v>1846</v>
      </c>
      <c r="G1848" s="7">
        <v>2.1079664863115481</v>
      </c>
      <c r="H1848" s="7">
        <v>6.1143152461296388</v>
      </c>
      <c r="I1848" s="2">
        <v>1.98</v>
      </c>
    </row>
    <row r="1849" spans="1:9" x14ac:dyDescent="0.25">
      <c r="A1849" s="6">
        <v>1847</v>
      </c>
      <c r="B1849" s="2">
        <v>0.81602467400000001</v>
      </c>
      <c r="C1849" s="2">
        <v>1.346167914</v>
      </c>
      <c r="D1849" s="2">
        <v>1.53</v>
      </c>
      <c r="F1849" s="6">
        <v>1847</v>
      </c>
      <c r="G1849" s="7">
        <v>0.81602467392546452</v>
      </c>
      <c r="H1849" s="7">
        <v>1.3461679140288052</v>
      </c>
      <c r="I1849" s="2">
        <v>1.53</v>
      </c>
    </row>
    <row r="1850" spans="1:9" x14ac:dyDescent="0.25">
      <c r="A1850" s="6">
        <v>1848</v>
      </c>
      <c r="B1850" s="2">
        <v>1.6508607500000001</v>
      </c>
      <c r="C1850" s="2">
        <v>2.9944713269999998</v>
      </c>
      <c r="D1850" s="2">
        <v>1.81</v>
      </c>
      <c r="F1850" s="6">
        <v>1848</v>
      </c>
      <c r="G1850" s="7">
        <v>1.7205580602864965</v>
      </c>
      <c r="H1850" s="7">
        <v>2.8672192604591138</v>
      </c>
      <c r="I1850" s="2">
        <v>1.89</v>
      </c>
    </row>
    <row r="1851" spans="1:9" x14ac:dyDescent="0.25">
      <c r="A1851" s="6">
        <v>1849</v>
      </c>
      <c r="B1851" s="2">
        <v>0.83091934899999997</v>
      </c>
      <c r="C1851" s="2">
        <v>0.85136182000000005</v>
      </c>
      <c r="D1851" s="2">
        <v>1.7</v>
      </c>
      <c r="F1851" s="6">
        <v>1849</v>
      </c>
      <c r="G1851" s="7">
        <v>0.97686327705445897</v>
      </c>
      <c r="H1851" s="7">
        <v>0.8136993610093618</v>
      </c>
      <c r="I1851" s="2">
        <v>1.72</v>
      </c>
    </row>
    <row r="1852" spans="1:9" x14ac:dyDescent="0.25">
      <c r="A1852" s="6">
        <v>1850</v>
      </c>
      <c r="B1852" s="2">
        <v>0.90546159400000004</v>
      </c>
      <c r="C1852" s="2">
        <v>0.81701543799999998</v>
      </c>
      <c r="D1852" s="2">
        <v>1.58</v>
      </c>
      <c r="F1852" s="6">
        <v>1850</v>
      </c>
      <c r="G1852" s="7">
        <v>0.89414716544149175</v>
      </c>
      <c r="H1852" s="7">
        <v>0.86542737385647162</v>
      </c>
      <c r="I1852" s="2">
        <v>1.62</v>
      </c>
    </row>
    <row r="1853" spans="1:9" x14ac:dyDescent="0.25">
      <c r="A1853" s="6">
        <v>1851</v>
      </c>
      <c r="B1853" s="2">
        <v>1.6838924040000001</v>
      </c>
      <c r="C1853" s="2">
        <v>4.1997336470000004</v>
      </c>
      <c r="D1853" s="2">
        <v>1.84</v>
      </c>
      <c r="F1853" s="6">
        <v>1851</v>
      </c>
      <c r="G1853" s="7">
        <v>1.683892403569808</v>
      </c>
      <c r="H1853" s="7">
        <v>4.1997336466531783</v>
      </c>
      <c r="I1853" s="2">
        <v>1.84</v>
      </c>
    </row>
    <row r="1854" spans="1:9" x14ac:dyDescent="0.25">
      <c r="A1854" s="6">
        <v>1852</v>
      </c>
      <c r="B1854" s="2">
        <v>2.1809036929999999</v>
      </c>
      <c r="C1854" s="2">
        <v>6.6040944240000004</v>
      </c>
      <c r="D1854" s="2">
        <v>1.97</v>
      </c>
      <c r="F1854" s="6">
        <v>1852</v>
      </c>
      <c r="G1854" s="7">
        <v>2.3460568389823027</v>
      </c>
      <c r="H1854" s="7">
        <v>6.3169768402879249</v>
      </c>
      <c r="I1854" s="2">
        <v>2.04</v>
      </c>
    </row>
    <row r="1855" spans="1:9" x14ac:dyDescent="0.25">
      <c r="A1855" s="6">
        <v>1853</v>
      </c>
      <c r="B1855" s="2">
        <v>1.7387200780000001</v>
      </c>
      <c r="C1855" s="2">
        <v>6.8029135439999999</v>
      </c>
      <c r="D1855" s="2">
        <v>1.84</v>
      </c>
      <c r="F1855" s="6">
        <v>1853</v>
      </c>
      <c r="G1855" s="7">
        <v>1.7191572540868414</v>
      </c>
      <c r="H1855" s="7">
        <v>6.7494629910301756</v>
      </c>
      <c r="I1855" s="2">
        <v>1.85</v>
      </c>
    </row>
    <row r="1856" spans="1:9" x14ac:dyDescent="0.25">
      <c r="A1856" s="6">
        <v>1854</v>
      </c>
      <c r="B1856" s="2">
        <v>1.2714286429999999</v>
      </c>
      <c r="C1856" s="2">
        <v>1.986367599</v>
      </c>
      <c r="D1856" s="2">
        <v>1.75</v>
      </c>
      <c r="F1856" s="6">
        <v>1854</v>
      </c>
      <c r="G1856" s="7">
        <v>1.5000817000207858</v>
      </c>
      <c r="H1856" s="7">
        <v>1.8215274785496813</v>
      </c>
      <c r="I1856" s="2">
        <v>1.89</v>
      </c>
    </row>
    <row r="1857" spans="1:9" x14ac:dyDescent="0.25">
      <c r="A1857" s="6">
        <v>1855</v>
      </c>
      <c r="B1857" s="2">
        <v>0.691643126</v>
      </c>
      <c r="C1857" s="2">
        <v>0.66218399900000002</v>
      </c>
      <c r="D1857" s="2">
        <v>1.65</v>
      </c>
      <c r="F1857" s="6">
        <v>1855</v>
      </c>
      <c r="G1857" s="7">
        <v>0.71242075281155026</v>
      </c>
      <c r="H1857" s="7">
        <v>0.67308906089839926</v>
      </c>
      <c r="I1857" s="2">
        <v>1.63</v>
      </c>
    </row>
    <row r="1858" spans="1:9" x14ac:dyDescent="0.25">
      <c r="A1858" s="6">
        <v>1856</v>
      </c>
      <c r="B1858" s="2">
        <v>1.2908146599999999</v>
      </c>
      <c r="C1858" s="2">
        <v>2.3890667919999999</v>
      </c>
      <c r="D1858" s="2">
        <v>1.63</v>
      </c>
      <c r="F1858" s="6">
        <v>1856</v>
      </c>
      <c r="G1858" s="7">
        <v>0.99507618586301205</v>
      </c>
      <c r="H1858" s="7">
        <v>2.3374644074358697</v>
      </c>
      <c r="I1858" s="2">
        <v>1.58</v>
      </c>
    </row>
    <row r="1859" spans="1:9" x14ac:dyDescent="0.25">
      <c r="A1859" s="6">
        <v>1857</v>
      </c>
      <c r="B1859" s="2">
        <v>1.764236938</v>
      </c>
      <c r="C1859" s="2">
        <v>6.1143152460000003</v>
      </c>
      <c r="D1859" s="2">
        <v>2.0299999999999998</v>
      </c>
      <c r="F1859" s="6">
        <v>1857</v>
      </c>
      <c r="G1859" s="7">
        <v>2.0980097276987544</v>
      </c>
      <c r="H1859" s="7">
        <v>6.0990595716725702</v>
      </c>
      <c r="I1859" s="2">
        <v>1.98</v>
      </c>
    </row>
    <row r="1860" spans="1:9" x14ac:dyDescent="0.25">
      <c r="A1860" s="6">
        <v>1858</v>
      </c>
      <c r="B1860" s="2">
        <v>0.946468376</v>
      </c>
      <c r="C1860" s="2">
        <v>1.1246299550000001</v>
      </c>
      <c r="D1860" s="2">
        <v>1.67</v>
      </c>
      <c r="F1860" s="6">
        <v>1858</v>
      </c>
      <c r="G1860" s="7">
        <v>0.97539583324910173</v>
      </c>
      <c r="H1860" s="7">
        <v>1.1095211112260635</v>
      </c>
      <c r="I1860" s="2">
        <v>1.7</v>
      </c>
    </row>
    <row r="1861" spans="1:9" x14ac:dyDescent="0.25">
      <c r="A1861" s="6">
        <v>1859</v>
      </c>
      <c r="B1861" s="2">
        <v>0.88113925400000004</v>
      </c>
      <c r="C1861" s="2">
        <v>1.1141859439999999</v>
      </c>
      <c r="D1861" s="2">
        <v>1.59</v>
      </c>
      <c r="F1861" s="6">
        <v>1859</v>
      </c>
      <c r="G1861" s="7">
        <v>0.87909369149477234</v>
      </c>
      <c r="H1861" s="7">
        <v>1.1446390111613245</v>
      </c>
      <c r="I1861" s="2">
        <v>1.61</v>
      </c>
    </row>
    <row r="1862" spans="1:9" x14ac:dyDescent="0.25">
      <c r="A1862" s="6">
        <v>1860</v>
      </c>
      <c r="B1862" s="2">
        <v>2.0266446789999999</v>
      </c>
      <c r="C1862" s="2">
        <v>3.3389414080000002</v>
      </c>
      <c r="D1862" s="2">
        <v>1.94</v>
      </c>
      <c r="F1862" s="6">
        <v>1860</v>
      </c>
      <c r="G1862" s="7">
        <v>1.9665249607750883</v>
      </c>
      <c r="H1862" s="7">
        <v>3.2044039061190355</v>
      </c>
      <c r="I1862" s="2">
        <v>1.98</v>
      </c>
    </row>
    <row r="1863" spans="1:9" x14ac:dyDescent="0.25">
      <c r="A1863" s="6">
        <v>1861</v>
      </c>
      <c r="B1863" s="2">
        <v>2.2841628840000001</v>
      </c>
      <c r="C1863" s="2">
        <v>8.7104731560000008</v>
      </c>
      <c r="D1863" s="2">
        <v>2.0299999999999998</v>
      </c>
      <c r="F1863" s="6">
        <v>1861</v>
      </c>
      <c r="G1863" s="7">
        <v>2.8045880687157765</v>
      </c>
      <c r="H1863" s="7">
        <v>9.2364734110620361</v>
      </c>
      <c r="I1863" s="2">
        <v>2.23</v>
      </c>
    </row>
    <row r="1864" spans="1:9" x14ac:dyDescent="0.25">
      <c r="A1864" s="6">
        <v>1862</v>
      </c>
      <c r="B1864" s="2">
        <v>1.110725572</v>
      </c>
      <c r="C1864" s="2">
        <v>1.61678298</v>
      </c>
      <c r="D1864" s="2">
        <v>1.73</v>
      </c>
      <c r="F1864" s="6">
        <v>1862</v>
      </c>
      <c r="G1864" s="7">
        <v>1.2112887444506881</v>
      </c>
      <c r="H1864" s="7">
        <v>1.6327357245124452</v>
      </c>
      <c r="I1864" s="2">
        <v>1.72</v>
      </c>
    </row>
    <row r="1865" spans="1:9" x14ac:dyDescent="0.25">
      <c r="A1865" s="6">
        <v>1863</v>
      </c>
      <c r="B1865" s="2">
        <v>0.94720117800000003</v>
      </c>
      <c r="C1865" s="2">
        <v>1.144639011</v>
      </c>
      <c r="D1865" s="2">
        <v>1.67</v>
      </c>
      <c r="F1865" s="6">
        <v>1863</v>
      </c>
      <c r="G1865" s="7">
        <v>0.92565904246919506</v>
      </c>
      <c r="H1865" s="7">
        <v>1.1141859440927335</v>
      </c>
      <c r="I1865" s="2">
        <v>1.66</v>
      </c>
    </row>
    <row r="1866" spans="1:9" x14ac:dyDescent="0.25">
      <c r="A1866" s="6">
        <v>1864</v>
      </c>
      <c r="B1866" s="2">
        <v>1.2924061410000001</v>
      </c>
      <c r="C1866" s="2">
        <v>3.8074954270000001</v>
      </c>
      <c r="D1866" s="2">
        <v>1.73</v>
      </c>
      <c r="F1866" s="6">
        <v>1864</v>
      </c>
      <c r="G1866" s="7">
        <v>1.6870105628373362</v>
      </c>
      <c r="H1866" s="7">
        <v>4.009571165403198</v>
      </c>
      <c r="I1866" s="2">
        <v>1.88</v>
      </c>
    </row>
    <row r="1867" spans="1:9" x14ac:dyDescent="0.25">
      <c r="A1867" s="6">
        <v>1865</v>
      </c>
      <c r="B1867" s="2">
        <v>1.5000817</v>
      </c>
      <c r="C1867" s="2">
        <v>1.821527479</v>
      </c>
      <c r="D1867" s="2">
        <v>1.67</v>
      </c>
      <c r="F1867" s="6">
        <v>1865</v>
      </c>
      <c r="G1867" s="7">
        <v>1.5062594311047648</v>
      </c>
      <c r="H1867" s="7">
        <v>1.986367599254492</v>
      </c>
      <c r="I1867" s="2">
        <v>1.83</v>
      </c>
    </row>
    <row r="1868" spans="1:9" x14ac:dyDescent="0.25">
      <c r="A1868" s="6">
        <v>1866</v>
      </c>
      <c r="B1868" s="2">
        <v>1.3353106880000001</v>
      </c>
      <c r="C1868" s="2">
        <v>2.3374644070000001</v>
      </c>
      <c r="D1868" s="2">
        <v>1.58</v>
      </c>
      <c r="F1868" s="6">
        <v>1866</v>
      </c>
      <c r="G1868" s="7">
        <v>1.1988524904757949</v>
      </c>
      <c r="H1868" s="7">
        <v>2.389066792408534</v>
      </c>
      <c r="I1868" s="2">
        <v>1.74</v>
      </c>
    </row>
    <row r="1869" spans="1:9" x14ac:dyDescent="0.25">
      <c r="A1869" s="6">
        <v>1867</v>
      </c>
      <c r="B1869" s="2">
        <v>1.8432471429999999</v>
      </c>
      <c r="C1869" s="2">
        <v>3.5928577540000002</v>
      </c>
      <c r="D1869" s="2">
        <v>1.94</v>
      </c>
      <c r="F1869" s="6">
        <v>1867</v>
      </c>
      <c r="G1869" s="7">
        <v>1.6435801943870432</v>
      </c>
      <c r="H1869" s="7">
        <v>3.3255269086503421</v>
      </c>
      <c r="I1869" s="2">
        <v>1.89</v>
      </c>
    </row>
    <row r="1870" spans="1:9" x14ac:dyDescent="0.25">
      <c r="A1870" s="6">
        <v>1868</v>
      </c>
      <c r="B1870" s="2">
        <v>0.81432737499999996</v>
      </c>
      <c r="C1870" s="2">
        <v>1.704322933</v>
      </c>
      <c r="D1870" s="2">
        <v>1.61</v>
      </c>
      <c r="F1870" s="6">
        <v>1868</v>
      </c>
      <c r="G1870" s="7">
        <v>0.98049043730980501</v>
      </c>
      <c r="H1870" s="7">
        <v>1.7160396688836357</v>
      </c>
      <c r="I1870" s="2">
        <v>1.64</v>
      </c>
    </row>
    <row r="1871" spans="1:9" x14ac:dyDescent="0.25">
      <c r="A1871" s="6">
        <v>1869</v>
      </c>
      <c r="B1871" s="2">
        <v>1.4022137699999999</v>
      </c>
      <c r="C1871" s="2">
        <v>3.5049756620000001</v>
      </c>
      <c r="D1871" s="2">
        <v>1.7</v>
      </c>
      <c r="F1871" s="6">
        <v>1869</v>
      </c>
      <c r="G1871" s="7">
        <v>1.2471435353358638</v>
      </c>
      <c r="H1871" s="7">
        <v>3.3541003188369776</v>
      </c>
      <c r="I1871" s="2">
        <v>1.88</v>
      </c>
    </row>
    <row r="1872" spans="1:9" x14ac:dyDescent="0.25">
      <c r="A1872" s="6">
        <v>1870</v>
      </c>
      <c r="B1872" s="2">
        <v>2.0105993309999999</v>
      </c>
      <c r="C1872" s="2">
        <v>3.3389414080000002</v>
      </c>
      <c r="D1872" s="2">
        <v>1.86</v>
      </c>
      <c r="F1872" s="6">
        <v>1870</v>
      </c>
      <c r="G1872" s="7">
        <v>1.9371602316835943</v>
      </c>
      <c r="H1872" s="7">
        <v>3.5637178786184904</v>
      </c>
      <c r="I1872" s="2">
        <v>1.95</v>
      </c>
    </row>
    <row r="1873" spans="1:9" x14ac:dyDescent="0.25">
      <c r="A1873" s="6">
        <v>1871</v>
      </c>
      <c r="B1873" s="2">
        <v>2.0266446789999999</v>
      </c>
      <c r="C1873" s="2">
        <v>4.2167447109999996</v>
      </c>
      <c r="D1873" s="2">
        <v>2</v>
      </c>
      <c r="F1873" s="6">
        <v>1871</v>
      </c>
      <c r="G1873" s="7">
        <v>2.0266446790657775</v>
      </c>
      <c r="H1873" s="7">
        <v>4.2167447113273191</v>
      </c>
      <c r="I1873" s="2">
        <v>2</v>
      </c>
    </row>
    <row r="1874" spans="1:9" x14ac:dyDescent="0.25">
      <c r="A1874" s="6">
        <v>1872</v>
      </c>
      <c r="B1874" s="2">
        <v>1.211288744</v>
      </c>
      <c r="C1874" s="2">
        <v>1.6677746529999999</v>
      </c>
      <c r="D1874" s="2">
        <v>1.73</v>
      </c>
      <c r="F1874" s="6">
        <v>1872</v>
      </c>
      <c r="G1874" s="7">
        <v>1.2100615226363423</v>
      </c>
      <c r="H1874" s="7">
        <v>1.6635816552478691</v>
      </c>
      <c r="I1874" s="2">
        <v>1.7</v>
      </c>
    </row>
    <row r="1875" spans="1:9" x14ac:dyDescent="0.25">
      <c r="A1875" s="6">
        <v>1873</v>
      </c>
      <c r="B1875" s="2">
        <v>1.489787062</v>
      </c>
      <c r="C1875" s="2">
        <v>3.3541003190000001</v>
      </c>
      <c r="D1875" s="2">
        <v>1.88</v>
      </c>
      <c r="F1875" s="6">
        <v>1873</v>
      </c>
      <c r="G1875" s="7">
        <v>1.2924061411027139</v>
      </c>
      <c r="H1875" s="7">
        <v>3.336330659932401</v>
      </c>
      <c r="I1875" s="2">
        <v>1.73</v>
      </c>
    </row>
    <row r="1876" spans="1:9" x14ac:dyDescent="0.25">
      <c r="A1876" s="6">
        <v>1874</v>
      </c>
      <c r="B1876" s="2">
        <v>1.587552802</v>
      </c>
      <c r="C1876" s="2">
        <v>5.243289635</v>
      </c>
      <c r="D1876" s="2">
        <v>1.73</v>
      </c>
      <c r="F1876" s="6">
        <v>1874</v>
      </c>
      <c r="G1876" s="7">
        <v>1.6916461031496115</v>
      </c>
      <c r="H1876" s="7">
        <v>5.4339266712823369</v>
      </c>
      <c r="I1876" s="2">
        <v>1.85</v>
      </c>
    </row>
    <row r="1877" spans="1:9" x14ac:dyDescent="0.25">
      <c r="A1877" s="6">
        <v>1875</v>
      </c>
      <c r="B1877" s="2">
        <v>0.91289260699999997</v>
      </c>
      <c r="C1877" s="2">
        <v>1.564064006</v>
      </c>
      <c r="D1877" s="2">
        <v>1.61</v>
      </c>
      <c r="F1877" s="6">
        <v>1875</v>
      </c>
      <c r="G1877" s="7">
        <v>0.87824974666269928</v>
      </c>
      <c r="H1877" s="7">
        <v>1.6352839999858739</v>
      </c>
      <c r="I1877" s="2">
        <v>1.59</v>
      </c>
    </row>
    <row r="1878" spans="1:9" x14ac:dyDescent="0.25">
      <c r="A1878" s="6">
        <v>1876</v>
      </c>
      <c r="B1878" s="2">
        <v>0.81602467400000001</v>
      </c>
      <c r="C1878" s="2">
        <v>1.346167914</v>
      </c>
      <c r="D1878" s="2">
        <v>1.64</v>
      </c>
      <c r="F1878" s="6">
        <v>1876</v>
      </c>
      <c r="G1878" s="7">
        <v>0.86364275879914876</v>
      </c>
      <c r="H1878" s="7">
        <v>1.3529565310860436</v>
      </c>
      <c r="I1878" s="2">
        <v>1.61</v>
      </c>
    </row>
    <row r="1879" spans="1:9" x14ac:dyDescent="0.25">
      <c r="A1879" s="6">
        <v>1877</v>
      </c>
      <c r="B1879" s="2">
        <v>2.5175636589999999</v>
      </c>
      <c r="C1879" s="2">
        <v>8.7789403010000004</v>
      </c>
      <c r="D1879" s="2">
        <v>2.0699999999999998</v>
      </c>
      <c r="F1879" s="6">
        <v>1877</v>
      </c>
      <c r="G1879" s="7">
        <v>2.570005138372121</v>
      </c>
      <c r="H1879" s="7">
        <v>8.6574177861971719</v>
      </c>
      <c r="I1879" s="2">
        <v>2.16</v>
      </c>
    </row>
    <row r="1880" spans="1:9" x14ac:dyDescent="0.25">
      <c r="A1880" s="6">
        <v>1878</v>
      </c>
      <c r="B1880" s="2">
        <v>1.6870105630000001</v>
      </c>
      <c r="C1880" s="2">
        <v>3.6367279680000002</v>
      </c>
      <c r="D1880" s="2">
        <v>1.75</v>
      </c>
      <c r="F1880" s="6">
        <v>1878</v>
      </c>
      <c r="G1880" s="7">
        <v>1.4372586351241887</v>
      </c>
      <c r="H1880" s="7">
        <v>3.5928577540953612</v>
      </c>
      <c r="I1880" s="2">
        <v>1.76</v>
      </c>
    </row>
    <row r="1881" spans="1:9" x14ac:dyDescent="0.25">
      <c r="A1881" s="6">
        <v>1879</v>
      </c>
      <c r="B1881" s="2">
        <v>1.8655632579999999</v>
      </c>
      <c r="C1881" s="2">
        <v>5.135517976</v>
      </c>
      <c r="D1881" s="2">
        <v>2.02</v>
      </c>
      <c r="F1881" s="6">
        <v>1879</v>
      </c>
      <c r="G1881" s="7">
        <v>2.2782896074638859</v>
      </c>
      <c r="H1881" s="7">
        <v>4.7499373320987042</v>
      </c>
      <c r="I1881" s="2">
        <v>2.06</v>
      </c>
    </row>
    <row r="1882" spans="1:9" x14ac:dyDescent="0.25">
      <c r="A1882" s="6">
        <v>1880</v>
      </c>
      <c r="B1882" s="2">
        <v>2.4395350059999998</v>
      </c>
      <c r="C1882" s="2">
        <v>6.132984971</v>
      </c>
      <c r="D1882" s="2">
        <v>2.36</v>
      </c>
      <c r="F1882" s="6">
        <v>1880</v>
      </c>
      <c r="G1882" s="7">
        <v>2.9032435131637118</v>
      </c>
      <c r="H1882" s="7">
        <v>6.131493964832206</v>
      </c>
      <c r="I1882" s="2">
        <v>2.2599999999999998</v>
      </c>
    </row>
    <row r="1883" spans="1:9" x14ac:dyDescent="0.25">
      <c r="A1883" s="6">
        <v>1881</v>
      </c>
      <c r="B1883" s="2">
        <v>1.7246312800000001</v>
      </c>
      <c r="C1883" s="2">
        <v>5.4887629340000004</v>
      </c>
      <c r="D1883" s="2">
        <v>2.0299999999999998</v>
      </c>
      <c r="F1883" s="6">
        <v>1881</v>
      </c>
      <c r="G1883" s="7">
        <v>2.1159209600972977</v>
      </c>
      <c r="H1883" s="7">
        <v>4.982422700652676</v>
      </c>
      <c r="I1883" s="2">
        <v>2.0099999999999998</v>
      </c>
    </row>
    <row r="1884" spans="1:9" x14ac:dyDescent="0.25">
      <c r="A1884" s="6">
        <v>1882</v>
      </c>
      <c r="B1884" s="2">
        <v>1.5122019339999999</v>
      </c>
      <c r="C1884" s="2">
        <v>2.5854226900000001</v>
      </c>
      <c r="D1884" s="2">
        <v>1.84</v>
      </c>
      <c r="F1884" s="6">
        <v>1882</v>
      </c>
      <c r="G1884" s="7">
        <v>1.5993586441615413</v>
      </c>
      <c r="H1884" s="7">
        <v>2.7880258189607843</v>
      </c>
      <c r="I1884" s="2">
        <v>1.87</v>
      </c>
    </row>
    <row r="1885" spans="1:9" x14ac:dyDescent="0.25">
      <c r="A1885" s="6">
        <v>1883</v>
      </c>
      <c r="B1885" s="2">
        <v>2.0312035709999998</v>
      </c>
      <c r="C1885" s="2">
        <v>3.9905752219999999</v>
      </c>
      <c r="D1885" s="2">
        <v>1.91</v>
      </c>
      <c r="F1885" s="6">
        <v>1883</v>
      </c>
      <c r="G1885" s="7">
        <v>1.9182729697390104</v>
      </c>
      <c r="H1885" s="7">
        <v>3.9121628426702344</v>
      </c>
      <c r="I1885" s="2">
        <v>1.95</v>
      </c>
    </row>
    <row r="1886" spans="1:9" x14ac:dyDescent="0.25">
      <c r="A1886" s="6">
        <v>1884</v>
      </c>
      <c r="B1886" s="2">
        <v>0.88113925400000004</v>
      </c>
      <c r="C1886" s="2">
        <v>1.218691118</v>
      </c>
      <c r="D1886" s="2">
        <v>1.59</v>
      </c>
      <c r="F1886" s="6">
        <v>1884</v>
      </c>
      <c r="G1886" s="7">
        <v>0.94181891129045059</v>
      </c>
      <c r="H1886" s="7">
        <v>1.2133937582741638</v>
      </c>
      <c r="I1886" s="2">
        <v>1.62</v>
      </c>
    </row>
    <row r="1887" spans="1:9" x14ac:dyDescent="0.25">
      <c r="A1887" s="6">
        <v>1885</v>
      </c>
      <c r="B1887" s="2">
        <v>2.2082662050000001</v>
      </c>
      <c r="C1887" s="2">
        <v>5.0698131799999997</v>
      </c>
      <c r="D1887" s="2">
        <v>2.0099999999999998</v>
      </c>
      <c r="F1887" s="6">
        <v>1885</v>
      </c>
      <c r="G1887" s="7">
        <v>2.1672891827862752</v>
      </c>
      <c r="H1887" s="7">
        <v>5.705902488255675</v>
      </c>
      <c r="I1887" s="2">
        <v>2.0299999999999998</v>
      </c>
    </row>
    <row r="1888" spans="1:9" x14ac:dyDescent="0.25">
      <c r="A1888" s="6">
        <v>1886</v>
      </c>
      <c r="B1888" s="2">
        <v>3.1269020159999998</v>
      </c>
      <c r="C1888" s="2">
        <v>8.2705731720000006</v>
      </c>
      <c r="D1888" s="2">
        <v>2.2999999999999998</v>
      </c>
      <c r="F1888" s="6">
        <v>1886</v>
      </c>
      <c r="G1888" s="7">
        <v>3.5680918625998852</v>
      </c>
      <c r="H1888" s="7">
        <v>8.5144226124106783</v>
      </c>
      <c r="I1888" s="2">
        <v>2.36</v>
      </c>
    </row>
    <row r="1889" spans="1:9" x14ac:dyDescent="0.25">
      <c r="A1889" s="6">
        <v>1887</v>
      </c>
      <c r="B1889" s="2">
        <v>2.1982900000000001</v>
      </c>
      <c r="C1889" s="2">
        <v>2.9446266300000001</v>
      </c>
      <c r="D1889" s="2">
        <v>1.95</v>
      </c>
      <c r="F1889" s="6">
        <v>1887</v>
      </c>
      <c r="G1889" s="7">
        <v>1.9801064152589254</v>
      </c>
      <c r="H1889" s="7">
        <v>2.817872096477906</v>
      </c>
      <c r="I1889" s="2">
        <v>2</v>
      </c>
    </row>
    <row r="1890" spans="1:9" x14ac:dyDescent="0.25">
      <c r="A1890" s="6">
        <v>1888</v>
      </c>
      <c r="B1890" s="2">
        <v>1.337897184</v>
      </c>
      <c r="C1890" s="2">
        <v>1.663581655</v>
      </c>
      <c r="D1890" s="2">
        <v>1.77</v>
      </c>
      <c r="F1890" s="6">
        <v>1888</v>
      </c>
      <c r="G1890" s="7">
        <v>1.2914404578092376</v>
      </c>
      <c r="H1890" s="7">
        <v>1.6677746533023725</v>
      </c>
      <c r="I1890" s="2">
        <v>1.73</v>
      </c>
    </row>
    <row r="1891" spans="1:9" x14ac:dyDescent="0.25">
      <c r="A1891" s="6">
        <v>1889</v>
      </c>
      <c r="B1891" s="2">
        <v>0.68380195300000002</v>
      </c>
      <c r="C1891" s="2">
        <v>0.93950658399999998</v>
      </c>
      <c r="D1891" s="2">
        <v>1.67</v>
      </c>
      <c r="F1891" s="6">
        <v>1889</v>
      </c>
      <c r="G1891" s="7">
        <v>0.8453656276428827</v>
      </c>
      <c r="H1891" s="7">
        <v>1.0448558460510984</v>
      </c>
      <c r="I1891" s="2">
        <v>1.62</v>
      </c>
    </row>
    <row r="1892" spans="1:9" x14ac:dyDescent="0.25">
      <c r="A1892" s="6">
        <v>1890</v>
      </c>
      <c r="B1892" s="2">
        <v>1.8826179519999999</v>
      </c>
      <c r="C1892" s="2">
        <v>2.9944713269999998</v>
      </c>
      <c r="D1892" s="2">
        <v>1.96</v>
      </c>
      <c r="F1892" s="6">
        <v>1890</v>
      </c>
      <c r="G1892" s="7">
        <v>1.8826179519725856</v>
      </c>
      <c r="H1892" s="7">
        <v>2.9944713272471635</v>
      </c>
      <c r="I1892" s="2">
        <v>1.96</v>
      </c>
    </row>
    <row r="1893" spans="1:9" x14ac:dyDescent="0.25">
      <c r="A1893" s="6">
        <v>1891</v>
      </c>
      <c r="B1893" s="2">
        <v>1.5852159109999999</v>
      </c>
      <c r="C1893" s="2">
        <v>3.9395669249999998</v>
      </c>
      <c r="D1893" s="2">
        <v>1.8</v>
      </c>
      <c r="F1893" s="6">
        <v>1891</v>
      </c>
      <c r="G1893" s="7">
        <v>1.6275953539413464</v>
      </c>
      <c r="H1893" s="7">
        <v>3.990575221883077</v>
      </c>
      <c r="I1893" s="2">
        <v>1.82</v>
      </c>
    </row>
    <row r="1894" spans="1:9" x14ac:dyDescent="0.25">
      <c r="A1894" s="6">
        <v>1892</v>
      </c>
      <c r="B1894" s="2">
        <v>1.754968439</v>
      </c>
      <c r="C1894" s="2">
        <v>4.2167447109999996</v>
      </c>
      <c r="D1894" s="2">
        <v>1.95</v>
      </c>
      <c r="F1894" s="6">
        <v>1892</v>
      </c>
      <c r="G1894" s="7">
        <v>1.8930173321544586</v>
      </c>
      <c r="H1894" s="7">
        <v>4.3287000071675479</v>
      </c>
      <c r="I1894" s="2">
        <v>1.94</v>
      </c>
    </row>
    <row r="1895" spans="1:9" x14ac:dyDescent="0.25">
      <c r="A1895" s="6">
        <v>1893</v>
      </c>
      <c r="B1895" s="2">
        <v>1.152271373</v>
      </c>
      <c r="C1895" s="2">
        <v>2.3374644070000001</v>
      </c>
      <c r="D1895" s="2">
        <v>1.58</v>
      </c>
      <c r="F1895" s="6">
        <v>1893</v>
      </c>
      <c r="G1895" s="7">
        <v>1.0573992106136354</v>
      </c>
      <c r="H1895" s="7">
        <v>2.4102917630135132</v>
      </c>
      <c r="I1895" s="2">
        <v>1.63</v>
      </c>
    </row>
    <row r="1896" spans="1:9" x14ac:dyDescent="0.25">
      <c r="A1896" s="6">
        <v>1894</v>
      </c>
      <c r="B1896" s="2">
        <v>1.9371602320000001</v>
      </c>
      <c r="C1896" s="2">
        <v>2.9368069299999999</v>
      </c>
      <c r="D1896" s="2">
        <v>1.95</v>
      </c>
      <c r="F1896" s="6">
        <v>1894</v>
      </c>
      <c r="G1896" s="7">
        <v>1.6507114138059835</v>
      </c>
      <c r="H1896" s="7">
        <v>3.1236052101850804</v>
      </c>
      <c r="I1896" s="2">
        <v>1.86</v>
      </c>
    </row>
    <row r="1897" spans="1:9" x14ac:dyDescent="0.25">
      <c r="A1897" s="6">
        <v>1895</v>
      </c>
      <c r="B1897" s="2">
        <v>0.99223292500000004</v>
      </c>
      <c r="C1897" s="2">
        <v>1.635284</v>
      </c>
      <c r="D1897" s="2">
        <v>1.61</v>
      </c>
      <c r="F1897" s="6">
        <v>1895</v>
      </c>
      <c r="G1897" s="7">
        <v>0.89164757430996688</v>
      </c>
      <c r="H1897" s="7">
        <v>1.6053410480983967</v>
      </c>
      <c r="I1897" s="2">
        <v>1.61</v>
      </c>
    </row>
    <row r="1898" spans="1:9" x14ac:dyDescent="0.25">
      <c r="A1898" s="6">
        <v>1896</v>
      </c>
      <c r="B1898" s="2">
        <v>0.88650702999999997</v>
      </c>
      <c r="C1898" s="2">
        <v>0.74947917799999997</v>
      </c>
      <c r="D1898" s="2">
        <v>1.74</v>
      </c>
      <c r="F1898" s="6">
        <v>1896</v>
      </c>
      <c r="G1898" s="7">
        <v>0.76646992573012607</v>
      </c>
      <c r="H1898" s="7">
        <v>0.72597224135736194</v>
      </c>
      <c r="I1898" s="2">
        <v>1.69</v>
      </c>
    </row>
    <row r="1899" spans="1:9" x14ac:dyDescent="0.25">
      <c r="A1899" s="6">
        <v>1897</v>
      </c>
      <c r="B1899" s="2">
        <v>0.84438643999999996</v>
      </c>
      <c r="C1899" s="2">
        <v>1.3223004380000001</v>
      </c>
      <c r="D1899" s="2">
        <v>1.69</v>
      </c>
      <c r="F1899" s="6">
        <v>1897</v>
      </c>
      <c r="G1899" s="7">
        <v>0.88477266309277136</v>
      </c>
      <c r="H1899" s="7">
        <v>1.241766998582736</v>
      </c>
      <c r="I1899" s="2">
        <v>1.67</v>
      </c>
    </row>
    <row r="1900" spans="1:9" x14ac:dyDescent="0.25">
      <c r="A1900" s="6">
        <v>1898</v>
      </c>
      <c r="B1900" s="2">
        <v>2.59</v>
      </c>
      <c r="C1900" s="2">
        <v>6.7245570580000003</v>
      </c>
      <c r="D1900" s="2">
        <v>2.06</v>
      </c>
      <c r="F1900" s="6">
        <v>1898</v>
      </c>
      <c r="G1900" s="7">
        <v>2.7145496846541204</v>
      </c>
      <c r="H1900" s="7">
        <v>6.3431554874816261</v>
      </c>
      <c r="I1900" s="2">
        <v>2.16</v>
      </c>
    </row>
    <row r="1901" spans="1:9" x14ac:dyDescent="0.25">
      <c r="A1901" s="6">
        <v>1899</v>
      </c>
      <c r="B1901" s="2">
        <v>1.9690388219999999</v>
      </c>
      <c r="C1901" s="2">
        <v>6.2874420210000004</v>
      </c>
      <c r="D1901" s="2">
        <v>2.1</v>
      </c>
      <c r="F1901" s="6">
        <v>1899</v>
      </c>
      <c r="G1901" s="7">
        <v>2.3590771424051349</v>
      </c>
      <c r="H1901" s="7">
        <v>5.5553700600476805</v>
      </c>
      <c r="I1901" s="2">
        <v>2.0699999999999998</v>
      </c>
    </row>
    <row r="1902" spans="1:9" x14ac:dyDescent="0.25">
      <c r="A1902" s="6">
        <v>1900</v>
      </c>
      <c r="B1902" s="2">
        <v>0.92565904200000004</v>
      </c>
      <c r="C1902" s="2">
        <v>1.1095211110000001</v>
      </c>
      <c r="D1902" s="2">
        <v>1.66</v>
      </c>
      <c r="F1902" s="6">
        <v>1900</v>
      </c>
      <c r="G1902" s="7">
        <v>0.94720117815430327</v>
      </c>
      <c r="H1902" s="7">
        <v>1.1246299549868717</v>
      </c>
      <c r="I1902" s="2">
        <v>1.67</v>
      </c>
    </row>
    <row r="1903" spans="1:9" x14ac:dyDescent="0.25">
      <c r="A1903" s="6">
        <v>1901</v>
      </c>
      <c r="B1903" s="2">
        <v>0.89164757400000005</v>
      </c>
      <c r="C1903" s="2">
        <v>1.564064006</v>
      </c>
      <c r="D1903" s="2">
        <v>1.64</v>
      </c>
      <c r="F1903" s="6">
        <v>1901</v>
      </c>
      <c r="G1903" s="7">
        <v>0.9128926067664499</v>
      </c>
      <c r="H1903" s="7">
        <v>1.6289634955332259</v>
      </c>
      <c r="I1903" s="2">
        <v>1.61</v>
      </c>
    </row>
    <row r="1904" spans="1:9" x14ac:dyDescent="0.25">
      <c r="A1904" s="6">
        <v>1902</v>
      </c>
      <c r="B1904" s="2">
        <v>1.5987274440000001</v>
      </c>
      <c r="C1904" s="2">
        <v>3.5928577540000002</v>
      </c>
      <c r="D1904" s="2">
        <v>1.76</v>
      </c>
      <c r="F1904" s="6">
        <v>1902</v>
      </c>
      <c r="G1904" s="7">
        <v>1.4022137702611368</v>
      </c>
      <c r="H1904" s="7">
        <v>3.6367279681403741</v>
      </c>
      <c r="I1904" s="2">
        <v>1.75</v>
      </c>
    </row>
    <row r="1905" spans="1:9" x14ac:dyDescent="0.25">
      <c r="A1905" s="6">
        <v>1903</v>
      </c>
      <c r="B1905" s="2">
        <v>0.97539583299999999</v>
      </c>
      <c r="C1905" s="2">
        <v>1.1039266969999999</v>
      </c>
      <c r="D1905" s="2">
        <v>1.67</v>
      </c>
      <c r="F1905" s="6">
        <v>1903</v>
      </c>
      <c r="G1905" s="7">
        <v>1.0206529015449874</v>
      </c>
      <c r="H1905" s="7">
        <v>1.0704717536501134</v>
      </c>
      <c r="I1905" s="2">
        <v>1.74</v>
      </c>
    </row>
    <row r="1906" spans="1:9" x14ac:dyDescent="0.25">
      <c r="A1906" s="6">
        <v>1904</v>
      </c>
      <c r="B1906" s="2">
        <v>2.153560777</v>
      </c>
      <c r="C1906" s="2">
        <v>6.862742763</v>
      </c>
      <c r="D1906" s="2">
        <v>2.0299999999999998</v>
      </c>
      <c r="F1906" s="6">
        <v>1904</v>
      </c>
      <c r="G1906" s="7">
        <v>2.2813390894396237</v>
      </c>
      <c r="H1906" s="7">
        <v>6.3705491413685102</v>
      </c>
      <c r="I1906" s="2">
        <v>2.0499999999999998</v>
      </c>
    </row>
    <row r="1907" spans="1:9" x14ac:dyDescent="0.25">
      <c r="A1907" s="6">
        <v>1905</v>
      </c>
      <c r="B1907" s="2">
        <v>1.711611507</v>
      </c>
      <c r="C1907" s="2">
        <v>3.6002147720000002</v>
      </c>
      <c r="D1907" s="2">
        <v>1.88</v>
      </c>
      <c r="F1907" s="6">
        <v>1905</v>
      </c>
      <c r="G1907" s="7">
        <v>1.6400001524741574</v>
      </c>
      <c r="H1907" s="7">
        <v>3.639722452244551</v>
      </c>
      <c r="I1907" s="2">
        <v>1.89</v>
      </c>
    </row>
    <row r="1908" spans="1:9" x14ac:dyDescent="0.25">
      <c r="A1908" s="6">
        <v>1906</v>
      </c>
      <c r="B1908" s="2">
        <v>2.0312035709999998</v>
      </c>
      <c r="C1908" s="2">
        <v>4.6773081650000004</v>
      </c>
      <c r="D1908" s="2">
        <v>2.09</v>
      </c>
      <c r="F1908" s="6">
        <v>1906</v>
      </c>
      <c r="G1908" s="7">
        <v>1.7549684386779558</v>
      </c>
      <c r="H1908" s="7">
        <v>4.5177258030815182</v>
      </c>
      <c r="I1908" s="2">
        <v>1.87</v>
      </c>
    </row>
    <row r="1909" spans="1:9" x14ac:dyDescent="0.25">
      <c r="A1909" s="6">
        <v>1907</v>
      </c>
      <c r="B1909" s="2">
        <v>0.896862575</v>
      </c>
      <c r="C1909" s="2">
        <v>1.635284</v>
      </c>
      <c r="D1909" s="2">
        <v>1.67</v>
      </c>
      <c r="F1909" s="6">
        <v>1907</v>
      </c>
      <c r="G1909" s="7">
        <v>0.99223292497213578</v>
      </c>
      <c r="H1909" s="7">
        <v>1.5640640058546418</v>
      </c>
      <c r="I1909" s="2">
        <v>1.69</v>
      </c>
    </row>
    <row r="1910" spans="1:9" x14ac:dyDescent="0.25">
      <c r="A1910" s="6">
        <v>1908</v>
      </c>
      <c r="B1910" s="2">
        <v>1.640000152</v>
      </c>
      <c r="C1910" s="2">
        <v>3.8074954270000001</v>
      </c>
      <c r="D1910" s="2">
        <v>1.94</v>
      </c>
      <c r="F1910" s="6">
        <v>1908</v>
      </c>
      <c r="G1910" s="7">
        <v>1.7116115073861449</v>
      </c>
      <c r="H1910" s="7">
        <v>3.6002147720857787</v>
      </c>
      <c r="I1910" s="2">
        <v>1.91</v>
      </c>
    </row>
    <row r="1911" spans="1:9" x14ac:dyDescent="0.25">
      <c r="A1911" s="6">
        <v>1909</v>
      </c>
      <c r="B1911" s="2">
        <v>1.187346918</v>
      </c>
      <c r="C1911" s="2">
        <v>1.977483737</v>
      </c>
      <c r="D1911" s="2">
        <v>1.77</v>
      </c>
      <c r="F1911" s="6">
        <v>1909</v>
      </c>
      <c r="G1911" s="7">
        <v>1.3530853648843442</v>
      </c>
      <c r="H1911" s="7">
        <v>1.7829596453612686</v>
      </c>
      <c r="I1911" s="2">
        <v>1.76</v>
      </c>
    </row>
    <row r="1912" spans="1:9" x14ac:dyDescent="0.25">
      <c r="A1912" s="6">
        <v>1910</v>
      </c>
      <c r="B1912" s="2">
        <v>1.5000817</v>
      </c>
      <c r="C1912" s="2">
        <v>1.663581655</v>
      </c>
      <c r="D1912" s="2">
        <v>1.89</v>
      </c>
      <c r="F1912" s="6">
        <v>1910</v>
      </c>
      <c r="G1912" s="7">
        <v>1.4303119832908715</v>
      </c>
      <c r="H1912" s="7">
        <v>1.5289770730502561</v>
      </c>
      <c r="I1912" s="2">
        <v>1.88</v>
      </c>
    </row>
    <row r="1913" spans="1:9" x14ac:dyDescent="0.25">
      <c r="A1913" s="6">
        <v>1911</v>
      </c>
      <c r="B1913" s="2">
        <v>1.8826179519999999</v>
      </c>
      <c r="C1913" s="2">
        <v>2.9944713269999998</v>
      </c>
      <c r="D1913" s="2">
        <v>1.96</v>
      </c>
      <c r="F1913" s="6">
        <v>1911</v>
      </c>
      <c r="G1913" s="7">
        <v>1.8826179519725856</v>
      </c>
      <c r="H1913" s="7">
        <v>2.9944713272471635</v>
      </c>
      <c r="I1913" s="2">
        <v>1.96</v>
      </c>
    </row>
    <row r="1914" spans="1:9" x14ac:dyDescent="0.25">
      <c r="A1914" s="6">
        <v>1912</v>
      </c>
      <c r="B1914" s="2">
        <v>2.9111661729999998</v>
      </c>
      <c r="C1914" s="2">
        <v>7.8251127900000004</v>
      </c>
      <c r="D1914" s="2">
        <v>2.2999999999999998</v>
      </c>
      <c r="F1914" s="6">
        <v>1912</v>
      </c>
      <c r="G1914" s="7">
        <v>2.9547445278657851</v>
      </c>
      <c r="H1914" s="7">
        <v>7.8632533359740391</v>
      </c>
      <c r="I1914" s="2">
        <v>2.2200000000000002</v>
      </c>
    </row>
    <row r="1915" spans="1:9" x14ac:dyDescent="0.25">
      <c r="A1915" s="6">
        <v>1913</v>
      </c>
      <c r="B1915" s="2">
        <v>0.65834072200000004</v>
      </c>
      <c r="C1915" s="2">
        <v>0.72445810700000002</v>
      </c>
      <c r="D1915" s="2">
        <v>1.64</v>
      </c>
      <c r="F1915" s="6">
        <v>1913</v>
      </c>
      <c r="G1915" s="7">
        <v>0.63679858669160772</v>
      </c>
      <c r="H1915" s="7">
        <v>0.71124357844629749</v>
      </c>
      <c r="I1915" s="2">
        <v>1.59</v>
      </c>
    </row>
    <row r="1916" spans="1:9" x14ac:dyDescent="0.25">
      <c r="A1916" s="6">
        <v>1914</v>
      </c>
      <c r="B1916" s="2">
        <v>2.0824199769999998</v>
      </c>
      <c r="C1916" s="2">
        <v>6.3705491409999997</v>
      </c>
      <c r="D1916" s="2">
        <v>1.85</v>
      </c>
      <c r="F1916" s="6">
        <v>1914</v>
      </c>
      <c r="G1916" s="7">
        <v>1.8987274727703176</v>
      </c>
      <c r="H1916" s="7">
        <v>6.8627427629057927</v>
      </c>
      <c r="I1916" s="2">
        <v>1.9</v>
      </c>
    </row>
    <row r="1917" spans="1:9" x14ac:dyDescent="0.25">
      <c r="A1917" s="6">
        <v>1915</v>
      </c>
      <c r="B1917" s="2">
        <v>1.6435801940000001</v>
      </c>
      <c r="C1917" s="2">
        <v>2.8684549129999999</v>
      </c>
      <c r="D1917" s="2">
        <v>1.94</v>
      </c>
      <c r="F1917" s="6">
        <v>1915</v>
      </c>
      <c r="G1917" s="7">
        <v>1.6050493260514223</v>
      </c>
      <c r="H1917" s="7">
        <v>2.8294402758230879</v>
      </c>
      <c r="I1917" s="2">
        <v>1.89</v>
      </c>
    </row>
    <row r="1918" spans="1:9" x14ac:dyDescent="0.25">
      <c r="A1918" s="6">
        <v>1916</v>
      </c>
      <c r="B1918" s="2">
        <v>1.321448333</v>
      </c>
      <c r="C1918" s="2">
        <v>1.564064006</v>
      </c>
      <c r="D1918" s="2">
        <v>1.76</v>
      </c>
      <c r="F1918" s="6">
        <v>1916</v>
      </c>
      <c r="G1918" s="7">
        <v>1.1056696919534099</v>
      </c>
      <c r="H1918" s="7">
        <v>1.5024333986547624</v>
      </c>
      <c r="I1918" s="2">
        <v>1.77</v>
      </c>
    </row>
    <row r="1919" spans="1:9" x14ac:dyDescent="0.25">
      <c r="A1919" s="6">
        <v>1917</v>
      </c>
      <c r="B1919" s="2">
        <v>1.269691873</v>
      </c>
      <c r="C1919" s="2">
        <v>1.152431392</v>
      </c>
      <c r="D1919" s="2">
        <v>1.7</v>
      </c>
      <c r="F1919" s="6">
        <v>1917</v>
      </c>
      <c r="G1919" s="7">
        <v>1.2896674795703742</v>
      </c>
      <c r="H1919" s="7">
        <v>1.1900612973871096</v>
      </c>
      <c r="I1919" s="2">
        <v>1.83</v>
      </c>
    </row>
    <row r="1920" spans="1:9" x14ac:dyDescent="0.25">
      <c r="A1920" s="6">
        <v>1918</v>
      </c>
      <c r="B1920" s="2">
        <v>2.2538683590000002</v>
      </c>
      <c r="C1920" s="2">
        <v>7.5495777820000001</v>
      </c>
      <c r="D1920" s="2">
        <v>1.95</v>
      </c>
      <c r="F1920" s="6">
        <v>1918</v>
      </c>
      <c r="G1920" s="7">
        <v>2.1535607765203628</v>
      </c>
      <c r="H1920" s="7">
        <v>7.3249638502022547</v>
      </c>
      <c r="I1920" s="2">
        <v>2</v>
      </c>
    </row>
    <row r="1921" spans="1:9" x14ac:dyDescent="0.25">
      <c r="A1921" s="6">
        <v>1919</v>
      </c>
      <c r="B1921" s="2">
        <v>1.137488348</v>
      </c>
      <c r="C1921" s="2">
        <v>2.0172139320000002</v>
      </c>
      <c r="D1921" s="2">
        <v>1.7</v>
      </c>
      <c r="F1921" s="6">
        <v>1919</v>
      </c>
      <c r="G1921" s="7">
        <v>1.4243666609647467</v>
      </c>
      <c r="H1921" s="7">
        <v>2.1371095878091726</v>
      </c>
      <c r="I1921" s="2">
        <v>1.77</v>
      </c>
    </row>
    <row r="1922" spans="1:9" x14ac:dyDescent="0.25">
      <c r="A1922" s="6">
        <v>1920</v>
      </c>
      <c r="B1922" s="2">
        <v>2.9032435130000001</v>
      </c>
      <c r="C1922" s="2">
        <v>7.0049597510000003</v>
      </c>
      <c r="D1922" s="2">
        <v>2.2999999999999998</v>
      </c>
      <c r="F1922" s="6">
        <v>1920</v>
      </c>
      <c r="G1922" s="7">
        <v>2.5584169388504043</v>
      </c>
      <c r="H1922" s="7">
        <v>6.6040944236867771</v>
      </c>
      <c r="I1922" s="2">
        <v>2.17</v>
      </c>
    </row>
    <row r="1923" spans="1:9" x14ac:dyDescent="0.25">
      <c r="A1923" s="6">
        <v>1921</v>
      </c>
      <c r="B1923" s="2">
        <v>0.88477266300000001</v>
      </c>
      <c r="C1923" s="2">
        <v>1.179937754</v>
      </c>
      <c r="D1923" s="2">
        <v>1.61</v>
      </c>
      <c r="F1923" s="6">
        <v>1921</v>
      </c>
      <c r="G1923" s="7">
        <v>0.84438643965719606</v>
      </c>
      <c r="H1923" s="7">
        <v>1.2460709659062537</v>
      </c>
      <c r="I1923" s="2">
        <v>1.64</v>
      </c>
    </row>
    <row r="1924" spans="1:9" x14ac:dyDescent="0.25">
      <c r="A1924" s="6">
        <v>1922</v>
      </c>
      <c r="B1924" s="2">
        <v>2.3864254360000001</v>
      </c>
      <c r="C1924" s="2">
        <v>6.1143152460000003</v>
      </c>
      <c r="D1924" s="2">
        <v>2.1800000000000002</v>
      </c>
      <c r="F1924" s="6">
        <v>1922</v>
      </c>
      <c r="G1924" s="7">
        <v>2.4690355725866135</v>
      </c>
      <c r="H1924" s="7">
        <v>6.2204426570088174</v>
      </c>
      <c r="I1924" s="2">
        <v>2.1</v>
      </c>
    </row>
    <row r="1925" spans="1:9" x14ac:dyDescent="0.25">
      <c r="A1925" s="6">
        <v>1923</v>
      </c>
      <c r="B1925" s="2">
        <v>2.5175636589999999</v>
      </c>
      <c r="C1925" s="2">
        <v>8.7789403010000004</v>
      </c>
      <c r="D1925" s="2">
        <v>2.0699999999999998</v>
      </c>
      <c r="F1925" s="6">
        <v>1923</v>
      </c>
      <c r="G1925" s="7">
        <v>2.4751842156447004</v>
      </c>
      <c r="H1925" s="7">
        <v>8.7104731561880175</v>
      </c>
      <c r="I1925" s="2">
        <v>2.11</v>
      </c>
    </row>
    <row r="1926" spans="1:9" x14ac:dyDescent="0.25">
      <c r="A1926" s="6">
        <v>1924</v>
      </c>
      <c r="B1926" s="2">
        <v>1.074184069</v>
      </c>
      <c r="C1926" s="2">
        <v>0.86542737400000003</v>
      </c>
      <c r="D1926" s="2">
        <v>1.62</v>
      </c>
      <c r="F1926" s="6">
        <v>1924</v>
      </c>
      <c r="G1926" s="7">
        <v>0.96482656189666471</v>
      </c>
      <c r="H1926" s="7">
        <v>0.90228334363610174</v>
      </c>
      <c r="I1926" s="2">
        <v>1.68</v>
      </c>
    </row>
    <row r="1927" spans="1:9" x14ac:dyDescent="0.25">
      <c r="A1927" s="6">
        <v>1925</v>
      </c>
      <c r="B1927" s="2">
        <v>1.110725572</v>
      </c>
      <c r="C1927" s="2">
        <v>1.6327357250000001</v>
      </c>
      <c r="D1927" s="2">
        <v>1.72</v>
      </c>
      <c r="F1927" s="6">
        <v>1925</v>
      </c>
      <c r="G1927" s="7">
        <v>1.3378971844433116</v>
      </c>
      <c r="H1927" s="7">
        <v>1.6167829796052644</v>
      </c>
      <c r="I1927" s="2">
        <v>1.67</v>
      </c>
    </row>
    <row r="1928" spans="1:9" x14ac:dyDescent="0.25">
      <c r="A1928" s="6">
        <v>1926</v>
      </c>
      <c r="B1928" s="2">
        <v>2.3993369609999999</v>
      </c>
      <c r="C1928" s="2">
        <v>6.6467492559999997</v>
      </c>
      <c r="D1928" s="2">
        <v>2.1</v>
      </c>
      <c r="F1928" s="6">
        <v>1926</v>
      </c>
      <c r="G1928" s="7">
        <v>2.2841628835030776</v>
      </c>
      <c r="H1928" s="7">
        <v>6.9128339570541657</v>
      </c>
      <c r="I1928" s="2">
        <v>2.0299999999999998</v>
      </c>
    </row>
    <row r="1929" spans="1:9" x14ac:dyDescent="0.25">
      <c r="A1929" s="6">
        <v>1927</v>
      </c>
      <c r="B1929" s="2">
        <v>2.7564617949999999</v>
      </c>
      <c r="C1929" s="2">
        <v>7.1041290789999998</v>
      </c>
      <c r="D1929" s="2">
        <v>1.96</v>
      </c>
      <c r="F1929" s="6">
        <v>1927</v>
      </c>
      <c r="G1929" s="7">
        <v>2.5640249581753753</v>
      </c>
      <c r="H1929" s="7">
        <v>7.9494576691461063</v>
      </c>
      <c r="I1929" s="2">
        <v>2.13</v>
      </c>
    </row>
    <row r="1930" spans="1:9" x14ac:dyDescent="0.25">
      <c r="A1930" s="6">
        <v>1928</v>
      </c>
      <c r="B1930" s="2">
        <v>2.8072024889999998</v>
      </c>
      <c r="C1930" s="2">
        <v>6.4120797820000002</v>
      </c>
      <c r="D1930" s="2">
        <v>2.17</v>
      </c>
      <c r="F1930" s="6">
        <v>1928</v>
      </c>
      <c r="G1930" s="7">
        <v>2.8272421106728385</v>
      </c>
      <c r="H1930" s="7">
        <v>7.2279117875525465</v>
      </c>
      <c r="I1930" s="2">
        <v>2.2400000000000002</v>
      </c>
    </row>
    <row r="1931" spans="1:9" x14ac:dyDescent="0.25">
      <c r="A1931" s="6">
        <v>1929</v>
      </c>
      <c r="B1931" s="2">
        <v>2.570005138</v>
      </c>
      <c r="C1931" s="2">
        <v>8.6574177859999999</v>
      </c>
      <c r="D1931" s="2">
        <v>2.16</v>
      </c>
      <c r="F1931" s="6">
        <v>1929</v>
      </c>
      <c r="G1931" s="7">
        <v>2.517563658729868</v>
      </c>
      <c r="H1931" s="7">
        <v>8.7789403011300848</v>
      </c>
      <c r="I1931" s="2">
        <v>2.0699999999999998</v>
      </c>
    </row>
    <row r="1932" spans="1:9" x14ac:dyDescent="0.25">
      <c r="A1932" s="6">
        <v>1930</v>
      </c>
      <c r="B1932" s="2">
        <v>1.5993586440000001</v>
      </c>
      <c r="C1932" s="2">
        <v>2.5946077160000001</v>
      </c>
      <c r="D1932" s="2">
        <v>1.87</v>
      </c>
      <c r="F1932" s="6">
        <v>1930</v>
      </c>
      <c r="G1932" s="7">
        <v>1.5122019340658355</v>
      </c>
      <c r="H1932" s="7">
        <v>2.7006714682640474</v>
      </c>
      <c r="I1932" s="2">
        <v>1.84</v>
      </c>
    </row>
    <row r="1933" spans="1:9" x14ac:dyDescent="0.25">
      <c r="A1933" s="6">
        <v>1931</v>
      </c>
      <c r="B1933" s="2">
        <v>0.63679858700000003</v>
      </c>
      <c r="C1933" s="2">
        <v>0.71124357800000004</v>
      </c>
      <c r="D1933" s="2">
        <v>1.62</v>
      </c>
      <c r="F1933" s="6">
        <v>1931</v>
      </c>
      <c r="G1933" s="7">
        <v>0.65834072237671604</v>
      </c>
      <c r="H1933" s="7">
        <v>0.72445810669981325</v>
      </c>
      <c r="I1933" s="2">
        <v>1.6</v>
      </c>
    </row>
    <row r="1934" spans="1:9" x14ac:dyDescent="0.25">
      <c r="A1934" s="6">
        <v>1932</v>
      </c>
      <c r="B1934" s="2">
        <v>0.94720117800000003</v>
      </c>
      <c r="C1934" s="2">
        <v>1.144639011</v>
      </c>
      <c r="D1934" s="2">
        <v>1.62</v>
      </c>
      <c r="F1934" s="6">
        <v>1932</v>
      </c>
      <c r="G1934" s="7">
        <v>0.88113925414577854</v>
      </c>
      <c r="H1934" s="7">
        <v>1.1716188572551871</v>
      </c>
      <c r="I1934" s="2">
        <v>1.59</v>
      </c>
    </row>
    <row r="1935" spans="1:9" x14ac:dyDescent="0.25">
      <c r="A1935" s="6">
        <v>1933</v>
      </c>
      <c r="B1935" s="2">
        <v>1.172414415</v>
      </c>
      <c r="C1935" s="2">
        <v>1.24241892</v>
      </c>
      <c r="D1935" s="2">
        <v>1.73</v>
      </c>
      <c r="F1935" s="6">
        <v>1933</v>
      </c>
      <c r="G1935" s="7">
        <v>1.1107255717639883</v>
      </c>
      <c r="H1935" s="7">
        <v>1.2186911182145255</v>
      </c>
      <c r="I1935" s="2">
        <v>1.72</v>
      </c>
    </row>
    <row r="1936" spans="1:9" x14ac:dyDescent="0.25">
      <c r="A1936" s="6">
        <v>1934</v>
      </c>
      <c r="B1936" s="2">
        <v>2.2310503019999999</v>
      </c>
      <c r="C1936" s="2">
        <v>5.0565801749999997</v>
      </c>
      <c r="D1936" s="2">
        <v>2.02</v>
      </c>
      <c r="F1936" s="6">
        <v>1934</v>
      </c>
      <c r="G1936" s="7">
        <v>2.23105030236187</v>
      </c>
      <c r="H1936" s="7">
        <v>5.0565801747961734</v>
      </c>
      <c r="I1936" s="2">
        <v>2.02</v>
      </c>
    </row>
    <row r="1937" spans="1:9" x14ac:dyDescent="0.25">
      <c r="A1937" s="6">
        <v>1935</v>
      </c>
      <c r="B1937" s="2">
        <v>2.2841628840000001</v>
      </c>
      <c r="C1937" s="2">
        <v>6.4120797820000002</v>
      </c>
      <c r="D1937" s="2">
        <v>2.0299999999999998</v>
      </c>
      <c r="F1937" s="6">
        <v>1935</v>
      </c>
      <c r="G1937" s="7">
        <v>2.3993369609277337</v>
      </c>
      <c r="H1937" s="7">
        <v>6.7245570575197622</v>
      </c>
      <c r="I1937" s="2">
        <v>2.1</v>
      </c>
    </row>
    <row r="1938" spans="1:9" x14ac:dyDescent="0.25">
      <c r="A1938" s="6">
        <v>1936</v>
      </c>
      <c r="B1938" s="2">
        <v>1.719389404</v>
      </c>
      <c r="C1938" s="2">
        <v>4.1167779380000002</v>
      </c>
      <c r="D1938" s="2">
        <v>1.73</v>
      </c>
      <c r="F1938" s="6">
        <v>1936</v>
      </c>
      <c r="G1938" s="7">
        <v>1.585215910856179</v>
      </c>
      <c r="H1938" s="7">
        <v>3.9395669252515759</v>
      </c>
      <c r="I1938" s="2">
        <v>1.8</v>
      </c>
    </row>
    <row r="1939" spans="1:9" x14ac:dyDescent="0.25">
      <c r="A1939" s="6">
        <v>1937</v>
      </c>
      <c r="B1939" s="2">
        <v>0.76646992599999997</v>
      </c>
      <c r="C1939" s="2">
        <v>0.86995646999999998</v>
      </c>
      <c r="D1939" s="2">
        <v>1.7</v>
      </c>
      <c r="F1939" s="6">
        <v>1937</v>
      </c>
      <c r="G1939" s="7">
        <v>0.83029971928295498</v>
      </c>
      <c r="H1939" s="7">
        <v>0.81730227100687391</v>
      </c>
      <c r="I1939" s="2">
        <v>1.66</v>
      </c>
    </row>
    <row r="1940" spans="1:9" x14ac:dyDescent="0.25">
      <c r="A1940" s="6">
        <v>1938</v>
      </c>
      <c r="B1940" s="2">
        <v>2.2538683590000002</v>
      </c>
      <c r="C1940" s="2">
        <v>6.7709267549999996</v>
      </c>
      <c r="D1940" s="2">
        <v>2</v>
      </c>
      <c r="F1940" s="6">
        <v>1938</v>
      </c>
      <c r="G1940" s="7">
        <v>2.2204783769205716</v>
      </c>
      <c r="H1940" s="7">
        <v>6.6782993800944928</v>
      </c>
      <c r="I1940" s="2">
        <v>2.0299999999999998</v>
      </c>
    </row>
    <row r="1941" spans="1:9" x14ac:dyDescent="0.25">
      <c r="A1941" s="6">
        <v>1939</v>
      </c>
      <c r="B1941" s="2">
        <v>1.993098786</v>
      </c>
      <c r="C1941" s="2">
        <v>7.8366538400000003</v>
      </c>
      <c r="D1941" s="2">
        <v>1.9</v>
      </c>
      <c r="F1941" s="6">
        <v>1939</v>
      </c>
      <c r="G1941" s="7">
        <v>2.0533645763621946</v>
      </c>
      <c r="H1941" s="7">
        <v>7.549577781662248</v>
      </c>
      <c r="I1941" s="2">
        <v>1.95</v>
      </c>
    </row>
    <row r="1942" spans="1:9" x14ac:dyDescent="0.25">
      <c r="A1942" s="6">
        <v>1940</v>
      </c>
      <c r="B1942" s="2">
        <v>1.2896674800000001</v>
      </c>
      <c r="C1942" s="2">
        <v>1.198532691</v>
      </c>
      <c r="D1942" s="2">
        <v>1.83</v>
      </c>
      <c r="F1942" s="6">
        <v>1940</v>
      </c>
      <c r="G1942" s="7">
        <v>1.2696918730274434</v>
      </c>
      <c r="H1942" s="7">
        <v>1.1524313915326581</v>
      </c>
      <c r="I1942" s="2">
        <v>1.83</v>
      </c>
    </row>
    <row r="1943" spans="1:9" x14ac:dyDescent="0.25">
      <c r="A1943" s="6">
        <v>1941</v>
      </c>
      <c r="B1943" s="2">
        <v>1.884487043</v>
      </c>
      <c r="C1943" s="2">
        <v>4.4785428180000002</v>
      </c>
      <c r="D1943" s="2">
        <v>1.83</v>
      </c>
      <c r="F1943" s="6">
        <v>1941</v>
      </c>
      <c r="G1943" s="7">
        <v>1.8660220174277535</v>
      </c>
      <c r="H1943" s="7">
        <v>4.6773081648361474</v>
      </c>
      <c r="I1943" s="2">
        <v>2.09</v>
      </c>
    </row>
    <row r="1944" spans="1:9" x14ac:dyDescent="0.25">
      <c r="A1944" s="6">
        <v>1942</v>
      </c>
      <c r="B1944" s="2">
        <v>2.0105993309999999</v>
      </c>
      <c r="C1944" s="2">
        <v>4.5690440890000001</v>
      </c>
      <c r="D1944" s="2">
        <v>2.02</v>
      </c>
      <c r="F1944" s="6">
        <v>1942</v>
      </c>
      <c r="G1944" s="7">
        <v>2.1760821001911581</v>
      </c>
      <c r="H1944" s="7">
        <v>4.2406224335716152</v>
      </c>
      <c r="I1944" s="2">
        <v>2.0299999999999998</v>
      </c>
    </row>
    <row r="1945" spans="1:9" x14ac:dyDescent="0.25">
      <c r="A1945" s="6">
        <v>1943</v>
      </c>
      <c r="B1945" s="2">
        <v>0.96</v>
      </c>
      <c r="C1945" s="2">
        <v>1.7160396689999999</v>
      </c>
      <c r="D1945" s="2">
        <v>1.68</v>
      </c>
      <c r="F1945" s="6">
        <v>1943</v>
      </c>
      <c r="G1945" s="7">
        <v>1.0705788643508325</v>
      </c>
      <c r="H1945" s="7">
        <v>1.7043229326544442</v>
      </c>
      <c r="I1945" s="2">
        <v>1.68</v>
      </c>
    </row>
    <row r="1946" spans="1:9" x14ac:dyDescent="0.25">
      <c r="A1946" s="6">
        <v>1944</v>
      </c>
      <c r="B1946" s="2">
        <v>1.1988524899999999</v>
      </c>
      <c r="C1946" s="2">
        <v>2.8086762200000002</v>
      </c>
      <c r="D1946" s="2">
        <v>1.74</v>
      </c>
      <c r="F1946" s="6">
        <v>1944</v>
      </c>
      <c r="G1946" s="7">
        <v>1.3653144480425401</v>
      </c>
      <c r="H1946" s="7">
        <v>2.9399484884153666</v>
      </c>
      <c r="I1946" s="2">
        <v>1.78</v>
      </c>
    </row>
    <row r="1947" spans="1:9" x14ac:dyDescent="0.25">
      <c r="A1947" s="6">
        <v>1945</v>
      </c>
      <c r="B1947" s="2">
        <v>2.0266446789999999</v>
      </c>
      <c r="C1947" s="2">
        <v>4.2167447109999996</v>
      </c>
      <c r="D1947" s="2">
        <v>2</v>
      </c>
      <c r="F1947" s="6">
        <v>1945</v>
      </c>
      <c r="G1947" s="7">
        <v>2.0266446790657775</v>
      </c>
      <c r="H1947" s="7">
        <v>4.2167447113273191</v>
      </c>
      <c r="I1947" s="2">
        <v>2</v>
      </c>
    </row>
    <row r="1948" spans="1:9" x14ac:dyDescent="0.25">
      <c r="A1948" s="6">
        <v>1946</v>
      </c>
      <c r="B1948" s="2">
        <v>2.286134975</v>
      </c>
      <c r="C1948" s="2">
        <v>5.7311023700000003</v>
      </c>
      <c r="D1948" s="2">
        <v>2.0299999999999998</v>
      </c>
      <c r="F1948" s="6">
        <v>1946</v>
      </c>
      <c r="G1948" s="7">
        <v>1.9690388215252546</v>
      </c>
      <c r="H1948" s="7">
        <v>5.985458439438113</v>
      </c>
      <c r="I1948" s="2">
        <v>1.92</v>
      </c>
    </row>
    <row r="1949" spans="1:9" x14ac:dyDescent="0.25">
      <c r="A1949" s="6">
        <v>1947</v>
      </c>
      <c r="B1949" s="2">
        <v>1.966524961</v>
      </c>
      <c r="C1949" s="2">
        <v>2.68</v>
      </c>
      <c r="D1949" s="2">
        <v>1.87</v>
      </c>
      <c r="F1949" s="6">
        <v>1947</v>
      </c>
      <c r="G1949" s="7">
        <v>1.7617584162495443</v>
      </c>
      <c r="H1949" s="7">
        <v>2.6689659639776511</v>
      </c>
      <c r="I1949" s="2">
        <v>1.94</v>
      </c>
    </row>
    <row r="1950" spans="1:9" x14ac:dyDescent="0.25">
      <c r="A1950" s="6">
        <v>1948</v>
      </c>
      <c r="B1950" s="2">
        <v>2.758933512</v>
      </c>
      <c r="C1950" s="2">
        <v>9.0485687210000005</v>
      </c>
      <c r="D1950" s="2">
        <v>2.17</v>
      </c>
      <c r="F1950" s="6">
        <v>1948</v>
      </c>
      <c r="G1950" s="7">
        <v>3.0654006679255654</v>
      </c>
      <c r="H1950" s="7">
        <v>9.3264861314408218</v>
      </c>
      <c r="I1950" s="2">
        <v>2.2999999999999998</v>
      </c>
    </row>
    <row r="1951" spans="1:9" x14ac:dyDescent="0.25">
      <c r="A1951" s="6">
        <v>1949</v>
      </c>
      <c r="B1951" s="2">
        <v>2.2310503019999999</v>
      </c>
      <c r="C1951" s="2">
        <v>5.0565801749999997</v>
      </c>
      <c r="D1951" s="2">
        <v>2.02</v>
      </c>
      <c r="F1951" s="6">
        <v>1949</v>
      </c>
      <c r="G1951" s="7">
        <v>2.23105030236187</v>
      </c>
      <c r="H1951" s="7">
        <v>5.0565801747961734</v>
      </c>
      <c r="I1951" s="2">
        <v>2.02</v>
      </c>
    </row>
    <row r="1952" spans="1:9" x14ac:dyDescent="0.25">
      <c r="A1952" s="6">
        <v>1950</v>
      </c>
      <c r="B1952" s="2">
        <v>0.97686327699999997</v>
      </c>
      <c r="C1952" s="2">
        <v>0.90662924700000003</v>
      </c>
      <c r="D1952" s="2">
        <v>1.83</v>
      </c>
      <c r="F1952" s="6">
        <v>1950</v>
      </c>
      <c r="G1952" s="7">
        <v>1.0920882374695726</v>
      </c>
      <c r="H1952" s="7">
        <v>0.85132874789199198</v>
      </c>
      <c r="I1952" s="2">
        <v>1.79</v>
      </c>
    </row>
    <row r="1953" spans="1:9" x14ac:dyDescent="0.25">
      <c r="A1953" s="6">
        <v>1951</v>
      </c>
      <c r="B1953" s="2">
        <v>1.711611507</v>
      </c>
      <c r="C1953" s="2">
        <v>3.6002147720000002</v>
      </c>
      <c r="D1953" s="2">
        <v>1.88</v>
      </c>
      <c r="F1953" s="6">
        <v>1951</v>
      </c>
      <c r="G1953" s="7">
        <v>1.8432471431525663</v>
      </c>
      <c r="H1953" s="7">
        <v>3.8074954271888322</v>
      </c>
      <c r="I1953" s="2">
        <v>1.94</v>
      </c>
    </row>
    <row r="1954" spans="1:9" x14ac:dyDescent="0.25">
      <c r="A1954" s="6">
        <v>1952</v>
      </c>
      <c r="B1954" s="2">
        <v>1.7751576899999999</v>
      </c>
      <c r="C1954" s="2">
        <v>3.3510547740000001</v>
      </c>
      <c r="D1954" s="2">
        <v>1.76</v>
      </c>
      <c r="F1954" s="6">
        <v>1952</v>
      </c>
      <c r="G1954" s="7">
        <v>1.5116162487218794</v>
      </c>
      <c r="H1954" s="7">
        <v>2.9312584665836399</v>
      </c>
      <c r="I1954" s="2">
        <v>1.8</v>
      </c>
    </row>
    <row r="1955" spans="1:9" x14ac:dyDescent="0.25">
      <c r="A1955" s="6">
        <v>1953</v>
      </c>
      <c r="B1955" s="2">
        <v>1.8826179519999999</v>
      </c>
      <c r="C1955" s="2">
        <v>3.5637178789999999</v>
      </c>
      <c r="D1955" s="2">
        <v>1.96</v>
      </c>
      <c r="F1955" s="6">
        <v>1953</v>
      </c>
      <c r="G1955" s="7">
        <v>2.0105993306100998</v>
      </c>
      <c r="H1955" s="7">
        <v>3.6166095736611519</v>
      </c>
      <c r="I1955" s="2">
        <v>1.97</v>
      </c>
    </row>
    <row r="1956" spans="1:9" x14ac:dyDescent="0.25">
      <c r="A1956" s="6">
        <v>1954</v>
      </c>
      <c r="B1956" s="2">
        <v>1.0573992109999999</v>
      </c>
      <c r="C1956" s="2">
        <v>3.1615685080000002</v>
      </c>
      <c r="D1956" s="2">
        <v>1.75</v>
      </c>
      <c r="F1956" s="6">
        <v>1954</v>
      </c>
      <c r="G1956" s="7">
        <v>1.1522713729747494</v>
      </c>
      <c r="H1956" s="7">
        <v>2.8626232489908658</v>
      </c>
      <c r="I1956" s="2">
        <v>1.67</v>
      </c>
    </row>
    <row r="1957" spans="1:9" x14ac:dyDescent="0.25">
      <c r="A1957" s="6">
        <v>1955</v>
      </c>
      <c r="B1957" s="2">
        <v>2.954744528</v>
      </c>
      <c r="C1957" s="2">
        <v>7.8632533359999996</v>
      </c>
      <c r="D1957" s="2">
        <v>2.2400000000000002</v>
      </c>
      <c r="F1957" s="6">
        <v>1955</v>
      </c>
      <c r="G1957" s="7">
        <v>2.9111661728179326</v>
      </c>
      <c r="H1957" s="7">
        <v>7.8251127902892623</v>
      </c>
      <c r="I1957" s="2">
        <v>2.27</v>
      </c>
    </row>
    <row r="1958" spans="1:9" x14ac:dyDescent="0.25">
      <c r="A1958" s="6">
        <v>1956</v>
      </c>
      <c r="B1958" s="2">
        <v>1.9801064150000001</v>
      </c>
      <c r="C1958" s="2">
        <v>3.0462472950000001</v>
      </c>
      <c r="D1958" s="2">
        <v>2</v>
      </c>
      <c r="F1958" s="6">
        <v>1956</v>
      </c>
      <c r="G1958" s="7">
        <v>2.0118130768552533</v>
      </c>
      <c r="H1958" s="7">
        <v>2.9118967097775936</v>
      </c>
      <c r="I1958" s="2">
        <v>1.95</v>
      </c>
    </row>
    <row r="1959" spans="1:9" x14ac:dyDescent="0.25">
      <c r="A1959" s="6">
        <v>1957</v>
      </c>
      <c r="B1959" s="2">
        <v>1.337897184</v>
      </c>
      <c r="C1959" s="2">
        <v>1.218691118</v>
      </c>
      <c r="D1959" s="2">
        <v>1.72</v>
      </c>
      <c r="F1959" s="6">
        <v>1957</v>
      </c>
      <c r="G1959" s="7">
        <v>1.1724144148622528</v>
      </c>
      <c r="H1959" s="7">
        <v>1.2424189202961644</v>
      </c>
      <c r="I1959" s="2">
        <v>1.73</v>
      </c>
    </row>
    <row r="1960" spans="1:9" x14ac:dyDescent="0.25">
      <c r="A1960" s="6">
        <v>1958</v>
      </c>
      <c r="B1960" s="2">
        <v>2.9111661729999998</v>
      </c>
      <c r="C1960" s="2">
        <v>7.7508023189999999</v>
      </c>
      <c r="D1960" s="2">
        <v>2.16</v>
      </c>
      <c r="F1960" s="6">
        <v>1958</v>
      </c>
      <c r="G1960" s="7">
        <v>2.5902710129201063</v>
      </c>
      <c r="H1960" s="7">
        <v>7.4025763336606181</v>
      </c>
      <c r="I1960" s="2">
        <v>1.91</v>
      </c>
    </row>
    <row r="1961" spans="1:9" x14ac:dyDescent="0.25">
      <c r="A1961" s="6">
        <v>1959</v>
      </c>
      <c r="B1961" s="2">
        <v>1.5119090915</v>
      </c>
      <c r="C1961" s="2">
        <v>3.197050854</v>
      </c>
      <c r="D1961" s="2">
        <v>1.95</v>
      </c>
      <c r="F1961" s="6">
        <v>1959</v>
      </c>
      <c r="G1961" s="7">
        <v>1.7751576900932204</v>
      </c>
      <c r="H1961" s="7">
        <v>3.338941407752158</v>
      </c>
      <c r="I1961" s="2">
        <v>1.91</v>
      </c>
    </row>
    <row r="1962" spans="1:9" x14ac:dyDescent="0.25">
      <c r="A1962" s="6">
        <v>1960</v>
      </c>
      <c r="B1962" s="2">
        <v>0.96482656200000005</v>
      </c>
      <c r="C1962" s="2">
        <v>0.90228334399999999</v>
      </c>
      <c r="D1962" s="2">
        <v>1.51</v>
      </c>
      <c r="F1962" s="6">
        <v>1960</v>
      </c>
      <c r="G1962" s="7">
        <v>0.97469633754894591</v>
      </c>
      <c r="H1962" s="7">
        <v>0.94677107556939955</v>
      </c>
      <c r="I1962" s="2">
        <v>1.64</v>
      </c>
    </row>
    <row r="1963" spans="1:9" x14ac:dyDescent="0.25">
      <c r="A1963" s="6">
        <v>1961</v>
      </c>
      <c r="B1963" s="2">
        <v>2.5640249580000001</v>
      </c>
      <c r="C1963" s="2">
        <v>7.1041290789999998</v>
      </c>
      <c r="D1963" s="2">
        <v>1.94</v>
      </c>
      <c r="F1963" s="6">
        <v>1961</v>
      </c>
      <c r="G1963" s="7">
        <v>2.7564617947354111</v>
      </c>
      <c r="H1963" s="7">
        <v>7.7616159222488896</v>
      </c>
      <c r="I1963" s="2">
        <v>2.1800000000000002</v>
      </c>
    </row>
    <row r="1964" spans="1:9" x14ac:dyDescent="0.25">
      <c r="A1964" s="6">
        <v>1962</v>
      </c>
      <c r="B1964" s="2">
        <v>2.796769233</v>
      </c>
      <c r="C1964" s="2">
        <v>6.1056455590000001</v>
      </c>
      <c r="D1964" s="2">
        <v>2.14</v>
      </c>
      <c r="F1964" s="6">
        <v>1962</v>
      </c>
      <c r="G1964" s="7">
        <v>2.4812918081106718</v>
      </c>
      <c r="H1964" s="7">
        <v>5.8529922274007493</v>
      </c>
      <c r="I1964" s="2">
        <v>1.94</v>
      </c>
    </row>
    <row r="1965" spans="1:9" x14ac:dyDescent="0.25">
      <c r="A1965" s="6">
        <v>1963</v>
      </c>
      <c r="B1965" s="2">
        <v>3.0149900220000001</v>
      </c>
      <c r="C1965" s="2">
        <v>7.2964882009999998</v>
      </c>
      <c r="D1965" s="2">
        <v>2.2599999999999998</v>
      </c>
      <c r="F1965" s="6">
        <v>1963</v>
      </c>
      <c r="G1965" s="7">
        <v>3.0388768642824902</v>
      </c>
      <c r="H1965" s="7">
        <v>7.3152807229143217</v>
      </c>
      <c r="I1965" s="2">
        <v>2.2000000000000002</v>
      </c>
    </row>
    <row r="1966" spans="1:9" x14ac:dyDescent="0.25">
      <c r="A1966" s="6">
        <v>1964</v>
      </c>
      <c r="B1966" s="2">
        <v>3.063386044</v>
      </c>
      <c r="C1966" s="2">
        <v>8.8580698259999995</v>
      </c>
      <c r="D1966" s="2">
        <v>2.3050000000000002</v>
      </c>
      <c r="F1966" s="6">
        <v>1964</v>
      </c>
      <c r="G1966" s="7">
        <v>3.0518944284750131</v>
      </c>
      <c r="H1966" s="7">
        <v>8.8495482455534624</v>
      </c>
      <c r="I1966" s="2">
        <v>2.41</v>
      </c>
    </row>
    <row r="1967" spans="1:9" x14ac:dyDescent="0.25">
      <c r="A1967" s="6">
        <v>1965</v>
      </c>
      <c r="B1967" s="2">
        <v>2.2204783770000001</v>
      </c>
      <c r="C1967" s="2">
        <v>7.1853297109999996</v>
      </c>
      <c r="D1967" s="2">
        <v>1.96</v>
      </c>
      <c r="F1967" s="6">
        <v>1965</v>
      </c>
      <c r="G1967" s="7">
        <v>2.2538683585207173</v>
      </c>
      <c r="H1967" s="7">
        <v>7.1315989803080573</v>
      </c>
      <c r="I1967" s="2">
        <v>2.15</v>
      </c>
    </row>
    <row r="1968" spans="1:9" x14ac:dyDescent="0.25">
      <c r="A1968" s="6">
        <v>1966</v>
      </c>
      <c r="B1968" s="2">
        <v>3.4197585770000001</v>
      </c>
      <c r="C1968" s="2">
        <v>8.2882711540000003</v>
      </c>
      <c r="D1968" s="2">
        <v>2.35</v>
      </c>
      <c r="F1968" s="6">
        <v>1966</v>
      </c>
      <c r="G1968" s="7">
        <v>3.7756771265205393</v>
      </c>
      <c r="H1968" s="7">
        <v>8.7378270368943358</v>
      </c>
      <c r="I1968" s="2">
        <v>2.23</v>
      </c>
    </row>
    <row r="1969" spans="1:9" x14ac:dyDescent="0.25">
      <c r="A1969" s="6">
        <v>1967</v>
      </c>
      <c r="B1969" s="2">
        <v>1.0573992109999999</v>
      </c>
      <c r="C1969" s="2">
        <v>2.4525659759999998</v>
      </c>
      <c r="D1969" s="2">
        <v>1.75</v>
      </c>
      <c r="F1969" s="6">
        <v>1967</v>
      </c>
      <c r="G1969" s="7">
        <v>1.1468980260363368</v>
      </c>
      <c r="H1969" s="7">
        <v>2.5187123716591207</v>
      </c>
      <c r="I1969" s="2">
        <v>1.82</v>
      </c>
    </row>
    <row r="1970" spans="1:9" x14ac:dyDescent="0.25">
      <c r="A1970" s="6">
        <v>1968</v>
      </c>
      <c r="B1970" s="2">
        <v>3.3673209489999998</v>
      </c>
      <c r="C1970" s="2">
        <v>8.3418574309999993</v>
      </c>
      <c r="D1970" s="2">
        <v>2.36</v>
      </c>
      <c r="F1970" s="6">
        <v>1968</v>
      </c>
      <c r="G1970" s="7">
        <v>3.3673209486433979</v>
      </c>
      <c r="H1970" s="7">
        <v>8.3418574309553151</v>
      </c>
      <c r="I1970" s="2">
        <v>2.25</v>
      </c>
    </row>
    <row r="1971" spans="1:9" x14ac:dyDescent="0.25">
      <c r="A1971" s="6">
        <v>1969</v>
      </c>
      <c r="B1971" s="2">
        <v>2.0923194430000001</v>
      </c>
      <c r="C1971" s="2">
        <v>3.05</v>
      </c>
      <c r="D1971" s="2">
        <v>2.0099999999999998</v>
      </c>
      <c r="F1971" s="6">
        <v>1969</v>
      </c>
      <c r="G1971" s="7">
        <v>1.7674452500827165</v>
      </c>
      <c r="H1971" s="7">
        <v>3.2525691258277734</v>
      </c>
      <c r="I1971" s="2">
        <v>1.94</v>
      </c>
    </row>
    <row r="1972" spans="1:9" x14ac:dyDescent="0.25">
      <c r="A1972" s="6">
        <v>1970</v>
      </c>
      <c r="B1972" s="2">
        <v>2.9897775320000002</v>
      </c>
      <c r="C1972" s="2">
        <v>9.2364734110000004</v>
      </c>
      <c r="D1972" s="2">
        <v>2.36</v>
      </c>
      <c r="F1972" s="6">
        <v>1970</v>
      </c>
      <c r="G1972" s="7">
        <v>3.1524746123150051</v>
      </c>
      <c r="H1972" s="7">
        <v>9.5581341748218964</v>
      </c>
      <c r="I1972" s="2">
        <v>2.5099999999999998</v>
      </c>
    </row>
    <row r="1973" spans="1:9" x14ac:dyDescent="0.25">
      <c r="A1973" s="6">
        <v>1971</v>
      </c>
      <c r="B1973" s="2">
        <v>1.9801064150000001</v>
      </c>
      <c r="C1973" s="2">
        <v>2.8178720959999999</v>
      </c>
      <c r="D1973" s="2">
        <v>2.17</v>
      </c>
      <c r="F1973" s="6">
        <v>1971</v>
      </c>
      <c r="G1973" s="7">
        <v>2.1982900001429231</v>
      </c>
      <c r="H1973" s="7">
        <v>2.9446266298807964</v>
      </c>
      <c r="I1973" s="2">
        <v>2.0699999999999998</v>
      </c>
    </row>
    <row r="1974" spans="1:9" x14ac:dyDescent="0.25">
      <c r="A1974" s="6">
        <v>1972</v>
      </c>
      <c r="B1974" s="2">
        <v>1.2473442830000001</v>
      </c>
      <c r="C1974" s="2">
        <v>2.0352868700000002</v>
      </c>
      <c r="D1974" s="2">
        <v>1.75</v>
      </c>
      <c r="F1974" s="6">
        <v>1972</v>
      </c>
      <c r="G1974" s="7">
        <v>1.2242517945050169</v>
      </c>
      <c r="H1974" s="7">
        <v>1.9610579417457028</v>
      </c>
      <c r="I1974" s="2">
        <v>1.94</v>
      </c>
    </row>
    <row r="1975" spans="1:9" x14ac:dyDescent="0.25">
      <c r="A1975" s="6">
        <v>1973</v>
      </c>
      <c r="B1975" s="2">
        <v>1.837355998</v>
      </c>
      <c r="C1975" s="2">
        <v>1.152431392</v>
      </c>
      <c r="D1975" s="2">
        <v>1.96</v>
      </c>
      <c r="F1975" s="6">
        <v>1973</v>
      </c>
      <c r="G1975" s="7">
        <v>1.3968381587260605</v>
      </c>
      <c r="H1975" s="7">
        <v>1.2020360144036002</v>
      </c>
      <c r="I1975" s="2">
        <v>1.69</v>
      </c>
    </row>
    <row r="1976" spans="1:9" x14ac:dyDescent="0.25">
      <c r="A1976" s="6">
        <v>1974</v>
      </c>
      <c r="B1976" s="2">
        <v>1.8404013829999999</v>
      </c>
      <c r="C1976" s="2">
        <v>6.862742763</v>
      </c>
      <c r="D1976" s="2">
        <v>1.96</v>
      </c>
      <c r="F1976" s="6">
        <v>1974</v>
      </c>
      <c r="G1976" s="7">
        <v>2.0824199774395913</v>
      </c>
      <c r="H1976" s="7">
        <v>7.2216976595812579</v>
      </c>
      <c r="I1976" s="2">
        <v>1.96</v>
      </c>
    </row>
    <row r="1977" spans="1:9" x14ac:dyDescent="0.25">
      <c r="A1977" s="6">
        <v>1975</v>
      </c>
      <c r="B1977" s="2">
        <v>1.5605961749999999</v>
      </c>
      <c r="C1977" s="2">
        <v>3.070232093</v>
      </c>
      <c r="D1977" s="2">
        <v>1.85</v>
      </c>
      <c r="F1977" s="6">
        <v>1975</v>
      </c>
      <c r="G1977" s="7">
        <v>1.5835794059208266</v>
      </c>
      <c r="H1977" s="7">
        <v>3.0886955163813923</v>
      </c>
      <c r="I1977" s="2">
        <v>1.93</v>
      </c>
    </row>
    <row r="1978" spans="1:9" x14ac:dyDescent="0.25">
      <c r="A1978" s="6">
        <v>1976</v>
      </c>
      <c r="B1978" s="2">
        <v>1.8930173320000001</v>
      </c>
      <c r="C1978" s="2">
        <v>4.1997336470000004</v>
      </c>
      <c r="D1978" s="2">
        <v>1.73</v>
      </c>
      <c r="F1978" s="6">
        <v>1976</v>
      </c>
      <c r="G1978" s="7">
        <v>2.0312035711408805</v>
      </c>
      <c r="H1978" s="7">
        <v>4.6105498155990174</v>
      </c>
      <c r="I1978" s="2">
        <v>1.99</v>
      </c>
    </row>
    <row r="1979" spans="1:9" x14ac:dyDescent="0.25">
      <c r="A1979" s="6">
        <v>1977</v>
      </c>
      <c r="B1979" s="2">
        <v>3.3790106579999999</v>
      </c>
      <c r="C1979" s="2">
        <v>7.8872238010000002</v>
      </c>
      <c r="D1979" s="2">
        <v>2.35</v>
      </c>
      <c r="F1979" s="6">
        <v>1977</v>
      </c>
      <c r="G1979" s="7">
        <v>3.2027144497333766</v>
      </c>
      <c r="H1979" s="7">
        <v>7.442146026296717</v>
      </c>
      <c r="I1979" s="2">
        <v>2.12</v>
      </c>
    </row>
    <row r="1980" spans="1:9" x14ac:dyDescent="0.25">
      <c r="A1980" s="6">
        <v>1978</v>
      </c>
      <c r="B1980" s="2">
        <v>1.53</v>
      </c>
      <c r="C1980" s="2">
        <v>3.088695516</v>
      </c>
      <c r="D1980" s="2">
        <v>1.93</v>
      </c>
      <c r="F1980" s="6">
        <v>1978</v>
      </c>
      <c r="G1980" s="7">
        <v>1.5605961754005906</v>
      </c>
      <c r="H1980" s="7">
        <v>3.0702320926088453</v>
      </c>
      <c r="I1980" s="2">
        <v>1.95</v>
      </c>
    </row>
    <row r="1981" spans="1:9" x14ac:dyDescent="0.25">
      <c r="A1981" s="6">
        <v>1979</v>
      </c>
      <c r="B1981" s="2">
        <v>3.3673209489999998</v>
      </c>
      <c r="C1981" s="2">
        <v>8.3418574309999993</v>
      </c>
      <c r="D1981" s="2">
        <v>2.25</v>
      </c>
      <c r="F1981" s="6">
        <v>1979</v>
      </c>
      <c r="G1981" s="7">
        <v>3.3673209486433979</v>
      </c>
      <c r="H1981" s="7">
        <v>8.3418574309553151</v>
      </c>
      <c r="I1981" s="2">
        <v>2.36</v>
      </c>
    </row>
    <row r="1982" spans="1:9" x14ac:dyDescent="0.25">
      <c r="A1982" s="6">
        <v>1980</v>
      </c>
      <c r="B1982" s="2">
        <v>2.0312035709999998</v>
      </c>
      <c r="C1982" s="2">
        <v>2.7006714679999999</v>
      </c>
      <c r="D1982" s="2">
        <v>1.99</v>
      </c>
      <c r="F1982" s="6">
        <v>1980</v>
      </c>
      <c r="G1982" s="7">
        <v>1.4308580578742127</v>
      </c>
      <c r="H1982" s="7">
        <v>2.5684934222229243</v>
      </c>
      <c r="I1982" s="2">
        <v>1.73</v>
      </c>
    </row>
    <row r="1983" spans="1:9" x14ac:dyDescent="0.25">
      <c r="A1983" s="6">
        <v>1981</v>
      </c>
      <c r="B1983" s="2">
        <v>2.286134975</v>
      </c>
      <c r="C1983" s="2">
        <v>6.4934552349999999</v>
      </c>
      <c r="D1983" s="2">
        <v>2.25</v>
      </c>
      <c r="F1983" s="6">
        <v>1981</v>
      </c>
      <c r="G1983" s="7">
        <v>2.263151744712359</v>
      </c>
      <c r="H1983" s="7">
        <v>6.4639823872387856</v>
      </c>
      <c r="I1983" s="2">
        <v>2.27</v>
      </c>
    </row>
    <row r="1984" spans="1:9" x14ac:dyDescent="0.25">
      <c r="A1984" s="6">
        <v>1982</v>
      </c>
      <c r="B1984" s="2">
        <v>2.5940199430000002</v>
      </c>
      <c r="C1984" s="2">
        <v>5.1399279</v>
      </c>
      <c r="D1984" s="2">
        <v>2.13</v>
      </c>
      <c r="F1984" s="6">
        <v>1982</v>
      </c>
      <c r="G1984" s="7">
        <v>2.5587101702132879</v>
      </c>
      <c r="H1984" s="7">
        <v>5.1355179760071401</v>
      </c>
      <c r="I1984" s="2">
        <v>2.14</v>
      </c>
    </row>
    <row r="1985" spans="1:9" x14ac:dyDescent="0.25">
      <c r="A1985" s="6">
        <v>1983</v>
      </c>
      <c r="B1985" s="2">
        <v>2.482792436</v>
      </c>
      <c r="C1985" s="2">
        <v>7.8872238010000002</v>
      </c>
      <c r="D1985" s="2">
        <v>2.1</v>
      </c>
      <c r="F1985" s="6">
        <v>1983</v>
      </c>
      <c r="G1985" s="7">
        <v>2.8515823037791637</v>
      </c>
      <c r="H1985" s="7">
        <v>7.7508023186084296</v>
      </c>
      <c r="I1985" s="2">
        <v>2.2400000000000002</v>
      </c>
    </row>
    <row r="1986" spans="1:9" x14ac:dyDescent="0.25">
      <c r="A1986" s="6">
        <v>1984</v>
      </c>
      <c r="B1986" s="2">
        <v>1.489787062</v>
      </c>
      <c r="C1986" s="2">
        <v>3.3927544909999998</v>
      </c>
      <c r="D1986" s="2">
        <v>1.84</v>
      </c>
      <c r="F1986" s="6">
        <v>1984</v>
      </c>
      <c r="G1986" s="7">
        <v>1.5470349736646825</v>
      </c>
      <c r="H1986" s="7">
        <v>3.3559927131339027</v>
      </c>
      <c r="I1986" s="2">
        <v>1.87</v>
      </c>
    </row>
    <row r="1987" spans="1:9" x14ac:dyDescent="0.25">
      <c r="A1987" s="6">
        <v>1985</v>
      </c>
      <c r="B1987" s="2">
        <v>0.79818288999999998</v>
      </c>
      <c r="C1987" s="2">
        <v>1.084367613</v>
      </c>
      <c r="D1987" s="2">
        <v>1.62</v>
      </c>
      <c r="F1987" s="6">
        <v>1985</v>
      </c>
      <c r="G1987" s="7">
        <v>0.8240881064566542</v>
      </c>
      <c r="H1987" s="7">
        <v>1.1180967754492834</v>
      </c>
      <c r="I1987" s="2">
        <v>1.61</v>
      </c>
    </row>
    <row r="1988" spans="1:9" x14ac:dyDescent="0.25">
      <c r="A1988" s="6">
        <v>1986</v>
      </c>
      <c r="B1988" s="2">
        <v>3.1524746119999998</v>
      </c>
      <c r="C1988" s="2">
        <v>8.5507958720000001</v>
      </c>
      <c r="D1988" s="2">
        <v>2.2000000000000002</v>
      </c>
      <c r="F1988" s="6">
        <v>1986</v>
      </c>
      <c r="G1988" s="7">
        <v>2.9897775318792141</v>
      </c>
      <c r="H1988" s="7">
        <v>8.5830263961071847</v>
      </c>
      <c r="I1988" s="2">
        <v>2.2599999999999998</v>
      </c>
    </row>
    <row r="1989" spans="1:9" x14ac:dyDescent="0.25">
      <c r="A1989" s="6">
        <v>1987</v>
      </c>
      <c r="B1989" s="2">
        <v>1.010043335</v>
      </c>
      <c r="C1989" s="2">
        <v>1.2983058540000001</v>
      </c>
      <c r="D1989" s="2">
        <v>1.75</v>
      </c>
      <c r="F1989" s="6">
        <v>1987</v>
      </c>
      <c r="G1989" s="7">
        <v>1.1377013544776999</v>
      </c>
      <c r="H1989" s="7">
        <v>1.1985326913460919</v>
      </c>
      <c r="I1989" s="2">
        <v>1.78</v>
      </c>
    </row>
    <row r="1990" spans="1:9" x14ac:dyDescent="0.25">
      <c r="A1990" s="6">
        <v>1988</v>
      </c>
      <c r="B1990" s="2">
        <v>2.3749338199999999</v>
      </c>
      <c r="C1990" s="2">
        <v>7.863675765</v>
      </c>
      <c r="D1990" s="2">
        <v>2.06</v>
      </c>
      <c r="F1990" s="6">
        <v>1988</v>
      </c>
      <c r="G1990" s="7">
        <v>2.3864254356845351</v>
      </c>
      <c r="H1990" s="7">
        <v>7.8835213247209239</v>
      </c>
      <c r="I1990" s="2">
        <v>2.06</v>
      </c>
    </row>
    <row r="1991" spans="1:9" x14ac:dyDescent="0.25">
      <c r="A1991" s="6">
        <v>1989</v>
      </c>
      <c r="B1991" s="2">
        <v>3.3673209489999998</v>
      </c>
      <c r="C1991" s="2">
        <v>7.452325686</v>
      </c>
      <c r="D1991" s="2">
        <v>2.4700000000000002</v>
      </c>
      <c r="F1991" s="6">
        <v>1989</v>
      </c>
      <c r="G1991" s="7">
        <v>3.4197585767448881</v>
      </c>
      <c r="H1991" s="7">
        <v>7.2371181463980285</v>
      </c>
      <c r="I1991" s="2">
        <v>2.36</v>
      </c>
    </row>
    <row r="1992" spans="1:9" x14ac:dyDescent="0.25">
      <c r="A1992" s="6">
        <v>1990</v>
      </c>
      <c r="B1992" s="2">
        <v>1.1776277420000001</v>
      </c>
      <c r="C1992" s="2">
        <v>1.3638722489999999</v>
      </c>
      <c r="D1992" s="2">
        <v>1.69</v>
      </c>
      <c r="F1992" s="6">
        <v>1990</v>
      </c>
      <c r="G1992" s="7">
        <v>1.1925325156685296</v>
      </c>
      <c r="H1992" s="7">
        <v>1.4935757061309392</v>
      </c>
      <c r="I1992" s="2">
        <v>1.79</v>
      </c>
    </row>
    <row r="1993" spans="1:9" x14ac:dyDescent="0.25">
      <c r="A1993" s="6">
        <v>1991</v>
      </c>
      <c r="B1993" s="2">
        <v>1.1776277420000001</v>
      </c>
      <c r="C1993" s="2">
        <v>1.1039266969999999</v>
      </c>
      <c r="D1993" s="2">
        <v>1.79</v>
      </c>
      <c r="F1993" s="6">
        <v>1991</v>
      </c>
      <c r="G1993" s="7">
        <v>1.031487464013598</v>
      </c>
      <c r="H1993" s="7">
        <v>1.0124517931712502</v>
      </c>
      <c r="I1993" s="2">
        <v>1.81</v>
      </c>
    </row>
    <row r="1994" spans="1:9" x14ac:dyDescent="0.25">
      <c r="A1994" s="6">
        <v>1992</v>
      </c>
      <c r="B1994" s="2">
        <v>2.3084751300000002</v>
      </c>
      <c r="C1994" s="2">
        <v>3.8863507570000002</v>
      </c>
      <c r="D1994" s="2">
        <v>2.15</v>
      </c>
      <c r="F1994" s="6">
        <v>1992</v>
      </c>
      <c r="G1994" s="7">
        <v>2.1727734436868151</v>
      </c>
      <c r="H1994" s="7">
        <v>3.7536881066844829</v>
      </c>
      <c r="I1994" s="2">
        <v>2.0499999999999998</v>
      </c>
    </row>
    <row r="1995" spans="1:9" x14ac:dyDescent="0.25">
      <c r="A1995" s="6">
        <v>1993</v>
      </c>
      <c r="B1995" s="2">
        <v>0.95692138699999996</v>
      </c>
      <c r="C1995" s="2">
        <v>0.87983466499999996</v>
      </c>
      <c r="D1995" s="2">
        <v>1.74</v>
      </c>
      <c r="F1995" s="6">
        <v>1993</v>
      </c>
      <c r="G1995" s="7">
        <v>0.956921387383184</v>
      </c>
      <c r="H1995" s="7">
        <v>0.87983466480599759</v>
      </c>
      <c r="I1995" s="2">
        <v>1.74</v>
      </c>
    </row>
    <row r="1996" spans="1:9" x14ac:dyDescent="0.25">
      <c r="A1996" s="6">
        <v>1994</v>
      </c>
      <c r="B1996" s="2">
        <v>2.1727734440000002</v>
      </c>
      <c r="C1996" s="2">
        <v>3.7536881069999999</v>
      </c>
      <c r="D1996" s="2">
        <v>2.1</v>
      </c>
      <c r="F1996" s="6">
        <v>1994</v>
      </c>
      <c r="G1996" s="7">
        <v>2.3084751302943007</v>
      </c>
      <c r="H1996" s="7">
        <v>3.8863507566133957</v>
      </c>
      <c r="I1996" s="2">
        <v>2.09</v>
      </c>
    </row>
    <row r="1997" spans="1:9" x14ac:dyDescent="0.25">
      <c r="A1997" s="6">
        <v>1995</v>
      </c>
      <c r="B1997" s="2">
        <v>0.95692138699999996</v>
      </c>
      <c r="C1997" s="2">
        <v>0.87983466499999996</v>
      </c>
      <c r="D1997" s="2">
        <v>1.74</v>
      </c>
      <c r="F1997" s="6">
        <v>1995</v>
      </c>
      <c r="G1997" s="7">
        <v>0.956921387383184</v>
      </c>
      <c r="H1997" s="7">
        <v>0.87983466480599759</v>
      </c>
      <c r="I1997" s="2">
        <v>1.74</v>
      </c>
    </row>
    <row r="1998" spans="1:9" x14ac:dyDescent="0.25">
      <c r="A1998" s="6">
        <v>1996</v>
      </c>
      <c r="B1998" s="2">
        <v>2.2082662050000001</v>
      </c>
      <c r="C1998" s="2">
        <v>7.1315989799999997</v>
      </c>
      <c r="D1998" s="2">
        <v>2.15</v>
      </c>
      <c r="F1998" s="6">
        <v>1996</v>
      </c>
      <c r="G1998" s="7">
        <v>2.2777552010196924</v>
      </c>
      <c r="H1998" s="7">
        <v>7.1853297108533649</v>
      </c>
      <c r="I1998" s="2">
        <v>2.06</v>
      </c>
    </row>
    <row r="1999" spans="1:9" x14ac:dyDescent="0.25">
      <c r="A1999" s="6">
        <v>1997</v>
      </c>
      <c r="B1999" s="2">
        <v>0.92697068999999999</v>
      </c>
      <c r="C1999" s="2">
        <v>0.94677107599999999</v>
      </c>
      <c r="D1999" s="2">
        <v>1.77</v>
      </c>
      <c r="F1999" s="6">
        <v>1997</v>
      </c>
      <c r="G1999" s="7">
        <v>0.87786446196430035</v>
      </c>
      <c r="H1999" s="7">
        <v>0.91766770637403561</v>
      </c>
      <c r="I1999" s="2">
        <v>1.65</v>
      </c>
    </row>
    <row r="2000" spans="1:9" x14ac:dyDescent="0.25">
      <c r="A2000" s="6">
        <v>1998</v>
      </c>
      <c r="B2000" s="2">
        <v>3.7756771269999998</v>
      </c>
      <c r="C2000" s="2">
        <v>8.7378270370000006</v>
      </c>
      <c r="D2000" s="2">
        <v>2.12</v>
      </c>
      <c r="F2000" s="6">
        <v>1998</v>
      </c>
      <c r="G2000" s="7">
        <v>3.3790106579755799</v>
      </c>
      <c r="H2000" s="7">
        <v>8.2882711543125858</v>
      </c>
      <c r="I2000" s="2">
        <v>2.35</v>
      </c>
    </row>
    <row r="2001" spans="1:9" x14ac:dyDescent="0.25">
      <c r="A2001" s="6">
        <v>1999</v>
      </c>
      <c r="B2001" s="2">
        <v>1.870523924</v>
      </c>
      <c r="C2001" s="2">
        <v>1.6661835709999999</v>
      </c>
      <c r="D2001" s="2">
        <v>1.69</v>
      </c>
      <c r="F2001" s="6">
        <v>1999</v>
      </c>
      <c r="G2001" s="7">
        <v>1.6902785579713089</v>
      </c>
      <c r="H2001" s="7">
        <v>1.5953422398266979</v>
      </c>
      <c r="I2001" s="2">
        <v>1.96</v>
      </c>
    </row>
    <row r="2002" spans="1:9" x14ac:dyDescent="0.25">
      <c r="A2002" s="6">
        <v>2000</v>
      </c>
      <c r="B2002" s="2">
        <v>0.88650702999999997</v>
      </c>
      <c r="C2002" s="2">
        <v>0.71124357800000004</v>
      </c>
      <c r="D2002" s="2">
        <v>1.74</v>
      </c>
      <c r="F2002" s="6">
        <v>2000</v>
      </c>
      <c r="G2002" s="7">
        <v>0.7810273653452765</v>
      </c>
      <c r="H2002" s="7">
        <v>0.77732534477946469</v>
      </c>
      <c r="I2002" s="2">
        <v>1.69</v>
      </c>
    </row>
    <row r="2003" spans="1:9" x14ac:dyDescent="0.25">
      <c r="A2003" s="6">
        <v>2001</v>
      </c>
      <c r="B2003" s="2">
        <v>2.126958176</v>
      </c>
      <c r="C2003" s="2">
        <v>4.1749229620000001</v>
      </c>
      <c r="D2003" s="2">
        <v>2</v>
      </c>
      <c r="F2003" s="6">
        <v>2001</v>
      </c>
      <c r="G2003" s="7">
        <v>2.0923194430237211</v>
      </c>
      <c r="H2003" s="7">
        <v>3.8930540294912026</v>
      </c>
      <c r="I2003" s="2">
        <v>2</v>
      </c>
    </row>
    <row r="2004" spans="1:9" x14ac:dyDescent="0.25">
      <c r="A2004" s="6">
        <v>2002</v>
      </c>
      <c r="B2004" s="2">
        <v>0.83029971899999999</v>
      </c>
      <c r="C2004" s="2">
        <v>0.87799268200000002</v>
      </c>
      <c r="D2004" s="2">
        <v>1.68</v>
      </c>
      <c r="F2004" s="6">
        <v>2002</v>
      </c>
      <c r="G2004" s="7">
        <v>0.89273091107385849</v>
      </c>
      <c r="H2004" s="7">
        <v>0.86995646995092279</v>
      </c>
      <c r="I2004" s="2">
        <v>1.7</v>
      </c>
    </row>
    <row r="2005" spans="1:9" x14ac:dyDescent="0.25">
      <c r="A2005" s="6">
        <v>2003</v>
      </c>
      <c r="B2005" s="2">
        <v>2.3590771419999998</v>
      </c>
      <c r="C2005" s="2">
        <v>5.6828801520000001</v>
      </c>
      <c r="D2005" s="2">
        <v>2.1</v>
      </c>
      <c r="F2005" s="6">
        <v>2003</v>
      </c>
      <c r="G2005" s="7">
        <v>2.5497394758375687</v>
      </c>
      <c r="H2005" s="7">
        <v>6.144319219245423</v>
      </c>
      <c r="I2005" s="2">
        <v>2.13</v>
      </c>
    </row>
    <row r="2006" spans="1:9" x14ac:dyDescent="0.25">
      <c r="A2006" s="6">
        <v>2004</v>
      </c>
      <c r="B2006" s="2">
        <v>2.4812918079999999</v>
      </c>
      <c r="C2006" s="2">
        <v>6.7329885699999998</v>
      </c>
      <c r="D2006" s="2">
        <v>2.06</v>
      </c>
      <c r="F2006" s="6">
        <v>2004</v>
      </c>
      <c r="G2006" s="7">
        <v>2.7967692333861951</v>
      </c>
      <c r="H2006" s="7">
        <v>7.3481174544814261</v>
      </c>
      <c r="I2006" s="2">
        <v>2.19</v>
      </c>
    </row>
    <row r="2007" spans="1:9" x14ac:dyDescent="0.25">
      <c r="A2007" s="6">
        <v>2005</v>
      </c>
      <c r="B2007" s="2">
        <v>2.3864254360000001</v>
      </c>
      <c r="C2007" s="2">
        <v>7.8835213250000002</v>
      </c>
      <c r="D2007" s="2">
        <v>2.06</v>
      </c>
      <c r="F2007" s="6">
        <v>2005</v>
      </c>
      <c r="G2007" s="7">
        <v>2.3749338204244168</v>
      </c>
      <c r="H2007" s="7">
        <v>7.8636757654568843</v>
      </c>
      <c r="I2007" s="2">
        <v>2.06</v>
      </c>
    </row>
    <row r="2008" spans="1:9" x14ac:dyDescent="0.25">
      <c r="A2008" s="6">
        <v>2006</v>
      </c>
      <c r="B2008" s="2">
        <v>2.0092826129999999</v>
      </c>
      <c r="C2008" s="2">
        <v>3.2437712049999998</v>
      </c>
      <c r="D2008" s="2">
        <v>2.0299999999999998</v>
      </c>
      <c r="F2008" s="6">
        <v>2006</v>
      </c>
      <c r="G2008" s="7">
        <v>1.5555145319063226</v>
      </c>
      <c r="H2008" s="7">
        <v>2.8019460011845547</v>
      </c>
      <c r="I2008" s="2">
        <v>1.9</v>
      </c>
    </row>
    <row r="2009" spans="1:9" x14ac:dyDescent="0.25">
      <c r="A2009" s="6">
        <v>2007</v>
      </c>
      <c r="B2009" s="2">
        <v>1.6317103690000001</v>
      </c>
      <c r="C2009" s="2">
        <v>3.088695516</v>
      </c>
      <c r="D2009" s="2">
        <v>1.93</v>
      </c>
      <c r="F2009" s="6">
        <v>2007</v>
      </c>
      <c r="G2009" s="7">
        <v>1.6065626364410628</v>
      </c>
      <c r="H2009" s="7">
        <v>3.1065488941439021</v>
      </c>
      <c r="I2009" s="2">
        <v>1.85</v>
      </c>
    </row>
    <row r="2010" spans="1:9" x14ac:dyDescent="0.25">
      <c r="A2010" s="6">
        <v>2008</v>
      </c>
      <c r="B2010" s="2">
        <v>0.95692138699999996</v>
      </c>
      <c r="C2010" s="2">
        <v>0.87983466499999996</v>
      </c>
      <c r="D2010" s="2">
        <v>1.74</v>
      </c>
      <c r="F2010" s="6">
        <v>2008</v>
      </c>
      <c r="G2010" s="7">
        <v>1.074184068741789</v>
      </c>
      <c r="H2010" s="7">
        <v>0.92742644806669161</v>
      </c>
      <c r="I2010" s="2">
        <v>1.77</v>
      </c>
    </row>
    <row r="2011" spans="1:9" x14ac:dyDescent="0.25">
      <c r="A2011" s="6">
        <v>2009</v>
      </c>
      <c r="B2011" s="2">
        <v>2.8515823039999999</v>
      </c>
      <c r="C2011" s="2">
        <v>7.7325468519999996</v>
      </c>
      <c r="D2011" s="2">
        <v>2.1800000000000002</v>
      </c>
      <c r="F2011" s="6">
        <v>2009</v>
      </c>
      <c r="G2011" s="7">
        <v>2.482792436069619</v>
      </c>
      <c r="H2011" s="7">
        <v>7.2237895337154585</v>
      </c>
      <c r="I2011" s="2">
        <v>2.1</v>
      </c>
    </row>
    <row r="2012" spans="1:9" x14ac:dyDescent="0.25">
      <c r="A2012" s="6">
        <v>2010</v>
      </c>
      <c r="B2012" s="2">
        <v>1.5852159109999999</v>
      </c>
      <c r="C2012" s="2">
        <v>4.218249084</v>
      </c>
      <c r="D2012" s="2">
        <v>1.86</v>
      </c>
      <c r="F2012" s="6">
        <v>2010</v>
      </c>
      <c r="G2012" s="7">
        <v>1.7193894044494953</v>
      </c>
      <c r="H2012" s="7">
        <v>4.1167779377896814</v>
      </c>
      <c r="I2012" s="2">
        <v>1.87</v>
      </c>
    </row>
    <row r="2013" spans="1:9" x14ac:dyDescent="0.25">
      <c r="A2013" s="6">
        <v>2011</v>
      </c>
      <c r="B2013" s="2">
        <v>1.1735112050000001</v>
      </c>
      <c r="C2013" s="2">
        <v>1.3568143189999999</v>
      </c>
      <c r="D2013" s="2">
        <v>1.75</v>
      </c>
      <c r="F2013" s="6">
        <v>2011</v>
      </c>
      <c r="G2013" s="7">
        <v>0.94623056615219614</v>
      </c>
      <c r="H2013" s="7">
        <v>1.3223004378416092</v>
      </c>
      <c r="I2013" s="2">
        <v>1.71</v>
      </c>
    </row>
    <row r="2014" spans="1:9" x14ac:dyDescent="0.25">
      <c r="A2014" s="6">
        <v>2012</v>
      </c>
      <c r="B2014" s="2">
        <v>1.065759806</v>
      </c>
      <c r="C2014" s="2">
        <v>1.3223004380000001</v>
      </c>
      <c r="D2014" s="2">
        <v>2.0099999999999998</v>
      </c>
      <c r="F2014" s="6">
        <v>2012</v>
      </c>
      <c r="G2014" s="7">
        <v>1.1735112053495269</v>
      </c>
      <c r="H2014" s="7">
        <v>1.3638722494565436</v>
      </c>
      <c r="I2014" s="2">
        <v>1.8</v>
      </c>
    </row>
    <row r="2015" spans="1:9" x14ac:dyDescent="0.25">
      <c r="A2015" s="6">
        <v>2013</v>
      </c>
      <c r="B2015" s="2">
        <v>1.19038602</v>
      </c>
      <c r="C2015" s="2">
        <v>1.1088921620000001</v>
      </c>
      <c r="D2015" s="2">
        <v>1.81</v>
      </c>
      <c r="F2015" s="6">
        <v>2013</v>
      </c>
      <c r="G2015" s="7">
        <v>1.1776277418985832</v>
      </c>
      <c r="H2015" s="7">
        <v>1.1039266971518211</v>
      </c>
      <c r="I2015" s="2">
        <v>1.84</v>
      </c>
    </row>
    <row r="2016" spans="1:9" x14ac:dyDescent="0.25">
      <c r="A2016" s="6">
        <v>2014</v>
      </c>
      <c r="B2016" s="2">
        <v>1.3527024080000001</v>
      </c>
      <c r="C2016" s="2">
        <v>3.5049756620000001</v>
      </c>
      <c r="D2016" s="2">
        <v>1.75</v>
      </c>
      <c r="F2016" s="6">
        <v>2014</v>
      </c>
      <c r="G2016" s="7">
        <v>1.3527024084220891</v>
      </c>
      <c r="H2016" s="7">
        <v>3.5049756624808799</v>
      </c>
      <c r="I2016" s="2">
        <v>1.75</v>
      </c>
    </row>
    <row r="2017" spans="1:9" x14ac:dyDescent="0.25">
      <c r="A2017" s="6">
        <v>2015</v>
      </c>
      <c r="B2017" s="2">
        <v>2.0293399280000002</v>
      </c>
      <c r="C2017" s="2">
        <v>7.3660969869999997</v>
      </c>
      <c r="D2017" s="2">
        <v>1.99</v>
      </c>
      <c r="F2017" s="6">
        <v>2015</v>
      </c>
      <c r="G2017" s="7">
        <v>1.9930987860995817</v>
      </c>
      <c r="H2017" s="7">
        <v>7.5055048848057124</v>
      </c>
      <c r="I2017" s="2">
        <v>1.96</v>
      </c>
    </row>
    <row r="2018" spans="1:9" x14ac:dyDescent="0.25">
      <c r="A2018" s="6">
        <v>2016</v>
      </c>
      <c r="B2018" s="2">
        <v>1.010043335</v>
      </c>
      <c r="C2018" s="2">
        <v>1.2632233850000001</v>
      </c>
      <c r="D2018" s="2">
        <v>1.67</v>
      </c>
      <c r="F2018" s="6">
        <v>2016</v>
      </c>
      <c r="G2018" s="7">
        <v>0.99855171995117509</v>
      </c>
      <c r="H2018" s="7">
        <v>1.2583191870455699</v>
      </c>
      <c r="I2018" s="2">
        <v>1.66</v>
      </c>
    </row>
    <row r="2019" spans="1:9" x14ac:dyDescent="0.25">
      <c r="A2019" s="6">
        <v>2017</v>
      </c>
      <c r="B2019" s="2">
        <v>0.91066789400000003</v>
      </c>
      <c r="C2019" s="2">
        <v>0.86995646999999998</v>
      </c>
      <c r="D2019" s="2">
        <v>1.7</v>
      </c>
      <c r="F2019" s="6">
        <v>2017</v>
      </c>
      <c r="G2019" s="7">
        <v>0.91627075930832691</v>
      </c>
      <c r="H2019" s="7">
        <v>0.87799268163804189</v>
      </c>
      <c r="I2019" s="2">
        <v>1.68</v>
      </c>
    </row>
    <row r="2020" spans="1:9" x14ac:dyDescent="0.25">
      <c r="A2020" s="6">
        <v>2018</v>
      </c>
      <c r="B2020" s="2">
        <v>1.274718448</v>
      </c>
      <c r="C2020" s="2">
        <v>2.5815171750000001</v>
      </c>
      <c r="D2020" s="2">
        <v>1.78</v>
      </c>
      <c r="F2020" s="6">
        <v>2018</v>
      </c>
      <c r="G2020" s="7">
        <v>1.3353106878783123</v>
      </c>
      <c r="H2020" s="7">
        <v>2.4400173797633831</v>
      </c>
      <c r="I2020" s="2">
        <v>1.82</v>
      </c>
    </row>
    <row r="2021" spans="1:9" x14ac:dyDescent="0.25">
      <c r="A2021" s="6">
        <v>2019</v>
      </c>
      <c r="B2021" s="2">
        <v>2.4690355730000002</v>
      </c>
      <c r="C2021" s="2">
        <v>6.3784029330000003</v>
      </c>
      <c r="D2021" s="2">
        <v>2.04</v>
      </c>
      <c r="F2021" s="6">
        <v>2019</v>
      </c>
      <c r="G2021" s="7">
        <v>2.4581308186660138</v>
      </c>
      <c r="H2021" s="7">
        <v>6.7784582887092517</v>
      </c>
      <c r="I2021" s="2">
        <v>2.1</v>
      </c>
    </row>
    <row r="2022" spans="1:9" x14ac:dyDescent="0.25">
      <c r="A2022" s="6">
        <v>2020</v>
      </c>
      <c r="B2022" s="2">
        <v>2.5584169389999998</v>
      </c>
      <c r="C2022" s="2">
        <v>6.4934552349999999</v>
      </c>
      <c r="D2022" s="2">
        <v>2.25</v>
      </c>
      <c r="F2022" s="6">
        <v>2020</v>
      </c>
      <c r="G2022" s="7">
        <v>2.7259504320062078</v>
      </c>
      <c r="H2022" s="7">
        <v>7.0049597505775463</v>
      </c>
      <c r="I2022" s="2">
        <v>2.17</v>
      </c>
    </row>
    <row r="2023" spans="1:9" x14ac:dyDescent="0.25">
      <c r="A2023" s="6">
        <v>2021</v>
      </c>
      <c r="B2023" s="2">
        <v>1.3527024080000001</v>
      </c>
      <c r="C2023" s="2">
        <v>4.0095711649999997</v>
      </c>
      <c r="D2023" s="2">
        <v>1.75</v>
      </c>
      <c r="F2023" s="6">
        <v>2021</v>
      </c>
      <c r="G2023" s="7">
        <v>1.5987274442182544</v>
      </c>
      <c r="H2023" s="7">
        <v>4.3406409935512533</v>
      </c>
      <c r="I2023" s="2">
        <v>1.84</v>
      </c>
    </row>
    <row r="2024" spans="1:9" x14ac:dyDescent="0.25">
      <c r="A2024" s="6">
        <v>2022</v>
      </c>
      <c r="B2024" s="2">
        <v>0.87786446200000001</v>
      </c>
      <c r="C2024" s="2">
        <v>0.91766770600000003</v>
      </c>
      <c r="D2024" s="2">
        <v>1.66</v>
      </c>
      <c r="F2024" s="6">
        <v>2022</v>
      </c>
      <c r="G2024" s="7">
        <v>0.8580406060888216</v>
      </c>
      <c r="H2024" s="7">
        <v>0.93076975650762395</v>
      </c>
      <c r="I2024" s="2">
        <v>1.63</v>
      </c>
    </row>
    <row r="2025" spans="1:9" x14ac:dyDescent="0.25">
      <c r="A2025" s="6">
        <v>2023</v>
      </c>
      <c r="B2025" s="2">
        <v>3.0388768640000001</v>
      </c>
      <c r="C2025" s="2">
        <v>7.2178615949999996</v>
      </c>
      <c r="D2025" s="2">
        <v>2.27</v>
      </c>
      <c r="F2025" s="6">
        <v>2023</v>
      </c>
      <c r="G2025" s="7">
        <v>3.0149900217835146</v>
      </c>
      <c r="H2025" s="7">
        <v>7.2964882013935481</v>
      </c>
      <c r="I2025" s="2">
        <v>2.2599999999999998</v>
      </c>
    </row>
    <row r="2026" spans="1:9" x14ac:dyDescent="0.25">
      <c r="A2026" s="6">
        <v>2024</v>
      </c>
      <c r="B2026" s="2">
        <v>2.0923194430000001</v>
      </c>
      <c r="C2026" s="2">
        <v>2.97</v>
      </c>
      <c r="D2026" s="2">
        <v>2.0699999999999998</v>
      </c>
      <c r="F2026" s="6">
        <v>2024</v>
      </c>
      <c r="G2026" s="7">
        <v>2.2353222269474853</v>
      </c>
      <c r="H2026" s="7">
        <v>3.0462472954044655</v>
      </c>
      <c r="I2026" s="2">
        <v>2.08</v>
      </c>
    </row>
    <row r="2027" spans="1:9" x14ac:dyDescent="0.25">
      <c r="A2027" s="6">
        <v>2025</v>
      </c>
      <c r="B2027" s="2">
        <v>2.0923194430000001</v>
      </c>
      <c r="C2027" s="2">
        <v>3.8138062260000001</v>
      </c>
      <c r="D2027" s="2">
        <v>2.12</v>
      </c>
      <c r="F2027" s="6">
        <v>2025</v>
      </c>
      <c r="G2027" s="7">
        <v>2.0697233227972838</v>
      </c>
      <c r="H2027" s="7">
        <v>3.7004400688759014</v>
      </c>
      <c r="I2027" s="2">
        <v>2.0099999999999998</v>
      </c>
    </row>
    <row r="2028" spans="1:9" x14ac:dyDescent="0.25">
      <c r="A2028" s="6">
        <v>2026</v>
      </c>
      <c r="B2028" s="2">
        <v>1.1735112050000001</v>
      </c>
      <c r="C2028" s="2">
        <v>1.0124517930000001</v>
      </c>
      <c r="D2028" s="2">
        <v>1.81</v>
      </c>
      <c r="F2028" s="6">
        <v>2026</v>
      </c>
      <c r="G2028" s="7">
        <v>0.95841732507110544</v>
      </c>
      <c r="H2028" s="7">
        <v>0.95889373343714934</v>
      </c>
      <c r="I2028" s="2">
        <v>1.79</v>
      </c>
    </row>
    <row r="2029" spans="1:9" x14ac:dyDescent="0.25">
      <c r="A2029" s="6">
        <v>2027</v>
      </c>
      <c r="B2029" s="2">
        <v>3.285781252</v>
      </c>
      <c r="C2029" s="2">
        <v>9.5581341749999993</v>
      </c>
      <c r="D2029" s="2">
        <v>2.37</v>
      </c>
      <c r="F2029" s="6">
        <v>2027</v>
      </c>
      <c r="G2029" s="7">
        <v>3.3088737412500548</v>
      </c>
      <c r="H2029" s="7">
        <v>9.7289573456195839</v>
      </c>
      <c r="I2029" s="2">
        <v>2.36</v>
      </c>
    </row>
    <row r="2030" spans="1:9" x14ac:dyDescent="0.25">
      <c r="A2030" s="6">
        <v>2028</v>
      </c>
      <c r="B2030" s="2">
        <v>3.3088737410000002</v>
      </c>
      <c r="C2030" s="2">
        <v>8.5248731200000005</v>
      </c>
      <c r="D2030" s="2">
        <v>2.37</v>
      </c>
      <c r="F2030" s="6">
        <v>2028</v>
      </c>
      <c r="G2030" s="7">
        <v>3.2857812524140071</v>
      </c>
      <c r="H2030" s="7">
        <v>9.7113079585535971</v>
      </c>
      <c r="I2030" s="2">
        <v>2.34</v>
      </c>
    </row>
    <row r="2031" spans="1:9" x14ac:dyDescent="0.25">
      <c r="A2031" s="6">
        <v>2029</v>
      </c>
      <c r="B2031" s="2">
        <v>2.4796620439999999</v>
      </c>
      <c r="C2031" s="2">
        <v>3.8863507570000002</v>
      </c>
      <c r="D2031" s="2">
        <v>2.15</v>
      </c>
      <c r="F2031" s="6">
        <v>2029</v>
      </c>
      <c r="G2031" s="7">
        <v>2.3595082432065184</v>
      </c>
      <c r="H2031" s="7">
        <v>3.9236626810872912</v>
      </c>
      <c r="I2031" s="2">
        <v>2.1</v>
      </c>
    </row>
    <row r="2032" spans="1:9" x14ac:dyDescent="0.25">
      <c r="A2032" s="6">
        <v>2030</v>
      </c>
      <c r="B2032" s="2">
        <v>1.2910655630000001</v>
      </c>
      <c r="C2032" s="2">
        <v>1.9610579420000001</v>
      </c>
      <c r="D2032" s="2">
        <v>1.94</v>
      </c>
      <c r="F2032" s="6">
        <v>2030</v>
      </c>
      <c r="G2032" s="7">
        <v>1.3092741397650112</v>
      </c>
      <c r="H2032" s="7">
        <v>2.0352868699377553</v>
      </c>
      <c r="I2032" s="2">
        <v>1.77</v>
      </c>
    </row>
    <row r="2033" spans="1:9" x14ac:dyDescent="0.25">
      <c r="A2033" s="6">
        <v>2031</v>
      </c>
      <c r="B2033" s="2">
        <v>3.0149900220000001</v>
      </c>
      <c r="C2033" s="2">
        <v>6.4639823869999997</v>
      </c>
      <c r="D2033" s="2">
        <v>2.2599999999999998</v>
      </c>
      <c r="F2033" s="6">
        <v>2031</v>
      </c>
      <c r="G2033" s="7">
        <v>2.7233387012652712</v>
      </c>
      <c r="H2033" s="7">
        <v>7.7325468521977196</v>
      </c>
      <c r="I2033" s="2">
        <v>2.17</v>
      </c>
    </row>
    <row r="2034" spans="1:9" x14ac:dyDescent="0.25">
      <c r="A2034" s="6">
        <v>2032</v>
      </c>
      <c r="B2034" s="2">
        <v>3.0518944280000002</v>
      </c>
      <c r="C2034" s="2">
        <v>8.8495482459999995</v>
      </c>
      <c r="D2034" s="2">
        <v>2.41</v>
      </c>
      <c r="F2034" s="6">
        <v>2032</v>
      </c>
      <c r="G2034" s="7">
        <v>3.0633860437351315</v>
      </c>
      <c r="H2034" s="7">
        <v>8.858069825756175</v>
      </c>
      <c r="I2034" s="2">
        <v>2.27</v>
      </c>
    </row>
    <row r="2035" spans="1:9" x14ac:dyDescent="0.25">
      <c r="A2035" s="6">
        <v>2033</v>
      </c>
      <c r="B2035" s="2">
        <v>0.95841732499999999</v>
      </c>
      <c r="C2035" s="2">
        <v>1.0139386180000001</v>
      </c>
      <c r="D2035" s="2">
        <v>1.94</v>
      </c>
      <c r="F2035" s="6">
        <v>2033</v>
      </c>
      <c r="G2035" s="7">
        <v>0.84020158880864659</v>
      </c>
      <c r="H2035" s="7">
        <v>0.99169542017811252</v>
      </c>
      <c r="I2035" s="2">
        <v>1.71</v>
      </c>
    </row>
    <row r="2036" spans="1:9" x14ac:dyDescent="0.25">
      <c r="A2036" s="6">
        <v>2034</v>
      </c>
      <c r="B2036" s="2">
        <v>1.3325595699999999</v>
      </c>
      <c r="C2036" s="2">
        <v>0.85132874800000002</v>
      </c>
      <c r="D2036" s="2">
        <v>1.69</v>
      </c>
      <c r="F2036" s="6">
        <v>2034</v>
      </c>
      <c r="G2036" s="7">
        <v>1.2017658892664493</v>
      </c>
      <c r="H2036" s="7">
        <v>0.90662924743832851</v>
      </c>
      <c r="I2036" s="2">
        <v>1.81</v>
      </c>
    </row>
    <row r="2037" spans="1:9" x14ac:dyDescent="0.25">
      <c r="A2037" s="6">
        <v>2035</v>
      </c>
      <c r="B2037" s="2">
        <v>1.3527024080000001</v>
      </c>
      <c r="C2037" s="2">
        <v>3.5049756620000001</v>
      </c>
      <c r="D2037" s="2">
        <v>1.75</v>
      </c>
      <c r="F2037" s="6">
        <v>2035</v>
      </c>
      <c r="G2037" s="7">
        <v>1.3527024084220891</v>
      </c>
      <c r="H2037" s="7">
        <v>3.5049756624808799</v>
      </c>
      <c r="I2037" s="2">
        <v>1.75</v>
      </c>
    </row>
    <row r="2038" spans="1:9" x14ac:dyDescent="0.25">
      <c r="A2038" s="6">
        <v>2036</v>
      </c>
      <c r="B2038" s="2">
        <v>1.224251795</v>
      </c>
      <c r="C2038" s="2">
        <v>1.9610579420000001</v>
      </c>
      <c r="D2038" s="2">
        <v>1.94</v>
      </c>
      <c r="F2038" s="6">
        <v>2036</v>
      </c>
      <c r="G2038" s="7">
        <v>1.2473442833410646</v>
      </c>
      <c r="H2038" s="7">
        <v>1.9774837368512337</v>
      </c>
      <c r="I2038" s="2">
        <v>1.75</v>
      </c>
    </row>
    <row r="2039" spans="1:9" x14ac:dyDescent="0.25">
      <c r="A2039" s="6">
        <v>2037</v>
      </c>
      <c r="B2039" s="2">
        <v>1.272648996</v>
      </c>
      <c r="C2039" s="2">
        <v>1.5024333990000001</v>
      </c>
      <c r="D2039" s="2">
        <v>1.71</v>
      </c>
      <c r="F2039" s="6">
        <v>2037</v>
      </c>
      <c r="G2039" s="7">
        <v>1.075812717093992</v>
      </c>
      <c r="H2039" s="7">
        <v>1.6229824095835574</v>
      </c>
      <c r="I2039" s="2">
        <v>1.75</v>
      </c>
    </row>
    <row r="2040" spans="1:9" x14ac:dyDescent="0.25">
      <c r="A2040" s="6">
        <v>2038</v>
      </c>
      <c r="B2040" s="2">
        <v>2.5587101699999999</v>
      </c>
      <c r="C2040" s="2">
        <v>5.135517976</v>
      </c>
      <c r="D2040" s="2">
        <v>2.14</v>
      </c>
      <c r="F2040" s="6">
        <v>2038</v>
      </c>
      <c r="G2040" s="7">
        <v>2.5940199425649912</v>
      </c>
      <c r="H2040" s="7">
        <v>5.1512570194205605</v>
      </c>
      <c r="I2040" s="2">
        <v>2.13</v>
      </c>
    </row>
    <row r="2041" spans="1:9" x14ac:dyDescent="0.25">
      <c r="A2041" s="6">
        <v>2039</v>
      </c>
      <c r="B2041" s="2">
        <v>2.1672891829999998</v>
      </c>
      <c r="C2041" s="2">
        <v>5.9561853410000003</v>
      </c>
      <c r="D2041" s="2">
        <v>1.94</v>
      </c>
      <c r="F2041" s="6">
        <v>2039</v>
      </c>
      <c r="G2041" s="7">
        <v>2.2082662046590382</v>
      </c>
      <c r="H2041" s="7">
        <v>6.1056455589872005</v>
      </c>
      <c r="I2041" s="2">
        <v>2.04</v>
      </c>
    </row>
    <row r="2042" spans="1:9" x14ac:dyDescent="0.25">
      <c r="A2042" s="6">
        <v>2040</v>
      </c>
      <c r="B2042" s="2">
        <v>1.6902785579999999</v>
      </c>
      <c r="C2042" s="2">
        <v>1.986367599</v>
      </c>
      <c r="D2042" s="2">
        <v>1.96</v>
      </c>
      <c r="F2042" s="6">
        <v>2040</v>
      </c>
      <c r="G2042" s="7">
        <v>1.9361653747301724</v>
      </c>
      <c r="H2042" s="7">
        <v>2.020520052615935</v>
      </c>
      <c r="I2042" s="2">
        <v>2.0099999999999998</v>
      </c>
    </row>
    <row r="2043" spans="1:9" x14ac:dyDescent="0.25">
      <c r="A2043" s="6">
        <v>2041</v>
      </c>
      <c r="B2043" s="2">
        <v>1.3353106880000001</v>
      </c>
      <c r="C2043" s="2">
        <v>2.44001738</v>
      </c>
      <c r="D2043" s="2">
        <v>1.82</v>
      </c>
      <c r="F2043" s="6">
        <v>2041</v>
      </c>
      <c r="G2043" s="7">
        <v>1.2747184483331884</v>
      </c>
      <c r="H2043" s="7">
        <v>2.4525659761908098</v>
      </c>
      <c r="I2043" s="2">
        <v>1.78</v>
      </c>
    </row>
    <row r="2044" spans="1:9" x14ac:dyDescent="0.25">
      <c r="A2044" s="6">
        <v>2042</v>
      </c>
      <c r="B2044" s="2">
        <v>2.9897775320000002</v>
      </c>
      <c r="C2044" s="2">
        <v>8.8580698259999995</v>
      </c>
      <c r="D2044" s="2">
        <v>2.27</v>
      </c>
      <c r="F2044" s="6">
        <v>2042</v>
      </c>
      <c r="G2044" s="7">
        <v>2.9551387986251423</v>
      </c>
      <c r="H2044" s="7">
        <v>8.550795871512415</v>
      </c>
      <c r="I2044" s="2">
        <v>2.25</v>
      </c>
    </row>
    <row r="2045" spans="1:9" x14ac:dyDescent="0.25">
      <c r="A2045" s="6">
        <v>2043</v>
      </c>
      <c r="B2045" s="2">
        <v>1.8162058750000001</v>
      </c>
      <c r="C2045" s="2">
        <v>1.6229824100000001</v>
      </c>
      <c r="D2045" s="2">
        <v>2.0099999999999998</v>
      </c>
      <c r="F2045" s="6">
        <v>2043</v>
      </c>
      <c r="G2045" s="7">
        <v>1.3214483328330127</v>
      </c>
      <c r="H2045" s="7">
        <v>1.6589868934233807</v>
      </c>
      <c r="I2045" s="2">
        <v>1.86</v>
      </c>
    </row>
    <row r="2046" spans="1:9" x14ac:dyDescent="0.25">
      <c r="A2046" s="6">
        <v>2044</v>
      </c>
      <c r="B2046" s="2">
        <v>2.2082662050000001</v>
      </c>
      <c r="C2046" s="2">
        <v>5.62921286</v>
      </c>
      <c r="D2046" s="2">
        <v>2.04</v>
      </c>
      <c r="F2046" s="6">
        <v>2044</v>
      </c>
      <c r="G2046" s="7">
        <v>1.9123950873421878</v>
      </c>
      <c r="H2046" s="7">
        <v>5.0896668597320618</v>
      </c>
      <c r="I2046" s="2">
        <v>1.96</v>
      </c>
    </row>
    <row r="2047" spans="1:9" x14ac:dyDescent="0.25">
      <c r="A2047" s="6">
        <v>2045</v>
      </c>
      <c r="B2047" s="2">
        <v>2.263151745</v>
      </c>
      <c r="C2047" s="2">
        <v>6.4639823869999997</v>
      </c>
      <c r="D2047" s="2">
        <v>2.1</v>
      </c>
      <c r="F2047" s="6">
        <v>2045</v>
      </c>
      <c r="G2047" s="7">
        <v>2.2861349752325957</v>
      </c>
      <c r="H2047" s="7">
        <v>6.4934552350987333</v>
      </c>
      <c r="I2047" s="2">
        <v>2.04</v>
      </c>
    </row>
    <row r="2048" spans="1:9" x14ac:dyDescent="0.25">
      <c r="A2048" s="6">
        <v>2046</v>
      </c>
      <c r="B2048" s="2">
        <v>0.76646992599999997</v>
      </c>
      <c r="C2048" s="2">
        <v>0.77732534499999995</v>
      </c>
      <c r="D2048" s="2">
        <v>1.84</v>
      </c>
      <c r="F2048" s="6">
        <v>2046</v>
      </c>
      <c r="G2048" s="7">
        <v>0.88650702960389061</v>
      </c>
      <c r="H2048" s="7">
        <v>0.74947917803151698</v>
      </c>
      <c r="I2048" s="2">
        <v>1.79</v>
      </c>
    </row>
    <row r="2049" spans="1:9" x14ac:dyDescent="0.25">
      <c r="A2049" s="6">
        <v>2047</v>
      </c>
      <c r="B2049" s="2">
        <v>1.5481712089999999</v>
      </c>
      <c r="C2049" s="2">
        <v>1.6677746529999999</v>
      </c>
      <c r="D2049" s="2">
        <v>1.75</v>
      </c>
      <c r="F2049" s="6">
        <v>2047</v>
      </c>
      <c r="G2049" s="7">
        <v>1.3762079850905129</v>
      </c>
      <c r="H2049" s="7">
        <v>1.7692398694288392</v>
      </c>
      <c r="I2049" s="2">
        <v>1.78</v>
      </c>
    </row>
    <row r="2050" spans="1:9" x14ac:dyDescent="0.25">
      <c r="A2050" s="6">
        <v>2048</v>
      </c>
      <c r="B2050" s="2">
        <v>2.7564617949999999</v>
      </c>
      <c r="C2050" s="2">
        <v>9.454636099</v>
      </c>
      <c r="D2050" s="2">
        <v>2.06</v>
      </c>
      <c r="F2050" s="6">
        <v>2048</v>
      </c>
      <c r="G2050" s="7">
        <v>2.7662888319172376</v>
      </c>
      <c r="H2050" s="7">
        <v>8.4937508260660248</v>
      </c>
      <c r="I2050" s="2">
        <v>2.21</v>
      </c>
    </row>
    <row r="2051" spans="1:9" x14ac:dyDescent="0.25">
      <c r="A2051" s="6">
        <v>2049</v>
      </c>
      <c r="B2051" s="2">
        <v>0.99855172000000003</v>
      </c>
      <c r="C2051" s="2">
        <v>1.213393758</v>
      </c>
      <c r="D2051" s="2">
        <v>1.66</v>
      </c>
      <c r="F2051" s="6">
        <v>2049</v>
      </c>
      <c r="G2051" s="7">
        <v>1.0100433352112932</v>
      </c>
      <c r="H2051" s="7">
        <v>1.2632233850481391</v>
      </c>
      <c r="I2051" s="2">
        <v>1.67</v>
      </c>
    </row>
    <row r="2052" spans="1:9" x14ac:dyDescent="0.25">
      <c r="A2052" s="6">
        <v>2050</v>
      </c>
      <c r="B2052" s="2">
        <v>1.538658766</v>
      </c>
      <c r="C2052" s="2">
        <v>1.2583191869999999</v>
      </c>
      <c r="D2052" s="2">
        <v>1.71</v>
      </c>
      <c r="F2052" s="6">
        <v>2050</v>
      </c>
      <c r="G2052" s="7">
        <v>1.2811384069425888</v>
      </c>
      <c r="H2052" s="7">
        <v>1.2983058538194785</v>
      </c>
      <c r="I2052" s="2">
        <v>1.81</v>
      </c>
    </row>
    <row r="2053" spans="1:9" x14ac:dyDescent="0.25">
      <c r="A2053" s="6">
        <v>2051</v>
      </c>
      <c r="B2053" s="2">
        <v>2.320700531</v>
      </c>
      <c r="C2053" s="2">
        <v>4.6105498159999998</v>
      </c>
      <c r="D2053" s="2">
        <v>2.0499999999999998</v>
      </c>
      <c r="F2053" s="6">
        <v>2051</v>
      </c>
      <c r="G2053" s="7">
        <v>2.381681489637145</v>
      </c>
      <c r="H2053" s="7">
        <v>4.5645894491770358</v>
      </c>
      <c r="I2053" s="2">
        <v>2.1</v>
      </c>
    </row>
    <row r="2054" spans="1:9" x14ac:dyDescent="0.25">
      <c r="A2054" s="6">
        <v>2052</v>
      </c>
      <c r="B2054" s="2">
        <v>2.0923194430000001</v>
      </c>
      <c r="C2054" s="2">
        <v>3.893054029</v>
      </c>
      <c r="D2054" s="2">
        <v>2</v>
      </c>
      <c r="F2054" s="6">
        <v>2052</v>
      </c>
      <c r="G2054" s="7">
        <v>2.1269581762777925</v>
      </c>
      <c r="H2054" s="7">
        <v>3.9060129807087711</v>
      </c>
      <c r="I2054" s="2">
        <v>2</v>
      </c>
    </row>
    <row r="2055" spans="1:9" x14ac:dyDescent="0.25">
      <c r="A2055" s="6">
        <v>2053</v>
      </c>
      <c r="B2055" s="2">
        <v>1.884487043</v>
      </c>
      <c r="C2055" s="2">
        <v>3.6235957330000002</v>
      </c>
      <c r="D2055" s="2">
        <v>1.94</v>
      </c>
      <c r="F2055" s="6">
        <v>2053</v>
      </c>
      <c r="G2055" s="7">
        <v>1.6273206905523954</v>
      </c>
      <c r="H2055" s="7">
        <v>3.4655198749441869</v>
      </c>
      <c r="I2055" s="2">
        <v>1.86</v>
      </c>
    </row>
    <row r="2056" spans="1:9" x14ac:dyDescent="0.25">
      <c r="A2056" s="6">
        <v>2054</v>
      </c>
      <c r="B2056" s="2">
        <v>1.5229091960000001</v>
      </c>
      <c r="C2056" s="2">
        <v>2.0352868700000002</v>
      </c>
      <c r="D2056" s="2">
        <v>1.78</v>
      </c>
      <c r="F2056" s="6">
        <v>2054</v>
      </c>
      <c r="G2056" s="7">
        <v>1.2910655629360011</v>
      </c>
      <c r="H2056" s="7">
        <v>2.0710386859649592</v>
      </c>
      <c r="I2056" s="2">
        <v>1.75</v>
      </c>
    </row>
    <row r="2057" spans="1:9" x14ac:dyDescent="0.25">
      <c r="A2057" s="6">
        <v>2055</v>
      </c>
      <c r="B2057" s="2">
        <v>1.3653144479999999</v>
      </c>
      <c r="C2057" s="2">
        <v>2.9399484880000002</v>
      </c>
      <c r="D2057" s="2">
        <v>1.78</v>
      </c>
      <c r="F2057" s="6">
        <v>2055</v>
      </c>
      <c r="G2057" s="7">
        <v>1.4121406809437689</v>
      </c>
      <c r="H2057" s="7">
        <v>3.1615685084033469</v>
      </c>
      <c r="I2057" s="2">
        <v>1.79</v>
      </c>
    </row>
    <row r="2058" spans="1:9" x14ac:dyDescent="0.25">
      <c r="A2058" s="6">
        <v>2056</v>
      </c>
      <c r="B2058" s="2">
        <v>1.1776277420000001</v>
      </c>
      <c r="C2058" s="2">
        <v>1.1039266969999999</v>
      </c>
      <c r="D2058" s="2">
        <v>1.84</v>
      </c>
      <c r="F2058" s="6">
        <v>2056</v>
      </c>
      <c r="G2058" s="7">
        <v>1.1903860201266372</v>
      </c>
      <c r="H2058" s="7">
        <v>1.1088921623859893</v>
      </c>
      <c r="I2058" s="2">
        <v>1.84</v>
      </c>
    </row>
    <row r="2059" spans="1:9" x14ac:dyDescent="0.25">
      <c r="A2059" s="6">
        <v>2057</v>
      </c>
      <c r="B2059" s="2">
        <v>1.547034974</v>
      </c>
      <c r="C2059" s="2">
        <v>3.355992713</v>
      </c>
      <c r="D2059" s="2">
        <v>1.87</v>
      </c>
      <c r="F2059" s="6">
        <v>2057</v>
      </c>
      <c r="G2059" s="7">
        <v>1.4897870617481055</v>
      </c>
      <c r="H2059" s="7">
        <v>3.392754491221011</v>
      </c>
      <c r="I2059" s="2">
        <v>1.84</v>
      </c>
    </row>
    <row r="2060" spans="1:9" x14ac:dyDescent="0.25">
      <c r="A2060" s="6">
        <v>2058</v>
      </c>
      <c r="B2060" s="2">
        <v>1.640000152</v>
      </c>
      <c r="C2060" s="2">
        <v>3.9769357269999999</v>
      </c>
      <c r="D2060" s="2">
        <v>1.9</v>
      </c>
      <c r="F2060" s="6">
        <v>2058</v>
      </c>
      <c r="G2060" s="7">
        <v>1.8617953055657657</v>
      </c>
      <c r="H2060" s="7">
        <v>3.8754068995863959</v>
      </c>
      <c r="I2060" s="2">
        <v>1.96</v>
      </c>
    </row>
    <row r="2061" spans="1:9" x14ac:dyDescent="0.25">
      <c r="A2061" s="6">
        <v>2059</v>
      </c>
      <c r="B2061" s="2">
        <v>1.993098786</v>
      </c>
      <c r="C2061" s="2">
        <v>7.5055048849999997</v>
      </c>
      <c r="D2061" s="2">
        <v>1.96</v>
      </c>
      <c r="F2061" s="6">
        <v>2059</v>
      </c>
      <c r="G2061" s="7">
        <v>2.0293399280163178</v>
      </c>
      <c r="H2061" s="7">
        <v>7.3660969865710531</v>
      </c>
      <c r="I2061" s="2">
        <v>1.99</v>
      </c>
    </row>
    <row r="2062" spans="1:9" x14ac:dyDescent="0.25">
      <c r="A2062" s="6">
        <v>2060</v>
      </c>
      <c r="B2062" s="2">
        <v>2.3595082430000001</v>
      </c>
      <c r="C2062" s="2">
        <v>3.8172901650000002</v>
      </c>
      <c r="D2062" s="2">
        <v>2.1</v>
      </c>
      <c r="F2062" s="6">
        <v>2060</v>
      </c>
      <c r="G2062" s="7">
        <v>1.9714234791634255</v>
      </c>
      <c r="H2062" s="7">
        <v>3.2850373952106655</v>
      </c>
      <c r="I2062" s="2">
        <v>2</v>
      </c>
    </row>
    <row r="2063" spans="1:9" x14ac:dyDescent="0.25">
      <c r="A2063" s="6">
        <v>2061</v>
      </c>
      <c r="B2063" s="2">
        <v>2.0293399280000002</v>
      </c>
      <c r="C2063" s="2">
        <v>7.3660969869999997</v>
      </c>
      <c r="D2063" s="2">
        <v>1.99</v>
      </c>
      <c r="F2063" s="6">
        <v>2061</v>
      </c>
      <c r="G2063" s="7">
        <v>2.2088315457874161</v>
      </c>
      <c r="H2063" s="7">
        <v>7.8366538395004302</v>
      </c>
      <c r="I2063" s="2">
        <v>2.02</v>
      </c>
    </row>
    <row r="2064" spans="1:9" x14ac:dyDescent="0.25">
      <c r="A2064" s="6">
        <v>2062</v>
      </c>
      <c r="B2064" s="2">
        <v>3.7756771269999998</v>
      </c>
      <c r="C2064" s="2">
        <v>8.7378270370000006</v>
      </c>
      <c r="D2064" s="2">
        <v>2.23</v>
      </c>
      <c r="F2064" s="6">
        <v>2062</v>
      </c>
      <c r="G2064" s="7">
        <v>3.6130206147366395</v>
      </c>
      <c r="H2064" s="7">
        <v>8.8520012927692857</v>
      </c>
      <c r="I2064" s="2">
        <v>2.41</v>
      </c>
    </row>
    <row r="2065" spans="1:9" x14ac:dyDescent="0.25">
      <c r="A2065" s="6">
        <v>2063</v>
      </c>
      <c r="B2065" s="2">
        <v>2.1546688500000002</v>
      </c>
      <c r="C2065" s="2">
        <v>6.1056455590000001</v>
      </c>
      <c r="D2065" s="2">
        <v>1.94</v>
      </c>
      <c r="F2065" s="6">
        <v>2063</v>
      </c>
      <c r="G2065" s="7">
        <v>1.8404013829941086</v>
      </c>
      <c r="H2065" s="7">
        <v>5.9561853412260781</v>
      </c>
      <c r="I2065" s="2">
        <v>1.92</v>
      </c>
    </row>
    <row r="2066" spans="1:9" x14ac:dyDescent="0.25">
      <c r="A2066" s="6">
        <v>2064</v>
      </c>
      <c r="B2066" s="2">
        <v>2.0312035709999998</v>
      </c>
      <c r="C2066" s="2">
        <v>4.1167779380000002</v>
      </c>
      <c r="D2066" s="2">
        <v>1.86</v>
      </c>
      <c r="F2066" s="6">
        <v>2064</v>
      </c>
      <c r="G2066" s="7">
        <v>1.8844870434992913</v>
      </c>
      <c r="H2066" s="7">
        <v>4.218249084481875</v>
      </c>
      <c r="I2066" s="2">
        <v>1.94</v>
      </c>
    </row>
    <row r="2067" spans="1:9" x14ac:dyDescent="0.25">
      <c r="A2067" s="6">
        <v>2065</v>
      </c>
      <c r="B2067" s="2">
        <v>0.95692138699999996</v>
      </c>
      <c r="C2067" s="2">
        <v>0.87983466499999996</v>
      </c>
      <c r="D2067" s="2">
        <v>1.65</v>
      </c>
      <c r="F2067" s="6">
        <v>2065</v>
      </c>
      <c r="G2067" s="7">
        <v>0.92697069032399448</v>
      </c>
      <c r="H2067" s="7">
        <v>0.89220519575718316</v>
      </c>
      <c r="I2067" s="2">
        <v>1.71</v>
      </c>
    </row>
    <row r="2068" spans="1:9" x14ac:dyDescent="0.25">
      <c r="A2068" s="6">
        <v>2066</v>
      </c>
      <c r="B2068" s="2">
        <v>3.564729737</v>
      </c>
      <c r="C2068" s="2">
        <v>7.452325686</v>
      </c>
      <c r="D2068" s="2">
        <v>2.42</v>
      </c>
      <c r="F2068" s="6">
        <v>2066</v>
      </c>
      <c r="G2068" s="7">
        <v>3.7845885062521756</v>
      </c>
      <c r="H2068" s="7">
        <v>7.3287879555137359</v>
      </c>
      <c r="I2068" s="2">
        <v>2.4700000000000002</v>
      </c>
    </row>
    <row r="2069" spans="1:9" x14ac:dyDescent="0.25">
      <c r="A2069" s="6">
        <v>2067</v>
      </c>
      <c r="B2069" s="2">
        <v>3.3926747609999999</v>
      </c>
      <c r="C2069" s="2">
        <v>10.572542800000001</v>
      </c>
      <c r="D2069" s="2">
        <v>2.34</v>
      </c>
      <c r="F2069" s="6">
        <v>2067</v>
      </c>
      <c r="G2069" s="7">
        <v>3.4960901995556473</v>
      </c>
      <c r="H2069" s="7">
        <v>10.306721964288714</v>
      </c>
      <c r="I2069" s="2">
        <v>2.41</v>
      </c>
    </row>
    <row r="2070" spans="1:9" x14ac:dyDescent="0.25">
      <c r="A2070" s="6">
        <v>2068</v>
      </c>
      <c r="B2070" s="2">
        <v>1.6226379609999999</v>
      </c>
      <c r="C2070" s="2">
        <v>2.3019268419999999</v>
      </c>
      <c r="D2070" s="2">
        <v>1.87</v>
      </c>
      <c r="F2070" s="6">
        <v>2068</v>
      </c>
      <c r="G2070" s="7">
        <v>1.5727397172786159</v>
      </c>
      <c r="H2070" s="7">
        <v>2.2850032850586568</v>
      </c>
      <c r="I2070" s="2">
        <v>1.86</v>
      </c>
    </row>
    <row r="2071" spans="1:9" x14ac:dyDescent="0.25">
      <c r="A2071" s="6">
        <v>2069</v>
      </c>
      <c r="B2071" s="2">
        <v>0.92236147300000004</v>
      </c>
      <c r="C2071" s="2">
        <v>1.41905886</v>
      </c>
      <c r="D2071" s="2">
        <v>1.82</v>
      </c>
      <c r="F2071" s="6">
        <v>2069</v>
      </c>
      <c r="G2071" s="7">
        <v>1.0657598056498128</v>
      </c>
      <c r="H2071" s="7">
        <v>1.3568143192774487</v>
      </c>
      <c r="I2071" s="2">
        <v>1.79</v>
      </c>
    </row>
    <row r="2072" spans="1:9" x14ac:dyDescent="0.25">
      <c r="A2072" s="6">
        <v>2070</v>
      </c>
      <c r="B2072" s="2">
        <v>1.7813146010000001</v>
      </c>
      <c r="C2072" s="2">
        <v>2.2850032850000002</v>
      </c>
      <c r="D2072" s="2">
        <v>1.93</v>
      </c>
      <c r="F2072" s="6">
        <v>2070</v>
      </c>
      <c r="G2072" s="7">
        <v>1.7750070494469925</v>
      </c>
      <c r="H2072" s="7">
        <v>2.159245653232535</v>
      </c>
      <c r="I2072" s="2">
        <v>1.97</v>
      </c>
    </row>
    <row r="2073" spans="1:9" x14ac:dyDescent="0.25">
      <c r="A2073" s="6">
        <v>2071</v>
      </c>
      <c r="B2073" s="2">
        <v>3.9540090879999998</v>
      </c>
      <c r="C2073" s="2">
        <v>6.03</v>
      </c>
      <c r="D2073" s="2">
        <v>2.56</v>
      </c>
      <c r="F2073" s="6">
        <v>2071</v>
      </c>
      <c r="G2073" s="7">
        <v>3.5647297366669606</v>
      </c>
      <c r="H2073" s="7">
        <v>6.4953651484437289</v>
      </c>
      <c r="I2073" s="2">
        <v>2.42</v>
      </c>
    </row>
    <row r="2074" spans="1:9" x14ac:dyDescent="0.25">
      <c r="A2074" s="6">
        <v>2072</v>
      </c>
      <c r="B2074" s="2">
        <v>0.84020158899999997</v>
      </c>
      <c r="C2074" s="2">
        <v>1.1180967749999999</v>
      </c>
      <c r="D2074" s="2">
        <v>1.61</v>
      </c>
      <c r="F2074" s="6">
        <v>2072</v>
      </c>
      <c r="G2074" s="7">
        <v>0.7981828898050225</v>
      </c>
      <c r="H2074" s="7">
        <v>1.0843676129174262</v>
      </c>
      <c r="I2074" s="2">
        <v>1.65</v>
      </c>
    </row>
    <row r="2075" spans="1:9" x14ac:dyDescent="0.25">
      <c r="A2075" s="6">
        <v>2073</v>
      </c>
      <c r="B2075" s="2">
        <v>2.9477405069999998</v>
      </c>
      <c r="C2075" s="2">
        <v>7.9677830790000002</v>
      </c>
      <c r="D2075" s="2">
        <v>2.25</v>
      </c>
      <c r="F2075" s="6">
        <v>2073</v>
      </c>
      <c r="G2075" s="7">
        <v>2.7016519028527552</v>
      </c>
      <c r="H2075" s="7">
        <v>7.5532947086075648</v>
      </c>
      <c r="I2075" s="2">
        <v>2.1800000000000002</v>
      </c>
    </row>
    <row r="2076" spans="1:9" x14ac:dyDescent="0.25">
      <c r="A2076" s="6">
        <v>2074</v>
      </c>
      <c r="B2076" s="2">
        <v>2.10815427</v>
      </c>
      <c r="C2076" s="2">
        <v>3.1781879740000001</v>
      </c>
      <c r="D2076" s="2">
        <v>2.08</v>
      </c>
      <c r="F2076" s="6">
        <v>2074</v>
      </c>
      <c r="G2076" s="7">
        <v>1.9265199173397458</v>
      </c>
      <c r="H2076" s="7">
        <v>3.0463310411684983</v>
      </c>
      <c r="I2076" s="2">
        <v>2.0099999999999998</v>
      </c>
    </row>
    <row r="2077" spans="1:9" x14ac:dyDescent="0.25">
      <c r="A2077" s="6">
        <v>2075</v>
      </c>
      <c r="B2077" s="2">
        <v>2.85</v>
      </c>
      <c r="C2077" s="2">
        <v>2.9446266300000001</v>
      </c>
      <c r="D2077" s="2">
        <v>2.2799999999999998</v>
      </c>
      <c r="F2077" s="6">
        <v>2075</v>
      </c>
      <c r="G2077" s="7">
        <v>2.5650189784941855</v>
      </c>
      <c r="H2077" s="7">
        <v>3.1325165352319706</v>
      </c>
      <c r="I2077" s="2">
        <v>2.17</v>
      </c>
    </row>
    <row r="2078" spans="1:9" x14ac:dyDescent="0.25">
      <c r="A2078" s="6">
        <v>2076</v>
      </c>
      <c r="B2078" s="2">
        <v>1.201765889</v>
      </c>
      <c r="C2078" s="2">
        <v>0.94316049700000004</v>
      </c>
      <c r="D2078" s="2">
        <v>1.93</v>
      </c>
      <c r="F2078" s="6">
        <v>2076</v>
      </c>
      <c r="G2078" s="7">
        <v>1.3325595704531528</v>
      </c>
      <c r="H2078" s="7">
        <v>0.94798413843358331</v>
      </c>
      <c r="I2078" s="2">
        <v>1.88</v>
      </c>
    </row>
    <row r="2079" spans="1:9" x14ac:dyDescent="0.25">
      <c r="A2079" s="6">
        <v>2077</v>
      </c>
      <c r="B2079" s="2">
        <v>2.0256380709999999</v>
      </c>
      <c r="C2079" s="2">
        <v>4.6105498159999998</v>
      </c>
      <c r="D2079" s="2">
        <v>2.0499999999999998</v>
      </c>
      <c r="F2079" s="6">
        <v>2077</v>
      </c>
      <c r="G2079" s="7">
        <v>2.3582987565451665</v>
      </c>
      <c r="H2079" s="7">
        <v>4.983910973837884</v>
      </c>
      <c r="I2079" s="2">
        <v>2.1</v>
      </c>
    </row>
    <row r="2080" spans="1:9" x14ac:dyDescent="0.25">
      <c r="A2080" s="6">
        <v>2078</v>
      </c>
      <c r="B2080" s="2">
        <v>1.67487633</v>
      </c>
      <c r="C2080" s="2">
        <v>2.1592456530000002</v>
      </c>
      <c r="D2080" s="2">
        <v>1.91</v>
      </c>
      <c r="F2080" s="6">
        <v>2078</v>
      </c>
      <c r="G2080" s="7">
        <v>1.8162058750245382</v>
      </c>
      <c r="H2080" s="7">
        <v>1.9718313385827999</v>
      </c>
      <c r="I2080" s="2">
        <v>2.0099999999999998</v>
      </c>
    </row>
    <row r="2081" spans="1:9" x14ac:dyDescent="0.25">
      <c r="A2081" s="6">
        <v>2079</v>
      </c>
      <c r="B2081" s="2">
        <v>1.302497164</v>
      </c>
      <c r="C2081" s="2">
        <v>0.94316049700000004</v>
      </c>
      <c r="D2081" s="2">
        <v>1.93</v>
      </c>
      <c r="F2081" s="6">
        <v>2079</v>
      </c>
      <c r="G2081" s="7">
        <v>1.1558596650294277</v>
      </c>
      <c r="H2081" s="7">
        <v>0.89820254269076538</v>
      </c>
      <c r="I2081" s="2">
        <v>1.86</v>
      </c>
    </row>
    <row r="2082" spans="1:9" x14ac:dyDescent="0.25">
      <c r="A2082" s="6">
        <v>2080</v>
      </c>
      <c r="B2082" s="2">
        <v>2.54</v>
      </c>
      <c r="C2082" s="2">
        <v>5.4887629340000004</v>
      </c>
      <c r="D2082" s="2">
        <v>2.29</v>
      </c>
      <c r="F2082" s="6">
        <v>2080</v>
      </c>
      <c r="G2082" s="7">
        <v>2.0266196559872069</v>
      </c>
      <c r="H2082" s="7">
        <v>5.8216906427032828</v>
      </c>
      <c r="I2082" s="2">
        <v>1.99</v>
      </c>
    </row>
    <row r="2083" spans="1:9" x14ac:dyDescent="0.25">
      <c r="A2083" s="6">
        <v>2081</v>
      </c>
      <c r="B2083" s="2">
        <v>3.6017880729999998</v>
      </c>
      <c r="C2083" s="2">
        <v>9.9878084840000003</v>
      </c>
      <c r="D2083" s="2">
        <v>2.41</v>
      </c>
      <c r="F2083" s="6">
        <v>2081</v>
      </c>
      <c r="G2083" s="7">
        <v>3.3926747613191806</v>
      </c>
      <c r="H2083" s="7">
        <v>9.9580183320265778</v>
      </c>
      <c r="I2083" s="2">
        <v>2.37</v>
      </c>
    </row>
    <row r="2084" spans="1:9" x14ac:dyDescent="0.25">
      <c r="A2084" s="6">
        <v>2082</v>
      </c>
      <c r="B2084" s="2">
        <v>1.926519917</v>
      </c>
      <c r="C2084" s="2">
        <v>3.7624111490000001</v>
      </c>
      <c r="D2084" s="2">
        <v>2.0099999999999998</v>
      </c>
      <c r="F2084" s="6">
        <v>2082</v>
      </c>
      <c r="G2084" s="7">
        <v>2.0256380710192592</v>
      </c>
      <c r="H2084" s="7">
        <v>3.6699867223537308</v>
      </c>
      <c r="I2084" s="2">
        <v>2.0499999999999998</v>
      </c>
    </row>
    <row r="2085" spans="1:9" x14ac:dyDescent="0.25">
      <c r="A2085" s="6">
        <v>2083</v>
      </c>
      <c r="B2085" s="2">
        <v>1.380229487</v>
      </c>
      <c r="C2085" s="2">
        <v>1.3411224239999999</v>
      </c>
      <c r="D2085" s="2">
        <v>1.86</v>
      </c>
      <c r="F2085" s="6">
        <v>2083</v>
      </c>
      <c r="G2085" s="7">
        <v>1.3802294874813186</v>
      </c>
      <c r="H2085" s="7">
        <v>1.3411224244747548</v>
      </c>
      <c r="I2085" s="2">
        <v>1.86</v>
      </c>
    </row>
    <row r="2086" spans="1:9" x14ac:dyDescent="0.25">
      <c r="A2086" s="6">
        <v>2084</v>
      </c>
      <c r="B2086" s="2">
        <v>2.4531773320000001</v>
      </c>
      <c r="C2086" s="2">
        <v>4.9931746989999999</v>
      </c>
      <c r="D2086" s="2">
        <v>2.17</v>
      </c>
      <c r="F2086" s="6">
        <v>2084</v>
      </c>
      <c r="G2086" s="7">
        <v>3.1283820135183888</v>
      </c>
      <c r="H2086" s="7">
        <v>5.1399279004330847</v>
      </c>
      <c r="I2086" s="2">
        <v>2.2999999999999998</v>
      </c>
    </row>
    <row r="2087" spans="1:9" x14ac:dyDescent="0.25">
      <c r="A2087" s="6">
        <v>2085</v>
      </c>
      <c r="B2087" s="2">
        <v>1.4755603580000001</v>
      </c>
      <c r="C2087" s="2">
        <v>1.3404276479999999</v>
      </c>
      <c r="D2087" s="2">
        <v>1.9</v>
      </c>
      <c r="F2087" s="6">
        <v>2085</v>
      </c>
      <c r="G2087" s="7">
        <v>1.5018066813569093</v>
      </c>
      <c r="H2087" s="7">
        <v>1.3427131219600608</v>
      </c>
      <c r="I2087" s="2">
        <v>1.9</v>
      </c>
    </row>
    <row r="2088" spans="1:9" x14ac:dyDescent="0.25">
      <c r="A2088" s="6">
        <v>2086</v>
      </c>
      <c r="B2088" s="2">
        <v>1.002265256</v>
      </c>
      <c r="C2088" s="2">
        <v>1.3568143189999999</v>
      </c>
      <c r="D2088" s="2">
        <v>1.74</v>
      </c>
      <c r="F2088" s="6">
        <v>2086</v>
      </c>
      <c r="G2088" s="7">
        <v>0.92236147341901764</v>
      </c>
      <c r="H2088" s="7">
        <v>1.4190588596571714</v>
      </c>
      <c r="I2088" s="2">
        <v>1.67</v>
      </c>
    </row>
    <row r="2089" spans="1:9" x14ac:dyDescent="0.25">
      <c r="A2089" s="6">
        <v>2087</v>
      </c>
      <c r="B2089" s="2">
        <v>2.795717126</v>
      </c>
      <c r="C2089" s="2">
        <v>2.52</v>
      </c>
      <c r="D2089" s="2">
        <v>2.23</v>
      </c>
      <c r="F2089" s="6">
        <v>2087</v>
      </c>
      <c r="G2089" s="7">
        <v>1.7066370298076352</v>
      </c>
      <c r="H2089" s="7">
        <v>2.609481917339656</v>
      </c>
      <c r="I2089" s="2">
        <v>1.98</v>
      </c>
    </row>
    <row r="2090" spans="1:9" x14ac:dyDescent="0.25">
      <c r="A2090" s="6">
        <v>2088</v>
      </c>
      <c r="B2090" s="2">
        <v>0.85</v>
      </c>
      <c r="C2090" s="2">
        <v>0.86727914100000003</v>
      </c>
      <c r="D2090" s="2">
        <v>1.66</v>
      </c>
      <c r="F2090" s="6">
        <v>2088</v>
      </c>
      <c r="G2090" s="7">
        <v>0.91066789363360845</v>
      </c>
      <c r="H2090" s="7">
        <v>0.83677966037412443</v>
      </c>
      <c r="I2090" s="2">
        <v>1.75</v>
      </c>
    </row>
    <row r="2091" spans="1:9" x14ac:dyDescent="0.25">
      <c r="A2091" s="6">
        <v>2089</v>
      </c>
      <c r="B2091" s="2">
        <v>0.87019512799999998</v>
      </c>
      <c r="C2091" s="2">
        <v>0.93818266500000003</v>
      </c>
      <c r="D2091" s="2">
        <v>1.67</v>
      </c>
      <c r="F2091" s="6">
        <v>2089</v>
      </c>
      <c r="G2091" s="7">
        <v>0.87019512779122055</v>
      </c>
      <c r="H2091" s="7">
        <v>0.93818266503080905</v>
      </c>
      <c r="I2091" s="2">
        <v>1.67</v>
      </c>
    </row>
    <row r="2092" spans="1:9" x14ac:dyDescent="0.25">
      <c r="A2092" s="6">
        <v>2090</v>
      </c>
      <c r="B2092" s="2">
        <v>2.163580284</v>
      </c>
      <c r="C2092" s="2">
        <v>8.3814103000000006</v>
      </c>
      <c r="D2092" s="2">
        <v>2.0299999999999998</v>
      </c>
      <c r="F2092" s="6">
        <v>2090</v>
      </c>
      <c r="G2092" s="7">
        <v>2.1885294058850002</v>
      </c>
      <c r="H2092" s="7">
        <v>7.9099431366852437</v>
      </c>
      <c r="I2092" s="2">
        <v>2.0499999999999998</v>
      </c>
    </row>
    <row r="2093" spans="1:9" x14ac:dyDescent="0.25">
      <c r="A2093" s="6">
        <v>2091</v>
      </c>
      <c r="B2093" s="2">
        <v>2.9477405069999998</v>
      </c>
      <c r="C2093" s="2">
        <v>7.1114135530000002</v>
      </c>
      <c r="D2093" s="2">
        <v>2.31</v>
      </c>
      <c r="F2093" s="6">
        <v>2091</v>
      </c>
      <c r="G2093" s="7">
        <v>3.1189381178027915</v>
      </c>
      <c r="H2093" s="7">
        <v>6.7610859156698222</v>
      </c>
      <c r="I2093" s="2">
        <v>2.3199999999999998</v>
      </c>
    </row>
    <row r="2094" spans="1:9" x14ac:dyDescent="0.25">
      <c r="A2094" s="6">
        <v>2092</v>
      </c>
      <c r="B2094" s="2">
        <v>1.5811421590000001</v>
      </c>
      <c r="C2094" s="2">
        <v>1.7110134269999999</v>
      </c>
      <c r="D2094" s="2">
        <v>1.93</v>
      </c>
      <c r="F2094" s="6">
        <v>2092</v>
      </c>
      <c r="G2094" s="7">
        <v>1.5680189976407508</v>
      </c>
      <c r="H2094" s="7">
        <v>1.707509623501317</v>
      </c>
      <c r="I2094" s="2">
        <v>1.92</v>
      </c>
    </row>
    <row r="2095" spans="1:9" x14ac:dyDescent="0.25">
      <c r="A2095" s="6">
        <v>2093</v>
      </c>
      <c r="B2095" s="2">
        <v>3.9417421959999999</v>
      </c>
      <c r="C2095" s="2">
        <v>9.3032674679999996</v>
      </c>
      <c r="D2095" s="2">
        <v>2.34</v>
      </c>
      <c r="F2095" s="6">
        <v>2093</v>
      </c>
      <c r="G2095" s="7">
        <v>3.9045383029002556</v>
      </c>
      <c r="H2095" s="7">
        <v>9.71558359748059</v>
      </c>
      <c r="I2095" s="2">
        <v>2.5</v>
      </c>
    </row>
    <row r="2096" spans="1:9" x14ac:dyDescent="0.25">
      <c r="A2096" s="6">
        <v>2094</v>
      </c>
      <c r="B2096" s="2">
        <v>1.5938498560000001</v>
      </c>
      <c r="C2096" s="2">
        <v>1.3016043989999999</v>
      </c>
      <c r="D2096" s="2">
        <v>1.86</v>
      </c>
      <c r="F2096" s="6">
        <v>2094</v>
      </c>
      <c r="G2096" s="7">
        <v>1.5011137355559261</v>
      </c>
      <c r="H2096" s="7">
        <v>1.2773799793449783</v>
      </c>
      <c r="I2096" s="2">
        <v>1.95</v>
      </c>
    </row>
    <row r="2097" spans="1:9" x14ac:dyDescent="0.25">
      <c r="A2097" s="6">
        <v>2095</v>
      </c>
      <c r="B2097" s="2">
        <v>2.5587101699999999</v>
      </c>
      <c r="C2097" s="2">
        <v>4.7921942289999997</v>
      </c>
      <c r="D2097" s="2">
        <v>2.14</v>
      </c>
      <c r="F2097" s="6">
        <v>2095</v>
      </c>
      <c r="G2097" s="7">
        <v>2.4531773323465713</v>
      </c>
      <c r="H2097" s="7">
        <v>4.5367177863973946</v>
      </c>
      <c r="I2097" s="2">
        <v>2.13</v>
      </c>
    </row>
    <row r="2098" spans="1:9" x14ac:dyDescent="0.25">
      <c r="A2098" s="6">
        <v>2096</v>
      </c>
      <c r="B2098" s="2">
        <v>1.5481712089999999</v>
      </c>
      <c r="C2098" s="2">
        <v>1.770721156</v>
      </c>
      <c r="D2098" s="2">
        <v>1.89</v>
      </c>
      <c r="F2098" s="6">
        <v>2096</v>
      </c>
      <c r="G2098" s="7">
        <v>1.5313468560739509</v>
      </c>
      <c r="H2098" s="7">
        <v>1.8559816465090713</v>
      </c>
      <c r="I2098" s="2">
        <v>1.85</v>
      </c>
    </row>
    <row r="2099" spans="1:9" x14ac:dyDescent="0.25">
      <c r="A2099" s="6">
        <v>2097</v>
      </c>
      <c r="B2099" s="2">
        <v>0.89273091100000002</v>
      </c>
      <c r="C2099" s="2">
        <v>0.83677966000000004</v>
      </c>
      <c r="D2099" s="2">
        <v>1.62</v>
      </c>
      <c r="F2099" s="6">
        <v>2097</v>
      </c>
      <c r="G2099" s="7">
        <v>0.77266674248707856</v>
      </c>
      <c r="H2099" s="7">
        <v>0.86727914056198285</v>
      </c>
      <c r="I2099" s="2">
        <v>1.64</v>
      </c>
    </row>
    <row r="2100" spans="1:9" x14ac:dyDescent="0.25">
      <c r="A2100" s="6">
        <v>2098</v>
      </c>
      <c r="B2100" s="2">
        <v>2.36</v>
      </c>
      <c r="C2100" s="2">
        <v>3.7004400689999999</v>
      </c>
      <c r="D2100" s="2">
        <v>2.14</v>
      </c>
      <c r="F2100" s="6">
        <v>2098</v>
      </c>
      <c r="G2100" s="7">
        <v>2.3434785577217712</v>
      </c>
      <c r="H2100" s="7">
        <v>3.8138062256482881</v>
      </c>
      <c r="I2100" s="2">
        <v>2.12</v>
      </c>
    </row>
    <row r="2101" spans="1:9" x14ac:dyDescent="0.25">
      <c r="A2101" s="6">
        <v>2099</v>
      </c>
      <c r="B2101" s="2">
        <v>1.7937126640000001</v>
      </c>
      <c r="C2101" s="2">
        <v>4.2208354430000004</v>
      </c>
      <c r="D2101" s="2">
        <v>1.92</v>
      </c>
      <c r="F2101" s="6">
        <v>2099</v>
      </c>
      <c r="G2101" s="7">
        <v>1.8004667204891034</v>
      </c>
      <c r="H2101" s="7">
        <v>4.5043495979601911</v>
      </c>
      <c r="I2101" s="2">
        <v>1.93</v>
      </c>
    </row>
    <row r="2102" spans="1:9" x14ac:dyDescent="0.25">
      <c r="A2102" s="6">
        <v>2100</v>
      </c>
      <c r="B2102" s="2">
        <v>1.915223117</v>
      </c>
      <c r="C2102" s="2">
        <v>6.4463548739999998</v>
      </c>
      <c r="D2102" s="2">
        <v>1.99</v>
      </c>
      <c r="F2102" s="6">
        <v>2100</v>
      </c>
      <c r="G2102" s="7">
        <v>2.1136820404190311</v>
      </c>
      <c r="H2102" s="7">
        <v>6.6951671250247369</v>
      </c>
      <c r="I2102" s="2">
        <v>2.0099999999999998</v>
      </c>
    </row>
    <row r="2103" spans="1:9" x14ac:dyDescent="0.25">
      <c r="A2103" s="6">
        <v>2101</v>
      </c>
      <c r="B2103" s="2">
        <v>1.348197621</v>
      </c>
      <c r="C2103" s="2">
        <v>1.3411224239999999</v>
      </c>
      <c r="D2103" s="2">
        <v>1.86</v>
      </c>
      <c r="F2103" s="6">
        <v>2101</v>
      </c>
      <c r="G2103" s="7">
        <v>1.4540239353268545</v>
      </c>
      <c r="H2103" s="7">
        <v>1.3628104810788297</v>
      </c>
      <c r="I2103" s="2">
        <v>1.87</v>
      </c>
    </row>
    <row r="2104" spans="1:9" x14ac:dyDescent="0.25">
      <c r="A2104" s="6">
        <v>2102</v>
      </c>
      <c r="B2104" s="2">
        <v>1.7974932859999999</v>
      </c>
      <c r="C2104" s="2">
        <v>4.0332936410000002</v>
      </c>
      <c r="D2104" s="2">
        <v>1.95</v>
      </c>
      <c r="F2104" s="6">
        <v>2102</v>
      </c>
      <c r="G2104" s="7">
        <v>1.6496980968237021</v>
      </c>
      <c r="H2104" s="7">
        <v>3.8548966053026654</v>
      </c>
      <c r="I2104" s="2">
        <v>1.89</v>
      </c>
    </row>
    <row r="2105" spans="1:9" x14ac:dyDescent="0.25">
      <c r="A2105" s="6">
        <v>2103</v>
      </c>
      <c r="B2105" s="2">
        <v>2.476499698</v>
      </c>
      <c r="C2105" s="2">
        <v>6.5779246770000004</v>
      </c>
      <c r="D2105" s="2">
        <v>2.1800000000000002</v>
      </c>
      <c r="F2105" s="6">
        <v>2103</v>
      </c>
      <c r="G2105" s="7">
        <v>2.3733039254171948</v>
      </c>
      <c r="H2105" s="7">
        <v>6.7493907156155135</v>
      </c>
      <c r="I2105" s="2">
        <v>2.1</v>
      </c>
    </row>
    <row r="2106" spans="1:9" x14ac:dyDescent="0.25">
      <c r="A2106" s="6">
        <v>2104</v>
      </c>
      <c r="B2106" s="2">
        <v>0.87019512799999998</v>
      </c>
      <c r="C2106" s="2">
        <v>0.93818266500000003</v>
      </c>
      <c r="D2106" s="2">
        <v>1.67</v>
      </c>
      <c r="F2106" s="6">
        <v>2104</v>
      </c>
      <c r="G2106" s="7">
        <v>0.87019512779122055</v>
      </c>
      <c r="H2106" s="7">
        <v>0.93818266503080905</v>
      </c>
      <c r="I2106" s="2">
        <v>1.67</v>
      </c>
    </row>
    <row r="2107" spans="1:9" x14ac:dyDescent="0.25">
      <c r="A2107" s="6">
        <v>2105</v>
      </c>
      <c r="B2107" s="2">
        <v>2.9591170550000001</v>
      </c>
      <c r="C2107" s="2">
        <v>7.3244832469999999</v>
      </c>
      <c r="D2107" s="2">
        <v>2.25</v>
      </c>
      <c r="F2107" s="6">
        <v>2105</v>
      </c>
      <c r="G2107" s="7">
        <v>2.9591170548869137</v>
      </c>
      <c r="H2107" s="7">
        <v>7.3244832467914565</v>
      </c>
      <c r="I2107" s="2">
        <v>2.25</v>
      </c>
    </row>
    <row r="2108" spans="1:9" x14ac:dyDescent="0.25">
      <c r="A2108" s="6">
        <v>2106</v>
      </c>
      <c r="B2108" s="2">
        <v>1.148674328</v>
      </c>
      <c r="C2108" s="2">
        <v>1.4935757059999999</v>
      </c>
      <c r="D2108" s="2">
        <v>1.82</v>
      </c>
      <c r="F2108" s="6">
        <v>2106</v>
      </c>
      <c r="G2108" s="7">
        <v>1.3474319551055252</v>
      </c>
      <c r="H2108" s="7">
        <v>1.6405331896284154</v>
      </c>
      <c r="I2108" s="2">
        <v>1.85</v>
      </c>
    </row>
    <row r="2109" spans="1:9" x14ac:dyDescent="0.25">
      <c r="A2109" s="6">
        <v>2107</v>
      </c>
      <c r="B2109" s="2">
        <v>1.7707698700000001</v>
      </c>
      <c r="C2109" s="2">
        <v>3.669986722</v>
      </c>
      <c r="D2109" s="2">
        <v>1.94</v>
      </c>
      <c r="F2109" s="6">
        <v>2107</v>
      </c>
      <c r="G2109" s="7">
        <v>1.8941260170085199</v>
      </c>
      <c r="H2109" s="7">
        <v>3.7624111494339632</v>
      </c>
      <c r="I2109" s="2">
        <v>1.96</v>
      </c>
    </row>
    <row r="2110" spans="1:9" x14ac:dyDescent="0.25">
      <c r="A2110" s="6">
        <v>2108</v>
      </c>
      <c r="B2110" s="2">
        <v>2.286314924</v>
      </c>
      <c r="C2110" s="2">
        <v>3.9471131640000001</v>
      </c>
      <c r="D2110" s="2">
        <v>2.09</v>
      </c>
      <c r="F2110" s="6">
        <v>2108</v>
      </c>
      <c r="G2110" s="7">
        <v>2.2140455532029444</v>
      </c>
      <c r="H2110" s="7">
        <v>4.1270472494841419</v>
      </c>
      <c r="I2110" s="2">
        <v>2.04</v>
      </c>
    </row>
    <row r="2111" spans="1:9" x14ac:dyDescent="0.25">
      <c r="A2111" s="6">
        <v>2109</v>
      </c>
      <c r="B2111" s="2">
        <v>1.640000152</v>
      </c>
      <c r="C2111" s="2">
        <v>4.2208354430000004</v>
      </c>
      <c r="D2111" s="2">
        <v>2.08</v>
      </c>
      <c r="F2111" s="6">
        <v>2109</v>
      </c>
      <c r="G2111" s="7">
        <v>2.0092826125014622</v>
      </c>
      <c r="H2111" s="7">
        <v>3.9769357271029135</v>
      </c>
      <c r="I2111" s="2">
        <v>2.0299999999999998</v>
      </c>
    </row>
    <row r="2112" spans="1:9" x14ac:dyDescent="0.25">
      <c r="A2112" s="6">
        <v>2110</v>
      </c>
      <c r="B2112" s="2">
        <v>2.1943110950000002</v>
      </c>
      <c r="C2112" s="2">
        <v>3.7004400689999999</v>
      </c>
      <c r="D2112" s="2">
        <v>2.04</v>
      </c>
      <c r="F2112" s="6">
        <v>2110</v>
      </c>
      <c r="G2112" s="7">
        <v>2.3922676293629528</v>
      </c>
      <c r="H2112" s="7">
        <v>3.9471131641467272</v>
      </c>
      <c r="I2112" s="2">
        <v>2.11</v>
      </c>
    </row>
    <row r="2113" spans="1:9" x14ac:dyDescent="0.25">
      <c r="A2113" s="6">
        <v>2111</v>
      </c>
      <c r="B2113" s="2">
        <v>1.9924825820000001</v>
      </c>
      <c r="C2113" s="2">
        <v>1.673106183</v>
      </c>
      <c r="D2113" s="2">
        <v>2.0299999999999998</v>
      </c>
      <c r="F2113" s="6">
        <v>2111</v>
      </c>
      <c r="G2113" s="7">
        <v>1.8705239239808857</v>
      </c>
      <c r="H2113" s="7">
        <v>1.6661835706344097</v>
      </c>
      <c r="I2113" s="2">
        <v>2.0299999999999998</v>
      </c>
    </row>
    <row r="2114" spans="1:9" x14ac:dyDescent="0.25">
      <c r="A2114" s="6">
        <v>2112</v>
      </c>
      <c r="B2114" s="2">
        <v>2.795033256</v>
      </c>
      <c r="C2114" s="2">
        <v>6.7493907159999997</v>
      </c>
      <c r="D2114" s="2">
        <v>2.2000000000000002</v>
      </c>
      <c r="F2114" s="6">
        <v>2112</v>
      </c>
      <c r="G2114" s="7">
        <v>2.5920163431541736</v>
      </c>
      <c r="H2114" s="7">
        <v>6.5779246768647122</v>
      </c>
      <c r="I2114" s="2">
        <v>2.16</v>
      </c>
    </row>
    <row r="2115" spans="1:9" x14ac:dyDescent="0.25">
      <c r="A2115" s="6">
        <v>2113</v>
      </c>
      <c r="B2115" s="2">
        <v>2.078348391</v>
      </c>
      <c r="C2115" s="2">
        <v>3.255065326</v>
      </c>
      <c r="D2115" s="2">
        <v>2.04</v>
      </c>
      <c r="F2115" s="6">
        <v>2113</v>
      </c>
      <c r="G2115" s="7">
        <v>2.1943110946661983</v>
      </c>
      <c r="H2115" s="7">
        <v>3.3203267229553988</v>
      </c>
      <c r="I2115" s="2">
        <v>2.08</v>
      </c>
    </row>
    <row r="2116" spans="1:9" x14ac:dyDescent="0.25">
      <c r="A2116" s="6">
        <v>2114</v>
      </c>
      <c r="B2116" s="2">
        <v>1.7937126640000001</v>
      </c>
      <c r="C2116" s="2">
        <v>3.1615685080000002</v>
      </c>
      <c r="D2116" s="2">
        <v>1.93</v>
      </c>
      <c r="F2116" s="6">
        <v>2114</v>
      </c>
      <c r="G2116" s="7">
        <v>1.4509576383556722</v>
      </c>
      <c r="H2116" s="7">
        <v>3.1662085334839016</v>
      </c>
      <c r="I2116" s="2">
        <v>1.83</v>
      </c>
    </row>
    <row r="2117" spans="1:9" x14ac:dyDescent="0.25">
      <c r="A2117" s="6">
        <v>2115</v>
      </c>
      <c r="B2117" s="2">
        <v>3.1297917289999999</v>
      </c>
      <c r="C2117" s="2">
        <v>8.256599478</v>
      </c>
      <c r="D2117" s="2">
        <v>2.2999999999999998</v>
      </c>
      <c r="F2117" s="6">
        <v>2115</v>
      </c>
      <c r="G2117" s="7">
        <v>3.1297917291691615</v>
      </c>
      <c r="H2117" s="7">
        <v>8.2565994777635936</v>
      </c>
      <c r="I2117" s="2">
        <v>2.2999999999999998</v>
      </c>
    </row>
    <row r="2118" spans="1:9" x14ac:dyDescent="0.25">
      <c r="A2118" s="6">
        <v>2116</v>
      </c>
      <c r="B2118" s="2">
        <v>1.380229487</v>
      </c>
      <c r="C2118" s="2">
        <v>1.3411224239999999</v>
      </c>
      <c r="D2118" s="2">
        <v>1.86</v>
      </c>
      <c r="F2118" s="6">
        <v>2116</v>
      </c>
      <c r="G2118" s="7">
        <v>1.3802294874813186</v>
      </c>
      <c r="H2118" s="7">
        <v>1.3411224244747548</v>
      </c>
      <c r="I2118" s="2">
        <v>1.86</v>
      </c>
    </row>
    <row r="2119" spans="1:9" x14ac:dyDescent="0.25">
      <c r="A2119" s="6">
        <v>2117</v>
      </c>
      <c r="B2119" s="2">
        <v>2.5920163430000001</v>
      </c>
      <c r="C2119" s="2">
        <v>6.3705491409999997</v>
      </c>
      <c r="D2119" s="2">
        <v>2.16</v>
      </c>
      <c r="F2119" s="6">
        <v>2117</v>
      </c>
      <c r="G2119" s="7">
        <v>2.7950332557686668</v>
      </c>
      <c r="H2119" s="7">
        <v>6.9607682492244471</v>
      </c>
      <c r="I2119" s="2">
        <v>2.2000000000000002</v>
      </c>
    </row>
    <row r="2120" spans="1:9" x14ac:dyDescent="0.25">
      <c r="A2120" s="6">
        <v>2118</v>
      </c>
      <c r="B2120" s="2">
        <v>1.719389404</v>
      </c>
      <c r="C2120" s="2">
        <v>4.1167779380000002</v>
      </c>
      <c r="D2120" s="2">
        <v>1.87</v>
      </c>
      <c r="F2120" s="6">
        <v>2118</v>
      </c>
      <c r="G2120" s="7">
        <v>1.8664589241829503</v>
      </c>
      <c r="H2120" s="7">
        <v>4.3045602130140885</v>
      </c>
      <c r="I2120" s="2">
        <v>1.94</v>
      </c>
    </row>
    <row r="2121" spans="1:9" x14ac:dyDescent="0.25">
      <c r="A2121" s="6">
        <v>2119</v>
      </c>
      <c r="B2121" s="2">
        <v>2.5761680789999999</v>
      </c>
      <c r="C2121" s="2">
        <v>8.0036076430000005</v>
      </c>
      <c r="D2121" s="2">
        <v>2.5</v>
      </c>
      <c r="F2121" s="6">
        <v>2119</v>
      </c>
      <c r="G2121" s="7">
        <v>2.4764996976433604</v>
      </c>
      <c r="H2121" s="7">
        <v>7.4568989850076859</v>
      </c>
      <c r="I2121" s="2">
        <v>2.12</v>
      </c>
    </row>
    <row r="2122" spans="1:9" x14ac:dyDescent="0.25">
      <c r="A2122" s="6">
        <v>2120</v>
      </c>
      <c r="B2122" s="2">
        <v>1.62621098</v>
      </c>
      <c r="C2122" s="2">
        <v>1.7075096240000001</v>
      </c>
      <c r="D2122" s="2">
        <v>1.92</v>
      </c>
      <c r="F2122" s="6">
        <v>2120</v>
      </c>
      <c r="G2122" s="7">
        <v>1.5811421594267374</v>
      </c>
      <c r="H2122" s="7">
        <v>1.7107771374096197</v>
      </c>
      <c r="I2122" s="2">
        <v>1.93</v>
      </c>
    </row>
    <row r="2123" spans="1:9" x14ac:dyDescent="0.25">
      <c r="A2123" s="6">
        <v>2121</v>
      </c>
      <c r="B2123" s="2">
        <v>2.795033256</v>
      </c>
      <c r="C2123" s="2">
        <v>7.2216976600000002</v>
      </c>
      <c r="D2123" s="2">
        <v>2.2000000000000002</v>
      </c>
      <c r="F2123" s="6">
        <v>2121</v>
      </c>
      <c r="G2123" s="7">
        <v>2.9853372144659209</v>
      </c>
      <c r="H2123" s="7">
        <v>6.944692152753297</v>
      </c>
      <c r="I2123" s="2">
        <v>2.2400000000000002</v>
      </c>
    </row>
    <row r="2124" spans="1:9" x14ac:dyDescent="0.25">
      <c r="A2124" s="6">
        <v>2122</v>
      </c>
      <c r="B2124" s="2">
        <v>1.3527024080000001</v>
      </c>
      <c r="C2124" s="2">
        <v>3.854896605</v>
      </c>
      <c r="D2124" s="2">
        <v>1.75</v>
      </c>
      <c r="F2124" s="6">
        <v>2122</v>
      </c>
      <c r="G2124" s="7">
        <v>1.468407026023022</v>
      </c>
      <c r="H2124" s="7">
        <v>3.6648512531619279</v>
      </c>
      <c r="I2124" s="2">
        <v>1.82</v>
      </c>
    </row>
    <row r="2125" spans="1:9" x14ac:dyDescent="0.25">
      <c r="A2125" s="6">
        <v>2123</v>
      </c>
      <c r="B2125" s="2">
        <v>2.3238998720000001</v>
      </c>
      <c r="C2125" s="2">
        <v>8.1454203219999997</v>
      </c>
      <c r="D2125" s="2">
        <v>2.0299999999999998</v>
      </c>
      <c r="F2125" s="6">
        <v>2123</v>
      </c>
      <c r="G2125" s="7">
        <v>2.1386311622410203</v>
      </c>
      <c r="H2125" s="7">
        <v>7.7851393788276884</v>
      </c>
      <c r="I2125" s="2">
        <v>2.0299999999999998</v>
      </c>
    </row>
    <row r="2126" spans="1:9" x14ac:dyDescent="0.25">
      <c r="A2126" s="6">
        <v>2124</v>
      </c>
      <c r="B2126" s="2">
        <v>1.4515183490000001</v>
      </c>
      <c r="C2126" s="2">
        <v>2.1454029769999998</v>
      </c>
      <c r="D2126" s="2">
        <v>1.92</v>
      </c>
      <c r="F2126" s="6">
        <v>2124</v>
      </c>
      <c r="G2126" s="7">
        <v>1.4851044754474723</v>
      </c>
      <c r="H2126" s="7">
        <v>1.9780392415514108</v>
      </c>
      <c r="I2126" s="2">
        <v>1.9</v>
      </c>
    </row>
    <row r="2127" spans="1:9" x14ac:dyDescent="0.25">
      <c r="A2127" s="6">
        <v>2125</v>
      </c>
      <c r="B2127" s="2">
        <v>1.1377013540000001</v>
      </c>
      <c r="C2127" s="2">
        <v>1.277379979</v>
      </c>
      <c r="D2127" s="2">
        <v>1.86</v>
      </c>
      <c r="F2127" s="6">
        <v>2125</v>
      </c>
      <c r="G2127" s="7">
        <v>1.3569967914160084</v>
      </c>
      <c r="H2127" s="7">
        <v>1.2189291255979928</v>
      </c>
      <c r="I2127" s="2">
        <v>1.9</v>
      </c>
    </row>
    <row r="2128" spans="1:9" x14ac:dyDescent="0.25">
      <c r="A2128" s="6">
        <v>2126</v>
      </c>
      <c r="B2128" s="2">
        <v>1.80046672</v>
      </c>
      <c r="C2128" s="2">
        <v>3.9769357269999999</v>
      </c>
      <c r="D2128" s="2">
        <v>1.93</v>
      </c>
      <c r="F2128" s="6">
        <v>2126</v>
      </c>
      <c r="G2128" s="7">
        <v>1.6439871641091028</v>
      </c>
      <c r="H2128" s="7">
        <v>4.2208354426871511</v>
      </c>
      <c r="I2128" s="2">
        <v>1.88</v>
      </c>
    </row>
    <row r="2129" spans="1:9" x14ac:dyDescent="0.25">
      <c r="A2129" s="6">
        <v>2127</v>
      </c>
      <c r="B2129" s="2">
        <v>1.6915822570000001</v>
      </c>
      <c r="C2129" s="2">
        <v>1.8195348419999999</v>
      </c>
      <c r="D2129" s="2">
        <v>1.86</v>
      </c>
      <c r="F2129" s="6">
        <v>2127</v>
      </c>
      <c r="G2129" s="7">
        <v>1.6262109802997715</v>
      </c>
      <c r="H2129" s="7">
        <v>1.7707211559285216</v>
      </c>
      <c r="I2129" s="2">
        <v>1.93</v>
      </c>
    </row>
    <row r="2130" spans="1:9" x14ac:dyDescent="0.25">
      <c r="A2130" s="6">
        <v>2128</v>
      </c>
      <c r="B2130" s="2">
        <v>1.5018066809999999</v>
      </c>
      <c r="C2130" s="2">
        <v>1.3427131219999999</v>
      </c>
      <c r="D2130" s="2">
        <v>1.9</v>
      </c>
      <c r="F2130" s="6">
        <v>2128</v>
      </c>
      <c r="G2130" s="7">
        <v>1.4755603577849363</v>
      </c>
      <c r="H2130" s="7">
        <v>1.3404276477509744</v>
      </c>
      <c r="I2130" s="2">
        <v>1.9</v>
      </c>
    </row>
    <row r="2131" spans="1:9" x14ac:dyDescent="0.25">
      <c r="A2131" s="6">
        <v>2129</v>
      </c>
      <c r="B2131" s="2">
        <v>1.356996791</v>
      </c>
      <c r="C2131" s="2">
        <v>1.2012101289999999</v>
      </c>
      <c r="D2131" s="2">
        <v>2.0099999999999998</v>
      </c>
      <c r="F2131" s="6">
        <v>2129</v>
      </c>
      <c r="G2131" s="7">
        <v>1.3415695900964542</v>
      </c>
      <c r="H2131" s="7">
        <v>1.1645331528337481</v>
      </c>
      <c r="I2131" s="2">
        <v>1.91</v>
      </c>
    </row>
    <row r="2132" spans="1:9" x14ac:dyDescent="0.25">
      <c r="A2132" s="6">
        <v>2130</v>
      </c>
      <c r="B2132" s="2">
        <v>2.0092826129999999</v>
      </c>
      <c r="C2132" s="2">
        <v>3.1662085329999998</v>
      </c>
      <c r="D2132" s="2">
        <v>2.0299999999999998</v>
      </c>
      <c r="F2132" s="6">
        <v>2130</v>
      </c>
      <c r="G2132" s="7">
        <v>1.7523784946868262</v>
      </c>
      <c r="H2132" s="7">
        <v>2.9615028715635368</v>
      </c>
      <c r="I2132" s="2">
        <v>1.98</v>
      </c>
    </row>
    <row r="2133" spans="1:9" x14ac:dyDescent="0.25">
      <c r="A2133" s="6">
        <v>2131</v>
      </c>
      <c r="B2133" s="2">
        <v>2.9591170550000001</v>
      </c>
      <c r="C2133" s="2">
        <v>7.3244832469999999</v>
      </c>
      <c r="D2133" s="2">
        <v>2.25</v>
      </c>
      <c r="F2133" s="6">
        <v>2131</v>
      </c>
      <c r="G2133" s="7">
        <v>2.9591170548869137</v>
      </c>
      <c r="H2133" s="7">
        <v>7.3244832467914565</v>
      </c>
      <c r="I2133" s="2">
        <v>2.25</v>
      </c>
    </row>
    <row r="2134" spans="1:9" x14ac:dyDescent="0.25">
      <c r="A2134" s="6">
        <v>2132</v>
      </c>
      <c r="B2134" s="2">
        <v>3.494238867</v>
      </c>
      <c r="C2134" s="2">
        <v>6.7610859159999999</v>
      </c>
      <c r="D2134" s="2">
        <v>2.2000000000000002</v>
      </c>
      <c r="F2134" s="6">
        <v>2132</v>
      </c>
      <c r="G2134" s="7">
        <v>3.0669597239507098</v>
      </c>
      <c r="H2134" s="7">
        <v>6.89586326217636</v>
      </c>
      <c r="I2134" s="2">
        <v>2.31</v>
      </c>
    </row>
    <row r="2135" spans="1:9" x14ac:dyDescent="0.25">
      <c r="A2135" s="6">
        <v>2133</v>
      </c>
      <c r="B2135" s="2">
        <v>2.320700531</v>
      </c>
      <c r="C2135" s="2">
        <v>3.7536881069999999</v>
      </c>
      <c r="D2135" s="2">
        <v>2.1</v>
      </c>
      <c r="F2135" s="6">
        <v>2133</v>
      </c>
      <c r="G2135" s="7">
        <v>2.4796620444199249</v>
      </c>
      <c r="H2135" s="7">
        <v>3.9709932615527932</v>
      </c>
      <c r="I2135" s="2">
        <v>2.15</v>
      </c>
    </row>
    <row r="2136" spans="1:9" x14ac:dyDescent="0.25">
      <c r="A2136" s="6">
        <v>2134</v>
      </c>
      <c r="B2136" s="2">
        <v>4.2236957970000004</v>
      </c>
      <c r="C2136" s="2">
        <v>8.1263376350000005</v>
      </c>
      <c r="D2136" s="2">
        <v>2.5099999999999998</v>
      </c>
      <c r="F2136" s="6">
        <v>2134</v>
      </c>
      <c r="G2136" s="7">
        <v>3.4040839936121463</v>
      </c>
      <c r="H2136" s="7">
        <v>7.8872238007971864</v>
      </c>
      <c r="I2136" s="2">
        <v>2.37</v>
      </c>
    </row>
    <row r="2137" spans="1:9" x14ac:dyDescent="0.25">
      <c r="A2137" s="6">
        <v>2135</v>
      </c>
      <c r="B2137" s="2">
        <v>2.4796620439999999</v>
      </c>
      <c r="C2137" s="2">
        <v>4.3045602130000002</v>
      </c>
      <c r="D2137" s="2">
        <v>2.15</v>
      </c>
      <c r="F2137" s="6">
        <v>2135</v>
      </c>
      <c r="G2137" s="7">
        <v>2.3207005309255457</v>
      </c>
      <c r="H2137" s="7">
        <v>3.988439735162129</v>
      </c>
      <c r="I2137" s="2">
        <v>2.11</v>
      </c>
    </row>
    <row r="2138" spans="1:9" x14ac:dyDescent="0.25">
      <c r="A2138" s="6">
        <v>2136</v>
      </c>
      <c r="B2138" s="2">
        <v>2.795033256</v>
      </c>
      <c r="C2138" s="2">
        <v>9.1735751170000004</v>
      </c>
      <c r="D2138" s="2">
        <v>2.5</v>
      </c>
      <c r="F2138" s="6">
        <v>2136</v>
      </c>
      <c r="G2138" s="7">
        <v>3.3633552920073853</v>
      </c>
      <c r="H2138" s="7">
        <v>8.4619799518836238</v>
      </c>
      <c r="I2138" s="2">
        <v>2.33</v>
      </c>
    </row>
    <row r="2139" spans="1:9" x14ac:dyDescent="0.25">
      <c r="A2139" s="6">
        <v>2137</v>
      </c>
      <c r="B2139" s="2">
        <v>1.606562636</v>
      </c>
      <c r="C2139" s="2">
        <v>2.7006714679999999</v>
      </c>
      <c r="D2139" s="2">
        <v>1.85</v>
      </c>
      <c r="F2139" s="6">
        <v>2137</v>
      </c>
      <c r="G2139" s="7">
        <v>1.6317103688578642</v>
      </c>
      <c r="H2139" s="7">
        <v>3.1357384360238982</v>
      </c>
      <c r="I2139" s="2">
        <v>1.87</v>
      </c>
    </row>
    <row r="2140" spans="1:9" x14ac:dyDescent="0.25">
      <c r="A2140" s="6">
        <v>2138</v>
      </c>
      <c r="B2140" s="2">
        <v>0.68647886700000005</v>
      </c>
      <c r="C2140" s="2">
        <v>0.80399021999999998</v>
      </c>
      <c r="D2140" s="2">
        <v>1.78</v>
      </c>
      <c r="F2140" s="6">
        <v>2138</v>
      </c>
      <c r="G2140" s="7">
        <v>0.70853638545786035</v>
      </c>
      <c r="H2140" s="7">
        <v>0.79494812913706159</v>
      </c>
      <c r="I2140" s="2">
        <v>1.66</v>
      </c>
    </row>
    <row r="2141" spans="1:9" x14ac:dyDescent="0.25">
      <c r="A2141" s="6">
        <v>2139</v>
      </c>
      <c r="B2141" s="2">
        <v>2.4300000000000002</v>
      </c>
      <c r="C2141" s="2">
        <v>3.2915553119999998</v>
      </c>
      <c r="D2141" s="2">
        <v>2.14</v>
      </c>
      <c r="F2141" s="6">
        <v>2139</v>
      </c>
      <c r="G2141" s="7">
        <v>2.3202147709193408</v>
      </c>
      <c r="H2141" s="7">
        <v>3.2864732262530607</v>
      </c>
      <c r="I2141" s="2">
        <v>2.09</v>
      </c>
    </row>
    <row r="2142" spans="1:9" x14ac:dyDescent="0.25">
      <c r="A2142" s="6">
        <v>2140</v>
      </c>
      <c r="B2142" s="2">
        <v>1.6496980969999999</v>
      </c>
      <c r="C2142" s="2">
        <v>3.854896605</v>
      </c>
      <c r="D2142" s="2">
        <v>1.95</v>
      </c>
      <c r="F2142" s="6">
        <v>2140</v>
      </c>
      <c r="G2142" s="7">
        <v>1.7937126635047183</v>
      </c>
      <c r="H2142" s="7">
        <v>3.7985143150701064</v>
      </c>
      <c r="I2142" s="2">
        <v>1.95</v>
      </c>
    </row>
    <row r="2143" spans="1:9" x14ac:dyDescent="0.25">
      <c r="A2143" s="6">
        <v>2141</v>
      </c>
      <c r="B2143" s="2">
        <v>3.2247965729999999</v>
      </c>
      <c r="C2143" s="2">
        <v>4.749937332</v>
      </c>
      <c r="D2143" s="2">
        <v>2.3199999999999998</v>
      </c>
      <c r="F2143" s="6">
        <v>2141</v>
      </c>
      <c r="G2143" s="7">
        <v>3.1534645088546154</v>
      </c>
      <c r="H2143" s="7">
        <v>4.9931746988721937</v>
      </c>
      <c r="I2143" s="2">
        <v>2.27</v>
      </c>
    </row>
    <row r="2144" spans="1:9" x14ac:dyDescent="0.25">
      <c r="A2144" s="6">
        <v>2142</v>
      </c>
      <c r="B2144" s="2">
        <v>2.392267629</v>
      </c>
      <c r="C2144" s="2">
        <v>2.92</v>
      </c>
      <c r="D2144" s="2">
        <v>2.08</v>
      </c>
      <c r="F2144" s="6">
        <v>2142</v>
      </c>
      <c r="G2144" s="7">
        <v>2.0783483909089275</v>
      </c>
      <c r="H2144" s="7">
        <v>3.2550653264467644</v>
      </c>
      <c r="I2144" s="2">
        <v>2.04</v>
      </c>
    </row>
    <row r="2145" spans="1:9" x14ac:dyDescent="0.25">
      <c r="A2145" s="6">
        <v>2143</v>
      </c>
      <c r="B2145" s="2">
        <v>2.9239656850000002</v>
      </c>
      <c r="C2145" s="2">
        <v>7.3783746030000001</v>
      </c>
      <c r="D2145" s="2">
        <v>2.25</v>
      </c>
      <c r="F2145" s="6">
        <v>2143</v>
      </c>
      <c r="G2145" s="7">
        <v>2.6651899523472364</v>
      </c>
      <c r="H2145" s="7">
        <v>7.0520209390595809</v>
      </c>
      <c r="I2145" s="2">
        <v>2.17</v>
      </c>
    </row>
    <row r="2146" spans="1:9" x14ac:dyDescent="0.25">
      <c r="A2146" s="6">
        <v>2144</v>
      </c>
      <c r="B2146" s="2">
        <v>0.68647886700000005</v>
      </c>
      <c r="C2146" s="2">
        <v>0.80399021999999998</v>
      </c>
      <c r="D2146" s="2">
        <v>1.62</v>
      </c>
      <c r="F2146" s="6">
        <v>2144</v>
      </c>
      <c r="G2146" s="7">
        <v>0.73637711074600232</v>
      </c>
      <c r="H2146" s="7">
        <v>0.83472770523513617</v>
      </c>
      <c r="I2146" s="2">
        <v>1.62</v>
      </c>
    </row>
    <row r="2147" spans="1:9" x14ac:dyDescent="0.25">
      <c r="A2147" s="6">
        <v>2145</v>
      </c>
      <c r="B2147" s="2">
        <v>3.1297917289999999</v>
      </c>
      <c r="C2147" s="2">
        <v>8.256599478</v>
      </c>
      <c r="D2147" s="2">
        <v>2.2999999999999998</v>
      </c>
      <c r="F2147" s="6">
        <v>2145</v>
      </c>
      <c r="G2147" s="7">
        <v>3.1297917291691615</v>
      </c>
      <c r="H2147" s="7">
        <v>8.2565994777635936</v>
      </c>
      <c r="I2147" s="2">
        <v>2.2999999999999998</v>
      </c>
    </row>
    <row r="2148" spans="1:9" x14ac:dyDescent="0.25">
      <c r="A2148" s="6">
        <v>2146</v>
      </c>
      <c r="B2148" s="2">
        <v>3.1297917289999999</v>
      </c>
      <c r="C2148" s="2">
        <v>7.5532947090000002</v>
      </c>
      <c r="D2148" s="2">
        <v>2.17</v>
      </c>
      <c r="F2148" s="6">
        <v>2146</v>
      </c>
      <c r="G2148" s="7">
        <v>3.026032881041953</v>
      </c>
      <c r="H2148" s="7">
        <v>7.9677830794699736</v>
      </c>
      <c r="I2148" s="2">
        <v>2.27</v>
      </c>
    </row>
    <row r="2149" spans="1:9" x14ac:dyDescent="0.25">
      <c r="A2149" s="6">
        <v>2147</v>
      </c>
      <c r="B2149" s="2">
        <v>1.031487464</v>
      </c>
      <c r="C2149" s="2">
        <v>1.0448558459999999</v>
      </c>
      <c r="D2149" s="2">
        <v>1.97</v>
      </c>
      <c r="F2149" s="6">
        <v>2147</v>
      </c>
      <c r="G2149" s="7">
        <v>1.2070677545854986</v>
      </c>
      <c r="H2149" s="7">
        <v>1.0862252185145833</v>
      </c>
      <c r="I2149" s="2">
        <v>1.86</v>
      </c>
    </row>
    <row r="2150" spans="1:9" x14ac:dyDescent="0.25">
      <c r="A2150" s="6">
        <v>2148</v>
      </c>
      <c r="B2150" s="2">
        <v>1.4705613630000001</v>
      </c>
      <c r="C2150" s="2">
        <v>0.95889373300000003</v>
      </c>
      <c r="D2150" s="2">
        <v>1.86</v>
      </c>
      <c r="F2150" s="6">
        <v>2148</v>
      </c>
      <c r="G2150" s="7">
        <v>1.0136225071174216</v>
      </c>
      <c r="H2150" s="7">
        <v>1.0139386178859813</v>
      </c>
      <c r="I2150" s="2">
        <v>1.83</v>
      </c>
    </row>
    <row r="2151" spans="1:9" x14ac:dyDescent="0.25">
      <c r="A2151" s="6">
        <v>2149</v>
      </c>
      <c r="B2151" s="2">
        <v>1.966524961</v>
      </c>
      <c r="C2151" s="2">
        <v>3.669986722</v>
      </c>
      <c r="D2151" s="2">
        <v>1.98</v>
      </c>
      <c r="F2151" s="6">
        <v>2149</v>
      </c>
      <c r="G2151" s="7">
        <v>2.2661867303160985</v>
      </c>
      <c r="H2151" s="7">
        <v>3.5132213897399316</v>
      </c>
      <c r="I2151" s="2">
        <v>2.1</v>
      </c>
    </row>
    <row r="2152" spans="1:9" x14ac:dyDescent="0.25">
      <c r="A2152" s="6">
        <v>2150</v>
      </c>
      <c r="B2152" s="2">
        <v>1.4540239349999999</v>
      </c>
      <c r="C2152" s="2">
        <v>1.3628104809999999</v>
      </c>
      <c r="D2152" s="2">
        <v>1.84</v>
      </c>
      <c r="F2152" s="6">
        <v>2150</v>
      </c>
      <c r="G2152" s="7">
        <v>1.3481976208807067</v>
      </c>
      <c r="H2152" s="7">
        <v>1.4257415716555326</v>
      </c>
      <c r="I2152" s="2">
        <v>1.79</v>
      </c>
    </row>
    <row r="2153" spans="1:9" x14ac:dyDescent="0.25">
      <c r="A2153" s="6">
        <v>2151</v>
      </c>
      <c r="B2153" s="2">
        <v>2.7552466789999999</v>
      </c>
      <c r="C2153" s="2">
        <v>5.8216906430000002</v>
      </c>
      <c r="D2153" s="2">
        <v>2.2000000000000002</v>
      </c>
      <c r="F2153" s="6">
        <v>2151</v>
      </c>
      <c r="G2153" s="7">
        <v>2.474216406205024</v>
      </c>
      <c r="H2153" s="7">
        <v>5.4887629340727164</v>
      </c>
      <c r="I2153" s="2">
        <v>2.14</v>
      </c>
    </row>
    <row r="2154" spans="1:9" x14ac:dyDescent="0.25">
      <c r="A2154" s="6">
        <v>2152</v>
      </c>
      <c r="B2154" s="2">
        <v>1.501113736</v>
      </c>
      <c r="C2154" s="2">
        <v>1.277379979</v>
      </c>
      <c r="D2154" s="2">
        <v>1.95</v>
      </c>
      <c r="F2154" s="6">
        <v>2152</v>
      </c>
      <c r="G2154" s="7">
        <v>1.5938498561329164</v>
      </c>
      <c r="H2154" s="7">
        <v>1.3016043994049393</v>
      </c>
      <c r="I2154" s="2">
        <v>1.96</v>
      </c>
    </row>
    <row r="2155" spans="1:9" x14ac:dyDescent="0.25">
      <c r="A2155" s="6">
        <v>2153</v>
      </c>
      <c r="B2155" s="2">
        <v>0.96482656200000005</v>
      </c>
      <c r="C2155" s="2">
        <v>0.94798413800000003</v>
      </c>
      <c r="D2155" s="2">
        <v>1.9</v>
      </c>
      <c r="F2155" s="6">
        <v>2153</v>
      </c>
      <c r="G2155" s="7">
        <v>1.1541607821767406</v>
      </c>
      <c r="H2155" s="7">
        <v>0.98587815756760067</v>
      </c>
      <c r="I2155" s="2">
        <v>1.8</v>
      </c>
    </row>
    <row r="2156" spans="1:9" x14ac:dyDescent="0.25">
      <c r="A2156" s="6">
        <v>2154</v>
      </c>
      <c r="B2156" s="2">
        <v>4.4170057910000002</v>
      </c>
      <c r="C2156" s="2">
        <v>7.2371181460000003</v>
      </c>
      <c r="D2156" s="2">
        <v>2.56</v>
      </c>
      <c r="F2156" s="6">
        <v>2154</v>
      </c>
      <c r="G2156" s="7">
        <v>3.9540090875207836</v>
      </c>
      <c r="H2156" s="7">
        <v>7.4523256857208366</v>
      </c>
      <c r="I2156" s="2">
        <v>2.4700000000000002</v>
      </c>
    </row>
    <row r="2157" spans="1:9" x14ac:dyDescent="0.25">
      <c r="A2157" s="6">
        <v>2155</v>
      </c>
      <c r="B2157" s="2">
        <v>3.118938118</v>
      </c>
      <c r="C2157" s="2">
        <v>7.3287879560000002</v>
      </c>
      <c r="D2157" s="2">
        <v>2.27</v>
      </c>
      <c r="F2157" s="6">
        <v>2155</v>
      </c>
      <c r="G2157" s="7">
        <v>2.9477405072310585</v>
      </c>
      <c r="H2157" s="7">
        <v>7.2178615945847433</v>
      </c>
      <c r="I2157" s="2">
        <v>2.25</v>
      </c>
    </row>
    <row r="2158" spans="1:9" x14ac:dyDescent="0.25">
      <c r="A2158" s="6">
        <v>2156</v>
      </c>
      <c r="B2158" s="2">
        <v>2.5761680789999999</v>
      </c>
      <c r="C2158" s="2">
        <v>8.0036076430000005</v>
      </c>
      <c r="D2158" s="2">
        <v>2.5</v>
      </c>
      <c r="F2158" s="6">
        <v>2156</v>
      </c>
      <c r="G2158" s="7">
        <v>2.589052823617715</v>
      </c>
      <c r="H2158" s="7">
        <v>8.0296690864971367</v>
      </c>
      <c r="I2158" s="2">
        <v>2.14</v>
      </c>
    </row>
    <row r="2159" spans="1:9" x14ac:dyDescent="0.25">
      <c r="A2159" s="6">
        <v>2157</v>
      </c>
      <c r="B2159" s="2">
        <v>2.3434785580000002</v>
      </c>
      <c r="C2159" s="2">
        <v>3.8138062260000001</v>
      </c>
      <c r="D2159" s="2">
        <v>2.11</v>
      </c>
      <c r="F2159" s="6">
        <v>2157</v>
      </c>
      <c r="G2159" s="7">
        <v>2.3959712048657167</v>
      </c>
      <c r="H2159" s="7">
        <v>3.8378037048436893</v>
      </c>
      <c r="I2159" s="2">
        <v>2.14</v>
      </c>
    </row>
    <row r="2160" spans="1:9" x14ac:dyDescent="0.25">
      <c r="A2160" s="6">
        <v>2158</v>
      </c>
      <c r="B2160" s="2">
        <v>1.347431955</v>
      </c>
      <c r="C2160" s="2">
        <v>1.164533153</v>
      </c>
      <c r="D2160" s="2">
        <v>1.89</v>
      </c>
      <c r="F2160" s="6">
        <v>2158</v>
      </c>
      <c r="G2160" s="7">
        <v>1.1486743278430911</v>
      </c>
      <c r="H2160" s="7">
        <v>1.2012101289365813</v>
      </c>
      <c r="I2160" s="2">
        <v>1.82</v>
      </c>
    </row>
    <row r="2161" spans="1:9" x14ac:dyDescent="0.25">
      <c r="A2161" s="6">
        <v>2159</v>
      </c>
      <c r="B2161" s="2">
        <v>1.5727397169999999</v>
      </c>
      <c r="C2161" s="2">
        <v>2.3729748079999999</v>
      </c>
      <c r="D2161" s="2">
        <v>1.86</v>
      </c>
      <c r="F2161" s="6">
        <v>2159</v>
      </c>
      <c r="G2161" s="7">
        <v>1.6226379609225956</v>
      </c>
      <c r="H2161" s="7">
        <v>2.301926842065694</v>
      </c>
      <c r="I2161" s="2">
        <v>1.87</v>
      </c>
    </row>
    <row r="2162" spans="1:9" x14ac:dyDescent="0.25">
      <c r="A2162" s="6">
        <v>2160</v>
      </c>
      <c r="B2162" s="2">
        <v>2.5890528239999999</v>
      </c>
      <c r="C2162" s="2">
        <v>8.0296690860000002</v>
      </c>
      <c r="D2162" s="2">
        <v>2.14</v>
      </c>
      <c r="F2162" s="6">
        <v>2160</v>
      </c>
      <c r="G2162" s="7">
        <v>2.5761680787557966</v>
      </c>
      <c r="H2162" s="7">
        <v>8.0036076425668536</v>
      </c>
      <c r="I2162" s="2">
        <v>2.5</v>
      </c>
    </row>
    <row r="2163" spans="1:9" x14ac:dyDescent="0.25">
      <c r="A2163" s="6">
        <v>2161</v>
      </c>
      <c r="B2163" s="2">
        <v>4.9674335349999996</v>
      </c>
      <c r="C2163" s="2">
        <v>9.7155835970000002</v>
      </c>
      <c r="D2163" s="2">
        <v>2.23</v>
      </c>
      <c r="F2163" s="6">
        <v>2161</v>
      </c>
      <c r="G2163" s="7">
        <v>4.4170057905296494</v>
      </c>
      <c r="H2163" s="7">
        <v>9.3032674681189746</v>
      </c>
      <c r="I2163" s="2">
        <v>2.56</v>
      </c>
    </row>
    <row r="2164" spans="1:9" x14ac:dyDescent="0.25">
      <c r="A2164" s="6">
        <v>2162</v>
      </c>
      <c r="B2164" s="2">
        <v>2.1386311619999998</v>
      </c>
      <c r="C2164" s="2">
        <v>6.6951671250000002</v>
      </c>
      <c r="D2164" s="2">
        <v>2.0299999999999998</v>
      </c>
      <c r="F2164" s="6">
        <v>2162</v>
      </c>
      <c r="G2164" s="7">
        <v>1.9152231168350211</v>
      </c>
      <c r="H2164" s="7">
        <v>6.2406206163367397</v>
      </c>
      <c r="I2164" s="2">
        <v>1.94</v>
      </c>
    </row>
    <row r="2165" spans="1:9" x14ac:dyDescent="0.25">
      <c r="A2165" s="6">
        <v>2163</v>
      </c>
      <c r="B2165" s="2">
        <v>1.870523924</v>
      </c>
      <c r="C2165" s="2">
        <v>1.6661835709999999</v>
      </c>
      <c r="D2165" s="2">
        <v>2.0299999999999998</v>
      </c>
      <c r="F2165" s="6">
        <v>2163</v>
      </c>
      <c r="G2165" s="7">
        <v>1.92742854669706</v>
      </c>
      <c r="H2165" s="7">
        <v>1.6731061832241907</v>
      </c>
      <c r="I2165" s="2">
        <v>2.04</v>
      </c>
    </row>
    <row r="2166" spans="1:9" x14ac:dyDescent="0.25">
      <c r="A2166" s="6">
        <v>2164</v>
      </c>
      <c r="B2166" s="2">
        <v>1.6317103690000001</v>
      </c>
      <c r="C2166" s="2">
        <v>2.568493422</v>
      </c>
      <c r="D2166" s="2">
        <v>1.94</v>
      </c>
      <c r="F2166" s="6">
        <v>2164</v>
      </c>
      <c r="G2166" s="7">
        <v>1.4071682724599561</v>
      </c>
      <c r="H2166" s="7">
        <v>2.8618718285802078</v>
      </c>
      <c r="I2166" s="2">
        <v>1.79</v>
      </c>
    </row>
    <row r="2167" spans="1:9" x14ac:dyDescent="0.25">
      <c r="A2167" s="6">
        <v>2165</v>
      </c>
      <c r="B2167" s="2">
        <v>2.780659472</v>
      </c>
      <c r="C2167" s="2">
        <v>7.0520209390000002</v>
      </c>
      <c r="D2167" s="2">
        <v>2.06</v>
      </c>
      <c r="F2167" s="6">
        <v>2165</v>
      </c>
      <c r="G2167" s="7">
        <v>2.4856507657650613</v>
      </c>
      <c r="H2167" s="7">
        <v>7.41470733383869</v>
      </c>
      <c r="I2167" s="2">
        <v>2.1</v>
      </c>
    </row>
    <row r="2168" spans="1:9" x14ac:dyDescent="0.25">
      <c r="A2168" s="6">
        <v>2166</v>
      </c>
      <c r="B2168" s="2">
        <v>1.6496980969999999</v>
      </c>
      <c r="C2168" s="2">
        <v>4.2208354430000004</v>
      </c>
      <c r="D2168" s="2">
        <v>1.93</v>
      </c>
      <c r="F2168" s="6">
        <v>2166</v>
      </c>
      <c r="G2168" s="7">
        <v>1.7753386165448701</v>
      </c>
      <c r="H2168" s="7">
        <v>4.4654246775275048</v>
      </c>
      <c r="I2168" s="2">
        <v>1.92</v>
      </c>
    </row>
    <row r="2169" spans="1:9" x14ac:dyDescent="0.25">
      <c r="A2169" s="6">
        <v>2167</v>
      </c>
      <c r="B2169" s="2">
        <v>0.70853638500000005</v>
      </c>
      <c r="C2169" s="2">
        <v>0.794948129</v>
      </c>
      <c r="D2169" s="2">
        <v>1.65</v>
      </c>
      <c r="F2169" s="6">
        <v>2167</v>
      </c>
      <c r="G2169" s="7">
        <v>0.68647886710202266</v>
      </c>
      <c r="H2169" s="7">
        <v>0.80399022007040999</v>
      </c>
      <c r="I2169" s="2">
        <v>1.62</v>
      </c>
    </row>
    <row r="2170" spans="1:9" x14ac:dyDescent="0.25">
      <c r="A2170" s="6">
        <v>2168</v>
      </c>
      <c r="B2170" s="2">
        <v>2.1885294059999998</v>
      </c>
      <c r="C2170" s="2">
        <v>7.909943137</v>
      </c>
      <c r="D2170" s="2">
        <v>2.0499999999999998</v>
      </c>
      <c r="F2170" s="6">
        <v>2168</v>
      </c>
      <c r="G2170" s="7">
        <v>2.1635802840630105</v>
      </c>
      <c r="H2170" s="7">
        <v>7.8478601940487067</v>
      </c>
      <c r="I2170" s="2">
        <v>2.0299999999999998</v>
      </c>
    </row>
    <row r="2171" spans="1:9" x14ac:dyDescent="0.25">
      <c r="A2171" s="6">
        <v>2169</v>
      </c>
      <c r="B2171" s="2">
        <v>1.8941260170000001</v>
      </c>
      <c r="C2171" s="2">
        <v>3.8172901650000002</v>
      </c>
      <c r="D2171" s="2">
        <v>1.96</v>
      </c>
      <c r="F2171" s="6">
        <v>2169</v>
      </c>
      <c r="G2171" s="7">
        <v>1.7707698703731909</v>
      </c>
      <c r="H2171" s="7">
        <v>3.6235957334885085</v>
      </c>
      <c r="I2171" s="2">
        <v>1.93</v>
      </c>
    </row>
    <row r="2172" spans="1:9" x14ac:dyDescent="0.25">
      <c r="A2172" s="6">
        <v>2170</v>
      </c>
      <c r="B2172" s="2">
        <v>1.380229487</v>
      </c>
      <c r="C2172" s="2">
        <v>1.3411224239999999</v>
      </c>
      <c r="D2172" s="2">
        <v>1.86</v>
      </c>
      <c r="F2172" s="6">
        <v>2170</v>
      </c>
      <c r="G2172" s="7">
        <v>1.3544599977574805</v>
      </c>
      <c r="H2172" s="7">
        <v>1.336655010467698</v>
      </c>
      <c r="I2172" s="2">
        <v>1.86</v>
      </c>
    </row>
    <row r="2173" spans="1:9" x14ac:dyDescent="0.25">
      <c r="A2173" s="6">
        <v>2171</v>
      </c>
      <c r="B2173" s="2">
        <v>1.9924825820000001</v>
      </c>
      <c r="C2173" s="2">
        <v>2.1748153659999998</v>
      </c>
      <c r="D2173" s="2">
        <v>1.95</v>
      </c>
      <c r="F2173" s="6">
        <v>2171</v>
      </c>
      <c r="G2173" s="7">
        <v>2.2368062897037357</v>
      </c>
      <c r="H2173" s="7">
        <v>2.2329932527677947</v>
      </c>
      <c r="I2173" s="2">
        <v>2.12</v>
      </c>
    </row>
    <row r="2174" spans="1:9" x14ac:dyDescent="0.25">
      <c r="A2174" s="6">
        <v>2172</v>
      </c>
      <c r="B2174" s="2">
        <v>3.0444964739999998</v>
      </c>
      <c r="C2174" s="2">
        <v>9.454636099</v>
      </c>
      <c r="D2174" s="2">
        <v>2.29</v>
      </c>
      <c r="F2174" s="6">
        <v>2172</v>
      </c>
      <c r="G2174" s="7">
        <v>3.0444964741242782</v>
      </c>
      <c r="H2174" s="7">
        <v>9.4546360986196003</v>
      </c>
      <c r="I2174" s="2">
        <v>2.29</v>
      </c>
    </row>
    <row r="2175" spans="1:9" x14ac:dyDescent="0.25">
      <c r="A2175" s="6">
        <v>2173</v>
      </c>
      <c r="B2175" s="2">
        <v>1.002265256</v>
      </c>
      <c r="C2175" s="2">
        <v>1.484730114</v>
      </c>
      <c r="D2175" s="2">
        <v>1.87</v>
      </c>
      <c r="F2175" s="6">
        <v>2173</v>
      </c>
      <c r="G2175" s="7">
        <v>1.2684406192260587</v>
      </c>
      <c r="H2175" s="7">
        <v>1.7319988768186412</v>
      </c>
      <c r="I2175" s="2">
        <v>1.81</v>
      </c>
    </row>
    <row r="2176" spans="1:9" x14ac:dyDescent="0.25">
      <c r="A2176" s="6">
        <v>2174</v>
      </c>
      <c r="B2176" s="2">
        <v>1.3325595699999999</v>
      </c>
      <c r="C2176" s="2">
        <v>0.97990457200000003</v>
      </c>
      <c r="D2176" s="2">
        <v>1.86</v>
      </c>
      <c r="F2176" s="6">
        <v>2174</v>
      </c>
      <c r="G2176" s="7">
        <v>1.3024971635999709</v>
      </c>
      <c r="H2176" s="7">
        <v>0.94316049710157934</v>
      </c>
      <c r="I2176" s="2">
        <v>1.93</v>
      </c>
    </row>
    <row r="2177" spans="1:9" x14ac:dyDescent="0.25">
      <c r="A2177" s="6">
        <v>2175</v>
      </c>
      <c r="B2177" s="2">
        <v>0.87786446200000001</v>
      </c>
      <c r="C2177" s="2">
        <v>0.97990457200000003</v>
      </c>
      <c r="D2177" s="2">
        <v>1.84</v>
      </c>
      <c r="F2177" s="6">
        <v>2175</v>
      </c>
      <c r="G2177" s="7">
        <v>1.0408286760563856</v>
      </c>
      <c r="H2177" s="7">
        <v>1.0039310859995905</v>
      </c>
      <c r="I2177" s="2">
        <v>1.77</v>
      </c>
    </row>
    <row r="2178" spans="1:9" x14ac:dyDescent="0.25">
      <c r="A2178" s="6">
        <v>2176</v>
      </c>
      <c r="B2178" s="2">
        <v>2.9535223259999999</v>
      </c>
      <c r="C2178" s="2">
        <v>5.5329655339999997</v>
      </c>
      <c r="D2178" s="2">
        <v>2.27</v>
      </c>
      <c r="F2178" s="6">
        <v>2176</v>
      </c>
      <c r="G2178" s="7">
        <v>3.0588981767965988</v>
      </c>
      <c r="H2178" s="7">
        <v>5.6122246503447188</v>
      </c>
      <c r="I2178" s="2">
        <v>2.2999999999999998</v>
      </c>
    </row>
    <row r="2179" spans="1:9" x14ac:dyDescent="0.25">
      <c r="A2179" s="6">
        <v>2177</v>
      </c>
      <c r="B2179" s="2">
        <v>1.7523784950000001</v>
      </c>
      <c r="C2179" s="2">
        <v>2.9615028720000001</v>
      </c>
      <c r="D2179" s="2">
        <v>1.98</v>
      </c>
      <c r="F2179" s="6">
        <v>2177</v>
      </c>
      <c r="G2179" s="7">
        <v>2.071435667682382</v>
      </c>
      <c r="H2179" s="7">
        <v>3.2437712045870684</v>
      </c>
      <c r="I2179" s="2">
        <v>2.0699999999999998</v>
      </c>
    </row>
    <row r="2180" spans="1:9" x14ac:dyDescent="0.25">
      <c r="A2180" s="6">
        <v>2178</v>
      </c>
      <c r="B2180" s="2">
        <v>1.9025961499999999</v>
      </c>
      <c r="C2180" s="2">
        <v>3.5921691660000001</v>
      </c>
      <c r="D2180" s="2">
        <v>2.08</v>
      </c>
      <c r="F2180" s="6">
        <v>2178</v>
      </c>
      <c r="G2180" s="7">
        <v>2.2708405662580535</v>
      </c>
      <c r="H2180" s="7">
        <v>3.6235229579357546</v>
      </c>
      <c r="I2180" s="2">
        <v>2.12</v>
      </c>
    </row>
    <row r="2181" spans="1:9" x14ac:dyDescent="0.25">
      <c r="A2181" s="6">
        <v>2179</v>
      </c>
      <c r="B2181" s="2">
        <v>1.323429279</v>
      </c>
      <c r="C2181" s="2">
        <v>1.2794418400000001</v>
      </c>
      <c r="D2181" s="2">
        <v>1.89</v>
      </c>
      <c r="F2181" s="6">
        <v>2179</v>
      </c>
      <c r="G2181" s="7">
        <v>1.323429278610929</v>
      </c>
      <c r="H2181" s="7">
        <v>1.2794418395169012</v>
      </c>
      <c r="I2181" s="2">
        <v>1.89</v>
      </c>
    </row>
    <row r="2182" spans="1:9" x14ac:dyDescent="0.25">
      <c r="A2182" s="6">
        <v>2180</v>
      </c>
      <c r="B2182" s="2">
        <v>2.10815427</v>
      </c>
      <c r="C2182" s="2">
        <v>2.52</v>
      </c>
      <c r="D2182" s="2">
        <v>2.08</v>
      </c>
      <c r="F2182" s="6">
        <v>2180</v>
      </c>
      <c r="G2182" s="7">
        <v>1.9780239954606984</v>
      </c>
      <c r="H2182" s="7">
        <v>3.0659607535612259</v>
      </c>
      <c r="I2182" s="2">
        <v>2.0499999999999998</v>
      </c>
    </row>
    <row r="2183" spans="1:9" x14ac:dyDescent="0.25">
      <c r="A2183" s="6">
        <v>2181</v>
      </c>
      <c r="B2183" s="2">
        <v>2.485650766</v>
      </c>
      <c r="C2183" s="2">
        <v>7.414707334</v>
      </c>
      <c r="D2183" s="2">
        <v>2.29</v>
      </c>
      <c r="F2183" s="6">
        <v>2181</v>
      </c>
      <c r="G2183" s="7">
        <v>2.7806594721426681</v>
      </c>
      <c r="H2183" s="7">
        <v>7.6542420541702842</v>
      </c>
      <c r="I2183" s="2">
        <v>2.2200000000000002</v>
      </c>
    </row>
    <row r="2184" spans="1:9" x14ac:dyDescent="0.25">
      <c r="A2184" s="6">
        <v>2182</v>
      </c>
      <c r="B2184" s="2">
        <v>1.5938498560000001</v>
      </c>
      <c r="C2184" s="2">
        <v>1.3016043989999999</v>
      </c>
      <c r="D2184" s="2">
        <v>2.0299999999999998</v>
      </c>
      <c r="F2184" s="6">
        <v>2182</v>
      </c>
      <c r="G2184" s="7">
        <v>1.8373559976405873</v>
      </c>
      <c r="H2184" s="7">
        <v>1.3394004267390309</v>
      </c>
      <c r="I2184" s="2">
        <v>2.06</v>
      </c>
    </row>
    <row r="2185" spans="1:9" x14ac:dyDescent="0.25">
      <c r="A2185" s="6">
        <v>2183</v>
      </c>
      <c r="B2185" s="2">
        <v>0.65834072200000004</v>
      </c>
      <c r="C2185" s="2">
        <v>0.794948129</v>
      </c>
      <c r="D2185" s="2">
        <v>1.66</v>
      </c>
      <c r="F2185" s="6">
        <v>2183</v>
      </c>
      <c r="G2185" s="7">
        <v>0.84986052132256718</v>
      </c>
      <c r="H2185" s="7">
        <v>0.8207336851988245</v>
      </c>
      <c r="I2185" s="2">
        <v>1.78</v>
      </c>
    </row>
    <row r="2186" spans="1:9" x14ac:dyDescent="0.25">
      <c r="A2186" s="6">
        <v>2184</v>
      </c>
      <c r="B2186" s="2">
        <v>2.0012844529999998</v>
      </c>
      <c r="C2186" s="2">
        <v>2.338865373</v>
      </c>
      <c r="D2186" s="2">
        <v>2.0499999999999998</v>
      </c>
      <c r="F2186" s="6">
        <v>2184</v>
      </c>
      <c r="G2186" s="7">
        <v>1.8821202484128428</v>
      </c>
      <c r="H2186" s="7">
        <v>2.4096168065142916</v>
      </c>
      <c r="I2186" s="2">
        <v>2</v>
      </c>
    </row>
    <row r="2187" spans="1:9" x14ac:dyDescent="0.25">
      <c r="A2187" s="6">
        <v>2185</v>
      </c>
      <c r="B2187" s="2">
        <v>2.2120361549999998</v>
      </c>
      <c r="C2187" s="2">
        <v>5.8250037929999996</v>
      </c>
      <c r="D2187" s="2">
        <v>2.08</v>
      </c>
      <c r="F2187" s="6">
        <v>2185</v>
      </c>
      <c r="G2187" s="7">
        <v>2.5478368664534199</v>
      </c>
      <c r="H2187" s="7">
        <v>5.9662330712212164</v>
      </c>
      <c r="I2187" s="2">
        <v>2.16</v>
      </c>
    </row>
    <row r="2188" spans="1:9" x14ac:dyDescent="0.25">
      <c r="A2188" s="6">
        <v>2186</v>
      </c>
      <c r="B2188" s="2">
        <v>1.164311831</v>
      </c>
      <c r="C2188" s="2">
        <v>1.971831339</v>
      </c>
      <c r="D2188" s="2">
        <v>1.92</v>
      </c>
      <c r="F2188" s="6">
        <v>2186</v>
      </c>
      <c r="G2188" s="7">
        <v>1.2726489963958405</v>
      </c>
      <c r="H2188" s="7">
        <v>1.8208185551562506</v>
      </c>
      <c r="I2188" s="2">
        <v>1.86</v>
      </c>
    </row>
    <row r="2189" spans="1:9" x14ac:dyDescent="0.25">
      <c r="A2189" s="6">
        <v>2187</v>
      </c>
      <c r="B2189" s="2">
        <v>2.3238998720000001</v>
      </c>
      <c r="C2189" s="2">
        <v>8.1454203219999997</v>
      </c>
      <c r="D2189" s="2">
        <v>2.1</v>
      </c>
      <c r="F2189" s="6">
        <v>2187</v>
      </c>
      <c r="G2189" s="7">
        <v>2.3238998715257204</v>
      </c>
      <c r="H2189" s="7">
        <v>8.1454203224012911</v>
      </c>
      <c r="I2189" s="2">
        <v>2.1</v>
      </c>
    </row>
    <row r="2190" spans="1:9" x14ac:dyDescent="0.25">
      <c r="A2190" s="6">
        <v>2188</v>
      </c>
      <c r="B2190" s="2">
        <v>2.3882215850000001</v>
      </c>
      <c r="C2190" s="2">
        <v>3.8863507570000002</v>
      </c>
      <c r="D2190" s="2">
        <v>2.17</v>
      </c>
      <c r="F2190" s="6">
        <v>2188</v>
      </c>
      <c r="G2190" s="7">
        <v>2.7322203894301533</v>
      </c>
      <c r="H2190" s="7">
        <v>4.3094477596283349</v>
      </c>
      <c r="I2190" s="2">
        <v>2.2200000000000002</v>
      </c>
    </row>
    <row r="2191" spans="1:9" x14ac:dyDescent="0.25">
      <c r="A2191" s="6">
        <v>2189</v>
      </c>
      <c r="B2191" s="2">
        <v>2.2140455530000001</v>
      </c>
      <c r="C2191" s="2">
        <v>4.1270472490000003</v>
      </c>
      <c r="D2191" s="2">
        <v>2.04</v>
      </c>
      <c r="F2191" s="6">
        <v>2189</v>
      </c>
      <c r="G2191" s="7">
        <v>2.2863149244210628</v>
      </c>
      <c r="H2191" s="7">
        <v>4.2367630407747612</v>
      </c>
      <c r="I2191" s="2">
        <v>2.09</v>
      </c>
    </row>
    <row r="2192" spans="1:9" x14ac:dyDescent="0.25">
      <c r="A2192" s="6">
        <v>2190</v>
      </c>
      <c r="B2192" s="2">
        <v>1.272648996</v>
      </c>
      <c r="C2192" s="2">
        <v>1.820818555</v>
      </c>
      <c r="D2192" s="2">
        <v>1.9</v>
      </c>
      <c r="F2192" s="6">
        <v>2190</v>
      </c>
      <c r="G2192" s="7">
        <v>1.4667040258732282</v>
      </c>
      <c r="H2192" s="7">
        <v>1.9245913132971666</v>
      </c>
      <c r="I2192" s="2">
        <v>1.92</v>
      </c>
    </row>
    <row r="2193" spans="1:9" x14ac:dyDescent="0.25">
      <c r="A2193" s="6">
        <v>2191</v>
      </c>
      <c r="B2193" s="2">
        <v>2.7430322789999999</v>
      </c>
      <c r="C2193" s="2">
        <v>7.8314551210000003</v>
      </c>
      <c r="D2193" s="2">
        <v>2.2000000000000002</v>
      </c>
      <c r="F2193" s="6">
        <v>2191</v>
      </c>
      <c r="G2193" s="7">
        <v>3.0111795124163581</v>
      </c>
      <c r="H2193" s="7">
        <v>8.3814102996672304</v>
      </c>
      <c r="I2193" s="2">
        <v>2.2599999999999998</v>
      </c>
    </row>
    <row r="2194" spans="1:9" x14ac:dyDescent="0.25">
      <c r="A2194" s="6">
        <v>2192</v>
      </c>
      <c r="B2194" s="2">
        <v>2.955137277</v>
      </c>
      <c r="C2194" s="2">
        <v>4.7849279310000004</v>
      </c>
      <c r="D2194" s="2">
        <v>2.25</v>
      </c>
      <c r="F2194" s="6">
        <v>2192</v>
      </c>
      <c r="G2194" s="7">
        <v>2.795717126155651</v>
      </c>
      <c r="H2194" s="7">
        <v>4.8480153857938912</v>
      </c>
      <c r="I2194" s="2">
        <v>2.23</v>
      </c>
    </row>
    <row r="2195" spans="1:9" x14ac:dyDescent="0.25">
      <c r="A2195" s="6">
        <v>2193</v>
      </c>
      <c r="B2195" s="2">
        <v>1.2006850010000001</v>
      </c>
      <c r="C2195" s="2">
        <v>1.509946314</v>
      </c>
      <c r="D2195" s="2">
        <v>1.86</v>
      </c>
      <c r="F2195" s="6">
        <v>2193</v>
      </c>
      <c r="G2195" s="7">
        <v>1.4705613626565777</v>
      </c>
      <c r="H2195" s="7">
        <v>1.4392931579474006</v>
      </c>
      <c r="I2195" s="2">
        <v>1.97</v>
      </c>
    </row>
    <row r="2196" spans="1:9" x14ac:dyDescent="0.25">
      <c r="A2196" s="6">
        <v>2194</v>
      </c>
      <c r="B2196" s="2">
        <v>0.78102736500000003</v>
      </c>
      <c r="C2196" s="2">
        <v>0.80399021999999998</v>
      </c>
      <c r="D2196" s="2">
        <v>1.71</v>
      </c>
      <c r="F2196" s="6">
        <v>2194</v>
      </c>
      <c r="G2196" s="7">
        <v>0.81249208057938604</v>
      </c>
      <c r="H2196" s="7">
        <v>0.89306618439133112</v>
      </c>
      <c r="I2196" s="2">
        <v>1.69</v>
      </c>
    </row>
    <row r="2197" spans="1:9" x14ac:dyDescent="0.25">
      <c r="A2197" s="6">
        <v>2195</v>
      </c>
      <c r="B2197" s="2">
        <v>1.5811421590000001</v>
      </c>
      <c r="C2197" s="2">
        <v>1.9018293040000001</v>
      </c>
      <c r="D2197" s="2">
        <v>1.96</v>
      </c>
      <c r="F2197" s="6">
        <v>2195</v>
      </c>
      <c r="G2197" s="7">
        <v>1.6915822574106949</v>
      </c>
      <c r="H2197" s="7">
        <v>1.8195348415670112</v>
      </c>
      <c r="I2197" s="2">
        <v>1.97</v>
      </c>
    </row>
    <row r="2198" spans="1:9" x14ac:dyDescent="0.25">
      <c r="A2198" s="6">
        <v>2196</v>
      </c>
      <c r="B2198" s="2">
        <v>3.0588981770000001</v>
      </c>
      <c r="C2198" s="2">
        <v>5.6122246499999999</v>
      </c>
      <c r="D2198" s="2">
        <v>2.27</v>
      </c>
      <c r="F2198" s="6">
        <v>2196</v>
      </c>
      <c r="G2198" s="7">
        <v>2.9535223258664827</v>
      </c>
      <c r="H2198" s="7">
        <v>5.5329655339339334</v>
      </c>
      <c r="I2198" s="2">
        <v>2.27</v>
      </c>
    </row>
    <row r="2199" spans="1:9" x14ac:dyDescent="0.25">
      <c r="A2199" s="6">
        <v>2197</v>
      </c>
      <c r="B2199" s="2">
        <v>1.148674328</v>
      </c>
      <c r="C2199" s="2">
        <v>1.2012101289999999</v>
      </c>
      <c r="D2199" s="2">
        <v>1.82</v>
      </c>
      <c r="F2199" s="6">
        <v>2197</v>
      </c>
      <c r="G2199" s="7">
        <v>1.2655936008169737</v>
      </c>
      <c r="H2199" s="7">
        <v>1.2567997719249142</v>
      </c>
      <c r="I2199" s="2">
        <v>1.89</v>
      </c>
    </row>
    <row r="2200" spans="1:9" x14ac:dyDescent="0.25">
      <c r="A2200" s="6">
        <v>2198</v>
      </c>
      <c r="B2200" s="2">
        <v>1.3653144479999999</v>
      </c>
      <c r="C2200" s="2">
        <v>2.9615028720000001</v>
      </c>
      <c r="D2200" s="2">
        <v>1.78</v>
      </c>
      <c r="F2200" s="6">
        <v>2198</v>
      </c>
      <c r="G2200" s="7">
        <v>1.6530301168265056</v>
      </c>
      <c r="H2200" s="7">
        <v>3.1675540835014906</v>
      </c>
      <c r="I2200" s="2">
        <v>1.95</v>
      </c>
    </row>
    <row r="2201" spans="1:9" x14ac:dyDescent="0.25">
      <c r="A2201" s="6">
        <v>2199</v>
      </c>
      <c r="B2201" s="2">
        <v>0.92236147300000004</v>
      </c>
      <c r="C2201" s="2">
        <v>1.509946314</v>
      </c>
      <c r="D2201" s="2">
        <v>1.67</v>
      </c>
      <c r="F2201" s="6">
        <v>2199</v>
      </c>
      <c r="G2201" s="7">
        <v>1.0022652561242176</v>
      </c>
      <c r="H2201" s="7">
        <v>1.4847301135764241</v>
      </c>
      <c r="I2201" s="2">
        <v>1.74</v>
      </c>
    </row>
    <row r="2202" spans="1:9" x14ac:dyDescent="0.25">
      <c r="A2202" s="6">
        <v>2200</v>
      </c>
      <c r="B2202" s="2">
        <v>1.915223117</v>
      </c>
      <c r="C2202" s="2">
        <v>6.2406206160000002</v>
      </c>
      <c r="D2202" s="2">
        <v>2.1</v>
      </c>
      <c r="F2202" s="6">
        <v>2200</v>
      </c>
      <c r="G2202" s="7">
        <v>2.154668849516487</v>
      </c>
      <c r="H2202" s="7">
        <v>6.4596287445618588</v>
      </c>
      <c r="I2202" s="2">
        <v>2.04</v>
      </c>
    </row>
    <row r="2203" spans="1:9" x14ac:dyDescent="0.25">
      <c r="A2203" s="6">
        <v>2201</v>
      </c>
      <c r="B2203" s="2">
        <v>1.5229091960000001</v>
      </c>
      <c r="C2203" s="2">
        <v>2.2657222250000002</v>
      </c>
      <c r="D2203" s="2">
        <v>1.88</v>
      </c>
      <c r="F2203" s="6">
        <v>2201</v>
      </c>
      <c r="G2203" s="7">
        <v>1.6748763298242133</v>
      </c>
      <c r="H2203" s="7">
        <v>2.1728152207904707</v>
      </c>
      <c r="I2203" s="2">
        <v>1.97</v>
      </c>
    </row>
    <row r="2204" spans="1:9" x14ac:dyDescent="0.25">
      <c r="A2204" s="6">
        <v>2202</v>
      </c>
      <c r="B2204" s="2">
        <v>1.67487633</v>
      </c>
      <c r="C2204" s="2">
        <v>2.1837659569999999</v>
      </c>
      <c r="D2204" s="2">
        <v>1.81</v>
      </c>
      <c r="F2204" s="6">
        <v>2202</v>
      </c>
      <c r="G2204" s="7">
        <v>1.52290919552481</v>
      </c>
      <c r="H2204" s="7">
        <v>2.2657222246202755</v>
      </c>
      <c r="I2204" s="2">
        <v>1.87</v>
      </c>
    </row>
    <row r="2205" spans="1:9" x14ac:dyDescent="0.25">
      <c r="A2205" s="6">
        <v>2203</v>
      </c>
      <c r="B2205" s="2">
        <v>1.926519917</v>
      </c>
      <c r="C2205" s="2">
        <v>3.0463310410000002</v>
      </c>
      <c r="D2205" s="2">
        <v>2.0099999999999998</v>
      </c>
      <c r="F2205" s="6">
        <v>2203</v>
      </c>
      <c r="G2205" s="7">
        <v>2.1081542704970988</v>
      </c>
      <c r="H2205" s="7">
        <v>3.1781879736935807</v>
      </c>
      <c r="I2205" s="2">
        <v>2.08</v>
      </c>
    </row>
    <row r="2206" spans="1:9" x14ac:dyDescent="0.25">
      <c r="A2206" s="6">
        <v>2204</v>
      </c>
      <c r="B2206" s="2">
        <v>2.6148736750000001</v>
      </c>
      <c r="C2206" s="2">
        <v>6.4463548739999998</v>
      </c>
      <c r="D2206" s="2">
        <v>2.14</v>
      </c>
      <c r="F2206" s="6">
        <v>2204</v>
      </c>
      <c r="G2206" s="7">
        <v>2.4722561511544998</v>
      </c>
      <c r="H2206" s="7">
        <v>6.3055955374759085</v>
      </c>
      <c r="I2206" s="2">
        <v>2.15</v>
      </c>
    </row>
    <row r="2207" spans="1:9" x14ac:dyDescent="0.25">
      <c r="A2207" s="6">
        <v>2205</v>
      </c>
      <c r="B2207" s="2">
        <v>1.8086939129999999</v>
      </c>
      <c r="C2207" s="2">
        <v>2.3729748079999999</v>
      </c>
      <c r="D2207" s="2">
        <v>1.97</v>
      </c>
      <c r="F2207" s="6">
        <v>2205</v>
      </c>
      <c r="G2207" s="7">
        <v>1.8086939129556963</v>
      </c>
      <c r="H2207" s="7">
        <v>2.3729748083781024</v>
      </c>
      <c r="I2207" s="2">
        <v>1.97</v>
      </c>
    </row>
    <row r="2208" spans="1:9" x14ac:dyDescent="0.25">
      <c r="A2208" s="6">
        <v>2206</v>
      </c>
      <c r="B2208" s="2">
        <v>3.2290193349999998</v>
      </c>
      <c r="C2208" s="2">
        <v>6.7610859159999999</v>
      </c>
      <c r="D2208" s="2">
        <v>2.5099999999999998</v>
      </c>
      <c r="F2208" s="6">
        <v>2206</v>
      </c>
      <c r="G2208" s="7">
        <v>3.4942388667181459</v>
      </c>
      <c r="H2208" s="7">
        <v>7.1114135525651152</v>
      </c>
      <c r="I2208" s="2">
        <v>2.4500000000000002</v>
      </c>
    </row>
    <row r="2209" spans="1:9" x14ac:dyDescent="0.25">
      <c r="A2209" s="6">
        <v>2207</v>
      </c>
      <c r="B2209" s="2">
        <v>1.837355998</v>
      </c>
      <c r="C2209" s="2">
        <v>1.3366550100000001</v>
      </c>
      <c r="D2209" s="2">
        <v>1.9</v>
      </c>
      <c r="F2209" s="6">
        <v>2207</v>
      </c>
      <c r="G2209" s="7">
        <v>1.5429419647834419</v>
      </c>
      <c r="H2209" s="7">
        <v>1.3782183264262924</v>
      </c>
      <c r="I2209" s="2">
        <v>1.96</v>
      </c>
    </row>
    <row r="2210" spans="1:9" x14ac:dyDescent="0.25">
      <c r="A2210" s="6">
        <v>2208</v>
      </c>
      <c r="B2210" s="2">
        <v>3.9840131990000001</v>
      </c>
      <c r="C2210" s="2">
        <v>9.7420820829999997</v>
      </c>
      <c r="D2210" s="2">
        <v>2.4900000000000002</v>
      </c>
      <c r="F2210" s="6">
        <v>2208</v>
      </c>
      <c r="G2210" s="7">
        <v>4.2236957967855684</v>
      </c>
      <c r="H2210" s="7">
        <v>9.0673922632476138</v>
      </c>
      <c r="I2210" s="2">
        <v>2.5299999999999998</v>
      </c>
    </row>
    <row r="2211" spans="1:9" x14ac:dyDescent="0.25">
      <c r="A2211" s="6">
        <v>2209</v>
      </c>
      <c r="B2211" s="2">
        <v>3.1349101410000002</v>
      </c>
      <c r="C2211" s="2">
        <v>4.2406224339999996</v>
      </c>
      <c r="D2211" s="2">
        <v>2.2999999999999998</v>
      </c>
      <c r="F2211" s="6">
        <v>2209</v>
      </c>
      <c r="G2211" s="7">
        <v>3.3944209698651986</v>
      </c>
      <c r="H2211" s="7">
        <v>4.5690440892752164</v>
      </c>
      <c r="I2211" s="2">
        <v>2.35</v>
      </c>
    </row>
    <row r="2212" spans="1:9" x14ac:dyDescent="0.25">
      <c r="A2212" s="6">
        <v>2210</v>
      </c>
      <c r="B2212" s="2">
        <v>1.002265256</v>
      </c>
      <c r="C2212" s="2">
        <v>1.084367613</v>
      </c>
      <c r="D2212" s="2">
        <v>1.69</v>
      </c>
      <c r="F2212" s="6">
        <v>2210</v>
      </c>
      <c r="G2212" s="7">
        <v>0.86732913455175586</v>
      </c>
      <c r="H2212" s="7">
        <v>1.1345500139962075</v>
      </c>
      <c r="I2212" s="2">
        <v>1.71</v>
      </c>
    </row>
    <row r="2213" spans="1:9" x14ac:dyDescent="0.25">
      <c r="A2213" s="6">
        <v>2211</v>
      </c>
      <c r="B2213" s="2">
        <v>3.3944209700000001</v>
      </c>
      <c r="C2213" s="2">
        <v>4.5690440890000001</v>
      </c>
      <c r="D2213" s="2">
        <v>2.27</v>
      </c>
      <c r="F2213" s="6">
        <v>2211</v>
      </c>
      <c r="G2213" s="7">
        <v>3.2247965734496695</v>
      </c>
      <c r="H2213" s="7">
        <v>4.4829281048331993</v>
      </c>
      <c r="I2213" s="2">
        <v>2.3199999999999998</v>
      </c>
    </row>
    <row r="2214" spans="1:9" x14ac:dyDescent="0.25">
      <c r="A2214" s="6">
        <v>2212</v>
      </c>
      <c r="B2214" s="2">
        <v>3.9045383029999998</v>
      </c>
      <c r="C2214" s="2">
        <v>9.7420820829999997</v>
      </c>
      <c r="D2214" s="2">
        <v>2.67</v>
      </c>
      <c r="F2214" s="6">
        <v>2212</v>
      </c>
      <c r="G2214" s="7">
        <v>4.7306231804392507</v>
      </c>
      <c r="H2214" s="7">
        <v>9.8915199396200304</v>
      </c>
      <c r="I2214" s="2">
        <v>2.65</v>
      </c>
    </row>
    <row r="2215" spans="1:9" x14ac:dyDescent="0.25">
      <c r="A2215" s="6">
        <v>2213</v>
      </c>
      <c r="B2215" s="2">
        <v>3.011179512</v>
      </c>
      <c r="C2215" s="2">
        <v>7.4568989849999996</v>
      </c>
      <c r="D2215" s="2">
        <v>2.2599999999999998</v>
      </c>
      <c r="F2215" s="6">
        <v>2213</v>
      </c>
      <c r="G2215" s="7">
        <v>2.7430322790080184</v>
      </c>
      <c r="H2215" s="7">
        <v>7.8314551209970471</v>
      </c>
      <c r="I2215" s="2">
        <v>2.2000000000000002</v>
      </c>
    </row>
    <row r="2216" spans="1:9" x14ac:dyDescent="0.25">
      <c r="A2216" s="6">
        <v>2214</v>
      </c>
      <c r="B2216" s="2">
        <v>3.3633552920000001</v>
      </c>
      <c r="C2216" s="2">
        <v>9.7155835970000002</v>
      </c>
      <c r="D2216" s="2">
        <v>2.2999999999999998</v>
      </c>
      <c r="F2216" s="6">
        <v>2214</v>
      </c>
      <c r="G2216" s="7">
        <v>3.9840131991614105</v>
      </c>
      <c r="H2216" s="7">
        <v>9.1735751170541775</v>
      </c>
      <c r="I2216" s="2">
        <v>2.5099999999999998</v>
      </c>
    </row>
    <row r="2217" spans="1:9" x14ac:dyDescent="0.25">
      <c r="A2217" s="6">
        <v>2215</v>
      </c>
      <c r="B2217" s="2">
        <v>2.3733039250000001</v>
      </c>
      <c r="C2217" s="2">
        <v>6.7493907159999997</v>
      </c>
      <c r="D2217" s="2">
        <v>2.1</v>
      </c>
      <c r="F2217" s="6">
        <v>2215</v>
      </c>
      <c r="G2217" s="7">
        <v>2.6148736748055041</v>
      </c>
      <c r="H2217" s="7">
        <v>7.0617392475097569</v>
      </c>
      <c r="I2217" s="2">
        <v>2.1800000000000002</v>
      </c>
    </row>
    <row r="2218" spans="1:9" x14ac:dyDescent="0.25">
      <c r="A2218" s="6">
        <v>2216</v>
      </c>
      <c r="B2218" s="2">
        <v>2.2708405659999999</v>
      </c>
      <c r="C2218" s="2">
        <v>3.6235229580000001</v>
      </c>
      <c r="D2218" s="2">
        <v>2.0299999999999998</v>
      </c>
      <c r="F2218" s="6">
        <v>2216</v>
      </c>
      <c r="G2218" s="7">
        <v>2.0791110973964542</v>
      </c>
      <c r="H2218" s="7">
        <v>3.592169166130327</v>
      </c>
      <c r="I2218" s="2">
        <v>2.08</v>
      </c>
    </row>
    <row r="2219" spans="1:9" x14ac:dyDescent="0.25">
      <c r="A2219" s="6">
        <v>2217</v>
      </c>
      <c r="B2219" s="2">
        <v>1.95</v>
      </c>
      <c r="C2219" s="2">
        <v>2.08</v>
      </c>
      <c r="D2219" s="2">
        <v>2.09</v>
      </c>
      <c r="F2219" s="6">
        <v>2217</v>
      </c>
      <c r="G2219" s="7">
        <v>1.9025961501080988</v>
      </c>
      <c r="H2219" s="7">
        <v>2.5815171749744668</v>
      </c>
      <c r="I2219" s="2">
        <v>2.04</v>
      </c>
    </row>
    <row r="2220" spans="1:9" x14ac:dyDescent="0.25">
      <c r="A2220" s="6">
        <v>2218</v>
      </c>
      <c r="B2220" s="2">
        <v>3.2290193349999998</v>
      </c>
      <c r="C2220" s="2">
        <v>8.256599478</v>
      </c>
      <c r="D2220" s="2">
        <v>2.46</v>
      </c>
      <c r="F2220" s="6">
        <v>2218</v>
      </c>
      <c r="G2220" s="7">
        <v>3.4551451647085463</v>
      </c>
      <c r="H2220" s="7">
        <v>8.6722351194417957</v>
      </c>
      <c r="I2220" s="2">
        <v>2.4</v>
      </c>
    </row>
    <row r="2221" spans="1:9" x14ac:dyDescent="0.25">
      <c r="A2221" s="6">
        <v>2219</v>
      </c>
      <c r="B2221" s="2">
        <v>2.9535223259999999</v>
      </c>
      <c r="C2221" s="2">
        <v>4.5690440890000001</v>
      </c>
      <c r="D2221" s="2">
        <v>2.27</v>
      </c>
      <c r="F2221" s="6">
        <v>2219</v>
      </c>
      <c r="G2221" s="7">
        <v>3.0072361707485888</v>
      </c>
      <c r="H2221" s="7">
        <v>4.7921942285631891</v>
      </c>
      <c r="I2221" s="2">
        <v>2.27</v>
      </c>
    </row>
    <row r="2222" spans="1:9" x14ac:dyDescent="0.25">
      <c r="A2222" s="6">
        <v>2220</v>
      </c>
      <c r="B2222" s="2">
        <v>2.5478368659999999</v>
      </c>
      <c r="C2222" s="2">
        <v>4.92</v>
      </c>
      <c r="D2222" s="2">
        <v>2.25</v>
      </c>
      <c r="F2222" s="6">
        <v>2220</v>
      </c>
      <c r="G2222" s="7">
        <v>2.212036155297247</v>
      </c>
      <c r="H2222" s="7">
        <v>5.6292128600864375</v>
      </c>
      <c r="I2222" s="2">
        <v>2.08</v>
      </c>
    </row>
    <row r="2223" spans="1:9" x14ac:dyDescent="0.25">
      <c r="A2223" s="6">
        <v>2221</v>
      </c>
      <c r="B2223" s="2">
        <v>2.7731923869999999</v>
      </c>
      <c r="C2223" s="2">
        <v>4.9880290059999997</v>
      </c>
      <c r="D2223" s="2">
        <v>2.2000000000000002</v>
      </c>
      <c r="F2223" s="6">
        <v>2221</v>
      </c>
      <c r="G2223" s="7">
        <v>2.5802926923358789</v>
      </c>
      <c r="H2223" s="7">
        <v>4.9173537836413397</v>
      </c>
      <c r="I2223" s="2">
        <v>2.15</v>
      </c>
    </row>
    <row r="2224" spans="1:9" x14ac:dyDescent="0.25">
      <c r="A2224" s="6">
        <v>2222</v>
      </c>
      <c r="B2224" s="2">
        <v>2.3882215850000001</v>
      </c>
      <c r="C2224" s="2">
        <v>3.51322139</v>
      </c>
      <c r="D2224" s="2">
        <v>2.14</v>
      </c>
      <c r="F2224" s="6">
        <v>2222</v>
      </c>
      <c r="G2224" s="7">
        <v>2.5235882544749439</v>
      </c>
      <c r="H2224" s="7">
        <v>3.6758063680796602</v>
      </c>
      <c r="I2224" s="2">
        <v>2.17</v>
      </c>
    </row>
    <row r="2225" spans="1:9" x14ac:dyDescent="0.25">
      <c r="A2225" s="6">
        <v>2223</v>
      </c>
      <c r="B2225" s="2">
        <v>3.4551451649999998</v>
      </c>
      <c r="C2225" s="2">
        <v>7.3244832469999999</v>
      </c>
      <c r="D2225" s="2">
        <v>2.39</v>
      </c>
      <c r="F2225" s="6">
        <v>2223</v>
      </c>
      <c r="G2225" s="7">
        <v>3.2290193354067513</v>
      </c>
      <c r="H2225" s="7">
        <v>7.6712252191580372</v>
      </c>
      <c r="I2225" s="2">
        <v>2.34</v>
      </c>
    </row>
    <row r="2226" spans="1:9" x14ac:dyDescent="0.25">
      <c r="A2226" s="6">
        <v>2224</v>
      </c>
      <c r="B2226" s="2">
        <v>4.4170057910000002</v>
      </c>
      <c r="C2226" s="2">
        <v>9.3032674679999996</v>
      </c>
      <c r="D2226" s="2">
        <v>2.56</v>
      </c>
      <c r="F2226" s="6">
        <v>2224</v>
      </c>
      <c r="G2226" s="7">
        <v>4.9674335349152017</v>
      </c>
      <c r="H2226" s="7">
        <v>9.7420820833320683</v>
      </c>
      <c r="I2226" s="2">
        <v>2.67</v>
      </c>
    </row>
    <row r="2227" spans="1:9" x14ac:dyDescent="0.25">
      <c r="A2227" s="6">
        <v>2225</v>
      </c>
      <c r="B2227" s="2">
        <v>2.2120361549999998</v>
      </c>
      <c r="C2227" s="2">
        <v>6.3055955370000003</v>
      </c>
      <c r="D2227" s="2">
        <v>2.15</v>
      </c>
      <c r="F2227" s="6">
        <v>2225</v>
      </c>
      <c r="G2227" s="7">
        <v>2.4433383122575218</v>
      </c>
      <c r="H2227" s="7">
        <v>6.2535953764674117</v>
      </c>
      <c r="I2227" s="2">
        <v>2.14</v>
      </c>
    </row>
    <row r="2228" spans="1:9" x14ac:dyDescent="0.25">
      <c r="A2228" s="6">
        <v>2226</v>
      </c>
      <c r="B2228" s="2">
        <v>1.8941260170000001</v>
      </c>
      <c r="C2228" s="2">
        <v>3.3510547740000001</v>
      </c>
      <c r="D2228" s="2">
        <v>2.0099999999999998</v>
      </c>
      <c r="F2228" s="6">
        <v>2226</v>
      </c>
      <c r="G2228" s="7">
        <v>1.8933208758554583</v>
      </c>
      <c r="H2228" s="7">
        <v>3.312417532612602</v>
      </c>
      <c r="I2228" s="2">
        <v>1.99</v>
      </c>
    </row>
    <row r="2229" spans="1:9" x14ac:dyDescent="0.25">
      <c r="A2229" s="6">
        <v>2227</v>
      </c>
      <c r="B2229" s="2">
        <v>2.9853372139999999</v>
      </c>
      <c r="C2229" s="2">
        <v>7.8314551210000003</v>
      </c>
      <c r="D2229" s="2">
        <v>2.2000000000000002</v>
      </c>
      <c r="F2229" s="6">
        <v>2227</v>
      </c>
      <c r="G2229" s="7">
        <v>3.2160978864539991</v>
      </c>
      <c r="H2229" s="7">
        <v>7.5522950226390257</v>
      </c>
      <c r="I2229" s="2">
        <v>2.2999999999999998</v>
      </c>
    </row>
    <row r="2230" spans="1:9" x14ac:dyDescent="0.25">
      <c r="A2230" s="6">
        <v>2228</v>
      </c>
      <c r="B2230" s="2">
        <v>1.6496980969999999</v>
      </c>
      <c r="C2230" s="2">
        <v>3.854896605</v>
      </c>
      <c r="D2230" s="2">
        <v>1.89</v>
      </c>
      <c r="F2230" s="6">
        <v>2228</v>
      </c>
      <c r="G2230" s="7">
        <v>1.7974932855130807</v>
      </c>
      <c r="H2230" s="7">
        <v>4.03329364082835</v>
      </c>
      <c r="I2230" s="2">
        <v>1.95</v>
      </c>
    </row>
    <row r="2231" spans="1:9" x14ac:dyDescent="0.25">
      <c r="A2231" s="6">
        <v>2229</v>
      </c>
      <c r="B2231" s="2">
        <v>2.1943110950000002</v>
      </c>
      <c r="C2231" s="2">
        <v>3.3124175330000001</v>
      </c>
      <c r="D2231" s="2">
        <v>1.99</v>
      </c>
      <c r="F2231" s="6">
        <v>2229</v>
      </c>
      <c r="G2231" s="7">
        <v>2.2629415814617717</v>
      </c>
      <c r="H2231" s="7">
        <v>3.578550547927775</v>
      </c>
      <c r="I2231" s="2">
        <v>2.09</v>
      </c>
    </row>
    <row r="2232" spans="1:9" x14ac:dyDescent="0.25">
      <c r="A2232" s="6">
        <v>2230</v>
      </c>
      <c r="B2232" s="2">
        <v>1.7750070490000001</v>
      </c>
      <c r="C2232" s="2">
        <v>2.3729748079999999</v>
      </c>
      <c r="D2232" s="2">
        <v>1.97</v>
      </c>
      <c r="F2232" s="6">
        <v>2230</v>
      </c>
      <c r="G2232" s="7">
        <v>1.7813146014293029</v>
      </c>
      <c r="H2232" s="7">
        <v>2.3646896046204695</v>
      </c>
      <c r="I2232" s="2">
        <v>1.97</v>
      </c>
    </row>
    <row r="2233" spans="1:9" x14ac:dyDescent="0.25">
      <c r="A2233" s="6">
        <v>2231</v>
      </c>
      <c r="B2233" s="2">
        <v>2.7552466789999999</v>
      </c>
      <c r="C2233" s="2">
        <v>6.960768249</v>
      </c>
      <c r="D2233" s="2">
        <v>2.2000000000000002</v>
      </c>
      <c r="F2233" s="6">
        <v>2231</v>
      </c>
      <c r="G2233" s="7">
        <v>3.0971521840173599</v>
      </c>
      <c r="H2233" s="7">
        <v>7.2592068382284065</v>
      </c>
      <c r="I2233" s="2">
        <v>2.2799999999999998</v>
      </c>
    </row>
    <row r="2234" spans="1:9" x14ac:dyDescent="0.25">
      <c r="A2234" s="6">
        <v>2232</v>
      </c>
      <c r="B2234" s="2">
        <v>1.002265256</v>
      </c>
      <c r="C2234" s="2">
        <v>1.4392931579999999</v>
      </c>
      <c r="D2234" s="2">
        <v>1.92</v>
      </c>
      <c r="F2234" s="6">
        <v>2232</v>
      </c>
      <c r="G2234" s="7">
        <v>1.2006850006386878</v>
      </c>
      <c r="H2234" s="7">
        <v>1.5099463142061103</v>
      </c>
      <c r="I2234" s="2">
        <v>1.85</v>
      </c>
    </row>
    <row r="2235" spans="1:9" x14ac:dyDescent="0.25">
      <c r="A2235" s="6">
        <v>2233</v>
      </c>
      <c r="B2235" s="2">
        <v>1.323429279</v>
      </c>
      <c r="C2235" s="2">
        <v>1.2794418400000001</v>
      </c>
      <c r="D2235" s="2">
        <v>1.89</v>
      </c>
      <c r="F2235" s="6">
        <v>2233</v>
      </c>
      <c r="G2235" s="7">
        <v>1.323429278610929</v>
      </c>
      <c r="H2235" s="7">
        <v>1.2794418395169012</v>
      </c>
      <c r="I2235" s="2">
        <v>1.89</v>
      </c>
    </row>
    <row r="2236" spans="1:9" x14ac:dyDescent="0.25">
      <c r="A2236" s="6">
        <v>2234</v>
      </c>
      <c r="B2236" s="2">
        <v>1.542941965</v>
      </c>
      <c r="C2236" s="2">
        <v>1.425741572</v>
      </c>
      <c r="D2236" s="2">
        <v>1.75</v>
      </c>
      <c r="F2236" s="6">
        <v>2234</v>
      </c>
      <c r="G2236" s="7">
        <v>1.3602464736292394</v>
      </c>
      <c r="H2236" s="7">
        <v>1.4619892500710054</v>
      </c>
      <c r="I2236" s="2">
        <v>1.84</v>
      </c>
    </row>
    <row r="2237" spans="1:9" x14ac:dyDescent="0.25">
      <c r="A2237" s="6">
        <v>2235</v>
      </c>
      <c r="B2237" s="2">
        <v>1.272648996</v>
      </c>
      <c r="C2237" s="2">
        <v>1.820818555</v>
      </c>
      <c r="D2237" s="2">
        <v>1.74</v>
      </c>
      <c r="F2237" s="6">
        <v>2235</v>
      </c>
      <c r="G2237" s="7">
        <v>1.16431183134594</v>
      </c>
      <c r="H2237" s="7">
        <v>1.9103828714716509</v>
      </c>
      <c r="I2237" s="2">
        <v>1.77</v>
      </c>
    </row>
    <row r="2238" spans="1:9" x14ac:dyDescent="0.25">
      <c r="A2238" s="6">
        <v>2236</v>
      </c>
      <c r="B2238" s="2">
        <v>1.1541607819999999</v>
      </c>
      <c r="C2238" s="2">
        <v>0.97990457200000003</v>
      </c>
      <c r="D2238" s="2">
        <v>1.84</v>
      </c>
      <c r="F2238" s="6">
        <v>2236</v>
      </c>
      <c r="G2238" s="7">
        <v>1.3004264522156059</v>
      </c>
      <c r="H2238" s="7">
        <v>1.0146071772224241</v>
      </c>
      <c r="I2238" s="2">
        <v>1.9</v>
      </c>
    </row>
    <row r="2239" spans="1:9" x14ac:dyDescent="0.25">
      <c r="A2239" s="6">
        <v>2237</v>
      </c>
      <c r="B2239" s="2">
        <v>1.4540239349999999</v>
      </c>
      <c r="C2239" s="2">
        <v>1.378218326</v>
      </c>
      <c r="D2239" s="2">
        <v>1.97</v>
      </c>
      <c r="F2239" s="6">
        <v>2237</v>
      </c>
      <c r="G2239" s="7">
        <v>1.5386587664267448</v>
      </c>
      <c r="H2239" s="7">
        <v>1.4203503040711263</v>
      </c>
      <c r="I2239" s="2">
        <v>1.94</v>
      </c>
    </row>
    <row r="2240" spans="1:9" x14ac:dyDescent="0.25">
      <c r="A2240" s="6">
        <v>2238</v>
      </c>
      <c r="B2240" s="2">
        <v>1.4515183490000001</v>
      </c>
      <c r="C2240" s="2">
        <v>2.2657222250000002</v>
      </c>
      <c r="D2240" s="2">
        <v>1.87</v>
      </c>
      <c r="F2240" s="6">
        <v>2238</v>
      </c>
      <c r="G2240" s="7">
        <v>1.4230934343616191</v>
      </c>
      <c r="H2240" s="7">
        <v>2.183765956590948</v>
      </c>
      <c r="I2240" s="2">
        <v>1.85</v>
      </c>
    </row>
    <row r="2241" spans="1:9" x14ac:dyDescent="0.25">
      <c r="A2241" s="6">
        <v>2239</v>
      </c>
      <c r="B2241" s="2">
        <v>2.9853372139999999</v>
      </c>
      <c r="C2241" s="2">
        <v>6.6951671250000002</v>
      </c>
      <c r="D2241" s="2">
        <v>2.23</v>
      </c>
      <c r="F2241" s="6">
        <v>2239</v>
      </c>
      <c r="G2241" s="7">
        <v>3.1334603599951518</v>
      </c>
      <c r="H2241" s="7">
        <v>6.4463548737970973</v>
      </c>
      <c r="I2241" s="2">
        <v>2.2799999999999998</v>
      </c>
    </row>
    <row r="2242" spans="1:9" x14ac:dyDescent="0.25">
      <c r="A2242" s="6">
        <v>2240</v>
      </c>
      <c r="B2242" s="2">
        <v>1.3968381590000001</v>
      </c>
      <c r="C2242" s="2">
        <v>1.6661835709999999</v>
      </c>
      <c r="D2242" s="2">
        <v>2</v>
      </c>
      <c r="F2242" s="6">
        <v>2240</v>
      </c>
      <c r="G2242" s="7">
        <v>1.9924825823966708</v>
      </c>
      <c r="H2242" s="7">
        <v>1.7112497174909431</v>
      </c>
      <c r="I2242" s="2">
        <v>2.08</v>
      </c>
    </row>
    <row r="2243" spans="1:9" x14ac:dyDescent="0.25">
      <c r="A2243" s="6">
        <v>2241</v>
      </c>
      <c r="B2243" s="2">
        <v>1.8821202480000001</v>
      </c>
      <c r="C2243" s="2">
        <v>2.1748153659999998</v>
      </c>
      <c r="D2243" s="2">
        <v>2</v>
      </c>
      <c r="F2243" s="6">
        <v>2241</v>
      </c>
      <c r="G2243" s="7">
        <v>2.0012844534370133</v>
      </c>
      <c r="H2243" s="7">
        <v>2.3388653731571343</v>
      </c>
      <c r="I2243" s="2">
        <v>2.0499999999999998</v>
      </c>
    </row>
    <row r="2244" spans="1:9" x14ac:dyDescent="0.25">
      <c r="A2244" s="6">
        <v>2242</v>
      </c>
      <c r="B2244" s="2">
        <v>2.5235882539999999</v>
      </c>
      <c r="C2244" s="2">
        <v>3.6758063679999999</v>
      </c>
      <c r="D2244" s="2">
        <v>2.17</v>
      </c>
      <c r="F2244" s="6">
        <v>2242</v>
      </c>
      <c r="G2244" s="7">
        <v>2.3882215849722321</v>
      </c>
      <c r="H2244" s="7">
        <v>3.5604270031336487</v>
      </c>
      <c r="I2244" s="2">
        <v>2.14</v>
      </c>
    </row>
    <row r="2245" spans="1:9" x14ac:dyDescent="0.25">
      <c r="A2245" s="6">
        <v>2243</v>
      </c>
      <c r="B2245" s="2">
        <v>3.54</v>
      </c>
      <c r="C2245" s="2">
        <v>5.4199043270000002</v>
      </c>
      <c r="D2245" s="2">
        <v>2.37</v>
      </c>
      <c r="F2245" s="6">
        <v>2243</v>
      </c>
      <c r="G2245" s="7">
        <v>3.1571600890546447</v>
      </c>
      <c r="H2245" s="7">
        <v>6.2874420211263384</v>
      </c>
      <c r="I2245" s="2">
        <v>2.2999999999999998</v>
      </c>
    </row>
    <row r="2246" spans="1:9" x14ac:dyDescent="0.25">
      <c r="A2246" s="6">
        <v>2244</v>
      </c>
      <c r="B2246" s="2">
        <v>1.893320876</v>
      </c>
      <c r="C2246" s="2">
        <v>3.3124175330000001</v>
      </c>
      <c r="D2246" s="2">
        <v>1.99</v>
      </c>
      <c r="F2246" s="6">
        <v>2244</v>
      </c>
      <c r="G2246" s="7">
        <v>1.9480794989082457</v>
      </c>
      <c r="H2246" s="7">
        <v>3.3510547741261645</v>
      </c>
      <c r="I2246" s="2">
        <v>2.0099999999999998</v>
      </c>
    </row>
    <row r="2247" spans="1:9" x14ac:dyDescent="0.25">
      <c r="A2247" s="6">
        <v>2245</v>
      </c>
      <c r="B2247" s="2">
        <v>1.0408286760000001</v>
      </c>
      <c r="C2247" s="2">
        <v>1.014607177</v>
      </c>
      <c r="D2247" s="2">
        <v>1.82</v>
      </c>
      <c r="F2247" s="6">
        <v>2245</v>
      </c>
      <c r="G2247" s="7">
        <v>1.1274359335287285</v>
      </c>
      <c r="H2247" s="7">
        <v>0.97990457240595474</v>
      </c>
      <c r="I2247" s="2">
        <v>1.84</v>
      </c>
    </row>
    <row r="2248" spans="1:9" x14ac:dyDescent="0.25">
      <c r="A2248" s="6">
        <v>2246</v>
      </c>
      <c r="B2248" s="2">
        <v>3.494238867</v>
      </c>
      <c r="C2248" s="2">
        <v>8.5507958720000001</v>
      </c>
      <c r="D2248" s="2">
        <v>2.4500000000000002</v>
      </c>
      <c r="F2248" s="6">
        <v>2246</v>
      </c>
      <c r="G2248" s="7">
        <v>3.9417421961745283</v>
      </c>
      <c r="H2248" s="7">
        <v>9.2691431512092581</v>
      </c>
      <c r="I2248" s="2">
        <v>2.5099999999999998</v>
      </c>
    </row>
    <row r="2249" spans="1:9" x14ac:dyDescent="0.25">
      <c r="A2249" s="6">
        <v>2247</v>
      </c>
      <c r="B2249" s="2">
        <v>3.0444964739999998</v>
      </c>
      <c r="C2249" s="2">
        <v>9.454636099</v>
      </c>
      <c r="D2249" s="2">
        <v>2.29</v>
      </c>
      <c r="F2249" s="6">
        <v>2247</v>
      </c>
      <c r="G2249" s="7">
        <v>3.0444964741242782</v>
      </c>
      <c r="H2249" s="7">
        <v>9.4546360986196003</v>
      </c>
      <c r="I2249" s="2">
        <v>2.29</v>
      </c>
    </row>
    <row r="2250" spans="1:9" x14ac:dyDescent="0.25">
      <c r="A2250" s="6">
        <v>2248</v>
      </c>
      <c r="B2250" s="2">
        <v>2.662164395</v>
      </c>
      <c r="C2250" s="2">
        <v>5.7556535479999997</v>
      </c>
      <c r="D2250" s="2">
        <v>2.1800000000000002</v>
      </c>
      <c r="F2250" s="6">
        <v>2248</v>
      </c>
      <c r="G2250" s="7">
        <v>2.7731923871809236</v>
      </c>
      <c r="H2250" s="7">
        <v>5.6970071757974035</v>
      </c>
      <c r="I2250" s="2">
        <v>2.2000000000000002</v>
      </c>
    </row>
    <row r="2251" spans="1:9" x14ac:dyDescent="0.25">
      <c r="A2251" s="6">
        <v>2249</v>
      </c>
      <c r="B2251" s="2">
        <v>2.580292692</v>
      </c>
      <c r="C2251" s="2">
        <v>4.5690440890000001</v>
      </c>
      <c r="D2251" s="2">
        <v>2.23</v>
      </c>
      <c r="F2251" s="6">
        <v>2249</v>
      </c>
      <c r="G2251" s="7">
        <v>2.6711422260370932</v>
      </c>
      <c r="H2251" s="7">
        <v>4.9880290055359326</v>
      </c>
      <c r="I2251" s="2">
        <v>2.2000000000000002</v>
      </c>
    </row>
    <row r="2252" spans="1:9" x14ac:dyDescent="0.25">
      <c r="A2252" s="6">
        <v>2250</v>
      </c>
      <c r="B2252" s="2">
        <v>2.85</v>
      </c>
      <c r="C2252" s="2">
        <v>4.1749229620000001</v>
      </c>
      <c r="D2252" s="2">
        <v>2.2799999999999998</v>
      </c>
      <c r="F2252" s="6">
        <v>2250</v>
      </c>
      <c r="G2252" s="7">
        <v>3.1349101411610958</v>
      </c>
      <c r="H2252" s="7">
        <v>3.8963870453135367</v>
      </c>
      <c r="I2252" s="2">
        <v>2.2999999999999998</v>
      </c>
    </row>
    <row r="2253" spans="1:9" x14ac:dyDescent="0.25">
      <c r="A2253" s="6">
        <v>2251</v>
      </c>
      <c r="B2253" s="2">
        <v>3.097152184</v>
      </c>
      <c r="C2253" s="2">
        <v>5.4887629340000004</v>
      </c>
      <c r="D2253" s="2">
        <v>2.23</v>
      </c>
      <c r="F2253" s="6">
        <v>2251</v>
      </c>
      <c r="G2253" s="7">
        <v>2.7552466785723677</v>
      </c>
      <c r="H2253" s="7">
        <v>5.7427720908409938</v>
      </c>
      <c r="I2253" s="2">
        <v>2.2200000000000002</v>
      </c>
    </row>
    <row r="2254" spans="1:9" x14ac:dyDescent="0.25">
      <c r="A2254" s="6">
        <v>2252</v>
      </c>
      <c r="B2254" s="2">
        <v>3.2709980509999999</v>
      </c>
      <c r="C2254" s="2">
        <v>10.572542800000001</v>
      </c>
      <c r="D2254" s="2">
        <v>2.44</v>
      </c>
      <c r="F2254" s="6">
        <v>2252</v>
      </c>
      <c r="G2254" s="7">
        <v>3.1803437481728491</v>
      </c>
      <c r="H2254" s="7">
        <v>9.977750474273682</v>
      </c>
      <c r="I2254" s="2">
        <v>2.36</v>
      </c>
    </row>
    <row r="2255" spans="1:9" x14ac:dyDescent="0.25">
      <c r="A2255" s="6">
        <v>2253</v>
      </c>
      <c r="B2255" s="2">
        <v>3.2709980509999999</v>
      </c>
      <c r="C2255" s="2">
        <v>8.1263376350000005</v>
      </c>
      <c r="D2255" s="2">
        <v>2.34</v>
      </c>
      <c r="F2255" s="6">
        <v>2253</v>
      </c>
      <c r="G2255" s="7">
        <v>3.0868099555741604</v>
      </c>
      <c r="H2255" s="7">
        <v>8.8180850094315879</v>
      </c>
      <c r="I2255" s="2">
        <v>2.29</v>
      </c>
    </row>
    <row r="2256" spans="1:9" x14ac:dyDescent="0.25">
      <c r="A2256" s="6">
        <v>2254</v>
      </c>
      <c r="B2256" s="2">
        <v>3.4040839940000001</v>
      </c>
      <c r="C2256" s="2">
        <v>9.2691431509999997</v>
      </c>
      <c r="D2256" s="2">
        <v>2.5299999999999998</v>
      </c>
      <c r="F2256" s="6">
        <v>2254</v>
      </c>
      <c r="G2256" s="7">
        <v>3.9873814667365828</v>
      </c>
      <c r="H2256" s="7">
        <v>8.1263376346933018</v>
      </c>
      <c r="I2256" s="2">
        <v>2.48</v>
      </c>
    </row>
    <row r="2257" spans="1:9" x14ac:dyDescent="0.25">
      <c r="A2257" s="6">
        <v>2255</v>
      </c>
      <c r="B2257" s="2">
        <v>2.0065843339999998</v>
      </c>
      <c r="C2257" s="2">
        <v>3.9916215899999998</v>
      </c>
      <c r="D2257" s="2">
        <v>2.0099999999999998</v>
      </c>
      <c r="F2257" s="6">
        <v>2255</v>
      </c>
      <c r="G2257" s="7">
        <v>1.8734966529436696</v>
      </c>
      <c r="H2257" s="7">
        <v>3.8422717573126715</v>
      </c>
      <c r="I2257" s="2">
        <v>1.98</v>
      </c>
    </row>
    <row r="2258" spans="1:9" x14ac:dyDescent="0.25">
      <c r="A2258" s="6">
        <v>2256</v>
      </c>
      <c r="B2258" s="2">
        <v>2.795717126</v>
      </c>
      <c r="C2258" s="2">
        <v>4.8480153860000001</v>
      </c>
      <c r="D2258" s="2">
        <v>2.23</v>
      </c>
      <c r="F2258" s="6">
        <v>2256</v>
      </c>
      <c r="G2258" s="7">
        <v>2.9551372765839532</v>
      </c>
      <c r="H2258" s="7">
        <v>4.7849279314214304</v>
      </c>
      <c r="I2258" s="2">
        <v>2.25</v>
      </c>
    </row>
    <row r="2259" spans="1:9" x14ac:dyDescent="0.25">
      <c r="A2259" s="6">
        <v>2257</v>
      </c>
      <c r="B2259" s="2">
        <v>1.7707698700000001</v>
      </c>
      <c r="C2259" s="2">
        <v>3.6235957330000002</v>
      </c>
      <c r="D2259" s="2">
        <v>1.99</v>
      </c>
      <c r="F2259" s="6">
        <v>2257</v>
      </c>
      <c r="G2259" s="7">
        <v>1.9567910980302794</v>
      </c>
      <c r="H2259" s="7">
        <v>3.8172901646501618</v>
      </c>
      <c r="I2259" s="2">
        <v>2.0099999999999998</v>
      </c>
    </row>
    <row r="2260" spans="1:9" x14ac:dyDescent="0.25">
      <c r="A2260" s="6">
        <v>2258</v>
      </c>
      <c r="B2260" s="2">
        <v>1.8734966529999999</v>
      </c>
      <c r="C2260" s="2">
        <v>3.8422717569999998</v>
      </c>
      <c r="D2260" s="2">
        <v>1.98</v>
      </c>
      <c r="F2260" s="6">
        <v>2258</v>
      </c>
      <c r="G2260" s="7">
        <v>2.0065843344945904</v>
      </c>
      <c r="H2260" s="7">
        <v>3.9916215897669165</v>
      </c>
      <c r="I2260" s="2">
        <v>2.0099999999999998</v>
      </c>
    </row>
    <row r="2261" spans="1:9" x14ac:dyDescent="0.25">
      <c r="A2261" s="6">
        <v>2259</v>
      </c>
      <c r="B2261" s="2">
        <v>2.665189952</v>
      </c>
      <c r="C2261" s="2">
        <v>7.0520209390000002</v>
      </c>
      <c r="D2261" s="2">
        <v>2.16</v>
      </c>
      <c r="F2261" s="6">
        <v>2259</v>
      </c>
      <c r="G2261" s="7">
        <v>2.9239656847519377</v>
      </c>
      <c r="H2261" s="7">
        <v>7.3783746026734729</v>
      </c>
      <c r="I2261" s="2">
        <v>2.25</v>
      </c>
    </row>
    <row r="2262" spans="1:9" x14ac:dyDescent="0.25">
      <c r="A2262" s="6">
        <v>2260</v>
      </c>
      <c r="B2262" s="2">
        <v>1.8086939129999999</v>
      </c>
      <c r="C2262" s="2">
        <v>2.3729748079999999</v>
      </c>
      <c r="D2262" s="2">
        <v>1.97</v>
      </c>
      <c r="F2262" s="6">
        <v>2260</v>
      </c>
      <c r="G2262" s="7">
        <v>1.8086939129556963</v>
      </c>
      <c r="H2262" s="7">
        <v>2.3729748083781024</v>
      </c>
      <c r="I2262" s="2">
        <v>1.97</v>
      </c>
    </row>
    <row r="2263" spans="1:9" x14ac:dyDescent="0.25">
      <c r="A2263" s="6">
        <v>2261</v>
      </c>
      <c r="B2263" s="2">
        <v>2.8174333570000001</v>
      </c>
      <c r="C2263" s="2">
        <v>5.8742720610000001</v>
      </c>
      <c r="D2263" s="2">
        <v>2.23</v>
      </c>
      <c r="F2263" s="6">
        <v>2261</v>
      </c>
      <c r="G2263" s="7">
        <v>2.6621643954676433</v>
      </c>
      <c r="H2263" s="7">
        <v>5.7556535481147204</v>
      </c>
      <c r="I2263" s="2">
        <v>2.1800000000000002</v>
      </c>
    </row>
    <row r="2264" spans="1:9" x14ac:dyDescent="0.25">
      <c r="A2264" s="6">
        <v>2262</v>
      </c>
      <c r="B2264" s="2">
        <v>1.8086939129999999</v>
      </c>
      <c r="C2264" s="2">
        <v>2.2329932530000001</v>
      </c>
      <c r="D2264" s="2">
        <v>2</v>
      </c>
      <c r="F2264" s="6">
        <v>2262</v>
      </c>
      <c r="G2264" s="7">
        <v>2.3027357519088372</v>
      </c>
      <c r="H2264" s="7">
        <v>2.1748153663508059</v>
      </c>
      <c r="I2264" s="2">
        <v>2.14</v>
      </c>
    </row>
    <row r="2265" spans="1:9" x14ac:dyDescent="0.25">
      <c r="A2265" s="6">
        <v>2263</v>
      </c>
      <c r="B2265" s="2">
        <v>3.3926747609999999</v>
      </c>
      <c r="C2265" s="2">
        <v>9.1735751170000004</v>
      </c>
      <c r="D2265" s="2">
        <v>2.42</v>
      </c>
      <c r="F2265" s="6">
        <v>2263</v>
      </c>
      <c r="G2265" s="7">
        <v>4.1061140488337431</v>
      </c>
      <c r="H2265" s="7">
        <v>9.9878084835576022</v>
      </c>
      <c r="I2265" s="2">
        <v>2.5299999999999998</v>
      </c>
    </row>
    <row r="2266" spans="1:9" x14ac:dyDescent="0.25">
      <c r="A2266" s="6">
        <v>2264</v>
      </c>
      <c r="B2266" s="2">
        <v>3.0868099560000002</v>
      </c>
      <c r="C2266" s="2">
        <v>9.9777504740000005</v>
      </c>
      <c r="D2266" s="2">
        <v>2.36</v>
      </c>
      <c r="F2266" s="6">
        <v>2264</v>
      </c>
      <c r="G2266" s="7">
        <v>3.601788073084097</v>
      </c>
      <c r="H2266" s="7">
        <v>10.572542803803437</v>
      </c>
      <c r="I2266" s="2">
        <v>2.44</v>
      </c>
    </row>
    <row r="2267" spans="1:9" x14ac:dyDescent="0.25">
      <c r="A2267" s="6">
        <v>2265</v>
      </c>
      <c r="B2267" s="2">
        <v>1.6915822570000001</v>
      </c>
      <c r="C2267" s="2">
        <v>1.8195348419999999</v>
      </c>
      <c r="D2267" s="2">
        <v>1.87</v>
      </c>
      <c r="F2267" s="6">
        <v>2265</v>
      </c>
      <c r="G2267" s="7">
        <v>1.548171209152531</v>
      </c>
      <c r="H2267" s="7">
        <v>1.9018293035292833</v>
      </c>
      <c r="I2267" s="2">
        <v>1.89</v>
      </c>
    </row>
    <row r="2268" spans="1:9" x14ac:dyDescent="0.25">
      <c r="A2268" s="6">
        <v>2266</v>
      </c>
      <c r="B2268" s="2">
        <v>2.3238998720000001</v>
      </c>
      <c r="C2268" s="2">
        <v>8.1454203219999997</v>
      </c>
      <c r="D2268" s="2">
        <v>2.1</v>
      </c>
      <c r="F2268" s="6">
        <v>2266</v>
      </c>
      <c r="G2268" s="7">
        <v>2.3238998715257204</v>
      </c>
      <c r="H2268" s="7">
        <v>8.1454203224012911</v>
      </c>
      <c r="I2268" s="2">
        <v>2.1</v>
      </c>
    </row>
    <row r="2269" spans="1:9" x14ac:dyDescent="0.25">
      <c r="A2269" s="6">
        <v>2267</v>
      </c>
      <c r="B2269" s="2">
        <v>4.1061140490000003</v>
      </c>
      <c r="C2269" s="2">
        <v>9.0673922630000003</v>
      </c>
      <c r="D2269" s="2">
        <v>2.34</v>
      </c>
      <c r="F2269" s="6">
        <v>2267</v>
      </c>
      <c r="G2269" s="7">
        <v>3.5420850054517681</v>
      </c>
      <c r="H2269" s="7">
        <v>9.6270448993539777</v>
      </c>
      <c r="I2269" s="2">
        <v>2.42</v>
      </c>
    </row>
    <row r="2270" spans="1:9" x14ac:dyDescent="0.25">
      <c r="A2270" s="6">
        <v>2268</v>
      </c>
      <c r="B2270" s="2">
        <v>2.3882215850000001</v>
      </c>
      <c r="C2270" s="2">
        <v>3.6758063679999999</v>
      </c>
      <c r="D2270" s="2">
        <v>2.14</v>
      </c>
      <c r="F2270" s="6">
        <v>2268</v>
      </c>
      <c r="G2270" s="7">
        <v>2.508604677472984</v>
      </c>
      <c r="H2270" s="7">
        <v>3.5029898965305755</v>
      </c>
      <c r="I2270" s="2">
        <v>2.17</v>
      </c>
    </row>
    <row r="2271" spans="1:9" x14ac:dyDescent="0.25">
      <c r="A2271" s="6">
        <v>2269</v>
      </c>
      <c r="B2271" s="2">
        <v>2.286314924</v>
      </c>
      <c r="C2271" s="2">
        <v>3.8138062260000001</v>
      </c>
      <c r="D2271" s="2">
        <v>2.09</v>
      </c>
      <c r="F2271" s="6">
        <v>2269</v>
      </c>
      <c r="G2271" s="7">
        <v>2.346324030201242</v>
      </c>
      <c r="H2271" s="7">
        <v>4.1749229623449935</v>
      </c>
      <c r="I2271" s="2">
        <v>2.11</v>
      </c>
    </row>
    <row r="2272" spans="1:9" x14ac:dyDescent="0.25">
      <c r="A2272" s="6">
        <v>2270</v>
      </c>
      <c r="B2272" s="2">
        <v>2.6711422260000002</v>
      </c>
      <c r="C2272" s="2">
        <v>5.7556535479999997</v>
      </c>
      <c r="D2272" s="2">
        <v>2.1800000000000002</v>
      </c>
      <c r="F2272" s="6">
        <v>2270</v>
      </c>
      <c r="G2272" s="7">
        <v>2.8174333572770505</v>
      </c>
      <c r="H2272" s="7">
        <v>5.8742720611832171</v>
      </c>
      <c r="I2272" s="2">
        <v>2.23</v>
      </c>
    </row>
    <row r="2273" spans="1:9" x14ac:dyDescent="0.25">
      <c r="A2273" s="6">
        <v>2271</v>
      </c>
      <c r="B2273" s="2">
        <v>2.5650189779999999</v>
      </c>
      <c r="C2273" s="2">
        <v>3.286473226</v>
      </c>
      <c r="D2273" s="2">
        <v>2.17</v>
      </c>
      <c r="F2273" s="6">
        <v>2271</v>
      </c>
      <c r="G2273" s="7">
        <v>2.939189683758562</v>
      </c>
      <c r="H2273" s="7">
        <v>3.2915553119850092</v>
      </c>
      <c r="I2273" s="2">
        <v>2.2799999999999998</v>
      </c>
    </row>
    <row r="2274" spans="1:9" x14ac:dyDescent="0.25">
      <c r="A2274" s="6">
        <v>2272</v>
      </c>
      <c r="B2274" s="2">
        <v>3.9540090879999998</v>
      </c>
      <c r="C2274" s="2">
        <v>7.452325686</v>
      </c>
      <c r="D2274" s="2">
        <v>2.67</v>
      </c>
      <c r="F2274" s="6">
        <v>2272</v>
      </c>
      <c r="G2274" s="7">
        <v>4.4484118775069978</v>
      </c>
      <c r="H2274" s="7">
        <v>7.8043441723269522</v>
      </c>
      <c r="I2274" s="2">
        <v>2.56</v>
      </c>
    </row>
    <row r="2275" spans="1:9" x14ac:dyDescent="0.25">
      <c r="A2275" s="6">
        <v>2273</v>
      </c>
      <c r="B2275" s="2">
        <v>2.7552466789999999</v>
      </c>
      <c r="C2275" s="2">
        <v>5.742772091</v>
      </c>
      <c r="D2275" s="2">
        <v>2.2200000000000002</v>
      </c>
      <c r="F2275" s="6">
        <v>2273</v>
      </c>
      <c r="G2275" s="7">
        <v>2.8166501162849378</v>
      </c>
      <c r="H2275" s="7">
        <v>5.8250037929295875</v>
      </c>
      <c r="I2275" s="2">
        <v>2.23</v>
      </c>
    </row>
    <row r="2276" spans="1:9" x14ac:dyDescent="0.25">
      <c r="A2276" s="6">
        <v>2274</v>
      </c>
      <c r="B2276" s="2">
        <v>1.4230934340000001</v>
      </c>
      <c r="C2276" s="2">
        <v>2.1837659569999999</v>
      </c>
      <c r="D2276" s="2">
        <v>1.86</v>
      </c>
      <c r="F2276" s="6">
        <v>2274</v>
      </c>
      <c r="G2276" s="7">
        <v>1.4515183489522894</v>
      </c>
      <c r="H2276" s="7">
        <v>2.1454029770144576</v>
      </c>
      <c r="I2276" s="2">
        <v>1.88</v>
      </c>
    </row>
    <row r="2277" spans="1:9" x14ac:dyDescent="0.25">
      <c r="A2277" s="6">
        <v>2275</v>
      </c>
      <c r="B2277" s="2">
        <v>3.1803437479999999</v>
      </c>
      <c r="C2277" s="2">
        <v>9.454636099</v>
      </c>
      <c r="D2277" s="2">
        <v>2.36</v>
      </c>
      <c r="F2277" s="6">
        <v>2275</v>
      </c>
      <c r="G2277" s="7">
        <v>3.2709980512971706</v>
      </c>
      <c r="H2277" s="7">
        <v>9.8404330115358363</v>
      </c>
      <c r="I2277" s="2">
        <v>2.34</v>
      </c>
    </row>
  </sheetData>
  <mergeCells count="2">
    <mergeCell ref="B1:D1"/>
    <mergeCell ref="G1:I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279"/>
  <sheetViews>
    <sheetView zoomScale="85" zoomScaleNormal="85" workbookViewId="0">
      <selection activeCell="A2" sqref="A2:XFD2"/>
    </sheetView>
  </sheetViews>
  <sheetFormatPr defaultRowHeight="15" x14ac:dyDescent="0.25"/>
  <cols>
    <col min="10" max="10" width="13.85546875" style="3" bestFit="1" customWidth="1"/>
    <col min="11" max="11" width="16.140625" style="4" bestFit="1" customWidth="1"/>
    <col min="12" max="12" width="17.5703125" bestFit="1" customWidth="1"/>
    <col min="13" max="13" width="13.7109375" bestFit="1" customWidth="1"/>
    <col min="14" max="14" width="14" bestFit="1" customWidth="1"/>
    <col min="15" max="15" width="14.42578125" style="3" customWidth="1"/>
    <col min="25" max="26" width="9.140625" style="62"/>
    <col min="27" max="27" width="7.140625" style="62" customWidth="1"/>
    <col min="28" max="30" width="9.140625" style="4"/>
    <col min="38" max="38" width="13" customWidth="1"/>
    <col min="40" max="40" width="6.42578125" style="3" bestFit="1" customWidth="1"/>
    <col min="41" max="41" width="6.85546875" style="4" bestFit="1" customWidth="1"/>
    <col min="42" max="42" width="6.85546875" bestFit="1" customWidth="1"/>
    <col min="43" max="43" width="13.7109375" bestFit="1" customWidth="1"/>
    <col min="44" max="44" width="14" bestFit="1" customWidth="1"/>
    <col min="45" max="45" width="14.42578125" style="3" customWidth="1"/>
  </cols>
  <sheetData>
    <row r="1" spans="1:45" x14ac:dyDescent="0.25">
      <c r="A1" s="73" t="s">
        <v>12</v>
      </c>
      <c r="B1" s="73"/>
      <c r="C1" s="73"/>
      <c r="D1" s="73"/>
      <c r="E1" s="73"/>
      <c r="F1" s="73"/>
      <c r="G1" s="73"/>
      <c r="H1" s="73"/>
      <c r="I1" s="73"/>
      <c r="J1" s="73"/>
      <c r="K1" s="73"/>
      <c r="L1" s="73"/>
      <c r="M1" s="73"/>
      <c r="N1" s="73"/>
      <c r="O1" s="73"/>
      <c r="P1" s="73"/>
      <c r="Q1" s="73"/>
      <c r="R1" s="73"/>
      <c r="S1" s="19"/>
      <c r="T1" s="19"/>
      <c r="U1" s="19"/>
      <c r="V1" s="19"/>
      <c r="W1" s="19"/>
      <c r="X1" s="19"/>
      <c r="Y1" s="52"/>
      <c r="Z1" s="52"/>
      <c r="AA1" s="52"/>
      <c r="AB1" s="15"/>
      <c r="AC1" s="15"/>
      <c r="AD1" s="15"/>
      <c r="AE1" s="19"/>
      <c r="AF1" s="19"/>
      <c r="AG1" s="19"/>
      <c r="AH1" s="19"/>
      <c r="AI1" s="19"/>
      <c r="AJ1" s="19"/>
      <c r="AM1" s="74" t="s">
        <v>13</v>
      </c>
      <c r="AN1" s="74"/>
      <c r="AO1" s="74"/>
      <c r="AP1" s="74"/>
      <c r="AQ1" s="74"/>
      <c r="AR1" s="74"/>
      <c r="AS1" s="74"/>
    </row>
    <row r="2" spans="1:45" s="4" customFormat="1" ht="27" customHeight="1" x14ac:dyDescent="0.25">
      <c r="A2" s="6"/>
      <c r="B2" s="42" t="s">
        <v>39</v>
      </c>
      <c r="C2" s="43"/>
      <c r="D2" s="43"/>
      <c r="E2" s="43"/>
      <c r="F2" s="44"/>
      <c r="G2" s="45" t="s">
        <v>5</v>
      </c>
      <c r="H2" s="46"/>
      <c r="I2" s="47"/>
      <c r="J2" s="48" t="s">
        <v>37</v>
      </c>
      <c r="K2" s="49"/>
      <c r="L2" s="50"/>
      <c r="M2" s="48" t="s">
        <v>38</v>
      </c>
      <c r="N2" s="49"/>
      <c r="O2" s="50"/>
      <c r="P2" s="25" t="s">
        <v>35</v>
      </c>
      <c r="Q2" s="26"/>
      <c r="R2" s="27"/>
      <c r="S2" s="24" t="s">
        <v>40</v>
      </c>
      <c r="T2" s="24"/>
      <c r="U2" s="24"/>
      <c r="V2" s="25" t="s">
        <v>36</v>
      </c>
      <c r="W2" s="26"/>
      <c r="X2" s="27"/>
      <c r="Y2" s="53" t="s">
        <v>24</v>
      </c>
      <c r="Z2" s="54"/>
      <c r="AA2" s="55"/>
      <c r="AB2" s="25" t="s">
        <v>25</v>
      </c>
      <c r="AC2" s="26"/>
      <c r="AD2" s="27"/>
      <c r="AE2" s="15"/>
      <c r="AG2" s="20"/>
      <c r="AH2" s="6" t="s">
        <v>0</v>
      </c>
      <c r="AI2" s="6" t="s">
        <v>1</v>
      </c>
      <c r="AJ2" s="6" t="s">
        <v>2</v>
      </c>
      <c r="AM2" s="6"/>
      <c r="AN2" s="71" t="s">
        <v>4</v>
      </c>
      <c r="AO2" s="71"/>
      <c r="AP2" s="71"/>
      <c r="AQ2" s="72" t="s">
        <v>5</v>
      </c>
      <c r="AR2" s="72"/>
      <c r="AS2" s="72"/>
    </row>
    <row r="3" spans="1:45" s="4" customFormat="1" ht="27" customHeight="1" x14ac:dyDescent="0.25">
      <c r="A3" s="6"/>
      <c r="B3" s="14"/>
      <c r="C3" s="38"/>
      <c r="D3" s="38"/>
      <c r="E3" s="38"/>
      <c r="F3" s="39"/>
      <c r="G3" s="40"/>
      <c r="H3" s="40"/>
      <c r="I3" s="40"/>
      <c r="J3" s="41"/>
      <c r="K3" s="41"/>
      <c r="L3" s="41"/>
      <c r="M3" s="41"/>
      <c r="N3" s="41"/>
      <c r="O3" s="41"/>
      <c r="P3" s="23"/>
      <c r="Q3" s="23"/>
      <c r="R3" s="23"/>
      <c r="S3" s="23"/>
      <c r="T3" s="23"/>
      <c r="U3" s="23"/>
      <c r="V3" s="23"/>
      <c r="W3" s="23"/>
      <c r="X3" s="23"/>
      <c r="Y3" s="56"/>
      <c r="Z3" s="57"/>
      <c r="AA3" s="58"/>
      <c r="AB3" s="23"/>
      <c r="AC3" s="23"/>
      <c r="AD3" s="23"/>
      <c r="AE3" s="15"/>
      <c r="AG3" s="20"/>
      <c r="AH3" s="39"/>
      <c r="AI3" s="39"/>
      <c r="AJ3" s="39"/>
      <c r="AM3" s="6"/>
      <c r="AN3" s="5"/>
      <c r="AO3" s="5"/>
      <c r="AP3" s="5"/>
      <c r="AQ3" s="10"/>
      <c r="AR3" s="10"/>
      <c r="AS3" s="10"/>
    </row>
    <row r="4" spans="1:45" x14ac:dyDescent="0.25">
      <c r="A4" s="6" t="s">
        <v>3</v>
      </c>
      <c r="B4" s="6" t="s">
        <v>27</v>
      </c>
      <c r="C4" s="6" t="s">
        <v>28</v>
      </c>
      <c r="D4" s="6" t="s">
        <v>29</v>
      </c>
      <c r="E4" s="6" t="s">
        <v>30</v>
      </c>
      <c r="F4" s="6" t="s">
        <v>31</v>
      </c>
      <c r="G4" s="2" t="s">
        <v>9</v>
      </c>
      <c r="H4" s="6" t="s">
        <v>10</v>
      </c>
      <c r="I4" s="6" t="s">
        <v>11</v>
      </c>
      <c r="J4" s="2" t="s">
        <v>6</v>
      </c>
      <c r="K4" s="6" t="s">
        <v>7</v>
      </c>
      <c r="L4" s="6" t="s">
        <v>8</v>
      </c>
      <c r="M4" s="2" t="s">
        <v>6</v>
      </c>
      <c r="N4" s="6" t="s">
        <v>7</v>
      </c>
      <c r="O4" s="6" t="s">
        <v>8</v>
      </c>
      <c r="P4" s="2" t="s">
        <v>9</v>
      </c>
      <c r="Q4" s="6" t="s">
        <v>10</v>
      </c>
      <c r="R4" s="6" t="s">
        <v>11</v>
      </c>
      <c r="S4" s="6" t="s">
        <v>9</v>
      </c>
      <c r="T4" s="6" t="s">
        <v>10</v>
      </c>
      <c r="U4" s="6" t="s">
        <v>11</v>
      </c>
      <c r="V4" s="2" t="s">
        <v>9</v>
      </c>
      <c r="W4" s="6" t="s">
        <v>10</v>
      </c>
      <c r="X4" s="6" t="s">
        <v>11</v>
      </c>
      <c r="Y4" s="59" t="s">
        <v>9</v>
      </c>
      <c r="Z4" s="60" t="s">
        <v>10</v>
      </c>
      <c r="AA4" s="60" t="s">
        <v>11</v>
      </c>
      <c r="AB4" s="6" t="s">
        <v>9</v>
      </c>
      <c r="AC4" s="6" t="s">
        <v>10</v>
      </c>
      <c r="AD4" s="6" t="s">
        <v>11</v>
      </c>
      <c r="AE4" s="15"/>
      <c r="AF4" s="64" t="s">
        <v>14</v>
      </c>
      <c r="AG4" s="20" t="s">
        <v>16</v>
      </c>
      <c r="AH4" s="21">
        <f>MAX(P5:P1028)</f>
        <v>48.962254340047018</v>
      </c>
      <c r="AI4" s="21">
        <f>MAX(Q5:Q1028)</f>
        <v>16.443145310057929</v>
      </c>
      <c r="AJ4" s="21">
        <f>MAX(R5:R1028)</f>
        <v>5.5093774999999958</v>
      </c>
      <c r="AM4" s="6" t="s">
        <v>3</v>
      </c>
      <c r="AN4" s="2" t="s">
        <v>6</v>
      </c>
      <c r="AO4" s="6" t="s">
        <v>7</v>
      </c>
      <c r="AP4" s="6" t="s">
        <v>8</v>
      </c>
      <c r="AQ4" s="2" t="s">
        <v>9</v>
      </c>
      <c r="AR4" s="6" t="s">
        <v>10</v>
      </c>
      <c r="AS4" s="6" t="s">
        <v>11</v>
      </c>
    </row>
    <row r="5" spans="1:45" x14ac:dyDescent="0.25">
      <c r="A5" s="6">
        <v>1</v>
      </c>
      <c r="B5" s="6">
        <v>1.5</v>
      </c>
      <c r="C5" s="6">
        <v>0.22499999999999998</v>
      </c>
      <c r="D5" s="6">
        <v>0.36</v>
      </c>
      <c r="E5" s="36">
        <v>0</v>
      </c>
      <c r="F5" s="6">
        <v>20</v>
      </c>
      <c r="G5" s="13">
        <v>0.2176123242589528</v>
      </c>
      <c r="H5" s="13">
        <v>0.35033764454992133</v>
      </c>
      <c r="I5" s="13">
        <v>0.75</v>
      </c>
      <c r="J5" s="11">
        <v>0.10774255000000001</v>
      </c>
      <c r="K5" s="13">
        <v>0.33548917</v>
      </c>
      <c r="L5" s="11">
        <v>0.74583754999999996</v>
      </c>
      <c r="M5" s="13">
        <v>0.21998679556213779</v>
      </c>
      <c r="N5" s="13">
        <v>0.34999994751481522</v>
      </c>
      <c r="O5" s="11">
        <v>0.74999729412467819</v>
      </c>
      <c r="P5" s="37">
        <f t="shared" ref="P5:P68" si="0">(J5-G5)/G5*100</f>
        <v>-50.488764656642658</v>
      </c>
      <c r="Q5" s="37">
        <f t="shared" ref="Q5:Q68" si="1">(K5-H5)/H5*100</f>
        <v>-4.2383325859820635</v>
      </c>
      <c r="R5" s="37">
        <f t="shared" ref="R5:R68" si="2">(L5-I5)/I5*100</f>
        <v>-0.55499333333333856</v>
      </c>
      <c r="S5" s="37">
        <v>50.488764656642658</v>
      </c>
      <c r="T5" s="37">
        <f t="shared" ref="T5:U5" si="3">ABS(Q5)</f>
        <v>4.2383325859820635</v>
      </c>
      <c r="U5" s="37">
        <f t="shared" si="3"/>
        <v>0.55499333333333856</v>
      </c>
      <c r="V5" s="37">
        <v>1.0911474390390854</v>
      </c>
      <c r="W5" s="37">
        <v>-9.6391878052371344E-2</v>
      </c>
      <c r="X5" s="37">
        <v>-3.6078337624090295E-4</v>
      </c>
      <c r="Y5" s="61">
        <v>-202.83744862716128</v>
      </c>
      <c r="Z5" s="61">
        <v>-48.412271583277644</v>
      </c>
      <c r="AA5" s="61">
        <v>-3.6553076923077024</v>
      </c>
      <c r="AB5" s="6" cm="1">
        <f t="array" ref="AB5:AB1028">ROUND(Y5:Y1028,0)</f>
        <v>-203</v>
      </c>
      <c r="AC5" s="6" cm="1">
        <f t="array" ref="AC5:AC1028">ROUND(Z5:Z1028,0)</f>
        <v>-48</v>
      </c>
      <c r="AD5" s="6" cm="1">
        <f t="array" ref="AD5:AD1028">ROUND(AA5:AA1028,0)</f>
        <v>-4</v>
      </c>
      <c r="AE5" s="18"/>
      <c r="AF5" s="64"/>
      <c r="AG5" s="20" t="s">
        <v>17</v>
      </c>
      <c r="AH5" s="21">
        <f>MIN(P5:P1028)</f>
        <v>-202.83744862716128</v>
      </c>
      <c r="AI5" s="21">
        <f>MIN(Q5:Q1028)</f>
        <v>-48.412271583277644</v>
      </c>
      <c r="AJ5" s="21">
        <f>MIN(R5:R1028)</f>
        <v>-3.6553076923077024</v>
      </c>
      <c r="AM5" s="14">
        <v>1</v>
      </c>
      <c r="AN5" s="11">
        <v>0.10774255000000001</v>
      </c>
      <c r="AO5" s="12">
        <v>0.33548917</v>
      </c>
      <c r="AP5" s="11">
        <v>0.74583754999999996</v>
      </c>
      <c r="AQ5" s="13">
        <v>0.2176123242589528</v>
      </c>
      <c r="AR5" s="13">
        <v>0.35033764454992133</v>
      </c>
      <c r="AS5" s="13">
        <v>0.75</v>
      </c>
    </row>
    <row r="6" spans="1:45" x14ac:dyDescent="0.25">
      <c r="A6" s="6">
        <v>2</v>
      </c>
      <c r="B6" s="6">
        <v>1.5</v>
      </c>
      <c r="C6" s="6">
        <v>0.22499999999999998</v>
      </c>
      <c r="D6" s="6">
        <v>0.36</v>
      </c>
      <c r="E6" s="36">
        <v>0</v>
      </c>
      <c r="F6" s="6">
        <v>27</v>
      </c>
      <c r="G6" s="13">
        <v>0.39325277578833095</v>
      </c>
      <c r="H6" s="13">
        <v>0.45740587579451908</v>
      </c>
      <c r="I6" s="13">
        <v>1.05</v>
      </c>
      <c r="J6" s="11">
        <v>0.47885001999999999</v>
      </c>
      <c r="K6" s="13">
        <v>0.48056638000000002</v>
      </c>
      <c r="L6" s="11">
        <v>1.0490554400000001</v>
      </c>
      <c r="M6" s="13">
        <v>0.40128428764141283</v>
      </c>
      <c r="N6" s="13">
        <v>0.45592435660712133</v>
      </c>
      <c r="O6" s="11">
        <v>1.0505805663190169</v>
      </c>
      <c r="P6" s="37">
        <f t="shared" si="0"/>
        <v>21.766469172424078</v>
      </c>
      <c r="Q6" s="37">
        <f t="shared" si="1"/>
        <v>5.0634470239917411</v>
      </c>
      <c r="R6" s="37">
        <f t="shared" si="2"/>
        <v>-8.995809523809363E-2</v>
      </c>
      <c r="S6" s="37">
        <v>21.766469172424078</v>
      </c>
      <c r="T6" s="37">
        <f t="shared" ref="T6:T69" si="4">ABS(Q6)</f>
        <v>5.0634470239917411</v>
      </c>
      <c r="U6" s="37">
        <f t="shared" ref="U6:U69" si="5">ABS(R6)</f>
        <v>8.995809523809363E-2</v>
      </c>
      <c r="V6" s="37">
        <v>2.0423280768919101</v>
      </c>
      <c r="W6" s="37">
        <v>-0.32389596762926043</v>
      </c>
      <c r="X6" s="37">
        <v>5.529203038255405E-2</v>
      </c>
      <c r="Y6" s="61">
        <v>-154.52088866006443</v>
      </c>
      <c r="Z6" s="61">
        <v>-40.622892394772975</v>
      </c>
      <c r="AA6" s="61">
        <v>-3.6484514563106849</v>
      </c>
      <c r="AB6" s="6">
        <v>-155</v>
      </c>
      <c r="AC6" s="6">
        <v>-41</v>
      </c>
      <c r="AD6" s="6">
        <v>-4</v>
      </c>
      <c r="AE6" s="18"/>
      <c r="AF6" s="64"/>
      <c r="AG6" s="20" t="s">
        <v>18</v>
      </c>
      <c r="AH6" s="21">
        <f>AVERAGE(P5:P1028)</f>
        <v>-1.3198608416069038</v>
      </c>
      <c r="AI6" s="21">
        <f>AVERAGE(Q5:Q1028)</f>
        <v>-0.31758214797623324</v>
      </c>
      <c r="AJ6" s="21">
        <f>AVERAGE(R5:R1028)</f>
        <v>-0.10235387085071045</v>
      </c>
      <c r="AM6" s="14">
        <v>2</v>
      </c>
      <c r="AN6" s="11">
        <v>0.47885001999999999</v>
      </c>
      <c r="AO6" s="12">
        <v>0.48056638000000002</v>
      </c>
      <c r="AP6" s="11">
        <v>1.0490554400000001</v>
      </c>
      <c r="AQ6" s="13">
        <v>0.39325277578833095</v>
      </c>
      <c r="AR6" s="13">
        <v>0.45740587579451908</v>
      </c>
      <c r="AS6" s="13">
        <v>1.05</v>
      </c>
    </row>
    <row r="7" spans="1:45" x14ac:dyDescent="0.25">
      <c r="A7" s="6">
        <v>3</v>
      </c>
      <c r="B7" s="6">
        <v>1.5</v>
      </c>
      <c r="C7" s="6">
        <v>0.22499999999999998</v>
      </c>
      <c r="D7" s="6">
        <v>0.36</v>
      </c>
      <c r="E7" s="36">
        <v>0</v>
      </c>
      <c r="F7" s="6">
        <v>34</v>
      </c>
      <c r="G7" s="13">
        <v>0.68353288772650389</v>
      </c>
      <c r="H7" s="13">
        <v>0.60756345267265965</v>
      </c>
      <c r="I7" s="13">
        <v>1.39</v>
      </c>
      <c r="J7" s="11">
        <v>0.69850886000000001</v>
      </c>
      <c r="K7" s="13">
        <v>0.59176245999999999</v>
      </c>
      <c r="L7" s="11">
        <v>1.39723625</v>
      </c>
      <c r="M7" s="13">
        <v>0.72289879993980766</v>
      </c>
      <c r="N7" s="13">
        <v>0.60735125106540877</v>
      </c>
      <c r="O7" s="11">
        <v>1.4013389882426237</v>
      </c>
      <c r="P7" s="37">
        <f t="shared" si="0"/>
        <v>2.1909658690026816</v>
      </c>
      <c r="Q7" s="37">
        <f t="shared" si="1"/>
        <v>-2.6007148065196168</v>
      </c>
      <c r="R7" s="37">
        <f t="shared" si="2"/>
        <v>0.52059352517986013</v>
      </c>
      <c r="S7" s="37">
        <v>2.1909658690026816</v>
      </c>
      <c r="T7" s="37">
        <f t="shared" si="4"/>
        <v>2.6007148065196168</v>
      </c>
      <c r="U7" s="37">
        <f t="shared" si="5"/>
        <v>0.52059352517986013</v>
      </c>
      <c r="V7" s="37">
        <v>5.7591833429169119</v>
      </c>
      <c r="W7" s="37">
        <v>-3.4926657671295561E-2</v>
      </c>
      <c r="X7" s="37">
        <v>0.81575454982905071</v>
      </c>
      <c r="Y7" s="61">
        <v>-142.25631661777541</v>
      </c>
      <c r="Z7" s="61">
        <v>-37.249667848660295</v>
      </c>
      <c r="AA7" s="61">
        <v>-2.9849069444444334</v>
      </c>
      <c r="AB7" s="6">
        <v>-142</v>
      </c>
      <c r="AC7" s="6">
        <v>-37</v>
      </c>
      <c r="AD7" s="6">
        <v>-3</v>
      </c>
      <c r="AE7" s="18"/>
      <c r="AF7" s="64"/>
      <c r="AG7" s="6" t="s">
        <v>19</v>
      </c>
      <c r="AH7" s="13">
        <f>MEDIAN(P5:P1028)</f>
        <v>0.20069285364618847</v>
      </c>
      <c r="AI7" s="13">
        <f>MEDIAN(Q5:Q1028)</f>
        <v>-0.12554055100055633</v>
      </c>
      <c r="AJ7" s="13">
        <f>MEDIAN(R5:R1028)</f>
        <v>-5.5595994993737588E-2</v>
      </c>
      <c r="AM7" s="14">
        <v>3</v>
      </c>
      <c r="AN7" s="11">
        <v>0.69850886000000001</v>
      </c>
      <c r="AO7" s="12">
        <v>0.59176245999999999</v>
      </c>
      <c r="AP7" s="11">
        <v>1.39723625</v>
      </c>
      <c r="AQ7" s="13">
        <v>0.68353288772650389</v>
      </c>
      <c r="AR7" s="13">
        <v>0.60756345267265965</v>
      </c>
      <c r="AS7" s="13">
        <v>1.39</v>
      </c>
    </row>
    <row r="8" spans="1:45" x14ac:dyDescent="0.25">
      <c r="A8" s="6">
        <v>4</v>
      </c>
      <c r="B8" s="6">
        <v>1.5</v>
      </c>
      <c r="C8" s="6">
        <v>0.22499999999999998</v>
      </c>
      <c r="D8" s="6">
        <v>0.36</v>
      </c>
      <c r="E8" s="36">
        <v>0</v>
      </c>
      <c r="F8" s="6">
        <v>41</v>
      </c>
      <c r="G8" s="13">
        <v>1.1941301635977948</v>
      </c>
      <c r="H8" s="13">
        <v>0.82705095865630929</v>
      </c>
      <c r="I8" s="13">
        <v>1.79</v>
      </c>
      <c r="J8" s="11">
        <v>1.16892314</v>
      </c>
      <c r="K8" s="13">
        <v>0.82799310999999998</v>
      </c>
      <c r="L8" s="11">
        <v>1.8013966800000001</v>
      </c>
      <c r="M8" s="13">
        <v>1.4025266986794704</v>
      </c>
      <c r="N8" s="13">
        <v>0.82889898137437434</v>
      </c>
      <c r="O8" s="11">
        <v>1.8355870523757272</v>
      </c>
      <c r="P8" s="37">
        <f t="shared" si="0"/>
        <v>-2.1109108844423266</v>
      </c>
      <c r="Q8" s="37">
        <f t="shared" si="1"/>
        <v>0.11391696410356393</v>
      </c>
      <c r="R8" s="37">
        <f t="shared" si="2"/>
        <v>0.63668603351955577</v>
      </c>
      <c r="S8" s="37">
        <v>2.1109108844423266</v>
      </c>
      <c r="T8" s="37">
        <f t="shared" si="4"/>
        <v>0.11391696410356393</v>
      </c>
      <c r="U8" s="37">
        <f t="shared" si="5"/>
        <v>0.63668603351955577</v>
      </c>
      <c r="V8" s="37">
        <v>17.451743656972681</v>
      </c>
      <c r="W8" s="37">
        <v>0.22344726146832555</v>
      </c>
      <c r="X8" s="37">
        <v>2.5467627025545885</v>
      </c>
      <c r="Y8" s="61">
        <v>-132.47194574795108</v>
      </c>
      <c r="Z8" s="61">
        <v>-35.696454775413855</v>
      </c>
      <c r="AA8" s="61">
        <v>-2.639978455284544</v>
      </c>
      <c r="AB8" s="6">
        <v>-132</v>
      </c>
      <c r="AC8" s="6">
        <v>-36</v>
      </c>
      <c r="AD8" s="6">
        <v>-3</v>
      </c>
      <c r="AE8" s="18"/>
      <c r="AF8" s="64"/>
      <c r="AG8" s="2" t="s">
        <v>20</v>
      </c>
      <c r="AH8" s="13" t="e">
        <f ca="1">MODE(_xlfn.ANCHORARRAY(AB5))</f>
        <v>#NAME?</v>
      </c>
      <c r="AI8" s="13" t="e">
        <f t="shared" ref="AI8:AJ8" ca="1" si="6">MODE(_xlfn.ANCHORARRAY(AC5))</f>
        <v>#NAME?</v>
      </c>
      <c r="AJ8" s="13" t="e">
        <f t="shared" ca="1" si="6"/>
        <v>#NAME?</v>
      </c>
      <c r="AM8" s="14">
        <v>4</v>
      </c>
      <c r="AN8" s="11">
        <v>1.16892314</v>
      </c>
      <c r="AO8" s="12">
        <v>0.82799310999999998</v>
      </c>
      <c r="AP8" s="11">
        <v>1.8013966800000001</v>
      </c>
      <c r="AQ8" s="13">
        <v>1.1941301635977948</v>
      </c>
      <c r="AR8" s="13">
        <v>0.82705095865630929</v>
      </c>
      <c r="AS8" s="13">
        <v>1.79</v>
      </c>
    </row>
    <row r="9" spans="1:45" x14ac:dyDescent="0.25">
      <c r="A9" s="6">
        <v>5</v>
      </c>
      <c r="B9" s="6">
        <v>1.5</v>
      </c>
      <c r="C9" s="6">
        <v>0.22499999999999998</v>
      </c>
      <c r="D9" s="6">
        <v>0.36</v>
      </c>
      <c r="E9" s="36">
        <v>0.01</v>
      </c>
      <c r="F9" s="6">
        <v>20</v>
      </c>
      <c r="G9" s="13">
        <v>0.21494768355374108</v>
      </c>
      <c r="H9" s="13">
        <v>0.350787173999068</v>
      </c>
      <c r="I9" s="13">
        <v>0.75</v>
      </c>
      <c r="J9" s="11">
        <v>0.10100472000000001</v>
      </c>
      <c r="K9" s="13">
        <v>0.33470319999999998</v>
      </c>
      <c r="L9" s="11">
        <v>0.75366533000000002</v>
      </c>
      <c r="M9" s="13">
        <v>0.21089319123654635</v>
      </c>
      <c r="N9" s="13">
        <v>0.35130495812152074</v>
      </c>
      <c r="O9" s="11">
        <v>0.76482142705023703</v>
      </c>
      <c r="P9" s="37">
        <f t="shared" si="0"/>
        <v>-53.009626188994552</v>
      </c>
      <c r="Q9" s="37">
        <f t="shared" si="1"/>
        <v>-4.5851089182384861</v>
      </c>
      <c r="R9" s="37">
        <f t="shared" si="2"/>
        <v>0.48871066666666962</v>
      </c>
      <c r="S9" s="37">
        <v>53.009626188994552</v>
      </c>
      <c r="T9" s="37">
        <f t="shared" si="4"/>
        <v>4.5851089182384861</v>
      </c>
      <c r="U9" s="37">
        <f t="shared" si="5"/>
        <v>0.48871066666666962</v>
      </c>
      <c r="V9" s="37">
        <v>-1.8862693703703179</v>
      </c>
      <c r="W9" s="37">
        <v>0.14760634391213842</v>
      </c>
      <c r="X9" s="37">
        <v>1.9761902733649379</v>
      </c>
      <c r="Y9" s="61">
        <v>-123.20592208685134</v>
      </c>
      <c r="Z9" s="61">
        <v>-35.51084055415474</v>
      </c>
      <c r="AA9" s="61">
        <v>-2.6128820000000053</v>
      </c>
      <c r="AB9" s="6">
        <v>-123</v>
      </c>
      <c r="AC9" s="6">
        <v>-36</v>
      </c>
      <c r="AD9" s="6">
        <v>-3</v>
      </c>
      <c r="AE9" s="18"/>
      <c r="AF9" s="64"/>
      <c r="AG9" s="2" t="s">
        <v>21</v>
      </c>
      <c r="AH9" s="13">
        <f>KURT(P5:P1028)</f>
        <v>49.376613340007665</v>
      </c>
      <c r="AI9" s="13">
        <f>KURT(Q5:Q1028)</f>
        <v>17.789784718570754</v>
      </c>
      <c r="AJ9" s="13">
        <f>KURT(R5:R1028)</f>
        <v>7.749618427957933</v>
      </c>
      <c r="AM9" s="14">
        <v>5</v>
      </c>
      <c r="AN9" s="11">
        <v>0.10100472000000001</v>
      </c>
      <c r="AO9" s="12">
        <v>0.33470319999999998</v>
      </c>
      <c r="AP9" s="11">
        <v>0.75366533000000002</v>
      </c>
      <c r="AQ9" s="13">
        <v>0.21494768355374108</v>
      </c>
      <c r="AR9" s="13">
        <v>0.350787173999068</v>
      </c>
      <c r="AS9" s="13">
        <v>0.75</v>
      </c>
    </row>
    <row r="10" spans="1:45" x14ac:dyDescent="0.25">
      <c r="A10" s="6">
        <v>6</v>
      </c>
      <c r="B10" s="6">
        <v>1.5</v>
      </c>
      <c r="C10" s="6">
        <v>0.22499999999999998</v>
      </c>
      <c r="D10" s="6">
        <v>0.36</v>
      </c>
      <c r="E10" s="36">
        <v>0.01</v>
      </c>
      <c r="F10" s="6">
        <v>27</v>
      </c>
      <c r="G10" s="13">
        <v>0.38843743567663702</v>
      </c>
      <c r="H10" s="13">
        <v>0.45799278791938225</v>
      </c>
      <c r="I10" s="13">
        <v>1.06</v>
      </c>
      <c r="J10" s="11">
        <v>0.47725689999999998</v>
      </c>
      <c r="K10" s="13">
        <v>0.48337422000000002</v>
      </c>
      <c r="L10" s="11">
        <v>1.0564434199999999</v>
      </c>
      <c r="M10" s="13">
        <v>0.38469638051470029</v>
      </c>
      <c r="N10" s="13">
        <v>0.45762431720840835</v>
      </c>
      <c r="O10" s="11">
        <v>1.0713459025223937</v>
      </c>
      <c r="P10" s="37">
        <f t="shared" si="0"/>
        <v>22.86583530978271</v>
      </c>
      <c r="Q10" s="37">
        <f t="shared" si="1"/>
        <v>5.5418846650234839</v>
      </c>
      <c r="R10" s="37">
        <f t="shared" si="2"/>
        <v>-0.33552641509435305</v>
      </c>
      <c r="S10" s="37">
        <v>22.86583530978271</v>
      </c>
      <c r="T10" s="37">
        <f t="shared" si="4"/>
        <v>5.5418846650234839</v>
      </c>
      <c r="U10" s="37">
        <f t="shared" si="5"/>
        <v>0.33552641509435305</v>
      </c>
      <c r="V10" s="37">
        <v>-0.96310366054703744</v>
      </c>
      <c r="W10" s="37">
        <v>-8.0453387191494419E-2</v>
      </c>
      <c r="X10" s="37">
        <v>1.0703681624899666</v>
      </c>
      <c r="Y10" s="61">
        <v>-109.44252284443441</v>
      </c>
      <c r="Z10" s="61">
        <v>-33.249330651997454</v>
      </c>
      <c r="AA10" s="61">
        <v>-2.5550078534031417</v>
      </c>
      <c r="AB10" s="6">
        <v>-109</v>
      </c>
      <c r="AC10" s="6">
        <v>-33</v>
      </c>
      <c r="AD10" s="6">
        <v>-3</v>
      </c>
      <c r="AE10" s="18"/>
      <c r="AF10" s="64"/>
      <c r="AG10" s="2" t="s">
        <v>22</v>
      </c>
      <c r="AH10" s="13">
        <f>SKEW(P5:P1028)</f>
        <v>-5.5989327030847242</v>
      </c>
      <c r="AI10" s="13">
        <f>SKEW(Q5:Q1028)</f>
        <v>-2.6871809042867434</v>
      </c>
      <c r="AJ10" s="13">
        <f>SKEW(R5:R1028)</f>
        <v>-0.15364222947085132</v>
      </c>
      <c r="AM10" s="14">
        <v>6</v>
      </c>
      <c r="AN10" s="11">
        <v>0.47725689999999998</v>
      </c>
      <c r="AO10" s="12">
        <v>0.48337422000000002</v>
      </c>
      <c r="AP10" s="11">
        <v>1.0564434199999999</v>
      </c>
      <c r="AQ10" s="13">
        <v>0.38843743567663702</v>
      </c>
      <c r="AR10" s="13">
        <v>0.45799278791938225</v>
      </c>
      <c r="AS10" s="13">
        <v>1.06</v>
      </c>
    </row>
    <row r="11" spans="1:45" x14ac:dyDescent="0.25">
      <c r="A11" s="6">
        <v>7</v>
      </c>
      <c r="B11" s="6">
        <v>1.5</v>
      </c>
      <c r="C11" s="6">
        <v>0.22499999999999998</v>
      </c>
      <c r="D11" s="6">
        <v>0.36</v>
      </c>
      <c r="E11" s="36">
        <v>0.01</v>
      </c>
      <c r="F11" s="6">
        <v>34</v>
      </c>
      <c r="G11" s="13">
        <v>0.67516309726454682</v>
      </c>
      <c r="H11" s="13">
        <v>0.60834303679229507</v>
      </c>
      <c r="I11" s="13">
        <v>1.4</v>
      </c>
      <c r="J11" s="11">
        <v>0.70176570000000005</v>
      </c>
      <c r="K11" s="13">
        <v>0.59683083000000003</v>
      </c>
      <c r="L11" s="11">
        <v>1.40403104</v>
      </c>
      <c r="M11" s="13">
        <v>0.69301629886832539</v>
      </c>
      <c r="N11" s="13">
        <v>0.60961582233253064</v>
      </c>
      <c r="O11" s="11">
        <v>1.4290372687540509</v>
      </c>
      <c r="P11" s="37">
        <f t="shared" si="0"/>
        <v>3.9401742842929139</v>
      </c>
      <c r="Q11" s="37">
        <f t="shared" si="1"/>
        <v>-1.8923873696323108</v>
      </c>
      <c r="R11" s="37">
        <f t="shared" si="2"/>
        <v>0.2879314285714355</v>
      </c>
      <c r="S11" s="37">
        <v>3.9401742842929139</v>
      </c>
      <c r="T11" s="37">
        <f t="shared" si="4"/>
        <v>1.8923873696323108</v>
      </c>
      <c r="U11" s="37">
        <f t="shared" si="5"/>
        <v>0.2879314285714355</v>
      </c>
      <c r="V11" s="37">
        <v>2.6442798304752739</v>
      </c>
      <c r="W11" s="37">
        <v>0.20922168304034369</v>
      </c>
      <c r="X11" s="37">
        <v>2.0740906252893567</v>
      </c>
      <c r="Y11" s="61">
        <v>-105.83070365751415</v>
      </c>
      <c r="Z11" s="61">
        <v>-29.656249764411736</v>
      </c>
      <c r="AA11" s="61">
        <v>-2.3266312883435565</v>
      </c>
      <c r="AB11" s="6">
        <v>-106</v>
      </c>
      <c r="AC11" s="6">
        <v>-30</v>
      </c>
      <c r="AD11" s="6">
        <v>-2</v>
      </c>
      <c r="AE11" s="18"/>
      <c r="AF11" s="64"/>
      <c r="AG11" s="20" t="s">
        <v>23</v>
      </c>
      <c r="AH11" s="22">
        <f>_xlfn.STDEV.P(P5:P1028)</f>
        <v>16.278637564470401</v>
      </c>
      <c r="AI11" s="22">
        <f>_xlfn.STDEV.P(Q5:Q1028)</f>
        <v>5.633336543040846</v>
      </c>
      <c r="AJ11" s="22">
        <f>_xlfn.STDEV.P(R5:R1028)</f>
        <v>0.64857044697698951</v>
      </c>
      <c r="AM11" s="14">
        <v>7</v>
      </c>
      <c r="AN11" s="11">
        <v>0.70176570000000005</v>
      </c>
      <c r="AO11" s="12">
        <v>0.59683083000000003</v>
      </c>
      <c r="AP11" s="11">
        <v>1.40403104</v>
      </c>
      <c r="AQ11" s="13">
        <v>0.67516309726454682</v>
      </c>
      <c r="AR11" s="13">
        <v>0.60834303679229507</v>
      </c>
      <c r="AS11" s="13">
        <v>1.4</v>
      </c>
    </row>
    <row r="12" spans="1:45" x14ac:dyDescent="0.25">
      <c r="A12" s="6">
        <v>8</v>
      </c>
      <c r="B12" s="6">
        <v>1.5</v>
      </c>
      <c r="C12" s="6">
        <v>0.22499999999999998</v>
      </c>
      <c r="D12" s="6">
        <v>0.36</v>
      </c>
      <c r="E12" s="36">
        <v>0.01</v>
      </c>
      <c r="F12" s="6">
        <v>41</v>
      </c>
      <c r="G12" s="13">
        <v>1.1795081615945564</v>
      </c>
      <c r="H12" s="13">
        <v>0.82811217422261996</v>
      </c>
      <c r="I12" s="13">
        <v>1.8</v>
      </c>
      <c r="J12" s="11">
        <v>1.1716770999999999</v>
      </c>
      <c r="K12" s="13">
        <v>0.83203766000000001</v>
      </c>
      <c r="L12" s="11">
        <v>1.80697687</v>
      </c>
      <c r="M12" s="13">
        <v>1.3445503877773612</v>
      </c>
      <c r="N12" s="13">
        <v>0.83198961601664156</v>
      </c>
      <c r="O12" s="11">
        <v>1.8718684985542899</v>
      </c>
      <c r="P12" s="37">
        <f t="shared" si="0"/>
        <v>-0.66392602014468571</v>
      </c>
      <c r="Q12" s="37">
        <f t="shared" si="1"/>
        <v>0.47402826568333656</v>
      </c>
      <c r="R12" s="37">
        <f t="shared" si="2"/>
        <v>0.38760388888888403</v>
      </c>
      <c r="S12" s="37">
        <v>0.66392602014468571</v>
      </c>
      <c r="T12" s="37">
        <f t="shared" si="4"/>
        <v>0.47402826568333656</v>
      </c>
      <c r="U12" s="37">
        <f t="shared" si="5"/>
        <v>0.38760388888888403</v>
      </c>
      <c r="V12" s="37">
        <v>13.992461566326691</v>
      </c>
      <c r="W12" s="37">
        <v>0.46822663821619431</v>
      </c>
      <c r="X12" s="37">
        <v>3.9926943641272161</v>
      </c>
      <c r="Y12" s="61">
        <v>-93.537404864080074</v>
      </c>
      <c r="Z12" s="61">
        <v>-27.186728970701612</v>
      </c>
      <c r="AA12" s="61">
        <v>-2.1036662162162143</v>
      </c>
      <c r="AB12" s="6">
        <v>-94</v>
      </c>
      <c r="AC12" s="6">
        <v>-27</v>
      </c>
      <c r="AD12" s="6">
        <v>-2</v>
      </c>
      <c r="AE12" s="18"/>
      <c r="AF12" s="64" t="s">
        <v>15</v>
      </c>
      <c r="AG12" s="20" t="s">
        <v>16</v>
      </c>
      <c r="AH12" s="21" cm="1">
        <f t="array" ref="AH12">MAX(ABS(P5:P1028))</f>
        <v>202.83744862716128</v>
      </c>
      <c r="AI12" s="21" cm="1">
        <f t="array" ref="AI12">MAX(ABS(Q5:Q1028))</f>
        <v>48.412271583277644</v>
      </c>
      <c r="AJ12" s="21" cm="1">
        <f t="array" ref="AJ12">MAX(ABS(R5:R1028))</f>
        <v>5.5093774999999958</v>
      </c>
      <c r="AM12" s="14">
        <v>8</v>
      </c>
      <c r="AN12" s="11">
        <v>1.1716770999999999</v>
      </c>
      <c r="AO12" s="12">
        <v>0.83203766000000001</v>
      </c>
      <c r="AP12" s="11">
        <v>1.80697687</v>
      </c>
      <c r="AQ12" s="13">
        <v>1.1795081615945564</v>
      </c>
      <c r="AR12" s="13">
        <v>0.82811217422261996</v>
      </c>
      <c r="AS12" s="13">
        <v>1.8</v>
      </c>
    </row>
    <row r="13" spans="1:45" x14ac:dyDescent="0.25">
      <c r="A13" s="6">
        <v>9</v>
      </c>
      <c r="B13" s="6">
        <v>1.5</v>
      </c>
      <c r="C13" s="6">
        <v>0.22499999999999998</v>
      </c>
      <c r="D13" s="6">
        <v>0.36</v>
      </c>
      <c r="E13" s="36">
        <v>0.02</v>
      </c>
      <c r="F13" s="6">
        <v>20</v>
      </c>
      <c r="G13" s="13">
        <v>0.21228304284852945</v>
      </c>
      <c r="H13" s="13">
        <v>0.35116059264200994</v>
      </c>
      <c r="I13" s="13">
        <v>0.75</v>
      </c>
      <c r="J13" s="11">
        <v>7.9555180000000003E-2</v>
      </c>
      <c r="K13" s="13">
        <v>0.33106671999999998</v>
      </c>
      <c r="L13" s="11">
        <v>0.74924599000000003</v>
      </c>
      <c r="M13" s="13">
        <v>0.20742140591487318</v>
      </c>
      <c r="N13" s="13">
        <v>0.34717654688235366</v>
      </c>
      <c r="O13" s="11">
        <v>0.75863783214016811</v>
      </c>
      <c r="P13" s="37">
        <f t="shared" si="0"/>
        <v>-62.524006188866863</v>
      </c>
      <c r="Q13" s="37">
        <f t="shared" si="1"/>
        <v>-5.7221319997299984</v>
      </c>
      <c r="R13" s="37">
        <f t="shared" si="2"/>
        <v>-0.10053466666666289</v>
      </c>
      <c r="S13" s="37">
        <v>62.524006188866863</v>
      </c>
      <c r="T13" s="37">
        <f t="shared" si="4"/>
        <v>5.7221319997299984</v>
      </c>
      <c r="U13" s="37">
        <f t="shared" si="5"/>
        <v>0.10053466666666289</v>
      </c>
      <c r="V13" s="37">
        <v>-2.2901673484703133</v>
      </c>
      <c r="W13" s="37">
        <v>-1.1345366886647792</v>
      </c>
      <c r="X13" s="37">
        <v>1.1517109520224149</v>
      </c>
      <c r="Y13" s="61">
        <v>-87.364696797499448</v>
      </c>
      <c r="Z13" s="61">
        <v>-27.045753427459417</v>
      </c>
      <c r="AA13" s="61">
        <v>-2.0758920245398698</v>
      </c>
      <c r="AB13" s="6">
        <v>-87</v>
      </c>
      <c r="AC13" s="6">
        <v>-27</v>
      </c>
      <c r="AD13" s="6">
        <v>-2</v>
      </c>
      <c r="AE13" s="18"/>
      <c r="AF13" s="64"/>
      <c r="AG13" s="20" t="s">
        <v>17</v>
      </c>
      <c r="AH13" s="21" cm="1">
        <f t="array" ref="AH13">MIN(ABS(P5:P1028))</f>
        <v>4.2273578552093805E-4</v>
      </c>
      <c r="AI13" s="21" cm="1">
        <f t="array" ref="AI13">MIN(ABS(Q5:Q1028))</f>
        <v>4.5500310989340827E-3</v>
      </c>
      <c r="AJ13" s="21" cm="1">
        <f t="array" ref="AJ13">MIN(ABS(R5:R1028))</f>
        <v>1.5480769230627253E-4</v>
      </c>
      <c r="AM13" s="14">
        <v>9</v>
      </c>
      <c r="AN13" s="11">
        <v>7.9555180000000003E-2</v>
      </c>
      <c r="AO13" s="12">
        <v>0.33106671999999998</v>
      </c>
      <c r="AP13" s="11">
        <v>0.74924599000000003</v>
      </c>
      <c r="AQ13" s="13">
        <v>0.21228304284852945</v>
      </c>
      <c r="AR13" s="13">
        <v>0.35116059264200994</v>
      </c>
      <c r="AS13" s="13">
        <v>0.75</v>
      </c>
    </row>
    <row r="14" spans="1:45" x14ac:dyDescent="0.25">
      <c r="A14" s="6">
        <v>10</v>
      </c>
      <c r="B14" s="6">
        <v>1.5</v>
      </c>
      <c r="C14" s="6">
        <v>0.22499999999999998</v>
      </c>
      <c r="D14" s="6">
        <v>0.36</v>
      </c>
      <c r="E14" s="36">
        <v>0.02</v>
      </c>
      <c r="F14" s="6">
        <v>27</v>
      </c>
      <c r="G14" s="13">
        <v>0.38362209556494331</v>
      </c>
      <c r="H14" s="13">
        <v>0.45848032867918925</v>
      </c>
      <c r="I14" s="13">
        <v>1.06</v>
      </c>
      <c r="J14" s="11">
        <v>0.46531243999999999</v>
      </c>
      <c r="K14" s="13">
        <v>0.48402345000000002</v>
      </c>
      <c r="L14" s="11">
        <v>1.0525312</v>
      </c>
      <c r="M14" s="13">
        <v>0.37836339631857369</v>
      </c>
      <c r="N14" s="13">
        <v>0.45224647857902628</v>
      </c>
      <c r="O14" s="11">
        <v>1.0626840517485328</v>
      </c>
      <c r="P14" s="37">
        <f t="shared" si="0"/>
        <v>21.294483654481613</v>
      </c>
      <c r="Q14" s="37">
        <f t="shared" si="1"/>
        <v>5.571257854049386</v>
      </c>
      <c r="R14" s="37">
        <f t="shared" si="2"/>
        <v>-0.70460377358491066</v>
      </c>
      <c r="S14" s="37">
        <v>21.294483654481613</v>
      </c>
      <c r="T14" s="37">
        <f t="shared" si="4"/>
        <v>5.571257854049386</v>
      </c>
      <c r="U14" s="37">
        <f t="shared" si="5"/>
        <v>0.70460377358491066</v>
      </c>
      <c r="V14" s="37">
        <v>-1.3708019707846522</v>
      </c>
      <c r="W14" s="37">
        <v>-1.3596766775407203</v>
      </c>
      <c r="X14" s="37">
        <v>0.25321242910685854</v>
      </c>
      <c r="Y14" s="61">
        <v>-82.089008799636716</v>
      </c>
      <c r="Z14" s="61">
        <v>-26.931431009843187</v>
      </c>
      <c r="AA14" s="61">
        <v>-2.0146320895522414</v>
      </c>
      <c r="AB14" s="6">
        <v>-82</v>
      </c>
      <c r="AC14" s="6">
        <v>-27</v>
      </c>
      <c r="AD14" s="6">
        <v>-2</v>
      </c>
      <c r="AE14" s="18"/>
      <c r="AF14" s="64"/>
      <c r="AG14" s="20" t="s">
        <v>18</v>
      </c>
      <c r="AH14" s="21" cm="1">
        <f t="array" ref="AH14">AVERAGE(ABS(P5:P1028))</f>
        <v>6.7624860976091528</v>
      </c>
      <c r="AI14" s="21" cm="1">
        <f t="array" ref="AI14">AVERAGE(ABS(Q5:Q1028))</f>
        <v>2.4748440088023314</v>
      </c>
      <c r="AJ14" s="21" cm="1">
        <f t="array" ref="AJ14">AVERAGE(ABS(R5:R1028))</f>
        <v>0.47141678331827863</v>
      </c>
      <c r="AM14" s="14">
        <v>10</v>
      </c>
      <c r="AN14" s="11">
        <v>0.46531243999999999</v>
      </c>
      <c r="AO14" s="12">
        <v>0.48402345000000002</v>
      </c>
      <c r="AP14" s="11">
        <v>1.0525312</v>
      </c>
      <c r="AQ14" s="13">
        <v>0.38362209556494331</v>
      </c>
      <c r="AR14" s="13">
        <v>0.45848032867918925</v>
      </c>
      <c r="AS14" s="13">
        <v>1.06</v>
      </c>
    </row>
    <row r="15" spans="1:45" x14ac:dyDescent="0.25">
      <c r="A15" s="6">
        <v>11</v>
      </c>
      <c r="B15" s="6">
        <v>1.5</v>
      </c>
      <c r="C15" s="6">
        <v>0.22499999999999998</v>
      </c>
      <c r="D15" s="6">
        <v>0.36</v>
      </c>
      <c r="E15" s="36">
        <v>0.02</v>
      </c>
      <c r="F15" s="6">
        <v>34</v>
      </c>
      <c r="G15" s="13">
        <v>0.66679330680258964</v>
      </c>
      <c r="H15" s="13">
        <v>0.60899062783347369</v>
      </c>
      <c r="I15" s="13">
        <v>1.4</v>
      </c>
      <c r="J15" s="11">
        <v>0.69361797999999997</v>
      </c>
      <c r="K15" s="13">
        <v>0.59930976000000002</v>
      </c>
      <c r="L15" s="11">
        <v>1.39998585</v>
      </c>
      <c r="M15" s="13">
        <v>0.68160766210777379</v>
      </c>
      <c r="N15" s="13">
        <v>0.60245183345531939</v>
      </c>
      <c r="O15" s="11">
        <v>1.4174834768899198</v>
      </c>
      <c r="P15" s="37">
        <f t="shared" si="0"/>
        <v>4.0229367817202801</v>
      </c>
      <c r="Q15" s="37">
        <f t="shared" si="1"/>
        <v>-1.5896579341317645</v>
      </c>
      <c r="R15" s="37">
        <f t="shared" si="2"/>
        <v>-1.0107142857096463E-3</v>
      </c>
      <c r="S15" s="37">
        <v>4.0229367817202801</v>
      </c>
      <c r="T15" s="37">
        <f t="shared" si="4"/>
        <v>1.5896579341317645</v>
      </c>
      <c r="U15" s="37">
        <f t="shared" si="5"/>
        <v>1.0107142857096463E-3</v>
      </c>
      <c r="V15" s="37">
        <v>2.2217312552553987</v>
      </c>
      <c r="W15" s="37">
        <v>-1.0737101819475472</v>
      </c>
      <c r="X15" s="37">
        <v>1.2488197778514225</v>
      </c>
      <c r="Y15" s="61">
        <v>-81.413352196982842</v>
      </c>
      <c r="Z15" s="61">
        <v>-25.411572443757613</v>
      </c>
      <c r="AA15" s="61">
        <v>-2.0063319727891122</v>
      </c>
      <c r="AB15" s="6">
        <v>-81</v>
      </c>
      <c r="AC15" s="6">
        <v>-25</v>
      </c>
      <c r="AD15" s="6">
        <v>-2</v>
      </c>
      <c r="AE15" s="18"/>
      <c r="AF15" s="18"/>
      <c r="AG15" s="18"/>
      <c r="AH15" s="18"/>
      <c r="AI15" s="18"/>
      <c r="AJ15" s="18"/>
      <c r="AM15" s="14">
        <v>11</v>
      </c>
      <c r="AN15" s="11">
        <v>0.69361797999999997</v>
      </c>
      <c r="AO15" s="12">
        <v>0.59930976000000002</v>
      </c>
      <c r="AP15" s="11">
        <v>1.39998585</v>
      </c>
      <c r="AQ15" s="13">
        <v>0.66679330680258964</v>
      </c>
      <c r="AR15" s="13">
        <v>0.60899062783347369</v>
      </c>
      <c r="AS15" s="13">
        <v>1.4</v>
      </c>
    </row>
    <row r="16" spans="1:45" x14ac:dyDescent="0.25">
      <c r="A16" s="6">
        <v>12</v>
      </c>
      <c r="B16" s="6">
        <v>1.5</v>
      </c>
      <c r="C16" s="6">
        <v>0.22499999999999998</v>
      </c>
      <c r="D16" s="6">
        <v>0.36</v>
      </c>
      <c r="E16" s="36">
        <v>0.02</v>
      </c>
      <c r="F16" s="6">
        <v>41</v>
      </c>
      <c r="G16" s="13">
        <v>1.1648861595913185</v>
      </c>
      <c r="H16" s="13">
        <v>0.82899371307929082</v>
      </c>
      <c r="I16" s="13">
        <v>1.8</v>
      </c>
      <c r="J16" s="11">
        <v>1.16223158</v>
      </c>
      <c r="K16" s="13">
        <v>0.83374954999999995</v>
      </c>
      <c r="L16" s="11">
        <v>1.80218597</v>
      </c>
      <c r="M16" s="13">
        <v>1.32241600651467</v>
      </c>
      <c r="N16" s="13">
        <v>0.82221236920521079</v>
      </c>
      <c r="O16" s="11">
        <v>1.8567344082809296</v>
      </c>
      <c r="P16" s="37">
        <f t="shared" si="0"/>
        <v>-0.22788317720675344</v>
      </c>
      <c r="Q16" s="37">
        <f t="shared" si="1"/>
        <v>0.5736879358280792</v>
      </c>
      <c r="R16" s="37">
        <f t="shared" si="2"/>
        <v>0.12144277777777675</v>
      </c>
      <c r="S16" s="37">
        <v>0.22788317720675344</v>
      </c>
      <c r="T16" s="37">
        <f t="shared" si="4"/>
        <v>0.5736879358280792</v>
      </c>
      <c r="U16" s="37">
        <f t="shared" si="5"/>
        <v>0.12144277777777675</v>
      </c>
      <c r="V16" s="37">
        <v>13.523196719808078</v>
      </c>
      <c r="W16" s="37">
        <v>-0.8180211462510103</v>
      </c>
      <c r="X16" s="37">
        <v>3.1519115711627537</v>
      </c>
      <c r="Y16" s="61">
        <v>-72.717273285062532</v>
      </c>
      <c r="Z16" s="61">
        <v>-24.764459800366442</v>
      </c>
      <c r="AA16" s="61">
        <v>-1.9676750000000021</v>
      </c>
      <c r="AB16" s="6">
        <v>-73</v>
      </c>
      <c r="AC16" s="6">
        <v>-25</v>
      </c>
      <c r="AD16" s="6">
        <v>-2</v>
      </c>
      <c r="AE16" s="18"/>
      <c r="AF16" s="18"/>
      <c r="AG16" s="18"/>
      <c r="AH16" s="18"/>
      <c r="AI16" s="18"/>
      <c r="AJ16" s="18"/>
      <c r="AM16" s="14">
        <v>12</v>
      </c>
      <c r="AN16" s="11">
        <v>1.16223158</v>
      </c>
      <c r="AO16" s="12">
        <v>0.83374954999999995</v>
      </c>
      <c r="AP16" s="11">
        <v>1.80218597</v>
      </c>
      <c r="AQ16" s="13">
        <v>1.1648861595913185</v>
      </c>
      <c r="AR16" s="13">
        <v>0.82899371307929082</v>
      </c>
      <c r="AS16" s="13">
        <v>1.8</v>
      </c>
    </row>
    <row r="17" spans="1:45" x14ac:dyDescent="0.25">
      <c r="A17" s="6">
        <v>13</v>
      </c>
      <c r="B17" s="6">
        <v>1.5</v>
      </c>
      <c r="C17" s="6">
        <v>0.22499999999999998</v>
      </c>
      <c r="D17" s="6">
        <v>0.36</v>
      </c>
      <c r="E17" s="36">
        <v>0.04</v>
      </c>
      <c r="F17" s="6">
        <v>20</v>
      </c>
      <c r="G17" s="13">
        <v>0.20695376143810609</v>
      </c>
      <c r="H17" s="13">
        <v>0.35167909750927967</v>
      </c>
      <c r="I17" s="13">
        <v>0.75</v>
      </c>
      <c r="J17" s="11">
        <v>3.7067469999999998E-2</v>
      </c>
      <c r="K17" s="13">
        <v>0.32224423000000002</v>
      </c>
      <c r="L17" s="11">
        <v>0.74137169999999997</v>
      </c>
      <c r="M17" s="13">
        <v>0.21994287294474812</v>
      </c>
      <c r="N17" s="13">
        <v>0.3484585934178332</v>
      </c>
      <c r="O17" s="11">
        <v>0.77400202430424403</v>
      </c>
      <c r="P17" s="37">
        <f t="shared" si="0"/>
        <v>-82.089008799636716</v>
      </c>
      <c r="Q17" s="37">
        <f t="shared" si="1"/>
        <v>-8.3698086459355068</v>
      </c>
      <c r="R17" s="37">
        <f t="shared" si="2"/>
        <v>-1.1504400000000046</v>
      </c>
      <c r="S17" s="37">
        <v>82.089008799636716</v>
      </c>
      <c r="T17" s="37">
        <f t="shared" si="4"/>
        <v>8.3698086459355068</v>
      </c>
      <c r="U17" s="37">
        <f t="shared" si="5"/>
        <v>1.1504400000000046</v>
      </c>
      <c r="V17" s="37">
        <v>6.2763350694288791</v>
      </c>
      <c r="W17" s="37">
        <v>-0.91575078367047269</v>
      </c>
      <c r="X17" s="37">
        <v>3.2002699072325371</v>
      </c>
      <c r="Y17" s="61">
        <v>-69.381472287298365</v>
      </c>
      <c r="Z17" s="61">
        <v>-24.286265043585356</v>
      </c>
      <c r="AA17" s="61">
        <v>-1.9160108433734941</v>
      </c>
      <c r="AB17" s="6">
        <v>-69</v>
      </c>
      <c r="AC17" s="6">
        <v>-24</v>
      </c>
      <c r="AD17" s="6">
        <v>-2</v>
      </c>
      <c r="AE17" s="18"/>
      <c r="AF17" s="18"/>
      <c r="AG17" s="18"/>
      <c r="AH17" s="18"/>
      <c r="AI17" s="18"/>
      <c r="AJ17" s="18"/>
      <c r="AM17" s="14">
        <v>13</v>
      </c>
      <c r="AN17" s="11">
        <v>3.7067469999999998E-2</v>
      </c>
      <c r="AO17" s="12">
        <v>0.32224423000000002</v>
      </c>
      <c r="AP17" s="11">
        <v>0.74137169999999997</v>
      </c>
      <c r="AQ17" s="13">
        <v>0.20695376143810609</v>
      </c>
      <c r="AR17" s="13">
        <v>0.35167909750927967</v>
      </c>
      <c r="AS17" s="13">
        <v>0.75</v>
      </c>
    </row>
    <row r="18" spans="1:45" x14ac:dyDescent="0.25">
      <c r="A18" s="6">
        <v>14</v>
      </c>
      <c r="B18" s="6">
        <v>1.5</v>
      </c>
      <c r="C18" s="6">
        <v>0.22499999999999998</v>
      </c>
      <c r="D18" s="6">
        <v>0.36</v>
      </c>
      <c r="E18" s="36">
        <v>0.04</v>
      </c>
      <c r="F18" s="6">
        <v>27</v>
      </c>
      <c r="G18" s="13">
        <v>0.3739914153415555</v>
      </c>
      <c r="H18" s="13">
        <v>0.45915729610363465</v>
      </c>
      <c r="I18" s="13">
        <v>1.05</v>
      </c>
      <c r="J18" s="11">
        <v>0.44678213</v>
      </c>
      <c r="K18" s="13">
        <v>0.48514499999999999</v>
      </c>
      <c r="L18" s="11">
        <v>1.0471286</v>
      </c>
      <c r="M18" s="13">
        <v>0.40120416712242657</v>
      </c>
      <c r="N18" s="13">
        <v>0.45391652523468801</v>
      </c>
      <c r="O18" s="11">
        <v>1.0842058916687789</v>
      </c>
      <c r="P18" s="37">
        <f t="shared" si="0"/>
        <v>19.46320468130715</v>
      </c>
      <c r="Q18" s="37">
        <f t="shared" si="1"/>
        <v>5.6598695298745199</v>
      </c>
      <c r="R18" s="37">
        <f t="shared" si="2"/>
        <v>-0.27346666666667424</v>
      </c>
      <c r="S18" s="37">
        <v>19.46320468130715</v>
      </c>
      <c r="T18" s="37">
        <f t="shared" si="4"/>
        <v>5.6598695298745199</v>
      </c>
      <c r="U18" s="37">
        <f t="shared" si="5"/>
        <v>0.27346666666667424</v>
      </c>
      <c r="V18" s="37">
        <v>7.2763038574076511</v>
      </c>
      <c r="W18" s="37">
        <v>-1.1413889996781774</v>
      </c>
      <c r="X18" s="37">
        <v>3.2577039684551288</v>
      </c>
      <c r="Y18" s="61">
        <v>-65.163344653769428</v>
      </c>
      <c r="Z18" s="61">
        <v>-22.698485573360621</v>
      </c>
      <c r="AA18" s="61">
        <v>-1.8516104938271623</v>
      </c>
      <c r="AB18" s="6">
        <v>-65</v>
      </c>
      <c r="AC18" s="6">
        <v>-23</v>
      </c>
      <c r="AD18" s="6">
        <v>-2</v>
      </c>
      <c r="AE18" s="18"/>
      <c r="AF18" s="18"/>
      <c r="AG18" s="18"/>
      <c r="AH18" s="18"/>
      <c r="AI18" s="18"/>
      <c r="AJ18" s="18"/>
      <c r="AM18" s="14">
        <v>14</v>
      </c>
      <c r="AN18" s="11">
        <v>0.44678213</v>
      </c>
      <c r="AO18" s="12">
        <v>0.48514499999999999</v>
      </c>
      <c r="AP18" s="11">
        <v>1.0471286</v>
      </c>
      <c r="AQ18" s="13">
        <v>0.3739914153415555</v>
      </c>
      <c r="AR18" s="13">
        <v>0.45915729610363465</v>
      </c>
      <c r="AS18" s="13">
        <v>1.05</v>
      </c>
    </row>
    <row r="19" spans="1:45" x14ac:dyDescent="0.25">
      <c r="A19" s="6">
        <v>15</v>
      </c>
      <c r="B19" s="6">
        <v>1.5</v>
      </c>
      <c r="C19" s="6">
        <v>0.22499999999999998</v>
      </c>
      <c r="D19" s="6">
        <v>0.36</v>
      </c>
      <c r="E19" s="36">
        <v>0.04</v>
      </c>
      <c r="F19" s="6">
        <v>34</v>
      </c>
      <c r="G19" s="13">
        <v>0.65005372587867516</v>
      </c>
      <c r="H19" s="13">
        <v>0.60988983068046065</v>
      </c>
      <c r="I19" s="13">
        <v>1.39</v>
      </c>
      <c r="J19" s="11">
        <v>0.68197881999999999</v>
      </c>
      <c r="K19" s="13">
        <v>0.60382751000000001</v>
      </c>
      <c r="L19" s="11">
        <v>1.39550313</v>
      </c>
      <c r="M19" s="13">
        <v>0.72275446578865987</v>
      </c>
      <c r="N19" s="13">
        <v>0.60467655540964094</v>
      </c>
      <c r="O19" s="11">
        <v>1.4461908357977937</v>
      </c>
      <c r="P19" s="37">
        <f t="shared" si="0"/>
        <v>4.9111470099139565</v>
      </c>
      <c r="Q19" s="37">
        <f t="shared" si="1"/>
        <v>-0.99400258464661484</v>
      </c>
      <c r="R19" s="37">
        <f t="shared" si="2"/>
        <v>0.3959086330935348</v>
      </c>
      <c r="S19" s="37">
        <v>4.9111470099139565</v>
      </c>
      <c r="T19" s="37">
        <f t="shared" si="4"/>
        <v>0.99400258464661484</v>
      </c>
      <c r="U19" s="37">
        <f t="shared" si="5"/>
        <v>0.3959086330935348</v>
      </c>
      <c r="V19" s="37">
        <v>11.183804817319583</v>
      </c>
      <c r="W19" s="37">
        <v>-0.85478966996436223</v>
      </c>
      <c r="X19" s="37">
        <v>4.0425061725031535</v>
      </c>
      <c r="Y19" s="61">
        <v>-62.524006188866863</v>
      </c>
      <c r="Z19" s="61">
        <v>-22.4924628609573</v>
      </c>
      <c r="AA19" s="61">
        <v>-1.8235893805309586</v>
      </c>
      <c r="AB19" s="6">
        <v>-63</v>
      </c>
      <c r="AC19" s="6">
        <v>-22</v>
      </c>
      <c r="AD19" s="6">
        <v>-2</v>
      </c>
      <c r="AE19" s="18"/>
      <c r="AF19" s="18"/>
      <c r="AG19" s="18"/>
      <c r="AH19" s="18"/>
      <c r="AI19" s="18"/>
      <c r="AJ19" s="18"/>
      <c r="AM19" s="14">
        <v>15</v>
      </c>
      <c r="AN19" s="11">
        <v>0.68197881999999999</v>
      </c>
      <c r="AO19" s="12">
        <v>0.60382751000000001</v>
      </c>
      <c r="AP19" s="11">
        <v>1.39550313</v>
      </c>
      <c r="AQ19" s="13">
        <v>0.65005372587867516</v>
      </c>
      <c r="AR19" s="13">
        <v>0.60988983068046065</v>
      </c>
      <c r="AS19" s="13">
        <v>1.39</v>
      </c>
    </row>
    <row r="20" spans="1:45" x14ac:dyDescent="0.25">
      <c r="A20" s="6">
        <v>16</v>
      </c>
      <c r="B20" s="6">
        <v>1.5</v>
      </c>
      <c r="C20" s="6">
        <v>0.22499999999999998</v>
      </c>
      <c r="D20" s="6">
        <v>0.36</v>
      </c>
      <c r="E20" s="36">
        <v>0.04</v>
      </c>
      <c r="F20" s="6">
        <v>41</v>
      </c>
      <c r="G20" s="13">
        <v>1.1356421555848415</v>
      </c>
      <c r="H20" s="13">
        <v>0.83021776066371278</v>
      </c>
      <c r="I20" s="13">
        <v>1.8</v>
      </c>
      <c r="J20" s="11">
        <v>1.14647872</v>
      </c>
      <c r="K20" s="13">
        <v>0.83732236999999998</v>
      </c>
      <c r="L20" s="11">
        <v>1.79690017</v>
      </c>
      <c r="M20" s="13">
        <v>1.4022466698558882</v>
      </c>
      <c r="N20" s="13">
        <v>0.82524861842432995</v>
      </c>
      <c r="O20" s="11">
        <v>1.894337626889212</v>
      </c>
      <c r="P20" s="37">
        <f t="shared" si="0"/>
        <v>0.95422350798326627</v>
      </c>
      <c r="Q20" s="37">
        <f t="shared" si="1"/>
        <v>0.85575251131793006</v>
      </c>
      <c r="R20" s="37">
        <f t="shared" si="2"/>
        <v>-0.17221277777777919</v>
      </c>
      <c r="S20" s="37">
        <v>0.95422350798326627</v>
      </c>
      <c r="T20" s="37">
        <f t="shared" si="4"/>
        <v>0.85575251131793006</v>
      </c>
      <c r="U20" s="37">
        <f t="shared" si="5"/>
        <v>0.17221277777777919</v>
      </c>
      <c r="V20" s="37">
        <v>23.476102305637703</v>
      </c>
      <c r="W20" s="37">
        <v>-0.5985348031352975</v>
      </c>
      <c r="X20" s="37">
        <v>5.240979271622888</v>
      </c>
      <c r="Y20" s="61">
        <v>-57.523404222611049</v>
      </c>
      <c r="Z20" s="61">
        <v>-21.836538343302582</v>
      </c>
      <c r="AA20" s="61">
        <v>-1.8106449541284417</v>
      </c>
      <c r="AB20" s="6">
        <v>-58</v>
      </c>
      <c r="AC20" s="6">
        <v>-22</v>
      </c>
      <c r="AD20" s="6">
        <v>-2</v>
      </c>
      <c r="AE20" s="18"/>
      <c r="AF20" s="18"/>
      <c r="AG20" s="18"/>
      <c r="AH20" s="18"/>
      <c r="AI20" s="18"/>
      <c r="AJ20" s="18"/>
      <c r="AM20" s="14">
        <v>16</v>
      </c>
      <c r="AN20" s="11">
        <v>1.14647872</v>
      </c>
      <c r="AO20" s="12">
        <v>0.83732236999999998</v>
      </c>
      <c r="AP20" s="11">
        <v>1.79690017</v>
      </c>
      <c r="AQ20" s="13">
        <v>1.1356421555848415</v>
      </c>
      <c r="AR20" s="13">
        <v>0.83021776066371278</v>
      </c>
      <c r="AS20" s="13">
        <v>1.8</v>
      </c>
    </row>
    <row r="21" spans="1:45" x14ac:dyDescent="0.25">
      <c r="A21" s="6">
        <v>17</v>
      </c>
      <c r="B21" s="6">
        <v>1.5</v>
      </c>
      <c r="C21" s="6">
        <v>0.22499999999999998</v>
      </c>
      <c r="D21" s="6">
        <v>0.54</v>
      </c>
      <c r="E21" s="36">
        <v>0</v>
      </c>
      <c r="F21" s="6">
        <v>20</v>
      </c>
      <c r="G21" s="13">
        <v>0.21770626599655374</v>
      </c>
      <c r="H21" s="13">
        <v>0.33450383553792473</v>
      </c>
      <c r="I21" s="13">
        <v>0.79</v>
      </c>
      <c r="J21" s="11">
        <v>0.21757993</v>
      </c>
      <c r="K21" s="13">
        <v>0.31580111999999999</v>
      </c>
      <c r="L21" s="11">
        <v>0.78028291000000005</v>
      </c>
      <c r="M21" s="13">
        <v>0.23168050924069414</v>
      </c>
      <c r="N21" s="13">
        <v>0.33881218294923171</v>
      </c>
      <c r="O21" s="11">
        <v>0.79436305345349456</v>
      </c>
      <c r="P21" s="37">
        <f t="shared" si="0"/>
        <v>-5.8030482483096515E-2</v>
      </c>
      <c r="Q21" s="37">
        <f t="shared" si="1"/>
        <v>-5.5911811916441536</v>
      </c>
      <c r="R21" s="37">
        <f t="shared" si="2"/>
        <v>-1.2300113924050611</v>
      </c>
      <c r="S21" s="37">
        <v>5.8030482483096515E-2</v>
      </c>
      <c r="T21" s="37">
        <f t="shared" si="4"/>
        <v>5.5911811916441536</v>
      </c>
      <c r="U21" s="37">
        <f t="shared" si="5"/>
        <v>1.2300113924050611</v>
      </c>
      <c r="V21" s="37">
        <v>6.4188521079873793</v>
      </c>
      <c r="W21" s="37">
        <v>1.2879814679489723</v>
      </c>
      <c r="X21" s="37">
        <v>0.55228524727778794</v>
      </c>
      <c r="Y21" s="61">
        <v>-55.55149880059723</v>
      </c>
      <c r="Z21" s="61">
        <v>-20.519240117224268</v>
      </c>
      <c r="AA21" s="61">
        <v>-1.7407050359712226</v>
      </c>
      <c r="AB21" s="6">
        <v>-56</v>
      </c>
      <c r="AC21" s="6">
        <v>-21</v>
      </c>
      <c r="AD21" s="6">
        <v>-2</v>
      </c>
      <c r="AE21" s="18"/>
      <c r="AF21" s="18"/>
      <c r="AG21" s="18"/>
      <c r="AH21" s="18"/>
      <c r="AI21" s="18"/>
      <c r="AJ21" s="18"/>
      <c r="AM21" s="14">
        <v>17</v>
      </c>
      <c r="AN21" s="11">
        <v>0.21757993</v>
      </c>
      <c r="AO21" s="12">
        <v>0.31580111999999999</v>
      </c>
      <c r="AP21" s="11">
        <v>0.78028291000000005</v>
      </c>
      <c r="AQ21" s="13">
        <v>0.21770626599655374</v>
      </c>
      <c r="AR21" s="13">
        <v>0.33450383553792473</v>
      </c>
      <c r="AS21" s="13">
        <v>0.79</v>
      </c>
    </row>
    <row r="22" spans="1:45" x14ac:dyDescent="0.25">
      <c r="A22" s="6">
        <v>18</v>
      </c>
      <c r="B22" s="6">
        <v>1.5</v>
      </c>
      <c r="C22" s="6">
        <v>0.22499999999999998</v>
      </c>
      <c r="D22" s="6">
        <v>0.54</v>
      </c>
      <c r="E22" s="36">
        <v>0</v>
      </c>
      <c r="F22" s="6">
        <v>27</v>
      </c>
      <c r="G22" s="13">
        <v>0.39786070341137197</v>
      </c>
      <c r="H22" s="13">
        <v>0.43673302664181157</v>
      </c>
      <c r="I22" s="13">
        <v>1.1000000000000001</v>
      </c>
      <c r="J22" s="11">
        <v>0.44839908000000001</v>
      </c>
      <c r="K22" s="13">
        <v>0.46661846000000001</v>
      </c>
      <c r="L22" s="11">
        <v>1.0991717700000001</v>
      </c>
      <c r="M22" s="13">
        <v>0.42261512957395359</v>
      </c>
      <c r="N22" s="13">
        <v>0.44135071338901855</v>
      </c>
      <c r="O22" s="11">
        <v>1.1127271966148493</v>
      </c>
      <c r="P22" s="37">
        <f t="shared" si="0"/>
        <v>12.702530346751381</v>
      </c>
      <c r="Q22" s="37">
        <f t="shared" si="1"/>
        <v>6.8429524526660321</v>
      </c>
      <c r="R22" s="37">
        <f t="shared" si="2"/>
        <v>-7.5293636363635022E-2</v>
      </c>
      <c r="S22" s="37">
        <v>12.702530346751381</v>
      </c>
      <c r="T22" s="37">
        <f t="shared" si="4"/>
        <v>6.8429524526660321</v>
      </c>
      <c r="U22" s="37">
        <f t="shared" si="5"/>
        <v>7.5293636363635022E-2</v>
      </c>
      <c r="V22" s="37">
        <v>6.2218826715807944</v>
      </c>
      <c r="W22" s="37">
        <v>1.057324833597755</v>
      </c>
      <c r="X22" s="37">
        <v>1.1570178740772019</v>
      </c>
      <c r="Y22" s="61">
        <v>-53.009626188994552</v>
      </c>
      <c r="Z22" s="61">
        <v>-19.964733837863793</v>
      </c>
      <c r="AA22" s="61">
        <v>-1.6995221052631522</v>
      </c>
      <c r="AB22" s="6">
        <v>-53</v>
      </c>
      <c r="AC22" s="6">
        <v>-20</v>
      </c>
      <c r="AD22" s="6">
        <v>-2</v>
      </c>
      <c r="AE22" s="18"/>
      <c r="AF22" s="18"/>
      <c r="AG22" s="18"/>
      <c r="AH22" s="18"/>
      <c r="AI22" s="18"/>
      <c r="AJ22" s="18"/>
      <c r="AM22" s="14">
        <v>18</v>
      </c>
      <c r="AN22" s="11">
        <v>0.44839908000000001</v>
      </c>
      <c r="AO22" s="12">
        <v>0.46661846000000001</v>
      </c>
      <c r="AP22" s="11">
        <v>1.0991717700000001</v>
      </c>
      <c r="AQ22" s="13">
        <v>0.39786070341137197</v>
      </c>
      <c r="AR22" s="13">
        <v>0.43673302664181157</v>
      </c>
      <c r="AS22" s="13">
        <v>1.1000000000000001</v>
      </c>
    </row>
    <row r="23" spans="1:45" x14ac:dyDescent="0.25">
      <c r="A23" s="6">
        <v>19</v>
      </c>
      <c r="B23" s="6">
        <v>1.5</v>
      </c>
      <c r="C23" s="6">
        <v>0.22499999999999998</v>
      </c>
      <c r="D23" s="6">
        <v>0.54</v>
      </c>
      <c r="E23" s="36">
        <v>0</v>
      </c>
      <c r="F23" s="6">
        <v>34</v>
      </c>
      <c r="G23" s="13">
        <v>0.70669402324641284</v>
      </c>
      <c r="H23" s="13">
        <v>0.58010410360771136</v>
      </c>
      <c r="I23" s="13">
        <v>1.46</v>
      </c>
      <c r="J23" s="11">
        <v>0.67166307000000003</v>
      </c>
      <c r="K23" s="13">
        <v>0.57159992999999998</v>
      </c>
      <c r="L23" s="11">
        <v>1.4658912500000001</v>
      </c>
      <c r="M23" s="13">
        <v>0.76132552261407993</v>
      </c>
      <c r="N23" s="13">
        <v>0.58793724013832205</v>
      </c>
      <c r="O23" s="11">
        <v>1.4842345783700783</v>
      </c>
      <c r="P23" s="37">
        <f t="shared" si="0"/>
        <v>-4.9570184682597889</v>
      </c>
      <c r="Q23" s="37">
        <f t="shared" si="1"/>
        <v>-1.4659737027928754</v>
      </c>
      <c r="R23" s="37">
        <f t="shared" si="2"/>
        <v>0.40351027397261136</v>
      </c>
      <c r="S23" s="37">
        <v>4.9570184682597889</v>
      </c>
      <c r="T23" s="37">
        <f t="shared" si="4"/>
        <v>1.4659737027928754</v>
      </c>
      <c r="U23" s="37">
        <f t="shared" si="5"/>
        <v>0.40351027397261136</v>
      </c>
      <c r="V23" s="37">
        <v>7.7305732849841817</v>
      </c>
      <c r="W23" s="37">
        <v>1.3502984174557318</v>
      </c>
      <c r="X23" s="37">
        <v>1.6599026280875593</v>
      </c>
      <c r="Y23" s="61">
        <v>-50.488764656642658</v>
      </c>
      <c r="Z23" s="61">
        <v>-19.435011271266962</v>
      </c>
      <c r="AA23" s="61">
        <v>-1.6772988095238122</v>
      </c>
      <c r="AB23" s="6">
        <v>-50</v>
      </c>
      <c r="AC23" s="6">
        <v>-19</v>
      </c>
      <c r="AD23" s="6">
        <v>-2</v>
      </c>
      <c r="AE23" s="18"/>
      <c r="AF23" s="18"/>
      <c r="AG23" s="18"/>
      <c r="AH23" s="18"/>
      <c r="AI23" s="18"/>
      <c r="AJ23" s="18"/>
      <c r="AM23" s="14">
        <v>19</v>
      </c>
      <c r="AN23" s="11">
        <v>0.67166307000000003</v>
      </c>
      <c r="AO23" s="12">
        <v>0.57159992999999998</v>
      </c>
      <c r="AP23" s="11">
        <v>1.4658912500000001</v>
      </c>
      <c r="AQ23" s="13">
        <v>0.70669402324641284</v>
      </c>
      <c r="AR23" s="13">
        <v>0.58010410360771136</v>
      </c>
      <c r="AS23" s="13">
        <v>1.46</v>
      </c>
    </row>
    <row r="24" spans="1:45" x14ac:dyDescent="0.25">
      <c r="A24" s="6">
        <v>20</v>
      </c>
      <c r="B24" s="6">
        <v>1.5</v>
      </c>
      <c r="C24" s="6">
        <v>0.22499999999999998</v>
      </c>
      <c r="D24" s="6">
        <v>0.54</v>
      </c>
      <c r="E24" s="36">
        <v>0</v>
      </c>
      <c r="F24" s="6">
        <v>41</v>
      </c>
      <c r="G24" s="13">
        <v>1.293506252372099</v>
      </c>
      <c r="H24" s="13">
        <v>0.78967168432974877</v>
      </c>
      <c r="I24" s="13">
        <v>1.88</v>
      </c>
      <c r="J24" s="11">
        <v>1.2806949700000001</v>
      </c>
      <c r="K24" s="13">
        <v>0.7868851</v>
      </c>
      <c r="L24" s="11">
        <v>1.89188662</v>
      </c>
      <c r="M24" s="13">
        <v>1.4770800172046996</v>
      </c>
      <c r="N24" s="13">
        <v>0.80240318696607393</v>
      </c>
      <c r="O24" s="11">
        <v>1.9441703953167686</v>
      </c>
      <c r="P24" s="37">
        <f t="shared" si="0"/>
        <v>-0.99043064914490719</v>
      </c>
      <c r="Q24" s="37">
        <f t="shared" si="1"/>
        <v>-0.35287884636688471</v>
      </c>
      <c r="R24" s="37">
        <f t="shared" si="2"/>
        <v>0.63226702127659951</v>
      </c>
      <c r="S24" s="37">
        <v>0.99043064914490719</v>
      </c>
      <c r="T24" s="37">
        <f t="shared" si="4"/>
        <v>0.35287884636688471</v>
      </c>
      <c r="U24" s="37">
        <f t="shared" si="5"/>
        <v>0.63226702127659951</v>
      </c>
      <c r="V24" s="37">
        <v>14.191950328493075</v>
      </c>
      <c r="W24" s="37">
        <v>1.6122526473937466</v>
      </c>
      <c r="X24" s="37">
        <v>3.4133188998281234</v>
      </c>
      <c r="Y24" s="61">
        <v>-48.931152943972108</v>
      </c>
      <c r="Z24" s="61">
        <v>-19.227282451585026</v>
      </c>
      <c r="AA24" s="61">
        <v>-1.636851020408173</v>
      </c>
      <c r="AB24" s="6">
        <v>-49</v>
      </c>
      <c r="AC24" s="6">
        <v>-19</v>
      </c>
      <c r="AD24" s="6">
        <v>-2</v>
      </c>
      <c r="AE24" s="18"/>
      <c r="AF24" s="18"/>
      <c r="AG24" s="18"/>
      <c r="AH24" s="18"/>
      <c r="AI24" s="18"/>
      <c r="AJ24" s="18"/>
      <c r="AM24" s="14">
        <v>20</v>
      </c>
      <c r="AN24" s="11">
        <v>1.2806949700000001</v>
      </c>
      <c r="AO24" s="12">
        <v>0.7868851</v>
      </c>
      <c r="AP24" s="11">
        <v>1.89188662</v>
      </c>
      <c r="AQ24" s="13">
        <v>1.293506252372099</v>
      </c>
      <c r="AR24" s="13">
        <v>0.78967168432974877</v>
      </c>
      <c r="AS24" s="13">
        <v>1.88</v>
      </c>
    </row>
    <row r="25" spans="1:45" x14ac:dyDescent="0.25">
      <c r="A25" s="6">
        <v>21</v>
      </c>
      <c r="B25" s="6">
        <v>1.5</v>
      </c>
      <c r="C25" s="6">
        <v>0.22499999999999998</v>
      </c>
      <c r="D25" s="6">
        <v>0.54</v>
      </c>
      <c r="E25" s="36">
        <v>0.01</v>
      </c>
      <c r="F25" s="6">
        <v>20</v>
      </c>
      <c r="G25" s="13">
        <v>0.21514729652980882</v>
      </c>
      <c r="H25" s="13">
        <v>0.33491726007622069</v>
      </c>
      <c r="I25" s="13">
        <v>0.8</v>
      </c>
      <c r="J25" s="11">
        <v>0.21373826000000001</v>
      </c>
      <c r="K25" s="13">
        <v>0.31359364000000001</v>
      </c>
      <c r="L25" s="11">
        <v>0.79005117999999996</v>
      </c>
      <c r="M25" s="13">
        <v>0.22210352133283895</v>
      </c>
      <c r="N25" s="13">
        <v>0.34007547883132916</v>
      </c>
      <c r="O25" s="11">
        <v>0.81006410142766205</v>
      </c>
      <c r="P25" s="37">
        <f t="shared" si="0"/>
        <v>-0.65491714399190104</v>
      </c>
      <c r="Q25" s="37">
        <f t="shared" si="1"/>
        <v>-6.3668322353311506</v>
      </c>
      <c r="R25" s="37">
        <f t="shared" si="2"/>
        <v>-1.2436025000000099</v>
      </c>
      <c r="S25" s="37">
        <v>0.65491714399190104</v>
      </c>
      <c r="T25" s="37">
        <f t="shared" si="4"/>
        <v>6.3668322353311506</v>
      </c>
      <c r="U25" s="37">
        <f t="shared" si="5"/>
        <v>1.2436025000000099</v>
      </c>
      <c r="V25" s="37">
        <v>3.2332383047473408</v>
      </c>
      <c r="W25" s="37">
        <v>1.5401471855868394</v>
      </c>
      <c r="X25" s="37">
        <v>1.258012678457751</v>
      </c>
      <c r="Y25" s="61">
        <v>-45.87333401736619</v>
      </c>
      <c r="Z25" s="61">
        <v>-18.041288722077873</v>
      </c>
      <c r="AA25" s="61">
        <v>-1.6351602484472068</v>
      </c>
      <c r="AB25" s="6">
        <v>-46</v>
      </c>
      <c r="AC25" s="6">
        <v>-18</v>
      </c>
      <c r="AD25" s="6">
        <v>-2</v>
      </c>
      <c r="AE25" s="18"/>
      <c r="AF25" s="18"/>
      <c r="AG25" s="18"/>
      <c r="AH25" s="18"/>
      <c r="AI25" s="18"/>
      <c r="AJ25" s="18"/>
      <c r="AM25" s="14">
        <v>21</v>
      </c>
      <c r="AN25" s="11">
        <v>0.21373826000000001</v>
      </c>
      <c r="AO25" s="12">
        <v>0.31359364000000001</v>
      </c>
      <c r="AP25" s="11">
        <v>0.79005117999999996</v>
      </c>
      <c r="AQ25" s="13">
        <v>0.21514729652980882</v>
      </c>
      <c r="AR25" s="13">
        <v>0.33491726007622069</v>
      </c>
      <c r="AS25" s="13">
        <v>0.8</v>
      </c>
    </row>
    <row r="26" spans="1:45" x14ac:dyDescent="0.25">
      <c r="A26" s="6">
        <v>22</v>
      </c>
      <c r="B26" s="6">
        <v>1.5</v>
      </c>
      <c r="C26" s="6">
        <v>0.22499999999999998</v>
      </c>
      <c r="D26" s="6">
        <v>0.54</v>
      </c>
      <c r="E26" s="36">
        <v>0.01</v>
      </c>
      <c r="F26" s="6">
        <v>27</v>
      </c>
      <c r="G26" s="13">
        <v>0.39318415729825512</v>
      </c>
      <c r="H26" s="13">
        <v>0.43727279967492977</v>
      </c>
      <c r="I26" s="13">
        <v>1.1200000000000001</v>
      </c>
      <c r="J26" s="11">
        <v>0.45073973000000001</v>
      </c>
      <c r="K26" s="13">
        <v>0.46852516</v>
      </c>
      <c r="L26" s="11">
        <v>1.10793673</v>
      </c>
      <c r="M26" s="13">
        <v>0.40514546844936772</v>
      </c>
      <c r="N26" s="13">
        <v>0.4429963346707913</v>
      </c>
      <c r="O26" s="11">
        <v>1.1347208971278018</v>
      </c>
      <c r="P26" s="37">
        <f t="shared" si="0"/>
        <v>14.638324467912204</v>
      </c>
      <c r="Q26" s="37">
        <f t="shared" si="1"/>
        <v>7.147108246454696</v>
      </c>
      <c r="R26" s="37">
        <f t="shared" si="2"/>
        <v>-1.0770776785714347</v>
      </c>
      <c r="S26" s="37">
        <v>14.638324467912204</v>
      </c>
      <c r="T26" s="37">
        <f t="shared" si="4"/>
        <v>7.147108246454696</v>
      </c>
      <c r="U26" s="37">
        <f t="shared" si="5"/>
        <v>1.0770776785714347</v>
      </c>
      <c r="V26" s="37">
        <v>3.042165084499878</v>
      </c>
      <c r="W26" s="37">
        <v>1.3089163103939765</v>
      </c>
      <c r="X26" s="37">
        <v>1.3143658149822917</v>
      </c>
      <c r="Y26" s="61">
        <v>-44.0401776887579</v>
      </c>
      <c r="Z26" s="61">
        <v>-17.628949621737945</v>
      </c>
      <c r="AA26" s="61">
        <v>-1.6202796812748894</v>
      </c>
      <c r="AB26" s="6">
        <v>-44</v>
      </c>
      <c r="AC26" s="6">
        <v>-18</v>
      </c>
      <c r="AD26" s="6">
        <v>-2</v>
      </c>
      <c r="AE26" s="18"/>
      <c r="AF26" s="18"/>
      <c r="AG26" s="18"/>
      <c r="AH26" s="18"/>
      <c r="AI26" s="18"/>
      <c r="AJ26" s="18"/>
      <c r="AM26" s="14">
        <v>22</v>
      </c>
      <c r="AN26" s="11">
        <v>0.45073973000000001</v>
      </c>
      <c r="AO26" s="12">
        <v>0.46852516</v>
      </c>
      <c r="AP26" s="11">
        <v>1.10793673</v>
      </c>
      <c r="AQ26" s="13">
        <v>0.39318415729825512</v>
      </c>
      <c r="AR26" s="13">
        <v>0.43727279967492977</v>
      </c>
      <c r="AS26" s="13">
        <v>1.1200000000000001</v>
      </c>
    </row>
    <row r="27" spans="1:45" x14ac:dyDescent="0.25">
      <c r="A27" s="6">
        <v>23</v>
      </c>
      <c r="B27" s="6">
        <v>1.5</v>
      </c>
      <c r="C27" s="6">
        <v>0.22499999999999998</v>
      </c>
      <c r="D27" s="6">
        <v>0.54</v>
      </c>
      <c r="E27" s="36">
        <v>0.01</v>
      </c>
      <c r="F27" s="6">
        <v>34</v>
      </c>
      <c r="G27" s="13">
        <v>0.69838737934004347</v>
      </c>
      <c r="H27" s="13">
        <v>0.58082107377581704</v>
      </c>
      <c r="I27" s="13">
        <v>1.48</v>
      </c>
      <c r="J27" s="11">
        <v>0.67555734000000001</v>
      </c>
      <c r="K27" s="13">
        <v>0.57575279999999995</v>
      </c>
      <c r="L27" s="11">
        <v>1.4733763600000001</v>
      </c>
      <c r="M27" s="13">
        <v>0.72985457433313605</v>
      </c>
      <c r="N27" s="13">
        <v>0.59012942427979309</v>
      </c>
      <c r="O27" s="11">
        <v>1.5135713384555234</v>
      </c>
      <c r="P27" s="37">
        <f t="shared" si="0"/>
        <v>-3.2689650493995486</v>
      </c>
      <c r="Q27" s="37">
        <f t="shared" si="1"/>
        <v>-0.87260500774689886</v>
      </c>
      <c r="R27" s="37">
        <f t="shared" si="2"/>
        <v>-0.44754324324323858</v>
      </c>
      <c r="S27" s="37">
        <v>3.2689650493995486</v>
      </c>
      <c r="T27" s="37">
        <f t="shared" si="4"/>
        <v>0.87260500774689886</v>
      </c>
      <c r="U27" s="37">
        <f t="shared" si="5"/>
        <v>0.44754324324323858</v>
      </c>
      <c r="V27" s="37">
        <v>4.5056935339851361</v>
      </c>
      <c r="W27" s="37">
        <v>1.602619278853654</v>
      </c>
      <c r="X27" s="37">
        <v>2.2683336794272568</v>
      </c>
      <c r="Y27" s="61">
        <v>-37.530868820220846</v>
      </c>
      <c r="Z27" s="61">
        <v>-17.515095874256083</v>
      </c>
      <c r="AA27" s="61">
        <v>-1.6197035714285699</v>
      </c>
      <c r="AB27" s="6">
        <v>-38</v>
      </c>
      <c r="AC27" s="6">
        <v>-18</v>
      </c>
      <c r="AD27" s="6">
        <v>-2</v>
      </c>
      <c r="AE27" s="18"/>
      <c r="AF27" s="18"/>
      <c r="AG27" s="18"/>
      <c r="AH27" s="18"/>
      <c r="AI27" s="18"/>
      <c r="AJ27" s="18"/>
      <c r="AM27" s="14">
        <v>23</v>
      </c>
      <c r="AN27" s="11">
        <v>0.67555734000000001</v>
      </c>
      <c r="AO27" s="12">
        <v>0.57575279999999995</v>
      </c>
      <c r="AP27" s="11">
        <v>1.4733763600000001</v>
      </c>
      <c r="AQ27" s="13">
        <v>0.69838737934004347</v>
      </c>
      <c r="AR27" s="13">
        <v>0.58082107377581704</v>
      </c>
      <c r="AS27" s="13">
        <v>1.48</v>
      </c>
    </row>
    <row r="28" spans="1:45" x14ac:dyDescent="0.25">
      <c r="A28" s="6">
        <v>24</v>
      </c>
      <c r="B28" s="6">
        <v>1.5</v>
      </c>
      <c r="C28" s="6">
        <v>0.22499999999999998</v>
      </c>
      <c r="D28" s="6">
        <v>0.54</v>
      </c>
      <c r="E28" s="36">
        <v>0.01</v>
      </c>
      <c r="F28" s="6">
        <v>41</v>
      </c>
      <c r="G28" s="13">
        <v>1.2783020827093101</v>
      </c>
      <c r="H28" s="13">
        <v>0.79064766611774351</v>
      </c>
      <c r="I28" s="13">
        <v>1.9</v>
      </c>
      <c r="J28" s="11">
        <v>1.2799112100000001</v>
      </c>
      <c r="K28" s="13">
        <v>0.79051676999999998</v>
      </c>
      <c r="L28" s="11">
        <v>1.89736784</v>
      </c>
      <c r="M28" s="13">
        <v>1.4160218923323666</v>
      </c>
      <c r="N28" s="13">
        <v>0.80539502932856666</v>
      </c>
      <c r="O28" s="11">
        <v>1.982598054450857</v>
      </c>
      <c r="P28" s="37">
        <f t="shared" si="0"/>
        <v>0.12588004920397838</v>
      </c>
      <c r="Q28" s="37">
        <f t="shared" si="1"/>
        <v>-1.6555556078000931E-2</v>
      </c>
      <c r="R28" s="37">
        <f t="shared" si="2"/>
        <v>-0.13853473684209913</v>
      </c>
      <c r="S28" s="37">
        <v>0.12588004920397838</v>
      </c>
      <c r="T28" s="37">
        <f t="shared" si="4"/>
        <v>1.6555556078000931E-2</v>
      </c>
      <c r="U28" s="37">
        <f t="shared" si="5"/>
        <v>0.13853473684209913</v>
      </c>
      <c r="V28" s="37">
        <v>10.773651352516369</v>
      </c>
      <c r="W28" s="37">
        <v>1.8652256678674579</v>
      </c>
      <c r="X28" s="37">
        <v>4.3472660237293219</v>
      </c>
      <c r="Y28" s="61">
        <v>-34.366075607227074</v>
      </c>
      <c r="Z28" s="61">
        <v>-17.140608175811202</v>
      </c>
      <c r="AA28" s="61">
        <v>-1.6083732142857319</v>
      </c>
      <c r="AB28" s="6">
        <v>-34</v>
      </c>
      <c r="AC28" s="6">
        <v>-17</v>
      </c>
      <c r="AD28" s="6">
        <v>-2</v>
      </c>
      <c r="AE28" s="18"/>
      <c r="AF28" s="18"/>
      <c r="AG28" s="18"/>
      <c r="AH28" s="18"/>
      <c r="AI28" s="18"/>
      <c r="AJ28" s="18"/>
      <c r="AM28" s="14">
        <v>24</v>
      </c>
      <c r="AN28" s="11">
        <v>1.2799112100000001</v>
      </c>
      <c r="AO28" s="12">
        <v>0.79051676999999998</v>
      </c>
      <c r="AP28" s="11">
        <v>1.89736784</v>
      </c>
      <c r="AQ28" s="13">
        <v>1.2783020827093101</v>
      </c>
      <c r="AR28" s="13">
        <v>0.79064766611774351</v>
      </c>
      <c r="AS28" s="13">
        <v>1.9</v>
      </c>
    </row>
    <row r="29" spans="1:45" x14ac:dyDescent="0.25">
      <c r="A29" s="6">
        <v>25</v>
      </c>
      <c r="B29" s="6">
        <v>1.5</v>
      </c>
      <c r="C29" s="6">
        <v>0.22499999999999998</v>
      </c>
      <c r="D29" s="6">
        <v>0.54</v>
      </c>
      <c r="E29" s="36">
        <v>0.02</v>
      </c>
      <c r="F29" s="6">
        <v>20</v>
      </c>
      <c r="G29" s="13">
        <v>0.21258832706306399</v>
      </c>
      <c r="H29" s="13">
        <v>0.33526068680909088</v>
      </c>
      <c r="I29" s="13">
        <v>0.79</v>
      </c>
      <c r="J29" s="11">
        <v>0.19815645000000001</v>
      </c>
      <c r="K29" s="13">
        <v>0.30852279999999999</v>
      </c>
      <c r="L29" s="11">
        <v>0.78811986999999994</v>
      </c>
      <c r="M29" s="13">
        <v>0.2184471882822836</v>
      </c>
      <c r="N29" s="13">
        <v>0.33607903244901888</v>
      </c>
      <c r="O29" s="11">
        <v>0.80351471868646884</v>
      </c>
      <c r="P29" s="37">
        <f t="shared" si="0"/>
        <v>-6.7886498108538138</v>
      </c>
      <c r="Q29" s="37">
        <f t="shared" si="1"/>
        <v>-7.9752526499823047</v>
      </c>
      <c r="R29" s="37">
        <f t="shared" si="2"/>
        <v>-0.23799113924051785</v>
      </c>
      <c r="S29" s="37">
        <v>6.7886498108538138</v>
      </c>
      <c r="T29" s="37">
        <f t="shared" si="4"/>
        <v>7.9752526499823047</v>
      </c>
      <c r="U29" s="37">
        <f t="shared" si="5"/>
        <v>0.23799113924051785</v>
      </c>
      <c r="V29" s="37">
        <v>2.7559656262225469</v>
      </c>
      <c r="W29" s="37">
        <v>0.24409233534559693</v>
      </c>
      <c r="X29" s="37">
        <v>1.71072388436314</v>
      </c>
      <c r="Y29" s="61">
        <v>-30.623983927531949</v>
      </c>
      <c r="Z29" s="61">
        <v>-16.196849474332446</v>
      </c>
      <c r="AA29" s="61">
        <v>-1.5734189473684108</v>
      </c>
      <c r="AB29" s="6">
        <v>-31</v>
      </c>
      <c r="AC29" s="6">
        <v>-16</v>
      </c>
      <c r="AD29" s="6">
        <v>-2</v>
      </c>
      <c r="AE29" s="18"/>
      <c r="AF29" s="18"/>
      <c r="AG29" s="18"/>
      <c r="AH29" s="18"/>
      <c r="AI29" s="18"/>
      <c r="AJ29" s="18"/>
      <c r="AM29" s="14">
        <v>25</v>
      </c>
      <c r="AN29" s="11">
        <v>0.19815645000000001</v>
      </c>
      <c r="AO29" s="12">
        <v>0.30852279999999999</v>
      </c>
      <c r="AP29" s="11">
        <v>0.78811986999999994</v>
      </c>
      <c r="AQ29" s="13">
        <v>0.21258832706306399</v>
      </c>
      <c r="AR29" s="13">
        <v>0.33526068680909088</v>
      </c>
      <c r="AS29" s="13">
        <v>0.79</v>
      </c>
    </row>
    <row r="30" spans="1:45" x14ac:dyDescent="0.25">
      <c r="A30" s="6">
        <v>26</v>
      </c>
      <c r="B30" s="6">
        <v>1.5</v>
      </c>
      <c r="C30" s="6">
        <v>0.22499999999999998</v>
      </c>
      <c r="D30" s="6">
        <v>0.54</v>
      </c>
      <c r="E30" s="36">
        <v>0.02</v>
      </c>
      <c r="F30" s="6">
        <v>27</v>
      </c>
      <c r="G30" s="13">
        <v>0.38850761118513849</v>
      </c>
      <c r="H30" s="13">
        <v>0.43772118256487458</v>
      </c>
      <c r="I30" s="13">
        <v>1.1100000000000001</v>
      </c>
      <c r="J30" s="11">
        <v>0.44116055999999998</v>
      </c>
      <c r="K30" s="13">
        <v>0.46827153999999999</v>
      </c>
      <c r="L30" s="11">
        <v>1.1055846300000001</v>
      </c>
      <c r="M30" s="13">
        <v>0.39847584539393566</v>
      </c>
      <c r="N30" s="13">
        <v>0.43779039890277949</v>
      </c>
      <c r="O30" s="11">
        <v>1.1255466583896299</v>
      </c>
      <c r="P30" s="37">
        <f t="shared" si="0"/>
        <v>13.552617065659076</v>
      </c>
      <c r="Q30" s="37">
        <f t="shared" si="1"/>
        <v>6.979410330592704</v>
      </c>
      <c r="R30" s="37">
        <f t="shared" si="2"/>
        <v>-0.39778108108108368</v>
      </c>
      <c r="S30" s="37">
        <v>13.552617065659076</v>
      </c>
      <c r="T30" s="37">
        <f t="shared" si="4"/>
        <v>6.979410330592704</v>
      </c>
      <c r="U30" s="37">
        <f t="shared" si="5"/>
        <v>0.39778108108108368</v>
      </c>
      <c r="V30" s="37">
        <v>2.5657757845178812</v>
      </c>
      <c r="W30" s="37">
        <v>1.5812882871998269E-2</v>
      </c>
      <c r="X30" s="37">
        <v>1.4005998549216003</v>
      </c>
      <c r="Y30" s="61">
        <v>-29.869831057332945</v>
      </c>
      <c r="Z30" s="61">
        <v>-15.613216644383151</v>
      </c>
      <c r="AA30" s="61">
        <v>-1.5670314285714291</v>
      </c>
      <c r="AB30" s="6">
        <v>-30</v>
      </c>
      <c r="AC30" s="6">
        <v>-16</v>
      </c>
      <c r="AD30" s="6">
        <v>-2</v>
      </c>
      <c r="AE30" s="18"/>
      <c r="AF30" s="18"/>
      <c r="AG30" s="18"/>
      <c r="AH30" s="18"/>
      <c r="AI30" s="18"/>
      <c r="AJ30" s="18"/>
      <c r="AM30" s="14">
        <v>26</v>
      </c>
      <c r="AN30" s="11">
        <v>0.44116055999999998</v>
      </c>
      <c r="AO30" s="12">
        <v>0.46827153999999999</v>
      </c>
      <c r="AP30" s="11">
        <v>1.1055846300000001</v>
      </c>
      <c r="AQ30" s="13">
        <v>0.38850761118513849</v>
      </c>
      <c r="AR30" s="13">
        <v>0.43772118256487458</v>
      </c>
      <c r="AS30" s="13">
        <v>1.1100000000000001</v>
      </c>
    </row>
    <row r="31" spans="1:45" x14ac:dyDescent="0.25">
      <c r="A31" s="6">
        <v>27</v>
      </c>
      <c r="B31" s="6">
        <v>1.5</v>
      </c>
      <c r="C31" s="6">
        <v>0.22499999999999998</v>
      </c>
      <c r="D31" s="6">
        <v>0.54</v>
      </c>
      <c r="E31" s="36">
        <v>0.02</v>
      </c>
      <c r="F31" s="6">
        <v>34</v>
      </c>
      <c r="G31" s="13">
        <v>0.69008073543367443</v>
      </c>
      <c r="H31" s="13">
        <v>0.58141665216942862</v>
      </c>
      <c r="I31" s="13">
        <v>1.47</v>
      </c>
      <c r="J31" s="11">
        <v>0.66713341999999998</v>
      </c>
      <c r="K31" s="13">
        <v>0.57762742</v>
      </c>
      <c r="L31" s="11">
        <v>1.4701316600000001</v>
      </c>
      <c r="M31" s="13">
        <v>0.71783949512043799</v>
      </c>
      <c r="N31" s="13">
        <v>0.58319443263951809</v>
      </c>
      <c r="O31" s="11">
        <v>1.5013340871266785</v>
      </c>
      <c r="P31" s="37">
        <f t="shared" si="0"/>
        <v>-3.3253088016220942</v>
      </c>
      <c r="Q31" s="37">
        <f t="shared" si="1"/>
        <v>-0.65172405284401902</v>
      </c>
      <c r="R31" s="37">
        <f t="shared" si="2"/>
        <v>8.9564625850400634E-3</v>
      </c>
      <c r="S31" s="37">
        <v>3.3253088016220942</v>
      </c>
      <c r="T31" s="37">
        <f t="shared" si="4"/>
        <v>0.65172405284401902</v>
      </c>
      <c r="U31" s="37">
        <f t="shared" si="5"/>
        <v>8.9564625850400634E-3</v>
      </c>
      <c r="V31" s="37">
        <v>4.0225379816346907</v>
      </c>
      <c r="W31" s="37">
        <v>0.30576703702174274</v>
      </c>
      <c r="X31" s="37">
        <v>2.1315705528352731</v>
      </c>
      <c r="Y31" s="61">
        <v>-28.728331886233544</v>
      </c>
      <c r="Z31" s="61">
        <v>-15.33819922349007</v>
      </c>
      <c r="AA31" s="61">
        <v>-1.4961984042553096</v>
      </c>
      <c r="AB31" s="6">
        <v>-29</v>
      </c>
      <c r="AC31" s="6">
        <v>-15</v>
      </c>
      <c r="AD31" s="6">
        <v>-1</v>
      </c>
      <c r="AE31" s="18"/>
      <c r="AF31" s="18"/>
      <c r="AG31" s="18"/>
      <c r="AH31" s="18"/>
      <c r="AI31" s="18"/>
      <c r="AJ31" s="18"/>
      <c r="AM31" s="14">
        <v>27</v>
      </c>
      <c r="AN31" s="11">
        <v>0.66713341999999998</v>
      </c>
      <c r="AO31" s="12">
        <v>0.57762742</v>
      </c>
      <c r="AP31" s="11">
        <v>1.4701316600000001</v>
      </c>
      <c r="AQ31" s="13">
        <v>0.69008073543367443</v>
      </c>
      <c r="AR31" s="13">
        <v>0.58141665216942862</v>
      </c>
      <c r="AS31" s="13">
        <v>1.47</v>
      </c>
    </row>
    <row r="32" spans="1:45" x14ac:dyDescent="0.25">
      <c r="A32" s="6">
        <v>28</v>
      </c>
      <c r="B32" s="6">
        <v>1.5</v>
      </c>
      <c r="C32" s="6">
        <v>0.22499999999999998</v>
      </c>
      <c r="D32" s="6">
        <v>0.54</v>
      </c>
      <c r="E32" s="36">
        <v>0.02</v>
      </c>
      <c r="F32" s="6">
        <v>41</v>
      </c>
      <c r="G32" s="13">
        <v>1.2630979130465219</v>
      </c>
      <c r="H32" s="13">
        <v>0.79145840231200382</v>
      </c>
      <c r="I32" s="13">
        <v>1.89</v>
      </c>
      <c r="J32" s="11">
        <v>1.2670182699999999</v>
      </c>
      <c r="K32" s="13">
        <v>0.79195804000000003</v>
      </c>
      <c r="L32" s="11">
        <v>1.8927432900000001</v>
      </c>
      <c r="M32" s="13">
        <v>1.3927109262829545</v>
      </c>
      <c r="N32" s="13">
        <v>0.79593031266521896</v>
      </c>
      <c r="O32" s="11">
        <v>1.9665687137386108</v>
      </c>
      <c r="P32" s="37">
        <f t="shared" si="0"/>
        <v>0.31037633052708874</v>
      </c>
      <c r="Q32" s="37">
        <f t="shared" si="1"/>
        <v>6.3128736334932323E-2</v>
      </c>
      <c r="R32" s="37">
        <f t="shared" si="2"/>
        <v>0.14514761904762835</v>
      </c>
      <c r="S32" s="37">
        <v>0.31037633052708874</v>
      </c>
      <c r="T32" s="37">
        <f t="shared" si="4"/>
        <v>6.3128736334932323E-2</v>
      </c>
      <c r="U32" s="37">
        <f t="shared" si="5"/>
        <v>0.14514761904762835</v>
      </c>
      <c r="V32" s="37">
        <v>10.261517487889218</v>
      </c>
      <c r="W32" s="37">
        <v>0.56502152736667244</v>
      </c>
      <c r="X32" s="37">
        <v>4.0512546951645954</v>
      </c>
      <c r="Y32" s="61">
        <v>-27.506397559021213</v>
      </c>
      <c r="Z32" s="61">
        <v>-15.099782253566337</v>
      </c>
      <c r="AA32" s="61">
        <v>-1.4702780487804781</v>
      </c>
      <c r="AB32" s="6">
        <v>-28</v>
      </c>
      <c r="AC32" s="6">
        <v>-15</v>
      </c>
      <c r="AD32" s="6">
        <v>-1</v>
      </c>
      <c r="AE32" s="18"/>
      <c r="AF32" s="18"/>
      <c r="AG32" s="18"/>
      <c r="AH32" s="18"/>
      <c r="AI32" s="18"/>
      <c r="AJ32" s="18"/>
      <c r="AM32" s="14">
        <v>28</v>
      </c>
      <c r="AN32" s="11">
        <v>1.2670182699999999</v>
      </c>
      <c r="AO32" s="12">
        <v>0.79195804000000003</v>
      </c>
      <c r="AP32" s="11">
        <v>1.8927432900000001</v>
      </c>
      <c r="AQ32" s="13">
        <v>1.2630979130465219</v>
      </c>
      <c r="AR32" s="13">
        <v>0.79145840231200382</v>
      </c>
      <c r="AS32" s="13">
        <v>1.89</v>
      </c>
    </row>
    <row r="33" spans="1:45" x14ac:dyDescent="0.25">
      <c r="A33" s="6">
        <v>29</v>
      </c>
      <c r="B33" s="6">
        <v>1.5</v>
      </c>
      <c r="C33" s="6">
        <v>0.22499999999999998</v>
      </c>
      <c r="D33" s="6">
        <v>0.54</v>
      </c>
      <c r="E33" s="36">
        <v>0.04</v>
      </c>
      <c r="F33" s="6">
        <v>20</v>
      </c>
      <c r="G33" s="13">
        <v>0.20747038812957416</v>
      </c>
      <c r="H33" s="13">
        <v>0.33573754685855395</v>
      </c>
      <c r="I33" s="13">
        <v>0.79</v>
      </c>
      <c r="J33" s="11">
        <v>0.16980508999999999</v>
      </c>
      <c r="K33" s="13">
        <v>0.29788153000000001</v>
      </c>
      <c r="L33" s="11">
        <v>0.78399353000000005</v>
      </c>
      <c r="M33" s="13">
        <v>0.23163425185357228</v>
      </c>
      <c r="N33" s="13">
        <v>0.33732009830749293</v>
      </c>
      <c r="O33" s="11">
        <v>0.81978777286534521</v>
      </c>
      <c r="P33" s="37">
        <f t="shared" si="0"/>
        <v>-18.154541700693485</v>
      </c>
      <c r="Q33" s="37">
        <f t="shared" si="1"/>
        <v>-11.275479079646299</v>
      </c>
      <c r="R33" s="37">
        <f t="shared" si="2"/>
        <v>-0.76031265822784633</v>
      </c>
      <c r="S33" s="37">
        <v>18.154541700693485</v>
      </c>
      <c r="T33" s="37">
        <f t="shared" si="4"/>
        <v>11.275479079646299</v>
      </c>
      <c r="U33" s="37">
        <f t="shared" si="5"/>
        <v>0.76031265822784633</v>
      </c>
      <c r="V33" s="37">
        <v>11.646897632883759</v>
      </c>
      <c r="W33" s="37">
        <v>0.4713656437138718</v>
      </c>
      <c r="X33" s="37">
        <v>3.7706041601702749</v>
      </c>
      <c r="Y33" s="61">
        <v>-27.02150331237565</v>
      </c>
      <c r="Z33" s="61">
        <v>-15.04449836842474</v>
      </c>
      <c r="AA33" s="61">
        <v>-1.4476348739495695</v>
      </c>
      <c r="AB33" s="6">
        <v>-27</v>
      </c>
      <c r="AC33" s="6">
        <v>-15</v>
      </c>
      <c r="AD33" s="6">
        <v>-1</v>
      </c>
      <c r="AE33" s="18"/>
      <c r="AF33" s="18"/>
      <c r="AG33" s="18"/>
      <c r="AH33" s="18"/>
      <c r="AI33" s="18"/>
      <c r="AJ33" s="18"/>
      <c r="AM33" s="14">
        <v>29</v>
      </c>
      <c r="AN33" s="11">
        <v>0.16980508999999999</v>
      </c>
      <c r="AO33" s="12">
        <v>0.29788153000000001</v>
      </c>
      <c r="AP33" s="11">
        <v>0.78399353000000005</v>
      </c>
      <c r="AQ33" s="13">
        <v>0.20747038812957416</v>
      </c>
      <c r="AR33" s="13">
        <v>0.33573754685855395</v>
      </c>
      <c r="AS33" s="13">
        <v>0.79</v>
      </c>
    </row>
    <row r="34" spans="1:45" x14ac:dyDescent="0.25">
      <c r="A34" s="6">
        <v>30</v>
      </c>
      <c r="B34" s="6">
        <v>1.5</v>
      </c>
      <c r="C34" s="6">
        <v>0.22499999999999998</v>
      </c>
      <c r="D34" s="6">
        <v>0.54</v>
      </c>
      <c r="E34" s="36">
        <v>0.04</v>
      </c>
      <c r="F34" s="6">
        <v>27</v>
      </c>
      <c r="G34" s="13">
        <v>0.3791545189589049</v>
      </c>
      <c r="H34" s="13">
        <v>0.43834377791524376</v>
      </c>
      <c r="I34" s="13">
        <v>1.1100000000000001</v>
      </c>
      <c r="J34" s="11">
        <v>0.42619302999999997</v>
      </c>
      <c r="K34" s="13">
        <v>0.46771486000000001</v>
      </c>
      <c r="L34" s="11">
        <v>1.1018771000000001</v>
      </c>
      <c r="M34" s="13">
        <v>0.42253075013385161</v>
      </c>
      <c r="N34" s="13">
        <v>0.43940706243958721</v>
      </c>
      <c r="O34" s="11">
        <v>1.1483416132633497</v>
      </c>
      <c r="P34" s="37">
        <f t="shared" si="0"/>
        <v>12.406158621095955</v>
      </c>
      <c r="Q34" s="37">
        <f t="shared" si="1"/>
        <v>6.7004674332198029</v>
      </c>
      <c r="R34" s="37">
        <f t="shared" si="2"/>
        <v>-0.73179279279279674</v>
      </c>
      <c r="S34" s="37">
        <v>12.406158621095955</v>
      </c>
      <c r="T34" s="37">
        <f t="shared" si="4"/>
        <v>6.7004674332198029</v>
      </c>
      <c r="U34" s="37">
        <f t="shared" si="5"/>
        <v>0.73179279279279674</v>
      </c>
      <c r="V34" s="37">
        <v>11.440251666800808</v>
      </c>
      <c r="W34" s="37">
        <v>0.24256863628826214</v>
      </c>
      <c r="X34" s="37">
        <v>3.4541993930945596</v>
      </c>
      <c r="Y34" s="61">
        <v>-26.217364100727597</v>
      </c>
      <c r="Z34" s="61">
        <v>-15.038216641395588</v>
      </c>
      <c r="AA34" s="61">
        <v>-1.4227807692307755</v>
      </c>
      <c r="AB34" s="6">
        <v>-26</v>
      </c>
      <c r="AC34" s="6">
        <v>-15</v>
      </c>
      <c r="AD34" s="6">
        <v>-1</v>
      </c>
      <c r="AE34" s="18"/>
      <c r="AF34" s="18"/>
      <c r="AG34" s="18"/>
      <c r="AH34" s="18"/>
      <c r="AI34" s="18"/>
      <c r="AJ34" s="18"/>
      <c r="AM34" s="14">
        <v>30</v>
      </c>
      <c r="AN34" s="11">
        <v>0.42619302999999997</v>
      </c>
      <c r="AO34" s="12">
        <v>0.46771486000000001</v>
      </c>
      <c r="AP34" s="11">
        <v>1.1018771000000001</v>
      </c>
      <c r="AQ34" s="13">
        <v>0.3791545189589049</v>
      </c>
      <c r="AR34" s="13">
        <v>0.43834377791524376</v>
      </c>
      <c r="AS34" s="13">
        <v>1.1100000000000001</v>
      </c>
    </row>
    <row r="35" spans="1:45" x14ac:dyDescent="0.25">
      <c r="A35" s="6">
        <v>31</v>
      </c>
      <c r="B35" s="6">
        <v>1.5</v>
      </c>
      <c r="C35" s="6">
        <v>0.22499999999999998</v>
      </c>
      <c r="D35" s="6">
        <v>0.54</v>
      </c>
      <c r="E35" s="36">
        <v>0.04</v>
      </c>
      <c r="F35" s="6">
        <v>34</v>
      </c>
      <c r="G35" s="13">
        <v>0.67346744762093569</v>
      </c>
      <c r="H35" s="13">
        <v>0.58224363363316955</v>
      </c>
      <c r="I35" s="13">
        <v>1.47</v>
      </c>
      <c r="J35" s="11">
        <v>0.65337508</v>
      </c>
      <c r="K35" s="13">
        <v>0.58134045999999995</v>
      </c>
      <c r="L35" s="11">
        <v>1.4657144900000001</v>
      </c>
      <c r="M35" s="13">
        <v>0.76117351617408746</v>
      </c>
      <c r="N35" s="13">
        <v>0.58534804125332174</v>
      </c>
      <c r="O35" s="11">
        <v>1.5317396171963016</v>
      </c>
      <c r="P35" s="37">
        <f t="shared" si="0"/>
        <v>-2.983420756550772</v>
      </c>
      <c r="Q35" s="37">
        <f t="shared" si="1"/>
        <v>-0.15511953776700854</v>
      </c>
      <c r="R35" s="37">
        <f t="shared" si="2"/>
        <v>-0.29153129251699872</v>
      </c>
      <c r="S35" s="37">
        <v>2.983420756550772</v>
      </c>
      <c r="T35" s="37">
        <f t="shared" si="4"/>
        <v>0.15511953776700854</v>
      </c>
      <c r="U35" s="37">
        <f t="shared" si="5"/>
        <v>0.29153129251699872</v>
      </c>
      <c r="V35" s="37">
        <v>13.023059817215923</v>
      </c>
      <c r="W35" s="37">
        <v>0.53318017421347197</v>
      </c>
      <c r="X35" s="37">
        <v>4.1999739589320821</v>
      </c>
      <c r="Y35" s="61">
        <v>-24.348893548812491</v>
      </c>
      <c r="Z35" s="61">
        <v>-13.653395004391097</v>
      </c>
      <c r="AA35" s="61">
        <v>-1.393667857142852</v>
      </c>
      <c r="AB35" s="6">
        <v>-24</v>
      </c>
      <c r="AC35" s="6">
        <v>-14</v>
      </c>
      <c r="AD35" s="6">
        <v>-1</v>
      </c>
      <c r="AE35" s="18"/>
      <c r="AF35" s="18"/>
      <c r="AG35" s="18"/>
      <c r="AH35" s="18"/>
      <c r="AI35" s="18"/>
      <c r="AJ35" s="18"/>
      <c r="AM35" s="14">
        <v>31</v>
      </c>
      <c r="AN35" s="11">
        <v>0.65337508</v>
      </c>
      <c r="AO35" s="12">
        <v>0.58134045999999995</v>
      </c>
      <c r="AP35" s="11">
        <v>1.4657144900000001</v>
      </c>
      <c r="AQ35" s="13">
        <v>0.67346744762093569</v>
      </c>
      <c r="AR35" s="13">
        <v>0.58224363363316955</v>
      </c>
      <c r="AS35" s="13">
        <v>1.47</v>
      </c>
    </row>
    <row r="36" spans="1:45" x14ac:dyDescent="0.25">
      <c r="A36" s="6">
        <v>32</v>
      </c>
      <c r="B36" s="6">
        <v>1.5</v>
      </c>
      <c r="C36" s="6">
        <v>0.22499999999999998</v>
      </c>
      <c r="D36" s="6">
        <v>0.54</v>
      </c>
      <c r="E36" s="36">
        <v>0.04</v>
      </c>
      <c r="F36" s="6">
        <v>41</v>
      </c>
      <c r="G36" s="13">
        <v>1.232689573720944</v>
      </c>
      <c r="H36" s="13">
        <v>0.79258413791932059</v>
      </c>
      <c r="I36" s="13">
        <v>1.89</v>
      </c>
      <c r="J36" s="11">
        <v>1.2442051199999999</v>
      </c>
      <c r="K36" s="13">
        <v>0.79515537999999997</v>
      </c>
      <c r="L36" s="11">
        <v>1.8864435799999999</v>
      </c>
      <c r="M36" s="13">
        <v>1.4767851030473123</v>
      </c>
      <c r="N36" s="13">
        <v>0.79886950803713852</v>
      </c>
      <c r="O36" s="11">
        <v>2.0063963341678499</v>
      </c>
      <c r="P36" s="37">
        <f t="shared" si="0"/>
        <v>0.93418055320250648</v>
      </c>
      <c r="Q36" s="37">
        <f t="shared" si="1"/>
        <v>0.32441250810663019</v>
      </c>
      <c r="R36" s="37">
        <f t="shared" si="2"/>
        <v>-0.18817037037037063</v>
      </c>
      <c r="S36" s="37">
        <v>0.93418055320250648</v>
      </c>
      <c r="T36" s="37">
        <f t="shared" si="4"/>
        <v>0.32441250810663019</v>
      </c>
      <c r="U36" s="37">
        <f t="shared" si="5"/>
        <v>0.18817037037037063</v>
      </c>
      <c r="V36" s="37">
        <v>19.801865330097012</v>
      </c>
      <c r="W36" s="37">
        <v>0.79302244608606343</v>
      </c>
      <c r="X36" s="37">
        <v>6.158536199357143</v>
      </c>
      <c r="Y36" s="61">
        <v>-21.241838950980039</v>
      </c>
      <c r="Z36" s="61">
        <v>-13.587932486812438</v>
      </c>
      <c r="AA36" s="61">
        <v>-1.3863751515151477</v>
      </c>
      <c r="AB36" s="6">
        <v>-21</v>
      </c>
      <c r="AC36" s="6">
        <v>-14</v>
      </c>
      <c r="AD36" s="6">
        <v>-1</v>
      </c>
      <c r="AE36" s="18"/>
      <c r="AF36" s="18"/>
      <c r="AG36" s="18"/>
      <c r="AH36" s="18"/>
      <c r="AI36" s="18"/>
      <c r="AJ36" s="18"/>
      <c r="AM36" s="14">
        <v>32</v>
      </c>
      <c r="AN36" s="11">
        <v>1.2442051199999999</v>
      </c>
      <c r="AO36" s="12">
        <v>0.79515537999999997</v>
      </c>
      <c r="AP36" s="11">
        <v>1.8864435799999999</v>
      </c>
      <c r="AQ36" s="13">
        <v>1.232689573720944</v>
      </c>
      <c r="AR36" s="13">
        <v>0.79258413791932059</v>
      </c>
      <c r="AS36" s="13">
        <v>1.89</v>
      </c>
    </row>
    <row r="37" spans="1:45" x14ac:dyDescent="0.25">
      <c r="A37" s="6">
        <v>33</v>
      </c>
      <c r="B37" s="6">
        <v>1.5</v>
      </c>
      <c r="C37" s="6">
        <v>0.22499999999999998</v>
      </c>
      <c r="D37" s="6">
        <v>0.72</v>
      </c>
      <c r="E37" s="36">
        <v>0</v>
      </c>
      <c r="F37" s="6">
        <v>20</v>
      </c>
      <c r="G37" s="13">
        <v>0.21883013540747787</v>
      </c>
      <c r="H37" s="13">
        <v>0.31967943923419367</v>
      </c>
      <c r="I37" s="13">
        <v>0.83</v>
      </c>
      <c r="J37" s="11">
        <v>0.24689183000000001</v>
      </c>
      <c r="K37" s="13">
        <v>0.29371085000000002</v>
      </c>
      <c r="L37" s="11">
        <v>0.81409710999999996</v>
      </c>
      <c r="M37" s="13">
        <v>0.24658410920320809</v>
      </c>
      <c r="N37" s="13">
        <v>0.32700083017161097</v>
      </c>
      <c r="O37" s="11">
        <v>0.85387216522109743</v>
      </c>
      <c r="P37" s="37">
        <f t="shared" si="0"/>
        <v>12.823505565295745</v>
      </c>
      <c r="Q37" s="37">
        <f t="shared" si="1"/>
        <v>-8.1233216926313947</v>
      </c>
      <c r="R37" s="37">
        <f t="shared" si="2"/>
        <v>-1.9160108433734941</v>
      </c>
      <c r="S37" s="37">
        <v>12.823505565295745</v>
      </c>
      <c r="T37" s="37">
        <f t="shared" si="4"/>
        <v>8.1233216926313947</v>
      </c>
      <c r="U37" s="37">
        <f t="shared" si="5"/>
        <v>1.9160108433734941</v>
      </c>
      <c r="V37" s="37">
        <v>12.682884715146875</v>
      </c>
      <c r="W37" s="37">
        <v>2.290228910234581</v>
      </c>
      <c r="X37" s="37">
        <v>2.8761644844695753</v>
      </c>
      <c r="Y37" s="61">
        <v>-20.807844641906449</v>
      </c>
      <c r="Z37" s="61">
        <v>-13.358455989314702</v>
      </c>
      <c r="AA37" s="61">
        <v>-1.3863560344827601</v>
      </c>
      <c r="AB37" s="6">
        <v>-21</v>
      </c>
      <c r="AC37" s="6">
        <v>-13</v>
      </c>
      <c r="AD37" s="6">
        <v>-1</v>
      </c>
      <c r="AE37" s="18"/>
      <c r="AF37" s="18"/>
      <c r="AG37" s="18"/>
      <c r="AH37" s="18"/>
      <c r="AI37" s="18"/>
      <c r="AJ37" s="18"/>
      <c r="AM37" s="14">
        <v>33</v>
      </c>
      <c r="AN37" s="11">
        <v>0.24689183000000001</v>
      </c>
      <c r="AO37" s="12">
        <v>0.29371085000000002</v>
      </c>
      <c r="AP37" s="11">
        <v>0.81409710999999996</v>
      </c>
      <c r="AQ37" s="13">
        <v>0.21883013540747787</v>
      </c>
      <c r="AR37" s="13">
        <v>0.31967943923419367</v>
      </c>
      <c r="AS37" s="13">
        <v>0.83</v>
      </c>
    </row>
    <row r="38" spans="1:45" x14ac:dyDescent="0.25">
      <c r="A38" s="6">
        <v>34</v>
      </c>
      <c r="B38" s="6">
        <v>1.5</v>
      </c>
      <c r="C38" s="6">
        <v>0.22499999999999998</v>
      </c>
      <c r="D38" s="6">
        <v>0.72</v>
      </c>
      <c r="E38" s="36">
        <v>0</v>
      </c>
      <c r="F38" s="6">
        <v>27</v>
      </c>
      <c r="G38" s="13">
        <v>0.40603756006810637</v>
      </c>
      <c r="H38" s="13">
        <v>0.41737808126292025</v>
      </c>
      <c r="I38" s="13">
        <v>1.1599999999999999</v>
      </c>
      <c r="J38" s="11">
        <v>0.39691984000000002</v>
      </c>
      <c r="K38" s="13">
        <v>0.45302994000000002</v>
      </c>
      <c r="L38" s="11">
        <v>1.1479338800000001</v>
      </c>
      <c r="M38" s="13">
        <v>0.44980121807970991</v>
      </c>
      <c r="N38" s="13">
        <v>0.42596475846521531</v>
      </c>
      <c r="O38" s="11">
        <v>1.1960863191499724</v>
      </c>
      <c r="P38" s="37">
        <f t="shared" si="0"/>
        <v>-2.2455361190174123</v>
      </c>
      <c r="Q38" s="37">
        <f t="shared" si="1"/>
        <v>8.5418617645667609</v>
      </c>
      <c r="R38" s="37">
        <f t="shared" si="2"/>
        <v>-1.0401827586206767</v>
      </c>
      <c r="S38" s="37">
        <v>2.2455361190174123</v>
      </c>
      <c r="T38" s="37">
        <f t="shared" si="4"/>
        <v>8.5418617645667609</v>
      </c>
      <c r="U38" s="37">
        <f t="shared" si="5"/>
        <v>1.0401827586206767</v>
      </c>
      <c r="V38" s="37">
        <v>10.778228990505923</v>
      </c>
      <c r="W38" s="37">
        <v>2.0572899219607139</v>
      </c>
      <c r="X38" s="37">
        <v>3.1108895818941824</v>
      </c>
      <c r="Y38" s="61">
        <v>-20.146113036183209</v>
      </c>
      <c r="Z38" s="61">
        <v>-13.006446123674895</v>
      </c>
      <c r="AA38" s="61">
        <v>-1.3561045454545495</v>
      </c>
      <c r="AB38" s="6">
        <v>-20</v>
      </c>
      <c r="AC38" s="6">
        <v>-13</v>
      </c>
      <c r="AD38" s="6">
        <v>-1</v>
      </c>
      <c r="AE38" s="18"/>
      <c r="AF38" s="18"/>
      <c r="AG38" s="18"/>
      <c r="AH38" s="18"/>
      <c r="AI38" s="18"/>
      <c r="AJ38" s="18"/>
      <c r="AM38" s="14">
        <v>34</v>
      </c>
      <c r="AN38" s="11">
        <v>0.39691984000000002</v>
      </c>
      <c r="AO38" s="12">
        <v>0.45302994000000002</v>
      </c>
      <c r="AP38" s="11">
        <v>1.1479338800000001</v>
      </c>
      <c r="AQ38" s="13">
        <v>0.40603756006810637</v>
      </c>
      <c r="AR38" s="13">
        <v>0.41737808126292025</v>
      </c>
      <c r="AS38" s="13">
        <v>1.1599999999999999</v>
      </c>
    </row>
    <row r="39" spans="1:45" x14ac:dyDescent="0.25">
      <c r="A39" s="6">
        <v>35</v>
      </c>
      <c r="B39" s="6">
        <v>1.5</v>
      </c>
      <c r="C39" s="6">
        <v>0.22499999999999998</v>
      </c>
      <c r="D39" s="6">
        <v>0.72</v>
      </c>
      <c r="E39" s="36">
        <v>0</v>
      </c>
      <c r="F39" s="6">
        <v>34</v>
      </c>
      <c r="G39" s="13">
        <v>0.74357936040443795</v>
      </c>
      <c r="H39" s="13">
        <v>0.55439530085072064</v>
      </c>
      <c r="I39" s="13">
        <v>1.53</v>
      </c>
      <c r="J39" s="11">
        <v>0.67626105000000003</v>
      </c>
      <c r="K39" s="13">
        <v>0.55260524</v>
      </c>
      <c r="L39" s="11">
        <v>1.5330759700000001</v>
      </c>
      <c r="M39" s="13">
        <v>0.81030025539362582</v>
      </c>
      <c r="N39" s="13">
        <v>0.56744112310402106</v>
      </c>
      <c r="O39" s="11">
        <v>1.5954248974937721</v>
      </c>
      <c r="P39" s="37">
        <f t="shared" si="0"/>
        <v>-9.0532785051783886</v>
      </c>
      <c r="Q39" s="37">
        <f t="shared" si="1"/>
        <v>-0.32288528563892782</v>
      </c>
      <c r="R39" s="37">
        <f t="shared" si="2"/>
        <v>0.20104379084967572</v>
      </c>
      <c r="S39" s="37">
        <v>9.0532785051783886</v>
      </c>
      <c r="T39" s="37">
        <f t="shared" si="4"/>
        <v>0.32288528563892782</v>
      </c>
      <c r="U39" s="37">
        <f t="shared" si="5"/>
        <v>0.20104379084967572</v>
      </c>
      <c r="V39" s="37">
        <v>8.9729353102132787</v>
      </c>
      <c r="W39" s="37">
        <v>2.3531624877197879</v>
      </c>
      <c r="X39" s="37">
        <v>4.2761370910962171</v>
      </c>
      <c r="Y39" s="61">
        <v>-19.200043871904711</v>
      </c>
      <c r="Z39" s="61">
        <v>-12.970505163116169</v>
      </c>
      <c r="AA39" s="61">
        <v>-1.2710011904761869</v>
      </c>
      <c r="AB39" s="6">
        <v>-19</v>
      </c>
      <c r="AC39" s="6">
        <v>-13</v>
      </c>
      <c r="AD39" s="6">
        <v>-1</v>
      </c>
      <c r="AE39" s="18"/>
      <c r="AF39" s="18"/>
      <c r="AG39" s="18"/>
      <c r="AH39" s="18"/>
      <c r="AI39" s="18"/>
      <c r="AJ39" s="18"/>
      <c r="AM39" s="14">
        <v>35</v>
      </c>
      <c r="AN39" s="11">
        <v>0.67626105000000003</v>
      </c>
      <c r="AO39" s="12">
        <v>0.55260524</v>
      </c>
      <c r="AP39" s="11">
        <v>1.5330759700000001</v>
      </c>
      <c r="AQ39" s="13">
        <v>0.74357936040443795</v>
      </c>
      <c r="AR39" s="13">
        <v>0.55439530085072064</v>
      </c>
      <c r="AS39" s="13">
        <v>1.53</v>
      </c>
    </row>
    <row r="40" spans="1:45" x14ac:dyDescent="0.25">
      <c r="A40" s="6">
        <v>36</v>
      </c>
      <c r="B40" s="6">
        <v>1.5</v>
      </c>
      <c r="C40" s="6">
        <v>0.22499999999999998</v>
      </c>
      <c r="D40" s="6">
        <v>0.72</v>
      </c>
      <c r="E40" s="36">
        <v>0</v>
      </c>
      <c r="F40" s="6">
        <v>41</v>
      </c>
      <c r="G40" s="13">
        <v>1.4619000647919504</v>
      </c>
      <c r="H40" s="13">
        <v>0.75467535617251358</v>
      </c>
      <c r="I40" s="13">
        <v>1.97</v>
      </c>
      <c r="J40" s="11">
        <v>1.47493512</v>
      </c>
      <c r="K40" s="13">
        <v>0.74880809000000004</v>
      </c>
      <c r="L40" s="11">
        <v>1.98049331</v>
      </c>
      <c r="M40" s="13">
        <v>1.5720979786257521</v>
      </c>
      <c r="N40" s="13">
        <v>0.77443055909701186</v>
      </c>
      <c r="O40" s="11">
        <v>2.0898164608622172</v>
      </c>
      <c r="P40" s="37">
        <f t="shared" si="0"/>
        <v>0.89165159247083492</v>
      </c>
      <c r="Q40" s="37">
        <f t="shared" si="1"/>
        <v>-0.77745564692486457</v>
      </c>
      <c r="R40" s="37">
        <f t="shared" si="2"/>
        <v>0.53265532994923748</v>
      </c>
      <c r="S40" s="37">
        <v>0.89165159247083492</v>
      </c>
      <c r="T40" s="37">
        <f t="shared" si="4"/>
        <v>0.77745564692486457</v>
      </c>
      <c r="U40" s="37">
        <f t="shared" si="5"/>
        <v>0.53265532994923748</v>
      </c>
      <c r="V40" s="37">
        <v>7.5379922668985166</v>
      </c>
      <c r="W40" s="37">
        <v>2.6177087621743382</v>
      </c>
      <c r="X40" s="37">
        <v>6.0820538508739688</v>
      </c>
      <c r="Y40" s="61">
        <v>-19.047990763908544</v>
      </c>
      <c r="Z40" s="61">
        <v>-12.074088275731102</v>
      </c>
      <c r="AA40" s="61">
        <v>-1.2553784883720969</v>
      </c>
      <c r="AB40" s="6">
        <v>-19</v>
      </c>
      <c r="AC40" s="6">
        <v>-12</v>
      </c>
      <c r="AD40" s="6">
        <v>-1</v>
      </c>
      <c r="AE40" s="18"/>
      <c r="AF40" s="18"/>
      <c r="AG40" s="18"/>
      <c r="AH40" s="18"/>
      <c r="AI40" s="18"/>
      <c r="AJ40" s="18"/>
      <c r="AM40" s="14">
        <v>36</v>
      </c>
      <c r="AN40" s="11">
        <v>1.47493512</v>
      </c>
      <c r="AO40" s="12">
        <v>0.74880809000000004</v>
      </c>
      <c r="AP40" s="11">
        <v>1.98049331</v>
      </c>
      <c r="AQ40" s="13">
        <v>1.4619000647919504</v>
      </c>
      <c r="AR40" s="13">
        <v>0.75467535617251358</v>
      </c>
      <c r="AS40" s="13">
        <v>1.97</v>
      </c>
    </row>
    <row r="41" spans="1:45" x14ac:dyDescent="0.25">
      <c r="A41" s="6">
        <v>37</v>
      </c>
      <c r="B41" s="6">
        <v>1.5</v>
      </c>
      <c r="C41" s="6">
        <v>0.22499999999999998</v>
      </c>
      <c r="D41" s="6">
        <v>0.72</v>
      </c>
      <c r="E41" s="36">
        <v>0.01</v>
      </c>
      <c r="F41" s="6">
        <v>20</v>
      </c>
      <c r="G41" s="13">
        <v>0.21635705511006456</v>
      </c>
      <c r="H41" s="13">
        <v>0.32006052407726382</v>
      </c>
      <c r="I41" s="13">
        <v>0.84</v>
      </c>
      <c r="J41" s="11">
        <v>0.24809825999999999</v>
      </c>
      <c r="K41" s="13">
        <v>0.29053981000000001</v>
      </c>
      <c r="L41" s="11">
        <v>0.82639448999999998</v>
      </c>
      <c r="M41" s="13">
        <v>0.23639105049555928</v>
      </c>
      <c r="N41" s="13">
        <v>0.32822008621666338</v>
      </c>
      <c r="O41" s="11">
        <v>0.87074944541641508</v>
      </c>
      <c r="P41" s="37">
        <f t="shared" si="0"/>
        <v>14.670751029490638</v>
      </c>
      <c r="Q41" s="37">
        <f t="shared" si="1"/>
        <v>-9.223478641226432</v>
      </c>
      <c r="R41" s="37">
        <f t="shared" si="2"/>
        <v>-1.6197035714285699</v>
      </c>
      <c r="S41" s="37">
        <v>14.670751029490638</v>
      </c>
      <c r="T41" s="37">
        <f t="shared" si="4"/>
        <v>9.223478641226432</v>
      </c>
      <c r="U41" s="37">
        <f t="shared" si="5"/>
        <v>1.6197035714285699</v>
      </c>
      <c r="V41" s="37">
        <v>9.2596912891530518</v>
      </c>
      <c r="W41" s="37">
        <v>2.5493809844008779</v>
      </c>
      <c r="X41" s="37">
        <v>3.6606482638589419</v>
      </c>
      <c r="Y41" s="61">
        <v>-18.845231111749889</v>
      </c>
      <c r="Z41" s="61">
        <v>-11.79540825638116</v>
      </c>
      <c r="AA41" s="61">
        <v>-1.2539670454545464</v>
      </c>
      <c r="AB41" s="6">
        <v>-19</v>
      </c>
      <c r="AC41" s="6">
        <v>-12</v>
      </c>
      <c r="AD41" s="6">
        <v>-1</v>
      </c>
      <c r="AE41" s="18"/>
      <c r="AF41" s="18"/>
      <c r="AG41" s="18"/>
      <c r="AH41" s="18"/>
      <c r="AI41" s="18"/>
      <c r="AJ41" s="18"/>
      <c r="AM41" s="14">
        <v>37</v>
      </c>
      <c r="AN41" s="11">
        <v>0.24809825999999999</v>
      </c>
      <c r="AO41" s="12">
        <v>0.29053981000000001</v>
      </c>
      <c r="AP41" s="11">
        <v>0.82639448999999998</v>
      </c>
      <c r="AQ41" s="13">
        <v>0.21635705511006456</v>
      </c>
      <c r="AR41" s="13">
        <v>0.32006052407726382</v>
      </c>
      <c r="AS41" s="13">
        <v>0.84</v>
      </c>
    </row>
    <row r="42" spans="1:45" x14ac:dyDescent="0.25">
      <c r="A42" s="6">
        <v>38</v>
      </c>
      <c r="B42" s="6">
        <v>1.5</v>
      </c>
      <c r="C42" s="6">
        <v>0.22499999999999998</v>
      </c>
      <c r="D42" s="6">
        <v>0.72</v>
      </c>
      <c r="E42" s="36">
        <v>0.01</v>
      </c>
      <c r="F42" s="6">
        <v>27</v>
      </c>
      <c r="G42" s="13">
        <v>0.40144877942350105</v>
      </c>
      <c r="H42" s="13">
        <v>0.41787563112405623</v>
      </c>
      <c r="I42" s="13">
        <v>1.17</v>
      </c>
      <c r="J42" s="11">
        <v>0.40223640999999999</v>
      </c>
      <c r="K42" s="13">
        <v>0.45411070999999997</v>
      </c>
      <c r="L42" s="11">
        <v>1.1586421200000001</v>
      </c>
      <c r="M42" s="13">
        <v>0.43120776435929964</v>
      </c>
      <c r="N42" s="13">
        <v>0.42755301164018572</v>
      </c>
      <c r="O42" s="11">
        <v>1.2197276612247001</v>
      </c>
      <c r="P42" s="37">
        <f t="shared" si="0"/>
        <v>0.19619702857983953</v>
      </c>
      <c r="Q42" s="37">
        <f t="shared" si="1"/>
        <v>8.6712591443712341</v>
      </c>
      <c r="R42" s="37">
        <f t="shared" si="2"/>
        <v>-0.97075897435895897</v>
      </c>
      <c r="S42" s="37">
        <v>0.19619702857983953</v>
      </c>
      <c r="T42" s="37">
        <f t="shared" si="4"/>
        <v>8.6712591443712341</v>
      </c>
      <c r="U42" s="37">
        <f t="shared" si="5"/>
        <v>0.97075897435895897</v>
      </c>
      <c r="V42" s="37">
        <v>7.412897101974969</v>
      </c>
      <c r="W42" s="37">
        <v>2.3158518457029929</v>
      </c>
      <c r="X42" s="37">
        <v>4.2502274551025803</v>
      </c>
      <c r="Y42" s="61">
        <v>-18.605570019850809</v>
      </c>
      <c r="Z42" s="61">
        <v>-11.675431079163106</v>
      </c>
      <c r="AA42" s="61">
        <v>-1.2436025000000099</v>
      </c>
      <c r="AB42" s="6">
        <v>-19</v>
      </c>
      <c r="AC42" s="6">
        <v>-12</v>
      </c>
      <c r="AD42" s="6">
        <v>-1</v>
      </c>
      <c r="AE42" s="18"/>
      <c r="AF42" s="18"/>
      <c r="AG42" s="18"/>
      <c r="AH42" s="18"/>
      <c r="AI42" s="18"/>
      <c r="AJ42" s="18"/>
      <c r="AM42" s="14">
        <v>38</v>
      </c>
      <c r="AN42" s="11">
        <v>0.40223640999999999</v>
      </c>
      <c r="AO42" s="12">
        <v>0.45411070999999997</v>
      </c>
      <c r="AP42" s="11">
        <v>1.1586421200000001</v>
      </c>
      <c r="AQ42" s="13">
        <v>0.40144877942350105</v>
      </c>
      <c r="AR42" s="13">
        <v>0.41787563112405623</v>
      </c>
      <c r="AS42" s="13">
        <v>1.17</v>
      </c>
    </row>
    <row r="43" spans="1:45" x14ac:dyDescent="0.25">
      <c r="A43" s="6">
        <v>39</v>
      </c>
      <c r="B43" s="6">
        <v>1.5</v>
      </c>
      <c r="C43" s="6">
        <v>0.22499999999999998</v>
      </c>
      <c r="D43" s="6">
        <v>0.72</v>
      </c>
      <c r="E43" s="36">
        <v>0.01</v>
      </c>
      <c r="F43" s="6">
        <v>34</v>
      </c>
      <c r="G43" s="13">
        <v>0.73517589503000413</v>
      </c>
      <c r="H43" s="13">
        <v>0.55505618678923974</v>
      </c>
      <c r="I43" s="13">
        <v>1.55</v>
      </c>
      <c r="J43" s="11">
        <v>0.67974513999999997</v>
      </c>
      <c r="K43" s="13">
        <v>0.55600395000000002</v>
      </c>
      <c r="L43" s="11">
        <v>1.5414797099999999</v>
      </c>
      <c r="M43" s="13">
        <v>0.776804836322466</v>
      </c>
      <c r="N43" s="13">
        <v>0.56955688537652915</v>
      </c>
      <c r="O43" s="11">
        <v>1.6269593989359361</v>
      </c>
      <c r="P43" s="37">
        <f t="shared" si="0"/>
        <v>-7.5397949531168882</v>
      </c>
      <c r="Q43" s="37">
        <f t="shared" si="1"/>
        <v>0.17075085969993223</v>
      </c>
      <c r="R43" s="37">
        <f t="shared" si="2"/>
        <v>-0.54969612903226439</v>
      </c>
      <c r="S43" s="37">
        <v>7.5397949531168882</v>
      </c>
      <c r="T43" s="37">
        <f t="shared" si="4"/>
        <v>0.17075085969993223</v>
      </c>
      <c r="U43" s="37">
        <f t="shared" si="5"/>
        <v>0.54969612903226439</v>
      </c>
      <c r="V43" s="37">
        <v>5.6624464395371534</v>
      </c>
      <c r="W43" s="37">
        <v>2.6124740039688046</v>
      </c>
      <c r="X43" s="37">
        <v>4.9651225119958751</v>
      </c>
      <c r="Y43" s="61">
        <v>-18.154541700693485</v>
      </c>
      <c r="Z43" s="61">
        <v>-11.275479079646299</v>
      </c>
      <c r="AA43" s="61">
        <v>-1.2300113924050611</v>
      </c>
      <c r="AB43" s="6">
        <v>-18</v>
      </c>
      <c r="AC43" s="6">
        <v>-11</v>
      </c>
      <c r="AD43" s="6">
        <v>-1</v>
      </c>
      <c r="AE43" s="18"/>
      <c r="AF43" s="18"/>
      <c r="AG43" s="18"/>
      <c r="AH43" s="18"/>
      <c r="AI43" s="18"/>
      <c r="AJ43" s="18"/>
      <c r="AM43" s="14">
        <v>39</v>
      </c>
      <c r="AN43" s="11">
        <v>0.67974513999999997</v>
      </c>
      <c r="AO43" s="12">
        <v>0.55600395000000002</v>
      </c>
      <c r="AP43" s="11">
        <v>1.5414797099999999</v>
      </c>
      <c r="AQ43" s="13">
        <v>0.73517589503000413</v>
      </c>
      <c r="AR43" s="13">
        <v>0.55505618678923974</v>
      </c>
      <c r="AS43" s="13">
        <v>1.55</v>
      </c>
    </row>
    <row r="44" spans="1:45" x14ac:dyDescent="0.25">
      <c r="A44" s="6">
        <v>40</v>
      </c>
      <c r="B44" s="6">
        <v>1.5</v>
      </c>
      <c r="C44" s="6">
        <v>0.22499999999999998</v>
      </c>
      <c r="D44" s="6">
        <v>0.72</v>
      </c>
      <c r="E44" s="36">
        <v>0.01</v>
      </c>
      <c r="F44" s="6">
        <v>41</v>
      </c>
      <c r="G44" s="13">
        <v>1.4453785914569728</v>
      </c>
      <c r="H44" s="13">
        <v>0.75557499282216756</v>
      </c>
      <c r="I44" s="13">
        <v>2</v>
      </c>
      <c r="J44" s="11">
        <v>1.4705880499999999</v>
      </c>
      <c r="K44" s="13">
        <v>0.75196492999999998</v>
      </c>
      <c r="L44" s="11">
        <v>1.9858313999999999</v>
      </c>
      <c r="M44" s="13">
        <v>1.5071120918948975</v>
      </c>
      <c r="N44" s="13">
        <v>0.77731810265510259</v>
      </c>
      <c r="O44" s="11">
        <v>2.1311228992301032</v>
      </c>
      <c r="P44" s="37">
        <f t="shared" si="0"/>
        <v>1.7441422401044051</v>
      </c>
      <c r="Q44" s="37">
        <f t="shared" si="1"/>
        <v>-0.4777901408149498</v>
      </c>
      <c r="R44" s="37">
        <f t="shared" si="2"/>
        <v>-0.70843000000000433</v>
      </c>
      <c r="S44" s="37">
        <v>1.7441422401044051</v>
      </c>
      <c r="T44" s="37">
        <f t="shared" si="4"/>
        <v>0.4777901408149498</v>
      </c>
      <c r="U44" s="37">
        <f t="shared" si="5"/>
        <v>0.70843000000000433</v>
      </c>
      <c r="V44" s="37">
        <v>4.2710955318423522</v>
      </c>
      <c r="W44" s="37">
        <v>2.8776905058387108</v>
      </c>
      <c r="X44" s="37">
        <v>6.5561449615051615</v>
      </c>
      <c r="Y44" s="61">
        <v>-17.91402969411957</v>
      </c>
      <c r="Z44" s="61">
        <v>-11.11390236881115</v>
      </c>
      <c r="AA44" s="61">
        <v>-1.2187395604395652</v>
      </c>
      <c r="AB44" s="6">
        <v>-18</v>
      </c>
      <c r="AC44" s="6">
        <v>-11</v>
      </c>
      <c r="AD44" s="6">
        <v>-1</v>
      </c>
      <c r="AE44" s="18"/>
      <c r="AF44" s="18"/>
      <c r="AG44" s="18"/>
      <c r="AH44" s="18"/>
      <c r="AI44" s="18"/>
      <c r="AJ44" s="18"/>
      <c r="AM44" s="14">
        <v>40</v>
      </c>
      <c r="AN44" s="11">
        <v>1.4705880499999999</v>
      </c>
      <c r="AO44" s="12">
        <v>0.75196492999999998</v>
      </c>
      <c r="AP44" s="11">
        <v>1.9858313999999999</v>
      </c>
      <c r="AQ44" s="13">
        <v>1.4453785914569728</v>
      </c>
      <c r="AR44" s="13">
        <v>0.75557499282216756</v>
      </c>
      <c r="AS44" s="13">
        <v>2</v>
      </c>
    </row>
    <row r="45" spans="1:45" x14ac:dyDescent="0.25">
      <c r="A45" s="6">
        <v>41</v>
      </c>
      <c r="B45" s="6">
        <v>1.5</v>
      </c>
      <c r="C45" s="6">
        <v>0.22499999999999998</v>
      </c>
      <c r="D45" s="6">
        <v>0.72</v>
      </c>
      <c r="E45" s="36">
        <v>0.02</v>
      </c>
      <c r="F45" s="6">
        <v>20</v>
      </c>
      <c r="G45" s="13">
        <v>0.21388397481265134</v>
      </c>
      <c r="H45" s="13">
        <v>0.32037708661886183</v>
      </c>
      <c r="I45" s="13">
        <v>0.83</v>
      </c>
      <c r="J45" s="11">
        <v>0.23759765999999999</v>
      </c>
      <c r="K45" s="13">
        <v>0.28477068999999999</v>
      </c>
      <c r="L45" s="11">
        <v>0.82668335999999998</v>
      </c>
      <c r="M45" s="13">
        <v>0.23249951196615812</v>
      </c>
      <c r="N45" s="13">
        <v>0.32436296020255073</v>
      </c>
      <c r="O45" s="11">
        <v>0.86370942058422817</v>
      </c>
      <c r="P45" s="37">
        <f t="shared" si="0"/>
        <v>11.087172476629124</v>
      </c>
      <c r="Q45" s="37">
        <f t="shared" si="1"/>
        <v>-11.11390236881115</v>
      </c>
      <c r="R45" s="37">
        <f t="shared" si="2"/>
        <v>-0.39959518072288941</v>
      </c>
      <c r="S45" s="37">
        <v>11.087172476629124</v>
      </c>
      <c r="T45" s="37">
        <f t="shared" si="4"/>
        <v>11.11390236881115</v>
      </c>
      <c r="U45" s="37">
        <f t="shared" si="5"/>
        <v>0.39959518072288941</v>
      </c>
      <c r="V45" s="37">
        <v>8.7035679834418627</v>
      </c>
      <c r="W45" s="37">
        <v>1.2441194299362357</v>
      </c>
      <c r="X45" s="37">
        <v>4.0613759740033988</v>
      </c>
      <c r="Y45" s="61">
        <v>-17.783026397829456</v>
      </c>
      <c r="Z45" s="61">
        <v>-11.008732837071165</v>
      </c>
      <c r="AA45" s="61">
        <v>-1.2095200000000008</v>
      </c>
      <c r="AB45" s="6">
        <v>-18</v>
      </c>
      <c r="AC45" s="6">
        <v>-11</v>
      </c>
      <c r="AD45" s="6">
        <v>-1</v>
      </c>
      <c r="AE45" s="18"/>
      <c r="AF45" s="18"/>
      <c r="AG45" s="18"/>
      <c r="AH45" s="18"/>
      <c r="AI45" s="18"/>
      <c r="AJ45" s="18"/>
      <c r="AM45" s="14">
        <v>41</v>
      </c>
      <c r="AN45" s="11">
        <v>0.23759765999999999</v>
      </c>
      <c r="AO45" s="12">
        <v>0.28477068999999999</v>
      </c>
      <c r="AP45" s="11">
        <v>0.82668335999999998</v>
      </c>
      <c r="AQ45" s="13">
        <v>0.21388397481265134</v>
      </c>
      <c r="AR45" s="13">
        <v>0.32037708661886183</v>
      </c>
      <c r="AS45" s="13">
        <v>0.83</v>
      </c>
    </row>
    <row r="46" spans="1:45" x14ac:dyDescent="0.25">
      <c r="A46" s="6">
        <v>42</v>
      </c>
      <c r="B46" s="6">
        <v>1.5</v>
      </c>
      <c r="C46" s="6">
        <v>0.22499999999999998</v>
      </c>
      <c r="D46" s="6">
        <v>0.72</v>
      </c>
      <c r="E46" s="36">
        <v>0.02</v>
      </c>
      <c r="F46" s="6">
        <v>27</v>
      </c>
      <c r="G46" s="13">
        <v>0.39685999877889583</v>
      </c>
      <c r="H46" s="13">
        <v>0.41828893973886233</v>
      </c>
      <c r="I46" s="13">
        <v>1.1599999999999999</v>
      </c>
      <c r="J46" s="11">
        <v>0.39500428999999998</v>
      </c>
      <c r="K46" s="13">
        <v>0.45314597000000001</v>
      </c>
      <c r="L46" s="11">
        <v>1.1577148399999999</v>
      </c>
      <c r="M46" s="13">
        <v>0.42410909617510512</v>
      </c>
      <c r="N46" s="13">
        <v>0.42252856032576808</v>
      </c>
      <c r="O46" s="11">
        <v>1.2098661412791771</v>
      </c>
      <c r="P46" s="37">
        <f t="shared" si="0"/>
        <v>-0.46759783918906034</v>
      </c>
      <c r="Q46" s="37">
        <f t="shared" si="1"/>
        <v>8.3332421562231396</v>
      </c>
      <c r="R46" s="37">
        <f t="shared" si="2"/>
        <v>-0.19699655172413866</v>
      </c>
      <c r="S46" s="37">
        <v>0.46759783918906034</v>
      </c>
      <c r="T46" s="37">
        <f t="shared" si="4"/>
        <v>8.3332421562231396</v>
      </c>
      <c r="U46" s="37">
        <f t="shared" si="5"/>
        <v>0.19699655172413866</v>
      </c>
      <c r="V46" s="37">
        <v>6.8661738346148322</v>
      </c>
      <c r="W46" s="37">
        <v>1.0135626797955832</v>
      </c>
      <c r="X46" s="37">
        <v>4.2988052826876908</v>
      </c>
      <c r="Y46" s="61">
        <v>-17.502263264505782</v>
      </c>
      <c r="Z46" s="61">
        <v>-10.656921568411576</v>
      </c>
      <c r="AA46" s="61">
        <v>-1.1959900343642622</v>
      </c>
      <c r="AB46" s="6">
        <v>-18</v>
      </c>
      <c r="AC46" s="6">
        <v>-11</v>
      </c>
      <c r="AD46" s="6">
        <v>-1</v>
      </c>
      <c r="AE46" s="18"/>
      <c r="AF46" s="18"/>
      <c r="AG46" s="18"/>
      <c r="AH46" s="18"/>
      <c r="AI46" s="18"/>
      <c r="AJ46" s="18"/>
      <c r="AM46" s="14">
        <v>42</v>
      </c>
      <c r="AN46" s="11">
        <v>0.39500428999999998</v>
      </c>
      <c r="AO46" s="12">
        <v>0.45314597000000001</v>
      </c>
      <c r="AP46" s="11">
        <v>1.1577148399999999</v>
      </c>
      <c r="AQ46" s="13">
        <v>0.39685999877889583</v>
      </c>
      <c r="AR46" s="13">
        <v>0.41828893973886233</v>
      </c>
      <c r="AS46" s="13">
        <v>1.1599999999999999</v>
      </c>
    </row>
    <row r="47" spans="1:45" x14ac:dyDescent="0.25">
      <c r="A47" s="6">
        <v>43</v>
      </c>
      <c r="B47" s="6">
        <v>1.5</v>
      </c>
      <c r="C47" s="6">
        <v>0.22499999999999998</v>
      </c>
      <c r="D47" s="6">
        <v>0.72</v>
      </c>
      <c r="E47" s="36">
        <v>0.02</v>
      </c>
      <c r="F47" s="6">
        <v>34</v>
      </c>
      <c r="G47" s="13">
        <v>0.72677242965557065</v>
      </c>
      <c r="H47" s="13">
        <v>0.5556051766958402</v>
      </c>
      <c r="I47" s="13">
        <v>1.54</v>
      </c>
      <c r="J47" s="11">
        <v>0.67076608000000004</v>
      </c>
      <c r="K47" s="13">
        <v>0.55749948999999999</v>
      </c>
      <c r="L47" s="11">
        <v>1.5388997600000001</v>
      </c>
      <c r="M47" s="13">
        <v>0.76401684818147331</v>
      </c>
      <c r="N47" s="13">
        <v>0.56286365491514712</v>
      </c>
      <c r="O47" s="11">
        <v>1.6138054031111195</v>
      </c>
      <c r="P47" s="37">
        <f t="shared" si="0"/>
        <v>-7.7061742259695976</v>
      </c>
      <c r="Q47" s="37">
        <f t="shared" si="1"/>
        <v>0.34094594212119983</v>
      </c>
      <c r="R47" s="37">
        <f t="shared" si="2"/>
        <v>-7.14441558441542E-2</v>
      </c>
      <c r="S47" s="37">
        <v>7.7061742259695976</v>
      </c>
      <c r="T47" s="37">
        <f t="shared" si="4"/>
        <v>0.34094594212119983</v>
      </c>
      <c r="U47" s="37">
        <f t="shared" si="5"/>
        <v>7.14441558441542E-2</v>
      </c>
      <c r="V47" s="37">
        <v>5.1246328295025441</v>
      </c>
      <c r="W47" s="37">
        <v>1.3064093935324312</v>
      </c>
      <c r="X47" s="37">
        <v>4.7925586435791878</v>
      </c>
      <c r="Y47" s="61">
        <v>-17.426406421523026</v>
      </c>
      <c r="Z47" s="61">
        <v>-10.069692263216696</v>
      </c>
      <c r="AA47" s="61">
        <v>-1.1930801980198023</v>
      </c>
      <c r="AB47" s="6">
        <v>-17</v>
      </c>
      <c r="AC47" s="6">
        <v>-10</v>
      </c>
      <c r="AD47" s="6">
        <v>-1</v>
      </c>
      <c r="AE47" s="18"/>
      <c r="AF47" s="18"/>
      <c r="AG47" s="18"/>
      <c r="AH47" s="18"/>
      <c r="AI47" s="18"/>
      <c r="AJ47" s="18"/>
      <c r="AM47" s="14">
        <v>43</v>
      </c>
      <c r="AN47" s="11">
        <v>0.67076608000000004</v>
      </c>
      <c r="AO47" s="12">
        <v>0.55749948999999999</v>
      </c>
      <c r="AP47" s="11">
        <v>1.5388997600000001</v>
      </c>
      <c r="AQ47" s="13">
        <v>0.72677242965557065</v>
      </c>
      <c r="AR47" s="13">
        <v>0.5556051766958402</v>
      </c>
      <c r="AS47" s="13">
        <v>1.54</v>
      </c>
    </row>
    <row r="48" spans="1:45" x14ac:dyDescent="0.25">
      <c r="A48" s="6">
        <v>44</v>
      </c>
      <c r="B48" s="6">
        <v>1.5</v>
      </c>
      <c r="C48" s="6">
        <v>0.22499999999999998</v>
      </c>
      <c r="D48" s="6">
        <v>0.72</v>
      </c>
      <c r="E48" s="36">
        <v>0.02</v>
      </c>
      <c r="F48" s="6">
        <v>41</v>
      </c>
      <c r="G48" s="13">
        <v>1.4288571181219958</v>
      </c>
      <c r="H48" s="13">
        <v>0.75632231003907591</v>
      </c>
      <c r="I48" s="13">
        <v>1.98</v>
      </c>
      <c r="J48" s="11">
        <v>1.4541312900000001</v>
      </c>
      <c r="K48" s="13">
        <v>0.75336101</v>
      </c>
      <c r="L48" s="11">
        <v>1.98140169</v>
      </c>
      <c r="M48" s="13">
        <v>1.4823015723704049</v>
      </c>
      <c r="N48" s="13">
        <v>0.76818333607347256</v>
      </c>
      <c r="O48" s="11">
        <v>2.1138927324927046</v>
      </c>
      <c r="P48" s="37">
        <f t="shared" si="0"/>
        <v>1.7688382944281476</v>
      </c>
      <c r="Q48" s="37">
        <f t="shared" si="1"/>
        <v>-0.39153942701001532</v>
      </c>
      <c r="R48" s="37">
        <f t="shared" si="2"/>
        <v>7.0792424242424795E-2</v>
      </c>
      <c r="S48" s="37">
        <v>1.7688382944281476</v>
      </c>
      <c r="T48" s="37">
        <f t="shared" si="4"/>
        <v>0.39153942701001532</v>
      </c>
      <c r="U48" s="37">
        <f t="shared" si="5"/>
        <v>7.0792424242424795E-2</v>
      </c>
      <c r="V48" s="37">
        <v>3.7403637893936761</v>
      </c>
      <c r="W48" s="37">
        <v>1.5682501860594118</v>
      </c>
      <c r="X48" s="37">
        <v>6.7622592168032636</v>
      </c>
      <c r="Y48" s="61">
        <v>-17.072636449712295</v>
      </c>
      <c r="Z48" s="61">
        <v>-9.8930484547202582</v>
      </c>
      <c r="AA48" s="61">
        <v>-1.157401503759397</v>
      </c>
      <c r="AB48" s="6">
        <v>-17</v>
      </c>
      <c r="AC48" s="6">
        <v>-10</v>
      </c>
      <c r="AD48" s="6">
        <v>-1</v>
      </c>
      <c r="AE48" s="18"/>
      <c r="AF48" s="18"/>
      <c r="AG48" s="18"/>
      <c r="AH48" s="18"/>
      <c r="AI48" s="18"/>
      <c r="AJ48" s="18"/>
      <c r="AM48" s="14">
        <v>44</v>
      </c>
      <c r="AN48" s="11">
        <v>1.4541312900000001</v>
      </c>
      <c r="AO48" s="12">
        <v>0.75336101</v>
      </c>
      <c r="AP48" s="11">
        <v>1.98140169</v>
      </c>
      <c r="AQ48" s="13">
        <v>1.4288571181219958</v>
      </c>
      <c r="AR48" s="13">
        <v>0.75632231003907591</v>
      </c>
      <c r="AS48" s="13">
        <v>1.98</v>
      </c>
    </row>
    <row r="49" spans="1:45" x14ac:dyDescent="0.25">
      <c r="A49" s="6">
        <v>45</v>
      </c>
      <c r="B49" s="6">
        <v>1.5</v>
      </c>
      <c r="C49" s="6">
        <v>0.22499999999999998</v>
      </c>
      <c r="D49" s="6">
        <v>0.72</v>
      </c>
      <c r="E49" s="36">
        <v>0.04</v>
      </c>
      <c r="F49" s="6">
        <v>20</v>
      </c>
      <c r="G49" s="13">
        <v>0.20893781421782473</v>
      </c>
      <c r="H49" s="13">
        <v>0.32081664479764116</v>
      </c>
      <c r="I49" s="13">
        <v>0.83</v>
      </c>
      <c r="J49" s="11">
        <v>0.21926667</v>
      </c>
      <c r="K49" s="13">
        <v>0.27237402999999999</v>
      </c>
      <c r="L49" s="11">
        <v>0.82629209999999997</v>
      </c>
      <c r="M49" s="13">
        <v>0.24653487615967373</v>
      </c>
      <c r="N49" s="13">
        <v>0.32556076118622862</v>
      </c>
      <c r="O49" s="11">
        <v>0.88120155839963699</v>
      </c>
      <c r="P49" s="37">
        <f t="shared" si="0"/>
        <v>4.9435071486902249</v>
      </c>
      <c r="Q49" s="37">
        <f t="shared" si="1"/>
        <v>-15.099782253566337</v>
      </c>
      <c r="R49" s="37">
        <f t="shared" si="2"/>
        <v>-0.4467349397590345</v>
      </c>
      <c r="S49" s="37">
        <v>4.9435071486902249</v>
      </c>
      <c r="T49" s="37">
        <f t="shared" si="4"/>
        <v>15.099782253566337</v>
      </c>
      <c r="U49" s="37">
        <f t="shared" si="5"/>
        <v>0.4467349397590345</v>
      </c>
      <c r="V49" s="37">
        <v>17.994378893354746</v>
      </c>
      <c r="W49" s="37">
        <v>1.4787625472424808</v>
      </c>
      <c r="X49" s="37">
        <v>6.1688624577875935</v>
      </c>
      <c r="Y49" s="61">
        <v>-16.969896361668905</v>
      </c>
      <c r="Z49" s="61">
        <v>-9.556429332559798</v>
      </c>
      <c r="AA49" s="61">
        <v>-1.1504400000000046</v>
      </c>
      <c r="AB49" s="6">
        <v>-17</v>
      </c>
      <c r="AC49" s="6">
        <v>-10</v>
      </c>
      <c r="AD49" s="6">
        <v>-1</v>
      </c>
      <c r="AE49" s="18"/>
      <c r="AF49" s="18"/>
      <c r="AG49" s="18"/>
      <c r="AH49" s="18"/>
      <c r="AI49" s="18"/>
      <c r="AJ49" s="18"/>
      <c r="AM49" s="14">
        <v>45</v>
      </c>
      <c r="AN49" s="11">
        <v>0.21926667</v>
      </c>
      <c r="AO49" s="12">
        <v>0.27237402999999999</v>
      </c>
      <c r="AP49" s="11">
        <v>0.82629209999999997</v>
      </c>
      <c r="AQ49" s="13">
        <v>0.20893781421782473</v>
      </c>
      <c r="AR49" s="13">
        <v>0.32081664479764116</v>
      </c>
      <c r="AS49" s="13">
        <v>0.83</v>
      </c>
    </row>
    <row r="50" spans="1:45" x14ac:dyDescent="0.25">
      <c r="A50" s="6">
        <v>46</v>
      </c>
      <c r="B50" s="6">
        <v>1.5</v>
      </c>
      <c r="C50" s="6">
        <v>0.22499999999999998</v>
      </c>
      <c r="D50" s="6">
        <v>0.72</v>
      </c>
      <c r="E50" s="36">
        <v>0.04</v>
      </c>
      <c r="F50" s="6">
        <v>27</v>
      </c>
      <c r="G50" s="13">
        <v>0.38768243748968512</v>
      </c>
      <c r="H50" s="13">
        <v>0.41886283322948481</v>
      </c>
      <c r="I50" s="13">
        <v>1.1599999999999999</v>
      </c>
      <c r="J50" s="11">
        <v>0.38346606999999999</v>
      </c>
      <c r="K50" s="13">
        <v>0.45148592999999998</v>
      </c>
      <c r="L50" s="11">
        <v>1.1561699599999999</v>
      </c>
      <c r="M50" s="13">
        <v>0.44971141065852971</v>
      </c>
      <c r="N50" s="13">
        <v>0.42408886525353839</v>
      </c>
      <c r="O50" s="11">
        <v>1.2343687630835531</v>
      </c>
      <c r="P50" s="37">
        <f t="shared" si="0"/>
        <v>-1.0875827950801376</v>
      </c>
      <c r="Q50" s="37">
        <f t="shared" si="1"/>
        <v>7.7884916451018142</v>
      </c>
      <c r="R50" s="37">
        <f t="shared" si="2"/>
        <v>-0.33017586206896377</v>
      </c>
      <c r="S50" s="37">
        <v>1.0875827950801376</v>
      </c>
      <c r="T50" s="37">
        <f t="shared" si="4"/>
        <v>7.7884916451018142</v>
      </c>
      <c r="U50" s="37">
        <f t="shared" si="5"/>
        <v>0.33017586206896377</v>
      </c>
      <c r="V50" s="37">
        <v>15.99994407033075</v>
      </c>
      <c r="W50" s="37">
        <v>1.2476714593558524</v>
      </c>
      <c r="X50" s="37">
        <v>6.4111002658235545</v>
      </c>
      <c r="Y50" s="61">
        <v>-16.743607520623588</v>
      </c>
      <c r="Z50" s="61">
        <v>-9.223478641226432</v>
      </c>
      <c r="AA50" s="61">
        <v>-1.1496930232558153</v>
      </c>
      <c r="AB50" s="6">
        <v>-17</v>
      </c>
      <c r="AC50" s="6">
        <v>-9</v>
      </c>
      <c r="AD50" s="6">
        <v>-1</v>
      </c>
      <c r="AE50" s="18"/>
      <c r="AF50" s="18"/>
      <c r="AG50" s="18"/>
      <c r="AH50" s="18"/>
      <c r="AI50" s="18"/>
      <c r="AJ50" s="18"/>
      <c r="AM50" s="14">
        <v>46</v>
      </c>
      <c r="AN50" s="11">
        <v>0.38346606999999999</v>
      </c>
      <c r="AO50" s="12">
        <v>0.45148592999999998</v>
      </c>
      <c r="AP50" s="11">
        <v>1.1561699599999999</v>
      </c>
      <c r="AQ50" s="13">
        <v>0.38768243748968512</v>
      </c>
      <c r="AR50" s="13">
        <v>0.41886283322948481</v>
      </c>
      <c r="AS50" s="13">
        <v>1.1599999999999999</v>
      </c>
    </row>
    <row r="51" spans="1:45" x14ac:dyDescent="0.25">
      <c r="A51" s="6">
        <v>47</v>
      </c>
      <c r="B51" s="6">
        <v>1.5</v>
      </c>
      <c r="C51" s="6">
        <v>0.22499999999999998</v>
      </c>
      <c r="D51" s="6">
        <v>0.72</v>
      </c>
      <c r="E51" s="36">
        <v>0.04</v>
      </c>
      <c r="F51" s="6">
        <v>34</v>
      </c>
      <c r="G51" s="13">
        <v>0.70996549890670302</v>
      </c>
      <c r="H51" s="13">
        <v>0.55636746841328544</v>
      </c>
      <c r="I51" s="13">
        <v>1.54</v>
      </c>
      <c r="J51" s="11">
        <v>0.65474213000000003</v>
      </c>
      <c r="K51" s="13">
        <v>0.56072922000000003</v>
      </c>
      <c r="L51" s="11">
        <v>1.5350921099999999</v>
      </c>
      <c r="M51" s="13">
        <v>0.81013847064651201</v>
      </c>
      <c r="N51" s="13">
        <v>0.56494218644387939</v>
      </c>
      <c r="O51" s="11">
        <v>1.6464887406384285</v>
      </c>
      <c r="P51" s="37">
        <f t="shared" si="0"/>
        <v>-7.7783172550980426</v>
      </c>
      <c r="Q51" s="37">
        <f t="shared" si="1"/>
        <v>0.78396955867206797</v>
      </c>
      <c r="R51" s="37">
        <f t="shared" si="2"/>
        <v>-0.31869415584416472</v>
      </c>
      <c r="S51" s="37">
        <v>7.7783172550980426</v>
      </c>
      <c r="T51" s="37">
        <f t="shared" si="4"/>
        <v>0.78396955867206797</v>
      </c>
      <c r="U51" s="37">
        <f t="shared" si="5"/>
        <v>0.31869415584416472</v>
      </c>
      <c r="V51" s="37">
        <v>14.10955488598648</v>
      </c>
      <c r="W51" s="37">
        <v>1.541196873902126</v>
      </c>
      <c r="X51" s="37">
        <v>6.9148532882096427</v>
      </c>
      <c r="Y51" s="61">
        <v>-16.70251219478472</v>
      </c>
      <c r="Z51" s="61">
        <v>-8.7728169325847212</v>
      </c>
      <c r="AA51" s="61">
        <v>-1.1264037313432824</v>
      </c>
      <c r="AB51" s="6">
        <v>-17</v>
      </c>
      <c r="AC51" s="6">
        <v>-9</v>
      </c>
      <c r="AD51" s="6">
        <v>-1</v>
      </c>
      <c r="AE51" s="18"/>
      <c r="AF51" s="18"/>
      <c r="AG51" s="18"/>
      <c r="AH51" s="18"/>
      <c r="AI51" s="18"/>
      <c r="AJ51" s="18"/>
      <c r="AM51" s="14">
        <v>47</v>
      </c>
      <c r="AN51" s="11">
        <v>0.65474213000000003</v>
      </c>
      <c r="AO51" s="12">
        <v>0.56072922000000003</v>
      </c>
      <c r="AP51" s="11">
        <v>1.5350921099999999</v>
      </c>
      <c r="AQ51" s="13">
        <v>0.70996549890670302</v>
      </c>
      <c r="AR51" s="13">
        <v>0.55636746841328544</v>
      </c>
      <c r="AS51" s="13">
        <v>1.54</v>
      </c>
    </row>
    <row r="52" spans="1:45" x14ac:dyDescent="0.25">
      <c r="A52" s="6">
        <v>48</v>
      </c>
      <c r="B52" s="6">
        <v>1.5</v>
      </c>
      <c r="C52" s="6">
        <v>0.22499999999999998</v>
      </c>
      <c r="D52" s="6">
        <v>0.72</v>
      </c>
      <c r="E52" s="36">
        <v>0.04</v>
      </c>
      <c r="F52" s="6">
        <v>41</v>
      </c>
      <c r="G52" s="13">
        <v>1.3958141714520402</v>
      </c>
      <c r="H52" s="13">
        <v>0.75735998617465572</v>
      </c>
      <c r="I52" s="13">
        <v>1.98</v>
      </c>
      <c r="J52" s="11">
        <v>1.4236053</v>
      </c>
      <c r="K52" s="13">
        <v>0.75660936000000001</v>
      </c>
      <c r="L52" s="11">
        <v>1.9741518</v>
      </c>
      <c r="M52" s="13">
        <v>1.5717840931589548</v>
      </c>
      <c r="N52" s="13">
        <v>0.77102006797103317</v>
      </c>
      <c r="O52" s="11">
        <v>2.1567040092051224</v>
      </c>
      <c r="P52" s="37">
        <f t="shared" si="0"/>
        <v>1.9910335570707898</v>
      </c>
      <c r="Q52" s="37">
        <f t="shared" si="1"/>
        <v>-9.9110883642934883E-2</v>
      </c>
      <c r="R52" s="37">
        <f t="shared" si="2"/>
        <v>-0.29536363636363483</v>
      </c>
      <c r="S52" s="37">
        <v>1.9910335570707898</v>
      </c>
      <c r="T52" s="37">
        <f t="shared" si="4"/>
        <v>9.9110883642934883E-2</v>
      </c>
      <c r="U52" s="37">
        <f t="shared" si="5"/>
        <v>0.29536363636363483</v>
      </c>
      <c r="V52" s="37">
        <v>12.606973428551473</v>
      </c>
      <c r="W52" s="37">
        <v>1.8036445079932288</v>
      </c>
      <c r="X52" s="37">
        <v>8.9244449093496172</v>
      </c>
      <c r="Y52" s="61">
        <v>-16.539748273363013</v>
      </c>
      <c r="Z52" s="61">
        <v>-8.3900058957251566</v>
      </c>
      <c r="AA52" s="61">
        <v>-1.12134695652174</v>
      </c>
      <c r="AB52" s="6">
        <v>-17</v>
      </c>
      <c r="AC52" s="6">
        <v>-8</v>
      </c>
      <c r="AD52" s="6">
        <v>-1</v>
      </c>
      <c r="AE52" s="18"/>
      <c r="AF52" s="18"/>
      <c r="AG52" s="18"/>
      <c r="AH52" s="18"/>
      <c r="AI52" s="18"/>
      <c r="AJ52" s="18"/>
      <c r="AM52" s="14">
        <v>48</v>
      </c>
      <c r="AN52" s="11">
        <v>1.4236053</v>
      </c>
      <c r="AO52" s="12">
        <v>0.75660936000000001</v>
      </c>
      <c r="AP52" s="11">
        <v>1.9741518</v>
      </c>
      <c r="AQ52" s="13">
        <v>1.3958141714520402</v>
      </c>
      <c r="AR52" s="13">
        <v>0.75735998617465572</v>
      </c>
      <c r="AS52" s="13">
        <v>1.98</v>
      </c>
    </row>
    <row r="53" spans="1:45" x14ac:dyDescent="0.25">
      <c r="A53" s="6">
        <v>49</v>
      </c>
      <c r="B53" s="6">
        <v>1.5</v>
      </c>
      <c r="C53" s="6">
        <v>0.22499999999999998</v>
      </c>
      <c r="D53" s="6">
        <v>0.89999999999999991</v>
      </c>
      <c r="E53" s="36">
        <v>0</v>
      </c>
      <c r="F53" s="6">
        <v>20</v>
      </c>
      <c r="G53" s="13">
        <v>0.22089873599331319</v>
      </c>
      <c r="H53" s="13">
        <v>0.3057851715466367</v>
      </c>
      <c r="I53" s="13">
        <v>0.86</v>
      </c>
      <c r="J53" s="11">
        <v>0.24517949999999999</v>
      </c>
      <c r="K53" s="13">
        <v>0.2688644</v>
      </c>
      <c r="L53" s="11">
        <v>0.85641281000000002</v>
      </c>
      <c r="M53" s="13">
        <v>0.26688867778585035</v>
      </c>
      <c r="N53" s="13">
        <v>0.31333097219762279</v>
      </c>
      <c r="O53" s="11">
        <v>0.89177710132444277</v>
      </c>
      <c r="P53" s="37">
        <f t="shared" si="0"/>
        <v>10.991807579841382</v>
      </c>
      <c r="Q53" s="37">
        <f t="shared" si="1"/>
        <v>-12.074088275731102</v>
      </c>
      <c r="R53" s="37">
        <f t="shared" si="2"/>
        <v>-0.41711511627906539</v>
      </c>
      <c r="S53" s="37">
        <v>10.991807579841382</v>
      </c>
      <c r="T53" s="37">
        <f t="shared" si="4"/>
        <v>12.074088275731102</v>
      </c>
      <c r="U53" s="37">
        <f t="shared" si="5"/>
        <v>0.41711511627906539</v>
      </c>
      <c r="V53" s="37">
        <v>20.819468063379642</v>
      </c>
      <c r="W53" s="37">
        <v>2.4676803694633196</v>
      </c>
      <c r="X53" s="37">
        <v>3.6950117819119512</v>
      </c>
      <c r="Y53" s="61">
        <v>-16.271465102879567</v>
      </c>
      <c r="Z53" s="61">
        <v>-8.3698086459355068</v>
      </c>
      <c r="AA53" s="61">
        <v>-1.1167335820895621</v>
      </c>
      <c r="AB53" s="6">
        <v>-16</v>
      </c>
      <c r="AC53" s="6">
        <v>-8</v>
      </c>
      <c r="AD53" s="6">
        <v>-1</v>
      </c>
      <c r="AE53" s="18"/>
      <c r="AF53" s="18"/>
      <c r="AG53" s="18"/>
      <c r="AH53" s="18"/>
      <c r="AI53" s="18"/>
      <c r="AJ53" s="18"/>
      <c r="AM53" s="14">
        <v>49</v>
      </c>
      <c r="AN53" s="11">
        <v>0.24517949999999999</v>
      </c>
      <c r="AO53" s="12">
        <v>0.2688644</v>
      </c>
      <c r="AP53" s="11">
        <v>0.85641281000000002</v>
      </c>
      <c r="AQ53" s="13">
        <v>0.22089873599331319</v>
      </c>
      <c r="AR53" s="13">
        <v>0.3057851715466367</v>
      </c>
      <c r="AS53" s="13">
        <v>0.86</v>
      </c>
    </row>
    <row r="54" spans="1:45" x14ac:dyDescent="0.25">
      <c r="A54" s="6">
        <v>50</v>
      </c>
      <c r="B54" s="6">
        <v>1.5</v>
      </c>
      <c r="C54" s="6">
        <v>0.22499999999999998</v>
      </c>
      <c r="D54" s="6">
        <v>0.89999999999999991</v>
      </c>
      <c r="E54" s="36">
        <v>0</v>
      </c>
      <c r="F54" s="6">
        <v>27</v>
      </c>
      <c r="G54" s="13">
        <v>0.41781552572142366</v>
      </c>
      <c r="H54" s="13">
        <v>0.39923752520502021</v>
      </c>
      <c r="I54" s="13">
        <v>1.21</v>
      </c>
      <c r="J54" s="11">
        <v>0.36699215000000002</v>
      </c>
      <c r="K54" s="13">
        <v>0.44007489999999999</v>
      </c>
      <c r="L54" s="11">
        <v>1.20434358</v>
      </c>
      <c r="M54" s="13">
        <v>0.48683936993210286</v>
      </c>
      <c r="N54" s="13">
        <v>0.40815783807578443</v>
      </c>
      <c r="O54" s="11">
        <v>1.2491827630301005</v>
      </c>
      <c r="P54" s="37">
        <f t="shared" si="0"/>
        <v>-12.164070646649419</v>
      </c>
      <c r="Q54" s="37">
        <f t="shared" si="1"/>
        <v>10.228841783850001</v>
      </c>
      <c r="R54" s="37">
        <f t="shared" si="2"/>
        <v>-0.46747272727272687</v>
      </c>
      <c r="S54" s="37">
        <v>12.164070646649419</v>
      </c>
      <c r="T54" s="37">
        <f t="shared" si="4"/>
        <v>10.228841783850001</v>
      </c>
      <c r="U54" s="37">
        <f t="shared" si="5"/>
        <v>0.46747272727272687</v>
      </c>
      <c r="V54" s="37">
        <v>16.520172172036634</v>
      </c>
      <c r="W54" s="37">
        <v>2.2343372823442338</v>
      </c>
      <c r="X54" s="37">
        <v>3.2382448785207014</v>
      </c>
      <c r="Y54" s="61">
        <v>-16.038602546434465</v>
      </c>
      <c r="Z54" s="61">
        <v>-8.1233216926313947</v>
      </c>
      <c r="AA54" s="61">
        <v>-1.1023285714285691</v>
      </c>
      <c r="AB54" s="6">
        <v>-16</v>
      </c>
      <c r="AC54" s="6">
        <v>-8</v>
      </c>
      <c r="AD54" s="6">
        <v>-1</v>
      </c>
      <c r="AE54" s="18"/>
      <c r="AF54" s="18"/>
      <c r="AG54" s="18"/>
      <c r="AH54" s="18"/>
      <c r="AI54" s="18"/>
      <c r="AJ54" s="18"/>
      <c r="AM54" s="14">
        <v>50</v>
      </c>
      <c r="AN54" s="11">
        <v>0.36699215000000002</v>
      </c>
      <c r="AO54" s="12">
        <v>0.44007489999999999</v>
      </c>
      <c r="AP54" s="11">
        <v>1.20434358</v>
      </c>
      <c r="AQ54" s="13">
        <v>0.41781552572142366</v>
      </c>
      <c r="AR54" s="13">
        <v>0.39923752520502021</v>
      </c>
      <c r="AS54" s="13">
        <v>1.21</v>
      </c>
    </row>
    <row r="55" spans="1:45" x14ac:dyDescent="0.25">
      <c r="A55" s="6">
        <v>51</v>
      </c>
      <c r="B55" s="6">
        <v>1.5</v>
      </c>
      <c r="C55" s="6">
        <v>0.22499999999999998</v>
      </c>
      <c r="D55" s="6">
        <v>0.89999999999999991</v>
      </c>
      <c r="E55" s="36">
        <v>0</v>
      </c>
      <c r="F55" s="6">
        <v>34</v>
      </c>
      <c r="G55" s="13">
        <v>0.7968866640797162</v>
      </c>
      <c r="H55" s="13">
        <v>0.53029954813920344</v>
      </c>
      <c r="I55" s="13">
        <v>1.6</v>
      </c>
      <c r="J55" s="11">
        <v>0.75543545999999995</v>
      </c>
      <c r="K55" s="13">
        <v>0.53483877000000002</v>
      </c>
      <c r="L55" s="11">
        <v>1.6073194</v>
      </c>
      <c r="M55" s="13">
        <v>0.87702311584613679</v>
      </c>
      <c r="N55" s="13">
        <v>0.54371996142574186</v>
      </c>
      <c r="O55" s="11">
        <v>1.6662487060922508</v>
      </c>
      <c r="P55" s="37">
        <f t="shared" si="0"/>
        <v>-5.2016435897551547</v>
      </c>
      <c r="Q55" s="37">
        <f t="shared" si="1"/>
        <v>0.85597317152626329</v>
      </c>
      <c r="R55" s="37">
        <f t="shared" si="2"/>
        <v>0.45746249999999156</v>
      </c>
      <c r="S55" s="37">
        <v>5.2016435897551547</v>
      </c>
      <c r="T55" s="37">
        <f t="shared" si="4"/>
        <v>0.85597317152626329</v>
      </c>
      <c r="U55" s="37">
        <f t="shared" si="5"/>
        <v>0.45746249999999156</v>
      </c>
      <c r="V55" s="37">
        <v>10.056191849937168</v>
      </c>
      <c r="W55" s="37">
        <v>2.5307231231159886</v>
      </c>
      <c r="X55" s="37">
        <v>4.1405441307656714</v>
      </c>
      <c r="Y55" s="61">
        <v>-16.03388923447984</v>
      </c>
      <c r="Z55" s="61">
        <v>-8.1062093370142971</v>
      </c>
      <c r="AA55" s="61">
        <v>-1.0964041379310296</v>
      </c>
      <c r="AB55" s="6">
        <v>-16</v>
      </c>
      <c r="AC55" s="6">
        <v>-8</v>
      </c>
      <c r="AD55" s="6">
        <v>-1</v>
      </c>
      <c r="AE55" s="18"/>
      <c r="AF55" s="18"/>
      <c r="AG55" s="18"/>
      <c r="AH55" s="18"/>
      <c r="AI55" s="18"/>
      <c r="AJ55" s="18"/>
      <c r="AM55" s="14">
        <v>51</v>
      </c>
      <c r="AN55" s="11">
        <v>0.75543545999999995</v>
      </c>
      <c r="AO55" s="12">
        <v>0.53483877000000002</v>
      </c>
      <c r="AP55" s="11">
        <v>1.6073194</v>
      </c>
      <c r="AQ55" s="13">
        <v>0.7968866640797162</v>
      </c>
      <c r="AR55" s="13">
        <v>0.53029954813920344</v>
      </c>
      <c r="AS55" s="13">
        <v>1.6</v>
      </c>
    </row>
    <row r="56" spans="1:45" x14ac:dyDescent="0.25">
      <c r="A56" s="6">
        <v>52</v>
      </c>
      <c r="B56" s="6">
        <v>1.5</v>
      </c>
      <c r="C56" s="6">
        <v>0.22499999999999998</v>
      </c>
      <c r="D56" s="6">
        <v>0.89999999999999991</v>
      </c>
      <c r="E56" s="36">
        <v>0</v>
      </c>
      <c r="F56" s="6">
        <v>41</v>
      </c>
      <c r="G56" s="13">
        <v>1.7451199881169741</v>
      </c>
      <c r="H56" s="13">
        <v>0.72187480621852795</v>
      </c>
      <c r="I56" s="13">
        <v>2.06</v>
      </c>
      <c r="J56" s="11">
        <v>1.79718007</v>
      </c>
      <c r="K56" s="13">
        <v>0.71311458999999999</v>
      </c>
      <c r="L56" s="11">
        <v>2.0759979400000002</v>
      </c>
      <c r="M56" s="13">
        <v>1.701549837177327</v>
      </c>
      <c r="N56" s="13">
        <v>0.74205646467035036</v>
      </c>
      <c r="O56" s="11">
        <v>2.1825872088068934</v>
      </c>
      <c r="P56" s="37">
        <f t="shared" si="0"/>
        <v>2.9831806544832471</v>
      </c>
      <c r="Q56" s="37">
        <f t="shared" si="1"/>
        <v>-1.2135367716207628</v>
      </c>
      <c r="R56" s="37">
        <f t="shared" si="2"/>
        <v>0.77659902912621837</v>
      </c>
      <c r="S56" s="37">
        <v>2.9831806544832471</v>
      </c>
      <c r="T56" s="37">
        <f t="shared" si="4"/>
        <v>1.2135367716207628</v>
      </c>
      <c r="U56" s="37">
        <f t="shared" si="5"/>
        <v>0.77659902912621837</v>
      </c>
      <c r="V56" s="37">
        <v>-2.4966851125612481</v>
      </c>
      <c r="W56" s="37">
        <v>2.795728328232161</v>
      </c>
      <c r="X56" s="37">
        <v>5.9508353789754045</v>
      </c>
      <c r="Y56" s="61">
        <v>-15.082879569398122</v>
      </c>
      <c r="Z56" s="61">
        <v>-7.9752526499823047</v>
      </c>
      <c r="AA56" s="61">
        <v>-1.0928218750000038</v>
      </c>
      <c r="AB56" s="6">
        <v>-15</v>
      </c>
      <c r="AC56" s="6">
        <v>-8</v>
      </c>
      <c r="AD56" s="6">
        <v>-1</v>
      </c>
      <c r="AE56" s="18"/>
      <c r="AF56" s="18"/>
      <c r="AG56" s="18"/>
      <c r="AH56" s="18"/>
      <c r="AI56" s="18"/>
      <c r="AJ56" s="18"/>
      <c r="AM56" s="14">
        <v>52</v>
      </c>
      <c r="AN56" s="11">
        <v>1.79718007</v>
      </c>
      <c r="AO56" s="12">
        <v>0.71311458999999999</v>
      </c>
      <c r="AP56" s="11">
        <v>2.0759979400000002</v>
      </c>
      <c r="AQ56" s="13">
        <v>1.7451199881169741</v>
      </c>
      <c r="AR56" s="13">
        <v>0.72187480621852795</v>
      </c>
      <c r="AS56" s="13">
        <v>2.06</v>
      </c>
    </row>
    <row r="57" spans="1:45" x14ac:dyDescent="0.25">
      <c r="A57" s="6">
        <v>53</v>
      </c>
      <c r="B57" s="6">
        <v>1.5</v>
      </c>
      <c r="C57" s="6">
        <v>0.22499999999999998</v>
      </c>
      <c r="D57" s="6">
        <v>0.89999999999999991</v>
      </c>
      <c r="E57" s="36">
        <v>0.01</v>
      </c>
      <c r="F57" s="6">
        <v>20</v>
      </c>
      <c r="G57" s="13">
        <v>0.21849489154557061</v>
      </c>
      <c r="H57" s="13">
        <v>0.3061372036113395</v>
      </c>
      <c r="I57" s="13">
        <v>0.87</v>
      </c>
      <c r="J57" s="11">
        <v>0.25144933000000003</v>
      </c>
      <c r="K57" s="13">
        <v>0.26524199999999998</v>
      </c>
      <c r="L57" s="11">
        <v>0.87122544999999996</v>
      </c>
      <c r="M57" s="13">
        <v>0.25585628818917899</v>
      </c>
      <c r="N57" s="13">
        <v>0.31449925877889423</v>
      </c>
      <c r="O57" s="11">
        <v>0.90940359463790454</v>
      </c>
      <c r="P57" s="37">
        <f t="shared" si="0"/>
        <v>15.082475485499502</v>
      </c>
      <c r="Q57" s="37">
        <f t="shared" si="1"/>
        <v>-13.358455989314702</v>
      </c>
      <c r="R57" s="37">
        <f t="shared" si="2"/>
        <v>0.14085632183907601</v>
      </c>
      <c r="S57" s="37">
        <v>15.082475485499502</v>
      </c>
      <c r="T57" s="37">
        <f t="shared" si="4"/>
        <v>13.358455989314702</v>
      </c>
      <c r="U57" s="37">
        <f t="shared" si="5"/>
        <v>0.14085632183907601</v>
      </c>
      <c r="V57" s="37">
        <v>17.099437144422236</v>
      </c>
      <c r="W57" s="37">
        <v>2.7314730352639152</v>
      </c>
      <c r="X57" s="37">
        <v>4.5291488089545462</v>
      </c>
      <c r="Y57" s="61">
        <v>-14.813769359476398</v>
      </c>
      <c r="Z57" s="61">
        <v>-7.757312470293118</v>
      </c>
      <c r="AA57" s="61">
        <v>-1.090924203821664</v>
      </c>
      <c r="AB57" s="6">
        <v>-15</v>
      </c>
      <c r="AC57" s="6">
        <v>-8</v>
      </c>
      <c r="AD57" s="6">
        <v>-1</v>
      </c>
      <c r="AE57" s="18"/>
      <c r="AF57" s="18"/>
      <c r="AG57" s="18"/>
      <c r="AH57" s="18"/>
      <c r="AI57" s="18"/>
      <c r="AJ57" s="18"/>
      <c r="AM57" s="14">
        <v>53</v>
      </c>
      <c r="AN57" s="11">
        <v>0.25144933000000003</v>
      </c>
      <c r="AO57" s="12">
        <v>0.26524199999999998</v>
      </c>
      <c r="AP57" s="11">
        <v>0.87122544999999996</v>
      </c>
      <c r="AQ57" s="13">
        <v>0.21849489154557061</v>
      </c>
      <c r="AR57" s="13">
        <v>0.3061372036113395</v>
      </c>
      <c r="AS57" s="13">
        <v>0.87</v>
      </c>
    </row>
    <row r="58" spans="1:45" x14ac:dyDescent="0.25">
      <c r="A58" s="6">
        <v>54</v>
      </c>
      <c r="B58" s="6">
        <v>1.5</v>
      </c>
      <c r="C58" s="6">
        <v>0.22499999999999998</v>
      </c>
      <c r="D58" s="6">
        <v>0.89999999999999991</v>
      </c>
      <c r="E58" s="36">
        <v>0.01</v>
      </c>
      <c r="F58" s="6">
        <v>27</v>
      </c>
      <c r="G58" s="13">
        <v>0.41326881101447988</v>
      </c>
      <c r="H58" s="13">
        <v>0.39969714334017664</v>
      </c>
      <c r="I58" s="13">
        <v>1.22</v>
      </c>
      <c r="J58" s="11">
        <v>0.37539608000000002</v>
      </c>
      <c r="K58" s="13">
        <v>0.44023732999999998</v>
      </c>
      <c r="L58" s="11">
        <v>1.2168379</v>
      </c>
      <c r="M58" s="13">
        <v>0.46671486841840953</v>
      </c>
      <c r="N58" s="13">
        <v>0.40967969632656709</v>
      </c>
      <c r="O58" s="11">
        <v>1.2738735872137894</v>
      </c>
      <c r="P58" s="37">
        <f t="shared" si="0"/>
        <v>-9.1641880551089763</v>
      </c>
      <c r="Q58" s="37">
        <f t="shared" si="1"/>
        <v>10.142726145360552</v>
      </c>
      <c r="R58" s="37">
        <f t="shared" si="2"/>
        <v>-0.25918852459015945</v>
      </c>
      <c r="S58" s="37">
        <v>9.1641880551089763</v>
      </c>
      <c r="T58" s="37">
        <f t="shared" si="4"/>
        <v>10.142726145360552</v>
      </c>
      <c r="U58" s="37">
        <f t="shared" si="5"/>
        <v>0.25918852459015945</v>
      </c>
      <c r="V58" s="37">
        <v>12.932516555684877</v>
      </c>
      <c r="W58" s="37">
        <v>2.4975292299986331</v>
      </c>
      <c r="X58" s="37">
        <v>4.4158678044089701</v>
      </c>
      <c r="Y58" s="61">
        <v>-14.546842945266686</v>
      </c>
      <c r="Z58" s="61">
        <v>-7.4890977339594933</v>
      </c>
      <c r="AA58" s="61">
        <v>-1.0801878048780416</v>
      </c>
      <c r="AB58" s="6">
        <v>-15</v>
      </c>
      <c r="AC58" s="6">
        <v>-7</v>
      </c>
      <c r="AD58" s="6">
        <v>-1</v>
      </c>
      <c r="AE58" s="18"/>
      <c r="AF58" s="18"/>
      <c r="AG58" s="18"/>
      <c r="AH58" s="18"/>
      <c r="AI58" s="18"/>
      <c r="AJ58" s="18"/>
      <c r="AM58" s="14">
        <v>54</v>
      </c>
      <c r="AN58" s="11">
        <v>0.37539608000000002</v>
      </c>
      <c r="AO58" s="12">
        <v>0.44023732999999998</v>
      </c>
      <c r="AP58" s="11">
        <v>1.2168379</v>
      </c>
      <c r="AQ58" s="13">
        <v>0.41326881101447988</v>
      </c>
      <c r="AR58" s="13">
        <v>0.39969714334017664</v>
      </c>
      <c r="AS58" s="13">
        <v>1.22</v>
      </c>
    </row>
    <row r="59" spans="1:45" x14ac:dyDescent="0.25">
      <c r="A59" s="6">
        <v>55</v>
      </c>
      <c r="B59" s="6">
        <v>1.5</v>
      </c>
      <c r="C59" s="6">
        <v>0.22499999999999998</v>
      </c>
      <c r="D59" s="6">
        <v>0.89999999999999991</v>
      </c>
      <c r="E59" s="36">
        <v>0.01</v>
      </c>
      <c r="F59" s="6">
        <v>34</v>
      </c>
      <c r="G59" s="13">
        <v>0.7882148553692031</v>
      </c>
      <c r="H59" s="13">
        <v>0.53091005009355974</v>
      </c>
      <c r="I59" s="13">
        <v>1.61</v>
      </c>
      <c r="J59" s="11">
        <v>0.75877117999999999</v>
      </c>
      <c r="K59" s="13">
        <v>0.53814149</v>
      </c>
      <c r="L59" s="11">
        <v>1.6168444399999999</v>
      </c>
      <c r="M59" s="13">
        <v>0.84076957081166026</v>
      </c>
      <c r="N59" s="13">
        <v>0.54574727692043379</v>
      </c>
      <c r="O59" s="11">
        <v>1.6991830813222044</v>
      </c>
      <c r="P59" s="37">
        <f t="shared" si="0"/>
        <v>-3.7354885116205501</v>
      </c>
      <c r="Q59" s="37">
        <f t="shared" si="1"/>
        <v>1.3620838228935204</v>
      </c>
      <c r="R59" s="37">
        <f t="shared" si="2"/>
        <v>0.42512049689440001</v>
      </c>
      <c r="S59" s="37">
        <v>3.7354885116205501</v>
      </c>
      <c r="T59" s="37">
        <f t="shared" si="4"/>
        <v>1.3620838228935204</v>
      </c>
      <c r="U59" s="37">
        <f t="shared" si="5"/>
        <v>0.42512049689440001</v>
      </c>
      <c r="V59" s="37">
        <v>6.6675621608070692</v>
      </c>
      <c r="W59" s="37">
        <v>2.7946780861012814</v>
      </c>
      <c r="X59" s="37">
        <v>5.5393218212549264</v>
      </c>
      <c r="Y59" s="61">
        <v>-14.460637092749318</v>
      </c>
      <c r="Z59" s="61">
        <v>-6.5954603012678943</v>
      </c>
      <c r="AA59" s="61">
        <v>-1.0790726315789438</v>
      </c>
      <c r="AB59" s="6">
        <v>-14</v>
      </c>
      <c r="AC59" s="6">
        <v>-7</v>
      </c>
      <c r="AD59" s="6">
        <v>-1</v>
      </c>
      <c r="AE59" s="18"/>
      <c r="AF59" s="18"/>
      <c r="AG59" s="18"/>
      <c r="AH59" s="18"/>
      <c r="AI59" s="18"/>
      <c r="AJ59" s="18"/>
      <c r="AM59" s="14">
        <v>55</v>
      </c>
      <c r="AN59" s="11">
        <v>0.75877117999999999</v>
      </c>
      <c r="AO59" s="12">
        <v>0.53814149</v>
      </c>
      <c r="AP59" s="11">
        <v>1.6168444399999999</v>
      </c>
      <c r="AQ59" s="13">
        <v>0.7882148553692031</v>
      </c>
      <c r="AR59" s="13">
        <v>0.53091005009355974</v>
      </c>
      <c r="AS59" s="13">
        <v>1.61</v>
      </c>
    </row>
    <row r="60" spans="1:45" x14ac:dyDescent="0.25">
      <c r="A60" s="6">
        <v>56</v>
      </c>
      <c r="B60" s="6">
        <v>1.5</v>
      </c>
      <c r="C60" s="6">
        <v>0.22499999999999998</v>
      </c>
      <c r="D60" s="6">
        <v>0.89999999999999991</v>
      </c>
      <c r="E60" s="36">
        <v>0.01</v>
      </c>
      <c r="F60" s="6">
        <v>41</v>
      </c>
      <c r="G60" s="13">
        <v>1.726129399623038</v>
      </c>
      <c r="H60" s="13">
        <v>0.72270585723779324</v>
      </c>
      <c r="I60" s="13">
        <v>2.08</v>
      </c>
      <c r="J60" s="11">
        <v>1.7889943399999999</v>
      </c>
      <c r="K60" s="13">
        <v>0.71678713999999999</v>
      </c>
      <c r="L60" s="11">
        <v>2.0814062400000002</v>
      </c>
      <c r="M60" s="13">
        <v>1.6312127929923519</v>
      </c>
      <c r="N60" s="13">
        <v>0.74482329810574177</v>
      </c>
      <c r="O60" s="11">
        <v>2.2257273149891952</v>
      </c>
      <c r="P60" s="37">
        <f t="shared" si="0"/>
        <v>3.6419598896056513</v>
      </c>
      <c r="Q60" s="37">
        <f t="shared" si="1"/>
        <v>-0.81896627493995811</v>
      </c>
      <c r="R60" s="37">
        <f t="shared" si="2"/>
        <v>6.7607692307697781E-2</v>
      </c>
      <c r="S60" s="37">
        <v>3.6419598896056513</v>
      </c>
      <c r="T60" s="37">
        <f t="shared" si="4"/>
        <v>0.81896627493995811</v>
      </c>
      <c r="U60" s="37">
        <f t="shared" si="5"/>
        <v>6.7607692307697781E-2</v>
      </c>
      <c r="V60" s="37">
        <v>-5.4988117722468868</v>
      </c>
      <c r="W60" s="37">
        <v>3.060365520279877</v>
      </c>
      <c r="X60" s="37">
        <v>7.0061209129420723</v>
      </c>
      <c r="Y60" s="61">
        <v>-14.430993430079431</v>
      </c>
      <c r="Z60" s="61">
        <v>-6.5233637366716852</v>
      </c>
      <c r="AA60" s="61">
        <v>-1.0770776785714347</v>
      </c>
      <c r="AB60" s="6">
        <v>-14</v>
      </c>
      <c r="AC60" s="6">
        <v>-7</v>
      </c>
      <c r="AD60" s="6">
        <v>-1</v>
      </c>
      <c r="AE60" s="18"/>
      <c r="AF60" s="18"/>
      <c r="AG60" s="18"/>
      <c r="AH60" s="18"/>
      <c r="AI60" s="18"/>
      <c r="AJ60" s="18"/>
      <c r="AM60" s="14">
        <v>56</v>
      </c>
      <c r="AN60" s="11">
        <v>1.7889943399999999</v>
      </c>
      <c r="AO60" s="12">
        <v>0.71678713999999999</v>
      </c>
      <c r="AP60" s="11">
        <v>2.0814062400000002</v>
      </c>
      <c r="AQ60" s="13">
        <v>1.726129399623038</v>
      </c>
      <c r="AR60" s="13">
        <v>0.72270585723779324</v>
      </c>
      <c r="AS60" s="13">
        <v>2.08</v>
      </c>
    </row>
    <row r="61" spans="1:45" x14ac:dyDescent="0.25">
      <c r="A61" s="6">
        <v>57</v>
      </c>
      <c r="B61" s="6">
        <v>1.5</v>
      </c>
      <c r="C61" s="6">
        <v>0.22499999999999998</v>
      </c>
      <c r="D61" s="6">
        <v>0.89999999999999991</v>
      </c>
      <c r="E61" s="36">
        <v>0.02</v>
      </c>
      <c r="F61" s="6">
        <v>20</v>
      </c>
      <c r="G61" s="13">
        <v>0.21609104709782809</v>
      </c>
      <c r="H61" s="13">
        <v>0.30642963236350007</v>
      </c>
      <c r="I61" s="13">
        <v>0.87</v>
      </c>
      <c r="J61" s="11">
        <v>0.24540313999999999</v>
      </c>
      <c r="K61" s="13">
        <v>0.25858610999999998</v>
      </c>
      <c r="L61" s="11">
        <v>0.87354763000000002</v>
      </c>
      <c r="M61" s="13">
        <v>0.25164430723054931</v>
      </c>
      <c r="N61" s="13">
        <v>0.31080337506124001</v>
      </c>
      <c r="O61" s="11">
        <v>0.90205105031825916</v>
      </c>
      <c r="P61" s="37">
        <f t="shared" si="0"/>
        <v>13.564695666869447</v>
      </c>
      <c r="Q61" s="37">
        <f t="shared" si="1"/>
        <v>-15.613216644383151</v>
      </c>
      <c r="R61" s="37">
        <f t="shared" si="2"/>
        <v>0.40777356321839353</v>
      </c>
      <c r="S61" s="37">
        <v>13.564695666869447</v>
      </c>
      <c r="T61" s="37">
        <f t="shared" si="4"/>
        <v>15.613216644383151</v>
      </c>
      <c r="U61" s="37">
        <f t="shared" si="5"/>
        <v>0.40777356321839353</v>
      </c>
      <c r="V61" s="37">
        <v>16.452907517554699</v>
      </c>
      <c r="W61" s="37">
        <v>1.4273236775455229</v>
      </c>
      <c r="X61" s="37">
        <v>3.6840287722136975</v>
      </c>
      <c r="Y61" s="61">
        <v>-14.338269263432796</v>
      </c>
      <c r="Z61" s="61">
        <v>-6.3668322353311506</v>
      </c>
      <c r="AA61" s="61">
        <v>-1.0745843749999928</v>
      </c>
      <c r="AB61" s="6">
        <v>-14</v>
      </c>
      <c r="AC61" s="6">
        <v>-6</v>
      </c>
      <c r="AD61" s="6">
        <v>-1</v>
      </c>
      <c r="AE61" s="18"/>
      <c r="AF61" s="18"/>
      <c r="AG61" s="18"/>
      <c r="AH61" s="18"/>
      <c r="AI61" s="18"/>
      <c r="AJ61" s="18"/>
      <c r="AM61" s="14">
        <v>57</v>
      </c>
      <c r="AN61" s="11">
        <v>0.24540313999999999</v>
      </c>
      <c r="AO61" s="12">
        <v>0.25858610999999998</v>
      </c>
      <c r="AP61" s="11">
        <v>0.87354763000000002</v>
      </c>
      <c r="AQ61" s="13">
        <v>0.21609104709782809</v>
      </c>
      <c r="AR61" s="13">
        <v>0.30642963236350007</v>
      </c>
      <c r="AS61" s="13">
        <v>0.87</v>
      </c>
    </row>
    <row r="62" spans="1:45" x14ac:dyDescent="0.25">
      <c r="A62" s="6">
        <v>58</v>
      </c>
      <c r="B62" s="6">
        <v>1.5</v>
      </c>
      <c r="C62" s="6">
        <v>0.22499999999999998</v>
      </c>
      <c r="D62" s="6">
        <v>0.89999999999999991</v>
      </c>
      <c r="E62" s="36">
        <v>0.02</v>
      </c>
      <c r="F62" s="6">
        <v>27</v>
      </c>
      <c r="G62" s="13">
        <v>0.4087220963075362</v>
      </c>
      <c r="H62" s="13">
        <v>0.40007894253181453</v>
      </c>
      <c r="I62" s="13">
        <v>1.22</v>
      </c>
      <c r="J62" s="11">
        <v>0.37013301999999998</v>
      </c>
      <c r="K62" s="13">
        <v>0.43873472000000002</v>
      </c>
      <c r="L62" s="11">
        <v>1.2172443900000001</v>
      </c>
      <c r="M62" s="13">
        <v>0.45903167191461991</v>
      </c>
      <c r="N62" s="13">
        <v>0.40486528587299148</v>
      </c>
      <c r="O62" s="11">
        <v>1.2635742964887025</v>
      </c>
      <c r="P62" s="37">
        <f t="shared" si="0"/>
        <v>-9.4413971390723415</v>
      </c>
      <c r="Q62" s="37">
        <f t="shared" si="1"/>
        <v>9.6620375027889818</v>
      </c>
      <c r="R62" s="37">
        <f t="shared" si="2"/>
        <v>-0.22586967213114006</v>
      </c>
      <c r="S62" s="37">
        <v>9.4413971390723415</v>
      </c>
      <c r="T62" s="37">
        <f t="shared" si="4"/>
        <v>9.6620375027889818</v>
      </c>
      <c r="U62" s="37">
        <f t="shared" si="5"/>
        <v>0.22586967213114006</v>
      </c>
      <c r="V62" s="37">
        <v>12.308993338404955</v>
      </c>
      <c r="W62" s="37">
        <v>1.1963497281030564</v>
      </c>
      <c r="X62" s="37">
        <v>3.5716636466149576</v>
      </c>
      <c r="Y62" s="61">
        <v>-13.935199494639274</v>
      </c>
      <c r="Z62" s="61">
        <v>-5.9751381512360426</v>
      </c>
      <c r="AA62" s="61">
        <v>-1.0684105263157908</v>
      </c>
      <c r="AB62" s="6">
        <v>-14</v>
      </c>
      <c r="AC62" s="6">
        <v>-6</v>
      </c>
      <c r="AD62" s="6">
        <v>-1</v>
      </c>
      <c r="AE62" s="18"/>
      <c r="AF62" s="18"/>
      <c r="AG62" s="18"/>
      <c r="AH62" s="18"/>
      <c r="AI62" s="18"/>
      <c r="AJ62" s="18"/>
      <c r="AM62" s="14">
        <v>58</v>
      </c>
      <c r="AN62" s="11">
        <v>0.37013301999999998</v>
      </c>
      <c r="AO62" s="12">
        <v>0.43873472000000002</v>
      </c>
      <c r="AP62" s="11">
        <v>1.2172443900000001</v>
      </c>
      <c r="AQ62" s="13">
        <v>0.4087220963075362</v>
      </c>
      <c r="AR62" s="13">
        <v>0.40007894253181453</v>
      </c>
      <c r="AS62" s="13">
        <v>1.22</v>
      </c>
    </row>
    <row r="63" spans="1:45" x14ac:dyDescent="0.25">
      <c r="A63" s="6">
        <v>59</v>
      </c>
      <c r="B63" s="6">
        <v>1.5</v>
      </c>
      <c r="C63" s="6">
        <v>0.22499999999999998</v>
      </c>
      <c r="D63" s="6">
        <v>0.89999999999999991</v>
      </c>
      <c r="E63" s="36">
        <v>0.02</v>
      </c>
      <c r="F63" s="6">
        <v>34</v>
      </c>
      <c r="G63" s="13">
        <v>0.77954304665869034</v>
      </c>
      <c r="H63" s="13">
        <v>0.53141718663765469</v>
      </c>
      <c r="I63" s="13">
        <v>1.61</v>
      </c>
      <c r="J63" s="11">
        <v>0.74880323999999998</v>
      </c>
      <c r="K63" s="13">
        <v>0.53943554000000005</v>
      </c>
      <c r="L63" s="11">
        <v>1.6147976100000001</v>
      </c>
      <c r="M63" s="13">
        <v>0.82692857652569807</v>
      </c>
      <c r="N63" s="13">
        <v>0.53933384853094934</v>
      </c>
      <c r="O63" s="11">
        <v>1.685445155734185</v>
      </c>
      <c r="P63" s="37">
        <f t="shared" si="0"/>
        <v>-3.9433109935940798</v>
      </c>
      <c r="Q63" s="37">
        <f t="shared" si="1"/>
        <v>1.5088622581212539</v>
      </c>
      <c r="R63" s="37">
        <f t="shared" si="2"/>
        <v>0.29798819875776444</v>
      </c>
      <c r="S63" s="37">
        <v>3.9433109935940798</v>
      </c>
      <c r="T63" s="37">
        <f t="shared" si="4"/>
        <v>1.5088622581212539</v>
      </c>
      <c r="U63" s="37">
        <f t="shared" si="5"/>
        <v>0.29798819875776444</v>
      </c>
      <c r="V63" s="37">
        <v>6.0786290212084566</v>
      </c>
      <c r="W63" s="37">
        <v>1.4897263566849233</v>
      </c>
      <c r="X63" s="37">
        <v>4.6860345176512332</v>
      </c>
      <c r="Y63" s="61">
        <v>-13.72180753732381</v>
      </c>
      <c r="Z63" s="61">
        <v>-5.8891150260182874</v>
      </c>
      <c r="AA63" s="61">
        <v>-1.0665589041095922</v>
      </c>
      <c r="AB63" s="6">
        <v>-14</v>
      </c>
      <c r="AC63" s="6">
        <v>-6</v>
      </c>
      <c r="AD63" s="6">
        <v>-1</v>
      </c>
      <c r="AE63" s="18"/>
      <c r="AF63" s="18"/>
      <c r="AG63" s="18"/>
      <c r="AH63" s="18"/>
      <c r="AI63" s="18"/>
      <c r="AJ63" s="18"/>
      <c r="AM63" s="14">
        <v>59</v>
      </c>
      <c r="AN63" s="11">
        <v>0.74880323999999998</v>
      </c>
      <c r="AO63" s="12">
        <v>0.53943554000000005</v>
      </c>
      <c r="AP63" s="11">
        <v>1.6147976100000001</v>
      </c>
      <c r="AQ63" s="13">
        <v>0.77954304665869034</v>
      </c>
      <c r="AR63" s="13">
        <v>0.53141718663765469</v>
      </c>
      <c r="AS63" s="13">
        <v>1.61</v>
      </c>
    </row>
    <row r="64" spans="1:45" x14ac:dyDescent="0.25">
      <c r="A64" s="6">
        <v>60</v>
      </c>
      <c r="B64" s="6">
        <v>1.5</v>
      </c>
      <c r="C64" s="6">
        <v>0.22499999999999998</v>
      </c>
      <c r="D64" s="6">
        <v>0.89999999999999991</v>
      </c>
      <c r="E64" s="36">
        <v>0.02</v>
      </c>
      <c r="F64" s="6">
        <v>41</v>
      </c>
      <c r="G64" s="13">
        <v>1.7071388111291028</v>
      </c>
      <c r="H64" s="13">
        <v>0.72339620120617765</v>
      </c>
      <c r="I64" s="13">
        <v>2.08</v>
      </c>
      <c r="J64" s="11">
        <v>1.7686628499999999</v>
      </c>
      <c r="K64" s="13">
        <v>0.71831977000000002</v>
      </c>
      <c r="L64" s="11">
        <v>2.0763082900000001</v>
      </c>
      <c r="M64" s="13">
        <v>1.6043592914732616</v>
      </c>
      <c r="N64" s="13">
        <v>0.7360703989393439</v>
      </c>
      <c r="O64" s="11">
        <v>2.2077322698591844</v>
      </c>
      <c r="P64" s="37">
        <f t="shared" si="0"/>
        <v>3.6039271364350882</v>
      </c>
      <c r="Q64" s="37">
        <f t="shared" si="1"/>
        <v>-0.70174977387402282</v>
      </c>
      <c r="R64" s="37">
        <f t="shared" si="2"/>
        <v>-0.17748605769230841</v>
      </c>
      <c r="S64" s="37">
        <v>3.6039271364350882</v>
      </c>
      <c r="T64" s="37">
        <f t="shared" si="4"/>
        <v>0.70174977387402282</v>
      </c>
      <c r="U64" s="37">
        <f t="shared" si="5"/>
        <v>0.17748605769230841</v>
      </c>
      <c r="V64" s="37">
        <v>-6.0205719057996667</v>
      </c>
      <c r="W64" s="37">
        <v>1.752040957919536</v>
      </c>
      <c r="X64" s="37">
        <v>6.1409745124607831</v>
      </c>
      <c r="Y64" s="61">
        <v>-13.147788916420025</v>
      </c>
      <c r="Z64" s="61">
        <v>-5.7221319997299984</v>
      </c>
      <c r="AA64" s="61">
        <v>-1.0645135593220354</v>
      </c>
      <c r="AB64" s="6">
        <v>-13</v>
      </c>
      <c r="AC64" s="6">
        <v>-6</v>
      </c>
      <c r="AD64" s="6">
        <v>-1</v>
      </c>
      <c r="AE64" s="18"/>
      <c r="AF64" s="18"/>
      <c r="AG64" s="18"/>
      <c r="AH64" s="18"/>
      <c r="AI64" s="18"/>
      <c r="AJ64" s="18"/>
      <c r="AM64" s="14">
        <v>60</v>
      </c>
      <c r="AN64" s="11">
        <v>1.7686628499999999</v>
      </c>
      <c r="AO64" s="12">
        <v>0.71831977000000002</v>
      </c>
      <c r="AP64" s="11">
        <v>2.0763082900000001</v>
      </c>
      <c r="AQ64" s="13">
        <v>1.7071388111291028</v>
      </c>
      <c r="AR64" s="13">
        <v>0.72339620120617765</v>
      </c>
      <c r="AS64" s="13">
        <v>2.08</v>
      </c>
    </row>
    <row r="65" spans="1:45" x14ac:dyDescent="0.25">
      <c r="A65" s="6">
        <v>61</v>
      </c>
      <c r="B65" s="6">
        <v>1.5</v>
      </c>
      <c r="C65" s="6">
        <v>0.22499999999999998</v>
      </c>
      <c r="D65" s="6">
        <v>0.89999999999999991</v>
      </c>
      <c r="E65" s="36">
        <v>0.04</v>
      </c>
      <c r="F65" s="6">
        <v>20</v>
      </c>
      <c r="G65" s="13">
        <v>0.21128335820234292</v>
      </c>
      <c r="H65" s="13">
        <v>0.30683567993019428</v>
      </c>
      <c r="I65" s="13">
        <v>0.87</v>
      </c>
      <c r="J65" s="11">
        <v>0.23670205</v>
      </c>
      <c r="K65" s="13">
        <v>0.24387533</v>
      </c>
      <c r="L65" s="11">
        <v>0.87729416000000005</v>
      </c>
      <c r="M65" s="13">
        <v>0.26683539072718815</v>
      </c>
      <c r="N65" s="13">
        <v>0.31195110348296323</v>
      </c>
      <c r="O65" s="11">
        <v>0.92031969589819052</v>
      </c>
      <c r="P65" s="37">
        <f t="shared" si="0"/>
        <v>12.0306170887884</v>
      </c>
      <c r="Q65" s="37">
        <f t="shared" si="1"/>
        <v>-20.519240117224268</v>
      </c>
      <c r="R65" s="37">
        <f t="shared" si="2"/>
        <v>0.83840919540230463</v>
      </c>
      <c r="S65" s="37">
        <v>12.0306170887884</v>
      </c>
      <c r="T65" s="37">
        <f t="shared" si="4"/>
        <v>20.519240117224268</v>
      </c>
      <c r="U65" s="37">
        <f t="shared" si="5"/>
        <v>0.83840919540230463</v>
      </c>
      <c r="V65" s="37">
        <v>26.292668290345837</v>
      </c>
      <c r="W65" s="37">
        <v>1.667154078669312</v>
      </c>
      <c r="X65" s="37">
        <v>5.7838730917460373</v>
      </c>
      <c r="Y65" s="61">
        <v>-12.937564640324799</v>
      </c>
      <c r="Z65" s="61">
        <v>-5.5911811916441536</v>
      </c>
      <c r="AA65" s="61">
        <v>-1.0519508474576176</v>
      </c>
      <c r="AB65" s="6">
        <v>-13</v>
      </c>
      <c r="AC65" s="6">
        <v>-6</v>
      </c>
      <c r="AD65" s="6">
        <v>-1</v>
      </c>
      <c r="AE65" s="18"/>
      <c r="AF65" s="18"/>
      <c r="AG65" s="18"/>
      <c r="AH65" s="18"/>
      <c r="AI65" s="18"/>
      <c r="AJ65" s="18"/>
      <c r="AM65" s="14">
        <v>61</v>
      </c>
      <c r="AN65" s="11">
        <v>0.23670205</v>
      </c>
      <c r="AO65" s="12">
        <v>0.24387533</v>
      </c>
      <c r="AP65" s="11">
        <v>0.87729416000000005</v>
      </c>
      <c r="AQ65" s="13">
        <v>0.21128335820234292</v>
      </c>
      <c r="AR65" s="13">
        <v>0.30683567993019428</v>
      </c>
      <c r="AS65" s="13">
        <v>0.87</v>
      </c>
    </row>
    <row r="66" spans="1:45" x14ac:dyDescent="0.25">
      <c r="A66" s="6">
        <v>62</v>
      </c>
      <c r="B66" s="6">
        <v>1.5</v>
      </c>
      <c r="C66" s="6">
        <v>0.22499999999999998</v>
      </c>
      <c r="D66" s="6">
        <v>0.89999999999999991</v>
      </c>
      <c r="E66" s="36">
        <v>0.04</v>
      </c>
      <c r="F66" s="6">
        <v>27</v>
      </c>
      <c r="G66" s="13">
        <v>0.39962866689364857</v>
      </c>
      <c r="H66" s="13">
        <v>0.40060908408453472</v>
      </c>
      <c r="I66" s="13">
        <v>1.21</v>
      </c>
      <c r="J66" s="11">
        <v>0.36135304000000001</v>
      </c>
      <c r="K66" s="13">
        <v>0.43655300000000002</v>
      </c>
      <c r="L66" s="11">
        <v>1.21847979</v>
      </c>
      <c r="M66" s="13">
        <v>0.48674216746446791</v>
      </c>
      <c r="N66" s="13">
        <v>0.40636036421785826</v>
      </c>
      <c r="O66" s="11">
        <v>1.2891646341733809</v>
      </c>
      <c r="P66" s="37">
        <f t="shared" si="0"/>
        <v>-9.5777981072200404</v>
      </c>
      <c r="Q66" s="37">
        <f t="shared" si="1"/>
        <v>8.9723167405461481</v>
      </c>
      <c r="R66" s="37">
        <f t="shared" si="2"/>
        <v>0.70080909090908983</v>
      </c>
      <c r="S66" s="37">
        <v>9.5777981072200404</v>
      </c>
      <c r="T66" s="37">
        <f t="shared" si="4"/>
        <v>8.9723167405461481</v>
      </c>
      <c r="U66" s="37">
        <f t="shared" si="5"/>
        <v>0.70080909090908983</v>
      </c>
      <c r="V66" s="37">
        <v>21.798611508018389</v>
      </c>
      <c r="W66" s="37">
        <v>1.4356339788116075</v>
      </c>
      <c r="X66" s="37">
        <v>6.5425317498661926</v>
      </c>
      <c r="Y66" s="61">
        <v>-12.585659430114134</v>
      </c>
      <c r="Z66" s="61">
        <v>-5.2855860879132059</v>
      </c>
      <c r="AA66" s="61">
        <v>-1.047994897959182</v>
      </c>
      <c r="AB66" s="6">
        <v>-13</v>
      </c>
      <c r="AC66" s="6">
        <v>-5</v>
      </c>
      <c r="AD66" s="6">
        <v>-1</v>
      </c>
      <c r="AE66" s="18"/>
      <c r="AF66" s="18"/>
      <c r="AG66" s="18"/>
      <c r="AH66" s="18"/>
      <c r="AI66" s="18"/>
      <c r="AJ66" s="18"/>
      <c r="AM66" s="14">
        <v>62</v>
      </c>
      <c r="AN66" s="11">
        <v>0.36135304000000001</v>
      </c>
      <c r="AO66" s="12">
        <v>0.43655300000000002</v>
      </c>
      <c r="AP66" s="11">
        <v>1.21847979</v>
      </c>
      <c r="AQ66" s="13">
        <v>0.39962866689364857</v>
      </c>
      <c r="AR66" s="13">
        <v>0.40060908408453472</v>
      </c>
      <c r="AS66" s="13">
        <v>1.21</v>
      </c>
    </row>
    <row r="67" spans="1:45" x14ac:dyDescent="0.25">
      <c r="A67" s="6">
        <v>63</v>
      </c>
      <c r="B67" s="6">
        <v>1.5</v>
      </c>
      <c r="C67" s="6">
        <v>0.22499999999999998</v>
      </c>
      <c r="D67" s="6">
        <v>0.89999999999999991</v>
      </c>
      <c r="E67" s="36">
        <v>0.04</v>
      </c>
      <c r="F67" s="6">
        <v>34</v>
      </c>
      <c r="G67" s="13">
        <v>0.76219942923766426</v>
      </c>
      <c r="H67" s="13">
        <v>0.53212136349506045</v>
      </c>
      <c r="I67" s="13">
        <v>1.61</v>
      </c>
      <c r="J67" s="11">
        <v>0.73013004000000004</v>
      </c>
      <c r="K67" s="13">
        <v>0.54275326999999995</v>
      </c>
      <c r="L67" s="11">
        <v>1.6118315400000001</v>
      </c>
      <c r="M67" s="13">
        <v>0.87684800919639094</v>
      </c>
      <c r="N67" s="13">
        <v>0.54132548966623117</v>
      </c>
      <c r="O67" s="11">
        <v>1.7195793659694663</v>
      </c>
      <c r="P67" s="37">
        <f t="shared" si="0"/>
        <v>-4.2074800908391321</v>
      </c>
      <c r="Q67" s="37">
        <f t="shared" si="1"/>
        <v>1.9980228636391137</v>
      </c>
      <c r="R67" s="37">
        <f t="shared" si="2"/>
        <v>0.11376024844720277</v>
      </c>
      <c r="S67" s="37">
        <v>4.2074800908391321</v>
      </c>
      <c r="T67" s="37">
        <f t="shared" si="4"/>
        <v>1.9980228636391137</v>
      </c>
      <c r="U67" s="37">
        <f t="shared" si="5"/>
        <v>0.11376024844720277</v>
      </c>
      <c r="V67" s="37">
        <v>15.041808686920136</v>
      </c>
      <c r="W67" s="37">
        <v>1.7297043123238864</v>
      </c>
      <c r="X67" s="37">
        <v>6.8061717993457238</v>
      </c>
      <c r="Y67" s="61">
        <v>-12.321057929152426</v>
      </c>
      <c r="Z67" s="61">
        <v>-5.2709215951879527</v>
      </c>
      <c r="AA67" s="61">
        <v>-1.0401827586206767</v>
      </c>
      <c r="AB67" s="6">
        <v>-12</v>
      </c>
      <c r="AC67" s="6">
        <v>-5</v>
      </c>
      <c r="AD67" s="6">
        <v>-1</v>
      </c>
      <c r="AE67" s="18"/>
      <c r="AF67" s="18"/>
      <c r="AG67" s="18"/>
      <c r="AH67" s="18"/>
      <c r="AI67" s="18"/>
      <c r="AJ67" s="18"/>
      <c r="AM67" s="14">
        <v>63</v>
      </c>
      <c r="AN67" s="11">
        <v>0.73013004000000004</v>
      </c>
      <c r="AO67" s="12">
        <v>0.54275326999999995</v>
      </c>
      <c r="AP67" s="11">
        <v>1.6118315400000001</v>
      </c>
      <c r="AQ67" s="13">
        <v>0.76219942923766426</v>
      </c>
      <c r="AR67" s="13">
        <v>0.53212136349506045</v>
      </c>
      <c r="AS67" s="13">
        <v>1.61</v>
      </c>
    </row>
    <row r="68" spans="1:45" x14ac:dyDescent="0.25">
      <c r="A68" s="6">
        <v>64</v>
      </c>
      <c r="B68" s="6">
        <v>1.5</v>
      </c>
      <c r="C68" s="6">
        <v>0.22499999999999998</v>
      </c>
      <c r="D68" s="6">
        <v>0.89999999999999991</v>
      </c>
      <c r="E68" s="36">
        <v>0.04</v>
      </c>
      <c r="F68" s="6">
        <v>41</v>
      </c>
      <c r="G68" s="13">
        <v>1.6691576341412309</v>
      </c>
      <c r="H68" s="13">
        <v>0.72435476799030374</v>
      </c>
      <c r="I68" s="13">
        <v>2.0699999999999998</v>
      </c>
      <c r="J68" s="11">
        <v>1.73116895</v>
      </c>
      <c r="K68" s="13">
        <v>0.72224803000000004</v>
      </c>
      <c r="L68" s="11">
        <v>2.0687123999999999</v>
      </c>
      <c r="M68" s="13">
        <v>1.7012101053208</v>
      </c>
      <c r="N68" s="13">
        <v>0.73878854483169609</v>
      </c>
      <c r="O68" s="11">
        <v>2.2524440168930187</v>
      </c>
      <c r="P68" s="37">
        <f t="shared" si="0"/>
        <v>3.7151263961161787</v>
      </c>
      <c r="Q68" s="37">
        <f t="shared" si="1"/>
        <v>-0.29084339379014046</v>
      </c>
      <c r="R68" s="37">
        <f t="shared" si="2"/>
        <v>-6.2202898550721954E-2</v>
      </c>
      <c r="S68" s="37">
        <v>3.7151263961161787</v>
      </c>
      <c r="T68" s="37">
        <f t="shared" si="4"/>
        <v>0.29084339379014046</v>
      </c>
      <c r="U68" s="37">
        <f t="shared" si="5"/>
        <v>6.2202898550721954E-2</v>
      </c>
      <c r="V68" s="37">
        <v>1.9202782603609434</v>
      </c>
      <c r="W68" s="37">
        <v>1.9926391706426325</v>
      </c>
      <c r="X68" s="37">
        <v>8.8137206228511502</v>
      </c>
      <c r="Y68" s="61">
        <v>-12.272113006101474</v>
      </c>
      <c r="Z68" s="61">
        <v>-5.0791517904890755</v>
      </c>
      <c r="AA68" s="61">
        <v>-1.0388308641975348</v>
      </c>
      <c r="AB68" s="6">
        <v>-12</v>
      </c>
      <c r="AC68" s="6">
        <v>-5</v>
      </c>
      <c r="AD68" s="6">
        <v>-1</v>
      </c>
      <c r="AE68" s="18"/>
      <c r="AF68" s="18"/>
      <c r="AG68" s="18"/>
      <c r="AH68" s="18"/>
      <c r="AI68" s="18"/>
      <c r="AJ68" s="18"/>
      <c r="AM68" s="14">
        <v>64</v>
      </c>
      <c r="AN68" s="11">
        <v>1.73116895</v>
      </c>
      <c r="AO68" s="12">
        <v>0.72224803000000004</v>
      </c>
      <c r="AP68" s="11">
        <v>2.0687123999999999</v>
      </c>
      <c r="AQ68" s="13">
        <v>1.6691576341412309</v>
      </c>
      <c r="AR68" s="13">
        <v>0.72435476799030374</v>
      </c>
      <c r="AS68" s="13">
        <v>2.0699999999999998</v>
      </c>
    </row>
    <row r="69" spans="1:45" x14ac:dyDescent="0.25">
      <c r="A69" s="6">
        <v>65</v>
      </c>
      <c r="B69" s="6">
        <v>1.5</v>
      </c>
      <c r="C69" s="6">
        <v>0.44999999999999996</v>
      </c>
      <c r="D69" s="6">
        <v>0.36</v>
      </c>
      <c r="E69" s="36">
        <v>0</v>
      </c>
      <c r="F69" s="6">
        <v>20</v>
      </c>
      <c r="G69" s="13">
        <v>0.18490991560408235</v>
      </c>
      <c r="H69" s="13">
        <v>0.33490736782325942</v>
      </c>
      <c r="I69" s="13">
        <v>0.73</v>
      </c>
      <c r="J69" s="11">
        <v>6.4416429999999997E-2</v>
      </c>
      <c r="K69" s="13">
        <v>0.31899880000000003</v>
      </c>
      <c r="L69" s="11">
        <v>0.73041423999999999</v>
      </c>
      <c r="M69" s="13">
        <v>0.18460359364734444</v>
      </c>
      <c r="N69" s="13">
        <v>0.33182835749272771</v>
      </c>
      <c r="O69" s="11">
        <v>0.72044344358102519</v>
      </c>
      <c r="P69" s="37">
        <f t="shared" ref="P69:P132" si="7">(J69-G69)/G69*100</f>
        <v>-65.163344653769428</v>
      </c>
      <c r="Q69" s="37">
        <f t="shared" ref="Q69:Q132" si="8">(K69-H69)/H69*100</f>
        <v>-4.7501396958381683</v>
      </c>
      <c r="R69" s="37">
        <f t="shared" ref="R69:R132" si="9">(L69-I69)/I69*100</f>
        <v>5.6745205479453442E-2</v>
      </c>
      <c r="S69" s="37">
        <v>65.163344653769428</v>
      </c>
      <c r="T69" s="37">
        <f t="shared" si="4"/>
        <v>4.7501396958381683</v>
      </c>
      <c r="U69" s="37">
        <f t="shared" si="5"/>
        <v>5.6745205479453442E-2</v>
      </c>
      <c r="V69" s="37">
        <v>-0.16566010304919884</v>
      </c>
      <c r="W69" s="37">
        <v>-0.91936177771896366</v>
      </c>
      <c r="X69" s="37">
        <v>-1.3091173176677799</v>
      </c>
      <c r="Y69" s="61">
        <v>-12.164070646649419</v>
      </c>
      <c r="Z69" s="61">
        <v>-4.7501396958381683</v>
      </c>
      <c r="AA69" s="61">
        <v>-1.0367862385321271</v>
      </c>
      <c r="AB69" s="6">
        <v>-12</v>
      </c>
      <c r="AC69" s="6">
        <v>-5</v>
      </c>
      <c r="AD69" s="6">
        <v>-1</v>
      </c>
      <c r="AE69" s="18"/>
      <c r="AF69" s="18"/>
      <c r="AG69" s="18"/>
      <c r="AH69" s="18"/>
      <c r="AI69" s="18"/>
      <c r="AJ69" s="18"/>
      <c r="AM69" s="14">
        <v>65</v>
      </c>
      <c r="AN69" s="11">
        <v>6.4416429999999997E-2</v>
      </c>
      <c r="AO69" s="12">
        <v>0.31899880000000003</v>
      </c>
      <c r="AP69" s="11">
        <v>0.73041423999999999</v>
      </c>
      <c r="AQ69" s="13">
        <v>0.18490991560408235</v>
      </c>
      <c r="AR69" s="13">
        <v>0.33490736782325942</v>
      </c>
      <c r="AS69" s="13">
        <v>0.73</v>
      </c>
    </row>
    <row r="70" spans="1:45" x14ac:dyDescent="0.25">
      <c r="A70" s="6">
        <v>66</v>
      </c>
      <c r="B70" s="6">
        <v>1.5</v>
      </c>
      <c r="C70" s="6">
        <v>0.44999999999999996</v>
      </c>
      <c r="D70" s="6">
        <v>0.36</v>
      </c>
      <c r="E70" s="36">
        <v>0</v>
      </c>
      <c r="F70" s="6">
        <v>27</v>
      </c>
      <c r="G70" s="13">
        <v>0.33415541987208836</v>
      </c>
      <c r="H70" s="13">
        <v>0.43725988420695255</v>
      </c>
      <c r="I70" s="13">
        <v>1.02</v>
      </c>
      <c r="J70" s="11">
        <v>0.42401798000000002</v>
      </c>
      <c r="K70" s="13">
        <v>0.46898204999999998</v>
      </c>
      <c r="L70" s="11">
        <v>1.0243229700000001</v>
      </c>
      <c r="M70" s="13">
        <v>0.33674076384232388</v>
      </c>
      <c r="N70" s="13">
        <v>0.43225329451646793</v>
      </c>
      <c r="O70" s="11">
        <v>1.0091821489056638</v>
      </c>
      <c r="P70" s="37">
        <f t="shared" si="7"/>
        <v>26.892444289040778</v>
      </c>
      <c r="Q70" s="37">
        <f t="shared" si="8"/>
        <v>7.2547624282024268</v>
      </c>
      <c r="R70" s="37">
        <f t="shared" si="9"/>
        <v>0.42382058823529772</v>
      </c>
      <c r="S70" s="37">
        <v>26.892444289040778</v>
      </c>
      <c r="T70" s="37">
        <f t="shared" ref="T70:T133" si="10">ABS(Q70)</f>
        <v>7.2547624282024268</v>
      </c>
      <c r="U70" s="37">
        <f t="shared" ref="U70:U133" si="11">ABS(R70)</f>
        <v>0.42382058823529772</v>
      </c>
      <c r="V70" s="37">
        <v>0.77369505819333018</v>
      </c>
      <c r="W70" s="37">
        <v>-1.1449917706411481</v>
      </c>
      <c r="X70" s="37">
        <v>-1.060573636699627</v>
      </c>
      <c r="Y70" s="61">
        <v>-11.935080796803774</v>
      </c>
      <c r="Z70" s="61">
        <v>-4.6889507608030536</v>
      </c>
      <c r="AA70" s="61">
        <v>-1.0319170454545474</v>
      </c>
      <c r="AB70" s="6">
        <v>-12</v>
      </c>
      <c r="AC70" s="6">
        <v>-5</v>
      </c>
      <c r="AD70" s="6">
        <v>-1</v>
      </c>
      <c r="AE70" s="18"/>
      <c r="AF70" s="18"/>
      <c r="AG70" s="18"/>
      <c r="AH70" s="18"/>
      <c r="AI70" s="18"/>
      <c r="AJ70" s="18"/>
      <c r="AM70" s="14">
        <v>66</v>
      </c>
      <c r="AN70" s="11">
        <v>0.42401798000000002</v>
      </c>
      <c r="AO70" s="12">
        <v>0.46898204999999998</v>
      </c>
      <c r="AP70" s="11">
        <v>1.0243229700000001</v>
      </c>
      <c r="AQ70" s="13">
        <v>0.33415541987208836</v>
      </c>
      <c r="AR70" s="13">
        <v>0.43725988420695255</v>
      </c>
      <c r="AS70" s="13">
        <v>1.02</v>
      </c>
    </row>
    <row r="71" spans="1:45" x14ac:dyDescent="0.25">
      <c r="A71" s="6">
        <v>67</v>
      </c>
      <c r="B71" s="6">
        <v>1.5</v>
      </c>
      <c r="C71" s="6">
        <v>0.44999999999999996</v>
      </c>
      <c r="D71" s="6">
        <v>0.36</v>
      </c>
      <c r="E71" s="36">
        <v>0</v>
      </c>
      <c r="F71" s="6">
        <v>34</v>
      </c>
      <c r="G71" s="13">
        <v>0.58081273205702943</v>
      </c>
      <c r="H71" s="13">
        <v>0.58080391840739631</v>
      </c>
      <c r="I71" s="13">
        <v>1.35</v>
      </c>
      <c r="J71" s="11">
        <v>0.5993328</v>
      </c>
      <c r="K71" s="13">
        <v>0.56917638999999998</v>
      </c>
      <c r="L71" s="11">
        <v>1.3621006600000001</v>
      </c>
      <c r="M71" s="13">
        <v>0.60662602939978172</v>
      </c>
      <c r="N71" s="13">
        <v>0.57581828081176223</v>
      </c>
      <c r="O71" s="11">
        <v>1.3461188383248137</v>
      </c>
      <c r="P71" s="37">
        <f t="shared" si="7"/>
        <v>3.1886470321301594</v>
      </c>
      <c r="Q71" s="37">
        <f t="shared" si="8"/>
        <v>-2.0019714121901599</v>
      </c>
      <c r="R71" s="37">
        <f t="shared" si="9"/>
        <v>0.89634518518518402</v>
      </c>
      <c r="S71" s="37">
        <v>3.1886470321301594</v>
      </c>
      <c r="T71" s="37">
        <f t="shared" si="10"/>
        <v>2.0019714121901599</v>
      </c>
      <c r="U71" s="37">
        <f t="shared" si="11"/>
        <v>0.89634518518518402</v>
      </c>
      <c r="V71" s="37">
        <v>4.4443408207204556</v>
      </c>
      <c r="W71" s="37">
        <v>-0.8584028856597663</v>
      </c>
      <c r="X71" s="37">
        <v>-0.28749345742121279</v>
      </c>
      <c r="Y71" s="61">
        <v>-11.897493244026785</v>
      </c>
      <c r="Z71" s="61">
        <v>-4.5851089182384861</v>
      </c>
      <c r="AA71" s="61">
        <v>-1.0132198473282525</v>
      </c>
      <c r="AB71" s="6">
        <v>-12</v>
      </c>
      <c r="AC71" s="6">
        <v>-5</v>
      </c>
      <c r="AD71" s="6">
        <v>-1</v>
      </c>
      <c r="AE71" s="18"/>
      <c r="AF71" s="18"/>
      <c r="AG71" s="18"/>
      <c r="AH71" s="18"/>
      <c r="AI71" s="18"/>
      <c r="AJ71" s="18"/>
      <c r="AM71" s="14">
        <v>67</v>
      </c>
      <c r="AN71" s="11">
        <v>0.5993328</v>
      </c>
      <c r="AO71" s="12">
        <v>0.56917638999999998</v>
      </c>
      <c r="AP71" s="11">
        <v>1.3621006600000001</v>
      </c>
      <c r="AQ71" s="13">
        <v>0.58081273205702943</v>
      </c>
      <c r="AR71" s="13">
        <v>0.58080391840739631</v>
      </c>
      <c r="AS71" s="13">
        <v>1.35</v>
      </c>
    </row>
    <row r="72" spans="1:45" x14ac:dyDescent="0.25">
      <c r="A72" s="6">
        <v>68</v>
      </c>
      <c r="B72" s="6">
        <v>1.5</v>
      </c>
      <c r="C72" s="6">
        <v>0.44999999999999996</v>
      </c>
      <c r="D72" s="6">
        <v>0.36</v>
      </c>
      <c r="E72" s="36">
        <v>0</v>
      </c>
      <c r="F72" s="6">
        <v>41</v>
      </c>
      <c r="G72" s="13">
        <v>1.0146783208307795</v>
      </c>
      <c r="H72" s="13">
        <v>0.79062431322540583</v>
      </c>
      <c r="I72" s="13">
        <v>1.74</v>
      </c>
      <c r="J72" s="11">
        <v>0.99008224</v>
      </c>
      <c r="K72" s="13">
        <v>0.77651636000000002</v>
      </c>
      <c r="L72" s="11">
        <v>1.7547805599999999</v>
      </c>
      <c r="M72" s="13">
        <v>1.1769409527557024</v>
      </c>
      <c r="N72" s="13">
        <v>0.78586351075155825</v>
      </c>
      <c r="O72" s="11">
        <v>1.763255237540194</v>
      </c>
      <c r="P72" s="37">
        <f t="shared" si="7"/>
        <v>-2.4240274307468344</v>
      </c>
      <c r="Q72" s="37">
        <f t="shared" si="8"/>
        <v>-1.7844067010602613</v>
      </c>
      <c r="R72" s="37">
        <f t="shared" si="9"/>
        <v>0.84945747126436455</v>
      </c>
      <c r="S72" s="37">
        <v>2.4240274307468344</v>
      </c>
      <c r="T72" s="37">
        <f t="shared" si="10"/>
        <v>1.7844067010602613</v>
      </c>
      <c r="U72" s="37">
        <f t="shared" si="11"/>
        <v>0.84945747126436455</v>
      </c>
      <c r="V72" s="37">
        <v>15.991534321150036</v>
      </c>
      <c r="W72" s="37">
        <v>-0.60215735769945677</v>
      </c>
      <c r="X72" s="37">
        <v>1.3365079046088497</v>
      </c>
      <c r="Y72" s="61">
        <v>-11.871830720739379</v>
      </c>
      <c r="Z72" s="61">
        <v>-4.393436329510755</v>
      </c>
      <c r="AA72" s="61">
        <v>-1.0127325581395348</v>
      </c>
      <c r="AB72" s="6">
        <v>-12</v>
      </c>
      <c r="AC72" s="6">
        <v>-4</v>
      </c>
      <c r="AD72" s="6">
        <v>-1</v>
      </c>
      <c r="AE72" s="18"/>
      <c r="AF72" s="18"/>
      <c r="AG72" s="18"/>
      <c r="AH72" s="18"/>
      <c r="AI72" s="18"/>
      <c r="AJ72" s="18"/>
      <c r="AM72" s="14">
        <v>68</v>
      </c>
      <c r="AN72" s="11">
        <v>0.99008224</v>
      </c>
      <c r="AO72" s="12">
        <v>0.77651636000000002</v>
      </c>
      <c r="AP72" s="11">
        <v>1.7547805599999999</v>
      </c>
      <c r="AQ72" s="13">
        <v>1.0146783208307795</v>
      </c>
      <c r="AR72" s="13">
        <v>0.79062431322540583</v>
      </c>
      <c r="AS72" s="13">
        <v>1.74</v>
      </c>
    </row>
    <row r="73" spans="1:45" x14ac:dyDescent="0.25">
      <c r="A73" s="6">
        <v>69</v>
      </c>
      <c r="B73" s="6">
        <v>1.5</v>
      </c>
      <c r="C73" s="6">
        <v>0.44999999999999996</v>
      </c>
      <c r="D73" s="6">
        <v>0.36</v>
      </c>
      <c r="E73" s="36">
        <v>0.01</v>
      </c>
      <c r="F73" s="6">
        <v>20</v>
      </c>
      <c r="G73" s="13">
        <v>0.18224527489887066</v>
      </c>
      <c r="H73" s="13">
        <v>0.33417955823892653</v>
      </c>
      <c r="I73" s="13">
        <v>0.74</v>
      </c>
      <c r="J73" s="11">
        <v>5.5800820000000001E-2</v>
      </c>
      <c r="K73" s="13">
        <v>0.31651621000000002</v>
      </c>
      <c r="L73" s="11">
        <v>0.73740625999999998</v>
      </c>
      <c r="M73" s="13">
        <v>0.17697262637305156</v>
      </c>
      <c r="N73" s="13">
        <v>0.33306561346721719</v>
      </c>
      <c r="O73" s="11">
        <v>0.73468342745384296</v>
      </c>
      <c r="P73" s="37">
        <f t="shared" si="7"/>
        <v>-69.381472287298365</v>
      </c>
      <c r="Q73" s="37">
        <f t="shared" si="8"/>
        <v>-5.2855860879132059</v>
      </c>
      <c r="R73" s="37">
        <f t="shared" si="9"/>
        <v>-0.35050540540540692</v>
      </c>
      <c r="S73" s="37">
        <v>69.381472287298365</v>
      </c>
      <c r="T73" s="37">
        <f t="shared" si="10"/>
        <v>5.2855860879132059</v>
      </c>
      <c r="U73" s="37">
        <f t="shared" si="11"/>
        <v>0.35050540540540692</v>
      </c>
      <c r="V73" s="37">
        <v>-2.8931606203480094</v>
      </c>
      <c r="W73" s="37">
        <v>-0.33333719679912616</v>
      </c>
      <c r="X73" s="37">
        <v>-0.71845574948067947</v>
      </c>
      <c r="Y73" s="61">
        <v>-11.62413906234268</v>
      </c>
      <c r="Z73" s="61">
        <v>-4.2383325859820635</v>
      </c>
      <c r="AA73" s="61">
        <v>-0.99691799999999853</v>
      </c>
      <c r="AB73" s="6">
        <v>-12</v>
      </c>
      <c r="AC73" s="6">
        <v>-4</v>
      </c>
      <c r="AD73" s="6">
        <v>-1</v>
      </c>
      <c r="AE73" s="18"/>
      <c r="AF73" s="18"/>
      <c r="AG73" s="18"/>
      <c r="AH73" s="18"/>
      <c r="AI73" s="18"/>
      <c r="AJ73" s="18"/>
      <c r="AM73" s="14">
        <v>69</v>
      </c>
      <c r="AN73" s="11">
        <v>5.5800820000000001E-2</v>
      </c>
      <c r="AO73" s="12">
        <v>0.31651621000000002</v>
      </c>
      <c r="AP73" s="11">
        <v>0.73740625999999998</v>
      </c>
      <c r="AQ73" s="13">
        <v>0.18224527489887066</v>
      </c>
      <c r="AR73" s="13">
        <v>0.33417955823892653</v>
      </c>
      <c r="AS73" s="13">
        <v>0.74</v>
      </c>
    </row>
    <row r="74" spans="1:45" x14ac:dyDescent="0.25">
      <c r="A74" s="6">
        <v>70</v>
      </c>
      <c r="B74" s="6">
        <v>1.5</v>
      </c>
      <c r="C74" s="6">
        <v>0.44999999999999996</v>
      </c>
      <c r="D74" s="6">
        <v>0.36</v>
      </c>
      <c r="E74" s="36">
        <v>0.01</v>
      </c>
      <c r="F74" s="6">
        <v>27</v>
      </c>
      <c r="G74" s="13">
        <v>0.32934007976039442</v>
      </c>
      <c r="H74" s="13">
        <v>0.43630964552860246</v>
      </c>
      <c r="I74" s="13">
        <v>1.03</v>
      </c>
      <c r="J74" s="11">
        <v>0.42177937999999998</v>
      </c>
      <c r="K74" s="13">
        <v>0.46975329999999998</v>
      </c>
      <c r="L74" s="11">
        <v>1.0316115299999999</v>
      </c>
      <c r="M74" s="13">
        <v>0.32282089533905922</v>
      </c>
      <c r="N74" s="13">
        <v>0.43386499514137605</v>
      </c>
      <c r="O74" s="11">
        <v>1.0291292213000232</v>
      </c>
      <c r="P74" s="37">
        <f t="shared" si="7"/>
        <v>28.068038456436323</v>
      </c>
      <c r="Q74" s="37">
        <f t="shared" si="8"/>
        <v>7.6651192138737878</v>
      </c>
      <c r="R74" s="37">
        <f t="shared" si="9"/>
        <v>0.15645922330096276</v>
      </c>
      <c r="S74" s="37">
        <v>28.068038456436323</v>
      </c>
      <c r="T74" s="37">
        <f t="shared" si="10"/>
        <v>7.6651192138737878</v>
      </c>
      <c r="U74" s="37">
        <f t="shared" si="11"/>
        <v>0.15645922330096276</v>
      </c>
      <c r="V74" s="37">
        <v>-1.9794688900537456</v>
      </c>
      <c r="W74" s="37">
        <v>-0.56030170597412343</v>
      </c>
      <c r="X74" s="37">
        <v>-8.4541621356977736E-2</v>
      </c>
      <c r="Y74" s="61">
        <v>-11.445870639872664</v>
      </c>
      <c r="Z74" s="61">
        <v>-3.8820523767155835</v>
      </c>
      <c r="AA74" s="61">
        <v>-0.99363692307693396</v>
      </c>
      <c r="AB74" s="6">
        <v>-11</v>
      </c>
      <c r="AC74" s="6">
        <v>-4</v>
      </c>
      <c r="AD74" s="6">
        <v>-1</v>
      </c>
      <c r="AE74" s="18"/>
      <c r="AF74" s="18"/>
      <c r="AG74" s="18"/>
      <c r="AH74" s="18"/>
      <c r="AI74" s="18"/>
      <c r="AJ74" s="18"/>
      <c r="AM74" s="14">
        <v>70</v>
      </c>
      <c r="AN74" s="11">
        <v>0.42177937999999998</v>
      </c>
      <c r="AO74" s="12">
        <v>0.46975329999999998</v>
      </c>
      <c r="AP74" s="11">
        <v>1.0316115299999999</v>
      </c>
      <c r="AQ74" s="13">
        <v>0.32934007976039442</v>
      </c>
      <c r="AR74" s="13">
        <v>0.43630964552860246</v>
      </c>
      <c r="AS74" s="13">
        <v>1.03</v>
      </c>
    </row>
    <row r="75" spans="1:45" x14ac:dyDescent="0.25">
      <c r="A75" s="6">
        <v>71</v>
      </c>
      <c r="B75" s="6">
        <v>1.5</v>
      </c>
      <c r="C75" s="6">
        <v>0.44999999999999996</v>
      </c>
      <c r="D75" s="6">
        <v>0.36</v>
      </c>
      <c r="E75" s="36">
        <v>0.01</v>
      </c>
      <c r="F75" s="6">
        <v>34</v>
      </c>
      <c r="G75" s="13">
        <v>0.57244294159507214</v>
      </c>
      <c r="H75" s="13">
        <v>0.57954173459465297</v>
      </c>
      <c r="I75" s="13">
        <v>1.36</v>
      </c>
      <c r="J75" s="11">
        <v>0.60232368000000003</v>
      </c>
      <c r="K75" s="13">
        <v>0.57169588999999998</v>
      </c>
      <c r="L75" s="11">
        <v>1.3690503300000001</v>
      </c>
      <c r="M75" s="13">
        <v>0.58154990121276939</v>
      </c>
      <c r="N75" s="13">
        <v>0.57796527817370469</v>
      </c>
      <c r="O75" s="11">
        <v>1.372725660441706</v>
      </c>
      <c r="P75" s="37">
        <f t="shared" si="7"/>
        <v>5.2198631922453798</v>
      </c>
      <c r="Q75" s="37">
        <f t="shared" si="8"/>
        <v>-1.3538014825007518</v>
      </c>
      <c r="R75" s="37">
        <f t="shared" si="9"/>
        <v>0.66546544117647022</v>
      </c>
      <c r="S75" s="37">
        <v>5.2198631922453798</v>
      </c>
      <c r="T75" s="37">
        <f t="shared" si="10"/>
        <v>1.3538014825007518</v>
      </c>
      <c r="U75" s="37">
        <f t="shared" si="11"/>
        <v>0.66546544117647022</v>
      </c>
      <c r="V75" s="37">
        <v>1.5908938613726893</v>
      </c>
      <c r="W75" s="37">
        <v>-0.272017755899995</v>
      </c>
      <c r="X75" s="37">
        <v>0.93571032659601949</v>
      </c>
      <c r="Y75" s="61">
        <v>-11.396401798314809</v>
      </c>
      <c r="Z75" s="61">
        <v>-3.721076783914091</v>
      </c>
      <c r="AA75" s="61">
        <v>-0.98783125000000138</v>
      </c>
      <c r="AB75" s="6">
        <v>-11</v>
      </c>
      <c r="AC75" s="6">
        <v>-4</v>
      </c>
      <c r="AD75" s="6">
        <v>-1</v>
      </c>
      <c r="AE75" s="18"/>
      <c r="AF75" s="18"/>
      <c r="AG75" s="18"/>
      <c r="AH75" s="18"/>
      <c r="AI75" s="18"/>
      <c r="AJ75" s="18"/>
      <c r="AM75" s="14">
        <v>71</v>
      </c>
      <c r="AN75" s="11">
        <v>0.60232368000000003</v>
      </c>
      <c r="AO75" s="12">
        <v>0.57169588999999998</v>
      </c>
      <c r="AP75" s="11">
        <v>1.3690503300000001</v>
      </c>
      <c r="AQ75" s="13">
        <v>0.57244294159507214</v>
      </c>
      <c r="AR75" s="13">
        <v>0.57954173459465297</v>
      </c>
      <c r="AS75" s="13">
        <v>1.36</v>
      </c>
    </row>
    <row r="76" spans="1:45" x14ac:dyDescent="0.25">
      <c r="A76" s="6">
        <v>72</v>
      </c>
      <c r="B76" s="6">
        <v>1.5</v>
      </c>
      <c r="C76" s="6">
        <v>0.44999999999999996</v>
      </c>
      <c r="D76" s="6">
        <v>0.36</v>
      </c>
      <c r="E76" s="36">
        <v>0.01</v>
      </c>
      <c r="F76" s="6">
        <v>41</v>
      </c>
      <c r="G76" s="13">
        <v>1.0000563188275411</v>
      </c>
      <c r="H76" s="13">
        <v>0.78890615468947389</v>
      </c>
      <c r="I76" s="13">
        <v>1.76</v>
      </c>
      <c r="J76" s="11">
        <v>0.99242556999999998</v>
      </c>
      <c r="K76" s="13">
        <v>0.77791584000000003</v>
      </c>
      <c r="L76" s="11">
        <v>1.76039294</v>
      </c>
      <c r="M76" s="13">
        <v>1.1282896902488038</v>
      </c>
      <c r="N76" s="13">
        <v>0.78879368323939902</v>
      </c>
      <c r="O76" s="11">
        <v>1.7981070033102162</v>
      </c>
      <c r="P76" s="37">
        <f t="shared" si="7"/>
        <v>-0.76303190969158086</v>
      </c>
      <c r="Q76" s="37">
        <f t="shared" si="8"/>
        <v>-1.3931079918878098</v>
      </c>
      <c r="R76" s="37">
        <f t="shared" si="9"/>
        <v>2.2326136363636836E-2</v>
      </c>
      <c r="S76" s="37">
        <v>0.76303190969158086</v>
      </c>
      <c r="T76" s="37">
        <f t="shared" si="10"/>
        <v>1.3931079918878098</v>
      </c>
      <c r="U76" s="37">
        <f t="shared" si="11"/>
        <v>2.2326136363636836E-2</v>
      </c>
      <c r="V76" s="37">
        <v>12.82261498748416</v>
      </c>
      <c r="W76" s="37">
        <v>-1.4256632351808652E-2</v>
      </c>
      <c r="X76" s="37">
        <v>2.1651706426259212</v>
      </c>
      <c r="Y76" s="61">
        <v>-11.278132995449768</v>
      </c>
      <c r="Z76" s="61">
        <v>-3.6540822609050756</v>
      </c>
      <c r="AA76" s="61">
        <v>-0.98464421052630646</v>
      </c>
      <c r="AB76" s="6">
        <v>-11</v>
      </c>
      <c r="AC76" s="6">
        <v>-4</v>
      </c>
      <c r="AD76" s="6">
        <v>-1</v>
      </c>
      <c r="AE76" s="18"/>
      <c r="AF76" s="18"/>
      <c r="AG76" s="18"/>
      <c r="AH76" s="18"/>
      <c r="AI76" s="18"/>
      <c r="AJ76" s="18"/>
      <c r="AM76" s="14">
        <v>72</v>
      </c>
      <c r="AN76" s="11">
        <v>0.99242556999999998</v>
      </c>
      <c r="AO76" s="12">
        <v>0.77791584000000003</v>
      </c>
      <c r="AP76" s="11">
        <v>1.76039294</v>
      </c>
      <c r="AQ76" s="13">
        <v>1.0000563188275411</v>
      </c>
      <c r="AR76" s="13">
        <v>0.78890615468947389</v>
      </c>
      <c r="AS76" s="13">
        <v>1.76</v>
      </c>
    </row>
    <row r="77" spans="1:45" x14ac:dyDescent="0.25">
      <c r="A77" s="6">
        <v>73</v>
      </c>
      <c r="B77" s="6">
        <v>1.5</v>
      </c>
      <c r="C77" s="6">
        <v>0.44999999999999996</v>
      </c>
      <c r="D77" s="6">
        <v>0.36</v>
      </c>
      <c r="E77" s="36">
        <v>0.02</v>
      </c>
      <c r="F77" s="6">
        <v>20</v>
      </c>
      <c r="G77" s="13">
        <v>0.17958063419365899</v>
      </c>
      <c r="H77" s="13">
        <v>0.33337563784838914</v>
      </c>
      <c r="I77" s="13">
        <v>0.73</v>
      </c>
      <c r="J77" s="11">
        <v>3.3378020000000001E-2</v>
      </c>
      <c r="K77" s="13">
        <v>0.31138798000000001</v>
      </c>
      <c r="L77" s="11">
        <v>0.73315609999999998</v>
      </c>
      <c r="M77" s="13">
        <v>0.17405925129926481</v>
      </c>
      <c r="N77" s="13">
        <v>0.32915154453585149</v>
      </c>
      <c r="O77" s="11">
        <v>0.72874349880927436</v>
      </c>
      <c r="P77" s="37">
        <f t="shared" si="7"/>
        <v>-81.413352196982842</v>
      </c>
      <c r="Q77" s="37">
        <f t="shared" si="8"/>
        <v>-6.5954603012678943</v>
      </c>
      <c r="R77" s="37">
        <f t="shared" si="9"/>
        <v>0.432342465753424</v>
      </c>
      <c r="S77" s="37">
        <v>81.413352196982842</v>
      </c>
      <c r="T77" s="37">
        <f t="shared" si="10"/>
        <v>6.5954603012678943</v>
      </c>
      <c r="U77" s="37">
        <f t="shared" si="11"/>
        <v>0.432342465753424</v>
      </c>
      <c r="V77" s="37">
        <v>-3.0745981710032013</v>
      </c>
      <c r="W77" s="37">
        <v>-1.2670671857727822</v>
      </c>
      <c r="X77" s="37">
        <v>-0.17212345078433192</v>
      </c>
      <c r="Y77" s="61">
        <v>-10.322364888593842</v>
      </c>
      <c r="Z77" s="61">
        <v>-3.2740367929177316</v>
      </c>
      <c r="AA77" s="61">
        <v>-0.98316974789915712</v>
      </c>
      <c r="AB77" s="6">
        <v>-10</v>
      </c>
      <c r="AC77" s="6">
        <v>-3</v>
      </c>
      <c r="AD77" s="6">
        <v>-1</v>
      </c>
      <c r="AE77" s="18"/>
      <c r="AF77" s="18"/>
      <c r="AG77" s="18"/>
      <c r="AH77" s="18"/>
      <c r="AI77" s="18"/>
      <c r="AJ77" s="18"/>
      <c r="AM77" s="14">
        <v>73</v>
      </c>
      <c r="AN77" s="11">
        <v>3.3378020000000001E-2</v>
      </c>
      <c r="AO77" s="12">
        <v>0.31138798000000001</v>
      </c>
      <c r="AP77" s="11">
        <v>0.73315609999999998</v>
      </c>
      <c r="AQ77" s="13">
        <v>0.17958063419365899</v>
      </c>
      <c r="AR77" s="13">
        <v>0.33337563784838914</v>
      </c>
      <c r="AS77" s="13">
        <v>0.73</v>
      </c>
    </row>
    <row r="78" spans="1:45" x14ac:dyDescent="0.25">
      <c r="A78" s="6">
        <v>74</v>
      </c>
      <c r="B78" s="6">
        <v>1.5</v>
      </c>
      <c r="C78" s="6">
        <v>0.44999999999999996</v>
      </c>
      <c r="D78" s="6">
        <v>0.36</v>
      </c>
      <c r="E78" s="36">
        <v>0.02</v>
      </c>
      <c r="F78" s="6">
        <v>27</v>
      </c>
      <c r="G78" s="13">
        <v>0.3245247396487006</v>
      </c>
      <c r="H78" s="13">
        <v>0.43526003548519632</v>
      </c>
      <c r="I78" s="13">
        <v>1.03</v>
      </c>
      <c r="J78" s="11">
        <v>0.40917812999999997</v>
      </c>
      <c r="K78" s="13">
        <v>0.46852316999999999</v>
      </c>
      <c r="L78" s="11">
        <v>1.0276959800000001</v>
      </c>
      <c r="M78" s="13">
        <v>0.31750652345537694</v>
      </c>
      <c r="N78" s="13">
        <v>0.42876636763608683</v>
      </c>
      <c r="O78" s="11">
        <v>1.0208086931485336</v>
      </c>
      <c r="P78" s="37">
        <f t="shared" si="7"/>
        <v>26.085342659218224</v>
      </c>
      <c r="Q78" s="37">
        <f t="shared" si="8"/>
        <v>7.6421292567612698</v>
      </c>
      <c r="R78" s="37">
        <f t="shared" si="9"/>
        <v>-0.22369126213591864</v>
      </c>
      <c r="S78" s="37">
        <v>26.085342659218224</v>
      </c>
      <c r="T78" s="37">
        <f t="shared" si="10"/>
        <v>7.6421292567612698</v>
      </c>
      <c r="U78" s="37">
        <f t="shared" si="11"/>
        <v>0.22369126213591864</v>
      </c>
      <c r="V78" s="37">
        <v>-2.1626136118068855</v>
      </c>
      <c r="W78" s="37">
        <v>-1.4919053714340706</v>
      </c>
      <c r="X78" s="37">
        <v>-0.89235988849188419</v>
      </c>
      <c r="Y78" s="61">
        <v>-10.122316246467673</v>
      </c>
      <c r="Z78" s="61">
        <v>-3.2367935990892271</v>
      </c>
      <c r="AA78" s="61">
        <v>-0.98258363636363999</v>
      </c>
      <c r="AB78" s="6">
        <v>-10</v>
      </c>
      <c r="AC78" s="6">
        <v>-3</v>
      </c>
      <c r="AD78" s="6">
        <v>-1</v>
      </c>
      <c r="AE78" s="18"/>
      <c r="AF78" s="18"/>
      <c r="AG78" s="18"/>
      <c r="AH78" s="18"/>
      <c r="AI78" s="18"/>
      <c r="AJ78" s="18"/>
      <c r="AM78" s="14">
        <v>74</v>
      </c>
      <c r="AN78" s="11">
        <v>0.40917812999999997</v>
      </c>
      <c r="AO78" s="12">
        <v>0.46852316999999999</v>
      </c>
      <c r="AP78" s="11">
        <v>1.0276959800000001</v>
      </c>
      <c r="AQ78" s="13">
        <v>0.3245247396487006</v>
      </c>
      <c r="AR78" s="13">
        <v>0.43526003548519632</v>
      </c>
      <c r="AS78" s="13">
        <v>1.03</v>
      </c>
    </row>
    <row r="79" spans="1:45" x14ac:dyDescent="0.25">
      <c r="A79" s="6">
        <v>75</v>
      </c>
      <c r="B79" s="6">
        <v>1.5</v>
      </c>
      <c r="C79" s="6">
        <v>0.44999999999999996</v>
      </c>
      <c r="D79" s="6">
        <v>0.36</v>
      </c>
      <c r="E79" s="36">
        <v>0.02</v>
      </c>
      <c r="F79" s="6">
        <v>34</v>
      </c>
      <c r="G79" s="13">
        <v>0.56407315113311507</v>
      </c>
      <c r="H79" s="13">
        <v>0.57814755770345327</v>
      </c>
      <c r="I79" s="13">
        <v>1.36</v>
      </c>
      <c r="J79" s="11">
        <v>0.59374638000000002</v>
      </c>
      <c r="K79" s="13">
        <v>0.57185598000000004</v>
      </c>
      <c r="L79" s="11">
        <v>1.3652294700000001</v>
      </c>
      <c r="M79" s="13">
        <v>0.57197625685273712</v>
      </c>
      <c r="N79" s="13">
        <v>0.57117323526312525</v>
      </c>
      <c r="O79" s="11">
        <v>1.3616271489374372</v>
      </c>
      <c r="P79" s="37">
        <f t="shared" si="7"/>
        <v>5.2605284983476182</v>
      </c>
      <c r="Q79" s="37">
        <f t="shared" si="8"/>
        <v>-1.0882304386867867</v>
      </c>
      <c r="R79" s="37">
        <f t="shared" si="9"/>
        <v>0.38451985294117336</v>
      </c>
      <c r="S79" s="37">
        <v>5.2605284983476182</v>
      </c>
      <c r="T79" s="37">
        <f t="shared" si="10"/>
        <v>1.0882304386867867</v>
      </c>
      <c r="U79" s="37">
        <f t="shared" si="11"/>
        <v>0.38451985294117336</v>
      </c>
      <c r="V79" s="37">
        <v>1.40107815870091</v>
      </c>
      <c r="W79" s="37">
        <v>-1.2063222178143902</v>
      </c>
      <c r="X79" s="37">
        <v>0.1196433042233158</v>
      </c>
      <c r="Y79" s="61">
        <v>-9.9818535836863855</v>
      </c>
      <c r="Z79" s="61">
        <v>-3.2099619241557908</v>
      </c>
      <c r="AA79" s="61">
        <v>-0.98166752136751945</v>
      </c>
      <c r="AB79" s="6">
        <v>-10</v>
      </c>
      <c r="AC79" s="6">
        <v>-3</v>
      </c>
      <c r="AD79" s="6">
        <v>-1</v>
      </c>
      <c r="AE79" s="18"/>
      <c r="AF79" s="18"/>
      <c r="AG79" s="18"/>
      <c r="AH79" s="18"/>
      <c r="AI79" s="18"/>
      <c r="AJ79" s="18"/>
      <c r="AM79" s="14">
        <v>75</v>
      </c>
      <c r="AN79" s="11">
        <v>0.59374638000000002</v>
      </c>
      <c r="AO79" s="12">
        <v>0.57185598000000004</v>
      </c>
      <c r="AP79" s="11">
        <v>1.3652294700000001</v>
      </c>
      <c r="AQ79" s="13">
        <v>0.56407315113311507</v>
      </c>
      <c r="AR79" s="13">
        <v>0.57814755770345327</v>
      </c>
      <c r="AS79" s="13">
        <v>1.36</v>
      </c>
    </row>
    <row r="80" spans="1:45" x14ac:dyDescent="0.25">
      <c r="A80" s="6">
        <v>76</v>
      </c>
      <c r="B80" s="6">
        <v>1.5</v>
      </c>
      <c r="C80" s="6">
        <v>0.44999999999999996</v>
      </c>
      <c r="D80" s="6">
        <v>0.36</v>
      </c>
      <c r="E80" s="36">
        <v>0.02</v>
      </c>
      <c r="F80" s="6">
        <v>41</v>
      </c>
      <c r="G80" s="13">
        <v>0.98543431682430271</v>
      </c>
      <c r="H80" s="13">
        <v>0.78700831944390248</v>
      </c>
      <c r="I80" s="13">
        <v>1.75</v>
      </c>
      <c r="J80" s="11">
        <v>0.98242222000000001</v>
      </c>
      <c r="K80" s="13">
        <v>0.77692072000000001</v>
      </c>
      <c r="L80" s="11">
        <v>1.75645165</v>
      </c>
      <c r="M80" s="13">
        <v>1.1097154557643567</v>
      </c>
      <c r="N80" s="13">
        <v>0.77952405970581051</v>
      </c>
      <c r="O80" s="11">
        <v>1.7835692760445054</v>
      </c>
      <c r="P80" s="37">
        <f t="shared" si="7"/>
        <v>-0.30566185618637642</v>
      </c>
      <c r="Q80" s="37">
        <f t="shared" si="8"/>
        <v>-1.2817652869324605</v>
      </c>
      <c r="R80" s="37">
        <f t="shared" si="9"/>
        <v>0.36866571428571604</v>
      </c>
      <c r="S80" s="37">
        <v>0.30566185618637642</v>
      </c>
      <c r="T80" s="37">
        <f t="shared" si="10"/>
        <v>1.2817652869324605</v>
      </c>
      <c r="U80" s="37">
        <f t="shared" si="11"/>
        <v>0.36866571428571604</v>
      </c>
      <c r="V80" s="37">
        <v>12.611813574806996</v>
      </c>
      <c r="W80" s="37">
        <v>-0.95097593674490288</v>
      </c>
      <c r="X80" s="37">
        <v>1.9182443454003106</v>
      </c>
      <c r="Y80" s="61">
        <v>-9.8894251934457245</v>
      </c>
      <c r="Z80" s="61">
        <v>-3.0379361352071648</v>
      </c>
      <c r="AA80" s="61">
        <v>-0.98089871794871963</v>
      </c>
      <c r="AB80" s="6">
        <v>-10</v>
      </c>
      <c r="AC80" s="6">
        <v>-3</v>
      </c>
      <c r="AD80" s="6">
        <v>-1</v>
      </c>
      <c r="AE80" s="18"/>
      <c r="AF80" s="18"/>
      <c r="AG80" s="18"/>
      <c r="AH80" s="18"/>
      <c r="AI80" s="18"/>
      <c r="AJ80" s="18"/>
      <c r="AM80" s="14">
        <v>76</v>
      </c>
      <c r="AN80" s="11">
        <v>0.98242222000000001</v>
      </c>
      <c r="AO80" s="12">
        <v>0.77692072000000001</v>
      </c>
      <c r="AP80" s="11">
        <v>1.75645165</v>
      </c>
      <c r="AQ80" s="13">
        <v>0.98543431682430271</v>
      </c>
      <c r="AR80" s="13">
        <v>0.78700831944390248</v>
      </c>
      <c r="AS80" s="13">
        <v>1.75</v>
      </c>
    </row>
    <row r="81" spans="1:45" x14ac:dyDescent="0.25">
      <c r="A81" s="6">
        <v>77</v>
      </c>
      <c r="B81" s="6">
        <v>1.5</v>
      </c>
      <c r="C81" s="6">
        <v>0.44999999999999996</v>
      </c>
      <c r="D81" s="6">
        <v>0.36</v>
      </c>
      <c r="E81" s="36">
        <v>0.04</v>
      </c>
      <c r="F81" s="6">
        <v>20</v>
      </c>
      <c r="G81" s="13">
        <v>0.1742513527832357</v>
      </c>
      <c r="H81" s="13">
        <v>0.3315394646487001</v>
      </c>
      <c r="I81" s="13">
        <v>0.74</v>
      </c>
      <c r="J81" s="11">
        <v>-1.016008E-2</v>
      </c>
      <c r="K81" s="13">
        <v>0.29985613</v>
      </c>
      <c r="L81" s="11">
        <v>0.72443287000000001</v>
      </c>
      <c r="M81" s="13">
        <v>0.18456673564870041</v>
      </c>
      <c r="N81" s="13">
        <v>0.33036702870697254</v>
      </c>
      <c r="O81" s="11">
        <v>0.74350226073713721</v>
      </c>
      <c r="P81" s="37">
        <f t="shared" si="7"/>
        <v>-105.83070365751415</v>
      </c>
      <c r="Q81" s="37">
        <f t="shared" si="8"/>
        <v>-9.556429332559798</v>
      </c>
      <c r="R81" s="37">
        <f t="shared" si="9"/>
        <v>-2.1036662162162143</v>
      </c>
      <c r="S81" s="37">
        <v>105.83070365751415</v>
      </c>
      <c r="T81" s="37">
        <f t="shared" si="10"/>
        <v>9.556429332559798</v>
      </c>
      <c r="U81" s="37">
        <f t="shared" si="11"/>
        <v>2.1036662162162143</v>
      </c>
      <c r="V81" s="37">
        <v>5.919829430705648</v>
      </c>
      <c r="W81" s="37">
        <v>-0.3536339008599993</v>
      </c>
      <c r="X81" s="37">
        <v>0.47327847799151612</v>
      </c>
      <c r="Y81" s="61">
        <v>-9.7395081178360652</v>
      </c>
      <c r="Z81" s="61">
        <v>-2.8601399957179372</v>
      </c>
      <c r="AA81" s="61">
        <v>-0.97075897435895897</v>
      </c>
      <c r="AB81" s="6">
        <v>-10</v>
      </c>
      <c r="AC81" s="6">
        <v>-3</v>
      </c>
      <c r="AD81" s="6">
        <v>-1</v>
      </c>
      <c r="AE81" s="18"/>
      <c r="AF81" s="18"/>
      <c r="AG81" s="18"/>
      <c r="AH81" s="18"/>
      <c r="AI81" s="18"/>
      <c r="AJ81" s="18"/>
      <c r="AM81" s="14">
        <v>77</v>
      </c>
      <c r="AN81" s="11">
        <v>-1.016008E-2</v>
      </c>
      <c r="AO81" s="12">
        <v>0.29985613</v>
      </c>
      <c r="AP81" s="11">
        <v>0.72443287000000001</v>
      </c>
      <c r="AQ81" s="13">
        <v>0.1742513527832357</v>
      </c>
      <c r="AR81" s="13">
        <v>0.3315394646487001</v>
      </c>
      <c r="AS81" s="13">
        <v>0.74</v>
      </c>
    </row>
    <row r="82" spans="1:45" x14ac:dyDescent="0.25">
      <c r="A82" s="6">
        <v>78</v>
      </c>
      <c r="B82" s="6">
        <v>1.5</v>
      </c>
      <c r="C82" s="6">
        <v>0.44999999999999996</v>
      </c>
      <c r="D82" s="6">
        <v>0.36</v>
      </c>
      <c r="E82" s="36">
        <v>0.04</v>
      </c>
      <c r="F82" s="6">
        <v>27</v>
      </c>
      <c r="G82" s="13">
        <v>0.31489405942531296</v>
      </c>
      <c r="H82" s="13">
        <v>0.43286270130321547</v>
      </c>
      <c r="I82" s="13">
        <v>1.03</v>
      </c>
      <c r="J82" s="11">
        <v>0.38950828999999998</v>
      </c>
      <c r="K82" s="13">
        <v>0.46644687000000001</v>
      </c>
      <c r="L82" s="11">
        <v>1.0220226100000001</v>
      </c>
      <c r="M82" s="13">
        <v>0.33667353009908058</v>
      </c>
      <c r="N82" s="13">
        <v>0.4303497074126193</v>
      </c>
      <c r="O82" s="11">
        <v>1.0414824590218332</v>
      </c>
      <c r="P82" s="37">
        <f t="shared" si="7"/>
        <v>23.69502641963436</v>
      </c>
      <c r="Q82" s="37">
        <f t="shared" si="8"/>
        <v>7.75861921012668</v>
      </c>
      <c r="R82" s="37">
        <f t="shared" si="9"/>
        <v>-0.77450388349514299</v>
      </c>
      <c r="S82" s="37">
        <v>23.69502641963436</v>
      </c>
      <c r="T82" s="37">
        <f t="shared" si="10"/>
        <v>7.75861921012668</v>
      </c>
      <c r="U82" s="37">
        <f t="shared" si="11"/>
        <v>0.77450388349514299</v>
      </c>
      <c r="V82" s="37">
        <v>6.9164438076461421</v>
      </c>
      <c r="W82" s="37">
        <v>-0.5805521896505117</v>
      </c>
      <c r="X82" s="37">
        <v>1.1148018467799226</v>
      </c>
      <c r="Y82" s="61">
        <v>-9.7060703653849671</v>
      </c>
      <c r="Z82" s="61">
        <v>-2.7602485639942671</v>
      </c>
      <c r="AA82" s="61">
        <v>-0.96912115384615249</v>
      </c>
      <c r="AB82" s="6">
        <v>-10</v>
      </c>
      <c r="AC82" s="6">
        <v>-3</v>
      </c>
      <c r="AD82" s="6">
        <v>-1</v>
      </c>
      <c r="AE82" s="18"/>
      <c r="AF82" s="18"/>
      <c r="AG82" s="18"/>
      <c r="AH82" s="18"/>
      <c r="AI82" s="18"/>
      <c r="AJ82" s="18"/>
      <c r="AM82" s="14">
        <v>78</v>
      </c>
      <c r="AN82" s="11">
        <v>0.38950828999999998</v>
      </c>
      <c r="AO82" s="12">
        <v>0.46644687000000001</v>
      </c>
      <c r="AP82" s="11">
        <v>1.0220226100000001</v>
      </c>
      <c r="AQ82" s="13">
        <v>0.31489405942531296</v>
      </c>
      <c r="AR82" s="13">
        <v>0.43286270130321547</v>
      </c>
      <c r="AS82" s="13">
        <v>1.03</v>
      </c>
    </row>
    <row r="83" spans="1:45" x14ac:dyDescent="0.25">
      <c r="A83" s="6">
        <v>79</v>
      </c>
      <c r="B83" s="6">
        <v>1.5</v>
      </c>
      <c r="C83" s="6">
        <v>0.44999999999999996</v>
      </c>
      <c r="D83" s="6">
        <v>0.36</v>
      </c>
      <c r="E83" s="36">
        <v>0.04</v>
      </c>
      <c r="F83" s="6">
        <v>34</v>
      </c>
      <c r="G83" s="13">
        <v>0.5473335702092007</v>
      </c>
      <c r="H83" s="13">
        <v>0.57496322468568317</v>
      </c>
      <c r="I83" s="13">
        <v>1.37</v>
      </c>
      <c r="J83" s="11">
        <v>0.58125590999999999</v>
      </c>
      <c r="K83" s="13">
        <v>0.57236125999999998</v>
      </c>
      <c r="L83" s="11">
        <v>1.3605581200000001</v>
      </c>
      <c r="M83" s="13">
        <v>0.60650491029842901</v>
      </c>
      <c r="N83" s="13">
        <v>0.57328245224222008</v>
      </c>
      <c r="O83" s="11">
        <v>1.3892032864378305</v>
      </c>
      <c r="P83" s="37">
        <f t="shared" si="7"/>
        <v>6.1977451479604211</v>
      </c>
      <c r="Q83" s="37">
        <f t="shared" si="8"/>
        <v>-0.45254454093226792</v>
      </c>
      <c r="R83" s="37">
        <f t="shared" si="9"/>
        <v>-0.6891883211678842</v>
      </c>
      <c r="S83" s="37">
        <v>6.1977451479604211</v>
      </c>
      <c r="T83" s="37">
        <f t="shared" si="10"/>
        <v>0.45254454093226792</v>
      </c>
      <c r="U83" s="37">
        <f t="shared" si="11"/>
        <v>0.6891883211678842</v>
      </c>
      <c r="V83" s="37">
        <v>10.810836994086069</v>
      </c>
      <c r="W83" s="37">
        <v>-0.29232694741162435</v>
      </c>
      <c r="X83" s="37">
        <v>1.4016997399876221</v>
      </c>
      <c r="Y83" s="61">
        <v>-9.5777981072200404</v>
      </c>
      <c r="Z83" s="61">
        <v>-2.65914864782384</v>
      </c>
      <c r="AA83" s="61">
        <v>-0.96903738317758115</v>
      </c>
      <c r="AB83" s="6">
        <v>-10</v>
      </c>
      <c r="AC83" s="6">
        <v>-3</v>
      </c>
      <c r="AD83" s="6">
        <v>-1</v>
      </c>
      <c r="AE83" s="18"/>
      <c r="AF83" s="18"/>
      <c r="AG83" s="18"/>
      <c r="AH83" s="18"/>
      <c r="AI83" s="18"/>
      <c r="AJ83" s="18"/>
      <c r="AM83" s="14">
        <v>79</v>
      </c>
      <c r="AN83" s="11">
        <v>0.58125590999999999</v>
      </c>
      <c r="AO83" s="12">
        <v>0.57236125999999998</v>
      </c>
      <c r="AP83" s="11">
        <v>1.3605581200000001</v>
      </c>
      <c r="AQ83" s="13">
        <v>0.5473335702092007</v>
      </c>
      <c r="AR83" s="13">
        <v>0.57496322468568317</v>
      </c>
      <c r="AS83" s="13">
        <v>1.37</v>
      </c>
    </row>
    <row r="84" spans="1:45" x14ac:dyDescent="0.25">
      <c r="A84" s="6">
        <v>80</v>
      </c>
      <c r="B84" s="6">
        <v>1.5</v>
      </c>
      <c r="C84" s="6">
        <v>0.44999999999999996</v>
      </c>
      <c r="D84" s="6">
        <v>0.36</v>
      </c>
      <c r="E84" s="36">
        <v>0.04</v>
      </c>
      <c r="F84" s="6">
        <v>41</v>
      </c>
      <c r="G84" s="13">
        <v>0.9561903128178264</v>
      </c>
      <c r="H84" s="13">
        <v>0.78267361882383979</v>
      </c>
      <c r="I84" s="13">
        <v>1.77</v>
      </c>
      <c r="J84" s="11">
        <v>0.96711395</v>
      </c>
      <c r="K84" s="13">
        <v>0.77537336999999995</v>
      </c>
      <c r="L84" s="11">
        <v>1.75115811</v>
      </c>
      <c r="M84" s="13">
        <v>1.1767059644373081</v>
      </c>
      <c r="N84" s="13">
        <v>0.78240267039839129</v>
      </c>
      <c r="O84" s="11">
        <v>1.8196907294365454</v>
      </c>
      <c r="P84" s="37">
        <f t="shared" si="7"/>
        <v>1.1424124502979325</v>
      </c>
      <c r="Q84" s="37">
        <f t="shared" si="8"/>
        <v>-0.93273219491034642</v>
      </c>
      <c r="R84" s="37">
        <f t="shared" si="9"/>
        <v>-1.0645135593220354</v>
      </c>
      <c r="S84" s="37">
        <v>1.1424124502979325</v>
      </c>
      <c r="T84" s="37">
        <f t="shared" si="10"/>
        <v>0.93273219491034642</v>
      </c>
      <c r="U84" s="37">
        <f t="shared" si="11"/>
        <v>1.0645135593220354</v>
      </c>
      <c r="V84" s="37">
        <v>23.061899777005419</v>
      </c>
      <c r="W84" s="37">
        <v>-3.4618315851206241E-2</v>
      </c>
      <c r="X84" s="37">
        <v>2.8073858438726216</v>
      </c>
      <c r="Y84" s="61">
        <v>-9.5384017437988877</v>
      </c>
      <c r="Z84" s="61">
        <v>-2.6007148065196168</v>
      </c>
      <c r="AA84" s="61">
        <v>-0.96871630434782452</v>
      </c>
      <c r="AB84" s="6">
        <v>-10</v>
      </c>
      <c r="AC84" s="6">
        <v>-3</v>
      </c>
      <c r="AD84" s="6">
        <v>-1</v>
      </c>
      <c r="AE84" s="18"/>
      <c r="AF84" s="18"/>
      <c r="AG84" s="18"/>
      <c r="AH84" s="18"/>
      <c r="AI84" s="18"/>
      <c r="AJ84" s="18"/>
      <c r="AM84" s="14">
        <v>80</v>
      </c>
      <c r="AN84" s="11">
        <v>0.96711395</v>
      </c>
      <c r="AO84" s="12">
        <v>0.77537336999999995</v>
      </c>
      <c r="AP84" s="11">
        <v>1.75115811</v>
      </c>
      <c r="AQ84" s="13">
        <v>0.9561903128178264</v>
      </c>
      <c r="AR84" s="13">
        <v>0.78267361882383979</v>
      </c>
      <c r="AS84" s="13">
        <v>1.77</v>
      </c>
    </row>
    <row r="85" spans="1:45" x14ac:dyDescent="0.25">
      <c r="A85" s="6">
        <v>81</v>
      </c>
      <c r="B85" s="6">
        <v>1.5</v>
      </c>
      <c r="C85" s="6">
        <v>0.44999999999999996</v>
      </c>
      <c r="D85" s="6">
        <v>0.54</v>
      </c>
      <c r="E85" s="36">
        <v>0</v>
      </c>
      <c r="F85" s="6">
        <v>20</v>
      </c>
      <c r="G85" s="13">
        <v>0.1863007316319574</v>
      </c>
      <c r="H85" s="13">
        <v>0.32031287420355931</v>
      </c>
      <c r="I85" s="13">
        <v>0.77</v>
      </c>
      <c r="J85" s="11">
        <v>0.18072408000000001</v>
      </c>
      <c r="K85" s="13">
        <v>0.29632433000000002</v>
      </c>
      <c r="L85" s="11">
        <v>0.76544491999999997</v>
      </c>
      <c r="M85" s="13">
        <v>0.19441646247262284</v>
      </c>
      <c r="N85" s="13">
        <v>0.32122144864553198</v>
      </c>
      <c r="O85" s="11">
        <v>0.76306095790851813</v>
      </c>
      <c r="P85" s="37">
        <f t="shared" si="7"/>
        <v>-2.993360027685898</v>
      </c>
      <c r="Q85" s="37">
        <f t="shared" si="8"/>
        <v>-7.4890977339594933</v>
      </c>
      <c r="R85" s="37">
        <f t="shared" si="9"/>
        <v>-0.59156883116883696</v>
      </c>
      <c r="S85" s="37">
        <v>2.993360027685898</v>
      </c>
      <c r="T85" s="37">
        <f t="shared" si="10"/>
        <v>7.4890977339594933</v>
      </c>
      <c r="U85" s="37">
        <f t="shared" si="11"/>
        <v>0.59156883116883696</v>
      </c>
      <c r="V85" s="37">
        <v>4.3562528013568445</v>
      </c>
      <c r="W85" s="37">
        <v>0.2836521773381096</v>
      </c>
      <c r="X85" s="37">
        <v>-0.90117429759504986</v>
      </c>
      <c r="Y85" s="61">
        <v>-9.4413971390723415</v>
      </c>
      <c r="Z85" s="61">
        <v>-2.5818342130370051</v>
      </c>
      <c r="AA85" s="61">
        <v>-0.96697210884354279</v>
      </c>
      <c r="AB85" s="6">
        <v>-9</v>
      </c>
      <c r="AC85" s="6">
        <v>-3</v>
      </c>
      <c r="AD85" s="6">
        <v>-1</v>
      </c>
      <c r="AE85" s="18"/>
      <c r="AF85" s="18"/>
      <c r="AG85" s="18"/>
      <c r="AH85" s="18"/>
      <c r="AI85" s="18"/>
      <c r="AJ85" s="18"/>
      <c r="AM85" s="14">
        <v>81</v>
      </c>
      <c r="AN85" s="11">
        <v>0.18072408000000001</v>
      </c>
      <c r="AO85" s="12">
        <v>0.29632433000000002</v>
      </c>
      <c r="AP85" s="11">
        <v>0.76544491999999997</v>
      </c>
      <c r="AQ85" s="13">
        <v>0.1863007316319574</v>
      </c>
      <c r="AR85" s="13">
        <v>0.32031287420355931</v>
      </c>
      <c r="AS85" s="13">
        <v>0.77</v>
      </c>
    </row>
    <row r="86" spans="1:45" x14ac:dyDescent="0.25">
      <c r="A86" s="6">
        <v>82</v>
      </c>
      <c r="B86" s="6">
        <v>1.5</v>
      </c>
      <c r="C86" s="6">
        <v>0.44999999999999996</v>
      </c>
      <c r="D86" s="6">
        <v>0.54</v>
      </c>
      <c r="E86" s="36">
        <v>0</v>
      </c>
      <c r="F86" s="6">
        <v>27</v>
      </c>
      <c r="G86" s="13">
        <v>0.34046672838675729</v>
      </c>
      <c r="H86" s="13">
        <v>0.41820510308437997</v>
      </c>
      <c r="I86" s="13">
        <v>1.08</v>
      </c>
      <c r="J86" s="11">
        <v>0.39630018</v>
      </c>
      <c r="K86" s="13">
        <v>0.45606306000000002</v>
      </c>
      <c r="L86" s="11">
        <v>1.07541825</v>
      </c>
      <c r="M86" s="13">
        <v>0.3546407021827514</v>
      </c>
      <c r="N86" s="13">
        <v>0.41843629789665171</v>
      </c>
      <c r="O86" s="11">
        <v>1.0688798740681809</v>
      </c>
      <c r="P86" s="37">
        <f t="shared" si="7"/>
        <v>16.399091881253675</v>
      </c>
      <c r="Q86" s="37">
        <f t="shared" si="8"/>
        <v>9.0524856431466283</v>
      </c>
      <c r="R86" s="37">
        <f t="shared" si="9"/>
        <v>-0.42423611111111587</v>
      </c>
      <c r="S86" s="37">
        <v>16.399091881253675</v>
      </c>
      <c r="T86" s="37">
        <f t="shared" si="10"/>
        <v>9.0524856431466283</v>
      </c>
      <c r="U86" s="37">
        <f t="shared" si="11"/>
        <v>0.42423611111111587</v>
      </c>
      <c r="V86" s="37">
        <v>4.1631010064199323</v>
      </c>
      <c r="W86" s="37">
        <v>5.5282637769509119E-2</v>
      </c>
      <c r="X86" s="37">
        <v>-1.0296412899832605</v>
      </c>
      <c r="Y86" s="61">
        <v>-9.2869017968107865</v>
      </c>
      <c r="Z86" s="61">
        <v>-2.5021133696685216</v>
      </c>
      <c r="AA86" s="61">
        <v>-0.95783622448979056</v>
      </c>
      <c r="AB86" s="6">
        <v>-9</v>
      </c>
      <c r="AC86" s="6">
        <v>-3</v>
      </c>
      <c r="AD86" s="6">
        <v>-1</v>
      </c>
      <c r="AE86" s="18"/>
      <c r="AF86" s="18"/>
      <c r="AG86" s="18"/>
      <c r="AH86" s="18"/>
      <c r="AI86" s="18"/>
      <c r="AJ86" s="18"/>
      <c r="AM86" s="14">
        <v>82</v>
      </c>
      <c r="AN86" s="11">
        <v>0.39630018</v>
      </c>
      <c r="AO86" s="12">
        <v>0.45606306000000002</v>
      </c>
      <c r="AP86" s="11">
        <v>1.07541825</v>
      </c>
      <c r="AQ86" s="13">
        <v>0.34046672838675729</v>
      </c>
      <c r="AR86" s="13">
        <v>0.41820510308437997</v>
      </c>
      <c r="AS86" s="13">
        <v>1.08</v>
      </c>
    </row>
    <row r="87" spans="1:45" x14ac:dyDescent="0.25">
      <c r="A87" s="6">
        <v>83</v>
      </c>
      <c r="B87" s="6">
        <v>1.5</v>
      </c>
      <c r="C87" s="6">
        <v>0.44999999999999996</v>
      </c>
      <c r="D87" s="6">
        <v>0.54</v>
      </c>
      <c r="E87" s="36">
        <v>0</v>
      </c>
      <c r="F87" s="6">
        <v>34</v>
      </c>
      <c r="G87" s="13">
        <v>0.60474884803188134</v>
      </c>
      <c r="H87" s="13">
        <v>0.55549381807551323</v>
      </c>
      <c r="I87" s="13">
        <v>1.42</v>
      </c>
      <c r="J87" s="11">
        <v>0.56963598000000004</v>
      </c>
      <c r="K87" s="13">
        <v>0.55334342999999997</v>
      </c>
      <c r="L87" s="11">
        <v>1.43261029</v>
      </c>
      <c r="M87" s="13">
        <v>0.63887210616831591</v>
      </c>
      <c r="N87" s="13">
        <v>0.5574122227422581</v>
      </c>
      <c r="O87" s="11">
        <v>1.4257479048253878</v>
      </c>
      <c r="P87" s="37">
        <f t="shared" si="7"/>
        <v>-5.8061901475553048</v>
      </c>
      <c r="Q87" s="37">
        <f t="shared" si="8"/>
        <v>-0.387112872464216</v>
      </c>
      <c r="R87" s="37">
        <f t="shared" si="9"/>
        <v>0.88804859154929749</v>
      </c>
      <c r="S87" s="37">
        <v>5.8061901475553048</v>
      </c>
      <c r="T87" s="37">
        <f t="shared" si="10"/>
        <v>0.387112872464216</v>
      </c>
      <c r="U87" s="37">
        <f t="shared" si="11"/>
        <v>0.88804859154929749</v>
      </c>
      <c r="V87" s="37">
        <v>5.6425503326689519</v>
      </c>
      <c r="W87" s="37">
        <v>0.34535121801915003</v>
      </c>
      <c r="X87" s="37">
        <v>0.40478202995689405</v>
      </c>
      <c r="Y87" s="61">
        <v>-9.1641880551089763</v>
      </c>
      <c r="Z87" s="61">
        <v>-2.473350953458135</v>
      </c>
      <c r="AA87" s="61">
        <v>-0.95741514084507107</v>
      </c>
      <c r="AB87" s="6">
        <v>-9</v>
      </c>
      <c r="AC87" s="6">
        <v>-2</v>
      </c>
      <c r="AD87" s="6">
        <v>-1</v>
      </c>
      <c r="AE87" s="18"/>
      <c r="AF87" s="18"/>
      <c r="AG87" s="18"/>
      <c r="AH87" s="18"/>
      <c r="AI87" s="18"/>
      <c r="AJ87" s="18"/>
      <c r="AM87" s="14">
        <v>83</v>
      </c>
      <c r="AN87" s="11">
        <v>0.56963598000000004</v>
      </c>
      <c r="AO87" s="12">
        <v>0.55334342999999997</v>
      </c>
      <c r="AP87" s="11">
        <v>1.43261029</v>
      </c>
      <c r="AQ87" s="13">
        <v>0.60474884803188134</v>
      </c>
      <c r="AR87" s="13">
        <v>0.55549381807551323</v>
      </c>
      <c r="AS87" s="13">
        <v>1.42</v>
      </c>
    </row>
    <row r="88" spans="1:45" x14ac:dyDescent="0.25">
      <c r="A88" s="6">
        <v>84</v>
      </c>
      <c r="B88" s="6">
        <v>1.5</v>
      </c>
      <c r="C88" s="6">
        <v>0.44999999999999996</v>
      </c>
      <c r="D88" s="6">
        <v>0.54</v>
      </c>
      <c r="E88" s="36">
        <v>0</v>
      </c>
      <c r="F88" s="6">
        <v>41</v>
      </c>
      <c r="G88" s="13">
        <v>1.1069096246924197</v>
      </c>
      <c r="H88" s="13">
        <v>0.75617072216246684</v>
      </c>
      <c r="I88" s="13">
        <v>1.84</v>
      </c>
      <c r="J88" s="11">
        <v>1.09229862</v>
      </c>
      <c r="K88" s="13">
        <v>0.74384183999999998</v>
      </c>
      <c r="L88" s="11">
        <v>1.8474555500000001</v>
      </c>
      <c r="M88" s="13">
        <v>1.2395029373644788</v>
      </c>
      <c r="N88" s="13">
        <v>0.76074334715896463</v>
      </c>
      <c r="O88" s="11">
        <v>1.8675598238591133</v>
      </c>
      <c r="P88" s="37">
        <f t="shared" si="7"/>
        <v>-1.3199817190567584</v>
      </c>
      <c r="Q88" s="37">
        <f t="shared" si="8"/>
        <v>-1.6304363288767931</v>
      </c>
      <c r="R88" s="37">
        <f t="shared" si="9"/>
        <v>0.40519293478260743</v>
      </c>
      <c r="S88" s="37">
        <v>1.3199817190567584</v>
      </c>
      <c r="T88" s="37">
        <f t="shared" si="10"/>
        <v>1.6304363288767931</v>
      </c>
      <c r="U88" s="37">
        <f t="shared" si="11"/>
        <v>0.40519293478260743</v>
      </c>
      <c r="V88" s="37">
        <v>11.978693627214886</v>
      </c>
      <c r="W88" s="37">
        <v>0.60470801929770412</v>
      </c>
      <c r="X88" s="37">
        <v>1.4978165140822426</v>
      </c>
      <c r="Y88" s="61">
        <v>-9.0532785051783886</v>
      </c>
      <c r="Z88" s="61">
        <v>-2.3369078321112298</v>
      </c>
      <c r="AA88" s="61">
        <v>-0.95453310344826603</v>
      </c>
      <c r="AB88" s="6">
        <v>-9</v>
      </c>
      <c r="AC88" s="6">
        <v>-2</v>
      </c>
      <c r="AD88" s="6">
        <v>-1</v>
      </c>
      <c r="AE88" s="18"/>
      <c r="AF88" s="18"/>
      <c r="AG88" s="18"/>
      <c r="AH88" s="18"/>
      <c r="AI88" s="18"/>
      <c r="AJ88" s="18"/>
      <c r="AM88" s="14">
        <v>84</v>
      </c>
      <c r="AN88" s="11">
        <v>1.09229862</v>
      </c>
      <c r="AO88" s="12">
        <v>0.74384183999999998</v>
      </c>
      <c r="AP88" s="11">
        <v>1.8474555500000001</v>
      </c>
      <c r="AQ88" s="13">
        <v>1.1069096246924197</v>
      </c>
      <c r="AR88" s="13">
        <v>0.75617072216246684</v>
      </c>
      <c r="AS88" s="13">
        <v>1.84</v>
      </c>
    </row>
    <row r="89" spans="1:45" x14ac:dyDescent="0.25">
      <c r="A89" s="6">
        <v>85</v>
      </c>
      <c r="B89" s="6">
        <v>1.5</v>
      </c>
      <c r="C89" s="6">
        <v>0.44999999999999996</v>
      </c>
      <c r="D89" s="6">
        <v>0.54</v>
      </c>
      <c r="E89" s="36">
        <v>0.01</v>
      </c>
      <c r="F89" s="6">
        <v>20</v>
      </c>
      <c r="G89" s="13">
        <v>0.18374176216521249</v>
      </c>
      <c r="H89" s="13">
        <v>0.31964352018917525</v>
      </c>
      <c r="I89" s="13">
        <v>0.78</v>
      </c>
      <c r="J89" s="11">
        <v>0.17621648000000001</v>
      </c>
      <c r="K89" s="13">
        <v>0.29282541000000001</v>
      </c>
      <c r="L89" s="11">
        <v>0.77483645999999995</v>
      </c>
      <c r="M89" s="13">
        <v>0.1863798601866104</v>
      </c>
      <c r="N89" s="13">
        <v>0.32241915567537671</v>
      </c>
      <c r="O89" s="11">
        <v>0.77814330175022761</v>
      </c>
      <c r="P89" s="37">
        <f t="shared" si="7"/>
        <v>-4.0955752663600098</v>
      </c>
      <c r="Q89" s="37">
        <f t="shared" si="8"/>
        <v>-8.3900058957251566</v>
      </c>
      <c r="R89" s="37">
        <f t="shared" si="9"/>
        <v>-0.66199230769231754</v>
      </c>
      <c r="S89" s="37">
        <v>4.0955752663600098</v>
      </c>
      <c r="T89" s="37">
        <f t="shared" si="10"/>
        <v>8.3900058957251566</v>
      </c>
      <c r="U89" s="37">
        <f t="shared" si="11"/>
        <v>0.66199230769231754</v>
      </c>
      <c r="V89" s="37">
        <v>1.4357639712989447</v>
      </c>
      <c r="W89" s="37">
        <v>0.86835343465081249</v>
      </c>
      <c r="X89" s="37">
        <v>-0.23803823715030961</v>
      </c>
      <c r="Y89" s="61">
        <v>-8.9975599353465139</v>
      </c>
      <c r="Z89" s="61">
        <v>-2.2673804450218129</v>
      </c>
      <c r="AA89" s="61">
        <v>-0.95398434782607189</v>
      </c>
      <c r="AB89" s="6">
        <v>-9</v>
      </c>
      <c r="AC89" s="6">
        <v>-2</v>
      </c>
      <c r="AD89" s="6">
        <v>-1</v>
      </c>
      <c r="AE89" s="18"/>
      <c r="AF89" s="18"/>
      <c r="AG89" s="18"/>
      <c r="AH89" s="18"/>
      <c r="AI89" s="18"/>
      <c r="AJ89" s="18"/>
      <c r="AM89" s="14">
        <v>85</v>
      </c>
      <c r="AN89" s="11">
        <v>0.17621648000000001</v>
      </c>
      <c r="AO89" s="12">
        <v>0.29282541000000001</v>
      </c>
      <c r="AP89" s="11">
        <v>0.77483645999999995</v>
      </c>
      <c r="AQ89" s="13">
        <v>0.18374176216521249</v>
      </c>
      <c r="AR89" s="13">
        <v>0.31964352018917525</v>
      </c>
      <c r="AS89" s="13">
        <v>0.78</v>
      </c>
    </row>
    <row r="90" spans="1:45" x14ac:dyDescent="0.25">
      <c r="A90" s="6">
        <v>86</v>
      </c>
      <c r="B90" s="6">
        <v>1.5</v>
      </c>
      <c r="C90" s="6">
        <v>0.44999999999999996</v>
      </c>
      <c r="D90" s="6">
        <v>0.54</v>
      </c>
      <c r="E90" s="36">
        <v>0.01</v>
      </c>
      <c r="F90" s="6">
        <v>27</v>
      </c>
      <c r="G90" s="13">
        <v>0.33579018227364055</v>
      </c>
      <c r="H90" s="13">
        <v>0.41733118484028359</v>
      </c>
      <c r="I90" s="13">
        <v>1.0900000000000001</v>
      </c>
      <c r="J90" s="11">
        <v>0.39782025999999998</v>
      </c>
      <c r="K90" s="13">
        <v>0.45621049000000002</v>
      </c>
      <c r="L90" s="11">
        <v>1.08433124</v>
      </c>
      <c r="M90" s="13">
        <v>0.33998090310181545</v>
      </c>
      <c r="N90" s="13">
        <v>0.41999648043628657</v>
      </c>
      <c r="O90" s="11">
        <v>1.0900069067371909</v>
      </c>
      <c r="P90" s="37">
        <f t="shared" si="7"/>
        <v>18.472868178084546</v>
      </c>
      <c r="Q90" s="37">
        <f t="shared" si="8"/>
        <v>9.3161753954706015</v>
      </c>
      <c r="R90" s="37">
        <f t="shared" si="9"/>
        <v>-0.52006972477064684</v>
      </c>
      <c r="S90" s="37">
        <v>18.472868178084546</v>
      </c>
      <c r="T90" s="37">
        <f t="shared" si="10"/>
        <v>9.3161753954706015</v>
      </c>
      <c r="U90" s="37">
        <f t="shared" si="11"/>
        <v>0.52006972477064684</v>
      </c>
      <c r="V90" s="37">
        <v>1.2480176757400894</v>
      </c>
      <c r="W90" s="37">
        <v>0.63865239234949911</v>
      </c>
      <c r="X90" s="37">
        <v>6.3364561383826782E-4</v>
      </c>
      <c r="Y90" s="61">
        <v>-8.8966413283874921</v>
      </c>
      <c r="Z90" s="61">
        <v>-2.2067447868031067</v>
      </c>
      <c r="AA90" s="61">
        <v>-0.94963583333333257</v>
      </c>
      <c r="AB90" s="6">
        <v>-9</v>
      </c>
      <c r="AC90" s="6">
        <v>-2</v>
      </c>
      <c r="AD90" s="6">
        <v>-1</v>
      </c>
      <c r="AE90" s="18"/>
      <c r="AF90" s="18"/>
      <c r="AG90" s="18"/>
      <c r="AH90" s="18"/>
      <c r="AI90" s="18"/>
      <c r="AJ90" s="18"/>
      <c r="AM90" s="14">
        <v>86</v>
      </c>
      <c r="AN90" s="11">
        <v>0.39782025999999998</v>
      </c>
      <c r="AO90" s="12">
        <v>0.45621049000000002</v>
      </c>
      <c r="AP90" s="11">
        <v>1.08433124</v>
      </c>
      <c r="AQ90" s="13">
        <v>0.33579018227364055</v>
      </c>
      <c r="AR90" s="13">
        <v>0.41733118484028359</v>
      </c>
      <c r="AS90" s="13">
        <v>1.0900000000000001</v>
      </c>
    </row>
    <row r="91" spans="1:45" x14ac:dyDescent="0.25">
      <c r="A91" s="6">
        <v>87</v>
      </c>
      <c r="B91" s="6">
        <v>1.5</v>
      </c>
      <c r="C91" s="6">
        <v>0.44999999999999996</v>
      </c>
      <c r="D91" s="6">
        <v>0.54</v>
      </c>
      <c r="E91" s="36">
        <v>0.01</v>
      </c>
      <c r="F91" s="6">
        <v>34</v>
      </c>
      <c r="G91" s="13">
        <v>0.59644220412551208</v>
      </c>
      <c r="H91" s="13">
        <v>0.55433300923191342</v>
      </c>
      <c r="I91" s="13">
        <v>1.44</v>
      </c>
      <c r="J91" s="11">
        <v>0.57283030999999995</v>
      </c>
      <c r="K91" s="13">
        <v>0.55544662</v>
      </c>
      <c r="L91" s="11">
        <v>1.4402742900000001</v>
      </c>
      <c r="M91" s="13">
        <v>0.61246302041702627</v>
      </c>
      <c r="N91" s="13">
        <v>0.55949059123388534</v>
      </c>
      <c r="O91" s="11">
        <v>1.4539286417760933</v>
      </c>
      <c r="P91" s="37">
        <f t="shared" si="7"/>
        <v>-3.9587899652626461</v>
      </c>
      <c r="Q91" s="37">
        <f t="shared" si="8"/>
        <v>0.20089201789184555</v>
      </c>
      <c r="R91" s="37">
        <f t="shared" si="9"/>
        <v>1.9047916666675099E-2</v>
      </c>
      <c r="S91" s="37">
        <v>3.9587899652626461</v>
      </c>
      <c r="T91" s="37">
        <f t="shared" si="10"/>
        <v>0.20089201789184555</v>
      </c>
      <c r="U91" s="37">
        <f t="shared" si="11"/>
        <v>1.9047916666675099E-2</v>
      </c>
      <c r="V91" s="37">
        <v>2.6860634912654273</v>
      </c>
      <c r="W91" s="37">
        <v>0.93041221000320506</v>
      </c>
      <c r="X91" s="37">
        <v>0.96726679000648064</v>
      </c>
      <c r="Y91" s="61">
        <v>-8.8943088065867624</v>
      </c>
      <c r="Z91" s="61">
        <v>-2.0874273745255447</v>
      </c>
      <c r="AA91" s="61">
        <v>-0.94783333333333297</v>
      </c>
      <c r="AB91" s="6">
        <v>-9</v>
      </c>
      <c r="AC91" s="6">
        <v>-2</v>
      </c>
      <c r="AD91" s="6">
        <v>-1</v>
      </c>
      <c r="AE91" s="18"/>
      <c r="AF91" s="18"/>
      <c r="AG91" s="18"/>
      <c r="AH91" s="18"/>
      <c r="AI91" s="18"/>
      <c r="AJ91" s="18"/>
      <c r="AM91" s="14">
        <v>87</v>
      </c>
      <c r="AN91" s="11">
        <v>0.57283030999999995</v>
      </c>
      <c r="AO91" s="12">
        <v>0.55544662</v>
      </c>
      <c r="AP91" s="11">
        <v>1.4402742900000001</v>
      </c>
      <c r="AQ91" s="13">
        <v>0.59644220412551208</v>
      </c>
      <c r="AR91" s="13">
        <v>0.55433300923191342</v>
      </c>
      <c r="AS91" s="13">
        <v>1.44</v>
      </c>
    </row>
    <row r="92" spans="1:45" x14ac:dyDescent="0.25">
      <c r="A92" s="6">
        <v>88</v>
      </c>
      <c r="B92" s="6">
        <v>1.5</v>
      </c>
      <c r="C92" s="6">
        <v>0.44999999999999996</v>
      </c>
      <c r="D92" s="6">
        <v>0.54</v>
      </c>
      <c r="E92" s="36">
        <v>0.01</v>
      </c>
      <c r="F92" s="6">
        <v>41</v>
      </c>
      <c r="G92" s="13">
        <v>1.0917054550296308</v>
      </c>
      <c r="H92" s="13">
        <v>0.75459056117237977</v>
      </c>
      <c r="I92" s="13">
        <v>1.86</v>
      </c>
      <c r="J92" s="11">
        <v>1.0917008399999999</v>
      </c>
      <c r="K92" s="13">
        <v>0.74523273000000001</v>
      </c>
      <c r="L92" s="11">
        <v>1.8534714800000001</v>
      </c>
      <c r="M92" s="13">
        <v>1.1882655472111356</v>
      </c>
      <c r="N92" s="13">
        <v>0.76357985654724414</v>
      </c>
      <c r="O92" s="11">
        <v>1.9044732304703087</v>
      </c>
      <c r="P92" s="37">
        <f t="shared" si="7"/>
        <v>-4.2273578552093805E-4</v>
      </c>
      <c r="Q92" s="37">
        <f t="shared" si="8"/>
        <v>-1.2401203584949221</v>
      </c>
      <c r="R92" s="37">
        <f t="shared" si="9"/>
        <v>-0.3509956989247332</v>
      </c>
      <c r="S92" s="37">
        <v>4.2273578552093805E-4</v>
      </c>
      <c r="T92" s="37">
        <f t="shared" si="10"/>
        <v>1.2401203584949221</v>
      </c>
      <c r="U92" s="37">
        <f t="shared" si="11"/>
        <v>0.3509956989247332</v>
      </c>
      <c r="V92" s="37">
        <v>8.8448850133192796</v>
      </c>
      <c r="W92" s="37">
        <v>1.1912811844476334</v>
      </c>
      <c r="X92" s="37">
        <v>2.3910338962531505</v>
      </c>
      <c r="Y92" s="61">
        <v>-8.7747306718025246</v>
      </c>
      <c r="Z92" s="61">
        <v>-2.0805653261831325</v>
      </c>
      <c r="AA92" s="61">
        <v>-0.94422637362637629</v>
      </c>
      <c r="AB92" s="6">
        <v>-9</v>
      </c>
      <c r="AC92" s="6">
        <v>-2</v>
      </c>
      <c r="AD92" s="6">
        <v>-1</v>
      </c>
      <c r="AE92" s="18"/>
      <c r="AF92" s="18"/>
      <c r="AG92" s="18"/>
      <c r="AH92" s="18"/>
      <c r="AI92" s="18"/>
      <c r="AJ92" s="18"/>
      <c r="AM92" s="14">
        <v>88</v>
      </c>
      <c r="AN92" s="11">
        <v>1.0917008399999999</v>
      </c>
      <c r="AO92" s="12">
        <v>0.74523273000000001</v>
      </c>
      <c r="AP92" s="11">
        <v>1.8534714800000001</v>
      </c>
      <c r="AQ92" s="13">
        <v>1.0917054550296308</v>
      </c>
      <c r="AR92" s="13">
        <v>0.75459056117237977</v>
      </c>
      <c r="AS92" s="13">
        <v>1.86</v>
      </c>
    </row>
    <row r="93" spans="1:45" x14ac:dyDescent="0.25">
      <c r="A93" s="6">
        <v>89</v>
      </c>
      <c r="B93" s="6">
        <v>1.5</v>
      </c>
      <c r="C93" s="6">
        <v>0.44999999999999996</v>
      </c>
      <c r="D93" s="6">
        <v>0.54</v>
      </c>
      <c r="E93" s="36">
        <v>0.02</v>
      </c>
      <c r="F93" s="6">
        <v>20</v>
      </c>
      <c r="G93" s="13">
        <v>0.1811827926984676</v>
      </c>
      <c r="H93" s="13">
        <v>0.31890416836936553</v>
      </c>
      <c r="I93" s="13">
        <v>0.78</v>
      </c>
      <c r="J93" s="11">
        <v>0.15955848</v>
      </c>
      <c r="K93" s="13">
        <v>0.28679149999999998</v>
      </c>
      <c r="L93" s="11">
        <v>0.77234899000000001</v>
      </c>
      <c r="M93" s="13">
        <v>0.18331162048168037</v>
      </c>
      <c r="N93" s="13">
        <v>0.31863020013905147</v>
      </c>
      <c r="O93" s="11">
        <v>0.77185199924506009</v>
      </c>
      <c r="P93" s="37">
        <f t="shared" si="7"/>
        <v>-11.935080796803774</v>
      </c>
      <c r="Q93" s="37">
        <f t="shared" si="8"/>
        <v>-10.069692263216696</v>
      </c>
      <c r="R93" s="37">
        <f t="shared" si="9"/>
        <v>-0.98089871794871963</v>
      </c>
      <c r="S93" s="37">
        <v>11.935080796803774</v>
      </c>
      <c r="T93" s="37">
        <f t="shared" si="10"/>
        <v>10.069692263216696</v>
      </c>
      <c r="U93" s="37">
        <f t="shared" si="11"/>
        <v>0.98089871794871963</v>
      </c>
      <c r="V93" s="37">
        <v>1.1749613478779197</v>
      </c>
      <c r="W93" s="37">
        <v>-8.5909266007692858E-2</v>
      </c>
      <c r="X93" s="37">
        <v>-1.0446154814025554</v>
      </c>
      <c r="Y93" s="61">
        <v>-8.7359188265905878</v>
      </c>
      <c r="Z93" s="61">
        <v>-2.0545780453359699</v>
      </c>
      <c r="AA93" s="61">
        <v>-0.94365607476635127</v>
      </c>
      <c r="AB93" s="6">
        <v>-9</v>
      </c>
      <c r="AC93" s="6">
        <v>-2</v>
      </c>
      <c r="AD93" s="6">
        <v>-1</v>
      </c>
      <c r="AE93" s="18"/>
      <c r="AF93" s="18"/>
      <c r="AG93" s="18"/>
      <c r="AH93" s="18"/>
      <c r="AI93" s="18"/>
      <c r="AJ93" s="18"/>
      <c r="AM93" s="14">
        <v>89</v>
      </c>
      <c r="AN93" s="11">
        <v>0.15955848</v>
      </c>
      <c r="AO93" s="12">
        <v>0.28679149999999998</v>
      </c>
      <c r="AP93" s="11">
        <v>0.77234899000000001</v>
      </c>
      <c r="AQ93" s="13">
        <v>0.1811827926984676</v>
      </c>
      <c r="AR93" s="13">
        <v>0.31890416836936553</v>
      </c>
      <c r="AS93" s="13">
        <v>0.78</v>
      </c>
    </row>
    <row r="94" spans="1:45" x14ac:dyDescent="0.25">
      <c r="A94" s="6">
        <v>90</v>
      </c>
      <c r="B94" s="6">
        <v>1.5</v>
      </c>
      <c r="C94" s="6">
        <v>0.44999999999999996</v>
      </c>
      <c r="D94" s="6">
        <v>0.54</v>
      </c>
      <c r="E94" s="36">
        <v>0.02</v>
      </c>
      <c r="F94" s="6">
        <v>27</v>
      </c>
      <c r="G94" s="13">
        <v>0.33111363616052381</v>
      </c>
      <c r="H94" s="13">
        <v>0.41636587645301398</v>
      </c>
      <c r="I94" s="13">
        <v>1.0900000000000001</v>
      </c>
      <c r="J94" s="11">
        <v>0.3878858</v>
      </c>
      <c r="K94" s="13">
        <v>0.45428713999999998</v>
      </c>
      <c r="L94" s="11">
        <v>1.0817505599999999</v>
      </c>
      <c r="M94" s="13">
        <v>0.33438403815744583</v>
      </c>
      <c r="N94" s="13">
        <v>0.41506083079582801</v>
      </c>
      <c r="O94" s="11">
        <v>1.0811941814106589</v>
      </c>
      <c r="P94" s="37">
        <f t="shared" si="7"/>
        <v>17.145824768132794</v>
      </c>
      <c r="Q94" s="37">
        <f t="shared" si="8"/>
        <v>9.1076780523019956</v>
      </c>
      <c r="R94" s="37">
        <f t="shared" si="9"/>
        <v>-0.75682935779818006</v>
      </c>
      <c r="S94" s="37">
        <v>17.145824768132794</v>
      </c>
      <c r="T94" s="37">
        <f t="shared" si="10"/>
        <v>9.1076780523019956</v>
      </c>
      <c r="U94" s="37">
        <f t="shared" si="11"/>
        <v>0.75682935779818006</v>
      </c>
      <c r="V94" s="37">
        <v>0.98769776891234196</v>
      </c>
      <c r="W94" s="37">
        <v>-0.31343722696575221</v>
      </c>
      <c r="X94" s="37">
        <v>-0.80787326507716983</v>
      </c>
      <c r="Y94" s="61">
        <v>-8.1128721973710469</v>
      </c>
      <c r="Z94" s="61">
        <v>-2.0367789901440401</v>
      </c>
      <c r="AA94" s="61">
        <v>-0.94171224489795269</v>
      </c>
      <c r="AB94" s="6">
        <v>-8</v>
      </c>
      <c r="AC94" s="6">
        <v>-2</v>
      </c>
      <c r="AD94" s="6">
        <v>-1</v>
      </c>
      <c r="AE94" s="18"/>
      <c r="AF94" s="18"/>
      <c r="AG94" s="18"/>
      <c r="AH94" s="18"/>
      <c r="AI94" s="18"/>
      <c r="AJ94" s="18"/>
      <c r="AM94" s="14">
        <v>90</v>
      </c>
      <c r="AN94" s="11">
        <v>0.3878858</v>
      </c>
      <c r="AO94" s="12">
        <v>0.45428713999999998</v>
      </c>
      <c r="AP94" s="11">
        <v>1.0817505599999999</v>
      </c>
      <c r="AQ94" s="13">
        <v>0.33111363616052381</v>
      </c>
      <c r="AR94" s="13">
        <v>0.41636587645301398</v>
      </c>
      <c r="AS94" s="13">
        <v>1.0900000000000001</v>
      </c>
    </row>
    <row r="95" spans="1:45" x14ac:dyDescent="0.25">
      <c r="A95" s="6">
        <v>91</v>
      </c>
      <c r="B95" s="6">
        <v>1.5</v>
      </c>
      <c r="C95" s="6">
        <v>0.44999999999999996</v>
      </c>
      <c r="D95" s="6">
        <v>0.54</v>
      </c>
      <c r="E95" s="36">
        <v>0.02</v>
      </c>
      <c r="F95" s="6">
        <v>34</v>
      </c>
      <c r="G95" s="13">
        <v>0.58813556021914282</v>
      </c>
      <c r="H95" s="13">
        <v>0.55305080861381983</v>
      </c>
      <c r="I95" s="13">
        <v>1.44</v>
      </c>
      <c r="J95" s="11">
        <v>0.56414553000000001</v>
      </c>
      <c r="K95" s="13">
        <v>0.55522382000000003</v>
      </c>
      <c r="L95" s="11">
        <v>1.4370304</v>
      </c>
      <c r="M95" s="13">
        <v>0.60238047525810523</v>
      </c>
      <c r="N95" s="13">
        <v>0.55291565629015693</v>
      </c>
      <c r="O95" s="11">
        <v>1.442173602716107</v>
      </c>
      <c r="P95" s="37">
        <f t="shared" si="7"/>
        <v>-4.0789967214708085</v>
      </c>
      <c r="Q95" s="37">
        <f t="shared" si="8"/>
        <v>0.39291351758922305</v>
      </c>
      <c r="R95" s="37">
        <f t="shared" si="9"/>
        <v>-0.20622222222221567</v>
      </c>
      <c r="S95" s="37">
        <v>4.0789967214708085</v>
      </c>
      <c r="T95" s="37">
        <f t="shared" si="10"/>
        <v>0.39291351758922305</v>
      </c>
      <c r="U95" s="37">
        <f t="shared" si="11"/>
        <v>0.20622222222221567</v>
      </c>
      <c r="V95" s="37">
        <v>2.4220462088119059</v>
      </c>
      <c r="W95" s="37">
        <v>-2.4437596249366426E-2</v>
      </c>
      <c r="X95" s="37">
        <v>0.15094463306298639</v>
      </c>
      <c r="Y95" s="61">
        <v>-7.9253478970641984</v>
      </c>
      <c r="Z95" s="61">
        <v>-2.0019714121901599</v>
      </c>
      <c r="AA95" s="61">
        <v>-0.91790674157304097</v>
      </c>
      <c r="AB95" s="6">
        <v>-8</v>
      </c>
      <c r="AC95" s="6">
        <v>-2</v>
      </c>
      <c r="AD95" s="6">
        <v>-1</v>
      </c>
      <c r="AE95" s="18"/>
      <c r="AF95" s="18"/>
      <c r="AG95" s="18"/>
      <c r="AH95" s="18"/>
      <c r="AI95" s="18"/>
      <c r="AJ95" s="18"/>
      <c r="AM95" s="14">
        <v>91</v>
      </c>
      <c r="AN95" s="11">
        <v>0.56414553000000001</v>
      </c>
      <c r="AO95" s="12">
        <v>0.55522382000000003</v>
      </c>
      <c r="AP95" s="11">
        <v>1.4370304</v>
      </c>
      <c r="AQ95" s="13">
        <v>0.58813556021914282</v>
      </c>
      <c r="AR95" s="13">
        <v>0.55305080861381983</v>
      </c>
      <c r="AS95" s="13">
        <v>1.44</v>
      </c>
    </row>
    <row r="96" spans="1:45" x14ac:dyDescent="0.25">
      <c r="A96" s="6">
        <v>92</v>
      </c>
      <c r="B96" s="6">
        <v>1.5</v>
      </c>
      <c r="C96" s="6">
        <v>0.44999999999999996</v>
      </c>
      <c r="D96" s="6">
        <v>0.54</v>
      </c>
      <c r="E96" s="36">
        <v>0.02</v>
      </c>
      <c r="F96" s="6">
        <v>41</v>
      </c>
      <c r="G96" s="13">
        <v>1.0765012853668423</v>
      </c>
      <c r="H96" s="13">
        <v>0.7528451545885585</v>
      </c>
      <c r="I96" s="13">
        <v>1.85</v>
      </c>
      <c r="J96" s="11">
        <v>1.07861264</v>
      </c>
      <c r="K96" s="13">
        <v>0.74419071999999997</v>
      </c>
      <c r="L96" s="11">
        <v>1.8492235100000001</v>
      </c>
      <c r="M96" s="13">
        <v>1.168703972648824</v>
      </c>
      <c r="N96" s="13">
        <v>0.75460653696010405</v>
      </c>
      <c r="O96" s="11">
        <v>1.8890755303565472</v>
      </c>
      <c r="P96" s="37">
        <f t="shared" si="7"/>
        <v>0.19613117623340418</v>
      </c>
      <c r="Q96" s="37">
        <f t="shared" si="8"/>
        <v>-1.1495636965729434</v>
      </c>
      <c r="R96" s="37">
        <f t="shared" si="9"/>
        <v>-4.1972432432433433E-2</v>
      </c>
      <c r="S96" s="37">
        <v>0.19613117623340418</v>
      </c>
      <c r="T96" s="37">
        <f t="shared" si="10"/>
        <v>1.1495636965729434</v>
      </c>
      <c r="U96" s="37">
        <f t="shared" si="11"/>
        <v>4.1972432432433433E-2</v>
      </c>
      <c r="V96" s="37">
        <v>8.5650327161998234</v>
      </c>
      <c r="W96" s="37">
        <v>0.23396343335810837</v>
      </c>
      <c r="X96" s="37">
        <v>2.1121908300836267</v>
      </c>
      <c r="Y96" s="61">
        <v>-7.8834231582038923</v>
      </c>
      <c r="Z96" s="61">
        <v>-1.9862927985405812</v>
      </c>
      <c r="AA96" s="61">
        <v>-0.9147938461538514</v>
      </c>
      <c r="AB96" s="6">
        <v>-8</v>
      </c>
      <c r="AC96" s="6">
        <v>-2</v>
      </c>
      <c r="AD96" s="6">
        <v>-1</v>
      </c>
      <c r="AE96" s="18"/>
      <c r="AF96" s="18"/>
      <c r="AG96" s="18"/>
      <c r="AH96" s="18"/>
      <c r="AI96" s="18"/>
      <c r="AJ96" s="18"/>
      <c r="AM96" s="14">
        <v>92</v>
      </c>
      <c r="AN96" s="11">
        <v>1.07861264</v>
      </c>
      <c r="AO96" s="12">
        <v>0.74419071999999997</v>
      </c>
      <c r="AP96" s="11">
        <v>1.8492235100000001</v>
      </c>
      <c r="AQ96" s="13">
        <v>1.0765012853668423</v>
      </c>
      <c r="AR96" s="13">
        <v>0.7528451545885585</v>
      </c>
      <c r="AS96" s="13">
        <v>1.85</v>
      </c>
    </row>
    <row r="97" spans="1:45" x14ac:dyDescent="0.25">
      <c r="A97" s="6">
        <v>93</v>
      </c>
      <c r="B97" s="6">
        <v>1.5</v>
      </c>
      <c r="C97" s="6">
        <v>0.44999999999999996</v>
      </c>
      <c r="D97" s="6">
        <v>0.54</v>
      </c>
      <c r="E97" s="36">
        <v>0.04</v>
      </c>
      <c r="F97" s="6">
        <v>20</v>
      </c>
      <c r="G97" s="13">
        <v>0.17606485376497785</v>
      </c>
      <c r="H97" s="13">
        <v>0.31721547131346883</v>
      </c>
      <c r="I97" s="13">
        <v>0.77</v>
      </c>
      <c r="J97" s="11">
        <v>0.12990529000000001</v>
      </c>
      <c r="K97" s="13">
        <v>0.27390479000000001</v>
      </c>
      <c r="L97" s="11">
        <v>0.76806806000000005</v>
      </c>
      <c r="M97" s="13">
        <v>0.19437764523418991</v>
      </c>
      <c r="N97" s="13">
        <v>0.31980683130223275</v>
      </c>
      <c r="O97" s="11">
        <v>0.78748380922897898</v>
      </c>
      <c r="P97" s="37">
        <f t="shared" si="7"/>
        <v>-26.217364100727597</v>
      </c>
      <c r="Q97" s="37">
        <f t="shared" si="8"/>
        <v>-13.653395004391097</v>
      </c>
      <c r="R97" s="37">
        <f t="shared" si="9"/>
        <v>-0.25090129870129418</v>
      </c>
      <c r="S97" s="37">
        <v>26.217364100727597</v>
      </c>
      <c r="T97" s="37">
        <f t="shared" si="10"/>
        <v>13.653395004391097</v>
      </c>
      <c r="U97" s="37">
        <f t="shared" si="11"/>
        <v>0.25090129870129418</v>
      </c>
      <c r="V97" s="37">
        <v>10.40116245668036</v>
      </c>
      <c r="W97" s="37">
        <v>0.81690844965224474</v>
      </c>
      <c r="X97" s="37">
        <v>2.2706245751920733</v>
      </c>
      <c r="Y97" s="61">
        <v>-7.7783172550980426</v>
      </c>
      <c r="Z97" s="61">
        <v>-1.9585946758713502</v>
      </c>
      <c r="AA97" s="61">
        <v>-0.91373888888887955</v>
      </c>
      <c r="AB97" s="6">
        <v>-8</v>
      </c>
      <c r="AC97" s="6">
        <v>-2</v>
      </c>
      <c r="AD97" s="6">
        <v>-1</v>
      </c>
      <c r="AE97" s="18"/>
      <c r="AF97" s="18"/>
      <c r="AG97" s="18"/>
      <c r="AH97" s="18"/>
      <c r="AI97" s="18"/>
      <c r="AJ97" s="18"/>
      <c r="AM97" s="14">
        <v>93</v>
      </c>
      <c r="AN97" s="11">
        <v>0.12990529000000001</v>
      </c>
      <c r="AO97" s="12">
        <v>0.27390479000000001</v>
      </c>
      <c r="AP97" s="11">
        <v>0.76806806000000005</v>
      </c>
      <c r="AQ97" s="13">
        <v>0.17606485376497785</v>
      </c>
      <c r="AR97" s="13">
        <v>0.31721547131346883</v>
      </c>
      <c r="AS97" s="13">
        <v>0.77</v>
      </c>
    </row>
    <row r="98" spans="1:45" x14ac:dyDescent="0.25">
      <c r="A98" s="6">
        <v>94</v>
      </c>
      <c r="B98" s="6">
        <v>1.5</v>
      </c>
      <c r="C98" s="6">
        <v>0.44999999999999996</v>
      </c>
      <c r="D98" s="6">
        <v>0.54</v>
      </c>
      <c r="E98" s="36">
        <v>0.04</v>
      </c>
      <c r="F98" s="6">
        <v>27</v>
      </c>
      <c r="G98" s="13">
        <v>0.32176054393429038</v>
      </c>
      <c r="H98" s="13">
        <v>0.41416108924895434</v>
      </c>
      <c r="I98" s="13">
        <v>1.08</v>
      </c>
      <c r="J98" s="11">
        <v>0.37211166000000001</v>
      </c>
      <c r="K98" s="13">
        <v>0.45078806999999999</v>
      </c>
      <c r="L98" s="11">
        <v>1.07822616</v>
      </c>
      <c r="M98" s="13">
        <v>0.35456989453344234</v>
      </c>
      <c r="N98" s="13">
        <v>0.41659355904292178</v>
      </c>
      <c r="O98" s="11">
        <v>1.103090894791023</v>
      </c>
      <c r="P98" s="37">
        <f t="shared" si="7"/>
        <v>15.648629707684822</v>
      </c>
      <c r="Q98" s="37">
        <f t="shared" si="8"/>
        <v>8.8436556938425905</v>
      </c>
      <c r="R98" s="37">
        <f t="shared" si="9"/>
        <v>-0.16424444444444689</v>
      </c>
      <c r="S98" s="37">
        <v>15.648629707684822</v>
      </c>
      <c r="T98" s="37">
        <f t="shared" si="10"/>
        <v>8.8436556938425905</v>
      </c>
      <c r="U98" s="37">
        <f t="shared" si="11"/>
        <v>0.16424444444444689</v>
      </c>
      <c r="V98" s="37">
        <v>10.196822207589337</v>
      </c>
      <c r="W98" s="37">
        <v>0.58732455972107755</v>
      </c>
      <c r="X98" s="37">
        <v>2.1380458139836005</v>
      </c>
      <c r="Y98" s="61">
        <v>-7.7061742259695976</v>
      </c>
      <c r="Z98" s="61">
        <v>-1.9315357303146949</v>
      </c>
      <c r="AA98" s="61">
        <v>-0.91093406593407267</v>
      </c>
      <c r="AB98" s="6">
        <v>-8</v>
      </c>
      <c r="AC98" s="6">
        <v>-2</v>
      </c>
      <c r="AD98" s="6">
        <v>-1</v>
      </c>
      <c r="AE98" s="18"/>
      <c r="AF98" s="18"/>
      <c r="AG98" s="18"/>
      <c r="AH98" s="18"/>
      <c r="AI98" s="18"/>
      <c r="AJ98" s="18"/>
      <c r="AM98" s="14">
        <v>94</v>
      </c>
      <c r="AN98" s="11">
        <v>0.37211166000000001</v>
      </c>
      <c r="AO98" s="12">
        <v>0.45078806999999999</v>
      </c>
      <c r="AP98" s="11">
        <v>1.07822616</v>
      </c>
      <c r="AQ98" s="13">
        <v>0.32176054393429038</v>
      </c>
      <c r="AR98" s="13">
        <v>0.41416108924895434</v>
      </c>
      <c r="AS98" s="13">
        <v>1.08</v>
      </c>
    </row>
    <row r="99" spans="1:45" x14ac:dyDescent="0.25">
      <c r="A99" s="6">
        <v>95</v>
      </c>
      <c r="B99" s="6">
        <v>1.5</v>
      </c>
      <c r="C99" s="6">
        <v>0.44999999999999996</v>
      </c>
      <c r="D99" s="6">
        <v>0.54</v>
      </c>
      <c r="E99" s="36">
        <v>0.04</v>
      </c>
      <c r="F99" s="6">
        <v>34</v>
      </c>
      <c r="G99" s="13">
        <v>0.57152227240640452</v>
      </c>
      <c r="H99" s="13">
        <v>0.55012223205415012</v>
      </c>
      <c r="I99" s="13">
        <v>1.43</v>
      </c>
      <c r="J99" s="11">
        <v>0.55019876000000001</v>
      </c>
      <c r="K99" s="13">
        <v>0.55504394999999995</v>
      </c>
      <c r="L99" s="11">
        <v>1.4332431699999999</v>
      </c>
      <c r="M99" s="13">
        <v>0.6387445488073914</v>
      </c>
      <c r="N99" s="13">
        <v>0.55495745205062752</v>
      </c>
      <c r="O99" s="11">
        <v>1.4713809944745422</v>
      </c>
      <c r="P99" s="37">
        <f t="shared" si="7"/>
        <v>-3.7310028735400791</v>
      </c>
      <c r="Q99" s="37">
        <f t="shared" si="8"/>
        <v>0.89465897923670468</v>
      </c>
      <c r="R99" s="37">
        <f t="shared" si="9"/>
        <v>0.22679510489510224</v>
      </c>
      <c r="S99" s="37">
        <v>3.7310028735400791</v>
      </c>
      <c r="T99" s="37">
        <f t="shared" si="10"/>
        <v>0.89465897923670468</v>
      </c>
      <c r="U99" s="37">
        <f t="shared" si="11"/>
        <v>0.22679510489510224</v>
      </c>
      <c r="V99" s="37">
        <v>11.761969681067075</v>
      </c>
      <c r="W99" s="37">
        <v>0.87893557372199738</v>
      </c>
      <c r="X99" s="37">
        <v>2.8937758373805766</v>
      </c>
      <c r="Y99" s="61">
        <v>-7.5397949531168882</v>
      </c>
      <c r="Z99" s="61">
        <v>-1.9241725246939372</v>
      </c>
      <c r="AA99" s="61">
        <v>-0.9097178571428518</v>
      </c>
      <c r="AB99" s="6">
        <v>-8</v>
      </c>
      <c r="AC99" s="6">
        <v>-2</v>
      </c>
      <c r="AD99" s="6">
        <v>-1</v>
      </c>
      <c r="AE99" s="18"/>
      <c r="AF99" s="18"/>
      <c r="AG99" s="18"/>
      <c r="AH99" s="18"/>
      <c r="AI99" s="18"/>
      <c r="AJ99" s="18"/>
      <c r="AM99" s="14">
        <v>95</v>
      </c>
      <c r="AN99" s="11">
        <v>0.55019876000000001</v>
      </c>
      <c r="AO99" s="12">
        <v>0.55504394999999995</v>
      </c>
      <c r="AP99" s="11">
        <v>1.4332431699999999</v>
      </c>
      <c r="AQ99" s="13">
        <v>0.57152227240640452</v>
      </c>
      <c r="AR99" s="13">
        <v>0.55012223205415012</v>
      </c>
      <c r="AS99" s="13">
        <v>1.43</v>
      </c>
    </row>
    <row r="100" spans="1:45" x14ac:dyDescent="0.25">
      <c r="A100" s="6">
        <v>96</v>
      </c>
      <c r="B100" s="6">
        <v>1.5</v>
      </c>
      <c r="C100" s="6">
        <v>0.44999999999999996</v>
      </c>
      <c r="D100" s="6">
        <v>0.54</v>
      </c>
      <c r="E100" s="36">
        <v>0.04</v>
      </c>
      <c r="F100" s="6">
        <v>41</v>
      </c>
      <c r="G100" s="13">
        <v>1.0460929460412649</v>
      </c>
      <c r="H100" s="13">
        <v>0.74885860463971199</v>
      </c>
      <c r="I100" s="13">
        <v>1.84</v>
      </c>
      <c r="J100" s="11">
        <v>1.0560996199999999</v>
      </c>
      <c r="K100" s="13">
        <v>0.74251747999999995</v>
      </c>
      <c r="L100" s="11">
        <v>1.8441453800000001</v>
      </c>
      <c r="M100" s="13">
        <v>1.2392554579049406</v>
      </c>
      <c r="N100" s="13">
        <v>0.757393132728302</v>
      </c>
      <c r="O100" s="11">
        <v>1.9273337324013526</v>
      </c>
      <c r="P100" s="37">
        <f t="shared" si="7"/>
        <v>0.95657599036522623</v>
      </c>
      <c r="Q100" s="37">
        <f t="shared" si="8"/>
        <v>-0.84677195406773142</v>
      </c>
      <c r="R100" s="37">
        <f t="shared" si="9"/>
        <v>0.22529239130434656</v>
      </c>
      <c r="S100" s="37">
        <v>0.95657599036522623</v>
      </c>
      <c r="T100" s="37">
        <f t="shared" si="10"/>
        <v>0.84677195406773142</v>
      </c>
      <c r="U100" s="37">
        <f t="shared" si="11"/>
        <v>0.22529239130434656</v>
      </c>
      <c r="V100" s="37">
        <v>18.465138551470179</v>
      </c>
      <c r="W100" s="37">
        <v>1.1396714994943684</v>
      </c>
      <c r="X100" s="37">
        <v>4.7463985000735081</v>
      </c>
      <c r="Y100" s="61">
        <v>-7.4108861346923227</v>
      </c>
      <c r="Z100" s="61">
        <v>-1.9194536438490002</v>
      </c>
      <c r="AA100" s="61">
        <v>-0.90290000000000437</v>
      </c>
      <c r="AB100" s="6">
        <v>-7</v>
      </c>
      <c r="AC100" s="6">
        <v>-2</v>
      </c>
      <c r="AD100" s="6">
        <v>-1</v>
      </c>
      <c r="AE100" s="18"/>
      <c r="AF100" s="18"/>
      <c r="AG100" s="18"/>
      <c r="AH100" s="18"/>
      <c r="AI100" s="18"/>
      <c r="AJ100" s="18"/>
      <c r="AM100" s="14">
        <v>96</v>
      </c>
      <c r="AN100" s="11">
        <v>1.0560996199999999</v>
      </c>
      <c r="AO100" s="12">
        <v>0.74251747999999995</v>
      </c>
      <c r="AP100" s="11">
        <v>1.8441453800000001</v>
      </c>
      <c r="AQ100" s="13">
        <v>1.0460929460412649</v>
      </c>
      <c r="AR100" s="13">
        <v>0.74885860463971199</v>
      </c>
      <c r="AS100" s="13">
        <v>1.84</v>
      </c>
    </row>
    <row r="101" spans="1:45" x14ac:dyDescent="0.25">
      <c r="A101" s="6">
        <v>97</v>
      </c>
      <c r="B101" s="6">
        <v>1.5</v>
      </c>
      <c r="C101" s="6">
        <v>0.44999999999999996</v>
      </c>
      <c r="D101" s="6">
        <v>0.72</v>
      </c>
      <c r="E101" s="36">
        <v>0</v>
      </c>
      <c r="F101" s="6">
        <v>20</v>
      </c>
      <c r="G101" s="13">
        <v>0.18847869539376949</v>
      </c>
      <c r="H101" s="13">
        <v>0.30659855077166609</v>
      </c>
      <c r="I101" s="13">
        <v>0.8</v>
      </c>
      <c r="J101" s="11">
        <v>0.21428195</v>
      </c>
      <c r="K101" s="13">
        <v>0.27043400000000001</v>
      </c>
      <c r="L101" s="11">
        <v>0.79991383000000005</v>
      </c>
      <c r="M101" s="13">
        <v>0.20692293180107571</v>
      </c>
      <c r="N101" s="13">
        <v>0.31002332756067347</v>
      </c>
      <c r="O101" s="11">
        <v>0.82022509668896126</v>
      </c>
      <c r="P101" s="37">
        <f t="shared" si="7"/>
        <v>13.69027653354793</v>
      </c>
      <c r="Q101" s="37">
        <f t="shared" si="8"/>
        <v>-11.79540825638116</v>
      </c>
      <c r="R101" s="37">
        <f t="shared" si="9"/>
        <v>-1.0771249999999566E-2</v>
      </c>
      <c r="S101" s="37">
        <v>13.69027653354793</v>
      </c>
      <c r="T101" s="37">
        <f t="shared" si="10"/>
        <v>11.79540825638116</v>
      </c>
      <c r="U101" s="37">
        <f t="shared" si="11"/>
        <v>1.0771249999999566E-2</v>
      </c>
      <c r="V101" s="37">
        <v>9.7858468134939809</v>
      </c>
      <c r="W101" s="37">
        <v>1.1170231497793088</v>
      </c>
      <c r="X101" s="37">
        <v>2.5281370861201524</v>
      </c>
      <c r="Y101" s="61">
        <v>-7.3543985944392531</v>
      </c>
      <c r="Z101" s="61">
        <v>-1.8923873696323108</v>
      </c>
      <c r="AA101" s="61">
        <v>-0.89484459459459997</v>
      </c>
      <c r="AB101" s="6">
        <v>-7</v>
      </c>
      <c r="AC101" s="6">
        <v>-2</v>
      </c>
      <c r="AD101" s="6">
        <v>-1</v>
      </c>
      <c r="AE101" s="18"/>
      <c r="AF101" s="18"/>
      <c r="AG101" s="18"/>
      <c r="AH101" s="18"/>
      <c r="AI101" s="18"/>
      <c r="AJ101" s="18"/>
      <c r="AM101" s="14">
        <v>97</v>
      </c>
      <c r="AN101" s="11">
        <v>0.21428195</v>
      </c>
      <c r="AO101" s="12">
        <v>0.27043400000000001</v>
      </c>
      <c r="AP101" s="11">
        <v>0.79991383000000005</v>
      </c>
      <c r="AQ101" s="13">
        <v>0.18847869539376949</v>
      </c>
      <c r="AR101" s="13">
        <v>0.30659855077166609</v>
      </c>
      <c r="AS101" s="13">
        <v>0.8</v>
      </c>
    </row>
    <row r="102" spans="1:45" x14ac:dyDescent="0.25">
      <c r="A102" s="6">
        <v>98</v>
      </c>
      <c r="B102" s="6">
        <v>1.5</v>
      </c>
      <c r="C102" s="6">
        <v>0.44999999999999996</v>
      </c>
      <c r="D102" s="6">
        <v>0.72</v>
      </c>
      <c r="E102" s="36">
        <v>0</v>
      </c>
      <c r="F102" s="6">
        <v>27</v>
      </c>
      <c r="G102" s="13">
        <v>0.34972070670249578</v>
      </c>
      <c r="H102" s="13">
        <v>0.4002994848390059</v>
      </c>
      <c r="I102" s="13">
        <v>1.1299999999999999</v>
      </c>
      <c r="J102" s="11">
        <v>0.34396405000000002</v>
      </c>
      <c r="K102" s="13">
        <v>0.44217830000000002</v>
      </c>
      <c r="L102" s="11">
        <v>1.1253434200000001</v>
      </c>
      <c r="M102" s="13">
        <v>0.37745411524489941</v>
      </c>
      <c r="N102" s="13">
        <v>0.40384916384970537</v>
      </c>
      <c r="O102" s="11">
        <v>1.1489542073538597</v>
      </c>
      <c r="P102" s="37">
        <f t="shared" si="7"/>
        <v>-1.6460725922622848</v>
      </c>
      <c r="Q102" s="37">
        <f t="shared" si="8"/>
        <v>10.461870860972283</v>
      </c>
      <c r="R102" s="37">
        <f t="shared" si="9"/>
        <v>-0.41208672566369908</v>
      </c>
      <c r="S102" s="37">
        <v>1.6460725922622848</v>
      </c>
      <c r="T102" s="37">
        <f t="shared" si="10"/>
        <v>10.461870860972283</v>
      </c>
      <c r="U102" s="37">
        <f t="shared" si="11"/>
        <v>0.41208672566369908</v>
      </c>
      <c r="V102" s="37">
        <v>7.9301591272364087</v>
      </c>
      <c r="W102" s="37">
        <v>0.88675582785900753</v>
      </c>
      <c r="X102" s="37">
        <v>1.6773634826424582</v>
      </c>
      <c r="Y102" s="61">
        <v>-7.3362334802705362</v>
      </c>
      <c r="Z102" s="61">
        <v>-1.8921770737259567</v>
      </c>
      <c r="AA102" s="61">
        <v>-0.89162307692306297</v>
      </c>
      <c r="AB102" s="6">
        <v>-7</v>
      </c>
      <c r="AC102" s="6">
        <v>-2</v>
      </c>
      <c r="AD102" s="6">
        <v>-1</v>
      </c>
      <c r="AE102" s="18"/>
      <c r="AF102" s="18"/>
      <c r="AG102" s="18"/>
      <c r="AH102" s="18"/>
      <c r="AI102" s="18"/>
      <c r="AJ102" s="18"/>
      <c r="AM102" s="14">
        <v>98</v>
      </c>
      <c r="AN102" s="11">
        <v>0.34396405000000002</v>
      </c>
      <c r="AO102" s="12">
        <v>0.44217830000000002</v>
      </c>
      <c r="AP102" s="11">
        <v>1.1253434200000001</v>
      </c>
      <c r="AQ102" s="13">
        <v>0.34972070670249578</v>
      </c>
      <c r="AR102" s="13">
        <v>0.4002994848390059</v>
      </c>
      <c r="AS102" s="13">
        <v>1.1299999999999999</v>
      </c>
    </row>
    <row r="103" spans="1:45" x14ac:dyDescent="0.25">
      <c r="A103" s="6">
        <v>99</v>
      </c>
      <c r="B103" s="6">
        <v>1.5</v>
      </c>
      <c r="C103" s="6">
        <v>0.44999999999999996</v>
      </c>
      <c r="D103" s="6">
        <v>0.72</v>
      </c>
      <c r="E103" s="36">
        <v>0</v>
      </c>
      <c r="F103" s="6">
        <v>34</v>
      </c>
      <c r="G103" s="13">
        <v>0.64044592171820602</v>
      </c>
      <c r="H103" s="13">
        <v>0.53171012875472923</v>
      </c>
      <c r="I103" s="13">
        <v>1.49</v>
      </c>
      <c r="J103" s="11">
        <v>0.56714131000000001</v>
      </c>
      <c r="K103" s="13">
        <v>0.53765724000000004</v>
      </c>
      <c r="L103" s="11">
        <v>1.5013164400000001</v>
      </c>
      <c r="M103" s="13">
        <v>0.67996962588953425</v>
      </c>
      <c r="N103" s="13">
        <v>0.53798024025550961</v>
      </c>
      <c r="O103" s="11">
        <v>1.5325567387103678</v>
      </c>
      <c r="P103" s="37">
        <f t="shared" si="7"/>
        <v>-11.445870639872664</v>
      </c>
      <c r="Q103" s="37">
        <f t="shared" si="8"/>
        <v>1.1184874847501978</v>
      </c>
      <c r="R103" s="37">
        <f t="shared" si="9"/>
        <v>0.75949261744967078</v>
      </c>
      <c r="S103" s="37">
        <v>11.445870639872664</v>
      </c>
      <c r="T103" s="37">
        <f t="shared" si="10"/>
        <v>1.1184874847501978</v>
      </c>
      <c r="U103" s="37">
        <f t="shared" si="11"/>
        <v>0.75949261744967078</v>
      </c>
      <c r="V103" s="37">
        <v>6.1712789216133874</v>
      </c>
      <c r="W103" s="37">
        <v>1.1792349179928268</v>
      </c>
      <c r="X103" s="37">
        <v>2.8561569604273696</v>
      </c>
      <c r="Y103" s="61">
        <v>-6.9170776616022973</v>
      </c>
      <c r="Z103" s="61">
        <v>-1.8873729535881492</v>
      </c>
      <c r="AA103" s="61">
        <v>-0.89045864661654928</v>
      </c>
      <c r="AB103" s="6">
        <v>-7</v>
      </c>
      <c r="AC103" s="6">
        <v>-2</v>
      </c>
      <c r="AD103" s="6">
        <v>-1</v>
      </c>
      <c r="AE103" s="18"/>
      <c r="AF103" s="18"/>
      <c r="AG103" s="18"/>
      <c r="AH103" s="18"/>
      <c r="AI103" s="18"/>
      <c r="AJ103" s="18"/>
      <c r="AM103" s="14">
        <v>99</v>
      </c>
      <c r="AN103" s="11">
        <v>0.56714131000000001</v>
      </c>
      <c r="AO103" s="12">
        <v>0.53765724000000004</v>
      </c>
      <c r="AP103" s="11">
        <v>1.5013164400000001</v>
      </c>
      <c r="AQ103" s="13">
        <v>0.64044592171820602</v>
      </c>
      <c r="AR103" s="13">
        <v>0.53171012875472923</v>
      </c>
      <c r="AS103" s="13">
        <v>1.49</v>
      </c>
    </row>
    <row r="104" spans="1:45" x14ac:dyDescent="0.25">
      <c r="A104" s="6">
        <v>100</v>
      </c>
      <c r="B104" s="6">
        <v>1.5</v>
      </c>
      <c r="C104" s="6">
        <v>0.44999999999999996</v>
      </c>
      <c r="D104" s="6">
        <v>0.72</v>
      </c>
      <c r="E104" s="36">
        <v>0</v>
      </c>
      <c r="F104" s="6">
        <v>41</v>
      </c>
      <c r="G104" s="13">
        <v>1.2591365284081355</v>
      </c>
      <c r="H104" s="13">
        <v>0.72379497117446889</v>
      </c>
      <c r="I104" s="13">
        <v>1.93</v>
      </c>
      <c r="J104" s="11">
        <v>1.2740229999999999</v>
      </c>
      <c r="K104" s="13">
        <v>0.71284667000000002</v>
      </c>
      <c r="L104" s="11">
        <v>1.9382381099999999</v>
      </c>
      <c r="M104" s="13">
        <v>1.3192379828000418</v>
      </c>
      <c r="N104" s="13">
        <v>0.73422302558047836</v>
      </c>
      <c r="O104" s="11">
        <v>2.0074666659605294</v>
      </c>
      <c r="P104" s="37">
        <f t="shared" si="7"/>
        <v>1.1822762072262838</v>
      </c>
      <c r="Q104" s="37">
        <f t="shared" si="8"/>
        <v>-1.5126246534572589</v>
      </c>
      <c r="R104" s="37">
        <f t="shared" si="9"/>
        <v>0.42684507772020547</v>
      </c>
      <c r="S104" s="37">
        <v>1.1822762072262838</v>
      </c>
      <c r="T104" s="37">
        <f t="shared" si="10"/>
        <v>1.5126246534572589</v>
      </c>
      <c r="U104" s="37">
        <f t="shared" si="11"/>
        <v>0.42684507772020547</v>
      </c>
      <c r="V104" s="37">
        <v>4.7732277664829246</v>
      </c>
      <c r="W104" s="37">
        <v>1.440747010039092</v>
      </c>
      <c r="X104" s="37">
        <v>4.0138168891466028</v>
      </c>
      <c r="Y104" s="61">
        <v>-6.8308058739710802</v>
      </c>
      <c r="Z104" s="61">
        <v>-1.883905124109726</v>
      </c>
      <c r="AA104" s="61">
        <v>-0.88345408163264982</v>
      </c>
      <c r="AB104" s="6">
        <v>-7</v>
      </c>
      <c r="AC104" s="6">
        <v>-2</v>
      </c>
      <c r="AD104" s="6">
        <v>-1</v>
      </c>
      <c r="AE104" s="18"/>
      <c r="AF104" s="18"/>
      <c r="AG104" s="18"/>
      <c r="AH104" s="18"/>
      <c r="AI104" s="18"/>
      <c r="AJ104" s="18"/>
      <c r="AM104" s="14">
        <v>100</v>
      </c>
      <c r="AN104" s="11">
        <v>1.2740229999999999</v>
      </c>
      <c r="AO104" s="12">
        <v>0.71284667000000002</v>
      </c>
      <c r="AP104" s="11">
        <v>1.9382381099999999</v>
      </c>
      <c r="AQ104" s="13">
        <v>1.2591365284081355</v>
      </c>
      <c r="AR104" s="13">
        <v>0.72379497117446889</v>
      </c>
      <c r="AS104" s="13">
        <v>1.93</v>
      </c>
    </row>
    <row r="105" spans="1:45" x14ac:dyDescent="0.25">
      <c r="A105" s="6">
        <v>101</v>
      </c>
      <c r="B105" s="6">
        <v>1.5</v>
      </c>
      <c r="C105" s="6">
        <v>0.44999999999999996</v>
      </c>
      <c r="D105" s="6">
        <v>0.72</v>
      </c>
      <c r="E105" s="36">
        <v>0.01</v>
      </c>
      <c r="F105" s="6">
        <v>20</v>
      </c>
      <c r="G105" s="13">
        <v>0.18600561509635619</v>
      </c>
      <c r="H105" s="13">
        <v>0.30598155626383811</v>
      </c>
      <c r="I105" s="13">
        <v>0.81</v>
      </c>
      <c r="J105" s="11">
        <v>0.21474378</v>
      </c>
      <c r="K105" s="13">
        <v>0.26618423000000002</v>
      </c>
      <c r="L105" s="11">
        <v>0.81166806000000002</v>
      </c>
      <c r="M105" s="13">
        <v>0.19836934901497241</v>
      </c>
      <c r="N105" s="13">
        <v>0.31117928125056854</v>
      </c>
      <c r="O105" s="11">
        <v>0.83643732299624063</v>
      </c>
      <c r="P105" s="37">
        <f t="shared" si="7"/>
        <v>15.450159872193442</v>
      </c>
      <c r="Q105" s="37">
        <f t="shared" si="8"/>
        <v>-13.006446123674895</v>
      </c>
      <c r="R105" s="37">
        <f t="shared" si="9"/>
        <v>0.20593333333332975</v>
      </c>
      <c r="S105" s="37">
        <v>15.450159872193442</v>
      </c>
      <c r="T105" s="37">
        <f t="shared" si="10"/>
        <v>13.006446123674895</v>
      </c>
      <c r="U105" s="37">
        <f t="shared" si="11"/>
        <v>0.20593333333332975</v>
      </c>
      <c r="V105" s="37">
        <v>6.6469681101892872</v>
      </c>
      <c r="W105" s="37">
        <v>1.6987053240060661</v>
      </c>
      <c r="X105" s="37">
        <v>3.2638670365729103</v>
      </c>
      <c r="Y105" s="61">
        <v>-6.7946569786424158</v>
      </c>
      <c r="Z105" s="61">
        <v>-1.8719738981949514</v>
      </c>
      <c r="AA105" s="61">
        <v>-0.87792911392405326</v>
      </c>
      <c r="AB105" s="6">
        <v>-7</v>
      </c>
      <c r="AC105" s="6">
        <v>-2</v>
      </c>
      <c r="AD105" s="6">
        <v>-1</v>
      </c>
      <c r="AE105" s="18"/>
      <c r="AF105" s="18"/>
      <c r="AG105" s="18"/>
      <c r="AH105" s="18"/>
      <c r="AI105" s="18"/>
      <c r="AJ105" s="18"/>
      <c r="AM105" s="14">
        <v>101</v>
      </c>
      <c r="AN105" s="11">
        <v>0.21474378</v>
      </c>
      <c r="AO105" s="12">
        <v>0.26618423000000002</v>
      </c>
      <c r="AP105" s="11">
        <v>0.81166806000000002</v>
      </c>
      <c r="AQ105" s="13">
        <v>0.18600561509635619</v>
      </c>
      <c r="AR105" s="13">
        <v>0.30598155626383811</v>
      </c>
      <c r="AS105" s="13">
        <v>0.81</v>
      </c>
    </row>
    <row r="106" spans="1:45" x14ac:dyDescent="0.25">
      <c r="A106" s="6">
        <v>102</v>
      </c>
      <c r="B106" s="6">
        <v>1.5</v>
      </c>
      <c r="C106" s="6">
        <v>0.44999999999999996</v>
      </c>
      <c r="D106" s="6">
        <v>0.72</v>
      </c>
      <c r="E106" s="36">
        <v>0.01</v>
      </c>
      <c r="F106" s="6">
        <v>27</v>
      </c>
      <c r="G106" s="13">
        <v>0.34513192605789045</v>
      </c>
      <c r="H106" s="13">
        <v>0.39949392792097604</v>
      </c>
      <c r="I106" s="13">
        <v>1.1399999999999999</v>
      </c>
      <c r="J106" s="11">
        <v>0.34847384999999997</v>
      </c>
      <c r="K106" s="13">
        <v>0.44171943000000002</v>
      </c>
      <c r="L106" s="11">
        <v>1.1358836800000001</v>
      </c>
      <c r="M106" s="13">
        <v>0.36185127705485093</v>
      </c>
      <c r="N106" s="13">
        <v>0.40535495676789068</v>
      </c>
      <c r="O106" s="11">
        <v>1.1716639558137818</v>
      </c>
      <c r="P106" s="37">
        <f t="shared" si="7"/>
        <v>0.96830333266502011</v>
      </c>
      <c r="Q106" s="37">
        <f t="shared" si="8"/>
        <v>10.569748155815928</v>
      </c>
      <c r="R106" s="37">
        <f t="shared" si="9"/>
        <v>-0.36108070175437196</v>
      </c>
      <c r="S106" s="37">
        <v>0.96830333266502011</v>
      </c>
      <c r="T106" s="37">
        <f t="shared" si="10"/>
        <v>10.569748155815928</v>
      </c>
      <c r="U106" s="37">
        <f t="shared" si="11"/>
        <v>0.36108070175437196</v>
      </c>
      <c r="V106" s="37">
        <v>4.844336247860209</v>
      </c>
      <c r="W106" s="37">
        <v>1.467113374517675</v>
      </c>
      <c r="X106" s="37">
        <v>2.7775399836650787</v>
      </c>
      <c r="Y106" s="61">
        <v>-6.7886498108538138</v>
      </c>
      <c r="Z106" s="61">
        <v>-1.8173304983652094</v>
      </c>
      <c r="AA106" s="61">
        <v>-0.87528345323740231</v>
      </c>
      <c r="AB106" s="6">
        <v>-7</v>
      </c>
      <c r="AC106" s="6">
        <v>-2</v>
      </c>
      <c r="AD106" s="6">
        <v>-1</v>
      </c>
      <c r="AE106" s="18"/>
      <c r="AF106" s="18"/>
      <c r="AG106" s="18"/>
      <c r="AH106" s="18"/>
      <c r="AI106" s="18"/>
      <c r="AJ106" s="18"/>
      <c r="AM106" s="14">
        <v>102</v>
      </c>
      <c r="AN106" s="11">
        <v>0.34847384999999997</v>
      </c>
      <c r="AO106" s="12">
        <v>0.44171943000000002</v>
      </c>
      <c r="AP106" s="11">
        <v>1.1358836800000001</v>
      </c>
      <c r="AQ106" s="13">
        <v>0.34513192605789045</v>
      </c>
      <c r="AR106" s="13">
        <v>0.39949392792097604</v>
      </c>
      <c r="AS106" s="13">
        <v>1.1399999999999999</v>
      </c>
    </row>
    <row r="107" spans="1:45" x14ac:dyDescent="0.25">
      <c r="A107" s="6">
        <v>103</v>
      </c>
      <c r="B107" s="6">
        <v>1.5</v>
      </c>
      <c r="C107" s="6">
        <v>0.44999999999999996</v>
      </c>
      <c r="D107" s="6">
        <v>0.72</v>
      </c>
      <c r="E107" s="36">
        <v>0.01</v>
      </c>
      <c r="F107" s="6">
        <v>34</v>
      </c>
      <c r="G107" s="13">
        <v>0.63204245634377221</v>
      </c>
      <c r="H107" s="13">
        <v>0.5306401229495078</v>
      </c>
      <c r="I107" s="13">
        <v>1.51</v>
      </c>
      <c r="J107" s="11">
        <v>0.57048463000000005</v>
      </c>
      <c r="K107" s="13">
        <v>0.53926076999999994</v>
      </c>
      <c r="L107" s="11">
        <v>1.50986121</v>
      </c>
      <c r="M107" s="13">
        <v>0.65186169006793482</v>
      </c>
      <c r="N107" s="13">
        <v>0.5399861546126874</v>
      </c>
      <c r="O107" s="11">
        <v>1.5628486144125573</v>
      </c>
      <c r="P107" s="37">
        <f t="shared" si="7"/>
        <v>-9.7395081178360652</v>
      </c>
      <c r="Q107" s="37">
        <f t="shared" si="8"/>
        <v>1.6245750514633495</v>
      </c>
      <c r="R107" s="37">
        <f t="shared" si="9"/>
        <v>-9.1913907284804815E-3</v>
      </c>
      <c r="S107" s="37">
        <v>9.7395081178360652</v>
      </c>
      <c r="T107" s="37">
        <f t="shared" si="10"/>
        <v>1.6245750514633495</v>
      </c>
      <c r="U107" s="37">
        <f t="shared" si="11"/>
        <v>9.1913907284804815E-3</v>
      </c>
      <c r="V107" s="37">
        <v>3.1357440509317294</v>
      </c>
      <c r="W107" s="37">
        <v>1.7612749694144227</v>
      </c>
      <c r="X107" s="37">
        <v>3.4999082392422043</v>
      </c>
      <c r="Y107" s="61">
        <v>-6.7864636471106436</v>
      </c>
      <c r="Z107" s="61">
        <v>-1.8076692884651056</v>
      </c>
      <c r="AA107" s="61">
        <v>-0.87353654822335203</v>
      </c>
      <c r="AB107" s="6">
        <v>-7</v>
      </c>
      <c r="AC107" s="6">
        <v>-2</v>
      </c>
      <c r="AD107" s="6">
        <v>-1</v>
      </c>
      <c r="AE107" s="18"/>
      <c r="AF107" s="18"/>
      <c r="AG107" s="18"/>
      <c r="AH107" s="18"/>
      <c r="AI107" s="18"/>
      <c r="AJ107" s="18"/>
      <c r="AM107" s="14">
        <v>103</v>
      </c>
      <c r="AN107" s="11">
        <v>0.57048463000000005</v>
      </c>
      <c r="AO107" s="12">
        <v>0.53926076999999994</v>
      </c>
      <c r="AP107" s="11">
        <v>1.50986121</v>
      </c>
      <c r="AQ107" s="13">
        <v>0.63204245634377221</v>
      </c>
      <c r="AR107" s="13">
        <v>0.5306401229495078</v>
      </c>
      <c r="AS107" s="13">
        <v>1.51</v>
      </c>
    </row>
    <row r="108" spans="1:45" x14ac:dyDescent="0.25">
      <c r="A108" s="6">
        <v>104</v>
      </c>
      <c r="B108" s="6">
        <v>1.5</v>
      </c>
      <c r="C108" s="6">
        <v>0.44999999999999996</v>
      </c>
      <c r="D108" s="6">
        <v>0.72</v>
      </c>
      <c r="E108" s="36">
        <v>0.01</v>
      </c>
      <c r="F108" s="6">
        <v>41</v>
      </c>
      <c r="G108" s="13">
        <v>1.2426150550731581</v>
      </c>
      <c r="H108" s="13">
        <v>0.72233841659883835</v>
      </c>
      <c r="I108" s="13">
        <v>1.94</v>
      </c>
      <c r="J108" s="11">
        <v>1.2700186499999999</v>
      </c>
      <c r="K108" s="13">
        <v>0.71396079999999995</v>
      </c>
      <c r="L108" s="11">
        <v>1.9445836400000001</v>
      </c>
      <c r="M108" s="13">
        <v>1.2647045813919267</v>
      </c>
      <c r="N108" s="13">
        <v>0.73696065123692056</v>
      </c>
      <c r="O108" s="11">
        <v>2.0471454127146207</v>
      </c>
      <c r="P108" s="37">
        <f t="shared" si="7"/>
        <v>2.2053165069071601</v>
      </c>
      <c r="Q108" s="37">
        <f t="shared" si="8"/>
        <v>-1.1597910904814905</v>
      </c>
      <c r="R108" s="37">
        <f t="shared" si="9"/>
        <v>0.23627010309278923</v>
      </c>
      <c r="S108" s="37">
        <v>2.2053165069071601</v>
      </c>
      <c r="T108" s="37">
        <f t="shared" si="10"/>
        <v>1.1597910904814905</v>
      </c>
      <c r="U108" s="37">
        <f t="shared" si="11"/>
        <v>0.23627010309278923</v>
      </c>
      <c r="V108" s="37">
        <v>1.7776644688622485</v>
      </c>
      <c r="W108" s="37">
        <v>2.024291426576982</v>
      </c>
      <c r="X108" s="37">
        <v>5.5229594182794202</v>
      </c>
      <c r="Y108" s="61">
        <v>-6.6709345736043355</v>
      </c>
      <c r="Z108" s="61">
        <v>-1.7927468749959763</v>
      </c>
      <c r="AA108" s="61">
        <v>-0.87194642857142612</v>
      </c>
      <c r="AB108" s="6">
        <v>-7</v>
      </c>
      <c r="AC108" s="6">
        <v>-2</v>
      </c>
      <c r="AD108" s="6">
        <v>-1</v>
      </c>
      <c r="AE108" s="18"/>
      <c r="AF108" s="18"/>
      <c r="AG108" s="18"/>
      <c r="AH108" s="18"/>
      <c r="AI108" s="18"/>
      <c r="AJ108" s="18"/>
      <c r="AM108" s="14">
        <v>104</v>
      </c>
      <c r="AN108" s="11">
        <v>1.2700186499999999</v>
      </c>
      <c r="AO108" s="12">
        <v>0.71396079999999995</v>
      </c>
      <c r="AP108" s="11">
        <v>1.9445836400000001</v>
      </c>
      <c r="AQ108" s="13">
        <v>1.2426150550731581</v>
      </c>
      <c r="AR108" s="13">
        <v>0.72233841659883835</v>
      </c>
      <c r="AS108" s="13">
        <v>1.94</v>
      </c>
    </row>
    <row r="109" spans="1:45" x14ac:dyDescent="0.25">
      <c r="A109" s="6">
        <v>105</v>
      </c>
      <c r="B109" s="6">
        <v>1.5</v>
      </c>
      <c r="C109" s="6">
        <v>0.44999999999999996</v>
      </c>
      <c r="D109" s="6">
        <v>0.72</v>
      </c>
      <c r="E109" s="36">
        <v>0.02</v>
      </c>
      <c r="F109" s="6">
        <v>20</v>
      </c>
      <c r="G109" s="13">
        <v>0.18353253479894291</v>
      </c>
      <c r="H109" s="13">
        <v>0.30530003945453804</v>
      </c>
      <c r="I109" s="13">
        <v>0.81</v>
      </c>
      <c r="J109" s="11">
        <v>0.20355007</v>
      </c>
      <c r="K109" s="13">
        <v>0.25936917999999998</v>
      </c>
      <c r="L109" s="11">
        <v>0.81134269999999997</v>
      </c>
      <c r="M109" s="13">
        <v>0.19510373484249977</v>
      </c>
      <c r="N109" s="13">
        <v>0.30752241273103453</v>
      </c>
      <c r="O109" s="11">
        <v>0.82967471228720324</v>
      </c>
      <c r="P109" s="37">
        <f t="shared" si="7"/>
        <v>10.906804737909818</v>
      </c>
      <c r="Q109" s="37">
        <f t="shared" si="8"/>
        <v>-15.04449836842474</v>
      </c>
      <c r="R109" s="37">
        <f t="shared" si="9"/>
        <v>0.16576543209875541</v>
      </c>
      <c r="S109" s="37">
        <v>10.906804737909818</v>
      </c>
      <c r="T109" s="37">
        <f t="shared" si="10"/>
        <v>15.04449836842474</v>
      </c>
      <c r="U109" s="37">
        <f t="shared" si="11"/>
        <v>0.16576543209875541</v>
      </c>
      <c r="V109" s="37">
        <v>6.3047132521941833</v>
      </c>
      <c r="W109" s="37">
        <v>0.72793088414501295</v>
      </c>
      <c r="X109" s="37">
        <v>2.4289768255806403</v>
      </c>
      <c r="Y109" s="61">
        <v>-6.6077502589093378</v>
      </c>
      <c r="Z109" s="61">
        <v>-1.7844067010602613</v>
      </c>
      <c r="AA109" s="61">
        <v>-0.87047604166666759</v>
      </c>
      <c r="AB109" s="6">
        <v>-7</v>
      </c>
      <c r="AC109" s="6">
        <v>-2</v>
      </c>
      <c r="AD109" s="6">
        <v>-1</v>
      </c>
      <c r="AE109" s="18"/>
      <c r="AF109" s="18"/>
      <c r="AG109" s="18"/>
      <c r="AH109" s="18"/>
      <c r="AI109" s="18"/>
      <c r="AJ109" s="18"/>
      <c r="AM109" s="14">
        <v>105</v>
      </c>
      <c r="AN109" s="11">
        <v>0.20355007</v>
      </c>
      <c r="AO109" s="12">
        <v>0.25936917999999998</v>
      </c>
      <c r="AP109" s="11">
        <v>0.81134269999999997</v>
      </c>
      <c r="AQ109" s="13">
        <v>0.18353253479894291</v>
      </c>
      <c r="AR109" s="13">
        <v>0.30530003945453804</v>
      </c>
      <c r="AS109" s="13">
        <v>0.81</v>
      </c>
    </row>
    <row r="110" spans="1:45" x14ac:dyDescent="0.25">
      <c r="A110" s="6">
        <v>106</v>
      </c>
      <c r="B110" s="6">
        <v>1.5</v>
      </c>
      <c r="C110" s="6">
        <v>0.44999999999999996</v>
      </c>
      <c r="D110" s="6">
        <v>0.72</v>
      </c>
      <c r="E110" s="36">
        <v>0.02</v>
      </c>
      <c r="F110" s="6">
        <v>27</v>
      </c>
      <c r="G110" s="13">
        <v>0.34054314541328518</v>
      </c>
      <c r="H110" s="13">
        <v>0.39860412975661647</v>
      </c>
      <c r="I110" s="13">
        <v>1.1399999999999999</v>
      </c>
      <c r="J110" s="11">
        <v>0.34101461</v>
      </c>
      <c r="K110" s="13">
        <v>0.43928866</v>
      </c>
      <c r="L110" s="11">
        <v>1.1346931899999999</v>
      </c>
      <c r="M110" s="13">
        <v>0.35589437562554571</v>
      </c>
      <c r="N110" s="13">
        <v>0.40059136911936738</v>
      </c>
      <c r="O110" s="11">
        <v>1.1621910317857191</v>
      </c>
      <c r="P110" s="37">
        <f t="shared" si="7"/>
        <v>0.13844489107030716</v>
      </c>
      <c r="Q110" s="37">
        <f t="shared" si="8"/>
        <v>10.206750810189821</v>
      </c>
      <c r="R110" s="37">
        <f t="shared" si="9"/>
        <v>-0.46550964912280662</v>
      </c>
      <c r="S110" s="37">
        <v>0.13844489107030716</v>
      </c>
      <c r="T110" s="37">
        <f t="shared" si="10"/>
        <v>10.206750810189821</v>
      </c>
      <c r="U110" s="37">
        <f t="shared" si="11"/>
        <v>0.46550964912280662</v>
      </c>
      <c r="V110" s="37">
        <v>4.5078664536413413</v>
      </c>
      <c r="W110" s="37">
        <v>0.49854961712622048</v>
      </c>
      <c r="X110" s="37">
        <v>1.9465817355894071</v>
      </c>
      <c r="Y110" s="61">
        <v>-6.5488925422070228</v>
      </c>
      <c r="Z110" s="61">
        <v>-1.7819957100018398</v>
      </c>
      <c r="AA110" s="61">
        <v>-0.86556973684210081</v>
      </c>
      <c r="AB110" s="6">
        <v>-7</v>
      </c>
      <c r="AC110" s="6">
        <v>-2</v>
      </c>
      <c r="AD110" s="6">
        <v>-1</v>
      </c>
      <c r="AE110" s="18"/>
      <c r="AF110" s="18"/>
      <c r="AG110" s="18"/>
      <c r="AH110" s="18"/>
      <c r="AI110" s="18"/>
      <c r="AJ110" s="18"/>
      <c r="AM110" s="14">
        <v>106</v>
      </c>
      <c r="AN110" s="11">
        <v>0.34101461</v>
      </c>
      <c r="AO110" s="12">
        <v>0.43928866</v>
      </c>
      <c r="AP110" s="11">
        <v>1.1346931899999999</v>
      </c>
      <c r="AQ110" s="13">
        <v>0.34054314541328518</v>
      </c>
      <c r="AR110" s="13">
        <v>0.39860412975661647</v>
      </c>
      <c r="AS110" s="13">
        <v>1.1399999999999999</v>
      </c>
    </row>
    <row r="111" spans="1:45" x14ac:dyDescent="0.25">
      <c r="A111" s="6">
        <v>107</v>
      </c>
      <c r="B111" s="6">
        <v>1.5</v>
      </c>
      <c r="C111" s="6">
        <v>0.44999999999999996</v>
      </c>
      <c r="D111" s="6">
        <v>0.72</v>
      </c>
      <c r="E111" s="36">
        <v>0.02</v>
      </c>
      <c r="F111" s="6">
        <v>34</v>
      </c>
      <c r="G111" s="13">
        <v>0.6236389909693385</v>
      </c>
      <c r="H111" s="13">
        <v>0.52945822111236795</v>
      </c>
      <c r="I111" s="13">
        <v>1.5</v>
      </c>
      <c r="J111" s="11">
        <v>0.56138825999999997</v>
      </c>
      <c r="K111" s="13">
        <v>0.53885311999999996</v>
      </c>
      <c r="L111" s="11">
        <v>1.5073831200000001</v>
      </c>
      <c r="M111" s="13">
        <v>0.6411305524998161</v>
      </c>
      <c r="N111" s="13">
        <v>0.53364042888875229</v>
      </c>
      <c r="O111" s="11">
        <v>1.5502129554266917</v>
      </c>
      <c r="P111" s="37">
        <f t="shared" si="7"/>
        <v>-9.9818535836863855</v>
      </c>
      <c r="Q111" s="37">
        <f t="shared" si="8"/>
        <v>1.7744363035658881</v>
      </c>
      <c r="R111" s="37">
        <f t="shared" si="9"/>
        <v>0.49220800000000509</v>
      </c>
      <c r="S111" s="37">
        <v>9.9818535836863855</v>
      </c>
      <c r="T111" s="37">
        <f t="shared" si="10"/>
        <v>1.7744363035658881</v>
      </c>
      <c r="U111" s="37">
        <f t="shared" si="11"/>
        <v>0.49220800000000509</v>
      </c>
      <c r="V111" s="37">
        <v>2.8047575253898094</v>
      </c>
      <c r="W111" s="37">
        <v>0.78990326519016141</v>
      </c>
      <c r="X111" s="37">
        <v>3.3475303617794459</v>
      </c>
      <c r="Y111" s="61">
        <v>-6.4142501249144068</v>
      </c>
      <c r="Z111" s="61">
        <v>-1.7729518924875096</v>
      </c>
      <c r="AA111" s="61">
        <v>-0.86096631578946869</v>
      </c>
      <c r="AB111" s="6">
        <v>-6</v>
      </c>
      <c r="AC111" s="6">
        <v>-2</v>
      </c>
      <c r="AD111" s="6">
        <v>-1</v>
      </c>
      <c r="AE111" s="18"/>
      <c r="AF111" s="18"/>
      <c r="AG111" s="18"/>
      <c r="AH111" s="18"/>
      <c r="AI111" s="18"/>
      <c r="AJ111" s="18"/>
      <c r="AM111" s="14">
        <v>107</v>
      </c>
      <c r="AN111" s="11">
        <v>0.56138825999999997</v>
      </c>
      <c r="AO111" s="12">
        <v>0.53885311999999996</v>
      </c>
      <c r="AP111" s="11">
        <v>1.5073831200000001</v>
      </c>
      <c r="AQ111" s="13">
        <v>0.6236389909693385</v>
      </c>
      <c r="AR111" s="13">
        <v>0.52945822111236795</v>
      </c>
      <c r="AS111" s="13">
        <v>1.5</v>
      </c>
    </row>
    <row r="112" spans="1:45" x14ac:dyDescent="0.25">
      <c r="A112" s="6">
        <v>108</v>
      </c>
      <c r="B112" s="6">
        <v>1.5</v>
      </c>
      <c r="C112" s="6">
        <v>0.44999999999999996</v>
      </c>
      <c r="D112" s="6">
        <v>0.72</v>
      </c>
      <c r="E112" s="36">
        <v>0.02</v>
      </c>
      <c r="F112" s="6">
        <v>41</v>
      </c>
      <c r="G112" s="13">
        <v>1.2260935817381804</v>
      </c>
      <c r="H112" s="13">
        <v>0.7207295425904624</v>
      </c>
      <c r="I112" s="13">
        <v>1.94</v>
      </c>
      <c r="J112" s="11">
        <v>1.2535422199999999</v>
      </c>
      <c r="K112" s="13">
        <v>0.71305543000000005</v>
      </c>
      <c r="L112" s="11">
        <v>1.9399773499999999</v>
      </c>
      <c r="M112" s="13">
        <v>1.2438846451190462</v>
      </c>
      <c r="N112" s="13">
        <v>0.7283001511071785</v>
      </c>
      <c r="O112" s="11">
        <v>2.0305942054569277</v>
      </c>
      <c r="P112" s="37">
        <f t="shared" si="7"/>
        <v>2.2387066265290105</v>
      </c>
      <c r="Q112" s="37">
        <f t="shared" si="8"/>
        <v>-1.0647700887742007</v>
      </c>
      <c r="R112" s="37">
        <f t="shared" si="9"/>
        <v>-1.1675257731965432E-3</v>
      </c>
      <c r="S112" s="37">
        <v>2.2387066265290105</v>
      </c>
      <c r="T112" s="37">
        <f t="shared" si="10"/>
        <v>1.0647700887742007</v>
      </c>
      <c r="U112" s="37">
        <f t="shared" si="11"/>
        <v>1.1675257731965432E-3</v>
      </c>
      <c r="V112" s="37">
        <v>1.4510363357129845</v>
      </c>
      <c r="W112" s="37">
        <v>1.0504090743256673</v>
      </c>
      <c r="X112" s="37">
        <v>4.6698044049962766</v>
      </c>
      <c r="Y112" s="61">
        <v>-6.3918018625252007</v>
      </c>
      <c r="Z112" s="61">
        <v>-1.6944983642434401</v>
      </c>
      <c r="AA112" s="61">
        <v>-0.84697373737373272</v>
      </c>
      <c r="AB112" s="6">
        <v>-6</v>
      </c>
      <c r="AC112" s="6">
        <v>-2</v>
      </c>
      <c r="AD112" s="6">
        <v>-1</v>
      </c>
      <c r="AE112" s="18"/>
      <c r="AF112" s="18"/>
      <c r="AG112" s="18"/>
      <c r="AH112" s="18"/>
      <c r="AI112" s="18"/>
      <c r="AJ112" s="18"/>
      <c r="AM112" s="14">
        <v>108</v>
      </c>
      <c r="AN112" s="11">
        <v>1.2535422199999999</v>
      </c>
      <c r="AO112" s="12">
        <v>0.71305543000000005</v>
      </c>
      <c r="AP112" s="11">
        <v>1.9399773499999999</v>
      </c>
      <c r="AQ112" s="13">
        <v>1.2260935817381804</v>
      </c>
      <c r="AR112" s="13">
        <v>0.7207295425904624</v>
      </c>
      <c r="AS112" s="13">
        <v>1.94</v>
      </c>
    </row>
    <row r="113" spans="1:45" x14ac:dyDescent="0.25">
      <c r="A113" s="6">
        <v>109</v>
      </c>
      <c r="B113" s="6">
        <v>1.5</v>
      </c>
      <c r="C113" s="6">
        <v>0.44999999999999996</v>
      </c>
      <c r="D113" s="6">
        <v>0.72</v>
      </c>
      <c r="E113" s="36">
        <v>0.04</v>
      </c>
      <c r="F113" s="6">
        <v>20</v>
      </c>
      <c r="G113" s="13">
        <v>0.17858637420411638</v>
      </c>
      <c r="H113" s="13">
        <v>0.30374343893152128</v>
      </c>
      <c r="I113" s="13">
        <v>0.81</v>
      </c>
      <c r="J113" s="11">
        <v>0.18418044</v>
      </c>
      <c r="K113" s="13">
        <v>0.24534183000000001</v>
      </c>
      <c r="L113" s="11">
        <v>0.81049349000000004</v>
      </c>
      <c r="M113" s="13">
        <v>0.20688161751791873</v>
      </c>
      <c r="N113" s="13">
        <v>0.30865802528137692</v>
      </c>
      <c r="O113" s="11">
        <v>0.84647756758021442</v>
      </c>
      <c r="P113" s="37">
        <f t="shared" si="7"/>
        <v>3.132414676547409</v>
      </c>
      <c r="Q113" s="37">
        <f t="shared" si="8"/>
        <v>-19.227282451585026</v>
      </c>
      <c r="R113" s="37">
        <f t="shared" si="9"/>
        <v>6.0924691358022878E-2</v>
      </c>
      <c r="S113" s="37">
        <v>3.132414676547409</v>
      </c>
      <c r="T113" s="37">
        <f t="shared" si="10"/>
        <v>19.227282451585026</v>
      </c>
      <c r="U113" s="37">
        <f t="shared" si="11"/>
        <v>6.0924691358022878E-2</v>
      </c>
      <c r="V113" s="37">
        <v>15.844010182692955</v>
      </c>
      <c r="W113" s="37">
        <v>1.6180057640565637</v>
      </c>
      <c r="X113" s="37">
        <v>4.503403404964736</v>
      </c>
      <c r="Y113" s="61">
        <v>-6.3636686761646448</v>
      </c>
      <c r="Z113" s="61">
        <v>-1.6873389573206217</v>
      </c>
      <c r="AA113" s="61">
        <v>-0.83768839285714258</v>
      </c>
      <c r="AB113" s="6">
        <v>-6</v>
      </c>
      <c r="AC113" s="6">
        <v>-2</v>
      </c>
      <c r="AD113" s="6">
        <v>-1</v>
      </c>
      <c r="AE113" s="18"/>
      <c r="AF113" s="18"/>
      <c r="AG113" s="18"/>
      <c r="AH113" s="18"/>
      <c r="AI113" s="18"/>
      <c r="AJ113" s="18"/>
      <c r="AM113" s="14">
        <v>109</v>
      </c>
      <c r="AN113" s="11">
        <v>0.18418044</v>
      </c>
      <c r="AO113" s="12">
        <v>0.24534183000000001</v>
      </c>
      <c r="AP113" s="11">
        <v>0.81049349000000004</v>
      </c>
      <c r="AQ113" s="13">
        <v>0.17858637420411638</v>
      </c>
      <c r="AR113" s="13">
        <v>0.30374343893152128</v>
      </c>
      <c r="AS113" s="13">
        <v>0.81</v>
      </c>
    </row>
    <row r="114" spans="1:45" x14ac:dyDescent="0.25">
      <c r="A114" s="6">
        <v>110</v>
      </c>
      <c r="B114" s="6">
        <v>1.5</v>
      </c>
      <c r="C114" s="6">
        <v>0.44999999999999996</v>
      </c>
      <c r="D114" s="6">
        <v>0.72</v>
      </c>
      <c r="E114" s="36">
        <v>0.04</v>
      </c>
      <c r="F114" s="6">
        <v>27</v>
      </c>
      <c r="G114" s="13">
        <v>0.33136558412407457</v>
      </c>
      <c r="H114" s="13">
        <v>0.39657180968890754</v>
      </c>
      <c r="I114" s="13">
        <v>1.1399999999999999</v>
      </c>
      <c r="J114" s="11">
        <v>0.32903427000000002</v>
      </c>
      <c r="K114" s="13">
        <v>0.43491270999999998</v>
      </c>
      <c r="L114" s="11">
        <v>1.1330996</v>
      </c>
      <c r="M114" s="13">
        <v>0.37737875266396048</v>
      </c>
      <c r="N114" s="13">
        <v>0.40207066483082726</v>
      </c>
      <c r="O114" s="11">
        <v>1.1857281210096353</v>
      </c>
      <c r="P114" s="37">
        <f t="shared" si="7"/>
        <v>-0.7035474520497077</v>
      </c>
      <c r="Q114" s="37">
        <f t="shared" si="8"/>
        <v>9.6680851675183686</v>
      </c>
      <c r="R114" s="37">
        <f t="shared" si="9"/>
        <v>-0.6052982456140279</v>
      </c>
      <c r="S114" s="37">
        <v>0.7035474520497077</v>
      </c>
      <c r="T114" s="37">
        <f t="shared" si="10"/>
        <v>9.6680851675183686</v>
      </c>
      <c r="U114" s="37">
        <f t="shared" si="11"/>
        <v>0.6052982456140279</v>
      </c>
      <c r="V114" s="37">
        <v>13.885922601623291</v>
      </c>
      <c r="W114" s="37">
        <v>1.3865975865085629</v>
      </c>
      <c r="X114" s="37">
        <v>4.011238685055738</v>
      </c>
      <c r="Y114" s="61">
        <v>-6.3206021022080066</v>
      </c>
      <c r="Z114" s="61">
        <v>-1.6508190531239901</v>
      </c>
      <c r="AA114" s="61">
        <v>-0.83584166666666804</v>
      </c>
      <c r="AB114" s="6">
        <v>-6</v>
      </c>
      <c r="AC114" s="6">
        <v>-2</v>
      </c>
      <c r="AD114" s="6">
        <v>-1</v>
      </c>
      <c r="AE114" s="18"/>
      <c r="AF114" s="18"/>
      <c r="AG114" s="18"/>
      <c r="AH114" s="18"/>
      <c r="AI114" s="18"/>
      <c r="AJ114" s="18"/>
      <c r="AM114" s="14">
        <v>110</v>
      </c>
      <c r="AN114" s="11">
        <v>0.32903427000000002</v>
      </c>
      <c r="AO114" s="12">
        <v>0.43491270999999998</v>
      </c>
      <c r="AP114" s="11">
        <v>1.1330996</v>
      </c>
      <c r="AQ114" s="13">
        <v>0.33136558412407457</v>
      </c>
      <c r="AR114" s="13">
        <v>0.39657180968890754</v>
      </c>
      <c r="AS114" s="13">
        <v>1.1399999999999999</v>
      </c>
    </row>
    <row r="115" spans="1:45" x14ac:dyDescent="0.25">
      <c r="A115" s="6">
        <v>111</v>
      </c>
      <c r="B115" s="6">
        <v>1.5</v>
      </c>
      <c r="C115" s="6">
        <v>0.44999999999999996</v>
      </c>
      <c r="D115" s="6">
        <v>0.72</v>
      </c>
      <c r="E115" s="36">
        <v>0.04</v>
      </c>
      <c r="F115" s="6">
        <v>34</v>
      </c>
      <c r="G115" s="13">
        <v>0.6068320602204712</v>
      </c>
      <c r="H115" s="13">
        <v>0.52675872934233248</v>
      </c>
      <c r="I115" s="13">
        <v>1.56</v>
      </c>
      <c r="J115" s="11">
        <v>0.54540659999999996</v>
      </c>
      <c r="K115" s="13">
        <v>0.53860576000000004</v>
      </c>
      <c r="L115" s="11">
        <v>1.5029771999999999</v>
      </c>
      <c r="M115" s="13">
        <v>0.6798338629877736</v>
      </c>
      <c r="N115" s="13">
        <v>0.53561104547905025</v>
      </c>
      <c r="O115" s="11">
        <v>1.5816083970107535</v>
      </c>
      <c r="P115" s="37">
        <f t="shared" si="7"/>
        <v>-10.122316246467673</v>
      </c>
      <c r="Q115" s="37">
        <f t="shared" si="8"/>
        <v>2.2490430623634454</v>
      </c>
      <c r="R115" s="37">
        <f t="shared" si="9"/>
        <v>-3.6553076923077024</v>
      </c>
      <c r="S115" s="37">
        <v>10.122316246467673</v>
      </c>
      <c r="T115" s="37">
        <f t="shared" si="10"/>
        <v>2.2490430623634454</v>
      </c>
      <c r="U115" s="37">
        <f t="shared" si="11"/>
        <v>3.6553076923077024</v>
      </c>
      <c r="V115" s="37">
        <v>12.029984496992421</v>
      </c>
      <c r="W115" s="37">
        <v>1.6805257594439957</v>
      </c>
      <c r="X115" s="37">
        <v>1.3851536545354779</v>
      </c>
      <c r="Y115" s="61">
        <v>-6.3089929763259054</v>
      </c>
      <c r="Z115" s="61">
        <v>-1.6429750373634322</v>
      </c>
      <c r="AA115" s="61">
        <v>-0.83200465116279143</v>
      </c>
      <c r="AB115" s="6">
        <v>-6</v>
      </c>
      <c r="AC115" s="6">
        <v>-2</v>
      </c>
      <c r="AD115" s="6">
        <v>-1</v>
      </c>
      <c r="AE115" s="18"/>
      <c r="AF115" s="18"/>
      <c r="AG115" s="18"/>
      <c r="AH115" s="18"/>
      <c r="AI115" s="18"/>
      <c r="AJ115" s="18"/>
      <c r="AM115" s="14">
        <v>111</v>
      </c>
      <c r="AN115" s="11">
        <v>0.54540659999999996</v>
      </c>
      <c r="AO115" s="12">
        <v>0.53860576000000004</v>
      </c>
      <c r="AP115" s="11">
        <v>1.5029771999999999</v>
      </c>
      <c r="AQ115" s="13">
        <v>0.6068320602204712</v>
      </c>
      <c r="AR115" s="13">
        <v>0.52675872934233248</v>
      </c>
      <c r="AS115" s="13">
        <v>1.56</v>
      </c>
    </row>
    <row r="116" spans="1:45" x14ac:dyDescent="0.25">
      <c r="A116" s="6">
        <v>112</v>
      </c>
      <c r="B116" s="6">
        <v>1.5</v>
      </c>
      <c r="C116" s="6">
        <v>0.44999999999999996</v>
      </c>
      <c r="D116" s="6">
        <v>0.72</v>
      </c>
      <c r="E116" s="36">
        <v>0.04</v>
      </c>
      <c r="F116" s="6">
        <v>41</v>
      </c>
      <c r="G116" s="13">
        <v>1.1930506350682257</v>
      </c>
      <c r="H116" s="13">
        <v>0.71705483627547362</v>
      </c>
      <c r="I116" s="13">
        <v>1.94</v>
      </c>
      <c r="J116" s="11">
        <v>1.2240597900000001</v>
      </c>
      <c r="K116" s="13">
        <v>0.71192049999999996</v>
      </c>
      <c r="L116" s="11">
        <v>1.9336240200000001</v>
      </c>
      <c r="M116" s="13">
        <v>1.3189745834218365</v>
      </c>
      <c r="N116" s="13">
        <v>0.73098960318538186</v>
      </c>
      <c r="O116" s="11">
        <v>2.0717184919849099</v>
      </c>
      <c r="P116" s="37">
        <f t="shared" si="7"/>
        <v>2.5991482691764443</v>
      </c>
      <c r="Q116" s="37">
        <f t="shared" si="8"/>
        <v>-0.71603118976819569</v>
      </c>
      <c r="R116" s="37">
        <f t="shared" si="9"/>
        <v>-0.32865876288658952</v>
      </c>
      <c r="S116" s="37">
        <v>2.5991482691764443</v>
      </c>
      <c r="T116" s="37">
        <f t="shared" si="10"/>
        <v>0.71603118976819569</v>
      </c>
      <c r="U116" s="37">
        <f t="shared" si="11"/>
        <v>0.32865876288658952</v>
      </c>
      <c r="V116" s="37">
        <v>10.554786582583704</v>
      </c>
      <c r="W116" s="37">
        <v>1.9433335088133867</v>
      </c>
      <c r="X116" s="37">
        <v>6.7896129889128831</v>
      </c>
      <c r="Y116" s="61">
        <v>-6.2843207945656152</v>
      </c>
      <c r="Z116" s="61">
        <v>-1.6393235553877907</v>
      </c>
      <c r="AA116" s="61">
        <v>-0.8229554945055001</v>
      </c>
      <c r="AB116" s="6">
        <v>-6</v>
      </c>
      <c r="AC116" s="6">
        <v>-2</v>
      </c>
      <c r="AD116" s="6">
        <v>-1</v>
      </c>
      <c r="AE116" s="18"/>
      <c r="AF116" s="18"/>
      <c r="AG116" s="18"/>
      <c r="AH116" s="18"/>
      <c r="AI116" s="18"/>
      <c r="AJ116" s="18"/>
      <c r="AM116" s="14">
        <v>112</v>
      </c>
      <c r="AN116" s="11">
        <v>1.2240597900000001</v>
      </c>
      <c r="AO116" s="12">
        <v>0.71192049999999996</v>
      </c>
      <c r="AP116" s="11">
        <v>1.9336240200000001</v>
      </c>
      <c r="AQ116" s="13">
        <v>1.1930506350682257</v>
      </c>
      <c r="AR116" s="13">
        <v>0.71705483627547362</v>
      </c>
      <c r="AS116" s="13">
        <v>1.94</v>
      </c>
    </row>
    <row r="117" spans="1:45" x14ac:dyDescent="0.25">
      <c r="A117" s="6">
        <v>113</v>
      </c>
      <c r="B117" s="6">
        <v>1.5</v>
      </c>
      <c r="C117" s="6">
        <v>0.44999999999999996</v>
      </c>
      <c r="D117" s="6">
        <v>0.89999999999999991</v>
      </c>
      <c r="E117" s="36">
        <v>0</v>
      </c>
      <c r="F117" s="6">
        <v>20</v>
      </c>
      <c r="G117" s="13">
        <v>0.19139700868010898</v>
      </c>
      <c r="H117" s="13">
        <v>0.29370153123044901</v>
      </c>
      <c r="I117" s="13">
        <v>0.8</v>
      </c>
      <c r="J117" s="11">
        <v>0.21336187000000001</v>
      </c>
      <c r="K117" s="13">
        <v>0.24071398999999999</v>
      </c>
      <c r="L117" s="11">
        <v>0.84407502000000001</v>
      </c>
      <c r="M117" s="13">
        <v>0.22396166504975373</v>
      </c>
      <c r="N117" s="13">
        <v>0.29706319270672366</v>
      </c>
      <c r="O117" s="11">
        <v>0.85663637831482953</v>
      </c>
      <c r="P117" s="37">
        <f t="shared" si="7"/>
        <v>11.476073461838665</v>
      </c>
      <c r="Q117" s="37">
        <f t="shared" si="8"/>
        <v>-18.041288722077873</v>
      </c>
      <c r="R117" s="37">
        <f t="shared" si="9"/>
        <v>5.5093774999999958</v>
      </c>
      <c r="S117" s="37">
        <v>11.476073461838665</v>
      </c>
      <c r="T117" s="37">
        <f t="shared" si="10"/>
        <v>18.041288722077873</v>
      </c>
      <c r="U117" s="37">
        <f t="shared" si="11"/>
        <v>5.5093774999999958</v>
      </c>
      <c r="V117" s="37">
        <v>17.014192956417428</v>
      </c>
      <c r="W117" s="37">
        <v>1.1445842526564711</v>
      </c>
      <c r="X117" s="37">
        <v>7.0795472893536848</v>
      </c>
      <c r="Y117" s="61">
        <v>-6.2717933905316912</v>
      </c>
      <c r="Z117" s="61">
        <v>-1.6363255460664923</v>
      </c>
      <c r="AA117" s="61">
        <v>-0.82251739130434975</v>
      </c>
      <c r="AB117" s="6">
        <v>-6</v>
      </c>
      <c r="AC117" s="6">
        <v>-2</v>
      </c>
      <c r="AD117" s="6">
        <v>-1</v>
      </c>
      <c r="AE117" s="18"/>
      <c r="AF117" s="18"/>
      <c r="AG117" s="18"/>
      <c r="AH117" s="18"/>
      <c r="AI117" s="18"/>
      <c r="AJ117" s="18"/>
      <c r="AM117" s="14">
        <v>113</v>
      </c>
      <c r="AN117" s="11">
        <v>0.21336187000000001</v>
      </c>
      <c r="AO117" s="12">
        <v>0.24071398999999999</v>
      </c>
      <c r="AP117" s="11">
        <v>0.84407502000000001</v>
      </c>
      <c r="AQ117" s="13">
        <v>0.19139700868010898</v>
      </c>
      <c r="AR117" s="13">
        <v>0.29370153123044901</v>
      </c>
      <c r="AS117" s="13">
        <v>0.8</v>
      </c>
    </row>
    <row r="118" spans="1:45" x14ac:dyDescent="0.25">
      <c r="A118" s="6">
        <v>114</v>
      </c>
      <c r="B118" s="6">
        <v>1.5</v>
      </c>
      <c r="C118" s="6">
        <v>0.44999999999999996</v>
      </c>
      <c r="D118" s="6">
        <v>0.89999999999999991</v>
      </c>
      <c r="E118" s="36">
        <v>0</v>
      </c>
      <c r="F118" s="6">
        <v>27</v>
      </c>
      <c r="G118" s="13">
        <v>0.36201493613620478</v>
      </c>
      <c r="H118" s="13">
        <v>0.38346095032762589</v>
      </c>
      <c r="I118" s="13">
        <v>1.19</v>
      </c>
      <c r="J118" s="11">
        <v>0.30966526999999999</v>
      </c>
      <c r="K118" s="13">
        <v>0.42753055000000001</v>
      </c>
      <c r="L118" s="11">
        <v>1.1819642699999999</v>
      </c>
      <c r="M118" s="13">
        <v>0.40853496224090252</v>
      </c>
      <c r="N118" s="13">
        <v>0.38696675804712022</v>
      </c>
      <c r="O118" s="11">
        <v>1.1999583711962787</v>
      </c>
      <c r="P118" s="37">
        <f t="shared" si="7"/>
        <v>-14.460637092749318</v>
      </c>
      <c r="Q118" s="37">
        <f t="shared" si="8"/>
        <v>11.492591262479637</v>
      </c>
      <c r="R118" s="37">
        <f t="shared" si="9"/>
        <v>-0.67527142857143019</v>
      </c>
      <c r="S118" s="37">
        <v>14.460637092749318</v>
      </c>
      <c r="T118" s="37">
        <f t="shared" si="10"/>
        <v>11.492591262479637</v>
      </c>
      <c r="U118" s="37">
        <f t="shared" si="11"/>
        <v>0.67527142857143019</v>
      </c>
      <c r="V118" s="37">
        <v>12.850305736334317</v>
      </c>
      <c r="W118" s="37">
        <v>0.91425416760141853</v>
      </c>
      <c r="X118" s="37">
        <v>0.83683791565367538</v>
      </c>
      <c r="Y118" s="61">
        <v>-6.2691580722325737</v>
      </c>
      <c r="Z118" s="61">
        <v>-1.6304363288767931</v>
      </c>
      <c r="AA118" s="61">
        <v>-0.82035934065934935</v>
      </c>
      <c r="AB118" s="6">
        <v>-6</v>
      </c>
      <c r="AC118" s="6">
        <v>-2</v>
      </c>
      <c r="AD118" s="6">
        <v>-1</v>
      </c>
      <c r="AE118" s="18"/>
      <c r="AF118" s="18"/>
      <c r="AG118" s="18"/>
      <c r="AH118" s="18"/>
      <c r="AI118" s="18"/>
      <c r="AJ118" s="18"/>
      <c r="AM118" s="14">
        <v>114</v>
      </c>
      <c r="AN118" s="11">
        <v>0.30966526999999999</v>
      </c>
      <c r="AO118" s="12">
        <v>0.42753055000000001</v>
      </c>
      <c r="AP118" s="11">
        <v>1.1819642699999999</v>
      </c>
      <c r="AQ118" s="13">
        <v>0.36201493613620478</v>
      </c>
      <c r="AR118" s="13">
        <v>0.38346095032762589</v>
      </c>
      <c r="AS118" s="13">
        <v>1.19</v>
      </c>
    </row>
    <row r="119" spans="1:45" x14ac:dyDescent="0.25">
      <c r="A119" s="6">
        <v>115</v>
      </c>
      <c r="B119" s="6">
        <v>1.5</v>
      </c>
      <c r="C119" s="6">
        <v>0.44999999999999996</v>
      </c>
      <c r="D119" s="6">
        <v>0.89999999999999991</v>
      </c>
      <c r="E119" s="36">
        <v>0</v>
      </c>
      <c r="F119" s="6">
        <v>34</v>
      </c>
      <c r="G119" s="13">
        <v>0.69045992081432961</v>
      </c>
      <c r="H119" s="13">
        <v>0.50934382629324171</v>
      </c>
      <c r="I119" s="13">
        <v>1.57</v>
      </c>
      <c r="J119" s="11">
        <v>0.63573857</v>
      </c>
      <c r="K119" s="13">
        <v>0.52196591000000003</v>
      </c>
      <c r="L119" s="11">
        <v>1.5764042300000001</v>
      </c>
      <c r="M119" s="13">
        <v>0.73596062201495693</v>
      </c>
      <c r="N119" s="13">
        <v>0.51549065369010116</v>
      </c>
      <c r="O119" s="11">
        <v>1.6005897155676536</v>
      </c>
      <c r="P119" s="37">
        <f t="shared" si="7"/>
        <v>-7.9253478970641984</v>
      </c>
      <c r="Q119" s="37">
        <f t="shared" si="8"/>
        <v>2.4781067434577055</v>
      </c>
      <c r="R119" s="37">
        <f t="shared" si="9"/>
        <v>0.40791273885350382</v>
      </c>
      <c r="S119" s="37">
        <v>7.9253478970641984</v>
      </c>
      <c r="T119" s="37">
        <f t="shared" si="10"/>
        <v>2.4781067434577055</v>
      </c>
      <c r="U119" s="37">
        <f t="shared" si="11"/>
        <v>0.40791273885350382</v>
      </c>
      <c r="V119" s="37">
        <v>6.5899120034315279</v>
      </c>
      <c r="W119" s="37">
        <v>1.2068129777076313</v>
      </c>
      <c r="X119" s="37">
        <v>1.9483895266021369</v>
      </c>
      <c r="Y119" s="61">
        <v>-6.1977739442670376</v>
      </c>
      <c r="Z119" s="61">
        <v>-1.6176751074150417</v>
      </c>
      <c r="AA119" s="61">
        <v>-0.81473165467624997</v>
      </c>
      <c r="AB119" s="6">
        <v>-6</v>
      </c>
      <c r="AC119" s="6">
        <v>-2</v>
      </c>
      <c r="AD119" s="6">
        <v>-1</v>
      </c>
      <c r="AE119" s="18"/>
      <c r="AF119" s="18"/>
      <c r="AG119" s="18"/>
      <c r="AH119" s="18"/>
      <c r="AI119" s="18"/>
      <c r="AJ119" s="18"/>
      <c r="AM119" s="14">
        <v>115</v>
      </c>
      <c r="AN119" s="11">
        <v>0.63573857</v>
      </c>
      <c r="AO119" s="12">
        <v>0.52196591000000003</v>
      </c>
      <c r="AP119" s="11">
        <v>1.5764042300000001</v>
      </c>
      <c r="AQ119" s="13">
        <v>0.69045992081432961</v>
      </c>
      <c r="AR119" s="13">
        <v>0.50934382629324171</v>
      </c>
      <c r="AS119" s="13">
        <v>1.57</v>
      </c>
    </row>
    <row r="120" spans="1:45" x14ac:dyDescent="0.25">
      <c r="A120" s="6">
        <v>116</v>
      </c>
      <c r="B120" s="6">
        <v>1.5</v>
      </c>
      <c r="C120" s="6">
        <v>0.44999999999999996</v>
      </c>
      <c r="D120" s="6">
        <v>0.89999999999999991</v>
      </c>
      <c r="E120" s="36">
        <v>0</v>
      </c>
      <c r="F120" s="6">
        <v>41</v>
      </c>
      <c r="G120" s="13">
        <v>1.5120536747823083</v>
      </c>
      <c r="H120" s="13">
        <v>0.69334865020009584</v>
      </c>
      <c r="I120" s="13">
        <v>2.0299999999999998</v>
      </c>
      <c r="J120" s="11">
        <v>1.5811642299999999</v>
      </c>
      <c r="K120" s="13">
        <v>0.68290753000000004</v>
      </c>
      <c r="L120" s="11">
        <v>2.0348155399999999</v>
      </c>
      <c r="M120" s="13">
        <v>1.427868495062758</v>
      </c>
      <c r="N120" s="13">
        <v>0.70352975646660565</v>
      </c>
      <c r="O120" s="11">
        <v>2.0965817569567631</v>
      </c>
      <c r="P120" s="37">
        <f t="shared" si="7"/>
        <v>4.5706416624159534</v>
      </c>
      <c r="Q120" s="37">
        <f t="shared" si="8"/>
        <v>-1.5058975303525233</v>
      </c>
      <c r="R120" s="37">
        <f t="shared" si="9"/>
        <v>0.23721871921182575</v>
      </c>
      <c r="S120" s="37">
        <v>4.5706416624159534</v>
      </c>
      <c r="T120" s="37">
        <f t="shared" si="10"/>
        <v>1.5058975303525233</v>
      </c>
      <c r="U120" s="37">
        <f t="shared" si="11"/>
        <v>0.23721871921182575</v>
      </c>
      <c r="V120" s="37">
        <v>-5.5676052460022962</v>
      </c>
      <c r="W120" s="37">
        <v>1.4683963491630956</v>
      </c>
      <c r="X120" s="37">
        <v>3.2798895052592747</v>
      </c>
      <c r="Y120" s="61">
        <v>-6.1881569849793223</v>
      </c>
      <c r="Z120" s="61">
        <v>-1.6144094538881282</v>
      </c>
      <c r="AA120" s="61">
        <v>-0.80166398305084929</v>
      </c>
      <c r="AB120" s="6">
        <v>-6</v>
      </c>
      <c r="AC120" s="6">
        <v>-2</v>
      </c>
      <c r="AD120" s="6">
        <v>-1</v>
      </c>
      <c r="AE120" s="18"/>
      <c r="AF120" s="18"/>
      <c r="AG120" s="18"/>
      <c r="AH120" s="18"/>
      <c r="AI120" s="18"/>
      <c r="AJ120" s="18"/>
      <c r="AM120" s="14">
        <v>116</v>
      </c>
      <c r="AN120" s="11">
        <v>1.5811642299999999</v>
      </c>
      <c r="AO120" s="12">
        <v>0.68290753000000004</v>
      </c>
      <c r="AP120" s="11">
        <v>2.0348155399999999</v>
      </c>
      <c r="AQ120" s="13">
        <v>1.5120536747823083</v>
      </c>
      <c r="AR120" s="13">
        <v>0.69334865020009584</v>
      </c>
      <c r="AS120" s="13">
        <v>2.0299999999999998</v>
      </c>
    </row>
    <row r="121" spans="1:45" x14ac:dyDescent="0.25">
      <c r="A121" s="6">
        <v>117</v>
      </c>
      <c r="B121" s="6">
        <v>1.5</v>
      </c>
      <c r="C121" s="6">
        <v>0.44999999999999996</v>
      </c>
      <c r="D121" s="6">
        <v>0.89999999999999991</v>
      </c>
      <c r="E121" s="36">
        <v>0.01</v>
      </c>
      <c r="F121" s="6">
        <v>20</v>
      </c>
      <c r="G121" s="13">
        <v>0.1889931642323664</v>
      </c>
      <c r="H121" s="13">
        <v>0.29313157455426342</v>
      </c>
      <c r="I121" s="13">
        <v>0.85</v>
      </c>
      <c r="J121" s="11">
        <v>0.21900291999999999</v>
      </c>
      <c r="K121" s="13">
        <v>0.23616142000000001</v>
      </c>
      <c r="L121" s="11">
        <v>0.85604846999999995</v>
      </c>
      <c r="M121" s="13">
        <v>0.21470375136062114</v>
      </c>
      <c r="N121" s="13">
        <v>0.29817082320809019</v>
      </c>
      <c r="O121" s="11">
        <v>0.87356829479038056</v>
      </c>
      <c r="P121" s="37">
        <f t="shared" si="7"/>
        <v>15.878751958846888</v>
      </c>
      <c r="Q121" s="37">
        <f t="shared" si="8"/>
        <v>-19.435011271266962</v>
      </c>
      <c r="R121" s="37">
        <f t="shared" si="9"/>
        <v>0.71158470588234968</v>
      </c>
      <c r="S121" s="37">
        <v>15.878751958846888</v>
      </c>
      <c r="T121" s="37">
        <f t="shared" si="10"/>
        <v>19.435011271266962</v>
      </c>
      <c r="U121" s="37">
        <f t="shared" si="11"/>
        <v>0.71158470588234968</v>
      </c>
      <c r="V121" s="37">
        <v>13.603977282820493</v>
      </c>
      <c r="W121" s="37">
        <v>1.7191081040960736</v>
      </c>
      <c r="X121" s="37">
        <v>2.7727405635741866</v>
      </c>
      <c r="Y121" s="61">
        <v>-6.1628682378654283</v>
      </c>
      <c r="Z121" s="61">
        <v>-1.6028430726282172</v>
      </c>
      <c r="AA121" s="61">
        <v>-0.79693882352940681</v>
      </c>
      <c r="AB121" s="6">
        <v>-6</v>
      </c>
      <c r="AC121" s="6">
        <v>-2</v>
      </c>
      <c r="AD121" s="6">
        <v>-1</v>
      </c>
      <c r="AE121" s="18"/>
      <c r="AF121" s="18"/>
      <c r="AG121" s="18"/>
      <c r="AH121" s="18"/>
      <c r="AI121" s="18"/>
      <c r="AJ121" s="18"/>
      <c r="AM121" s="14">
        <v>117</v>
      </c>
      <c r="AN121" s="11">
        <v>0.21900291999999999</v>
      </c>
      <c r="AO121" s="12">
        <v>0.23616142000000001</v>
      </c>
      <c r="AP121" s="11">
        <v>0.85604846999999995</v>
      </c>
      <c r="AQ121" s="13">
        <v>0.1889931642323664</v>
      </c>
      <c r="AR121" s="13">
        <v>0.29313157455426342</v>
      </c>
      <c r="AS121" s="13">
        <v>0.85</v>
      </c>
    </row>
    <row r="122" spans="1:45" x14ac:dyDescent="0.25">
      <c r="A122" s="6">
        <v>118</v>
      </c>
      <c r="B122" s="6">
        <v>1.5</v>
      </c>
      <c r="C122" s="6">
        <v>0.44999999999999996</v>
      </c>
      <c r="D122" s="6">
        <v>0.89999999999999991</v>
      </c>
      <c r="E122" s="36">
        <v>0.01</v>
      </c>
      <c r="F122" s="6">
        <v>27</v>
      </c>
      <c r="G122" s="13">
        <v>0.35746822142926094</v>
      </c>
      <c r="H122" s="13">
        <v>0.38271680668022956</v>
      </c>
      <c r="I122" s="13">
        <v>1.2</v>
      </c>
      <c r="J122" s="11">
        <v>0.31715248000000001</v>
      </c>
      <c r="K122" s="13">
        <v>0.42634148999999999</v>
      </c>
      <c r="L122" s="11">
        <v>1.194326</v>
      </c>
      <c r="M122" s="13">
        <v>0.3916473336434857</v>
      </c>
      <c r="N122" s="13">
        <v>0.38840960318832585</v>
      </c>
      <c r="O122" s="11">
        <v>1.2236762466327646</v>
      </c>
      <c r="P122" s="37">
        <f t="shared" si="7"/>
        <v>-11.278132995449768</v>
      </c>
      <c r="Q122" s="37">
        <f t="shared" si="8"/>
        <v>11.398685022008991</v>
      </c>
      <c r="R122" s="37">
        <f t="shared" si="9"/>
        <v>-0.47283333333332977</v>
      </c>
      <c r="S122" s="37">
        <v>11.278132995449768</v>
      </c>
      <c r="T122" s="37">
        <f t="shared" si="10"/>
        <v>11.398685022008991</v>
      </c>
      <c r="U122" s="37">
        <f t="shared" si="11"/>
        <v>0.47283333333332977</v>
      </c>
      <c r="V122" s="37">
        <v>9.5614407562067534</v>
      </c>
      <c r="W122" s="37">
        <v>1.4874696926630597</v>
      </c>
      <c r="X122" s="37">
        <v>1.9730205527303906</v>
      </c>
      <c r="Y122" s="61">
        <v>-6.1544665131450564</v>
      </c>
      <c r="Z122" s="61">
        <v>-1.5976732826404376</v>
      </c>
      <c r="AA122" s="61">
        <v>-0.79084670658682676</v>
      </c>
      <c r="AB122" s="6">
        <v>-6</v>
      </c>
      <c r="AC122" s="6">
        <v>-2</v>
      </c>
      <c r="AD122" s="6">
        <v>-1</v>
      </c>
      <c r="AE122" s="18"/>
      <c r="AF122" s="18"/>
      <c r="AG122" s="18"/>
      <c r="AH122" s="18"/>
      <c r="AI122" s="18"/>
      <c r="AJ122" s="18"/>
      <c r="AM122" s="14">
        <v>118</v>
      </c>
      <c r="AN122" s="11">
        <v>0.31715248000000001</v>
      </c>
      <c r="AO122" s="12">
        <v>0.42634148999999999</v>
      </c>
      <c r="AP122" s="11">
        <v>1.194326</v>
      </c>
      <c r="AQ122" s="13">
        <v>0.35746822142926094</v>
      </c>
      <c r="AR122" s="13">
        <v>0.38271680668022956</v>
      </c>
      <c r="AS122" s="13">
        <v>1.2</v>
      </c>
    </row>
    <row r="123" spans="1:45" x14ac:dyDescent="0.25">
      <c r="A123" s="6">
        <v>119</v>
      </c>
      <c r="B123" s="6">
        <v>1.5</v>
      </c>
      <c r="C123" s="6">
        <v>0.44999999999999996</v>
      </c>
      <c r="D123" s="6">
        <v>0.89999999999999991</v>
      </c>
      <c r="E123" s="36">
        <v>0.01</v>
      </c>
      <c r="F123" s="6">
        <v>34</v>
      </c>
      <c r="G123" s="13">
        <v>0.68178811210381651</v>
      </c>
      <c r="H123" s="13">
        <v>0.50835539455761702</v>
      </c>
      <c r="I123" s="13">
        <v>1.59</v>
      </c>
      <c r="J123" s="11">
        <v>0.63894236000000004</v>
      </c>
      <c r="K123" s="13">
        <v>0.52340164</v>
      </c>
      <c r="L123" s="11">
        <v>1.58581014</v>
      </c>
      <c r="M123" s="13">
        <v>0.70553818380125133</v>
      </c>
      <c r="N123" s="13">
        <v>0.51741271332325223</v>
      </c>
      <c r="O123" s="11">
        <v>1.6322263026443435</v>
      </c>
      <c r="P123" s="37">
        <f t="shared" si="7"/>
        <v>-6.2843207945656152</v>
      </c>
      <c r="Q123" s="37">
        <f t="shared" si="8"/>
        <v>2.9597886839533945</v>
      </c>
      <c r="R123" s="37">
        <f t="shared" si="9"/>
        <v>-0.26351320754717611</v>
      </c>
      <c r="S123" s="37">
        <v>6.2843207945656152</v>
      </c>
      <c r="T123" s="37">
        <f t="shared" si="10"/>
        <v>2.9597886839533945</v>
      </c>
      <c r="U123" s="37">
        <f t="shared" si="11"/>
        <v>0.26351320754717611</v>
      </c>
      <c r="V123" s="37">
        <v>3.4834974790259134</v>
      </c>
      <c r="W123" s="37">
        <v>1.7816903022180177</v>
      </c>
      <c r="X123" s="37">
        <v>2.6557423046756892</v>
      </c>
      <c r="Y123" s="61">
        <v>-6.1535385380004426</v>
      </c>
      <c r="Z123" s="61">
        <v>-1.5896579341317645</v>
      </c>
      <c r="AA123" s="61">
        <v>-0.78923103448276088</v>
      </c>
      <c r="AB123" s="6">
        <v>-6</v>
      </c>
      <c r="AC123" s="6">
        <v>-2</v>
      </c>
      <c r="AD123" s="6">
        <v>-1</v>
      </c>
      <c r="AE123" s="18"/>
      <c r="AF123" s="18"/>
      <c r="AG123" s="18"/>
      <c r="AH123" s="18"/>
      <c r="AI123" s="18"/>
      <c r="AJ123" s="18"/>
      <c r="AM123" s="14">
        <v>119</v>
      </c>
      <c r="AN123" s="11">
        <v>0.63894236000000004</v>
      </c>
      <c r="AO123" s="12">
        <v>0.52340164</v>
      </c>
      <c r="AP123" s="11">
        <v>1.58581014</v>
      </c>
      <c r="AQ123" s="13">
        <v>0.68178811210381651</v>
      </c>
      <c r="AR123" s="13">
        <v>0.50835539455761702</v>
      </c>
      <c r="AS123" s="13">
        <v>1.59</v>
      </c>
    </row>
    <row r="124" spans="1:45" x14ac:dyDescent="0.25">
      <c r="A124" s="6">
        <v>120</v>
      </c>
      <c r="B124" s="6">
        <v>1.5</v>
      </c>
      <c r="C124" s="6">
        <v>0.44999999999999996</v>
      </c>
      <c r="D124" s="6">
        <v>0.89999999999999991</v>
      </c>
      <c r="E124" s="36">
        <v>0.01</v>
      </c>
      <c r="F124" s="6">
        <v>41</v>
      </c>
      <c r="G124" s="13">
        <v>1.4930630862883723</v>
      </c>
      <c r="H124" s="13">
        <v>0.69200313902604704</v>
      </c>
      <c r="I124" s="13">
        <v>2.04</v>
      </c>
      <c r="J124" s="11">
        <v>1.5728124400000001</v>
      </c>
      <c r="K124" s="13">
        <v>0.68432738000000004</v>
      </c>
      <c r="L124" s="11">
        <v>2.0413168599999998</v>
      </c>
      <c r="M124" s="13">
        <v>1.3688446291534475</v>
      </c>
      <c r="N124" s="13">
        <v>0.7061529391294632</v>
      </c>
      <c r="O124" s="11">
        <v>2.1380219153385371</v>
      </c>
      <c r="P124" s="37">
        <f t="shared" si="7"/>
        <v>5.341325121758782</v>
      </c>
      <c r="Q124" s="37">
        <f t="shared" si="8"/>
        <v>-1.109208700534245</v>
      </c>
      <c r="R124" s="37">
        <f t="shared" si="9"/>
        <v>6.4551960784301629E-2</v>
      </c>
      <c r="S124" s="37">
        <v>5.341325121758782</v>
      </c>
      <c r="T124" s="37">
        <f t="shared" si="10"/>
        <v>1.109208700534245</v>
      </c>
      <c r="U124" s="37">
        <f t="shared" si="11"/>
        <v>6.4551960784301629E-2</v>
      </c>
      <c r="V124" s="37">
        <v>-8.3197058634488936</v>
      </c>
      <c r="W124" s="37">
        <v>2.0447595257054978</v>
      </c>
      <c r="X124" s="37">
        <v>4.8049958499282894</v>
      </c>
      <c r="Y124" s="61">
        <v>-6.1397697225152097</v>
      </c>
      <c r="Z124" s="61">
        <v>-1.5730352083486807</v>
      </c>
      <c r="AA124" s="61">
        <v>-0.78819609375000921</v>
      </c>
      <c r="AB124" s="6">
        <v>-6</v>
      </c>
      <c r="AC124" s="6">
        <v>-2</v>
      </c>
      <c r="AD124" s="6">
        <v>-1</v>
      </c>
      <c r="AE124" s="18"/>
      <c r="AF124" s="18"/>
      <c r="AG124" s="18"/>
      <c r="AH124" s="18"/>
      <c r="AI124" s="18"/>
      <c r="AJ124" s="18"/>
      <c r="AM124" s="14">
        <v>120</v>
      </c>
      <c r="AN124" s="11">
        <v>1.5728124400000001</v>
      </c>
      <c r="AO124" s="12">
        <v>0.68432738000000004</v>
      </c>
      <c r="AP124" s="11">
        <v>2.0413168599999998</v>
      </c>
      <c r="AQ124" s="13">
        <v>1.4930630862883723</v>
      </c>
      <c r="AR124" s="13">
        <v>0.69200313902604704</v>
      </c>
      <c r="AS124" s="13">
        <v>2.04</v>
      </c>
    </row>
    <row r="125" spans="1:45" x14ac:dyDescent="0.25">
      <c r="A125" s="6">
        <v>121</v>
      </c>
      <c r="B125" s="6">
        <v>1.5</v>
      </c>
      <c r="C125" s="6">
        <v>0.44999999999999996</v>
      </c>
      <c r="D125" s="6">
        <v>0.89999999999999991</v>
      </c>
      <c r="E125" s="36">
        <v>0.02</v>
      </c>
      <c r="F125" s="6">
        <v>20</v>
      </c>
      <c r="G125" s="13">
        <v>0.18658931978462384</v>
      </c>
      <c r="H125" s="13">
        <v>0.29250201456553571</v>
      </c>
      <c r="I125" s="13">
        <v>0.85</v>
      </c>
      <c r="J125" s="11">
        <v>0.21248697</v>
      </c>
      <c r="K125" s="13">
        <v>0.22862969999999999</v>
      </c>
      <c r="L125" s="11">
        <v>0.85801965000000002</v>
      </c>
      <c r="M125" s="13">
        <v>0.21116923548501904</v>
      </c>
      <c r="N125" s="13">
        <v>0.29466682547260076</v>
      </c>
      <c r="O125" s="11">
        <v>0.86650547951061385</v>
      </c>
      <c r="P125" s="37">
        <f t="shared" si="7"/>
        <v>13.879492269583956</v>
      </c>
      <c r="Q125" s="37">
        <f t="shared" si="8"/>
        <v>-21.836538343302582</v>
      </c>
      <c r="R125" s="37">
        <f t="shared" si="9"/>
        <v>0.94348823529412285</v>
      </c>
      <c r="S125" s="37">
        <v>13.879492269583956</v>
      </c>
      <c r="T125" s="37">
        <f t="shared" si="10"/>
        <v>21.836538343302582</v>
      </c>
      <c r="U125" s="37">
        <f t="shared" si="11"/>
        <v>0.94348823529412285</v>
      </c>
      <c r="V125" s="37">
        <v>13.173270436253949</v>
      </c>
      <c r="W125" s="37">
        <v>0.74010119563809729</v>
      </c>
      <c r="X125" s="37">
        <v>1.9418211188957499</v>
      </c>
      <c r="Y125" s="61">
        <v>-6.1268053423267288</v>
      </c>
      <c r="Z125" s="61">
        <v>-1.5677904319717013</v>
      </c>
      <c r="AA125" s="61">
        <v>-0.78687624999999872</v>
      </c>
      <c r="AB125" s="6">
        <v>-6</v>
      </c>
      <c r="AC125" s="6">
        <v>-2</v>
      </c>
      <c r="AD125" s="6">
        <v>-1</v>
      </c>
      <c r="AE125" s="18"/>
      <c r="AF125" s="18"/>
      <c r="AG125" s="18"/>
      <c r="AH125" s="18"/>
      <c r="AI125" s="18"/>
      <c r="AJ125" s="18"/>
      <c r="AM125" s="14">
        <v>121</v>
      </c>
      <c r="AN125" s="11">
        <v>0.21248697</v>
      </c>
      <c r="AO125" s="12">
        <v>0.22862969999999999</v>
      </c>
      <c r="AP125" s="11">
        <v>0.85801965000000002</v>
      </c>
      <c r="AQ125" s="13">
        <v>0.18658931978462384</v>
      </c>
      <c r="AR125" s="13">
        <v>0.29250201456553571</v>
      </c>
      <c r="AS125" s="13">
        <v>0.85</v>
      </c>
    </row>
    <row r="126" spans="1:45" x14ac:dyDescent="0.25">
      <c r="A126" s="6">
        <v>122</v>
      </c>
      <c r="B126" s="6">
        <v>1.5</v>
      </c>
      <c r="C126" s="6">
        <v>0.44999999999999996</v>
      </c>
      <c r="D126" s="6">
        <v>0.89999999999999991</v>
      </c>
      <c r="E126" s="36">
        <v>0.02</v>
      </c>
      <c r="F126" s="6">
        <v>27</v>
      </c>
      <c r="G126" s="13">
        <v>0.3529215067223172</v>
      </c>
      <c r="H126" s="13">
        <v>0.3818948440893149</v>
      </c>
      <c r="I126" s="13">
        <v>1.19</v>
      </c>
      <c r="J126" s="11">
        <v>0.31189741999999998</v>
      </c>
      <c r="K126" s="13">
        <v>0.42358699</v>
      </c>
      <c r="L126" s="11">
        <v>1.1948703599999999</v>
      </c>
      <c r="M126" s="13">
        <v>0.38519992082639409</v>
      </c>
      <c r="N126" s="13">
        <v>0.38384515132354902</v>
      </c>
      <c r="O126" s="11">
        <v>1.2137828023036301</v>
      </c>
      <c r="P126" s="37">
        <f t="shared" si="7"/>
        <v>-11.62413906234268</v>
      </c>
      <c r="Q126" s="37">
        <f t="shared" si="8"/>
        <v>10.917179573373458</v>
      </c>
      <c r="R126" s="37">
        <f t="shared" si="9"/>
        <v>0.40927394957982877</v>
      </c>
      <c r="S126" s="37">
        <v>11.62413906234268</v>
      </c>
      <c r="T126" s="37">
        <f t="shared" si="10"/>
        <v>10.917179573373458</v>
      </c>
      <c r="U126" s="37">
        <f t="shared" si="11"/>
        <v>0.40927394957982877</v>
      </c>
      <c r="V126" s="37">
        <v>9.1460603814870165</v>
      </c>
      <c r="W126" s="37">
        <v>0.51069221394829623</v>
      </c>
      <c r="X126" s="37">
        <v>1.9985548154311066</v>
      </c>
      <c r="Y126" s="61">
        <v>-6.1251217700440499</v>
      </c>
      <c r="Z126" s="61">
        <v>-1.5494849986225336</v>
      </c>
      <c r="AA126" s="61">
        <v>-0.78166885245901829</v>
      </c>
      <c r="AB126" s="6">
        <v>-6</v>
      </c>
      <c r="AC126" s="6">
        <v>-2</v>
      </c>
      <c r="AD126" s="6">
        <v>-1</v>
      </c>
      <c r="AE126" s="18"/>
      <c r="AF126" s="18"/>
      <c r="AG126" s="18"/>
      <c r="AH126" s="18"/>
      <c r="AI126" s="18"/>
      <c r="AJ126" s="18"/>
      <c r="AM126" s="14">
        <v>122</v>
      </c>
      <c r="AN126" s="11">
        <v>0.31189741999999998</v>
      </c>
      <c r="AO126" s="12">
        <v>0.42358699</v>
      </c>
      <c r="AP126" s="11">
        <v>1.1948703599999999</v>
      </c>
      <c r="AQ126" s="13">
        <v>0.3529215067223172</v>
      </c>
      <c r="AR126" s="13">
        <v>0.3818948440893149</v>
      </c>
      <c r="AS126" s="13">
        <v>1.19</v>
      </c>
    </row>
    <row r="127" spans="1:45" x14ac:dyDescent="0.25">
      <c r="A127" s="6">
        <v>123</v>
      </c>
      <c r="B127" s="6">
        <v>1.5</v>
      </c>
      <c r="C127" s="6">
        <v>0.44999999999999996</v>
      </c>
      <c r="D127" s="6">
        <v>0.89999999999999991</v>
      </c>
      <c r="E127" s="36">
        <v>0.02</v>
      </c>
      <c r="F127" s="6">
        <v>34</v>
      </c>
      <c r="G127" s="13">
        <v>0.67311630339330364</v>
      </c>
      <c r="H127" s="13">
        <v>0.5072635974117311</v>
      </c>
      <c r="I127" s="13">
        <v>1.58</v>
      </c>
      <c r="J127" s="11">
        <v>0.62903463999999998</v>
      </c>
      <c r="K127" s="13">
        <v>0.52299631000000002</v>
      </c>
      <c r="L127" s="11">
        <v>1.5841600300000001</v>
      </c>
      <c r="M127" s="13">
        <v>0.69392340811295661</v>
      </c>
      <c r="N127" s="13">
        <v>0.51133226267321386</v>
      </c>
      <c r="O127" s="11">
        <v>1.6190297238088907</v>
      </c>
      <c r="P127" s="37">
        <f t="shared" si="7"/>
        <v>-6.5488925422070228</v>
      </c>
      <c r="Q127" s="37">
        <f t="shared" si="8"/>
        <v>3.1014866173215916</v>
      </c>
      <c r="R127" s="37">
        <f t="shared" si="9"/>
        <v>0.26329303797468234</v>
      </c>
      <c r="S127" s="37">
        <v>6.5488925422070228</v>
      </c>
      <c r="T127" s="37">
        <f t="shared" si="10"/>
        <v>3.1014866173215916</v>
      </c>
      <c r="U127" s="37">
        <f t="shared" si="11"/>
        <v>0.26329303797468234</v>
      </c>
      <c r="V127" s="37">
        <v>3.0911604153339489</v>
      </c>
      <c r="W127" s="37">
        <v>0.8020810644096612</v>
      </c>
      <c r="X127" s="37">
        <v>2.4702356841069988</v>
      </c>
      <c r="Y127" s="61">
        <v>-6.1026454131339785</v>
      </c>
      <c r="Z127" s="61">
        <v>-1.5374613892418307</v>
      </c>
      <c r="AA127" s="61">
        <v>-0.78030827067669595</v>
      </c>
      <c r="AB127" s="6">
        <v>-6</v>
      </c>
      <c r="AC127" s="6">
        <v>-2</v>
      </c>
      <c r="AD127" s="6">
        <v>-1</v>
      </c>
      <c r="AE127" s="18"/>
      <c r="AF127" s="18"/>
      <c r="AG127" s="18"/>
      <c r="AH127" s="18"/>
      <c r="AI127" s="18"/>
      <c r="AJ127" s="18"/>
      <c r="AM127" s="14">
        <v>123</v>
      </c>
      <c r="AN127" s="11">
        <v>0.62903463999999998</v>
      </c>
      <c r="AO127" s="12">
        <v>0.52299631000000002</v>
      </c>
      <c r="AP127" s="11">
        <v>1.5841600300000001</v>
      </c>
      <c r="AQ127" s="13">
        <v>0.67311630339330364</v>
      </c>
      <c r="AR127" s="13">
        <v>0.5072635974117311</v>
      </c>
      <c r="AS127" s="13">
        <v>1.58</v>
      </c>
    </row>
    <row r="128" spans="1:45" x14ac:dyDescent="0.25">
      <c r="A128" s="6">
        <v>124</v>
      </c>
      <c r="B128" s="6">
        <v>1.5</v>
      </c>
      <c r="C128" s="6">
        <v>0.44999999999999996</v>
      </c>
      <c r="D128" s="6">
        <v>0.89999999999999991</v>
      </c>
      <c r="E128" s="36">
        <v>0.02</v>
      </c>
      <c r="F128" s="6">
        <v>41</v>
      </c>
      <c r="G128" s="13">
        <v>1.4740724977944368</v>
      </c>
      <c r="H128" s="13">
        <v>0.6905169208011176</v>
      </c>
      <c r="I128" s="13">
        <v>2.04</v>
      </c>
      <c r="J128" s="11">
        <v>1.5528817800000001</v>
      </c>
      <c r="K128" s="13">
        <v>0.6837278</v>
      </c>
      <c r="L128" s="11">
        <v>2.0366214399999998</v>
      </c>
      <c r="M128" s="13">
        <v>1.3463103089922259</v>
      </c>
      <c r="N128" s="13">
        <v>0.69785448030308772</v>
      </c>
      <c r="O128" s="11">
        <v>2.1207359699325719</v>
      </c>
      <c r="P128" s="37">
        <f t="shared" si="7"/>
        <v>5.3463640576349336</v>
      </c>
      <c r="Q128" s="37">
        <f t="shared" si="8"/>
        <v>-0.98319398071245789</v>
      </c>
      <c r="R128" s="37">
        <f t="shared" si="9"/>
        <v>-0.16561568627452219</v>
      </c>
      <c r="S128" s="37">
        <v>5.3463640576349336</v>
      </c>
      <c r="T128" s="37">
        <f t="shared" si="10"/>
        <v>0.98319398071245789</v>
      </c>
      <c r="U128" s="37">
        <f t="shared" si="11"/>
        <v>0.16561568627452219</v>
      </c>
      <c r="V128" s="37">
        <v>-8.6672934332180773</v>
      </c>
      <c r="W128" s="37">
        <v>1.0626183487954652</v>
      </c>
      <c r="X128" s="37">
        <v>3.957645584929991</v>
      </c>
      <c r="Y128" s="61">
        <v>-6.0415599838348459</v>
      </c>
      <c r="Z128" s="61">
        <v>-1.5249046295406083</v>
      </c>
      <c r="AA128" s="61">
        <v>-0.7777308900523513</v>
      </c>
      <c r="AB128" s="6">
        <v>-6</v>
      </c>
      <c r="AC128" s="6">
        <v>-2</v>
      </c>
      <c r="AD128" s="6">
        <v>-1</v>
      </c>
      <c r="AE128" s="18"/>
      <c r="AF128" s="18"/>
      <c r="AG128" s="18"/>
      <c r="AH128" s="18"/>
      <c r="AI128" s="18"/>
      <c r="AJ128" s="18"/>
      <c r="AM128" s="14">
        <v>124</v>
      </c>
      <c r="AN128" s="11">
        <v>1.5528817800000001</v>
      </c>
      <c r="AO128" s="12">
        <v>0.6837278</v>
      </c>
      <c r="AP128" s="11">
        <v>2.0366214399999998</v>
      </c>
      <c r="AQ128" s="13">
        <v>1.4740724977944368</v>
      </c>
      <c r="AR128" s="13">
        <v>0.6905169208011176</v>
      </c>
      <c r="AS128" s="13">
        <v>2.04</v>
      </c>
    </row>
    <row r="129" spans="1:45" x14ac:dyDescent="0.25">
      <c r="A129" s="6">
        <v>125</v>
      </c>
      <c r="B129" s="6">
        <v>1.5</v>
      </c>
      <c r="C129" s="6">
        <v>0.44999999999999996</v>
      </c>
      <c r="D129" s="6">
        <v>0.89999999999999991</v>
      </c>
      <c r="E129" s="36">
        <v>0.04</v>
      </c>
      <c r="F129" s="6">
        <v>20</v>
      </c>
      <c r="G129" s="13">
        <v>0.18178163088913873</v>
      </c>
      <c r="H129" s="13">
        <v>0.29106408465045336</v>
      </c>
      <c r="I129" s="13">
        <v>0.85</v>
      </c>
      <c r="J129" s="11">
        <v>0.20290638</v>
      </c>
      <c r="K129" s="13">
        <v>0.21234360999999999</v>
      </c>
      <c r="L129" s="11">
        <v>0.86123930999999998</v>
      </c>
      <c r="M129" s="13">
        <v>0.22391694880895027</v>
      </c>
      <c r="N129" s="13">
        <v>0.29575496517014188</v>
      </c>
      <c r="O129" s="11">
        <v>0.88405424406519517</v>
      </c>
      <c r="P129" s="37">
        <f t="shared" si="7"/>
        <v>11.620948171459851</v>
      </c>
      <c r="Q129" s="37">
        <f t="shared" si="8"/>
        <v>-27.045753427459417</v>
      </c>
      <c r="R129" s="37">
        <f t="shared" si="9"/>
        <v>1.3222717647058826</v>
      </c>
      <c r="S129" s="37">
        <v>11.620948171459851</v>
      </c>
      <c r="T129" s="37">
        <f t="shared" si="10"/>
        <v>27.045753427459417</v>
      </c>
      <c r="U129" s="37">
        <f t="shared" si="11"/>
        <v>1.3222717647058826</v>
      </c>
      <c r="V129" s="37">
        <v>23.179084549806998</v>
      </c>
      <c r="W129" s="37">
        <v>1.6116315158986128</v>
      </c>
      <c r="X129" s="37">
        <v>4.0063816547288464</v>
      </c>
      <c r="Y129" s="61">
        <v>-5.9291171233541657</v>
      </c>
      <c r="Z129" s="61">
        <v>-1.5246747354516563</v>
      </c>
      <c r="AA129" s="61">
        <v>-0.77496000000000009</v>
      </c>
      <c r="AB129" s="6">
        <v>-6</v>
      </c>
      <c r="AC129" s="6">
        <v>-2</v>
      </c>
      <c r="AD129" s="6">
        <v>-1</v>
      </c>
      <c r="AE129" s="18"/>
      <c r="AF129" s="18"/>
      <c r="AG129" s="18"/>
      <c r="AH129" s="18"/>
      <c r="AI129" s="18"/>
      <c r="AJ129" s="18"/>
      <c r="AM129" s="14">
        <v>125</v>
      </c>
      <c r="AN129" s="11">
        <v>0.20290638</v>
      </c>
      <c r="AO129" s="12">
        <v>0.21234360999999999</v>
      </c>
      <c r="AP129" s="11">
        <v>0.86123930999999998</v>
      </c>
      <c r="AQ129" s="13">
        <v>0.18178163088913873</v>
      </c>
      <c r="AR129" s="13">
        <v>0.29106408465045336</v>
      </c>
      <c r="AS129" s="13">
        <v>0.85</v>
      </c>
    </row>
    <row r="130" spans="1:45" x14ac:dyDescent="0.25">
      <c r="A130" s="6">
        <v>126</v>
      </c>
      <c r="B130" s="6">
        <v>1.5</v>
      </c>
      <c r="C130" s="6">
        <v>0.44999999999999996</v>
      </c>
      <c r="D130" s="6">
        <v>0.89999999999999991</v>
      </c>
      <c r="E130" s="36">
        <v>0.04</v>
      </c>
      <c r="F130" s="6">
        <v>27</v>
      </c>
      <c r="G130" s="13">
        <v>0.34382807730842968</v>
      </c>
      <c r="H130" s="13">
        <v>0.38001746207692982</v>
      </c>
      <c r="I130" s="13">
        <v>1.19</v>
      </c>
      <c r="J130" s="11">
        <v>0.30300938999999999</v>
      </c>
      <c r="K130" s="13">
        <v>0.41908013999999999</v>
      </c>
      <c r="L130" s="11">
        <v>1.1956571</v>
      </c>
      <c r="M130" s="13">
        <v>0.40845339405045294</v>
      </c>
      <c r="N130" s="13">
        <v>0.38526260694039327</v>
      </c>
      <c r="O130" s="11">
        <v>1.2383647456631304</v>
      </c>
      <c r="P130" s="37">
        <f t="shared" si="7"/>
        <v>-11.871830720739379</v>
      </c>
      <c r="Q130" s="37">
        <f t="shared" si="8"/>
        <v>10.279179727578521</v>
      </c>
      <c r="R130" s="37">
        <f t="shared" si="9"/>
        <v>0.47538655462185558</v>
      </c>
      <c r="S130" s="37">
        <v>11.871830720739379</v>
      </c>
      <c r="T130" s="37">
        <f t="shared" si="10"/>
        <v>10.279179727578521</v>
      </c>
      <c r="U130" s="37">
        <f t="shared" si="11"/>
        <v>0.47538655462185558</v>
      </c>
      <c r="V130" s="37">
        <v>18.795822972901473</v>
      </c>
      <c r="W130" s="37">
        <v>1.38023785401778</v>
      </c>
      <c r="X130" s="37">
        <v>4.0642643414395314</v>
      </c>
      <c r="Y130" s="61">
        <v>-5.8654016104326221</v>
      </c>
      <c r="Z130" s="61">
        <v>-1.5195042864636299</v>
      </c>
      <c r="AA130" s="61">
        <v>-0.77450388349514299</v>
      </c>
      <c r="AB130" s="6">
        <v>-6</v>
      </c>
      <c r="AC130" s="6">
        <v>-2</v>
      </c>
      <c r="AD130" s="6">
        <v>-1</v>
      </c>
      <c r="AE130" s="18"/>
      <c r="AF130" s="18"/>
      <c r="AG130" s="18"/>
      <c r="AH130" s="18"/>
      <c r="AI130" s="18"/>
      <c r="AJ130" s="18"/>
      <c r="AM130" s="14">
        <v>126</v>
      </c>
      <c r="AN130" s="11">
        <v>0.30300938999999999</v>
      </c>
      <c r="AO130" s="12">
        <v>0.41908013999999999</v>
      </c>
      <c r="AP130" s="11">
        <v>1.1956571</v>
      </c>
      <c r="AQ130" s="13">
        <v>0.34382807730842968</v>
      </c>
      <c r="AR130" s="13">
        <v>0.38001746207692982</v>
      </c>
      <c r="AS130" s="13">
        <v>1.19</v>
      </c>
    </row>
    <row r="131" spans="1:45" x14ac:dyDescent="0.25">
      <c r="A131" s="6">
        <v>127</v>
      </c>
      <c r="B131" s="6">
        <v>1.5</v>
      </c>
      <c r="C131" s="6">
        <v>0.44999999999999996</v>
      </c>
      <c r="D131" s="6">
        <v>0.89999999999999991</v>
      </c>
      <c r="E131" s="36">
        <v>0.04</v>
      </c>
      <c r="F131" s="6">
        <v>34</v>
      </c>
      <c r="G131" s="13">
        <v>0.65577268597227778</v>
      </c>
      <c r="H131" s="13">
        <v>0.50476990688917511</v>
      </c>
      <c r="I131" s="13">
        <v>1.58</v>
      </c>
      <c r="J131" s="11">
        <v>0.61041237999999998</v>
      </c>
      <c r="K131" s="13">
        <v>0.52350012000000001</v>
      </c>
      <c r="L131" s="11">
        <v>1.5815570800000001</v>
      </c>
      <c r="M131" s="13">
        <v>0.7358136799372198</v>
      </c>
      <c r="N131" s="13">
        <v>0.51322050011818521</v>
      </c>
      <c r="O131" s="11">
        <v>1.6518188660610986</v>
      </c>
      <c r="P131" s="37">
        <f t="shared" si="7"/>
        <v>-6.9170776616022973</v>
      </c>
      <c r="Q131" s="37">
        <f t="shared" si="8"/>
        <v>3.7106437715862519</v>
      </c>
      <c r="R131" s="37">
        <f t="shared" si="9"/>
        <v>9.8549367088606857E-2</v>
      </c>
      <c r="S131" s="37">
        <v>6.9170776616022973</v>
      </c>
      <c r="T131" s="37">
        <f t="shared" si="10"/>
        <v>3.7106437715862519</v>
      </c>
      <c r="U131" s="37">
        <f t="shared" si="11"/>
        <v>9.8549367088606857E-2</v>
      </c>
      <c r="V131" s="37">
        <v>12.205600458376773</v>
      </c>
      <c r="W131" s="37">
        <v>1.6741475895601414</v>
      </c>
      <c r="X131" s="37">
        <v>4.5454978519682623</v>
      </c>
      <c r="Y131" s="61">
        <v>-5.8169963399910483</v>
      </c>
      <c r="Z131" s="61">
        <v>-1.5165100433424288</v>
      </c>
      <c r="AA131" s="61">
        <v>-0.77373333333333472</v>
      </c>
      <c r="AB131" s="6">
        <v>-6</v>
      </c>
      <c r="AC131" s="6">
        <v>-2</v>
      </c>
      <c r="AD131" s="6">
        <v>-1</v>
      </c>
      <c r="AE131" s="18"/>
      <c r="AF131" s="18"/>
      <c r="AG131" s="18"/>
      <c r="AH131" s="18"/>
      <c r="AI131" s="18"/>
      <c r="AJ131" s="18"/>
      <c r="AM131" s="14">
        <v>127</v>
      </c>
      <c r="AN131" s="11">
        <v>0.61041237999999998</v>
      </c>
      <c r="AO131" s="12">
        <v>0.52350012000000001</v>
      </c>
      <c r="AP131" s="11">
        <v>1.5815570800000001</v>
      </c>
      <c r="AQ131" s="13">
        <v>0.65577268597227778</v>
      </c>
      <c r="AR131" s="13">
        <v>0.50476990688917511</v>
      </c>
      <c r="AS131" s="13">
        <v>1.58</v>
      </c>
    </row>
    <row r="132" spans="1:45" x14ac:dyDescent="0.25">
      <c r="A132" s="6">
        <v>128</v>
      </c>
      <c r="B132" s="6">
        <v>1.5</v>
      </c>
      <c r="C132" s="6">
        <v>0.44999999999999996</v>
      </c>
      <c r="D132" s="6">
        <v>0.89999999999999991</v>
      </c>
      <c r="E132" s="36">
        <v>0.04</v>
      </c>
      <c r="F132" s="6">
        <v>41</v>
      </c>
      <c r="G132" s="13">
        <v>1.4360913208065655</v>
      </c>
      <c r="H132" s="13">
        <v>0.68712236319861597</v>
      </c>
      <c r="I132" s="13">
        <v>2.0299999999999998</v>
      </c>
      <c r="J132" s="11">
        <v>1.5162596100000001</v>
      </c>
      <c r="K132" s="13">
        <v>0.68344994999999997</v>
      </c>
      <c r="L132" s="11">
        <v>2.0298414600000001</v>
      </c>
      <c r="M132" s="13">
        <v>1.4275834064899136</v>
      </c>
      <c r="N132" s="13">
        <v>0.70043150322348868</v>
      </c>
      <c r="O132" s="11">
        <v>2.1636858382239961</v>
      </c>
      <c r="P132" s="37">
        <f t="shared" si="7"/>
        <v>5.5823949376985915</v>
      </c>
      <c r="Q132" s="37">
        <f t="shared" si="8"/>
        <v>-0.53446276752230659</v>
      </c>
      <c r="R132" s="37">
        <f t="shared" si="9"/>
        <v>-7.8098522167343483E-3</v>
      </c>
      <c r="S132" s="37">
        <v>5.5823949376985915</v>
      </c>
      <c r="T132" s="37">
        <f t="shared" si="10"/>
        <v>0.53446276752230659</v>
      </c>
      <c r="U132" s="37">
        <f t="shared" si="11"/>
        <v>7.8098522167343483E-3</v>
      </c>
      <c r="V132" s="37">
        <v>-0.59243546656027468</v>
      </c>
      <c r="W132" s="37">
        <v>1.9369388536442733</v>
      </c>
      <c r="X132" s="37">
        <v>6.5855092721180437</v>
      </c>
      <c r="Y132" s="61">
        <v>-5.8082705964467012</v>
      </c>
      <c r="Z132" s="61">
        <v>-1.5126246534572589</v>
      </c>
      <c r="AA132" s="61">
        <v>-0.7674562500000065</v>
      </c>
      <c r="AB132" s="6">
        <v>-6</v>
      </c>
      <c r="AC132" s="6">
        <v>-2</v>
      </c>
      <c r="AD132" s="6">
        <v>-1</v>
      </c>
      <c r="AE132" s="18"/>
      <c r="AF132" s="18"/>
      <c r="AG132" s="18"/>
      <c r="AH132" s="18"/>
      <c r="AI132" s="18"/>
      <c r="AJ132" s="18"/>
      <c r="AM132" s="14">
        <v>128</v>
      </c>
      <c r="AN132" s="11">
        <v>1.5162596100000001</v>
      </c>
      <c r="AO132" s="12">
        <v>0.68344994999999997</v>
      </c>
      <c r="AP132" s="11">
        <v>2.0298414600000001</v>
      </c>
      <c r="AQ132" s="13">
        <v>1.4360913208065655</v>
      </c>
      <c r="AR132" s="13">
        <v>0.68712236319861597</v>
      </c>
      <c r="AS132" s="13">
        <v>2.0299999999999998</v>
      </c>
    </row>
    <row r="133" spans="1:45" x14ac:dyDescent="0.25">
      <c r="A133" s="6">
        <v>129</v>
      </c>
      <c r="B133" s="6">
        <v>1.5</v>
      </c>
      <c r="C133" s="6">
        <v>0.67500000000000004</v>
      </c>
      <c r="D133" s="6">
        <v>0.36</v>
      </c>
      <c r="E133" s="36">
        <v>0</v>
      </c>
      <c r="F133" s="6">
        <v>20</v>
      </c>
      <c r="G133" s="13">
        <v>0.15220750694921187</v>
      </c>
      <c r="H133" s="13">
        <v>0.3050279302311682</v>
      </c>
      <c r="I133" s="13">
        <v>0.72</v>
      </c>
      <c r="J133" s="11">
        <v>1.923188E-2</v>
      </c>
      <c r="K133" s="13">
        <v>0.28680209000000001</v>
      </c>
      <c r="L133" s="11">
        <v>0.71342108000000004</v>
      </c>
      <c r="M133" s="13">
        <v>0.14971852456497112</v>
      </c>
      <c r="N133" s="13">
        <v>0.29846883675115049</v>
      </c>
      <c r="O133" s="11">
        <v>0.68782792355954703</v>
      </c>
      <c r="P133" s="37">
        <f t="shared" ref="P133:P196" si="12">(J133-G133)/G133*100</f>
        <v>-87.364696797499448</v>
      </c>
      <c r="Q133" s="37">
        <f t="shared" ref="Q133:Q196" si="13">(K133-H133)/H133*100</f>
        <v>-5.9751381512360426</v>
      </c>
      <c r="R133" s="37">
        <f t="shared" ref="R133:R196" si="14">(L133-I133)/I133*100</f>
        <v>-0.91373888888887955</v>
      </c>
      <c r="S133" s="37">
        <v>87.364696797499448</v>
      </c>
      <c r="T133" s="37">
        <f t="shared" si="10"/>
        <v>5.9751381512360426</v>
      </c>
      <c r="U133" s="37">
        <f t="shared" si="11"/>
        <v>0.91373888888887955</v>
      </c>
      <c r="V133" s="37">
        <v>-1.6352559963230111</v>
      </c>
      <c r="W133" s="37">
        <v>-2.1503255374177832</v>
      </c>
      <c r="X133" s="37">
        <v>-4.4683439500629092</v>
      </c>
      <c r="Y133" s="61">
        <v>-5.8061901475553048</v>
      </c>
      <c r="Z133" s="61">
        <v>-1.5058975303525233</v>
      </c>
      <c r="AA133" s="61">
        <v>-0.76361081081081061</v>
      </c>
      <c r="AB133" s="6">
        <v>-6</v>
      </c>
      <c r="AC133" s="6">
        <v>-2</v>
      </c>
      <c r="AD133" s="6">
        <v>-1</v>
      </c>
      <c r="AE133" s="18"/>
      <c r="AF133" s="18"/>
      <c r="AG133" s="18"/>
      <c r="AH133" s="18"/>
      <c r="AI133" s="18"/>
      <c r="AJ133" s="18"/>
      <c r="AM133" s="14">
        <v>129</v>
      </c>
      <c r="AN133" s="11">
        <v>1.923188E-2</v>
      </c>
      <c r="AO133" s="12">
        <v>0.28680209000000001</v>
      </c>
      <c r="AP133" s="11">
        <v>0.71342108000000004</v>
      </c>
      <c r="AQ133" s="13">
        <v>0.15220750694921187</v>
      </c>
      <c r="AR133" s="13">
        <v>0.3050279302311682</v>
      </c>
      <c r="AS133" s="13">
        <v>0.72</v>
      </c>
    </row>
    <row r="134" spans="1:45" x14ac:dyDescent="0.25">
      <c r="A134" s="6">
        <v>130</v>
      </c>
      <c r="B134" s="6">
        <v>1.5</v>
      </c>
      <c r="C134" s="6">
        <v>0.67500000000000004</v>
      </c>
      <c r="D134" s="6">
        <v>0.36</v>
      </c>
      <c r="E134" s="36">
        <v>0</v>
      </c>
      <c r="F134" s="6">
        <v>27</v>
      </c>
      <c r="G134" s="13">
        <v>0.27505806395584559</v>
      </c>
      <c r="H134" s="13">
        <v>0.39824886003449694</v>
      </c>
      <c r="I134" s="13">
        <v>1.01</v>
      </c>
      <c r="J134" s="11">
        <v>0.37026202000000003</v>
      </c>
      <c r="K134" s="13">
        <v>0.43740541999999999</v>
      </c>
      <c r="L134" s="11">
        <v>0.99794989000000001</v>
      </c>
      <c r="M134" s="13">
        <v>0.27310589857566064</v>
      </c>
      <c r="N134" s="13">
        <v>0.38879780791191149</v>
      </c>
      <c r="O134" s="11">
        <v>0.96349500874745231</v>
      </c>
      <c r="P134" s="37">
        <f t="shared" si="12"/>
        <v>34.612312278703925</v>
      </c>
      <c r="Q134" s="37">
        <f t="shared" si="13"/>
        <v>9.8321838164486497</v>
      </c>
      <c r="R134" s="37">
        <f t="shared" si="14"/>
        <v>-1.1930801980198023</v>
      </c>
      <c r="S134" s="37">
        <v>34.612312278703925</v>
      </c>
      <c r="T134" s="37">
        <f t="shared" ref="T134:T197" si="15">ABS(Q134)</f>
        <v>9.8321838164486497</v>
      </c>
      <c r="U134" s="37">
        <f t="shared" ref="U134:U197" si="16">ABS(R134)</f>
        <v>1.1930801980198023</v>
      </c>
      <c r="V134" s="37">
        <v>-0.7097284668223075</v>
      </c>
      <c r="W134" s="37">
        <v>-2.3731523353931991</v>
      </c>
      <c r="X134" s="37">
        <v>-4.6044545794601683</v>
      </c>
      <c r="Y134" s="61">
        <v>-5.801035521602981</v>
      </c>
      <c r="Z134" s="61">
        <v>-1.4895781112326281</v>
      </c>
      <c r="AA134" s="61">
        <v>-0.76335945945945649</v>
      </c>
      <c r="AB134" s="6">
        <v>-6</v>
      </c>
      <c r="AC134" s="6">
        <v>-1</v>
      </c>
      <c r="AD134" s="6">
        <v>-1</v>
      </c>
      <c r="AE134" s="18"/>
      <c r="AF134" s="18"/>
      <c r="AG134" s="18"/>
      <c r="AH134" s="18"/>
      <c r="AI134" s="18"/>
      <c r="AJ134" s="18"/>
      <c r="AM134" s="14">
        <v>130</v>
      </c>
      <c r="AN134" s="11">
        <v>0.37026202000000003</v>
      </c>
      <c r="AO134" s="12">
        <v>0.43740541999999999</v>
      </c>
      <c r="AP134" s="11">
        <v>0.99794989000000001</v>
      </c>
      <c r="AQ134" s="13">
        <v>0.27505806395584559</v>
      </c>
      <c r="AR134" s="13">
        <v>0.39824886003449694</v>
      </c>
      <c r="AS134" s="13">
        <v>1.01</v>
      </c>
    </row>
    <row r="135" spans="1:45" x14ac:dyDescent="0.25">
      <c r="A135" s="6">
        <v>131</v>
      </c>
      <c r="B135" s="6">
        <v>1.5</v>
      </c>
      <c r="C135" s="6">
        <v>0.67500000000000004</v>
      </c>
      <c r="D135" s="6">
        <v>0.36</v>
      </c>
      <c r="E135" s="36">
        <v>0</v>
      </c>
      <c r="F135" s="6">
        <v>34</v>
      </c>
      <c r="G135" s="13">
        <v>0.47809257638755476</v>
      </c>
      <c r="H135" s="13">
        <v>0.52898632315385108</v>
      </c>
      <c r="I135" s="13">
        <v>1.34</v>
      </c>
      <c r="J135" s="11">
        <v>0.50141811999999997</v>
      </c>
      <c r="K135" s="13">
        <v>0.52053484999999999</v>
      </c>
      <c r="L135" s="11">
        <v>1.3250357699999999</v>
      </c>
      <c r="M135" s="13">
        <v>0.49199017359296476</v>
      </c>
      <c r="N135" s="13">
        <v>0.51792985310997874</v>
      </c>
      <c r="O135" s="11">
        <v>1.2851780853568342</v>
      </c>
      <c r="P135" s="37">
        <f t="shared" si="12"/>
        <v>4.8788759258074936</v>
      </c>
      <c r="Q135" s="37">
        <f t="shared" si="13"/>
        <v>-1.5976732826404376</v>
      </c>
      <c r="R135" s="37">
        <f t="shared" si="14"/>
        <v>-1.1167335820895621</v>
      </c>
      <c r="S135" s="37">
        <v>4.8788759258074936</v>
      </c>
      <c r="T135" s="37">
        <f t="shared" si="15"/>
        <v>1.5976732826404376</v>
      </c>
      <c r="U135" s="37">
        <f t="shared" si="16"/>
        <v>1.1167335820895621</v>
      </c>
      <c r="V135" s="37">
        <v>2.9068841249156394</v>
      </c>
      <c r="W135" s="37">
        <v>-2.0901239899649839</v>
      </c>
      <c r="X135" s="37">
        <v>-4.0911876599377521</v>
      </c>
      <c r="Y135" s="61">
        <v>-5.7952716013826064</v>
      </c>
      <c r="Z135" s="61">
        <v>-1.4667806184364989</v>
      </c>
      <c r="AA135" s="61">
        <v>-0.76323571428572279</v>
      </c>
      <c r="AB135" s="6">
        <v>-6</v>
      </c>
      <c r="AC135" s="6">
        <v>-1</v>
      </c>
      <c r="AD135" s="6">
        <v>-1</v>
      </c>
      <c r="AE135" s="18"/>
      <c r="AF135" s="18"/>
      <c r="AG135" s="18"/>
      <c r="AH135" s="18"/>
      <c r="AI135" s="18"/>
      <c r="AJ135" s="18"/>
      <c r="AM135" s="14">
        <v>131</v>
      </c>
      <c r="AN135" s="11">
        <v>0.50141811999999997</v>
      </c>
      <c r="AO135" s="12">
        <v>0.52053484999999999</v>
      </c>
      <c r="AP135" s="11">
        <v>1.3250357699999999</v>
      </c>
      <c r="AQ135" s="13">
        <v>0.47809257638755476</v>
      </c>
      <c r="AR135" s="13">
        <v>0.52898632315385108</v>
      </c>
      <c r="AS135" s="13">
        <v>1.34</v>
      </c>
    </row>
    <row r="136" spans="1:45" x14ac:dyDescent="0.25">
      <c r="A136" s="6">
        <v>132</v>
      </c>
      <c r="B136" s="6">
        <v>1.5</v>
      </c>
      <c r="C136" s="6">
        <v>0.67500000000000004</v>
      </c>
      <c r="D136" s="6">
        <v>0.36</v>
      </c>
      <c r="E136" s="36">
        <v>0</v>
      </c>
      <c r="F136" s="6">
        <v>41</v>
      </c>
      <c r="G136" s="13">
        <v>0.83522647806376382</v>
      </c>
      <c r="H136" s="13">
        <v>0.72008716744880041</v>
      </c>
      <c r="I136" s="13">
        <v>1.72</v>
      </c>
      <c r="J136" s="11">
        <v>0.81200598999999996</v>
      </c>
      <c r="K136" s="13">
        <v>0.69377458999999997</v>
      </c>
      <c r="L136" s="11">
        <v>1.70568952</v>
      </c>
      <c r="M136" s="13">
        <v>0.95453105470577049</v>
      </c>
      <c r="N136" s="13">
        <v>0.70685871958466751</v>
      </c>
      <c r="O136" s="11">
        <v>1.6834301145338517</v>
      </c>
      <c r="P136" s="37">
        <f t="shared" si="12"/>
        <v>-2.7801427126201741</v>
      </c>
      <c r="Q136" s="37">
        <f t="shared" si="13"/>
        <v>-3.6540822609050756</v>
      </c>
      <c r="R136" s="37">
        <f t="shared" si="14"/>
        <v>-0.83200465116279143</v>
      </c>
      <c r="S136" s="37">
        <v>2.7801427126201741</v>
      </c>
      <c r="T136" s="37">
        <f t="shared" si="15"/>
        <v>3.6540822609050756</v>
      </c>
      <c r="U136" s="37">
        <f t="shared" si="16"/>
        <v>0.83200465116279143</v>
      </c>
      <c r="V136" s="37">
        <v>14.284098957037445</v>
      </c>
      <c r="W136" s="37">
        <v>-1.8370620200051651</v>
      </c>
      <c r="X136" s="37">
        <v>-2.1261561317528055</v>
      </c>
      <c r="Y136" s="61">
        <v>-5.7702767490375662</v>
      </c>
      <c r="Z136" s="61">
        <v>-1.4659737027928754</v>
      </c>
      <c r="AA136" s="61">
        <v>-0.76103045454546281</v>
      </c>
      <c r="AB136" s="6">
        <v>-6</v>
      </c>
      <c r="AC136" s="6">
        <v>-1</v>
      </c>
      <c r="AD136" s="6">
        <v>-1</v>
      </c>
      <c r="AE136" s="18"/>
      <c r="AF136" s="18"/>
      <c r="AG136" s="18"/>
      <c r="AH136" s="18"/>
      <c r="AI136" s="18"/>
      <c r="AJ136" s="18"/>
      <c r="AM136" s="14">
        <v>132</v>
      </c>
      <c r="AN136" s="11">
        <v>0.81200598999999996</v>
      </c>
      <c r="AO136" s="12">
        <v>0.69377458999999997</v>
      </c>
      <c r="AP136" s="11">
        <v>1.70568952</v>
      </c>
      <c r="AQ136" s="13">
        <v>0.83522647806376382</v>
      </c>
      <c r="AR136" s="13">
        <v>0.72008716744880041</v>
      </c>
      <c r="AS136" s="13">
        <v>1.72</v>
      </c>
    </row>
    <row r="137" spans="1:45" x14ac:dyDescent="0.25">
      <c r="A137" s="6">
        <v>133</v>
      </c>
      <c r="B137" s="6">
        <v>1.5</v>
      </c>
      <c r="C137" s="6">
        <v>0.67500000000000004</v>
      </c>
      <c r="D137" s="6">
        <v>0.36</v>
      </c>
      <c r="E137" s="36">
        <v>0.01</v>
      </c>
      <c r="F137" s="6">
        <v>20</v>
      </c>
      <c r="G137" s="13">
        <v>0.14954286624400018</v>
      </c>
      <c r="H137" s="13">
        <v>0.30312278161335615</v>
      </c>
      <c r="I137" s="13">
        <v>0.72</v>
      </c>
      <c r="J137" s="11">
        <v>9.6643500000000004E-3</v>
      </c>
      <c r="K137" s="13">
        <v>0.28334897999999997</v>
      </c>
      <c r="L137" s="11">
        <v>0.72067513999999999</v>
      </c>
      <c r="M137" s="13">
        <v>0.1435296030020829</v>
      </c>
      <c r="N137" s="13">
        <v>0.2995817083401236</v>
      </c>
      <c r="O137" s="11">
        <v>0.70142324270087553</v>
      </c>
      <c r="P137" s="37">
        <f t="shared" si="12"/>
        <v>-93.537404864080074</v>
      </c>
      <c r="Q137" s="37">
        <f t="shared" si="13"/>
        <v>-6.5233637366716852</v>
      </c>
      <c r="R137" s="37">
        <f t="shared" si="14"/>
        <v>9.3769444444447014E-2</v>
      </c>
      <c r="S137" s="37">
        <v>93.537404864080074</v>
      </c>
      <c r="T137" s="37">
        <f t="shared" si="15"/>
        <v>6.5233637366716852</v>
      </c>
      <c r="U137" s="37">
        <f t="shared" si="16"/>
        <v>9.3769444444447014E-2</v>
      </c>
      <c r="V137" s="37">
        <v>-4.0210966881601689</v>
      </c>
      <c r="W137" s="37">
        <v>-1.1681976703913062</v>
      </c>
      <c r="X137" s="37">
        <v>-2.580105180433951</v>
      </c>
      <c r="Y137" s="61">
        <v>-5.7442517884342221</v>
      </c>
      <c r="Z137" s="61">
        <v>-1.4428784818145901</v>
      </c>
      <c r="AA137" s="61">
        <v>-0.76031265822784633</v>
      </c>
      <c r="AB137" s="6">
        <v>-6</v>
      </c>
      <c r="AC137" s="6">
        <v>-1</v>
      </c>
      <c r="AD137" s="6">
        <v>-1</v>
      </c>
      <c r="AE137" s="18"/>
      <c r="AF137" s="18"/>
      <c r="AG137" s="18"/>
      <c r="AH137" s="18"/>
      <c r="AI137" s="18"/>
      <c r="AJ137" s="18"/>
      <c r="AM137" s="14">
        <v>133</v>
      </c>
      <c r="AN137" s="11">
        <v>9.6643500000000004E-3</v>
      </c>
      <c r="AO137" s="12">
        <v>0.28334897999999997</v>
      </c>
      <c r="AP137" s="11">
        <v>0.72067513999999999</v>
      </c>
      <c r="AQ137" s="13">
        <v>0.14954286624400018</v>
      </c>
      <c r="AR137" s="13">
        <v>0.30312278161335615</v>
      </c>
      <c r="AS137" s="13">
        <v>0.72</v>
      </c>
    </row>
    <row r="138" spans="1:45" x14ac:dyDescent="0.25">
      <c r="A138" s="6">
        <v>134</v>
      </c>
      <c r="B138" s="6">
        <v>1.5</v>
      </c>
      <c r="C138" s="6">
        <v>0.67500000000000004</v>
      </c>
      <c r="D138" s="6">
        <v>0.36</v>
      </c>
      <c r="E138" s="36">
        <v>0.01</v>
      </c>
      <c r="F138" s="6">
        <v>27</v>
      </c>
      <c r="G138" s="13">
        <v>0.27024272384415177</v>
      </c>
      <c r="H138" s="13">
        <v>0.39576147055293387</v>
      </c>
      <c r="I138" s="13">
        <v>1.01</v>
      </c>
      <c r="J138" s="11">
        <v>0.36750945000000002</v>
      </c>
      <c r="K138" s="13">
        <v>0.43614089</v>
      </c>
      <c r="L138" s="11">
        <v>1.0056539600000001</v>
      </c>
      <c r="M138" s="13">
        <v>0.26181650743613349</v>
      </c>
      <c r="N138" s="13">
        <v>0.3902474803098408</v>
      </c>
      <c r="O138" s="11">
        <v>0.98253904823222704</v>
      </c>
      <c r="P138" s="37">
        <f t="shared" si="12"/>
        <v>35.992357082643124</v>
      </c>
      <c r="Q138" s="37">
        <f t="shared" si="13"/>
        <v>10.202968821257526</v>
      </c>
      <c r="R138" s="37">
        <f t="shared" si="14"/>
        <v>-0.43030099009900397</v>
      </c>
      <c r="S138" s="37">
        <v>35.992357082643124</v>
      </c>
      <c r="T138" s="37">
        <f t="shared" si="15"/>
        <v>10.202968821257526</v>
      </c>
      <c r="U138" s="37">
        <f t="shared" si="16"/>
        <v>0.43030099009900397</v>
      </c>
      <c r="V138" s="37">
        <v>-3.1180178648871406</v>
      </c>
      <c r="W138" s="37">
        <v>-1.3932610052689711</v>
      </c>
      <c r="X138" s="37">
        <v>-2.7189061156210861</v>
      </c>
      <c r="Y138" s="61">
        <v>-5.704789245033048</v>
      </c>
      <c r="Z138" s="61">
        <v>-1.4277441606016912</v>
      </c>
      <c r="AA138" s="61">
        <v>-0.75984137931034623</v>
      </c>
      <c r="AB138" s="6">
        <v>-6</v>
      </c>
      <c r="AC138" s="6">
        <v>-1</v>
      </c>
      <c r="AD138" s="6">
        <v>-1</v>
      </c>
      <c r="AE138" s="18"/>
      <c r="AF138" s="18"/>
      <c r="AG138" s="18"/>
      <c r="AH138" s="18"/>
      <c r="AI138" s="18"/>
      <c r="AJ138" s="18"/>
      <c r="AM138" s="14">
        <v>134</v>
      </c>
      <c r="AN138" s="11">
        <v>0.36750945000000002</v>
      </c>
      <c r="AO138" s="12">
        <v>0.43614089</v>
      </c>
      <c r="AP138" s="11">
        <v>1.0056539600000001</v>
      </c>
      <c r="AQ138" s="13">
        <v>0.27024272384415177</v>
      </c>
      <c r="AR138" s="13">
        <v>0.39576147055293387</v>
      </c>
      <c r="AS138" s="13">
        <v>1.01</v>
      </c>
    </row>
    <row r="139" spans="1:45" x14ac:dyDescent="0.25">
      <c r="A139" s="6">
        <v>135</v>
      </c>
      <c r="B139" s="6">
        <v>1.5</v>
      </c>
      <c r="C139" s="6">
        <v>0.67500000000000004</v>
      </c>
      <c r="D139" s="6">
        <v>0.36</v>
      </c>
      <c r="E139" s="36">
        <v>0.01</v>
      </c>
      <c r="F139" s="6">
        <v>34</v>
      </c>
      <c r="G139" s="13">
        <v>0.46972278592559757</v>
      </c>
      <c r="H139" s="13">
        <v>0.52568237140872964</v>
      </c>
      <c r="I139" s="13">
        <v>1.33</v>
      </c>
      <c r="J139" s="11">
        <v>0.50385966999999998</v>
      </c>
      <c r="K139" s="13">
        <v>0.52068130999999995</v>
      </c>
      <c r="L139" s="11">
        <v>1.3330101599999999</v>
      </c>
      <c r="M139" s="13">
        <v>0.47165275307051463</v>
      </c>
      <c r="N139" s="13">
        <v>0.51986100754767872</v>
      </c>
      <c r="O139" s="11">
        <v>1.3105803780312097</v>
      </c>
      <c r="P139" s="37">
        <f t="shared" si="12"/>
        <v>7.267453293145028</v>
      </c>
      <c r="Q139" s="37">
        <f t="shared" si="13"/>
        <v>-0.95134660790084868</v>
      </c>
      <c r="R139" s="37">
        <f t="shared" si="14"/>
        <v>0.22632781954886264</v>
      </c>
      <c r="S139" s="37">
        <v>7.267453293145028</v>
      </c>
      <c r="T139" s="37">
        <f t="shared" si="15"/>
        <v>0.95134660790084868</v>
      </c>
      <c r="U139" s="37">
        <f t="shared" si="16"/>
        <v>0.22632781954886264</v>
      </c>
      <c r="V139" s="37">
        <v>0.41087364776524921</v>
      </c>
      <c r="W139" s="37">
        <v>-1.1073918734331463</v>
      </c>
      <c r="X139" s="37">
        <v>-1.4601219525406257</v>
      </c>
      <c r="Y139" s="61">
        <v>-5.6910210727696677</v>
      </c>
      <c r="Z139" s="61">
        <v>-1.4221018542303077</v>
      </c>
      <c r="AA139" s="61">
        <v>-0.75682935779818006</v>
      </c>
      <c r="AB139" s="6">
        <v>-6</v>
      </c>
      <c r="AC139" s="6">
        <v>-1</v>
      </c>
      <c r="AD139" s="6">
        <v>-1</v>
      </c>
      <c r="AE139" s="18"/>
      <c r="AF139" s="18"/>
      <c r="AG139" s="18"/>
      <c r="AH139" s="18"/>
      <c r="AI139" s="18"/>
      <c r="AJ139" s="18"/>
      <c r="AM139" s="14">
        <v>135</v>
      </c>
      <c r="AN139" s="11">
        <v>0.50385966999999998</v>
      </c>
      <c r="AO139" s="12">
        <v>0.52068130999999995</v>
      </c>
      <c r="AP139" s="11">
        <v>1.3330101599999999</v>
      </c>
      <c r="AQ139" s="13">
        <v>0.46972278592559757</v>
      </c>
      <c r="AR139" s="13">
        <v>0.52568237140872964</v>
      </c>
      <c r="AS139" s="13">
        <v>1.33</v>
      </c>
    </row>
    <row r="140" spans="1:45" x14ac:dyDescent="0.25">
      <c r="A140" s="6">
        <v>136</v>
      </c>
      <c r="B140" s="6">
        <v>1.5</v>
      </c>
      <c r="C140" s="6">
        <v>0.67500000000000004</v>
      </c>
      <c r="D140" s="6">
        <v>0.36</v>
      </c>
      <c r="E140" s="36">
        <v>0.01</v>
      </c>
      <c r="F140" s="6">
        <v>41</v>
      </c>
      <c r="G140" s="13">
        <v>0.82060447606052545</v>
      </c>
      <c r="H140" s="13">
        <v>0.71558963481062654</v>
      </c>
      <c r="I140" s="13">
        <v>1.72</v>
      </c>
      <c r="J140" s="11">
        <v>0.81466755000000002</v>
      </c>
      <c r="K140" s="13">
        <v>0.69261947999999995</v>
      </c>
      <c r="L140" s="11">
        <v>1.7130361000000001</v>
      </c>
      <c r="M140" s="13">
        <v>0.9150735604238831</v>
      </c>
      <c r="N140" s="13">
        <v>0.70949431462703894</v>
      </c>
      <c r="O140" s="11">
        <v>1.7167040902991426</v>
      </c>
      <c r="P140" s="37">
        <f t="shared" si="12"/>
        <v>-0.72348204692068196</v>
      </c>
      <c r="Q140" s="37">
        <f t="shared" si="13"/>
        <v>-3.2099619241557908</v>
      </c>
      <c r="R140" s="37">
        <f t="shared" si="14"/>
        <v>-0.40487790697673903</v>
      </c>
      <c r="S140" s="37">
        <v>0.72348204692068196</v>
      </c>
      <c r="T140" s="37">
        <f t="shared" si="15"/>
        <v>3.2099619241557908</v>
      </c>
      <c r="U140" s="37">
        <f t="shared" si="16"/>
        <v>0.40487790697673903</v>
      </c>
      <c r="V140" s="37">
        <v>11.512133691601981</v>
      </c>
      <c r="W140" s="37">
        <v>-0.85178989284838769</v>
      </c>
      <c r="X140" s="37">
        <v>-0.19162265702659059</v>
      </c>
      <c r="Y140" s="61">
        <v>-5.688701865470998</v>
      </c>
      <c r="Z140" s="61">
        <v>-1.4170683466324754</v>
      </c>
      <c r="AA140" s="61">
        <v>-0.75519407407408234</v>
      </c>
      <c r="AB140" s="6">
        <v>-6</v>
      </c>
      <c r="AC140" s="6">
        <v>-1</v>
      </c>
      <c r="AD140" s="6">
        <v>-1</v>
      </c>
      <c r="AE140" s="18"/>
      <c r="AF140" s="18"/>
      <c r="AG140" s="18"/>
      <c r="AH140" s="18"/>
      <c r="AI140" s="18"/>
      <c r="AJ140" s="18"/>
      <c r="AM140" s="14">
        <v>136</v>
      </c>
      <c r="AN140" s="11">
        <v>0.81466755000000002</v>
      </c>
      <c r="AO140" s="12">
        <v>0.69261947999999995</v>
      </c>
      <c r="AP140" s="11">
        <v>1.7130361000000001</v>
      </c>
      <c r="AQ140" s="13">
        <v>0.82060447606052545</v>
      </c>
      <c r="AR140" s="13">
        <v>0.71558963481062654</v>
      </c>
      <c r="AS140" s="13">
        <v>1.72</v>
      </c>
    </row>
    <row r="141" spans="1:45" x14ac:dyDescent="0.25">
      <c r="A141" s="6">
        <v>137</v>
      </c>
      <c r="B141" s="6">
        <v>1.5</v>
      </c>
      <c r="C141" s="6">
        <v>0.67500000000000004</v>
      </c>
      <c r="D141" s="6">
        <v>0.36</v>
      </c>
      <c r="E141" s="36">
        <v>0.02</v>
      </c>
      <c r="F141" s="6">
        <v>20</v>
      </c>
      <c r="G141" s="13">
        <v>0.14687822553878851</v>
      </c>
      <c r="H141" s="13">
        <v>0.30114152218933921</v>
      </c>
      <c r="I141" s="13">
        <v>0.72</v>
      </c>
      <c r="J141" s="11">
        <v>-1.3869009999999999E-2</v>
      </c>
      <c r="K141" s="13">
        <v>0.27673036000000001</v>
      </c>
      <c r="L141" s="11">
        <v>0.71583401999999996</v>
      </c>
      <c r="M141" s="13">
        <v>0.14116677674862987</v>
      </c>
      <c r="N141" s="13">
        <v>0.29606113038308707</v>
      </c>
      <c r="O141" s="11">
        <v>0.69575222324461206</v>
      </c>
      <c r="P141" s="37">
        <f t="shared" si="12"/>
        <v>-109.44252284443441</v>
      </c>
      <c r="Q141" s="37">
        <f t="shared" si="13"/>
        <v>-8.1062093370142971</v>
      </c>
      <c r="R141" s="37">
        <f t="shared" si="14"/>
        <v>-0.57860833333333528</v>
      </c>
      <c r="S141" s="37">
        <v>109.44252284443441</v>
      </c>
      <c r="T141" s="37">
        <f t="shared" si="15"/>
        <v>8.1062093370142971</v>
      </c>
      <c r="U141" s="37">
        <f t="shared" si="16"/>
        <v>0.57860833333333528</v>
      </c>
      <c r="V141" s="37">
        <v>-3.8885605876620057</v>
      </c>
      <c r="W141" s="37">
        <v>-1.6870446059105397</v>
      </c>
      <c r="X141" s="37">
        <v>-3.3677467715816554</v>
      </c>
      <c r="Y141" s="61">
        <v>-5.6864926864682221</v>
      </c>
      <c r="Z141" s="61">
        <v>-1.4165521481114378</v>
      </c>
      <c r="AA141" s="61">
        <v>-0.75194571428571777</v>
      </c>
      <c r="AB141" s="6">
        <v>-6</v>
      </c>
      <c r="AC141" s="6">
        <v>-1</v>
      </c>
      <c r="AD141" s="6">
        <v>-1</v>
      </c>
      <c r="AE141" s="18"/>
      <c r="AF141" s="18"/>
      <c r="AG141" s="18"/>
      <c r="AH141" s="18"/>
      <c r="AI141" s="18"/>
      <c r="AJ141" s="18"/>
      <c r="AM141" s="14">
        <v>137</v>
      </c>
      <c r="AN141" s="11">
        <v>-1.3869009999999999E-2</v>
      </c>
      <c r="AO141" s="12">
        <v>0.27673036000000001</v>
      </c>
      <c r="AP141" s="11">
        <v>0.71583401999999996</v>
      </c>
      <c r="AQ141" s="13">
        <v>0.14687822553878851</v>
      </c>
      <c r="AR141" s="13">
        <v>0.30114152218933921</v>
      </c>
      <c r="AS141" s="13">
        <v>0.72</v>
      </c>
    </row>
    <row r="142" spans="1:45" x14ac:dyDescent="0.25">
      <c r="A142" s="6">
        <v>138</v>
      </c>
      <c r="B142" s="6">
        <v>1.5</v>
      </c>
      <c r="C142" s="6">
        <v>0.67500000000000004</v>
      </c>
      <c r="D142" s="6">
        <v>0.36</v>
      </c>
      <c r="E142" s="36">
        <v>0.02</v>
      </c>
      <c r="F142" s="6">
        <v>27</v>
      </c>
      <c r="G142" s="13">
        <v>0.26542738373245789</v>
      </c>
      <c r="H142" s="13">
        <v>0.39317470970631452</v>
      </c>
      <c r="I142" s="13">
        <v>1</v>
      </c>
      <c r="J142" s="11">
        <v>0.35396260000000002</v>
      </c>
      <c r="K142" s="13">
        <v>0.43328559</v>
      </c>
      <c r="L142" s="11">
        <v>1.00198864</v>
      </c>
      <c r="M142" s="13">
        <v>0.25750640760712118</v>
      </c>
      <c r="N142" s="13">
        <v>0.38566143036513578</v>
      </c>
      <c r="O142" s="11">
        <v>0.97459520246286213</v>
      </c>
      <c r="P142" s="37">
        <f t="shared" si="12"/>
        <v>33.355720507264138</v>
      </c>
      <c r="Q142" s="37">
        <f t="shared" si="13"/>
        <v>10.201795614892593</v>
      </c>
      <c r="R142" s="37">
        <f t="shared" si="14"/>
        <v>0.1988639999999986</v>
      </c>
      <c r="S142" s="37">
        <v>33.355720507264138</v>
      </c>
      <c r="T142" s="37">
        <f t="shared" si="15"/>
        <v>10.201795614892593</v>
      </c>
      <c r="U142" s="37">
        <f t="shared" si="16"/>
        <v>0.1988639999999986</v>
      </c>
      <c r="V142" s="37">
        <v>-2.9842347138231955</v>
      </c>
      <c r="W142" s="37">
        <v>-1.9109264038856542</v>
      </c>
      <c r="X142" s="37">
        <v>-2.5404797537137869</v>
      </c>
      <c r="Y142" s="61">
        <v>-5.6481075274615389</v>
      </c>
      <c r="Z142" s="61">
        <v>-1.4130399661808652</v>
      </c>
      <c r="AA142" s="61">
        <v>-0.7493547619047547</v>
      </c>
      <c r="AB142" s="6">
        <v>-6</v>
      </c>
      <c r="AC142" s="6">
        <v>-1</v>
      </c>
      <c r="AD142" s="6">
        <v>-1</v>
      </c>
      <c r="AE142" s="18"/>
      <c r="AF142" s="18"/>
      <c r="AG142" s="18"/>
      <c r="AH142" s="18"/>
      <c r="AI142" s="18"/>
      <c r="AJ142" s="18"/>
      <c r="AM142" s="14">
        <v>138</v>
      </c>
      <c r="AN142" s="11">
        <v>0.35396260000000002</v>
      </c>
      <c r="AO142" s="12">
        <v>0.43328559</v>
      </c>
      <c r="AP142" s="11">
        <v>1.00198864</v>
      </c>
      <c r="AQ142" s="13">
        <v>0.26542738373245789</v>
      </c>
      <c r="AR142" s="13">
        <v>0.39317470970631452</v>
      </c>
      <c r="AS142" s="13">
        <v>1</v>
      </c>
    </row>
    <row r="143" spans="1:45" x14ac:dyDescent="0.25">
      <c r="A143" s="6">
        <v>139</v>
      </c>
      <c r="B143" s="6">
        <v>1.5</v>
      </c>
      <c r="C143" s="6">
        <v>0.67500000000000004</v>
      </c>
      <c r="D143" s="6">
        <v>0.36</v>
      </c>
      <c r="E143" s="36">
        <v>0.02</v>
      </c>
      <c r="F143" s="6">
        <v>34</v>
      </c>
      <c r="G143" s="13">
        <v>0.46135299546364034</v>
      </c>
      <c r="H143" s="13">
        <v>0.5222464265851513</v>
      </c>
      <c r="I143" s="13">
        <v>1.33</v>
      </c>
      <c r="J143" s="11">
        <v>0.49486782000000001</v>
      </c>
      <c r="K143" s="13">
        <v>0.51880630999999999</v>
      </c>
      <c r="L143" s="11">
        <v>1.32943313</v>
      </c>
      <c r="M143" s="13">
        <v>0.46388826766709401</v>
      </c>
      <c r="N143" s="13">
        <v>0.51375178541246991</v>
      </c>
      <c r="O143" s="11">
        <v>1.2999843122461732</v>
      </c>
      <c r="P143" s="37">
        <f t="shared" si="12"/>
        <v>7.2644644915936194</v>
      </c>
      <c r="Q143" s="37">
        <f t="shared" si="13"/>
        <v>-0.65871519842566217</v>
      </c>
      <c r="R143" s="37">
        <f t="shared" si="14"/>
        <v>-4.2621804511286325E-2</v>
      </c>
      <c r="S143" s="37">
        <v>7.2644644915936194</v>
      </c>
      <c r="T143" s="37">
        <f t="shared" si="15"/>
        <v>0.65871519842566217</v>
      </c>
      <c r="U143" s="37">
        <f t="shared" si="16"/>
        <v>4.2621804511286325E-2</v>
      </c>
      <c r="V143" s="37">
        <v>0.54952980220835757</v>
      </c>
      <c r="W143" s="37">
        <v>-1.6265580270650946</v>
      </c>
      <c r="X143" s="37">
        <v>-2.2568186281072857</v>
      </c>
      <c r="Y143" s="61">
        <v>-5.5047455804419263</v>
      </c>
      <c r="Z143" s="61">
        <v>-1.4109690883366433</v>
      </c>
      <c r="AA143" s="61">
        <v>-0.7459660194174792</v>
      </c>
      <c r="AB143" s="6">
        <v>-6</v>
      </c>
      <c r="AC143" s="6">
        <v>-1</v>
      </c>
      <c r="AD143" s="6">
        <v>-1</v>
      </c>
      <c r="AE143" s="18"/>
      <c r="AF143" s="18"/>
      <c r="AG143" s="18"/>
      <c r="AH143" s="18"/>
      <c r="AI143" s="18"/>
      <c r="AJ143" s="18"/>
      <c r="AM143" s="14">
        <v>139</v>
      </c>
      <c r="AN143" s="11">
        <v>0.49486782000000001</v>
      </c>
      <c r="AO143" s="12">
        <v>0.51880630999999999</v>
      </c>
      <c r="AP143" s="11">
        <v>1.32943313</v>
      </c>
      <c r="AQ143" s="13">
        <v>0.46135299546364034</v>
      </c>
      <c r="AR143" s="13">
        <v>0.5222464265851513</v>
      </c>
      <c r="AS143" s="13">
        <v>1.33</v>
      </c>
    </row>
    <row r="144" spans="1:45" x14ac:dyDescent="0.25">
      <c r="A144" s="6">
        <v>140</v>
      </c>
      <c r="B144" s="6">
        <v>1.5</v>
      </c>
      <c r="C144" s="6">
        <v>0.67500000000000004</v>
      </c>
      <c r="D144" s="6">
        <v>0.36</v>
      </c>
      <c r="E144" s="36">
        <v>0.02</v>
      </c>
      <c r="F144" s="6">
        <v>41</v>
      </c>
      <c r="G144" s="13">
        <v>0.80598247405728718</v>
      </c>
      <c r="H144" s="13">
        <v>0.71091242546281253</v>
      </c>
      <c r="I144" s="13">
        <v>1.71</v>
      </c>
      <c r="J144" s="11">
        <v>0.80455478000000002</v>
      </c>
      <c r="K144" s="13">
        <v>0.68931536000000004</v>
      </c>
      <c r="L144" s="11">
        <v>1.7095771900000001</v>
      </c>
      <c r="M144" s="13">
        <v>0.90000935215474342</v>
      </c>
      <c r="N144" s="13">
        <v>0.70115658914119983</v>
      </c>
      <c r="O144" s="11">
        <v>1.7028245070403296</v>
      </c>
      <c r="P144" s="37">
        <f t="shared" si="12"/>
        <v>-0.17713710945849642</v>
      </c>
      <c r="Q144" s="37">
        <f t="shared" si="13"/>
        <v>-3.0379361352071648</v>
      </c>
      <c r="R144" s="37">
        <f t="shared" si="14"/>
        <v>-2.4725730994145302E-2</v>
      </c>
      <c r="S144" s="37">
        <v>0.17713710945849642</v>
      </c>
      <c r="T144" s="37">
        <f t="shared" si="15"/>
        <v>3.0379361352071648</v>
      </c>
      <c r="U144" s="37">
        <f t="shared" si="16"/>
        <v>2.4725730994145302E-2</v>
      </c>
      <c r="V144" s="37">
        <v>11.666119441050411</v>
      </c>
      <c r="W144" s="37">
        <v>-1.3722979050846569</v>
      </c>
      <c r="X144" s="37">
        <v>-0.41961947132575139</v>
      </c>
      <c r="Y144" s="61">
        <v>-5.4659845557731535</v>
      </c>
      <c r="Z144" s="61">
        <v>-1.4095210952930082</v>
      </c>
      <c r="AA144" s="61">
        <v>-0.73578275862068898</v>
      </c>
      <c r="AB144" s="6">
        <v>-5</v>
      </c>
      <c r="AC144" s="6">
        <v>-1</v>
      </c>
      <c r="AD144" s="6">
        <v>-1</v>
      </c>
      <c r="AE144" s="18"/>
      <c r="AF144" s="18"/>
      <c r="AG144" s="18"/>
      <c r="AH144" s="18"/>
      <c r="AI144" s="18"/>
      <c r="AJ144" s="18"/>
      <c r="AM144" s="14">
        <v>140</v>
      </c>
      <c r="AN144" s="11">
        <v>0.80455478000000002</v>
      </c>
      <c r="AO144" s="12">
        <v>0.68931536000000004</v>
      </c>
      <c r="AP144" s="11">
        <v>1.7095771900000001</v>
      </c>
      <c r="AQ144" s="13">
        <v>0.80598247405728718</v>
      </c>
      <c r="AR144" s="13">
        <v>0.71091242546281253</v>
      </c>
      <c r="AS144" s="13">
        <v>1.71</v>
      </c>
    </row>
    <row r="145" spans="1:45" x14ac:dyDescent="0.25">
      <c r="A145" s="6">
        <v>141</v>
      </c>
      <c r="B145" s="6">
        <v>1.5</v>
      </c>
      <c r="C145" s="6">
        <v>0.67500000000000004</v>
      </c>
      <c r="D145" s="6">
        <v>0.36</v>
      </c>
      <c r="E145" s="36">
        <v>0.04</v>
      </c>
      <c r="F145" s="6">
        <v>20</v>
      </c>
      <c r="G145" s="13">
        <v>0.14154894412836519</v>
      </c>
      <c r="H145" s="13">
        <v>0.29695067092269128</v>
      </c>
      <c r="I145" s="13">
        <v>0.71</v>
      </c>
      <c r="J145" s="11">
        <v>-5.9813369999999998E-2</v>
      </c>
      <c r="K145" s="13">
        <v>0.26228040000000002</v>
      </c>
      <c r="L145" s="11">
        <v>0.70779411999999997</v>
      </c>
      <c r="M145" s="13">
        <v>0.14968863172774968</v>
      </c>
      <c r="N145" s="13">
        <v>0.29715441894162103</v>
      </c>
      <c r="O145" s="11">
        <v>0.70984283460571029</v>
      </c>
      <c r="P145" s="37">
        <f t="shared" si="12"/>
        <v>-142.25631661777541</v>
      </c>
      <c r="Q145" s="37">
        <f t="shared" si="13"/>
        <v>-11.675431079163106</v>
      </c>
      <c r="R145" s="37">
        <f t="shared" si="14"/>
        <v>-0.31068732394366105</v>
      </c>
      <c r="S145" s="37">
        <v>142.25631661777541</v>
      </c>
      <c r="T145" s="37">
        <f t="shared" si="15"/>
        <v>11.675431079163106</v>
      </c>
      <c r="U145" s="37">
        <f t="shared" si="16"/>
        <v>0.31068732394366105</v>
      </c>
      <c r="V145" s="37">
        <v>5.7504403508675628</v>
      </c>
      <c r="W145" s="37">
        <v>6.8613422659278792E-2</v>
      </c>
      <c r="X145" s="37">
        <v>-2.2135971026714246E-2</v>
      </c>
      <c r="Y145" s="61">
        <v>-5.4530639443485205</v>
      </c>
      <c r="Z145" s="61">
        <v>-1.4079364802727343</v>
      </c>
      <c r="AA145" s="61">
        <v>-0.73224545454545686</v>
      </c>
      <c r="AB145" s="6">
        <v>-5</v>
      </c>
      <c r="AC145" s="6">
        <v>-1</v>
      </c>
      <c r="AD145" s="6">
        <v>-1</v>
      </c>
      <c r="AE145" s="18"/>
      <c r="AF145" s="18"/>
      <c r="AG145" s="18"/>
      <c r="AH145" s="18"/>
      <c r="AI145" s="18"/>
      <c r="AJ145" s="18"/>
      <c r="AM145" s="14">
        <v>141</v>
      </c>
      <c r="AN145" s="11">
        <v>-5.9813369999999998E-2</v>
      </c>
      <c r="AO145" s="12">
        <v>0.26228040000000002</v>
      </c>
      <c r="AP145" s="11">
        <v>0.70779411999999997</v>
      </c>
      <c r="AQ145" s="13">
        <v>0.14154894412836519</v>
      </c>
      <c r="AR145" s="13">
        <v>0.29695067092269128</v>
      </c>
      <c r="AS145" s="13">
        <v>0.71</v>
      </c>
    </row>
    <row r="146" spans="1:45" x14ac:dyDescent="0.25">
      <c r="A146" s="6">
        <v>142</v>
      </c>
      <c r="B146" s="6">
        <v>1.5</v>
      </c>
      <c r="C146" s="6">
        <v>0.67500000000000004</v>
      </c>
      <c r="D146" s="6">
        <v>0.36</v>
      </c>
      <c r="E146" s="36">
        <v>0.04</v>
      </c>
      <c r="F146" s="6">
        <v>27</v>
      </c>
      <c r="G146" s="13">
        <v>0.25579670350907024</v>
      </c>
      <c r="H146" s="13">
        <v>0.3877030739179072</v>
      </c>
      <c r="I146" s="13">
        <v>1</v>
      </c>
      <c r="J146" s="11">
        <v>0.33311041000000002</v>
      </c>
      <c r="K146" s="13">
        <v>0.42751731999999998</v>
      </c>
      <c r="L146" s="11">
        <v>0.99647752000000001</v>
      </c>
      <c r="M146" s="13">
        <v>0.2730513701851755</v>
      </c>
      <c r="N146" s="13">
        <v>0.38708559310051571</v>
      </c>
      <c r="O146" s="11">
        <v>0.99433303695838626</v>
      </c>
      <c r="P146" s="37">
        <f t="shared" si="12"/>
        <v>30.224668821108686</v>
      </c>
      <c r="Q146" s="37">
        <f t="shared" si="13"/>
        <v>10.269262422851746</v>
      </c>
      <c r="R146" s="37">
        <f t="shared" si="14"/>
        <v>-0.35224799999999945</v>
      </c>
      <c r="S146" s="37">
        <v>30.224668821108686</v>
      </c>
      <c r="T146" s="37">
        <f t="shared" si="15"/>
        <v>10.269262422851746</v>
      </c>
      <c r="U146" s="37">
        <f t="shared" si="16"/>
        <v>0.35224799999999945</v>
      </c>
      <c r="V146" s="37">
        <v>6.7454609224443844</v>
      </c>
      <c r="W146" s="37">
        <v>-0.1592664229229809</v>
      </c>
      <c r="X146" s="37">
        <v>-0.56669630416137373</v>
      </c>
      <c r="Y146" s="61">
        <v>-5.4307689900963281</v>
      </c>
      <c r="Z146" s="61">
        <v>-1.4027076323852707</v>
      </c>
      <c r="AA146" s="61">
        <v>-0.73179279279279674</v>
      </c>
      <c r="AB146" s="6">
        <v>-5</v>
      </c>
      <c r="AC146" s="6">
        <v>-1</v>
      </c>
      <c r="AD146" s="6">
        <v>-1</v>
      </c>
      <c r="AE146" s="18"/>
      <c r="AF146" s="18"/>
      <c r="AG146" s="18"/>
      <c r="AH146" s="18"/>
      <c r="AI146" s="18"/>
      <c r="AJ146" s="18"/>
      <c r="AM146" s="14">
        <v>142</v>
      </c>
      <c r="AN146" s="11">
        <v>0.33311041000000002</v>
      </c>
      <c r="AO146" s="12">
        <v>0.42751731999999998</v>
      </c>
      <c r="AP146" s="11">
        <v>0.99647752000000001</v>
      </c>
      <c r="AQ146" s="13">
        <v>0.25579670350907024</v>
      </c>
      <c r="AR146" s="13">
        <v>0.3877030739179072</v>
      </c>
      <c r="AS146" s="13">
        <v>1</v>
      </c>
    </row>
    <row r="147" spans="1:45" x14ac:dyDescent="0.25">
      <c r="A147" s="6">
        <v>143</v>
      </c>
      <c r="B147" s="6">
        <v>1.5</v>
      </c>
      <c r="C147" s="6">
        <v>0.67500000000000004</v>
      </c>
      <c r="D147" s="6">
        <v>0.36</v>
      </c>
      <c r="E147" s="36">
        <v>0.04</v>
      </c>
      <c r="F147" s="6">
        <v>34</v>
      </c>
      <c r="G147" s="13">
        <v>0.44461341453972597</v>
      </c>
      <c r="H147" s="13">
        <v>0.51497855770262413</v>
      </c>
      <c r="I147" s="13">
        <v>1.33</v>
      </c>
      <c r="J147" s="11">
        <v>0.48223384000000002</v>
      </c>
      <c r="K147" s="13">
        <v>0.51505847999999999</v>
      </c>
      <c r="L147" s="11">
        <v>1.3256144599999999</v>
      </c>
      <c r="M147" s="13">
        <v>0.49189194271461156</v>
      </c>
      <c r="N147" s="13">
        <v>0.51564895762211138</v>
      </c>
      <c r="O147" s="11">
        <v>1.3263120379902065</v>
      </c>
      <c r="P147" s="37">
        <f t="shared" si="12"/>
        <v>8.4613788585797813</v>
      </c>
      <c r="Q147" s="37">
        <f t="shared" si="13"/>
        <v>1.5519538858549441E-2</v>
      </c>
      <c r="R147" s="37">
        <f t="shared" si="14"/>
        <v>-0.3297398496240701</v>
      </c>
      <c r="S147" s="37">
        <v>8.4613788585797813</v>
      </c>
      <c r="T147" s="37">
        <f t="shared" si="15"/>
        <v>1.5519538858549441E-2</v>
      </c>
      <c r="U147" s="37">
        <f t="shared" si="16"/>
        <v>0.3297398496240701</v>
      </c>
      <c r="V147" s="37">
        <v>10.633626118507784</v>
      </c>
      <c r="W147" s="37">
        <v>0.13018016176789571</v>
      </c>
      <c r="X147" s="37">
        <v>-0.27729037667621048</v>
      </c>
      <c r="Y147" s="61">
        <v>-5.4266636773590218</v>
      </c>
      <c r="Z147" s="61">
        <v>-1.3931079918878098</v>
      </c>
      <c r="AA147" s="61">
        <v>-0.71965158730158763</v>
      </c>
      <c r="AB147" s="6">
        <v>-5</v>
      </c>
      <c r="AC147" s="6">
        <v>-1</v>
      </c>
      <c r="AD147" s="6">
        <v>-1</v>
      </c>
      <c r="AE147" s="18"/>
      <c r="AF147" s="18"/>
      <c r="AG147" s="18"/>
      <c r="AH147" s="18"/>
      <c r="AI147" s="18"/>
      <c r="AJ147" s="18"/>
      <c r="AM147" s="14">
        <v>143</v>
      </c>
      <c r="AN147" s="11">
        <v>0.48223384000000002</v>
      </c>
      <c r="AO147" s="12">
        <v>0.51505847999999999</v>
      </c>
      <c r="AP147" s="11">
        <v>1.3256144599999999</v>
      </c>
      <c r="AQ147" s="13">
        <v>0.44461341453972597</v>
      </c>
      <c r="AR147" s="13">
        <v>0.51497855770262413</v>
      </c>
      <c r="AS147" s="13">
        <v>1.33</v>
      </c>
    </row>
    <row r="148" spans="1:45" x14ac:dyDescent="0.25">
      <c r="A148" s="6">
        <v>144</v>
      </c>
      <c r="B148" s="6">
        <v>1.5</v>
      </c>
      <c r="C148" s="6">
        <v>0.67500000000000004</v>
      </c>
      <c r="D148" s="6">
        <v>0.36</v>
      </c>
      <c r="E148" s="36">
        <v>0.04</v>
      </c>
      <c r="F148" s="6">
        <v>41</v>
      </c>
      <c r="G148" s="13">
        <v>0.77673847005081054</v>
      </c>
      <c r="H148" s="13">
        <v>0.70101897663826496</v>
      </c>
      <c r="I148" s="13">
        <v>1.71</v>
      </c>
      <c r="J148" s="11">
        <v>0.78941092999999996</v>
      </c>
      <c r="K148" s="13">
        <v>0.68237784000000001</v>
      </c>
      <c r="L148" s="11">
        <v>1.7063175399999999</v>
      </c>
      <c r="M148" s="13">
        <v>0.95434047280200096</v>
      </c>
      <c r="N148" s="13">
        <v>0.70374580602237857</v>
      </c>
      <c r="O148" s="11">
        <v>1.7373106898267316</v>
      </c>
      <c r="P148" s="37">
        <f t="shared" si="12"/>
        <v>1.6314963707617633</v>
      </c>
      <c r="Q148" s="37">
        <f t="shared" si="13"/>
        <v>-2.65914864782384</v>
      </c>
      <c r="R148" s="37">
        <f t="shared" si="14"/>
        <v>-0.21534853801169906</v>
      </c>
      <c r="S148" s="37">
        <v>1.6314963707617633</v>
      </c>
      <c r="T148" s="37">
        <f t="shared" si="15"/>
        <v>2.65914864782384</v>
      </c>
      <c r="U148" s="37">
        <f t="shared" si="16"/>
        <v>0.21534853801169906</v>
      </c>
      <c r="V148" s="37">
        <v>22.865096760248345</v>
      </c>
      <c r="W148" s="37">
        <v>0.38898082291439823</v>
      </c>
      <c r="X148" s="37">
        <v>1.5971163641363557</v>
      </c>
      <c r="Y148" s="61">
        <v>-5.4101665658946176</v>
      </c>
      <c r="Z148" s="61">
        <v>-1.3685198226122512</v>
      </c>
      <c r="AA148" s="61">
        <v>-0.71554457831325502</v>
      </c>
      <c r="AB148" s="6">
        <v>-5</v>
      </c>
      <c r="AC148" s="6">
        <v>-1</v>
      </c>
      <c r="AD148" s="6">
        <v>-1</v>
      </c>
      <c r="AE148" s="18"/>
      <c r="AF148" s="18"/>
      <c r="AG148" s="18"/>
      <c r="AH148" s="18"/>
      <c r="AI148" s="18"/>
      <c r="AJ148" s="18"/>
      <c r="AM148" s="14">
        <v>144</v>
      </c>
      <c r="AN148" s="11">
        <v>0.78941092999999996</v>
      </c>
      <c r="AO148" s="12">
        <v>0.68237784000000001</v>
      </c>
      <c r="AP148" s="11">
        <v>1.7063175399999999</v>
      </c>
      <c r="AQ148" s="13">
        <v>0.77673847005081054</v>
      </c>
      <c r="AR148" s="13">
        <v>0.70101897663826496</v>
      </c>
      <c r="AS148" s="13">
        <v>1.71</v>
      </c>
    </row>
    <row r="149" spans="1:45" x14ac:dyDescent="0.25">
      <c r="A149" s="6">
        <v>145</v>
      </c>
      <c r="B149" s="6">
        <v>1.5</v>
      </c>
      <c r="C149" s="6">
        <v>0.67500000000000004</v>
      </c>
      <c r="D149" s="6">
        <v>0.54</v>
      </c>
      <c r="E149" s="36">
        <v>0</v>
      </c>
      <c r="F149" s="6">
        <v>20</v>
      </c>
      <c r="G149" s="13">
        <v>0.15489519726736103</v>
      </c>
      <c r="H149" s="13">
        <v>0.29283326699539475</v>
      </c>
      <c r="I149" s="13">
        <v>0.75</v>
      </c>
      <c r="J149" s="11">
        <v>0.14456224000000001</v>
      </c>
      <c r="K149" s="13">
        <v>0.26386313</v>
      </c>
      <c r="L149" s="11">
        <v>0.74990760999999995</v>
      </c>
      <c r="M149" s="13">
        <v>0.15767702750222654</v>
      </c>
      <c r="N149" s="13">
        <v>0.28892826653265313</v>
      </c>
      <c r="O149" s="11">
        <v>0.72851608117736566</v>
      </c>
      <c r="P149" s="37">
        <f t="shared" si="12"/>
        <v>-6.6709345736043355</v>
      </c>
      <c r="Q149" s="37">
        <f t="shared" si="13"/>
        <v>-9.8930484547202582</v>
      </c>
      <c r="R149" s="37">
        <f t="shared" si="14"/>
        <v>-1.2318666666673769E-2</v>
      </c>
      <c r="S149" s="37">
        <v>6.6709345736043355</v>
      </c>
      <c r="T149" s="37">
        <f t="shared" si="15"/>
        <v>9.8930484547202582</v>
      </c>
      <c r="U149" s="37">
        <f t="shared" si="16"/>
        <v>1.2318666666673769E-2</v>
      </c>
      <c r="V149" s="37">
        <v>1.7959435049905699</v>
      </c>
      <c r="W149" s="37">
        <v>-1.3335235107707304</v>
      </c>
      <c r="X149" s="37">
        <v>-2.8645225096845786</v>
      </c>
      <c r="Y149" s="61">
        <v>-5.4061804087376348</v>
      </c>
      <c r="Z149" s="61">
        <v>-1.3682783489668977</v>
      </c>
      <c r="AA149" s="61">
        <v>-0.71312277227722565</v>
      </c>
      <c r="AB149" s="6">
        <v>-5</v>
      </c>
      <c r="AC149" s="6">
        <v>-1</v>
      </c>
      <c r="AD149" s="6">
        <v>-1</v>
      </c>
      <c r="AE149" s="18"/>
      <c r="AF149" s="18"/>
      <c r="AG149" s="18"/>
      <c r="AH149" s="18"/>
      <c r="AI149" s="18"/>
      <c r="AJ149" s="18"/>
      <c r="AM149" s="14">
        <v>145</v>
      </c>
      <c r="AN149" s="11">
        <v>0.14456224000000001</v>
      </c>
      <c r="AO149" s="12">
        <v>0.26386313</v>
      </c>
      <c r="AP149" s="11">
        <v>0.74990760999999995</v>
      </c>
      <c r="AQ149" s="13">
        <v>0.15489519726736103</v>
      </c>
      <c r="AR149" s="13">
        <v>0.29283326699539475</v>
      </c>
      <c r="AS149" s="13">
        <v>0.75</v>
      </c>
    </row>
    <row r="150" spans="1:45" x14ac:dyDescent="0.25">
      <c r="A150" s="6">
        <v>146</v>
      </c>
      <c r="B150" s="6">
        <v>1.5</v>
      </c>
      <c r="C150" s="6">
        <v>0.67500000000000004</v>
      </c>
      <c r="D150" s="6">
        <v>0.54</v>
      </c>
      <c r="E150" s="36">
        <v>0</v>
      </c>
      <c r="F150" s="6">
        <v>27</v>
      </c>
      <c r="G150" s="13">
        <v>0.28307275336214266</v>
      </c>
      <c r="H150" s="13">
        <v>0.38232733203386182</v>
      </c>
      <c r="I150" s="13">
        <v>1.05</v>
      </c>
      <c r="J150" s="11">
        <v>0.34538234000000001</v>
      </c>
      <c r="K150" s="13">
        <v>0.42713522999999998</v>
      </c>
      <c r="L150" s="11">
        <v>1.05128373</v>
      </c>
      <c r="M150" s="13">
        <v>0.28762323437169279</v>
      </c>
      <c r="N150" s="13">
        <v>0.37636986793815103</v>
      </c>
      <c r="O150" s="11">
        <v>1.0204901312731867</v>
      </c>
      <c r="P150" s="37">
        <f t="shared" si="12"/>
        <v>22.011862992035482</v>
      </c>
      <c r="Q150" s="37">
        <f t="shared" si="13"/>
        <v>11.719773662995568</v>
      </c>
      <c r="R150" s="37">
        <f t="shared" si="14"/>
        <v>0.12225999999999307</v>
      </c>
      <c r="S150" s="37">
        <v>22.011862992035482</v>
      </c>
      <c r="T150" s="37">
        <f t="shared" si="15"/>
        <v>11.719773662995568</v>
      </c>
      <c r="U150" s="37">
        <f t="shared" si="16"/>
        <v>0.12225999999999307</v>
      </c>
      <c r="V150" s="37">
        <v>1.6075305572516827</v>
      </c>
      <c r="W150" s="37">
        <v>-1.558210359698573</v>
      </c>
      <c r="X150" s="37">
        <v>-2.8104636882679408</v>
      </c>
      <c r="Y150" s="61">
        <v>-5.3669800985707585</v>
      </c>
      <c r="Z150" s="61">
        <v>-1.3575021307652042</v>
      </c>
      <c r="AA150" s="61">
        <v>-0.70843000000000433</v>
      </c>
      <c r="AB150" s="6">
        <v>-5</v>
      </c>
      <c r="AC150" s="6">
        <v>-1</v>
      </c>
      <c r="AD150" s="6">
        <v>-1</v>
      </c>
      <c r="AE150" s="18"/>
      <c r="AF150" s="18"/>
      <c r="AG150" s="18"/>
      <c r="AH150" s="18"/>
      <c r="AI150" s="18"/>
      <c r="AJ150" s="18"/>
      <c r="AM150" s="14">
        <v>146</v>
      </c>
      <c r="AN150" s="11">
        <v>0.34538234000000001</v>
      </c>
      <c r="AO150" s="12">
        <v>0.42713522999999998</v>
      </c>
      <c r="AP150" s="11">
        <v>1.05128373</v>
      </c>
      <c r="AQ150" s="13">
        <v>0.28307275336214266</v>
      </c>
      <c r="AR150" s="13">
        <v>0.38232733203386182</v>
      </c>
      <c r="AS150" s="13">
        <v>1.05</v>
      </c>
    </row>
    <row r="151" spans="1:45" x14ac:dyDescent="0.25">
      <c r="A151" s="6">
        <v>147</v>
      </c>
      <c r="B151" s="6">
        <v>1.5</v>
      </c>
      <c r="C151" s="6">
        <v>0.67500000000000004</v>
      </c>
      <c r="D151" s="6">
        <v>0.54</v>
      </c>
      <c r="E151" s="36">
        <v>0</v>
      </c>
      <c r="F151" s="6">
        <v>34</v>
      </c>
      <c r="G151" s="13">
        <v>0.50280367281734983</v>
      </c>
      <c r="H151" s="13">
        <v>0.50783806285420441</v>
      </c>
      <c r="I151" s="13">
        <v>1.39</v>
      </c>
      <c r="J151" s="11">
        <v>0.46845812999999997</v>
      </c>
      <c r="K151" s="13">
        <v>0.51107382999999995</v>
      </c>
      <c r="L151" s="11">
        <v>1.3985964500000001</v>
      </c>
      <c r="M151" s="13">
        <v>0.51814261700648012</v>
      </c>
      <c r="N151" s="13">
        <v>0.50137420131852684</v>
      </c>
      <c r="O151" s="11">
        <v>1.361202228478785</v>
      </c>
      <c r="P151" s="37">
        <f t="shared" si="12"/>
        <v>-6.8308058739710802</v>
      </c>
      <c r="Q151" s="37">
        <f t="shared" si="13"/>
        <v>0.63716514819892534</v>
      </c>
      <c r="R151" s="37">
        <f t="shared" si="14"/>
        <v>0.61844964028778415</v>
      </c>
      <c r="S151" s="37">
        <v>6.8308058739710802</v>
      </c>
      <c r="T151" s="37">
        <f t="shared" si="15"/>
        <v>0.63716514819892534</v>
      </c>
      <c r="U151" s="37">
        <f t="shared" si="16"/>
        <v>0.61844964028778415</v>
      </c>
      <c r="V151" s="37">
        <v>3.0506826060322685</v>
      </c>
      <c r="W151" s="37">
        <v>-1.2728194297506383</v>
      </c>
      <c r="X151" s="37">
        <v>-2.0717821238284087</v>
      </c>
      <c r="Y151" s="61">
        <v>-5.2646016886317888</v>
      </c>
      <c r="Z151" s="61">
        <v>-1.3546028178567002</v>
      </c>
      <c r="AA151" s="61">
        <v>-0.70571266666667287</v>
      </c>
      <c r="AB151" s="6">
        <v>-5</v>
      </c>
      <c r="AC151" s="6">
        <v>-1</v>
      </c>
      <c r="AD151" s="6">
        <v>-1</v>
      </c>
      <c r="AE151" s="18"/>
      <c r="AF151" s="18"/>
      <c r="AG151" s="18"/>
      <c r="AH151" s="18"/>
      <c r="AI151" s="18"/>
      <c r="AJ151" s="18"/>
      <c r="AM151" s="14">
        <v>147</v>
      </c>
      <c r="AN151" s="11">
        <v>0.46845812999999997</v>
      </c>
      <c r="AO151" s="12">
        <v>0.51107382999999995</v>
      </c>
      <c r="AP151" s="11">
        <v>1.3985964500000001</v>
      </c>
      <c r="AQ151" s="13">
        <v>0.50280367281734983</v>
      </c>
      <c r="AR151" s="13">
        <v>0.50783806285420441</v>
      </c>
      <c r="AS151" s="13">
        <v>1.39</v>
      </c>
    </row>
    <row r="152" spans="1:45" x14ac:dyDescent="0.25">
      <c r="A152" s="6">
        <v>148</v>
      </c>
      <c r="B152" s="6">
        <v>1.5</v>
      </c>
      <c r="C152" s="6">
        <v>0.67500000000000004</v>
      </c>
      <c r="D152" s="6">
        <v>0.54</v>
      </c>
      <c r="E152" s="36">
        <v>0</v>
      </c>
      <c r="F152" s="6">
        <v>41</v>
      </c>
      <c r="G152" s="13">
        <v>0.92031299701274016</v>
      </c>
      <c r="H152" s="13">
        <v>0.69129891680963729</v>
      </c>
      <c r="I152" s="13">
        <v>1.79</v>
      </c>
      <c r="J152" s="11">
        <v>0.905968</v>
      </c>
      <c r="K152" s="13">
        <v>0.67152679999999998</v>
      </c>
      <c r="L152" s="11">
        <v>1.80291606</v>
      </c>
      <c r="M152" s="13">
        <v>1.0052705221474281</v>
      </c>
      <c r="N152" s="13">
        <v>0.68426394780828492</v>
      </c>
      <c r="O152" s="11">
        <v>1.7830126808889177</v>
      </c>
      <c r="P152" s="37">
        <f t="shared" si="12"/>
        <v>-1.5587085110503538</v>
      </c>
      <c r="Q152" s="37">
        <f t="shared" si="13"/>
        <v>-2.8601399957179372</v>
      </c>
      <c r="R152" s="37">
        <f t="shared" si="14"/>
        <v>0.7215675977653635</v>
      </c>
      <c r="S152" s="37">
        <v>1.5587085110503538</v>
      </c>
      <c r="T152" s="37">
        <f t="shared" si="15"/>
        <v>2.8601399957179372</v>
      </c>
      <c r="U152" s="37">
        <f t="shared" si="16"/>
        <v>0.7215675977653635</v>
      </c>
      <c r="V152" s="37">
        <v>9.2313729579450694</v>
      </c>
      <c r="W152" s="37">
        <v>-1.0176450201627585</v>
      </c>
      <c r="X152" s="37">
        <v>-0.39035302296549174</v>
      </c>
      <c r="Y152" s="61">
        <v>-5.2486447211142826</v>
      </c>
      <c r="Z152" s="61">
        <v>-1.3538014825007518</v>
      </c>
      <c r="AA152" s="61">
        <v>-0.70460377358491066</v>
      </c>
      <c r="AB152" s="6">
        <v>-5</v>
      </c>
      <c r="AC152" s="6">
        <v>-1</v>
      </c>
      <c r="AD152" s="6">
        <v>-1</v>
      </c>
      <c r="AE152" s="18"/>
      <c r="AF152" s="18"/>
      <c r="AG152" s="18"/>
      <c r="AH152" s="18"/>
      <c r="AI152" s="18"/>
      <c r="AJ152" s="18"/>
      <c r="AM152" s="14">
        <v>148</v>
      </c>
      <c r="AN152" s="11">
        <v>0.905968</v>
      </c>
      <c r="AO152" s="12">
        <v>0.67152679999999998</v>
      </c>
      <c r="AP152" s="11">
        <v>1.80291606</v>
      </c>
      <c r="AQ152" s="13">
        <v>0.92031299701274016</v>
      </c>
      <c r="AR152" s="13">
        <v>0.69129891680963729</v>
      </c>
      <c r="AS152" s="13">
        <v>1.79</v>
      </c>
    </row>
    <row r="153" spans="1:45" x14ac:dyDescent="0.25">
      <c r="A153" s="6">
        <v>149</v>
      </c>
      <c r="B153" s="6">
        <v>1.5</v>
      </c>
      <c r="C153" s="6">
        <v>0.67500000000000004</v>
      </c>
      <c r="D153" s="6">
        <v>0.54</v>
      </c>
      <c r="E153" s="36">
        <v>0.01</v>
      </c>
      <c r="F153" s="6">
        <v>20</v>
      </c>
      <c r="G153" s="13">
        <v>0.15233622780061612</v>
      </c>
      <c r="H153" s="13">
        <v>0.29108113442833095</v>
      </c>
      <c r="I153" s="13">
        <v>0.76</v>
      </c>
      <c r="J153" s="11">
        <v>0.13878341999999999</v>
      </c>
      <c r="K153" s="13">
        <v>0.25903679000000002</v>
      </c>
      <c r="L153" s="11">
        <v>0.75898478000000003</v>
      </c>
      <c r="M153" s="13">
        <v>0.15115912493595349</v>
      </c>
      <c r="N153" s="13">
        <v>0.29000556512963716</v>
      </c>
      <c r="O153" s="11">
        <v>0.74291562542956813</v>
      </c>
      <c r="P153" s="37">
        <f t="shared" si="12"/>
        <v>-8.8966413283874921</v>
      </c>
      <c r="Q153" s="37">
        <f t="shared" si="13"/>
        <v>-11.008732837071165</v>
      </c>
      <c r="R153" s="37">
        <f t="shared" si="14"/>
        <v>-0.13358157894736625</v>
      </c>
      <c r="S153" s="37">
        <v>8.8966413283874921</v>
      </c>
      <c r="T153" s="37">
        <f t="shared" si="15"/>
        <v>11.008732837071165</v>
      </c>
      <c r="U153" s="37">
        <f t="shared" si="16"/>
        <v>0.13358157894736625</v>
      </c>
      <c r="V153" s="37">
        <v>-0.77270054645390907</v>
      </c>
      <c r="W153" s="37">
        <v>-0.3695084192955877</v>
      </c>
      <c r="X153" s="37">
        <v>-2.2479440224252474</v>
      </c>
      <c r="Y153" s="61">
        <v>-5.2456196301598377</v>
      </c>
      <c r="Z153" s="61">
        <v>-1.3448358465173353</v>
      </c>
      <c r="AA153" s="61">
        <v>-0.70395802469136592</v>
      </c>
      <c r="AB153" s="6">
        <v>-5</v>
      </c>
      <c r="AC153" s="6">
        <v>-1</v>
      </c>
      <c r="AD153" s="6">
        <v>-1</v>
      </c>
      <c r="AE153" s="18"/>
      <c r="AF153" s="18"/>
      <c r="AG153" s="18"/>
      <c r="AH153" s="18"/>
      <c r="AI153" s="18"/>
      <c r="AJ153" s="18"/>
      <c r="AM153" s="14">
        <v>149</v>
      </c>
      <c r="AN153" s="11">
        <v>0.13878341999999999</v>
      </c>
      <c r="AO153" s="12">
        <v>0.25903679000000002</v>
      </c>
      <c r="AP153" s="11">
        <v>0.75898478000000003</v>
      </c>
      <c r="AQ153" s="13">
        <v>0.15233622780061612</v>
      </c>
      <c r="AR153" s="13">
        <v>0.29108113442833095</v>
      </c>
      <c r="AS153" s="13">
        <v>0.76</v>
      </c>
    </row>
    <row r="154" spans="1:45" x14ac:dyDescent="0.25">
      <c r="A154" s="6">
        <v>150</v>
      </c>
      <c r="B154" s="6">
        <v>1.5</v>
      </c>
      <c r="C154" s="6">
        <v>0.67500000000000004</v>
      </c>
      <c r="D154" s="6">
        <v>0.54</v>
      </c>
      <c r="E154" s="36">
        <v>0.01</v>
      </c>
      <c r="F154" s="6">
        <v>27</v>
      </c>
      <c r="G154" s="13">
        <v>0.27839620724902592</v>
      </c>
      <c r="H154" s="13">
        <v>0.38003972251255125</v>
      </c>
      <c r="I154" s="13">
        <v>1.06</v>
      </c>
      <c r="J154" s="11">
        <v>0.34618949999999998</v>
      </c>
      <c r="K154" s="13">
        <v>0.42549482</v>
      </c>
      <c r="L154" s="11">
        <v>1.0601212799999999</v>
      </c>
      <c r="M154" s="13">
        <v>0.27573373945205676</v>
      </c>
      <c r="N154" s="13">
        <v>0.37777320149060212</v>
      </c>
      <c r="O154" s="11">
        <v>1.0406607125189102</v>
      </c>
      <c r="P154" s="37">
        <f t="shared" si="12"/>
        <v>24.351370811001331</v>
      </c>
      <c r="Q154" s="37">
        <f t="shared" si="13"/>
        <v>11.960617481491699</v>
      </c>
      <c r="R154" s="37">
        <f t="shared" si="14"/>
        <v>1.144150943395192E-2</v>
      </c>
      <c r="S154" s="37">
        <v>24.351370811001331</v>
      </c>
      <c r="T154" s="37">
        <f t="shared" si="15"/>
        <v>11.960617481491699</v>
      </c>
      <c r="U154" s="37">
        <f t="shared" si="16"/>
        <v>1.144150943395192E-2</v>
      </c>
      <c r="V154" s="37">
        <v>-0.95635922029195486</v>
      </c>
      <c r="W154" s="37">
        <v>-0.59639055806180263</v>
      </c>
      <c r="X154" s="37">
        <v>-1.8244610831216808</v>
      </c>
      <c r="Y154" s="61">
        <v>-5.2016435897551547</v>
      </c>
      <c r="Z154" s="61">
        <v>-1.337370127764671</v>
      </c>
      <c r="AA154" s="61">
        <v>-0.69101025641024627</v>
      </c>
      <c r="AB154" s="6">
        <v>-5</v>
      </c>
      <c r="AC154" s="6">
        <v>-1</v>
      </c>
      <c r="AD154" s="6">
        <v>-1</v>
      </c>
      <c r="AE154" s="18"/>
      <c r="AF154" s="18"/>
      <c r="AG154" s="18"/>
      <c r="AH154" s="18"/>
      <c r="AI154" s="18"/>
      <c r="AJ154" s="18"/>
      <c r="AM154" s="14">
        <v>150</v>
      </c>
      <c r="AN154" s="11">
        <v>0.34618949999999998</v>
      </c>
      <c r="AO154" s="12">
        <v>0.42549482</v>
      </c>
      <c r="AP154" s="11">
        <v>1.0601212799999999</v>
      </c>
      <c r="AQ154" s="13">
        <v>0.27839620724902592</v>
      </c>
      <c r="AR154" s="13">
        <v>0.38003972251255125</v>
      </c>
      <c r="AS154" s="13">
        <v>1.06</v>
      </c>
    </row>
    <row r="155" spans="1:45" x14ac:dyDescent="0.25">
      <c r="A155" s="6">
        <v>151</v>
      </c>
      <c r="B155" s="6">
        <v>1.5</v>
      </c>
      <c r="C155" s="6">
        <v>0.67500000000000004</v>
      </c>
      <c r="D155" s="6">
        <v>0.54</v>
      </c>
      <c r="E155" s="36">
        <v>0.01</v>
      </c>
      <c r="F155" s="6">
        <v>34</v>
      </c>
      <c r="G155" s="13">
        <v>0.49449702891098057</v>
      </c>
      <c r="H155" s="13">
        <v>0.50479947499889966</v>
      </c>
      <c r="I155" s="13">
        <v>1.41</v>
      </c>
      <c r="J155" s="11">
        <v>0.47145078000000001</v>
      </c>
      <c r="K155" s="13">
        <v>0.51100106000000001</v>
      </c>
      <c r="L155" s="11">
        <v>1.40645953</v>
      </c>
      <c r="M155" s="13">
        <v>0.49672413172310986</v>
      </c>
      <c r="N155" s="13">
        <v>0.50324362631500208</v>
      </c>
      <c r="O155" s="11">
        <v>1.3881071825787685</v>
      </c>
      <c r="P155" s="37">
        <f t="shared" si="12"/>
        <v>-4.6605434539687298</v>
      </c>
      <c r="Q155" s="37">
        <f t="shared" si="13"/>
        <v>1.2285244554015968</v>
      </c>
      <c r="R155" s="37">
        <f t="shared" si="14"/>
        <v>-0.25109716312056074</v>
      </c>
      <c r="S155" s="37">
        <v>4.6605434539687298</v>
      </c>
      <c r="T155" s="37">
        <f t="shared" si="15"/>
        <v>1.2285244554015968</v>
      </c>
      <c r="U155" s="37">
        <f t="shared" si="16"/>
        <v>0.25109716312056074</v>
      </c>
      <c r="V155" s="37">
        <v>0.4503773899378094</v>
      </c>
      <c r="W155" s="37">
        <v>-0.3082112325693222</v>
      </c>
      <c r="X155" s="37">
        <v>-1.5526820866121556</v>
      </c>
      <c r="Y155" s="61">
        <v>-5.178389870089144</v>
      </c>
      <c r="Z155" s="61">
        <v>-1.327780797531233</v>
      </c>
      <c r="AA155" s="61">
        <v>-0.69021857142855969</v>
      </c>
      <c r="AB155" s="6">
        <v>-5</v>
      </c>
      <c r="AC155" s="6">
        <v>-1</v>
      </c>
      <c r="AD155" s="6">
        <v>-1</v>
      </c>
      <c r="AE155" s="18"/>
      <c r="AF155" s="18"/>
      <c r="AG155" s="18"/>
      <c r="AH155" s="18"/>
      <c r="AI155" s="18"/>
      <c r="AJ155" s="18"/>
      <c r="AM155" s="14">
        <v>151</v>
      </c>
      <c r="AN155" s="11">
        <v>0.47145078000000001</v>
      </c>
      <c r="AO155" s="12">
        <v>0.51100106000000001</v>
      </c>
      <c r="AP155" s="11">
        <v>1.40645953</v>
      </c>
      <c r="AQ155" s="13">
        <v>0.49449702891098057</v>
      </c>
      <c r="AR155" s="13">
        <v>0.50479947499889966</v>
      </c>
      <c r="AS155" s="13">
        <v>1.41</v>
      </c>
    </row>
    <row r="156" spans="1:45" x14ac:dyDescent="0.25">
      <c r="A156" s="6">
        <v>152</v>
      </c>
      <c r="B156" s="6">
        <v>1.5</v>
      </c>
      <c r="C156" s="6">
        <v>0.67500000000000004</v>
      </c>
      <c r="D156" s="6">
        <v>0.54</v>
      </c>
      <c r="E156" s="36">
        <v>0.01</v>
      </c>
      <c r="F156" s="6">
        <v>41</v>
      </c>
      <c r="G156" s="13">
        <v>0.90510882734995135</v>
      </c>
      <c r="H156" s="13">
        <v>0.68716261304146897</v>
      </c>
      <c r="I156" s="13">
        <v>1.82</v>
      </c>
      <c r="J156" s="11">
        <v>0.90506074999999997</v>
      </c>
      <c r="K156" s="13">
        <v>0.67016666999999996</v>
      </c>
      <c r="L156" s="11">
        <v>1.8090364299999999</v>
      </c>
      <c r="M156" s="13">
        <v>0.9637156081571141</v>
      </c>
      <c r="N156" s="13">
        <v>0.68681529593281077</v>
      </c>
      <c r="O156" s="11">
        <v>1.8182549640231556</v>
      </c>
      <c r="P156" s="37">
        <f t="shared" si="12"/>
        <v>-5.3117756117952736E-3</v>
      </c>
      <c r="Q156" s="37">
        <f t="shared" si="13"/>
        <v>-2.473350953458135</v>
      </c>
      <c r="R156" s="37">
        <f t="shared" si="14"/>
        <v>-0.60239395604396395</v>
      </c>
      <c r="S156" s="37">
        <v>5.3117756117952736E-3</v>
      </c>
      <c r="T156" s="37">
        <f t="shared" si="15"/>
        <v>2.473350953458135</v>
      </c>
      <c r="U156" s="37">
        <f t="shared" si="16"/>
        <v>0.60239395604396395</v>
      </c>
      <c r="V156" s="37">
        <v>6.475108742310721</v>
      </c>
      <c r="W156" s="37">
        <v>-5.0543656198194134E-2</v>
      </c>
      <c r="X156" s="37">
        <v>-9.5881097628818676E-2</v>
      </c>
      <c r="Y156" s="61">
        <v>-5.135637715364159</v>
      </c>
      <c r="Z156" s="61">
        <v>-1.3245149936845244</v>
      </c>
      <c r="AA156" s="61">
        <v>-0.6891883211678842</v>
      </c>
      <c r="AB156" s="6">
        <v>-5</v>
      </c>
      <c r="AC156" s="6">
        <v>-1</v>
      </c>
      <c r="AD156" s="6">
        <v>-1</v>
      </c>
      <c r="AE156" s="18"/>
      <c r="AF156" s="18"/>
      <c r="AG156" s="18"/>
      <c r="AH156" s="18"/>
      <c r="AI156" s="18"/>
      <c r="AJ156" s="18"/>
      <c r="AM156" s="14">
        <v>152</v>
      </c>
      <c r="AN156" s="11">
        <v>0.90506074999999997</v>
      </c>
      <c r="AO156" s="12">
        <v>0.67016666999999996</v>
      </c>
      <c r="AP156" s="11">
        <v>1.8090364299999999</v>
      </c>
      <c r="AQ156" s="13">
        <v>0.90510882734995135</v>
      </c>
      <c r="AR156" s="13">
        <v>0.68716261304146897</v>
      </c>
      <c r="AS156" s="13">
        <v>1.82</v>
      </c>
    </row>
    <row r="157" spans="1:45" x14ac:dyDescent="0.25">
      <c r="A157" s="6">
        <v>153</v>
      </c>
      <c r="B157" s="6">
        <v>1.5</v>
      </c>
      <c r="C157" s="6">
        <v>0.67500000000000004</v>
      </c>
      <c r="D157" s="6">
        <v>0.54</v>
      </c>
      <c r="E157" s="36">
        <v>0.02</v>
      </c>
      <c r="F157" s="6">
        <v>20</v>
      </c>
      <c r="G157" s="13">
        <v>0.14977725833387123</v>
      </c>
      <c r="H157" s="13">
        <v>0.28925900405584132</v>
      </c>
      <c r="I157" s="13">
        <v>0.76</v>
      </c>
      <c r="J157" s="11">
        <v>0.1212477</v>
      </c>
      <c r="K157" s="13">
        <v>0.25174065000000001</v>
      </c>
      <c r="L157" s="11">
        <v>0.75625465999999997</v>
      </c>
      <c r="M157" s="13">
        <v>0.14867069926363777</v>
      </c>
      <c r="N157" s="13">
        <v>0.28659752261038512</v>
      </c>
      <c r="O157" s="11">
        <v>0.73690913931720248</v>
      </c>
      <c r="P157" s="37">
        <f t="shared" si="12"/>
        <v>-19.047990763908544</v>
      </c>
      <c r="Q157" s="37">
        <f t="shared" si="13"/>
        <v>-12.970505163116169</v>
      </c>
      <c r="R157" s="37">
        <f t="shared" si="14"/>
        <v>-0.4928078947368475</v>
      </c>
      <c r="S157" s="37">
        <v>19.047990763908544</v>
      </c>
      <c r="T157" s="37">
        <f t="shared" si="15"/>
        <v>12.970505163116169</v>
      </c>
      <c r="U157" s="37">
        <f t="shared" si="16"/>
        <v>0.4928078947368475</v>
      </c>
      <c r="V157" s="37">
        <v>-0.73880312842074713</v>
      </c>
      <c r="W157" s="37">
        <v>-0.92010323209935252</v>
      </c>
      <c r="X157" s="37">
        <v>-3.0382711424733593</v>
      </c>
      <c r="Y157" s="61">
        <v>-5.1199358618870416</v>
      </c>
      <c r="Z157" s="61">
        <v>-1.3144293513845293</v>
      </c>
      <c r="AA157" s="61">
        <v>-0.68905265486724188</v>
      </c>
      <c r="AB157" s="6">
        <v>-5</v>
      </c>
      <c r="AC157" s="6">
        <v>-1</v>
      </c>
      <c r="AD157" s="6">
        <v>-1</v>
      </c>
      <c r="AE157" s="18"/>
      <c r="AF157" s="18"/>
      <c r="AG157" s="18"/>
      <c r="AH157" s="18"/>
      <c r="AI157" s="18"/>
      <c r="AJ157" s="18"/>
      <c r="AM157" s="14">
        <v>153</v>
      </c>
      <c r="AN157" s="11">
        <v>0.1212477</v>
      </c>
      <c r="AO157" s="12">
        <v>0.25174065000000001</v>
      </c>
      <c r="AP157" s="11">
        <v>0.75625465999999997</v>
      </c>
      <c r="AQ157" s="13">
        <v>0.14977725833387123</v>
      </c>
      <c r="AR157" s="13">
        <v>0.28925900405584132</v>
      </c>
      <c r="AS157" s="13">
        <v>0.76</v>
      </c>
    </row>
    <row r="158" spans="1:45" x14ac:dyDescent="0.25">
      <c r="A158" s="6">
        <v>154</v>
      </c>
      <c r="B158" s="6">
        <v>1.5</v>
      </c>
      <c r="C158" s="6">
        <v>0.67500000000000004</v>
      </c>
      <c r="D158" s="6">
        <v>0.54</v>
      </c>
      <c r="E158" s="36">
        <v>0.02</v>
      </c>
      <c r="F158" s="6">
        <v>27</v>
      </c>
      <c r="G158" s="13">
        <v>0.27371966113590912</v>
      </c>
      <c r="H158" s="13">
        <v>0.37766072284806712</v>
      </c>
      <c r="I158" s="13">
        <v>1.06</v>
      </c>
      <c r="J158" s="11">
        <v>0.33568344999999999</v>
      </c>
      <c r="K158" s="13">
        <v>0.42191011</v>
      </c>
      <c r="L158" s="11">
        <v>1.0575179699999999</v>
      </c>
      <c r="M158" s="13">
        <v>0.27119453008400296</v>
      </c>
      <c r="N158" s="13">
        <v>0.3733337448452152</v>
      </c>
      <c r="O158" s="11">
        <v>1.0322469520547726</v>
      </c>
      <c r="P158" s="37">
        <f t="shared" si="12"/>
        <v>22.63768287851423</v>
      </c>
      <c r="Q158" s="37">
        <f t="shared" si="13"/>
        <v>11.716703505260833</v>
      </c>
      <c r="R158" s="37">
        <f t="shared" si="14"/>
        <v>-0.2341537735849184</v>
      </c>
      <c r="S158" s="37">
        <v>22.63768287851423</v>
      </c>
      <c r="T158" s="37">
        <f t="shared" si="15"/>
        <v>11.716703505260833</v>
      </c>
      <c r="U158" s="37">
        <f t="shared" si="16"/>
        <v>0.2341537735849184</v>
      </c>
      <c r="V158" s="37">
        <v>-0.92252454260213512</v>
      </c>
      <c r="W158" s="37">
        <v>-1.1457315365550114</v>
      </c>
      <c r="X158" s="37">
        <v>-2.6182120703044793</v>
      </c>
      <c r="Y158" s="61">
        <v>-5.0784728660746152</v>
      </c>
      <c r="Z158" s="61">
        <v>-1.3134022185531558</v>
      </c>
      <c r="AA158" s="61">
        <v>-0.68512307692308572</v>
      </c>
      <c r="AB158" s="6">
        <v>-5</v>
      </c>
      <c r="AC158" s="6">
        <v>-1</v>
      </c>
      <c r="AD158" s="6">
        <v>-1</v>
      </c>
      <c r="AE158" s="18"/>
      <c r="AF158" s="18"/>
      <c r="AG158" s="18"/>
      <c r="AH158" s="18"/>
      <c r="AI158" s="18"/>
      <c r="AJ158" s="18"/>
      <c r="AM158" s="14">
        <v>154</v>
      </c>
      <c r="AN158" s="11">
        <v>0.33568344999999999</v>
      </c>
      <c r="AO158" s="12">
        <v>0.42191011</v>
      </c>
      <c r="AP158" s="11">
        <v>1.0575179699999999</v>
      </c>
      <c r="AQ158" s="13">
        <v>0.27371966113590912</v>
      </c>
      <c r="AR158" s="13">
        <v>0.37766072284806712</v>
      </c>
      <c r="AS158" s="13">
        <v>1.06</v>
      </c>
    </row>
    <row r="159" spans="1:45" x14ac:dyDescent="0.25">
      <c r="A159" s="6">
        <v>155</v>
      </c>
      <c r="B159" s="6">
        <v>1.5</v>
      </c>
      <c r="C159" s="6">
        <v>0.67500000000000004</v>
      </c>
      <c r="D159" s="6">
        <v>0.54</v>
      </c>
      <c r="E159" s="36">
        <v>0.02</v>
      </c>
      <c r="F159" s="6">
        <v>34</v>
      </c>
      <c r="G159" s="13">
        <v>0.48619038500461131</v>
      </c>
      <c r="H159" s="13">
        <v>0.50163949536910057</v>
      </c>
      <c r="I159" s="13">
        <v>1.41</v>
      </c>
      <c r="J159" s="11">
        <v>0.46236138999999998</v>
      </c>
      <c r="K159" s="13">
        <v>0.50871909999999998</v>
      </c>
      <c r="L159" s="11">
        <v>1.40343138</v>
      </c>
      <c r="M159" s="13">
        <v>0.4885469139602906</v>
      </c>
      <c r="N159" s="13">
        <v>0.49732968574887032</v>
      </c>
      <c r="O159" s="11">
        <v>1.3768843111930531</v>
      </c>
      <c r="P159" s="37">
        <f t="shared" si="12"/>
        <v>-4.90116541576307</v>
      </c>
      <c r="Q159" s="37">
        <f t="shared" si="13"/>
        <v>1.4112933084924491</v>
      </c>
      <c r="R159" s="37">
        <f t="shared" si="14"/>
        <v>-0.46585957446807907</v>
      </c>
      <c r="S159" s="37">
        <v>4.90116541576307</v>
      </c>
      <c r="T159" s="37">
        <f t="shared" si="15"/>
        <v>1.4112933084924491</v>
      </c>
      <c r="U159" s="37">
        <f t="shared" si="16"/>
        <v>0.46585957446807907</v>
      </c>
      <c r="V159" s="37">
        <v>0.48469262831204113</v>
      </c>
      <c r="W159" s="37">
        <v>-0.85914479621648321</v>
      </c>
      <c r="X159" s="37">
        <v>-2.3486304118402002</v>
      </c>
      <c r="Y159" s="61">
        <v>-5.0444617590404368</v>
      </c>
      <c r="Z159" s="61">
        <v>-1.3078041345836162</v>
      </c>
      <c r="AA159" s="61">
        <v>-0.68460583333333314</v>
      </c>
      <c r="AB159" s="6">
        <v>-5</v>
      </c>
      <c r="AC159" s="6">
        <v>-1</v>
      </c>
      <c r="AD159" s="6">
        <v>-1</v>
      </c>
      <c r="AE159" s="18"/>
      <c r="AF159" s="18"/>
      <c r="AG159" s="18"/>
      <c r="AH159" s="18"/>
      <c r="AI159" s="18"/>
      <c r="AJ159" s="18"/>
      <c r="AM159" s="14">
        <v>155</v>
      </c>
      <c r="AN159" s="11">
        <v>0.46236138999999998</v>
      </c>
      <c r="AO159" s="12">
        <v>0.50871909999999998</v>
      </c>
      <c r="AP159" s="11">
        <v>1.40343138</v>
      </c>
      <c r="AQ159" s="13">
        <v>0.48619038500461131</v>
      </c>
      <c r="AR159" s="13">
        <v>0.50163949536910057</v>
      </c>
      <c r="AS159" s="13">
        <v>1.41</v>
      </c>
    </row>
    <row r="160" spans="1:45" x14ac:dyDescent="0.25">
      <c r="A160" s="6">
        <v>156</v>
      </c>
      <c r="B160" s="6">
        <v>1.5</v>
      </c>
      <c r="C160" s="6">
        <v>0.67500000000000004</v>
      </c>
      <c r="D160" s="6">
        <v>0.54</v>
      </c>
      <c r="E160" s="36">
        <v>0.02</v>
      </c>
      <c r="F160" s="6">
        <v>41</v>
      </c>
      <c r="G160" s="13">
        <v>0.88990465768716276</v>
      </c>
      <c r="H160" s="13">
        <v>0.68286106367956578</v>
      </c>
      <c r="I160" s="13">
        <v>1.82</v>
      </c>
      <c r="J160" s="11">
        <v>0.89225533000000001</v>
      </c>
      <c r="K160" s="13">
        <v>0.66690322999999996</v>
      </c>
      <c r="L160" s="11">
        <v>1.80502221</v>
      </c>
      <c r="M160" s="13">
        <v>0.94785064028854771</v>
      </c>
      <c r="N160" s="13">
        <v>0.67874408622907501</v>
      </c>
      <c r="O160" s="11">
        <v>1.8035543401349046</v>
      </c>
      <c r="P160" s="37">
        <f t="shared" si="12"/>
        <v>0.26414878184215662</v>
      </c>
      <c r="Q160" s="37">
        <f t="shared" si="13"/>
        <v>-2.3369078321112298</v>
      </c>
      <c r="R160" s="37">
        <f t="shared" si="14"/>
        <v>-0.8229554945055001</v>
      </c>
      <c r="S160" s="37">
        <v>0.26414878184215662</v>
      </c>
      <c r="T160" s="37">
        <f t="shared" si="15"/>
        <v>2.3369078321112298</v>
      </c>
      <c r="U160" s="37">
        <f t="shared" si="16"/>
        <v>0.8229554945055001</v>
      </c>
      <c r="V160" s="37">
        <v>6.5114821122506461</v>
      </c>
      <c r="W160" s="37">
        <v>-0.60290118582931518</v>
      </c>
      <c r="X160" s="37">
        <v>-0.90360768489535692</v>
      </c>
      <c r="Y160" s="61">
        <v>-5.0422188002007813</v>
      </c>
      <c r="Z160" s="61">
        <v>-1.3023530339325786</v>
      </c>
      <c r="AA160" s="61">
        <v>-0.68352978723403401</v>
      </c>
      <c r="AB160" s="6">
        <v>-5</v>
      </c>
      <c r="AC160" s="6">
        <v>-1</v>
      </c>
      <c r="AD160" s="6">
        <v>-1</v>
      </c>
      <c r="AE160" s="18"/>
      <c r="AF160" s="18"/>
      <c r="AG160" s="18"/>
      <c r="AH160" s="18"/>
      <c r="AI160" s="18"/>
      <c r="AJ160" s="18"/>
      <c r="AM160" s="14">
        <v>156</v>
      </c>
      <c r="AN160" s="11">
        <v>0.89225533000000001</v>
      </c>
      <c r="AO160" s="12">
        <v>0.66690322999999996</v>
      </c>
      <c r="AP160" s="11">
        <v>1.80502221</v>
      </c>
      <c r="AQ160" s="13">
        <v>0.88990465768716276</v>
      </c>
      <c r="AR160" s="13">
        <v>0.68286106367956578</v>
      </c>
      <c r="AS160" s="13">
        <v>1.82</v>
      </c>
    </row>
    <row r="161" spans="1:45" x14ac:dyDescent="0.25">
      <c r="A161" s="6">
        <v>157</v>
      </c>
      <c r="B161" s="6">
        <v>1.5</v>
      </c>
      <c r="C161" s="6">
        <v>0.67500000000000004</v>
      </c>
      <c r="D161" s="6">
        <v>0.54</v>
      </c>
      <c r="E161" s="36">
        <v>0.04</v>
      </c>
      <c r="F161" s="6">
        <v>20</v>
      </c>
      <c r="G161" s="13">
        <v>0.14465931940038146</v>
      </c>
      <c r="H161" s="13">
        <v>0.2854047498945847</v>
      </c>
      <c r="I161" s="13">
        <v>0.75</v>
      </c>
      <c r="J161" s="11">
        <v>9.0367420000000004E-2</v>
      </c>
      <c r="K161" s="13">
        <v>0.23648464</v>
      </c>
      <c r="L161" s="11">
        <v>0.75162377999999996</v>
      </c>
      <c r="M161" s="13">
        <v>0.15764554566836272</v>
      </c>
      <c r="N161" s="13">
        <v>0.28765586414940669</v>
      </c>
      <c r="O161" s="11">
        <v>0.75183327458210636</v>
      </c>
      <c r="P161" s="37">
        <f t="shared" si="12"/>
        <v>-37.530868820220846</v>
      </c>
      <c r="Q161" s="37">
        <f t="shared" si="13"/>
        <v>-17.140608175811202</v>
      </c>
      <c r="R161" s="37">
        <f t="shared" si="14"/>
        <v>0.21650399999999514</v>
      </c>
      <c r="S161" s="37">
        <v>37.530868820220846</v>
      </c>
      <c r="T161" s="37">
        <f t="shared" si="15"/>
        <v>17.140608175811202</v>
      </c>
      <c r="U161" s="37">
        <f t="shared" si="16"/>
        <v>0.21650399999999514</v>
      </c>
      <c r="V161" s="37">
        <v>8.9771100277601761</v>
      </c>
      <c r="W161" s="37">
        <v>0.78874449554657122</v>
      </c>
      <c r="X161" s="37">
        <v>0.24443661094751454</v>
      </c>
      <c r="Y161" s="61">
        <v>-4.9570184682597889</v>
      </c>
      <c r="Z161" s="61">
        <v>-1.3010358046264061</v>
      </c>
      <c r="AA161" s="61">
        <v>-0.6775451219512082</v>
      </c>
      <c r="AB161" s="6">
        <v>-5</v>
      </c>
      <c r="AC161" s="6">
        <v>-1</v>
      </c>
      <c r="AD161" s="6">
        <v>-1</v>
      </c>
      <c r="AE161" s="18"/>
      <c r="AF161" s="18"/>
      <c r="AG161" s="18"/>
      <c r="AH161" s="18"/>
      <c r="AI161" s="18"/>
      <c r="AJ161" s="18"/>
      <c r="AM161" s="14">
        <v>157</v>
      </c>
      <c r="AN161" s="11">
        <v>9.0367420000000004E-2</v>
      </c>
      <c r="AO161" s="12">
        <v>0.23648464</v>
      </c>
      <c r="AP161" s="11">
        <v>0.75162377999999996</v>
      </c>
      <c r="AQ161" s="13">
        <v>0.14465931940038146</v>
      </c>
      <c r="AR161" s="13">
        <v>0.2854047498945847</v>
      </c>
      <c r="AS161" s="13">
        <v>0.75</v>
      </c>
    </row>
    <row r="162" spans="1:45" x14ac:dyDescent="0.25">
      <c r="A162" s="6">
        <v>158</v>
      </c>
      <c r="B162" s="6">
        <v>1.5</v>
      </c>
      <c r="C162" s="6">
        <v>0.67500000000000004</v>
      </c>
      <c r="D162" s="6">
        <v>0.54</v>
      </c>
      <c r="E162" s="36">
        <v>0.04</v>
      </c>
      <c r="F162" s="6">
        <v>27</v>
      </c>
      <c r="G162" s="13">
        <v>0.26436656890967564</v>
      </c>
      <c r="H162" s="13">
        <v>0.37262855308957848</v>
      </c>
      <c r="I162" s="13">
        <v>1.06</v>
      </c>
      <c r="J162" s="11">
        <v>0.31914027</v>
      </c>
      <c r="K162" s="13">
        <v>0.41537967999999997</v>
      </c>
      <c r="L162" s="11">
        <v>1.0539046400000001</v>
      </c>
      <c r="M162" s="13">
        <v>0.28756580744639298</v>
      </c>
      <c r="N162" s="13">
        <v>0.37471238415266422</v>
      </c>
      <c r="O162" s="11">
        <v>1.0531523694492757</v>
      </c>
      <c r="P162" s="37">
        <f t="shared" si="12"/>
        <v>20.71884554700959</v>
      </c>
      <c r="Q162" s="37">
        <f t="shared" si="13"/>
        <v>11.472853208901649</v>
      </c>
      <c r="R162" s="37">
        <f t="shared" si="14"/>
        <v>-0.57503396226415038</v>
      </c>
      <c r="S162" s="37">
        <v>20.71884554700959</v>
      </c>
      <c r="T162" s="37">
        <f t="shared" si="15"/>
        <v>11.472853208901649</v>
      </c>
      <c r="U162" s="37">
        <f t="shared" si="16"/>
        <v>0.57503396226415038</v>
      </c>
      <c r="V162" s="37">
        <v>8.7754055410249983</v>
      </c>
      <c r="W162" s="37">
        <v>0.55922474158462954</v>
      </c>
      <c r="X162" s="37">
        <v>-0.64600288214380641</v>
      </c>
      <c r="Y162" s="61">
        <v>-4.9424517248624475</v>
      </c>
      <c r="Z162" s="61">
        <v>-1.3008681052081061</v>
      </c>
      <c r="AA162" s="61">
        <v>-0.67527142857143019</v>
      </c>
      <c r="AB162" s="6">
        <v>-5</v>
      </c>
      <c r="AC162" s="6">
        <v>-1</v>
      </c>
      <c r="AD162" s="6">
        <v>-1</v>
      </c>
      <c r="AE162" s="18"/>
      <c r="AF162" s="18"/>
      <c r="AG162" s="18"/>
      <c r="AH162" s="18"/>
      <c r="AI162" s="18"/>
      <c r="AJ162" s="18"/>
      <c r="AM162" s="14">
        <v>158</v>
      </c>
      <c r="AN162" s="11">
        <v>0.31914027</v>
      </c>
      <c r="AO162" s="12">
        <v>0.41537967999999997</v>
      </c>
      <c r="AP162" s="11">
        <v>1.0539046400000001</v>
      </c>
      <c r="AQ162" s="13">
        <v>0.26436656890967564</v>
      </c>
      <c r="AR162" s="13">
        <v>0.37262855308957848</v>
      </c>
      <c r="AS162" s="13">
        <v>1.06</v>
      </c>
    </row>
    <row r="163" spans="1:45" x14ac:dyDescent="0.25">
      <c r="A163" s="6">
        <v>159</v>
      </c>
      <c r="B163" s="6">
        <v>1.5</v>
      </c>
      <c r="C163" s="6">
        <v>0.67500000000000004</v>
      </c>
      <c r="D163" s="6">
        <v>0.54</v>
      </c>
      <c r="E163" s="36">
        <v>0.04</v>
      </c>
      <c r="F163" s="6">
        <v>34</v>
      </c>
      <c r="G163" s="13">
        <v>0.46957709719187285</v>
      </c>
      <c r="H163" s="13">
        <v>0.49495536078602026</v>
      </c>
      <c r="I163" s="13">
        <v>1.4</v>
      </c>
      <c r="J163" s="11">
        <v>0.44823254000000001</v>
      </c>
      <c r="K163" s="13">
        <v>0.50486111</v>
      </c>
      <c r="L163" s="11">
        <v>1.40014098</v>
      </c>
      <c r="M163" s="13">
        <v>0.51803916452488041</v>
      </c>
      <c r="N163" s="13">
        <v>0.4991662147607841</v>
      </c>
      <c r="O163" s="11">
        <v>1.4047694419479912</v>
      </c>
      <c r="P163" s="37">
        <f t="shared" si="12"/>
        <v>-4.5454851438700565</v>
      </c>
      <c r="Q163" s="37">
        <f t="shared" si="13"/>
        <v>2.0013419388465232</v>
      </c>
      <c r="R163" s="37">
        <f t="shared" si="14"/>
        <v>1.0070000000004877E-2</v>
      </c>
      <c r="S163" s="37">
        <v>4.5454851438700565</v>
      </c>
      <c r="T163" s="37">
        <f t="shared" si="15"/>
        <v>2.0013419388465232</v>
      </c>
      <c r="U163" s="37">
        <f t="shared" si="16"/>
        <v>1.0070000000004877E-2</v>
      </c>
      <c r="V163" s="37">
        <v>10.320364349713076</v>
      </c>
      <c r="W163" s="37">
        <v>0.85075429187729945</v>
      </c>
      <c r="X163" s="37">
        <v>0.34067442485652411</v>
      </c>
      <c r="Y163" s="61">
        <v>-4.9265520494327184</v>
      </c>
      <c r="Z163" s="61">
        <v>-1.2949228216513418</v>
      </c>
      <c r="AA163" s="61">
        <v>-0.67478399999999494</v>
      </c>
      <c r="AB163" s="6">
        <v>-5</v>
      </c>
      <c r="AC163" s="6">
        <v>-1</v>
      </c>
      <c r="AD163" s="6">
        <v>-1</v>
      </c>
      <c r="AE163" s="18"/>
      <c r="AF163" s="18"/>
      <c r="AG163" s="18"/>
      <c r="AH163" s="18"/>
      <c r="AI163" s="18"/>
      <c r="AJ163" s="18"/>
      <c r="AM163" s="14">
        <v>159</v>
      </c>
      <c r="AN163" s="11">
        <v>0.44823254000000001</v>
      </c>
      <c r="AO163" s="12">
        <v>0.50486111</v>
      </c>
      <c r="AP163" s="11">
        <v>1.40014098</v>
      </c>
      <c r="AQ163" s="13">
        <v>0.46957709719187285</v>
      </c>
      <c r="AR163" s="13">
        <v>0.49495536078602026</v>
      </c>
      <c r="AS163" s="13">
        <v>1.4</v>
      </c>
    </row>
    <row r="164" spans="1:45" x14ac:dyDescent="0.25">
      <c r="A164" s="6">
        <v>160</v>
      </c>
      <c r="B164" s="6">
        <v>1.5</v>
      </c>
      <c r="C164" s="6">
        <v>0.67500000000000004</v>
      </c>
      <c r="D164" s="6">
        <v>0.54</v>
      </c>
      <c r="E164" s="36">
        <v>0.04</v>
      </c>
      <c r="F164" s="6">
        <v>41</v>
      </c>
      <c r="G164" s="13">
        <v>0.85949631836158535</v>
      </c>
      <c r="H164" s="13">
        <v>0.673762228174556</v>
      </c>
      <c r="I164" s="13">
        <v>1.81</v>
      </c>
      <c r="J164" s="11">
        <v>0.87022639000000002</v>
      </c>
      <c r="K164" s="13">
        <v>0.66074827000000003</v>
      </c>
      <c r="L164" s="11">
        <v>1.80078395</v>
      </c>
      <c r="M164" s="13">
        <v>1.005069809589183</v>
      </c>
      <c r="N164" s="13">
        <v>0.68125053867248297</v>
      </c>
      <c r="O164" s="11">
        <v>1.8400805378622358</v>
      </c>
      <c r="P164" s="37">
        <f t="shared" si="12"/>
        <v>1.2484139151251814</v>
      </c>
      <c r="Q164" s="37">
        <f t="shared" si="13"/>
        <v>-1.9315357303146949</v>
      </c>
      <c r="R164" s="37">
        <f t="shared" si="14"/>
        <v>-0.50917403314917298</v>
      </c>
      <c r="S164" s="37">
        <v>1.2484139151251814</v>
      </c>
      <c r="T164" s="37">
        <f t="shared" si="15"/>
        <v>1.9315357303146949</v>
      </c>
      <c r="U164" s="37">
        <f t="shared" si="16"/>
        <v>0.50917403314917298</v>
      </c>
      <c r="V164" s="37">
        <v>16.937069783509614</v>
      </c>
      <c r="W164" s="37">
        <v>1.1114173791272446</v>
      </c>
      <c r="X164" s="37">
        <v>1.6619081691842952</v>
      </c>
      <c r="Y164" s="61">
        <v>-4.90116541576307</v>
      </c>
      <c r="Z164" s="61">
        <v>-1.2947339391831192</v>
      </c>
      <c r="AA164" s="61">
        <v>-0.66663916666666789</v>
      </c>
      <c r="AB164" s="6">
        <v>-5</v>
      </c>
      <c r="AC164" s="6">
        <v>-1</v>
      </c>
      <c r="AD164" s="6">
        <v>-1</v>
      </c>
      <c r="AE164" s="18"/>
      <c r="AF164" s="18"/>
      <c r="AG164" s="18"/>
      <c r="AH164" s="18"/>
      <c r="AI164" s="18"/>
      <c r="AJ164" s="18"/>
      <c r="AM164" s="14">
        <v>160</v>
      </c>
      <c r="AN164" s="11">
        <v>0.87022639000000002</v>
      </c>
      <c r="AO164" s="12">
        <v>0.66074827000000003</v>
      </c>
      <c r="AP164" s="11">
        <v>1.80078395</v>
      </c>
      <c r="AQ164" s="13">
        <v>0.85949631836158535</v>
      </c>
      <c r="AR164" s="13">
        <v>0.673762228174556</v>
      </c>
      <c r="AS164" s="13">
        <v>1.81</v>
      </c>
    </row>
    <row r="165" spans="1:45" x14ac:dyDescent="0.25">
      <c r="A165" s="6">
        <v>161</v>
      </c>
      <c r="B165" s="6">
        <v>1.5</v>
      </c>
      <c r="C165" s="6">
        <v>0.67500000000000004</v>
      </c>
      <c r="D165" s="6">
        <v>0.72</v>
      </c>
      <c r="E165" s="36">
        <v>0</v>
      </c>
      <c r="F165" s="6">
        <v>20</v>
      </c>
      <c r="G165" s="13">
        <v>0.15812725538006106</v>
      </c>
      <c r="H165" s="13">
        <v>0.28126850663902575</v>
      </c>
      <c r="I165" s="13">
        <v>0.8</v>
      </c>
      <c r="J165" s="11">
        <v>0.18255556000000001</v>
      </c>
      <c r="K165" s="13">
        <v>0.23571186999999999</v>
      </c>
      <c r="L165" s="11">
        <v>0.78425860000000003</v>
      </c>
      <c r="M165" s="13">
        <v>0.16782011355151569</v>
      </c>
      <c r="N165" s="13">
        <v>0.27885592009653071</v>
      </c>
      <c r="O165" s="11">
        <v>0.78309231645266097</v>
      </c>
      <c r="P165" s="37">
        <f t="shared" si="12"/>
        <v>15.448509848112632</v>
      </c>
      <c r="Q165" s="37">
        <f t="shared" si="13"/>
        <v>-16.196849474332446</v>
      </c>
      <c r="R165" s="37">
        <f t="shared" si="14"/>
        <v>-1.9676750000000021</v>
      </c>
      <c r="S165" s="37">
        <v>15.448509848112632</v>
      </c>
      <c r="T165" s="37">
        <f t="shared" si="15"/>
        <v>16.196849474332446</v>
      </c>
      <c r="U165" s="37">
        <f t="shared" si="16"/>
        <v>1.9676750000000021</v>
      </c>
      <c r="V165" s="37">
        <v>6.1297833495925209</v>
      </c>
      <c r="W165" s="37">
        <v>-0.85775210716758543</v>
      </c>
      <c r="X165" s="37">
        <v>-2.1134604434173836</v>
      </c>
      <c r="Y165" s="61">
        <v>-4.8759176979197623</v>
      </c>
      <c r="Z165" s="61">
        <v>-1.2947132948676499</v>
      </c>
      <c r="AA165" s="61">
        <v>-0.66199230769231754</v>
      </c>
      <c r="AB165" s="6">
        <v>-5</v>
      </c>
      <c r="AC165" s="6">
        <v>-1</v>
      </c>
      <c r="AD165" s="6">
        <v>-1</v>
      </c>
      <c r="AE165" s="18"/>
      <c r="AF165" s="18"/>
      <c r="AG165" s="18"/>
      <c r="AH165" s="18"/>
      <c r="AI165" s="18"/>
      <c r="AJ165" s="18"/>
      <c r="AM165" s="14">
        <v>161</v>
      </c>
      <c r="AN165" s="11">
        <v>0.18255556000000001</v>
      </c>
      <c r="AO165" s="12">
        <v>0.23571186999999999</v>
      </c>
      <c r="AP165" s="11">
        <v>0.78425860000000003</v>
      </c>
      <c r="AQ165" s="13">
        <v>0.15812725538006106</v>
      </c>
      <c r="AR165" s="13">
        <v>0.28126850663902575</v>
      </c>
      <c r="AS165" s="13">
        <v>0.8</v>
      </c>
    </row>
    <row r="166" spans="1:45" x14ac:dyDescent="0.25">
      <c r="A166" s="6">
        <v>162</v>
      </c>
      <c r="B166" s="6">
        <v>1.5</v>
      </c>
      <c r="C166" s="6">
        <v>0.67500000000000004</v>
      </c>
      <c r="D166" s="6">
        <v>0.72</v>
      </c>
      <c r="E166" s="36">
        <v>0</v>
      </c>
      <c r="F166" s="6">
        <v>27</v>
      </c>
      <c r="G166" s="13">
        <v>0.29340385333688512</v>
      </c>
      <c r="H166" s="13">
        <v>0.36722821430714847</v>
      </c>
      <c r="I166" s="13">
        <v>1.1200000000000001</v>
      </c>
      <c r="J166" s="11">
        <v>0.29201252</v>
      </c>
      <c r="K166" s="13">
        <v>0.41441095999999999</v>
      </c>
      <c r="L166" s="11">
        <v>1.1019862199999999</v>
      </c>
      <c r="M166" s="13">
        <v>0.30612553151809052</v>
      </c>
      <c r="N166" s="13">
        <v>0.3632492143465707</v>
      </c>
      <c r="O166" s="11">
        <v>1.0969393833068188</v>
      </c>
      <c r="P166" s="37">
        <f t="shared" si="12"/>
        <v>-0.47420418002745252</v>
      </c>
      <c r="Q166" s="37">
        <f t="shared" si="13"/>
        <v>12.848344395833386</v>
      </c>
      <c r="R166" s="37">
        <f t="shared" si="14"/>
        <v>-1.6083732142857319</v>
      </c>
      <c r="S166" s="37">
        <v>0.47420418002745252</v>
      </c>
      <c r="T166" s="37">
        <f t="shared" si="15"/>
        <v>12.848344395833386</v>
      </c>
      <c r="U166" s="37">
        <f t="shared" si="16"/>
        <v>1.6083732142857319</v>
      </c>
      <c r="V166" s="37">
        <v>4.3358933553604073</v>
      </c>
      <c r="W166" s="37">
        <v>-1.0835223998474541</v>
      </c>
      <c r="X166" s="37">
        <v>-2.0589836333197558</v>
      </c>
      <c r="Y166" s="61">
        <v>-4.8753505824932031</v>
      </c>
      <c r="Z166" s="61">
        <v>-1.2890883938178161</v>
      </c>
      <c r="AA166" s="61">
        <v>-0.66027368421052224</v>
      </c>
      <c r="AB166" s="6">
        <v>-5</v>
      </c>
      <c r="AC166" s="6">
        <v>-1</v>
      </c>
      <c r="AD166" s="6">
        <v>-1</v>
      </c>
      <c r="AE166" s="18"/>
      <c r="AF166" s="18"/>
      <c r="AG166" s="18"/>
      <c r="AH166" s="18"/>
      <c r="AI166" s="18"/>
      <c r="AJ166" s="18"/>
      <c r="AM166" s="14">
        <v>162</v>
      </c>
      <c r="AN166" s="11">
        <v>0.29201252</v>
      </c>
      <c r="AO166" s="12">
        <v>0.41441095999999999</v>
      </c>
      <c r="AP166" s="11">
        <v>1.1019862199999999</v>
      </c>
      <c r="AQ166" s="13">
        <v>0.29340385333688512</v>
      </c>
      <c r="AR166" s="13">
        <v>0.36722821430714847</v>
      </c>
      <c r="AS166" s="13">
        <v>1.1200000000000001</v>
      </c>
    </row>
    <row r="167" spans="1:45" x14ac:dyDescent="0.25">
      <c r="A167" s="6">
        <v>163</v>
      </c>
      <c r="B167" s="6">
        <v>1.5</v>
      </c>
      <c r="C167" s="6">
        <v>0.67500000000000004</v>
      </c>
      <c r="D167" s="6">
        <v>0.72</v>
      </c>
      <c r="E167" s="36">
        <v>0</v>
      </c>
      <c r="F167" s="6">
        <v>34</v>
      </c>
      <c r="G167" s="13">
        <v>0.53731248303197399</v>
      </c>
      <c r="H167" s="13">
        <v>0.48778219434919651</v>
      </c>
      <c r="I167" s="13">
        <v>1.48</v>
      </c>
      <c r="J167" s="11">
        <v>0.45915048000000003</v>
      </c>
      <c r="K167" s="13">
        <v>0.50018529</v>
      </c>
      <c r="L167" s="11">
        <v>1.46870228</v>
      </c>
      <c r="M167" s="13">
        <v>0.55147382088160624</v>
      </c>
      <c r="N167" s="13">
        <v>0.48389576381423471</v>
      </c>
      <c r="O167" s="11">
        <v>1.4631756714790471</v>
      </c>
      <c r="P167" s="37">
        <f t="shared" si="12"/>
        <v>-14.546842945266686</v>
      </c>
      <c r="Q167" s="37">
        <f t="shared" si="13"/>
        <v>2.5427528504503574</v>
      </c>
      <c r="R167" s="37">
        <f t="shared" si="14"/>
        <v>-0.76335945945945649</v>
      </c>
      <c r="S167" s="37">
        <v>14.546842945266686</v>
      </c>
      <c r="T167" s="37">
        <f t="shared" si="15"/>
        <v>2.5427528504503574</v>
      </c>
      <c r="U167" s="37">
        <f t="shared" si="16"/>
        <v>0.76335945945945649</v>
      </c>
      <c r="V167" s="37">
        <v>2.6355869809169401</v>
      </c>
      <c r="W167" s="37">
        <v>-0.79675531005126266</v>
      </c>
      <c r="X167" s="37">
        <v>-1.1367789541184348</v>
      </c>
      <c r="Y167" s="61">
        <v>-4.8715761938299877</v>
      </c>
      <c r="Z167" s="61">
        <v>-1.2817652869324605</v>
      </c>
      <c r="AA167" s="61">
        <v>-0.65487328767122654</v>
      </c>
      <c r="AB167" s="6">
        <v>-5</v>
      </c>
      <c r="AC167" s="6">
        <v>-1</v>
      </c>
      <c r="AD167" s="6">
        <v>-1</v>
      </c>
      <c r="AE167" s="18"/>
      <c r="AF167" s="18"/>
      <c r="AG167" s="18"/>
      <c r="AH167" s="18"/>
      <c r="AI167" s="18"/>
      <c r="AJ167" s="18"/>
      <c r="AM167" s="14">
        <v>163</v>
      </c>
      <c r="AN167" s="11">
        <v>0.45915048000000003</v>
      </c>
      <c r="AO167" s="12">
        <v>0.50018529</v>
      </c>
      <c r="AP167" s="11">
        <v>1.46870228</v>
      </c>
      <c r="AQ167" s="13">
        <v>0.53731248303197399</v>
      </c>
      <c r="AR167" s="13">
        <v>0.48778219434919651</v>
      </c>
      <c r="AS167" s="13">
        <v>1.48</v>
      </c>
    </row>
    <row r="168" spans="1:45" x14ac:dyDescent="0.25">
      <c r="A168" s="6">
        <v>164</v>
      </c>
      <c r="B168" s="6">
        <v>1.5</v>
      </c>
      <c r="C168" s="6">
        <v>0.67500000000000004</v>
      </c>
      <c r="D168" s="6">
        <v>0.72</v>
      </c>
      <c r="E168" s="36">
        <v>0</v>
      </c>
      <c r="F168" s="6">
        <v>41</v>
      </c>
      <c r="G168" s="13">
        <v>1.0563729920243203</v>
      </c>
      <c r="H168" s="13">
        <v>0.66399769386611607</v>
      </c>
      <c r="I168" s="13">
        <v>1.91</v>
      </c>
      <c r="J168" s="11">
        <v>1.0753303700000001</v>
      </c>
      <c r="K168" s="13">
        <v>0.64894233999999995</v>
      </c>
      <c r="L168" s="11">
        <v>1.89514534</v>
      </c>
      <c r="M168" s="13">
        <v>1.0699378079941961</v>
      </c>
      <c r="N168" s="13">
        <v>0.66040977937130729</v>
      </c>
      <c r="O168" s="11">
        <v>1.9165857372499582</v>
      </c>
      <c r="P168" s="37">
        <f t="shared" si="12"/>
        <v>1.7945723829375704</v>
      </c>
      <c r="Q168" s="37">
        <f t="shared" si="13"/>
        <v>-2.2673804450218129</v>
      </c>
      <c r="R168" s="37">
        <f t="shared" si="14"/>
        <v>-0.7777308900523513</v>
      </c>
      <c r="S168" s="37">
        <v>1.7945723829375704</v>
      </c>
      <c r="T168" s="37">
        <f t="shared" si="15"/>
        <v>2.2673804450218129</v>
      </c>
      <c r="U168" s="37">
        <f t="shared" si="16"/>
        <v>0.7777308900523513</v>
      </c>
      <c r="V168" s="37">
        <v>1.2840934094577365</v>
      </c>
      <c r="W168" s="37">
        <v>-0.54035044518275355</v>
      </c>
      <c r="X168" s="37">
        <v>0.34480299738001347</v>
      </c>
      <c r="Y168" s="61">
        <v>-4.8694180519402392</v>
      </c>
      <c r="Z168" s="61">
        <v>-1.2743111269344398</v>
      </c>
      <c r="AA168" s="61">
        <v>-0.65397589285714242</v>
      </c>
      <c r="AB168" s="6">
        <v>-5</v>
      </c>
      <c r="AC168" s="6">
        <v>-1</v>
      </c>
      <c r="AD168" s="6">
        <v>-1</v>
      </c>
      <c r="AE168" s="18"/>
      <c r="AF168" s="18"/>
      <c r="AG168" s="18"/>
      <c r="AH168" s="18"/>
      <c r="AI168" s="18"/>
      <c r="AJ168" s="18"/>
      <c r="AM168" s="14">
        <v>164</v>
      </c>
      <c r="AN168" s="11">
        <v>1.0753303700000001</v>
      </c>
      <c r="AO168" s="12">
        <v>0.64894233999999995</v>
      </c>
      <c r="AP168" s="11">
        <v>1.89514534</v>
      </c>
      <c r="AQ168" s="13">
        <v>1.0563729920243203</v>
      </c>
      <c r="AR168" s="13">
        <v>0.66399769386611607</v>
      </c>
      <c r="AS168" s="13">
        <v>1.91</v>
      </c>
    </row>
    <row r="169" spans="1:45" x14ac:dyDescent="0.25">
      <c r="A169" s="6">
        <v>165</v>
      </c>
      <c r="B169" s="6">
        <v>1.5</v>
      </c>
      <c r="C169" s="6">
        <v>0.67500000000000004</v>
      </c>
      <c r="D169" s="6">
        <v>0.72</v>
      </c>
      <c r="E169" s="36">
        <v>0.01</v>
      </c>
      <c r="F169" s="6">
        <v>20</v>
      </c>
      <c r="G169" s="13">
        <v>0.15565417508264778</v>
      </c>
      <c r="H169" s="13">
        <v>0.27965343278029986</v>
      </c>
      <c r="I169" s="13">
        <v>0.8</v>
      </c>
      <c r="J169" s="11">
        <v>0.18220665999999999</v>
      </c>
      <c r="K169" s="13">
        <v>0.23035347</v>
      </c>
      <c r="L169" s="11">
        <v>0.79611043999999997</v>
      </c>
      <c r="M169" s="13">
        <v>0.16088292576888691</v>
      </c>
      <c r="N169" s="13">
        <v>0.27989566291950124</v>
      </c>
      <c r="O169" s="11">
        <v>0.79857059175180911</v>
      </c>
      <c r="P169" s="37">
        <f t="shared" si="12"/>
        <v>17.05863970770692</v>
      </c>
      <c r="Q169" s="37">
        <f t="shared" si="13"/>
        <v>-17.628949621737945</v>
      </c>
      <c r="R169" s="37">
        <f t="shared" si="14"/>
        <v>-0.4861950000000087</v>
      </c>
      <c r="S169" s="37">
        <v>17.05863970770692</v>
      </c>
      <c r="T169" s="37">
        <f t="shared" si="15"/>
        <v>17.628949621737945</v>
      </c>
      <c r="U169" s="37">
        <f t="shared" si="16"/>
        <v>0.4861950000000087</v>
      </c>
      <c r="V169" s="37">
        <v>3.3592100459000296</v>
      </c>
      <c r="W169" s="37">
        <v>8.6617974538393164E-2</v>
      </c>
      <c r="X169" s="37">
        <v>-0.17867603102386664</v>
      </c>
      <c r="Y169" s="61">
        <v>-4.8436392239797028</v>
      </c>
      <c r="Z169" s="61">
        <v>-1.2730851625388977</v>
      </c>
      <c r="AA169" s="61">
        <v>-0.65327218045112601</v>
      </c>
      <c r="AB169" s="6">
        <v>-5</v>
      </c>
      <c r="AC169" s="6">
        <v>-1</v>
      </c>
      <c r="AD169" s="6">
        <v>-1</v>
      </c>
      <c r="AE169" s="18"/>
      <c r="AF169" s="18"/>
      <c r="AG169" s="18"/>
      <c r="AH169" s="18"/>
      <c r="AI169" s="18"/>
      <c r="AJ169" s="18"/>
      <c r="AM169" s="14">
        <v>165</v>
      </c>
      <c r="AN169" s="11">
        <v>0.18220665999999999</v>
      </c>
      <c r="AO169" s="12">
        <v>0.23035347</v>
      </c>
      <c r="AP169" s="11">
        <v>0.79611043999999997</v>
      </c>
      <c r="AQ169" s="13">
        <v>0.15565417508264778</v>
      </c>
      <c r="AR169" s="13">
        <v>0.27965343278029986</v>
      </c>
      <c r="AS169" s="13">
        <v>0.8</v>
      </c>
    </row>
    <row r="170" spans="1:45" x14ac:dyDescent="0.25">
      <c r="A170" s="6">
        <v>166</v>
      </c>
      <c r="B170" s="6">
        <v>1.5</v>
      </c>
      <c r="C170" s="6">
        <v>0.67500000000000004</v>
      </c>
      <c r="D170" s="6">
        <v>0.72</v>
      </c>
      <c r="E170" s="36">
        <v>0.01</v>
      </c>
      <c r="F170" s="6">
        <v>27</v>
      </c>
      <c r="G170" s="13">
        <v>0.2888150726922798</v>
      </c>
      <c r="H170" s="13">
        <v>0.3651195506099531</v>
      </c>
      <c r="I170" s="13">
        <v>1.1200000000000001</v>
      </c>
      <c r="J170" s="11">
        <v>0.29596538</v>
      </c>
      <c r="K170" s="13">
        <v>0.41241122000000002</v>
      </c>
      <c r="L170" s="11">
        <v>1.1126754700000001</v>
      </c>
      <c r="M170" s="13">
        <v>0.29347120628700829</v>
      </c>
      <c r="N170" s="13">
        <v>0.36460362619996012</v>
      </c>
      <c r="O170" s="11">
        <v>1.1186210285031513</v>
      </c>
      <c r="P170" s="37">
        <f t="shared" si="12"/>
        <v>2.4757389706383344</v>
      </c>
      <c r="Q170" s="37">
        <f t="shared" si="13"/>
        <v>12.952379381231019</v>
      </c>
      <c r="R170" s="37">
        <f t="shared" si="14"/>
        <v>-0.65397589285714242</v>
      </c>
      <c r="S170" s="37">
        <v>2.4757389706383344</v>
      </c>
      <c r="T170" s="37">
        <f t="shared" si="15"/>
        <v>12.952379381231019</v>
      </c>
      <c r="U170" s="37">
        <f t="shared" si="16"/>
        <v>0.65397589285714242</v>
      </c>
      <c r="V170" s="37">
        <v>1.6121504848500092</v>
      </c>
      <c r="W170" s="37">
        <v>-0.14130287165699665</v>
      </c>
      <c r="X170" s="37">
        <v>-0.12312245507578985</v>
      </c>
      <c r="Y170" s="61">
        <v>-4.8335497589441418</v>
      </c>
      <c r="Z170" s="61">
        <v>-1.2514097961689457</v>
      </c>
      <c r="AA170" s="61">
        <v>-0.64910113636364308</v>
      </c>
      <c r="AB170" s="6">
        <v>-5</v>
      </c>
      <c r="AC170" s="6">
        <v>-1</v>
      </c>
      <c r="AD170" s="6">
        <v>-1</v>
      </c>
      <c r="AE170" s="18"/>
      <c r="AF170" s="18"/>
      <c r="AG170" s="18"/>
      <c r="AH170" s="18"/>
      <c r="AI170" s="18"/>
      <c r="AJ170" s="18"/>
      <c r="AM170" s="14">
        <v>166</v>
      </c>
      <c r="AN170" s="11">
        <v>0.29596538</v>
      </c>
      <c r="AO170" s="12">
        <v>0.41241122000000002</v>
      </c>
      <c r="AP170" s="11">
        <v>1.1126754700000001</v>
      </c>
      <c r="AQ170" s="13">
        <v>0.2888150726922798</v>
      </c>
      <c r="AR170" s="13">
        <v>0.3651195506099531</v>
      </c>
      <c r="AS170" s="13">
        <v>1.1200000000000001</v>
      </c>
    </row>
    <row r="171" spans="1:45" x14ac:dyDescent="0.25">
      <c r="A171" s="6">
        <v>167</v>
      </c>
      <c r="B171" s="6">
        <v>1.5</v>
      </c>
      <c r="C171" s="6">
        <v>0.67500000000000004</v>
      </c>
      <c r="D171" s="6">
        <v>0.72</v>
      </c>
      <c r="E171" s="36">
        <v>0.01</v>
      </c>
      <c r="F171" s="6">
        <v>34</v>
      </c>
      <c r="G171" s="13">
        <v>0.52890901765754028</v>
      </c>
      <c r="H171" s="13">
        <v>0.48498129680023488</v>
      </c>
      <c r="I171" s="13">
        <v>1.48</v>
      </c>
      <c r="J171" s="11">
        <v>0.46234233000000002</v>
      </c>
      <c r="K171" s="13">
        <v>0.49999189999999999</v>
      </c>
      <c r="L171" s="11">
        <v>1.4778252599999999</v>
      </c>
      <c r="M171" s="13">
        <v>0.52867752208465002</v>
      </c>
      <c r="N171" s="13">
        <v>0.48570001866856083</v>
      </c>
      <c r="O171" s="11">
        <v>1.4920961900160692</v>
      </c>
      <c r="P171" s="37">
        <f t="shared" si="12"/>
        <v>-12.585659430114134</v>
      </c>
      <c r="Q171" s="37">
        <f t="shared" si="13"/>
        <v>3.0950890887546976</v>
      </c>
      <c r="R171" s="37">
        <f t="shared" si="14"/>
        <v>-0.14694189189189621</v>
      </c>
      <c r="S171" s="37">
        <v>12.585659430114134</v>
      </c>
      <c r="T171" s="37">
        <f t="shared" si="15"/>
        <v>3.0950890887546976</v>
      </c>
      <c r="U171" s="37">
        <f t="shared" si="16"/>
        <v>0.14694189189189621</v>
      </c>
      <c r="V171" s="37">
        <v>-4.3768505576917721E-2</v>
      </c>
      <c r="W171" s="37">
        <v>0.1481957908620109</v>
      </c>
      <c r="X171" s="37">
        <v>0.81731013622089244</v>
      </c>
      <c r="Y171" s="61">
        <v>-4.8298706909451923</v>
      </c>
      <c r="Z171" s="61">
        <v>-1.2512650060686736</v>
      </c>
      <c r="AA171" s="61">
        <v>-0.6379845238095263</v>
      </c>
      <c r="AB171" s="6">
        <v>-5</v>
      </c>
      <c r="AC171" s="6">
        <v>-1</v>
      </c>
      <c r="AD171" s="6">
        <v>-1</v>
      </c>
      <c r="AE171" s="18"/>
      <c r="AF171" s="18"/>
      <c r="AG171" s="18"/>
      <c r="AH171" s="18"/>
      <c r="AI171" s="18"/>
      <c r="AJ171" s="18"/>
      <c r="AM171" s="14">
        <v>167</v>
      </c>
      <c r="AN171" s="11">
        <v>0.46234233000000002</v>
      </c>
      <c r="AO171" s="12">
        <v>0.49999189999999999</v>
      </c>
      <c r="AP171" s="11">
        <v>1.4778252599999999</v>
      </c>
      <c r="AQ171" s="13">
        <v>0.52890901765754028</v>
      </c>
      <c r="AR171" s="13">
        <v>0.48498129680023488</v>
      </c>
      <c r="AS171" s="13">
        <v>1.48</v>
      </c>
    </row>
    <row r="172" spans="1:45" x14ac:dyDescent="0.25">
      <c r="A172" s="6">
        <v>168</v>
      </c>
      <c r="B172" s="6">
        <v>1.5</v>
      </c>
      <c r="C172" s="6">
        <v>0.67500000000000004</v>
      </c>
      <c r="D172" s="6">
        <v>0.72</v>
      </c>
      <c r="E172" s="36">
        <v>0.01</v>
      </c>
      <c r="F172" s="6">
        <v>41</v>
      </c>
      <c r="G172" s="13">
        <v>1.0398515186893429</v>
      </c>
      <c r="H172" s="13">
        <v>0.66018494806520145</v>
      </c>
      <c r="I172" s="13">
        <v>1.91</v>
      </c>
      <c r="J172" s="11">
        <v>1.0714227000000001</v>
      </c>
      <c r="K172" s="13">
        <v>0.64774768999999999</v>
      </c>
      <c r="L172" s="11">
        <v>1.90234404</v>
      </c>
      <c r="M172" s="13">
        <v>1.0257097394229548</v>
      </c>
      <c r="N172" s="13">
        <v>0.66287218478871146</v>
      </c>
      <c r="O172" s="11">
        <v>1.9544681695664412</v>
      </c>
      <c r="P172" s="37">
        <f t="shared" si="12"/>
        <v>3.0361239795514599</v>
      </c>
      <c r="Q172" s="37">
        <f t="shared" si="13"/>
        <v>-1.883905124109726</v>
      </c>
      <c r="R172" s="37">
        <f t="shared" si="14"/>
        <v>-0.40083560209423591</v>
      </c>
      <c r="S172" s="37">
        <v>3.0361239795514599</v>
      </c>
      <c r="T172" s="37">
        <f t="shared" si="15"/>
        <v>1.883905124109726</v>
      </c>
      <c r="U172" s="37">
        <f t="shared" si="16"/>
        <v>0.40083560209423591</v>
      </c>
      <c r="V172" s="37">
        <v>-1.3599806330246771</v>
      </c>
      <c r="W172" s="37">
        <v>0.40704301595870579</v>
      </c>
      <c r="X172" s="37">
        <v>2.328176417091167</v>
      </c>
      <c r="Y172" s="61">
        <v>-4.6945153815147913</v>
      </c>
      <c r="Z172" s="61">
        <v>-1.2481454413790329</v>
      </c>
      <c r="AA172" s="61">
        <v>-0.63214492753622775</v>
      </c>
      <c r="AB172" s="6">
        <v>-5</v>
      </c>
      <c r="AC172" s="6">
        <v>-1</v>
      </c>
      <c r="AD172" s="6">
        <v>-1</v>
      </c>
      <c r="AE172" s="18"/>
      <c r="AF172" s="18"/>
      <c r="AG172" s="18"/>
      <c r="AH172" s="18"/>
      <c r="AI172" s="18"/>
      <c r="AJ172" s="18"/>
      <c r="AM172" s="14">
        <v>168</v>
      </c>
      <c r="AN172" s="11">
        <v>1.0714227000000001</v>
      </c>
      <c r="AO172" s="12">
        <v>0.64774768999999999</v>
      </c>
      <c r="AP172" s="11">
        <v>1.90234404</v>
      </c>
      <c r="AQ172" s="13">
        <v>1.0398515186893429</v>
      </c>
      <c r="AR172" s="13">
        <v>0.66018494806520145</v>
      </c>
      <c r="AS172" s="13">
        <v>1.91</v>
      </c>
    </row>
    <row r="173" spans="1:45" x14ac:dyDescent="0.25">
      <c r="A173" s="6">
        <v>169</v>
      </c>
      <c r="B173" s="6">
        <v>1.5</v>
      </c>
      <c r="C173" s="6">
        <v>0.67500000000000004</v>
      </c>
      <c r="D173" s="6">
        <v>0.72</v>
      </c>
      <c r="E173" s="36">
        <v>0.02</v>
      </c>
      <c r="F173" s="6">
        <v>20</v>
      </c>
      <c r="G173" s="13">
        <v>0.15318109478523451</v>
      </c>
      <c r="H173" s="13">
        <v>0.27797383662010167</v>
      </c>
      <c r="I173" s="13">
        <v>0.8</v>
      </c>
      <c r="J173" s="11">
        <v>0.17029838</v>
      </c>
      <c r="K173" s="13">
        <v>0.22247710000000001</v>
      </c>
      <c r="L173" s="11">
        <v>0.79553050999999997</v>
      </c>
      <c r="M173" s="13">
        <v>0.1582344240466774</v>
      </c>
      <c r="N173" s="13">
        <v>0.2766064283844416</v>
      </c>
      <c r="O173" s="11">
        <v>0.79211413424180943</v>
      </c>
      <c r="P173" s="37">
        <f t="shared" si="12"/>
        <v>11.174541635679359</v>
      </c>
      <c r="Q173" s="37">
        <f t="shared" si="13"/>
        <v>-19.964733837863793</v>
      </c>
      <c r="R173" s="37">
        <f t="shared" si="14"/>
        <v>-0.55868625000000949</v>
      </c>
      <c r="S173" s="37">
        <v>11.174541635679359</v>
      </c>
      <c r="T173" s="37">
        <f t="shared" si="15"/>
        <v>19.964733837863793</v>
      </c>
      <c r="U173" s="37">
        <f t="shared" si="16"/>
        <v>0.55868625000000949</v>
      </c>
      <c r="V173" s="37">
        <v>3.2989248892155021</v>
      </c>
      <c r="W173" s="37">
        <v>-0.49191976204899329</v>
      </c>
      <c r="X173" s="37">
        <v>-0.98573321977382666</v>
      </c>
      <c r="Y173" s="61">
        <v>-4.681414812794471</v>
      </c>
      <c r="Z173" s="61">
        <v>-1.2429563262633285</v>
      </c>
      <c r="AA173" s="61">
        <v>-0.62455466101693835</v>
      </c>
      <c r="AB173" s="6">
        <v>-5</v>
      </c>
      <c r="AC173" s="6">
        <v>-1</v>
      </c>
      <c r="AD173" s="6">
        <v>-1</v>
      </c>
      <c r="AE173" s="18"/>
      <c r="AF173" s="18"/>
      <c r="AG173" s="18"/>
      <c r="AH173" s="18"/>
      <c r="AI173" s="18"/>
      <c r="AJ173" s="18"/>
      <c r="AM173" s="14">
        <v>169</v>
      </c>
      <c r="AN173" s="11">
        <v>0.17029838</v>
      </c>
      <c r="AO173" s="12">
        <v>0.22247710000000001</v>
      </c>
      <c r="AP173" s="11">
        <v>0.79553050999999997</v>
      </c>
      <c r="AQ173" s="13">
        <v>0.15318109478523451</v>
      </c>
      <c r="AR173" s="13">
        <v>0.27797383662010167</v>
      </c>
      <c r="AS173" s="13">
        <v>0.8</v>
      </c>
    </row>
    <row r="174" spans="1:45" x14ac:dyDescent="0.25">
      <c r="A174" s="6">
        <v>170</v>
      </c>
      <c r="B174" s="6">
        <v>1.5</v>
      </c>
      <c r="C174" s="6">
        <v>0.67500000000000004</v>
      </c>
      <c r="D174" s="6">
        <v>0.72</v>
      </c>
      <c r="E174" s="36">
        <v>0.02</v>
      </c>
      <c r="F174" s="6">
        <v>27</v>
      </c>
      <c r="G174" s="13">
        <v>0.28422629204767447</v>
      </c>
      <c r="H174" s="13">
        <v>0.36292664566642768</v>
      </c>
      <c r="I174" s="13">
        <v>1.1200000000000001</v>
      </c>
      <c r="J174" s="11">
        <v>0.28809006999999998</v>
      </c>
      <c r="K174" s="13">
        <v>0.40866741000000001</v>
      </c>
      <c r="L174" s="11">
        <v>1.11145176</v>
      </c>
      <c r="M174" s="13">
        <v>0.28863999755832936</v>
      </c>
      <c r="N174" s="13">
        <v>0.36031893373136042</v>
      </c>
      <c r="O174" s="11">
        <v>1.1095769574906198</v>
      </c>
      <c r="P174" s="37">
        <f t="shared" si="12"/>
        <v>1.3594020188946563</v>
      </c>
      <c r="Q174" s="37">
        <f t="shared" si="13"/>
        <v>12.60330837642973</v>
      </c>
      <c r="R174" s="37">
        <f t="shared" si="14"/>
        <v>-0.76323571428572279</v>
      </c>
      <c r="S174" s="37">
        <v>1.3594020188946563</v>
      </c>
      <c r="T174" s="37">
        <f t="shared" si="15"/>
        <v>12.60330837642973</v>
      </c>
      <c r="U174" s="37">
        <f t="shared" si="16"/>
        <v>0.76323571428572279</v>
      </c>
      <c r="V174" s="37">
        <v>1.5528843158234524</v>
      </c>
      <c r="W174" s="37">
        <v>-0.71852314130278894</v>
      </c>
      <c r="X174" s="37">
        <v>-0.93062879548038469</v>
      </c>
      <c r="Y174" s="61">
        <v>-4.6605434539687298</v>
      </c>
      <c r="Z174" s="61">
        <v>-1.2401203584949221</v>
      </c>
      <c r="AA174" s="61">
        <v>-0.61254022988505474</v>
      </c>
      <c r="AB174" s="6">
        <v>-5</v>
      </c>
      <c r="AC174" s="6">
        <v>-1</v>
      </c>
      <c r="AD174" s="6">
        <v>-1</v>
      </c>
      <c r="AE174" s="18"/>
      <c r="AF174" s="18"/>
      <c r="AG174" s="18"/>
      <c r="AH174" s="18"/>
      <c r="AI174" s="18"/>
      <c r="AJ174" s="18"/>
      <c r="AM174" s="14">
        <v>170</v>
      </c>
      <c r="AN174" s="11">
        <v>0.28809006999999998</v>
      </c>
      <c r="AO174" s="12">
        <v>0.40866741000000001</v>
      </c>
      <c r="AP174" s="11">
        <v>1.11145176</v>
      </c>
      <c r="AQ174" s="13">
        <v>0.28422629204767447</v>
      </c>
      <c r="AR174" s="13">
        <v>0.36292664566642768</v>
      </c>
      <c r="AS174" s="13">
        <v>1.1200000000000001</v>
      </c>
    </row>
    <row r="175" spans="1:45" x14ac:dyDescent="0.25">
      <c r="A175" s="6">
        <v>171</v>
      </c>
      <c r="B175" s="6">
        <v>1.5</v>
      </c>
      <c r="C175" s="6">
        <v>0.67500000000000004</v>
      </c>
      <c r="D175" s="6">
        <v>0.72</v>
      </c>
      <c r="E175" s="36">
        <v>0.02</v>
      </c>
      <c r="F175" s="6">
        <v>34</v>
      </c>
      <c r="G175" s="13">
        <v>0.52050555228310647</v>
      </c>
      <c r="H175" s="13">
        <v>0.48206850321935452</v>
      </c>
      <c r="I175" s="13">
        <v>1.48</v>
      </c>
      <c r="J175" s="11">
        <v>0.45316480999999997</v>
      </c>
      <c r="K175" s="13">
        <v>0.49771472999999999</v>
      </c>
      <c r="L175" s="11">
        <v>1.47540187</v>
      </c>
      <c r="M175" s="13">
        <v>0.51997427827525966</v>
      </c>
      <c r="N175" s="13">
        <v>0.47999224435573323</v>
      </c>
      <c r="O175" s="11">
        <v>1.4800325656462587</v>
      </c>
      <c r="P175" s="37">
        <f t="shared" si="12"/>
        <v>-12.937564640324799</v>
      </c>
      <c r="Q175" s="37">
        <f t="shared" si="13"/>
        <v>3.2456438610190661</v>
      </c>
      <c r="R175" s="37">
        <f t="shared" si="14"/>
        <v>-0.310684459459458</v>
      </c>
      <c r="S175" s="37">
        <v>12.937564640324799</v>
      </c>
      <c r="T175" s="37">
        <f t="shared" si="15"/>
        <v>3.2456438610190661</v>
      </c>
      <c r="U175" s="37">
        <f t="shared" si="16"/>
        <v>0.310684459459458</v>
      </c>
      <c r="V175" s="37">
        <v>-0.10206884547464756</v>
      </c>
      <c r="W175" s="37">
        <v>-0.43069788831993611</v>
      </c>
      <c r="X175" s="37">
        <v>2.2003815039698064E-3</v>
      </c>
      <c r="Y175" s="61">
        <v>-4.6456560477598634</v>
      </c>
      <c r="Z175" s="61">
        <v>-1.2393064387601265</v>
      </c>
      <c r="AA175" s="61">
        <v>-0.6110404255319124</v>
      </c>
      <c r="AB175" s="6">
        <v>-5</v>
      </c>
      <c r="AC175" s="6">
        <v>-1</v>
      </c>
      <c r="AD175" s="6">
        <v>-1</v>
      </c>
      <c r="AE175" s="18"/>
      <c r="AF175" s="18"/>
      <c r="AG175" s="18"/>
      <c r="AH175" s="18"/>
      <c r="AI175" s="18"/>
      <c r="AJ175" s="18"/>
      <c r="AM175" s="14">
        <v>171</v>
      </c>
      <c r="AN175" s="11">
        <v>0.45316480999999997</v>
      </c>
      <c r="AO175" s="12">
        <v>0.49771472999999999</v>
      </c>
      <c r="AP175" s="11">
        <v>1.47540187</v>
      </c>
      <c r="AQ175" s="13">
        <v>0.52050555228310647</v>
      </c>
      <c r="AR175" s="13">
        <v>0.48206850321935452</v>
      </c>
      <c r="AS175" s="13">
        <v>1.48</v>
      </c>
    </row>
    <row r="176" spans="1:45" x14ac:dyDescent="0.25">
      <c r="A176" s="6">
        <v>172</v>
      </c>
      <c r="B176" s="6">
        <v>1.5</v>
      </c>
      <c r="C176" s="6">
        <v>0.67500000000000004</v>
      </c>
      <c r="D176" s="6">
        <v>0.72</v>
      </c>
      <c r="E176" s="36">
        <v>0.02</v>
      </c>
      <c r="F176" s="6">
        <v>41</v>
      </c>
      <c r="G176" s="13">
        <v>1.0233300453543652</v>
      </c>
      <c r="H176" s="13">
        <v>0.65621988283154109</v>
      </c>
      <c r="I176" s="13">
        <v>1.9</v>
      </c>
      <c r="J176" s="11">
        <v>1.0553771599999999</v>
      </c>
      <c r="K176" s="13">
        <v>0.64458541999999996</v>
      </c>
      <c r="L176" s="11">
        <v>1.89838332</v>
      </c>
      <c r="M176" s="13">
        <v>1.0088242060553478</v>
      </c>
      <c r="N176" s="13">
        <v>0.65508234603310123</v>
      </c>
      <c r="O176" s="11">
        <v>1.9386662594763502</v>
      </c>
      <c r="P176" s="37">
        <f t="shared" si="12"/>
        <v>3.1316499296702682</v>
      </c>
      <c r="Q176" s="37">
        <f t="shared" si="13"/>
        <v>-1.7729518924875096</v>
      </c>
      <c r="R176" s="37">
        <f t="shared" si="14"/>
        <v>-8.5088421052627691E-2</v>
      </c>
      <c r="S176" s="37">
        <v>3.1316499296702682</v>
      </c>
      <c r="T176" s="37">
        <f t="shared" si="15"/>
        <v>1.7729518924875096</v>
      </c>
      <c r="U176" s="37">
        <f t="shared" si="16"/>
        <v>8.5088421052627691E-2</v>
      </c>
      <c r="V176" s="37">
        <v>-1.4175132807709376</v>
      </c>
      <c r="W176" s="37">
        <v>-0.17334689609395493</v>
      </c>
      <c r="X176" s="37">
        <v>2.0350662882289616</v>
      </c>
      <c r="Y176" s="61">
        <v>-4.6289209558637925</v>
      </c>
      <c r="Z176" s="61">
        <v>-1.2222719943179512</v>
      </c>
      <c r="AA176" s="61">
        <v>-0.60941810344827818</v>
      </c>
      <c r="AB176" s="6">
        <v>-5</v>
      </c>
      <c r="AC176" s="6">
        <v>-1</v>
      </c>
      <c r="AD176" s="6">
        <v>-1</v>
      </c>
      <c r="AE176" s="18"/>
      <c r="AF176" s="18"/>
      <c r="AG176" s="18"/>
      <c r="AH176" s="18"/>
      <c r="AI176" s="18"/>
      <c r="AJ176" s="18"/>
      <c r="AM176" s="14">
        <v>172</v>
      </c>
      <c r="AN176" s="11">
        <v>1.0553771599999999</v>
      </c>
      <c r="AO176" s="12">
        <v>0.64458541999999996</v>
      </c>
      <c r="AP176" s="11">
        <v>1.89838332</v>
      </c>
      <c r="AQ176" s="13">
        <v>1.0233300453543652</v>
      </c>
      <c r="AR176" s="13">
        <v>0.65621988283154109</v>
      </c>
      <c r="AS176" s="13">
        <v>1.9</v>
      </c>
    </row>
    <row r="177" spans="1:45" x14ac:dyDescent="0.25">
      <c r="A177" s="6">
        <v>173</v>
      </c>
      <c r="B177" s="6">
        <v>1.5</v>
      </c>
      <c r="C177" s="6">
        <v>0.67500000000000004</v>
      </c>
      <c r="D177" s="6">
        <v>0.72</v>
      </c>
      <c r="E177" s="36">
        <v>0.04</v>
      </c>
      <c r="F177" s="6">
        <v>20</v>
      </c>
      <c r="G177" s="13">
        <v>0.14823493419040795</v>
      </c>
      <c r="H177" s="13">
        <v>0.27442107739528876</v>
      </c>
      <c r="I177" s="13">
        <v>0.79</v>
      </c>
      <c r="J177" s="11">
        <v>0.14978388000000001</v>
      </c>
      <c r="K177" s="13">
        <v>0.20646218</v>
      </c>
      <c r="L177" s="11">
        <v>0.79450443999999998</v>
      </c>
      <c r="M177" s="13">
        <v>0.16778660654661123</v>
      </c>
      <c r="N177" s="13">
        <v>0.27762787501263742</v>
      </c>
      <c r="O177" s="11">
        <v>0.80815629989552973</v>
      </c>
      <c r="P177" s="37">
        <f t="shared" si="12"/>
        <v>1.0449262976043376</v>
      </c>
      <c r="Q177" s="37">
        <f t="shared" si="13"/>
        <v>-24.764459800366442</v>
      </c>
      <c r="R177" s="37">
        <f t="shared" si="14"/>
        <v>0.57018227848100544</v>
      </c>
      <c r="S177" s="37">
        <v>1.0449262976043376</v>
      </c>
      <c r="T177" s="37">
        <f t="shared" si="15"/>
        <v>24.764459800366442</v>
      </c>
      <c r="U177" s="37">
        <f t="shared" si="16"/>
        <v>0.57018227848100544</v>
      </c>
      <c r="V177" s="37">
        <v>13.189652265834404</v>
      </c>
      <c r="W177" s="37">
        <v>1.16856826297254</v>
      </c>
      <c r="X177" s="37">
        <v>2.2982658095607205</v>
      </c>
      <c r="Y177" s="61">
        <v>-4.6029340060100177</v>
      </c>
      <c r="Z177" s="61">
        <v>-1.2179955546175902</v>
      </c>
      <c r="AA177" s="61">
        <v>-0.6052982456140279</v>
      </c>
      <c r="AB177" s="6">
        <v>-5</v>
      </c>
      <c r="AC177" s="6">
        <v>-1</v>
      </c>
      <c r="AD177" s="6">
        <v>-1</v>
      </c>
      <c r="AE177" s="18"/>
      <c r="AF177" s="18"/>
      <c r="AG177" s="18"/>
      <c r="AH177" s="18"/>
      <c r="AI177" s="18"/>
      <c r="AJ177" s="18"/>
      <c r="AM177" s="14">
        <v>173</v>
      </c>
      <c r="AN177" s="11">
        <v>0.14978388000000001</v>
      </c>
      <c r="AO177" s="12">
        <v>0.20646218</v>
      </c>
      <c r="AP177" s="11">
        <v>0.79450443999999998</v>
      </c>
      <c r="AQ177" s="13">
        <v>0.14823493419040795</v>
      </c>
      <c r="AR177" s="13">
        <v>0.27442107739528876</v>
      </c>
      <c r="AS177" s="13">
        <v>0.79</v>
      </c>
    </row>
    <row r="178" spans="1:45" x14ac:dyDescent="0.25">
      <c r="A178" s="6">
        <v>174</v>
      </c>
      <c r="B178" s="6">
        <v>1.5</v>
      </c>
      <c r="C178" s="6">
        <v>0.67500000000000004</v>
      </c>
      <c r="D178" s="6">
        <v>0.72</v>
      </c>
      <c r="E178" s="36">
        <v>0.04</v>
      </c>
      <c r="F178" s="6">
        <v>27</v>
      </c>
      <c r="G178" s="13">
        <v>0.27504873075846387</v>
      </c>
      <c r="H178" s="13">
        <v>0.35828811204038724</v>
      </c>
      <c r="I178" s="13">
        <v>1.1100000000000001</v>
      </c>
      <c r="J178" s="11">
        <v>0.27548178000000001</v>
      </c>
      <c r="K178" s="13">
        <v>0.40166582000000001</v>
      </c>
      <c r="L178" s="11">
        <v>1.11003159</v>
      </c>
      <c r="M178" s="13">
        <v>0.30606441041961868</v>
      </c>
      <c r="N178" s="13">
        <v>0.3616495122073729</v>
      </c>
      <c r="O178" s="11">
        <v>1.1320484885341267</v>
      </c>
      <c r="P178" s="37">
        <f t="shared" si="12"/>
        <v>0.157444551858859</v>
      </c>
      <c r="Q178" s="37">
        <f t="shared" si="13"/>
        <v>12.106934754989334</v>
      </c>
      <c r="R178" s="37">
        <f t="shared" si="14"/>
        <v>2.8459459459332639E-3</v>
      </c>
      <c r="S178" s="37">
        <v>0.157444551858859</v>
      </c>
      <c r="T178" s="37">
        <f t="shared" si="15"/>
        <v>12.106934754989334</v>
      </c>
      <c r="U178" s="37">
        <f t="shared" si="16"/>
        <v>2.8459459459332639E-3</v>
      </c>
      <c r="V178" s="37">
        <v>11.276430753062254</v>
      </c>
      <c r="W178" s="37">
        <v>0.93818356066660546</v>
      </c>
      <c r="X178" s="37">
        <v>1.9863503183897795</v>
      </c>
      <c r="Y178" s="61">
        <v>-4.5994796721930609</v>
      </c>
      <c r="Z178" s="61">
        <v>-1.2169946483483993</v>
      </c>
      <c r="AA178" s="61">
        <v>-0.60510687285224596</v>
      </c>
      <c r="AB178" s="6">
        <v>-5</v>
      </c>
      <c r="AC178" s="6">
        <v>-1</v>
      </c>
      <c r="AD178" s="6">
        <v>-1</v>
      </c>
      <c r="AE178" s="18"/>
      <c r="AF178" s="18"/>
      <c r="AG178" s="18"/>
      <c r="AH178" s="18"/>
      <c r="AI178" s="18"/>
      <c r="AJ178" s="18"/>
      <c r="AM178" s="14">
        <v>174</v>
      </c>
      <c r="AN178" s="11">
        <v>0.27548178000000001</v>
      </c>
      <c r="AO178" s="12">
        <v>0.40166582000000001</v>
      </c>
      <c r="AP178" s="11">
        <v>1.11003159</v>
      </c>
      <c r="AQ178" s="13">
        <v>0.27504873075846387</v>
      </c>
      <c r="AR178" s="13">
        <v>0.35828811204038724</v>
      </c>
      <c r="AS178" s="13">
        <v>1.1100000000000001</v>
      </c>
    </row>
    <row r="179" spans="1:45" x14ac:dyDescent="0.25">
      <c r="A179" s="6">
        <v>175</v>
      </c>
      <c r="B179" s="6">
        <v>1.5</v>
      </c>
      <c r="C179" s="6">
        <v>0.67500000000000004</v>
      </c>
      <c r="D179" s="6">
        <v>0.72</v>
      </c>
      <c r="E179" s="36">
        <v>0.04</v>
      </c>
      <c r="F179" s="6">
        <v>34</v>
      </c>
      <c r="G179" s="13">
        <v>0.50369862153423917</v>
      </c>
      <c r="H179" s="13">
        <v>0.47590722796183815</v>
      </c>
      <c r="I179" s="13">
        <v>1.47</v>
      </c>
      <c r="J179" s="11">
        <v>0.43747339000000002</v>
      </c>
      <c r="K179" s="13">
        <v>0.49403482999999998</v>
      </c>
      <c r="L179" s="11">
        <v>1.47263861</v>
      </c>
      <c r="M179" s="13">
        <v>0.55136371348369129</v>
      </c>
      <c r="N179" s="13">
        <v>0.4817647500144806</v>
      </c>
      <c r="O179" s="11">
        <v>1.5100066900364564</v>
      </c>
      <c r="P179" s="37">
        <f t="shared" si="12"/>
        <v>-13.147788916420025</v>
      </c>
      <c r="Q179" s="37">
        <f t="shared" si="13"/>
        <v>3.8090621392317741</v>
      </c>
      <c r="R179" s="37">
        <f t="shared" si="14"/>
        <v>0.17949727891156364</v>
      </c>
      <c r="S179" s="37">
        <v>13.147788916420025</v>
      </c>
      <c r="T179" s="37">
        <f t="shared" si="15"/>
        <v>3.8090621392317741</v>
      </c>
      <c r="U179" s="37">
        <f t="shared" si="16"/>
        <v>0.17949727891156364</v>
      </c>
      <c r="V179" s="37">
        <v>9.4630181445140327</v>
      </c>
      <c r="W179" s="37">
        <v>1.2308117440721347</v>
      </c>
      <c r="X179" s="37">
        <v>2.7215435398949936</v>
      </c>
      <c r="Y179" s="61">
        <v>-4.5881013223011857</v>
      </c>
      <c r="Z179" s="61">
        <v>-1.2135367716207628</v>
      </c>
      <c r="AA179" s="61">
        <v>-0.60239395604396395</v>
      </c>
      <c r="AB179" s="6">
        <v>-5</v>
      </c>
      <c r="AC179" s="6">
        <v>-1</v>
      </c>
      <c r="AD179" s="6">
        <v>-1</v>
      </c>
      <c r="AE179" s="18"/>
      <c r="AF179" s="18"/>
      <c r="AG179" s="18"/>
      <c r="AH179" s="18"/>
      <c r="AI179" s="18"/>
      <c r="AJ179" s="18"/>
      <c r="AM179" s="14">
        <v>175</v>
      </c>
      <c r="AN179" s="11">
        <v>0.43747339000000002</v>
      </c>
      <c r="AO179" s="12">
        <v>0.49403482999999998</v>
      </c>
      <c r="AP179" s="11">
        <v>1.47263861</v>
      </c>
      <c r="AQ179" s="13">
        <v>0.50369862153423917</v>
      </c>
      <c r="AR179" s="13">
        <v>0.47590722796183815</v>
      </c>
      <c r="AS179" s="13">
        <v>1.47</v>
      </c>
    </row>
    <row r="180" spans="1:45" x14ac:dyDescent="0.25">
      <c r="A180" s="6">
        <v>176</v>
      </c>
      <c r="B180" s="6">
        <v>1.5</v>
      </c>
      <c r="C180" s="6">
        <v>0.67500000000000004</v>
      </c>
      <c r="D180" s="6">
        <v>0.72</v>
      </c>
      <c r="E180" s="36">
        <v>0.04</v>
      </c>
      <c r="F180" s="6">
        <v>41</v>
      </c>
      <c r="G180" s="13">
        <v>0.99028709868441034</v>
      </c>
      <c r="H180" s="13">
        <v>0.64783279406598349</v>
      </c>
      <c r="I180" s="13">
        <v>1.9</v>
      </c>
      <c r="J180" s="11">
        <v>1.0264660699999999</v>
      </c>
      <c r="K180" s="13">
        <v>0.63936040999999999</v>
      </c>
      <c r="L180" s="11">
        <v>1.8929330799999999</v>
      </c>
      <c r="M180" s="13">
        <v>1.0697241839498477</v>
      </c>
      <c r="N180" s="13">
        <v>0.65750142088054542</v>
      </c>
      <c r="O180" s="11">
        <v>1.977928789883747</v>
      </c>
      <c r="P180" s="37">
        <f t="shared" si="12"/>
        <v>3.6533820710835352</v>
      </c>
      <c r="Q180" s="37">
        <f t="shared" si="13"/>
        <v>-1.3078041345836162</v>
      </c>
      <c r="R180" s="37">
        <f t="shared" si="14"/>
        <v>-0.37194315789473564</v>
      </c>
      <c r="S180" s="37">
        <v>3.6533820710835352</v>
      </c>
      <c r="T180" s="37">
        <f t="shared" si="15"/>
        <v>1.3078041345836162</v>
      </c>
      <c r="U180" s="37">
        <f t="shared" si="16"/>
        <v>0.37194315789473564</v>
      </c>
      <c r="V180" s="37">
        <v>8.0216217469629747</v>
      </c>
      <c r="W180" s="37">
        <v>1.4924571437452048</v>
      </c>
      <c r="X180" s="37">
        <v>4.1015152570393196</v>
      </c>
      <c r="Y180" s="61">
        <v>-4.582193725892874</v>
      </c>
      <c r="Z180" s="61">
        <v>-1.2089399296752399</v>
      </c>
      <c r="AA180" s="61">
        <v>-0.6018975609756082</v>
      </c>
      <c r="AB180" s="6">
        <v>-5</v>
      </c>
      <c r="AC180" s="6">
        <v>-1</v>
      </c>
      <c r="AD180" s="6">
        <v>-1</v>
      </c>
      <c r="AE180" s="18"/>
      <c r="AF180" s="18"/>
      <c r="AG180" s="18"/>
      <c r="AH180" s="18"/>
      <c r="AI180" s="18"/>
      <c r="AJ180" s="18"/>
      <c r="AM180" s="14">
        <v>176</v>
      </c>
      <c r="AN180" s="11">
        <v>1.0264660699999999</v>
      </c>
      <c r="AO180" s="12">
        <v>0.63936040999999999</v>
      </c>
      <c r="AP180" s="11">
        <v>1.8929330799999999</v>
      </c>
      <c r="AQ180" s="13">
        <v>0.99028709868441034</v>
      </c>
      <c r="AR180" s="13">
        <v>0.64783279406598349</v>
      </c>
      <c r="AS180" s="13">
        <v>1.9</v>
      </c>
    </row>
    <row r="181" spans="1:45" x14ac:dyDescent="0.25">
      <c r="A181" s="6">
        <v>177</v>
      </c>
      <c r="B181" s="6">
        <v>1.5</v>
      </c>
      <c r="C181" s="6">
        <v>0.67500000000000004</v>
      </c>
      <c r="D181" s="6">
        <v>0.89999999999999991</v>
      </c>
      <c r="E181" s="36">
        <v>0</v>
      </c>
      <c r="F181" s="6">
        <v>20</v>
      </c>
      <c r="G181" s="13">
        <v>0.16189528136690476</v>
      </c>
      <c r="H181" s="13">
        <v>0.27030257454881373</v>
      </c>
      <c r="I181" s="13">
        <v>0.84</v>
      </c>
      <c r="J181" s="11">
        <v>0.18276440999999999</v>
      </c>
      <c r="K181" s="13">
        <v>0.20161444000000001</v>
      </c>
      <c r="L181" s="11">
        <v>0.82591068999999995</v>
      </c>
      <c r="M181" s="13">
        <v>0.18163898864514733</v>
      </c>
      <c r="N181" s="13">
        <v>0.26719869946829899</v>
      </c>
      <c r="O181" s="11">
        <v>0.81785520652821786</v>
      </c>
      <c r="P181" s="37">
        <f t="shared" si="12"/>
        <v>12.890510740581334</v>
      </c>
      <c r="Q181" s="37">
        <f t="shared" si="13"/>
        <v>-25.411572443757613</v>
      </c>
      <c r="R181" s="37">
        <f t="shared" si="14"/>
        <v>-1.6772988095238122</v>
      </c>
      <c r="S181" s="37">
        <v>12.890510740581334</v>
      </c>
      <c r="T181" s="37">
        <f t="shared" si="15"/>
        <v>25.411572443757613</v>
      </c>
      <c r="U181" s="37">
        <f t="shared" si="16"/>
        <v>1.6772988095238122</v>
      </c>
      <c r="V181" s="37">
        <v>12.195356845204909</v>
      </c>
      <c r="W181" s="37">
        <v>-1.1482965286940741</v>
      </c>
      <c r="X181" s="37">
        <v>-2.6362849371169177</v>
      </c>
      <c r="Y181" s="61">
        <v>-4.5454851438700565</v>
      </c>
      <c r="Z181" s="61">
        <v>-1.2079529034710605</v>
      </c>
      <c r="AA181" s="61">
        <v>-0.60139556451612664</v>
      </c>
      <c r="AB181" s="6">
        <v>-5</v>
      </c>
      <c r="AC181" s="6">
        <v>-1</v>
      </c>
      <c r="AD181" s="6">
        <v>-1</v>
      </c>
      <c r="AE181" s="18"/>
      <c r="AF181" s="18"/>
      <c r="AG181" s="18"/>
      <c r="AH181" s="18"/>
      <c r="AI181" s="18"/>
      <c r="AJ181" s="18"/>
      <c r="AM181" s="14">
        <v>177</v>
      </c>
      <c r="AN181" s="11">
        <v>0.18276440999999999</v>
      </c>
      <c r="AO181" s="12">
        <v>0.20161444000000001</v>
      </c>
      <c r="AP181" s="11">
        <v>0.82591068999999995</v>
      </c>
      <c r="AQ181" s="13">
        <v>0.16189528136690476</v>
      </c>
      <c r="AR181" s="13">
        <v>0.27030257454881373</v>
      </c>
      <c r="AS181" s="13">
        <v>0.84</v>
      </c>
    </row>
    <row r="182" spans="1:45" x14ac:dyDescent="0.25">
      <c r="A182" s="6">
        <v>178</v>
      </c>
      <c r="B182" s="6">
        <v>1.5</v>
      </c>
      <c r="C182" s="6">
        <v>0.67500000000000004</v>
      </c>
      <c r="D182" s="6">
        <v>0.89999999999999991</v>
      </c>
      <c r="E182" s="36">
        <v>0</v>
      </c>
      <c r="F182" s="6">
        <v>27</v>
      </c>
      <c r="G182" s="13">
        <v>0.30621434655098573</v>
      </c>
      <c r="H182" s="13">
        <v>0.35291093539163088</v>
      </c>
      <c r="I182" s="13">
        <v>1.17</v>
      </c>
      <c r="J182" s="11">
        <v>0.25285218999999998</v>
      </c>
      <c r="K182" s="13">
        <v>0.39974865999999998</v>
      </c>
      <c r="L182" s="11">
        <v>1.1595680100000001</v>
      </c>
      <c r="M182" s="13">
        <v>0.33133294196190205</v>
      </c>
      <c r="N182" s="13">
        <v>0.3480640383129977</v>
      </c>
      <c r="O182" s="11">
        <v>1.1456345146473768</v>
      </c>
      <c r="P182" s="37">
        <f t="shared" si="12"/>
        <v>-17.426406421523026</v>
      </c>
      <c r="Q182" s="37">
        <f t="shared" si="13"/>
        <v>13.271825809645863</v>
      </c>
      <c r="R182" s="37">
        <f t="shared" si="14"/>
        <v>-0.89162307692306297</v>
      </c>
      <c r="S182" s="37">
        <v>17.426406421523026</v>
      </c>
      <c r="T182" s="37">
        <f t="shared" si="15"/>
        <v>13.271825809645863</v>
      </c>
      <c r="U182" s="37">
        <f t="shared" si="16"/>
        <v>0.89162307692306297</v>
      </c>
      <c r="V182" s="37">
        <v>8.202945320438797</v>
      </c>
      <c r="W182" s="37">
        <v>-1.3734051831673886</v>
      </c>
      <c r="X182" s="37">
        <v>-2.0825201156088182</v>
      </c>
      <c r="Y182" s="61">
        <v>-4.4820738882739501</v>
      </c>
      <c r="Z182" s="61">
        <v>-1.2048214529236152</v>
      </c>
      <c r="AA182" s="61">
        <v>-0.59674015748031428</v>
      </c>
      <c r="AB182" s="6">
        <v>-4</v>
      </c>
      <c r="AC182" s="6">
        <v>-1</v>
      </c>
      <c r="AD182" s="6">
        <v>-1</v>
      </c>
      <c r="AE182" s="18"/>
      <c r="AF182" s="18"/>
      <c r="AG182" s="18"/>
      <c r="AH182" s="18"/>
      <c r="AI182" s="18"/>
      <c r="AJ182" s="18"/>
      <c r="AM182" s="14">
        <v>178</v>
      </c>
      <c r="AN182" s="11">
        <v>0.25285218999999998</v>
      </c>
      <c r="AO182" s="12">
        <v>0.39974865999999998</v>
      </c>
      <c r="AP182" s="11">
        <v>1.1595680100000001</v>
      </c>
      <c r="AQ182" s="13">
        <v>0.30621434655098573</v>
      </c>
      <c r="AR182" s="13">
        <v>0.35291093539163088</v>
      </c>
      <c r="AS182" s="13">
        <v>1.17</v>
      </c>
    </row>
    <row r="183" spans="1:45" x14ac:dyDescent="0.25">
      <c r="A183" s="6">
        <v>179</v>
      </c>
      <c r="B183" s="6">
        <v>1.5</v>
      </c>
      <c r="C183" s="6">
        <v>0.67500000000000004</v>
      </c>
      <c r="D183" s="6">
        <v>0.89999999999999991</v>
      </c>
      <c r="E183" s="36">
        <v>0</v>
      </c>
      <c r="F183" s="6">
        <v>34</v>
      </c>
      <c r="G183" s="13">
        <v>0.58403317754894291</v>
      </c>
      <c r="H183" s="13">
        <v>0.46876482734296882</v>
      </c>
      <c r="I183" s="13">
        <v>1.56</v>
      </c>
      <c r="J183" s="11">
        <v>0.51747441000000005</v>
      </c>
      <c r="K183" s="13">
        <v>0.48820121999999999</v>
      </c>
      <c r="L183" s="11">
        <v>1.5448817100000001</v>
      </c>
      <c r="M183" s="13">
        <v>0.5968840383275108</v>
      </c>
      <c r="N183" s="13">
        <v>0.46366711068793026</v>
      </c>
      <c r="O183" s="11">
        <v>1.5281286967612586</v>
      </c>
      <c r="P183" s="37">
        <f t="shared" si="12"/>
        <v>-11.396401798314809</v>
      </c>
      <c r="Q183" s="37">
        <f t="shared" si="13"/>
        <v>4.1462992791501962</v>
      </c>
      <c r="R183" s="37">
        <f t="shared" si="14"/>
        <v>-0.96912115384615249</v>
      </c>
      <c r="S183" s="37">
        <v>11.396401798314809</v>
      </c>
      <c r="T183" s="37">
        <f t="shared" si="15"/>
        <v>4.1462992791501962</v>
      </c>
      <c r="U183" s="37">
        <f t="shared" si="16"/>
        <v>0.96912115384615249</v>
      </c>
      <c r="V183" s="37">
        <v>2.2003648546988539</v>
      </c>
      <c r="W183" s="37">
        <v>-1.0874784876530084</v>
      </c>
      <c r="X183" s="37">
        <v>-2.0430322588936813</v>
      </c>
      <c r="Y183" s="61">
        <v>-4.4767768804965264</v>
      </c>
      <c r="Z183" s="61">
        <v>-1.1931911676671756</v>
      </c>
      <c r="AA183" s="61">
        <v>-0.59156883116883696</v>
      </c>
      <c r="AB183" s="6">
        <v>-4</v>
      </c>
      <c r="AC183" s="6">
        <v>-1</v>
      </c>
      <c r="AD183" s="6">
        <v>-1</v>
      </c>
      <c r="AE183" s="18"/>
      <c r="AF183" s="18"/>
      <c r="AG183" s="18"/>
      <c r="AH183" s="18"/>
      <c r="AI183" s="18"/>
      <c r="AJ183" s="18"/>
      <c r="AM183" s="14">
        <v>179</v>
      </c>
      <c r="AN183" s="11">
        <v>0.51747441000000005</v>
      </c>
      <c r="AO183" s="12">
        <v>0.48820121999999999</v>
      </c>
      <c r="AP183" s="11">
        <v>1.5448817100000001</v>
      </c>
      <c r="AQ183" s="13">
        <v>0.58403317754894291</v>
      </c>
      <c r="AR183" s="13">
        <v>0.46876482734296882</v>
      </c>
      <c r="AS183" s="13">
        <v>1.56</v>
      </c>
    </row>
    <row r="184" spans="1:45" x14ac:dyDescent="0.25">
      <c r="A184" s="6">
        <v>180</v>
      </c>
      <c r="B184" s="6">
        <v>1.5</v>
      </c>
      <c r="C184" s="6">
        <v>0.67500000000000004</v>
      </c>
      <c r="D184" s="6">
        <v>0.89999999999999991</v>
      </c>
      <c r="E184" s="36">
        <v>0</v>
      </c>
      <c r="F184" s="6">
        <v>41</v>
      </c>
      <c r="G184" s="13">
        <v>1.2789873614476424</v>
      </c>
      <c r="H184" s="13">
        <v>0.63811013999099275</v>
      </c>
      <c r="I184" s="13">
        <v>2</v>
      </c>
      <c r="J184" s="11">
        <v>1.36758772</v>
      </c>
      <c r="K184" s="13">
        <v>0.62583180000000005</v>
      </c>
      <c r="L184" s="11">
        <v>1.9938794</v>
      </c>
      <c r="M184" s="13">
        <v>1.1580401016569115</v>
      </c>
      <c r="N184" s="13">
        <v>0.63280218007591438</v>
      </c>
      <c r="O184" s="11">
        <v>2.0016664587748614</v>
      </c>
      <c r="P184" s="37">
        <f t="shared" si="12"/>
        <v>6.9273834302845545</v>
      </c>
      <c r="Q184" s="37">
        <f t="shared" si="13"/>
        <v>-1.9241725246939372</v>
      </c>
      <c r="R184" s="37">
        <f t="shared" si="14"/>
        <v>-0.30603000000000158</v>
      </c>
      <c r="S184" s="37">
        <v>6.9273834302845545</v>
      </c>
      <c r="T184" s="37">
        <f t="shared" si="15"/>
        <v>1.9241725246939372</v>
      </c>
      <c r="U184" s="37">
        <f t="shared" si="16"/>
        <v>0.30603000000000158</v>
      </c>
      <c r="V184" s="37">
        <v>-9.4564859228815799</v>
      </c>
      <c r="W184" s="37">
        <v>-0.83182503809660502</v>
      </c>
      <c r="X184" s="37">
        <v>8.3322938743068953E-2</v>
      </c>
      <c r="Y184" s="61">
        <v>-4.4596303937931667</v>
      </c>
      <c r="Z184" s="61">
        <v>-1.1923428579395827</v>
      </c>
      <c r="AA184" s="61">
        <v>-0.58930612244897762</v>
      </c>
      <c r="AB184" s="6">
        <v>-4</v>
      </c>
      <c r="AC184" s="6">
        <v>-1</v>
      </c>
      <c r="AD184" s="6">
        <v>-1</v>
      </c>
      <c r="AE184" s="18"/>
      <c r="AF184" s="18"/>
      <c r="AG184" s="18"/>
      <c r="AH184" s="18"/>
      <c r="AI184" s="18"/>
      <c r="AJ184" s="18"/>
      <c r="AM184" s="14">
        <v>180</v>
      </c>
      <c r="AN184" s="11">
        <v>1.36758772</v>
      </c>
      <c r="AO184" s="12">
        <v>0.62583180000000005</v>
      </c>
      <c r="AP184" s="11">
        <v>1.9938794</v>
      </c>
      <c r="AQ184" s="13">
        <v>1.2789873614476424</v>
      </c>
      <c r="AR184" s="13">
        <v>0.63811013999099275</v>
      </c>
      <c r="AS184" s="13">
        <v>2</v>
      </c>
    </row>
    <row r="185" spans="1:45" x14ac:dyDescent="0.25">
      <c r="A185" s="6">
        <v>181</v>
      </c>
      <c r="B185" s="6">
        <v>1.5</v>
      </c>
      <c r="C185" s="6">
        <v>0.67500000000000004</v>
      </c>
      <c r="D185" s="6">
        <v>0.89999999999999991</v>
      </c>
      <c r="E185" s="36">
        <v>0.01</v>
      </c>
      <c r="F185" s="6">
        <v>20</v>
      </c>
      <c r="G185" s="13">
        <v>0.1594914369191622</v>
      </c>
      <c r="H185" s="13">
        <v>0.26881062913173998</v>
      </c>
      <c r="I185" s="13">
        <v>0.84</v>
      </c>
      <c r="J185" s="11">
        <v>0.18774334000000001</v>
      </c>
      <c r="K185" s="13">
        <v>0.19641607999999999</v>
      </c>
      <c r="L185" s="11">
        <v>0.84054364000000004</v>
      </c>
      <c r="M185" s="13">
        <v>0.17413056938471486</v>
      </c>
      <c r="N185" s="13">
        <v>0.26819497715171009</v>
      </c>
      <c r="O185" s="11">
        <v>0.83402059057748246</v>
      </c>
      <c r="P185" s="37">
        <f t="shared" si="12"/>
        <v>17.713742898408523</v>
      </c>
      <c r="Q185" s="37">
        <f t="shared" si="13"/>
        <v>-26.931431009843187</v>
      </c>
      <c r="R185" s="37">
        <f t="shared" si="14"/>
        <v>6.4719047619055642E-2</v>
      </c>
      <c r="S185" s="37">
        <v>17.713742898408523</v>
      </c>
      <c r="T185" s="37">
        <f t="shared" si="15"/>
        <v>26.931431009843187</v>
      </c>
      <c r="U185" s="37">
        <f t="shared" si="16"/>
        <v>6.4719047619055642E-2</v>
      </c>
      <c r="V185" s="37">
        <v>9.1786322503147648</v>
      </c>
      <c r="W185" s="37">
        <v>-0.22902813851462839</v>
      </c>
      <c r="X185" s="37">
        <v>-0.71183445506160858</v>
      </c>
      <c r="Y185" s="61">
        <v>-4.4358428311050009</v>
      </c>
      <c r="Z185" s="61">
        <v>-1.1915575575116137</v>
      </c>
      <c r="AA185" s="61">
        <v>-0.58768904109588072</v>
      </c>
      <c r="AB185" s="6">
        <v>-4</v>
      </c>
      <c r="AC185" s="6">
        <v>-1</v>
      </c>
      <c r="AD185" s="6">
        <v>-1</v>
      </c>
      <c r="AE185" s="18"/>
      <c r="AF185" s="18"/>
      <c r="AG185" s="18"/>
      <c r="AH185" s="18"/>
      <c r="AI185" s="18"/>
      <c r="AJ185" s="18"/>
      <c r="AM185" s="14">
        <v>181</v>
      </c>
      <c r="AN185" s="11">
        <v>0.18774334000000001</v>
      </c>
      <c r="AO185" s="12">
        <v>0.19641607999999999</v>
      </c>
      <c r="AP185" s="11">
        <v>0.84054364000000004</v>
      </c>
      <c r="AQ185" s="13">
        <v>0.1594914369191622</v>
      </c>
      <c r="AR185" s="13">
        <v>0.26881062913173998</v>
      </c>
      <c r="AS185" s="13">
        <v>0.84</v>
      </c>
    </row>
    <row r="186" spans="1:45" x14ac:dyDescent="0.25">
      <c r="A186" s="6">
        <v>182</v>
      </c>
      <c r="B186" s="6">
        <v>1.5</v>
      </c>
      <c r="C186" s="6">
        <v>0.67500000000000004</v>
      </c>
      <c r="D186" s="6">
        <v>0.89999999999999991</v>
      </c>
      <c r="E186" s="36">
        <v>0.01</v>
      </c>
      <c r="F186" s="6">
        <v>27</v>
      </c>
      <c r="G186" s="13">
        <v>0.30166763184404199</v>
      </c>
      <c r="H186" s="13">
        <v>0.3509630299616821</v>
      </c>
      <c r="I186" s="13">
        <v>1.17</v>
      </c>
      <c r="J186" s="11">
        <v>0.26027338</v>
      </c>
      <c r="K186" s="13">
        <v>0.39720201999999999</v>
      </c>
      <c r="L186" s="11">
        <v>1.1720987</v>
      </c>
      <c r="M186" s="13">
        <v>0.31763661684140337</v>
      </c>
      <c r="N186" s="13">
        <v>0.34936183068421517</v>
      </c>
      <c r="O186" s="11">
        <v>1.1682786474492979</v>
      </c>
      <c r="P186" s="37">
        <f t="shared" si="12"/>
        <v>-13.72180753732381</v>
      </c>
      <c r="Q186" s="37">
        <f t="shared" si="13"/>
        <v>13.174889116772848</v>
      </c>
      <c r="R186" s="37">
        <f t="shared" si="14"/>
        <v>0.17937606837607864</v>
      </c>
      <c r="S186" s="37">
        <v>13.72180753732381</v>
      </c>
      <c r="T186" s="37">
        <f t="shared" si="15"/>
        <v>13.174889116772848</v>
      </c>
      <c r="U186" s="37">
        <f t="shared" si="16"/>
        <v>0.17937606837607864</v>
      </c>
      <c r="V186" s="37">
        <v>5.2935692502857332</v>
      </c>
      <c r="W186" s="37">
        <v>-0.45623018402871485</v>
      </c>
      <c r="X186" s="37">
        <v>-0.14712414963265374</v>
      </c>
      <c r="Y186" s="61">
        <v>-4.4169075150189103</v>
      </c>
      <c r="Z186" s="61">
        <v>-1.1662033331499173</v>
      </c>
      <c r="AA186" s="61">
        <v>-0.58762025316456212</v>
      </c>
      <c r="AB186" s="6">
        <v>-4</v>
      </c>
      <c r="AC186" s="6">
        <v>-1</v>
      </c>
      <c r="AD186" s="6">
        <v>-1</v>
      </c>
      <c r="AE186" s="18"/>
      <c r="AF186" s="18"/>
      <c r="AG186" s="18"/>
      <c r="AH186" s="18"/>
      <c r="AI186" s="18"/>
      <c r="AJ186" s="18"/>
      <c r="AM186" s="14">
        <v>182</v>
      </c>
      <c r="AN186" s="11">
        <v>0.26027338</v>
      </c>
      <c r="AO186" s="12">
        <v>0.39720201999999999</v>
      </c>
      <c r="AP186" s="11">
        <v>1.1720987</v>
      </c>
      <c r="AQ186" s="13">
        <v>0.30166763184404199</v>
      </c>
      <c r="AR186" s="13">
        <v>0.3509630299616821</v>
      </c>
      <c r="AS186" s="13">
        <v>1.17</v>
      </c>
    </row>
    <row r="187" spans="1:45" x14ac:dyDescent="0.25">
      <c r="A187" s="6">
        <v>183</v>
      </c>
      <c r="B187" s="6">
        <v>1.5</v>
      </c>
      <c r="C187" s="6">
        <v>0.67500000000000004</v>
      </c>
      <c r="D187" s="6">
        <v>0.89999999999999991</v>
      </c>
      <c r="E187" s="36">
        <v>0.01</v>
      </c>
      <c r="F187" s="6">
        <v>34</v>
      </c>
      <c r="G187" s="13">
        <v>0.57536136883842992</v>
      </c>
      <c r="H187" s="13">
        <v>0.46617746191736348</v>
      </c>
      <c r="I187" s="13">
        <v>1.55</v>
      </c>
      <c r="J187" s="11">
        <v>0.52048108999999998</v>
      </c>
      <c r="K187" s="13">
        <v>0.48781239999999998</v>
      </c>
      <c r="L187" s="11">
        <v>1.5554027100000001</v>
      </c>
      <c r="M187" s="13">
        <v>0.5722106152752694</v>
      </c>
      <c r="N187" s="13">
        <v>0.46539594093983383</v>
      </c>
      <c r="O187" s="11">
        <v>1.5583330496377426</v>
      </c>
      <c r="P187" s="37">
        <f t="shared" si="12"/>
        <v>-9.5384017437988877</v>
      </c>
      <c r="Q187" s="37">
        <f t="shared" si="13"/>
        <v>4.6409232213099996</v>
      </c>
      <c r="R187" s="37">
        <f t="shared" si="14"/>
        <v>0.34856193548387304</v>
      </c>
      <c r="S187" s="37">
        <v>9.5384017437988877</v>
      </c>
      <c r="T187" s="37">
        <f t="shared" si="15"/>
        <v>4.6409232213099996</v>
      </c>
      <c r="U187" s="37">
        <f t="shared" si="16"/>
        <v>0.34856193548387304</v>
      </c>
      <c r="V187" s="37">
        <v>-0.54761298443123374</v>
      </c>
      <c r="W187" s="37">
        <v>-0.16764452196279364</v>
      </c>
      <c r="X187" s="37">
        <v>0.53761610566080686</v>
      </c>
      <c r="Y187" s="61">
        <v>-4.3557102755917025</v>
      </c>
      <c r="Z187" s="61">
        <v>-1.1597910904814905</v>
      </c>
      <c r="AA187" s="61">
        <v>-0.58436141732283242</v>
      </c>
      <c r="AB187" s="6">
        <v>-4</v>
      </c>
      <c r="AC187" s="6">
        <v>-1</v>
      </c>
      <c r="AD187" s="6">
        <v>-1</v>
      </c>
      <c r="AE187" s="18"/>
      <c r="AF187" s="18"/>
      <c r="AG187" s="18"/>
      <c r="AH187" s="18"/>
      <c r="AI187" s="18"/>
      <c r="AJ187" s="18"/>
      <c r="AM187" s="14">
        <v>183</v>
      </c>
      <c r="AN187" s="11">
        <v>0.52048108999999998</v>
      </c>
      <c r="AO187" s="12">
        <v>0.48781239999999998</v>
      </c>
      <c r="AP187" s="11">
        <v>1.5554027100000001</v>
      </c>
      <c r="AQ187" s="13">
        <v>0.57536136883842992</v>
      </c>
      <c r="AR187" s="13">
        <v>0.46617746191736348</v>
      </c>
      <c r="AS187" s="13">
        <v>1.55</v>
      </c>
    </row>
    <row r="188" spans="1:45" x14ac:dyDescent="0.25">
      <c r="A188" s="6">
        <v>184</v>
      </c>
      <c r="B188" s="6">
        <v>1.5</v>
      </c>
      <c r="C188" s="6">
        <v>0.67500000000000004</v>
      </c>
      <c r="D188" s="6">
        <v>0.89999999999999991</v>
      </c>
      <c r="E188" s="36">
        <v>0.01</v>
      </c>
      <c r="F188" s="6">
        <v>41</v>
      </c>
      <c r="G188" s="13">
        <v>1.2599967729537065</v>
      </c>
      <c r="H188" s="13">
        <v>0.63458806662363043</v>
      </c>
      <c r="I188" s="13">
        <v>2</v>
      </c>
      <c r="J188" s="11">
        <v>1.3591745500000001</v>
      </c>
      <c r="K188" s="13">
        <v>0.62559551999999996</v>
      </c>
      <c r="L188" s="11">
        <v>2.0013394299999998</v>
      </c>
      <c r="M188" s="13">
        <v>1.1101701445045915</v>
      </c>
      <c r="N188" s="13">
        <v>0.63516164773529316</v>
      </c>
      <c r="O188" s="11">
        <v>2.0412305610589137</v>
      </c>
      <c r="P188" s="37">
        <f t="shared" si="12"/>
        <v>7.8712723060233971</v>
      </c>
      <c r="Q188" s="37">
        <f t="shared" si="13"/>
        <v>-1.4170683466324754</v>
      </c>
      <c r="R188" s="37">
        <f t="shared" si="14"/>
        <v>6.6971499999990414E-2</v>
      </c>
      <c r="S188" s="37">
        <v>7.8712723060233971</v>
      </c>
      <c r="T188" s="37">
        <f t="shared" si="15"/>
        <v>1.4170683466324754</v>
      </c>
      <c r="U188" s="37">
        <f t="shared" si="16"/>
        <v>6.6971499999990414E-2</v>
      </c>
      <c r="V188" s="37">
        <v>-11.891032712559158</v>
      </c>
      <c r="W188" s="37">
        <v>9.038636902116709E-2</v>
      </c>
      <c r="X188" s="37">
        <v>2.0615280529456825</v>
      </c>
      <c r="Y188" s="61">
        <v>-4.3356391327060813</v>
      </c>
      <c r="Z188" s="61">
        <v>-1.1581358913390147</v>
      </c>
      <c r="AA188" s="61">
        <v>-0.58393821138211488</v>
      </c>
      <c r="AB188" s="6">
        <v>-4</v>
      </c>
      <c r="AC188" s="6">
        <v>-1</v>
      </c>
      <c r="AD188" s="6">
        <v>-1</v>
      </c>
      <c r="AE188" s="18"/>
      <c r="AF188" s="18"/>
      <c r="AG188" s="18"/>
      <c r="AH188" s="18"/>
      <c r="AI188" s="18"/>
      <c r="AJ188" s="18"/>
      <c r="AM188" s="14">
        <v>184</v>
      </c>
      <c r="AN188" s="11">
        <v>1.3591745500000001</v>
      </c>
      <c r="AO188" s="12">
        <v>0.62559551999999996</v>
      </c>
      <c r="AP188" s="11">
        <v>2.0013394299999998</v>
      </c>
      <c r="AQ188" s="13">
        <v>1.2599967729537065</v>
      </c>
      <c r="AR188" s="13">
        <v>0.63458806662363043</v>
      </c>
      <c r="AS188" s="13">
        <v>2</v>
      </c>
    </row>
    <row r="189" spans="1:45" x14ac:dyDescent="0.25">
      <c r="A189" s="6">
        <v>185</v>
      </c>
      <c r="B189" s="6">
        <v>1.5</v>
      </c>
      <c r="C189" s="6">
        <v>0.67500000000000004</v>
      </c>
      <c r="D189" s="6">
        <v>0.89999999999999991</v>
      </c>
      <c r="E189" s="36">
        <v>0.02</v>
      </c>
      <c r="F189" s="6">
        <v>20</v>
      </c>
      <c r="G189" s="13">
        <v>0.1570875924714196</v>
      </c>
      <c r="H189" s="13">
        <v>0.26725908040212382</v>
      </c>
      <c r="I189" s="13">
        <v>0.84</v>
      </c>
      <c r="J189" s="11">
        <v>0.18068015000000001</v>
      </c>
      <c r="K189" s="13">
        <v>0.18800006</v>
      </c>
      <c r="L189" s="11">
        <v>0.84223274999999997</v>
      </c>
      <c r="M189" s="13">
        <v>0.17126398108331087</v>
      </c>
      <c r="N189" s="13">
        <v>0.26504324492486719</v>
      </c>
      <c r="O189" s="11">
        <v>0.82727751919325354</v>
      </c>
      <c r="P189" s="37">
        <f t="shared" si="12"/>
        <v>15.018727550282387</v>
      </c>
      <c r="Q189" s="37">
        <f t="shared" si="13"/>
        <v>-29.656249764411736</v>
      </c>
      <c r="R189" s="37">
        <f t="shared" si="14"/>
        <v>0.26580357142857208</v>
      </c>
      <c r="S189" s="37">
        <v>15.018727550282387</v>
      </c>
      <c r="T189" s="37">
        <f t="shared" si="15"/>
        <v>29.656249764411736</v>
      </c>
      <c r="U189" s="37">
        <f t="shared" si="16"/>
        <v>0.26580357142857208</v>
      </c>
      <c r="V189" s="37">
        <v>9.0245119865023806</v>
      </c>
      <c r="W189" s="37">
        <v>-0.82909642356122315</v>
      </c>
      <c r="X189" s="37">
        <v>-1.5145810484221938</v>
      </c>
      <c r="Y189" s="61">
        <v>-4.3267567006472714</v>
      </c>
      <c r="Z189" s="61">
        <v>-1.1503098696482723</v>
      </c>
      <c r="AA189" s="61">
        <v>-0.57860833333333528</v>
      </c>
      <c r="AB189" s="6">
        <v>-4</v>
      </c>
      <c r="AC189" s="6">
        <v>-1</v>
      </c>
      <c r="AD189" s="6">
        <v>-1</v>
      </c>
      <c r="AE189" s="18"/>
      <c r="AF189" s="18"/>
      <c r="AG189" s="18"/>
      <c r="AH189" s="18"/>
      <c r="AI189" s="18"/>
      <c r="AJ189" s="18"/>
      <c r="AM189" s="14">
        <v>185</v>
      </c>
      <c r="AN189" s="11">
        <v>0.18068015000000001</v>
      </c>
      <c r="AO189" s="12">
        <v>0.18800006</v>
      </c>
      <c r="AP189" s="11">
        <v>0.84223274999999997</v>
      </c>
      <c r="AQ189" s="13">
        <v>0.1570875924714196</v>
      </c>
      <c r="AR189" s="13">
        <v>0.26725908040212382</v>
      </c>
      <c r="AS189" s="13">
        <v>0.84</v>
      </c>
    </row>
    <row r="190" spans="1:45" x14ac:dyDescent="0.25">
      <c r="A190" s="6">
        <v>186</v>
      </c>
      <c r="B190" s="6">
        <v>1.5</v>
      </c>
      <c r="C190" s="6">
        <v>0.67500000000000004</v>
      </c>
      <c r="D190" s="6">
        <v>0.89999999999999991</v>
      </c>
      <c r="E190" s="36">
        <v>0.02</v>
      </c>
      <c r="F190" s="6">
        <v>27</v>
      </c>
      <c r="G190" s="13">
        <v>0.29712091713709815</v>
      </c>
      <c r="H190" s="13">
        <v>0.34893730558821473</v>
      </c>
      <c r="I190" s="13">
        <v>1.17</v>
      </c>
      <c r="J190" s="11">
        <v>0.25451891999999998</v>
      </c>
      <c r="K190" s="13">
        <v>0.39319923000000001</v>
      </c>
      <c r="L190" s="11">
        <v>1.17233711</v>
      </c>
      <c r="M190" s="13">
        <v>0.31240759006481583</v>
      </c>
      <c r="N190" s="13">
        <v>0.34525625438934893</v>
      </c>
      <c r="O190" s="11">
        <v>1.1588330936998799</v>
      </c>
      <c r="P190" s="37">
        <f t="shared" si="12"/>
        <v>-14.338269263432796</v>
      </c>
      <c r="Q190" s="37">
        <f t="shared" si="13"/>
        <v>12.684778526953874</v>
      </c>
      <c r="R190" s="37">
        <f t="shared" si="14"/>
        <v>0.19975299145299413</v>
      </c>
      <c r="S190" s="37">
        <v>14.338269263432796</v>
      </c>
      <c r="T190" s="37">
        <f t="shared" si="15"/>
        <v>12.684778526953874</v>
      </c>
      <c r="U190" s="37">
        <f t="shared" si="16"/>
        <v>0.19975299145299413</v>
      </c>
      <c r="V190" s="37">
        <v>5.1449332732989896</v>
      </c>
      <c r="W190" s="37">
        <v>-1.0549319719943782</v>
      </c>
      <c r="X190" s="37">
        <v>-0.95443643590769855</v>
      </c>
      <c r="Y190" s="61">
        <v>-4.3125996675770271</v>
      </c>
      <c r="Z190" s="61">
        <v>-1.1495636965729434</v>
      </c>
      <c r="AA190" s="61">
        <v>-0.57503396226415038</v>
      </c>
      <c r="AB190" s="6">
        <v>-4</v>
      </c>
      <c r="AC190" s="6">
        <v>-1</v>
      </c>
      <c r="AD190" s="6">
        <v>-1</v>
      </c>
      <c r="AE190" s="18"/>
      <c r="AF190" s="18"/>
      <c r="AG190" s="18"/>
      <c r="AH190" s="18"/>
      <c r="AI190" s="18"/>
      <c r="AJ190" s="18"/>
      <c r="AM190" s="14">
        <v>186</v>
      </c>
      <c r="AN190" s="11">
        <v>0.25451891999999998</v>
      </c>
      <c r="AO190" s="12">
        <v>0.39319923000000001</v>
      </c>
      <c r="AP190" s="11">
        <v>1.17233711</v>
      </c>
      <c r="AQ190" s="13">
        <v>0.29712091713709815</v>
      </c>
      <c r="AR190" s="13">
        <v>0.34893730558821473</v>
      </c>
      <c r="AS190" s="13">
        <v>1.17</v>
      </c>
    </row>
    <row r="191" spans="1:45" x14ac:dyDescent="0.25">
      <c r="A191" s="6">
        <v>187</v>
      </c>
      <c r="B191" s="6">
        <v>1.5</v>
      </c>
      <c r="C191" s="6">
        <v>0.67500000000000004</v>
      </c>
      <c r="D191" s="6">
        <v>0.89999999999999991</v>
      </c>
      <c r="E191" s="36">
        <v>0.02</v>
      </c>
      <c r="F191" s="6">
        <v>34</v>
      </c>
      <c r="G191" s="13">
        <v>0.56668956012791694</v>
      </c>
      <c r="H191" s="13">
        <v>0.46348673108149657</v>
      </c>
      <c r="I191" s="13">
        <v>1.55</v>
      </c>
      <c r="J191" s="11">
        <v>0.51064721999999996</v>
      </c>
      <c r="K191" s="13">
        <v>0.48597674000000002</v>
      </c>
      <c r="L191" s="11">
        <v>1.5536671099999999</v>
      </c>
      <c r="M191" s="13">
        <v>0.56279071696859528</v>
      </c>
      <c r="N191" s="13">
        <v>0.45992677294541523</v>
      </c>
      <c r="O191" s="11">
        <v>1.5457338990738043</v>
      </c>
      <c r="P191" s="37">
        <f t="shared" si="12"/>
        <v>-9.8894251934457245</v>
      </c>
      <c r="Q191" s="37">
        <f t="shared" si="13"/>
        <v>4.8523522703714566</v>
      </c>
      <c r="R191" s="37">
        <f t="shared" si="14"/>
        <v>0.23658774193547499</v>
      </c>
      <c r="S191" s="37">
        <v>9.8894251934457245</v>
      </c>
      <c r="T191" s="37">
        <f t="shared" si="15"/>
        <v>4.8523522703714566</v>
      </c>
      <c r="U191" s="37">
        <f t="shared" si="16"/>
        <v>0.23658774193547499</v>
      </c>
      <c r="V191" s="37">
        <v>-0.68800335027198656</v>
      </c>
      <c r="W191" s="37">
        <v>-0.76808199617161899</v>
      </c>
      <c r="X191" s="37">
        <v>-0.27523231781907909</v>
      </c>
      <c r="Y191" s="61">
        <v>-4.3053803832394779</v>
      </c>
      <c r="Z191" s="61">
        <v>-1.1310950856687152</v>
      </c>
      <c r="AA191" s="61">
        <v>-0.57301304347825466</v>
      </c>
      <c r="AB191" s="6">
        <v>-4</v>
      </c>
      <c r="AC191" s="6">
        <v>-1</v>
      </c>
      <c r="AD191" s="6">
        <v>-1</v>
      </c>
      <c r="AE191" s="18"/>
      <c r="AF191" s="18"/>
      <c r="AG191" s="18"/>
      <c r="AH191" s="18"/>
      <c r="AI191" s="18"/>
      <c r="AJ191" s="18"/>
      <c r="AM191" s="14">
        <v>187</v>
      </c>
      <c r="AN191" s="11">
        <v>0.51064721999999996</v>
      </c>
      <c r="AO191" s="12">
        <v>0.48597674000000002</v>
      </c>
      <c r="AP191" s="11">
        <v>1.5536671099999999</v>
      </c>
      <c r="AQ191" s="13">
        <v>0.56668956012791694</v>
      </c>
      <c r="AR191" s="13">
        <v>0.46348673108149657</v>
      </c>
      <c r="AS191" s="13">
        <v>1.55</v>
      </c>
    </row>
    <row r="192" spans="1:45" x14ac:dyDescent="0.25">
      <c r="A192" s="6">
        <v>188</v>
      </c>
      <c r="B192" s="6">
        <v>1.5</v>
      </c>
      <c r="C192" s="6">
        <v>0.67500000000000004</v>
      </c>
      <c r="D192" s="6">
        <v>0.89999999999999991</v>
      </c>
      <c r="E192" s="36">
        <v>0.02</v>
      </c>
      <c r="F192" s="6">
        <v>41</v>
      </c>
      <c r="G192" s="13">
        <v>1.2410061844597708</v>
      </c>
      <c r="H192" s="13">
        <v>0.6309252862053869</v>
      </c>
      <c r="I192" s="13">
        <v>2</v>
      </c>
      <c r="J192" s="11">
        <v>1.3396224800000001</v>
      </c>
      <c r="K192" s="13">
        <v>0.62289307000000005</v>
      </c>
      <c r="L192" s="11">
        <v>1.99703301</v>
      </c>
      <c r="M192" s="13">
        <v>1.0918941992753892</v>
      </c>
      <c r="N192" s="13">
        <v>0.62769745338056604</v>
      </c>
      <c r="O192" s="11">
        <v>2.0247271754825942</v>
      </c>
      <c r="P192" s="37">
        <f t="shared" si="12"/>
        <v>7.9464789761026378</v>
      </c>
      <c r="Q192" s="37">
        <f t="shared" si="13"/>
        <v>-1.2730851625388977</v>
      </c>
      <c r="R192" s="37">
        <f t="shared" si="14"/>
        <v>-0.14834950000000013</v>
      </c>
      <c r="S192" s="37">
        <v>7.9464789761026378</v>
      </c>
      <c r="T192" s="37">
        <f t="shared" si="15"/>
        <v>1.2730851625388977</v>
      </c>
      <c r="U192" s="37">
        <f t="shared" si="16"/>
        <v>0.14834950000000013</v>
      </c>
      <c r="V192" s="37">
        <v>-12.015410322011601</v>
      </c>
      <c r="W192" s="37">
        <v>-0.51160302105408062</v>
      </c>
      <c r="X192" s="37">
        <v>1.2363587741297088</v>
      </c>
      <c r="Y192" s="61">
        <v>-4.2819732325770872</v>
      </c>
      <c r="Z192" s="61">
        <v>-1.1149412215784904</v>
      </c>
      <c r="AA192" s="61">
        <v>-0.57266000000000261</v>
      </c>
      <c r="AB192" s="6">
        <v>-4</v>
      </c>
      <c r="AC192" s="6">
        <v>-1</v>
      </c>
      <c r="AD192" s="6">
        <v>-1</v>
      </c>
      <c r="AE192" s="18"/>
      <c r="AF192" s="18"/>
      <c r="AG192" s="18"/>
      <c r="AH192" s="18"/>
      <c r="AI192" s="18"/>
      <c r="AJ192" s="18"/>
      <c r="AM192" s="14">
        <v>188</v>
      </c>
      <c r="AN192" s="11">
        <v>1.3396224800000001</v>
      </c>
      <c r="AO192" s="12">
        <v>0.62289307000000005</v>
      </c>
      <c r="AP192" s="11">
        <v>1.99703301</v>
      </c>
      <c r="AQ192" s="13">
        <v>1.2410061844597708</v>
      </c>
      <c r="AR192" s="13">
        <v>0.6309252862053869</v>
      </c>
      <c r="AS192" s="13">
        <v>2</v>
      </c>
    </row>
    <row r="193" spans="1:45" x14ac:dyDescent="0.25">
      <c r="A193" s="6">
        <v>189</v>
      </c>
      <c r="B193" s="6">
        <v>1.5</v>
      </c>
      <c r="C193" s="6">
        <v>0.67500000000000004</v>
      </c>
      <c r="D193" s="6">
        <v>0.89999999999999991</v>
      </c>
      <c r="E193" s="36">
        <v>0.04</v>
      </c>
      <c r="F193" s="6">
        <v>20</v>
      </c>
      <c r="G193" s="13">
        <v>0.15227990357593446</v>
      </c>
      <c r="H193" s="13">
        <v>0.2639771730052648</v>
      </c>
      <c r="I193" s="13">
        <v>0.84</v>
      </c>
      <c r="J193" s="11">
        <v>0.17029101999999999</v>
      </c>
      <c r="K193" s="13">
        <v>0.17023666000000001</v>
      </c>
      <c r="L193" s="11">
        <v>0.84486485</v>
      </c>
      <c r="M193" s="13">
        <v>0.18160272256026294</v>
      </c>
      <c r="N193" s="13">
        <v>0.26602199126288917</v>
      </c>
      <c r="O193" s="11">
        <v>0.84403182571399227</v>
      </c>
      <c r="P193" s="37">
        <f t="shared" si="12"/>
        <v>11.827638448092577</v>
      </c>
      <c r="Q193" s="37">
        <f t="shared" si="13"/>
        <v>-35.51084055415474</v>
      </c>
      <c r="R193" s="37">
        <f t="shared" si="14"/>
        <v>0.57914880952381331</v>
      </c>
      <c r="S193" s="37">
        <v>11.827638448092577</v>
      </c>
      <c r="T193" s="37">
        <f t="shared" si="15"/>
        <v>35.51084055415474</v>
      </c>
      <c r="U193" s="37">
        <f t="shared" si="16"/>
        <v>0.57914880952381331</v>
      </c>
      <c r="V193" s="37">
        <v>19.255869156567098</v>
      </c>
      <c r="W193" s="37">
        <v>0.77461934846297786</v>
      </c>
      <c r="X193" s="37">
        <v>0.47997925166574984</v>
      </c>
      <c r="Y193" s="61">
        <v>-4.2540050713400204</v>
      </c>
      <c r="Z193" s="61">
        <v>-1.1133355947246759</v>
      </c>
      <c r="AA193" s="61">
        <v>-0.57145092024539079</v>
      </c>
      <c r="AB193" s="6">
        <v>-4</v>
      </c>
      <c r="AC193" s="6">
        <v>-1</v>
      </c>
      <c r="AD193" s="6">
        <v>-1</v>
      </c>
      <c r="AE193" s="18"/>
      <c r="AF193" s="18"/>
      <c r="AG193" s="18"/>
      <c r="AH193" s="18"/>
      <c r="AI193" s="18"/>
      <c r="AJ193" s="18"/>
      <c r="AM193" s="14">
        <v>189</v>
      </c>
      <c r="AN193" s="11">
        <v>0.17029101999999999</v>
      </c>
      <c r="AO193" s="12">
        <v>0.17023666000000001</v>
      </c>
      <c r="AP193" s="11">
        <v>0.84486485</v>
      </c>
      <c r="AQ193" s="13">
        <v>0.15227990357593446</v>
      </c>
      <c r="AR193" s="13">
        <v>0.2639771730052648</v>
      </c>
      <c r="AS193" s="13">
        <v>0.84</v>
      </c>
    </row>
    <row r="194" spans="1:45" x14ac:dyDescent="0.25">
      <c r="A194" s="6">
        <v>190</v>
      </c>
      <c r="B194" s="6">
        <v>1.5</v>
      </c>
      <c r="C194" s="6">
        <v>0.67500000000000004</v>
      </c>
      <c r="D194" s="6">
        <v>0.89999999999999991</v>
      </c>
      <c r="E194" s="36">
        <v>0.04</v>
      </c>
      <c r="F194" s="6">
        <v>27</v>
      </c>
      <c r="G194" s="13">
        <v>0.28802748772321063</v>
      </c>
      <c r="H194" s="13">
        <v>0.34465240001072428</v>
      </c>
      <c r="I194" s="13">
        <v>1.17</v>
      </c>
      <c r="J194" s="11">
        <v>0.24535976000000001</v>
      </c>
      <c r="K194" s="13">
        <v>0.38675331000000002</v>
      </c>
      <c r="L194" s="11">
        <v>1.1730657</v>
      </c>
      <c r="M194" s="13">
        <v>0.33126678794569758</v>
      </c>
      <c r="N194" s="13">
        <v>0.34653120970752166</v>
      </c>
      <c r="O194" s="11">
        <v>1.1823021768162172</v>
      </c>
      <c r="P194" s="37">
        <f t="shared" si="12"/>
        <v>-14.813769359476398</v>
      </c>
      <c r="Q194" s="37">
        <f t="shared" si="13"/>
        <v>12.215469843809506</v>
      </c>
      <c r="R194" s="37">
        <f t="shared" si="14"/>
        <v>0.26202564102564618</v>
      </c>
      <c r="S194" s="37">
        <v>14.813769359476398</v>
      </c>
      <c r="T194" s="37">
        <f t="shared" si="15"/>
        <v>12.215469843809506</v>
      </c>
      <c r="U194" s="37">
        <f t="shared" si="16"/>
        <v>0.26202564102564618</v>
      </c>
      <c r="V194" s="37">
        <v>15.012213092675086</v>
      </c>
      <c r="W194" s="37">
        <v>0.5451317607940398</v>
      </c>
      <c r="X194" s="37">
        <v>1.0514681039501932</v>
      </c>
      <c r="Y194" s="61">
        <v>-4.2304041067921823</v>
      </c>
      <c r="Z194" s="61">
        <v>-1.109208700534245</v>
      </c>
      <c r="AA194" s="61">
        <v>-0.56668079470198607</v>
      </c>
      <c r="AB194" s="6">
        <v>-4</v>
      </c>
      <c r="AC194" s="6">
        <v>-1</v>
      </c>
      <c r="AD194" s="6">
        <v>-1</v>
      </c>
      <c r="AE194" s="18"/>
      <c r="AF194" s="18"/>
      <c r="AG194" s="18"/>
      <c r="AH194" s="18"/>
      <c r="AI194" s="18"/>
      <c r="AJ194" s="18"/>
      <c r="AM194" s="14">
        <v>190</v>
      </c>
      <c r="AN194" s="11">
        <v>0.24535976000000001</v>
      </c>
      <c r="AO194" s="12">
        <v>0.38675331000000002</v>
      </c>
      <c r="AP194" s="11">
        <v>1.1730657</v>
      </c>
      <c r="AQ194" s="13">
        <v>0.28802748772321063</v>
      </c>
      <c r="AR194" s="13">
        <v>0.34465240001072428</v>
      </c>
      <c r="AS194" s="13">
        <v>1.17</v>
      </c>
    </row>
    <row r="195" spans="1:45" x14ac:dyDescent="0.25">
      <c r="A195" s="6">
        <v>191</v>
      </c>
      <c r="B195" s="6">
        <v>1.5</v>
      </c>
      <c r="C195" s="6">
        <v>0.67500000000000004</v>
      </c>
      <c r="D195" s="6">
        <v>0.89999999999999991</v>
      </c>
      <c r="E195" s="36">
        <v>0.04</v>
      </c>
      <c r="F195" s="6">
        <v>34</v>
      </c>
      <c r="G195" s="13">
        <v>0.54934594270689097</v>
      </c>
      <c r="H195" s="13">
        <v>0.45779517317897866</v>
      </c>
      <c r="I195" s="13">
        <v>1.55</v>
      </c>
      <c r="J195" s="11">
        <v>0.49264045000000001</v>
      </c>
      <c r="K195" s="13">
        <v>0.48314739000000001</v>
      </c>
      <c r="L195" s="11">
        <v>1.5514778600000001</v>
      </c>
      <c r="M195" s="13">
        <v>0.59676486431447762</v>
      </c>
      <c r="N195" s="13">
        <v>0.4616251812368854</v>
      </c>
      <c r="O195" s="11">
        <v>1.5770386292807053</v>
      </c>
      <c r="P195" s="37">
        <f t="shared" si="12"/>
        <v>-10.322364888593842</v>
      </c>
      <c r="Q195" s="37">
        <f t="shared" si="13"/>
        <v>5.5378951780930405</v>
      </c>
      <c r="R195" s="37">
        <f t="shared" si="14"/>
        <v>9.5345806451616333E-2</v>
      </c>
      <c r="S195" s="37">
        <v>10.322364888593842</v>
      </c>
      <c r="T195" s="37">
        <f t="shared" si="15"/>
        <v>5.5378951780930405</v>
      </c>
      <c r="U195" s="37">
        <f t="shared" si="16"/>
        <v>9.5345806451616333E-2</v>
      </c>
      <c r="V195" s="37">
        <v>8.6318871081364286</v>
      </c>
      <c r="W195" s="37">
        <v>0.83662045436406529</v>
      </c>
      <c r="X195" s="37">
        <v>1.7444276955293687</v>
      </c>
      <c r="Y195" s="61">
        <v>-4.2104905501471377</v>
      </c>
      <c r="Z195" s="61">
        <v>-1.1027693289384297</v>
      </c>
      <c r="AA195" s="61">
        <v>-0.5662772151898815</v>
      </c>
      <c r="AB195" s="6">
        <v>-4</v>
      </c>
      <c r="AC195" s="6">
        <v>-1</v>
      </c>
      <c r="AD195" s="6">
        <v>-1</v>
      </c>
      <c r="AE195" s="18"/>
      <c r="AF195" s="18"/>
      <c r="AG195" s="18"/>
      <c r="AH195" s="18"/>
      <c r="AI195" s="18"/>
      <c r="AJ195" s="18"/>
      <c r="AM195" s="14">
        <v>191</v>
      </c>
      <c r="AN195" s="11">
        <v>0.49264045000000001</v>
      </c>
      <c r="AO195" s="12">
        <v>0.48314739000000001</v>
      </c>
      <c r="AP195" s="11">
        <v>1.5514778600000001</v>
      </c>
      <c r="AQ195" s="13">
        <v>0.54934594270689097</v>
      </c>
      <c r="AR195" s="13">
        <v>0.45779517317897866</v>
      </c>
      <c r="AS195" s="13">
        <v>1.55</v>
      </c>
    </row>
    <row r="196" spans="1:45" x14ac:dyDescent="0.25">
      <c r="A196" s="6">
        <v>192</v>
      </c>
      <c r="B196" s="6">
        <v>1.5</v>
      </c>
      <c r="C196" s="6">
        <v>0.67500000000000004</v>
      </c>
      <c r="D196" s="6">
        <v>0.89999999999999991</v>
      </c>
      <c r="E196" s="36">
        <v>0.04</v>
      </c>
      <c r="F196" s="6">
        <v>41</v>
      </c>
      <c r="G196" s="13">
        <v>1.2030250074718991</v>
      </c>
      <c r="H196" s="13">
        <v>0.62317760421625745</v>
      </c>
      <c r="I196" s="13">
        <v>2</v>
      </c>
      <c r="J196" s="11">
        <v>1.3050515600000001</v>
      </c>
      <c r="K196" s="13">
        <v>0.61916557999999999</v>
      </c>
      <c r="L196" s="11">
        <v>1.9905621899999999</v>
      </c>
      <c r="M196" s="13">
        <v>1.1578088870870689</v>
      </c>
      <c r="N196" s="13">
        <v>0.63001540184990379</v>
      </c>
      <c r="O196" s="11">
        <v>2.0657326409181667</v>
      </c>
      <c r="P196" s="37">
        <f t="shared" si="12"/>
        <v>8.4808338891063482</v>
      </c>
      <c r="Q196" s="37">
        <f t="shared" si="13"/>
        <v>-0.6438010912319615</v>
      </c>
      <c r="R196" s="37">
        <f t="shared" si="14"/>
        <v>-0.4718905000000051</v>
      </c>
      <c r="S196" s="37">
        <v>8.4808338891063482</v>
      </c>
      <c r="T196" s="37">
        <f t="shared" si="15"/>
        <v>0.6438010912319615</v>
      </c>
      <c r="U196" s="37">
        <f t="shared" si="16"/>
        <v>0.4718905000000051</v>
      </c>
      <c r="V196" s="37">
        <v>-3.7585353674276329</v>
      </c>
      <c r="W196" s="37">
        <v>1.0972470107050667</v>
      </c>
      <c r="X196" s="37">
        <v>3.2866320459083331</v>
      </c>
      <c r="Y196" s="61">
        <v>-4.2074800908391321</v>
      </c>
      <c r="Z196" s="61">
        <v>-1.0981672724491141</v>
      </c>
      <c r="AA196" s="61">
        <v>-0.56625428571428182</v>
      </c>
      <c r="AB196" s="6">
        <v>-4</v>
      </c>
      <c r="AC196" s="6">
        <v>-1</v>
      </c>
      <c r="AD196" s="6">
        <v>-1</v>
      </c>
      <c r="AE196" s="18"/>
      <c r="AF196" s="18"/>
      <c r="AG196" s="18"/>
      <c r="AH196" s="18"/>
      <c r="AI196" s="18"/>
      <c r="AJ196" s="18"/>
      <c r="AM196" s="14">
        <v>192</v>
      </c>
      <c r="AN196" s="11">
        <v>1.3050515600000001</v>
      </c>
      <c r="AO196" s="12">
        <v>0.61916557999999999</v>
      </c>
      <c r="AP196" s="11">
        <v>1.9905621899999999</v>
      </c>
      <c r="AQ196" s="13">
        <v>1.2030250074718991</v>
      </c>
      <c r="AR196" s="13">
        <v>0.62317760421625745</v>
      </c>
      <c r="AS196" s="13">
        <v>2</v>
      </c>
    </row>
    <row r="197" spans="1:45" x14ac:dyDescent="0.25">
      <c r="A197" s="6">
        <v>193</v>
      </c>
      <c r="B197" s="6">
        <v>1.5</v>
      </c>
      <c r="C197" s="6">
        <v>0.89999999999999991</v>
      </c>
      <c r="D197" s="6">
        <v>0.36</v>
      </c>
      <c r="E197" s="36">
        <v>0</v>
      </c>
      <c r="F197" s="6">
        <v>20</v>
      </c>
      <c r="G197" s="13">
        <v>0.11950509829434143</v>
      </c>
      <c r="H197" s="13">
        <v>0.26069933177364801</v>
      </c>
      <c r="I197" s="13">
        <v>0.7</v>
      </c>
      <c r="J197" s="11">
        <v>-2.7732260000000002E-2</v>
      </c>
      <c r="K197" s="13">
        <v>0.24047606999999999</v>
      </c>
      <c r="L197" s="11">
        <v>0.69603621999999998</v>
      </c>
      <c r="M197" s="13">
        <v>0.12542769784460106</v>
      </c>
      <c r="N197" s="13">
        <v>0.25108102466825899</v>
      </c>
      <c r="O197" s="11">
        <v>0.65265357070010122</v>
      </c>
      <c r="P197" s="37">
        <f t="shared" ref="P197:P260" si="17">(J197-G197)/G197*100</f>
        <v>-123.20592208685134</v>
      </c>
      <c r="Q197" s="37">
        <f t="shared" ref="Q197:Q260" si="18">(K197-H197)/H197*100</f>
        <v>-7.757312470293118</v>
      </c>
      <c r="R197" s="37">
        <f t="shared" ref="R197:R260" si="19">(L197-I197)/I197*100</f>
        <v>-0.56625428571428182</v>
      </c>
      <c r="S197" s="37">
        <v>123.20592208685134</v>
      </c>
      <c r="T197" s="37">
        <f t="shared" si="15"/>
        <v>7.757312470293118</v>
      </c>
      <c r="U197" s="37">
        <f t="shared" si="16"/>
        <v>0.56625428571428182</v>
      </c>
      <c r="V197" s="37">
        <v>4.9559388133151021</v>
      </c>
      <c r="W197" s="37">
        <v>-3.6894253007675948</v>
      </c>
      <c r="X197" s="37">
        <v>-6.7637756142712497</v>
      </c>
      <c r="Y197" s="61">
        <v>-4.1919336964976015</v>
      </c>
      <c r="Z197" s="61">
        <v>-1.0963500527283272</v>
      </c>
      <c r="AA197" s="61">
        <v>-0.55868625000000949</v>
      </c>
      <c r="AB197" s="6">
        <v>-4</v>
      </c>
      <c r="AC197" s="6">
        <v>-1</v>
      </c>
      <c r="AD197" s="6">
        <v>-1</v>
      </c>
      <c r="AE197" s="18"/>
      <c r="AF197" s="18"/>
      <c r="AG197" s="18"/>
      <c r="AH197" s="18"/>
      <c r="AI197" s="18"/>
      <c r="AJ197" s="18"/>
      <c r="AM197" s="14">
        <v>193</v>
      </c>
      <c r="AN197" s="11">
        <v>-2.7732260000000002E-2</v>
      </c>
      <c r="AO197" s="12">
        <v>0.24047606999999999</v>
      </c>
      <c r="AP197" s="11">
        <v>0.69603621999999998</v>
      </c>
      <c r="AQ197" s="13">
        <v>0.11950509829434143</v>
      </c>
      <c r="AR197" s="13">
        <v>0.26069933177364801</v>
      </c>
      <c r="AS197" s="13">
        <v>0.7</v>
      </c>
    </row>
    <row r="198" spans="1:45" x14ac:dyDescent="0.25">
      <c r="A198" s="6">
        <v>194</v>
      </c>
      <c r="B198" s="6">
        <v>1.5</v>
      </c>
      <c r="C198" s="6">
        <v>0.89999999999999991</v>
      </c>
      <c r="D198" s="6">
        <v>0.36</v>
      </c>
      <c r="E198" s="36">
        <v>0</v>
      </c>
      <c r="F198" s="6">
        <v>27</v>
      </c>
      <c r="G198" s="13">
        <v>0.21596070803960296</v>
      </c>
      <c r="H198" s="13">
        <v>0.34037280327715252</v>
      </c>
      <c r="I198" s="13">
        <v>0.98</v>
      </c>
      <c r="J198" s="11">
        <v>0.31835806999999999</v>
      </c>
      <c r="K198" s="13">
        <v>0.38599029000000001</v>
      </c>
      <c r="L198" s="11">
        <v>0.97134215000000002</v>
      </c>
      <c r="M198" s="13">
        <v>0.22879629775713606</v>
      </c>
      <c r="N198" s="13">
        <v>0.32706849084109413</v>
      </c>
      <c r="O198" s="11">
        <v>0.91422350892142967</v>
      </c>
      <c r="P198" s="37">
        <f t="shared" si="17"/>
        <v>47.414811189459229</v>
      </c>
      <c r="Q198" s="37">
        <f t="shared" si="18"/>
        <v>13.402212598549749</v>
      </c>
      <c r="R198" s="37">
        <f t="shared" si="19"/>
        <v>-0.88345408163264982</v>
      </c>
      <c r="S198" s="37">
        <v>47.414811189459229</v>
      </c>
      <c r="T198" s="37">
        <f t="shared" ref="T198:T261" si="20">ABS(Q198)</f>
        <v>13.402212598549749</v>
      </c>
      <c r="U198" s="37">
        <f t="shared" ref="U198:U261" si="21">ABS(R198)</f>
        <v>0.88345408163264982</v>
      </c>
      <c r="V198" s="37">
        <v>5.9434838096471232</v>
      </c>
      <c r="W198" s="37">
        <v>-3.9087472054061867</v>
      </c>
      <c r="X198" s="37">
        <v>-6.7118868447520725</v>
      </c>
      <c r="Y198" s="61">
        <v>-4.1824616355018271</v>
      </c>
      <c r="Z198" s="61">
        <v>-1.0945036675328812</v>
      </c>
      <c r="AA198" s="61">
        <v>-0.55604161073825342</v>
      </c>
      <c r="AB198" s="6">
        <v>-4</v>
      </c>
      <c r="AC198" s="6">
        <v>-1</v>
      </c>
      <c r="AD198" s="6">
        <v>-1</v>
      </c>
      <c r="AE198" s="18"/>
      <c r="AF198" s="18"/>
      <c r="AG198" s="18"/>
      <c r="AH198" s="18"/>
      <c r="AI198" s="18"/>
      <c r="AJ198" s="18"/>
      <c r="AM198" s="14">
        <v>194</v>
      </c>
      <c r="AN198" s="11">
        <v>0.31835806999999999</v>
      </c>
      <c r="AO198" s="12">
        <v>0.38599029000000001</v>
      </c>
      <c r="AP198" s="11">
        <v>0.97134215000000002</v>
      </c>
      <c r="AQ198" s="13">
        <v>0.21596070803960296</v>
      </c>
      <c r="AR198" s="13">
        <v>0.34037280327715252</v>
      </c>
      <c r="AS198" s="13">
        <v>0.98</v>
      </c>
    </row>
    <row r="199" spans="1:45" x14ac:dyDescent="0.25">
      <c r="A199" s="6">
        <v>195</v>
      </c>
      <c r="B199" s="6">
        <v>1.5</v>
      </c>
      <c r="C199" s="6">
        <v>0.89999999999999991</v>
      </c>
      <c r="D199" s="6">
        <v>0.36</v>
      </c>
      <c r="E199" s="36">
        <v>0</v>
      </c>
      <c r="F199" s="6">
        <v>34</v>
      </c>
      <c r="G199" s="13">
        <v>0.37537242071808019</v>
      </c>
      <c r="H199" s="13">
        <v>0.45211066691202478</v>
      </c>
      <c r="I199" s="13">
        <v>1.3</v>
      </c>
      <c r="J199" s="11">
        <v>0.4047751</v>
      </c>
      <c r="K199" s="13">
        <v>0.44625713</v>
      </c>
      <c r="L199" s="11">
        <v>1.28810768</v>
      </c>
      <c r="M199" s="13">
        <v>0.4121680668122813</v>
      </c>
      <c r="N199" s="13">
        <v>0.43569827805358996</v>
      </c>
      <c r="O199" s="11">
        <v>1.219456258845883</v>
      </c>
      <c r="P199" s="37">
        <f t="shared" si="17"/>
        <v>7.8329354153597777</v>
      </c>
      <c r="Q199" s="37">
        <f t="shared" si="18"/>
        <v>-1.2947132948676499</v>
      </c>
      <c r="R199" s="37">
        <f t="shared" si="19"/>
        <v>-0.9147938461538514</v>
      </c>
      <c r="S199" s="37">
        <v>7.8329354153597777</v>
      </c>
      <c r="T199" s="37">
        <f t="shared" si="20"/>
        <v>1.2947132948676499</v>
      </c>
      <c r="U199" s="37">
        <f t="shared" si="21"/>
        <v>0.9147938461538514</v>
      </c>
      <c r="V199" s="37">
        <v>9.8024372765084209</v>
      </c>
      <c r="W199" s="37">
        <v>-3.6301706771338962</v>
      </c>
      <c r="X199" s="37">
        <v>-6.1956723964705391</v>
      </c>
      <c r="Y199" s="61">
        <v>-4.152519413666619</v>
      </c>
      <c r="Z199" s="61">
        <v>-1.0923100003731119</v>
      </c>
      <c r="AA199" s="61">
        <v>-0.55499333333333856</v>
      </c>
      <c r="AB199" s="6">
        <v>-4</v>
      </c>
      <c r="AC199" s="6">
        <v>-1</v>
      </c>
      <c r="AD199" s="6">
        <v>-1</v>
      </c>
      <c r="AE199" s="18"/>
      <c r="AF199" s="18"/>
      <c r="AG199" s="18"/>
      <c r="AH199" s="18"/>
      <c r="AI199" s="18"/>
      <c r="AJ199" s="18"/>
      <c r="AM199" s="14">
        <v>195</v>
      </c>
      <c r="AN199" s="11">
        <v>0.4047751</v>
      </c>
      <c r="AO199" s="12">
        <v>0.44625713</v>
      </c>
      <c r="AP199" s="11">
        <v>1.28810768</v>
      </c>
      <c r="AQ199" s="13">
        <v>0.37537242071808019</v>
      </c>
      <c r="AR199" s="13">
        <v>0.45211066691202478</v>
      </c>
      <c r="AS199" s="13">
        <v>1.3</v>
      </c>
    </row>
    <row r="200" spans="1:45" x14ac:dyDescent="0.25">
      <c r="A200" s="6">
        <v>196</v>
      </c>
      <c r="B200" s="6">
        <v>1.5</v>
      </c>
      <c r="C200" s="6">
        <v>0.89999999999999991</v>
      </c>
      <c r="D200" s="6">
        <v>0.36</v>
      </c>
      <c r="E200" s="36">
        <v>0</v>
      </c>
      <c r="F200" s="6">
        <v>41</v>
      </c>
      <c r="G200" s="13">
        <v>0.6557746352967484</v>
      </c>
      <c r="H200" s="13">
        <v>0.6154395213264936</v>
      </c>
      <c r="I200" s="13">
        <v>1.68</v>
      </c>
      <c r="J200" s="11">
        <v>0.63576038999999995</v>
      </c>
      <c r="K200" s="13">
        <v>0.57919558000000004</v>
      </c>
      <c r="L200" s="11">
        <v>1.65658638</v>
      </c>
      <c r="M200" s="13">
        <v>0.79966479138637647</v>
      </c>
      <c r="N200" s="13">
        <v>0.59463096228362855</v>
      </c>
      <c r="O200" s="11">
        <v>1.5973423550308679</v>
      </c>
      <c r="P200" s="37">
        <f t="shared" si="17"/>
        <v>-3.0520005226630462</v>
      </c>
      <c r="Q200" s="37">
        <f t="shared" si="18"/>
        <v>-5.8891150260182874</v>
      </c>
      <c r="R200" s="37">
        <f t="shared" si="19"/>
        <v>-1.393667857142852</v>
      </c>
      <c r="S200" s="37">
        <v>3.0520005226630462</v>
      </c>
      <c r="T200" s="37">
        <f t="shared" si="20"/>
        <v>5.8891150260182874</v>
      </c>
      <c r="U200" s="37">
        <f t="shared" si="21"/>
        <v>1.393667857142852</v>
      </c>
      <c r="V200" s="37">
        <v>21.942013055219117</v>
      </c>
      <c r="W200" s="37">
        <v>-3.3810891764011379</v>
      </c>
      <c r="X200" s="37">
        <v>-4.9200979148292907</v>
      </c>
      <c r="Y200" s="61">
        <v>-4.1446110276226733</v>
      </c>
      <c r="Z200" s="61">
        <v>-1.0882304386867867</v>
      </c>
      <c r="AA200" s="61">
        <v>-0.55407615384616393</v>
      </c>
      <c r="AB200" s="6">
        <v>-4</v>
      </c>
      <c r="AC200" s="6">
        <v>-1</v>
      </c>
      <c r="AD200" s="6">
        <v>-1</v>
      </c>
      <c r="AE200" s="18"/>
      <c r="AF200" s="18"/>
      <c r="AG200" s="18"/>
      <c r="AH200" s="18"/>
      <c r="AI200" s="18"/>
      <c r="AJ200" s="18"/>
      <c r="AM200" s="14">
        <v>196</v>
      </c>
      <c r="AN200" s="11">
        <v>0.63576038999999995</v>
      </c>
      <c r="AO200" s="12">
        <v>0.57919558000000004</v>
      </c>
      <c r="AP200" s="11">
        <v>1.65658638</v>
      </c>
      <c r="AQ200" s="13">
        <v>0.6557746352967484</v>
      </c>
      <c r="AR200" s="13">
        <v>0.6154395213264936</v>
      </c>
      <c r="AS200" s="13">
        <v>1.68</v>
      </c>
    </row>
    <row r="201" spans="1:45" x14ac:dyDescent="0.25">
      <c r="A201" s="6">
        <v>197</v>
      </c>
      <c r="B201" s="6">
        <v>1.5</v>
      </c>
      <c r="C201" s="6">
        <v>0.89999999999999991</v>
      </c>
      <c r="D201" s="6">
        <v>0.36</v>
      </c>
      <c r="E201" s="36">
        <v>0.01</v>
      </c>
      <c r="F201" s="6">
        <v>20</v>
      </c>
      <c r="G201" s="13">
        <v>0.11684045758912975</v>
      </c>
      <c r="H201" s="13">
        <v>0.25761684412235647</v>
      </c>
      <c r="I201" s="13">
        <v>0.7</v>
      </c>
      <c r="J201" s="11">
        <v>-3.7940370000000001E-2</v>
      </c>
      <c r="K201" s="13">
        <v>0.23501659</v>
      </c>
      <c r="L201" s="11">
        <v>0.70310474999999995</v>
      </c>
      <c r="M201" s="13">
        <v>0.12024288730743186</v>
      </c>
      <c r="N201" s="13">
        <v>0.25201720595245969</v>
      </c>
      <c r="O201" s="11">
        <v>0.66555364828996855</v>
      </c>
      <c r="P201" s="37">
        <f t="shared" si="17"/>
        <v>-132.47194574795108</v>
      </c>
      <c r="Q201" s="37">
        <f t="shared" si="18"/>
        <v>-8.7728169325847212</v>
      </c>
      <c r="R201" s="37">
        <f t="shared" si="19"/>
        <v>0.44353571428571281</v>
      </c>
      <c r="S201" s="37">
        <v>132.47194574795108</v>
      </c>
      <c r="T201" s="37">
        <f t="shared" si="20"/>
        <v>8.7728169325847212</v>
      </c>
      <c r="U201" s="37">
        <f t="shared" si="21"/>
        <v>0.44353571428571281</v>
      </c>
      <c r="V201" s="37">
        <v>2.9120304631695104</v>
      </c>
      <c r="W201" s="37">
        <v>-2.1736304506692909</v>
      </c>
      <c r="X201" s="37">
        <v>-4.9209073871473441</v>
      </c>
      <c r="Y201" s="61">
        <v>-4.1377150284686026</v>
      </c>
      <c r="Z201" s="61">
        <v>-1.0881178598574597</v>
      </c>
      <c r="AA201" s="61">
        <v>-0.5515519999999996</v>
      </c>
      <c r="AB201" s="6">
        <v>-4</v>
      </c>
      <c r="AC201" s="6">
        <v>-1</v>
      </c>
      <c r="AD201" s="6">
        <v>-1</v>
      </c>
      <c r="AE201" s="18"/>
      <c r="AF201" s="18"/>
      <c r="AG201" s="18"/>
      <c r="AH201" s="18"/>
      <c r="AI201" s="18"/>
      <c r="AJ201" s="18"/>
      <c r="AM201" s="14">
        <v>197</v>
      </c>
      <c r="AN201" s="11">
        <v>-3.7940370000000001E-2</v>
      </c>
      <c r="AO201" s="12">
        <v>0.23501659</v>
      </c>
      <c r="AP201" s="11">
        <v>0.70310474999999995</v>
      </c>
      <c r="AQ201" s="13">
        <v>0.11684045758912975</v>
      </c>
      <c r="AR201" s="13">
        <v>0.25761684412235647</v>
      </c>
      <c r="AS201" s="13">
        <v>0.7</v>
      </c>
    </row>
    <row r="202" spans="1:45" x14ac:dyDescent="0.25">
      <c r="A202" s="6">
        <v>198</v>
      </c>
      <c r="B202" s="6">
        <v>1.5</v>
      </c>
      <c r="C202" s="6">
        <v>0.89999999999999991</v>
      </c>
      <c r="D202" s="6">
        <v>0.36</v>
      </c>
      <c r="E202" s="36">
        <v>0.01</v>
      </c>
      <c r="F202" s="6">
        <v>27</v>
      </c>
      <c r="G202" s="13">
        <v>0.21114536792790908</v>
      </c>
      <c r="H202" s="13">
        <v>0.33634826299237625</v>
      </c>
      <c r="I202" s="13">
        <v>0.98</v>
      </c>
      <c r="J202" s="11">
        <v>0.3145269</v>
      </c>
      <c r="K202" s="13">
        <v>0.38258595000000001</v>
      </c>
      <c r="L202" s="11">
        <v>0.97909115000000002</v>
      </c>
      <c r="M202" s="13">
        <v>0.21933853463254921</v>
      </c>
      <c r="N202" s="13">
        <v>0.32828799916587398</v>
      </c>
      <c r="O202" s="11">
        <v>0.93229366854212437</v>
      </c>
      <c r="P202" s="37">
        <f t="shared" si="17"/>
        <v>48.962254340047018</v>
      </c>
      <c r="Q202" s="37">
        <f t="shared" si="18"/>
        <v>13.746967680541225</v>
      </c>
      <c r="R202" s="37">
        <f t="shared" si="19"/>
        <v>-9.2739795918363371E-2</v>
      </c>
      <c r="S202" s="37">
        <v>48.962254340047018</v>
      </c>
      <c r="T202" s="37">
        <f t="shared" si="20"/>
        <v>13.746967680541225</v>
      </c>
      <c r="U202" s="37">
        <f t="shared" si="21"/>
        <v>9.2739795918363371E-2</v>
      </c>
      <c r="V202" s="37">
        <v>3.8803440421375957</v>
      </c>
      <c r="W202" s="37">
        <v>-2.3964041778580447</v>
      </c>
      <c r="X202" s="37">
        <v>-4.8679930059056753</v>
      </c>
      <c r="Y202" s="61">
        <v>-4.1214360213372965</v>
      </c>
      <c r="Z202" s="61">
        <v>-1.0802328163886652</v>
      </c>
      <c r="AA202" s="61">
        <v>-0.55051754385963958</v>
      </c>
      <c r="AB202" s="6">
        <v>-4</v>
      </c>
      <c r="AC202" s="6">
        <v>-1</v>
      </c>
      <c r="AD202" s="6">
        <v>-1</v>
      </c>
      <c r="AE202" s="18"/>
      <c r="AF202" s="18"/>
      <c r="AG202" s="18"/>
      <c r="AH202" s="18"/>
      <c r="AI202" s="18"/>
      <c r="AJ202" s="18"/>
      <c r="AM202" s="14">
        <v>198</v>
      </c>
      <c r="AN202" s="11">
        <v>0.3145269</v>
      </c>
      <c r="AO202" s="12">
        <v>0.38258595000000001</v>
      </c>
      <c r="AP202" s="11">
        <v>0.97909115000000002</v>
      </c>
      <c r="AQ202" s="13">
        <v>0.21114536792790908</v>
      </c>
      <c r="AR202" s="13">
        <v>0.33634826299237625</v>
      </c>
      <c r="AS202" s="13">
        <v>0.98</v>
      </c>
    </row>
    <row r="203" spans="1:45" x14ac:dyDescent="0.25">
      <c r="A203" s="6">
        <v>199</v>
      </c>
      <c r="B203" s="6">
        <v>1.5</v>
      </c>
      <c r="C203" s="6">
        <v>0.89999999999999991</v>
      </c>
      <c r="D203" s="6">
        <v>0.36</v>
      </c>
      <c r="E203" s="36">
        <v>0.01</v>
      </c>
      <c r="F203" s="6">
        <v>34</v>
      </c>
      <c r="G203" s="13">
        <v>0.36700263025612295</v>
      </c>
      <c r="H203" s="13">
        <v>0.44676494723452476</v>
      </c>
      <c r="I203" s="13">
        <v>1.3</v>
      </c>
      <c r="J203" s="11">
        <v>0.40667566999999999</v>
      </c>
      <c r="K203" s="13">
        <v>0.44399397000000002</v>
      </c>
      <c r="L203" s="11">
        <v>1.29611871</v>
      </c>
      <c r="M203" s="13">
        <v>0.39513025640344634</v>
      </c>
      <c r="N203" s="13">
        <v>0.43732282365201247</v>
      </c>
      <c r="O203" s="11">
        <v>1.243559521377162</v>
      </c>
      <c r="P203" s="37">
        <f t="shared" si="17"/>
        <v>10.810015098853681</v>
      </c>
      <c r="Q203" s="37">
        <f t="shared" si="18"/>
        <v>-0.62023156733246221</v>
      </c>
      <c r="R203" s="37">
        <f t="shared" si="19"/>
        <v>-0.29856076923077207</v>
      </c>
      <c r="S203" s="37">
        <v>10.810015098853681</v>
      </c>
      <c r="T203" s="37">
        <f t="shared" si="20"/>
        <v>0.62023156733246221</v>
      </c>
      <c r="U203" s="37">
        <f t="shared" si="21"/>
        <v>0.29856076923077207</v>
      </c>
      <c r="V203" s="37">
        <v>7.6641483816325096</v>
      </c>
      <c r="W203" s="37">
        <v>-2.1134432414537074</v>
      </c>
      <c r="X203" s="37">
        <v>-4.3415752786798514</v>
      </c>
      <c r="Y203" s="61">
        <v>-4.120154819794644</v>
      </c>
      <c r="Z203" s="61">
        <v>-1.0797813392669435</v>
      </c>
      <c r="AA203" s="61">
        <v>-0.54969612903226439</v>
      </c>
      <c r="AB203" s="6">
        <v>-4</v>
      </c>
      <c r="AC203" s="6">
        <v>-1</v>
      </c>
      <c r="AD203" s="6">
        <v>-1</v>
      </c>
      <c r="AE203" s="18"/>
      <c r="AF203" s="18"/>
      <c r="AG203" s="18"/>
      <c r="AH203" s="18"/>
      <c r="AI203" s="18"/>
      <c r="AJ203" s="18"/>
      <c r="AM203" s="14">
        <v>199</v>
      </c>
      <c r="AN203" s="11">
        <v>0.40667566999999999</v>
      </c>
      <c r="AO203" s="12">
        <v>0.44399397000000002</v>
      </c>
      <c r="AP203" s="11">
        <v>1.29611871</v>
      </c>
      <c r="AQ203" s="13">
        <v>0.36700263025612295</v>
      </c>
      <c r="AR203" s="13">
        <v>0.44676494723452476</v>
      </c>
      <c r="AS203" s="13">
        <v>1.3</v>
      </c>
    </row>
    <row r="204" spans="1:45" x14ac:dyDescent="0.25">
      <c r="A204" s="6">
        <v>200</v>
      </c>
      <c r="B204" s="6">
        <v>1.5</v>
      </c>
      <c r="C204" s="6">
        <v>0.89999999999999991</v>
      </c>
      <c r="D204" s="6">
        <v>0.36</v>
      </c>
      <c r="E204" s="36">
        <v>0.01</v>
      </c>
      <c r="F204" s="6">
        <v>41</v>
      </c>
      <c r="G204" s="13">
        <v>0.64115263329351002</v>
      </c>
      <c r="H204" s="13">
        <v>0.60816261458607723</v>
      </c>
      <c r="I204" s="13">
        <v>1.68</v>
      </c>
      <c r="J204" s="11">
        <v>0.63841868999999996</v>
      </c>
      <c r="K204" s="13">
        <v>0.57610684000000001</v>
      </c>
      <c r="L204" s="11">
        <v>1.66471674</v>
      </c>
      <c r="M204" s="13">
        <v>0.76660901098195522</v>
      </c>
      <c r="N204" s="13">
        <v>0.59684810465283666</v>
      </c>
      <c r="O204" s="11">
        <v>1.6289147561369794</v>
      </c>
      <c r="P204" s="37">
        <f t="shared" si="17"/>
        <v>-0.4264106784473749</v>
      </c>
      <c r="Q204" s="37">
        <f t="shared" si="18"/>
        <v>-5.2709215951879527</v>
      </c>
      <c r="R204" s="37">
        <f t="shared" si="19"/>
        <v>-0.9097178571428518</v>
      </c>
      <c r="S204" s="37">
        <v>0.4264106784473749</v>
      </c>
      <c r="T204" s="37">
        <f t="shared" si="20"/>
        <v>5.2709215951879527</v>
      </c>
      <c r="U204" s="37">
        <f t="shared" si="21"/>
        <v>0.9097178571428518</v>
      </c>
      <c r="V204" s="37">
        <v>19.567318478283962</v>
      </c>
      <c r="W204" s="37">
        <v>-1.8604415434088069</v>
      </c>
      <c r="X204" s="37">
        <v>-3.0407883251797911</v>
      </c>
      <c r="Y204" s="61">
        <v>-4.1175762535221043</v>
      </c>
      <c r="Z204" s="61">
        <v>-1.0784366601318167</v>
      </c>
      <c r="AA204" s="61">
        <v>-0.54700180722891034</v>
      </c>
      <c r="AB204" s="6">
        <v>-4</v>
      </c>
      <c r="AC204" s="6">
        <v>-1</v>
      </c>
      <c r="AD204" s="6">
        <v>-1</v>
      </c>
      <c r="AE204" s="18"/>
      <c r="AF204" s="18"/>
      <c r="AG204" s="18"/>
      <c r="AH204" s="18"/>
      <c r="AI204" s="18"/>
      <c r="AJ204" s="18"/>
      <c r="AM204" s="14">
        <v>200</v>
      </c>
      <c r="AN204" s="11">
        <v>0.63841868999999996</v>
      </c>
      <c r="AO204" s="12">
        <v>0.57610684000000001</v>
      </c>
      <c r="AP204" s="11">
        <v>1.66471674</v>
      </c>
      <c r="AQ204" s="13">
        <v>0.64115263329351002</v>
      </c>
      <c r="AR204" s="13">
        <v>0.60816261458607723</v>
      </c>
      <c r="AS204" s="13">
        <v>1.68</v>
      </c>
    </row>
    <row r="205" spans="1:45" x14ac:dyDescent="0.25">
      <c r="A205" s="6">
        <v>201</v>
      </c>
      <c r="B205" s="6">
        <v>1.5</v>
      </c>
      <c r="C205" s="6">
        <v>0.89999999999999991</v>
      </c>
      <c r="D205" s="6">
        <v>0.36</v>
      </c>
      <c r="E205" s="36">
        <v>0.02</v>
      </c>
      <c r="F205" s="6">
        <v>20</v>
      </c>
      <c r="G205" s="13">
        <v>0.11417581688391808</v>
      </c>
      <c r="H205" s="13">
        <v>0.25445824566486019</v>
      </c>
      <c r="I205" s="13">
        <v>0.7</v>
      </c>
      <c r="J205" s="11">
        <v>-6.224967E-2</v>
      </c>
      <c r="K205" s="13">
        <v>0.22734082999999999</v>
      </c>
      <c r="L205" s="11">
        <v>0.69803031999999998</v>
      </c>
      <c r="M205" s="13">
        <v>0.11826341377041613</v>
      </c>
      <c r="N205" s="13">
        <v>0.24905558915353662</v>
      </c>
      <c r="O205" s="11">
        <v>0.66017263514574176</v>
      </c>
      <c r="P205" s="37">
        <f t="shared" si="17"/>
        <v>-154.52088866006443</v>
      </c>
      <c r="Q205" s="37">
        <f t="shared" si="18"/>
        <v>-10.656921568411576</v>
      </c>
      <c r="R205" s="37">
        <f t="shared" si="19"/>
        <v>-0.28138285714285338</v>
      </c>
      <c r="S205" s="37">
        <v>154.52088866006443</v>
      </c>
      <c r="T205" s="37">
        <f t="shared" si="20"/>
        <v>10.656921568411576</v>
      </c>
      <c r="U205" s="37">
        <f t="shared" si="21"/>
        <v>0.28138285714285338</v>
      </c>
      <c r="V205" s="37">
        <v>3.5800898982434184</v>
      </c>
      <c r="W205" s="37">
        <v>-2.1231996224792256</v>
      </c>
      <c r="X205" s="37">
        <v>-5.6896235506083137</v>
      </c>
      <c r="Y205" s="61">
        <v>-4.0955752663600098</v>
      </c>
      <c r="Z205" s="61">
        <v>-1.072878762029188</v>
      </c>
      <c r="AA205" s="61">
        <v>-0.54580413793102711</v>
      </c>
      <c r="AB205" s="6">
        <v>-4</v>
      </c>
      <c r="AC205" s="6">
        <v>-1</v>
      </c>
      <c r="AD205" s="6">
        <v>-1</v>
      </c>
      <c r="AE205" s="18"/>
      <c r="AF205" s="18"/>
      <c r="AG205" s="18"/>
      <c r="AH205" s="18"/>
      <c r="AI205" s="18"/>
      <c r="AJ205" s="18"/>
      <c r="AM205" s="14">
        <v>201</v>
      </c>
      <c r="AN205" s="11">
        <v>-6.224967E-2</v>
      </c>
      <c r="AO205" s="12">
        <v>0.22734082999999999</v>
      </c>
      <c r="AP205" s="11">
        <v>0.69803031999999998</v>
      </c>
      <c r="AQ205" s="13">
        <v>0.11417581688391808</v>
      </c>
      <c r="AR205" s="13">
        <v>0.25445824566486019</v>
      </c>
      <c r="AS205" s="13">
        <v>0.7</v>
      </c>
    </row>
    <row r="206" spans="1:45" x14ac:dyDescent="0.25">
      <c r="A206" s="6">
        <v>202</v>
      </c>
      <c r="B206" s="6">
        <v>1.5</v>
      </c>
      <c r="C206" s="6">
        <v>0.89999999999999991</v>
      </c>
      <c r="D206" s="6">
        <v>0.36</v>
      </c>
      <c r="E206" s="36">
        <v>0.02</v>
      </c>
      <c r="F206" s="6">
        <v>27</v>
      </c>
      <c r="G206" s="13">
        <v>0.20633002781621523</v>
      </c>
      <c r="H206" s="13">
        <v>0.33222435134254374</v>
      </c>
      <c r="I206" s="13">
        <v>0.98</v>
      </c>
      <c r="J206" s="11">
        <v>0.30012583999999998</v>
      </c>
      <c r="K206" s="13">
        <v>0.37791159000000002</v>
      </c>
      <c r="L206" s="11">
        <v>0.97520397999999997</v>
      </c>
      <c r="M206" s="13">
        <v>0.21572771960078049</v>
      </c>
      <c r="N206" s="13">
        <v>0.32443007506287486</v>
      </c>
      <c r="O206" s="11">
        <v>0.92475605756576773</v>
      </c>
      <c r="P206" s="37">
        <f t="shared" si="17"/>
        <v>45.45911866368364</v>
      </c>
      <c r="Q206" s="37">
        <f t="shared" si="18"/>
        <v>13.751923503750007</v>
      </c>
      <c r="R206" s="37">
        <f t="shared" si="19"/>
        <v>-0.48938979591836862</v>
      </c>
      <c r="S206" s="37">
        <v>45.45911866368364</v>
      </c>
      <c r="T206" s="37">
        <f t="shared" si="20"/>
        <v>13.751923503750007</v>
      </c>
      <c r="U206" s="37">
        <f t="shared" si="21"/>
        <v>0.48938979591836862</v>
      </c>
      <c r="V206" s="37">
        <v>4.5546893411637033</v>
      </c>
      <c r="W206" s="37">
        <v>-2.3460881925637382</v>
      </c>
      <c r="X206" s="37">
        <v>-5.6371369830849245</v>
      </c>
      <c r="Y206" s="61">
        <v>-4.0789967214708085</v>
      </c>
      <c r="Z206" s="61">
        <v>-1.0647700887742007</v>
      </c>
      <c r="AA206" s="61">
        <v>-0.54400540540541242</v>
      </c>
      <c r="AB206" s="6">
        <v>-4</v>
      </c>
      <c r="AC206" s="6">
        <v>-1</v>
      </c>
      <c r="AD206" s="6">
        <v>-1</v>
      </c>
      <c r="AE206" s="18"/>
      <c r="AF206" s="18"/>
      <c r="AG206" s="18"/>
      <c r="AH206" s="18"/>
      <c r="AI206" s="18"/>
      <c r="AJ206" s="18"/>
      <c r="AM206" s="14">
        <v>202</v>
      </c>
      <c r="AN206" s="11">
        <v>0.30012583999999998</v>
      </c>
      <c r="AO206" s="12">
        <v>0.37791159000000002</v>
      </c>
      <c r="AP206" s="11">
        <v>0.97520397999999997</v>
      </c>
      <c r="AQ206" s="13">
        <v>0.20633002781621523</v>
      </c>
      <c r="AR206" s="13">
        <v>0.33222435134254374</v>
      </c>
      <c r="AS206" s="13">
        <v>0.98</v>
      </c>
    </row>
    <row r="207" spans="1:45" x14ac:dyDescent="0.25">
      <c r="A207" s="6">
        <v>203</v>
      </c>
      <c r="B207" s="6">
        <v>1.5</v>
      </c>
      <c r="C207" s="6">
        <v>0.89999999999999991</v>
      </c>
      <c r="D207" s="6">
        <v>0.36</v>
      </c>
      <c r="E207" s="36">
        <v>0.02</v>
      </c>
      <c r="F207" s="6">
        <v>34</v>
      </c>
      <c r="G207" s="13">
        <v>0.35863283979416583</v>
      </c>
      <c r="H207" s="13">
        <v>0.44128723447856794</v>
      </c>
      <c r="I207" s="13">
        <v>1.3</v>
      </c>
      <c r="J207" s="11">
        <v>0.39725395000000002</v>
      </c>
      <c r="K207" s="13">
        <v>0.4399091</v>
      </c>
      <c r="L207" s="11">
        <v>1.2927970099999999</v>
      </c>
      <c r="M207" s="13">
        <v>0.3886255066944253</v>
      </c>
      <c r="N207" s="13">
        <v>0.43218356097276289</v>
      </c>
      <c r="O207" s="11">
        <v>1.2335053204162751</v>
      </c>
      <c r="P207" s="37">
        <f t="shared" si="17"/>
        <v>10.768983182912208</v>
      </c>
      <c r="Q207" s="37">
        <f t="shared" si="18"/>
        <v>-0.31229874124873885</v>
      </c>
      <c r="R207" s="37">
        <f t="shared" si="19"/>
        <v>-0.55407615384616393</v>
      </c>
      <c r="S207" s="37">
        <v>10.768983182912208</v>
      </c>
      <c r="T207" s="37">
        <f t="shared" si="20"/>
        <v>0.31229874124873885</v>
      </c>
      <c r="U207" s="37">
        <f t="shared" si="21"/>
        <v>0.55407615384616393</v>
      </c>
      <c r="V207" s="37">
        <v>8.3630564667400531</v>
      </c>
      <c r="W207" s="37">
        <v>-2.0629813859360988</v>
      </c>
      <c r="X207" s="37">
        <v>-5.1149753525942234</v>
      </c>
      <c r="Y207" s="61">
        <v>-4.0143537306237</v>
      </c>
      <c r="Z207" s="61">
        <v>-1.0626801388125502</v>
      </c>
      <c r="AA207" s="61">
        <v>-0.54047692307692541</v>
      </c>
      <c r="AB207" s="6">
        <v>-4</v>
      </c>
      <c r="AC207" s="6">
        <v>-1</v>
      </c>
      <c r="AD207" s="6">
        <v>-1</v>
      </c>
      <c r="AE207" s="18"/>
      <c r="AF207" s="18"/>
      <c r="AG207" s="18"/>
      <c r="AH207" s="18"/>
      <c r="AI207" s="18"/>
      <c r="AJ207" s="18"/>
      <c r="AM207" s="14">
        <v>203</v>
      </c>
      <c r="AN207" s="11">
        <v>0.39725395000000002</v>
      </c>
      <c r="AO207" s="12">
        <v>0.4399091</v>
      </c>
      <c r="AP207" s="11">
        <v>1.2927970099999999</v>
      </c>
      <c r="AQ207" s="13">
        <v>0.35863283979416583</v>
      </c>
      <c r="AR207" s="13">
        <v>0.44128723447856794</v>
      </c>
      <c r="AS207" s="13">
        <v>1.3</v>
      </c>
    </row>
    <row r="208" spans="1:45" x14ac:dyDescent="0.25">
      <c r="A208" s="6">
        <v>204</v>
      </c>
      <c r="B208" s="6">
        <v>1.5</v>
      </c>
      <c r="C208" s="6">
        <v>0.89999999999999991</v>
      </c>
      <c r="D208" s="6">
        <v>0.36</v>
      </c>
      <c r="E208" s="36">
        <v>0.02</v>
      </c>
      <c r="F208" s="6">
        <v>41</v>
      </c>
      <c r="G208" s="13">
        <v>0.62653063129027164</v>
      </c>
      <c r="H208" s="13">
        <v>0.60070603113602106</v>
      </c>
      <c r="I208" s="13">
        <v>1.67</v>
      </c>
      <c r="J208" s="11">
        <v>0.62818949000000002</v>
      </c>
      <c r="K208" s="13">
        <v>0.57019525999999998</v>
      </c>
      <c r="L208" s="11">
        <v>1.6618476499999999</v>
      </c>
      <c r="M208" s="13">
        <v>0.75398886949619093</v>
      </c>
      <c r="N208" s="13">
        <v>0.58983415746433143</v>
      </c>
      <c r="O208" s="11">
        <v>1.6157449512142374</v>
      </c>
      <c r="P208" s="37">
        <f t="shared" si="17"/>
        <v>0.2647689716801449</v>
      </c>
      <c r="Q208" s="37">
        <f t="shared" si="18"/>
        <v>-5.0791517904890755</v>
      </c>
      <c r="R208" s="37">
        <f t="shared" si="19"/>
        <v>-0.48816467065868446</v>
      </c>
      <c r="S208" s="37">
        <v>0.2647689716801449</v>
      </c>
      <c r="T208" s="37">
        <f t="shared" si="20"/>
        <v>5.0791517904890755</v>
      </c>
      <c r="U208" s="37">
        <f t="shared" si="21"/>
        <v>0.48816467065868446</v>
      </c>
      <c r="V208" s="37">
        <v>20.343496684820167</v>
      </c>
      <c r="W208" s="37">
        <v>-1.8098492620640676</v>
      </c>
      <c r="X208" s="37">
        <v>-3.2488053165127235</v>
      </c>
      <c r="Y208" s="61">
        <v>-4.0101820787040587</v>
      </c>
      <c r="Z208" s="61">
        <v>-1.0606321064239512</v>
      </c>
      <c r="AA208" s="61">
        <v>-0.54002039215686315</v>
      </c>
      <c r="AB208" s="6">
        <v>-4</v>
      </c>
      <c r="AC208" s="6">
        <v>-1</v>
      </c>
      <c r="AD208" s="6">
        <v>-1</v>
      </c>
      <c r="AE208" s="18"/>
      <c r="AF208" s="18"/>
      <c r="AG208" s="18"/>
      <c r="AH208" s="18"/>
      <c r="AI208" s="18"/>
      <c r="AJ208" s="18"/>
      <c r="AM208" s="14">
        <v>204</v>
      </c>
      <c r="AN208" s="11">
        <v>0.62818949000000002</v>
      </c>
      <c r="AO208" s="12">
        <v>0.57019525999999998</v>
      </c>
      <c r="AP208" s="11">
        <v>1.6618476499999999</v>
      </c>
      <c r="AQ208" s="13">
        <v>0.62653063129027164</v>
      </c>
      <c r="AR208" s="13">
        <v>0.60070603113602106</v>
      </c>
      <c r="AS208" s="13">
        <v>1.67</v>
      </c>
    </row>
    <row r="209" spans="1:45" x14ac:dyDescent="0.25">
      <c r="A209" s="6">
        <v>205</v>
      </c>
      <c r="B209" s="6">
        <v>1.5</v>
      </c>
      <c r="C209" s="6">
        <v>0.89999999999999991</v>
      </c>
      <c r="D209" s="6">
        <v>0.36</v>
      </c>
      <c r="E209" s="36">
        <v>0.04</v>
      </c>
      <c r="F209" s="6">
        <v>20</v>
      </c>
      <c r="G209" s="13">
        <v>0.10884653547349475</v>
      </c>
      <c r="H209" s="13">
        <v>0.24791271633125345</v>
      </c>
      <c r="I209" s="13">
        <v>0.7</v>
      </c>
      <c r="J209" s="11">
        <v>-0.11193500000000001</v>
      </c>
      <c r="K209" s="13">
        <v>0.20988736999999999</v>
      </c>
      <c r="L209" s="11">
        <v>0.68903077999999995</v>
      </c>
      <c r="M209" s="13">
        <v>0.12540265491978175</v>
      </c>
      <c r="N209" s="13">
        <v>0.24997529659945555</v>
      </c>
      <c r="O209" s="11">
        <v>0.67354267655170397</v>
      </c>
      <c r="P209" s="37">
        <f t="shared" si="17"/>
        <v>-202.83744862716128</v>
      </c>
      <c r="Q209" s="37">
        <f t="shared" si="18"/>
        <v>-15.33819922349007</v>
      </c>
      <c r="R209" s="37">
        <f t="shared" si="19"/>
        <v>-1.5670314285714291</v>
      </c>
      <c r="S209" s="37">
        <v>202.83744862716128</v>
      </c>
      <c r="T209" s="37">
        <f t="shared" si="20"/>
        <v>15.33819922349007</v>
      </c>
      <c r="U209" s="37">
        <f t="shared" si="21"/>
        <v>1.5670314285714291</v>
      </c>
      <c r="V209" s="37">
        <v>15.210515772749226</v>
      </c>
      <c r="W209" s="37">
        <v>0.83197840704796711</v>
      </c>
      <c r="X209" s="37">
        <v>-3.7796176354708559</v>
      </c>
      <c r="Y209" s="61">
        <v>-3.997355366993848</v>
      </c>
      <c r="Z209" s="61">
        <v>-1.0553196067288271</v>
      </c>
      <c r="AA209" s="61">
        <v>-0.5384700000000181</v>
      </c>
      <c r="AB209" s="6">
        <v>-4</v>
      </c>
      <c r="AC209" s="6">
        <v>-1</v>
      </c>
      <c r="AD209" s="6">
        <v>-1</v>
      </c>
      <c r="AE209" s="18"/>
      <c r="AF209" s="18"/>
      <c r="AG209" s="18"/>
      <c r="AH209" s="18"/>
      <c r="AI209" s="18"/>
      <c r="AJ209" s="18"/>
      <c r="AM209" s="14">
        <v>205</v>
      </c>
      <c r="AN209" s="11">
        <v>-0.11193500000000001</v>
      </c>
      <c r="AO209" s="12">
        <v>0.20988736999999999</v>
      </c>
      <c r="AP209" s="11">
        <v>0.68903077999999995</v>
      </c>
      <c r="AQ209" s="13">
        <v>0.10884653547349475</v>
      </c>
      <c r="AR209" s="13">
        <v>0.24791271633125345</v>
      </c>
      <c r="AS209" s="13">
        <v>0.7</v>
      </c>
    </row>
    <row r="210" spans="1:45" x14ac:dyDescent="0.25">
      <c r="A210" s="6">
        <v>206</v>
      </c>
      <c r="B210" s="6">
        <v>1.5</v>
      </c>
      <c r="C210" s="6">
        <v>0.89999999999999991</v>
      </c>
      <c r="D210" s="6">
        <v>0.36</v>
      </c>
      <c r="E210" s="36">
        <v>0.04</v>
      </c>
      <c r="F210" s="6">
        <v>27</v>
      </c>
      <c r="G210" s="13">
        <v>0.19669934759282753</v>
      </c>
      <c r="H210" s="13">
        <v>0.32367841394771008</v>
      </c>
      <c r="I210" s="13">
        <v>0.98</v>
      </c>
      <c r="J210" s="11">
        <v>0.27827775999999999</v>
      </c>
      <c r="K210" s="13">
        <v>0.36918837999999998</v>
      </c>
      <c r="L210" s="11">
        <v>0.96972965</v>
      </c>
      <c r="M210" s="13">
        <v>0.22875061623238413</v>
      </c>
      <c r="N210" s="13">
        <v>0.32562812388695256</v>
      </c>
      <c r="O210" s="11">
        <v>0.94348453269763877</v>
      </c>
      <c r="P210" s="37">
        <f t="shared" si="17"/>
        <v>41.473656829834418</v>
      </c>
      <c r="Q210" s="37">
        <f t="shared" si="18"/>
        <v>14.060241304704984</v>
      </c>
      <c r="R210" s="37">
        <f t="shared" si="19"/>
        <v>-1.047994897959182</v>
      </c>
      <c r="S210" s="37">
        <v>41.473656829834418</v>
      </c>
      <c r="T210" s="37">
        <f t="shared" si="20"/>
        <v>14.060241304704984</v>
      </c>
      <c r="U210" s="37">
        <f t="shared" si="21"/>
        <v>1.047994897959182</v>
      </c>
      <c r="V210" s="37">
        <v>16.294547507042836</v>
      </c>
      <c r="W210" s="37">
        <v>0.60236019926786255</v>
      </c>
      <c r="X210" s="37">
        <v>-3.726068092077675</v>
      </c>
      <c r="Y210" s="61">
        <v>-3.9587899652626461</v>
      </c>
      <c r="Z210" s="61">
        <v>-1.0498782973540035</v>
      </c>
      <c r="AA210" s="61">
        <v>-0.53605811518323943</v>
      </c>
      <c r="AB210" s="6">
        <v>-4</v>
      </c>
      <c r="AC210" s="6">
        <v>-1</v>
      </c>
      <c r="AD210" s="6">
        <v>-1</v>
      </c>
      <c r="AE210" s="18"/>
      <c r="AF210" s="18"/>
      <c r="AG210" s="18"/>
      <c r="AH210" s="18"/>
      <c r="AI210" s="18"/>
      <c r="AJ210" s="18"/>
      <c r="AM210" s="14">
        <v>206</v>
      </c>
      <c r="AN210" s="11">
        <v>0.27827775999999999</v>
      </c>
      <c r="AO210" s="12">
        <v>0.36918837999999998</v>
      </c>
      <c r="AP210" s="11">
        <v>0.96972965</v>
      </c>
      <c r="AQ210" s="13">
        <v>0.19669934759282753</v>
      </c>
      <c r="AR210" s="13">
        <v>0.32367841394771008</v>
      </c>
      <c r="AS210" s="13">
        <v>0.98</v>
      </c>
    </row>
    <row r="211" spans="1:45" x14ac:dyDescent="0.25">
      <c r="A211" s="6">
        <v>207</v>
      </c>
      <c r="B211" s="6">
        <v>1.5</v>
      </c>
      <c r="C211" s="6">
        <v>0.89999999999999991</v>
      </c>
      <c r="D211" s="6">
        <v>0.36</v>
      </c>
      <c r="E211" s="36">
        <v>0.04</v>
      </c>
      <c r="F211" s="6">
        <v>34</v>
      </c>
      <c r="G211" s="13">
        <v>0.3418932588702514</v>
      </c>
      <c r="H211" s="13">
        <v>0.4299358297312838</v>
      </c>
      <c r="I211" s="13">
        <v>1.29</v>
      </c>
      <c r="J211" s="11">
        <v>0.38425800999999998</v>
      </c>
      <c r="K211" s="13">
        <v>0.43189588000000001</v>
      </c>
      <c r="L211" s="11">
        <v>1.28993621</v>
      </c>
      <c r="M211" s="13">
        <v>0.41208577323528461</v>
      </c>
      <c r="N211" s="13">
        <v>0.43377951969178352</v>
      </c>
      <c r="O211" s="11">
        <v>1.2584866909403647</v>
      </c>
      <c r="P211" s="37">
        <f t="shared" si="17"/>
        <v>12.391221537897012</v>
      </c>
      <c r="Q211" s="37">
        <f t="shared" si="18"/>
        <v>0.45589367835224781</v>
      </c>
      <c r="R211" s="37">
        <f t="shared" si="19"/>
        <v>-4.9449612403106979E-3</v>
      </c>
      <c r="S211" s="37">
        <v>12.391221537897012</v>
      </c>
      <c r="T211" s="37">
        <f t="shared" si="20"/>
        <v>0.45589367835224781</v>
      </c>
      <c r="U211" s="37">
        <f t="shared" si="21"/>
        <v>4.9449612403106979E-3</v>
      </c>
      <c r="V211" s="37">
        <v>20.530534763094376</v>
      </c>
      <c r="W211" s="37">
        <v>0.89401480283745627</v>
      </c>
      <c r="X211" s="37">
        <v>-2.4428921751655301</v>
      </c>
      <c r="Y211" s="61">
        <v>-3.9433109935940798</v>
      </c>
      <c r="Z211" s="61">
        <v>-1.0474108531797617</v>
      </c>
      <c r="AA211" s="61">
        <v>-0.53589156626505419</v>
      </c>
      <c r="AB211" s="6">
        <v>-4</v>
      </c>
      <c r="AC211" s="6">
        <v>-1</v>
      </c>
      <c r="AD211" s="6">
        <v>-1</v>
      </c>
      <c r="AE211" s="18"/>
      <c r="AF211" s="18"/>
      <c r="AG211" s="18"/>
      <c r="AH211" s="18"/>
      <c r="AI211" s="18"/>
      <c r="AJ211" s="18"/>
      <c r="AM211" s="14">
        <v>207</v>
      </c>
      <c r="AN211" s="11">
        <v>0.38425800999999998</v>
      </c>
      <c r="AO211" s="12">
        <v>0.43189588000000001</v>
      </c>
      <c r="AP211" s="11">
        <v>1.28993621</v>
      </c>
      <c r="AQ211" s="13">
        <v>0.3418932588702514</v>
      </c>
      <c r="AR211" s="13">
        <v>0.4299358297312838</v>
      </c>
      <c r="AS211" s="13">
        <v>1.29</v>
      </c>
    </row>
    <row r="212" spans="1:45" x14ac:dyDescent="0.25">
      <c r="A212" s="6">
        <v>208</v>
      </c>
      <c r="B212" s="6">
        <v>1.5</v>
      </c>
      <c r="C212" s="6">
        <v>0.89999999999999991</v>
      </c>
      <c r="D212" s="6">
        <v>0.36</v>
      </c>
      <c r="E212" s="36">
        <v>0.04</v>
      </c>
      <c r="F212" s="6">
        <v>41</v>
      </c>
      <c r="G212" s="13">
        <v>0.59728662728379511</v>
      </c>
      <c r="H212" s="13">
        <v>0.58525383410698872</v>
      </c>
      <c r="I212" s="13">
        <v>1.66</v>
      </c>
      <c r="J212" s="11">
        <v>0.61339303000000001</v>
      </c>
      <c r="K212" s="13">
        <v>0.55781157000000003</v>
      </c>
      <c r="L212" s="11">
        <v>1.66017956</v>
      </c>
      <c r="M212" s="13">
        <v>0.79950513011860669</v>
      </c>
      <c r="N212" s="13">
        <v>0.59201228511977155</v>
      </c>
      <c r="O212" s="11">
        <v>1.6484675691313524</v>
      </c>
      <c r="P212" s="37">
        <f t="shared" si="17"/>
        <v>2.6965952325853912</v>
      </c>
      <c r="Q212" s="37">
        <f t="shared" si="18"/>
        <v>-4.6889507608030536</v>
      </c>
      <c r="R212" s="37">
        <f t="shared" si="19"/>
        <v>1.081686746988425E-2</v>
      </c>
      <c r="S212" s="37">
        <v>2.6965952325853912</v>
      </c>
      <c r="T212" s="37">
        <f t="shared" si="20"/>
        <v>4.6889507608030536</v>
      </c>
      <c r="U212" s="37">
        <f t="shared" si="21"/>
        <v>1.081686746988425E-2</v>
      </c>
      <c r="V212" s="37">
        <v>33.85619124848234</v>
      </c>
      <c r="W212" s="37">
        <v>1.1547897030175345</v>
      </c>
      <c r="X212" s="37">
        <v>-0.69472475112334497</v>
      </c>
      <c r="Y212" s="61">
        <v>-3.9365856463012201</v>
      </c>
      <c r="Z212" s="61">
        <v>-1.0365742583761619</v>
      </c>
      <c r="AA212" s="61">
        <v>-0.53093582887700563</v>
      </c>
      <c r="AB212" s="6">
        <v>-4</v>
      </c>
      <c r="AC212" s="6">
        <v>-1</v>
      </c>
      <c r="AD212" s="6">
        <v>-1</v>
      </c>
      <c r="AE212" s="18"/>
      <c r="AF212" s="18"/>
      <c r="AG212" s="18"/>
      <c r="AH212" s="18"/>
      <c r="AI212" s="18"/>
      <c r="AJ212" s="18"/>
      <c r="AM212" s="14">
        <v>208</v>
      </c>
      <c r="AN212" s="11">
        <v>0.61339303000000001</v>
      </c>
      <c r="AO212" s="12">
        <v>0.55781157000000003</v>
      </c>
      <c r="AP212" s="11">
        <v>1.66017956</v>
      </c>
      <c r="AQ212" s="13">
        <v>0.59728662728379511</v>
      </c>
      <c r="AR212" s="13">
        <v>0.58525383410698872</v>
      </c>
      <c r="AS212" s="13">
        <v>1.66</v>
      </c>
    </row>
    <row r="213" spans="1:45" x14ac:dyDescent="0.25">
      <c r="A213" s="6">
        <v>209</v>
      </c>
      <c r="B213" s="6">
        <v>1.5</v>
      </c>
      <c r="C213" s="6">
        <v>0.89999999999999991</v>
      </c>
      <c r="D213" s="6">
        <v>0.54</v>
      </c>
      <c r="E213" s="36">
        <v>0</v>
      </c>
      <c r="F213" s="6">
        <v>20</v>
      </c>
      <c r="G213" s="13">
        <v>0.1234896629027647</v>
      </c>
      <c r="H213" s="13">
        <v>0.25206501391343145</v>
      </c>
      <c r="I213" s="13">
        <v>0.74</v>
      </c>
      <c r="J213" s="11">
        <v>0.10827443</v>
      </c>
      <c r="K213" s="13">
        <v>0.21781459</v>
      </c>
      <c r="L213" s="11">
        <v>0.73337814999999995</v>
      </c>
      <c r="M213" s="13">
        <v>0.13209498704351547</v>
      </c>
      <c r="N213" s="13">
        <v>0.24305520806222922</v>
      </c>
      <c r="O213" s="11">
        <v>0.69126100497967058</v>
      </c>
      <c r="P213" s="37">
        <f t="shared" si="17"/>
        <v>-12.321057929152426</v>
      </c>
      <c r="Q213" s="37">
        <f t="shared" si="18"/>
        <v>-13.587932486812438</v>
      </c>
      <c r="R213" s="37">
        <f t="shared" si="19"/>
        <v>-0.89484459459459997</v>
      </c>
      <c r="S213" s="37">
        <v>12.321057929152426</v>
      </c>
      <c r="T213" s="37">
        <f t="shared" si="20"/>
        <v>13.587932486812438</v>
      </c>
      <c r="U213" s="37">
        <f t="shared" si="21"/>
        <v>0.89484459459459997</v>
      </c>
      <c r="V213" s="37">
        <v>6.9684570663429293</v>
      </c>
      <c r="W213" s="37">
        <v>-3.574397617233994</v>
      </c>
      <c r="X213" s="37">
        <v>-6.5863506784228933</v>
      </c>
      <c r="Y213" s="61">
        <v>-3.9359653338377556</v>
      </c>
      <c r="Z213" s="61">
        <v>-1.0311004608456504</v>
      </c>
      <c r="AA213" s="61">
        <v>-0.52950777777777736</v>
      </c>
      <c r="AB213" s="6">
        <v>-4</v>
      </c>
      <c r="AC213" s="6">
        <v>-1</v>
      </c>
      <c r="AD213" s="6">
        <v>-1</v>
      </c>
      <c r="AE213" s="18"/>
      <c r="AF213" s="18"/>
      <c r="AG213" s="18"/>
      <c r="AH213" s="18"/>
      <c r="AI213" s="18"/>
      <c r="AJ213" s="18"/>
      <c r="AM213" s="14">
        <v>209</v>
      </c>
      <c r="AN213" s="11">
        <v>0.10827443</v>
      </c>
      <c r="AO213" s="12">
        <v>0.21781459</v>
      </c>
      <c r="AP213" s="11">
        <v>0.73337814999999995</v>
      </c>
      <c r="AQ213" s="13">
        <v>0.1234896629027647</v>
      </c>
      <c r="AR213" s="13">
        <v>0.25206501391343145</v>
      </c>
      <c r="AS213" s="13">
        <v>0.74</v>
      </c>
    </row>
    <row r="214" spans="1:45" x14ac:dyDescent="0.25">
      <c r="A214" s="6">
        <v>210</v>
      </c>
      <c r="B214" s="6">
        <v>1.5</v>
      </c>
      <c r="C214" s="6">
        <v>0.89999999999999991</v>
      </c>
      <c r="D214" s="6">
        <v>0.54</v>
      </c>
      <c r="E214" s="36">
        <v>0</v>
      </c>
      <c r="F214" s="6">
        <v>27</v>
      </c>
      <c r="G214" s="13">
        <v>0.22567877833752803</v>
      </c>
      <c r="H214" s="13">
        <v>0.32909971349025752</v>
      </c>
      <c r="I214" s="13">
        <v>1.03</v>
      </c>
      <c r="J214" s="11">
        <v>0.29551232</v>
      </c>
      <c r="K214" s="13">
        <v>0.37970197</v>
      </c>
      <c r="L214" s="11">
        <v>1.0263542999999999</v>
      </c>
      <c r="M214" s="13">
        <v>0.24095829316167361</v>
      </c>
      <c r="N214" s="13">
        <v>0.31661373135232024</v>
      </c>
      <c r="O214" s="11">
        <v>0.96830399759424812</v>
      </c>
      <c r="P214" s="37">
        <f t="shared" si="17"/>
        <v>30.943778664925258</v>
      </c>
      <c r="Q214" s="37">
        <f t="shared" si="18"/>
        <v>15.375964923542993</v>
      </c>
      <c r="R214" s="37">
        <f t="shared" si="19"/>
        <v>-0.35395145631068786</v>
      </c>
      <c r="S214" s="37">
        <v>30.943778664925258</v>
      </c>
      <c r="T214" s="37">
        <f t="shared" si="20"/>
        <v>15.375964923542993</v>
      </c>
      <c r="U214" s="37">
        <f t="shared" si="21"/>
        <v>0.35395145631068786</v>
      </c>
      <c r="V214" s="37">
        <v>6.7704703724039765</v>
      </c>
      <c r="W214" s="37">
        <v>-3.7939814670506866</v>
      </c>
      <c r="X214" s="37">
        <v>-5.9899031461895058</v>
      </c>
      <c r="Y214" s="61">
        <v>-3.9228222276638016</v>
      </c>
      <c r="Z214" s="61">
        <v>-1.0301344036243101</v>
      </c>
      <c r="AA214" s="61">
        <v>-0.52599036144577194</v>
      </c>
      <c r="AB214" s="6">
        <v>-4</v>
      </c>
      <c r="AC214" s="6">
        <v>-1</v>
      </c>
      <c r="AD214" s="6">
        <v>-1</v>
      </c>
      <c r="AE214" s="18"/>
      <c r="AF214" s="18"/>
      <c r="AG214" s="18"/>
      <c r="AH214" s="18"/>
      <c r="AI214" s="18"/>
      <c r="AJ214" s="18"/>
      <c r="AM214" s="14">
        <v>210</v>
      </c>
      <c r="AN214" s="11">
        <v>0.29551232</v>
      </c>
      <c r="AO214" s="12">
        <v>0.37970197</v>
      </c>
      <c r="AP214" s="11">
        <v>1.0263542999999999</v>
      </c>
      <c r="AQ214" s="13">
        <v>0.22567877833752803</v>
      </c>
      <c r="AR214" s="13">
        <v>0.32909971349025752</v>
      </c>
      <c r="AS214" s="13">
        <v>1.03</v>
      </c>
    </row>
    <row r="215" spans="1:45" x14ac:dyDescent="0.25">
      <c r="A215" s="6">
        <v>211</v>
      </c>
      <c r="B215" s="6">
        <v>1.5</v>
      </c>
      <c r="C215" s="6">
        <v>0.89999999999999991</v>
      </c>
      <c r="D215" s="6">
        <v>0.54</v>
      </c>
      <c r="E215" s="36">
        <v>0</v>
      </c>
      <c r="F215" s="6">
        <v>34</v>
      </c>
      <c r="G215" s="13">
        <v>0.40085849760281833</v>
      </c>
      <c r="H215" s="13">
        <v>0.43713683794378538</v>
      </c>
      <c r="I215" s="13">
        <v>1.36</v>
      </c>
      <c r="J215" s="11">
        <v>0.36833736</v>
      </c>
      <c r="K215" s="13">
        <v>0.44458259</v>
      </c>
      <c r="L215" s="11">
        <v>1.3640611300000001</v>
      </c>
      <c r="M215" s="13">
        <v>0.43407745163890604</v>
      </c>
      <c r="N215" s="13">
        <v>0.42177116237513007</v>
      </c>
      <c r="O215" s="11">
        <v>1.2915926562913136</v>
      </c>
      <c r="P215" s="37">
        <f t="shared" si="17"/>
        <v>-8.1128721973710469</v>
      </c>
      <c r="Q215" s="37">
        <f t="shared" si="18"/>
        <v>1.7033000676031151</v>
      </c>
      <c r="R215" s="37">
        <f t="shared" si="19"/>
        <v>0.29861249999999767</v>
      </c>
      <c r="S215" s="37">
        <v>8.1128721973710469</v>
      </c>
      <c r="T215" s="37">
        <f t="shared" si="20"/>
        <v>1.7033000676031151</v>
      </c>
      <c r="U215" s="37">
        <f t="shared" si="21"/>
        <v>0.29861249999999767</v>
      </c>
      <c r="V215" s="37">
        <v>8.286952686481893</v>
      </c>
      <c r="W215" s="37">
        <v>-3.5150722233643683</v>
      </c>
      <c r="X215" s="37">
        <v>-5.0299517432857721</v>
      </c>
      <c r="Y215" s="61">
        <v>-3.9139727666135138</v>
      </c>
      <c r="Z215" s="61">
        <v>-1.0289320821385279</v>
      </c>
      <c r="AA215" s="61">
        <v>-0.52561931818182173</v>
      </c>
      <c r="AB215" s="6">
        <v>-4</v>
      </c>
      <c r="AC215" s="6">
        <v>-1</v>
      </c>
      <c r="AD215" s="6">
        <v>-1</v>
      </c>
      <c r="AE215" s="18"/>
      <c r="AF215" s="18"/>
      <c r="AG215" s="18"/>
      <c r="AH215" s="18"/>
      <c r="AI215" s="18"/>
      <c r="AJ215" s="18"/>
      <c r="AM215" s="14">
        <v>211</v>
      </c>
      <c r="AN215" s="11">
        <v>0.36833736</v>
      </c>
      <c r="AO215" s="12">
        <v>0.44458259</v>
      </c>
      <c r="AP215" s="11">
        <v>1.3640611300000001</v>
      </c>
      <c r="AQ215" s="13">
        <v>0.40085849760281833</v>
      </c>
      <c r="AR215" s="13">
        <v>0.43713683794378538</v>
      </c>
      <c r="AS215" s="13">
        <v>1.36</v>
      </c>
    </row>
    <row r="216" spans="1:45" x14ac:dyDescent="0.25">
      <c r="A216" s="6">
        <v>212</v>
      </c>
      <c r="B216" s="6">
        <v>1.5</v>
      </c>
      <c r="C216" s="6">
        <v>0.89999999999999991</v>
      </c>
      <c r="D216" s="6">
        <v>0.54</v>
      </c>
      <c r="E216" s="36">
        <v>0</v>
      </c>
      <c r="F216" s="6">
        <v>41</v>
      </c>
      <c r="G216" s="13">
        <v>0.73371636933306084</v>
      </c>
      <c r="H216" s="13">
        <v>0.59505626827126057</v>
      </c>
      <c r="I216" s="13">
        <v>1.75</v>
      </c>
      <c r="J216" s="11">
        <v>0.72134063999999998</v>
      </c>
      <c r="K216" s="13">
        <v>0.56891285000000003</v>
      </c>
      <c r="L216" s="11">
        <v>1.75756702</v>
      </c>
      <c r="M216" s="13">
        <v>0.8421721204531043</v>
      </c>
      <c r="N216" s="13">
        <v>0.57562355597779191</v>
      </c>
      <c r="O216" s="11">
        <v>1.6918324379207448</v>
      </c>
      <c r="P216" s="37">
        <f t="shared" si="17"/>
        <v>-1.6867184446641477</v>
      </c>
      <c r="Q216" s="37">
        <f t="shared" si="18"/>
        <v>-4.393436329510755</v>
      </c>
      <c r="R216" s="37">
        <f t="shared" si="19"/>
        <v>0.43240114285714171</v>
      </c>
      <c r="S216" s="37">
        <v>1.6867184446641477</v>
      </c>
      <c r="T216" s="37">
        <f t="shared" si="20"/>
        <v>4.393436329510755</v>
      </c>
      <c r="U216" s="37">
        <f t="shared" si="21"/>
        <v>0.43240114285714171</v>
      </c>
      <c r="V216" s="37">
        <v>14.781699802967244</v>
      </c>
      <c r="W216" s="37">
        <v>-3.2656932343430283</v>
      </c>
      <c r="X216" s="37">
        <v>-3.3238606902431553</v>
      </c>
      <c r="Y216" s="61">
        <v>-3.8822445510651211</v>
      </c>
      <c r="Z216" s="61">
        <v>-1.0140912284888939</v>
      </c>
      <c r="AA216" s="61">
        <v>-0.52500942028984221</v>
      </c>
      <c r="AB216" s="6">
        <v>-4</v>
      </c>
      <c r="AC216" s="6">
        <v>-1</v>
      </c>
      <c r="AD216" s="6">
        <v>-1</v>
      </c>
      <c r="AE216" s="18"/>
      <c r="AF216" s="18"/>
      <c r="AG216" s="18"/>
      <c r="AH216" s="18"/>
      <c r="AI216" s="18"/>
      <c r="AJ216" s="18"/>
      <c r="AM216" s="14">
        <v>212</v>
      </c>
      <c r="AN216" s="11">
        <v>0.72134063999999998</v>
      </c>
      <c r="AO216" s="12">
        <v>0.56891285000000003</v>
      </c>
      <c r="AP216" s="11">
        <v>1.75756702</v>
      </c>
      <c r="AQ216" s="13">
        <v>0.73371636933306084</v>
      </c>
      <c r="AR216" s="13">
        <v>0.59505626827126057</v>
      </c>
      <c r="AS216" s="13">
        <v>1.75</v>
      </c>
    </row>
    <row r="217" spans="1:45" x14ac:dyDescent="0.25">
      <c r="A217" s="6">
        <v>213</v>
      </c>
      <c r="B217" s="6">
        <v>1.5</v>
      </c>
      <c r="C217" s="6">
        <v>0.89999999999999991</v>
      </c>
      <c r="D217" s="6">
        <v>0.54</v>
      </c>
      <c r="E217" s="36">
        <v>0.01</v>
      </c>
      <c r="F217" s="6">
        <v>20</v>
      </c>
      <c r="G217" s="13">
        <v>0.1209306934360198</v>
      </c>
      <c r="H217" s="13">
        <v>0.24923010279368768</v>
      </c>
      <c r="I217" s="13">
        <v>0.74</v>
      </c>
      <c r="J217" s="11">
        <v>0.1015408</v>
      </c>
      <c r="K217" s="13">
        <v>0.21175034000000001</v>
      </c>
      <c r="L217" s="11">
        <v>0.74260177999999999</v>
      </c>
      <c r="M217" s="13">
        <v>0.12663457046488247</v>
      </c>
      <c r="N217" s="13">
        <v>0.24396146426823284</v>
      </c>
      <c r="O217" s="11">
        <v>0.70492418097290344</v>
      </c>
      <c r="P217" s="37">
        <f t="shared" si="17"/>
        <v>-16.03388923447984</v>
      </c>
      <c r="Q217" s="37">
        <f t="shared" si="18"/>
        <v>-15.038216641395588</v>
      </c>
      <c r="R217" s="37">
        <f t="shared" si="19"/>
        <v>0.35159189189189161</v>
      </c>
      <c r="S217" s="37">
        <v>16.03388923447984</v>
      </c>
      <c r="T217" s="37">
        <f t="shared" si="20"/>
        <v>15.038216641395588</v>
      </c>
      <c r="U217" s="37">
        <f t="shared" si="21"/>
        <v>0.35159189189189161</v>
      </c>
      <c r="V217" s="37">
        <v>4.7166495674486422</v>
      </c>
      <c r="W217" s="37">
        <v>-2.1139655548817111</v>
      </c>
      <c r="X217" s="37">
        <v>-4.7399755442022373</v>
      </c>
      <c r="Y217" s="61">
        <v>-3.8749466578453453</v>
      </c>
      <c r="Z217" s="61">
        <v>-1.0097531240888171</v>
      </c>
      <c r="AA217" s="61">
        <v>-0.52437683615819908</v>
      </c>
      <c r="AB217" s="6">
        <v>-4</v>
      </c>
      <c r="AC217" s="6">
        <v>-1</v>
      </c>
      <c r="AD217" s="6">
        <v>-1</v>
      </c>
      <c r="AE217" s="18"/>
      <c r="AF217" s="18"/>
      <c r="AG217" s="18"/>
      <c r="AH217" s="18"/>
      <c r="AI217" s="18"/>
      <c r="AJ217" s="18"/>
      <c r="AM217" s="14">
        <v>213</v>
      </c>
      <c r="AN217" s="11">
        <v>0.1015408</v>
      </c>
      <c r="AO217" s="12">
        <v>0.21175034000000001</v>
      </c>
      <c r="AP217" s="11">
        <v>0.74260177999999999</v>
      </c>
      <c r="AQ217" s="13">
        <v>0.1209306934360198</v>
      </c>
      <c r="AR217" s="13">
        <v>0.24923010279368768</v>
      </c>
      <c r="AS217" s="13">
        <v>0.74</v>
      </c>
    </row>
    <row r="218" spans="1:45" x14ac:dyDescent="0.25">
      <c r="A218" s="6">
        <v>214</v>
      </c>
      <c r="B218" s="6">
        <v>1.5</v>
      </c>
      <c r="C218" s="6">
        <v>0.89999999999999991</v>
      </c>
      <c r="D218" s="6">
        <v>0.54</v>
      </c>
      <c r="E218" s="36">
        <v>0.01</v>
      </c>
      <c r="F218" s="6">
        <v>27</v>
      </c>
      <c r="G218" s="13">
        <v>0.22100223222441126</v>
      </c>
      <c r="H218" s="13">
        <v>0.32539841269173247</v>
      </c>
      <c r="I218" s="13">
        <v>1.04</v>
      </c>
      <c r="J218" s="11">
        <v>0.2957245</v>
      </c>
      <c r="K218" s="13">
        <v>0.37622499999999998</v>
      </c>
      <c r="L218" s="11">
        <v>1.03520781</v>
      </c>
      <c r="M218" s="13">
        <v>0.23099778907149424</v>
      </c>
      <c r="N218" s="13">
        <v>0.31779425803690181</v>
      </c>
      <c r="O218" s="11">
        <v>0.98744308954182625</v>
      </c>
      <c r="P218" s="37">
        <f t="shared" si="17"/>
        <v>33.810639387440148</v>
      </c>
      <c r="Q218" s="37">
        <f t="shared" si="18"/>
        <v>15.619801856998695</v>
      </c>
      <c r="R218" s="37">
        <f t="shared" si="19"/>
        <v>-0.46078750000000818</v>
      </c>
      <c r="S218" s="37">
        <v>33.810639387440148</v>
      </c>
      <c r="T218" s="37">
        <f t="shared" si="20"/>
        <v>15.619801856998695</v>
      </c>
      <c r="U218" s="37">
        <f t="shared" si="21"/>
        <v>0.46078750000000818</v>
      </c>
      <c r="V218" s="37">
        <v>4.5228307182586436</v>
      </c>
      <c r="W218" s="37">
        <v>-2.336875153117139</v>
      </c>
      <c r="X218" s="37">
        <v>-5.0535490825167102</v>
      </c>
      <c r="Y218" s="61">
        <v>-3.8502397855692627</v>
      </c>
      <c r="Z218" s="61">
        <v>-1.0021319395604149</v>
      </c>
      <c r="AA218" s="61">
        <v>-0.52006972477064684</v>
      </c>
      <c r="AB218" s="6">
        <v>-4</v>
      </c>
      <c r="AC218" s="6">
        <v>-1</v>
      </c>
      <c r="AD218" s="6">
        <v>-1</v>
      </c>
      <c r="AE218" s="18"/>
      <c r="AF218" s="18"/>
      <c r="AG218" s="18"/>
      <c r="AH218" s="18"/>
      <c r="AI218" s="18"/>
      <c r="AJ218" s="18"/>
      <c r="AM218" s="14">
        <v>214</v>
      </c>
      <c r="AN218" s="11">
        <v>0.2957245</v>
      </c>
      <c r="AO218" s="12">
        <v>0.37622499999999998</v>
      </c>
      <c r="AP218" s="11">
        <v>1.03520781</v>
      </c>
      <c r="AQ218" s="13">
        <v>0.22100223222441126</v>
      </c>
      <c r="AR218" s="13">
        <v>0.32539841269173247</v>
      </c>
      <c r="AS218" s="13">
        <v>1.04</v>
      </c>
    </row>
    <row r="219" spans="1:45" x14ac:dyDescent="0.25">
      <c r="A219" s="6">
        <v>215</v>
      </c>
      <c r="B219" s="6">
        <v>1.5</v>
      </c>
      <c r="C219" s="6">
        <v>0.89999999999999991</v>
      </c>
      <c r="D219" s="6">
        <v>0.54</v>
      </c>
      <c r="E219" s="36">
        <v>0.01</v>
      </c>
      <c r="F219" s="6">
        <v>34</v>
      </c>
      <c r="G219" s="13">
        <v>0.39255185369644913</v>
      </c>
      <c r="H219" s="13">
        <v>0.43222047107677519</v>
      </c>
      <c r="I219" s="13">
        <v>1.38</v>
      </c>
      <c r="J219" s="11">
        <v>0.37109502999999999</v>
      </c>
      <c r="K219" s="13">
        <v>0.44240611000000002</v>
      </c>
      <c r="L219" s="11">
        <v>1.37209242</v>
      </c>
      <c r="M219" s="13">
        <v>0.41613397197787194</v>
      </c>
      <c r="N219" s="13">
        <v>0.42334377929810491</v>
      </c>
      <c r="O219" s="11">
        <v>1.3171217366927093</v>
      </c>
      <c r="P219" s="37">
        <f t="shared" si="17"/>
        <v>-5.4659845557731535</v>
      </c>
      <c r="Q219" s="37">
        <f t="shared" si="18"/>
        <v>2.3565841057573493</v>
      </c>
      <c r="R219" s="37">
        <f t="shared" si="19"/>
        <v>-0.57301304347825466</v>
      </c>
      <c r="S219" s="37">
        <v>5.4659845557731535</v>
      </c>
      <c r="T219" s="37">
        <f t="shared" si="20"/>
        <v>2.3565841057573493</v>
      </c>
      <c r="U219" s="37">
        <f t="shared" si="21"/>
        <v>0.57301304347825466</v>
      </c>
      <c r="V219" s="37">
        <v>6.0073893574473605</v>
      </c>
      <c r="W219" s="37">
        <v>-2.053741637122394</v>
      </c>
      <c r="X219" s="37">
        <v>-4.5563958918326541</v>
      </c>
      <c r="Y219" s="61">
        <v>-3.8439450569245186</v>
      </c>
      <c r="Z219" s="61">
        <v>-0.99479366523257773</v>
      </c>
      <c r="AA219" s="61">
        <v>-0.50917403314917298</v>
      </c>
      <c r="AB219" s="6">
        <v>-4</v>
      </c>
      <c r="AC219" s="6">
        <v>-1</v>
      </c>
      <c r="AD219" s="6">
        <v>-1</v>
      </c>
      <c r="AE219" s="18"/>
      <c r="AF219" s="18"/>
      <c r="AG219" s="18"/>
      <c r="AH219" s="18"/>
      <c r="AI219" s="18"/>
      <c r="AJ219" s="18"/>
      <c r="AM219" s="14">
        <v>215</v>
      </c>
      <c r="AN219" s="11">
        <v>0.37109502999999999</v>
      </c>
      <c r="AO219" s="12">
        <v>0.44240611000000002</v>
      </c>
      <c r="AP219" s="11">
        <v>1.37209242</v>
      </c>
      <c r="AQ219" s="13">
        <v>0.39255185369644913</v>
      </c>
      <c r="AR219" s="13">
        <v>0.43222047107677519</v>
      </c>
      <c r="AS219" s="13">
        <v>1.38</v>
      </c>
    </row>
    <row r="220" spans="1:45" x14ac:dyDescent="0.25">
      <c r="A220" s="6">
        <v>216</v>
      </c>
      <c r="B220" s="6">
        <v>1.5</v>
      </c>
      <c r="C220" s="6">
        <v>0.89999999999999991</v>
      </c>
      <c r="D220" s="6">
        <v>0.54</v>
      </c>
      <c r="E220" s="36">
        <v>0.01</v>
      </c>
      <c r="F220" s="6">
        <v>41</v>
      </c>
      <c r="G220" s="13">
        <v>0.71851219967027202</v>
      </c>
      <c r="H220" s="13">
        <v>0.58836382172501045</v>
      </c>
      <c r="I220" s="13">
        <v>1.77</v>
      </c>
      <c r="J220" s="11">
        <v>0.72041200999999999</v>
      </c>
      <c r="K220" s="13">
        <v>0.56552323000000004</v>
      </c>
      <c r="L220" s="11">
        <v>1.76429751</v>
      </c>
      <c r="M220" s="13">
        <v>0.80735921262436283</v>
      </c>
      <c r="N220" s="13">
        <v>0.57776982728827198</v>
      </c>
      <c r="O220" s="11">
        <v>1.7252724904969079</v>
      </c>
      <c r="P220" s="37">
        <f t="shared" si="17"/>
        <v>0.26440891756602036</v>
      </c>
      <c r="Q220" s="37">
        <f t="shared" si="18"/>
        <v>-3.8820523767155835</v>
      </c>
      <c r="R220" s="37">
        <f t="shared" si="19"/>
        <v>-0.32217457627118667</v>
      </c>
      <c r="S220" s="37">
        <v>0.26440891756602036</v>
      </c>
      <c r="T220" s="37">
        <f t="shared" si="20"/>
        <v>3.8820523767155835</v>
      </c>
      <c r="U220" s="37">
        <f t="shared" si="21"/>
        <v>0.32217457627118667</v>
      </c>
      <c r="V220" s="37">
        <v>12.36541467143676</v>
      </c>
      <c r="W220" s="37">
        <v>-1.8005856318082549</v>
      </c>
      <c r="X220" s="37">
        <v>-2.5269779380278035</v>
      </c>
      <c r="Y220" s="61">
        <v>-3.81521408215754</v>
      </c>
      <c r="Z220" s="61">
        <v>-0.99400258464661484</v>
      </c>
      <c r="AA220" s="61">
        <v>-0.50475632183907404</v>
      </c>
      <c r="AB220" s="6">
        <v>-4</v>
      </c>
      <c r="AC220" s="6">
        <v>-1</v>
      </c>
      <c r="AD220" s="6">
        <v>-1</v>
      </c>
      <c r="AE220" s="18"/>
      <c r="AF220" s="18"/>
      <c r="AG220" s="18"/>
      <c r="AH220" s="18"/>
      <c r="AI220" s="18"/>
      <c r="AJ220" s="18"/>
      <c r="AM220" s="14">
        <v>216</v>
      </c>
      <c r="AN220" s="11">
        <v>0.72041200999999999</v>
      </c>
      <c r="AO220" s="12">
        <v>0.56552323000000004</v>
      </c>
      <c r="AP220" s="11">
        <v>1.76429751</v>
      </c>
      <c r="AQ220" s="13">
        <v>0.71851219967027202</v>
      </c>
      <c r="AR220" s="13">
        <v>0.58836382172501045</v>
      </c>
      <c r="AS220" s="13">
        <v>1.77</v>
      </c>
    </row>
    <row r="221" spans="1:45" x14ac:dyDescent="0.25">
      <c r="A221" s="6">
        <v>217</v>
      </c>
      <c r="B221" s="6">
        <v>1.5</v>
      </c>
      <c r="C221" s="6">
        <v>0.89999999999999991</v>
      </c>
      <c r="D221" s="6">
        <v>0.54</v>
      </c>
      <c r="E221" s="36">
        <v>0.02</v>
      </c>
      <c r="F221" s="6">
        <v>20</v>
      </c>
      <c r="G221" s="13">
        <v>0.11837172396927491</v>
      </c>
      <c r="H221" s="13">
        <v>0.24632519386851812</v>
      </c>
      <c r="I221" s="13">
        <v>0.74</v>
      </c>
      <c r="J221" s="11">
        <v>8.3014290000000004E-2</v>
      </c>
      <c r="K221" s="13">
        <v>0.2031811</v>
      </c>
      <c r="L221" s="11">
        <v>0.73964176000000004</v>
      </c>
      <c r="M221" s="13">
        <v>0.12454987517254724</v>
      </c>
      <c r="N221" s="13">
        <v>0.24109451568773416</v>
      </c>
      <c r="O221" s="11">
        <v>0.69922485636812592</v>
      </c>
      <c r="P221" s="37">
        <f t="shared" si="17"/>
        <v>-29.869831057332945</v>
      </c>
      <c r="Q221" s="37">
        <f t="shared" si="18"/>
        <v>-17.515095874256083</v>
      </c>
      <c r="R221" s="37">
        <f t="shared" si="19"/>
        <v>-4.8410810810804616E-2</v>
      </c>
      <c r="S221" s="37">
        <v>29.869831057332945</v>
      </c>
      <c r="T221" s="37">
        <f t="shared" si="20"/>
        <v>17.515095874256083</v>
      </c>
      <c r="U221" s="37">
        <f t="shared" si="21"/>
        <v>4.8410810810804616E-2</v>
      </c>
      <c r="V221" s="37">
        <v>5.2192795678771766</v>
      </c>
      <c r="W221" s="37">
        <v>-2.1234848529444204</v>
      </c>
      <c r="X221" s="37">
        <v>-5.5101545448478459</v>
      </c>
      <c r="Y221" s="61">
        <v>-3.8142323853242344</v>
      </c>
      <c r="Z221" s="61">
        <v>-0.99132048666717487</v>
      </c>
      <c r="AA221" s="61">
        <v>-0.50463830845769775</v>
      </c>
      <c r="AB221" s="6">
        <v>-4</v>
      </c>
      <c r="AC221" s="6">
        <v>-1</v>
      </c>
      <c r="AD221" s="6">
        <v>-1</v>
      </c>
      <c r="AE221" s="18"/>
      <c r="AF221" s="18"/>
      <c r="AG221" s="18"/>
      <c r="AH221" s="18"/>
      <c r="AI221" s="18"/>
      <c r="AJ221" s="18"/>
      <c r="AM221" s="14">
        <v>217</v>
      </c>
      <c r="AN221" s="11">
        <v>8.3014290000000004E-2</v>
      </c>
      <c r="AO221" s="12">
        <v>0.2031811</v>
      </c>
      <c r="AP221" s="11">
        <v>0.73964176000000004</v>
      </c>
      <c r="AQ221" s="13">
        <v>0.11837172396927491</v>
      </c>
      <c r="AR221" s="13">
        <v>0.24632519386851812</v>
      </c>
      <c r="AS221" s="13">
        <v>0.74</v>
      </c>
    </row>
    <row r="222" spans="1:45" x14ac:dyDescent="0.25">
      <c r="A222" s="6">
        <v>218</v>
      </c>
      <c r="B222" s="6">
        <v>1.5</v>
      </c>
      <c r="C222" s="6">
        <v>0.89999999999999991</v>
      </c>
      <c r="D222" s="6">
        <v>0.54</v>
      </c>
      <c r="E222" s="36">
        <v>0.02</v>
      </c>
      <c r="F222" s="6">
        <v>27</v>
      </c>
      <c r="G222" s="13">
        <v>0.21632568611129449</v>
      </c>
      <c r="H222" s="13">
        <v>0.32160572175003388</v>
      </c>
      <c r="I222" s="13">
        <v>1.03</v>
      </c>
      <c r="J222" s="11">
        <v>0.28442828999999997</v>
      </c>
      <c r="K222" s="13">
        <v>0.37115742000000002</v>
      </c>
      <c r="L222" s="11">
        <v>1.0328042799999999</v>
      </c>
      <c r="M222" s="13">
        <v>0.22719503598717183</v>
      </c>
      <c r="N222" s="13">
        <v>0.31405965265689895</v>
      </c>
      <c r="O222" s="11">
        <v>0.97945959451080589</v>
      </c>
      <c r="P222" s="37">
        <f t="shared" si="17"/>
        <v>31.481515261977854</v>
      </c>
      <c r="Q222" s="37">
        <f t="shared" si="18"/>
        <v>15.407592246906571</v>
      </c>
      <c r="R222" s="37">
        <f t="shared" si="19"/>
        <v>0.27226019417474578</v>
      </c>
      <c r="S222" s="37">
        <v>31.481515261977854</v>
      </c>
      <c r="T222" s="37">
        <f t="shared" si="20"/>
        <v>15.407592246906571</v>
      </c>
      <c r="U222" s="37">
        <f t="shared" si="21"/>
        <v>0.27226019417474578</v>
      </c>
      <c r="V222" s="37">
        <v>5.0245304065673082</v>
      </c>
      <c r="W222" s="37">
        <v>-2.3463727734919062</v>
      </c>
      <c r="X222" s="37">
        <v>-4.9068354843877797</v>
      </c>
      <c r="Y222" s="61">
        <v>-3.8011287832230392</v>
      </c>
      <c r="Z222" s="61">
        <v>-0.98855261809530703</v>
      </c>
      <c r="AA222" s="61">
        <v>-0.50272407407407571</v>
      </c>
      <c r="AB222" s="6">
        <v>-4</v>
      </c>
      <c r="AC222" s="6">
        <v>-1</v>
      </c>
      <c r="AD222" s="6">
        <v>-1</v>
      </c>
      <c r="AE222" s="18"/>
      <c r="AF222" s="18"/>
      <c r="AG222" s="18"/>
      <c r="AH222" s="18"/>
      <c r="AI222" s="18"/>
      <c r="AJ222" s="18"/>
      <c r="AM222" s="14">
        <v>218</v>
      </c>
      <c r="AN222" s="11">
        <v>0.28442828999999997</v>
      </c>
      <c r="AO222" s="12">
        <v>0.37115742000000002</v>
      </c>
      <c r="AP222" s="11">
        <v>1.0328042799999999</v>
      </c>
      <c r="AQ222" s="13">
        <v>0.21632568611129449</v>
      </c>
      <c r="AR222" s="13">
        <v>0.32160572175003388</v>
      </c>
      <c r="AS222" s="13">
        <v>1.03</v>
      </c>
    </row>
    <row r="223" spans="1:45" x14ac:dyDescent="0.25">
      <c r="A223" s="6">
        <v>219</v>
      </c>
      <c r="B223" s="6">
        <v>1.5</v>
      </c>
      <c r="C223" s="6">
        <v>0.89999999999999991</v>
      </c>
      <c r="D223" s="6">
        <v>0.54</v>
      </c>
      <c r="E223" s="36">
        <v>0.02</v>
      </c>
      <c r="F223" s="6">
        <v>34</v>
      </c>
      <c r="G223" s="13">
        <v>0.38424520979007987</v>
      </c>
      <c r="H223" s="13">
        <v>0.42718271243527078</v>
      </c>
      <c r="I223" s="13">
        <v>1.37</v>
      </c>
      <c r="J223" s="11">
        <v>0.36189368</v>
      </c>
      <c r="K223" s="13">
        <v>0.4380696</v>
      </c>
      <c r="L223" s="11">
        <v>1.36948519</v>
      </c>
      <c r="M223" s="13">
        <v>0.40928345296731805</v>
      </c>
      <c r="N223" s="13">
        <v>0.41836879338890737</v>
      </c>
      <c r="O223" s="11">
        <v>1.3064727839059573</v>
      </c>
      <c r="P223" s="37">
        <f t="shared" si="17"/>
        <v>-5.8169963399910483</v>
      </c>
      <c r="Q223" s="37">
        <f t="shared" si="18"/>
        <v>2.5485318688730563</v>
      </c>
      <c r="R223" s="37">
        <f t="shared" si="19"/>
        <v>-3.7577372262780122E-2</v>
      </c>
      <c r="S223" s="37">
        <v>5.8169963399910483</v>
      </c>
      <c r="T223" s="37">
        <f t="shared" si="20"/>
        <v>2.5485318688730563</v>
      </c>
      <c r="U223" s="37">
        <f t="shared" si="21"/>
        <v>3.7577372262780122E-2</v>
      </c>
      <c r="V223" s="37">
        <v>6.5162147866246745</v>
      </c>
      <c r="W223" s="37">
        <v>-2.0632667918880152</v>
      </c>
      <c r="X223" s="37">
        <v>-4.6370230725578665</v>
      </c>
      <c r="Y223" s="61">
        <v>-3.7684391455572239</v>
      </c>
      <c r="Z223" s="61">
        <v>-0.98319398071245789</v>
      </c>
      <c r="AA223" s="61">
        <v>-0.4928078947368475</v>
      </c>
      <c r="AB223" s="6">
        <v>-4</v>
      </c>
      <c r="AC223" s="6">
        <v>-1</v>
      </c>
      <c r="AD223" s="6">
        <v>0</v>
      </c>
      <c r="AE223" s="18"/>
      <c r="AF223" s="18"/>
      <c r="AG223" s="18"/>
      <c r="AH223" s="18"/>
      <c r="AI223" s="18"/>
      <c r="AJ223" s="18"/>
      <c r="AM223" s="14">
        <v>219</v>
      </c>
      <c r="AN223" s="11">
        <v>0.36189368</v>
      </c>
      <c r="AO223" s="12">
        <v>0.4380696</v>
      </c>
      <c r="AP223" s="11">
        <v>1.36948519</v>
      </c>
      <c r="AQ223" s="13">
        <v>0.38424520979007987</v>
      </c>
      <c r="AR223" s="13">
        <v>0.42718271243527078</v>
      </c>
      <c r="AS223" s="13">
        <v>1.37</v>
      </c>
    </row>
    <row r="224" spans="1:45" x14ac:dyDescent="0.25">
      <c r="A224" s="6">
        <v>220</v>
      </c>
      <c r="B224" s="6">
        <v>1.5</v>
      </c>
      <c r="C224" s="6">
        <v>0.89999999999999991</v>
      </c>
      <c r="D224" s="6">
        <v>0.54</v>
      </c>
      <c r="E224" s="36">
        <v>0.02</v>
      </c>
      <c r="F224" s="6">
        <v>41</v>
      </c>
      <c r="G224" s="13">
        <v>0.70330803000748332</v>
      </c>
      <c r="H224" s="13">
        <v>0.58150612958502579</v>
      </c>
      <c r="I224" s="13">
        <v>1.77</v>
      </c>
      <c r="J224" s="11">
        <v>0.70769989</v>
      </c>
      <c r="K224" s="13">
        <v>0.55986784000000001</v>
      </c>
      <c r="L224" s="11">
        <v>1.7607185299999999</v>
      </c>
      <c r="M224" s="13">
        <v>0.79406822941493838</v>
      </c>
      <c r="N224" s="13">
        <v>0.57098008124716015</v>
      </c>
      <c r="O224" s="11">
        <v>1.7113236315693223</v>
      </c>
      <c r="P224" s="37">
        <f t="shared" si="17"/>
        <v>0.62445753569313689</v>
      </c>
      <c r="Q224" s="37">
        <f t="shared" si="18"/>
        <v>-3.721076783914091</v>
      </c>
      <c r="R224" s="37">
        <f t="shared" si="19"/>
        <v>-0.52437683615819908</v>
      </c>
      <c r="S224" s="37">
        <v>0.62445753569313689</v>
      </c>
      <c r="T224" s="37">
        <f t="shared" si="20"/>
        <v>3.721076783914091</v>
      </c>
      <c r="U224" s="37">
        <f t="shared" si="21"/>
        <v>0.52437683615819908</v>
      </c>
      <c r="V224" s="37">
        <v>12.904758019965923</v>
      </c>
      <c r="W224" s="37">
        <v>-1.8101354056881962</v>
      </c>
      <c r="X224" s="37">
        <v>-3.3150490638800956</v>
      </c>
      <c r="Y224" s="61">
        <v>-3.7479799759073473</v>
      </c>
      <c r="Z224" s="61">
        <v>-0.97977338237335632</v>
      </c>
      <c r="AA224" s="61">
        <v>-0.48938979591836862</v>
      </c>
      <c r="AB224" s="6">
        <v>-4</v>
      </c>
      <c r="AC224" s="6">
        <v>-1</v>
      </c>
      <c r="AD224" s="6">
        <v>0</v>
      </c>
      <c r="AE224" s="18"/>
      <c r="AF224" s="18"/>
      <c r="AG224" s="18"/>
      <c r="AH224" s="18"/>
      <c r="AI224" s="18"/>
      <c r="AJ224" s="18"/>
      <c r="AM224" s="14">
        <v>220</v>
      </c>
      <c r="AN224" s="11">
        <v>0.70769989</v>
      </c>
      <c r="AO224" s="12">
        <v>0.55986784000000001</v>
      </c>
      <c r="AP224" s="11">
        <v>1.7607185299999999</v>
      </c>
      <c r="AQ224" s="13">
        <v>0.70330803000748332</v>
      </c>
      <c r="AR224" s="13">
        <v>0.58150612958502579</v>
      </c>
      <c r="AS224" s="13">
        <v>1.77</v>
      </c>
    </row>
    <row r="225" spans="1:45" x14ac:dyDescent="0.25">
      <c r="A225" s="6">
        <v>221</v>
      </c>
      <c r="B225" s="6">
        <v>1.5</v>
      </c>
      <c r="C225" s="6">
        <v>0.89999999999999991</v>
      </c>
      <c r="D225" s="6">
        <v>0.54</v>
      </c>
      <c r="E225" s="36">
        <v>0.04</v>
      </c>
      <c r="F225" s="6">
        <v>20</v>
      </c>
      <c r="G225" s="13">
        <v>0.11325378503578513</v>
      </c>
      <c r="H225" s="13">
        <v>0.24030538260190171</v>
      </c>
      <c r="I225" s="13">
        <v>0.74</v>
      </c>
      <c r="J225" s="11">
        <v>5.033961E-2</v>
      </c>
      <c r="K225" s="13">
        <v>0.1857597</v>
      </c>
      <c r="L225" s="11">
        <v>0.73434927999999999</v>
      </c>
      <c r="M225" s="13">
        <v>0.13206861292610458</v>
      </c>
      <c r="N225" s="13">
        <v>0.24198482464246121</v>
      </c>
      <c r="O225" s="11">
        <v>0.71338579667983093</v>
      </c>
      <c r="P225" s="37">
        <f t="shared" si="17"/>
        <v>-55.55149880059723</v>
      </c>
      <c r="Q225" s="37">
        <f t="shared" si="18"/>
        <v>-22.698485573360621</v>
      </c>
      <c r="R225" s="37">
        <f t="shared" si="19"/>
        <v>-0.76361081081081061</v>
      </c>
      <c r="S225" s="37">
        <v>55.55149880059723</v>
      </c>
      <c r="T225" s="37">
        <f t="shared" si="20"/>
        <v>22.698485573360621</v>
      </c>
      <c r="U225" s="37">
        <f t="shared" si="21"/>
        <v>0.76361081081081061</v>
      </c>
      <c r="V225" s="37">
        <v>16.61297932283188</v>
      </c>
      <c r="W225" s="37">
        <v>0.69887824499617046</v>
      </c>
      <c r="X225" s="37">
        <v>-3.5965139621850084</v>
      </c>
      <c r="Y225" s="61">
        <v>-3.7354885116205501</v>
      </c>
      <c r="Z225" s="61">
        <v>-0.97164075772917624</v>
      </c>
      <c r="AA225" s="61">
        <v>-0.48816467065868446</v>
      </c>
      <c r="AB225" s="6">
        <v>-4</v>
      </c>
      <c r="AC225" s="6">
        <v>-1</v>
      </c>
      <c r="AD225" s="6">
        <v>0</v>
      </c>
      <c r="AE225" s="18"/>
      <c r="AF225" s="18"/>
      <c r="AG225" s="18"/>
      <c r="AH225" s="18"/>
      <c r="AI225" s="18"/>
      <c r="AJ225" s="18"/>
      <c r="AM225" s="14">
        <v>221</v>
      </c>
      <c r="AN225" s="11">
        <v>5.033961E-2</v>
      </c>
      <c r="AO225" s="12">
        <v>0.1857597</v>
      </c>
      <c r="AP225" s="11">
        <v>0.73434927999999999</v>
      </c>
      <c r="AQ225" s="13">
        <v>0.11325378503578513</v>
      </c>
      <c r="AR225" s="13">
        <v>0.24030538260190171</v>
      </c>
      <c r="AS225" s="13">
        <v>0.74</v>
      </c>
    </row>
    <row r="226" spans="1:45" x14ac:dyDescent="0.25">
      <c r="A226" s="6">
        <v>222</v>
      </c>
      <c r="B226" s="6">
        <v>1.5</v>
      </c>
      <c r="C226" s="6">
        <v>0.89999999999999991</v>
      </c>
      <c r="D226" s="6">
        <v>0.54</v>
      </c>
      <c r="E226" s="36">
        <v>0.04</v>
      </c>
      <c r="F226" s="6">
        <v>27</v>
      </c>
      <c r="G226" s="13">
        <v>0.20697259388506103</v>
      </c>
      <c r="H226" s="13">
        <v>0.31374616943711642</v>
      </c>
      <c r="I226" s="13">
        <v>1.03</v>
      </c>
      <c r="J226" s="11">
        <v>0.26711878</v>
      </c>
      <c r="K226" s="13">
        <v>0.36171353000000001</v>
      </c>
      <c r="L226" s="11">
        <v>1.0293212599999999</v>
      </c>
      <c r="M226" s="13">
        <v>0.2409101833699456</v>
      </c>
      <c r="N226" s="13">
        <v>0.3152194057947143</v>
      </c>
      <c r="O226" s="11">
        <v>0.99929594433343305</v>
      </c>
      <c r="P226" s="37">
        <f t="shared" si="17"/>
        <v>29.05997600259105</v>
      </c>
      <c r="Q226" s="37">
        <f t="shared" si="18"/>
        <v>15.288588430877272</v>
      </c>
      <c r="R226" s="37">
        <f t="shared" si="19"/>
        <v>-6.589708737865263E-2</v>
      </c>
      <c r="S226" s="37">
        <v>29.05997600259105</v>
      </c>
      <c r="T226" s="37">
        <f t="shared" si="20"/>
        <v>15.288588430877272</v>
      </c>
      <c r="U226" s="37">
        <f t="shared" si="21"/>
        <v>6.589708737865263E-2</v>
      </c>
      <c r="V226" s="37">
        <v>16.397141692938956</v>
      </c>
      <c r="W226" s="37">
        <v>0.46956313769216002</v>
      </c>
      <c r="X226" s="37">
        <v>-2.9809762783074731</v>
      </c>
      <c r="Y226" s="61">
        <v>-3.7310028735400791</v>
      </c>
      <c r="Z226" s="61">
        <v>-0.96412994794057638</v>
      </c>
      <c r="AA226" s="61">
        <v>-0.48701520737327497</v>
      </c>
      <c r="AB226" s="6">
        <v>-4</v>
      </c>
      <c r="AC226" s="6">
        <v>-1</v>
      </c>
      <c r="AD226" s="6">
        <v>0</v>
      </c>
      <c r="AE226" s="18"/>
      <c r="AF226" s="18"/>
      <c r="AG226" s="18"/>
      <c r="AH226" s="18"/>
      <c r="AI226" s="18"/>
      <c r="AJ226" s="18"/>
      <c r="AM226" s="14">
        <v>222</v>
      </c>
      <c r="AN226" s="11">
        <v>0.26711878</v>
      </c>
      <c r="AO226" s="12">
        <v>0.36171353000000001</v>
      </c>
      <c r="AP226" s="11">
        <v>1.0293212599999999</v>
      </c>
      <c r="AQ226" s="13">
        <v>0.20697259388506103</v>
      </c>
      <c r="AR226" s="13">
        <v>0.31374616943711642</v>
      </c>
      <c r="AS226" s="13">
        <v>1.03</v>
      </c>
    </row>
    <row r="227" spans="1:45" x14ac:dyDescent="0.25">
      <c r="A227" s="6">
        <v>223</v>
      </c>
      <c r="B227" s="6">
        <v>1.5</v>
      </c>
      <c r="C227" s="6">
        <v>0.89999999999999991</v>
      </c>
      <c r="D227" s="6">
        <v>0.54</v>
      </c>
      <c r="E227" s="36">
        <v>0.04</v>
      </c>
      <c r="F227" s="6">
        <v>34</v>
      </c>
      <c r="G227" s="13">
        <v>0.3676319219773414</v>
      </c>
      <c r="H227" s="13">
        <v>0.41674301982877993</v>
      </c>
      <c r="I227" s="13">
        <v>1.36</v>
      </c>
      <c r="J227" s="11">
        <v>0.34739471999999999</v>
      </c>
      <c r="K227" s="13">
        <v>0.43041147000000002</v>
      </c>
      <c r="L227" s="11">
        <v>1.3668365200000001</v>
      </c>
      <c r="M227" s="13">
        <v>0.43399078362877791</v>
      </c>
      <c r="N227" s="13">
        <v>0.41991373721340708</v>
      </c>
      <c r="O227" s="11">
        <v>1.3329319163914009</v>
      </c>
      <c r="P227" s="37">
        <f t="shared" si="17"/>
        <v>-5.5047455804419263</v>
      </c>
      <c r="Q227" s="37">
        <f t="shared" si="18"/>
        <v>3.2798270206987064</v>
      </c>
      <c r="R227" s="37">
        <f t="shared" si="19"/>
        <v>0.50268529411764795</v>
      </c>
      <c r="S227" s="37">
        <v>5.5047455804419263</v>
      </c>
      <c r="T227" s="37">
        <f t="shared" si="20"/>
        <v>3.2798270206987064</v>
      </c>
      <c r="U227" s="37">
        <f t="shared" si="21"/>
        <v>0.50268529411764795</v>
      </c>
      <c r="V227" s="37">
        <v>18.050353542347302</v>
      </c>
      <c r="W227" s="37">
        <v>0.76083275154310959</v>
      </c>
      <c r="X227" s="37">
        <v>-1.9903002653381798</v>
      </c>
      <c r="Y227" s="61">
        <v>-3.7242453580136128</v>
      </c>
      <c r="Z227" s="61">
        <v>-0.96384217511510262</v>
      </c>
      <c r="AA227" s="61">
        <v>-0.4861950000000087</v>
      </c>
      <c r="AB227" s="6">
        <v>-4</v>
      </c>
      <c r="AC227" s="6">
        <v>-1</v>
      </c>
      <c r="AD227" s="6">
        <v>0</v>
      </c>
      <c r="AE227" s="18"/>
      <c r="AF227" s="18"/>
      <c r="AG227" s="18"/>
      <c r="AH227" s="18"/>
      <c r="AI227" s="18"/>
      <c r="AJ227" s="18"/>
      <c r="AM227" s="14">
        <v>223</v>
      </c>
      <c r="AN227" s="11">
        <v>0.34739471999999999</v>
      </c>
      <c r="AO227" s="12">
        <v>0.43041147000000002</v>
      </c>
      <c r="AP227" s="11">
        <v>1.3668365200000001</v>
      </c>
      <c r="AQ227" s="13">
        <v>0.3676319219773414</v>
      </c>
      <c r="AR227" s="13">
        <v>0.41674301982877993</v>
      </c>
      <c r="AS227" s="13">
        <v>1.36</v>
      </c>
    </row>
    <row r="228" spans="1:45" x14ac:dyDescent="0.25">
      <c r="A228" s="6">
        <v>224</v>
      </c>
      <c r="B228" s="6">
        <v>1.5</v>
      </c>
      <c r="C228" s="6">
        <v>0.89999999999999991</v>
      </c>
      <c r="D228" s="6">
        <v>0.54</v>
      </c>
      <c r="E228" s="36">
        <v>0.04</v>
      </c>
      <c r="F228" s="6">
        <v>41</v>
      </c>
      <c r="G228" s="13">
        <v>0.67289969068190603</v>
      </c>
      <c r="H228" s="13">
        <v>0.56729500852385273</v>
      </c>
      <c r="I228" s="13">
        <v>1.76</v>
      </c>
      <c r="J228" s="11">
        <v>0.68624711000000005</v>
      </c>
      <c r="K228" s="13">
        <v>0.54893283999999998</v>
      </c>
      <c r="L228" s="11">
        <v>1.75760823</v>
      </c>
      <c r="M228" s="13">
        <v>0.84200397216161993</v>
      </c>
      <c r="N228" s="13">
        <v>0.57308858495100867</v>
      </c>
      <c r="O228" s="11">
        <v>1.745981941524918</v>
      </c>
      <c r="P228" s="37">
        <f t="shared" si="17"/>
        <v>1.9835674622718218</v>
      </c>
      <c r="Q228" s="37">
        <f t="shared" si="18"/>
        <v>-3.2367935990892271</v>
      </c>
      <c r="R228" s="37">
        <f t="shared" si="19"/>
        <v>-0.13589602272727361</v>
      </c>
      <c r="S228" s="37">
        <v>1.9835674622718218</v>
      </c>
      <c r="T228" s="37">
        <f t="shared" si="20"/>
        <v>3.2367935990892271</v>
      </c>
      <c r="U228" s="37">
        <f t="shared" si="21"/>
        <v>0.13589602272727361</v>
      </c>
      <c r="V228" s="37">
        <v>25.130682005269801</v>
      </c>
      <c r="W228" s="37">
        <v>1.0212634238103551</v>
      </c>
      <c r="X228" s="37">
        <v>-0.79648059517511216</v>
      </c>
      <c r="Y228" s="61">
        <v>-3.7151114589502559</v>
      </c>
      <c r="Z228" s="61">
        <v>-0.95750792839332388</v>
      </c>
      <c r="AA228" s="61">
        <v>-0.48214570312499899</v>
      </c>
      <c r="AB228" s="6">
        <v>-4</v>
      </c>
      <c r="AC228" s="6">
        <v>-1</v>
      </c>
      <c r="AD228" s="6">
        <v>0</v>
      </c>
      <c r="AE228" s="18"/>
      <c r="AF228" s="18"/>
      <c r="AG228" s="18"/>
      <c r="AH228" s="18"/>
      <c r="AI228" s="18"/>
      <c r="AJ228" s="18"/>
      <c r="AM228" s="14">
        <v>224</v>
      </c>
      <c r="AN228" s="11">
        <v>0.68624711000000005</v>
      </c>
      <c r="AO228" s="12">
        <v>0.54893283999999998</v>
      </c>
      <c r="AP228" s="11">
        <v>1.75760823</v>
      </c>
      <c r="AQ228" s="13">
        <v>0.67289969068190603</v>
      </c>
      <c r="AR228" s="13">
        <v>0.56729500852385273</v>
      </c>
      <c r="AS228" s="13">
        <v>1.76</v>
      </c>
    </row>
    <row r="229" spans="1:45" x14ac:dyDescent="0.25">
      <c r="A229" s="6">
        <v>225</v>
      </c>
      <c r="B229" s="6">
        <v>1.5</v>
      </c>
      <c r="C229" s="6">
        <v>0.89999999999999991</v>
      </c>
      <c r="D229" s="6">
        <v>0.72</v>
      </c>
      <c r="E229" s="36">
        <v>0</v>
      </c>
      <c r="F229" s="6">
        <v>20</v>
      </c>
      <c r="G229" s="13">
        <v>0.12777581536635269</v>
      </c>
      <c r="H229" s="13">
        <v>0.24368930683627296</v>
      </c>
      <c r="I229" s="13">
        <v>0.78</v>
      </c>
      <c r="J229" s="11">
        <v>0.15161511</v>
      </c>
      <c r="K229" s="13">
        <v>0.18887757999999999</v>
      </c>
      <c r="L229" s="11">
        <v>0.76890230999999998</v>
      </c>
      <c r="M229" s="13">
        <v>0.14059242539256853</v>
      </c>
      <c r="N229" s="13">
        <v>0.23458204519697548</v>
      </c>
      <c r="O229" s="11">
        <v>0.74304630419151141</v>
      </c>
      <c r="P229" s="37">
        <f t="shared" si="17"/>
        <v>18.657125814690701</v>
      </c>
      <c r="Q229" s="37">
        <f t="shared" si="18"/>
        <v>-22.4924628609573</v>
      </c>
      <c r="R229" s="37">
        <f t="shared" si="19"/>
        <v>-1.4227807692307755</v>
      </c>
      <c r="S229" s="37">
        <v>18.657125814690701</v>
      </c>
      <c r="T229" s="37">
        <f t="shared" si="20"/>
        <v>22.4924628609573</v>
      </c>
      <c r="U229" s="37">
        <f t="shared" si="21"/>
        <v>1.4227807692307755</v>
      </c>
      <c r="V229" s="37">
        <v>10.0305445044265</v>
      </c>
      <c r="W229" s="37">
        <v>-3.7372430319301451</v>
      </c>
      <c r="X229" s="37">
        <v>-4.7376533087805921</v>
      </c>
      <c r="Y229" s="61">
        <v>-3.700280107598604</v>
      </c>
      <c r="Z229" s="61">
        <v>-0.95623258694061619</v>
      </c>
      <c r="AA229" s="61">
        <v>-0.4817136986301383</v>
      </c>
      <c r="AB229" s="6">
        <v>-4</v>
      </c>
      <c r="AC229" s="6">
        <v>-1</v>
      </c>
      <c r="AD229" s="6">
        <v>0</v>
      </c>
      <c r="AE229" s="18"/>
      <c r="AF229" s="18"/>
      <c r="AG229" s="18"/>
      <c r="AH229" s="18"/>
      <c r="AI229" s="18"/>
      <c r="AJ229" s="18"/>
      <c r="AM229" s="14">
        <v>225</v>
      </c>
      <c r="AN229" s="11">
        <v>0.15161511</v>
      </c>
      <c r="AO229" s="12">
        <v>0.18887757999999999</v>
      </c>
      <c r="AP229" s="11">
        <v>0.76890230999999998</v>
      </c>
      <c r="AQ229" s="13">
        <v>0.12777581536635269</v>
      </c>
      <c r="AR229" s="13">
        <v>0.24368930683627296</v>
      </c>
      <c r="AS229" s="13">
        <v>0.78</v>
      </c>
    </row>
    <row r="230" spans="1:45" x14ac:dyDescent="0.25">
      <c r="A230" s="6">
        <v>226</v>
      </c>
      <c r="B230" s="6">
        <v>1.5</v>
      </c>
      <c r="C230" s="6">
        <v>0.89999999999999991</v>
      </c>
      <c r="D230" s="6">
        <v>0.72</v>
      </c>
      <c r="E230" s="36">
        <v>0</v>
      </c>
      <c r="F230" s="6">
        <v>27</v>
      </c>
      <c r="G230" s="13">
        <v>0.23708699997127453</v>
      </c>
      <c r="H230" s="13">
        <v>0.31816426966734818</v>
      </c>
      <c r="I230" s="13">
        <v>1.0900000000000001</v>
      </c>
      <c r="J230" s="11">
        <v>0.24091533000000001</v>
      </c>
      <c r="K230" s="13">
        <v>0.36996182999999999</v>
      </c>
      <c r="L230" s="11">
        <v>1.0786990299999999</v>
      </c>
      <c r="M230" s="13">
        <v>0.25645871665738029</v>
      </c>
      <c r="N230" s="13">
        <v>0.30557624018925472</v>
      </c>
      <c r="O230" s="11">
        <v>1.0408437646029691</v>
      </c>
      <c r="P230" s="37">
        <f t="shared" si="17"/>
        <v>1.6147363749127224</v>
      </c>
      <c r="Q230" s="37">
        <f t="shared" si="18"/>
        <v>16.280131136914893</v>
      </c>
      <c r="R230" s="37">
        <f t="shared" si="19"/>
        <v>-1.0367862385321271</v>
      </c>
      <c r="S230" s="37">
        <v>1.6147363749127224</v>
      </c>
      <c r="T230" s="37">
        <f t="shared" si="20"/>
        <v>16.280131136914893</v>
      </c>
      <c r="U230" s="37">
        <f t="shared" si="21"/>
        <v>1.0367862385321271</v>
      </c>
      <c r="V230" s="37">
        <v>8.1707207432093885</v>
      </c>
      <c r="W230" s="37">
        <v>-3.9564560443115369</v>
      </c>
      <c r="X230" s="37">
        <v>-4.509746366700087</v>
      </c>
      <c r="Y230" s="61">
        <v>-3.6144275307671156</v>
      </c>
      <c r="Z230" s="61">
        <v>-0.95134660790084868</v>
      </c>
      <c r="AA230" s="61">
        <v>-0.47865340909090565</v>
      </c>
      <c r="AB230" s="6">
        <v>-4</v>
      </c>
      <c r="AC230" s="6">
        <v>-1</v>
      </c>
      <c r="AD230" s="6">
        <v>0</v>
      </c>
      <c r="AE230" s="18"/>
      <c r="AF230" s="18"/>
      <c r="AG230" s="18"/>
      <c r="AH230" s="18"/>
      <c r="AI230" s="18"/>
      <c r="AJ230" s="18"/>
      <c r="AM230" s="14">
        <v>226</v>
      </c>
      <c r="AN230" s="11">
        <v>0.24091533000000001</v>
      </c>
      <c r="AO230" s="12">
        <v>0.36996182999999999</v>
      </c>
      <c r="AP230" s="11">
        <v>1.0786990299999999</v>
      </c>
      <c r="AQ230" s="13">
        <v>0.23708699997127453</v>
      </c>
      <c r="AR230" s="13">
        <v>0.31816426966734818</v>
      </c>
      <c r="AS230" s="13">
        <v>1.0900000000000001</v>
      </c>
    </row>
    <row r="231" spans="1:45" x14ac:dyDescent="0.25">
      <c r="A231" s="6">
        <v>227</v>
      </c>
      <c r="B231" s="6">
        <v>1.5</v>
      </c>
      <c r="C231" s="6">
        <v>0.89999999999999991</v>
      </c>
      <c r="D231" s="6">
        <v>0.72</v>
      </c>
      <c r="E231" s="36">
        <v>0</v>
      </c>
      <c r="F231" s="6">
        <v>34</v>
      </c>
      <c r="G231" s="13">
        <v>0.43417904434574212</v>
      </c>
      <c r="H231" s="13">
        <v>0.42261149763412276</v>
      </c>
      <c r="I231" s="13">
        <v>1.45</v>
      </c>
      <c r="J231" s="11">
        <v>0.35235699999999998</v>
      </c>
      <c r="K231" s="13">
        <v>0.44043262</v>
      </c>
      <c r="L231" s="11">
        <v>1.4361592700000001</v>
      </c>
      <c r="M231" s="13">
        <v>0.46200089117715709</v>
      </c>
      <c r="N231" s="13">
        <v>0.40706777140826428</v>
      </c>
      <c r="O231" s="11">
        <v>1.3883513504517473</v>
      </c>
      <c r="P231" s="37">
        <f t="shared" si="17"/>
        <v>-18.845231111749889</v>
      </c>
      <c r="Q231" s="37">
        <f t="shared" si="18"/>
        <v>4.216904288133196</v>
      </c>
      <c r="R231" s="37">
        <f t="shared" si="19"/>
        <v>-0.95453310344826603</v>
      </c>
      <c r="S231" s="37">
        <v>18.845231111749889</v>
      </c>
      <c r="T231" s="37">
        <f t="shared" si="20"/>
        <v>4.216904288133196</v>
      </c>
      <c r="U231" s="37">
        <f t="shared" si="21"/>
        <v>0.95453310344826603</v>
      </c>
      <c r="V231" s="37">
        <v>6.4079202333081966</v>
      </c>
      <c r="W231" s="37">
        <v>-3.6780178279284557</v>
      </c>
      <c r="X231" s="37">
        <v>-4.2516310033277698</v>
      </c>
      <c r="Y231" s="61">
        <v>-3.6086892559320285</v>
      </c>
      <c r="Z231" s="61">
        <v>-0.95125995721451595</v>
      </c>
      <c r="AA231" s="61">
        <v>-0.47472784810126745</v>
      </c>
      <c r="AB231" s="6">
        <v>-4</v>
      </c>
      <c r="AC231" s="6">
        <v>-1</v>
      </c>
      <c r="AD231" s="6">
        <v>0</v>
      </c>
      <c r="AE231" s="18"/>
      <c r="AF231" s="18"/>
      <c r="AG231" s="18"/>
      <c r="AH231" s="18"/>
      <c r="AI231" s="18"/>
      <c r="AJ231" s="18"/>
      <c r="AM231" s="14">
        <v>227</v>
      </c>
      <c r="AN231" s="11">
        <v>0.35235699999999998</v>
      </c>
      <c r="AO231" s="12">
        <v>0.44043262</v>
      </c>
      <c r="AP231" s="11">
        <v>1.4361592700000001</v>
      </c>
      <c r="AQ231" s="13">
        <v>0.43417904434574212</v>
      </c>
      <c r="AR231" s="13">
        <v>0.42261149763412276</v>
      </c>
      <c r="AS231" s="13">
        <v>1.45</v>
      </c>
    </row>
    <row r="232" spans="1:45" x14ac:dyDescent="0.25">
      <c r="A232" s="6">
        <v>228</v>
      </c>
      <c r="B232" s="6">
        <v>1.5</v>
      </c>
      <c r="C232" s="6">
        <v>0.89999999999999991</v>
      </c>
      <c r="D232" s="6">
        <v>0.72</v>
      </c>
      <c r="E232" s="36">
        <v>0</v>
      </c>
      <c r="F232" s="6">
        <v>41</v>
      </c>
      <c r="G232" s="13">
        <v>0.8536094556405055</v>
      </c>
      <c r="H232" s="13">
        <v>0.57528352424745555</v>
      </c>
      <c r="I232" s="13">
        <v>1.88</v>
      </c>
      <c r="J232" s="11">
        <v>0.87930332</v>
      </c>
      <c r="K232" s="13">
        <v>0.55644853000000005</v>
      </c>
      <c r="L232" s="11">
        <v>1.8518714700000001</v>
      </c>
      <c r="M232" s="13">
        <v>0.89634757277730237</v>
      </c>
      <c r="N232" s="13">
        <v>0.55555670705996252</v>
      </c>
      <c r="O232" s="11">
        <v>1.8185747948349764</v>
      </c>
      <c r="P232" s="37">
        <f t="shared" si="17"/>
        <v>3.0100257430038799</v>
      </c>
      <c r="Q232" s="37">
        <f t="shared" si="18"/>
        <v>-3.2740367929177316</v>
      </c>
      <c r="R232" s="37">
        <f t="shared" si="19"/>
        <v>-1.4961984042553096</v>
      </c>
      <c r="S232" s="37">
        <v>3.0100257430038799</v>
      </c>
      <c r="T232" s="37">
        <f t="shared" si="20"/>
        <v>3.2740367929177316</v>
      </c>
      <c r="U232" s="37">
        <f t="shared" si="21"/>
        <v>1.4961984042553096</v>
      </c>
      <c r="V232" s="37">
        <v>5.0067530126793569</v>
      </c>
      <c r="W232" s="37">
        <v>-3.429059994947401</v>
      </c>
      <c r="X232" s="37">
        <v>-3.2672981470757172</v>
      </c>
      <c r="Y232" s="61">
        <v>-3.5981504909576945</v>
      </c>
      <c r="Z232" s="61">
        <v>-0.94558618103837699</v>
      </c>
      <c r="AA232" s="61">
        <v>-0.47418992248062541</v>
      </c>
      <c r="AB232" s="6">
        <v>-4</v>
      </c>
      <c r="AC232" s="6">
        <v>-1</v>
      </c>
      <c r="AD232" s="6">
        <v>0</v>
      </c>
      <c r="AE232" s="18"/>
      <c r="AF232" s="18"/>
      <c r="AG232" s="18"/>
      <c r="AH232" s="18"/>
      <c r="AI232" s="18"/>
      <c r="AJ232" s="18"/>
      <c r="AM232" s="14">
        <v>228</v>
      </c>
      <c r="AN232" s="11">
        <v>0.87930332</v>
      </c>
      <c r="AO232" s="12">
        <v>0.55644853000000005</v>
      </c>
      <c r="AP232" s="11">
        <v>1.8518714700000001</v>
      </c>
      <c r="AQ232" s="13">
        <v>0.8536094556405055</v>
      </c>
      <c r="AR232" s="13">
        <v>0.57528352424745555</v>
      </c>
      <c r="AS232" s="13">
        <v>1.88</v>
      </c>
    </row>
    <row r="233" spans="1:45" x14ac:dyDescent="0.25">
      <c r="A233" s="6">
        <v>229</v>
      </c>
      <c r="B233" s="6">
        <v>1.5</v>
      </c>
      <c r="C233" s="6">
        <v>0.89999999999999991</v>
      </c>
      <c r="D233" s="6">
        <v>0.72</v>
      </c>
      <c r="E233" s="36">
        <v>0.01</v>
      </c>
      <c r="F233" s="6">
        <v>20</v>
      </c>
      <c r="G233" s="13">
        <v>0.12530273506893938</v>
      </c>
      <c r="H233" s="13">
        <v>0.241076153626649</v>
      </c>
      <c r="I233" s="13">
        <v>0.78</v>
      </c>
      <c r="J233" s="11">
        <v>0.15038591000000001</v>
      </c>
      <c r="K233" s="13">
        <v>0.18252776000000001</v>
      </c>
      <c r="L233" s="11">
        <v>0.78054858999999999</v>
      </c>
      <c r="M233" s="13">
        <v>0.13478074981254881</v>
      </c>
      <c r="N233" s="13">
        <v>0.2354567083484943</v>
      </c>
      <c r="O233" s="11">
        <v>0.75773304675641051</v>
      </c>
      <c r="P233" s="37">
        <f t="shared" si="17"/>
        <v>20.018058598050796</v>
      </c>
      <c r="Q233" s="37">
        <f t="shared" si="18"/>
        <v>-24.286265043585356</v>
      </c>
      <c r="R233" s="37">
        <f t="shared" si="19"/>
        <v>7.0332051282046143E-2</v>
      </c>
      <c r="S233" s="37">
        <v>20.018058598050796</v>
      </c>
      <c r="T233" s="37">
        <f t="shared" si="20"/>
        <v>24.286265043585356</v>
      </c>
      <c r="U233" s="37">
        <f t="shared" si="21"/>
        <v>7.0332051282046143E-2</v>
      </c>
      <c r="V233" s="37">
        <v>7.5640924664531806</v>
      </c>
      <c r="W233" s="37">
        <v>-2.3309834646098779</v>
      </c>
      <c r="X233" s="37">
        <v>-2.8547375953319891</v>
      </c>
      <c r="Y233" s="61">
        <v>-3.5748838052348506</v>
      </c>
      <c r="Z233" s="61">
        <v>-0.93911325343282692</v>
      </c>
      <c r="AA233" s="61">
        <v>-0.47357422680412309</v>
      </c>
      <c r="AB233" s="6">
        <v>-4</v>
      </c>
      <c r="AC233" s="6">
        <v>-1</v>
      </c>
      <c r="AD233" s="6">
        <v>0</v>
      </c>
      <c r="AE233" s="18"/>
      <c r="AF233" s="18"/>
      <c r="AG233" s="18"/>
      <c r="AH233" s="18"/>
      <c r="AI233" s="18"/>
      <c r="AJ233" s="18"/>
      <c r="AM233" s="14">
        <v>229</v>
      </c>
      <c r="AN233" s="11">
        <v>0.15038591000000001</v>
      </c>
      <c r="AO233" s="12">
        <v>0.18252776000000001</v>
      </c>
      <c r="AP233" s="11">
        <v>0.78054858999999999</v>
      </c>
      <c r="AQ233" s="13">
        <v>0.12530273506893938</v>
      </c>
      <c r="AR233" s="13">
        <v>0.241076153626649</v>
      </c>
      <c r="AS233" s="13">
        <v>0.78</v>
      </c>
    </row>
    <row r="234" spans="1:45" x14ac:dyDescent="0.25">
      <c r="A234" s="6">
        <v>230</v>
      </c>
      <c r="B234" s="6">
        <v>1.5</v>
      </c>
      <c r="C234" s="6">
        <v>0.89999999999999991</v>
      </c>
      <c r="D234" s="6">
        <v>0.72</v>
      </c>
      <c r="E234" s="36">
        <v>0.01</v>
      </c>
      <c r="F234" s="6">
        <v>27</v>
      </c>
      <c r="G234" s="13">
        <v>0.2324982193266692</v>
      </c>
      <c r="H234" s="13">
        <v>0.31475249919098708</v>
      </c>
      <c r="I234" s="13">
        <v>1.1000000000000001</v>
      </c>
      <c r="J234" s="11">
        <v>0.24457010000000001</v>
      </c>
      <c r="K234" s="13">
        <v>0.36650770999999999</v>
      </c>
      <c r="L234" s="11">
        <v>1.08919158</v>
      </c>
      <c r="M234" s="13">
        <v>0.24585747084545856</v>
      </c>
      <c r="N234" s="13">
        <v>0.30671561245898143</v>
      </c>
      <c r="O234" s="11">
        <v>1.0614166472547943</v>
      </c>
      <c r="P234" s="37">
        <f t="shared" si="17"/>
        <v>5.1922465076471598</v>
      </c>
      <c r="Q234" s="37">
        <f t="shared" si="18"/>
        <v>16.443145310057929</v>
      </c>
      <c r="R234" s="37">
        <f t="shared" si="19"/>
        <v>-0.98258363636363999</v>
      </c>
      <c r="S234" s="37">
        <v>5.1922465076471598</v>
      </c>
      <c r="T234" s="37">
        <f t="shared" si="20"/>
        <v>16.443145310057929</v>
      </c>
      <c r="U234" s="37">
        <f t="shared" si="21"/>
        <v>0.98258363636363999</v>
      </c>
      <c r="V234" s="37">
        <v>5.7459586389429864</v>
      </c>
      <c r="W234" s="37">
        <v>-2.5533988618558934</v>
      </c>
      <c r="X234" s="37">
        <v>-3.5075775222914309</v>
      </c>
      <c r="Y234" s="61">
        <v>-3.5601249010082756</v>
      </c>
      <c r="Z234" s="61">
        <v>-0.93273219491034642</v>
      </c>
      <c r="AA234" s="61">
        <v>-0.47283333333332977</v>
      </c>
      <c r="AB234" s="6">
        <v>-4</v>
      </c>
      <c r="AC234" s="6">
        <v>-1</v>
      </c>
      <c r="AD234" s="6">
        <v>0</v>
      </c>
      <c r="AE234" s="18"/>
      <c r="AF234" s="18"/>
      <c r="AG234" s="18"/>
      <c r="AH234" s="18"/>
      <c r="AI234" s="18"/>
      <c r="AJ234" s="18"/>
      <c r="AM234" s="14">
        <v>230</v>
      </c>
      <c r="AN234" s="11">
        <v>0.24457010000000001</v>
      </c>
      <c r="AO234" s="12">
        <v>0.36650770999999999</v>
      </c>
      <c r="AP234" s="11">
        <v>1.08919158</v>
      </c>
      <c r="AQ234" s="13">
        <v>0.2324982193266692</v>
      </c>
      <c r="AR234" s="13">
        <v>0.31475249919098708</v>
      </c>
      <c r="AS234" s="13">
        <v>1.1000000000000001</v>
      </c>
    </row>
    <row r="235" spans="1:45" x14ac:dyDescent="0.25">
      <c r="A235" s="6">
        <v>231</v>
      </c>
      <c r="B235" s="6">
        <v>1.5</v>
      </c>
      <c r="C235" s="6">
        <v>0.89999999999999991</v>
      </c>
      <c r="D235" s="6">
        <v>0.72</v>
      </c>
      <c r="E235" s="36">
        <v>0.01</v>
      </c>
      <c r="F235" s="6">
        <v>34</v>
      </c>
      <c r="G235" s="13">
        <v>0.42577557897130835</v>
      </c>
      <c r="H235" s="13">
        <v>0.41807970834142072</v>
      </c>
      <c r="I235" s="13">
        <v>1.45</v>
      </c>
      <c r="J235" s="11">
        <v>0.35535337</v>
      </c>
      <c r="K235" s="13">
        <v>0.43806065999999999</v>
      </c>
      <c r="L235" s="11">
        <v>1.4455595999999999</v>
      </c>
      <c r="M235" s="13">
        <v>0.44290313900662276</v>
      </c>
      <c r="N235" s="13">
        <v>0.40858556523397144</v>
      </c>
      <c r="O235" s="11">
        <v>1.4157929227450126</v>
      </c>
      <c r="P235" s="37">
        <f t="shared" si="17"/>
        <v>-16.539748273363013</v>
      </c>
      <c r="Q235" s="37">
        <f t="shared" si="18"/>
        <v>4.7792206270537347</v>
      </c>
      <c r="R235" s="37">
        <f t="shared" si="19"/>
        <v>-0.30623448275862147</v>
      </c>
      <c r="S235" s="37">
        <v>16.539748273363013</v>
      </c>
      <c r="T235" s="37">
        <f t="shared" si="20"/>
        <v>4.7792206270537347</v>
      </c>
      <c r="U235" s="37">
        <f t="shared" si="21"/>
        <v>0.30623448275862147</v>
      </c>
      <c r="V235" s="37">
        <v>4.0226731830640237</v>
      </c>
      <c r="W235" s="37">
        <v>-2.2708930660887234</v>
      </c>
      <c r="X235" s="37">
        <v>-2.3591087762060274</v>
      </c>
      <c r="Y235" s="61">
        <v>-3.5280695193504243</v>
      </c>
      <c r="Z235" s="61">
        <v>-0.91466349928482049</v>
      </c>
      <c r="AA235" s="61">
        <v>-0.4718905000000051</v>
      </c>
      <c r="AB235" s="6">
        <v>-4</v>
      </c>
      <c r="AC235" s="6">
        <v>-1</v>
      </c>
      <c r="AD235" s="6">
        <v>0</v>
      </c>
      <c r="AE235" s="18"/>
      <c r="AF235" s="18"/>
      <c r="AG235" s="18"/>
      <c r="AH235" s="18"/>
      <c r="AI235" s="18"/>
      <c r="AJ235" s="18"/>
      <c r="AM235" s="14">
        <v>231</v>
      </c>
      <c r="AN235" s="11">
        <v>0.35535337</v>
      </c>
      <c r="AO235" s="12">
        <v>0.43806065999999999</v>
      </c>
      <c r="AP235" s="11">
        <v>1.4455595999999999</v>
      </c>
      <c r="AQ235" s="13">
        <v>0.42577557897130835</v>
      </c>
      <c r="AR235" s="13">
        <v>0.41807970834142072</v>
      </c>
      <c r="AS235" s="13">
        <v>1.45</v>
      </c>
    </row>
    <row r="236" spans="1:45" x14ac:dyDescent="0.25">
      <c r="A236" s="6">
        <v>232</v>
      </c>
      <c r="B236" s="6">
        <v>1.5</v>
      </c>
      <c r="C236" s="6">
        <v>0.89999999999999991</v>
      </c>
      <c r="D236" s="6">
        <v>0.72</v>
      </c>
      <c r="E236" s="36">
        <v>0.01</v>
      </c>
      <c r="F236" s="6">
        <v>41</v>
      </c>
      <c r="G236" s="13">
        <v>0.83708798230552794</v>
      </c>
      <c r="H236" s="13">
        <v>0.56911458722125663</v>
      </c>
      <c r="I236" s="13">
        <v>1.87</v>
      </c>
      <c r="J236" s="11">
        <v>0.87507953000000005</v>
      </c>
      <c r="K236" s="13">
        <v>0.55340560999999999</v>
      </c>
      <c r="L236" s="11">
        <v>1.8600715000000001</v>
      </c>
      <c r="M236" s="13">
        <v>0.85929521177439505</v>
      </c>
      <c r="N236" s="13">
        <v>0.55762815707156288</v>
      </c>
      <c r="O236" s="11">
        <v>1.8545199838441822</v>
      </c>
      <c r="P236" s="37">
        <f t="shared" si="17"/>
        <v>4.538536987454397</v>
      </c>
      <c r="Q236" s="37">
        <f t="shared" si="18"/>
        <v>-2.7602485639942671</v>
      </c>
      <c r="R236" s="37">
        <f t="shared" si="19"/>
        <v>-0.53093582887700563</v>
      </c>
      <c r="S236" s="37">
        <v>4.538536987454397</v>
      </c>
      <c r="T236" s="37">
        <f t="shared" si="20"/>
        <v>2.7602485639942671</v>
      </c>
      <c r="U236" s="37">
        <f t="shared" si="21"/>
        <v>0.53093582887700563</v>
      </c>
      <c r="V236" s="37">
        <v>2.6529146204803249</v>
      </c>
      <c r="W236" s="37">
        <v>-2.0182983194609507</v>
      </c>
      <c r="X236" s="37">
        <v>-0.82780835057850022</v>
      </c>
      <c r="Y236" s="61">
        <v>-3.5200844837854044</v>
      </c>
      <c r="Z236" s="61">
        <v>-0.90253537436322195</v>
      </c>
      <c r="AA236" s="61">
        <v>-0.47142142857142799</v>
      </c>
      <c r="AB236" s="6">
        <v>-4</v>
      </c>
      <c r="AC236" s="6">
        <v>-1</v>
      </c>
      <c r="AD236" s="6">
        <v>0</v>
      </c>
      <c r="AE236" s="18"/>
      <c r="AF236" s="18"/>
      <c r="AG236" s="18"/>
      <c r="AH236" s="18"/>
      <c r="AI236" s="18"/>
      <c r="AJ236" s="18"/>
      <c r="AM236" s="14">
        <v>232</v>
      </c>
      <c r="AN236" s="11">
        <v>0.87507953000000005</v>
      </c>
      <c r="AO236" s="12">
        <v>0.55340560999999999</v>
      </c>
      <c r="AP236" s="11">
        <v>1.8600715000000001</v>
      </c>
      <c r="AQ236" s="13">
        <v>0.83708798230552794</v>
      </c>
      <c r="AR236" s="13">
        <v>0.56911458722125663</v>
      </c>
      <c r="AS236" s="13">
        <v>1.87</v>
      </c>
    </row>
    <row r="237" spans="1:45" x14ac:dyDescent="0.25">
      <c r="A237" s="6">
        <v>233</v>
      </c>
      <c r="B237" s="6">
        <v>1.5</v>
      </c>
      <c r="C237" s="6">
        <v>0.89999999999999991</v>
      </c>
      <c r="D237" s="6">
        <v>0.72</v>
      </c>
      <c r="E237" s="36">
        <v>0.02</v>
      </c>
      <c r="F237" s="6">
        <v>20</v>
      </c>
      <c r="G237" s="13">
        <v>0.12282965477152612</v>
      </c>
      <c r="H237" s="13">
        <v>0.2383984781155527</v>
      </c>
      <c r="I237" s="13">
        <v>0.78</v>
      </c>
      <c r="J237" s="11">
        <v>0.13773203000000001</v>
      </c>
      <c r="K237" s="13">
        <v>0.17358572999999999</v>
      </c>
      <c r="L237" s="11">
        <v>0.77972779999999997</v>
      </c>
      <c r="M237" s="13">
        <v>0.13256194973607574</v>
      </c>
      <c r="N237" s="13">
        <v>0.23268970464242372</v>
      </c>
      <c r="O237" s="11">
        <v>0.75160676152773298</v>
      </c>
      <c r="P237" s="37">
        <f t="shared" si="17"/>
        <v>12.132554842878625</v>
      </c>
      <c r="Q237" s="37">
        <f t="shared" si="18"/>
        <v>-27.186728970701612</v>
      </c>
      <c r="R237" s="37">
        <f t="shared" si="19"/>
        <v>-3.4897435897443041E-2</v>
      </c>
      <c r="S237" s="37">
        <v>12.132554842878625</v>
      </c>
      <c r="T237" s="37">
        <f t="shared" si="20"/>
        <v>27.186728970701612</v>
      </c>
      <c r="U237" s="37">
        <f t="shared" si="21"/>
        <v>3.4897435897443041E-2</v>
      </c>
      <c r="V237" s="37">
        <v>7.923408221453152</v>
      </c>
      <c r="W237" s="37">
        <v>-2.394635032175799</v>
      </c>
      <c r="X237" s="37">
        <v>-3.640158778495775</v>
      </c>
      <c r="Y237" s="61">
        <v>-3.4803218634263056</v>
      </c>
      <c r="Z237" s="61">
        <v>-0.88306476178420423</v>
      </c>
      <c r="AA237" s="61">
        <v>-0.47016495726495383</v>
      </c>
      <c r="AB237" s="6">
        <v>-3</v>
      </c>
      <c r="AC237" s="6">
        <v>-1</v>
      </c>
      <c r="AD237" s="6">
        <v>0</v>
      </c>
      <c r="AE237" s="18"/>
      <c r="AF237" s="18"/>
      <c r="AG237" s="18"/>
      <c r="AH237" s="18"/>
      <c r="AI237" s="18"/>
      <c r="AJ237" s="18"/>
      <c r="AM237" s="14">
        <v>233</v>
      </c>
      <c r="AN237" s="11">
        <v>0.13773203000000001</v>
      </c>
      <c r="AO237" s="12">
        <v>0.17358572999999999</v>
      </c>
      <c r="AP237" s="11">
        <v>0.77972779999999997</v>
      </c>
      <c r="AQ237" s="13">
        <v>0.12282965477152612</v>
      </c>
      <c r="AR237" s="13">
        <v>0.2383984781155527</v>
      </c>
      <c r="AS237" s="13">
        <v>0.78</v>
      </c>
    </row>
    <row r="238" spans="1:45" x14ac:dyDescent="0.25">
      <c r="A238" s="6">
        <v>234</v>
      </c>
      <c r="B238" s="6">
        <v>1.5</v>
      </c>
      <c r="C238" s="6">
        <v>0.89999999999999991</v>
      </c>
      <c r="D238" s="6">
        <v>0.72</v>
      </c>
      <c r="E238" s="36">
        <v>0.02</v>
      </c>
      <c r="F238" s="6">
        <v>27</v>
      </c>
      <c r="G238" s="13">
        <v>0.22790943868206387</v>
      </c>
      <c r="H238" s="13">
        <v>0.31125648746829593</v>
      </c>
      <c r="I238" s="13">
        <v>1.0900000000000001</v>
      </c>
      <c r="J238" s="11">
        <v>0.23609920000000001</v>
      </c>
      <c r="K238" s="13">
        <v>0.36114021000000002</v>
      </c>
      <c r="L238" s="11">
        <v>1.0881450800000001</v>
      </c>
      <c r="M238" s="13">
        <v>0.24181009333886302</v>
      </c>
      <c r="N238" s="13">
        <v>0.30311119939155845</v>
      </c>
      <c r="O238" s="11">
        <v>1.0528350746872726</v>
      </c>
      <c r="P238" s="37">
        <f t="shared" si="17"/>
        <v>3.5934278831518451</v>
      </c>
      <c r="Q238" s="37">
        <f t="shared" si="18"/>
        <v>16.026564759324145</v>
      </c>
      <c r="R238" s="37">
        <f t="shared" si="19"/>
        <v>-0.17017614678898918</v>
      </c>
      <c r="S238" s="37">
        <v>3.5934278831518451</v>
      </c>
      <c r="T238" s="37">
        <f t="shared" si="20"/>
        <v>16.026564759324145</v>
      </c>
      <c r="U238" s="37">
        <f t="shared" si="21"/>
        <v>0.17017614678898918</v>
      </c>
      <c r="V238" s="37">
        <v>6.0992009533184444</v>
      </c>
      <c r="W238" s="37">
        <v>-2.616905479782857</v>
      </c>
      <c r="X238" s="37">
        <v>-3.4096261754795893</v>
      </c>
      <c r="Y238" s="61">
        <v>-3.45358134955681</v>
      </c>
      <c r="Z238" s="61">
        <v>-0.87260500774689886</v>
      </c>
      <c r="AA238" s="61">
        <v>-0.46747272727272687</v>
      </c>
      <c r="AB238" s="6">
        <v>-3</v>
      </c>
      <c r="AC238" s="6">
        <v>-1</v>
      </c>
      <c r="AD238" s="6">
        <v>0</v>
      </c>
      <c r="AE238" s="18"/>
      <c r="AF238" s="18"/>
      <c r="AG238" s="18"/>
      <c r="AH238" s="18"/>
      <c r="AI238" s="18"/>
      <c r="AJ238" s="18"/>
      <c r="AM238" s="14">
        <v>234</v>
      </c>
      <c r="AN238" s="11">
        <v>0.23609920000000001</v>
      </c>
      <c r="AO238" s="12">
        <v>0.36114021000000002</v>
      </c>
      <c r="AP238" s="11">
        <v>1.0881450800000001</v>
      </c>
      <c r="AQ238" s="13">
        <v>0.22790943868206387</v>
      </c>
      <c r="AR238" s="13">
        <v>0.31125648746829593</v>
      </c>
      <c r="AS238" s="13">
        <v>1.0900000000000001</v>
      </c>
    </row>
    <row r="239" spans="1:45" x14ac:dyDescent="0.25">
      <c r="A239" s="6">
        <v>235</v>
      </c>
      <c r="B239" s="6">
        <v>1.5</v>
      </c>
      <c r="C239" s="6">
        <v>0.89999999999999991</v>
      </c>
      <c r="D239" s="6">
        <v>0.72</v>
      </c>
      <c r="E239" s="36">
        <v>0.02</v>
      </c>
      <c r="F239" s="6">
        <v>34</v>
      </c>
      <c r="G239" s="13">
        <v>0.41737211359687459</v>
      </c>
      <c r="H239" s="13">
        <v>0.41343602301679994</v>
      </c>
      <c r="I239" s="13">
        <v>1.45</v>
      </c>
      <c r="J239" s="11">
        <v>0.34611568999999998</v>
      </c>
      <c r="K239" s="13">
        <v>0.43411659000000002</v>
      </c>
      <c r="L239" s="11">
        <v>1.4433475499999999</v>
      </c>
      <c r="M239" s="13">
        <v>0.4356119381484525</v>
      </c>
      <c r="N239" s="13">
        <v>0.4037840126208429</v>
      </c>
      <c r="O239" s="11">
        <v>1.4043462116551275</v>
      </c>
      <c r="P239" s="37">
        <f t="shared" si="17"/>
        <v>-17.072636449712295</v>
      </c>
      <c r="Q239" s="37">
        <f t="shared" si="18"/>
        <v>5.0021202391354604</v>
      </c>
      <c r="R239" s="37">
        <f t="shared" si="19"/>
        <v>-0.45878965517241604</v>
      </c>
      <c r="S239" s="37">
        <v>17.072636449712295</v>
      </c>
      <c r="T239" s="37">
        <f t="shared" si="20"/>
        <v>5.0021202391354604</v>
      </c>
      <c r="U239" s="37">
        <f t="shared" si="21"/>
        <v>0.45878965517241604</v>
      </c>
      <c r="V239" s="37">
        <v>4.3701588959522892</v>
      </c>
      <c r="W239" s="37">
        <v>-2.334583794979284</v>
      </c>
      <c r="X239" s="37">
        <v>-3.1485371272325819</v>
      </c>
      <c r="Y239" s="61">
        <v>-3.4137631095718679</v>
      </c>
      <c r="Z239" s="61">
        <v>-0.86800443143163242</v>
      </c>
      <c r="AA239" s="61">
        <v>-0.46585957446807907</v>
      </c>
      <c r="AB239" s="6">
        <v>-3</v>
      </c>
      <c r="AC239" s="6">
        <v>-1</v>
      </c>
      <c r="AD239" s="6">
        <v>0</v>
      </c>
      <c r="AE239" s="18"/>
      <c r="AF239" s="18"/>
      <c r="AG239" s="18"/>
      <c r="AH239" s="18"/>
      <c r="AI239" s="18"/>
      <c r="AJ239" s="18"/>
      <c r="AM239" s="14">
        <v>235</v>
      </c>
      <c r="AN239" s="11">
        <v>0.34611568999999998</v>
      </c>
      <c r="AO239" s="12">
        <v>0.43411659000000002</v>
      </c>
      <c r="AP239" s="11">
        <v>1.4433475499999999</v>
      </c>
      <c r="AQ239" s="13">
        <v>0.41737211359687459</v>
      </c>
      <c r="AR239" s="13">
        <v>0.41343602301679994</v>
      </c>
      <c r="AS239" s="13">
        <v>1.45</v>
      </c>
    </row>
    <row r="240" spans="1:45" x14ac:dyDescent="0.25">
      <c r="A240" s="6">
        <v>236</v>
      </c>
      <c r="B240" s="6">
        <v>1.5</v>
      </c>
      <c r="C240" s="6">
        <v>0.89999999999999991</v>
      </c>
      <c r="D240" s="6">
        <v>0.72</v>
      </c>
      <c r="E240" s="36">
        <v>0.02</v>
      </c>
      <c r="F240" s="6">
        <v>41</v>
      </c>
      <c r="G240" s="13">
        <v>0.82056650897055039</v>
      </c>
      <c r="H240" s="13">
        <v>0.56279333076231186</v>
      </c>
      <c r="I240" s="13">
        <v>1.86</v>
      </c>
      <c r="J240" s="11">
        <v>0.85925839000000004</v>
      </c>
      <c r="K240" s="13">
        <v>0.54826293999999998</v>
      </c>
      <c r="L240" s="11">
        <v>1.85660643</v>
      </c>
      <c r="M240" s="13">
        <v>0.84514924297506955</v>
      </c>
      <c r="N240" s="13">
        <v>0.55107510879339427</v>
      </c>
      <c r="O240" s="11">
        <v>1.8395261566223846</v>
      </c>
      <c r="P240" s="37">
        <f t="shared" si="17"/>
        <v>4.7152644674702753</v>
      </c>
      <c r="Q240" s="37">
        <f t="shared" si="18"/>
        <v>-2.5818342130370051</v>
      </c>
      <c r="R240" s="37">
        <f t="shared" si="19"/>
        <v>-0.18245000000000364</v>
      </c>
      <c r="S240" s="37">
        <v>4.7152644674702753</v>
      </c>
      <c r="T240" s="37">
        <f t="shared" si="20"/>
        <v>2.5818342130370051</v>
      </c>
      <c r="U240" s="37">
        <f t="shared" si="21"/>
        <v>0.18245000000000364</v>
      </c>
      <c r="V240" s="37">
        <v>2.9958246815800056</v>
      </c>
      <c r="W240" s="37">
        <v>-2.0821536660793547</v>
      </c>
      <c r="X240" s="37">
        <v>-1.1007442676137358</v>
      </c>
      <c r="Y240" s="61">
        <v>-3.4090508660448311</v>
      </c>
      <c r="Z240" s="61">
        <v>-0.86562405308520141</v>
      </c>
      <c r="AA240" s="61">
        <v>-0.46550964912280662</v>
      </c>
      <c r="AB240" s="6">
        <v>-3</v>
      </c>
      <c r="AC240" s="6">
        <v>-1</v>
      </c>
      <c r="AD240" s="6">
        <v>0</v>
      </c>
      <c r="AE240" s="18"/>
      <c r="AF240" s="18"/>
      <c r="AG240" s="18"/>
      <c r="AH240" s="18"/>
      <c r="AI240" s="18"/>
      <c r="AJ240" s="18"/>
      <c r="AM240" s="14">
        <v>236</v>
      </c>
      <c r="AN240" s="11">
        <v>0.85925839000000004</v>
      </c>
      <c r="AO240" s="12">
        <v>0.54826293999999998</v>
      </c>
      <c r="AP240" s="11">
        <v>1.85660643</v>
      </c>
      <c r="AQ240" s="13">
        <v>0.82056650897055039</v>
      </c>
      <c r="AR240" s="13">
        <v>0.56279333076231186</v>
      </c>
      <c r="AS240" s="13">
        <v>1.86</v>
      </c>
    </row>
    <row r="241" spans="1:45" x14ac:dyDescent="0.25">
      <c r="A241" s="6">
        <v>237</v>
      </c>
      <c r="B241" s="6">
        <v>1.5</v>
      </c>
      <c r="C241" s="6">
        <v>0.89999999999999991</v>
      </c>
      <c r="D241" s="6">
        <v>0.72</v>
      </c>
      <c r="E241" s="36">
        <v>0.04</v>
      </c>
      <c r="F241" s="6">
        <v>20</v>
      </c>
      <c r="G241" s="13">
        <v>0.11788349417669956</v>
      </c>
      <c r="H241" s="13">
        <v>0.23284956018894373</v>
      </c>
      <c r="I241" s="13">
        <v>0.78</v>
      </c>
      <c r="J241" s="11">
        <v>0.11592413</v>
      </c>
      <c r="K241" s="13">
        <v>0.15542864000000001</v>
      </c>
      <c r="L241" s="11">
        <v>0.77804013999999999</v>
      </c>
      <c r="M241" s="13">
        <v>0.1405643546745392</v>
      </c>
      <c r="N241" s="13">
        <v>0.23354897648079387</v>
      </c>
      <c r="O241" s="11">
        <v>0.76682855805131744</v>
      </c>
      <c r="P241" s="37">
        <f t="shared" si="17"/>
        <v>-1.6621191884273516</v>
      </c>
      <c r="Q241" s="37">
        <f t="shared" si="18"/>
        <v>-33.249330651997454</v>
      </c>
      <c r="R241" s="37">
        <f t="shared" si="19"/>
        <v>-0.25126410256410714</v>
      </c>
      <c r="S241" s="37">
        <v>1.6621191884273516</v>
      </c>
      <c r="T241" s="37">
        <f t="shared" si="20"/>
        <v>33.249330651997454</v>
      </c>
      <c r="U241" s="37">
        <f t="shared" si="21"/>
        <v>0.25126410256410714</v>
      </c>
      <c r="V241" s="37">
        <v>19.240064655567924</v>
      </c>
      <c r="W241" s="37">
        <v>0.30037260593603887</v>
      </c>
      <c r="X241" s="37">
        <v>-1.6886464036772542</v>
      </c>
      <c r="Y241" s="61">
        <v>-3.401944224336277</v>
      </c>
      <c r="Z241" s="61">
        <v>-0.86449490576614973</v>
      </c>
      <c r="AA241" s="61">
        <v>-0.46463755656108935</v>
      </c>
      <c r="AB241" s="6">
        <v>-3</v>
      </c>
      <c r="AC241" s="6">
        <v>-1</v>
      </c>
      <c r="AD241" s="6">
        <v>0</v>
      </c>
      <c r="AE241" s="18"/>
      <c r="AF241" s="18"/>
      <c r="AG241" s="18"/>
      <c r="AH241" s="18"/>
      <c r="AI241" s="18"/>
      <c r="AJ241" s="18"/>
      <c r="AM241" s="14">
        <v>237</v>
      </c>
      <c r="AN241" s="11">
        <v>0.11592413</v>
      </c>
      <c r="AO241" s="12">
        <v>0.15542864000000001</v>
      </c>
      <c r="AP241" s="11">
        <v>0.77804013999999999</v>
      </c>
      <c r="AQ241" s="13">
        <v>0.11788349417669956</v>
      </c>
      <c r="AR241" s="13">
        <v>0.23284956018894373</v>
      </c>
      <c r="AS241" s="13">
        <v>0.78</v>
      </c>
    </row>
    <row r="242" spans="1:45" x14ac:dyDescent="0.25">
      <c r="A242" s="6">
        <v>238</v>
      </c>
      <c r="B242" s="6">
        <v>1.5</v>
      </c>
      <c r="C242" s="6">
        <v>0.89999999999999991</v>
      </c>
      <c r="D242" s="6">
        <v>0.72</v>
      </c>
      <c r="E242" s="36">
        <v>0.04</v>
      </c>
      <c r="F242" s="6">
        <v>27</v>
      </c>
      <c r="G242" s="13">
        <v>0.21873187739285324</v>
      </c>
      <c r="H242" s="13">
        <v>0.30401174028392414</v>
      </c>
      <c r="I242" s="13">
        <v>1.0900000000000001</v>
      </c>
      <c r="J242" s="11">
        <v>0.22316192000000001</v>
      </c>
      <c r="K242" s="13">
        <v>0.35177918000000002</v>
      </c>
      <c r="L242" s="11">
        <v>1.0866440500000001</v>
      </c>
      <c r="M242" s="13">
        <v>0.25640751204730716</v>
      </c>
      <c r="N242" s="13">
        <v>0.30423052230243675</v>
      </c>
      <c r="O242" s="11">
        <v>1.0741574497643775</v>
      </c>
      <c r="P242" s="37">
        <f t="shared" si="17"/>
        <v>2.0253301256086225</v>
      </c>
      <c r="Q242" s="37">
        <f t="shared" si="18"/>
        <v>15.712366789343296</v>
      </c>
      <c r="R242" s="37">
        <f t="shared" si="19"/>
        <v>-0.3078853211009171</v>
      </c>
      <c r="S242" s="37">
        <v>2.0253301256086225</v>
      </c>
      <c r="T242" s="37">
        <f t="shared" si="20"/>
        <v>15.712366789343296</v>
      </c>
      <c r="U242" s="37">
        <f t="shared" si="21"/>
        <v>0.3078853211009171</v>
      </c>
      <c r="V242" s="37">
        <v>17.224574261202278</v>
      </c>
      <c r="W242" s="37">
        <v>7.1964990006071095E-2</v>
      </c>
      <c r="X242" s="37">
        <v>-1.4534449757451864</v>
      </c>
      <c r="Y242" s="61">
        <v>-3.3812419979226744</v>
      </c>
      <c r="Z242" s="61">
        <v>-0.85356780260421783</v>
      </c>
      <c r="AA242" s="61">
        <v>-0.46380213675212567</v>
      </c>
      <c r="AB242" s="6">
        <v>-3</v>
      </c>
      <c r="AC242" s="6">
        <v>-1</v>
      </c>
      <c r="AD242" s="6">
        <v>0</v>
      </c>
      <c r="AE242" s="18"/>
      <c r="AF242" s="18"/>
      <c r="AG242" s="18"/>
      <c r="AH242" s="18"/>
      <c r="AI242" s="18"/>
      <c r="AJ242" s="18"/>
      <c r="AM242" s="14">
        <v>238</v>
      </c>
      <c r="AN242" s="11">
        <v>0.22316192000000001</v>
      </c>
      <c r="AO242" s="12">
        <v>0.35177918000000002</v>
      </c>
      <c r="AP242" s="11">
        <v>1.0866440500000001</v>
      </c>
      <c r="AQ242" s="13">
        <v>0.21873187739285324</v>
      </c>
      <c r="AR242" s="13">
        <v>0.30401174028392414</v>
      </c>
      <c r="AS242" s="13">
        <v>1.0900000000000001</v>
      </c>
    </row>
    <row r="243" spans="1:45" x14ac:dyDescent="0.25">
      <c r="A243" s="6">
        <v>239</v>
      </c>
      <c r="B243" s="6">
        <v>1.5</v>
      </c>
      <c r="C243" s="6">
        <v>0.89999999999999991</v>
      </c>
      <c r="D243" s="6">
        <v>0.72</v>
      </c>
      <c r="E243" s="36">
        <v>0.04</v>
      </c>
      <c r="F243" s="6">
        <v>34</v>
      </c>
      <c r="G243" s="13">
        <v>0.40056518284800718</v>
      </c>
      <c r="H243" s="13">
        <v>0.40381296427180291</v>
      </c>
      <c r="I243" s="13">
        <v>1.44</v>
      </c>
      <c r="J243" s="11">
        <v>0.33045721</v>
      </c>
      <c r="K243" s="13">
        <v>0.42726687000000002</v>
      </c>
      <c r="L243" s="11">
        <v>1.44114001</v>
      </c>
      <c r="M243" s="13">
        <v>0.46190864796626341</v>
      </c>
      <c r="N243" s="13">
        <v>0.40527509806169798</v>
      </c>
      <c r="O243" s="11">
        <v>1.4327875101860645</v>
      </c>
      <c r="P243" s="37">
        <f t="shared" si="17"/>
        <v>-17.502263264505782</v>
      </c>
      <c r="Q243" s="37">
        <f t="shared" si="18"/>
        <v>5.8081111314718701</v>
      </c>
      <c r="R243" s="37">
        <f t="shared" si="19"/>
        <v>7.9167361111116677E-2</v>
      </c>
      <c r="S243" s="37">
        <v>17.502263264505782</v>
      </c>
      <c r="T243" s="37">
        <f t="shared" si="20"/>
        <v>5.8081111314718701</v>
      </c>
      <c r="U243" s="37">
        <f t="shared" si="21"/>
        <v>7.9167361111116677E-2</v>
      </c>
      <c r="V243" s="37">
        <v>15.31422793216972</v>
      </c>
      <c r="W243" s="37">
        <v>0.36208193378133374</v>
      </c>
      <c r="X243" s="37">
        <v>-0.50086734818995893</v>
      </c>
      <c r="Y243" s="61">
        <v>-3.3253088016220942</v>
      </c>
      <c r="Z243" s="61">
        <v>-0.84721239735087528</v>
      </c>
      <c r="AA243" s="61">
        <v>-0.46287913669064246</v>
      </c>
      <c r="AB243" s="6">
        <v>-3</v>
      </c>
      <c r="AC243" s="6">
        <v>-1</v>
      </c>
      <c r="AD243" s="6">
        <v>0</v>
      </c>
      <c r="AE243" s="18"/>
      <c r="AF243" s="18"/>
      <c r="AG243" s="18"/>
      <c r="AH243" s="18"/>
      <c r="AI243" s="18"/>
      <c r="AJ243" s="18"/>
      <c r="AM243" s="14">
        <v>239</v>
      </c>
      <c r="AN243" s="11">
        <v>0.33045721</v>
      </c>
      <c r="AO243" s="12">
        <v>0.42726687000000002</v>
      </c>
      <c r="AP243" s="11">
        <v>1.44114001</v>
      </c>
      <c r="AQ243" s="13">
        <v>0.40056518284800718</v>
      </c>
      <c r="AR243" s="13">
        <v>0.40381296427180291</v>
      </c>
      <c r="AS243" s="13">
        <v>1.44</v>
      </c>
    </row>
    <row r="244" spans="1:45" x14ac:dyDescent="0.25">
      <c r="A244" s="6">
        <v>240</v>
      </c>
      <c r="B244" s="6">
        <v>1.5</v>
      </c>
      <c r="C244" s="6">
        <v>0.89999999999999991</v>
      </c>
      <c r="D244" s="6">
        <v>0.72</v>
      </c>
      <c r="E244" s="36">
        <v>0.04</v>
      </c>
      <c r="F244" s="6">
        <v>41</v>
      </c>
      <c r="G244" s="13">
        <v>0.78752356230059539</v>
      </c>
      <c r="H244" s="13">
        <v>0.54969385954618566</v>
      </c>
      <c r="I244" s="13">
        <v>1.86</v>
      </c>
      <c r="J244" s="11">
        <v>0.83123913000000005</v>
      </c>
      <c r="K244" s="13">
        <v>0.53877533</v>
      </c>
      <c r="L244" s="11">
        <v>1.85207962</v>
      </c>
      <c r="M244" s="13">
        <v>0.89616860780176077</v>
      </c>
      <c r="N244" s="13">
        <v>0.55311010781726855</v>
      </c>
      <c r="O244" s="11">
        <v>1.8767808678479754</v>
      </c>
      <c r="P244" s="37">
        <f t="shared" si="17"/>
        <v>5.5510171113735591</v>
      </c>
      <c r="Q244" s="37">
        <f t="shared" si="18"/>
        <v>-1.9862927985405812</v>
      </c>
      <c r="R244" s="37">
        <f t="shared" si="19"/>
        <v>-0.42582688172043326</v>
      </c>
      <c r="S244" s="37">
        <v>5.5510171113735591</v>
      </c>
      <c r="T244" s="37">
        <f t="shared" si="20"/>
        <v>1.9862927985405812</v>
      </c>
      <c r="U244" s="37">
        <f t="shared" si="21"/>
        <v>0.42582688172043326</v>
      </c>
      <c r="V244" s="37">
        <v>13.79578347900858</v>
      </c>
      <c r="W244" s="37">
        <v>0.62148197796920335</v>
      </c>
      <c r="X244" s="37">
        <v>0.9021971961277031</v>
      </c>
      <c r="Y244" s="61">
        <v>-3.3244010279903411</v>
      </c>
      <c r="Z244" s="61">
        <v>-0.84677195406773142</v>
      </c>
      <c r="AA244" s="61">
        <v>-0.46088854961831721</v>
      </c>
      <c r="AB244" s="6">
        <v>-3</v>
      </c>
      <c r="AC244" s="6">
        <v>-1</v>
      </c>
      <c r="AD244" s="6">
        <v>0</v>
      </c>
      <c r="AE244" s="18"/>
      <c r="AF244" s="18"/>
      <c r="AG244" s="18"/>
      <c r="AH244" s="18"/>
      <c r="AI244" s="18"/>
      <c r="AJ244" s="18"/>
      <c r="AM244" s="14">
        <v>240</v>
      </c>
      <c r="AN244" s="11">
        <v>0.83123913000000005</v>
      </c>
      <c r="AO244" s="12">
        <v>0.53877533</v>
      </c>
      <c r="AP244" s="11">
        <v>1.85207962</v>
      </c>
      <c r="AQ244" s="13">
        <v>0.78752356230059539</v>
      </c>
      <c r="AR244" s="13">
        <v>0.54969385954618566</v>
      </c>
      <c r="AS244" s="13">
        <v>1.86</v>
      </c>
    </row>
    <row r="245" spans="1:45" x14ac:dyDescent="0.25">
      <c r="A245" s="6">
        <v>241</v>
      </c>
      <c r="B245" s="6">
        <v>1.5</v>
      </c>
      <c r="C245" s="6">
        <v>0.89999999999999991</v>
      </c>
      <c r="D245" s="6">
        <v>0.89999999999999991</v>
      </c>
      <c r="E245" s="36">
        <v>0</v>
      </c>
      <c r="F245" s="6">
        <v>20</v>
      </c>
      <c r="G245" s="13">
        <v>0.13239355405370051</v>
      </c>
      <c r="H245" s="13">
        <v>0.23558830150173105</v>
      </c>
      <c r="I245" s="13">
        <v>0.82</v>
      </c>
      <c r="J245" s="11">
        <v>0.15331104000000001</v>
      </c>
      <c r="K245" s="13">
        <v>0.15149162999999999</v>
      </c>
      <c r="L245" s="11">
        <v>0.81114246000000001</v>
      </c>
      <c r="M245" s="13">
        <v>0.15216928066036245</v>
      </c>
      <c r="N245" s="13">
        <v>0.22477563816306229</v>
      </c>
      <c r="O245" s="11">
        <v>0.7760314790565489</v>
      </c>
      <c r="P245" s="37">
        <f t="shared" si="17"/>
        <v>15.7994746011691</v>
      </c>
      <c r="Q245" s="37">
        <f t="shared" si="18"/>
        <v>-35.696454775413855</v>
      </c>
      <c r="R245" s="37">
        <f t="shared" si="19"/>
        <v>-1.0801878048780416</v>
      </c>
      <c r="S245" s="37">
        <v>15.7994746011691</v>
      </c>
      <c r="T245" s="37">
        <f t="shared" si="20"/>
        <v>35.696454775413855</v>
      </c>
      <c r="U245" s="37">
        <f t="shared" si="21"/>
        <v>1.0801878048780416</v>
      </c>
      <c r="V245" s="37">
        <v>14.937076618277541</v>
      </c>
      <c r="W245" s="37">
        <v>-4.5896435730232179</v>
      </c>
      <c r="X245" s="37">
        <v>-5.3620147492013484</v>
      </c>
      <c r="Y245" s="61">
        <v>-3.3193673241065937</v>
      </c>
      <c r="Z245" s="61">
        <v>-0.83505914195280473</v>
      </c>
      <c r="AA245" s="61">
        <v>-0.46078750000000818</v>
      </c>
      <c r="AB245" s="6">
        <v>-3</v>
      </c>
      <c r="AC245" s="6">
        <v>-1</v>
      </c>
      <c r="AD245" s="6">
        <v>0</v>
      </c>
      <c r="AE245" s="18"/>
      <c r="AF245" s="18"/>
      <c r="AG245" s="18"/>
      <c r="AH245" s="18"/>
      <c r="AI245" s="18"/>
      <c r="AJ245" s="18"/>
      <c r="AM245" s="14">
        <v>241</v>
      </c>
      <c r="AN245" s="11">
        <v>0.15331104000000001</v>
      </c>
      <c r="AO245" s="12">
        <v>0.15149162999999999</v>
      </c>
      <c r="AP245" s="11">
        <v>0.81114246000000001</v>
      </c>
      <c r="AQ245" s="13">
        <v>0.13239355405370051</v>
      </c>
      <c r="AR245" s="13">
        <v>0.23558830150173105</v>
      </c>
      <c r="AS245" s="13">
        <v>0.82</v>
      </c>
    </row>
    <row r="246" spans="1:45" x14ac:dyDescent="0.25">
      <c r="A246" s="6">
        <v>242</v>
      </c>
      <c r="B246" s="6">
        <v>1.5</v>
      </c>
      <c r="C246" s="6">
        <v>0.89999999999999991</v>
      </c>
      <c r="D246" s="6">
        <v>0.89999999999999991</v>
      </c>
      <c r="E246" s="36">
        <v>0</v>
      </c>
      <c r="F246" s="6">
        <v>27</v>
      </c>
      <c r="G246" s="13">
        <v>0.25041375696576673</v>
      </c>
      <c r="H246" s="13">
        <v>0.30758748039703548</v>
      </c>
      <c r="I246" s="13">
        <v>1.1499999999999999</v>
      </c>
      <c r="J246" s="11">
        <v>0.19722127</v>
      </c>
      <c r="K246" s="13">
        <v>0.35671989999999998</v>
      </c>
      <c r="L246" s="11">
        <v>1.1371045099999999</v>
      </c>
      <c r="M246" s="13">
        <v>0.27757639377701537</v>
      </c>
      <c r="N246" s="13">
        <v>0.29280201022347691</v>
      </c>
      <c r="O246" s="11">
        <v>1.0870487095558534</v>
      </c>
      <c r="P246" s="37">
        <f t="shared" si="17"/>
        <v>-21.241838950980039</v>
      </c>
      <c r="Q246" s="37">
        <f t="shared" si="18"/>
        <v>15.973478354692499</v>
      </c>
      <c r="R246" s="37">
        <f t="shared" si="19"/>
        <v>-1.12134695652174</v>
      </c>
      <c r="S246" s="37">
        <v>21.241838950980039</v>
      </c>
      <c r="T246" s="37">
        <f t="shared" si="20"/>
        <v>15.973478354692499</v>
      </c>
      <c r="U246" s="37">
        <f t="shared" si="21"/>
        <v>1.12134695652174</v>
      </c>
      <c r="V246" s="37">
        <v>10.847102467681902</v>
      </c>
      <c r="W246" s="37">
        <v>-4.8069154682347337</v>
      </c>
      <c r="X246" s="37">
        <v>-5.4740252560127391</v>
      </c>
      <c r="Y246" s="61">
        <v>-3.318266141803921</v>
      </c>
      <c r="Z246" s="61">
        <v>-0.82909162707212358</v>
      </c>
      <c r="AA246" s="61">
        <v>-0.45878965517241604</v>
      </c>
      <c r="AB246" s="6">
        <v>-3</v>
      </c>
      <c r="AC246" s="6">
        <v>-1</v>
      </c>
      <c r="AD246" s="6">
        <v>0</v>
      </c>
      <c r="AE246" s="18"/>
      <c r="AF246" s="18"/>
      <c r="AG246" s="18"/>
      <c r="AH246" s="18"/>
      <c r="AI246" s="18"/>
      <c r="AJ246" s="18"/>
      <c r="AM246" s="14">
        <v>242</v>
      </c>
      <c r="AN246" s="11">
        <v>0.19722127</v>
      </c>
      <c r="AO246" s="12">
        <v>0.35671989999999998</v>
      </c>
      <c r="AP246" s="11">
        <v>1.1371045099999999</v>
      </c>
      <c r="AQ246" s="13">
        <v>0.25041375696576673</v>
      </c>
      <c r="AR246" s="13">
        <v>0.30758748039703548</v>
      </c>
      <c r="AS246" s="13">
        <v>1.1499999999999999</v>
      </c>
    </row>
    <row r="247" spans="1:45" x14ac:dyDescent="0.25">
      <c r="A247" s="6">
        <v>243</v>
      </c>
      <c r="B247" s="6">
        <v>1.5</v>
      </c>
      <c r="C247" s="6">
        <v>0.89999999999999991</v>
      </c>
      <c r="D247" s="6">
        <v>0.89999999999999991</v>
      </c>
      <c r="E247" s="36">
        <v>0</v>
      </c>
      <c r="F247" s="6">
        <v>34</v>
      </c>
      <c r="G247" s="13">
        <v>0.47760643428355631</v>
      </c>
      <c r="H247" s="13">
        <v>0.40856255128838509</v>
      </c>
      <c r="I247" s="13">
        <v>1.51</v>
      </c>
      <c r="J247" s="11">
        <v>0.39989287000000001</v>
      </c>
      <c r="K247" s="13">
        <v>0.43363465000000001</v>
      </c>
      <c r="L247" s="11">
        <v>1.51492458</v>
      </c>
      <c r="M247" s="13">
        <v>0.50004360532633951</v>
      </c>
      <c r="N247" s="13">
        <v>0.39005081576928763</v>
      </c>
      <c r="O247" s="11">
        <v>1.4499827882375664</v>
      </c>
      <c r="P247" s="37">
        <f t="shared" si="17"/>
        <v>-16.271465102879567</v>
      </c>
      <c r="Q247" s="37">
        <f t="shared" si="18"/>
        <v>6.1366609917015387</v>
      </c>
      <c r="R247" s="37">
        <f t="shared" si="19"/>
        <v>0.32613112582781167</v>
      </c>
      <c r="S247" s="37">
        <v>16.271465102879567</v>
      </c>
      <c r="T247" s="37">
        <f t="shared" si="20"/>
        <v>6.1366609917015387</v>
      </c>
      <c r="U247" s="37">
        <f t="shared" si="21"/>
        <v>0.32613112582781167</v>
      </c>
      <c r="V247" s="37">
        <v>4.6978368447737839</v>
      </c>
      <c r="W247" s="37">
        <v>-4.530942804405707</v>
      </c>
      <c r="X247" s="37">
        <v>-3.9746497855916276</v>
      </c>
      <c r="Y247" s="61">
        <v>-3.2689650493995486</v>
      </c>
      <c r="Z247" s="61">
        <v>-0.82119590861384273</v>
      </c>
      <c r="AA247" s="61">
        <v>-0.45761441441441469</v>
      </c>
      <c r="AB247" s="6">
        <v>-3</v>
      </c>
      <c r="AC247" s="6">
        <v>-1</v>
      </c>
      <c r="AD247" s="6">
        <v>0</v>
      </c>
      <c r="AE247" s="18"/>
      <c r="AF247" s="18"/>
      <c r="AG247" s="18"/>
      <c r="AH247" s="18"/>
      <c r="AI247" s="18"/>
      <c r="AJ247" s="18"/>
      <c r="AM247" s="14">
        <v>243</v>
      </c>
      <c r="AN247" s="11">
        <v>0.39989287000000001</v>
      </c>
      <c r="AO247" s="12">
        <v>0.43363465000000001</v>
      </c>
      <c r="AP247" s="11">
        <v>1.51492458</v>
      </c>
      <c r="AQ247" s="13">
        <v>0.47760643428355631</v>
      </c>
      <c r="AR247" s="13">
        <v>0.40856255128838509</v>
      </c>
      <c r="AS247" s="13">
        <v>1.51</v>
      </c>
    </row>
    <row r="248" spans="1:45" x14ac:dyDescent="0.25">
      <c r="A248" s="6">
        <v>244</v>
      </c>
      <c r="B248" s="6">
        <v>1.5</v>
      </c>
      <c r="C248" s="6">
        <v>0.89999999999999991</v>
      </c>
      <c r="D248" s="6">
        <v>0.89999999999999991</v>
      </c>
      <c r="E248" s="36">
        <v>0</v>
      </c>
      <c r="F248" s="6">
        <v>41</v>
      </c>
      <c r="G248" s="13">
        <v>1.0459210481129764</v>
      </c>
      <c r="H248" s="13">
        <v>0.55615927559121947</v>
      </c>
      <c r="I248" s="13">
        <v>1.97</v>
      </c>
      <c r="J248" s="11">
        <v>1.1577459999999999</v>
      </c>
      <c r="K248" s="13">
        <v>0.54224353999999997</v>
      </c>
      <c r="L248" s="11">
        <v>1.9527913299999999</v>
      </c>
      <c r="M248" s="13">
        <v>0.97015586003535603</v>
      </c>
      <c r="N248" s="13">
        <v>0.53233235843057014</v>
      </c>
      <c r="O248" s="11">
        <v>1.8993046326316267</v>
      </c>
      <c r="P248" s="37">
        <f t="shared" si="17"/>
        <v>10.691528972361274</v>
      </c>
      <c r="Q248" s="37">
        <f t="shared" si="18"/>
        <v>-2.5021133696685216</v>
      </c>
      <c r="R248" s="37">
        <f t="shared" si="19"/>
        <v>-0.87353654822335203</v>
      </c>
      <c r="S248" s="37">
        <v>10.691528972361274</v>
      </c>
      <c r="T248" s="37">
        <f t="shared" si="20"/>
        <v>2.5021133696685216</v>
      </c>
      <c r="U248" s="37">
        <f t="shared" si="21"/>
        <v>0.87353654822335203</v>
      </c>
      <c r="V248" s="37">
        <v>-7.2438725862065709</v>
      </c>
      <c r="W248" s="37">
        <v>-4.2841894770738778</v>
      </c>
      <c r="X248" s="37">
        <v>-3.5885973283438188</v>
      </c>
      <c r="Y248" s="61">
        <v>-3.2679965320724236</v>
      </c>
      <c r="Z248" s="61">
        <v>-0.81981588810199157</v>
      </c>
      <c r="AA248" s="61">
        <v>-0.45482812500000774</v>
      </c>
      <c r="AB248" s="6">
        <v>-3</v>
      </c>
      <c r="AC248" s="6">
        <v>-1</v>
      </c>
      <c r="AD248" s="6">
        <v>0</v>
      </c>
      <c r="AE248" s="18"/>
      <c r="AF248" s="18"/>
      <c r="AG248" s="18"/>
      <c r="AH248" s="18"/>
      <c r="AI248" s="18"/>
      <c r="AJ248" s="18"/>
      <c r="AM248" s="14">
        <v>244</v>
      </c>
      <c r="AN248" s="11">
        <v>1.1577459999999999</v>
      </c>
      <c r="AO248" s="12">
        <v>0.54224353999999997</v>
      </c>
      <c r="AP248" s="11">
        <v>1.9527913299999999</v>
      </c>
      <c r="AQ248" s="13">
        <v>1.0459210481129764</v>
      </c>
      <c r="AR248" s="13">
        <v>0.55615927559121947</v>
      </c>
      <c r="AS248" s="13">
        <v>1.97</v>
      </c>
    </row>
    <row r="249" spans="1:45" x14ac:dyDescent="0.25">
      <c r="A249" s="6">
        <v>245</v>
      </c>
      <c r="B249" s="6">
        <v>1.5</v>
      </c>
      <c r="C249" s="6">
        <v>0.89999999999999991</v>
      </c>
      <c r="D249" s="6">
        <v>0.89999999999999991</v>
      </c>
      <c r="E249" s="36">
        <v>0.01</v>
      </c>
      <c r="F249" s="6">
        <v>20</v>
      </c>
      <c r="G249" s="13">
        <v>0.12998970960595796</v>
      </c>
      <c r="H249" s="13">
        <v>0.23317436734376895</v>
      </c>
      <c r="I249" s="13">
        <v>0.82</v>
      </c>
      <c r="J249" s="11">
        <v>0.15758347</v>
      </c>
      <c r="K249" s="13">
        <v>0.14631769</v>
      </c>
      <c r="L249" s="11">
        <v>0.82553328000000004</v>
      </c>
      <c r="M249" s="13">
        <v>0.14587905207960034</v>
      </c>
      <c r="N249" s="13">
        <v>0.22561373712283259</v>
      </c>
      <c r="O249" s="11">
        <v>0.7913701927960145</v>
      </c>
      <c r="P249" s="37">
        <f t="shared" si="17"/>
        <v>21.227649848351774</v>
      </c>
      <c r="Q249" s="37">
        <f t="shared" si="18"/>
        <v>-37.249667848660295</v>
      </c>
      <c r="R249" s="37">
        <f t="shared" si="19"/>
        <v>0.67479024390244935</v>
      </c>
      <c r="S249" s="37">
        <v>21.227649848351774</v>
      </c>
      <c r="T249" s="37">
        <f t="shared" si="20"/>
        <v>37.249667848660295</v>
      </c>
      <c r="U249" s="37">
        <f t="shared" si="21"/>
        <v>0.67479024390244935</v>
      </c>
      <c r="V249" s="37">
        <v>12.2235387107243</v>
      </c>
      <c r="W249" s="37">
        <v>-3.2424791399947184</v>
      </c>
      <c r="X249" s="37">
        <v>-3.4914399029250549</v>
      </c>
      <c r="Y249" s="61">
        <v>-3.2674121292435188</v>
      </c>
      <c r="Z249" s="61">
        <v>-0.81896627493995811</v>
      </c>
      <c r="AA249" s="61">
        <v>-0.45395126050420231</v>
      </c>
      <c r="AB249" s="6">
        <v>-3</v>
      </c>
      <c r="AC249" s="6">
        <v>-1</v>
      </c>
      <c r="AD249" s="6">
        <v>0</v>
      </c>
      <c r="AE249" s="18"/>
      <c r="AF249" s="18"/>
      <c r="AG249" s="18"/>
      <c r="AH249" s="18"/>
      <c r="AI249" s="18"/>
      <c r="AJ249" s="18"/>
      <c r="AM249" s="14">
        <v>245</v>
      </c>
      <c r="AN249" s="11">
        <v>0.15758347</v>
      </c>
      <c r="AO249" s="12">
        <v>0.14631769</v>
      </c>
      <c r="AP249" s="11">
        <v>0.82553328000000004</v>
      </c>
      <c r="AQ249" s="13">
        <v>0.12998970960595796</v>
      </c>
      <c r="AR249" s="13">
        <v>0.23317436734376895</v>
      </c>
      <c r="AS249" s="13">
        <v>0.82</v>
      </c>
    </row>
    <row r="250" spans="1:45" x14ac:dyDescent="0.25">
      <c r="A250" s="6">
        <v>246</v>
      </c>
      <c r="B250" s="6">
        <v>1.5</v>
      </c>
      <c r="C250" s="6">
        <v>0.89999999999999991</v>
      </c>
      <c r="D250" s="6">
        <v>0.89999999999999991</v>
      </c>
      <c r="E250" s="36">
        <v>0.01</v>
      </c>
      <c r="F250" s="6">
        <v>27</v>
      </c>
      <c r="G250" s="13">
        <v>0.24586704225882294</v>
      </c>
      <c r="H250" s="13">
        <v>0.30443581318453405</v>
      </c>
      <c r="I250" s="13">
        <v>1.1499999999999999</v>
      </c>
      <c r="J250" s="11">
        <v>0.20414366</v>
      </c>
      <c r="K250" s="13">
        <v>0.35306346</v>
      </c>
      <c r="L250" s="11">
        <v>1.1497068800000001</v>
      </c>
      <c r="M250" s="13">
        <v>0.26610220557093389</v>
      </c>
      <c r="N250" s="13">
        <v>0.29389375247006738</v>
      </c>
      <c r="O250" s="11">
        <v>1.1085348598303295</v>
      </c>
      <c r="P250" s="37">
        <f t="shared" si="17"/>
        <v>-16.969896361668905</v>
      </c>
      <c r="Q250" s="37">
        <f t="shared" si="18"/>
        <v>15.973037569660125</v>
      </c>
      <c r="R250" s="37">
        <f t="shared" si="19"/>
        <v>-2.5488695652157702E-2</v>
      </c>
      <c r="S250" s="37">
        <v>16.969896361668905</v>
      </c>
      <c r="T250" s="37">
        <f t="shared" si="20"/>
        <v>15.973037569660125</v>
      </c>
      <c r="U250" s="37">
        <f t="shared" si="21"/>
        <v>2.5488695652157702E-2</v>
      </c>
      <c r="V250" s="37">
        <v>8.2301243494073102</v>
      </c>
      <c r="W250" s="37">
        <v>-3.4628188465056153</v>
      </c>
      <c r="X250" s="37">
        <v>-3.6056643625800349</v>
      </c>
      <c r="Y250" s="61">
        <v>-3.2654732135817657</v>
      </c>
      <c r="Z250" s="61">
        <v>-0.81428969326649647</v>
      </c>
      <c r="AA250" s="61">
        <v>-0.45153333333333512</v>
      </c>
      <c r="AB250" s="6">
        <v>-3</v>
      </c>
      <c r="AC250" s="6">
        <v>-1</v>
      </c>
      <c r="AD250" s="6">
        <v>0</v>
      </c>
      <c r="AE250" s="18"/>
      <c r="AF250" s="18"/>
      <c r="AG250" s="18"/>
      <c r="AH250" s="18"/>
      <c r="AI250" s="18"/>
      <c r="AJ250" s="18"/>
      <c r="AM250" s="14">
        <v>246</v>
      </c>
      <c r="AN250" s="11">
        <v>0.20414366</v>
      </c>
      <c r="AO250" s="12">
        <v>0.35306346</v>
      </c>
      <c r="AP250" s="11">
        <v>1.1497068800000001</v>
      </c>
      <c r="AQ250" s="13">
        <v>0.24586704225882294</v>
      </c>
      <c r="AR250" s="13">
        <v>0.30443581318453405</v>
      </c>
      <c r="AS250" s="13">
        <v>1.1499999999999999</v>
      </c>
    </row>
    <row r="251" spans="1:45" x14ac:dyDescent="0.25">
      <c r="A251" s="6">
        <v>247</v>
      </c>
      <c r="B251" s="6">
        <v>1.5</v>
      </c>
      <c r="C251" s="6">
        <v>0.89999999999999991</v>
      </c>
      <c r="D251" s="6">
        <v>0.89999999999999991</v>
      </c>
      <c r="E251" s="36">
        <v>0.01</v>
      </c>
      <c r="F251" s="6">
        <v>34</v>
      </c>
      <c r="G251" s="13">
        <v>0.46893462557304333</v>
      </c>
      <c r="H251" s="13">
        <v>0.40437625217279882</v>
      </c>
      <c r="I251" s="13">
        <v>1.52</v>
      </c>
      <c r="J251" s="11">
        <v>0.40358765000000002</v>
      </c>
      <c r="K251" s="13">
        <v>0.43169895000000003</v>
      </c>
      <c r="L251" s="11">
        <v>1.52487931</v>
      </c>
      <c r="M251" s="13">
        <v>0.47937327972447608</v>
      </c>
      <c r="N251" s="13">
        <v>0.39150516013518655</v>
      </c>
      <c r="O251" s="11">
        <v>1.4786425417606672</v>
      </c>
      <c r="P251" s="37">
        <f t="shared" si="17"/>
        <v>-13.935199494639274</v>
      </c>
      <c r="Q251" s="37">
        <f t="shared" si="18"/>
        <v>6.7567513374958574</v>
      </c>
      <c r="R251" s="37">
        <f t="shared" si="19"/>
        <v>0.32100723684210331</v>
      </c>
      <c r="S251" s="37">
        <v>13.935199494639274</v>
      </c>
      <c r="T251" s="37">
        <f t="shared" si="20"/>
        <v>6.7567513374958574</v>
      </c>
      <c r="U251" s="37">
        <f t="shared" si="21"/>
        <v>0.32100723684210331</v>
      </c>
      <c r="V251" s="37">
        <v>2.2260361214906226</v>
      </c>
      <c r="W251" s="37">
        <v>-3.1829495348584853</v>
      </c>
      <c r="X251" s="37">
        <v>-2.7208854104824205</v>
      </c>
      <c r="Y251" s="61">
        <v>-3.2594610953290575</v>
      </c>
      <c r="Z251" s="61">
        <v>-0.81410561293923911</v>
      </c>
      <c r="AA251" s="61">
        <v>-0.45134495412844983</v>
      </c>
      <c r="AB251" s="6">
        <v>-3</v>
      </c>
      <c r="AC251" s="6">
        <v>-1</v>
      </c>
      <c r="AD251" s="6">
        <v>0</v>
      </c>
      <c r="AE251" s="18"/>
      <c r="AF251" s="18"/>
      <c r="AG251" s="18"/>
      <c r="AH251" s="18"/>
      <c r="AI251" s="18"/>
      <c r="AJ251" s="18"/>
      <c r="AM251" s="14">
        <v>247</v>
      </c>
      <c r="AN251" s="11">
        <v>0.40358765000000002</v>
      </c>
      <c r="AO251" s="12">
        <v>0.43169895000000003</v>
      </c>
      <c r="AP251" s="11">
        <v>1.52487931</v>
      </c>
      <c r="AQ251" s="13">
        <v>0.46893462557304333</v>
      </c>
      <c r="AR251" s="13">
        <v>0.40437625217279882</v>
      </c>
      <c r="AS251" s="13">
        <v>1.52</v>
      </c>
    </row>
    <row r="252" spans="1:45" x14ac:dyDescent="0.25">
      <c r="A252" s="6">
        <v>248</v>
      </c>
      <c r="B252" s="6">
        <v>1.5</v>
      </c>
      <c r="C252" s="6">
        <v>0.89999999999999991</v>
      </c>
      <c r="D252" s="6">
        <v>0.89999999999999991</v>
      </c>
      <c r="E252" s="36">
        <v>0.01</v>
      </c>
      <c r="F252" s="6">
        <v>41</v>
      </c>
      <c r="G252" s="13">
        <v>1.0269304596190407</v>
      </c>
      <c r="H252" s="13">
        <v>0.55046064003054307</v>
      </c>
      <c r="I252" s="13">
        <v>1.96</v>
      </c>
      <c r="J252" s="11">
        <v>1.14899211</v>
      </c>
      <c r="K252" s="13">
        <v>0.54004494999999997</v>
      </c>
      <c r="L252" s="11">
        <v>1.96149314</v>
      </c>
      <c r="M252" s="13">
        <v>0.9300524824541162</v>
      </c>
      <c r="N252" s="13">
        <v>0.53431721408262722</v>
      </c>
      <c r="O252" s="11">
        <v>1.9368454938598281</v>
      </c>
      <c r="P252" s="37">
        <f t="shared" si="17"/>
        <v>11.886067769987109</v>
      </c>
      <c r="Q252" s="37">
        <f t="shared" si="18"/>
        <v>-1.8921770737259567</v>
      </c>
      <c r="R252" s="37">
        <f t="shared" si="19"/>
        <v>7.6180612244898152E-2</v>
      </c>
      <c r="S252" s="37">
        <v>11.886067769987109</v>
      </c>
      <c r="T252" s="37">
        <f t="shared" si="20"/>
        <v>1.8921770737259567</v>
      </c>
      <c r="U252" s="37">
        <f t="shared" si="21"/>
        <v>7.6180612244898152E-2</v>
      </c>
      <c r="V252" s="37">
        <v>-9.4337426899250065</v>
      </c>
      <c r="W252" s="37">
        <v>-2.9327121276137209</v>
      </c>
      <c r="X252" s="37">
        <v>-1.1813523540904027</v>
      </c>
      <c r="Y252" s="61">
        <v>-3.2328901773571013</v>
      </c>
      <c r="Z252" s="61">
        <v>-0.79602825344593142</v>
      </c>
      <c r="AA252" s="61">
        <v>-0.45125624999999697</v>
      </c>
      <c r="AB252" s="6">
        <v>-3</v>
      </c>
      <c r="AC252" s="6">
        <v>-1</v>
      </c>
      <c r="AD252" s="6">
        <v>0</v>
      </c>
      <c r="AE252" s="18"/>
      <c r="AF252" s="18"/>
      <c r="AG252" s="18"/>
      <c r="AH252" s="18"/>
      <c r="AI252" s="18"/>
      <c r="AJ252" s="18"/>
      <c r="AM252" s="14">
        <v>248</v>
      </c>
      <c r="AN252" s="11">
        <v>1.14899211</v>
      </c>
      <c r="AO252" s="12">
        <v>0.54004494999999997</v>
      </c>
      <c r="AP252" s="11">
        <v>1.96149314</v>
      </c>
      <c r="AQ252" s="13">
        <v>1.0269304596190407</v>
      </c>
      <c r="AR252" s="13">
        <v>0.55046064003054307</v>
      </c>
      <c r="AS252" s="13">
        <v>1.96</v>
      </c>
    </row>
    <row r="253" spans="1:45" x14ac:dyDescent="0.25">
      <c r="A253" s="6">
        <v>249</v>
      </c>
      <c r="B253" s="6">
        <v>1.5</v>
      </c>
      <c r="C253" s="6">
        <v>0.89999999999999991</v>
      </c>
      <c r="D253" s="6">
        <v>0.89999999999999991</v>
      </c>
      <c r="E253" s="36">
        <v>0.02</v>
      </c>
      <c r="F253" s="6">
        <v>20</v>
      </c>
      <c r="G253" s="13">
        <v>0.12758586515821538</v>
      </c>
      <c r="H253" s="13">
        <v>0.23070082987326448</v>
      </c>
      <c r="I253" s="13">
        <v>0.82</v>
      </c>
      <c r="J253" s="11">
        <v>0.14988505999999999</v>
      </c>
      <c r="K253" s="13">
        <v>0.13698347999999999</v>
      </c>
      <c r="L253" s="11">
        <v>0.82697098000000002</v>
      </c>
      <c r="M253" s="13">
        <v>0.14347754850909633</v>
      </c>
      <c r="N253" s="13">
        <v>0.22296240452272104</v>
      </c>
      <c r="O253" s="11">
        <v>0.78497195064029068</v>
      </c>
      <c r="P253" s="37">
        <f t="shared" si="17"/>
        <v>17.47779412251667</v>
      </c>
      <c r="Q253" s="37">
        <f t="shared" si="18"/>
        <v>-40.622892394772975</v>
      </c>
      <c r="R253" s="37">
        <f t="shared" si="19"/>
        <v>0.8501195121951306</v>
      </c>
      <c r="S253" s="37">
        <v>17.47779412251667</v>
      </c>
      <c r="T253" s="37">
        <f t="shared" si="20"/>
        <v>40.622892394772975</v>
      </c>
      <c r="U253" s="37">
        <f t="shared" si="21"/>
        <v>0.8501195121951306</v>
      </c>
      <c r="V253" s="37">
        <v>12.455677069849514</v>
      </c>
      <c r="W253" s="37">
        <v>-3.3543118829674574</v>
      </c>
      <c r="X253" s="37">
        <v>-4.2717133365499107</v>
      </c>
      <c r="Y253" s="61">
        <v>-3.2011380189177103</v>
      </c>
      <c r="Z253" s="61">
        <v>-0.79066909368428318</v>
      </c>
      <c r="AA253" s="61">
        <v>-0.4502022598870058</v>
      </c>
      <c r="AB253" s="6">
        <v>-3</v>
      </c>
      <c r="AC253" s="6">
        <v>-1</v>
      </c>
      <c r="AD253" s="6">
        <v>0</v>
      </c>
      <c r="AE253" s="18"/>
      <c r="AF253" s="18"/>
      <c r="AG253" s="18"/>
      <c r="AH253" s="18"/>
      <c r="AI253" s="18"/>
      <c r="AJ253" s="18"/>
      <c r="AM253" s="14">
        <v>249</v>
      </c>
      <c r="AN253" s="11">
        <v>0.14988505999999999</v>
      </c>
      <c r="AO253" s="12">
        <v>0.13698347999999999</v>
      </c>
      <c r="AP253" s="11">
        <v>0.82697098000000002</v>
      </c>
      <c r="AQ253" s="13">
        <v>0.12758586515821538</v>
      </c>
      <c r="AR253" s="13">
        <v>0.23070082987326448</v>
      </c>
      <c r="AS253" s="13">
        <v>0.82</v>
      </c>
    </row>
    <row r="254" spans="1:45" x14ac:dyDescent="0.25">
      <c r="A254" s="6">
        <v>250</v>
      </c>
      <c r="B254" s="6">
        <v>1.5</v>
      </c>
      <c r="C254" s="6">
        <v>0.89999999999999991</v>
      </c>
      <c r="D254" s="6">
        <v>0.89999999999999991</v>
      </c>
      <c r="E254" s="36">
        <v>0.02</v>
      </c>
      <c r="F254" s="6">
        <v>27</v>
      </c>
      <c r="G254" s="13">
        <v>0.24132032755187918</v>
      </c>
      <c r="H254" s="13">
        <v>0.30120632702851402</v>
      </c>
      <c r="I254" s="13">
        <v>1.1499999999999999</v>
      </c>
      <c r="J254" s="11">
        <v>0.19840627</v>
      </c>
      <c r="K254" s="13">
        <v>0.34777472999999998</v>
      </c>
      <c r="L254" s="11">
        <v>1.1499182999999999</v>
      </c>
      <c r="M254" s="13">
        <v>0.26172155332725944</v>
      </c>
      <c r="N254" s="13">
        <v>0.29044001735256092</v>
      </c>
      <c r="O254" s="11">
        <v>1.0995723356718234</v>
      </c>
      <c r="P254" s="37">
        <f t="shared" si="17"/>
        <v>-17.783026397829456</v>
      </c>
      <c r="Q254" s="37">
        <f t="shared" si="18"/>
        <v>15.460632394709792</v>
      </c>
      <c r="R254" s="37">
        <f t="shared" si="19"/>
        <v>-7.1043478260836837E-3</v>
      </c>
      <c r="S254" s="37">
        <v>17.783026397829456</v>
      </c>
      <c r="T254" s="37">
        <f t="shared" si="20"/>
        <v>15.460632394709792</v>
      </c>
      <c r="U254" s="37">
        <f t="shared" si="21"/>
        <v>7.1043478260836837E-3</v>
      </c>
      <c r="V254" s="37">
        <v>8.4540021896805975</v>
      </c>
      <c r="W254" s="37">
        <v>-3.5743969199338554</v>
      </c>
      <c r="X254" s="37">
        <v>-4.3850142894066497</v>
      </c>
      <c r="Y254" s="61">
        <v>-3.1976123631106987</v>
      </c>
      <c r="Z254" s="61">
        <v>-0.78884114782138948</v>
      </c>
      <c r="AA254" s="61">
        <v>-0.45016831683167358</v>
      </c>
      <c r="AB254" s="6">
        <v>-3</v>
      </c>
      <c r="AC254" s="6">
        <v>-1</v>
      </c>
      <c r="AD254" s="6">
        <v>0</v>
      </c>
      <c r="AE254" s="18"/>
      <c r="AF254" s="18"/>
      <c r="AG254" s="18"/>
      <c r="AH254" s="18"/>
      <c r="AI254" s="18"/>
      <c r="AJ254" s="18"/>
      <c r="AM254" s="14">
        <v>250</v>
      </c>
      <c r="AN254" s="11">
        <v>0.19840627</v>
      </c>
      <c r="AO254" s="12">
        <v>0.34777472999999998</v>
      </c>
      <c r="AP254" s="11">
        <v>1.1499182999999999</v>
      </c>
      <c r="AQ254" s="13">
        <v>0.24132032755187918</v>
      </c>
      <c r="AR254" s="13">
        <v>0.30120632702851402</v>
      </c>
      <c r="AS254" s="13">
        <v>1.1499999999999999</v>
      </c>
    </row>
    <row r="255" spans="1:45" x14ac:dyDescent="0.25">
      <c r="A255" s="6">
        <v>251</v>
      </c>
      <c r="B255" s="6">
        <v>1.5</v>
      </c>
      <c r="C255" s="6">
        <v>0.89999999999999991</v>
      </c>
      <c r="D255" s="6">
        <v>0.89999999999999991</v>
      </c>
      <c r="E255" s="36">
        <v>0.02</v>
      </c>
      <c r="F255" s="6">
        <v>34</v>
      </c>
      <c r="G255" s="13">
        <v>0.46026281686253029</v>
      </c>
      <c r="H255" s="13">
        <v>0.40008658764695093</v>
      </c>
      <c r="I255" s="13">
        <v>1.52</v>
      </c>
      <c r="J255" s="11">
        <v>0.39384232000000002</v>
      </c>
      <c r="K255" s="13">
        <v>0.42793060999999999</v>
      </c>
      <c r="L255" s="11">
        <v>1.5233268099999999</v>
      </c>
      <c r="M255" s="13">
        <v>0.47148169675590573</v>
      </c>
      <c r="N255" s="13">
        <v>0.38690433038334759</v>
      </c>
      <c r="O255" s="11">
        <v>1.4666876903775066</v>
      </c>
      <c r="P255" s="37">
        <f t="shared" si="17"/>
        <v>-14.430993430079431</v>
      </c>
      <c r="Q255" s="37">
        <f t="shared" si="18"/>
        <v>6.9594990716408383</v>
      </c>
      <c r="R255" s="37">
        <f t="shared" si="19"/>
        <v>0.21886907894736199</v>
      </c>
      <c r="S255" s="37">
        <v>14.430993430079431</v>
      </c>
      <c r="T255" s="37">
        <f t="shared" si="20"/>
        <v>6.9594990716408383</v>
      </c>
      <c r="U255" s="37">
        <f t="shared" si="21"/>
        <v>0.21886907894736199</v>
      </c>
      <c r="V255" s="37">
        <v>2.4374942929022789</v>
      </c>
      <c r="W255" s="37">
        <v>-3.2948510823951382</v>
      </c>
      <c r="X255" s="37">
        <v>-3.5073887909535162</v>
      </c>
      <c r="Y255" s="61">
        <v>-3.1748393582026582</v>
      </c>
      <c r="Z255" s="61">
        <v>-0.78829254778895097</v>
      </c>
      <c r="AA255" s="61">
        <v>-0.44754324324323858</v>
      </c>
      <c r="AB255" s="6">
        <v>-3</v>
      </c>
      <c r="AC255" s="6">
        <v>-1</v>
      </c>
      <c r="AD255" s="6">
        <v>0</v>
      </c>
      <c r="AE255" s="18"/>
      <c r="AF255" s="18"/>
      <c r="AG255" s="18"/>
      <c r="AH255" s="18"/>
      <c r="AI255" s="18"/>
      <c r="AJ255" s="18"/>
      <c r="AM255" s="14">
        <v>251</v>
      </c>
      <c r="AN255" s="11">
        <v>0.39384232000000002</v>
      </c>
      <c r="AO255" s="12">
        <v>0.42793060999999999</v>
      </c>
      <c r="AP255" s="11">
        <v>1.5233268099999999</v>
      </c>
      <c r="AQ255" s="13">
        <v>0.46026281686253029</v>
      </c>
      <c r="AR255" s="13">
        <v>0.40008658764695093</v>
      </c>
      <c r="AS255" s="13">
        <v>1.52</v>
      </c>
    </row>
    <row r="256" spans="1:45" x14ac:dyDescent="0.25">
      <c r="A256" s="6">
        <v>252</v>
      </c>
      <c r="B256" s="6">
        <v>1.5</v>
      </c>
      <c r="C256" s="6">
        <v>0.89999999999999991</v>
      </c>
      <c r="D256" s="6">
        <v>0.89999999999999991</v>
      </c>
      <c r="E256" s="36">
        <v>0.02</v>
      </c>
      <c r="F256" s="6">
        <v>41</v>
      </c>
      <c r="G256" s="13">
        <v>1.0079398711251049</v>
      </c>
      <c r="H256" s="13">
        <v>0.54462129741898568</v>
      </c>
      <c r="I256" s="13">
        <v>1.96</v>
      </c>
      <c r="J256" s="11">
        <v>1.1297596299999999</v>
      </c>
      <c r="K256" s="13">
        <v>0.53570952000000005</v>
      </c>
      <c r="L256" s="11">
        <v>1.9575727999999999</v>
      </c>
      <c r="M256" s="13">
        <v>0.9147416867947713</v>
      </c>
      <c r="N256" s="13">
        <v>0.52803810773669235</v>
      </c>
      <c r="O256" s="11">
        <v>1.9211860634178579</v>
      </c>
      <c r="P256" s="37">
        <f t="shared" si="17"/>
        <v>12.086014490022576</v>
      </c>
      <c r="Q256" s="37">
        <f t="shared" si="18"/>
        <v>-1.6363255460664923</v>
      </c>
      <c r="R256" s="37">
        <f t="shared" si="19"/>
        <v>-0.12383673469388132</v>
      </c>
      <c r="S256" s="37">
        <v>12.086014490022576</v>
      </c>
      <c r="T256" s="37">
        <f t="shared" si="20"/>
        <v>1.6363255460664923</v>
      </c>
      <c r="U256" s="37">
        <f t="shared" si="21"/>
        <v>0.12383673469388132</v>
      </c>
      <c r="V256" s="37">
        <v>-9.2464031833865068</v>
      </c>
      <c r="W256" s="37">
        <v>-3.0449029005811399</v>
      </c>
      <c r="X256" s="37">
        <v>-1.9803028868439823</v>
      </c>
      <c r="Y256" s="61">
        <v>-3.160327362194995</v>
      </c>
      <c r="Z256" s="61">
        <v>-0.78269488692294598</v>
      </c>
      <c r="AA256" s="61">
        <v>-0.44701803278688007</v>
      </c>
      <c r="AB256" s="6">
        <v>-3</v>
      </c>
      <c r="AC256" s="6">
        <v>-1</v>
      </c>
      <c r="AD256" s="6">
        <v>0</v>
      </c>
      <c r="AE256" s="18"/>
      <c r="AF256" s="18"/>
      <c r="AG256" s="18"/>
      <c r="AH256" s="18"/>
      <c r="AI256" s="18"/>
      <c r="AJ256" s="18"/>
      <c r="AM256" s="14">
        <v>252</v>
      </c>
      <c r="AN256" s="11">
        <v>1.1297596299999999</v>
      </c>
      <c r="AO256" s="12">
        <v>0.53570952000000005</v>
      </c>
      <c r="AP256" s="11">
        <v>1.9575727999999999</v>
      </c>
      <c r="AQ256" s="13">
        <v>1.0079398711251049</v>
      </c>
      <c r="AR256" s="13">
        <v>0.54462129741898568</v>
      </c>
      <c r="AS256" s="13">
        <v>1.96</v>
      </c>
    </row>
    <row r="257" spans="1:45" x14ac:dyDescent="0.25">
      <c r="A257" s="6">
        <v>253</v>
      </c>
      <c r="B257" s="6">
        <v>1.5</v>
      </c>
      <c r="C257" s="6">
        <v>0.89999999999999991</v>
      </c>
      <c r="D257" s="6">
        <v>0.89999999999999991</v>
      </c>
      <c r="E257" s="36">
        <v>0.04</v>
      </c>
      <c r="F257" s="6">
        <v>20</v>
      </c>
      <c r="G257" s="13">
        <v>0.12277817626273026</v>
      </c>
      <c r="H257" s="13">
        <v>0.22557494499462891</v>
      </c>
      <c r="I257" s="13">
        <v>0.82</v>
      </c>
      <c r="J257" s="11">
        <v>0.13872407</v>
      </c>
      <c r="K257" s="13">
        <v>0.11636899000000001</v>
      </c>
      <c r="L257" s="11">
        <v>0.82931394000000003</v>
      </c>
      <c r="M257" s="13">
        <v>0.15213889850457971</v>
      </c>
      <c r="N257" s="13">
        <v>0.22378575558380934</v>
      </c>
      <c r="O257" s="11">
        <v>0.8008694703553616</v>
      </c>
      <c r="P257" s="37">
        <f t="shared" si="17"/>
        <v>12.987563606701153</v>
      </c>
      <c r="Q257" s="37">
        <f t="shared" si="18"/>
        <v>-48.412271583277644</v>
      </c>
      <c r="R257" s="37">
        <f t="shared" si="19"/>
        <v>1.1358463414634239</v>
      </c>
      <c r="S257" s="37">
        <v>12.987563606701153</v>
      </c>
      <c r="T257" s="37">
        <f t="shared" si="20"/>
        <v>48.412271583277644</v>
      </c>
      <c r="U257" s="37">
        <f t="shared" si="21"/>
        <v>1.1358463414634239</v>
      </c>
      <c r="V257" s="37">
        <v>23.913632809646156</v>
      </c>
      <c r="W257" s="37">
        <v>-0.79316850143182849</v>
      </c>
      <c r="X257" s="37">
        <v>-2.3329914200778479</v>
      </c>
      <c r="Y257" s="61">
        <v>-3.1473745512000981</v>
      </c>
      <c r="Z257" s="61">
        <v>-0.78137728692929798</v>
      </c>
      <c r="AA257" s="61">
        <v>-0.4467349397590345</v>
      </c>
      <c r="AB257" s="6">
        <v>-3</v>
      </c>
      <c r="AC257" s="6">
        <v>-1</v>
      </c>
      <c r="AD257" s="6">
        <v>0</v>
      </c>
      <c r="AE257" s="18"/>
      <c r="AF257" s="18"/>
      <c r="AG257" s="18"/>
      <c r="AH257" s="18"/>
      <c r="AI257" s="18"/>
      <c r="AJ257" s="18"/>
      <c r="AM257" s="14">
        <v>253</v>
      </c>
      <c r="AN257" s="11">
        <v>0.13872407</v>
      </c>
      <c r="AO257" s="12">
        <v>0.11636899000000001</v>
      </c>
      <c r="AP257" s="11">
        <v>0.82931394000000003</v>
      </c>
      <c r="AQ257" s="13">
        <v>0.12277817626273026</v>
      </c>
      <c r="AR257" s="13">
        <v>0.22557494499462891</v>
      </c>
      <c r="AS257" s="13">
        <v>0.82</v>
      </c>
    </row>
    <row r="258" spans="1:45" x14ac:dyDescent="0.25">
      <c r="A258" s="6">
        <v>254</v>
      </c>
      <c r="B258" s="6">
        <v>1.5</v>
      </c>
      <c r="C258" s="6">
        <v>0.89999999999999991</v>
      </c>
      <c r="D258" s="6">
        <v>0.89999999999999991</v>
      </c>
      <c r="E258" s="36">
        <v>0.04</v>
      </c>
      <c r="F258" s="6">
        <v>27</v>
      </c>
      <c r="G258" s="13">
        <v>0.23222689813799166</v>
      </c>
      <c r="H258" s="13">
        <v>0.29451389788591836</v>
      </c>
      <c r="I258" s="13">
        <v>1.1499999999999999</v>
      </c>
      <c r="J258" s="11">
        <v>0.18901976000000001</v>
      </c>
      <c r="K258" s="13">
        <v>0.33924918999999998</v>
      </c>
      <c r="L258" s="11">
        <v>1.1506576399999999</v>
      </c>
      <c r="M258" s="13">
        <v>0.27752097280636523</v>
      </c>
      <c r="N258" s="13">
        <v>0.29151254837850499</v>
      </c>
      <c r="O258" s="11">
        <v>1.1218412497014658</v>
      </c>
      <c r="P258" s="37">
        <f t="shared" si="17"/>
        <v>-18.605570019850809</v>
      </c>
      <c r="Q258" s="37">
        <f t="shared" si="18"/>
        <v>15.189535174808654</v>
      </c>
      <c r="R258" s="37">
        <f t="shared" si="19"/>
        <v>5.7186086956523038E-2</v>
      </c>
      <c r="S258" s="37">
        <v>18.605570019850809</v>
      </c>
      <c r="T258" s="37">
        <f t="shared" si="20"/>
        <v>15.189535174808654</v>
      </c>
      <c r="U258" s="37">
        <f t="shared" si="21"/>
        <v>5.7186086956523038E-2</v>
      </c>
      <c r="V258" s="37">
        <v>19.504232727364492</v>
      </c>
      <c r="W258" s="37">
        <v>-1.0190858662214866</v>
      </c>
      <c r="X258" s="37">
        <v>-2.4485869824812259</v>
      </c>
      <c r="Y258" s="61">
        <v>-3.0968192942100505</v>
      </c>
      <c r="Z258" s="61">
        <v>-0.77745564692486457</v>
      </c>
      <c r="AA258" s="61">
        <v>-0.44488728813559192</v>
      </c>
      <c r="AB258" s="6">
        <v>-3</v>
      </c>
      <c r="AC258" s="6">
        <v>-1</v>
      </c>
      <c r="AD258" s="6">
        <v>0</v>
      </c>
      <c r="AE258" s="18"/>
      <c r="AF258" s="18"/>
      <c r="AG258" s="18"/>
      <c r="AH258" s="18"/>
      <c r="AI258" s="18"/>
      <c r="AJ258" s="18"/>
      <c r="AM258" s="14">
        <v>254</v>
      </c>
      <c r="AN258" s="11">
        <v>0.18901976000000001</v>
      </c>
      <c r="AO258" s="12">
        <v>0.33924918999999998</v>
      </c>
      <c r="AP258" s="11">
        <v>1.1506576399999999</v>
      </c>
      <c r="AQ258" s="13">
        <v>0.23222689813799166</v>
      </c>
      <c r="AR258" s="13">
        <v>0.29451389788591836</v>
      </c>
      <c r="AS258" s="13">
        <v>1.1499999999999999</v>
      </c>
    </row>
    <row r="259" spans="1:45" x14ac:dyDescent="0.25">
      <c r="A259" s="6">
        <v>255</v>
      </c>
      <c r="B259" s="6">
        <v>1.5</v>
      </c>
      <c r="C259" s="6">
        <v>0.89999999999999991</v>
      </c>
      <c r="D259" s="6">
        <v>0.89999999999999991</v>
      </c>
      <c r="E259" s="36">
        <v>0.04</v>
      </c>
      <c r="F259" s="6">
        <v>34</v>
      </c>
      <c r="G259" s="13">
        <v>0.44291919944150437</v>
      </c>
      <c r="H259" s="13">
        <v>0.39119716236447133</v>
      </c>
      <c r="I259" s="13">
        <v>1.52</v>
      </c>
      <c r="J259" s="11">
        <v>0.37611422999999999</v>
      </c>
      <c r="K259" s="13">
        <v>0.42249575</v>
      </c>
      <c r="L259" s="11">
        <v>1.52161009</v>
      </c>
      <c r="M259" s="13">
        <v>0.49994376649783717</v>
      </c>
      <c r="N259" s="13">
        <v>0.38833308287479429</v>
      </c>
      <c r="O259" s="11">
        <v>1.4963915498015397</v>
      </c>
      <c r="P259" s="37">
        <f t="shared" si="17"/>
        <v>-15.082879569398122</v>
      </c>
      <c r="Q259" s="37">
        <f t="shared" si="18"/>
        <v>8.0007194956001104</v>
      </c>
      <c r="R259" s="37">
        <f t="shared" si="19"/>
        <v>0.10592697368421108</v>
      </c>
      <c r="S259" s="37">
        <v>15.082879569398122</v>
      </c>
      <c r="T259" s="37">
        <f t="shared" si="20"/>
        <v>8.0007194956001104</v>
      </c>
      <c r="U259" s="37">
        <f t="shared" si="21"/>
        <v>0.10592697368421108</v>
      </c>
      <c r="V259" s="37">
        <v>12.874711037190867</v>
      </c>
      <c r="W259" s="37">
        <v>-0.73213196955877435</v>
      </c>
      <c r="X259" s="37">
        <v>-1.5531875130566029</v>
      </c>
      <c r="Y259" s="61">
        <v>-3.0664986589519594</v>
      </c>
      <c r="Z259" s="61">
        <v>-0.76172527185588756</v>
      </c>
      <c r="AA259" s="61">
        <v>-0.44400421686746427</v>
      </c>
      <c r="AB259" s="6">
        <v>-3</v>
      </c>
      <c r="AC259" s="6">
        <v>-1</v>
      </c>
      <c r="AD259" s="6">
        <v>0</v>
      </c>
      <c r="AE259" s="18"/>
      <c r="AF259" s="18"/>
      <c r="AG259" s="18"/>
      <c r="AH259" s="18"/>
      <c r="AI259" s="18"/>
      <c r="AJ259" s="18"/>
      <c r="AM259" s="14">
        <v>255</v>
      </c>
      <c r="AN259" s="11">
        <v>0.37611422999999999</v>
      </c>
      <c r="AO259" s="12">
        <v>0.42249575</v>
      </c>
      <c r="AP259" s="11">
        <v>1.52161009</v>
      </c>
      <c r="AQ259" s="13">
        <v>0.44291919944150437</v>
      </c>
      <c r="AR259" s="13">
        <v>0.39119716236447133</v>
      </c>
      <c r="AS259" s="13">
        <v>1.52</v>
      </c>
    </row>
    <row r="260" spans="1:45" x14ac:dyDescent="0.25">
      <c r="A260" s="6">
        <v>256</v>
      </c>
      <c r="B260" s="6">
        <v>1.5</v>
      </c>
      <c r="C260" s="6">
        <v>0.89999999999999991</v>
      </c>
      <c r="D260" s="6">
        <v>0.89999999999999991</v>
      </c>
      <c r="E260" s="36">
        <v>0.04</v>
      </c>
      <c r="F260" s="6">
        <v>41</v>
      </c>
      <c r="G260" s="13">
        <v>0.96995869413723346</v>
      </c>
      <c r="H260" s="13">
        <v>0.53252049104322841</v>
      </c>
      <c r="I260" s="13">
        <v>1.96</v>
      </c>
      <c r="J260" s="11">
        <v>1.09707461</v>
      </c>
      <c r="K260" s="13">
        <v>0.52807362999999996</v>
      </c>
      <c r="L260" s="11">
        <v>1.95200207</v>
      </c>
      <c r="M260" s="13">
        <v>0.96996215847913403</v>
      </c>
      <c r="N260" s="13">
        <v>0.52998803618866952</v>
      </c>
      <c r="O260" s="11">
        <v>1.9600945789318096</v>
      </c>
      <c r="P260" s="37">
        <f t="shared" si="17"/>
        <v>13.105291661500551</v>
      </c>
      <c r="Q260" s="37">
        <f t="shared" si="18"/>
        <v>-0.83505914195280473</v>
      </c>
      <c r="R260" s="37">
        <f t="shared" si="19"/>
        <v>-0.40805765306122094</v>
      </c>
      <c r="S260" s="37">
        <v>13.105291661500551</v>
      </c>
      <c r="T260" s="37">
        <f t="shared" si="20"/>
        <v>0.83505914195280473</v>
      </c>
      <c r="U260" s="37">
        <f t="shared" si="21"/>
        <v>0.40805765306122094</v>
      </c>
      <c r="V260" s="37">
        <v>3.5716385878199465E-4</v>
      </c>
      <c r="W260" s="37">
        <v>-0.47556007649540538</v>
      </c>
      <c r="X260" s="37">
        <v>4.8254557045735343E-3</v>
      </c>
      <c r="Y260" s="61">
        <v>-3.0520005226630462</v>
      </c>
      <c r="Z260" s="61">
        <v>-0.75997724021253077</v>
      </c>
      <c r="AA260" s="61">
        <v>-0.44188810572687603</v>
      </c>
      <c r="AB260" s="6">
        <v>-3</v>
      </c>
      <c r="AC260" s="6">
        <v>-1</v>
      </c>
      <c r="AD260" s="6">
        <v>0</v>
      </c>
      <c r="AE260" s="18"/>
      <c r="AF260" s="18"/>
      <c r="AG260" s="18"/>
      <c r="AH260" s="18"/>
      <c r="AI260" s="18"/>
      <c r="AJ260" s="18"/>
      <c r="AM260" s="14">
        <v>256</v>
      </c>
      <c r="AN260" s="11">
        <v>1.09707461</v>
      </c>
      <c r="AO260" s="12">
        <v>0.52807362999999996</v>
      </c>
      <c r="AP260" s="11">
        <v>1.95200207</v>
      </c>
      <c r="AQ260" s="13">
        <v>0.96995869413723346</v>
      </c>
      <c r="AR260" s="13">
        <v>0.53252049104322841</v>
      </c>
      <c r="AS260" s="13">
        <v>1.96</v>
      </c>
    </row>
    <row r="261" spans="1:45" x14ac:dyDescent="0.25">
      <c r="A261" s="6">
        <v>257</v>
      </c>
      <c r="B261" s="6">
        <v>3</v>
      </c>
      <c r="C261" s="6">
        <v>0.44999999999999996</v>
      </c>
      <c r="D261" s="6">
        <v>0.36</v>
      </c>
      <c r="E261" s="36">
        <v>0</v>
      </c>
      <c r="F261" s="6">
        <v>20</v>
      </c>
      <c r="G261" s="13">
        <v>0.42109397811148003</v>
      </c>
      <c r="H261" s="13">
        <v>1.3784578747709189</v>
      </c>
      <c r="I261" s="13">
        <v>0.87</v>
      </c>
      <c r="J261" s="11">
        <v>0.38430755</v>
      </c>
      <c r="K261" s="13">
        <v>1.3928958600000001</v>
      </c>
      <c r="L261" s="11">
        <v>0.86890453999999995</v>
      </c>
      <c r="M261" s="13">
        <v>0.39170077074998022</v>
      </c>
      <c r="N261" s="13">
        <v>1.3675418809601563</v>
      </c>
      <c r="O261" s="11">
        <v>0.83142585296579663</v>
      </c>
      <c r="P261" s="37">
        <f t="shared" ref="P261:P324" si="22">(J261-G261)/G261*100</f>
        <v>-8.7359188265905878</v>
      </c>
      <c r="Q261" s="37">
        <f t="shared" ref="Q261:Q324" si="23">(K261-H261)/H261*100</f>
        <v>1.0474012658152965</v>
      </c>
      <c r="R261" s="37">
        <f t="shared" ref="R261:R324" si="24">(L261-I261)/I261*100</f>
        <v>-0.12591494252874116</v>
      </c>
      <c r="S261" s="37">
        <v>8.7359188265905878</v>
      </c>
      <c r="T261" s="37">
        <f t="shared" si="20"/>
        <v>1.0474012658152965</v>
      </c>
      <c r="U261" s="37">
        <f t="shared" si="21"/>
        <v>0.12591494252874116</v>
      </c>
      <c r="V261" s="37">
        <v>-6.9802013064452497</v>
      </c>
      <c r="W261" s="37">
        <v>-0.79189897715058377</v>
      </c>
      <c r="X261" s="37">
        <v>-4.4338100039314217</v>
      </c>
      <c r="Y261" s="61">
        <v>-3.0273948060862641</v>
      </c>
      <c r="Z261" s="61">
        <v>-0.75472644558793867</v>
      </c>
      <c r="AA261" s="61">
        <v>-0.44006721311474928</v>
      </c>
      <c r="AB261" s="6">
        <v>-3</v>
      </c>
      <c r="AC261" s="6">
        <v>-1</v>
      </c>
      <c r="AD261" s="6">
        <v>0</v>
      </c>
      <c r="AE261" s="18"/>
      <c r="AF261" s="18"/>
      <c r="AG261" s="18"/>
      <c r="AH261" s="18"/>
      <c r="AI261" s="18"/>
      <c r="AJ261" s="18"/>
      <c r="AM261" s="14">
        <v>257</v>
      </c>
      <c r="AN261" s="11">
        <v>0.38430755</v>
      </c>
      <c r="AO261" s="12">
        <v>1.3928958600000001</v>
      </c>
      <c r="AP261" s="11">
        <v>0.86890453999999995</v>
      </c>
      <c r="AQ261" s="13">
        <v>0.42109397811148003</v>
      </c>
      <c r="AR261" s="13">
        <v>1.3784578747709189</v>
      </c>
      <c r="AS261" s="13">
        <v>0.87</v>
      </c>
    </row>
    <row r="262" spans="1:45" x14ac:dyDescent="0.25">
      <c r="A262" s="6">
        <v>258</v>
      </c>
      <c r="B262" s="6">
        <v>3</v>
      </c>
      <c r="C262" s="6">
        <v>0.44999999999999996</v>
      </c>
      <c r="D262" s="6">
        <v>0.36</v>
      </c>
      <c r="E262" s="36">
        <v>0</v>
      </c>
      <c r="F262" s="6">
        <v>27</v>
      </c>
      <c r="G262" s="13">
        <v>0.76096965704495212</v>
      </c>
      <c r="H262" s="13">
        <v>1.7997344597822644</v>
      </c>
      <c r="I262" s="13">
        <v>1.22</v>
      </c>
      <c r="J262" s="11">
        <v>0.79883378000000005</v>
      </c>
      <c r="K262" s="13">
        <v>1.76216631</v>
      </c>
      <c r="L262" s="11">
        <v>1.22222681</v>
      </c>
      <c r="M262" s="13">
        <v>0.71451272499035023</v>
      </c>
      <c r="N262" s="13">
        <v>1.7814164163086335</v>
      </c>
      <c r="O262" s="11">
        <v>1.1646439931233572</v>
      </c>
      <c r="P262" s="37">
        <f t="shared" si="22"/>
        <v>4.9757730291223972</v>
      </c>
      <c r="Q262" s="37">
        <f t="shared" si="23"/>
        <v>-2.0874273745255447</v>
      </c>
      <c r="R262" s="37">
        <f t="shared" si="24"/>
        <v>0.18252540983606749</v>
      </c>
      <c r="S262" s="37">
        <v>4.9757730291223972</v>
      </c>
      <c r="T262" s="37">
        <f t="shared" ref="T262:T325" si="25">ABS(Q262)</f>
        <v>2.0874273745255447</v>
      </c>
      <c r="U262" s="37">
        <f t="shared" ref="U262:U325" si="26">ABS(R262)</f>
        <v>0.18252540983606749</v>
      </c>
      <c r="V262" s="37">
        <v>-6.1049651092537029</v>
      </c>
      <c r="W262" s="37">
        <v>-1.0178192329465718</v>
      </c>
      <c r="X262" s="37">
        <v>-4.5373776128395713</v>
      </c>
      <c r="Y262" s="61">
        <v>-3.0272222520838721</v>
      </c>
      <c r="Z262" s="61">
        <v>-0.75216417982769779</v>
      </c>
      <c r="AA262" s="61">
        <v>-0.43643296089386191</v>
      </c>
      <c r="AB262" s="6">
        <v>-3</v>
      </c>
      <c r="AC262" s="6">
        <v>-1</v>
      </c>
      <c r="AD262" s="6">
        <v>0</v>
      </c>
      <c r="AE262" s="18"/>
      <c r="AF262" s="18"/>
      <c r="AG262" s="18"/>
      <c r="AH262" s="18"/>
      <c r="AI262" s="18"/>
      <c r="AJ262" s="18"/>
      <c r="AM262" s="14">
        <v>258</v>
      </c>
      <c r="AN262" s="11">
        <v>0.79883378000000005</v>
      </c>
      <c r="AO262" s="12">
        <v>1.76216631</v>
      </c>
      <c r="AP262" s="11">
        <v>1.22222681</v>
      </c>
      <c r="AQ262" s="13">
        <v>0.76096965704495212</v>
      </c>
      <c r="AR262" s="13">
        <v>1.7997344597822644</v>
      </c>
      <c r="AS262" s="13">
        <v>1.22</v>
      </c>
    </row>
    <row r="263" spans="1:45" x14ac:dyDescent="0.25">
      <c r="A263" s="6">
        <v>259</v>
      </c>
      <c r="B263" s="6">
        <v>3</v>
      </c>
      <c r="C263" s="6">
        <v>0.44999999999999996</v>
      </c>
      <c r="D263" s="6">
        <v>0.36</v>
      </c>
      <c r="E263" s="36">
        <v>0</v>
      </c>
      <c r="F263" s="6">
        <v>34</v>
      </c>
      <c r="G263" s="13">
        <v>1.3226805230032348</v>
      </c>
      <c r="H263" s="13">
        <v>2.3905527675610569</v>
      </c>
      <c r="I263" s="13">
        <v>1.65</v>
      </c>
      <c r="J263" s="11">
        <v>1.3063467</v>
      </c>
      <c r="K263" s="13">
        <v>2.35307391</v>
      </c>
      <c r="L263" s="11">
        <v>1.62712481</v>
      </c>
      <c r="M263" s="13">
        <v>1.2871682429260924</v>
      </c>
      <c r="N263" s="13">
        <v>2.3730811338202717</v>
      </c>
      <c r="O263" s="11">
        <v>1.5534848895070337</v>
      </c>
      <c r="P263" s="37">
        <f t="shared" si="22"/>
        <v>-1.2349031167517146</v>
      </c>
      <c r="Q263" s="37">
        <f t="shared" si="23"/>
        <v>-1.5677904319717013</v>
      </c>
      <c r="R263" s="37">
        <f t="shared" si="24"/>
        <v>-1.3863751515151477</v>
      </c>
      <c r="S263" s="37">
        <v>1.2349031167517146</v>
      </c>
      <c r="T263" s="37">
        <f t="shared" si="25"/>
        <v>1.5677904319717013</v>
      </c>
      <c r="U263" s="37">
        <f t="shared" si="26"/>
        <v>1.3863751515151477</v>
      </c>
      <c r="V263" s="37">
        <v>-2.6848720805617781</v>
      </c>
      <c r="W263" s="37">
        <v>-0.7308616642087552</v>
      </c>
      <c r="X263" s="37">
        <v>-5.8494006359373474</v>
      </c>
      <c r="Y263" s="61">
        <v>-3.0034104599327764</v>
      </c>
      <c r="Z263" s="61">
        <v>-0.75061938338410994</v>
      </c>
      <c r="AA263" s="61">
        <v>-0.43260526315789327</v>
      </c>
      <c r="AB263" s="6">
        <v>-3</v>
      </c>
      <c r="AC263" s="6">
        <v>-1</v>
      </c>
      <c r="AD263" s="6">
        <v>0</v>
      </c>
      <c r="AE263" s="18"/>
      <c r="AF263" s="18"/>
      <c r="AG263" s="18"/>
      <c r="AH263" s="18"/>
      <c r="AI263" s="18"/>
      <c r="AJ263" s="18"/>
      <c r="AM263" s="14">
        <v>259</v>
      </c>
      <c r="AN263" s="11">
        <v>1.3063467</v>
      </c>
      <c r="AO263" s="12">
        <v>2.35307391</v>
      </c>
      <c r="AP263" s="11">
        <v>1.62712481</v>
      </c>
      <c r="AQ263" s="13">
        <v>1.3226805230032348</v>
      </c>
      <c r="AR263" s="13">
        <v>2.3905527675610569</v>
      </c>
      <c r="AS263" s="13">
        <v>1.65</v>
      </c>
    </row>
    <row r="264" spans="1:45" x14ac:dyDescent="0.25">
      <c r="A264" s="6">
        <v>260</v>
      </c>
      <c r="B264" s="6">
        <v>3</v>
      </c>
      <c r="C264" s="6">
        <v>0.44999999999999996</v>
      </c>
      <c r="D264" s="6">
        <v>0.36</v>
      </c>
      <c r="E264" s="36">
        <v>0</v>
      </c>
      <c r="F264" s="6">
        <v>41</v>
      </c>
      <c r="G264" s="13">
        <v>2.3107194074814474</v>
      </c>
      <c r="H264" s="13">
        <v>3.2541604493038578</v>
      </c>
      <c r="I264" s="13">
        <v>2.08</v>
      </c>
      <c r="J264" s="11">
        <v>2.3010839600000002</v>
      </c>
      <c r="K264" s="13">
        <v>3.3214966100000001</v>
      </c>
      <c r="L264" s="11">
        <v>2.0986872600000002</v>
      </c>
      <c r="M264" s="13">
        <v>2.497289837175694</v>
      </c>
      <c r="N264" s="13">
        <v>3.2387264059994956</v>
      </c>
      <c r="O264" s="11">
        <v>2.0348800491282257</v>
      </c>
      <c r="P264" s="37">
        <f t="shared" si="22"/>
        <v>-0.41698907492837389</v>
      </c>
      <c r="Q264" s="37">
        <f t="shared" si="23"/>
        <v>2.0692329633146098</v>
      </c>
      <c r="R264" s="37">
        <f t="shared" si="24"/>
        <v>0.8984259615384661</v>
      </c>
      <c r="S264" s="37">
        <v>0.41698907492837389</v>
      </c>
      <c r="T264" s="37">
        <f t="shared" si="25"/>
        <v>2.0692329633146098</v>
      </c>
      <c r="U264" s="37">
        <f t="shared" si="26"/>
        <v>0.8984259615384661</v>
      </c>
      <c r="V264" s="37">
        <v>8.0741274379825132</v>
      </c>
      <c r="W264" s="37">
        <v>-0.47428648786091582</v>
      </c>
      <c r="X264" s="37">
        <v>-2.1692284072968433</v>
      </c>
      <c r="Y264" s="61">
        <v>-2.993360027685898</v>
      </c>
      <c r="Z264" s="61">
        <v>-0.74846111158312412</v>
      </c>
      <c r="AA264" s="61">
        <v>-0.43030099009900397</v>
      </c>
      <c r="AB264" s="6">
        <v>-3</v>
      </c>
      <c r="AC264" s="6">
        <v>-1</v>
      </c>
      <c r="AD264" s="6">
        <v>0</v>
      </c>
      <c r="AE264" s="18"/>
      <c r="AF264" s="18"/>
      <c r="AG264" s="18"/>
      <c r="AH264" s="18"/>
      <c r="AI264" s="18"/>
      <c r="AJ264" s="18"/>
      <c r="AM264" s="14">
        <v>260</v>
      </c>
      <c r="AN264" s="11">
        <v>2.3010839600000002</v>
      </c>
      <c r="AO264" s="12">
        <v>3.3214966100000001</v>
      </c>
      <c r="AP264" s="11">
        <v>2.0986872600000002</v>
      </c>
      <c r="AQ264" s="13">
        <v>2.3107194074814474</v>
      </c>
      <c r="AR264" s="13">
        <v>3.2541604493038578</v>
      </c>
      <c r="AS264" s="13">
        <v>2.08</v>
      </c>
    </row>
    <row r="265" spans="1:45" x14ac:dyDescent="0.25">
      <c r="A265" s="6">
        <v>261</v>
      </c>
      <c r="B265" s="6">
        <v>3</v>
      </c>
      <c r="C265" s="6">
        <v>0.44999999999999996</v>
      </c>
      <c r="D265" s="6">
        <v>0.36</v>
      </c>
      <c r="E265" s="36">
        <v>0.01</v>
      </c>
      <c r="F265" s="6">
        <v>20</v>
      </c>
      <c r="G265" s="13">
        <v>0.41842933740626836</v>
      </c>
      <c r="H265" s="13">
        <v>1.3777300651865863</v>
      </c>
      <c r="I265" s="13">
        <v>0.88</v>
      </c>
      <c r="J265" s="11">
        <v>0.38121294</v>
      </c>
      <c r="K265" s="13">
        <v>1.3929996099999999</v>
      </c>
      <c r="L265" s="11">
        <v>0.87537454999999997</v>
      </c>
      <c r="M265" s="13">
        <v>0.3755090179035081</v>
      </c>
      <c r="N265" s="13">
        <v>1.3726409007526994</v>
      </c>
      <c r="O265" s="11">
        <v>0.84785946873836526</v>
      </c>
      <c r="P265" s="37">
        <f t="shared" si="22"/>
        <v>-8.8943088065867624</v>
      </c>
      <c r="Q265" s="37">
        <f t="shared" si="23"/>
        <v>1.1083117948323018</v>
      </c>
      <c r="R265" s="37">
        <f t="shared" si="24"/>
        <v>-0.52561931818182173</v>
      </c>
      <c r="S265" s="37">
        <v>8.8943088065867624</v>
      </c>
      <c r="T265" s="37">
        <f t="shared" si="25"/>
        <v>1.1083117948323018</v>
      </c>
      <c r="U265" s="37">
        <f t="shared" si="26"/>
        <v>0.52561931818182173</v>
      </c>
      <c r="V265" s="37">
        <v>-10.257483322945722</v>
      </c>
      <c r="W265" s="37">
        <v>-0.36938762987636653</v>
      </c>
      <c r="X265" s="37">
        <v>-3.6523330979130386</v>
      </c>
      <c r="Y265" s="61">
        <v>-2.9923490695176325</v>
      </c>
      <c r="Z265" s="61">
        <v>-0.74701876577652426</v>
      </c>
      <c r="AA265" s="61">
        <v>-0.42732030075189004</v>
      </c>
      <c r="AB265" s="6">
        <v>-3</v>
      </c>
      <c r="AC265" s="6">
        <v>-1</v>
      </c>
      <c r="AD265" s="6">
        <v>0</v>
      </c>
      <c r="AE265" s="18"/>
      <c r="AF265" s="18"/>
      <c r="AG265" s="18"/>
      <c r="AH265" s="18"/>
      <c r="AI265" s="18"/>
      <c r="AJ265" s="18"/>
      <c r="AM265" s="14">
        <v>261</v>
      </c>
      <c r="AN265" s="11">
        <v>0.38121294</v>
      </c>
      <c r="AO265" s="12">
        <v>1.3929996099999999</v>
      </c>
      <c r="AP265" s="11">
        <v>0.87537454999999997</v>
      </c>
      <c r="AQ265" s="13">
        <v>0.41842933740626836</v>
      </c>
      <c r="AR265" s="13">
        <v>1.3777300651865863</v>
      </c>
      <c r="AS265" s="13">
        <v>0.88</v>
      </c>
    </row>
    <row r="266" spans="1:45" x14ac:dyDescent="0.25">
      <c r="A266" s="6">
        <v>262</v>
      </c>
      <c r="B266" s="6">
        <v>3</v>
      </c>
      <c r="C266" s="6">
        <v>0.44999999999999996</v>
      </c>
      <c r="D266" s="6">
        <v>0.36</v>
      </c>
      <c r="E266" s="36">
        <v>0.01</v>
      </c>
      <c r="F266" s="6">
        <v>27</v>
      </c>
      <c r="G266" s="13">
        <v>0.7561543169332583</v>
      </c>
      <c r="H266" s="13">
        <v>1.7987842211039147</v>
      </c>
      <c r="I266" s="13">
        <v>1.23</v>
      </c>
      <c r="J266" s="11">
        <v>0.80075565000000004</v>
      </c>
      <c r="K266" s="13">
        <v>1.76511145</v>
      </c>
      <c r="L266" s="11">
        <v>1.2286053699999999</v>
      </c>
      <c r="M266" s="13">
        <v>0.68497687948626351</v>
      </c>
      <c r="N266" s="13">
        <v>1.788058609642516</v>
      </c>
      <c r="O266" s="11">
        <v>1.18766385932856</v>
      </c>
      <c r="P266" s="37">
        <f t="shared" si="22"/>
        <v>5.8984432235514781</v>
      </c>
      <c r="Q266" s="37">
        <f t="shared" si="23"/>
        <v>-1.8719738981949514</v>
      </c>
      <c r="R266" s="37">
        <f t="shared" si="24"/>
        <v>-0.1133845528455336</v>
      </c>
      <c r="S266" s="37">
        <v>5.8984432235514781</v>
      </c>
      <c r="T266" s="37">
        <f t="shared" si="25"/>
        <v>1.8719738981949514</v>
      </c>
      <c r="U266" s="37">
        <f t="shared" si="26"/>
        <v>0.1133845528455336</v>
      </c>
      <c r="V266" s="37">
        <v>-9.4130835271389763</v>
      </c>
      <c r="W266" s="37">
        <v>-0.59627004370854486</v>
      </c>
      <c r="X266" s="37">
        <v>-3.4419626562146326</v>
      </c>
      <c r="Y266" s="61">
        <v>-2.983420756550772</v>
      </c>
      <c r="Z266" s="61">
        <v>-0.74355713318485761</v>
      </c>
      <c r="AA266" s="61">
        <v>-0.4272555555555545</v>
      </c>
      <c r="AB266" s="6">
        <v>-3</v>
      </c>
      <c r="AC266" s="6">
        <v>-1</v>
      </c>
      <c r="AD266" s="6">
        <v>0</v>
      </c>
      <c r="AE266" s="18"/>
      <c r="AF266" s="18"/>
      <c r="AG266" s="18"/>
      <c r="AH266" s="18"/>
      <c r="AI266" s="18"/>
      <c r="AJ266" s="18"/>
      <c r="AM266" s="14">
        <v>262</v>
      </c>
      <c r="AN266" s="11">
        <v>0.80075565000000004</v>
      </c>
      <c r="AO266" s="12">
        <v>1.76511145</v>
      </c>
      <c r="AP266" s="11">
        <v>1.2286053699999999</v>
      </c>
      <c r="AQ266" s="13">
        <v>0.7561543169332583</v>
      </c>
      <c r="AR266" s="13">
        <v>1.7987842211039147</v>
      </c>
      <c r="AS266" s="13">
        <v>1.23</v>
      </c>
    </row>
    <row r="267" spans="1:45" x14ac:dyDescent="0.25">
      <c r="A267" s="6">
        <v>263</v>
      </c>
      <c r="B267" s="6">
        <v>3</v>
      </c>
      <c r="C267" s="6">
        <v>0.44999999999999996</v>
      </c>
      <c r="D267" s="6">
        <v>0.36</v>
      </c>
      <c r="E267" s="36">
        <v>0.01</v>
      </c>
      <c r="F267" s="6">
        <v>34</v>
      </c>
      <c r="G267" s="13">
        <v>1.3143107325412777</v>
      </c>
      <c r="H267" s="13">
        <v>2.389290583748314</v>
      </c>
      <c r="I267" s="13">
        <v>1.63</v>
      </c>
      <c r="J267" s="11">
        <v>1.3097118400000001</v>
      </c>
      <c r="K267" s="13">
        <v>2.3556508900000002</v>
      </c>
      <c r="L267" s="11">
        <v>1.6339880099999999</v>
      </c>
      <c r="M267" s="13">
        <v>1.233960509835901</v>
      </c>
      <c r="N267" s="13">
        <v>2.3819294095763048</v>
      </c>
      <c r="O267" s="11">
        <v>1.5841904222873573</v>
      </c>
      <c r="P267" s="37">
        <f t="shared" si="22"/>
        <v>-0.34990907609690547</v>
      </c>
      <c r="Q267" s="37">
        <f t="shared" si="23"/>
        <v>-1.4079364802727343</v>
      </c>
      <c r="R267" s="37">
        <f t="shared" si="24"/>
        <v>0.24466319018405167</v>
      </c>
      <c r="S267" s="37">
        <v>0.34990907609690547</v>
      </c>
      <c r="T267" s="37">
        <f t="shared" si="25"/>
        <v>1.4079364802727343</v>
      </c>
      <c r="U267" s="37">
        <f t="shared" si="26"/>
        <v>0.24466319018405167</v>
      </c>
      <c r="V267" s="37">
        <v>-6.1134875274141631</v>
      </c>
      <c r="W267" s="37">
        <v>-0.30809036883496255</v>
      </c>
      <c r="X267" s="37">
        <v>-2.8104035406529206</v>
      </c>
      <c r="Y267" s="61">
        <v>-2.9725532943418522</v>
      </c>
      <c r="Z267" s="61">
        <v>-0.74275658397435673</v>
      </c>
      <c r="AA267" s="61">
        <v>-0.42664019138755249</v>
      </c>
      <c r="AB267" s="6">
        <v>-3</v>
      </c>
      <c r="AC267" s="6">
        <v>-1</v>
      </c>
      <c r="AD267" s="6">
        <v>0</v>
      </c>
      <c r="AE267" s="18"/>
      <c r="AF267" s="18"/>
      <c r="AG267" s="18"/>
      <c r="AH267" s="18"/>
      <c r="AI267" s="18"/>
      <c r="AJ267" s="18"/>
      <c r="AM267" s="14">
        <v>263</v>
      </c>
      <c r="AN267" s="11">
        <v>1.3097118400000001</v>
      </c>
      <c r="AO267" s="12">
        <v>2.3556508900000002</v>
      </c>
      <c r="AP267" s="11">
        <v>1.6339880099999999</v>
      </c>
      <c r="AQ267" s="13">
        <v>1.3143107325412777</v>
      </c>
      <c r="AR267" s="13">
        <v>2.389290583748314</v>
      </c>
      <c r="AS267" s="13">
        <v>1.63</v>
      </c>
    </row>
    <row r="268" spans="1:45" x14ac:dyDescent="0.25">
      <c r="A268" s="6">
        <v>264</v>
      </c>
      <c r="B268" s="6">
        <v>3</v>
      </c>
      <c r="C268" s="6">
        <v>0.44999999999999996</v>
      </c>
      <c r="D268" s="6">
        <v>0.36</v>
      </c>
      <c r="E268" s="36">
        <v>0.01</v>
      </c>
      <c r="F268" s="6">
        <v>41</v>
      </c>
      <c r="G268" s="13">
        <v>2.2960974054782088</v>
      </c>
      <c r="H268" s="13">
        <v>3.2524422907679265</v>
      </c>
      <c r="I268" s="13">
        <v>2.1</v>
      </c>
      <c r="J268" s="11">
        <v>2.29959881</v>
      </c>
      <c r="K268" s="13">
        <v>3.3195494999999999</v>
      </c>
      <c r="L268" s="11">
        <v>2.1024691</v>
      </c>
      <c r="M268" s="13">
        <v>2.3940592518691224</v>
      </c>
      <c r="N268" s="13">
        <v>3.2508023287019348</v>
      </c>
      <c r="O268" s="11">
        <v>2.075100637351881</v>
      </c>
      <c r="P268" s="37">
        <f t="shared" si="22"/>
        <v>0.15249372754993873</v>
      </c>
      <c r="Q268" s="37">
        <f t="shared" si="23"/>
        <v>2.0632867006605351</v>
      </c>
      <c r="R268" s="37">
        <f t="shared" si="24"/>
        <v>0.11757619047618527</v>
      </c>
      <c r="S268" s="37">
        <v>0.15249372754993873</v>
      </c>
      <c r="T268" s="37">
        <f t="shared" si="25"/>
        <v>2.0632867006605351</v>
      </c>
      <c r="U268" s="37">
        <f t="shared" si="26"/>
        <v>0.11757619047618527</v>
      </c>
      <c r="V268" s="37">
        <v>4.2664499405464467</v>
      </c>
      <c r="W268" s="37">
        <v>-5.0422480074335134E-2</v>
      </c>
      <c r="X268" s="37">
        <v>-1.1856839356247186</v>
      </c>
      <c r="Y268" s="61">
        <v>-2.9517499314469569</v>
      </c>
      <c r="Z268" s="61">
        <v>-0.74206113900781512</v>
      </c>
      <c r="AA268" s="61">
        <v>-0.42582688172043326</v>
      </c>
      <c r="AB268" s="6">
        <v>-3</v>
      </c>
      <c r="AC268" s="6">
        <v>-1</v>
      </c>
      <c r="AD268" s="6">
        <v>0</v>
      </c>
      <c r="AE268" s="18"/>
      <c r="AF268" s="18"/>
      <c r="AG268" s="18"/>
      <c r="AH268" s="18"/>
      <c r="AI268" s="18"/>
      <c r="AJ268" s="18"/>
      <c r="AM268" s="14">
        <v>264</v>
      </c>
      <c r="AN268" s="11">
        <v>2.29959881</v>
      </c>
      <c r="AO268" s="12">
        <v>3.3195494999999999</v>
      </c>
      <c r="AP268" s="11">
        <v>2.1024691</v>
      </c>
      <c r="AQ268" s="13">
        <v>2.2960974054782088</v>
      </c>
      <c r="AR268" s="13">
        <v>3.2524422907679265</v>
      </c>
      <c r="AS268" s="13">
        <v>2.1</v>
      </c>
    </row>
    <row r="269" spans="1:45" x14ac:dyDescent="0.25">
      <c r="A269" s="6">
        <v>265</v>
      </c>
      <c r="B269" s="6">
        <v>3</v>
      </c>
      <c r="C269" s="6">
        <v>0.44999999999999996</v>
      </c>
      <c r="D269" s="6">
        <v>0.36</v>
      </c>
      <c r="E269" s="36">
        <v>0.02</v>
      </c>
      <c r="F269" s="6">
        <v>20</v>
      </c>
      <c r="G269" s="13">
        <v>0.41576469670105665</v>
      </c>
      <c r="H269" s="13">
        <v>1.3769261447960486</v>
      </c>
      <c r="I269" s="13">
        <v>0.88</v>
      </c>
      <c r="J269" s="11">
        <v>0.36629911999999998</v>
      </c>
      <c r="K269" s="13">
        <v>1.3909708300000001</v>
      </c>
      <c r="L269" s="11">
        <v>0.87091912999999999</v>
      </c>
      <c r="M269" s="13">
        <v>0.36932727875456117</v>
      </c>
      <c r="N269" s="13">
        <v>1.3565101118440848</v>
      </c>
      <c r="O269" s="11">
        <v>0.84100450977681429</v>
      </c>
      <c r="P269" s="37">
        <f t="shared" si="22"/>
        <v>-11.897493244026785</v>
      </c>
      <c r="Q269" s="37">
        <f t="shared" si="23"/>
        <v>1.0200027980463566</v>
      </c>
      <c r="R269" s="37">
        <f t="shared" si="24"/>
        <v>-1.0319170454545474</v>
      </c>
      <c r="S269" s="37">
        <v>11.897493244026785</v>
      </c>
      <c r="T269" s="37">
        <f t="shared" si="25"/>
        <v>1.0200027980463566</v>
      </c>
      <c r="U269" s="37">
        <f t="shared" si="26"/>
        <v>1.0319170454545474</v>
      </c>
      <c r="V269" s="37">
        <v>-11.169158496370589</v>
      </c>
      <c r="W269" s="37">
        <v>-1.4827253465354058</v>
      </c>
      <c r="X269" s="37">
        <v>-4.4313057071801945</v>
      </c>
      <c r="Y269" s="61">
        <v>-2.9452742773047764</v>
      </c>
      <c r="Z269" s="61">
        <v>-0.74073046739351434</v>
      </c>
      <c r="AA269" s="61">
        <v>-0.42453825136612322</v>
      </c>
      <c r="AB269" s="6">
        <v>-3</v>
      </c>
      <c r="AC269" s="6">
        <v>-1</v>
      </c>
      <c r="AD269" s="6">
        <v>0</v>
      </c>
      <c r="AE269" s="18"/>
      <c r="AF269" s="18"/>
      <c r="AG269" s="18"/>
      <c r="AH269" s="18"/>
      <c r="AI269" s="18"/>
      <c r="AJ269" s="18"/>
      <c r="AM269" s="14">
        <v>265</v>
      </c>
      <c r="AN269" s="11">
        <v>0.36629911999999998</v>
      </c>
      <c r="AO269" s="12">
        <v>1.3909708300000001</v>
      </c>
      <c r="AP269" s="11">
        <v>0.87091912999999999</v>
      </c>
      <c r="AQ269" s="13">
        <v>0.41576469670105665</v>
      </c>
      <c r="AR269" s="13">
        <v>1.3769261447960486</v>
      </c>
      <c r="AS269" s="13">
        <v>0.88</v>
      </c>
    </row>
    <row r="270" spans="1:45" x14ac:dyDescent="0.25">
      <c r="A270" s="6">
        <v>266</v>
      </c>
      <c r="B270" s="6">
        <v>3</v>
      </c>
      <c r="C270" s="6">
        <v>0.44999999999999996</v>
      </c>
      <c r="D270" s="6">
        <v>0.36</v>
      </c>
      <c r="E270" s="36">
        <v>0.02</v>
      </c>
      <c r="F270" s="6">
        <v>27</v>
      </c>
      <c r="G270" s="13">
        <v>0.75133897682156436</v>
      </c>
      <c r="H270" s="13">
        <v>1.7977346110605084</v>
      </c>
      <c r="I270" s="13">
        <v>1.23</v>
      </c>
      <c r="J270" s="11">
        <v>0.79201465000000004</v>
      </c>
      <c r="K270" s="13">
        <v>1.76550578</v>
      </c>
      <c r="L270" s="11">
        <v>1.22444614</v>
      </c>
      <c r="M270" s="13">
        <v>0.6737005899961086</v>
      </c>
      <c r="N270" s="13">
        <v>1.7670459791922957</v>
      </c>
      <c r="O270" s="11">
        <v>1.1780615757945574</v>
      </c>
      <c r="P270" s="37">
        <f t="shared" si="22"/>
        <v>5.4137578953388639</v>
      </c>
      <c r="Q270" s="37">
        <f t="shared" si="23"/>
        <v>-1.7927468749959763</v>
      </c>
      <c r="R270" s="37">
        <f t="shared" si="24"/>
        <v>-0.45153333333333512</v>
      </c>
      <c r="S270" s="37">
        <v>5.4137578953388639</v>
      </c>
      <c r="T270" s="37">
        <f t="shared" si="25"/>
        <v>1.7927468749959763</v>
      </c>
      <c r="U270" s="37">
        <f t="shared" si="26"/>
        <v>0.45153333333333512</v>
      </c>
      <c r="V270" s="37">
        <v>-10.333336778812438</v>
      </c>
      <c r="W270" s="37">
        <v>-1.707072427676577</v>
      </c>
      <c r="X270" s="37">
        <v>-4.2226361142636257</v>
      </c>
      <c r="Y270" s="61">
        <v>-2.9337894125242756</v>
      </c>
      <c r="Z270" s="61">
        <v>-0.74052136187311735</v>
      </c>
      <c r="AA270" s="61">
        <v>-0.42423611111111587</v>
      </c>
      <c r="AB270" s="6">
        <v>-3</v>
      </c>
      <c r="AC270" s="6">
        <v>-1</v>
      </c>
      <c r="AD270" s="6">
        <v>0</v>
      </c>
      <c r="AE270" s="18"/>
      <c r="AF270" s="18"/>
      <c r="AG270" s="18"/>
      <c r="AH270" s="18"/>
      <c r="AI270" s="18"/>
      <c r="AJ270" s="18"/>
      <c r="AM270" s="14">
        <v>266</v>
      </c>
      <c r="AN270" s="11">
        <v>0.79201465000000004</v>
      </c>
      <c r="AO270" s="12">
        <v>1.76550578</v>
      </c>
      <c r="AP270" s="11">
        <v>1.22444614</v>
      </c>
      <c r="AQ270" s="13">
        <v>0.75133897682156436</v>
      </c>
      <c r="AR270" s="13">
        <v>1.7977346110605084</v>
      </c>
      <c r="AS270" s="13">
        <v>1.23</v>
      </c>
    </row>
    <row r="271" spans="1:45" x14ac:dyDescent="0.25">
      <c r="A271" s="6">
        <v>267</v>
      </c>
      <c r="B271" s="6">
        <v>3</v>
      </c>
      <c r="C271" s="6">
        <v>0.44999999999999996</v>
      </c>
      <c r="D271" s="6">
        <v>0.36</v>
      </c>
      <c r="E271" s="36">
        <v>0.02</v>
      </c>
      <c r="F271" s="6">
        <v>34</v>
      </c>
      <c r="G271" s="13">
        <v>1.3059409420793207</v>
      </c>
      <c r="H271" s="13">
        <v>2.3878964068571138</v>
      </c>
      <c r="I271" s="13">
        <v>1.62</v>
      </c>
      <c r="J271" s="11">
        <v>1.30129615</v>
      </c>
      <c r="K271" s="13">
        <v>2.3557831199999999</v>
      </c>
      <c r="L271" s="11">
        <v>1.6297762099999999</v>
      </c>
      <c r="M271" s="13">
        <v>1.2136466914501407</v>
      </c>
      <c r="N271" s="13">
        <v>2.3539378201664114</v>
      </c>
      <c r="O271" s="11">
        <v>1.5713822144033065</v>
      </c>
      <c r="P271" s="37">
        <f t="shared" si="22"/>
        <v>-0.35566631917713115</v>
      </c>
      <c r="Q271" s="37">
        <f t="shared" si="23"/>
        <v>-1.3448358465173353</v>
      </c>
      <c r="R271" s="37">
        <f t="shared" si="24"/>
        <v>0.60346975308640982</v>
      </c>
      <c r="S271" s="37">
        <v>0.35566631917713115</v>
      </c>
      <c r="T271" s="37">
        <f t="shared" si="25"/>
        <v>1.3448358465173353</v>
      </c>
      <c r="U271" s="37">
        <f t="shared" si="26"/>
        <v>0.60346975308640982</v>
      </c>
      <c r="V271" s="37">
        <v>-7.0672606743019282</v>
      </c>
      <c r="W271" s="37">
        <v>-1.4221130612360942</v>
      </c>
      <c r="X271" s="37">
        <v>-3.0010978763391112</v>
      </c>
      <c r="Y271" s="61">
        <v>-2.9309916678832599</v>
      </c>
      <c r="Z271" s="61">
        <v>-0.73756239606240703</v>
      </c>
      <c r="AA271" s="61">
        <v>-0.42204943181818227</v>
      </c>
      <c r="AB271" s="6">
        <v>-3</v>
      </c>
      <c r="AC271" s="6">
        <v>-1</v>
      </c>
      <c r="AD271" s="6">
        <v>0</v>
      </c>
      <c r="AE271" s="18"/>
      <c r="AF271" s="18"/>
      <c r="AG271" s="18"/>
      <c r="AH271" s="18"/>
      <c r="AI271" s="18"/>
      <c r="AJ271" s="18"/>
      <c r="AM271" s="14">
        <v>267</v>
      </c>
      <c r="AN271" s="11">
        <v>1.30129615</v>
      </c>
      <c r="AO271" s="12">
        <v>2.3557831199999999</v>
      </c>
      <c r="AP271" s="11">
        <v>1.6297762099999999</v>
      </c>
      <c r="AQ271" s="13">
        <v>1.3059409420793207</v>
      </c>
      <c r="AR271" s="13">
        <v>2.3878964068571138</v>
      </c>
      <c r="AS271" s="13">
        <v>1.62</v>
      </c>
    </row>
    <row r="272" spans="1:45" x14ac:dyDescent="0.25">
      <c r="A272" s="6">
        <v>268</v>
      </c>
      <c r="B272" s="6">
        <v>3</v>
      </c>
      <c r="C272" s="6">
        <v>0.44999999999999996</v>
      </c>
      <c r="D272" s="6">
        <v>0.36</v>
      </c>
      <c r="E272" s="36">
        <v>0.02</v>
      </c>
      <c r="F272" s="6">
        <v>41</v>
      </c>
      <c r="G272" s="13">
        <v>2.2814754034749707</v>
      </c>
      <c r="H272" s="13">
        <v>3.2505444555223546</v>
      </c>
      <c r="I272" s="13">
        <v>2.09</v>
      </c>
      <c r="J272" s="11">
        <v>2.2867560899999999</v>
      </c>
      <c r="K272" s="13">
        <v>3.31657951</v>
      </c>
      <c r="L272" s="11">
        <v>2.0974830400000002</v>
      </c>
      <c r="M272" s="13">
        <v>2.3546475490961662</v>
      </c>
      <c r="N272" s="13">
        <v>3.2126000529871668</v>
      </c>
      <c r="O272" s="11">
        <v>2.0583234116032529</v>
      </c>
      <c r="P272" s="37">
        <f t="shared" si="22"/>
        <v>0.2314592792447413</v>
      </c>
      <c r="Q272" s="37">
        <f t="shared" si="23"/>
        <v>2.0315075022419182</v>
      </c>
      <c r="R272" s="37">
        <f t="shared" si="24"/>
        <v>0.35804019138757559</v>
      </c>
      <c r="S272" s="37">
        <v>0.2314592792447413</v>
      </c>
      <c r="T272" s="37">
        <f t="shared" si="25"/>
        <v>2.0315075022419182</v>
      </c>
      <c r="U272" s="37">
        <f t="shared" si="26"/>
        <v>0.35804019138757559</v>
      </c>
      <c r="V272" s="37">
        <v>3.2072292127167046</v>
      </c>
      <c r="W272" s="37">
        <v>-1.1673245222265467</v>
      </c>
      <c r="X272" s="37">
        <v>-1.5156262390788</v>
      </c>
      <c r="Y272" s="61">
        <v>-2.9251045004115088</v>
      </c>
      <c r="Z272" s="61">
        <v>-0.73560540746988357</v>
      </c>
      <c r="AA272" s="61">
        <v>-0.4212303225806468</v>
      </c>
      <c r="AB272" s="6">
        <v>-3</v>
      </c>
      <c r="AC272" s="6">
        <v>-1</v>
      </c>
      <c r="AD272" s="6">
        <v>0</v>
      </c>
      <c r="AE272" s="18"/>
      <c r="AF272" s="18"/>
      <c r="AG272" s="18"/>
      <c r="AH272" s="18"/>
      <c r="AI272" s="18"/>
      <c r="AJ272" s="18"/>
      <c r="AM272" s="14">
        <v>268</v>
      </c>
      <c r="AN272" s="11">
        <v>2.2867560899999999</v>
      </c>
      <c r="AO272" s="12">
        <v>3.31657951</v>
      </c>
      <c r="AP272" s="11">
        <v>2.0974830400000002</v>
      </c>
      <c r="AQ272" s="13">
        <v>2.2814754034749707</v>
      </c>
      <c r="AR272" s="13">
        <v>3.2505444555223546</v>
      </c>
      <c r="AS272" s="13">
        <v>2.09</v>
      </c>
    </row>
    <row r="273" spans="1:45" x14ac:dyDescent="0.25">
      <c r="A273" s="6">
        <v>269</v>
      </c>
      <c r="B273" s="6">
        <v>3</v>
      </c>
      <c r="C273" s="6">
        <v>0.44999999999999996</v>
      </c>
      <c r="D273" s="6">
        <v>0.36</v>
      </c>
      <c r="E273" s="36">
        <v>0.04</v>
      </c>
      <c r="F273" s="6">
        <v>20</v>
      </c>
      <c r="G273" s="13">
        <v>0.41043541529063332</v>
      </c>
      <c r="H273" s="13">
        <v>1.3750899715963596</v>
      </c>
      <c r="I273" s="13">
        <v>0.87</v>
      </c>
      <c r="J273" s="11">
        <v>0.34188238999999998</v>
      </c>
      <c r="K273" s="13">
        <v>1.38691812</v>
      </c>
      <c r="L273" s="11">
        <v>0.86560862000000005</v>
      </c>
      <c r="M273" s="13">
        <v>0.39162256367831977</v>
      </c>
      <c r="N273" s="13">
        <v>1.3615194049684329</v>
      </c>
      <c r="O273" s="11">
        <v>0.85803681999342096</v>
      </c>
      <c r="P273" s="37">
        <f t="shared" si="22"/>
        <v>-16.70251219478472</v>
      </c>
      <c r="Q273" s="37">
        <f t="shared" si="23"/>
        <v>0.86017269036650656</v>
      </c>
      <c r="R273" s="37">
        <f t="shared" si="24"/>
        <v>-0.50475632183907404</v>
      </c>
      <c r="S273" s="37">
        <v>16.70251219478472</v>
      </c>
      <c r="T273" s="37">
        <f t="shared" si="25"/>
        <v>0.86017269036650656</v>
      </c>
      <c r="U273" s="37">
        <f t="shared" si="26"/>
        <v>0.50475632183907404</v>
      </c>
      <c r="V273" s="37">
        <v>-4.583632628045021</v>
      </c>
      <c r="W273" s="37">
        <v>-0.98688572444262801</v>
      </c>
      <c r="X273" s="37">
        <v>-1.3750781616757508</v>
      </c>
      <c r="Y273" s="61">
        <v>-2.8877788624617575</v>
      </c>
      <c r="Z273" s="61">
        <v>-0.73515071369362106</v>
      </c>
      <c r="AA273" s="61">
        <v>-0.41761149425287269</v>
      </c>
      <c r="AB273" s="6">
        <v>-3</v>
      </c>
      <c r="AC273" s="6">
        <v>-1</v>
      </c>
      <c r="AD273" s="6">
        <v>0</v>
      </c>
      <c r="AE273" s="18"/>
      <c r="AF273" s="18"/>
      <c r="AG273" s="18"/>
      <c r="AH273" s="18"/>
      <c r="AI273" s="18"/>
      <c r="AJ273" s="18"/>
      <c r="AM273" s="14">
        <v>269</v>
      </c>
      <c r="AN273" s="11">
        <v>0.34188238999999998</v>
      </c>
      <c r="AO273" s="12">
        <v>1.38691812</v>
      </c>
      <c r="AP273" s="11">
        <v>0.86560862000000005</v>
      </c>
      <c r="AQ273" s="13">
        <v>0.41043541529063332</v>
      </c>
      <c r="AR273" s="13">
        <v>1.3750899715963596</v>
      </c>
      <c r="AS273" s="13">
        <v>0.87</v>
      </c>
    </row>
    <row r="274" spans="1:45" x14ac:dyDescent="0.25">
      <c r="A274" s="6">
        <v>270</v>
      </c>
      <c r="B274" s="6">
        <v>3</v>
      </c>
      <c r="C274" s="6">
        <v>0.44999999999999996</v>
      </c>
      <c r="D274" s="6">
        <v>0.36</v>
      </c>
      <c r="E274" s="36">
        <v>0.04</v>
      </c>
      <c r="F274" s="6">
        <v>27</v>
      </c>
      <c r="G274" s="13">
        <v>0.74170829659817661</v>
      </c>
      <c r="H274" s="13">
        <v>1.7953372768785274</v>
      </c>
      <c r="I274" s="13">
        <v>1.22</v>
      </c>
      <c r="J274" s="11">
        <v>0.78081542000000004</v>
      </c>
      <c r="K274" s="13">
        <v>1.76590589</v>
      </c>
      <c r="L274" s="11">
        <v>1.22068646</v>
      </c>
      <c r="M274" s="13">
        <v>0.71437006520497726</v>
      </c>
      <c r="N274" s="13">
        <v>1.7735712908701728</v>
      </c>
      <c r="O274" s="11">
        <v>1.2019200806895223</v>
      </c>
      <c r="P274" s="37">
        <f t="shared" si="22"/>
        <v>5.2725746201285739</v>
      </c>
      <c r="Q274" s="37">
        <f t="shared" si="23"/>
        <v>-1.6393235553877907</v>
      </c>
      <c r="R274" s="37">
        <f t="shared" si="24"/>
        <v>5.6267213114758637E-2</v>
      </c>
      <c r="S274" s="37">
        <v>5.2725746201285739</v>
      </c>
      <c r="T274" s="37">
        <f t="shared" si="25"/>
        <v>1.6393235553877907</v>
      </c>
      <c r="U274" s="37">
        <f t="shared" si="26"/>
        <v>5.6267213114758637E-2</v>
      </c>
      <c r="V274" s="37">
        <v>-3.6858467835111663</v>
      </c>
      <c r="W274" s="37">
        <v>-1.2123619494047435</v>
      </c>
      <c r="X274" s="37">
        <v>-1.4819605992194835</v>
      </c>
      <c r="Y274" s="61">
        <v>-2.876882191715362</v>
      </c>
      <c r="Z274" s="61">
        <v>-0.72891401002705147</v>
      </c>
      <c r="AA274" s="61">
        <v>-0.41711511627906539</v>
      </c>
      <c r="AB274" s="6">
        <v>-3</v>
      </c>
      <c r="AC274" s="6">
        <v>-1</v>
      </c>
      <c r="AD274" s="6">
        <v>0</v>
      </c>
      <c r="AE274" s="18"/>
      <c r="AF274" s="18"/>
      <c r="AG274" s="18"/>
      <c r="AH274" s="18"/>
      <c r="AI274" s="18"/>
      <c r="AJ274" s="18"/>
      <c r="AM274" s="14">
        <v>270</v>
      </c>
      <c r="AN274" s="11">
        <v>0.78081542000000004</v>
      </c>
      <c r="AO274" s="12">
        <v>1.76590589</v>
      </c>
      <c r="AP274" s="11">
        <v>1.22068646</v>
      </c>
      <c r="AQ274" s="13">
        <v>0.74170829659817661</v>
      </c>
      <c r="AR274" s="13">
        <v>1.7953372768785274</v>
      </c>
      <c r="AS274" s="13">
        <v>1.22</v>
      </c>
    </row>
    <row r="275" spans="1:45" x14ac:dyDescent="0.25">
      <c r="A275" s="6">
        <v>271</v>
      </c>
      <c r="B275" s="6">
        <v>3</v>
      </c>
      <c r="C275" s="6">
        <v>0.44999999999999996</v>
      </c>
      <c r="D275" s="6">
        <v>0.36</v>
      </c>
      <c r="E275" s="36">
        <v>0.04</v>
      </c>
      <c r="F275" s="6">
        <v>34</v>
      </c>
      <c r="G275" s="13">
        <v>1.2892013611554061</v>
      </c>
      <c r="H275" s="13">
        <v>2.3847120738393439</v>
      </c>
      <c r="I275" s="13">
        <v>1.62</v>
      </c>
      <c r="J275" s="11">
        <v>1.29070581</v>
      </c>
      <c r="K275" s="13">
        <v>2.3562579000000001</v>
      </c>
      <c r="L275" s="11">
        <v>1.6262719699999999</v>
      </c>
      <c r="M275" s="13">
        <v>1.2869112465999915</v>
      </c>
      <c r="N275" s="13">
        <v>2.3626303941728617</v>
      </c>
      <c r="O275" s="11">
        <v>1.6032063830414487</v>
      </c>
      <c r="P275" s="37">
        <f t="shared" si="22"/>
        <v>0.11669618803734208</v>
      </c>
      <c r="Q275" s="37">
        <f t="shared" si="23"/>
        <v>-1.1931911676671756</v>
      </c>
      <c r="R275" s="37">
        <f t="shared" si="24"/>
        <v>0.38715864197529587</v>
      </c>
      <c r="S275" s="37">
        <v>0.11669618803734208</v>
      </c>
      <c r="T275" s="37">
        <f t="shared" si="25"/>
        <v>1.1931911676671756</v>
      </c>
      <c r="U275" s="37">
        <f t="shared" si="26"/>
        <v>0.38715864197529587</v>
      </c>
      <c r="V275" s="37">
        <v>-0.17763823592011801</v>
      </c>
      <c r="W275" s="37">
        <v>-0.92596837617092753</v>
      </c>
      <c r="X275" s="37">
        <v>-1.0366430221328033</v>
      </c>
      <c r="Y275" s="61">
        <v>-2.8743011148205655</v>
      </c>
      <c r="Z275" s="61">
        <v>-0.72335808959466297</v>
      </c>
      <c r="AA275" s="61">
        <v>-0.41702906976744408</v>
      </c>
      <c r="AB275" s="6">
        <v>-3</v>
      </c>
      <c r="AC275" s="6">
        <v>-1</v>
      </c>
      <c r="AD275" s="6">
        <v>0</v>
      </c>
      <c r="AE275" s="18"/>
      <c r="AF275" s="18"/>
      <c r="AG275" s="18"/>
      <c r="AH275" s="18"/>
      <c r="AI275" s="18"/>
      <c r="AJ275" s="18"/>
      <c r="AM275" s="14">
        <v>271</v>
      </c>
      <c r="AN275" s="11">
        <v>1.29070581</v>
      </c>
      <c r="AO275" s="12">
        <v>2.3562579000000001</v>
      </c>
      <c r="AP275" s="11">
        <v>1.6262719699999999</v>
      </c>
      <c r="AQ275" s="13">
        <v>1.2892013611554061</v>
      </c>
      <c r="AR275" s="13">
        <v>2.3847120738393439</v>
      </c>
      <c r="AS275" s="13">
        <v>1.62</v>
      </c>
    </row>
    <row r="276" spans="1:45" x14ac:dyDescent="0.25">
      <c r="A276" s="6">
        <v>272</v>
      </c>
      <c r="B276" s="6">
        <v>3</v>
      </c>
      <c r="C276" s="6">
        <v>0.44999999999999996</v>
      </c>
      <c r="D276" s="6">
        <v>0.36</v>
      </c>
      <c r="E276" s="36">
        <v>0.04</v>
      </c>
      <c r="F276" s="6">
        <v>41</v>
      </c>
      <c r="G276" s="13">
        <v>2.2522313994684939</v>
      </c>
      <c r="H276" s="13">
        <v>3.2462097549022921</v>
      </c>
      <c r="I276" s="13">
        <v>2.08</v>
      </c>
      <c r="J276" s="11">
        <v>2.2665116099999998</v>
      </c>
      <c r="K276" s="13">
        <v>3.3127384499999999</v>
      </c>
      <c r="L276" s="11">
        <v>2.09384522</v>
      </c>
      <c r="M276" s="13">
        <v>2.496791227676205</v>
      </c>
      <c r="N276" s="13">
        <v>3.224463477532399</v>
      </c>
      <c r="O276" s="11">
        <v>2.1000092794731344</v>
      </c>
      <c r="P276" s="37">
        <f t="shared" si="22"/>
        <v>0.63404721801125119</v>
      </c>
      <c r="Q276" s="37">
        <f t="shared" si="23"/>
        <v>2.0494268738253547</v>
      </c>
      <c r="R276" s="37">
        <f t="shared" si="24"/>
        <v>0.66563557692307118</v>
      </c>
      <c r="S276" s="37">
        <v>0.63404721801125119</v>
      </c>
      <c r="T276" s="37">
        <f t="shared" si="25"/>
        <v>2.0494268738253547</v>
      </c>
      <c r="U276" s="37">
        <f t="shared" si="26"/>
        <v>0.66563557692307118</v>
      </c>
      <c r="V276" s="37">
        <v>10.858556907848143</v>
      </c>
      <c r="W276" s="37">
        <v>-0.66989748080982026</v>
      </c>
      <c r="X276" s="37">
        <v>0.96198459005453629</v>
      </c>
      <c r="Y276" s="61">
        <v>-2.8595523165169987</v>
      </c>
      <c r="Z276" s="61">
        <v>-0.72155964521450477</v>
      </c>
      <c r="AA276" s="61">
        <v>-0.41326000000000418</v>
      </c>
      <c r="AB276" s="6">
        <v>-3</v>
      </c>
      <c r="AC276" s="6">
        <v>-1</v>
      </c>
      <c r="AD276" s="6">
        <v>0</v>
      </c>
      <c r="AE276" s="18"/>
      <c r="AF276" s="18"/>
      <c r="AG276" s="18"/>
      <c r="AH276" s="18"/>
      <c r="AI276" s="18"/>
      <c r="AJ276" s="18"/>
      <c r="AM276" s="14">
        <v>272</v>
      </c>
      <c r="AN276" s="11">
        <v>2.2665116099999998</v>
      </c>
      <c r="AO276" s="12">
        <v>3.3127384499999999</v>
      </c>
      <c r="AP276" s="11">
        <v>2.09384522</v>
      </c>
      <c r="AQ276" s="13">
        <v>2.2522313994684939</v>
      </c>
      <c r="AR276" s="13">
        <v>3.2462097549022921</v>
      </c>
      <c r="AS276" s="13">
        <v>2.08</v>
      </c>
    </row>
    <row r="277" spans="1:45" x14ac:dyDescent="0.25">
      <c r="A277" s="6">
        <v>273</v>
      </c>
      <c r="B277" s="6">
        <v>3</v>
      </c>
      <c r="C277" s="6">
        <v>0.44999999999999996</v>
      </c>
      <c r="D277" s="6">
        <v>0.54</v>
      </c>
      <c r="E277" s="36">
        <v>0</v>
      </c>
      <c r="F277" s="6">
        <v>20</v>
      </c>
      <c r="G277" s="13">
        <v>0.42184223936642995</v>
      </c>
      <c r="H277" s="13">
        <v>1.3169613147384784</v>
      </c>
      <c r="I277" s="13">
        <v>0.91</v>
      </c>
      <c r="J277" s="11">
        <v>0.43758538000000002</v>
      </c>
      <c r="K277" s="13">
        <v>1.34164796</v>
      </c>
      <c r="L277" s="11">
        <v>0.90140754000000001</v>
      </c>
      <c r="M277" s="13">
        <v>0.41252218709506405</v>
      </c>
      <c r="N277" s="13">
        <v>1.3238283412685257</v>
      </c>
      <c r="O277" s="11">
        <v>0.88060848279846438</v>
      </c>
      <c r="P277" s="37">
        <f t="shared" si="22"/>
        <v>3.731997217067426</v>
      </c>
      <c r="Q277" s="37">
        <f t="shared" si="23"/>
        <v>1.8745155977815335</v>
      </c>
      <c r="R277" s="37">
        <f t="shared" si="24"/>
        <v>-0.94422637362637629</v>
      </c>
      <c r="S277" s="37">
        <v>3.731997217067426</v>
      </c>
      <c r="T277" s="37">
        <f t="shared" si="25"/>
        <v>1.8745155977815335</v>
      </c>
      <c r="U277" s="37">
        <f t="shared" si="26"/>
        <v>0.94422637362637629</v>
      </c>
      <c r="V277" s="37">
        <v>-2.2093691436314673</v>
      </c>
      <c r="W277" s="37">
        <v>0.52142963147029697</v>
      </c>
      <c r="X277" s="37">
        <v>-3.229837055113808</v>
      </c>
      <c r="Y277" s="61">
        <v>-2.824882081590856</v>
      </c>
      <c r="Z277" s="61">
        <v>-0.72145064889832489</v>
      </c>
      <c r="AA277" s="61">
        <v>-0.41282407407408733</v>
      </c>
      <c r="AB277" s="6">
        <v>-3</v>
      </c>
      <c r="AC277" s="6">
        <v>-1</v>
      </c>
      <c r="AD277" s="6">
        <v>0</v>
      </c>
      <c r="AE277" s="18"/>
      <c r="AF277" s="18"/>
      <c r="AG277" s="18"/>
      <c r="AH277" s="18"/>
      <c r="AI277" s="18"/>
      <c r="AJ277" s="18"/>
      <c r="AM277" s="14">
        <v>273</v>
      </c>
      <c r="AN277" s="11">
        <v>0.43758538000000002</v>
      </c>
      <c r="AO277" s="12">
        <v>1.34164796</v>
      </c>
      <c r="AP277" s="11">
        <v>0.90140754000000001</v>
      </c>
      <c r="AQ277" s="13">
        <v>0.42184223936642995</v>
      </c>
      <c r="AR277" s="13">
        <v>1.3169613147384784</v>
      </c>
      <c r="AS277" s="13">
        <v>0.91</v>
      </c>
    </row>
    <row r="278" spans="1:45" x14ac:dyDescent="0.25">
      <c r="A278" s="6">
        <v>274</v>
      </c>
      <c r="B278" s="6">
        <v>3</v>
      </c>
      <c r="C278" s="6">
        <v>0.44999999999999996</v>
      </c>
      <c r="D278" s="6">
        <v>0.54</v>
      </c>
      <c r="E278" s="36">
        <v>0</v>
      </c>
      <c r="F278" s="6">
        <v>27</v>
      </c>
      <c r="G278" s="13">
        <v>0.77092154107136712</v>
      </c>
      <c r="H278" s="13">
        <v>1.7194436650658542</v>
      </c>
      <c r="I278" s="13">
        <v>1.27</v>
      </c>
      <c r="J278" s="11">
        <v>0.77009991</v>
      </c>
      <c r="K278" s="13">
        <v>1.68836181</v>
      </c>
      <c r="L278" s="11">
        <v>1.26809656</v>
      </c>
      <c r="M278" s="13">
        <v>0.75249367382126386</v>
      </c>
      <c r="N278" s="13">
        <v>1.7244733578869373</v>
      </c>
      <c r="O278" s="11">
        <v>1.2335379951516805</v>
      </c>
      <c r="P278" s="37">
        <f t="shared" si="22"/>
        <v>-0.10657778095359541</v>
      </c>
      <c r="Q278" s="37">
        <f t="shared" si="23"/>
        <v>-1.8076692884651056</v>
      </c>
      <c r="R278" s="37">
        <f t="shared" si="24"/>
        <v>-0.14987716535432902</v>
      </c>
      <c r="S278" s="37">
        <v>0.10657778095359541</v>
      </c>
      <c r="T278" s="37">
        <f t="shared" si="25"/>
        <v>1.8076692884651056</v>
      </c>
      <c r="U278" s="37">
        <f t="shared" si="26"/>
        <v>0.14987716535432902</v>
      </c>
      <c r="V278" s="37">
        <v>-2.3903687039920603</v>
      </c>
      <c r="W278" s="37">
        <v>0.29251861653114902</v>
      </c>
      <c r="X278" s="37">
        <v>-2.8710240038046866</v>
      </c>
      <c r="Y278" s="61">
        <v>-2.8026580689815419</v>
      </c>
      <c r="Z278" s="61">
        <v>-0.72008910840835261</v>
      </c>
      <c r="AA278" s="61">
        <v>-0.41208672566369908</v>
      </c>
      <c r="AB278" s="6">
        <v>-3</v>
      </c>
      <c r="AC278" s="6">
        <v>-1</v>
      </c>
      <c r="AD278" s="6">
        <v>0</v>
      </c>
      <c r="AE278" s="18"/>
      <c r="AF278" s="18"/>
      <c r="AG278" s="18"/>
      <c r="AH278" s="18"/>
      <c r="AI278" s="18"/>
      <c r="AJ278" s="18"/>
      <c r="AM278" s="14">
        <v>274</v>
      </c>
      <c r="AN278" s="11">
        <v>0.77009991</v>
      </c>
      <c r="AO278" s="12">
        <v>1.68836181</v>
      </c>
      <c r="AP278" s="11">
        <v>1.26809656</v>
      </c>
      <c r="AQ278" s="13">
        <v>0.77092154107136712</v>
      </c>
      <c r="AR278" s="13">
        <v>1.7194436650658542</v>
      </c>
      <c r="AS278" s="13">
        <v>1.27</v>
      </c>
    </row>
    <row r="279" spans="1:45" x14ac:dyDescent="0.25">
      <c r="A279" s="6">
        <v>275</v>
      </c>
      <c r="B279" s="6">
        <v>3</v>
      </c>
      <c r="C279" s="6">
        <v>0.44999999999999996</v>
      </c>
      <c r="D279" s="6">
        <v>0.54</v>
      </c>
      <c r="E279" s="36">
        <v>0</v>
      </c>
      <c r="F279" s="6">
        <v>34</v>
      </c>
      <c r="G279" s="13">
        <v>1.3693376621408675</v>
      </c>
      <c r="H279" s="13">
        <v>2.2839040447587982</v>
      </c>
      <c r="I279" s="13">
        <v>1.7</v>
      </c>
      <c r="J279" s="11">
        <v>1.33404945</v>
      </c>
      <c r="K279" s="13">
        <v>2.2423979599999999</v>
      </c>
      <c r="L279" s="11">
        <v>1.6902647799999999</v>
      </c>
      <c r="M279" s="13">
        <v>1.3555895172596086</v>
      </c>
      <c r="N279" s="13">
        <v>2.2972254852445375</v>
      </c>
      <c r="O279" s="11">
        <v>1.6453806033565888</v>
      </c>
      <c r="P279" s="37">
        <f t="shared" si="22"/>
        <v>-2.5770277935463173</v>
      </c>
      <c r="Q279" s="37">
        <f t="shared" si="23"/>
        <v>-1.8173304983652094</v>
      </c>
      <c r="R279" s="37">
        <f t="shared" si="24"/>
        <v>-0.57266000000000261</v>
      </c>
      <c r="S279" s="37">
        <v>2.5770277935463173</v>
      </c>
      <c r="T279" s="37">
        <f t="shared" si="25"/>
        <v>1.8173304983652094</v>
      </c>
      <c r="U279" s="37">
        <f t="shared" si="26"/>
        <v>0.57266000000000261</v>
      </c>
      <c r="V279" s="37">
        <v>-1.0039996168486711</v>
      </c>
      <c r="W279" s="37">
        <v>0.58327496360059317</v>
      </c>
      <c r="X279" s="37">
        <v>-3.2129056849065414</v>
      </c>
      <c r="Y279" s="61">
        <v>-2.7801427126201741</v>
      </c>
      <c r="Z279" s="61">
        <v>-0.71975794971932927</v>
      </c>
      <c r="AA279" s="61">
        <v>-0.41205161290322745</v>
      </c>
      <c r="AB279" s="6">
        <v>-3</v>
      </c>
      <c r="AC279" s="6">
        <v>-1</v>
      </c>
      <c r="AD279" s="6">
        <v>0</v>
      </c>
      <c r="AE279" s="18"/>
      <c r="AF279" s="18"/>
      <c r="AG279" s="18"/>
      <c r="AH279" s="18"/>
      <c r="AI279" s="18"/>
      <c r="AJ279" s="18"/>
      <c r="AM279" s="14">
        <v>275</v>
      </c>
      <c r="AN279" s="11">
        <v>1.33404945</v>
      </c>
      <c r="AO279" s="12">
        <v>2.2423979599999999</v>
      </c>
      <c r="AP279" s="11">
        <v>1.6902647799999999</v>
      </c>
      <c r="AQ279" s="13">
        <v>1.3693376621408675</v>
      </c>
      <c r="AR279" s="13">
        <v>2.2839040447587982</v>
      </c>
      <c r="AS279" s="13">
        <v>1.7</v>
      </c>
    </row>
    <row r="280" spans="1:45" x14ac:dyDescent="0.25">
      <c r="A280" s="6">
        <v>276</v>
      </c>
      <c r="B280" s="6">
        <v>3</v>
      </c>
      <c r="C280" s="6">
        <v>0.44999999999999996</v>
      </c>
      <c r="D280" s="6">
        <v>0.54</v>
      </c>
      <c r="E280" s="36">
        <v>0</v>
      </c>
      <c r="F280" s="6">
        <v>41</v>
      </c>
      <c r="G280" s="13">
        <v>2.5063843322900157</v>
      </c>
      <c r="H280" s="13">
        <v>3.1089839610785188</v>
      </c>
      <c r="I280" s="13">
        <v>2.19</v>
      </c>
      <c r="J280" s="11">
        <v>2.51783387</v>
      </c>
      <c r="K280" s="13">
        <v>3.15767584</v>
      </c>
      <c r="L280" s="11">
        <v>2.1794504699999999</v>
      </c>
      <c r="M280" s="13">
        <v>2.6300368607126252</v>
      </c>
      <c r="N280" s="13">
        <v>3.1352003661245127</v>
      </c>
      <c r="O280" s="11">
        <v>2.1552524814421283</v>
      </c>
      <c r="P280" s="37">
        <f t="shared" si="22"/>
        <v>0.45681492508865257</v>
      </c>
      <c r="Q280" s="37">
        <f t="shared" si="23"/>
        <v>1.5661669384936225</v>
      </c>
      <c r="R280" s="37">
        <f t="shared" si="24"/>
        <v>-0.4817136986301383</v>
      </c>
      <c r="S280" s="37">
        <v>0.45681492508865257</v>
      </c>
      <c r="T280" s="37">
        <f t="shared" si="25"/>
        <v>1.5661669384936225</v>
      </c>
      <c r="U280" s="37">
        <f t="shared" si="26"/>
        <v>0.4817136986301383</v>
      </c>
      <c r="V280" s="37">
        <v>4.9335022897159417</v>
      </c>
      <c r="W280" s="37">
        <v>0.84324671256584094</v>
      </c>
      <c r="X280" s="37">
        <v>-1.5866446830078362</v>
      </c>
      <c r="Y280" s="61">
        <v>-2.7700072896045058</v>
      </c>
      <c r="Z280" s="61">
        <v>-0.71603118976819569</v>
      </c>
      <c r="AA280" s="61">
        <v>-0.40845123456791338</v>
      </c>
      <c r="AB280" s="6">
        <v>-3</v>
      </c>
      <c r="AC280" s="6">
        <v>-1</v>
      </c>
      <c r="AD280" s="6">
        <v>0</v>
      </c>
      <c r="AE280" s="18"/>
      <c r="AF280" s="18"/>
      <c r="AG280" s="18"/>
      <c r="AH280" s="18"/>
      <c r="AI280" s="18"/>
      <c r="AJ280" s="18"/>
      <c r="AM280" s="14">
        <v>276</v>
      </c>
      <c r="AN280" s="11">
        <v>2.51783387</v>
      </c>
      <c r="AO280" s="12">
        <v>3.15767584</v>
      </c>
      <c r="AP280" s="11">
        <v>2.1794504699999999</v>
      </c>
      <c r="AQ280" s="13">
        <v>2.5063843322900157</v>
      </c>
      <c r="AR280" s="13">
        <v>3.1089839610785188</v>
      </c>
      <c r="AS280" s="13">
        <v>2.19</v>
      </c>
    </row>
    <row r="281" spans="1:45" x14ac:dyDescent="0.25">
      <c r="A281" s="6">
        <v>277</v>
      </c>
      <c r="B281" s="6">
        <v>3</v>
      </c>
      <c r="C281" s="6">
        <v>0.44999999999999996</v>
      </c>
      <c r="D281" s="6">
        <v>0.54</v>
      </c>
      <c r="E281" s="36">
        <v>0.01</v>
      </c>
      <c r="F281" s="6">
        <v>20</v>
      </c>
      <c r="G281" s="13">
        <v>0.41928326989968506</v>
      </c>
      <c r="H281" s="13">
        <v>1.3162919607240944</v>
      </c>
      <c r="I281" s="13">
        <v>0.91</v>
      </c>
      <c r="J281" s="11">
        <v>0.43798621999999998</v>
      </c>
      <c r="K281" s="13">
        <v>1.3406548300000001</v>
      </c>
      <c r="L281" s="11">
        <v>0.90968484000000005</v>
      </c>
      <c r="M281" s="13">
        <v>0.39546973839974897</v>
      </c>
      <c r="N281" s="13">
        <v>1.3287643706567578</v>
      </c>
      <c r="O281" s="11">
        <v>0.89801422186798285</v>
      </c>
      <c r="P281" s="37">
        <f t="shared" si="22"/>
        <v>4.4606955352140956</v>
      </c>
      <c r="Q281" s="37">
        <f t="shared" si="23"/>
        <v>1.8508712354745098</v>
      </c>
      <c r="R281" s="37">
        <f t="shared" si="24"/>
        <v>-3.4632967032964944E-2</v>
      </c>
      <c r="S281" s="37">
        <v>4.4606955352140956</v>
      </c>
      <c r="T281" s="37">
        <f t="shared" si="25"/>
        <v>1.8508712354745098</v>
      </c>
      <c r="U281" s="37">
        <f t="shared" si="26"/>
        <v>3.4632967032964944E-2</v>
      </c>
      <c r="V281" s="37">
        <v>-5.6795806581153503</v>
      </c>
      <c r="W281" s="37">
        <v>0.94754129819362531</v>
      </c>
      <c r="X281" s="37">
        <v>-1.3171184760458436</v>
      </c>
      <c r="Y281" s="61">
        <v>-2.7292143278479672</v>
      </c>
      <c r="Z281" s="61">
        <v>-0.7144430638207927</v>
      </c>
      <c r="AA281" s="61">
        <v>-0.40805765306122094</v>
      </c>
      <c r="AB281" s="6">
        <v>-3</v>
      </c>
      <c r="AC281" s="6">
        <v>-1</v>
      </c>
      <c r="AD281" s="6">
        <v>0</v>
      </c>
      <c r="AE281" s="18"/>
      <c r="AF281" s="18"/>
      <c r="AG281" s="18"/>
      <c r="AH281" s="18"/>
      <c r="AI281" s="18"/>
      <c r="AJ281" s="18"/>
      <c r="AM281" s="14">
        <v>277</v>
      </c>
      <c r="AN281" s="11">
        <v>0.43798621999999998</v>
      </c>
      <c r="AO281" s="12">
        <v>1.3406548300000001</v>
      </c>
      <c r="AP281" s="11">
        <v>0.90968484000000005</v>
      </c>
      <c r="AQ281" s="13">
        <v>0.41928326989968506</v>
      </c>
      <c r="AR281" s="13">
        <v>1.3162919607240944</v>
      </c>
      <c r="AS281" s="13">
        <v>0.91</v>
      </c>
    </row>
    <row r="282" spans="1:45" x14ac:dyDescent="0.25">
      <c r="A282" s="6">
        <v>278</v>
      </c>
      <c r="B282" s="6">
        <v>3</v>
      </c>
      <c r="C282" s="6">
        <v>0.44999999999999996</v>
      </c>
      <c r="D282" s="6">
        <v>0.54</v>
      </c>
      <c r="E282" s="36">
        <v>0.01</v>
      </c>
      <c r="F282" s="6">
        <v>27</v>
      </c>
      <c r="G282" s="13">
        <v>0.76624499495825038</v>
      </c>
      <c r="H282" s="13">
        <v>1.7185697468217582</v>
      </c>
      <c r="I282" s="13">
        <v>1.28</v>
      </c>
      <c r="J282" s="11">
        <v>0.77379900999999995</v>
      </c>
      <c r="K282" s="13">
        <v>1.6901992699999999</v>
      </c>
      <c r="L282" s="11">
        <v>1.2752039500000001</v>
      </c>
      <c r="M282" s="13">
        <v>0.72138780808166125</v>
      </c>
      <c r="N282" s="13">
        <v>1.7309032332026426</v>
      </c>
      <c r="O282" s="11">
        <v>1.2579195913949011</v>
      </c>
      <c r="P282" s="37">
        <f t="shared" si="22"/>
        <v>0.98584853296968833</v>
      </c>
      <c r="Q282" s="37">
        <f t="shared" si="23"/>
        <v>-1.6508190531239901</v>
      </c>
      <c r="R282" s="37">
        <f t="shared" si="24"/>
        <v>-0.37469140624999536</v>
      </c>
      <c r="S282" s="37">
        <v>0.98584853296968833</v>
      </c>
      <c r="T282" s="37">
        <f t="shared" si="25"/>
        <v>1.6508190531239901</v>
      </c>
      <c r="U282" s="37">
        <f t="shared" si="26"/>
        <v>0.37469140624999536</v>
      </c>
      <c r="V282" s="37">
        <v>-5.854157243667637</v>
      </c>
      <c r="W282" s="37">
        <v>0.71765992644135346</v>
      </c>
      <c r="X282" s="37">
        <v>-1.7250319222733568</v>
      </c>
      <c r="Y282" s="61">
        <v>-2.7244220437219098</v>
      </c>
      <c r="Z282" s="61">
        <v>-0.71052856515662965</v>
      </c>
      <c r="AA282" s="61">
        <v>-0.40639886363636668</v>
      </c>
      <c r="AB282" s="6">
        <v>-3</v>
      </c>
      <c r="AC282" s="6">
        <v>-1</v>
      </c>
      <c r="AD282" s="6">
        <v>0</v>
      </c>
      <c r="AE282" s="18"/>
      <c r="AF282" s="18"/>
      <c r="AG282" s="18"/>
      <c r="AH282" s="18"/>
      <c r="AI282" s="18"/>
      <c r="AJ282" s="18"/>
      <c r="AM282" s="14">
        <v>278</v>
      </c>
      <c r="AN282" s="11">
        <v>0.77379900999999995</v>
      </c>
      <c r="AO282" s="12">
        <v>1.6901992699999999</v>
      </c>
      <c r="AP282" s="11">
        <v>1.2752039500000001</v>
      </c>
      <c r="AQ282" s="13">
        <v>0.76624499495825038</v>
      </c>
      <c r="AR282" s="13">
        <v>1.7185697468217582</v>
      </c>
      <c r="AS282" s="13">
        <v>1.28</v>
      </c>
    </row>
    <row r="283" spans="1:45" x14ac:dyDescent="0.25">
      <c r="A283" s="6">
        <v>279</v>
      </c>
      <c r="B283" s="6">
        <v>3</v>
      </c>
      <c r="C283" s="6">
        <v>0.44999999999999996</v>
      </c>
      <c r="D283" s="6">
        <v>0.54</v>
      </c>
      <c r="E283" s="36">
        <v>0.01</v>
      </c>
      <c r="F283" s="6">
        <v>34</v>
      </c>
      <c r="G283" s="13">
        <v>1.3610310182344982</v>
      </c>
      <c r="H283" s="13">
        <v>2.2827432359151985</v>
      </c>
      <c r="I283" s="13">
        <v>1.69</v>
      </c>
      <c r="J283" s="11">
        <v>1.3357767700000001</v>
      </c>
      <c r="K283" s="13">
        <v>2.2442256199999999</v>
      </c>
      <c r="L283" s="11">
        <v>1.6963337999999999</v>
      </c>
      <c r="M283" s="13">
        <v>1.2995534507930808</v>
      </c>
      <c r="N283" s="13">
        <v>2.3057909254553861</v>
      </c>
      <c r="O283" s="11">
        <v>1.6779025083932746</v>
      </c>
      <c r="P283" s="37">
        <f t="shared" si="22"/>
        <v>-1.8555233419483323</v>
      </c>
      <c r="Q283" s="37">
        <f t="shared" si="23"/>
        <v>-1.6873389573206217</v>
      </c>
      <c r="R283" s="37">
        <f t="shared" si="24"/>
        <v>0.37478106508875414</v>
      </c>
      <c r="S283" s="37">
        <v>1.8555233419483323</v>
      </c>
      <c r="T283" s="37">
        <f t="shared" si="25"/>
        <v>1.6873389573206217</v>
      </c>
      <c r="U283" s="37">
        <f t="shared" si="26"/>
        <v>0.37478106508875414</v>
      </c>
      <c r="V283" s="37">
        <v>-4.5169850369145053</v>
      </c>
      <c r="W283" s="37">
        <v>1.0096487935029348</v>
      </c>
      <c r="X283" s="37">
        <v>-0.71582790572339361</v>
      </c>
      <c r="Y283" s="61">
        <v>-2.720030736412558</v>
      </c>
      <c r="Z283" s="61">
        <v>-0.70836064818164579</v>
      </c>
      <c r="AA283" s="61">
        <v>-0.40487790697673903</v>
      </c>
      <c r="AB283" s="6">
        <v>-3</v>
      </c>
      <c r="AC283" s="6">
        <v>-1</v>
      </c>
      <c r="AD283" s="6">
        <v>0</v>
      </c>
      <c r="AE283" s="18"/>
      <c r="AF283" s="18"/>
      <c r="AG283" s="18"/>
      <c r="AH283" s="18"/>
      <c r="AI283" s="18"/>
      <c r="AJ283" s="18"/>
      <c r="AM283" s="14">
        <v>279</v>
      </c>
      <c r="AN283" s="11">
        <v>1.3357767700000001</v>
      </c>
      <c r="AO283" s="12">
        <v>2.2442256199999999</v>
      </c>
      <c r="AP283" s="11">
        <v>1.6963337999999999</v>
      </c>
      <c r="AQ283" s="13">
        <v>1.3610310182344982</v>
      </c>
      <c r="AR283" s="13">
        <v>2.2827432359151985</v>
      </c>
      <c r="AS283" s="13">
        <v>1.69</v>
      </c>
    </row>
    <row r="284" spans="1:45" x14ac:dyDescent="0.25">
      <c r="A284" s="6">
        <v>280</v>
      </c>
      <c r="B284" s="6">
        <v>3</v>
      </c>
      <c r="C284" s="6">
        <v>0.44999999999999996</v>
      </c>
      <c r="D284" s="6">
        <v>0.54</v>
      </c>
      <c r="E284" s="36">
        <v>0.01</v>
      </c>
      <c r="F284" s="6">
        <v>41</v>
      </c>
      <c r="G284" s="13">
        <v>2.4911801626272267</v>
      </c>
      <c r="H284" s="13">
        <v>3.1074038000884321</v>
      </c>
      <c r="I284" s="13">
        <v>2.2000000000000002</v>
      </c>
      <c r="J284" s="11">
        <v>2.5118448299999998</v>
      </c>
      <c r="K284" s="13">
        <v>3.1563838</v>
      </c>
      <c r="L284" s="11">
        <v>2.18325733</v>
      </c>
      <c r="M284" s="13">
        <v>2.5213189055647858</v>
      </c>
      <c r="N284" s="13">
        <v>3.1468902813973321</v>
      </c>
      <c r="O284" s="11">
        <v>2.1978523008325794</v>
      </c>
      <c r="P284" s="37">
        <f t="shared" si="22"/>
        <v>0.82951316339079495</v>
      </c>
      <c r="Q284" s="37">
        <f t="shared" si="23"/>
        <v>1.5762354384124126</v>
      </c>
      <c r="R284" s="37">
        <f t="shared" si="24"/>
        <v>-0.76103045454546281</v>
      </c>
      <c r="S284" s="37">
        <v>0.82951316339079495</v>
      </c>
      <c r="T284" s="37">
        <f t="shared" si="25"/>
        <v>1.5762354384124126</v>
      </c>
      <c r="U284" s="37">
        <f t="shared" si="26"/>
        <v>0.76103045454546281</v>
      </c>
      <c r="V284" s="37">
        <v>1.2098178762701115</v>
      </c>
      <c r="W284" s="37">
        <v>1.2707225661427155</v>
      </c>
      <c r="X284" s="37">
        <v>-9.7622689428215753E-2</v>
      </c>
      <c r="Y284" s="61">
        <v>-2.7197964569011974</v>
      </c>
      <c r="Z284" s="61">
        <v>-0.70605481202987819</v>
      </c>
      <c r="AA284" s="61">
        <v>-0.40381626506024076</v>
      </c>
      <c r="AB284" s="6">
        <v>-3</v>
      </c>
      <c r="AC284" s="6">
        <v>-1</v>
      </c>
      <c r="AD284" s="6">
        <v>0</v>
      </c>
      <c r="AE284" s="18"/>
      <c r="AF284" s="18"/>
      <c r="AG284" s="18"/>
      <c r="AH284" s="18"/>
      <c r="AI284" s="18"/>
      <c r="AJ284" s="18"/>
      <c r="AM284" s="14">
        <v>280</v>
      </c>
      <c r="AN284" s="11">
        <v>2.5118448299999998</v>
      </c>
      <c r="AO284" s="12">
        <v>3.1563838</v>
      </c>
      <c r="AP284" s="11">
        <v>2.18325733</v>
      </c>
      <c r="AQ284" s="13">
        <v>2.4911801626272267</v>
      </c>
      <c r="AR284" s="13">
        <v>3.1074038000884321</v>
      </c>
      <c r="AS284" s="13">
        <v>2.2000000000000002</v>
      </c>
    </row>
    <row r="285" spans="1:45" x14ac:dyDescent="0.25">
      <c r="A285" s="6">
        <v>281</v>
      </c>
      <c r="B285" s="6">
        <v>3</v>
      </c>
      <c r="C285" s="6">
        <v>0.44999999999999996</v>
      </c>
      <c r="D285" s="6">
        <v>0.54</v>
      </c>
      <c r="E285" s="36">
        <v>0.02</v>
      </c>
      <c r="F285" s="6">
        <v>20</v>
      </c>
      <c r="G285" s="13">
        <v>0.41672430043294023</v>
      </c>
      <c r="H285" s="13">
        <v>1.3155526089042846</v>
      </c>
      <c r="I285" s="13">
        <v>0.91</v>
      </c>
      <c r="J285" s="11">
        <v>0.42708932999999999</v>
      </c>
      <c r="K285" s="13">
        <v>1.3376180799999999</v>
      </c>
      <c r="L285" s="11">
        <v>0.90646934999999995</v>
      </c>
      <c r="M285" s="13">
        <v>0.38895940003893309</v>
      </c>
      <c r="N285" s="13">
        <v>1.3131492031642267</v>
      </c>
      <c r="O285" s="11">
        <v>0.89075376083078506</v>
      </c>
      <c r="P285" s="37">
        <f t="shared" si="22"/>
        <v>2.4872630552841279</v>
      </c>
      <c r="Q285" s="37">
        <f t="shared" si="23"/>
        <v>1.6772777421720533</v>
      </c>
      <c r="R285" s="37">
        <f t="shared" si="24"/>
        <v>-0.38798351648352519</v>
      </c>
      <c r="S285" s="37">
        <v>2.4872630552841279</v>
      </c>
      <c r="T285" s="37">
        <f t="shared" si="25"/>
        <v>1.6772777421720533</v>
      </c>
      <c r="U285" s="37">
        <f t="shared" si="26"/>
        <v>0.38798351648352519</v>
      </c>
      <c r="V285" s="37">
        <v>-6.6626545092671172</v>
      </c>
      <c r="W285" s="37">
        <v>-0.1826917239029848</v>
      </c>
      <c r="X285" s="37">
        <v>-2.1149713372763705</v>
      </c>
      <c r="Y285" s="61">
        <v>-2.7191577214036049</v>
      </c>
      <c r="Z285" s="61">
        <v>-0.70523502071743782</v>
      </c>
      <c r="AA285" s="61">
        <v>-0.40083560209423591</v>
      </c>
      <c r="AB285" s="6">
        <v>-3</v>
      </c>
      <c r="AC285" s="6">
        <v>-1</v>
      </c>
      <c r="AD285" s="6">
        <v>0</v>
      </c>
      <c r="AE285" s="18"/>
      <c r="AF285" s="18"/>
      <c r="AG285" s="18"/>
      <c r="AH285" s="18"/>
      <c r="AI285" s="18"/>
      <c r="AJ285" s="18"/>
      <c r="AM285" s="14">
        <v>281</v>
      </c>
      <c r="AN285" s="11">
        <v>0.42708932999999999</v>
      </c>
      <c r="AO285" s="12">
        <v>1.3376180799999999</v>
      </c>
      <c r="AP285" s="11">
        <v>0.90646934999999995</v>
      </c>
      <c r="AQ285" s="13">
        <v>0.41672430043294023</v>
      </c>
      <c r="AR285" s="13">
        <v>1.3155526089042846</v>
      </c>
      <c r="AS285" s="13">
        <v>0.91</v>
      </c>
    </row>
    <row r="286" spans="1:45" x14ac:dyDescent="0.25">
      <c r="A286" s="6">
        <v>282</v>
      </c>
      <c r="B286" s="6">
        <v>3</v>
      </c>
      <c r="C286" s="6">
        <v>0.44999999999999996</v>
      </c>
      <c r="D286" s="6">
        <v>0.54</v>
      </c>
      <c r="E286" s="36">
        <v>0.02</v>
      </c>
      <c r="F286" s="6">
        <v>27</v>
      </c>
      <c r="G286" s="13">
        <v>0.76156844884513353</v>
      </c>
      <c r="H286" s="13">
        <v>1.7176044384344884</v>
      </c>
      <c r="I286" s="13">
        <v>1.27</v>
      </c>
      <c r="J286" s="11">
        <v>0.7662291</v>
      </c>
      <c r="K286" s="13">
        <v>1.6898752699999999</v>
      </c>
      <c r="L286" s="11">
        <v>1.27165361</v>
      </c>
      <c r="M286" s="13">
        <v>0.70951211124836355</v>
      </c>
      <c r="N286" s="13">
        <v>1.7105622724599461</v>
      </c>
      <c r="O286" s="11">
        <v>1.2477492890112121</v>
      </c>
      <c r="P286" s="37">
        <f t="shared" si="22"/>
        <v>0.61198059897754797</v>
      </c>
      <c r="Q286" s="37">
        <f t="shared" si="23"/>
        <v>-1.6144094538881282</v>
      </c>
      <c r="R286" s="37">
        <f t="shared" si="24"/>
        <v>0.13020551181102141</v>
      </c>
      <c r="S286" s="37">
        <v>0.61198059897754797</v>
      </c>
      <c r="T286" s="37">
        <f t="shared" si="25"/>
        <v>1.6144094538881282</v>
      </c>
      <c r="U286" s="37">
        <f t="shared" si="26"/>
        <v>0.13020551181102141</v>
      </c>
      <c r="V286" s="37">
        <v>-6.8354115346703042</v>
      </c>
      <c r="W286" s="37">
        <v>-0.40999928836705329</v>
      </c>
      <c r="X286" s="37">
        <v>-1.7520244873061375</v>
      </c>
      <c r="Y286" s="61">
        <v>-2.7063382430992533</v>
      </c>
      <c r="Z286" s="61">
        <v>-0.70174977387402282</v>
      </c>
      <c r="AA286" s="61">
        <v>-0.39959518072288941</v>
      </c>
      <c r="AB286" s="6">
        <v>-3</v>
      </c>
      <c r="AC286" s="6">
        <v>-1</v>
      </c>
      <c r="AD286" s="6">
        <v>0</v>
      </c>
      <c r="AE286" s="18"/>
      <c r="AF286" s="18"/>
      <c r="AG286" s="18"/>
      <c r="AH286" s="18"/>
      <c r="AI286" s="18"/>
      <c r="AJ286" s="18"/>
      <c r="AM286" s="14">
        <v>282</v>
      </c>
      <c r="AN286" s="11">
        <v>0.7662291</v>
      </c>
      <c r="AO286" s="12">
        <v>1.6898752699999999</v>
      </c>
      <c r="AP286" s="11">
        <v>1.27165361</v>
      </c>
      <c r="AQ286" s="13">
        <v>0.76156844884513353</v>
      </c>
      <c r="AR286" s="13">
        <v>1.7176044384344884</v>
      </c>
      <c r="AS286" s="13">
        <v>1.27</v>
      </c>
    </row>
    <row r="287" spans="1:45" x14ac:dyDescent="0.25">
      <c r="A287" s="6">
        <v>283</v>
      </c>
      <c r="B287" s="6">
        <v>3</v>
      </c>
      <c r="C287" s="6">
        <v>0.44999999999999996</v>
      </c>
      <c r="D287" s="6">
        <v>0.54</v>
      </c>
      <c r="E287" s="36">
        <v>0.02</v>
      </c>
      <c r="F287" s="6">
        <v>34</v>
      </c>
      <c r="G287" s="13">
        <v>1.3527243743281288</v>
      </c>
      <c r="H287" s="13">
        <v>2.2814610352971045</v>
      </c>
      <c r="I287" s="13">
        <v>1.69</v>
      </c>
      <c r="J287" s="11">
        <v>1.32590126</v>
      </c>
      <c r="K287" s="13">
        <v>2.2439771999999998</v>
      </c>
      <c r="L287" s="11">
        <v>1.6915709400000001</v>
      </c>
      <c r="M287" s="13">
        <v>1.2781598222518322</v>
      </c>
      <c r="N287" s="13">
        <v>2.2786940885000515</v>
      </c>
      <c r="O287" s="11">
        <v>1.6643366366178087</v>
      </c>
      <c r="P287" s="37">
        <f t="shared" si="22"/>
        <v>-1.9828957648117553</v>
      </c>
      <c r="Q287" s="37">
        <f t="shared" si="23"/>
        <v>-1.6429750373634322</v>
      </c>
      <c r="R287" s="37">
        <f t="shared" si="24"/>
        <v>9.295502958580662E-2</v>
      </c>
      <c r="S287" s="37">
        <v>1.9828957648117553</v>
      </c>
      <c r="T287" s="37">
        <f t="shared" si="25"/>
        <v>1.6429750373634322</v>
      </c>
      <c r="U287" s="37">
        <f t="shared" si="26"/>
        <v>9.295502958580662E-2</v>
      </c>
      <c r="V287" s="37">
        <v>-5.5121762785808643</v>
      </c>
      <c r="W287" s="37">
        <v>-0.1212795990921975</v>
      </c>
      <c r="X287" s="37">
        <v>-1.5185422119639773</v>
      </c>
      <c r="Y287" s="61">
        <v>-2.695088729678631</v>
      </c>
      <c r="Z287" s="61">
        <v>-0.6969450405033073</v>
      </c>
      <c r="AA287" s="61">
        <v>-0.39883783783782939</v>
      </c>
      <c r="AB287" s="6">
        <v>-3</v>
      </c>
      <c r="AC287" s="6">
        <v>-1</v>
      </c>
      <c r="AD287" s="6">
        <v>0</v>
      </c>
      <c r="AE287" s="18"/>
      <c r="AF287" s="18"/>
      <c r="AG287" s="18"/>
      <c r="AH287" s="18"/>
      <c r="AI287" s="18"/>
      <c r="AJ287" s="18"/>
      <c r="AM287" s="14">
        <v>283</v>
      </c>
      <c r="AN287" s="11">
        <v>1.32590126</v>
      </c>
      <c r="AO287" s="12">
        <v>2.2439771999999998</v>
      </c>
      <c r="AP287" s="11">
        <v>1.6915709400000001</v>
      </c>
      <c r="AQ287" s="13">
        <v>1.3527243743281288</v>
      </c>
      <c r="AR287" s="13">
        <v>2.2814610352971045</v>
      </c>
      <c r="AS287" s="13">
        <v>1.69</v>
      </c>
    </row>
    <row r="288" spans="1:45" x14ac:dyDescent="0.25">
      <c r="A288" s="6">
        <v>284</v>
      </c>
      <c r="B288" s="6">
        <v>3</v>
      </c>
      <c r="C288" s="6">
        <v>0.44999999999999996</v>
      </c>
      <c r="D288" s="6">
        <v>0.54</v>
      </c>
      <c r="E288" s="36">
        <v>0.02</v>
      </c>
      <c r="F288" s="6">
        <v>41</v>
      </c>
      <c r="G288" s="13">
        <v>2.4759759929644378</v>
      </c>
      <c r="H288" s="13">
        <v>3.1056583935046103</v>
      </c>
      <c r="I288" s="13">
        <v>2.19</v>
      </c>
      <c r="J288" s="11">
        <v>2.4939766200000002</v>
      </c>
      <c r="K288" s="13">
        <v>3.15347461</v>
      </c>
      <c r="L288" s="11">
        <v>2.1771296100000002</v>
      </c>
      <c r="M288" s="13">
        <v>2.4798122171967454</v>
      </c>
      <c r="N288" s="13">
        <v>3.1099091431987294</v>
      </c>
      <c r="O288" s="11">
        <v>2.1800826256903338</v>
      </c>
      <c r="P288" s="37">
        <f t="shared" si="22"/>
        <v>0.72701137194834342</v>
      </c>
      <c r="Q288" s="37">
        <f t="shared" si="23"/>
        <v>1.5396482947189509</v>
      </c>
      <c r="R288" s="37">
        <f t="shared" si="24"/>
        <v>-0.58768904109588072</v>
      </c>
      <c r="S288" s="37">
        <v>0.72701137194834342</v>
      </c>
      <c r="T288" s="37">
        <f t="shared" si="25"/>
        <v>1.5396482947189509</v>
      </c>
      <c r="U288" s="37">
        <f t="shared" si="26"/>
        <v>0.58768904109588072</v>
      </c>
      <c r="V288" s="37">
        <v>0.15493786059349166</v>
      </c>
      <c r="W288" s="37">
        <v>0.13687112861509196</v>
      </c>
      <c r="X288" s="37">
        <v>-0.45284814199388607</v>
      </c>
      <c r="Y288" s="61">
        <v>-2.6888594344782213</v>
      </c>
      <c r="Z288" s="61">
        <v>-0.69320352837504939</v>
      </c>
      <c r="AA288" s="61">
        <v>-0.39778108108108368</v>
      </c>
      <c r="AB288" s="6">
        <v>-3</v>
      </c>
      <c r="AC288" s="6">
        <v>-1</v>
      </c>
      <c r="AD288" s="6">
        <v>0</v>
      </c>
      <c r="AE288" s="18"/>
      <c r="AF288" s="18"/>
      <c r="AG288" s="18"/>
      <c r="AH288" s="18"/>
      <c r="AI288" s="18"/>
      <c r="AJ288" s="18"/>
      <c r="AM288" s="14">
        <v>284</v>
      </c>
      <c r="AN288" s="11">
        <v>2.4939766200000002</v>
      </c>
      <c r="AO288" s="12">
        <v>3.15347461</v>
      </c>
      <c r="AP288" s="11">
        <v>2.1771296100000002</v>
      </c>
      <c r="AQ288" s="13">
        <v>2.4759759929644378</v>
      </c>
      <c r="AR288" s="13">
        <v>3.1056583935046103</v>
      </c>
      <c r="AS288" s="13">
        <v>2.19</v>
      </c>
    </row>
    <row r="289" spans="1:45" x14ac:dyDescent="0.25">
      <c r="A289" s="6">
        <v>285</v>
      </c>
      <c r="B289" s="6">
        <v>3</v>
      </c>
      <c r="C289" s="6">
        <v>0.44999999999999996</v>
      </c>
      <c r="D289" s="6">
        <v>0.54</v>
      </c>
      <c r="E289" s="36">
        <v>0.04</v>
      </c>
      <c r="F289" s="6">
        <v>20</v>
      </c>
      <c r="G289" s="13">
        <v>0.4116063614994504</v>
      </c>
      <c r="H289" s="13">
        <v>1.3138639118483879</v>
      </c>
      <c r="I289" s="13">
        <v>0.91</v>
      </c>
      <c r="J289" s="11">
        <v>0.41106694999999999</v>
      </c>
      <c r="K289" s="13">
        <v>1.3321215399999999</v>
      </c>
      <c r="L289" s="11">
        <v>0.90253472999999995</v>
      </c>
      <c r="M289" s="13">
        <v>0.41243982281432523</v>
      </c>
      <c r="N289" s="13">
        <v>1.317998374001377</v>
      </c>
      <c r="O289" s="11">
        <v>0.90879360985026925</v>
      </c>
      <c r="P289" s="37">
        <f t="shared" si="22"/>
        <v>-0.13105033107004965</v>
      </c>
      <c r="Q289" s="37">
        <f t="shared" si="23"/>
        <v>1.3896133371930872</v>
      </c>
      <c r="R289" s="37">
        <f t="shared" si="24"/>
        <v>-0.82035934065934935</v>
      </c>
      <c r="S289" s="37">
        <v>0.13105033107004965</v>
      </c>
      <c r="T289" s="37">
        <f t="shared" si="25"/>
        <v>1.3896133371930872</v>
      </c>
      <c r="U289" s="37">
        <f t="shared" si="26"/>
        <v>0.82035934065934935</v>
      </c>
      <c r="V289" s="37">
        <v>0.20248990123442032</v>
      </c>
      <c r="W289" s="37">
        <v>0.31467963429884993</v>
      </c>
      <c r="X289" s="37">
        <v>-0.13257034612426208</v>
      </c>
      <c r="Y289" s="61">
        <v>-2.6630779179973016</v>
      </c>
      <c r="Z289" s="61">
        <v>-0.69282831333627393</v>
      </c>
      <c r="AA289" s="61">
        <v>-0.39732030075188718</v>
      </c>
      <c r="AB289" s="6">
        <v>-3</v>
      </c>
      <c r="AC289" s="6">
        <v>-1</v>
      </c>
      <c r="AD289" s="6">
        <v>0</v>
      </c>
      <c r="AE289" s="18"/>
      <c r="AF289" s="18"/>
      <c r="AG289" s="18"/>
      <c r="AH289" s="18"/>
      <c r="AI289" s="18"/>
      <c r="AJ289" s="18"/>
      <c r="AM289" s="14">
        <v>285</v>
      </c>
      <c r="AN289" s="11">
        <v>0.41106694999999999</v>
      </c>
      <c r="AO289" s="12">
        <v>1.3321215399999999</v>
      </c>
      <c r="AP289" s="11">
        <v>0.90253472999999995</v>
      </c>
      <c r="AQ289" s="13">
        <v>0.4116063614994504</v>
      </c>
      <c r="AR289" s="13">
        <v>1.3138639118483879</v>
      </c>
      <c r="AS289" s="13">
        <v>0.91</v>
      </c>
    </row>
    <row r="290" spans="1:45" x14ac:dyDescent="0.25">
      <c r="A290" s="6">
        <v>286</v>
      </c>
      <c r="B290" s="6">
        <v>3</v>
      </c>
      <c r="C290" s="6">
        <v>0.44999999999999996</v>
      </c>
      <c r="D290" s="6">
        <v>0.54</v>
      </c>
      <c r="E290" s="36">
        <v>0.04</v>
      </c>
      <c r="F290" s="6">
        <v>27</v>
      </c>
      <c r="G290" s="13">
        <v>0.75221535661890016</v>
      </c>
      <c r="H290" s="13">
        <v>1.7153996512304286</v>
      </c>
      <c r="I290" s="13">
        <v>1.27</v>
      </c>
      <c r="J290" s="11">
        <v>0.75612382</v>
      </c>
      <c r="K290" s="13">
        <v>1.6893340800000001</v>
      </c>
      <c r="L290" s="11">
        <v>1.2678046199999999</v>
      </c>
      <c r="M290" s="13">
        <v>0.75234343075036081</v>
      </c>
      <c r="N290" s="13">
        <v>1.7168790022472047</v>
      </c>
      <c r="O290" s="11">
        <v>1.2730191332462084</v>
      </c>
      <c r="P290" s="37">
        <f t="shared" si="22"/>
        <v>0.51959367044403715</v>
      </c>
      <c r="Q290" s="37">
        <f t="shared" si="23"/>
        <v>-1.5195042864636299</v>
      </c>
      <c r="R290" s="37">
        <f t="shared" si="24"/>
        <v>-0.17286456692914015</v>
      </c>
      <c r="S290" s="37">
        <v>0.51959367044403715</v>
      </c>
      <c r="T290" s="37">
        <f t="shared" si="25"/>
        <v>1.5195042864636299</v>
      </c>
      <c r="U290" s="37">
        <f t="shared" si="26"/>
        <v>0.17286456692914015</v>
      </c>
      <c r="V290" s="37">
        <v>1.7026258548659325E-2</v>
      </c>
      <c r="W290" s="37">
        <v>8.6239437889297887E-2</v>
      </c>
      <c r="X290" s="37">
        <v>0.23772702726050349</v>
      </c>
      <c r="Y290" s="61">
        <v>-2.643081301838893</v>
      </c>
      <c r="Z290" s="61">
        <v>-0.68284072055107059</v>
      </c>
      <c r="AA290" s="61">
        <v>-0.39509379844962134</v>
      </c>
      <c r="AB290" s="6">
        <v>-3</v>
      </c>
      <c r="AC290" s="6">
        <v>-1</v>
      </c>
      <c r="AD290" s="6">
        <v>0</v>
      </c>
      <c r="AE290" s="18"/>
      <c r="AF290" s="18"/>
      <c r="AG290" s="18"/>
      <c r="AH290" s="18"/>
      <c r="AI290" s="18"/>
      <c r="AJ290" s="18"/>
      <c r="AM290" s="14">
        <v>286</v>
      </c>
      <c r="AN290" s="11">
        <v>0.75612382</v>
      </c>
      <c r="AO290" s="12">
        <v>1.6893340800000001</v>
      </c>
      <c r="AP290" s="11">
        <v>1.2678046199999999</v>
      </c>
      <c r="AQ290" s="13">
        <v>0.75221535661890016</v>
      </c>
      <c r="AR290" s="13">
        <v>1.7153996512304286</v>
      </c>
      <c r="AS290" s="13">
        <v>1.27</v>
      </c>
    </row>
    <row r="291" spans="1:45" x14ac:dyDescent="0.25">
      <c r="A291" s="6">
        <v>287</v>
      </c>
      <c r="B291" s="6">
        <v>3</v>
      </c>
      <c r="C291" s="6">
        <v>0.44999999999999996</v>
      </c>
      <c r="D291" s="6">
        <v>0.54</v>
      </c>
      <c r="E291" s="36">
        <v>0.04</v>
      </c>
      <c r="F291" s="6">
        <v>34</v>
      </c>
      <c r="G291" s="13">
        <v>1.3361110865153905</v>
      </c>
      <c r="H291" s="13">
        <v>2.2785324587374349</v>
      </c>
      <c r="I291" s="13">
        <v>1.68</v>
      </c>
      <c r="J291" s="11">
        <v>1.31067095</v>
      </c>
      <c r="K291" s="13">
        <v>2.2437922499999998</v>
      </c>
      <c r="L291" s="11">
        <v>1.68681668</v>
      </c>
      <c r="M291" s="13">
        <v>1.3553188599251449</v>
      </c>
      <c r="N291" s="13">
        <v>2.2871088039749687</v>
      </c>
      <c r="O291" s="11">
        <v>1.6980433499233787</v>
      </c>
      <c r="P291" s="37">
        <f t="shared" si="22"/>
        <v>-1.9040435164518346</v>
      </c>
      <c r="Q291" s="37">
        <f t="shared" si="23"/>
        <v>-1.5246747354516563</v>
      </c>
      <c r="R291" s="37">
        <f t="shared" si="24"/>
        <v>0.40575476190476306</v>
      </c>
      <c r="S291" s="37">
        <v>1.9040435164518346</v>
      </c>
      <c r="T291" s="37">
        <f t="shared" si="25"/>
        <v>1.5246747354516563</v>
      </c>
      <c r="U291" s="37">
        <f t="shared" si="26"/>
        <v>0.40575476190476306</v>
      </c>
      <c r="V291" s="37">
        <v>1.4375880571314446</v>
      </c>
      <c r="W291" s="37">
        <v>0.37639776447538859</v>
      </c>
      <c r="X291" s="37">
        <v>1.0740089240106399</v>
      </c>
      <c r="Y291" s="61">
        <v>-2.6374256065084785</v>
      </c>
      <c r="Z291" s="61">
        <v>-0.67435246985098574</v>
      </c>
      <c r="AA291" s="61">
        <v>-0.39245494505494877</v>
      </c>
      <c r="AB291" s="6">
        <v>-3</v>
      </c>
      <c r="AC291" s="6">
        <v>-1</v>
      </c>
      <c r="AD291" s="6">
        <v>0</v>
      </c>
      <c r="AE291" s="18"/>
      <c r="AF291" s="18"/>
      <c r="AG291" s="18"/>
      <c r="AH291" s="18"/>
      <c r="AI291" s="18"/>
      <c r="AJ291" s="18"/>
      <c r="AM291" s="14">
        <v>287</v>
      </c>
      <c r="AN291" s="11">
        <v>1.31067095</v>
      </c>
      <c r="AO291" s="12">
        <v>2.2437922499999998</v>
      </c>
      <c r="AP291" s="11">
        <v>1.68681668</v>
      </c>
      <c r="AQ291" s="13">
        <v>1.3361110865153905</v>
      </c>
      <c r="AR291" s="13">
        <v>2.2785324587374349</v>
      </c>
      <c r="AS291" s="13">
        <v>1.68</v>
      </c>
    </row>
    <row r="292" spans="1:45" x14ac:dyDescent="0.25">
      <c r="A292" s="6">
        <v>288</v>
      </c>
      <c r="B292" s="6">
        <v>3</v>
      </c>
      <c r="C292" s="6">
        <v>0.44999999999999996</v>
      </c>
      <c r="D292" s="6">
        <v>0.54</v>
      </c>
      <c r="E292" s="36">
        <v>0.04</v>
      </c>
      <c r="F292" s="6">
        <v>41</v>
      </c>
      <c r="G292" s="13">
        <v>2.4455676536388609</v>
      </c>
      <c r="H292" s="13">
        <v>3.101671843555764</v>
      </c>
      <c r="I292" s="13">
        <v>2.1800000000000002</v>
      </c>
      <c r="J292" s="11">
        <v>2.46333884</v>
      </c>
      <c r="K292" s="13">
        <v>3.1493824899999998</v>
      </c>
      <c r="L292" s="11">
        <v>2.17016068</v>
      </c>
      <c r="M292" s="13">
        <v>2.6295117469099596</v>
      </c>
      <c r="N292" s="13">
        <v>3.1213933528278006</v>
      </c>
      <c r="O292" s="11">
        <v>2.2242344026985768</v>
      </c>
      <c r="P292" s="37">
        <f t="shared" si="22"/>
        <v>0.72666917779586626</v>
      </c>
      <c r="Q292" s="37">
        <f t="shared" si="23"/>
        <v>1.5382235404226463</v>
      </c>
      <c r="R292" s="37">
        <f t="shared" si="24"/>
        <v>-0.45134495412844983</v>
      </c>
      <c r="S292" s="37">
        <v>0.72666917779586626</v>
      </c>
      <c r="T292" s="37">
        <f t="shared" si="25"/>
        <v>1.5382235404226463</v>
      </c>
      <c r="U292" s="37">
        <f t="shared" si="26"/>
        <v>0.45134495412844983</v>
      </c>
      <c r="V292" s="37">
        <v>7.5215295310845613</v>
      </c>
      <c r="W292" s="37">
        <v>0.63583480995938813</v>
      </c>
      <c r="X292" s="37">
        <v>2.0291010412191097</v>
      </c>
      <c r="Y292" s="61">
        <v>-2.6355873232499367</v>
      </c>
      <c r="Z292" s="61">
        <v>-0.66938612393199326</v>
      </c>
      <c r="AA292" s="61">
        <v>-0.39115528455284188</v>
      </c>
      <c r="AB292" s="6">
        <v>-3</v>
      </c>
      <c r="AC292" s="6">
        <v>-1</v>
      </c>
      <c r="AD292" s="6">
        <v>0</v>
      </c>
      <c r="AE292" s="18"/>
      <c r="AF292" s="18"/>
      <c r="AG292" s="18"/>
      <c r="AH292" s="18"/>
      <c r="AI292" s="18"/>
      <c r="AJ292" s="18"/>
      <c r="AM292" s="14">
        <v>288</v>
      </c>
      <c r="AN292" s="11">
        <v>2.46333884</v>
      </c>
      <c r="AO292" s="12">
        <v>3.1493824899999998</v>
      </c>
      <c r="AP292" s="11">
        <v>2.17016068</v>
      </c>
      <c r="AQ292" s="13">
        <v>2.4455676536388609</v>
      </c>
      <c r="AR292" s="13">
        <v>3.101671843555764</v>
      </c>
      <c r="AS292" s="13">
        <v>2.1800000000000002</v>
      </c>
    </row>
    <row r="293" spans="1:45" x14ac:dyDescent="0.25">
      <c r="A293" s="6">
        <v>289</v>
      </c>
      <c r="B293" s="6">
        <v>3</v>
      </c>
      <c r="C293" s="6">
        <v>0.44999999999999996</v>
      </c>
      <c r="D293" s="6">
        <v>0.72</v>
      </c>
      <c r="E293" s="36">
        <v>0</v>
      </c>
      <c r="F293" s="6">
        <v>20</v>
      </c>
      <c r="G293" s="13">
        <v>0.42454545105594593</v>
      </c>
      <c r="H293" s="13">
        <v>1.2593106584470901</v>
      </c>
      <c r="I293" s="13">
        <v>0.95</v>
      </c>
      <c r="J293" s="11">
        <v>0.44129183</v>
      </c>
      <c r="K293" s="13">
        <v>1.2963377899999999</v>
      </c>
      <c r="L293" s="11">
        <v>0.93385454000000001</v>
      </c>
      <c r="M293" s="13">
        <v>0.43905901435030331</v>
      </c>
      <c r="N293" s="13">
        <v>1.2776782783645657</v>
      </c>
      <c r="O293" s="11">
        <v>0.94657860615519085</v>
      </c>
      <c r="P293" s="37">
        <f t="shared" si="22"/>
        <v>3.9445432526486433</v>
      </c>
      <c r="Q293" s="37">
        <f t="shared" si="23"/>
        <v>2.9402698456129612</v>
      </c>
      <c r="R293" s="37">
        <f t="shared" si="24"/>
        <v>-1.6995221052631522</v>
      </c>
      <c r="S293" s="37">
        <v>3.9445432526486433</v>
      </c>
      <c r="T293" s="37">
        <f t="shared" si="25"/>
        <v>2.9402698456129612</v>
      </c>
      <c r="U293" s="37">
        <f t="shared" si="26"/>
        <v>1.6995221052631522</v>
      </c>
      <c r="V293" s="37">
        <v>3.418612367240935</v>
      </c>
      <c r="W293" s="37">
        <v>1.4585455776357437</v>
      </c>
      <c r="X293" s="37">
        <v>-0.36014672050622176</v>
      </c>
      <c r="Y293" s="61">
        <v>-2.6215684522269078</v>
      </c>
      <c r="Z293" s="61">
        <v>-0.65871519842566217</v>
      </c>
      <c r="AA293" s="61">
        <v>-0.38993238866398305</v>
      </c>
      <c r="AB293" s="6">
        <v>-3</v>
      </c>
      <c r="AC293" s="6">
        <v>-1</v>
      </c>
      <c r="AD293" s="6">
        <v>0</v>
      </c>
      <c r="AE293" s="18"/>
      <c r="AF293" s="18"/>
      <c r="AG293" s="18"/>
      <c r="AH293" s="18"/>
      <c r="AI293" s="18"/>
      <c r="AJ293" s="18"/>
      <c r="AM293" s="14">
        <v>289</v>
      </c>
      <c r="AN293" s="11">
        <v>0.44129183</v>
      </c>
      <c r="AO293" s="12">
        <v>1.2963377899999999</v>
      </c>
      <c r="AP293" s="11">
        <v>0.93385454000000001</v>
      </c>
      <c r="AQ293" s="13">
        <v>0.42454545105594593</v>
      </c>
      <c r="AR293" s="13">
        <v>1.2593106584470901</v>
      </c>
      <c r="AS293" s="13">
        <v>0.95</v>
      </c>
    </row>
    <row r="294" spans="1:45" x14ac:dyDescent="0.25">
      <c r="A294" s="6">
        <v>290</v>
      </c>
      <c r="B294" s="6">
        <v>3</v>
      </c>
      <c r="C294" s="6">
        <v>0.44999999999999996</v>
      </c>
      <c r="D294" s="6">
        <v>0.72</v>
      </c>
      <c r="E294" s="36">
        <v>0</v>
      </c>
      <c r="F294" s="6">
        <v>27</v>
      </c>
      <c r="G294" s="13">
        <v>0.78774067732391195</v>
      </c>
      <c r="H294" s="13">
        <v>1.644174137679014</v>
      </c>
      <c r="I294" s="13">
        <v>1.34</v>
      </c>
      <c r="J294" s="11">
        <v>0.74728517000000005</v>
      </c>
      <c r="K294" s="13">
        <v>1.6209412999999999</v>
      </c>
      <c r="L294" s="11">
        <v>1.31300393</v>
      </c>
      <c r="M294" s="13">
        <v>0.80090026929064528</v>
      </c>
      <c r="N294" s="13">
        <v>1.6643563839094617</v>
      </c>
      <c r="O294" s="11">
        <v>1.3259475679583843</v>
      </c>
      <c r="P294" s="37">
        <f t="shared" si="22"/>
        <v>-5.135637715364159</v>
      </c>
      <c r="Q294" s="37">
        <f t="shared" si="23"/>
        <v>-1.4130399661808652</v>
      </c>
      <c r="R294" s="37">
        <f t="shared" si="24"/>
        <v>-2.0146320895522414</v>
      </c>
      <c r="S294" s="37">
        <v>5.135637715364159</v>
      </c>
      <c r="T294" s="37">
        <f t="shared" si="25"/>
        <v>1.4130399661808652</v>
      </c>
      <c r="U294" s="37">
        <f t="shared" si="26"/>
        <v>2.0146320895522414</v>
      </c>
      <c r="V294" s="37">
        <v>1.6705487409179738</v>
      </c>
      <c r="W294" s="37">
        <v>1.2275005285594534</v>
      </c>
      <c r="X294" s="37">
        <v>-1.0486889583295349</v>
      </c>
      <c r="Y294" s="61">
        <v>-2.6081366828350481</v>
      </c>
      <c r="Z294" s="61">
        <v>-0.65816840867352411</v>
      </c>
      <c r="AA294" s="61">
        <v>-0.38821523809523262</v>
      </c>
      <c r="AB294" s="6">
        <v>-3</v>
      </c>
      <c r="AC294" s="6">
        <v>-1</v>
      </c>
      <c r="AD294" s="6">
        <v>0</v>
      </c>
      <c r="AE294" s="18"/>
      <c r="AF294" s="18"/>
      <c r="AG294" s="18"/>
      <c r="AH294" s="18"/>
      <c r="AI294" s="18"/>
      <c r="AJ294" s="18"/>
      <c r="AM294" s="14">
        <v>290</v>
      </c>
      <c r="AN294" s="11">
        <v>0.74728517000000005</v>
      </c>
      <c r="AO294" s="12">
        <v>1.6209412999999999</v>
      </c>
      <c r="AP294" s="11">
        <v>1.31300393</v>
      </c>
      <c r="AQ294" s="13">
        <v>0.78774067732391195</v>
      </c>
      <c r="AR294" s="13">
        <v>1.644174137679014</v>
      </c>
      <c r="AS294" s="13">
        <v>1.34</v>
      </c>
    </row>
    <row r="295" spans="1:45" x14ac:dyDescent="0.25">
      <c r="A295" s="6">
        <v>291</v>
      </c>
      <c r="B295" s="6">
        <v>3</v>
      </c>
      <c r="C295" s="6">
        <v>0.44999999999999996</v>
      </c>
      <c r="D295" s="6">
        <v>0.72</v>
      </c>
      <c r="E295" s="36">
        <v>0</v>
      </c>
      <c r="F295" s="6">
        <v>34</v>
      </c>
      <c r="G295" s="13">
        <v>1.442594889277788</v>
      </c>
      <c r="H295" s="13">
        <v>2.183924975052375</v>
      </c>
      <c r="I295" s="13">
        <v>1.74</v>
      </c>
      <c r="J295" s="11">
        <v>1.41987346</v>
      </c>
      <c r="K295" s="13">
        <v>2.1394432499999998</v>
      </c>
      <c r="L295" s="11">
        <v>1.7520699399999999</v>
      </c>
      <c r="M295" s="13">
        <v>1.4427922083484193</v>
      </c>
      <c r="N295" s="13">
        <v>2.2171417634026049</v>
      </c>
      <c r="O295" s="11">
        <v>1.7686430559589685</v>
      </c>
      <c r="P295" s="37">
        <f t="shared" si="22"/>
        <v>-1.5750388031086879</v>
      </c>
      <c r="Q295" s="37">
        <f t="shared" si="23"/>
        <v>-2.0367789901440401</v>
      </c>
      <c r="R295" s="37">
        <f t="shared" si="24"/>
        <v>0.69367471264367508</v>
      </c>
      <c r="S295" s="37">
        <v>1.5750388031086879</v>
      </c>
      <c r="T295" s="37">
        <f t="shared" si="25"/>
        <v>2.0367789901440401</v>
      </c>
      <c r="U295" s="37">
        <f t="shared" si="26"/>
        <v>0.69367471264367508</v>
      </c>
      <c r="V295" s="37">
        <v>1.3678065276526581E-2</v>
      </c>
      <c r="W295" s="37">
        <v>1.5209674659008507</v>
      </c>
      <c r="X295" s="37">
        <v>1.6461526413200314</v>
      </c>
      <c r="Y295" s="61">
        <v>-2.6069497318197765</v>
      </c>
      <c r="Z295" s="61">
        <v>-0.65429353609744989</v>
      </c>
      <c r="AA295" s="61">
        <v>-0.38798351648352519</v>
      </c>
      <c r="AB295" s="6">
        <v>-3</v>
      </c>
      <c r="AC295" s="6">
        <v>-1</v>
      </c>
      <c r="AD295" s="6">
        <v>0</v>
      </c>
      <c r="AE295" s="18"/>
      <c r="AF295" s="18"/>
      <c r="AG295" s="18"/>
      <c r="AH295" s="18"/>
      <c r="AI295" s="18"/>
      <c r="AJ295" s="18"/>
      <c r="AM295" s="14">
        <v>291</v>
      </c>
      <c r="AN295" s="11">
        <v>1.41987346</v>
      </c>
      <c r="AO295" s="12">
        <v>2.1394432499999998</v>
      </c>
      <c r="AP295" s="11">
        <v>1.7520699399999999</v>
      </c>
      <c r="AQ295" s="13">
        <v>1.442594889277788</v>
      </c>
      <c r="AR295" s="13">
        <v>2.183924975052375</v>
      </c>
      <c r="AS295" s="13">
        <v>1.74</v>
      </c>
    </row>
    <row r="296" spans="1:45" x14ac:dyDescent="0.25">
      <c r="A296" s="6">
        <v>292</v>
      </c>
      <c r="B296" s="6">
        <v>3</v>
      </c>
      <c r="C296" s="6">
        <v>0.44999999999999996</v>
      </c>
      <c r="D296" s="6">
        <v>0.72</v>
      </c>
      <c r="E296" s="36">
        <v>0</v>
      </c>
      <c r="F296" s="6">
        <v>41</v>
      </c>
      <c r="G296" s="13">
        <v>2.8361862558378079</v>
      </c>
      <c r="H296" s="13">
        <v>2.9728865953095251</v>
      </c>
      <c r="I296" s="13">
        <v>2.27</v>
      </c>
      <c r="J296" s="11">
        <v>2.8435521499999998</v>
      </c>
      <c r="K296" s="13">
        <v>3.0058421499999999</v>
      </c>
      <c r="L296" s="11">
        <v>2.2599691399999999</v>
      </c>
      <c r="M296" s="13">
        <v>2.7992225094630987</v>
      </c>
      <c r="N296" s="13">
        <v>3.0259039493590887</v>
      </c>
      <c r="O296" s="11">
        <v>2.3167116029961137</v>
      </c>
      <c r="P296" s="37">
        <f t="shared" si="22"/>
        <v>0.25971122830986393</v>
      </c>
      <c r="Q296" s="37">
        <f t="shared" si="23"/>
        <v>1.1085372291856135</v>
      </c>
      <c r="R296" s="37">
        <f t="shared" si="24"/>
        <v>-0.44188810572687603</v>
      </c>
      <c r="S296" s="37">
        <v>0.25971122830986393</v>
      </c>
      <c r="T296" s="37">
        <f t="shared" si="25"/>
        <v>1.1085372291856135</v>
      </c>
      <c r="U296" s="37">
        <f t="shared" si="26"/>
        <v>0.44188810572687603</v>
      </c>
      <c r="V296" s="37">
        <v>-1.3032905119903755</v>
      </c>
      <c r="W296" s="37">
        <v>1.7833628142160458</v>
      </c>
      <c r="X296" s="37">
        <v>2.057779867670205</v>
      </c>
      <c r="Y296" s="61">
        <v>-2.5770277935463173</v>
      </c>
      <c r="Z296" s="61">
        <v>-0.65404079654206715</v>
      </c>
      <c r="AA296" s="61">
        <v>-0.38522594936709648</v>
      </c>
      <c r="AB296" s="6">
        <v>-3</v>
      </c>
      <c r="AC296" s="6">
        <v>-1</v>
      </c>
      <c r="AD296" s="6">
        <v>0</v>
      </c>
      <c r="AE296" s="18"/>
      <c r="AF296" s="18"/>
      <c r="AG296" s="18"/>
      <c r="AH296" s="18"/>
      <c r="AI296" s="18"/>
      <c r="AJ296" s="18"/>
      <c r="AM296" s="14">
        <v>292</v>
      </c>
      <c r="AN296" s="11">
        <v>2.8435521499999998</v>
      </c>
      <c r="AO296" s="12">
        <v>3.0058421499999999</v>
      </c>
      <c r="AP296" s="11">
        <v>2.2599691399999999</v>
      </c>
      <c r="AQ296" s="13">
        <v>2.8361862558378079</v>
      </c>
      <c r="AR296" s="13">
        <v>2.9728865953095251</v>
      </c>
      <c r="AS296" s="13">
        <v>2.27</v>
      </c>
    </row>
    <row r="297" spans="1:45" x14ac:dyDescent="0.25">
      <c r="A297" s="6">
        <v>293</v>
      </c>
      <c r="B297" s="6">
        <v>3</v>
      </c>
      <c r="C297" s="6">
        <v>0.44999999999999996</v>
      </c>
      <c r="D297" s="6">
        <v>0.72</v>
      </c>
      <c r="E297" s="36">
        <v>0.01</v>
      </c>
      <c r="F297" s="6">
        <v>20</v>
      </c>
      <c r="G297" s="13">
        <v>0.4220723707585326</v>
      </c>
      <c r="H297" s="13">
        <v>1.2586936639392623</v>
      </c>
      <c r="I297" s="13">
        <v>0.95</v>
      </c>
      <c r="J297" s="11">
        <v>0.44564405000000001</v>
      </c>
      <c r="K297" s="13">
        <v>1.29427925</v>
      </c>
      <c r="L297" s="11">
        <v>0.94372739999999999</v>
      </c>
      <c r="M297" s="13">
        <v>0.42090961160145479</v>
      </c>
      <c r="N297" s="13">
        <v>1.2824422325224516</v>
      </c>
      <c r="O297" s="11">
        <v>0.96528828309944126</v>
      </c>
      <c r="P297" s="37">
        <f t="shared" si="22"/>
        <v>5.5847482267330788</v>
      </c>
      <c r="Q297" s="37">
        <f t="shared" si="23"/>
        <v>2.8271840146845184</v>
      </c>
      <c r="R297" s="37">
        <f t="shared" si="24"/>
        <v>-0.66027368421052224</v>
      </c>
      <c r="S297" s="37">
        <v>5.5847482267330788</v>
      </c>
      <c r="T297" s="37">
        <f t="shared" si="25"/>
        <v>2.8271840146845184</v>
      </c>
      <c r="U297" s="37">
        <f t="shared" si="26"/>
        <v>0.66027368421052224</v>
      </c>
      <c r="V297" s="37">
        <v>-0.27548810053312456</v>
      </c>
      <c r="W297" s="37">
        <v>1.8867631786486276</v>
      </c>
      <c r="X297" s="37">
        <v>1.6092929578359265</v>
      </c>
      <c r="Y297" s="61">
        <v>-2.568026789661324</v>
      </c>
      <c r="Z297" s="61">
        <v>-0.65379886171452783</v>
      </c>
      <c r="AA297" s="61">
        <v>-0.38477789473683421</v>
      </c>
      <c r="AB297" s="6">
        <v>-3</v>
      </c>
      <c r="AC297" s="6">
        <v>-1</v>
      </c>
      <c r="AD297" s="6">
        <v>0</v>
      </c>
      <c r="AE297" s="18"/>
      <c r="AF297" s="18"/>
      <c r="AG297" s="18"/>
      <c r="AH297" s="18"/>
      <c r="AI297" s="18"/>
      <c r="AJ297" s="18"/>
      <c r="AM297" s="14">
        <v>293</v>
      </c>
      <c r="AN297" s="11">
        <v>0.44564405000000001</v>
      </c>
      <c r="AO297" s="12">
        <v>1.29427925</v>
      </c>
      <c r="AP297" s="11">
        <v>0.94372739999999999</v>
      </c>
      <c r="AQ297" s="13">
        <v>0.4220723707585326</v>
      </c>
      <c r="AR297" s="13">
        <v>1.2586936639392623</v>
      </c>
      <c r="AS297" s="13">
        <v>0.95</v>
      </c>
    </row>
    <row r="298" spans="1:45" x14ac:dyDescent="0.25">
      <c r="A298" s="6">
        <v>294</v>
      </c>
      <c r="B298" s="6">
        <v>3</v>
      </c>
      <c r="C298" s="6">
        <v>0.44999999999999996</v>
      </c>
      <c r="D298" s="6">
        <v>0.72</v>
      </c>
      <c r="E298" s="36">
        <v>0.01</v>
      </c>
      <c r="F298" s="6">
        <v>27</v>
      </c>
      <c r="G298" s="13">
        <v>0.78315189667930651</v>
      </c>
      <c r="H298" s="13">
        <v>1.6433685807609844</v>
      </c>
      <c r="I298" s="13">
        <v>1.33</v>
      </c>
      <c r="J298" s="11">
        <v>0.75243024000000003</v>
      </c>
      <c r="K298" s="13">
        <v>1.6220913299999999</v>
      </c>
      <c r="L298" s="11">
        <v>1.3213114800000001</v>
      </c>
      <c r="M298" s="13">
        <v>0.76779341787904953</v>
      </c>
      <c r="N298" s="13">
        <v>1.6705621069381715</v>
      </c>
      <c r="O298" s="11">
        <v>1.3521556931792587</v>
      </c>
      <c r="P298" s="37">
        <f t="shared" si="22"/>
        <v>-3.9228222276638016</v>
      </c>
      <c r="Q298" s="37">
        <f t="shared" si="23"/>
        <v>-1.2947339391831192</v>
      </c>
      <c r="R298" s="37">
        <f t="shared" si="24"/>
        <v>-0.65327218045112601</v>
      </c>
      <c r="S298" s="37">
        <v>3.9228222276638016</v>
      </c>
      <c r="T298" s="37">
        <f t="shared" si="25"/>
        <v>1.2947339391831192</v>
      </c>
      <c r="U298" s="37">
        <f t="shared" si="26"/>
        <v>0.65327218045112601</v>
      </c>
      <c r="V298" s="37">
        <v>-1.9611111031435242</v>
      </c>
      <c r="W298" s="37">
        <v>1.6547429770499107</v>
      </c>
      <c r="X298" s="37">
        <v>1.6658415924254575</v>
      </c>
      <c r="Y298" s="61">
        <v>-2.5094873447151991</v>
      </c>
      <c r="Z298" s="61">
        <v>-0.65312517410463378</v>
      </c>
      <c r="AA298" s="61">
        <v>-0.38435843373493517</v>
      </c>
      <c r="AB298" s="6">
        <v>-3</v>
      </c>
      <c r="AC298" s="6">
        <v>-1</v>
      </c>
      <c r="AD298" s="6">
        <v>0</v>
      </c>
      <c r="AE298" s="18"/>
      <c r="AF298" s="18"/>
      <c r="AG298" s="18"/>
      <c r="AH298" s="18"/>
      <c r="AI298" s="18"/>
      <c r="AJ298" s="18"/>
      <c r="AM298" s="14">
        <v>294</v>
      </c>
      <c r="AN298" s="11">
        <v>0.75243024000000003</v>
      </c>
      <c r="AO298" s="12">
        <v>1.6220913299999999</v>
      </c>
      <c r="AP298" s="11">
        <v>1.3213114800000001</v>
      </c>
      <c r="AQ298" s="13">
        <v>0.78315189667930651</v>
      </c>
      <c r="AR298" s="13">
        <v>1.6433685807609844</v>
      </c>
      <c r="AS298" s="13">
        <v>1.33</v>
      </c>
    </row>
    <row r="299" spans="1:45" x14ac:dyDescent="0.25">
      <c r="A299" s="6">
        <v>295</v>
      </c>
      <c r="B299" s="6">
        <v>3</v>
      </c>
      <c r="C299" s="6">
        <v>0.44999999999999996</v>
      </c>
      <c r="D299" s="6">
        <v>0.72</v>
      </c>
      <c r="E299" s="36">
        <v>0.01</v>
      </c>
      <c r="F299" s="6">
        <v>34</v>
      </c>
      <c r="G299" s="13">
        <v>1.4341914239033542</v>
      </c>
      <c r="H299" s="13">
        <v>2.1828549692471535</v>
      </c>
      <c r="I299" s="13">
        <v>1.76</v>
      </c>
      <c r="J299" s="11">
        <v>1.41973924</v>
      </c>
      <c r="K299" s="13">
        <v>2.14095608</v>
      </c>
      <c r="L299" s="11">
        <v>1.7575525700000001</v>
      </c>
      <c r="M299" s="13">
        <v>1.3831514402139475</v>
      </c>
      <c r="N299" s="13">
        <v>2.2254086032645959</v>
      </c>
      <c r="O299" s="11">
        <v>1.8036013150950925</v>
      </c>
      <c r="P299" s="37">
        <f t="shared" si="22"/>
        <v>-1.0076886294592793</v>
      </c>
      <c r="Q299" s="37">
        <f t="shared" si="23"/>
        <v>-1.9194536438490002</v>
      </c>
      <c r="R299" s="37">
        <f t="shared" si="24"/>
        <v>-0.13905852272726801</v>
      </c>
      <c r="S299" s="37">
        <v>1.0076886294592793</v>
      </c>
      <c r="T299" s="37">
        <f t="shared" si="25"/>
        <v>1.9194536438490002</v>
      </c>
      <c r="U299" s="37">
        <f t="shared" si="26"/>
        <v>0.13905852272726801</v>
      </c>
      <c r="V299" s="37">
        <v>-3.5587985563666349</v>
      </c>
      <c r="W299" s="37">
        <v>1.9494485257588479</v>
      </c>
      <c r="X299" s="37">
        <v>2.4773474485847991</v>
      </c>
      <c r="Y299" s="61">
        <v>-2.4880650209766317</v>
      </c>
      <c r="Z299" s="61">
        <v>-0.65234715477827243</v>
      </c>
      <c r="AA299" s="61">
        <v>-0.3841040229885026</v>
      </c>
      <c r="AB299" s="6">
        <v>-2</v>
      </c>
      <c r="AC299" s="6">
        <v>-1</v>
      </c>
      <c r="AD299" s="6">
        <v>0</v>
      </c>
      <c r="AE299" s="18"/>
      <c r="AF299" s="18"/>
      <c r="AG299" s="18"/>
      <c r="AH299" s="18"/>
      <c r="AI299" s="18"/>
      <c r="AJ299" s="18"/>
      <c r="AM299" s="14">
        <v>295</v>
      </c>
      <c r="AN299" s="11">
        <v>1.41973924</v>
      </c>
      <c r="AO299" s="12">
        <v>2.14095608</v>
      </c>
      <c r="AP299" s="11">
        <v>1.7575525700000001</v>
      </c>
      <c r="AQ299" s="13">
        <v>1.4341914239033542</v>
      </c>
      <c r="AR299" s="13">
        <v>2.1828549692471535</v>
      </c>
      <c r="AS299" s="13">
        <v>1.76</v>
      </c>
    </row>
    <row r="300" spans="1:45" x14ac:dyDescent="0.25">
      <c r="A300" s="6">
        <v>296</v>
      </c>
      <c r="B300" s="6">
        <v>3</v>
      </c>
      <c r="C300" s="6">
        <v>0.44999999999999996</v>
      </c>
      <c r="D300" s="6">
        <v>0.72</v>
      </c>
      <c r="E300" s="36">
        <v>0.01</v>
      </c>
      <c r="F300" s="6">
        <v>41</v>
      </c>
      <c r="G300" s="13">
        <v>2.8196647825028305</v>
      </c>
      <c r="H300" s="13">
        <v>2.9714300407338952</v>
      </c>
      <c r="I300" s="13">
        <v>2.27</v>
      </c>
      <c r="J300" s="11">
        <v>2.8329372099999999</v>
      </c>
      <c r="K300" s="13">
        <v>3.0046756700000001</v>
      </c>
      <c r="L300" s="11">
        <v>2.2632394900000001</v>
      </c>
      <c r="M300" s="13">
        <v>2.6835109193410602</v>
      </c>
      <c r="N300" s="13">
        <v>3.0371863417617861</v>
      </c>
      <c r="O300" s="11">
        <v>2.362502755873646</v>
      </c>
      <c r="P300" s="37">
        <f t="shared" si="22"/>
        <v>0.47070941125804089</v>
      </c>
      <c r="Q300" s="37">
        <f t="shared" si="23"/>
        <v>1.118842739366458</v>
      </c>
      <c r="R300" s="37">
        <f t="shared" si="24"/>
        <v>-0.29781982378854122</v>
      </c>
      <c r="S300" s="37">
        <v>0.47070941125804089</v>
      </c>
      <c r="T300" s="37">
        <f t="shared" si="25"/>
        <v>1.118842739366458</v>
      </c>
      <c r="U300" s="37">
        <f t="shared" si="26"/>
        <v>0.29781982378854122</v>
      </c>
      <c r="V300" s="37">
        <v>-4.8287251735263172</v>
      </c>
      <c r="W300" s="37">
        <v>2.2129513441834305</v>
      </c>
      <c r="X300" s="37">
        <v>4.0750112719667833</v>
      </c>
      <c r="Y300" s="61">
        <v>-2.4680670725711105</v>
      </c>
      <c r="Z300" s="61">
        <v>-0.65193153461604203</v>
      </c>
      <c r="AA300" s="61">
        <v>-0.38271196581195271</v>
      </c>
      <c r="AB300" s="6">
        <v>-2</v>
      </c>
      <c r="AC300" s="6">
        <v>-1</v>
      </c>
      <c r="AD300" s="6">
        <v>0</v>
      </c>
      <c r="AE300" s="18"/>
      <c r="AF300" s="18"/>
      <c r="AG300" s="18"/>
      <c r="AH300" s="18"/>
      <c r="AI300" s="18"/>
      <c r="AJ300" s="18"/>
      <c r="AM300" s="14">
        <v>296</v>
      </c>
      <c r="AN300" s="11">
        <v>2.8329372099999999</v>
      </c>
      <c r="AO300" s="12">
        <v>3.0046756700000001</v>
      </c>
      <c r="AP300" s="11">
        <v>2.2632394900000001</v>
      </c>
      <c r="AQ300" s="13">
        <v>2.8196647825028305</v>
      </c>
      <c r="AR300" s="13">
        <v>2.9714300407338952</v>
      </c>
      <c r="AS300" s="13">
        <v>2.27</v>
      </c>
    </row>
    <row r="301" spans="1:45" x14ac:dyDescent="0.25">
      <c r="A301" s="6">
        <v>297</v>
      </c>
      <c r="B301" s="6">
        <v>3</v>
      </c>
      <c r="C301" s="6">
        <v>0.44999999999999996</v>
      </c>
      <c r="D301" s="6">
        <v>0.72</v>
      </c>
      <c r="E301" s="36">
        <v>0.02</v>
      </c>
      <c r="F301" s="6">
        <v>20</v>
      </c>
      <c r="G301" s="13">
        <v>0.41959929046111932</v>
      </c>
      <c r="H301" s="13">
        <v>1.2580121471299621</v>
      </c>
      <c r="I301" s="13">
        <v>0.95</v>
      </c>
      <c r="J301" s="11">
        <v>0.43843412999999998</v>
      </c>
      <c r="K301" s="13">
        <v>1.29036109</v>
      </c>
      <c r="L301" s="11">
        <v>0.94182082</v>
      </c>
      <c r="M301" s="13">
        <v>0.41398047461632559</v>
      </c>
      <c r="N301" s="13">
        <v>1.2673714263640685</v>
      </c>
      <c r="O301" s="11">
        <v>0.95748391007455902</v>
      </c>
      <c r="P301" s="37">
        <f t="shared" si="22"/>
        <v>4.4887682050610893</v>
      </c>
      <c r="Q301" s="37">
        <f t="shared" si="23"/>
        <v>2.5714332682588936</v>
      </c>
      <c r="R301" s="37">
        <f t="shared" si="24"/>
        <v>-0.86096631578946869</v>
      </c>
      <c r="S301" s="37">
        <v>4.4887682050610893</v>
      </c>
      <c r="T301" s="37">
        <f t="shared" si="25"/>
        <v>2.5714332682588936</v>
      </c>
      <c r="U301" s="37">
        <f t="shared" si="26"/>
        <v>0.86096631578946869</v>
      </c>
      <c r="V301" s="37">
        <v>-1.3390908832612485</v>
      </c>
      <c r="W301" s="37">
        <v>0.74397367747670207</v>
      </c>
      <c r="X301" s="37">
        <v>0.78778000784832247</v>
      </c>
      <c r="Y301" s="61">
        <v>-2.4659582659138617</v>
      </c>
      <c r="Z301" s="61">
        <v>-0.65172405284401902</v>
      </c>
      <c r="AA301" s="61">
        <v>-0.37718000000000207</v>
      </c>
      <c r="AB301" s="6">
        <v>-2</v>
      </c>
      <c r="AC301" s="6">
        <v>-1</v>
      </c>
      <c r="AD301" s="6">
        <v>0</v>
      </c>
      <c r="AE301" s="18"/>
      <c r="AF301" s="18"/>
      <c r="AG301" s="18"/>
      <c r="AH301" s="18"/>
      <c r="AI301" s="18"/>
      <c r="AJ301" s="18"/>
      <c r="AM301" s="14">
        <v>297</v>
      </c>
      <c r="AN301" s="11">
        <v>0.43843412999999998</v>
      </c>
      <c r="AO301" s="12">
        <v>1.29036109</v>
      </c>
      <c r="AP301" s="11">
        <v>0.94182082</v>
      </c>
      <c r="AQ301" s="13">
        <v>0.41959929046111932</v>
      </c>
      <c r="AR301" s="13">
        <v>1.2580121471299621</v>
      </c>
      <c r="AS301" s="13">
        <v>0.95</v>
      </c>
    </row>
    <row r="302" spans="1:45" x14ac:dyDescent="0.25">
      <c r="A302" s="6">
        <v>298</v>
      </c>
      <c r="B302" s="6">
        <v>3</v>
      </c>
      <c r="C302" s="6">
        <v>0.44999999999999996</v>
      </c>
      <c r="D302" s="6">
        <v>0.72</v>
      </c>
      <c r="E302" s="36">
        <v>0.02</v>
      </c>
      <c r="F302" s="6">
        <v>27</v>
      </c>
      <c r="G302" s="13">
        <v>0.77856311603470119</v>
      </c>
      <c r="H302" s="13">
        <v>1.6424787825966247</v>
      </c>
      <c r="I302" s="13">
        <v>1.33</v>
      </c>
      <c r="J302" s="11">
        <v>0.74562675</v>
      </c>
      <c r="K302" s="13">
        <v>1.6212099499999999</v>
      </c>
      <c r="L302" s="11">
        <v>1.3181569</v>
      </c>
      <c r="M302" s="13">
        <v>0.75515377834094843</v>
      </c>
      <c r="N302" s="13">
        <v>1.6509302537047634</v>
      </c>
      <c r="O302" s="11">
        <v>1.3412234902280267</v>
      </c>
      <c r="P302" s="37">
        <f t="shared" si="22"/>
        <v>-4.2304041067921823</v>
      </c>
      <c r="Q302" s="37">
        <f t="shared" si="23"/>
        <v>-1.2949228216513418</v>
      </c>
      <c r="R302" s="37">
        <f t="shared" si="24"/>
        <v>-0.89045864661654928</v>
      </c>
      <c r="S302" s="37">
        <v>4.2304041067921823</v>
      </c>
      <c r="T302" s="37">
        <f t="shared" si="25"/>
        <v>1.2949228216513418</v>
      </c>
      <c r="U302" s="37">
        <f t="shared" si="26"/>
        <v>0.89045864661654928</v>
      </c>
      <c r="V302" s="37">
        <v>-3.006736025844484</v>
      </c>
      <c r="W302" s="37">
        <v>0.51455587723194962</v>
      </c>
      <c r="X302" s="37">
        <v>0.8438714457162857</v>
      </c>
      <c r="Y302" s="61">
        <v>-2.4504969039753055</v>
      </c>
      <c r="Z302" s="61">
        <v>-0.6438010912319615</v>
      </c>
      <c r="AA302" s="61">
        <v>-0.37469140624999536</v>
      </c>
      <c r="AB302" s="6">
        <v>-2</v>
      </c>
      <c r="AC302" s="6">
        <v>-1</v>
      </c>
      <c r="AD302" s="6">
        <v>0</v>
      </c>
      <c r="AE302" s="18"/>
      <c r="AF302" s="18"/>
      <c r="AG302" s="18"/>
      <c r="AH302" s="18"/>
      <c r="AI302" s="18"/>
      <c r="AJ302" s="18"/>
      <c r="AM302" s="14">
        <v>298</v>
      </c>
      <c r="AN302" s="11">
        <v>0.74562675</v>
      </c>
      <c r="AO302" s="12">
        <v>1.6212099499999999</v>
      </c>
      <c r="AP302" s="11">
        <v>1.3181569</v>
      </c>
      <c r="AQ302" s="13">
        <v>0.77856311603470119</v>
      </c>
      <c r="AR302" s="13">
        <v>1.6424787825966247</v>
      </c>
      <c r="AS302" s="13">
        <v>1.33</v>
      </c>
    </row>
    <row r="303" spans="1:45" x14ac:dyDescent="0.25">
      <c r="A303" s="6">
        <v>299</v>
      </c>
      <c r="B303" s="6">
        <v>3</v>
      </c>
      <c r="C303" s="6">
        <v>0.44999999999999996</v>
      </c>
      <c r="D303" s="6">
        <v>0.72</v>
      </c>
      <c r="E303" s="36">
        <v>0.02</v>
      </c>
      <c r="F303" s="6">
        <v>34</v>
      </c>
      <c r="G303" s="13">
        <v>1.4257879585289204</v>
      </c>
      <c r="H303" s="13">
        <v>2.1816730674100135</v>
      </c>
      <c r="I303" s="13">
        <v>1.76</v>
      </c>
      <c r="J303" s="11">
        <v>1.40765444</v>
      </c>
      <c r="K303" s="13">
        <v>2.14049676</v>
      </c>
      <c r="L303" s="11">
        <v>1.75257193</v>
      </c>
      <c r="M303" s="13">
        <v>1.360381597149646</v>
      </c>
      <c r="N303" s="13">
        <v>2.1992563908432765</v>
      </c>
      <c r="O303" s="11">
        <v>1.7890191662203812</v>
      </c>
      <c r="P303" s="37">
        <f t="shared" si="22"/>
        <v>-1.2718243565214262</v>
      </c>
      <c r="Q303" s="37">
        <f t="shared" si="23"/>
        <v>-1.8873729535881492</v>
      </c>
      <c r="R303" s="37">
        <f t="shared" si="24"/>
        <v>-0.42204943181818227</v>
      </c>
      <c r="S303" s="37">
        <v>1.2718243565214262</v>
      </c>
      <c r="T303" s="37">
        <f t="shared" si="25"/>
        <v>1.8873729535881492</v>
      </c>
      <c r="U303" s="37">
        <f t="shared" si="26"/>
        <v>0.42204943181818227</v>
      </c>
      <c r="V303" s="37">
        <v>-4.5873834877072763</v>
      </c>
      <c r="W303" s="37">
        <v>0.80595592877429223</v>
      </c>
      <c r="X303" s="37">
        <v>1.6488162625216558</v>
      </c>
      <c r="Y303" s="61">
        <v>-2.44081410474453</v>
      </c>
      <c r="Z303" s="61">
        <v>-0.64329521690322766</v>
      </c>
      <c r="AA303" s="61">
        <v>-0.37445555555555693</v>
      </c>
      <c r="AB303" s="6">
        <v>-2</v>
      </c>
      <c r="AC303" s="6">
        <v>-1</v>
      </c>
      <c r="AD303" s="6">
        <v>0</v>
      </c>
      <c r="AE303" s="18"/>
      <c r="AF303" s="18"/>
      <c r="AG303" s="18"/>
      <c r="AH303" s="18"/>
      <c r="AI303" s="18"/>
      <c r="AJ303" s="18"/>
      <c r="AM303" s="14">
        <v>299</v>
      </c>
      <c r="AN303" s="11">
        <v>1.40765444</v>
      </c>
      <c r="AO303" s="12">
        <v>2.14049676</v>
      </c>
      <c r="AP303" s="11">
        <v>1.75257193</v>
      </c>
      <c r="AQ303" s="13">
        <v>1.4257879585289204</v>
      </c>
      <c r="AR303" s="13">
        <v>2.1816730674100135</v>
      </c>
      <c r="AS303" s="13">
        <v>1.76</v>
      </c>
    </row>
    <row r="304" spans="1:45" x14ac:dyDescent="0.25">
      <c r="A304" s="6">
        <v>300</v>
      </c>
      <c r="B304" s="6">
        <v>3</v>
      </c>
      <c r="C304" s="6">
        <v>0.44999999999999996</v>
      </c>
      <c r="D304" s="6">
        <v>0.72</v>
      </c>
      <c r="E304" s="36">
        <v>0.02</v>
      </c>
      <c r="F304" s="6">
        <v>41</v>
      </c>
      <c r="G304" s="13">
        <v>2.803143309167853</v>
      </c>
      <c r="H304" s="13">
        <v>2.9698211667255188</v>
      </c>
      <c r="I304" s="13">
        <v>2.2599999999999998</v>
      </c>
      <c r="J304" s="11">
        <v>2.8103881199999998</v>
      </c>
      <c r="K304" s="13">
        <v>3.0019048700000002</v>
      </c>
      <c r="L304" s="11">
        <v>2.25608312</v>
      </c>
      <c r="M304" s="13">
        <v>2.6393341786616134</v>
      </c>
      <c r="N304" s="13">
        <v>3.0014944053432941</v>
      </c>
      <c r="O304" s="11">
        <v>2.3434018788590114</v>
      </c>
      <c r="P304" s="37">
        <f t="shared" si="22"/>
        <v>0.25845310186076415</v>
      </c>
      <c r="Q304" s="37">
        <f t="shared" si="23"/>
        <v>1.0803244193271213</v>
      </c>
      <c r="R304" s="37">
        <f t="shared" si="24"/>
        <v>-0.17331327433627389</v>
      </c>
      <c r="S304" s="37">
        <v>0.25845310186076415</v>
      </c>
      <c r="T304" s="37">
        <f t="shared" si="25"/>
        <v>1.0803244193271213</v>
      </c>
      <c r="U304" s="37">
        <f t="shared" si="26"/>
        <v>0.17331327433627389</v>
      </c>
      <c r="V304" s="37">
        <v>-5.843765817127216</v>
      </c>
      <c r="W304" s="37">
        <v>1.0665032282970031</v>
      </c>
      <c r="X304" s="37">
        <v>3.6903486220801609</v>
      </c>
      <c r="Y304" s="61">
        <v>-2.4348652490186145</v>
      </c>
      <c r="Z304" s="61">
        <v>-0.64312320581221971</v>
      </c>
      <c r="AA304" s="61">
        <v>-0.3742163636363765</v>
      </c>
      <c r="AB304" s="6">
        <v>-2</v>
      </c>
      <c r="AC304" s="6">
        <v>-1</v>
      </c>
      <c r="AD304" s="6">
        <v>0</v>
      </c>
      <c r="AE304" s="18"/>
      <c r="AF304" s="18"/>
      <c r="AG304" s="18"/>
      <c r="AH304" s="18"/>
      <c r="AI304" s="18"/>
      <c r="AJ304" s="18"/>
      <c r="AM304" s="14">
        <v>300</v>
      </c>
      <c r="AN304" s="11">
        <v>2.8103881199999998</v>
      </c>
      <c r="AO304" s="12">
        <v>3.0019048700000002</v>
      </c>
      <c r="AP304" s="11">
        <v>2.25608312</v>
      </c>
      <c r="AQ304" s="13">
        <v>2.803143309167853</v>
      </c>
      <c r="AR304" s="13">
        <v>2.9698211667255188</v>
      </c>
      <c r="AS304" s="13">
        <v>2.2599999999999998</v>
      </c>
    </row>
    <row r="305" spans="1:45" x14ac:dyDescent="0.25">
      <c r="A305" s="6">
        <v>301</v>
      </c>
      <c r="B305" s="6">
        <v>3</v>
      </c>
      <c r="C305" s="6">
        <v>0.44999999999999996</v>
      </c>
      <c r="D305" s="6">
        <v>0.72</v>
      </c>
      <c r="E305" s="36">
        <v>0.04</v>
      </c>
      <c r="F305" s="6">
        <v>20</v>
      </c>
      <c r="G305" s="13">
        <v>0.41465312986629282</v>
      </c>
      <c r="H305" s="13">
        <v>1.2564555466069454</v>
      </c>
      <c r="I305" s="13">
        <v>0.95</v>
      </c>
      <c r="J305" s="11">
        <v>0.42914647</v>
      </c>
      <c r="K305" s="13">
        <v>1.28321573</v>
      </c>
      <c r="L305" s="11">
        <v>0.93974880999999999</v>
      </c>
      <c r="M305" s="13">
        <v>0.43897135172014634</v>
      </c>
      <c r="N305" s="13">
        <v>1.2720515499522742</v>
      </c>
      <c r="O305" s="11">
        <v>0.97687520083960788</v>
      </c>
      <c r="P305" s="37">
        <f t="shared" si="22"/>
        <v>3.495292592722171</v>
      </c>
      <c r="Q305" s="37">
        <f t="shared" si="23"/>
        <v>2.1298153735180234</v>
      </c>
      <c r="R305" s="37">
        <f t="shared" si="24"/>
        <v>-1.0790726315789438</v>
      </c>
      <c r="S305" s="37">
        <v>3.495292592722171</v>
      </c>
      <c r="T305" s="37">
        <f t="shared" si="25"/>
        <v>2.1298153735180234</v>
      </c>
      <c r="U305" s="37">
        <f t="shared" si="26"/>
        <v>1.0790726315789438</v>
      </c>
      <c r="V305" s="37">
        <v>5.8647144088108201</v>
      </c>
      <c r="W305" s="37">
        <v>1.2412698075507573</v>
      </c>
      <c r="X305" s="37">
        <v>2.8289685094324133</v>
      </c>
      <c r="Y305" s="61">
        <v>-2.4318408915303893</v>
      </c>
      <c r="Z305" s="61">
        <v>-0.63830466345012626</v>
      </c>
      <c r="AA305" s="61">
        <v>-0.37359963898917509</v>
      </c>
      <c r="AB305" s="6">
        <v>-2</v>
      </c>
      <c r="AC305" s="6">
        <v>-1</v>
      </c>
      <c r="AD305" s="6">
        <v>0</v>
      </c>
      <c r="AE305" s="18"/>
      <c r="AF305" s="18"/>
      <c r="AG305" s="18"/>
      <c r="AH305" s="18"/>
      <c r="AI305" s="18"/>
      <c r="AJ305" s="18"/>
      <c r="AM305" s="14">
        <v>301</v>
      </c>
      <c r="AN305" s="11">
        <v>0.42914647</v>
      </c>
      <c r="AO305" s="12">
        <v>1.28321573</v>
      </c>
      <c r="AP305" s="11">
        <v>0.93974880999999999</v>
      </c>
      <c r="AQ305" s="13">
        <v>0.41465312986629282</v>
      </c>
      <c r="AR305" s="13">
        <v>1.2564555466069454</v>
      </c>
      <c r="AS305" s="13">
        <v>0.95</v>
      </c>
    </row>
    <row r="306" spans="1:45" x14ac:dyDescent="0.25">
      <c r="A306" s="6">
        <v>302</v>
      </c>
      <c r="B306" s="6">
        <v>3</v>
      </c>
      <c r="C306" s="6">
        <v>0.44999999999999996</v>
      </c>
      <c r="D306" s="6">
        <v>0.72</v>
      </c>
      <c r="E306" s="36">
        <v>0.04</v>
      </c>
      <c r="F306" s="6">
        <v>27</v>
      </c>
      <c r="G306" s="13">
        <v>0.76938555474549064</v>
      </c>
      <c r="H306" s="13">
        <v>1.6404464625289157</v>
      </c>
      <c r="I306" s="13">
        <v>1.33</v>
      </c>
      <c r="J306" s="11">
        <v>0.73626058000000005</v>
      </c>
      <c r="K306" s="13">
        <v>1.6199201299999999</v>
      </c>
      <c r="L306" s="11">
        <v>1.3146065600000001</v>
      </c>
      <c r="M306" s="13">
        <v>0.80074036134705517</v>
      </c>
      <c r="N306" s="13">
        <v>1.6570267755783963</v>
      </c>
      <c r="O306" s="11">
        <v>1.3683864058721134</v>
      </c>
      <c r="P306" s="37">
        <f t="shared" si="22"/>
        <v>-4.3053803832394779</v>
      </c>
      <c r="Q306" s="37">
        <f t="shared" si="23"/>
        <v>-1.2512650060686736</v>
      </c>
      <c r="R306" s="37">
        <f t="shared" si="24"/>
        <v>-1.157401503759397</v>
      </c>
      <c r="S306" s="37">
        <v>4.3053803832394779</v>
      </c>
      <c r="T306" s="37">
        <f t="shared" si="25"/>
        <v>1.2512650060686736</v>
      </c>
      <c r="U306" s="37">
        <f t="shared" si="26"/>
        <v>1.157401503759397</v>
      </c>
      <c r="V306" s="37">
        <v>4.0753048206027946</v>
      </c>
      <c r="W306" s="37">
        <v>1.0107195466726999</v>
      </c>
      <c r="X306" s="37">
        <v>2.8861959302340812</v>
      </c>
      <c r="Y306" s="61">
        <v>-2.430477232107322</v>
      </c>
      <c r="Z306" s="61">
        <v>-0.63778245963020364</v>
      </c>
      <c r="AA306" s="61">
        <v>-0.37194315789473564</v>
      </c>
      <c r="AB306" s="6">
        <v>-2</v>
      </c>
      <c r="AC306" s="6">
        <v>-1</v>
      </c>
      <c r="AD306" s="6">
        <v>0</v>
      </c>
      <c r="AE306" s="18"/>
      <c r="AF306" s="18"/>
      <c r="AG306" s="18"/>
      <c r="AH306" s="18"/>
      <c r="AI306" s="18"/>
      <c r="AJ306" s="18"/>
      <c r="AM306" s="14">
        <v>302</v>
      </c>
      <c r="AN306" s="11">
        <v>0.73626058000000005</v>
      </c>
      <c r="AO306" s="12">
        <v>1.6199201299999999</v>
      </c>
      <c r="AP306" s="11">
        <v>1.3146065600000001</v>
      </c>
      <c r="AQ306" s="13">
        <v>0.76938555474549064</v>
      </c>
      <c r="AR306" s="13">
        <v>1.6404464625289157</v>
      </c>
      <c r="AS306" s="13">
        <v>1.33</v>
      </c>
    </row>
    <row r="307" spans="1:45" x14ac:dyDescent="0.25">
      <c r="A307" s="6">
        <v>303</v>
      </c>
      <c r="B307" s="6">
        <v>3</v>
      </c>
      <c r="C307" s="6">
        <v>0.44999999999999996</v>
      </c>
      <c r="D307" s="6">
        <v>0.72</v>
      </c>
      <c r="E307" s="36">
        <v>0.04</v>
      </c>
      <c r="F307" s="6">
        <v>34</v>
      </c>
      <c r="G307" s="13">
        <v>1.4089810277800532</v>
      </c>
      <c r="H307" s="13">
        <v>2.178973575639978</v>
      </c>
      <c r="I307" s="13">
        <v>1.75</v>
      </c>
      <c r="J307" s="11">
        <v>1.3877374099999999</v>
      </c>
      <c r="K307" s="13">
        <v>2.1401443599999999</v>
      </c>
      <c r="L307" s="11">
        <v>1.74660784</v>
      </c>
      <c r="M307" s="13">
        <v>1.4425041401033314</v>
      </c>
      <c r="N307" s="13">
        <v>2.2073777603938165</v>
      </c>
      <c r="O307" s="11">
        <v>1.8252509926473373</v>
      </c>
      <c r="P307" s="37">
        <f t="shared" si="22"/>
        <v>-1.507729157540469</v>
      </c>
      <c r="Q307" s="37">
        <f t="shared" si="23"/>
        <v>-1.7819957100018398</v>
      </c>
      <c r="R307" s="37">
        <f t="shared" si="24"/>
        <v>-0.193837714285713</v>
      </c>
      <c r="S307" s="37">
        <v>1.507729157540469</v>
      </c>
      <c r="T307" s="37">
        <f t="shared" si="25"/>
        <v>1.7819957100018398</v>
      </c>
      <c r="U307" s="37">
        <f t="shared" si="26"/>
        <v>0.193837714285713</v>
      </c>
      <c r="V307" s="37">
        <v>2.379245118445362</v>
      </c>
      <c r="W307" s="37">
        <v>1.3035580179303488</v>
      </c>
      <c r="X307" s="37">
        <v>4.3000567227049862</v>
      </c>
      <c r="Y307" s="61">
        <v>-2.4300154382515755</v>
      </c>
      <c r="Z307" s="61">
        <v>-0.63489358453699318</v>
      </c>
      <c r="AA307" s="61">
        <v>-0.37018590604026308</v>
      </c>
      <c r="AB307" s="6">
        <v>-2</v>
      </c>
      <c r="AC307" s="6">
        <v>-1</v>
      </c>
      <c r="AD307" s="6">
        <v>0</v>
      </c>
      <c r="AE307" s="18"/>
      <c r="AF307" s="18"/>
      <c r="AG307" s="18"/>
      <c r="AH307" s="18"/>
      <c r="AI307" s="18"/>
      <c r="AJ307" s="18"/>
      <c r="AM307" s="14">
        <v>303</v>
      </c>
      <c r="AN307" s="11">
        <v>1.3877374099999999</v>
      </c>
      <c r="AO307" s="12">
        <v>2.1401443599999999</v>
      </c>
      <c r="AP307" s="11">
        <v>1.74660784</v>
      </c>
      <c r="AQ307" s="13">
        <v>1.4089810277800532</v>
      </c>
      <c r="AR307" s="13">
        <v>2.178973575639978</v>
      </c>
      <c r="AS307" s="13">
        <v>1.75</v>
      </c>
    </row>
    <row r="308" spans="1:45" x14ac:dyDescent="0.25">
      <c r="A308" s="6">
        <v>304</v>
      </c>
      <c r="B308" s="6">
        <v>3</v>
      </c>
      <c r="C308" s="6">
        <v>0.44999999999999996</v>
      </c>
      <c r="D308" s="6">
        <v>0.72</v>
      </c>
      <c r="E308" s="36">
        <v>0.04</v>
      </c>
      <c r="F308" s="6">
        <v>41</v>
      </c>
      <c r="G308" s="13">
        <v>2.7701003624978977</v>
      </c>
      <c r="H308" s="13">
        <v>2.9661464604105299</v>
      </c>
      <c r="I308" s="13">
        <v>2.25</v>
      </c>
      <c r="J308" s="11">
        <v>2.7690052700000001</v>
      </c>
      <c r="K308" s="13">
        <v>2.99791023</v>
      </c>
      <c r="L308" s="11">
        <v>2.24644507</v>
      </c>
      <c r="M308" s="13">
        <v>2.798663616012437</v>
      </c>
      <c r="N308" s="13">
        <v>3.0125782632196034</v>
      </c>
      <c r="O308" s="11">
        <v>2.3908612530941129</v>
      </c>
      <c r="P308" s="37">
        <f t="shared" si="22"/>
        <v>-3.9532592851984176E-2</v>
      </c>
      <c r="Q308" s="37">
        <f t="shared" si="23"/>
        <v>1.0708766412388775</v>
      </c>
      <c r="R308" s="37">
        <f t="shared" si="24"/>
        <v>-0.15799688888888694</v>
      </c>
      <c r="S308" s="37">
        <v>3.9532592851984176E-2</v>
      </c>
      <c r="T308" s="37">
        <f t="shared" si="25"/>
        <v>1.0708766412388775</v>
      </c>
      <c r="U308" s="37">
        <f t="shared" si="26"/>
        <v>0.15799688888888694</v>
      </c>
      <c r="V308" s="37">
        <v>1.031127027064924</v>
      </c>
      <c r="W308" s="37">
        <v>1.5653914406723919</v>
      </c>
      <c r="X308" s="37">
        <v>6.2605001375161287</v>
      </c>
      <c r="Y308" s="61">
        <v>-2.4240274307468344</v>
      </c>
      <c r="Z308" s="61">
        <v>-0.63293335684644048</v>
      </c>
      <c r="AA308" s="61">
        <v>-0.3696299212598369</v>
      </c>
      <c r="AB308" s="6">
        <v>-2</v>
      </c>
      <c r="AC308" s="6">
        <v>-1</v>
      </c>
      <c r="AD308" s="6">
        <v>0</v>
      </c>
      <c r="AE308" s="18"/>
      <c r="AF308" s="18"/>
      <c r="AG308" s="18"/>
      <c r="AH308" s="18"/>
      <c r="AI308" s="18"/>
      <c r="AJ308" s="18"/>
      <c r="AM308" s="14">
        <v>304</v>
      </c>
      <c r="AN308" s="11">
        <v>2.7690052700000001</v>
      </c>
      <c r="AO308" s="12">
        <v>2.99791023</v>
      </c>
      <c r="AP308" s="11">
        <v>2.24644507</v>
      </c>
      <c r="AQ308" s="13">
        <v>2.7701003624978977</v>
      </c>
      <c r="AR308" s="13">
        <v>2.9661464604105299</v>
      </c>
      <c r="AS308" s="13">
        <v>2.25</v>
      </c>
    </row>
    <row r="309" spans="1:45" x14ac:dyDescent="0.25">
      <c r="A309" s="6">
        <v>305</v>
      </c>
      <c r="B309" s="6">
        <v>3</v>
      </c>
      <c r="C309" s="6">
        <v>0.44999999999999996</v>
      </c>
      <c r="D309" s="6">
        <v>0.89999999999999991</v>
      </c>
      <c r="E309" s="36">
        <v>0</v>
      </c>
      <c r="F309" s="6">
        <v>20</v>
      </c>
      <c r="G309" s="13">
        <v>0.42904981203647646</v>
      </c>
      <c r="H309" s="13">
        <v>1.2052131273359408</v>
      </c>
      <c r="I309" s="13">
        <v>1</v>
      </c>
      <c r="J309" s="11">
        <v>0.44184559000000001</v>
      </c>
      <c r="K309" s="13">
        <v>1.2573587900000001</v>
      </c>
      <c r="L309" s="11">
        <v>0.97387117999999995</v>
      </c>
      <c r="M309" s="13">
        <v>0.47521261685741512</v>
      </c>
      <c r="N309" s="13">
        <v>1.2242665466801925</v>
      </c>
      <c r="O309" s="11">
        <v>0.98859894953272165</v>
      </c>
      <c r="P309" s="37">
        <f t="shared" si="22"/>
        <v>2.9823525391582484</v>
      </c>
      <c r="Q309" s="37">
        <f t="shared" si="23"/>
        <v>4.3266756295066653</v>
      </c>
      <c r="R309" s="37">
        <f t="shared" si="24"/>
        <v>-2.6128820000000053</v>
      </c>
      <c r="S309" s="37">
        <v>2.9823525391582484</v>
      </c>
      <c r="T309" s="37">
        <f t="shared" si="25"/>
        <v>4.3266756295066653</v>
      </c>
      <c r="U309" s="37">
        <f t="shared" si="26"/>
        <v>2.6128820000000053</v>
      </c>
      <c r="V309" s="37">
        <v>10.759311279459093</v>
      </c>
      <c r="W309" s="37">
        <v>1.5809170106177253</v>
      </c>
      <c r="X309" s="37">
        <v>-1.1401050467278351</v>
      </c>
      <c r="Y309" s="61">
        <v>-2.4152621408452846</v>
      </c>
      <c r="Z309" s="61">
        <v>-0.63270689925515022</v>
      </c>
      <c r="AA309" s="61">
        <v>-0.36829736842104793</v>
      </c>
      <c r="AB309" s="6">
        <v>-2</v>
      </c>
      <c r="AC309" s="6">
        <v>-1</v>
      </c>
      <c r="AD309" s="6">
        <v>0</v>
      </c>
      <c r="AE309" s="18"/>
      <c r="AF309" s="18"/>
      <c r="AG309" s="18"/>
      <c r="AH309" s="18"/>
      <c r="AI309" s="18"/>
      <c r="AJ309" s="18"/>
      <c r="AM309" s="14">
        <v>305</v>
      </c>
      <c r="AN309" s="11">
        <v>0.44184559000000001</v>
      </c>
      <c r="AO309" s="12">
        <v>1.2573587900000001</v>
      </c>
      <c r="AP309" s="11">
        <v>0.97387117999999995</v>
      </c>
      <c r="AQ309" s="13">
        <v>0.42904981203647646</v>
      </c>
      <c r="AR309" s="13">
        <v>1.2052131273359408</v>
      </c>
      <c r="AS309" s="13">
        <v>1</v>
      </c>
    </row>
    <row r="310" spans="1:45" x14ac:dyDescent="0.25">
      <c r="A310" s="6">
        <v>306</v>
      </c>
      <c r="B310" s="6">
        <v>3</v>
      </c>
      <c r="C310" s="6">
        <v>0.44999999999999996</v>
      </c>
      <c r="D310" s="6">
        <v>0.89999999999999991</v>
      </c>
      <c r="E310" s="36">
        <v>0</v>
      </c>
      <c r="F310" s="6">
        <v>27</v>
      </c>
      <c r="G310" s="13">
        <v>0.81151968557269094</v>
      </c>
      <c r="H310" s="13">
        <v>1.5735436217148906</v>
      </c>
      <c r="I310" s="13">
        <v>1.39</v>
      </c>
      <c r="J310" s="11">
        <v>0.77416596999999998</v>
      </c>
      <c r="K310" s="13">
        <v>1.56011236</v>
      </c>
      <c r="L310" s="11">
        <v>1.3658041999999999</v>
      </c>
      <c r="M310" s="13">
        <v>0.86684910313162566</v>
      </c>
      <c r="N310" s="13">
        <v>1.5947800608946154</v>
      </c>
      <c r="O310" s="11">
        <v>1.3848087885098641</v>
      </c>
      <c r="P310" s="37">
        <f t="shared" si="22"/>
        <v>-4.6029340060100177</v>
      </c>
      <c r="Q310" s="37">
        <f t="shared" si="23"/>
        <v>-0.85356780260421783</v>
      </c>
      <c r="R310" s="37">
        <f t="shared" si="24"/>
        <v>-1.7407050359712226</v>
      </c>
      <c r="S310" s="37">
        <v>4.6029340060100177</v>
      </c>
      <c r="T310" s="37">
        <f t="shared" si="25"/>
        <v>0.85356780260421783</v>
      </c>
      <c r="U310" s="37">
        <f t="shared" si="26"/>
        <v>1.7407050359712226</v>
      </c>
      <c r="V310" s="37">
        <v>6.8180006649978742</v>
      </c>
      <c r="W310" s="37">
        <v>1.3495932929130234</v>
      </c>
      <c r="X310" s="37">
        <v>-0.37346845252775501</v>
      </c>
      <c r="Y310" s="61">
        <v>-2.3874916664072132</v>
      </c>
      <c r="Z310" s="61">
        <v>-0.63241372499837722</v>
      </c>
      <c r="AA310" s="61">
        <v>-0.36669574468084032</v>
      </c>
      <c r="AB310" s="6">
        <v>-2</v>
      </c>
      <c r="AC310" s="6">
        <v>-1</v>
      </c>
      <c r="AD310" s="6">
        <v>0</v>
      </c>
      <c r="AE310" s="18"/>
      <c r="AF310" s="18"/>
      <c r="AG310" s="18"/>
      <c r="AH310" s="18"/>
      <c r="AI310" s="18"/>
      <c r="AJ310" s="18"/>
      <c r="AM310" s="14">
        <v>306</v>
      </c>
      <c r="AN310" s="11">
        <v>0.77416596999999998</v>
      </c>
      <c r="AO310" s="12">
        <v>1.56011236</v>
      </c>
      <c r="AP310" s="11">
        <v>1.3658041999999999</v>
      </c>
      <c r="AQ310" s="13">
        <v>0.81151968557269094</v>
      </c>
      <c r="AR310" s="13">
        <v>1.5735436217148906</v>
      </c>
      <c r="AS310" s="13">
        <v>1.39</v>
      </c>
    </row>
    <row r="311" spans="1:45" x14ac:dyDescent="0.25">
      <c r="A311" s="6">
        <v>307</v>
      </c>
      <c r="B311" s="6">
        <v>3</v>
      </c>
      <c r="C311" s="6">
        <v>0.44999999999999996</v>
      </c>
      <c r="D311" s="6">
        <v>0.89999999999999991</v>
      </c>
      <c r="E311" s="36">
        <v>0</v>
      </c>
      <c r="F311" s="6">
        <v>34</v>
      </c>
      <c r="G311" s="13">
        <v>1.5477864637854999</v>
      </c>
      <c r="H311" s="13">
        <v>2.0901078152516295</v>
      </c>
      <c r="I311" s="13">
        <v>1.82</v>
      </c>
      <c r="J311" s="11">
        <v>1.6095160399999999</v>
      </c>
      <c r="K311" s="13">
        <v>2.0439844699999998</v>
      </c>
      <c r="L311" s="11">
        <v>1.8204024299999999</v>
      </c>
      <c r="M311" s="13">
        <v>1.5615965929439013</v>
      </c>
      <c r="N311" s="13">
        <v>2.1244569436178797</v>
      </c>
      <c r="O311" s="11">
        <v>1.8471563331875229</v>
      </c>
      <c r="P311" s="37">
        <f t="shared" si="22"/>
        <v>3.9882488740420228</v>
      </c>
      <c r="Q311" s="37">
        <f t="shared" si="23"/>
        <v>-2.2067447868031067</v>
      </c>
      <c r="R311" s="37">
        <f t="shared" si="24"/>
        <v>2.2111538461529814E-2</v>
      </c>
      <c r="S311" s="37">
        <v>3.9882488740420228</v>
      </c>
      <c r="T311" s="37">
        <f t="shared" si="25"/>
        <v>2.2067447868031067</v>
      </c>
      <c r="U311" s="37">
        <f t="shared" si="26"/>
        <v>2.2111538461529814E-2</v>
      </c>
      <c r="V311" s="37">
        <v>0.89225028655601979</v>
      </c>
      <c r="W311" s="37">
        <v>1.6434141873257837</v>
      </c>
      <c r="X311" s="37">
        <v>1.4921062190946628</v>
      </c>
      <c r="Y311" s="61">
        <v>-2.3759022952844031</v>
      </c>
      <c r="Z311" s="61">
        <v>-0.63003858144059788</v>
      </c>
      <c r="AA311" s="61">
        <v>-0.36573364928910407</v>
      </c>
      <c r="AB311" s="6">
        <v>-2</v>
      </c>
      <c r="AC311" s="6">
        <v>-1</v>
      </c>
      <c r="AD311" s="6">
        <v>0</v>
      </c>
      <c r="AE311" s="18"/>
      <c r="AF311" s="18"/>
      <c r="AG311" s="18"/>
      <c r="AH311" s="18"/>
      <c r="AI311" s="18"/>
      <c r="AJ311" s="18"/>
      <c r="AM311" s="14">
        <v>307</v>
      </c>
      <c r="AN311" s="11">
        <v>1.6095160399999999</v>
      </c>
      <c r="AO311" s="12">
        <v>2.0439844699999998</v>
      </c>
      <c r="AP311" s="11">
        <v>1.8204024299999999</v>
      </c>
      <c r="AQ311" s="13">
        <v>1.5477864637854999</v>
      </c>
      <c r="AR311" s="13">
        <v>2.0901078152516295</v>
      </c>
      <c r="AS311" s="13">
        <v>1.82</v>
      </c>
    </row>
    <row r="312" spans="1:45" x14ac:dyDescent="0.25">
      <c r="A312" s="6">
        <v>308</v>
      </c>
      <c r="B312" s="6">
        <v>3</v>
      </c>
      <c r="C312" s="6">
        <v>0.44999999999999996</v>
      </c>
      <c r="D312" s="6">
        <v>0.89999999999999991</v>
      </c>
      <c r="E312" s="36">
        <v>0</v>
      </c>
      <c r="F312" s="6">
        <v>41</v>
      </c>
      <c r="G312" s="13">
        <v>3.3895323099782284</v>
      </c>
      <c r="H312" s="13">
        <v>2.8451771822263412</v>
      </c>
      <c r="I312" s="13">
        <v>2.38</v>
      </c>
      <c r="J312" s="11">
        <v>3.3191756799999999</v>
      </c>
      <c r="K312" s="13">
        <v>2.86380627</v>
      </c>
      <c r="L312" s="11">
        <v>2.3455462900000001</v>
      </c>
      <c r="M312" s="13">
        <v>3.0297199474574925</v>
      </c>
      <c r="N312" s="13">
        <v>2.8994098447142753</v>
      </c>
      <c r="O312" s="11">
        <v>2.4195546383569257</v>
      </c>
      <c r="P312" s="37">
        <f t="shared" si="22"/>
        <v>-2.0757031809701343</v>
      </c>
      <c r="Q312" s="37">
        <f t="shared" si="23"/>
        <v>0.6547601987684154</v>
      </c>
      <c r="R312" s="37">
        <f t="shared" si="24"/>
        <v>-1.4476348739495695</v>
      </c>
      <c r="S312" s="37">
        <v>2.0757031809701343</v>
      </c>
      <c r="T312" s="37">
        <f t="shared" si="25"/>
        <v>0.6547601987684154</v>
      </c>
      <c r="U312" s="37">
        <f t="shared" si="26"/>
        <v>1.4476348739495695</v>
      </c>
      <c r="V312" s="37">
        <v>-10.61539851564498</v>
      </c>
      <c r="W312" s="37">
        <v>1.9061260165701617</v>
      </c>
      <c r="X312" s="37">
        <v>1.6619595948288175</v>
      </c>
      <c r="Y312" s="61">
        <v>-2.3735099331977012</v>
      </c>
      <c r="Z312" s="61">
        <v>-0.62841019818567945</v>
      </c>
      <c r="AA312" s="61">
        <v>-0.36309125000000275</v>
      </c>
      <c r="AB312" s="6">
        <v>-2</v>
      </c>
      <c r="AC312" s="6">
        <v>-1</v>
      </c>
      <c r="AD312" s="6">
        <v>0</v>
      </c>
      <c r="AE312" s="18"/>
      <c r="AF312" s="18"/>
      <c r="AG312" s="18"/>
      <c r="AH312" s="18"/>
      <c r="AI312" s="18"/>
      <c r="AJ312" s="18"/>
      <c r="AM312" s="14">
        <v>308</v>
      </c>
      <c r="AN312" s="11">
        <v>3.3191756799999999</v>
      </c>
      <c r="AO312" s="12">
        <v>2.86380627</v>
      </c>
      <c r="AP312" s="11">
        <v>2.3455462900000001</v>
      </c>
      <c r="AQ312" s="13">
        <v>3.3895323099782284</v>
      </c>
      <c r="AR312" s="13">
        <v>2.8451771822263412</v>
      </c>
      <c r="AS312" s="13">
        <v>2.38</v>
      </c>
    </row>
    <row r="313" spans="1:45" x14ac:dyDescent="0.25">
      <c r="A313" s="6">
        <v>309</v>
      </c>
      <c r="B313" s="6">
        <v>3</v>
      </c>
      <c r="C313" s="6">
        <v>0.44999999999999996</v>
      </c>
      <c r="D313" s="6">
        <v>0.89999999999999991</v>
      </c>
      <c r="E313" s="36">
        <v>0.01</v>
      </c>
      <c r="F313" s="6">
        <v>20</v>
      </c>
      <c r="G313" s="13">
        <v>0.42664596758873391</v>
      </c>
      <c r="H313" s="13">
        <v>1.2046431706597553</v>
      </c>
      <c r="I313" s="13">
        <v>0.99</v>
      </c>
      <c r="J313" s="11">
        <v>0.45002731000000001</v>
      </c>
      <c r="K313" s="13">
        <v>1.2544573400000001</v>
      </c>
      <c r="L313" s="11">
        <v>0.98629288999999998</v>
      </c>
      <c r="M313" s="13">
        <v>0.45556873097241163</v>
      </c>
      <c r="N313" s="13">
        <v>1.2288313497328696</v>
      </c>
      <c r="O313" s="11">
        <v>1.0081391830145567</v>
      </c>
      <c r="P313" s="37">
        <f t="shared" si="22"/>
        <v>5.4802679944240298</v>
      </c>
      <c r="Q313" s="37">
        <f t="shared" si="23"/>
        <v>4.1351804877590981</v>
      </c>
      <c r="R313" s="37">
        <f t="shared" si="24"/>
        <v>-0.37445555555555693</v>
      </c>
      <c r="S313" s="37">
        <v>5.4802679944240298</v>
      </c>
      <c r="T313" s="37">
        <f t="shared" si="25"/>
        <v>4.1351804877590981</v>
      </c>
      <c r="U313" s="37">
        <f t="shared" si="26"/>
        <v>0.37445555555555693</v>
      </c>
      <c r="V313" s="37">
        <v>6.7791015457476123</v>
      </c>
      <c r="W313" s="37">
        <v>2.007912356309371</v>
      </c>
      <c r="X313" s="37">
        <v>1.8322407085410857</v>
      </c>
      <c r="Y313" s="61">
        <v>-2.324112827760668</v>
      </c>
      <c r="Z313" s="61">
        <v>-0.62749231378365733</v>
      </c>
      <c r="AA313" s="61">
        <v>-0.36108070175437196</v>
      </c>
      <c r="AB313" s="6">
        <v>-2</v>
      </c>
      <c r="AC313" s="6">
        <v>-1</v>
      </c>
      <c r="AD313" s="6">
        <v>0</v>
      </c>
      <c r="AE313" s="18"/>
      <c r="AF313" s="18"/>
      <c r="AG313" s="18"/>
      <c r="AH313" s="18"/>
      <c r="AI313" s="18"/>
      <c r="AJ313" s="18"/>
      <c r="AM313" s="14">
        <v>309</v>
      </c>
      <c r="AN313" s="11">
        <v>0.45002731000000001</v>
      </c>
      <c r="AO313" s="12">
        <v>1.2544573400000001</v>
      </c>
      <c r="AP313" s="11">
        <v>0.98629288999999998</v>
      </c>
      <c r="AQ313" s="13">
        <v>0.42664596758873391</v>
      </c>
      <c r="AR313" s="13">
        <v>1.2046431706597553</v>
      </c>
      <c r="AS313" s="13">
        <v>0.99</v>
      </c>
    </row>
    <row r="314" spans="1:45" x14ac:dyDescent="0.25">
      <c r="A314" s="6">
        <v>310</v>
      </c>
      <c r="B314" s="6">
        <v>3</v>
      </c>
      <c r="C314" s="6">
        <v>0.44999999999999996</v>
      </c>
      <c r="D314" s="6">
        <v>0.89999999999999991</v>
      </c>
      <c r="E314" s="36">
        <v>0.01</v>
      </c>
      <c r="F314" s="6">
        <v>27</v>
      </c>
      <c r="G314" s="13">
        <v>0.80697297086574726</v>
      </c>
      <c r="H314" s="13">
        <v>1.5727994780674945</v>
      </c>
      <c r="I314" s="13">
        <v>1.38</v>
      </c>
      <c r="J314" s="11">
        <v>0.78019545999999995</v>
      </c>
      <c r="K314" s="13">
        <v>1.5608465600000001</v>
      </c>
      <c r="L314" s="11">
        <v>1.37532794</v>
      </c>
      <c r="M314" s="13">
        <v>0.83101612173049311</v>
      </c>
      <c r="N314" s="13">
        <v>1.6007263614858231</v>
      </c>
      <c r="O314" s="11">
        <v>1.4121803400050079</v>
      </c>
      <c r="P314" s="37">
        <f t="shared" si="22"/>
        <v>-3.318266141803921</v>
      </c>
      <c r="Q314" s="37">
        <f t="shared" si="23"/>
        <v>-0.75997724021253077</v>
      </c>
      <c r="R314" s="37">
        <f t="shared" si="24"/>
        <v>-0.33855507246375849</v>
      </c>
      <c r="S314" s="37">
        <v>3.318266141803921</v>
      </c>
      <c r="T314" s="37">
        <f t="shared" si="25"/>
        <v>0.75997724021253077</v>
      </c>
      <c r="U314" s="37">
        <f t="shared" si="26"/>
        <v>0.33855507246375849</v>
      </c>
      <c r="V314" s="37">
        <v>2.9794245572998013</v>
      </c>
      <c r="W314" s="37">
        <v>1.7756162694460256</v>
      </c>
      <c r="X314" s="37">
        <v>2.3319086960150743</v>
      </c>
      <c r="Y314" s="61">
        <v>-2.3103336585215297</v>
      </c>
      <c r="Z314" s="61">
        <v>-0.62026091894055002</v>
      </c>
      <c r="AA314" s="61">
        <v>-0.357781052631576</v>
      </c>
      <c r="AB314" s="6">
        <v>-2</v>
      </c>
      <c r="AC314" s="6">
        <v>-1</v>
      </c>
      <c r="AD314" s="6">
        <v>0</v>
      </c>
      <c r="AE314" s="18"/>
      <c r="AF314" s="18"/>
      <c r="AG314" s="18"/>
      <c r="AH314" s="18"/>
      <c r="AI314" s="18"/>
      <c r="AJ314" s="18"/>
      <c r="AM314" s="14">
        <v>310</v>
      </c>
      <c r="AN314" s="11">
        <v>0.78019545999999995</v>
      </c>
      <c r="AO314" s="12">
        <v>1.5608465600000001</v>
      </c>
      <c r="AP314" s="11">
        <v>1.37532794</v>
      </c>
      <c r="AQ314" s="13">
        <v>0.80697297086574726</v>
      </c>
      <c r="AR314" s="13">
        <v>1.5727994780674945</v>
      </c>
      <c r="AS314" s="13">
        <v>1.38</v>
      </c>
    </row>
    <row r="315" spans="1:45" x14ac:dyDescent="0.25">
      <c r="A315" s="6">
        <v>311</v>
      </c>
      <c r="B315" s="6">
        <v>3</v>
      </c>
      <c r="C315" s="6">
        <v>0.44999999999999996</v>
      </c>
      <c r="D315" s="6">
        <v>0.89999999999999991</v>
      </c>
      <c r="E315" s="36">
        <v>0.01</v>
      </c>
      <c r="F315" s="6">
        <v>34</v>
      </c>
      <c r="G315" s="13">
        <v>1.539114655074987</v>
      </c>
      <c r="H315" s="13">
        <v>2.0891193835160049</v>
      </c>
      <c r="I315" s="13">
        <v>1.82</v>
      </c>
      <c r="J315" s="11">
        <v>1.6067806099999999</v>
      </c>
      <c r="K315" s="13">
        <v>2.0456538900000001</v>
      </c>
      <c r="L315" s="11">
        <v>1.82642986</v>
      </c>
      <c r="M315" s="13">
        <v>1.4970448024778575</v>
      </c>
      <c r="N315" s="13">
        <v>2.1323781986483343</v>
      </c>
      <c r="O315" s="11">
        <v>1.8836664529332454</v>
      </c>
      <c r="P315" s="37">
        <f t="shared" si="22"/>
        <v>4.3964206761267031</v>
      </c>
      <c r="Q315" s="37">
        <f t="shared" si="23"/>
        <v>-2.0805653261831325</v>
      </c>
      <c r="R315" s="37">
        <f t="shared" si="24"/>
        <v>0.35328901098900539</v>
      </c>
      <c r="S315" s="37">
        <v>4.3964206761267031</v>
      </c>
      <c r="T315" s="37">
        <f t="shared" si="25"/>
        <v>2.0805653261831325</v>
      </c>
      <c r="U315" s="37">
        <f t="shared" si="26"/>
        <v>0.35328901098900539</v>
      </c>
      <c r="V315" s="37">
        <v>-2.7333800284735639</v>
      </c>
      <c r="W315" s="37">
        <v>2.0706722398757553</v>
      </c>
      <c r="X315" s="37">
        <v>3.4981567545739205</v>
      </c>
      <c r="Y315" s="61">
        <v>-2.3037615489094421</v>
      </c>
      <c r="Z315" s="61">
        <v>-0.62023156733246221</v>
      </c>
      <c r="AA315" s="61">
        <v>-0.35555038759690755</v>
      </c>
      <c r="AB315" s="6">
        <v>-2</v>
      </c>
      <c r="AC315" s="6">
        <v>-1</v>
      </c>
      <c r="AD315" s="6">
        <v>0</v>
      </c>
      <c r="AE315" s="18"/>
      <c r="AF315" s="18"/>
      <c r="AG315" s="18"/>
      <c r="AH315" s="18"/>
      <c r="AI315" s="18"/>
      <c r="AJ315" s="18"/>
      <c r="AM315" s="14">
        <v>311</v>
      </c>
      <c r="AN315" s="11">
        <v>1.6067806099999999</v>
      </c>
      <c r="AO315" s="12">
        <v>2.0456538900000001</v>
      </c>
      <c r="AP315" s="11">
        <v>1.82642986</v>
      </c>
      <c r="AQ315" s="13">
        <v>1.539114655074987</v>
      </c>
      <c r="AR315" s="13">
        <v>2.0891193835160049</v>
      </c>
      <c r="AS315" s="13">
        <v>1.82</v>
      </c>
    </row>
    <row r="316" spans="1:45" x14ac:dyDescent="0.25">
      <c r="A316" s="6">
        <v>312</v>
      </c>
      <c r="B316" s="6">
        <v>3</v>
      </c>
      <c r="C316" s="6">
        <v>0.44999999999999996</v>
      </c>
      <c r="D316" s="6">
        <v>0.89999999999999991</v>
      </c>
      <c r="E316" s="36">
        <v>0.01</v>
      </c>
      <c r="F316" s="6">
        <v>41</v>
      </c>
      <c r="G316" s="13">
        <v>3.3705417214842925</v>
      </c>
      <c r="H316" s="13">
        <v>2.8438316710522926</v>
      </c>
      <c r="I316" s="13">
        <v>2.36</v>
      </c>
      <c r="J316" s="11">
        <v>3.30484241</v>
      </c>
      <c r="K316" s="13">
        <v>2.8633147800000001</v>
      </c>
      <c r="L316" s="11">
        <v>2.3495006599999999</v>
      </c>
      <c r="M316" s="13">
        <v>2.9044802740983338</v>
      </c>
      <c r="N316" s="13">
        <v>2.9102205909083967</v>
      </c>
      <c r="O316" s="11">
        <v>2.4673785436705002</v>
      </c>
      <c r="P316" s="37">
        <f t="shared" si="22"/>
        <v>-1.9492211315918793</v>
      </c>
      <c r="Q316" s="37">
        <f t="shared" si="23"/>
        <v>0.68510063890308159</v>
      </c>
      <c r="R316" s="37">
        <f t="shared" si="24"/>
        <v>-0.44488728813559192</v>
      </c>
      <c r="S316" s="37">
        <v>1.9492211315918793</v>
      </c>
      <c r="T316" s="37">
        <f t="shared" si="25"/>
        <v>0.68510063890308159</v>
      </c>
      <c r="U316" s="37">
        <f t="shared" si="26"/>
        <v>0.44488728813559192</v>
      </c>
      <c r="V316" s="37">
        <v>-13.827493794698329</v>
      </c>
      <c r="W316" s="37">
        <v>2.3344883781935808</v>
      </c>
      <c r="X316" s="37">
        <v>4.5499382911228974</v>
      </c>
      <c r="Y316" s="61">
        <v>-2.2713240941292923</v>
      </c>
      <c r="Z316" s="61">
        <v>-0.61394863557590629</v>
      </c>
      <c r="AA316" s="61">
        <v>-0.35395145631068786</v>
      </c>
      <c r="AB316" s="6">
        <v>-2</v>
      </c>
      <c r="AC316" s="6">
        <v>-1</v>
      </c>
      <c r="AD316" s="6">
        <v>0</v>
      </c>
      <c r="AE316" s="18"/>
      <c r="AF316" s="18"/>
      <c r="AG316" s="18"/>
      <c r="AH316" s="18"/>
      <c r="AI316" s="18"/>
      <c r="AJ316" s="18"/>
      <c r="AM316" s="14">
        <v>312</v>
      </c>
      <c r="AN316" s="11">
        <v>3.30484241</v>
      </c>
      <c r="AO316" s="12">
        <v>2.8633147800000001</v>
      </c>
      <c r="AP316" s="11">
        <v>2.3495006599999999</v>
      </c>
      <c r="AQ316" s="13">
        <v>3.3705417214842925</v>
      </c>
      <c r="AR316" s="13">
        <v>2.8438316710522926</v>
      </c>
      <c r="AS316" s="13">
        <v>2.36</v>
      </c>
    </row>
    <row r="317" spans="1:45" x14ac:dyDescent="0.25">
      <c r="A317" s="6">
        <v>313</v>
      </c>
      <c r="B317" s="6">
        <v>3</v>
      </c>
      <c r="C317" s="6">
        <v>0.44999999999999996</v>
      </c>
      <c r="D317" s="6">
        <v>0.89999999999999991</v>
      </c>
      <c r="E317" s="36">
        <v>0.02</v>
      </c>
      <c r="F317" s="6">
        <v>20</v>
      </c>
      <c r="G317" s="13">
        <v>0.42424212314099125</v>
      </c>
      <c r="H317" s="13">
        <v>1.2040136106710273</v>
      </c>
      <c r="I317" s="13">
        <v>0.99</v>
      </c>
      <c r="J317" s="11">
        <v>0.44659351000000003</v>
      </c>
      <c r="K317" s="13">
        <v>1.2497316199999999</v>
      </c>
      <c r="L317" s="11">
        <v>0.98577017</v>
      </c>
      <c r="M317" s="13">
        <v>0.44806902543934268</v>
      </c>
      <c r="N317" s="13">
        <v>1.2143905596500741</v>
      </c>
      <c r="O317" s="11">
        <v>0.99998835969783462</v>
      </c>
      <c r="P317" s="37">
        <f t="shared" si="22"/>
        <v>5.2685449274872207</v>
      </c>
      <c r="Q317" s="37">
        <f t="shared" si="23"/>
        <v>3.7971339296980893</v>
      </c>
      <c r="R317" s="37">
        <f t="shared" si="24"/>
        <v>-0.4272555555555545</v>
      </c>
      <c r="S317" s="37">
        <v>5.2685449274872207</v>
      </c>
      <c r="T317" s="37">
        <f t="shared" si="25"/>
        <v>3.7971339296980893</v>
      </c>
      <c r="U317" s="37">
        <f t="shared" si="26"/>
        <v>0.4272555555555545</v>
      </c>
      <c r="V317" s="37">
        <v>5.6163452421797553</v>
      </c>
      <c r="W317" s="37">
        <v>0.86186309582194043</v>
      </c>
      <c r="X317" s="37">
        <v>1.0089252220034977</v>
      </c>
      <c r="Y317" s="61">
        <v>-2.2455361190174123</v>
      </c>
      <c r="Z317" s="61">
        <v>-0.61206715899656872</v>
      </c>
      <c r="AA317" s="61">
        <v>-0.35295671641790971</v>
      </c>
      <c r="AB317" s="6">
        <v>-2</v>
      </c>
      <c r="AC317" s="6">
        <v>-1</v>
      </c>
      <c r="AD317" s="6">
        <v>0</v>
      </c>
      <c r="AE317" s="18"/>
      <c r="AF317" s="18"/>
      <c r="AG317" s="18"/>
      <c r="AH317" s="18"/>
      <c r="AI317" s="18"/>
      <c r="AJ317" s="18"/>
      <c r="AM317" s="14">
        <v>313</v>
      </c>
      <c r="AN317" s="11">
        <v>0.44659351000000003</v>
      </c>
      <c r="AO317" s="12">
        <v>1.2497316199999999</v>
      </c>
      <c r="AP317" s="11">
        <v>0.98577017</v>
      </c>
      <c r="AQ317" s="13">
        <v>0.42424212314099125</v>
      </c>
      <c r="AR317" s="13">
        <v>1.2040136106710273</v>
      </c>
      <c r="AS317" s="13">
        <v>0.99</v>
      </c>
    </row>
    <row r="318" spans="1:45" x14ac:dyDescent="0.25">
      <c r="A318" s="6">
        <v>314</v>
      </c>
      <c r="B318" s="6">
        <v>3</v>
      </c>
      <c r="C318" s="6">
        <v>0.44999999999999996</v>
      </c>
      <c r="D318" s="6">
        <v>0.89999999999999991</v>
      </c>
      <c r="E318" s="36">
        <v>0.02</v>
      </c>
      <c r="F318" s="6">
        <v>27</v>
      </c>
      <c r="G318" s="13">
        <v>0.80242625615880347</v>
      </c>
      <c r="H318" s="13">
        <v>1.5719775154765796</v>
      </c>
      <c r="I318" s="13">
        <v>1.38</v>
      </c>
      <c r="J318" s="11">
        <v>0.77411609999999997</v>
      </c>
      <c r="K318" s="13">
        <v>1.55957711</v>
      </c>
      <c r="L318" s="11">
        <v>1.3727548700000001</v>
      </c>
      <c r="M318" s="13">
        <v>0.81733569157254815</v>
      </c>
      <c r="N318" s="13">
        <v>1.5819151931580955</v>
      </c>
      <c r="O318" s="11">
        <v>1.4007628367111564</v>
      </c>
      <c r="P318" s="37">
        <f t="shared" si="22"/>
        <v>-3.5280695193504243</v>
      </c>
      <c r="Q318" s="37">
        <f t="shared" si="23"/>
        <v>-0.78884114782138948</v>
      </c>
      <c r="R318" s="37">
        <f t="shared" si="24"/>
        <v>-0.52500942028984221</v>
      </c>
      <c r="S318" s="37">
        <v>3.5280695193504243</v>
      </c>
      <c r="T318" s="37">
        <f t="shared" si="25"/>
        <v>0.78884114782138948</v>
      </c>
      <c r="U318" s="37">
        <f t="shared" si="26"/>
        <v>0.52500942028984221</v>
      </c>
      <c r="V318" s="37">
        <v>1.8580443123977286</v>
      </c>
      <c r="W318" s="37">
        <v>0.63217683355369436</v>
      </c>
      <c r="X318" s="37">
        <v>1.5045533848664152</v>
      </c>
      <c r="Y318" s="61">
        <v>-2.23155729412546</v>
      </c>
      <c r="Z318" s="61">
        <v>-0.61184803343634231</v>
      </c>
      <c r="AA318" s="61">
        <v>-0.35246585365853422</v>
      </c>
      <c r="AB318" s="6">
        <v>-2</v>
      </c>
      <c r="AC318" s="6">
        <v>-1</v>
      </c>
      <c r="AD318" s="6">
        <v>0</v>
      </c>
      <c r="AE318" s="18"/>
      <c r="AF318" s="18"/>
      <c r="AG318" s="18"/>
      <c r="AH318" s="18"/>
      <c r="AI318" s="18"/>
      <c r="AJ318" s="18"/>
      <c r="AM318" s="14">
        <v>314</v>
      </c>
      <c r="AN318" s="11">
        <v>0.77411609999999997</v>
      </c>
      <c r="AO318" s="12">
        <v>1.55957711</v>
      </c>
      <c r="AP318" s="11">
        <v>1.3727548700000001</v>
      </c>
      <c r="AQ318" s="13">
        <v>0.80242625615880347</v>
      </c>
      <c r="AR318" s="13">
        <v>1.5719775154765796</v>
      </c>
      <c r="AS318" s="13">
        <v>1.38</v>
      </c>
    </row>
    <row r="319" spans="1:45" x14ac:dyDescent="0.25">
      <c r="A319" s="6">
        <v>315</v>
      </c>
      <c r="B319" s="6">
        <v>3</v>
      </c>
      <c r="C319" s="6">
        <v>0.44999999999999996</v>
      </c>
      <c r="D319" s="6">
        <v>0.89999999999999991</v>
      </c>
      <c r="E319" s="36">
        <v>0.02</v>
      </c>
      <c r="F319" s="6">
        <v>34</v>
      </c>
      <c r="G319" s="13">
        <v>1.5304428463644737</v>
      </c>
      <c r="H319" s="13">
        <v>2.088027586370119</v>
      </c>
      <c r="I319" s="13">
        <v>1.82</v>
      </c>
      <c r="J319" s="11">
        <v>1.59234681</v>
      </c>
      <c r="K319" s="13">
        <v>2.04512743</v>
      </c>
      <c r="L319" s="11">
        <v>1.8212339</v>
      </c>
      <c r="M319" s="13">
        <v>1.4724000136126725</v>
      </c>
      <c r="N319" s="13">
        <v>2.1073192465386703</v>
      </c>
      <c r="O319" s="11">
        <v>1.8684369759878245</v>
      </c>
      <c r="P319" s="37">
        <f t="shared" si="22"/>
        <v>4.0448399482919291</v>
      </c>
      <c r="Q319" s="37">
        <f t="shared" si="23"/>
        <v>-2.0545780453359699</v>
      </c>
      <c r="R319" s="37">
        <f t="shared" si="24"/>
        <v>6.779670329669775E-2</v>
      </c>
      <c r="S319" s="37">
        <v>4.0448399482919291</v>
      </c>
      <c r="T319" s="37">
        <f t="shared" si="25"/>
        <v>2.0545780453359699</v>
      </c>
      <c r="U319" s="37">
        <f t="shared" si="26"/>
        <v>6.779670329669775E-2</v>
      </c>
      <c r="V319" s="37">
        <v>-3.7925514755209857</v>
      </c>
      <c r="W319" s="37">
        <v>0.92391787802422898</v>
      </c>
      <c r="X319" s="37">
        <v>2.6613723070233233</v>
      </c>
      <c r="Y319" s="61">
        <v>-2.221043034600505</v>
      </c>
      <c r="Z319" s="61">
        <v>-0.61021340724375239</v>
      </c>
      <c r="AA319" s="61">
        <v>-0.35224799999999945</v>
      </c>
      <c r="AB319" s="6">
        <v>-2</v>
      </c>
      <c r="AC319" s="6">
        <v>-1</v>
      </c>
      <c r="AD319" s="6">
        <v>0</v>
      </c>
      <c r="AE319" s="18"/>
      <c r="AF319" s="18"/>
      <c r="AG319" s="18"/>
      <c r="AH319" s="18"/>
      <c r="AI319" s="18"/>
      <c r="AJ319" s="18"/>
      <c r="AM319" s="14">
        <v>315</v>
      </c>
      <c r="AN319" s="11">
        <v>1.59234681</v>
      </c>
      <c r="AO319" s="12">
        <v>2.04512743</v>
      </c>
      <c r="AP319" s="11">
        <v>1.8212339</v>
      </c>
      <c r="AQ319" s="13">
        <v>1.5304428463644737</v>
      </c>
      <c r="AR319" s="13">
        <v>2.088027586370119</v>
      </c>
      <c r="AS319" s="13">
        <v>1.82</v>
      </c>
    </row>
    <row r="320" spans="1:45" x14ac:dyDescent="0.25">
      <c r="A320" s="6">
        <v>316</v>
      </c>
      <c r="B320" s="6">
        <v>3</v>
      </c>
      <c r="C320" s="6">
        <v>0.44999999999999996</v>
      </c>
      <c r="D320" s="6">
        <v>0.89999999999999991</v>
      </c>
      <c r="E320" s="36">
        <v>0.02</v>
      </c>
      <c r="F320" s="6">
        <v>41</v>
      </c>
      <c r="G320" s="13">
        <v>3.3515511329903567</v>
      </c>
      <c r="H320" s="13">
        <v>2.8423454528273631</v>
      </c>
      <c r="I320" s="13">
        <v>2.36</v>
      </c>
      <c r="J320" s="11">
        <v>3.2771117400000001</v>
      </c>
      <c r="K320" s="13">
        <v>2.8608202899999999</v>
      </c>
      <c r="L320" s="11">
        <v>2.3410807299999998</v>
      </c>
      <c r="M320" s="13">
        <v>2.8566658713498181</v>
      </c>
      <c r="N320" s="13">
        <v>2.876020710951662</v>
      </c>
      <c r="O320" s="11">
        <v>2.447429744036711</v>
      </c>
      <c r="P320" s="37">
        <f t="shared" si="22"/>
        <v>-2.221043034600505</v>
      </c>
      <c r="Q320" s="37">
        <f t="shared" si="23"/>
        <v>0.64998563613228</v>
      </c>
      <c r="R320" s="37">
        <f t="shared" si="24"/>
        <v>-0.80166398305084929</v>
      </c>
      <c r="S320" s="37">
        <v>2.221043034600505</v>
      </c>
      <c r="T320" s="37">
        <f t="shared" si="25"/>
        <v>0.64998563613228</v>
      </c>
      <c r="U320" s="37">
        <f t="shared" si="26"/>
        <v>0.80166398305084929</v>
      </c>
      <c r="V320" s="37">
        <v>-14.765857419546119</v>
      </c>
      <c r="W320" s="37">
        <v>1.1847700669459862</v>
      </c>
      <c r="X320" s="37">
        <v>3.7046501710470809</v>
      </c>
      <c r="Y320" s="61">
        <v>-2.216440676639023</v>
      </c>
      <c r="Z320" s="61">
        <v>-0.60549303044144331</v>
      </c>
      <c r="AA320" s="61">
        <v>-0.35164747474747066</v>
      </c>
      <c r="AB320" s="6">
        <v>-2</v>
      </c>
      <c r="AC320" s="6">
        <v>-1</v>
      </c>
      <c r="AD320" s="6">
        <v>0</v>
      </c>
      <c r="AE320" s="18"/>
      <c r="AF320" s="18"/>
      <c r="AG320" s="18"/>
      <c r="AH320" s="18"/>
      <c r="AI320" s="18"/>
      <c r="AJ320" s="18"/>
      <c r="AM320" s="14">
        <v>316</v>
      </c>
      <c r="AN320" s="11">
        <v>3.2771117400000001</v>
      </c>
      <c r="AO320" s="12">
        <v>2.8608202899999999</v>
      </c>
      <c r="AP320" s="11">
        <v>2.3410807299999998</v>
      </c>
      <c r="AQ320" s="13">
        <v>3.3515511329903567</v>
      </c>
      <c r="AR320" s="13">
        <v>2.8423454528273631</v>
      </c>
      <c r="AS320" s="13">
        <v>2.36</v>
      </c>
    </row>
    <row r="321" spans="1:45" x14ac:dyDescent="0.25">
      <c r="A321" s="6">
        <v>317</v>
      </c>
      <c r="B321" s="6">
        <v>3</v>
      </c>
      <c r="C321" s="6">
        <v>0.44999999999999996</v>
      </c>
      <c r="D321" s="6">
        <v>0.89999999999999991</v>
      </c>
      <c r="E321" s="36">
        <v>0.04</v>
      </c>
      <c r="F321" s="6">
        <v>20</v>
      </c>
      <c r="G321" s="13">
        <v>0.41943443424550614</v>
      </c>
      <c r="H321" s="13">
        <v>1.2025756807559451</v>
      </c>
      <c r="I321" s="13">
        <v>0.98</v>
      </c>
      <c r="J321" s="11">
        <v>0.44327318999999998</v>
      </c>
      <c r="K321" s="13">
        <v>1.24179547</v>
      </c>
      <c r="L321" s="11">
        <v>0.98633029999999999</v>
      </c>
      <c r="M321" s="13">
        <v>0.47511773579014183</v>
      </c>
      <c r="N321" s="13">
        <v>1.2188750365644843</v>
      </c>
      <c r="O321" s="11">
        <v>1.0202404650758299</v>
      </c>
      <c r="P321" s="37">
        <f t="shared" si="22"/>
        <v>5.6835476079535203</v>
      </c>
      <c r="Q321" s="37">
        <f t="shared" si="23"/>
        <v>3.261315680307217</v>
      </c>
      <c r="R321" s="37">
        <f t="shared" si="24"/>
        <v>0.64594897959183784</v>
      </c>
      <c r="S321" s="37">
        <v>5.6835476079535203</v>
      </c>
      <c r="T321" s="37">
        <f t="shared" si="25"/>
        <v>3.261315680307217</v>
      </c>
      <c r="U321" s="37">
        <f t="shared" si="26"/>
        <v>0.64594897959183784</v>
      </c>
      <c r="V321" s="37">
        <v>13.27580594206597</v>
      </c>
      <c r="W321" s="37">
        <v>1.3553704826538056</v>
      </c>
      <c r="X321" s="37">
        <v>4.1061699056969285</v>
      </c>
      <c r="Y321" s="61">
        <v>-2.2037041431177817</v>
      </c>
      <c r="Z321" s="61">
        <v>-0.6029656417546263</v>
      </c>
      <c r="AA321" s="61">
        <v>-0.35138560000000041</v>
      </c>
      <c r="AB321" s="6">
        <v>-2</v>
      </c>
      <c r="AC321" s="6">
        <v>-1</v>
      </c>
      <c r="AD321" s="6">
        <v>0</v>
      </c>
      <c r="AE321" s="18"/>
      <c r="AF321" s="18"/>
      <c r="AG321" s="18"/>
      <c r="AH321" s="18"/>
      <c r="AI321" s="18"/>
      <c r="AJ321" s="18"/>
      <c r="AM321" s="14">
        <v>317</v>
      </c>
      <c r="AN321" s="11">
        <v>0.44327318999999998</v>
      </c>
      <c r="AO321" s="12">
        <v>1.24179547</v>
      </c>
      <c r="AP321" s="11">
        <v>0.98633029999999999</v>
      </c>
      <c r="AQ321" s="13">
        <v>0.41943443424550614</v>
      </c>
      <c r="AR321" s="13">
        <v>1.2025756807559451</v>
      </c>
      <c r="AS321" s="13">
        <v>0.98</v>
      </c>
    </row>
    <row r="322" spans="1:45" x14ac:dyDescent="0.25">
      <c r="A322" s="6">
        <v>318</v>
      </c>
      <c r="B322" s="6">
        <v>3</v>
      </c>
      <c r="C322" s="6">
        <v>0.44999999999999996</v>
      </c>
      <c r="D322" s="6">
        <v>0.89999999999999991</v>
      </c>
      <c r="E322" s="36">
        <v>0.04</v>
      </c>
      <c r="F322" s="6">
        <v>27</v>
      </c>
      <c r="G322" s="13">
        <v>0.7933328267449159</v>
      </c>
      <c r="H322" s="13">
        <v>1.5701001334641946</v>
      </c>
      <c r="I322" s="13">
        <v>1.37</v>
      </c>
      <c r="J322" s="11">
        <v>0.76497210000000004</v>
      </c>
      <c r="K322" s="13">
        <v>1.55781104</v>
      </c>
      <c r="L322" s="11">
        <v>1.3700306</v>
      </c>
      <c r="M322" s="13">
        <v>0.86667602782774611</v>
      </c>
      <c r="N322" s="13">
        <v>1.5877568576110175</v>
      </c>
      <c r="O322" s="11">
        <v>1.4291315635103627</v>
      </c>
      <c r="P322" s="37">
        <f t="shared" si="22"/>
        <v>-3.5748838052348506</v>
      </c>
      <c r="Q322" s="37">
        <f t="shared" si="23"/>
        <v>-0.78269488692294598</v>
      </c>
      <c r="R322" s="37">
        <f t="shared" si="24"/>
        <v>2.2335766423270597E-3</v>
      </c>
      <c r="S322" s="37">
        <v>3.5748838052348506</v>
      </c>
      <c r="T322" s="37">
        <f t="shared" si="25"/>
        <v>0.78269488692294598</v>
      </c>
      <c r="U322" s="37">
        <f t="shared" si="26"/>
        <v>2.2335766423270597E-3</v>
      </c>
      <c r="V322" s="37">
        <v>9.2449472163859685</v>
      </c>
      <c r="W322" s="37">
        <v>1.1245603876146346</v>
      </c>
      <c r="X322" s="37">
        <v>4.3161725190045717</v>
      </c>
      <c r="Y322" s="61">
        <v>-2.1735321117886985</v>
      </c>
      <c r="Z322" s="61">
        <v>-0.60260884768027689</v>
      </c>
      <c r="AA322" s="61">
        <v>-0.3509956989247332</v>
      </c>
      <c r="AB322" s="6">
        <v>-2</v>
      </c>
      <c r="AC322" s="6">
        <v>-1</v>
      </c>
      <c r="AD322" s="6">
        <v>0</v>
      </c>
      <c r="AE322" s="18"/>
      <c r="AF322" s="18"/>
      <c r="AG322" s="18"/>
      <c r="AH322" s="18"/>
      <c r="AI322" s="18"/>
      <c r="AJ322" s="18"/>
      <c r="AM322" s="14">
        <v>318</v>
      </c>
      <c r="AN322" s="11">
        <v>0.76497210000000004</v>
      </c>
      <c r="AO322" s="12">
        <v>1.55781104</v>
      </c>
      <c r="AP322" s="11">
        <v>1.3700306</v>
      </c>
      <c r="AQ322" s="13">
        <v>0.7933328267449159</v>
      </c>
      <c r="AR322" s="13">
        <v>1.5701001334641946</v>
      </c>
      <c r="AS322" s="13">
        <v>1.37</v>
      </c>
    </row>
    <row r="323" spans="1:45" x14ac:dyDescent="0.25">
      <c r="A323" s="6">
        <v>319</v>
      </c>
      <c r="B323" s="6">
        <v>3</v>
      </c>
      <c r="C323" s="6">
        <v>0.44999999999999996</v>
      </c>
      <c r="D323" s="6">
        <v>0.89999999999999991</v>
      </c>
      <c r="E323" s="36">
        <v>0.04</v>
      </c>
      <c r="F323" s="6">
        <v>34</v>
      </c>
      <c r="G323" s="13">
        <v>1.5130992289434479</v>
      </c>
      <c r="H323" s="13">
        <v>2.0855338958475627</v>
      </c>
      <c r="I323" s="13">
        <v>1.82</v>
      </c>
      <c r="J323" s="11">
        <v>1.5676185899999999</v>
      </c>
      <c r="K323" s="13">
        <v>2.0446867399999999</v>
      </c>
      <c r="L323" s="11">
        <v>1.81402632</v>
      </c>
      <c r="M323" s="13">
        <v>1.5612848041863372</v>
      </c>
      <c r="N323" s="13">
        <v>2.1151011124608803</v>
      </c>
      <c r="O323" s="11">
        <v>1.9062771989893024</v>
      </c>
      <c r="P323" s="37">
        <f t="shared" si="22"/>
        <v>3.6031583397621065</v>
      </c>
      <c r="Q323" s="37">
        <f t="shared" si="23"/>
        <v>-1.9585946758713502</v>
      </c>
      <c r="R323" s="37">
        <f t="shared" si="24"/>
        <v>-0.3282241758241809</v>
      </c>
      <c r="S323" s="37">
        <v>3.6031583397621065</v>
      </c>
      <c r="T323" s="37">
        <f t="shared" si="25"/>
        <v>1.9585946758713502</v>
      </c>
      <c r="U323" s="37">
        <f t="shared" si="26"/>
        <v>0.3282241758241809</v>
      </c>
      <c r="V323" s="37">
        <v>3.1845614828933457</v>
      </c>
      <c r="W323" s="37">
        <v>1.4177288929318257</v>
      </c>
      <c r="X323" s="37">
        <v>4.7405054389726544</v>
      </c>
      <c r="Y323" s="61">
        <v>-2.1642043970618818</v>
      </c>
      <c r="Z323" s="61">
        <v>-0.60095691840683541</v>
      </c>
      <c r="AA323" s="61">
        <v>-0.35050540540540692</v>
      </c>
      <c r="AB323" s="6">
        <v>-2</v>
      </c>
      <c r="AC323" s="6">
        <v>-1</v>
      </c>
      <c r="AD323" s="6">
        <v>0</v>
      </c>
      <c r="AE323" s="18"/>
      <c r="AF323" s="18"/>
      <c r="AG323" s="18"/>
      <c r="AH323" s="18"/>
      <c r="AI323" s="18"/>
      <c r="AJ323" s="18"/>
      <c r="AM323" s="14">
        <v>319</v>
      </c>
      <c r="AN323" s="11">
        <v>1.5676185899999999</v>
      </c>
      <c r="AO323" s="12">
        <v>2.0446867399999999</v>
      </c>
      <c r="AP323" s="11">
        <v>1.81402632</v>
      </c>
      <c r="AQ323" s="13">
        <v>1.5130992289434479</v>
      </c>
      <c r="AR323" s="13">
        <v>2.0855338958475627</v>
      </c>
      <c r="AS323" s="13">
        <v>1.82</v>
      </c>
    </row>
    <row r="324" spans="1:45" x14ac:dyDescent="0.25">
      <c r="A324" s="6">
        <v>320</v>
      </c>
      <c r="B324" s="6">
        <v>3</v>
      </c>
      <c r="C324" s="6">
        <v>0.44999999999999996</v>
      </c>
      <c r="D324" s="6">
        <v>0.89999999999999991</v>
      </c>
      <c r="E324" s="36">
        <v>0.04</v>
      </c>
      <c r="F324" s="6">
        <v>41</v>
      </c>
      <c r="G324" s="13">
        <v>3.3135699560024854</v>
      </c>
      <c r="H324" s="13">
        <v>2.8389508952248614</v>
      </c>
      <c r="I324" s="13">
        <v>2.34</v>
      </c>
      <c r="J324" s="11">
        <v>3.22313553</v>
      </c>
      <c r="K324" s="13">
        <v>2.85769692</v>
      </c>
      <c r="L324" s="11">
        <v>2.3291470300000001</v>
      </c>
      <c r="M324" s="13">
        <v>3.0291150328320029</v>
      </c>
      <c r="N324" s="13">
        <v>2.8866412221052924</v>
      </c>
      <c r="O324" s="11">
        <v>2.4969959260835184</v>
      </c>
      <c r="P324" s="37">
        <f t="shared" si="22"/>
        <v>-2.7292143278479672</v>
      </c>
      <c r="Q324" s="37">
        <f t="shared" si="23"/>
        <v>0.66031521738081145</v>
      </c>
      <c r="R324" s="37">
        <f t="shared" si="24"/>
        <v>-0.46380213675212567</v>
      </c>
      <c r="S324" s="37">
        <v>2.7292143278479672</v>
      </c>
      <c r="T324" s="37">
        <f t="shared" si="25"/>
        <v>0.66031521738081145</v>
      </c>
      <c r="U324" s="37">
        <f t="shared" si="26"/>
        <v>0.46380213675212567</v>
      </c>
      <c r="V324" s="37">
        <v>-8.584545579162933</v>
      </c>
      <c r="W324" s="37">
        <v>1.6798574065034544</v>
      </c>
      <c r="X324" s="37">
        <v>6.7092276104067752</v>
      </c>
      <c r="Y324" s="61">
        <v>-2.1546999521734178</v>
      </c>
      <c r="Z324" s="61">
        <v>-0.59578306107158463</v>
      </c>
      <c r="AA324" s="61">
        <v>-0.34638931297709752</v>
      </c>
      <c r="AB324" s="6">
        <v>-2</v>
      </c>
      <c r="AC324" s="6">
        <v>-1</v>
      </c>
      <c r="AD324" s="6">
        <v>0</v>
      </c>
      <c r="AE324" s="18"/>
      <c r="AF324" s="18"/>
      <c r="AG324" s="18"/>
      <c r="AH324" s="18"/>
      <c r="AI324" s="18"/>
      <c r="AJ324" s="18"/>
      <c r="AM324" s="14">
        <v>320</v>
      </c>
      <c r="AN324" s="11">
        <v>3.22313553</v>
      </c>
      <c r="AO324" s="12">
        <v>2.85769692</v>
      </c>
      <c r="AP324" s="11">
        <v>2.3291470300000001</v>
      </c>
      <c r="AQ324" s="13">
        <v>3.3135699560024854</v>
      </c>
      <c r="AR324" s="13">
        <v>2.8389508952248614</v>
      </c>
      <c r="AS324" s="13">
        <v>2.34</v>
      </c>
    </row>
    <row r="325" spans="1:45" x14ac:dyDescent="0.25">
      <c r="A325" s="6">
        <v>321</v>
      </c>
      <c r="B325" s="6">
        <v>3</v>
      </c>
      <c r="C325" s="6">
        <v>0.89999999999999991</v>
      </c>
      <c r="D325" s="6">
        <v>0.36</v>
      </c>
      <c r="E325" s="36">
        <v>0</v>
      </c>
      <c r="F325" s="6">
        <v>20</v>
      </c>
      <c r="G325" s="13">
        <v>0.35568916080173912</v>
      </c>
      <c r="H325" s="13">
        <v>1.3042498387213077</v>
      </c>
      <c r="I325" s="13">
        <v>0.84</v>
      </c>
      <c r="J325" s="11">
        <v>0.29864159000000001</v>
      </c>
      <c r="K325" s="13">
        <v>1.3176562599999999</v>
      </c>
      <c r="L325" s="11">
        <v>0.83267564999999999</v>
      </c>
      <c r="M325" s="13">
        <v>0.32869868271005548</v>
      </c>
      <c r="N325" s="13">
        <v>1.2965406977448632</v>
      </c>
      <c r="O325" s="11">
        <v>0.79866328756833316</v>
      </c>
      <c r="P325" s="37">
        <f t="shared" ref="P325:P388" si="27">(J325-G325)/G325*100</f>
        <v>-16.038602546434465</v>
      </c>
      <c r="Q325" s="37">
        <f t="shared" ref="Q325:Q388" si="28">(K325-H325)/H325*100</f>
        <v>1.02790285117734</v>
      </c>
      <c r="R325" s="37">
        <f t="shared" ref="R325:R388" si="29">(L325-I325)/I325*100</f>
        <v>-0.87194642857142612</v>
      </c>
      <c r="S325" s="37">
        <v>16.038602546434465</v>
      </c>
      <c r="T325" s="37">
        <f t="shared" si="25"/>
        <v>1.02790285117734</v>
      </c>
      <c r="U325" s="37">
        <f t="shared" si="26"/>
        <v>0.87194642857142612</v>
      </c>
      <c r="V325" s="37">
        <v>-7.5882205774406826</v>
      </c>
      <c r="W325" s="37">
        <v>-0.59107854550341055</v>
      </c>
      <c r="X325" s="37">
        <v>-4.9210371942460487</v>
      </c>
      <c r="Y325" s="61">
        <v>-2.1417244804659985</v>
      </c>
      <c r="Z325" s="61">
        <v>-0.595548911779616</v>
      </c>
      <c r="AA325" s="61">
        <v>-0.34382965517240721</v>
      </c>
      <c r="AB325" s="6">
        <v>-2</v>
      </c>
      <c r="AC325" s="6">
        <v>-1</v>
      </c>
      <c r="AD325" s="6">
        <v>0</v>
      </c>
      <c r="AE325" s="18"/>
      <c r="AF325" s="18"/>
      <c r="AG325" s="18"/>
      <c r="AH325" s="18"/>
      <c r="AI325" s="18"/>
      <c r="AJ325" s="18"/>
      <c r="AM325" s="14">
        <v>321</v>
      </c>
      <c r="AN325" s="11">
        <v>0.29864159000000001</v>
      </c>
      <c r="AO325" s="12">
        <v>1.3176562599999999</v>
      </c>
      <c r="AP325" s="11">
        <v>0.83267564999999999</v>
      </c>
      <c r="AQ325" s="13">
        <v>0.35568916080173912</v>
      </c>
      <c r="AR325" s="13">
        <v>1.3042498387213077</v>
      </c>
      <c r="AS325" s="13">
        <v>0.84</v>
      </c>
    </row>
    <row r="326" spans="1:45" x14ac:dyDescent="0.25">
      <c r="A326" s="6">
        <v>322</v>
      </c>
      <c r="B326" s="6">
        <v>3</v>
      </c>
      <c r="C326" s="6">
        <v>0.89999999999999991</v>
      </c>
      <c r="D326" s="6">
        <v>0.36</v>
      </c>
      <c r="E326" s="36">
        <v>0</v>
      </c>
      <c r="F326" s="6">
        <v>27</v>
      </c>
      <c r="G326" s="13">
        <v>0.64277494521246681</v>
      </c>
      <c r="H326" s="13">
        <v>1.7028473788524647</v>
      </c>
      <c r="I326" s="13">
        <v>1.18</v>
      </c>
      <c r="J326" s="11">
        <v>0.69129870999999998</v>
      </c>
      <c r="K326" s="13">
        <v>1.6802929099999999</v>
      </c>
      <c r="L326" s="11">
        <v>1.1675869800000001</v>
      </c>
      <c r="M326" s="13">
        <v>0.59958879078593708</v>
      </c>
      <c r="N326" s="13">
        <v>1.6889273487941114</v>
      </c>
      <c r="O326" s="11">
        <v>1.1187508748695076</v>
      </c>
      <c r="P326" s="37">
        <f t="shared" si="27"/>
        <v>7.5491064405900001</v>
      </c>
      <c r="Q326" s="37">
        <f t="shared" si="28"/>
        <v>-1.3245149936845244</v>
      </c>
      <c r="R326" s="37">
        <f t="shared" si="29"/>
        <v>-1.0519508474576176</v>
      </c>
      <c r="S326" s="37">
        <v>7.5491064405900001</v>
      </c>
      <c r="T326" s="37">
        <f t="shared" ref="T326:T389" si="30">ABS(Q326)</f>
        <v>1.3245149936845244</v>
      </c>
      <c r="U326" s="37">
        <f t="shared" ref="U326:U389" si="31">ABS(R326)</f>
        <v>1.0519508474576176</v>
      </c>
      <c r="V326" s="37">
        <v>-6.718705317963928</v>
      </c>
      <c r="W326" s="37">
        <v>-0.817456116809123</v>
      </c>
      <c r="X326" s="37">
        <v>-5.190603824617992</v>
      </c>
      <c r="Y326" s="61">
        <v>-2.1109108844423266</v>
      </c>
      <c r="Z326" s="61">
        <v>-0.59427178741297848</v>
      </c>
      <c r="AA326" s="61">
        <v>-0.34122824858757461</v>
      </c>
      <c r="AB326" s="6">
        <v>-2</v>
      </c>
      <c r="AC326" s="6">
        <v>-1</v>
      </c>
      <c r="AD326" s="6">
        <v>0</v>
      </c>
      <c r="AE326" s="18"/>
      <c r="AF326" s="18"/>
      <c r="AG326" s="18"/>
      <c r="AH326" s="18"/>
      <c r="AI326" s="18"/>
      <c r="AJ326" s="18"/>
      <c r="AM326" s="14">
        <v>322</v>
      </c>
      <c r="AN326" s="11">
        <v>0.69129870999999998</v>
      </c>
      <c r="AO326" s="12">
        <v>1.6802929099999999</v>
      </c>
      <c r="AP326" s="11">
        <v>1.1675869800000001</v>
      </c>
      <c r="AQ326" s="13">
        <v>0.64277494521246681</v>
      </c>
      <c r="AR326" s="13">
        <v>1.7028473788524647</v>
      </c>
      <c r="AS326" s="13">
        <v>1.18</v>
      </c>
    </row>
    <row r="327" spans="1:45" x14ac:dyDescent="0.25">
      <c r="A327" s="6">
        <v>323</v>
      </c>
      <c r="B327" s="6">
        <v>3</v>
      </c>
      <c r="C327" s="6">
        <v>0.89999999999999991</v>
      </c>
      <c r="D327" s="6">
        <v>0.36</v>
      </c>
      <c r="E327" s="36">
        <v>0</v>
      </c>
      <c r="F327" s="6">
        <v>34</v>
      </c>
      <c r="G327" s="13">
        <v>1.1172402116642859</v>
      </c>
      <c r="H327" s="13">
        <v>2.261859516065686</v>
      </c>
      <c r="I327" s="13">
        <v>1.57</v>
      </c>
      <c r="J327" s="11">
        <v>1.10723898</v>
      </c>
      <c r="K327" s="13">
        <v>2.2301322400000001</v>
      </c>
      <c r="L327" s="11">
        <v>1.5528724899999999</v>
      </c>
      <c r="M327" s="13">
        <v>1.0801370267052111</v>
      </c>
      <c r="N327" s="13">
        <v>2.2498735226216811</v>
      </c>
      <c r="O327" s="11">
        <v>1.4922693883232627</v>
      </c>
      <c r="P327" s="37">
        <f t="shared" si="27"/>
        <v>-0.8951729055104154</v>
      </c>
      <c r="Q327" s="37">
        <f t="shared" si="28"/>
        <v>-1.4027076323852707</v>
      </c>
      <c r="R327" s="37">
        <f t="shared" si="29"/>
        <v>-1.090924203821664</v>
      </c>
      <c r="S327" s="37">
        <v>0.8951729055104154</v>
      </c>
      <c r="T327" s="37">
        <f t="shared" si="30"/>
        <v>1.4027076323852707</v>
      </c>
      <c r="U327" s="37">
        <f t="shared" si="31"/>
        <v>1.090924203821664</v>
      </c>
      <c r="V327" s="37">
        <v>-3.3209675566371208</v>
      </c>
      <c r="W327" s="37">
        <v>-0.5299176787448584</v>
      </c>
      <c r="X327" s="37">
        <v>-4.9509943743144795</v>
      </c>
      <c r="Y327" s="61">
        <v>-2.0888968382310633</v>
      </c>
      <c r="Z327" s="61">
        <v>-0.59294052846423506</v>
      </c>
      <c r="AA327" s="61">
        <v>-0.33946626506023325</v>
      </c>
      <c r="AB327" s="6">
        <v>-2</v>
      </c>
      <c r="AC327" s="6">
        <v>-1</v>
      </c>
      <c r="AD327" s="6">
        <v>0</v>
      </c>
      <c r="AE327" s="18"/>
      <c r="AF327" s="18"/>
      <c r="AG327" s="18"/>
      <c r="AH327" s="18"/>
      <c r="AI327" s="18"/>
      <c r="AJ327" s="18"/>
      <c r="AM327" s="14">
        <v>323</v>
      </c>
      <c r="AN327" s="11">
        <v>1.10723898</v>
      </c>
      <c r="AO327" s="12">
        <v>2.2301322400000001</v>
      </c>
      <c r="AP327" s="11">
        <v>1.5528724899999999</v>
      </c>
      <c r="AQ327" s="13">
        <v>1.1172402116642859</v>
      </c>
      <c r="AR327" s="13">
        <v>2.261859516065686</v>
      </c>
      <c r="AS327" s="13">
        <v>1.57</v>
      </c>
    </row>
    <row r="328" spans="1:45" x14ac:dyDescent="0.25">
      <c r="A328" s="6">
        <v>324</v>
      </c>
      <c r="B328" s="6">
        <v>3</v>
      </c>
      <c r="C328" s="6">
        <v>0.89999999999999991</v>
      </c>
      <c r="D328" s="6">
        <v>0.36</v>
      </c>
      <c r="E328" s="36">
        <v>0</v>
      </c>
      <c r="F328" s="6">
        <v>41</v>
      </c>
      <c r="G328" s="13">
        <v>1.9518157219474164</v>
      </c>
      <c r="H328" s="13">
        <v>3.0789756574049463</v>
      </c>
      <c r="I328" s="13">
        <v>2.0099999999999998</v>
      </c>
      <c r="J328" s="11">
        <v>1.93922539</v>
      </c>
      <c r="K328" s="13">
        <v>3.1214329900000002</v>
      </c>
      <c r="L328" s="11">
        <v>1.9998567700000001</v>
      </c>
      <c r="M328" s="13">
        <v>2.0956197718303846</v>
      </c>
      <c r="N328" s="13">
        <v>3.0705754995167438</v>
      </c>
      <c r="O328" s="11">
        <v>1.9546950387057749</v>
      </c>
      <c r="P328" s="37">
        <f t="shared" si="27"/>
        <v>-0.64505741017673368</v>
      </c>
      <c r="Q328" s="37">
        <f t="shared" si="28"/>
        <v>1.3789434318177829</v>
      </c>
      <c r="R328" s="37">
        <f t="shared" si="29"/>
        <v>-0.50463830845769775</v>
      </c>
      <c r="S328" s="37">
        <v>0.64505741017673368</v>
      </c>
      <c r="T328" s="37">
        <f t="shared" si="30"/>
        <v>1.3789434318177829</v>
      </c>
      <c r="U328" s="37">
        <f t="shared" si="31"/>
        <v>0.50463830845769775</v>
      </c>
      <c r="V328" s="37">
        <v>7.3677062985991491</v>
      </c>
      <c r="W328" s="37">
        <v>-0.27282313414852982</v>
      </c>
      <c r="X328" s="37">
        <v>-2.7514906116529807</v>
      </c>
      <c r="Y328" s="61">
        <v>-2.0757031809701343</v>
      </c>
      <c r="Z328" s="61">
        <v>-0.59066614145372809</v>
      </c>
      <c r="AA328" s="61">
        <v>-0.33855507246375849</v>
      </c>
      <c r="AB328" s="6">
        <v>-2</v>
      </c>
      <c r="AC328" s="6">
        <v>-1</v>
      </c>
      <c r="AD328" s="6">
        <v>0</v>
      </c>
      <c r="AE328" s="18"/>
      <c r="AF328" s="18"/>
      <c r="AG328" s="18"/>
      <c r="AH328" s="18"/>
      <c r="AI328" s="18"/>
      <c r="AJ328" s="18"/>
      <c r="AM328" s="14">
        <v>324</v>
      </c>
      <c r="AN328" s="11">
        <v>1.93922539</v>
      </c>
      <c r="AO328" s="12">
        <v>3.1214329900000002</v>
      </c>
      <c r="AP328" s="11">
        <v>1.9998567700000001</v>
      </c>
      <c r="AQ328" s="13">
        <v>1.9518157219474164</v>
      </c>
      <c r="AR328" s="13">
        <v>3.0789756574049463</v>
      </c>
      <c r="AS328" s="13">
        <v>2.0099999999999998</v>
      </c>
    </row>
    <row r="329" spans="1:45" x14ac:dyDescent="0.25">
      <c r="A329" s="6">
        <v>325</v>
      </c>
      <c r="B329" s="6">
        <v>3</v>
      </c>
      <c r="C329" s="6">
        <v>0.89999999999999991</v>
      </c>
      <c r="D329" s="6">
        <v>0.36</v>
      </c>
      <c r="E329" s="36">
        <v>0.01</v>
      </c>
      <c r="F329" s="6">
        <v>20</v>
      </c>
      <c r="G329" s="13">
        <v>0.35302452009652752</v>
      </c>
      <c r="H329" s="13">
        <v>1.3011673510700161</v>
      </c>
      <c r="I329" s="13">
        <v>0.84</v>
      </c>
      <c r="J329" s="11">
        <v>0.29391548000000001</v>
      </c>
      <c r="K329" s="13">
        <v>1.3146891599999999</v>
      </c>
      <c r="L329" s="11">
        <v>0.83878827</v>
      </c>
      <c r="M329" s="13">
        <v>0.31511125008588198</v>
      </c>
      <c r="N329" s="13">
        <v>1.3013749823628942</v>
      </c>
      <c r="O329" s="11">
        <v>0.81444933217199356</v>
      </c>
      <c r="P329" s="37">
        <f t="shared" si="27"/>
        <v>-16.743607520623588</v>
      </c>
      <c r="Q329" s="37">
        <f t="shared" si="28"/>
        <v>1.0392059806038101</v>
      </c>
      <c r="R329" s="37">
        <f t="shared" si="29"/>
        <v>-0.14425357142856746</v>
      </c>
      <c r="S329" s="37">
        <v>16.743607520623588</v>
      </c>
      <c r="T329" s="37">
        <f t="shared" si="30"/>
        <v>1.0392059806038101</v>
      </c>
      <c r="U329" s="37">
        <f t="shared" si="31"/>
        <v>0.14425357142856746</v>
      </c>
      <c r="V329" s="37">
        <v>-10.739557127725551</v>
      </c>
      <c r="W329" s="37">
        <v>1.5957308850955663E-2</v>
      </c>
      <c r="X329" s="37">
        <v>-3.0417461700007635</v>
      </c>
      <c r="Y329" s="61">
        <v>-2.0490967229467185</v>
      </c>
      <c r="Z329" s="61">
        <v>-0.58204581098129271</v>
      </c>
      <c r="AA329" s="61">
        <v>-0.33552641509435305</v>
      </c>
      <c r="AB329" s="6">
        <v>-2</v>
      </c>
      <c r="AC329" s="6">
        <v>-1</v>
      </c>
      <c r="AD329" s="6">
        <v>0</v>
      </c>
      <c r="AE329" s="18"/>
      <c r="AF329" s="18"/>
      <c r="AG329" s="18"/>
      <c r="AH329" s="18"/>
      <c r="AI329" s="18"/>
      <c r="AJ329" s="18"/>
      <c r="AM329" s="14">
        <v>325</v>
      </c>
      <c r="AN329" s="11">
        <v>0.29391548000000001</v>
      </c>
      <c r="AO329" s="12">
        <v>1.3146891599999999</v>
      </c>
      <c r="AP329" s="11">
        <v>0.83878827</v>
      </c>
      <c r="AQ329" s="13">
        <v>0.35302452009652752</v>
      </c>
      <c r="AR329" s="13">
        <v>1.3011673510700161</v>
      </c>
      <c r="AS329" s="13">
        <v>0.84</v>
      </c>
    </row>
    <row r="330" spans="1:45" x14ac:dyDescent="0.25">
      <c r="A330" s="6">
        <v>326</v>
      </c>
      <c r="B330" s="6">
        <v>3</v>
      </c>
      <c r="C330" s="6">
        <v>0.89999999999999991</v>
      </c>
      <c r="D330" s="6">
        <v>0.36</v>
      </c>
      <c r="E330" s="36">
        <v>0.01</v>
      </c>
      <c r="F330" s="6">
        <v>27</v>
      </c>
      <c r="G330" s="13">
        <v>0.63795960510077288</v>
      </c>
      <c r="H330" s="13">
        <v>1.6988228385676885</v>
      </c>
      <c r="I330" s="13">
        <v>1.17</v>
      </c>
      <c r="J330" s="11">
        <v>0.69200481999999996</v>
      </c>
      <c r="K330" s="13">
        <v>1.67901111</v>
      </c>
      <c r="L330" s="11">
        <v>1.17415731</v>
      </c>
      <c r="M330" s="13">
        <v>0.57480356125643528</v>
      </c>
      <c r="N330" s="13">
        <v>1.6952246871788212</v>
      </c>
      <c r="O330" s="11">
        <v>1.1408636368882115</v>
      </c>
      <c r="P330" s="37">
        <f t="shared" si="27"/>
        <v>8.4715731947777542</v>
      </c>
      <c r="Q330" s="37">
        <f t="shared" si="28"/>
        <v>-1.1662033331499173</v>
      </c>
      <c r="R330" s="37">
        <f t="shared" si="29"/>
        <v>0.3553256410256479</v>
      </c>
      <c r="S330" s="37">
        <v>8.4715731947777542</v>
      </c>
      <c r="T330" s="37">
        <f t="shared" si="30"/>
        <v>1.1662033331499173</v>
      </c>
      <c r="U330" s="37">
        <f t="shared" si="31"/>
        <v>0.3553256410256479</v>
      </c>
      <c r="V330" s="37">
        <v>-9.8996932312605264</v>
      </c>
      <c r="W330" s="37">
        <v>-0.21180262633512059</v>
      </c>
      <c r="X330" s="37">
        <v>-2.4902874454520059</v>
      </c>
      <c r="Y330" s="61">
        <v>-2.0470547157680516</v>
      </c>
      <c r="Z330" s="61">
        <v>-0.57919170374352036</v>
      </c>
      <c r="AA330" s="61">
        <v>-0.33017586206896377</v>
      </c>
      <c r="AB330" s="6">
        <v>-2</v>
      </c>
      <c r="AC330" s="6">
        <v>-1</v>
      </c>
      <c r="AD330" s="6">
        <v>0</v>
      </c>
      <c r="AE330" s="18"/>
      <c r="AF330" s="18"/>
      <c r="AG330" s="18"/>
      <c r="AH330" s="18"/>
      <c r="AI330" s="18"/>
      <c r="AJ330" s="18"/>
      <c r="AM330" s="14">
        <v>326</v>
      </c>
      <c r="AN330" s="11">
        <v>0.69200481999999996</v>
      </c>
      <c r="AO330" s="12">
        <v>1.67901111</v>
      </c>
      <c r="AP330" s="11">
        <v>1.17415731</v>
      </c>
      <c r="AQ330" s="13">
        <v>0.63795960510077288</v>
      </c>
      <c r="AR330" s="13">
        <v>1.6988228385676885</v>
      </c>
      <c r="AS330" s="13">
        <v>1.17</v>
      </c>
    </row>
    <row r="331" spans="1:45" x14ac:dyDescent="0.25">
      <c r="A331" s="6">
        <v>327</v>
      </c>
      <c r="B331" s="6">
        <v>3</v>
      </c>
      <c r="C331" s="6">
        <v>0.89999999999999991</v>
      </c>
      <c r="D331" s="6">
        <v>0.36</v>
      </c>
      <c r="E331" s="36">
        <v>0.01</v>
      </c>
      <c r="F331" s="6">
        <v>34</v>
      </c>
      <c r="G331" s="13">
        <v>1.1088704212023286</v>
      </c>
      <c r="H331" s="13">
        <v>2.2565137963881856</v>
      </c>
      <c r="I331" s="13">
        <v>1.56</v>
      </c>
      <c r="J331" s="11">
        <v>1.10966082</v>
      </c>
      <c r="K331" s="13">
        <v>2.2277587900000002</v>
      </c>
      <c r="L331" s="11">
        <v>1.5592762600000001</v>
      </c>
      <c r="M331" s="13">
        <v>1.0354873525591846</v>
      </c>
      <c r="N331" s="13">
        <v>2.2582624061961365</v>
      </c>
      <c r="O331" s="11">
        <v>1.5217649611027144</v>
      </c>
      <c r="P331" s="37">
        <f t="shared" si="27"/>
        <v>7.1279635794990678E-2</v>
      </c>
      <c r="Q331" s="37">
        <f t="shared" si="28"/>
        <v>-1.2743111269344398</v>
      </c>
      <c r="R331" s="37">
        <f t="shared" si="29"/>
        <v>-4.6393589743587996E-2</v>
      </c>
      <c r="S331" s="37">
        <v>7.1279635794990678E-2</v>
      </c>
      <c r="T331" s="37">
        <f t="shared" si="30"/>
        <v>1.2743111269344398</v>
      </c>
      <c r="U331" s="37">
        <f t="shared" si="31"/>
        <v>4.6393589743587996E-2</v>
      </c>
      <c r="V331" s="37">
        <v>-6.6178218157876438</v>
      </c>
      <c r="W331" s="37">
        <v>7.7491651535644926E-2</v>
      </c>
      <c r="X331" s="37">
        <v>-2.4509640318772843</v>
      </c>
      <c r="Y331" s="61">
        <v>-2.0100699162580193</v>
      </c>
      <c r="Z331" s="61">
        <v>-0.57652805700474152</v>
      </c>
      <c r="AA331" s="61">
        <v>-0.3297398496240701</v>
      </c>
      <c r="AB331" s="6">
        <v>-2</v>
      </c>
      <c r="AC331" s="6">
        <v>-1</v>
      </c>
      <c r="AD331" s="6">
        <v>0</v>
      </c>
      <c r="AE331" s="18"/>
      <c r="AF331" s="18"/>
      <c r="AG331" s="18"/>
      <c r="AH331" s="18"/>
      <c r="AI331" s="18"/>
      <c r="AJ331" s="18"/>
      <c r="AM331" s="14">
        <v>327</v>
      </c>
      <c r="AN331" s="11">
        <v>1.10966082</v>
      </c>
      <c r="AO331" s="12">
        <v>2.2277587900000002</v>
      </c>
      <c r="AP331" s="11">
        <v>1.5592762600000001</v>
      </c>
      <c r="AQ331" s="13">
        <v>1.1088704212023286</v>
      </c>
      <c r="AR331" s="13">
        <v>2.2565137963881856</v>
      </c>
      <c r="AS331" s="13">
        <v>1.56</v>
      </c>
    </row>
    <row r="332" spans="1:45" x14ac:dyDescent="0.25">
      <c r="A332" s="6">
        <v>328</v>
      </c>
      <c r="B332" s="6">
        <v>3</v>
      </c>
      <c r="C332" s="6">
        <v>0.89999999999999991</v>
      </c>
      <c r="D332" s="6">
        <v>0.36</v>
      </c>
      <c r="E332" s="36">
        <v>0.01</v>
      </c>
      <c r="F332" s="6">
        <v>41</v>
      </c>
      <c r="G332" s="13">
        <v>1.937193719944178</v>
      </c>
      <c r="H332" s="13">
        <v>3.0716987506645297</v>
      </c>
      <c r="I332" s="13">
        <v>2</v>
      </c>
      <c r="J332" s="11">
        <v>1.93747483</v>
      </c>
      <c r="K332" s="13">
        <v>3.11503891</v>
      </c>
      <c r="L332" s="11">
        <v>2.0056617299999999</v>
      </c>
      <c r="M332" s="13">
        <v>2.0089930405612844</v>
      </c>
      <c r="N332" s="13">
        <v>3.0820244543637734</v>
      </c>
      <c r="O332" s="11">
        <v>1.9933307235405096</v>
      </c>
      <c r="P332" s="37">
        <f t="shared" si="27"/>
        <v>1.4511200037861337E-2</v>
      </c>
      <c r="Q332" s="37">
        <f t="shared" si="28"/>
        <v>1.4109508403483291</v>
      </c>
      <c r="R332" s="37">
        <f t="shared" si="29"/>
        <v>0.28308649999999602</v>
      </c>
      <c r="S332" s="37">
        <v>1.4511200037861337E-2</v>
      </c>
      <c r="T332" s="37">
        <f t="shared" si="30"/>
        <v>1.4109508403483291</v>
      </c>
      <c r="U332" s="37">
        <f t="shared" si="31"/>
        <v>0.28308649999999602</v>
      </c>
      <c r="V332" s="37">
        <v>3.7063572877561946</v>
      </c>
      <c r="W332" s="37">
        <v>0.33615613174989328</v>
      </c>
      <c r="X332" s="37">
        <v>-0.33346382297452237</v>
      </c>
      <c r="Y332" s="61">
        <v>-2.0069178577097846</v>
      </c>
      <c r="Z332" s="61">
        <v>-0.57499737106158177</v>
      </c>
      <c r="AA332" s="61">
        <v>-0.32865876288658952</v>
      </c>
      <c r="AB332" s="6">
        <v>-2</v>
      </c>
      <c r="AC332" s="6">
        <v>-1</v>
      </c>
      <c r="AD332" s="6">
        <v>0</v>
      </c>
      <c r="AE332" s="18"/>
      <c r="AF332" s="18"/>
      <c r="AG332" s="18"/>
      <c r="AH332" s="18"/>
      <c r="AI332" s="18"/>
      <c r="AJ332" s="18"/>
      <c r="AM332" s="14">
        <v>328</v>
      </c>
      <c r="AN332" s="11">
        <v>1.93747483</v>
      </c>
      <c r="AO332" s="12">
        <v>3.11503891</v>
      </c>
      <c r="AP332" s="11">
        <v>2.0056617299999999</v>
      </c>
      <c r="AQ332" s="13">
        <v>1.937193719944178</v>
      </c>
      <c r="AR332" s="13">
        <v>3.0716987506645297</v>
      </c>
      <c r="AS332" s="13">
        <v>2</v>
      </c>
    </row>
    <row r="333" spans="1:45" x14ac:dyDescent="0.25">
      <c r="A333" s="6">
        <v>329</v>
      </c>
      <c r="B333" s="6">
        <v>3</v>
      </c>
      <c r="C333" s="6">
        <v>0.89999999999999991</v>
      </c>
      <c r="D333" s="6">
        <v>0.36</v>
      </c>
      <c r="E333" s="36">
        <v>0.02</v>
      </c>
      <c r="F333" s="6">
        <v>20</v>
      </c>
      <c r="G333" s="13">
        <v>0.3503598793913158</v>
      </c>
      <c r="H333" s="13">
        <v>1.2980087526125197</v>
      </c>
      <c r="I333" s="13">
        <v>0.84</v>
      </c>
      <c r="J333" s="11">
        <v>0.27745754</v>
      </c>
      <c r="K333" s="13">
        <v>1.3097717600000001</v>
      </c>
      <c r="L333" s="11">
        <v>0.83370542000000003</v>
      </c>
      <c r="M333" s="13">
        <v>0.30992379663455089</v>
      </c>
      <c r="N333" s="13">
        <v>1.2860816852449541</v>
      </c>
      <c r="O333" s="11">
        <v>0.80786449476183952</v>
      </c>
      <c r="P333" s="37">
        <f t="shared" si="27"/>
        <v>-20.807844641906449</v>
      </c>
      <c r="Q333" s="37">
        <f t="shared" si="28"/>
        <v>0.90623482806297029</v>
      </c>
      <c r="R333" s="37">
        <f t="shared" si="29"/>
        <v>-0.7493547619047547</v>
      </c>
      <c r="S333" s="37">
        <v>20.807844641906449</v>
      </c>
      <c r="T333" s="37">
        <f t="shared" si="30"/>
        <v>0.90623482806297029</v>
      </c>
      <c r="U333" s="37">
        <f t="shared" si="31"/>
        <v>0.7493547619047547</v>
      </c>
      <c r="V333" s="37">
        <v>-11.541299428180812</v>
      </c>
      <c r="W333" s="37">
        <v>-0.91887418660003473</v>
      </c>
      <c r="X333" s="37">
        <v>-3.825655385495291</v>
      </c>
      <c r="Y333" s="61">
        <v>-2.0034692365386362</v>
      </c>
      <c r="Z333" s="61">
        <v>-0.573375323809174</v>
      </c>
      <c r="AA333" s="61">
        <v>-0.3284662650602313</v>
      </c>
      <c r="AB333" s="6">
        <v>-2</v>
      </c>
      <c r="AC333" s="6">
        <v>-1</v>
      </c>
      <c r="AD333" s="6">
        <v>0</v>
      </c>
      <c r="AE333" s="18"/>
      <c r="AF333" s="18"/>
      <c r="AG333" s="18"/>
      <c r="AH333" s="18"/>
      <c r="AI333" s="18"/>
      <c r="AJ333" s="18"/>
      <c r="AM333" s="14">
        <v>329</v>
      </c>
      <c r="AN333" s="11">
        <v>0.27745754</v>
      </c>
      <c r="AO333" s="12">
        <v>1.3097717600000001</v>
      </c>
      <c r="AP333" s="11">
        <v>0.83370542000000003</v>
      </c>
      <c r="AQ333" s="13">
        <v>0.3503598793913158</v>
      </c>
      <c r="AR333" s="13">
        <v>1.2980087526125197</v>
      </c>
      <c r="AS333" s="13">
        <v>0.84</v>
      </c>
    </row>
    <row r="334" spans="1:45" x14ac:dyDescent="0.25">
      <c r="A334" s="6">
        <v>330</v>
      </c>
      <c r="B334" s="6">
        <v>3</v>
      </c>
      <c r="C334" s="6">
        <v>0.89999999999999991</v>
      </c>
      <c r="D334" s="6">
        <v>0.36</v>
      </c>
      <c r="E334" s="36">
        <v>0.02</v>
      </c>
      <c r="F334" s="6">
        <v>27</v>
      </c>
      <c r="G334" s="13">
        <v>0.63314426498907905</v>
      </c>
      <c r="H334" s="13">
        <v>1.6946989269178556</v>
      </c>
      <c r="I334" s="13">
        <v>1.17</v>
      </c>
      <c r="J334" s="11">
        <v>0.6821277</v>
      </c>
      <c r="K334" s="13">
        <v>1.6758040300000001</v>
      </c>
      <c r="L334" s="11">
        <v>1.16979989</v>
      </c>
      <c r="M334" s="13">
        <v>0.56534097711555042</v>
      </c>
      <c r="N334" s="13">
        <v>1.6753030080517033</v>
      </c>
      <c r="O334" s="11">
        <v>1.1316397339892657</v>
      </c>
      <c r="P334" s="37">
        <f t="shared" si="27"/>
        <v>7.7365361608014966</v>
      </c>
      <c r="Q334" s="37">
        <f t="shared" si="28"/>
        <v>-1.1149412215784904</v>
      </c>
      <c r="R334" s="37">
        <f t="shared" si="29"/>
        <v>-1.7103418803416717E-2</v>
      </c>
      <c r="S334" s="37">
        <v>7.7365361608014966</v>
      </c>
      <c r="T334" s="37">
        <f t="shared" si="30"/>
        <v>1.1149412215784904</v>
      </c>
      <c r="U334" s="37">
        <f t="shared" si="31"/>
        <v>1.7103418803416717E-2</v>
      </c>
      <c r="V334" s="37">
        <v>-10.708979236303776</v>
      </c>
      <c r="W334" s="37">
        <v>-1.144505289882235</v>
      </c>
      <c r="X334" s="37">
        <v>-3.2786552145926735</v>
      </c>
      <c r="Y334" s="61">
        <v>-1.9828957648117553</v>
      </c>
      <c r="Z334" s="61">
        <v>-0.57224428502794189</v>
      </c>
      <c r="AA334" s="61">
        <v>-0.3282241758241809</v>
      </c>
      <c r="AB334" s="6">
        <v>-2</v>
      </c>
      <c r="AC334" s="6">
        <v>-1</v>
      </c>
      <c r="AD334" s="6">
        <v>0</v>
      </c>
      <c r="AE334" s="18"/>
      <c r="AF334" s="18"/>
      <c r="AG334" s="18"/>
      <c r="AH334" s="18"/>
      <c r="AI334" s="18"/>
      <c r="AJ334" s="18"/>
      <c r="AM334" s="14">
        <v>330</v>
      </c>
      <c r="AN334" s="11">
        <v>0.6821277</v>
      </c>
      <c r="AO334" s="12">
        <v>1.6758040300000001</v>
      </c>
      <c r="AP334" s="11">
        <v>1.16979989</v>
      </c>
      <c r="AQ334" s="13">
        <v>0.63314426498907905</v>
      </c>
      <c r="AR334" s="13">
        <v>1.6946989269178556</v>
      </c>
      <c r="AS334" s="13">
        <v>1.17</v>
      </c>
    </row>
    <row r="335" spans="1:45" x14ac:dyDescent="0.25">
      <c r="A335" s="6">
        <v>331</v>
      </c>
      <c r="B335" s="6">
        <v>3</v>
      </c>
      <c r="C335" s="6">
        <v>0.89999999999999991</v>
      </c>
      <c r="D335" s="6">
        <v>0.36</v>
      </c>
      <c r="E335" s="36">
        <v>0.02</v>
      </c>
      <c r="F335" s="6">
        <v>34</v>
      </c>
      <c r="G335" s="13">
        <v>1.1005006307403713</v>
      </c>
      <c r="H335" s="13">
        <v>2.2510360836322283</v>
      </c>
      <c r="I335" s="13">
        <v>1.55</v>
      </c>
      <c r="J335" s="11">
        <v>1.1009812800000001</v>
      </c>
      <c r="K335" s="13">
        <v>2.2235223</v>
      </c>
      <c r="L335" s="11">
        <v>1.55523408</v>
      </c>
      <c r="M335" s="13">
        <v>1.0184408572678267</v>
      </c>
      <c r="N335" s="13">
        <v>2.2317241075379552</v>
      </c>
      <c r="O335" s="11">
        <v>1.5094614641882931</v>
      </c>
      <c r="P335" s="37">
        <f t="shared" si="27"/>
        <v>4.3675509691021408E-2</v>
      </c>
      <c r="Q335" s="37">
        <f t="shared" si="28"/>
        <v>-1.2222719943179512</v>
      </c>
      <c r="R335" s="37">
        <f t="shared" si="29"/>
        <v>0.33768258064515605</v>
      </c>
      <c r="S335" s="37">
        <v>4.3675509691021408E-2</v>
      </c>
      <c r="T335" s="37">
        <f t="shared" si="30"/>
        <v>1.2222719943179512</v>
      </c>
      <c r="U335" s="37">
        <f t="shared" si="31"/>
        <v>0.33768258064515605</v>
      </c>
      <c r="V335" s="37">
        <v>-7.4565857738162444</v>
      </c>
      <c r="W335" s="37">
        <v>-0.85791499455271336</v>
      </c>
      <c r="X335" s="37">
        <v>-2.6153894072069011</v>
      </c>
      <c r="Y335" s="61">
        <v>-1.9799413582302405</v>
      </c>
      <c r="Z335" s="61">
        <v>-0.56275200166420425</v>
      </c>
      <c r="AA335" s="61">
        <v>-0.32351785714287185</v>
      </c>
      <c r="AB335" s="6">
        <v>-2</v>
      </c>
      <c r="AC335" s="6">
        <v>-1</v>
      </c>
      <c r="AD335" s="6">
        <v>0</v>
      </c>
      <c r="AE335" s="18"/>
      <c r="AF335" s="18"/>
      <c r="AG335" s="18"/>
      <c r="AH335" s="18"/>
      <c r="AI335" s="18"/>
      <c r="AJ335" s="18"/>
      <c r="AM335" s="14">
        <v>331</v>
      </c>
      <c r="AN335" s="11">
        <v>1.1009812800000001</v>
      </c>
      <c r="AO335" s="12">
        <v>2.2235223</v>
      </c>
      <c r="AP335" s="11">
        <v>1.55523408</v>
      </c>
      <c r="AQ335" s="13">
        <v>1.1005006307403713</v>
      </c>
      <c r="AR335" s="13">
        <v>2.2510360836322283</v>
      </c>
      <c r="AS335" s="13">
        <v>1.55</v>
      </c>
    </row>
    <row r="336" spans="1:45" x14ac:dyDescent="0.25">
      <c r="A336" s="6">
        <v>332</v>
      </c>
      <c r="B336" s="6">
        <v>3</v>
      </c>
      <c r="C336" s="6">
        <v>0.89999999999999991</v>
      </c>
      <c r="D336" s="6">
        <v>0.36</v>
      </c>
      <c r="E336" s="36">
        <v>0.02</v>
      </c>
      <c r="F336" s="6">
        <v>41</v>
      </c>
      <c r="G336" s="13">
        <v>1.9225717179409394</v>
      </c>
      <c r="H336" s="13">
        <v>3.0642421672144731</v>
      </c>
      <c r="I336" s="13">
        <v>2</v>
      </c>
      <c r="J336" s="11">
        <v>1.92466073</v>
      </c>
      <c r="K336" s="13">
        <v>3.10710591</v>
      </c>
      <c r="L336" s="11">
        <v>2.0010362900000001</v>
      </c>
      <c r="M336" s="13">
        <v>1.975920410247008</v>
      </c>
      <c r="N336" s="13">
        <v>3.0458055963527171</v>
      </c>
      <c r="O336" s="11">
        <v>1.9772146090068101</v>
      </c>
      <c r="P336" s="37">
        <f t="shared" si="27"/>
        <v>0.10865717203506788</v>
      </c>
      <c r="Q336" s="37">
        <f t="shared" si="28"/>
        <v>1.3988366599788662</v>
      </c>
      <c r="R336" s="37">
        <f t="shared" si="29"/>
        <v>5.1814500000002539E-2</v>
      </c>
      <c r="S336" s="37">
        <v>0.10865717203506788</v>
      </c>
      <c r="T336" s="37">
        <f t="shared" si="30"/>
        <v>1.3988366599788662</v>
      </c>
      <c r="U336" s="37">
        <f t="shared" si="31"/>
        <v>5.1814500000002539E-2</v>
      </c>
      <c r="V336" s="37">
        <v>2.7748609744038424</v>
      </c>
      <c r="W336" s="37">
        <v>-0.60166820556860934</v>
      </c>
      <c r="X336" s="37">
        <v>-1.139269549659494</v>
      </c>
      <c r="Y336" s="61">
        <v>-1.9781956361264614</v>
      </c>
      <c r="Z336" s="61">
        <v>-0.55933395466822278</v>
      </c>
      <c r="AA336" s="61">
        <v>-0.32217457627118667</v>
      </c>
      <c r="AB336" s="6">
        <v>-2</v>
      </c>
      <c r="AC336" s="6">
        <v>-1</v>
      </c>
      <c r="AD336" s="6">
        <v>0</v>
      </c>
      <c r="AE336" s="18"/>
      <c r="AF336" s="18"/>
      <c r="AG336" s="18"/>
      <c r="AH336" s="18"/>
      <c r="AI336" s="18"/>
      <c r="AJ336" s="18"/>
      <c r="AM336" s="14">
        <v>332</v>
      </c>
      <c r="AN336" s="11">
        <v>1.92466073</v>
      </c>
      <c r="AO336" s="12">
        <v>3.10710591</v>
      </c>
      <c r="AP336" s="11">
        <v>2.0010362900000001</v>
      </c>
      <c r="AQ336" s="13">
        <v>1.9225717179409394</v>
      </c>
      <c r="AR336" s="13">
        <v>3.0642421672144731</v>
      </c>
      <c r="AS336" s="13">
        <v>2</v>
      </c>
    </row>
    <row r="337" spans="1:45" x14ac:dyDescent="0.25">
      <c r="A337" s="6">
        <v>333</v>
      </c>
      <c r="B337" s="6">
        <v>3</v>
      </c>
      <c r="C337" s="6">
        <v>0.89999999999999991</v>
      </c>
      <c r="D337" s="6">
        <v>0.36</v>
      </c>
      <c r="E337" s="36">
        <v>0.04</v>
      </c>
      <c r="F337" s="6">
        <v>20</v>
      </c>
      <c r="G337" s="13">
        <v>0.34503059798089247</v>
      </c>
      <c r="H337" s="13">
        <v>1.2914632232789129</v>
      </c>
      <c r="I337" s="13">
        <v>0.83</v>
      </c>
      <c r="J337" s="11">
        <v>0.25012510999999998</v>
      </c>
      <c r="K337" s="13">
        <v>1.3006650399999999</v>
      </c>
      <c r="L337" s="11">
        <v>0.82718243000000002</v>
      </c>
      <c r="M337" s="13">
        <v>0.32863305465069725</v>
      </c>
      <c r="N337" s="13">
        <v>1.2908309016989985</v>
      </c>
      <c r="O337" s="11">
        <v>0.82422564208959592</v>
      </c>
      <c r="P337" s="37">
        <f t="shared" si="27"/>
        <v>-27.506397559021213</v>
      </c>
      <c r="Q337" s="37">
        <f t="shared" si="28"/>
        <v>0.71251093761109074</v>
      </c>
      <c r="R337" s="37">
        <f t="shared" si="29"/>
        <v>-0.33946626506023325</v>
      </c>
      <c r="S337" s="37">
        <v>27.506397559021213</v>
      </c>
      <c r="T337" s="37">
        <f t="shared" si="30"/>
        <v>0.71251093761109074</v>
      </c>
      <c r="U337" s="37">
        <f t="shared" si="31"/>
        <v>0.33946626506023325</v>
      </c>
      <c r="V337" s="37">
        <v>-4.752489612849728</v>
      </c>
      <c r="W337" s="37">
        <v>-4.8961640449120297E-2</v>
      </c>
      <c r="X337" s="37">
        <v>-0.69570577233783593</v>
      </c>
      <c r="Y337" s="61">
        <v>-1.9609302526565349</v>
      </c>
      <c r="Z337" s="61">
        <v>-0.55758223829383491</v>
      </c>
      <c r="AA337" s="61">
        <v>-0.32100555555556215</v>
      </c>
      <c r="AB337" s="6">
        <v>-2</v>
      </c>
      <c r="AC337" s="6">
        <v>-1</v>
      </c>
      <c r="AD337" s="6">
        <v>0</v>
      </c>
      <c r="AE337" s="18"/>
      <c r="AF337" s="18"/>
      <c r="AG337" s="18"/>
      <c r="AH337" s="18"/>
      <c r="AI337" s="18"/>
      <c r="AJ337" s="18"/>
      <c r="AM337" s="14">
        <v>333</v>
      </c>
      <c r="AN337" s="11">
        <v>0.25012510999999998</v>
      </c>
      <c r="AO337" s="12">
        <v>1.3006650399999999</v>
      </c>
      <c r="AP337" s="11">
        <v>0.82718243000000002</v>
      </c>
      <c r="AQ337" s="13">
        <v>0.34503059798089247</v>
      </c>
      <c r="AR337" s="13">
        <v>1.2914632232789129</v>
      </c>
      <c r="AS337" s="13">
        <v>0.83</v>
      </c>
    </row>
    <row r="338" spans="1:45" x14ac:dyDescent="0.25">
      <c r="A338" s="6">
        <v>334</v>
      </c>
      <c r="B338" s="6">
        <v>3</v>
      </c>
      <c r="C338" s="6">
        <v>0.89999999999999991</v>
      </c>
      <c r="D338" s="6">
        <v>0.36</v>
      </c>
      <c r="E338" s="36">
        <v>0.04</v>
      </c>
      <c r="F338" s="6">
        <v>27</v>
      </c>
      <c r="G338" s="13">
        <v>0.62351358476569141</v>
      </c>
      <c r="H338" s="13">
        <v>1.6861529895230221</v>
      </c>
      <c r="I338" s="13">
        <v>1.17</v>
      </c>
      <c r="J338" s="11">
        <v>0.66923392000000004</v>
      </c>
      <c r="K338" s="13">
        <v>1.6694844799999999</v>
      </c>
      <c r="L338" s="11">
        <v>1.1655222700000001</v>
      </c>
      <c r="M338" s="13">
        <v>0.59946907674136674</v>
      </c>
      <c r="N338" s="13">
        <v>1.6814895331399864</v>
      </c>
      <c r="O338" s="11">
        <v>1.1545580879085076</v>
      </c>
      <c r="P338" s="37">
        <f t="shared" si="27"/>
        <v>7.3326927193558671</v>
      </c>
      <c r="Q338" s="37">
        <f t="shared" si="28"/>
        <v>-0.98855261809530703</v>
      </c>
      <c r="R338" s="37">
        <f t="shared" si="29"/>
        <v>-0.38271196581195271</v>
      </c>
      <c r="S338" s="37">
        <v>7.3326927193558671</v>
      </c>
      <c r="T338" s="37">
        <f t="shared" si="30"/>
        <v>0.98855261809530703</v>
      </c>
      <c r="U338" s="37">
        <f t="shared" si="31"/>
        <v>0.38271196581195271</v>
      </c>
      <c r="V338" s="37">
        <v>-3.8562925671235053</v>
      </c>
      <c r="W338" s="37">
        <v>-0.27657373986893469</v>
      </c>
      <c r="X338" s="37">
        <v>-1.3198215462813994</v>
      </c>
      <c r="Y338" s="61">
        <v>-1.9492211315918793</v>
      </c>
      <c r="Z338" s="61">
        <v>-0.55541060144517163</v>
      </c>
      <c r="AA338" s="61">
        <v>-0.31869415584416472</v>
      </c>
      <c r="AB338" s="6">
        <v>-2</v>
      </c>
      <c r="AC338" s="6">
        <v>-1</v>
      </c>
      <c r="AD338" s="6">
        <v>0</v>
      </c>
      <c r="AE338" s="18"/>
      <c r="AF338" s="18"/>
      <c r="AG338" s="18"/>
      <c r="AH338" s="18"/>
      <c r="AI338" s="18"/>
      <c r="AJ338" s="18"/>
      <c r="AM338" s="14">
        <v>334</v>
      </c>
      <c r="AN338" s="11">
        <v>0.66923392000000004</v>
      </c>
      <c r="AO338" s="12">
        <v>1.6694844799999999</v>
      </c>
      <c r="AP338" s="11">
        <v>1.1655222700000001</v>
      </c>
      <c r="AQ338" s="13">
        <v>0.62351358476569141</v>
      </c>
      <c r="AR338" s="13">
        <v>1.6861529895230221</v>
      </c>
      <c r="AS338" s="13">
        <v>1.17</v>
      </c>
    </row>
    <row r="339" spans="1:45" x14ac:dyDescent="0.25">
      <c r="A339" s="6">
        <v>335</v>
      </c>
      <c r="B339" s="6">
        <v>3</v>
      </c>
      <c r="C339" s="6">
        <v>0.89999999999999991</v>
      </c>
      <c r="D339" s="6">
        <v>0.36</v>
      </c>
      <c r="E339" s="36">
        <v>0.04</v>
      </c>
      <c r="F339" s="6">
        <v>34</v>
      </c>
      <c r="G339" s="13">
        <v>1.0837610498164572</v>
      </c>
      <c r="H339" s="13">
        <v>2.2396846788849443</v>
      </c>
      <c r="I339" s="13">
        <v>1.55</v>
      </c>
      <c r="J339" s="11">
        <v>1.0899993800000001</v>
      </c>
      <c r="K339" s="13">
        <v>2.21549087</v>
      </c>
      <c r="L339" s="11">
        <v>1.5523312</v>
      </c>
      <c r="M339" s="13">
        <v>1.079921366282361</v>
      </c>
      <c r="N339" s="13">
        <v>2.2399653732164944</v>
      </c>
      <c r="O339" s="11">
        <v>1.5400315926705903</v>
      </c>
      <c r="P339" s="37">
        <f t="shared" si="27"/>
        <v>0.57561860011479693</v>
      </c>
      <c r="Q339" s="37">
        <f t="shared" si="28"/>
        <v>-1.0802328163886652</v>
      </c>
      <c r="R339" s="37">
        <f t="shared" si="29"/>
        <v>0.15039999999999856</v>
      </c>
      <c r="S339" s="37">
        <v>0.57561860011479693</v>
      </c>
      <c r="T339" s="37">
        <f t="shared" si="30"/>
        <v>1.0802328163886652</v>
      </c>
      <c r="U339" s="37">
        <f t="shared" si="31"/>
        <v>0.15039999999999856</v>
      </c>
      <c r="V339" s="37">
        <v>-0.3542924461758814</v>
      </c>
      <c r="W339" s="37">
        <v>1.2532761160371834E-2</v>
      </c>
      <c r="X339" s="37">
        <v>-0.64312305351030541</v>
      </c>
      <c r="Y339" s="61">
        <v>-1.9432076539376091</v>
      </c>
      <c r="Z339" s="61">
        <v>-0.54960698080944936</v>
      </c>
      <c r="AA339" s="61">
        <v>-0.31806818181818591</v>
      </c>
      <c r="AB339" s="6">
        <v>-2</v>
      </c>
      <c r="AC339" s="6">
        <v>-1</v>
      </c>
      <c r="AD339" s="6">
        <v>0</v>
      </c>
      <c r="AE339" s="18"/>
      <c r="AF339" s="18"/>
      <c r="AG339" s="18"/>
      <c r="AH339" s="18"/>
      <c r="AI339" s="18"/>
      <c r="AJ339" s="18"/>
      <c r="AM339" s="14">
        <v>335</v>
      </c>
      <c r="AN339" s="11">
        <v>1.0899993800000001</v>
      </c>
      <c r="AO339" s="12">
        <v>2.21549087</v>
      </c>
      <c r="AP339" s="11">
        <v>1.5523312</v>
      </c>
      <c r="AQ339" s="13">
        <v>1.0837610498164572</v>
      </c>
      <c r="AR339" s="13">
        <v>2.2396846788849443</v>
      </c>
      <c r="AS339" s="13">
        <v>1.55</v>
      </c>
    </row>
    <row r="340" spans="1:45" x14ac:dyDescent="0.25">
      <c r="A340" s="6">
        <v>336</v>
      </c>
      <c r="B340" s="6">
        <v>3</v>
      </c>
      <c r="C340" s="6">
        <v>0.89999999999999991</v>
      </c>
      <c r="D340" s="6">
        <v>0.36</v>
      </c>
      <c r="E340" s="36">
        <v>0.04</v>
      </c>
      <c r="F340" s="6">
        <v>41</v>
      </c>
      <c r="G340" s="13">
        <v>1.8933277139344631</v>
      </c>
      <c r="H340" s="13">
        <v>3.0487899701854411</v>
      </c>
      <c r="I340" s="13">
        <v>1.99</v>
      </c>
      <c r="J340" s="11">
        <v>1.9050676099999999</v>
      </c>
      <c r="K340" s="13">
        <v>3.0927540800000002</v>
      </c>
      <c r="L340" s="11">
        <v>1.99868113</v>
      </c>
      <c r="M340" s="13">
        <v>2.0952013598743524</v>
      </c>
      <c r="N340" s="13">
        <v>3.0570530856996041</v>
      </c>
      <c r="O340" s="11">
        <v>2.0172578337385634</v>
      </c>
      <c r="P340" s="37">
        <f t="shared" si="27"/>
        <v>0.6200667733923636</v>
      </c>
      <c r="Q340" s="37">
        <f t="shared" si="28"/>
        <v>1.4420183169221401</v>
      </c>
      <c r="R340" s="37">
        <f t="shared" si="29"/>
        <v>0.43623768844221289</v>
      </c>
      <c r="S340" s="37">
        <v>0.6200667733923636</v>
      </c>
      <c r="T340" s="37">
        <f t="shared" si="30"/>
        <v>1.4420183169221401</v>
      </c>
      <c r="U340" s="37">
        <f t="shared" si="31"/>
        <v>0.43623768844221289</v>
      </c>
      <c r="V340" s="37">
        <v>10.662372100410563</v>
      </c>
      <c r="W340" s="37">
        <v>0.27102934590343175</v>
      </c>
      <c r="X340" s="37">
        <v>1.3697403888725319</v>
      </c>
      <c r="Y340" s="61">
        <v>-1.9127772791874535</v>
      </c>
      <c r="Z340" s="61">
        <v>-0.54670574447186027</v>
      </c>
      <c r="AA340" s="61">
        <v>-0.314898581560285</v>
      </c>
      <c r="AB340" s="6">
        <v>-2</v>
      </c>
      <c r="AC340" s="6">
        <v>-1</v>
      </c>
      <c r="AD340" s="6">
        <v>0</v>
      </c>
      <c r="AE340" s="18"/>
      <c r="AF340" s="18"/>
      <c r="AG340" s="18"/>
      <c r="AH340" s="18"/>
      <c r="AI340" s="18"/>
      <c r="AJ340" s="18"/>
      <c r="AM340" s="14">
        <v>336</v>
      </c>
      <c r="AN340" s="11">
        <v>1.9050676099999999</v>
      </c>
      <c r="AO340" s="12">
        <v>3.0927540800000002</v>
      </c>
      <c r="AP340" s="11">
        <v>1.99868113</v>
      </c>
      <c r="AQ340" s="13">
        <v>1.8933277139344631</v>
      </c>
      <c r="AR340" s="13">
        <v>3.0487899701854411</v>
      </c>
      <c r="AS340" s="13">
        <v>1.99</v>
      </c>
    </row>
    <row r="341" spans="1:45" x14ac:dyDescent="0.25">
      <c r="A341" s="6">
        <v>337</v>
      </c>
      <c r="B341" s="6">
        <v>3</v>
      </c>
      <c r="C341" s="6">
        <v>0.89999999999999991</v>
      </c>
      <c r="D341" s="6">
        <v>0.54</v>
      </c>
      <c r="E341" s="36">
        <v>0</v>
      </c>
      <c r="F341" s="6">
        <v>20</v>
      </c>
      <c r="G341" s="13">
        <v>0.35903117063723738</v>
      </c>
      <c r="H341" s="13">
        <v>1.2487134544483507</v>
      </c>
      <c r="I341" s="13">
        <v>0.87</v>
      </c>
      <c r="J341" s="11">
        <v>0.36662481000000002</v>
      </c>
      <c r="K341" s="13">
        <v>1.2665597</v>
      </c>
      <c r="L341" s="11">
        <v>0.86636678</v>
      </c>
      <c r="M341" s="13">
        <v>0.34617113269191963</v>
      </c>
      <c r="N341" s="13">
        <v>1.2550967141698288</v>
      </c>
      <c r="O341" s="11">
        <v>0.84590786228692882</v>
      </c>
      <c r="P341" s="37">
        <f t="shared" si="27"/>
        <v>2.1150362374622897</v>
      </c>
      <c r="Q341" s="37">
        <f t="shared" si="28"/>
        <v>1.4291705985928753</v>
      </c>
      <c r="R341" s="37">
        <f t="shared" si="29"/>
        <v>-0.41761149425287269</v>
      </c>
      <c r="S341" s="37">
        <v>2.1150362374622897</v>
      </c>
      <c r="T341" s="37">
        <f t="shared" si="30"/>
        <v>1.4291705985928753</v>
      </c>
      <c r="U341" s="37">
        <f t="shared" si="31"/>
        <v>0.41761149425287269</v>
      </c>
      <c r="V341" s="37">
        <v>-3.5818722710044173</v>
      </c>
      <c r="W341" s="37">
        <v>0.51118690991425964</v>
      </c>
      <c r="X341" s="37">
        <v>-2.7692112313874908</v>
      </c>
      <c r="Y341" s="61">
        <v>-1.9040435164518346</v>
      </c>
      <c r="Z341" s="61">
        <v>-0.54535866615165585</v>
      </c>
      <c r="AA341" s="61">
        <v>-0.3133642857142841</v>
      </c>
      <c r="AB341" s="6">
        <v>-2</v>
      </c>
      <c r="AC341" s="6">
        <v>-1</v>
      </c>
      <c r="AD341" s="6">
        <v>0</v>
      </c>
      <c r="AE341" s="18"/>
      <c r="AF341" s="18"/>
      <c r="AG341" s="18"/>
      <c r="AH341" s="18"/>
      <c r="AI341" s="18"/>
      <c r="AJ341" s="18"/>
      <c r="AM341" s="14">
        <v>337</v>
      </c>
      <c r="AN341" s="11">
        <v>0.36662481000000002</v>
      </c>
      <c r="AO341" s="12">
        <v>1.2665597</v>
      </c>
      <c r="AP341" s="11">
        <v>0.86636678</v>
      </c>
      <c r="AQ341" s="13">
        <v>0.35903117063723738</v>
      </c>
      <c r="AR341" s="13">
        <v>1.2487134544483507</v>
      </c>
      <c r="AS341" s="13">
        <v>0.87</v>
      </c>
    </row>
    <row r="342" spans="1:45" x14ac:dyDescent="0.25">
      <c r="A342" s="6">
        <v>338</v>
      </c>
      <c r="B342" s="6">
        <v>3</v>
      </c>
      <c r="C342" s="6">
        <v>0.89999999999999991</v>
      </c>
      <c r="D342" s="6">
        <v>0.54</v>
      </c>
      <c r="E342" s="36">
        <v>0</v>
      </c>
      <c r="F342" s="6">
        <v>27</v>
      </c>
      <c r="G342" s="13">
        <v>0.65613359102213797</v>
      </c>
      <c r="H342" s="13">
        <v>1.6303382754717322</v>
      </c>
      <c r="I342" s="13">
        <v>1.21</v>
      </c>
      <c r="J342" s="11">
        <v>0.66672739999999997</v>
      </c>
      <c r="K342" s="13">
        <v>1.6135278500000001</v>
      </c>
      <c r="L342" s="11">
        <v>1.2159171099999999</v>
      </c>
      <c r="M342" s="13">
        <v>0.63146079304137304</v>
      </c>
      <c r="N342" s="13">
        <v>1.6349407077078757</v>
      </c>
      <c r="O342" s="11">
        <v>1.1849300897175978</v>
      </c>
      <c r="P342" s="37">
        <f t="shared" si="27"/>
        <v>1.6145811040338218</v>
      </c>
      <c r="Q342" s="37">
        <f t="shared" si="28"/>
        <v>-1.0311004608456504</v>
      </c>
      <c r="R342" s="37">
        <f t="shared" si="29"/>
        <v>0.4890173553718965</v>
      </c>
      <c r="S342" s="37">
        <v>1.6145811040338218</v>
      </c>
      <c r="T342" s="37">
        <f t="shared" si="30"/>
        <v>1.0311004608456504</v>
      </c>
      <c r="U342" s="37">
        <f t="shared" si="31"/>
        <v>0.4890173553718965</v>
      </c>
      <c r="V342" s="37">
        <v>-3.7603314810219</v>
      </c>
      <c r="W342" s="37">
        <v>0.28229922006902786</v>
      </c>
      <c r="X342" s="37">
        <v>-2.0718934117687713</v>
      </c>
      <c r="Y342" s="61">
        <v>-1.903894962522253</v>
      </c>
      <c r="Z342" s="61">
        <v>-0.54385256054763098</v>
      </c>
      <c r="AA342" s="61">
        <v>-0.31200851063828888</v>
      </c>
      <c r="AB342" s="6">
        <v>-2</v>
      </c>
      <c r="AC342" s="6">
        <v>-1</v>
      </c>
      <c r="AD342" s="6">
        <v>0</v>
      </c>
      <c r="AE342" s="18"/>
      <c r="AF342" s="18"/>
      <c r="AG342" s="18"/>
      <c r="AH342" s="18"/>
      <c r="AI342" s="18"/>
      <c r="AJ342" s="18"/>
      <c r="AM342" s="14">
        <v>338</v>
      </c>
      <c r="AN342" s="11">
        <v>0.66672739999999997</v>
      </c>
      <c r="AO342" s="12">
        <v>1.6135278500000001</v>
      </c>
      <c r="AP342" s="11">
        <v>1.2159171099999999</v>
      </c>
      <c r="AQ342" s="13">
        <v>0.65613359102213797</v>
      </c>
      <c r="AR342" s="13">
        <v>1.6303382754717322</v>
      </c>
      <c r="AS342" s="13">
        <v>1.21</v>
      </c>
    </row>
    <row r="343" spans="1:45" x14ac:dyDescent="0.25">
      <c r="A343" s="6">
        <v>339</v>
      </c>
      <c r="B343" s="6">
        <v>3</v>
      </c>
      <c r="C343" s="6">
        <v>0.89999999999999991</v>
      </c>
      <c r="D343" s="6">
        <v>0.54</v>
      </c>
      <c r="E343" s="36">
        <v>0</v>
      </c>
      <c r="F343" s="6">
        <v>34</v>
      </c>
      <c r="G343" s="13">
        <v>1.1654473117118047</v>
      </c>
      <c r="H343" s="13">
        <v>2.1655470646270705</v>
      </c>
      <c r="I343" s="13">
        <v>1.62</v>
      </c>
      <c r="J343" s="11">
        <v>1.1274600100000001</v>
      </c>
      <c r="K343" s="13">
        <v>2.1337832400000001</v>
      </c>
      <c r="L343" s="11">
        <v>1.6189339700000001</v>
      </c>
      <c r="M343" s="13">
        <v>1.1375532597642093</v>
      </c>
      <c r="N343" s="13">
        <v>2.1779562110558959</v>
      </c>
      <c r="O343" s="11">
        <v>1.5805439261846006</v>
      </c>
      <c r="P343" s="37">
        <f t="shared" si="27"/>
        <v>-3.2594610953290575</v>
      </c>
      <c r="Q343" s="37">
        <f t="shared" si="28"/>
        <v>-1.4667806184364989</v>
      </c>
      <c r="R343" s="37">
        <f t="shared" si="29"/>
        <v>-6.5804320987657469E-2</v>
      </c>
      <c r="S343" s="37">
        <v>3.2594610953290575</v>
      </c>
      <c r="T343" s="37">
        <f t="shared" si="30"/>
        <v>1.4667806184364989</v>
      </c>
      <c r="U343" s="37">
        <f t="shared" si="31"/>
        <v>6.5804320987657469E-2</v>
      </c>
      <c r="V343" s="37">
        <v>-2.3934202487991278</v>
      </c>
      <c r="W343" s="37">
        <v>0.57302594025876707</v>
      </c>
      <c r="X343" s="37">
        <v>-2.4355601120616979</v>
      </c>
      <c r="Y343" s="61">
        <v>-1.8869179787891428</v>
      </c>
      <c r="Z343" s="61">
        <v>-0.54020100246512959</v>
      </c>
      <c r="AA343" s="61">
        <v>-0.31068732394366105</v>
      </c>
      <c r="AB343" s="6">
        <v>-2</v>
      </c>
      <c r="AC343" s="6">
        <v>-1</v>
      </c>
      <c r="AD343" s="6">
        <v>0</v>
      </c>
      <c r="AE343" s="18"/>
      <c r="AF343" s="18"/>
      <c r="AG343" s="18"/>
      <c r="AH343" s="18"/>
      <c r="AI343" s="18"/>
      <c r="AJ343" s="18"/>
      <c r="AM343" s="14">
        <v>339</v>
      </c>
      <c r="AN343" s="11">
        <v>1.1274600100000001</v>
      </c>
      <c r="AO343" s="12">
        <v>2.1337832400000001</v>
      </c>
      <c r="AP343" s="11">
        <v>1.6189339700000001</v>
      </c>
      <c r="AQ343" s="13">
        <v>1.1654473117118047</v>
      </c>
      <c r="AR343" s="13">
        <v>2.1655470646270705</v>
      </c>
      <c r="AS343" s="13">
        <v>1.62</v>
      </c>
    </row>
    <row r="344" spans="1:45" x14ac:dyDescent="0.25">
      <c r="A344" s="6">
        <v>340</v>
      </c>
      <c r="B344" s="6">
        <v>3</v>
      </c>
      <c r="C344" s="6">
        <v>0.89999999999999991</v>
      </c>
      <c r="D344" s="6">
        <v>0.54</v>
      </c>
      <c r="E344" s="36">
        <v>0</v>
      </c>
      <c r="F344" s="6">
        <v>41</v>
      </c>
      <c r="G344" s="13">
        <v>2.133191076930657</v>
      </c>
      <c r="H344" s="13">
        <v>2.9478695071873129</v>
      </c>
      <c r="I344" s="13">
        <v>2.0699999999999998</v>
      </c>
      <c r="J344" s="11">
        <v>2.1368866999999998</v>
      </c>
      <c r="K344" s="13">
        <v>2.9809709899999999</v>
      </c>
      <c r="L344" s="11">
        <v>2.08710635</v>
      </c>
      <c r="M344" s="13">
        <v>2.2070154468675449</v>
      </c>
      <c r="N344" s="13">
        <v>2.9724244111712568</v>
      </c>
      <c r="O344" s="11">
        <v>2.0703241620743658</v>
      </c>
      <c r="P344" s="37">
        <f t="shared" si="27"/>
        <v>0.17324388374342159</v>
      </c>
      <c r="Q344" s="37">
        <f t="shared" si="28"/>
        <v>1.1228951190675505</v>
      </c>
      <c r="R344" s="37">
        <f t="shared" si="29"/>
        <v>0.82639371980677101</v>
      </c>
      <c r="S344" s="37">
        <v>0.17324388374342159</v>
      </c>
      <c r="T344" s="37">
        <f t="shared" si="30"/>
        <v>1.1228951190675505</v>
      </c>
      <c r="U344" s="37">
        <f t="shared" si="31"/>
        <v>0.82639371980677101</v>
      </c>
      <c r="V344" s="37">
        <v>3.4607481127808826</v>
      </c>
      <c r="W344" s="37">
        <v>0.83297119916860773</v>
      </c>
      <c r="X344" s="37">
        <v>1.5660003592556475E-2</v>
      </c>
      <c r="Y344" s="61">
        <v>-1.8555233419483323</v>
      </c>
      <c r="Z344" s="61">
        <v>-0.53941051140488794</v>
      </c>
      <c r="AA344" s="61">
        <v>-0.310684459459458</v>
      </c>
      <c r="AB344" s="6">
        <v>-2</v>
      </c>
      <c r="AC344" s="6">
        <v>-1</v>
      </c>
      <c r="AD344" s="6">
        <v>0</v>
      </c>
      <c r="AE344" s="18"/>
      <c r="AF344" s="18"/>
      <c r="AG344" s="18"/>
      <c r="AH344" s="18"/>
      <c r="AI344" s="18"/>
      <c r="AJ344" s="18"/>
      <c r="AM344" s="14">
        <v>340</v>
      </c>
      <c r="AN344" s="11">
        <v>2.1368866999999998</v>
      </c>
      <c r="AO344" s="12">
        <v>2.9809709899999999</v>
      </c>
      <c r="AP344" s="11">
        <v>2.08710635</v>
      </c>
      <c r="AQ344" s="13">
        <v>2.133191076930657</v>
      </c>
      <c r="AR344" s="13">
        <v>2.9478695071873129</v>
      </c>
      <c r="AS344" s="13">
        <v>2.0699999999999998</v>
      </c>
    </row>
    <row r="345" spans="1:45" x14ac:dyDescent="0.25">
      <c r="A345" s="6">
        <v>341</v>
      </c>
      <c r="B345" s="6">
        <v>3</v>
      </c>
      <c r="C345" s="6">
        <v>0.89999999999999991</v>
      </c>
      <c r="D345" s="6">
        <v>0.54</v>
      </c>
      <c r="E345" s="36">
        <v>0.01</v>
      </c>
      <c r="F345" s="6">
        <v>20</v>
      </c>
      <c r="G345" s="13">
        <v>0.35647220117049244</v>
      </c>
      <c r="H345" s="13">
        <v>1.2458785433286068</v>
      </c>
      <c r="I345" s="13">
        <v>0.88</v>
      </c>
      <c r="J345" s="11">
        <v>0.36551369</v>
      </c>
      <c r="K345" s="13">
        <v>1.2630336900000001</v>
      </c>
      <c r="L345" s="11">
        <v>0.87355623999999998</v>
      </c>
      <c r="M345" s="13">
        <v>0.33186144059609118</v>
      </c>
      <c r="N345" s="13">
        <v>1.2597764706556882</v>
      </c>
      <c r="O345" s="11">
        <v>0.8626277234004972</v>
      </c>
      <c r="P345" s="37">
        <f t="shared" si="27"/>
        <v>2.5363797793543021</v>
      </c>
      <c r="Q345" s="37">
        <f t="shared" si="28"/>
        <v>1.3769517713628787</v>
      </c>
      <c r="R345" s="37">
        <f t="shared" si="29"/>
        <v>-0.73224545454545686</v>
      </c>
      <c r="S345" s="37">
        <v>2.5363797793543021</v>
      </c>
      <c r="T345" s="37">
        <f t="shared" si="30"/>
        <v>1.3769517713628787</v>
      </c>
      <c r="U345" s="37">
        <f t="shared" si="31"/>
        <v>0.73224545454545686</v>
      </c>
      <c r="V345" s="37">
        <v>-6.9039775033202373</v>
      </c>
      <c r="W345" s="37">
        <v>1.1155122143728697</v>
      </c>
      <c r="X345" s="37">
        <v>-1.974122340852591</v>
      </c>
      <c r="Y345" s="61">
        <v>-1.8550563887086708</v>
      </c>
      <c r="Z345" s="61">
        <v>-0.53708204554869343</v>
      </c>
      <c r="AA345" s="61">
        <v>-0.30969367088608696</v>
      </c>
      <c r="AB345" s="6">
        <v>-2</v>
      </c>
      <c r="AC345" s="6">
        <v>-1</v>
      </c>
      <c r="AD345" s="6">
        <v>0</v>
      </c>
      <c r="AE345" s="18"/>
      <c r="AF345" s="18"/>
      <c r="AG345" s="18"/>
      <c r="AH345" s="18"/>
      <c r="AI345" s="18"/>
      <c r="AJ345" s="18"/>
      <c r="AM345" s="14">
        <v>341</v>
      </c>
      <c r="AN345" s="11">
        <v>0.36551369</v>
      </c>
      <c r="AO345" s="12">
        <v>1.2630336900000001</v>
      </c>
      <c r="AP345" s="11">
        <v>0.87355623999999998</v>
      </c>
      <c r="AQ345" s="13">
        <v>0.35647220117049244</v>
      </c>
      <c r="AR345" s="13">
        <v>1.2458785433286068</v>
      </c>
      <c r="AS345" s="13">
        <v>0.88</v>
      </c>
    </row>
    <row r="346" spans="1:45" x14ac:dyDescent="0.25">
      <c r="A346" s="6">
        <v>342</v>
      </c>
      <c r="B346" s="6">
        <v>3</v>
      </c>
      <c r="C346" s="6">
        <v>0.89999999999999991</v>
      </c>
      <c r="D346" s="6">
        <v>0.54</v>
      </c>
      <c r="E346" s="36">
        <v>0.01</v>
      </c>
      <c r="F346" s="6">
        <v>27</v>
      </c>
      <c r="G346" s="13">
        <v>0.65145704490902112</v>
      </c>
      <c r="H346" s="13">
        <v>1.6266369746732068</v>
      </c>
      <c r="I346" s="13">
        <v>1.23</v>
      </c>
      <c r="J346" s="11">
        <v>0.66947871000000003</v>
      </c>
      <c r="K346" s="13">
        <v>1.6117587200000001</v>
      </c>
      <c r="L346" s="11">
        <v>1.22259666</v>
      </c>
      <c r="M346" s="13">
        <v>0.60535806908301393</v>
      </c>
      <c r="N346" s="13">
        <v>1.6410367513788628</v>
      </c>
      <c r="O346" s="11">
        <v>1.208350922426026</v>
      </c>
      <c r="P346" s="37">
        <f t="shared" si="27"/>
        <v>2.7663627604941654</v>
      </c>
      <c r="Q346" s="37">
        <f t="shared" si="28"/>
        <v>-0.91466349928482049</v>
      </c>
      <c r="R346" s="37">
        <f t="shared" si="29"/>
        <v>-0.6018975609756082</v>
      </c>
      <c r="S346" s="37">
        <v>2.7663627604941654</v>
      </c>
      <c r="T346" s="37">
        <f t="shared" si="30"/>
        <v>0.91466349928482049</v>
      </c>
      <c r="U346" s="37">
        <f t="shared" si="31"/>
        <v>0.6018975609756082</v>
      </c>
      <c r="V346" s="37">
        <v>-7.0762878667533826</v>
      </c>
      <c r="W346" s="37">
        <v>0.88524833320901219</v>
      </c>
      <c r="X346" s="37">
        <v>-1.7600876076401577</v>
      </c>
      <c r="Y346" s="61">
        <v>-1.8331213576094456</v>
      </c>
      <c r="Z346" s="61">
        <v>-0.53681273442098165</v>
      </c>
      <c r="AA346" s="61">
        <v>-0.30950201612902917</v>
      </c>
      <c r="AB346" s="6">
        <v>-2</v>
      </c>
      <c r="AC346" s="6">
        <v>-1</v>
      </c>
      <c r="AD346" s="6">
        <v>0</v>
      </c>
      <c r="AE346" s="18"/>
      <c r="AF346" s="18"/>
      <c r="AG346" s="18"/>
      <c r="AH346" s="18"/>
      <c r="AI346" s="18"/>
      <c r="AJ346" s="18"/>
      <c r="AM346" s="14">
        <v>342</v>
      </c>
      <c r="AN346" s="11">
        <v>0.66947871000000003</v>
      </c>
      <c r="AO346" s="12">
        <v>1.6117587200000001</v>
      </c>
      <c r="AP346" s="11">
        <v>1.22259666</v>
      </c>
      <c r="AQ346" s="13">
        <v>0.65145704490902112</v>
      </c>
      <c r="AR346" s="13">
        <v>1.6266369746732068</v>
      </c>
      <c r="AS346" s="13">
        <v>1.23</v>
      </c>
    </row>
    <row r="347" spans="1:45" x14ac:dyDescent="0.25">
      <c r="A347" s="6">
        <v>343</v>
      </c>
      <c r="B347" s="6">
        <v>3</v>
      </c>
      <c r="C347" s="6">
        <v>0.89999999999999991</v>
      </c>
      <c r="D347" s="6">
        <v>0.54</v>
      </c>
      <c r="E347" s="36">
        <v>0.01</v>
      </c>
      <c r="F347" s="6">
        <v>34</v>
      </c>
      <c r="G347" s="13">
        <v>1.1571406678054355</v>
      </c>
      <c r="H347" s="13">
        <v>2.1606306977600598</v>
      </c>
      <c r="I347" s="13">
        <v>1.62</v>
      </c>
      <c r="J347" s="11">
        <v>1.12858166</v>
      </c>
      <c r="K347" s="13">
        <v>2.1313000899999999</v>
      </c>
      <c r="L347" s="11">
        <v>1.62486774</v>
      </c>
      <c r="M347" s="13">
        <v>1.0905301681411459</v>
      </c>
      <c r="N347" s="13">
        <v>2.1860769435775711</v>
      </c>
      <c r="O347" s="11">
        <v>1.6117842965699236</v>
      </c>
      <c r="P347" s="37">
        <f t="shared" si="27"/>
        <v>-2.4680670725711105</v>
      </c>
      <c r="Q347" s="37">
        <f t="shared" si="28"/>
        <v>-1.3575021307652042</v>
      </c>
      <c r="R347" s="37">
        <f t="shared" si="29"/>
        <v>0.30047777777777146</v>
      </c>
      <c r="S347" s="37">
        <v>2.4680670725711105</v>
      </c>
      <c r="T347" s="37">
        <f t="shared" si="30"/>
        <v>1.3575021307652042</v>
      </c>
      <c r="U347" s="37">
        <f t="shared" si="31"/>
        <v>0.30047777777777146</v>
      </c>
      <c r="V347" s="37">
        <v>-5.7564738253145222</v>
      </c>
      <c r="W347" s="37">
        <v>1.1777230529905738</v>
      </c>
      <c r="X347" s="37">
        <v>-0.50714218704175884</v>
      </c>
      <c r="Y347" s="61">
        <v>-1.8330656870009412</v>
      </c>
      <c r="Z347" s="61">
        <v>-0.53512891645790406</v>
      </c>
      <c r="AA347" s="61">
        <v>-0.30875652173912954</v>
      </c>
      <c r="AB347" s="6">
        <v>-2</v>
      </c>
      <c r="AC347" s="6">
        <v>-1</v>
      </c>
      <c r="AD347" s="6">
        <v>0</v>
      </c>
      <c r="AE347" s="18"/>
      <c r="AF347" s="18"/>
      <c r="AG347" s="18"/>
      <c r="AH347" s="18"/>
      <c r="AI347" s="18"/>
      <c r="AJ347" s="18"/>
      <c r="AM347" s="14">
        <v>343</v>
      </c>
      <c r="AN347" s="11">
        <v>1.12858166</v>
      </c>
      <c r="AO347" s="12">
        <v>2.1313000899999999</v>
      </c>
      <c r="AP347" s="11">
        <v>1.62486774</v>
      </c>
      <c r="AQ347" s="13">
        <v>1.1571406678054355</v>
      </c>
      <c r="AR347" s="13">
        <v>2.1606306977600598</v>
      </c>
      <c r="AS347" s="13">
        <v>1.62</v>
      </c>
    </row>
    <row r="348" spans="1:45" x14ac:dyDescent="0.25">
      <c r="A348" s="6">
        <v>344</v>
      </c>
      <c r="B348" s="6">
        <v>3</v>
      </c>
      <c r="C348" s="6">
        <v>0.89999999999999991</v>
      </c>
      <c r="D348" s="6">
        <v>0.54</v>
      </c>
      <c r="E348" s="36">
        <v>0.01</v>
      </c>
      <c r="F348" s="6">
        <v>41</v>
      </c>
      <c r="G348" s="13">
        <v>2.1179869072678681</v>
      </c>
      <c r="H348" s="13">
        <v>2.9411770606410625</v>
      </c>
      <c r="I348" s="13">
        <v>2.09</v>
      </c>
      <c r="J348" s="11">
        <v>2.1308884400000001</v>
      </c>
      <c r="K348" s="13">
        <v>2.9750687099999999</v>
      </c>
      <c r="L348" s="11">
        <v>2.0912325799999998</v>
      </c>
      <c r="M348" s="13">
        <v>2.1157839474359665</v>
      </c>
      <c r="N348" s="13">
        <v>2.9835073996452626</v>
      </c>
      <c r="O348" s="11">
        <v>2.1112453238145634</v>
      </c>
      <c r="P348" s="37">
        <f t="shared" si="27"/>
        <v>0.60914128826105718</v>
      </c>
      <c r="Q348" s="37">
        <f t="shared" si="28"/>
        <v>1.1523158470286157</v>
      </c>
      <c r="R348" s="37">
        <f t="shared" si="29"/>
        <v>5.8975119617221419E-2</v>
      </c>
      <c r="S348" s="37">
        <v>0.60914128826105718</v>
      </c>
      <c r="T348" s="37">
        <f t="shared" si="30"/>
        <v>1.1523158470286157</v>
      </c>
      <c r="U348" s="37">
        <f t="shared" si="31"/>
        <v>5.8975119617221419E-2</v>
      </c>
      <c r="V348" s="37">
        <v>-0.10401196647354616</v>
      </c>
      <c r="W348" s="37">
        <v>1.4392312374071641</v>
      </c>
      <c r="X348" s="37">
        <v>1.0165226705532808</v>
      </c>
      <c r="Y348" s="61">
        <v>-1.832150731485624</v>
      </c>
      <c r="Z348" s="61">
        <v>-0.53446276752230659</v>
      </c>
      <c r="AA348" s="61">
        <v>-0.30795991189426675</v>
      </c>
      <c r="AB348" s="6">
        <v>-2</v>
      </c>
      <c r="AC348" s="6">
        <v>-1</v>
      </c>
      <c r="AD348" s="6">
        <v>0</v>
      </c>
      <c r="AE348" s="18"/>
      <c r="AF348" s="18"/>
      <c r="AG348" s="18"/>
      <c r="AH348" s="18"/>
      <c r="AI348" s="18"/>
      <c r="AJ348" s="18"/>
      <c r="AM348" s="14">
        <v>344</v>
      </c>
      <c r="AN348" s="11">
        <v>2.1308884400000001</v>
      </c>
      <c r="AO348" s="12">
        <v>2.9750687099999999</v>
      </c>
      <c r="AP348" s="11">
        <v>2.0912325799999998</v>
      </c>
      <c r="AQ348" s="13">
        <v>2.1179869072678681</v>
      </c>
      <c r="AR348" s="13">
        <v>2.9411770606410625</v>
      </c>
      <c r="AS348" s="13">
        <v>2.09</v>
      </c>
    </row>
    <row r="349" spans="1:45" x14ac:dyDescent="0.25">
      <c r="A349" s="6">
        <v>345</v>
      </c>
      <c r="B349" s="6">
        <v>3</v>
      </c>
      <c r="C349" s="6">
        <v>0.89999999999999991</v>
      </c>
      <c r="D349" s="6">
        <v>0.54</v>
      </c>
      <c r="E349" s="36">
        <v>0.02</v>
      </c>
      <c r="F349" s="6">
        <v>20</v>
      </c>
      <c r="G349" s="13">
        <v>0.35391323170374756</v>
      </c>
      <c r="H349" s="13">
        <v>1.2429736344034372</v>
      </c>
      <c r="I349" s="13">
        <v>0.87</v>
      </c>
      <c r="J349" s="11">
        <v>0.35347177000000002</v>
      </c>
      <c r="K349" s="13">
        <v>1.2576788999999999</v>
      </c>
      <c r="L349" s="11">
        <v>0.86979704000000002</v>
      </c>
      <c r="M349" s="13">
        <v>0.32639824061540279</v>
      </c>
      <c r="N349" s="13">
        <v>1.2449720244898752</v>
      </c>
      <c r="O349" s="11">
        <v>0.85565336283599736</v>
      </c>
      <c r="P349" s="37">
        <f t="shared" si="27"/>
        <v>-0.12473727009932022</v>
      </c>
      <c r="Q349" s="37">
        <f t="shared" si="28"/>
        <v>1.1830714014799257</v>
      </c>
      <c r="R349" s="37">
        <f t="shared" si="29"/>
        <v>-2.332873563218095E-2</v>
      </c>
      <c r="S349" s="37">
        <v>0.12473727009932022</v>
      </c>
      <c r="T349" s="37">
        <f t="shared" si="30"/>
        <v>1.1830714014799257</v>
      </c>
      <c r="U349" s="37">
        <f t="shared" si="31"/>
        <v>2.332873563218095E-2</v>
      </c>
      <c r="V349" s="37">
        <v>-7.7745019466740128</v>
      </c>
      <c r="W349" s="37">
        <v>0.16077493770791912</v>
      </c>
      <c r="X349" s="37">
        <v>-1.649038754483062</v>
      </c>
      <c r="Y349" s="61">
        <v>-1.805428713526162</v>
      </c>
      <c r="Z349" s="61">
        <v>-0.51684645934908735</v>
      </c>
      <c r="AA349" s="61">
        <v>-0.3078853211009171</v>
      </c>
      <c r="AB349" s="6">
        <v>-2</v>
      </c>
      <c r="AC349" s="6">
        <v>-1</v>
      </c>
      <c r="AD349" s="6">
        <v>0</v>
      </c>
      <c r="AE349" s="18"/>
      <c r="AF349" s="18"/>
      <c r="AG349" s="18"/>
      <c r="AH349" s="18"/>
      <c r="AI349" s="18"/>
      <c r="AJ349" s="18"/>
      <c r="AM349" s="14">
        <v>345</v>
      </c>
      <c r="AN349" s="11">
        <v>0.35347177000000002</v>
      </c>
      <c r="AO349" s="12">
        <v>1.2576788999999999</v>
      </c>
      <c r="AP349" s="11">
        <v>0.86979704000000002</v>
      </c>
      <c r="AQ349" s="13">
        <v>0.35391323170374756</v>
      </c>
      <c r="AR349" s="13">
        <v>1.2429736344034372</v>
      </c>
      <c r="AS349" s="13">
        <v>0.87</v>
      </c>
    </row>
    <row r="350" spans="1:45" x14ac:dyDescent="0.25">
      <c r="A350" s="6">
        <v>346</v>
      </c>
      <c r="B350" s="6">
        <v>3</v>
      </c>
      <c r="C350" s="6">
        <v>0.89999999999999991</v>
      </c>
      <c r="D350" s="6">
        <v>0.54</v>
      </c>
      <c r="E350" s="36">
        <v>0.02</v>
      </c>
      <c r="F350" s="6">
        <v>27</v>
      </c>
      <c r="G350" s="13">
        <v>0.64678049879590438</v>
      </c>
      <c r="H350" s="13">
        <v>1.6228442837315082</v>
      </c>
      <c r="I350" s="13">
        <v>1.22</v>
      </c>
      <c r="J350" s="11">
        <v>0.66098597000000003</v>
      </c>
      <c r="K350" s="13">
        <v>1.6081975399999999</v>
      </c>
      <c r="L350" s="11">
        <v>1.21873747</v>
      </c>
      <c r="M350" s="13">
        <v>0.59539248770849951</v>
      </c>
      <c r="N350" s="13">
        <v>1.6217518696495952</v>
      </c>
      <c r="O350" s="11">
        <v>1.1985813836170673</v>
      </c>
      <c r="P350" s="37">
        <f t="shared" si="27"/>
        <v>2.1963357322216175</v>
      </c>
      <c r="Q350" s="37">
        <f t="shared" si="28"/>
        <v>-0.90253537436322195</v>
      </c>
      <c r="R350" s="37">
        <f t="shared" si="29"/>
        <v>-0.10348606557376919</v>
      </c>
      <c r="S350" s="37">
        <v>2.1963357322216175</v>
      </c>
      <c r="T350" s="37">
        <f t="shared" si="30"/>
        <v>0.90253537436322195</v>
      </c>
      <c r="U350" s="37">
        <f t="shared" si="31"/>
        <v>0.10348606557376919</v>
      </c>
      <c r="V350" s="37">
        <v>-7.9452010663699193</v>
      </c>
      <c r="W350" s="37">
        <v>-6.7314781391176776E-2</v>
      </c>
      <c r="X350" s="37">
        <v>-1.7556242936830027</v>
      </c>
      <c r="Y350" s="61">
        <v>-1.7982270541988334</v>
      </c>
      <c r="Z350" s="61">
        <v>-0.51270012036129231</v>
      </c>
      <c r="AA350" s="61">
        <v>-0.306440957446798</v>
      </c>
      <c r="AB350" s="6">
        <v>-2</v>
      </c>
      <c r="AC350" s="6">
        <v>-1</v>
      </c>
      <c r="AD350" s="6">
        <v>0</v>
      </c>
      <c r="AE350" s="18"/>
      <c r="AF350" s="18"/>
      <c r="AG350" s="18"/>
      <c r="AH350" s="18"/>
      <c r="AI350" s="18"/>
      <c r="AJ350" s="18"/>
      <c r="AM350" s="14">
        <v>346</v>
      </c>
      <c r="AN350" s="11">
        <v>0.66098597000000003</v>
      </c>
      <c r="AO350" s="12">
        <v>1.6081975399999999</v>
      </c>
      <c r="AP350" s="11">
        <v>1.21873747</v>
      </c>
      <c r="AQ350" s="13">
        <v>0.64678049879590438</v>
      </c>
      <c r="AR350" s="13">
        <v>1.6228442837315082</v>
      </c>
      <c r="AS350" s="13">
        <v>1.22</v>
      </c>
    </row>
    <row r="351" spans="1:45" x14ac:dyDescent="0.25">
      <c r="A351" s="6">
        <v>347</v>
      </c>
      <c r="B351" s="6">
        <v>3</v>
      </c>
      <c r="C351" s="6">
        <v>0.89999999999999991</v>
      </c>
      <c r="D351" s="6">
        <v>0.54</v>
      </c>
      <c r="E351" s="36">
        <v>0.02</v>
      </c>
      <c r="F351" s="6">
        <v>34</v>
      </c>
      <c r="G351" s="13">
        <v>1.148834023899066</v>
      </c>
      <c r="H351" s="13">
        <v>2.1555929391185553</v>
      </c>
      <c r="I351" s="13">
        <v>1.62</v>
      </c>
      <c r="J351" s="11">
        <v>1.1185555</v>
      </c>
      <c r="K351" s="13">
        <v>2.12697139</v>
      </c>
      <c r="L351" s="11">
        <v>1.62030571</v>
      </c>
      <c r="M351" s="13">
        <v>1.0725775419402006</v>
      </c>
      <c r="N351" s="13">
        <v>2.1603869428676234</v>
      </c>
      <c r="O351" s="11">
        <v>1.5987529917190149</v>
      </c>
      <c r="P351" s="37">
        <f t="shared" si="27"/>
        <v>-2.6355873232499367</v>
      </c>
      <c r="Q351" s="37">
        <f t="shared" si="28"/>
        <v>-1.327780797531233</v>
      </c>
      <c r="R351" s="37">
        <f t="shared" si="29"/>
        <v>1.8870987654315032E-2</v>
      </c>
      <c r="S351" s="37">
        <v>2.6355873232499367</v>
      </c>
      <c r="T351" s="37">
        <f t="shared" si="30"/>
        <v>1.327780797531233</v>
      </c>
      <c r="U351" s="37">
        <f t="shared" si="31"/>
        <v>1.8870987654315032E-2</v>
      </c>
      <c r="V351" s="37">
        <v>-6.6377283726378469</v>
      </c>
      <c r="W351" s="37">
        <v>0.22239837875088098</v>
      </c>
      <c r="X351" s="37">
        <v>-1.3115437210484719</v>
      </c>
      <c r="Y351" s="61">
        <v>-1.7580433789742402</v>
      </c>
      <c r="Z351" s="61">
        <v>-0.51133439327974051</v>
      </c>
      <c r="AA351" s="61">
        <v>-0.30623448275862147</v>
      </c>
      <c r="AB351" s="6">
        <v>-2</v>
      </c>
      <c r="AC351" s="6">
        <v>-1</v>
      </c>
      <c r="AD351" s="6">
        <v>0</v>
      </c>
      <c r="AE351" s="18"/>
      <c r="AF351" s="18"/>
      <c r="AG351" s="18"/>
      <c r="AH351" s="18"/>
      <c r="AI351" s="18"/>
      <c r="AJ351" s="18"/>
      <c r="AM351" s="14">
        <v>347</v>
      </c>
      <c r="AN351" s="11">
        <v>1.1185555</v>
      </c>
      <c r="AO351" s="12">
        <v>2.12697139</v>
      </c>
      <c r="AP351" s="11">
        <v>1.62030571</v>
      </c>
      <c r="AQ351" s="13">
        <v>1.148834023899066</v>
      </c>
      <c r="AR351" s="13">
        <v>2.1555929391185553</v>
      </c>
      <c r="AS351" s="13">
        <v>1.62</v>
      </c>
    </row>
    <row r="352" spans="1:45" x14ac:dyDescent="0.25">
      <c r="A352" s="6">
        <v>348</v>
      </c>
      <c r="B352" s="6">
        <v>3</v>
      </c>
      <c r="C352" s="6">
        <v>0.89999999999999991</v>
      </c>
      <c r="D352" s="6">
        <v>0.54</v>
      </c>
      <c r="E352" s="36">
        <v>0.02</v>
      </c>
      <c r="F352" s="6">
        <v>41</v>
      </c>
      <c r="G352" s="13">
        <v>2.1027827376050792</v>
      </c>
      <c r="H352" s="13">
        <v>2.9343193685010776</v>
      </c>
      <c r="I352" s="13">
        <v>2.09</v>
      </c>
      <c r="J352" s="11">
        <v>2.1136873</v>
      </c>
      <c r="K352" s="13">
        <v>2.96745503</v>
      </c>
      <c r="L352" s="11">
        <v>2.0855156099999999</v>
      </c>
      <c r="M352" s="13">
        <v>2.0809532940162412</v>
      </c>
      <c r="N352" s="13">
        <v>2.9484462791114225</v>
      </c>
      <c r="O352" s="11">
        <v>2.0941758676297422</v>
      </c>
      <c r="P352" s="37">
        <f t="shared" si="27"/>
        <v>0.51857770181908591</v>
      </c>
      <c r="Q352" s="37">
        <f t="shared" si="28"/>
        <v>1.1292452299031428</v>
      </c>
      <c r="R352" s="37">
        <f t="shared" si="29"/>
        <v>-0.21456411483253612</v>
      </c>
      <c r="S352" s="37">
        <v>0.51857770181908591</v>
      </c>
      <c r="T352" s="37">
        <f t="shared" si="30"/>
        <v>1.1292452299031428</v>
      </c>
      <c r="U352" s="37">
        <f t="shared" si="31"/>
        <v>0.21456411483253612</v>
      </c>
      <c r="V352" s="37">
        <v>-1.0381216850629169</v>
      </c>
      <c r="W352" s="37">
        <v>0.48143739096679727</v>
      </c>
      <c r="X352" s="37">
        <v>0.19980227893503893</v>
      </c>
      <c r="Y352" s="61">
        <v>-1.745452837196122</v>
      </c>
      <c r="Z352" s="61">
        <v>-0.508425438480828</v>
      </c>
      <c r="AA352" s="61">
        <v>-0.30603000000000158</v>
      </c>
      <c r="AB352" s="6">
        <v>-2</v>
      </c>
      <c r="AC352" s="6">
        <v>-1</v>
      </c>
      <c r="AD352" s="6">
        <v>0</v>
      </c>
      <c r="AE352" s="18"/>
      <c r="AF352" s="18"/>
      <c r="AG352" s="18"/>
      <c r="AH352" s="18"/>
      <c r="AI352" s="18"/>
      <c r="AJ352" s="18"/>
      <c r="AM352" s="14">
        <v>348</v>
      </c>
      <c r="AN352" s="11">
        <v>2.1136873</v>
      </c>
      <c r="AO352" s="12">
        <v>2.96745503</v>
      </c>
      <c r="AP352" s="11">
        <v>2.0855156099999999</v>
      </c>
      <c r="AQ352" s="13">
        <v>2.1027827376050792</v>
      </c>
      <c r="AR352" s="13">
        <v>2.9343193685010776</v>
      </c>
      <c r="AS352" s="13">
        <v>2.09</v>
      </c>
    </row>
    <row r="353" spans="1:45" x14ac:dyDescent="0.25">
      <c r="A353" s="6">
        <v>349</v>
      </c>
      <c r="B353" s="6">
        <v>3</v>
      </c>
      <c r="C353" s="6">
        <v>0.89999999999999991</v>
      </c>
      <c r="D353" s="6">
        <v>0.54</v>
      </c>
      <c r="E353" s="36">
        <v>0.04</v>
      </c>
      <c r="F353" s="6">
        <v>20</v>
      </c>
      <c r="G353" s="13">
        <v>0.34879529277025778</v>
      </c>
      <c r="H353" s="13">
        <v>1.2369538231368209</v>
      </c>
      <c r="I353" s="13">
        <v>0.87</v>
      </c>
      <c r="J353" s="11">
        <v>0.33514354000000002</v>
      </c>
      <c r="K353" s="13">
        <v>1.24737494</v>
      </c>
      <c r="L353" s="11">
        <v>0.86467090000000002</v>
      </c>
      <c r="M353" s="13">
        <v>0.34610201607892599</v>
      </c>
      <c r="N353" s="13">
        <v>1.2495694320195583</v>
      </c>
      <c r="O353" s="11">
        <v>0.87298234662179564</v>
      </c>
      <c r="P353" s="37">
        <f t="shared" si="27"/>
        <v>-3.9139727666135138</v>
      </c>
      <c r="Q353" s="37">
        <f t="shared" si="28"/>
        <v>0.84248228739468922</v>
      </c>
      <c r="R353" s="37">
        <f t="shared" si="29"/>
        <v>-0.61254022988505474</v>
      </c>
      <c r="S353" s="37">
        <v>3.9139727666135138</v>
      </c>
      <c r="T353" s="37">
        <f t="shared" si="30"/>
        <v>0.84248228739468922</v>
      </c>
      <c r="U353" s="37">
        <f t="shared" si="31"/>
        <v>0.61254022988505474</v>
      </c>
      <c r="V353" s="37">
        <v>-0.77216543547386174</v>
      </c>
      <c r="W353" s="37">
        <v>1.019893277078457</v>
      </c>
      <c r="X353" s="37">
        <v>0.34279846227536087</v>
      </c>
      <c r="Y353" s="61">
        <v>-1.7264518245263039</v>
      </c>
      <c r="Z353" s="61">
        <v>-0.49996457893771729</v>
      </c>
      <c r="AA353" s="61">
        <v>-0.30324414414415685</v>
      </c>
      <c r="AB353" s="6">
        <v>-2</v>
      </c>
      <c r="AC353" s="6">
        <v>0</v>
      </c>
      <c r="AD353" s="6">
        <v>0</v>
      </c>
      <c r="AE353" s="18"/>
      <c r="AF353" s="18"/>
      <c r="AG353" s="18"/>
      <c r="AH353" s="18"/>
      <c r="AI353" s="18"/>
      <c r="AJ353" s="18"/>
      <c r="AM353" s="14">
        <v>349</v>
      </c>
      <c r="AN353" s="11">
        <v>0.33514354000000002</v>
      </c>
      <c r="AO353" s="12">
        <v>1.24737494</v>
      </c>
      <c r="AP353" s="11">
        <v>0.86467090000000002</v>
      </c>
      <c r="AQ353" s="13">
        <v>0.34879529277025778</v>
      </c>
      <c r="AR353" s="13">
        <v>1.2369538231368209</v>
      </c>
      <c r="AS353" s="13">
        <v>0.87</v>
      </c>
    </row>
    <row r="354" spans="1:45" x14ac:dyDescent="0.25">
      <c r="A354" s="6">
        <v>350</v>
      </c>
      <c r="B354" s="6">
        <v>3</v>
      </c>
      <c r="C354" s="6">
        <v>0.89999999999999991</v>
      </c>
      <c r="D354" s="6">
        <v>0.54</v>
      </c>
      <c r="E354" s="36">
        <v>0.04</v>
      </c>
      <c r="F354" s="6">
        <v>27</v>
      </c>
      <c r="G354" s="13">
        <v>0.6374274065696709</v>
      </c>
      <c r="H354" s="13">
        <v>1.6149847314185908</v>
      </c>
      <c r="I354" s="13">
        <v>1.22</v>
      </c>
      <c r="J354" s="11">
        <v>0.64993336000000002</v>
      </c>
      <c r="K354" s="13">
        <v>1.6017448299999999</v>
      </c>
      <c r="L354" s="11">
        <v>1.21454638</v>
      </c>
      <c r="M354" s="13">
        <v>0.63133471542503938</v>
      </c>
      <c r="N354" s="13">
        <v>1.6277406421763185</v>
      </c>
      <c r="O354" s="11">
        <v>1.2228554626597985</v>
      </c>
      <c r="P354" s="37">
        <f t="shared" si="27"/>
        <v>1.961941595456363</v>
      </c>
      <c r="Q354" s="37">
        <f t="shared" si="28"/>
        <v>-0.81981588810199157</v>
      </c>
      <c r="R354" s="37">
        <f t="shared" si="29"/>
        <v>-0.44701803278688007</v>
      </c>
      <c r="S354" s="37">
        <v>1.961941595456363</v>
      </c>
      <c r="T354" s="37">
        <f t="shared" si="30"/>
        <v>0.81981588810199157</v>
      </c>
      <c r="U354" s="37">
        <f t="shared" si="31"/>
        <v>0.44701803278688007</v>
      </c>
      <c r="V354" s="37">
        <v>-0.95582509974264507</v>
      </c>
      <c r="W354" s="37">
        <v>0.78984714279763202</v>
      </c>
      <c r="X354" s="37">
        <v>0.23405431637692822</v>
      </c>
      <c r="Y354" s="61">
        <v>-1.6874146931299157</v>
      </c>
      <c r="Z354" s="61">
        <v>-0.4777901408149498</v>
      </c>
      <c r="AA354" s="61">
        <v>-0.30270170940169761</v>
      </c>
      <c r="AB354" s="6">
        <v>-2</v>
      </c>
      <c r="AC354" s="6">
        <v>0</v>
      </c>
      <c r="AD354" s="6">
        <v>0</v>
      </c>
      <c r="AE354" s="18"/>
      <c r="AF354" s="18"/>
      <c r="AG354" s="18"/>
      <c r="AH354" s="18"/>
      <c r="AI354" s="18"/>
      <c r="AJ354" s="18"/>
      <c r="AM354" s="14">
        <v>350</v>
      </c>
      <c r="AN354" s="11">
        <v>0.64993336000000002</v>
      </c>
      <c r="AO354" s="12">
        <v>1.6017448299999999</v>
      </c>
      <c r="AP354" s="11">
        <v>1.21454638</v>
      </c>
      <c r="AQ354" s="13">
        <v>0.6374274065696709</v>
      </c>
      <c r="AR354" s="13">
        <v>1.6149847314185908</v>
      </c>
      <c r="AS354" s="13">
        <v>1.22</v>
      </c>
    </row>
    <row r="355" spans="1:45" x14ac:dyDescent="0.25">
      <c r="A355" s="6">
        <v>351</v>
      </c>
      <c r="B355" s="6">
        <v>3</v>
      </c>
      <c r="C355" s="6">
        <v>0.89999999999999991</v>
      </c>
      <c r="D355" s="6">
        <v>0.54</v>
      </c>
      <c r="E355" s="36">
        <v>0.04</v>
      </c>
      <c r="F355" s="6">
        <v>34</v>
      </c>
      <c r="G355" s="13">
        <v>1.1322207360863277</v>
      </c>
      <c r="H355" s="13">
        <v>2.1451532465120646</v>
      </c>
      <c r="I355" s="13">
        <v>1.6</v>
      </c>
      <c r="J355" s="11">
        <v>1.1038078</v>
      </c>
      <c r="K355" s="13">
        <v>2.1193079799999999</v>
      </c>
      <c r="L355" s="11">
        <v>1.616082</v>
      </c>
      <c r="M355" s="13">
        <v>1.1373261356022282</v>
      </c>
      <c r="N355" s="13">
        <v>2.1683647761062765</v>
      </c>
      <c r="O355" s="11">
        <v>1.6311314826761121</v>
      </c>
      <c r="P355" s="37">
        <f t="shared" si="27"/>
        <v>-2.5094873447151991</v>
      </c>
      <c r="Q355" s="37">
        <f t="shared" si="28"/>
        <v>-1.2048214529236152</v>
      </c>
      <c r="R355" s="37">
        <f t="shared" si="29"/>
        <v>1.0051249999999956</v>
      </c>
      <c r="S355" s="37">
        <v>2.5094873447151991</v>
      </c>
      <c r="T355" s="37">
        <f t="shared" si="30"/>
        <v>1.2048214529236152</v>
      </c>
      <c r="U355" s="37">
        <f t="shared" si="31"/>
        <v>1.0051249999999956</v>
      </c>
      <c r="V355" s="37">
        <v>0.45091909670794367</v>
      </c>
      <c r="W355" s="37">
        <v>1.0820452865991252</v>
      </c>
      <c r="X355" s="37">
        <v>1.9457176672569991</v>
      </c>
      <c r="Y355" s="61">
        <v>-1.6867184446641477</v>
      </c>
      <c r="Z355" s="61">
        <v>-0.47300030868747611</v>
      </c>
      <c r="AA355" s="61">
        <v>-0.29856076923077207</v>
      </c>
      <c r="AB355" s="6">
        <v>-2</v>
      </c>
      <c r="AC355" s="6">
        <v>0</v>
      </c>
      <c r="AD355" s="6">
        <v>0</v>
      </c>
      <c r="AE355" s="18"/>
      <c r="AF355" s="18"/>
      <c r="AG355" s="18"/>
      <c r="AH355" s="18"/>
      <c r="AI355" s="18"/>
      <c r="AJ355" s="18"/>
      <c r="AM355" s="14">
        <v>351</v>
      </c>
      <c r="AN355" s="11">
        <v>1.1038078</v>
      </c>
      <c r="AO355" s="12">
        <v>2.1193079799999999</v>
      </c>
      <c r="AP355" s="11">
        <v>1.616082</v>
      </c>
      <c r="AQ355" s="13">
        <v>1.1322207360863277</v>
      </c>
      <c r="AR355" s="13">
        <v>2.1451532465120646</v>
      </c>
      <c r="AS355" s="13">
        <v>1.6</v>
      </c>
    </row>
    <row r="356" spans="1:45" x14ac:dyDescent="0.25">
      <c r="A356" s="6">
        <v>352</v>
      </c>
      <c r="B356" s="6">
        <v>3</v>
      </c>
      <c r="C356" s="6">
        <v>0.89999999999999991</v>
      </c>
      <c r="D356" s="6">
        <v>0.54</v>
      </c>
      <c r="E356" s="36">
        <v>0.04</v>
      </c>
      <c r="F356" s="6">
        <v>41</v>
      </c>
      <c r="G356" s="13">
        <v>2.0723743982795022</v>
      </c>
      <c r="H356" s="13">
        <v>2.9201082474399045</v>
      </c>
      <c r="I356" s="13">
        <v>2.08</v>
      </c>
      <c r="J356" s="11">
        <v>2.0845436400000001</v>
      </c>
      <c r="K356" s="13">
        <v>2.9537562400000001</v>
      </c>
      <c r="L356" s="11">
        <v>2.0799967800000001</v>
      </c>
      <c r="M356" s="13">
        <v>2.2065747936237985</v>
      </c>
      <c r="N356" s="13">
        <v>2.9593342419393482</v>
      </c>
      <c r="O356" s="11">
        <v>2.1365878316691114</v>
      </c>
      <c r="P356" s="37">
        <f t="shared" si="27"/>
        <v>0.58721250998858676</v>
      </c>
      <c r="Q356" s="37">
        <f t="shared" si="28"/>
        <v>1.1522857958979866</v>
      </c>
      <c r="R356" s="37">
        <f t="shared" si="29"/>
        <v>-1.5480769230627253E-4</v>
      </c>
      <c r="S356" s="37">
        <v>0.58721250998858676</v>
      </c>
      <c r="T356" s="37">
        <f t="shared" si="30"/>
        <v>1.1522857958979866</v>
      </c>
      <c r="U356" s="37">
        <f t="shared" si="31"/>
        <v>1.5480769230627253E-4</v>
      </c>
      <c r="V356" s="37">
        <v>6.4756829391306061</v>
      </c>
      <c r="W356" s="37">
        <v>1.3433061782498532</v>
      </c>
      <c r="X356" s="37">
        <v>2.7205688302457354</v>
      </c>
      <c r="Y356" s="61">
        <v>-1.6690654929160786</v>
      </c>
      <c r="Z356" s="61">
        <v>-0.45990840582424386</v>
      </c>
      <c r="AA356" s="61">
        <v>-0.29781982378854122</v>
      </c>
      <c r="AB356" s="6">
        <v>-2</v>
      </c>
      <c r="AC356" s="6">
        <v>0</v>
      </c>
      <c r="AD356" s="6">
        <v>0</v>
      </c>
      <c r="AE356" s="18"/>
      <c r="AF356" s="18"/>
      <c r="AG356" s="18"/>
      <c r="AH356" s="18"/>
      <c r="AI356" s="18"/>
      <c r="AJ356" s="18"/>
      <c r="AM356" s="14">
        <v>352</v>
      </c>
      <c r="AN356" s="11">
        <v>2.0845436400000001</v>
      </c>
      <c r="AO356" s="12">
        <v>2.9537562400000001</v>
      </c>
      <c r="AP356" s="11">
        <v>2.0799967800000001</v>
      </c>
      <c r="AQ356" s="13">
        <v>2.0723743982795022</v>
      </c>
      <c r="AR356" s="13">
        <v>2.9201082474399045</v>
      </c>
      <c r="AS356" s="13">
        <v>2.08</v>
      </c>
    </row>
    <row r="357" spans="1:45" x14ac:dyDescent="0.25">
      <c r="A357" s="6">
        <v>353</v>
      </c>
      <c r="B357" s="6">
        <v>3</v>
      </c>
      <c r="C357" s="6">
        <v>0.89999999999999991</v>
      </c>
      <c r="D357" s="6">
        <v>0.72</v>
      </c>
      <c r="E357" s="36">
        <v>0</v>
      </c>
      <c r="F357" s="6">
        <v>20</v>
      </c>
      <c r="G357" s="13">
        <v>0.36384257102852918</v>
      </c>
      <c r="H357" s="13">
        <v>1.1964014145116972</v>
      </c>
      <c r="I357" s="13">
        <v>0.91</v>
      </c>
      <c r="J357" s="11">
        <v>0.37847950000000002</v>
      </c>
      <c r="K357" s="13">
        <v>1.2185358900000001</v>
      </c>
      <c r="L357" s="11">
        <v>0.89890946999999999</v>
      </c>
      <c r="M357" s="13">
        <v>0.36843971323466512</v>
      </c>
      <c r="N357" s="13">
        <v>1.2113427088325597</v>
      </c>
      <c r="O357" s="11">
        <v>0.90927841471012749</v>
      </c>
      <c r="P357" s="37">
        <f t="shared" si="27"/>
        <v>4.0228742145523011</v>
      </c>
      <c r="Q357" s="37">
        <f t="shared" si="28"/>
        <v>1.8500877063353238</v>
      </c>
      <c r="R357" s="37">
        <f t="shared" si="29"/>
        <v>-1.2187395604395652</v>
      </c>
      <c r="S357" s="37">
        <v>4.0228742145523011</v>
      </c>
      <c r="T357" s="37">
        <f t="shared" si="30"/>
        <v>1.8500877063353238</v>
      </c>
      <c r="U357" s="37">
        <f t="shared" si="31"/>
        <v>1.2187395604395652</v>
      </c>
      <c r="V357" s="37">
        <v>1.2634976146800245</v>
      </c>
      <c r="W357" s="37">
        <v>1.2488529468147298</v>
      </c>
      <c r="X357" s="37">
        <v>-7.9295086799180153E-2</v>
      </c>
      <c r="Y357" s="61">
        <v>-1.6621191884273516</v>
      </c>
      <c r="Z357" s="61">
        <v>-0.458623319766856</v>
      </c>
      <c r="AA357" s="61">
        <v>-0.29536363636363483</v>
      </c>
      <c r="AB357" s="6">
        <v>-2</v>
      </c>
      <c r="AC357" s="6">
        <v>0</v>
      </c>
      <c r="AD357" s="6">
        <v>0</v>
      </c>
      <c r="AE357" s="18"/>
      <c r="AF357" s="18"/>
      <c r="AG357" s="18"/>
      <c r="AH357" s="18"/>
      <c r="AI357" s="18"/>
      <c r="AJ357" s="18"/>
      <c r="AM357" s="14">
        <v>353</v>
      </c>
      <c r="AN357" s="11">
        <v>0.37847950000000002</v>
      </c>
      <c r="AO357" s="12">
        <v>1.2185358900000001</v>
      </c>
      <c r="AP357" s="11">
        <v>0.89890946999999999</v>
      </c>
      <c r="AQ357" s="13">
        <v>0.36384257102852918</v>
      </c>
      <c r="AR357" s="13">
        <v>1.1964014145116972</v>
      </c>
      <c r="AS357" s="13">
        <v>0.91</v>
      </c>
    </row>
    <row r="358" spans="1:45" x14ac:dyDescent="0.25">
      <c r="A358" s="6">
        <v>354</v>
      </c>
      <c r="B358" s="6">
        <v>3</v>
      </c>
      <c r="C358" s="6">
        <v>0.89999999999999991</v>
      </c>
      <c r="D358" s="6">
        <v>0.72</v>
      </c>
      <c r="E358" s="36">
        <v>0</v>
      </c>
      <c r="F358" s="6">
        <v>27</v>
      </c>
      <c r="G358" s="13">
        <v>0.67510697059269065</v>
      </c>
      <c r="H358" s="13">
        <v>1.5620389225073565</v>
      </c>
      <c r="I358" s="13">
        <v>1.27</v>
      </c>
      <c r="J358" s="11">
        <v>0.64106660000000004</v>
      </c>
      <c r="K358" s="13">
        <v>1.55076788</v>
      </c>
      <c r="L358" s="11">
        <v>1.2624214</v>
      </c>
      <c r="M358" s="13">
        <v>0.67208155601510788</v>
      </c>
      <c r="N358" s="13">
        <v>1.5779449370684115</v>
      </c>
      <c r="O358" s="11">
        <v>1.2736982377819368</v>
      </c>
      <c r="P358" s="37">
        <f t="shared" si="27"/>
        <v>-5.0422188002007813</v>
      </c>
      <c r="Q358" s="37">
        <f t="shared" si="28"/>
        <v>-0.72155964521450477</v>
      </c>
      <c r="R358" s="37">
        <f t="shared" si="29"/>
        <v>-0.59674015748031428</v>
      </c>
      <c r="S358" s="37">
        <v>5.0422188002007813</v>
      </c>
      <c r="T358" s="37">
        <f t="shared" si="30"/>
        <v>0.72155964521450477</v>
      </c>
      <c r="U358" s="37">
        <f t="shared" si="31"/>
        <v>0.59674015748031428</v>
      </c>
      <c r="V358" s="37">
        <v>-0.44813854831430466</v>
      </c>
      <c r="W358" s="37">
        <v>1.0182854173392144</v>
      </c>
      <c r="X358" s="37">
        <v>0.29119982534935324</v>
      </c>
      <c r="Y358" s="61">
        <v>-1.660162535097381</v>
      </c>
      <c r="Z358" s="61">
        <v>-0.45664602451241743</v>
      </c>
      <c r="AA358" s="61">
        <v>-0.2925755434782602</v>
      </c>
      <c r="AB358" s="6">
        <v>-2</v>
      </c>
      <c r="AC358" s="6">
        <v>0</v>
      </c>
      <c r="AD358" s="6">
        <v>0</v>
      </c>
      <c r="AE358" s="18"/>
      <c r="AF358" s="18"/>
      <c r="AG358" s="18"/>
      <c r="AH358" s="18"/>
      <c r="AI358" s="18"/>
      <c r="AJ358" s="18"/>
      <c r="AM358" s="14">
        <v>354</v>
      </c>
      <c r="AN358" s="11">
        <v>0.64106660000000004</v>
      </c>
      <c r="AO358" s="12">
        <v>1.55076788</v>
      </c>
      <c r="AP358" s="11">
        <v>1.2624214</v>
      </c>
      <c r="AQ358" s="13">
        <v>0.67510697059269065</v>
      </c>
      <c r="AR358" s="13">
        <v>1.5620389225073565</v>
      </c>
      <c r="AS358" s="13">
        <v>1.27</v>
      </c>
    </row>
    <row r="359" spans="1:45" x14ac:dyDescent="0.25">
      <c r="A359" s="6">
        <v>355</v>
      </c>
      <c r="B359" s="6">
        <v>3</v>
      </c>
      <c r="C359" s="6">
        <v>0.89999999999999991</v>
      </c>
      <c r="D359" s="6">
        <v>0.72</v>
      </c>
      <c r="E359" s="36">
        <v>0</v>
      </c>
      <c r="F359" s="6">
        <v>34</v>
      </c>
      <c r="G359" s="13">
        <v>1.2363280119053242</v>
      </c>
      <c r="H359" s="13">
        <v>2.0748263439317687</v>
      </c>
      <c r="I359" s="13">
        <v>1.68</v>
      </c>
      <c r="J359" s="11">
        <v>1.19841603</v>
      </c>
      <c r="K359" s="13">
        <v>2.0429266899999998</v>
      </c>
      <c r="L359" s="11">
        <v>1.68278949</v>
      </c>
      <c r="M359" s="13">
        <v>1.2107300616244223</v>
      </c>
      <c r="N359" s="13">
        <v>2.1020303428681921</v>
      </c>
      <c r="O359" s="11">
        <v>1.6989491877939029</v>
      </c>
      <c r="P359" s="37">
        <f t="shared" si="27"/>
        <v>-3.0664986589519594</v>
      </c>
      <c r="Q359" s="37">
        <f t="shared" si="28"/>
        <v>-1.5374613892418307</v>
      </c>
      <c r="R359" s="37">
        <f t="shared" si="29"/>
        <v>0.16604107142857508</v>
      </c>
      <c r="S359" s="37">
        <v>3.0664986589519594</v>
      </c>
      <c r="T359" s="37">
        <f t="shared" si="30"/>
        <v>1.5374613892418307</v>
      </c>
      <c r="U359" s="37">
        <f t="shared" si="31"/>
        <v>0.16604107142857508</v>
      </c>
      <c r="V359" s="37">
        <v>-2.0704821078552156</v>
      </c>
      <c r="W359" s="37">
        <v>1.3111458226847181</v>
      </c>
      <c r="X359" s="37">
        <v>1.1279278448751773</v>
      </c>
      <c r="Y359" s="61">
        <v>-1.6460725922622848</v>
      </c>
      <c r="Z359" s="61">
        <v>-0.45480079138959845</v>
      </c>
      <c r="AA359" s="61">
        <v>-0.29153129251699872</v>
      </c>
      <c r="AB359" s="6">
        <v>-2</v>
      </c>
      <c r="AC359" s="6">
        <v>0</v>
      </c>
      <c r="AD359" s="6">
        <v>0</v>
      </c>
      <c r="AE359" s="18"/>
      <c r="AF359" s="18"/>
      <c r="AG359" s="18"/>
      <c r="AH359" s="18"/>
      <c r="AI359" s="18"/>
      <c r="AJ359" s="18"/>
      <c r="AM359" s="14">
        <v>355</v>
      </c>
      <c r="AN359" s="11">
        <v>1.19841603</v>
      </c>
      <c r="AO359" s="12">
        <v>2.0429266899999998</v>
      </c>
      <c r="AP359" s="11">
        <v>1.68278949</v>
      </c>
      <c r="AQ359" s="13">
        <v>1.2363280119053242</v>
      </c>
      <c r="AR359" s="13">
        <v>2.0748263439317687</v>
      </c>
      <c r="AS359" s="13">
        <v>1.68</v>
      </c>
    </row>
    <row r="360" spans="1:45" x14ac:dyDescent="0.25">
      <c r="A360" s="6">
        <v>356</v>
      </c>
      <c r="B360" s="6">
        <v>3</v>
      </c>
      <c r="C360" s="6">
        <v>0.89999999999999991</v>
      </c>
      <c r="D360" s="6">
        <v>0.72</v>
      </c>
      <c r="E360" s="36">
        <v>0</v>
      </c>
      <c r="F360" s="6">
        <v>41</v>
      </c>
      <c r="G360" s="13">
        <v>2.4306591830701785</v>
      </c>
      <c r="H360" s="13">
        <v>2.8243751483825124</v>
      </c>
      <c r="I360" s="13">
        <v>2.17</v>
      </c>
      <c r="J360" s="11">
        <v>2.4369010599999998</v>
      </c>
      <c r="K360" s="13">
        <v>2.8485356500000001</v>
      </c>
      <c r="L360" s="11">
        <v>2.1710152300000001</v>
      </c>
      <c r="M360" s="13">
        <v>2.3489888715591776</v>
      </c>
      <c r="N360" s="13">
        <v>2.8688025371891874</v>
      </c>
      <c r="O360" s="11">
        <v>2.2254209423443276</v>
      </c>
      <c r="P360" s="37">
        <f t="shared" si="27"/>
        <v>0.25679770217465114</v>
      </c>
      <c r="Q360" s="37">
        <f t="shared" si="28"/>
        <v>0.85542820440564249</v>
      </c>
      <c r="R360" s="37">
        <f t="shared" si="29"/>
        <v>4.6784792626734781E-2</v>
      </c>
      <c r="S360" s="37">
        <v>0.25679770217465114</v>
      </c>
      <c r="T360" s="37">
        <f t="shared" si="30"/>
        <v>0.85542820440564249</v>
      </c>
      <c r="U360" s="37">
        <f t="shared" si="31"/>
        <v>4.6784792626734781E-2</v>
      </c>
      <c r="V360" s="37">
        <v>-3.3600067043476947</v>
      </c>
      <c r="W360" s="37">
        <v>1.5729988571850355</v>
      </c>
      <c r="X360" s="37">
        <v>2.5539604766971293</v>
      </c>
      <c r="Y360" s="61">
        <v>-1.6460393331096157</v>
      </c>
      <c r="Z360" s="61">
        <v>-0.45254454093226792</v>
      </c>
      <c r="AA360" s="61">
        <v>-0.29131296296297304</v>
      </c>
      <c r="AB360" s="6">
        <v>-2</v>
      </c>
      <c r="AC360" s="6">
        <v>0</v>
      </c>
      <c r="AD360" s="6">
        <v>0</v>
      </c>
      <c r="AE360" s="18"/>
      <c r="AF360" s="18"/>
      <c r="AG360" s="18"/>
      <c r="AH360" s="18"/>
      <c r="AI360" s="18"/>
      <c r="AJ360" s="18"/>
      <c r="AM360" s="14">
        <v>356</v>
      </c>
      <c r="AN360" s="11">
        <v>2.4369010599999998</v>
      </c>
      <c r="AO360" s="12">
        <v>2.8485356500000001</v>
      </c>
      <c r="AP360" s="11">
        <v>2.1710152300000001</v>
      </c>
      <c r="AQ360" s="13">
        <v>2.4306591830701785</v>
      </c>
      <c r="AR360" s="13">
        <v>2.8243751483825124</v>
      </c>
      <c r="AS360" s="13">
        <v>2.17</v>
      </c>
    </row>
    <row r="361" spans="1:45" x14ac:dyDescent="0.25">
      <c r="A361" s="6">
        <v>357</v>
      </c>
      <c r="B361" s="6">
        <v>3</v>
      </c>
      <c r="C361" s="6">
        <v>0.89999999999999991</v>
      </c>
      <c r="D361" s="6">
        <v>0.72</v>
      </c>
      <c r="E361" s="36">
        <v>0.01</v>
      </c>
      <c r="F361" s="6">
        <v>20</v>
      </c>
      <c r="G361" s="13">
        <v>0.36136949073111585</v>
      </c>
      <c r="H361" s="13">
        <v>1.1937882613020729</v>
      </c>
      <c r="I361" s="13">
        <v>0.91</v>
      </c>
      <c r="J361" s="11">
        <v>0.38158133999999999</v>
      </c>
      <c r="K361" s="13">
        <v>1.21462454</v>
      </c>
      <c r="L361" s="11">
        <v>0.90774971999999998</v>
      </c>
      <c r="M361" s="13">
        <v>0.35320950379673516</v>
      </c>
      <c r="N361" s="13">
        <v>1.2158593240338091</v>
      </c>
      <c r="O361" s="11">
        <v>0.92725083166629263</v>
      </c>
      <c r="P361" s="37">
        <f t="shared" si="27"/>
        <v>5.5931255369654789</v>
      </c>
      <c r="Q361" s="37">
        <f t="shared" si="28"/>
        <v>1.745391488034969</v>
      </c>
      <c r="R361" s="37">
        <f t="shared" si="29"/>
        <v>-0.24728351648352184</v>
      </c>
      <c r="S361" s="37">
        <v>5.5931255369654789</v>
      </c>
      <c r="T361" s="37">
        <f t="shared" si="30"/>
        <v>1.745391488034969</v>
      </c>
      <c r="U361" s="37">
        <f t="shared" si="31"/>
        <v>0.24728351648352184</v>
      </c>
      <c r="V361" s="37">
        <v>-2.2580730093931178</v>
      </c>
      <c r="W361" s="37">
        <v>1.8488255788060057</v>
      </c>
      <c r="X361" s="37">
        <v>1.8956957875046812</v>
      </c>
      <c r="Y361" s="61">
        <v>-1.6444608887606078</v>
      </c>
      <c r="Z361" s="61">
        <v>-0.4507332782222373</v>
      </c>
      <c r="AA361" s="61">
        <v>-0.28366974169742254</v>
      </c>
      <c r="AB361" s="6">
        <v>-2</v>
      </c>
      <c r="AC361" s="6">
        <v>0</v>
      </c>
      <c r="AD361" s="6">
        <v>0</v>
      </c>
      <c r="AE361" s="18"/>
      <c r="AF361" s="18"/>
      <c r="AG361" s="18"/>
      <c r="AH361" s="18"/>
      <c r="AI361" s="18"/>
      <c r="AJ361" s="18"/>
      <c r="AM361" s="14">
        <v>357</v>
      </c>
      <c r="AN361" s="11">
        <v>0.38158133999999999</v>
      </c>
      <c r="AO361" s="12">
        <v>1.21462454</v>
      </c>
      <c r="AP361" s="11">
        <v>0.90774971999999998</v>
      </c>
      <c r="AQ361" s="13">
        <v>0.36136949073111585</v>
      </c>
      <c r="AR361" s="13">
        <v>1.1937882613020729</v>
      </c>
      <c r="AS361" s="13">
        <v>0.91</v>
      </c>
    </row>
    <row r="362" spans="1:45" x14ac:dyDescent="0.25">
      <c r="A362" s="6">
        <v>358</v>
      </c>
      <c r="B362" s="6">
        <v>3</v>
      </c>
      <c r="C362" s="6">
        <v>0.89999999999999991</v>
      </c>
      <c r="D362" s="6">
        <v>0.72</v>
      </c>
      <c r="E362" s="36">
        <v>0.01</v>
      </c>
      <c r="F362" s="6">
        <v>27</v>
      </c>
      <c r="G362" s="13">
        <v>0.67051818994808543</v>
      </c>
      <c r="H362" s="13">
        <v>1.5586271520309953</v>
      </c>
      <c r="I362" s="13">
        <v>1.28</v>
      </c>
      <c r="J362" s="11">
        <v>0.64525012000000004</v>
      </c>
      <c r="K362" s="13">
        <v>1.54877018</v>
      </c>
      <c r="L362" s="11">
        <v>1.2699110899999999</v>
      </c>
      <c r="M362" s="13">
        <v>0.64429968970212304</v>
      </c>
      <c r="N362" s="13">
        <v>1.5838284661783248</v>
      </c>
      <c r="O362" s="11">
        <v>1.2988736245891199</v>
      </c>
      <c r="P362" s="37">
        <f t="shared" si="27"/>
        <v>-3.7684391455572239</v>
      </c>
      <c r="Q362" s="37">
        <f t="shared" si="28"/>
        <v>-0.63241372499837722</v>
      </c>
      <c r="R362" s="37">
        <f t="shared" si="29"/>
        <v>-0.78819609375000921</v>
      </c>
      <c r="S362" s="37">
        <v>3.7684391455572239</v>
      </c>
      <c r="T362" s="37">
        <f t="shared" si="30"/>
        <v>0.63241372499837722</v>
      </c>
      <c r="U362" s="37">
        <f t="shared" si="31"/>
        <v>0.78819609375000921</v>
      </c>
      <c r="V362" s="37">
        <v>-3.9101847852915594</v>
      </c>
      <c r="W362" s="37">
        <v>1.6168917700741012</v>
      </c>
      <c r="X362" s="37">
        <v>1.4745019210249919</v>
      </c>
      <c r="Y362" s="61">
        <v>-1.6177303793661599</v>
      </c>
      <c r="Z362" s="61">
        <v>-0.44875041961429235</v>
      </c>
      <c r="AA362" s="61">
        <v>-0.28138285714285338</v>
      </c>
      <c r="AB362" s="6">
        <v>-2</v>
      </c>
      <c r="AC362" s="6">
        <v>0</v>
      </c>
      <c r="AD362" s="6">
        <v>0</v>
      </c>
      <c r="AE362" s="18"/>
      <c r="AF362" s="18"/>
      <c r="AG362" s="18"/>
      <c r="AH362" s="18"/>
      <c r="AI362" s="18"/>
      <c r="AJ362" s="18"/>
      <c r="AM362" s="14">
        <v>358</v>
      </c>
      <c r="AN362" s="11">
        <v>0.64525012000000004</v>
      </c>
      <c r="AO362" s="12">
        <v>1.54877018</v>
      </c>
      <c r="AP362" s="11">
        <v>1.2699110899999999</v>
      </c>
      <c r="AQ362" s="13">
        <v>0.67051818994808543</v>
      </c>
      <c r="AR362" s="13">
        <v>1.5586271520309953</v>
      </c>
      <c r="AS362" s="13">
        <v>1.28</v>
      </c>
    </row>
    <row r="363" spans="1:45" x14ac:dyDescent="0.25">
      <c r="A363" s="6">
        <v>359</v>
      </c>
      <c r="B363" s="6">
        <v>3</v>
      </c>
      <c r="C363" s="6">
        <v>0.89999999999999991</v>
      </c>
      <c r="D363" s="6">
        <v>0.72</v>
      </c>
      <c r="E363" s="36">
        <v>0.01</v>
      </c>
      <c r="F363" s="6">
        <v>34</v>
      </c>
      <c r="G363" s="13">
        <v>1.2279245465308903</v>
      </c>
      <c r="H363" s="13">
        <v>2.0702945546390663</v>
      </c>
      <c r="I363" s="13">
        <v>1.69</v>
      </c>
      <c r="J363" s="11">
        <v>1.19808012</v>
      </c>
      <c r="K363" s="13">
        <v>2.04042272</v>
      </c>
      <c r="L363" s="11">
        <v>1.6885709</v>
      </c>
      <c r="M363" s="13">
        <v>1.1606820571640744</v>
      </c>
      <c r="N363" s="13">
        <v>2.1098679780236771</v>
      </c>
      <c r="O363" s="11">
        <v>1.7325299070723916</v>
      </c>
      <c r="P363" s="37">
        <f t="shared" si="27"/>
        <v>-2.430477232107322</v>
      </c>
      <c r="Q363" s="37">
        <f t="shared" si="28"/>
        <v>-1.4428784818145901</v>
      </c>
      <c r="R363" s="37">
        <f t="shared" si="29"/>
        <v>-8.4562130177512476E-2</v>
      </c>
      <c r="S363" s="37">
        <v>2.430477232107322</v>
      </c>
      <c r="T363" s="37">
        <f t="shared" si="30"/>
        <v>1.4428784818145901</v>
      </c>
      <c r="U363" s="37">
        <f t="shared" si="31"/>
        <v>8.4562130177512476E-2</v>
      </c>
      <c r="V363" s="37">
        <v>-5.4761092248532872</v>
      </c>
      <c r="W363" s="37">
        <v>1.9114875849881172</v>
      </c>
      <c r="X363" s="37">
        <v>2.5165625486622298</v>
      </c>
      <c r="Y363" s="61">
        <v>-1.5916863014940525</v>
      </c>
      <c r="Z363" s="61">
        <v>-0.44832744114888862</v>
      </c>
      <c r="AA363" s="61">
        <v>-0.27819021739131211</v>
      </c>
      <c r="AB363" s="6">
        <v>-2</v>
      </c>
      <c r="AC363" s="6">
        <v>0</v>
      </c>
      <c r="AD363" s="6">
        <v>0</v>
      </c>
      <c r="AE363" s="18"/>
      <c r="AF363" s="18"/>
      <c r="AG363" s="18"/>
      <c r="AH363" s="18"/>
      <c r="AI363" s="18"/>
      <c r="AJ363" s="18"/>
      <c r="AM363" s="14">
        <v>359</v>
      </c>
      <c r="AN363" s="11">
        <v>1.19808012</v>
      </c>
      <c r="AO363" s="12">
        <v>2.04042272</v>
      </c>
      <c r="AP363" s="11">
        <v>1.6885709</v>
      </c>
      <c r="AQ363" s="13">
        <v>1.2279245465308903</v>
      </c>
      <c r="AR363" s="13">
        <v>2.0702945546390663</v>
      </c>
      <c r="AS363" s="13">
        <v>1.69</v>
      </c>
    </row>
    <row r="364" spans="1:45" x14ac:dyDescent="0.25">
      <c r="A364" s="6">
        <v>360</v>
      </c>
      <c r="B364" s="6">
        <v>3</v>
      </c>
      <c r="C364" s="6">
        <v>0.89999999999999991</v>
      </c>
      <c r="D364" s="6">
        <v>0.72</v>
      </c>
      <c r="E364" s="36">
        <v>0.01</v>
      </c>
      <c r="F364" s="6">
        <v>41</v>
      </c>
      <c r="G364" s="13">
        <v>2.4141377097352006</v>
      </c>
      <c r="H364" s="13">
        <v>2.8182062113563129</v>
      </c>
      <c r="I364" s="13">
        <v>2.1800000000000002</v>
      </c>
      <c r="J364" s="11">
        <v>2.4267480199999998</v>
      </c>
      <c r="K364" s="13">
        <v>2.8429040200000002</v>
      </c>
      <c r="L364" s="11">
        <v>2.1745252100000001</v>
      </c>
      <c r="M364" s="13">
        <v>2.2518886101157891</v>
      </c>
      <c r="N364" s="13">
        <v>2.8794991609063008</v>
      </c>
      <c r="O364" s="11">
        <v>2.2694076821940183</v>
      </c>
      <c r="P364" s="37">
        <f t="shared" si="27"/>
        <v>0.52235256563646415</v>
      </c>
      <c r="Q364" s="37">
        <f t="shared" si="28"/>
        <v>0.87636626958539854</v>
      </c>
      <c r="R364" s="37">
        <f t="shared" si="29"/>
        <v>-0.2511371559633056</v>
      </c>
      <c r="S364" s="37">
        <v>0.52235256563646415</v>
      </c>
      <c r="T364" s="37">
        <f t="shared" si="30"/>
        <v>0.87636626958539854</v>
      </c>
      <c r="U364" s="37">
        <f t="shared" si="31"/>
        <v>0.2511371559633056</v>
      </c>
      <c r="V364" s="37">
        <v>-6.7207889162713954</v>
      </c>
      <c r="W364" s="37">
        <v>2.1748922879738291</v>
      </c>
      <c r="X364" s="37">
        <v>4.1012698254136772</v>
      </c>
      <c r="Y364" s="61">
        <v>-1.5885548876450459</v>
      </c>
      <c r="Z364" s="61">
        <v>-0.44754106060345816</v>
      </c>
      <c r="AA364" s="61">
        <v>-0.27693318584069376</v>
      </c>
      <c r="AB364" s="6">
        <v>-2</v>
      </c>
      <c r="AC364" s="6">
        <v>0</v>
      </c>
      <c r="AD364" s="6">
        <v>0</v>
      </c>
      <c r="AE364" s="18"/>
      <c r="AF364" s="18"/>
      <c r="AG364" s="18"/>
      <c r="AH364" s="18"/>
      <c r="AI364" s="18"/>
      <c r="AJ364" s="18"/>
      <c r="AM364" s="14">
        <v>360</v>
      </c>
      <c r="AN364" s="11">
        <v>2.4267480199999998</v>
      </c>
      <c r="AO364" s="12">
        <v>2.8429040200000002</v>
      </c>
      <c r="AP364" s="11">
        <v>2.1745252100000001</v>
      </c>
      <c r="AQ364" s="13">
        <v>2.4141377097352006</v>
      </c>
      <c r="AR364" s="13">
        <v>2.8182062113563129</v>
      </c>
      <c r="AS364" s="13">
        <v>2.1800000000000002</v>
      </c>
    </row>
    <row r="365" spans="1:45" x14ac:dyDescent="0.25">
      <c r="A365" s="6">
        <v>361</v>
      </c>
      <c r="B365" s="6">
        <v>3</v>
      </c>
      <c r="C365" s="6">
        <v>0.89999999999999991</v>
      </c>
      <c r="D365" s="6">
        <v>0.72</v>
      </c>
      <c r="E365" s="36">
        <v>0.02</v>
      </c>
      <c r="F365" s="6">
        <v>20</v>
      </c>
      <c r="G365" s="13">
        <v>0.35889641043370257</v>
      </c>
      <c r="H365" s="13">
        <v>1.1911105857909765</v>
      </c>
      <c r="I365" s="13">
        <v>0.91</v>
      </c>
      <c r="J365" s="11">
        <v>0.37335917000000002</v>
      </c>
      <c r="K365" s="13">
        <v>1.20866897</v>
      </c>
      <c r="L365" s="11">
        <v>0.90508166000000001</v>
      </c>
      <c r="M365" s="13">
        <v>0.34739486576329803</v>
      </c>
      <c r="N365" s="13">
        <v>1.2015709765950833</v>
      </c>
      <c r="O365" s="11">
        <v>0.91975399211622566</v>
      </c>
      <c r="P365" s="37">
        <f t="shared" si="27"/>
        <v>4.0297866308610208</v>
      </c>
      <c r="Q365" s="37">
        <f t="shared" si="28"/>
        <v>1.4741187273861323</v>
      </c>
      <c r="R365" s="37">
        <f t="shared" si="29"/>
        <v>-0.54047692307692541</v>
      </c>
      <c r="S365" s="37">
        <v>4.0297866308610208</v>
      </c>
      <c r="T365" s="37">
        <f t="shared" si="30"/>
        <v>1.4741187273861323</v>
      </c>
      <c r="U365" s="37">
        <f t="shared" si="31"/>
        <v>0.54047692307692541</v>
      </c>
      <c r="V365" s="37">
        <v>-3.204697605224216</v>
      </c>
      <c r="W365" s="37">
        <v>0.87820483915524716</v>
      </c>
      <c r="X365" s="37">
        <v>1.0718672655192998</v>
      </c>
      <c r="Y365" s="61">
        <v>-1.5750388031086879</v>
      </c>
      <c r="Z365" s="61">
        <v>-0.44673402401445883</v>
      </c>
      <c r="AA365" s="61">
        <v>-0.2751471698113272</v>
      </c>
      <c r="AB365" s="6">
        <v>-2</v>
      </c>
      <c r="AC365" s="6">
        <v>0</v>
      </c>
      <c r="AD365" s="6">
        <v>0</v>
      </c>
      <c r="AE365" s="18"/>
      <c r="AF365" s="18"/>
      <c r="AG365" s="18"/>
      <c r="AH365" s="18"/>
      <c r="AI365" s="18"/>
      <c r="AJ365" s="18"/>
      <c r="AM365" s="14">
        <v>361</v>
      </c>
      <c r="AN365" s="11">
        <v>0.37335917000000002</v>
      </c>
      <c r="AO365" s="12">
        <v>1.20866897</v>
      </c>
      <c r="AP365" s="11">
        <v>0.90508166000000001</v>
      </c>
      <c r="AQ365" s="13">
        <v>0.35889641043370257</v>
      </c>
      <c r="AR365" s="13">
        <v>1.1911105857909765</v>
      </c>
      <c r="AS365" s="13">
        <v>0.91</v>
      </c>
    </row>
    <row r="366" spans="1:45" x14ac:dyDescent="0.25">
      <c r="A366" s="6">
        <v>362</v>
      </c>
      <c r="B366" s="6">
        <v>3</v>
      </c>
      <c r="C366" s="6">
        <v>0.89999999999999991</v>
      </c>
      <c r="D366" s="6">
        <v>0.72</v>
      </c>
      <c r="E366" s="36">
        <v>0.02</v>
      </c>
      <c r="F366" s="6">
        <v>27</v>
      </c>
      <c r="G366" s="13">
        <v>0.66592940930347999</v>
      </c>
      <c r="H366" s="13">
        <v>1.5551311403083039</v>
      </c>
      <c r="I366" s="13">
        <v>1.27</v>
      </c>
      <c r="J366" s="11">
        <v>0.63801408999999998</v>
      </c>
      <c r="K366" s="13">
        <v>1.54499275</v>
      </c>
      <c r="L366" s="11">
        <v>1.26653057</v>
      </c>
      <c r="M366" s="13">
        <v>0.63369303999308879</v>
      </c>
      <c r="N366" s="13">
        <v>1.5652158759215669</v>
      </c>
      <c r="O366" s="11">
        <v>1.2883722081149389</v>
      </c>
      <c r="P366" s="37">
        <f t="shared" si="27"/>
        <v>-4.1919336964976015</v>
      </c>
      <c r="Q366" s="37">
        <f t="shared" si="28"/>
        <v>-0.65193153461604203</v>
      </c>
      <c r="R366" s="37">
        <f t="shared" si="29"/>
        <v>-0.27318346456692877</v>
      </c>
      <c r="S366" s="37">
        <v>4.1919336964976015</v>
      </c>
      <c r="T366" s="37">
        <f t="shared" si="30"/>
        <v>0.65193153461604203</v>
      </c>
      <c r="U366" s="37">
        <f t="shared" si="31"/>
        <v>0.27318346456692877</v>
      </c>
      <c r="V366" s="37">
        <v>-4.8408087794333037</v>
      </c>
      <c r="W366" s="37">
        <v>0.64848136288131031</v>
      </c>
      <c r="X366" s="37">
        <v>1.4466305602314089</v>
      </c>
      <c r="Y366" s="61">
        <v>-1.5620855851653879</v>
      </c>
      <c r="Z366" s="61">
        <v>-0.44533153602174852</v>
      </c>
      <c r="AA366" s="61">
        <v>-0.27346666666667424</v>
      </c>
      <c r="AB366" s="6">
        <v>-2</v>
      </c>
      <c r="AC366" s="6">
        <v>0</v>
      </c>
      <c r="AD366" s="6">
        <v>0</v>
      </c>
      <c r="AE366" s="18"/>
      <c r="AF366" s="18"/>
      <c r="AG366" s="18"/>
      <c r="AH366" s="18"/>
      <c r="AI366" s="18"/>
      <c r="AJ366" s="18"/>
      <c r="AM366" s="14">
        <v>362</v>
      </c>
      <c r="AN366" s="11">
        <v>0.63801408999999998</v>
      </c>
      <c r="AO366" s="12">
        <v>1.54499275</v>
      </c>
      <c r="AP366" s="11">
        <v>1.26653057</v>
      </c>
      <c r="AQ366" s="13">
        <v>0.66592940930347999</v>
      </c>
      <c r="AR366" s="13">
        <v>1.5551311403083039</v>
      </c>
      <c r="AS366" s="13">
        <v>1.27</v>
      </c>
    </row>
    <row r="367" spans="1:45" x14ac:dyDescent="0.25">
      <c r="A367" s="6">
        <v>363</v>
      </c>
      <c r="B367" s="6">
        <v>3</v>
      </c>
      <c r="C367" s="6">
        <v>0.89999999999999991</v>
      </c>
      <c r="D367" s="6">
        <v>0.72</v>
      </c>
      <c r="E367" s="36">
        <v>0.02</v>
      </c>
      <c r="F367" s="6">
        <v>34</v>
      </c>
      <c r="G367" s="13">
        <v>1.2195210811564565</v>
      </c>
      <c r="H367" s="13">
        <v>2.0656508693144451</v>
      </c>
      <c r="I367" s="13">
        <v>1.68</v>
      </c>
      <c r="J367" s="11">
        <v>1.18635259</v>
      </c>
      <c r="K367" s="13">
        <v>2.0362752099999999</v>
      </c>
      <c r="L367" s="11">
        <v>1.6838106799999999</v>
      </c>
      <c r="M367" s="13">
        <v>1.1415745700727919</v>
      </c>
      <c r="N367" s="13">
        <v>2.0850735580410857</v>
      </c>
      <c r="O367" s="11">
        <v>1.7185223718020555</v>
      </c>
      <c r="P367" s="37">
        <f t="shared" si="27"/>
        <v>-2.7197964569011974</v>
      </c>
      <c r="Q367" s="37">
        <f t="shared" si="28"/>
        <v>-1.4221018542303077</v>
      </c>
      <c r="R367" s="37">
        <f t="shared" si="29"/>
        <v>0.22682619047618779</v>
      </c>
      <c r="S367" s="37">
        <v>2.7197964569011974</v>
      </c>
      <c r="T367" s="37">
        <f t="shared" si="30"/>
        <v>1.4221018542303077</v>
      </c>
      <c r="U367" s="37">
        <f t="shared" si="31"/>
        <v>0.22682619047618779</v>
      </c>
      <c r="V367" s="37">
        <v>-6.391567336396422</v>
      </c>
      <c r="W367" s="37">
        <v>0.94026967553750851</v>
      </c>
      <c r="X367" s="37">
        <v>2.2929983215509249</v>
      </c>
      <c r="Y367" s="61">
        <v>-1.5587085110503538</v>
      </c>
      <c r="Z367" s="61">
        <v>-0.4416774305137659</v>
      </c>
      <c r="AA367" s="61">
        <v>-0.27318346456692877</v>
      </c>
      <c r="AB367" s="6">
        <v>-2</v>
      </c>
      <c r="AC367" s="6">
        <v>0</v>
      </c>
      <c r="AD367" s="6">
        <v>0</v>
      </c>
      <c r="AE367" s="18"/>
      <c r="AF367" s="18"/>
      <c r="AG367" s="18"/>
      <c r="AH367" s="18"/>
      <c r="AI367" s="18"/>
      <c r="AJ367" s="18"/>
      <c r="AM367" s="14">
        <v>363</v>
      </c>
      <c r="AN367" s="11">
        <v>1.18635259</v>
      </c>
      <c r="AO367" s="12">
        <v>2.0362752099999999</v>
      </c>
      <c r="AP367" s="11">
        <v>1.6838106799999999</v>
      </c>
      <c r="AQ367" s="13">
        <v>1.2195210811564565</v>
      </c>
      <c r="AR367" s="13">
        <v>2.0656508693144451</v>
      </c>
      <c r="AS367" s="13">
        <v>1.68</v>
      </c>
    </row>
    <row r="368" spans="1:45" x14ac:dyDescent="0.25">
      <c r="A368" s="6">
        <v>364</v>
      </c>
      <c r="B368" s="6">
        <v>3</v>
      </c>
      <c r="C368" s="6">
        <v>0.89999999999999991</v>
      </c>
      <c r="D368" s="6">
        <v>0.72</v>
      </c>
      <c r="E368" s="36">
        <v>0.02</v>
      </c>
      <c r="F368" s="6">
        <v>41</v>
      </c>
      <c r="G368" s="13">
        <v>2.3976162364002227</v>
      </c>
      <c r="H368" s="13">
        <v>2.8118849548973679</v>
      </c>
      <c r="I368" s="13">
        <v>2.17</v>
      </c>
      <c r="J368" s="11">
        <v>2.4048515799999999</v>
      </c>
      <c r="K368" s="13">
        <v>2.8358225099999999</v>
      </c>
      <c r="L368" s="11">
        <v>2.1679022099999998</v>
      </c>
      <c r="M368" s="13">
        <v>2.21481736197922</v>
      </c>
      <c r="N368" s="13">
        <v>2.8456603082962406</v>
      </c>
      <c r="O368" s="11">
        <v>2.2510594805143023</v>
      </c>
      <c r="P368" s="37">
        <f t="shared" si="27"/>
        <v>0.30177238083106711</v>
      </c>
      <c r="Q368" s="37">
        <f t="shared" si="28"/>
        <v>0.85129923473365088</v>
      </c>
      <c r="R368" s="37">
        <f t="shared" si="29"/>
        <v>-9.6672350230419327E-2</v>
      </c>
      <c r="S368" s="37">
        <v>0.30177238083106711</v>
      </c>
      <c r="T368" s="37">
        <f t="shared" si="30"/>
        <v>0.85129923473365088</v>
      </c>
      <c r="U368" s="37">
        <f t="shared" si="31"/>
        <v>9.6672350230419327E-2</v>
      </c>
      <c r="V368" s="37">
        <v>-7.6241923809899079</v>
      </c>
      <c r="W368" s="37">
        <v>1.2011641280005889</v>
      </c>
      <c r="X368" s="37">
        <v>3.7354599315346704</v>
      </c>
      <c r="Y368" s="61">
        <v>-1.5524039654480843</v>
      </c>
      <c r="Z368" s="61">
        <v>-0.44106597375972434</v>
      </c>
      <c r="AA368" s="61">
        <v>-0.27236322869954976</v>
      </c>
      <c r="AB368" s="6">
        <v>-2</v>
      </c>
      <c r="AC368" s="6">
        <v>0</v>
      </c>
      <c r="AD368" s="6">
        <v>0</v>
      </c>
      <c r="AE368" s="18"/>
      <c r="AF368" s="18"/>
      <c r="AG368" s="18"/>
      <c r="AH368" s="18"/>
      <c r="AI368" s="18"/>
      <c r="AJ368" s="18"/>
      <c r="AM368" s="14">
        <v>364</v>
      </c>
      <c r="AN368" s="11">
        <v>2.4048515799999999</v>
      </c>
      <c r="AO368" s="12">
        <v>2.8358225099999999</v>
      </c>
      <c r="AP368" s="11">
        <v>2.1679022099999998</v>
      </c>
      <c r="AQ368" s="13">
        <v>2.3976162364002227</v>
      </c>
      <c r="AR368" s="13">
        <v>2.8118849548973679</v>
      </c>
      <c r="AS368" s="13">
        <v>2.17</v>
      </c>
    </row>
    <row r="369" spans="1:45" x14ac:dyDescent="0.25">
      <c r="A369" s="6">
        <v>365</v>
      </c>
      <c r="B369" s="6">
        <v>3</v>
      </c>
      <c r="C369" s="6">
        <v>0.89999999999999991</v>
      </c>
      <c r="D369" s="6">
        <v>0.72</v>
      </c>
      <c r="E369" s="36">
        <v>0.04</v>
      </c>
      <c r="F369" s="6">
        <v>20</v>
      </c>
      <c r="G369" s="13">
        <v>0.35395024983887607</v>
      </c>
      <c r="H369" s="13">
        <v>1.1855616678643677</v>
      </c>
      <c r="I369" s="13">
        <v>0.91</v>
      </c>
      <c r="J369" s="11">
        <v>0.36243956999999999</v>
      </c>
      <c r="K369" s="13">
        <v>1.19775287</v>
      </c>
      <c r="L369" s="11">
        <v>0.90171049999999997</v>
      </c>
      <c r="M369" s="13">
        <v>0.36836615047143567</v>
      </c>
      <c r="N369" s="13">
        <v>1.2060081136122867</v>
      </c>
      <c r="O369" s="11">
        <v>0.93838116371230129</v>
      </c>
      <c r="P369" s="37">
        <f t="shared" si="27"/>
        <v>2.3984501112764836</v>
      </c>
      <c r="Q369" s="37">
        <f t="shared" si="28"/>
        <v>1.0283060313170491</v>
      </c>
      <c r="R369" s="37">
        <f t="shared" si="29"/>
        <v>-0.91093406593407267</v>
      </c>
      <c r="S369" s="37">
        <v>2.3984501112764836</v>
      </c>
      <c r="T369" s="37">
        <f t="shared" si="30"/>
        <v>1.0283060313170491</v>
      </c>
      <c r="U369" s="37">
        <f t="shared" si="31"/>
        <v>0.91093406593407267</v>
      </c>
      <c r="V369" s="37">
        <v>4.0728607026331947</v>
      </c>
      <c r="W369" s="37">
        <v>1.724621021591441</v>
      </c>
      <c r="X369" s="37">
        <v>3.1188091991539846</v>
      </c>
      <c r="Y369" s="61">
        <v>-1.5480090798438153</v>
      </c>
      <c r="Z369" s="61">
        <v>-0.4371402487078177</v>
      </c>
      <c r="AA369" s="61">
        <v>-0.26710666666667704</v>
      </c>
      <c r="AB369" s="6">
        <v>-2</v>
      </c>
      <c r="AC369" s="6">
        <v>0</v>
      </c>
      <c r="AD369" s="6">
        <v>0</v>
      </c>
      <c r="AE369" s="18"/>
      <c r="AF369" s="18"/>
      <c r="AG369" s="18"/>
      <c r="AH369" s="18"/>
      <c r="AI369" s="18"/>
      <c r="AJ369" s="18"/>
      <c r="AM369" s="14">
        <v>365</v>
      </c>
      <c r="AN369" s="11">
        <v>0.36243956999999999</v>
      </c>
      <c r="AO369" s="12">
        <v>1.19775287</v>
      </c>
      <c r="AP369" s="11">
        <v>0.90171049999999997</v>
      </c>
      <c r="AQ369" s="13">
        <v>0.35395024983887607</v>
      </c>
      <c r="AR369" s="13">
        <v>1.1855616678643677</v>
      </c>
      <c r="AS369" s="13">
        <v>0.91</v>
      </c>
    </row>
    <row r="370" spans="1:45" x14ac:dyDescent="0.25">
      <c r="A370" s="6">
        <v>366</v>
      </c>
      <c r="B370" s="6">
        <v>3</v>
      </c>
      <c r="C370" s="6">
        <v>0.89999999999999991</v>
      </c>
      <c r="D370" s="6">
        <v>0.72</v>
      </c>
      <c r="E370" s="36">
        <v>0.04</v>
      </c>
      <c r="F370" s="6">
        <v>27</v>
      </c>
      <c r="G370" s="13">
        <v>0.65675184801426933</v>
      </c>
      <c r="H370" s="13">
        <v>1.5478863931239322</v>
      </c>
      <c r="I370" s="13">
        <v>1.27</v>
      </c>
      <c r="J370" s="11">
        <v>0.62842876999999997</v>
      </c>
      <c r="K370" s="13">
        <v>1.5385531699999999</v>
      </c>
      <c r="L370" s="11">
        <v>1.26257861</v>
      </c>
      <c r="M370" s="13">
        <v>0.67194736804730704</v>
      </c>
      <c r="N370" s="13">
        <v>1.5709958734733107</v>
      </c>
      <c r="O370" s="11">
        <v>1.3144647615649696</v>
      </c>
      <c r="P370" s="37">
        <f t="shared" si="27"/>
        <v>-4.3125996675770271</v>
      </c>
      <c r="Q370" s="37">
        <f t="shared" si="28"/>
        <v>-0.6029656417546263</v>
      </c>
      <c r="R370" s="37">
        <f t="shared" si="29"/>
        <v>-0.58436141732283242</v>
      </c>
      <c r="S370" s="37">
        <v>4.3125996675770271</v>
      </c>
      <c r="T370" s="37">
        <f t="shared" si="30"/>
        <v>0.6029656417546263</v>
      </c>
      <c r="U370" s="37">
        <f t="shared" si="31"/>
        <v>0.58436141732283242</v>
      </c>
      <c r="V370" s="37">
        <v>2.3137384506769667</v>
      </c>
      <c r="W370" s="37">
        <v>1.492970055944427</v>
      </c>
      <c r="X370" s="37">
        <v>3.5011623279503614</v>
      </c>
      <c r="Y370" s="61">
        <v>-1.537402596132766</v>
      </c>
      <c r="Z370" s="61">
        <v>-0.43268056492232077</v>
      </c>
      <c r="AA370" s="61">
        <v>-0.26636903225806285</v>
      </c>
      <c r="AB370" s="6">
        <v>-2</v>
      </c>
      <c r="AC370" s="6">
        <v>0</v>
      </c>
      <c r="AD370" s="6">
        <v>0</v>
      </c>
      <c r="AE370" s="18"/>
      <c r="AF370" s="18"/>
      <c r="AG370" s="18"/>
      <c r="AH370" s="18"/>
      <c r="AI370" s="18"/>
      <c r="AJ370" s="18"/>
      <c r="AM370" s="14">
        <v>366</v>
      </c>
      <c r="AN370" s="11">
        <v>0.62842876999999997</v>
      </c>
      <c r="AO370" s="12">
        <v>1.5385531699999999</v>
      </c>
      <c r="AP370" s="11">
        <v>1.26257861</v>
      </c>
      <c r="AQ370" s="13">
        <v>0.65675184801426933</v>
      </c>
      <c r="AR370" s="13">
        <v>1.5478863931239322</v>
      </c>
      <c r="AS370" s="13">
        <v>1.27</v>
      </c>
    </row>
    <row r="371" spans="1:45" x14ac:dyDescent="0.25">
      <c r="A371" s="6">
        <v>367</v>
      </c>
      <c r="B371" s="6">
        <v>3</v>
      </c>
      <c r="C371" s="6">
        <v>0.89999999999999991</v>
      </c>
      <c r="D371" s="6">
        <v>0.72</v>
      </c>
      <c r="E371" s="36">
        <v>0.04</v>
      </c>
      <c r="F371" s="6">
        <v>34</v>
      </c>
      <c r="G371" s="13">
        <v>1.2027141504075891</v>
      </c>
      <c r="H371" s="13">
        <v>2.0560278105694487</v>
      </c>
      <c r="I371" s="13">
        <v>1.68</v>
      </c>
      <c r="J371" s="11">
        <v>1.16742905</v>
      </c>
      <c r="K371" s="13">
        <v>2.0292510699999999</v>
      </c>
      <c r="L371" s="11">
        <v>1.6781753800000001</v>
      </c>
      <c r="M371" s="13">
        <v>1.2104883269642894</v>
      </c>
      <c r="N371" s="13">
        <v>2.092773275534423</v>
      </c>
      <c r="O371" s="11">
        <v>1.7533264731004892</v>
      </c>
      <c r="P371" s="37">
        <f t="shared" si="27"/>
        <v>-2.9337894125242756</v>
      </c>
      <c r="Q371" s="37">
        <f t="shared" si="28"/>
        <v>-1.3023530339325786</v>
      </c>
      <c r="R371" s="37">
        <f t="shared" si="29"/>
        <v>-0.10860833333332337</v>
      </c>
      <c r="S371" s="37">
        <v>2.9337894125242756</v>
      </c>
      <c r="T371" s="37">
        <f t="shared" si="30"/>
        <v>1.3023530339325786</v>
      </c>
      <c r="U371" s="37">
        <f t="shared" si="31"/>
        <v>0.10860833333332337</v>
      </c>
      <c r="V371" s="37">
        <v>0.64638605557818696</v>
      </c>
      <c r="W371" s="37">
        <v>1.7872066115096519</v>
      </c>
      <c r="X371" s="37">
        <v>4.3646710178862635</v>
      </c>
      <c r="Y371" s="61">
        <v>-1.5342251470296748</v>
      </c>
      <c r="Z371" s="61">
        <v>-0.43232162711800959</v>
      </c>
      <c r="AA371" s="61">
        <v>-0.26567184466019045</v>
      </c>
      <c r="AB371" s="6">
        <v>-2</v>
      </c>
      <c r="AC371" s="6">
        <v>0</v>
      </c>
      <c r="AD371" s="6">
        <v>0</v>
      </c>
      <c r="AE371" s="18"/>
      <c r="AF371" s="18"/>
      <c r="AG371" s="18"/>
      <c r="AH371" s="18"/>
      <c r="AI371" s="18"/>
      <c r="AJ371" s="18"/>
      <c r="AM371" s="14">
        <v>367</v>
      </c>
      <c r="AN371" s="11">
        <v>1.16742905</v>
      </c>
      <c r="AO371" s="12">
        <v>2.0292510699999999</v>
      </c>
      <c r="AP371" s="11">
        <v>1.6781753800000001</v>
      </c>
      <c r="AQ371" s="13">
        <v>1.2027141504075891</v>
      </c>
      <c r="AR371" s="13">
        <v>2.0560278105694487</v>
      </c>
      <c r="AS371" s="13">
        <v>1.68</v>
      </c>
    </row>
    <row r="372" spans="1:45" x14ac:dyDescent="0.25">
      <c r="A372" s="6">
        <v>368</v>
      </c>
      <c r="B372" s="6">
        <v>3</v>
      </c>
      <c r="C372" s="6">
        <v>0.89999999999999991</v>
      </c>
      <c r="D372" s="6">
        <v>0.72</v>
      </c>
      <c r="E372" s="36">
        <v>0.04</v>
      </c>
      <c r="F372" s="6">
        <v>41</v>
      </c>
      <c r="G372" s="13">
        <v>2.3645732897302678</v>
      </c>
      <c r="H372" s="13">
        <v>2.7987854836812418</v>
      </c>
      <c r="I372" s="13">
        <v>2.17</v>
      </c>
      <c r="J372" s="11">
        <v>2.3659172700000002</v>
      </c>
      <c r="K372" s="13">
        <v>2.8233608499999998</v>
      </c>
      <c r="L372" s="11">
        <v>2.1594317699999999</v>
      </c>
      <c r="M372" s="13">
        <v>2.3485198718667442</v>
      </c>
      <c r="N372" s="13">
        <v>2.8561687051685642</v>
      </c>
      <c r="O372" s="11">
        <v>2.2966487049981619</v>
      </c>
      <c r="P372" s="37">
        <f t="shared" si="27"/>
        <v>5.6838173533021716E-2</v>
      </c>
      <c r="Q372" s="37">
        <f t="shared" si="28"/>
        <v>0.87807252331586461</v>
      </c>
      <c r="R372" s="37">
        <f t="shared" si="29"/>
        <v>-0.48701520737327497</v>
      </c>
      <c r="S372" s="37">
        <v>5.6838173533021716E-2</v>
      </c>
      <c r="T372" s="37">
        <f t="shared" si="30"/>
        <v>0.87807252331586461</v>
      </c>
      <c r="U372" s="37">
        <f t="shared" si="31"/>
        <v>0.48701520737327497</v>
      </c>
      <c r="V372" s="37">
        <v>-0.67891394752898127</v>
      </c>
      <c r="W372" s="37">
        <v>2.0502900926814265</v>
      </c>
      <c r="X372" s="37">
        <v>5.8363458524498597</v>
      </c>
      <c r="Y372" s="61">
        <v>-1.507729157540469</v>
      </c>
      <c r="Z372" s="61">
        <v>-0.42940526410359442</v>
      </c>
      <c r="AA372" s="61">
        <v>-0.26356645161290121</v>
      </c>
      <c r="AB372" s="6">
        <v>-2</v>
      </c>
      <c r="AC372" s="6">
        <v>0</v>
      </c>
      <c r="AD372" s="6">
        <v>0</v>
      </c>
      <c r="AE372" s="18"/>
      <c r="AF372" s="18"/>
      <c r="AG372" s="18"/>
      <c r="AH372" s="18"/>
      <c r="AI372" s="18"/>
      <c r="AJ372" s="18"/>
      <c r="AM372" s="14">
        <v>368</v>
      </c>
      <c r="AN372" s="11">
        <v>2.3659172700000002</v>
      </c>
      <c r="AO372" s="12">
        <v>2.8233608499999998</v>
      </c>
      <c r="AP372" s="11">
        <v>2.1594317699999999</v>
      </c>
      <c r="AQ372" s="13">
        <v>2.3645732897302678</v>
      </c>
      <c r="AR372" s="13">
        <v>2.7987854836812418</v>
      </c>
      <c r="AS372" s="13">
        <v>2.17</v>
      </c>
    </row>
    <row r="373" spans="1:45" x14ac:dyDescent="0.25">
      <c r="A373" s="6">
        <v>369</v>
      </c>
      <c r="B373" s="6">
        <v>3</v>
      </c>
      <c r="C373" s="6">
        <v>0.89999999999999991</v>
      </c>
      <c r="D373" s="6">
        <v>0.89999999999999991</v>
      </c>
      <c r="E373" s="36">
        <v>0</v>
      </c>
      <c r="F373" s="6">
        <v>20</v>
      </c>
      <c r="G373" s="13">
        <v>0.37004635741006803</v>
      </c>
      <c r="H373" s="13">
        <v>1.1470998976072229</v>
      </c>
      <c r="I373" s="13">
        <v>0.94</v>
      </c>
      <c r="J373" s="11">
        <v>0.38012073000000002</v>
      </c>
      <c r="K373" s="13">
        <v>1.17358487</v>
      </c>
      <c r="L373" s="11">
        <v>0.93926743000000001</v>
      </c>
      <c r="M373" s="13">
        <v>0.39877828391594639</v>
      </c>
      <c r="N373" s="13">
        <v>1.1607040521084253</v>
      </c>
      <c r="O373" s="11">
        <v>0.94964293484975992</v>
      </c>
      <c r="P373" s="37">
        <f t="shared" si="27"/>
        <v>2.7224623045723004</v>
      </c>
      <c r="Q373" s="37">
        <f t="shared" si="28"/>
        <v>2.3088636349827159</v>
      </c>
      <c r="R373" s="37">
        <f t="shared" si="29"/>
        <v>-7.7932978723397078E-2</v>
      </c>
      <c r="S373" s="37">
        <v>2.7224623045723004</v>
      </c>
      <c r="T373" s="37">
        <f t="shared" si="30"/>
        <v>2.3088636349827159</v>
      </c>
      <c r="U373" s="37">
        <f t="shared" si="31"/>
        <v>7.7932978723397078E-2</v>
      </c>
      <c r="V373" s="37">
        <v>7.7644127365477571</v>
      </c>
      <c r="W373" s="37">
        <v>1.1859607458408674</v>
      </c>
      <c r="X373" s="37">
        <v>1.0258441329531891</v>
      </c>
      <c r="Y373" s="61">
        <v>-1.4901987629983544</v>
      </c>
      <c r="Z373" s="61">
        <v>-0.42611483340282619</v>
      </c>
      <c r="AA373" s="61">
        <v>-0.26351320754717611</v>
      </c>
      <c r="AB373" s="6">
        <v>-1</v>
      </c>
      <c r="AC373" s="6">
        <v>0</v>
      </c>
      <c r="AD373" s="6">
        <v>0</v>
      </c>
      <c r="AE373" s="18"/>
      <c r="AF373" s="18"/>
      <c r="AG373" s="18"/>
      <c r="AH373" s="18"/>
      <c r="AI373" s="18"/>
      <c r="AJ373" s="18"/>
      <c r="AM373" s="14">
        <v>369</v>
      </c>
      <c r="AN373" s="11">
        <v>0.38012073000000002</v>
      </c>
      <c r="AO373" s="12">
        <v>1.17358487</v>
      </c>
      <c r="AP373" s="11">
        <v>0.93926743000000001</v>
      </c>
      <c r="AQ373" s="13">
        <v>0.37004635741006803</v>
      </c>
      <c r="AR373" s="13">
        <v>1.1470998976072229</v>
      </c>
      <c r="AS373" s="13">
        <v>0.94</v>
      </c>
    </row>
    <row r="374" spans="1:45" x14ac:dyDescent="0.25">
      <c r="A374" s="6">
        <v>370</v>
      </c>
      <c r="B374" s="6">
        <v>3</v>
      </c>
      <c r="C374" s="6">
        <v>0.89999999999999991</v>
      </c>
      <c r="D374" s="6">
        <v>0.89999999999999991</v>
      </c>
      <c r="E374" s="36">
        <v>0</v>
      </c>
      <c r="F374" s="6">
        <v>27</v>
      </c>
      <c r="G374" s="13">
        <v>0.69991850640225306</v>
      </c>
      <c r="H374" s="13">
        <v>1.4976701517843005</v>
      </c>
      <c r="I374" s="13">
        <v>1.33</v>
      </c>
      <c r="J374" s="11">
        <v>0.65763251</v>
      </c>
      <c r="K374" s="13">
        <v>1.4919657399999999</v>
      </c>
      <c r="L374" s="11">
        <v>1.3157901400000001</v>
      </c>
      <c r="M374" s="13">
        <v>0.72742302181893959</v>
      </c>
      <c r="N374" s="13">
        <v>1.5119809357868896</v>
      </c>
      <c r="O374" s="11">
        <v>1.3302400156785927</v>
      </c>
      <c r="P374" s="37">
        <f t="shared" si="27"/>
        <v>-6.0415599838348459</v>
      </c>
      <c r="Q374" s="37">
        <f t="shared" si="28"/>
        <v>-0.3808857229012973</v>
      </c>
      <c r="R374" s="37">
        <f t="shared" si="29"/>
        <v>-1.0684105263157908</v>
      </c>
      <c r="S374" s="37">
        <v>6.0415599838348459</v>
      </c>
      <c r="T374" s="37">
        <f t="shared" si="30"/>
        <v>0.3808857229012973</v>
      </c>
      <c r="U374" s="37">
        <f t="shared" si="31"/>
        <v>1.0684105263157908</v>
      </c>
      <c r="V374" s="37">
        <v>3.9296739784844741</v>
      </c>
      <c r="W374" s="37">
        <v>0.9555364367474023</v>
      </c>
      <c r="X374" s="37">
        <v>1.8046291623508598E-2</v>
      </c>
      <c r="Y374" s="61">
        <v>-1.4768923607992348</v>
      </c>
      <c r="Z374" s="61">
        <v>-0.42459523058327164</v>
      </c>
      <c r="AA374" s="61">
        <v>-0.26167899159663538</v>
      </c>
      <c r="AB374" s="6">
        <v>-1</v>
      </c>
      <c r="AC374" s="6">
        <v>0</v>
      </c>
      <c r="AD374" s="6">
        <v>0</v>
      </c>
      <c r="AE374" s="18"/>
      <c r="AF374" s="18"/>
      <c r="AG374" s="18"/>
      <c r="AH374" s="18"/>
      <c r="AI374" s="18"/>
      <c r="AJ374" s="18"/>
      <c r="AM374" s="14">
        <v>370</v>
      </c>
      <c r="AN374" s="11">
        <v>0.65763251</v>
      </c>
      <c r="AO374" s="12">
        <v>1.4919657399999999</v>
      </c>
      <c r="AP374" s="11">
        <v>1.3157901400000001</v>
      </c>
      <c r="AQ374" s="13">
        <v>0.69991850640225306</v>
      </c>
      <c r="AR374" s="13">
        <v>1.4976701517843005</v>
      </c>
      <c r="AS374" s="13">
        <v>1.33</v>
      </c>
    </row>
    <row r="375" spans="1:45" x14ac:dyDescent="0.25">
      <c r="A375" s="6">
        <v>371</v>
      </c>
      <c r="B375" s="6">
        <v>3</v>
      </c>
      <c r="C375" s="6">
        <v>0.89999999999999991</v>
      </c>
      <c r="D375" s="6">
        <v>0.89999999999999991</v>
      </c>
      <c r="E375" s="36">
        <v>0</v>
      </c>
      <c r="F375" s="6">
        <v>34</v>
      </c>
      <c r="G375" s="13">
        <v>1.3349329772547267</v>
      </c>
      <c r="H375" s="13">
        <v>1.989326540246773</v>
      </c>
      <c r="I375" s="13">
        <v>1.76</v>
      </c>
      <c r="J375" s="11">
        <v>1.36509619</v>
      </c>
      <c r="K375" s="13">
        <v>1.9571457000000001</v>
      </c>
      <c r="L375" s="11">
        <v>1.75284738</v>
      </c>
      <c r="M375" s="13">
        <v>1.3104256650870962</v>
      </c>
      <c r="N375" s="13">
        <v>2.0141576110805026</v>
      </c>
      <c r="O375" s="11">
        <v>1.7743686276458663</v>
      </c>
      <c r="P375" s="37">
        <f t="shared" si="27"/>
        <v>2.2595301231754434</v>
      </c>
      <c r="Q375" s="37">
        <f t="shared" si="28"/>
        <v>-1.6176751074150417</v>
      </c>
      <c r="R375" s="37">
        <f t="shared" si="29"/>
        <v>-0.40639886363636668</v>
      </c>
      <c r="S375" s="37">
        <v>2.2595301231754434</v>
      </c>
      <c r="T375" s="37">
        <f t="shared" si="30"/>
        <v>1.6176751074150417</v>
      </c>
      <c r="U375" s="37">
        <f t="shared" si="31"/>
        <v>0.40639886363636668</v>
      </c>
      <c r="V375" s="37">
        <v>-1.8358458877860262</v>
      </c>
      <c r="W375" s="37">
        <v>1.2482149275829466</v>
      </c>
      <c r="X375" s="37">
        <v>0.81639929806058675</v>
      </c>
      <c r="Y375" s="61">
        <v>-1.4064318178470752</v>
      </c>
      <c r="Z375" s="61">
        <v>-0.41941489953668376</v>
      </c>
      <c r="AA375" s="61">
        <v>-0.25918852459015945</v>
      </c>
      <c r="AB375" s="6">
        <v>-1</v>
      </c>
      <c r="AC375" s="6">
        <v>0</v>
      </c>
      <c r="AD375" s="6">
        <v>0</v>
      </c>
      <c r="AE375" s="18"/>
      <c r="AF375" s="18"/>
      <c r="AG375" s="18"/>
      <c r="AH375" s="18"/>
      <c r="AI375" s="18"/>
      <c r="AJ375" s="18"/>
      <c r="AM375" s="14">
        <v>371</v>
      </c>
      <c r="AN375" s="11">
        <v>1.36509619</v>
      </c>
      <c r="AO375" s="12">
        <v>1.9571457000000001</v>
      </c>
      <c r="AP375" s="11">
        <v>1.75284738</v>
      </c>
      <c r="AQ375" s="13">
        <v>1.3349329772547267</v>
      </c>
      <c r="AR375" s="13">
        <v>1.989326540246773</v>
      </c>
      <c r="AS375" s="13">
        <v>1.76</v>
      </c>
    </row>
    <row r="376" spans="1:45" x14ac:dyDescent="0.25">
      <c r="A376" s="6">
        <v>372</v>
      </c>
      <c r="B376" s="6">
        <v>3</v>
      </c>
      <c r="C376" s="6">
        <v>0.89999999999999991</v>
      </c>
      <c r="D376" s="6">
        <v>0.89999999999999991</v>
      </c>
      <c r="E376" s="36">
        <v>0</v>
      </c>
      <c r="F376" s="6">
        <v>41</v>
      </c>
      <c r="G376" s="13">
        <v>2.9233996833088969</v>
      </c>
      <c r="H376" s="13">
        <v>2.7079878076174655</v>
      </c>
      <c r="I376" s="13">
        <v>2.2599999999999998</v>
      </c>
      <c r="J376" s="11">
        <v>2.8822840599999999</v>
      </c>
      <c r="K376" s="13">
        <v>2.7231697000000001</v>
      </c>
      <c r="L376" s="11">
        <v>2.2611228900000002</v>
      </c>
      <c r="M376" s="13">
        <v>2.5424125507920161</v>
      </c>
      <c r="N376" s="13">
        <v>2.7488758592715428</v>
      </c>
      <c r="O376" s="11">
        <v>2.3242114194888379</v>
      </c>
      <c r="P376" s="37">
        <f t="shared" si="27"/>
        <v>-1.4064318178470752</v>
      </c>
      <c r="Q376" s="37">
        <f t="shared" si="28"/>
        <v>0.56063370521198674</v>
      </c>
      <c r="R376" s="37">
        <f t="shared" si="29"/>
        <v>4.9685398230107598E-2</v>
      </c>
      <c r="S376" s="37">
        <v>1.4064318178470752</v>
      </c>
      <c r="T376" s="37">
        <f t="shared" si="30"/>
        <v>0.56063370521198674</v>
      </c>
      <c r="U376" s="37">
        <f t="shared" si="31"/>
        <v>4.9685398230107598E-2</v>
      </c>
      <c r="V376" s="37">
        <v>-13.032331319323889</v>
      </c>
      <c r="W376" s="37">
        <v>1.5099053082536324</v>
      </c>
      <c r="X376" s="37">
        <v>2.8412132517185014</v>
      </c>
      <c r="Y376" s="61">
        <v>-1.4023180295248048</v>
      </c>
      <c r="Z376" s="61">
        <v>-0.41875209892427606</v>
      </c>
      <c r="AA376" s="61">
        <v>-0.25628666666666078</v>
      </c>
      <c r="AB376" s="6">
        <v>-1</v>
      </c>
      <c r="AC376" s="6">
        <v>0</v>
      </c>
      <c r="AD376" s="6">
        <v>0</v>
      </c>
      <c r="AE376" s="18"/>
      <c r="AF376" s="18"/>
      <c r="AG376" s="18"/>
      <c r="AH376" s="18"/>
      <c r="AI376" s="18"/>
      <c r="AJ376" s="18"/>
      <c r="AM376" s="14">
        <v>372</v>
      </c>
      <c r="AN376" s="11">
        <v>2.8822840599999999</v>
      </c>
      <c r="AO376" s="12">
        <v>2.7231697000000001</v>
      </c>
      <c r="AP376" s="11">
        <v>2.2611228900000002</v>
      </c>
      <c r="AQ376" s="13">
        <v>2.9233996833088969</v>
      </c>
      <c r="AR376" s="13">
        <v>2.7079878076174655</v>
      </c>
      <c r="AS376" s="13">
        <v>2.2599999999999998</v>
      </c>
    </row>
    <row r="377" spans="1:45" x14ac:dyDescent="0.25">
      <c r="A377" s="6">
        <v>373</v>
      </c>
      <c r="B377" s="6">
        <v>3</v>
      </c>
      <c r="C377" s="6">
        <v>0.89999999999999991</v>
      </c>
      <c r="D377" s="6">
        <v>0.89999999999999991</v>
      </c>
      <c r="E377" s="36">
        <v>0.01</v>
      </c>
      <c r="F377" s="6">
        <v>20</v>
      </c>
      <c r="G377" s="13">
        <v>0.36764251296232547</v>
      </c>
      <c r="H377" s="13">
        <v>1.1446859634492608</v>
      </c>
      <c r="I377" s="13">
        <v>0.95</v>
      </c>
      <c r="J377" s="11">
        <v>0.38725166999999999</v>
      </c>
      <c r="K377" s="13">
        <v>1.1692119599999999</v>
      </c>
      <c r="L377" s="11">
        <v>0.94949326999999994</v>
      </c>
      <c r="M377" s="13">
        <v>0.38229396758094297</v>
      </c>
      <c r="N377" s="13">
        <v>1.1650318558981201</v>
      </c>
      <c r="O377" s="11">
        <v>0.96841318003372501</v>
      </c>
      <c r="P377" s="37">
        <f t="shared" si="27"/>
        <v>5.3337566647750512</v>
      </c>
      <c r="Q377" s="37">
        <f t="shared" si="28"/>
        <v>2.1425960773411989</v>
      </c>
      <c r="R377" s="37">
        <f t="shared" si="29"/>
        <v>-5.3340000000001137E-2</v>
      </c>
      <c r="S377" s="37">
        <v>5.3337566647750512</v>
      </c>
      <c r="T377" s="37">
        <f t="shared" si="30"/>
        <v>2.1425960773411989</v>
      </c>
      <c r="U377" s="37">
        <f t="shared" si="31"/>
        <v>5.3340000000001137E-2</v>
      </c>
      <c r="V377" s="37">
        <v>3.9852449327912525</v>
      </c>
      <c r="W377" s="37">
        <v>1.7774213276409381</v>
      </c>
      <c r="X377" s="37">
        <v>1.9382294772342161</v>
      </c>
      <c r="Y377" s="61">
        <v>-1.3701863851418461</v>
      </c>
      <c r="Z377" s="61">
        <v>-0.41833595951498587</v>
      </c>
      <c r="AA377" s="61">
        <v>-0.25392499999999929</v>
      </c>
      <c r="AB377" s="6">
        <v>-1</v>
      </c>
      <c r="AC377" s="6">
        <v>0</v>
      </c>
      <c r="AD377" s="6">
        <v>0</v>
      </c>
      <c r="AE377" s="18"/>
      <c r="AF377" s="18"/>
      <c r="AG377" s="18"/>
      <c r="AH377" s="18"/>
      <c r="AI377" s="18"/>
      <c r="AJ377" s="18"/>
      <c r="AM377" s="14">
        <v>373</v>
      </c>
      <c r="AN377" s="11">
        <v>0.38725166999999999</v>
      </c>
      <c r="AO377" s="12">
        <v>1.1692119599999999</v>
      </c>
      <c r="AP377" s="11">
        <v>0.94949326999999994</v>
      </c>
      <c r="AQ377" s="13">
        <v>0.36764251296232547</v>
      </c>
      <c r="AR377" s="13">
        <v>1.1446859634492608</v>
      </c>
      <c r="AS377" s="13">
        <v>0.95</v>
      </c>
    </row>
    <row r="378" spans="1:45" x14ac:dyDescent="0.25">
      <c r="A378" s="6">
        <v>374</v>
      </c>
      <c r="B378" s="6">
        <v>3</v>
      </c>
      <c r="C378" s="6">
        <v>0.89999999999999991</v>
      </c>
      <c r="D378" s="6">
        <v>0.89999999999999991</v>
      </c>
      <c r="E378" s="36">
        <v>0.01</v>
      </c>
      <c r="F378" s="6">
        <v>27</v>
      </c>
      <c r="G378" s="13">
        <v>0.69537179169530927</v>
      </c>
      <c r="H378" s="13">
        <v>1.4945184845717989</v>
      </c>
      <c r="I378" s="13">
        <v>1.33</v>
      </c>
      <c r="J378" s="11">
        <v>0.66306721000000002</v>
      </c>
      <c r="K378" s="13">
        <v>1.4901210600000001</v>
      </c>
      <c r="L378" s="11">
        <v>1.3243166399999999</v>
      </c>
      <c r="M378" s="13">
        <v>0.69735350277874308</v>
      </c>
      <c r="N378" s="13">
        <v>1.5176185113703973</v>
      </c>
      <c r="O378" s="11">
        <v>1.3565329836263393</v>
      </c>
      <c r="P378" s="37">
        <f t="shared" si="27"/>
        <v>-4.6456560477598634</v>
      </c>
      <c r="Q378" s="37">
        <f t="shared" si="28"/>
        <v>-0.29423688078764304</v>
      </c>
      <c r="R378" s="37">
        <f t="shared" si="29"/>
        <v>-0.42732030075189004</v>
      </c>
      <c r="S378" s="37">
        <v>4.6456560477598634</v>
      </c>
      <c r="T378" s="37">
        <f t="shared" si="30"/>
        <v>0.29423688078764304</v>
      </c>
      <c r="U378" s="37">
        <f t="shared" si="31"/>
        <v>0.42732030075189004</v>
      </c>
      <c r="V378" s="37">
        <v>0.2849858316228821</v>
      </c>
      <c r="W378" s="37">
        <v>1.5456501232379765</v>
      </c>
      <c r="X378" s="37">
        <v>1.9949611749127267</v>
      </c>
      <c r="Y378" s="61">
        <v>-1.3621765456287294</v>
      </c>
      <c r="Z378" s="61">
        <v>-0.41655377775484886</v>
      </c>
      <c r="AA378" s="61">
        <v>-0.25242631578947405</v>
      </c>
      <c r="AB378" s="6">
        <v>-1</v>
      </c>
      <c r="AC378" s="6">
        <v>0</v>
      </c>
      <c r="AD378" s="6">
        <v>0</v>
      </c>
      <c r="AE378" s="18"/>
      <c r="AF378" s="18"/>
      <c r="AG378" s="18"/>
      <c r="AH378" s="18"/>
      <c r="AI378" s="18"/>
      <c r="AJ378" s="18"/>
      <c r="AM378" s="14">
        <v>374</v>
      </c>
      <c r="AN378" s="11">
        <v>0.66306721000000002</v>
      </c>
      <c r="AO378" s="12">
        <v>1.4901210600000001</v>
      </c>
      <c r="AP378" s="11">
        <v>1.3243166399999999</v>
      </c>
      <c r="AQ378" s="13">
        <v>0.69537179169530927</v>
      </c>
      <c r="AR378" s="13">
        <v>1.4945184845717989</v>
      </c>
      <c r="AS378" s="13">
        <v>1.33</v>
      </c>
    </row>
    <row r="379" spans="1:45" x14ac:dyDescent="0.25">
      <c r="A379" s="6">
        <v>375</v>
      </c>
      <c r="B379" s="6">
        <v>3</v>
      </c>
      <c r="C379" s="6">
        <v>0.89999999999999991</v>
      </c>
      <c r="D379" s="6">
        <v>0.89999999999999991</v>
      </c>
      <c r="E379" s="36">
        <v>0.01</v>
      </c>
      <c r="F379" s="6">
        <v>34</v>
      </c>
      <c r="G379" s="13">
        <v>1.3262611685442136</v>
      </c>
      <c r="H379" s="13">
        <v>1.9851402411311865</v>
      </c>
      <c r="I379" s="13">
        <v>1.76</v>
      </c>
      <c r="J379" s="11">
        <v>1.3627466500000001</v>
      </c>
      <c r="K379" s="13">
        <v>1.9550353899999999</v>
      </c>
      <c r="L379" s="11">
        <v>1.7588579</v>
      </c>
      <c r="M379" s="13">
        <v>1.2562565388631717</v>
      </c>
      <c r="N379" s="13">
        <v>2.0216676037667884</v>
      </c>
      <c r="O379" s="11">
        <v>1.8094400560379682</v>
      </c>
      <c r="P379" s="37">
        <f t="shared" si="27"/>
        <v>2.7510027678662397</v>
      </c>
      <c r="Q379" s="37">
        <f t="shared" si="28"/>
        <v>-1.5165100433424288</v>
      </c>
      <c r="R379" s="37">
        <f t="shared" si="29"/>
        <v>-6.4892045454547423E-2</v>
      </c>
      <c r="S379" s="37">
        <v>2.7510027678662397</v>
      </c>
      <c r="T379" s="37">
        <f t="shared" si="30"/>
        <v>1.5165100433424288</v>
      </c>
      <c r="U379" s="37">
        <f t="shared" si="31"/>
        <v>6.4892045454547423E-2</v>
      </c>
      <c r="V379" s="37">
        <v>-5.2783442161609351</v>
      </c>
      <c r="W379" s="37">
        <v>1.8400394026966926</v>
      </c>
      <c r="X379" s="37">
        <v>2.8090940930663746</v>
      </c>
      <c r="Y379" s="61">
        <v>-1.352303534053853</v>
      </c>
      <c r="Z379" s="61">
        <v>-0.40928191304490902</v>
      </c>
      <c r="AA379" s="61">
        <v>-0.25126410256410714</v>
      </c>
      <c r="AB379" s="6">
        <v>-1</v>
      </c>
      <c r="AC379" s="6">
        <v>0</v>
      </c>
      <c r="AD379" s="6">
        <v>0</v>
      </c>
      <c r="AE379" s="18"/>
      <c r="AF379" s="18"/>
      <c r="AG379" s="18"/>
      <c r="AH379" s="18"/>
      <c r="AI379" s="18"/>
      <c r="AJ379" s="18"/>
      <c r="AM379" s="14">
        <v>375</v>
      </c>
      <c r="AN379" s="11">
        <v>1.3627466500000001</v>
      </c>
      <c r="AO379" s="12">
        <v>1.9550353899999999</v>
      </c>
      <c r="AP379" s="11">
        <v>1.7588579</v>
      </c>
      <c r="AQ379" s="13">
        <v>1.3262611685442136</v>
      </c>
      <c r="AR379" s="13">
        <v>1.9851402411311865</v>
      </c>
      <c r="AS379" s="13">
        <v>1.76</v>
      </c>
    </row>
    <row r="380" spans="1:45" x14ac:dyDescent="0.25">
      <c r="A380" s="6">
        <v>376</v>
      </c>
      <c r="B380" s="6">
        <v>3</v>
      </c>
      <c r="C380" s="6">
        <v>0.89999999999999991</v>
      </c>
      <c r="D380" s="6">
        <v>0.89999999999999991</v>
      </c>
      <c r="E380" s="36">
        <v>0.01</v>
      </c>
      <c r="F380" s="6">
        <v>41</v>
      </c>
      <c r="G380" s="13">
        <v>2.904409094814961</v>
      </c>
      <c r="H380" s="13">
        <v>2.7022891720567888</v>
      </c>
      <c r="I380" s="13">
        <v>2.2599999999999998</v>
      </c>
      <c r="J380" s="11">
        <v>2.8680011400000001</v>
      </c>
      <c r="K380" s="13">
        <v>2.7183006299999999</v>
      </c>
      <c r="L380" s="11">
        <v>2.2640990900000002</v>
      </c>
      <c r="M380" s="13">
        <v>2.4373167257892385</v>
      </c>
      <c r="N380" s="13">
        <v>2.7591253241024325</v>
      </c>
      <c r="O380" s="11">
        <v>2.3701508106033295</v>
      </c>
      <c r="P380" s="37">
        <f t="shared" si="27"/>
        <v>-1.2535408624066606</v>
      </c>
      <c r="Q380" s="37">
        <f t="shared" si="28"/>
        <v>0.59251460238892029</v>
      </c>
      <c r="R380" s="37">
        <f t="shared" si="29"/>
        <v>0.18137566371683259</v>
      </c>
      <c r="S380" s="37">
        <v>1.2535408624066606</v>
      </c>
      <c r="T380" s="37">
        <f t="shared" si="30"/>
        <v>0.59251460238892029</v>
      </c>
      <c r="U380" s="37">
        <f t="shared" si="31"/>
        <v>0.18137566371683259</v>
      </c>
      <c r="V380" s="37">
        <v>-16.082182426008441</v>
      </c>
      <c r="W380" s="37">
        <v>2.1032594377153253</v>
      </c>
      <c r="X380" s="37">
        <v>4.8739296727137065</v>
      </c>
      <c r="Y380" s="61">
        <v>-1.3442436032453533</v>
      </c>
      <c r="Z380" s="61">
        <v>-0.40768584684558806</v>
      </c>
      <c r="AA380" s="61">
        <v>-0.2511371559633056</v>
      </c>
      <c r="AB380" s="6">
        <v>-1</v>
      </c>
      <c r="AC380" s="6">
        <v>0</v>
      </c>
      <c r="AD380" s="6">
        <v>0</v>
      </c>
      <c r="AE380" s="18"/>
      <c r="AF380" s="18"/>
      <c r="AG380" s="18"/>
      <c r="AH380" s="18"/>
      <c r="AI380" s="18"/>
      <c r="AJ380" s="18"/>
      <c r="AM380" s="14">
        <v>376</v>
      </c>
      <c r="AN380" s="11">
        <v>2.8680011400000001</v>
      </c>
      <c r="AO380" s="12">
        <v>2.7183006299999999</v>
      </c>
      <c r="AP380" s="11">
        <v>2.2640990900000002</v>
      </c>
      <c r="AQ380" s="13">
        <v>2.904409094814961</v>
      </c>
      <c r="AR380" s="13">
        <v>2.7022891720567888</v>
      </c>
      <c r="AS380" s="13">
        <v>2.2599999999999998</v>
      </c>
    </row>
    <row r="381" spans="1:45" x14ac:dyDescent="0.25">
      <c r="A381" s="6">
        <v>377</v>
      </c>
      <c r="B381" s="6">
        <v>3</v>
      </c>
      <c r="C381" s="6">
        <v>0.89999999999999991</v>
      </c>
      <c r="D381" s="6">
        <v>0.89999999999999991</v>
      </c>
      <c r="E381" s="36">
        <v>0.02</v>
      </c>
      <c r="F381" s="6">
        <v>20</v>
      </c>
      <c r="G381" s="13">
        <v>0.36523866851458281</v>
      </c>
      <c r="H381" s="13">
        <v>1.1422124259787561</v>
      </c>
      <c r="I381" s="13">
        <v>0.94</v>
      </c>
      <c r="J381" s="11">
        <v>0.38271469000000002</v>
      </c>
      <c r="K381" s="13">
        <v>1.1629281899999999</v>
      </c>
      <c r="L381" s="11">
        <v>0.94838142999999997</v>
      </c>
      <c r="M381" s="13">
        <v>0.37600053260834093</v>
      </c>
      <c r="N381" s="13">
        <v>1.1513408148334112</v>
      </c>
      <c r="O381" s="11">
        <v>0.96058354216126673</v>
      </c>
      <c r="P381" s="37">
        <f t="shared" si="27"/>
        <v>4.7848223619070209</v>
      </c>
      <c r="Q381" s="37">
        <f t="shared" si="28"/>
        <v>1.8136524826800611</v>
      </c>
      <c r="R381" s="37">
        <f t="shared" si="29"/>
        <v>0.89164148936170462</v>
      </c>
      <c r="S381" s="37">
        <v>4.7848223619070209</v>
      </c>
      <c r="T381" s="37">
        <f t="shared" si="30"/>
        <v>1.8136524826800611</v>
      </c>
      <c r="U381" s="37">
        <f t="shared" si="31"/>
        <v>0.89164148936170462</v>
      </c>
      <c r="V381" s="37">
        <v>2.9465292208862697</v>
      </c>
      <c r="W381" s="37">
        <v>0.79918486675830869</v>
      </c>
      <c r="X381" s="37">
        <v>2.1897385277943391</v>
      </c>
      <c r="Y381" s="61">
        <v>-1.3288676853865034</v>
      </c>
      <c r="Z381" s="61">
        <v>-0.40328691805328098</v>
      </c>
      <c r="AA381" s="61">
        <v>-0.25109716312056074</v>
      </c>
      <c r="AB381" s="6">
        <v>-1</v>
      </c>
      <c r="AC381" s="6">
        <v>0</v>
      </c>
      <c r="AD381" s="6">
        <v>0</v>
      </c>
      <c r="AE381" s="18"/>
      <c r="AF381" s="18"/>
      <c r="AG381" s="18"/>
      <c r="AH381" s="18"/>
      <c r="AI381" s="18"/>
      <c r="AJ381" s="18"/>
      <c r="AM381" s="14">
        <v>377</v>
      </c>
      <c r="AN381" s="11">
        <v>0.38271469000000002</v>
      </c>
      <c r="AO381" s="12">
        <v>1.1629281899999999</v>
      </c>
      <c r="AP381" s="11">
        <v>0.94838142999999997</v>
      </c>
      <c r="AQ381" s="13">
        <v>0.36523866851458281</v>
      </c>
      <c r="AR381" s="13">
        <v>1.1422124259787561</v>
      </c>
      <c r="AS381" s="13">
        <v>0.94</v>
      </c>
    </row>
    <row r="382" spans="1:45" x14ac:dyDescent="0.25">
      <c r="A382" s="6">
        <v>378</v>
      </c>
      <c r="B382" s="6">
        <v>3</v>
      </c>
      <c r="C382" s="6">
        <v>0.89999999999999991</v>
      </c>
      <c r="D382" s="6">
        <v>0.89999999999999991</v>
      </c>
      <c r="E382" s="36">
        <v>0.02</v>
      </c>
      <c r="F382" s="6">
        <v>27</v>
      </c>
      <c r="G382" s="13">
        <v>0.69082507698836548</v>
      </c>
      <c r="H382" s="13">
        <v>1.4912889984157784</v>
      </c>
      <c r="I382" s="13">
        <v>1.32</v>
      </c>
      <c r="J382" s="11">
        <v>0.65679122000000001</v>
      </c>
      <c r="K382" s="13">
        <v>1.4863302899999999</v>
      </c>
      <c r="L382" s="11">
        <v>1.32155193</v>
      </c>
      <c r="M382" s="13">
        <v>0.68587346570040497</v>
      </c>
      <c r="N382" s="13">
        <v>1.4997839970139493</v>
      </c>
      <c r="O382" s="11">
        <v>1.345565390203592</v>
      </c>
      <c r="P382" s="37">
        <f t="shared" si="27"/>
        <v>-4.9265520494327184</v>
      </c>
      <c r="Q382" s="37">
        <f t="shared" si="28"/>
        <v>-0.33251156690931272</v>
      </c>
      <c r="R382" s="37">
        <f t="shared" si="29"/>
        <v>0.11757045454545297</v>
      </c>
      <c r="S382" s="37">
        <v>4.9265520494327184</v>
      </c>
      <c r="T382" s="37">
        <f t="shared" si="30"/>
        <v>0.33251156690931272</v>
      </c>
      <c r="U382" s="37">
        <f t="shared" si="31"/>
        <v>0.11757045454545297</v>
      </c>
      <c r="V382" s="37">
        <v>-0.71676773946118688</v>
      </c>
      <c r="W382" s="37">
        <v>0.56964133760761348</v>
      </c>
      <c r="X382" s="37">
        <v>1.9367719851206016</v>
      </c>
      <c r="Y382" s="61">
        <v>-1.3199817190567584</v>
      </c>
      <c r="Z382" s="61">
        <v>-0.39794321858663395</v>
      </c>
      <c r="AA382" s="61">
        <v>-0.25090129870129418</v>
      </c>
      <c r="AB382" s="6">
        <v>-1</v>
      </c>
      <c r="AC382" s="6">
        <v>0</v>
      </c>
      <c r="AD382" s="6">
        <v>0</v>
      </c>
      <c r="AE382" s="18"/>
      <c r="AF382" s="18"/>
      <c r="AG382" s="18"/>
      <c r="AH382" s="18"/>
      <c r="AI382" s="18"/>
      <c r="AJ382" s="18"/>
      <c r="AM382" s="14">
        <v>378</v>
      </c>
      <c r="AN382" s="11">
        <v>0.65679122000000001</v>
      </c>
      <c r="AO382" s="12">
        <v>1.4863302899999999</v>
      </c>
      <c r="AP382" s="11">
        <v>1.32155193</v>
      </c>
      <c r="AQ382" s="13">
        <v>0.69082507698836548</v>
      </c>
      <c r="AR382" s="13">
        <v>1.4912889984157784</v>
      </c>
      <c r="AS382" s="13">
        <v>1.32</v>
      </c>
    </row>
    <row r="383" spans="1:45" x14ac:dyDescent="0.25">
      <c r="A383" s="6">
        <v>379</v>
      </c>
      <c r="B383" s="6">
        <v>3</v>
      </c>
      <c r="C383" s="6">
        <v>0.89999999999999991</v>
      </c>
      <c r="D383" s="6">
        <v>0.89999999999999991</v>
      </c>
      <c r="E383" s="36">
        <v>0.02</v>
      </c>
      <c r="F383" s="6">
        <v>34</v>
      </c>
      <c r="G383" s="13">
        <v>1.3175893598337007</v>
      </c>
      <c r="H383" s="13">
        <v>1.9808505766053384</v>
      </c>
      <c r="I383" s="13">
        <v>1.75</v>
      </c>
      <c r="J383" s="11">
        <v>1.3488775500000001</v>
      </c>
      <c r="K383" s="13">
        <v>1.9513442599999999</v>
      </c>
      <c r="L383" s="11">
        <v>1.7539591400000001</v>
      </c>
      <c r="M383" s="13">
        <v>1.2355756767342985</v>
      </c>
      <c r="N383" s="13">
        <v>1.9979096832925669</v>
      </c>
      <c r="O383" s="11">
        <v>1.7948107008383571</v>
      </c>
      <c r="P383" s="37">
        <f t="shared" si="27"/>
        <v>2.3746541312574343</v>
      </c>
      <c r="Q383" s="37">
        <f t="shared" si="28"/>
        <v>-1.4895781112326281</v>
      </c>
      <c r="R383" s="37">
        <f t="shared" si="29"/>
        <v>0.22623657142857617</v>
      </c>
      <c r="S383" s="37">
        <v>2.3746541312574343</v>
      </c>
      <c r="T383" s="37">
        <f t="shared" si="30"/>
        <v>1.4895781112326281</v>
      </c>
      <c r="U383" s="37">
        <f t="shared" si="31"/>
        <v>0.22623657142857617</v>
      </c>
      <c r="V383" s="37">
        <v>-6.2245253035250379</v>
      </c>
      <c r="W383" s="37">
        <v>0.86120108647788085</v>
      </c>
      <c r="X383" s="37">
        <v>2.5606114764775509</v>
      </c>
      <c r="Y383" s="61">
        <v>-1.3197250711790973</v>
      </c>
      <c r="Z383" s="61">
        <v>-0.39153942701001532</v>
      </c>
      <c r="AA383" s="61">
        <v>-0.24874382716050039</v>
      </c>
      <c r="AB383" s="6">
        <v>-1</v>
      </c>
      <c r="AC383" s="6">
        <v>0</v>
      </c>
      <c r="AD383" s="6">
        <v>0</v>
      </c>
      <c r="AE383" s="18"/>
      <c r="AF383" s="18"/>
      <c r="AG383" s="18"/>
      <c r="AH383" s="18"/>
      <c r="AI383" s="18"/>
      <c r="AJ383" s="18"/>
      <c r="AM383" s="14">
        <v>379</v>
      </c>
      <c r="AN383" s="11">
        <v>1.3488775500000001</v>
      </c>
      <c r="AO383" s="12">
        <v>1.9513442599999999</v>
      </c>
      <c r="AP383" s="11">
        <v>1.7539591400000001</v>
      </c>
      <c r="AQ383" s="13">
        <v>1.3175893598337007</v>
      </c>
      <c r="AR383" s="13">
        <v>1.9808505766053384</v>
      </c>
      <c r="AS383" s="13">
        <v>1.75</v>
      </c>
    </row>
    <row r="384" spans="1:45" x14ac:dyDescent="0.25">
      <c r="A384" s="6">
        <v>380</v>
      </c>
      <c r="B384" s="6">
        <v>3</v>
      </c>
      <c r="C384" s="6">
        <v>0.89999999999999991</v>
      </c>
      <c r="D384" s="6">
        <v>0.89999999999999991</v>
      </c>
      <c r="E384" s="36">
        <v>0.02</v>
      </c>
      <c r="F384" s="6">
        <v>41</v>
      </c>
      <c r="G384" s="13">
        <v>2.8854185063210251</v>
      </c>
      <c r="H384" s="13">
        <v>2.6964498294452306</v>
      </c>
      <c r="I384" s="13">
        <v>2.2599999999999998</v>
      </c>
      <c r="J384" s="11">
        <v>2.8411496899999999</v>
      </c>
      <c r="K384" s="13">
        <v>2.7117159100000001</v>
      </c>
      <c r="L384" s="11">
        <v>2.2562989299999998</v>
      </c>
      <c r="M384" s="13">
        <v>2.3971929058439447</v>
      </c>
      <c r="N384" s="13">
        <v>2.7267010621187602</v>
      </c>
      <c r="O384" s="11">
        <v>2.3509880989294847</v>
      </c>
      <c r="P384" s="37">
        <f t="shared" si="27"/>
        <v>-1.5342251470296748</v>
      </c>
      <c r="Q384" s="37">
        <f t="shared" si="28"/>
        <v>0.56615481541929435</v>
      </c>
      <c r="R384" s="37">
        <f t="shared" si="29"/>
        <v>-0.16376415929203422</v>
      </c>
      <c r="S384" s="37">
        <v>1.5342251470296748</v>
      </c>
      <c r="T384" s="37">
        <f t="shared" si="30"/>
        <v>0.56615481541929435</v>
      </c>
      <c r="U384" s="37">
        <f t="shared" si="31"/>
        <v>0.16376415929203422</v>
      </c>
      <c r="V384" s="37">
        <v>-16.92044323579179</v>
      </c>
      <c r="W384" s="37">
        <v>1.1218911749510834</v>
      </c>
      <c r="X384" s="37">
        <v>4.026022076525881</v>
      </c>
      <c r="Y384" s="61">
        <v>-1.3144943916412162</v>
      </c>
      <c r="Z384" s="61">
        <v>-0.38951963200155959</v>
      </c>
      <c r="AA384" s="61">
        <v>-0.24728351648352184</v>
      </c>
      <c r="AB384" s="6">
        <v>-1</v>
      </c>
      <c r="AC384" s="6">
        <v>0</v>
      </c>
      <c r="AD384" s="6">
        <v>0</v>
      </c>
      <c r="AE384" s="18"/>
      <c r="AF384" s="18"/>
      <c r="AG384" s="18"/>
      <c r="AH384" s="18"/>
      <c r="AI384" s="18"/>
      <c r="AJ384" s="18"/>
      <c r="AM384" s="14">
        <v>380</v>
      </c>
      <c r="AN384" s="11">
        <v>2.8411496899999999</v>
      </c>
      <c r="AO384" s="12">
        <v>2.7117159100000001</v>
      </c>
      <c r="AP384" s="11">
        <v>2.2562989299999998</v>
      </c>
      <c r="AQ384" s="13">
        <v>2.8854185063210251</v>
      </c>
      <c r="AR384" s="13">
        <v>2.6964498294452306</v>
      </c>
      <c r="AS384" s="13">
        <v>2.2599999999999998</v>
      </c>
    </row>
    <row r="385" spans="1:45" x14ac:dyDescent="0.25">
      <c r="A385" s="6">
        <v>381</v>
      </c>
      <c r="B385" s="6">
        <v>3</v>
      </c>
      <c r="C385" s="6">
        <v>0.89999999999999991</v>
      </c>
      <c r="D385" s="6">
        <v>0.89999999999999991</v>
      </c>
      <c r="E385" s="36">
        <v>0.04</v>
      </c>
      <c r="F385" s="6">
        <v>20</v>
      </c>
      <c r="G385" s="13">
        <v>0.3604309796190977</v>
      </c>
      <c r="H385" s="13">
        <v>1.1370865411001205</v>
      </c>
      <c r="I385" s="13">
        <v>0.94</v>
      </c>
      <c r="J385" s="11">
        <v>0.37864101999999999</v>
      </c>
      <c r="K385" s="13">
        <v>1.1517199300000001</v>
      </c>
      <c r="L385" s="11">
        <v>0.94705238999999997</v>
      </c>
      <c r="M385" s="13">
        <v>0.39869866374627672</v>
      </c>
      <c r="N385" s="13">
        <v>1.155592462924472</v>
      </c>
      <c r="O385" s="11">
        <v>0.98003760773268633</v>
      </c>
      <c r="P385" s="37">
        <f t="shared" si="27"/>
        <v>5.052296115097155</v>
      </c>
      <c r="Q385" s="37">
        <f t="shared" si="28"/>
        <v>1.2869195413852901</v>
      </c>
      <c r="R385" s="37">
        <f t="shared" si="29"/>
        <v>0.75025425531915113</v>
      </c>
      <c r="S385" s="37">
        <v>5.052296115097155</v>
      </c>
      <c r="T385" s="37">
        <f t="shared" si="30"/>
        <v>1.2869195413852901</v>
      </c>
      <c r="U385" s="37">
        <f t="shared" si="31"/>
        <v>0.75025425531915113</v>
      </c>
      <c r="V385" s="37">
        <v>10.617201708804325</v>
      </c>
      <c r="W385" s="37">
        <v>1.6274857854220319</v>
      </c>
      <c r="X385" s="37">
        <v>4.2593199715623813</v>
      </c>
      <c r="Y385" s="61">
        <v>-1.2718243565214262</v>
      </c>
      <c r="Z385" s="61">
        <v>-0.38790481900749119</v>
      </c>
      <c r="AA385" s="61">
        <v>-0.23974135802469401</v>
      </c>
      <c r="AB385" s="6">
        <v>-1</v>
      </c>
      <c r="AC385" s="6">
        <v>0</v>
      </c>
      <c r="AD385" s="6">
        <v>0</v>
      </c>
      <c r="AE385" s="18"/>
      <c r="AF385" s="18"/>
      <c r="AG385" s="18"/>
      <c r="AH385" s="18"/>
      <c r="AI385" s="18"/>
      <c r="AJ385" s="18"/>
      <c r="AM385" s="14">
        <v>381</v>
      </c>
      <c r="AN385" s="11">
        <v>0.37864101999999999</v>
      </c>
      <c r="AO385" s="12">
        <v>1.1517199300000001</v>
      </c>
      <c r="AP385" s="11">
        <v>0.94705238999999997</v>
      </c>
      <c r="AQ385" s="13">
        <v>0.3604309796190977</v>
      </c>
      <c r="AR385" s="13">
        <v>1.1370865411001205</v>
      </c>
      <c r="AS385" s="13">
        <v>0.94</v>
      </c>
    </row>
    <row r="386" spans="1:45" x14ac:dyDescent="0.25">
      <c r="A386" s="6">
        <v>382</v>
      </c>
      <c r="B386" s="6">
        <v>3</v>
      </c>
      <c r="C386" s="6">
        <v>0.89999999999999991</v>
      </c>
      <c r="D386" s="6">
        <v>0.89999999999999991</v>
      </c>
      <c r="E386" s="36">
        <v>0.04</v>
      </c>
      <c r="F386" s="6">
        <v>27</v>
      </c>
      <c r="G386" s="13">
        <v>0.68173164757447802</v>
      </c>
      <c r="H386" s="13">
        <v>1.4845965692731831</v>
      </c>
      <c r="I386" s="13">
        <v>1.32</v>
      </c>
      <c r="J386" s="11">
        <v>0.64803739000000005</v>
      </c>
      <c r="K386" s="13">
        <v>1.48030656</v>
      </c>
      <c r="L386" s="11">
        <v>1.3180166600000001</v>
      </c>
      <c r="M386" s="13">
        <v>0.72727778436054524</v>
      </c>
      <c r="N386" s="13">
        <v>1.5053223690457185</v>
      </c>
      <c r="O386" s="11">
        <v>1.3728162394870984</v>
      </c>
      <c r="P386" s="37">
        <f t="shared" si="27"/>
        <v>-4.9424517248624475</v>
      </c>
      <c r="Q386" s="37">
        <f t="shared" si="28"/>
        <v>-0.28896801743811679</v>
      </c>
      <c r="R386" s="37">
        <f t="shared" si="29"/>
        <v>-0.1502530303030303</v>
      </c>
      <c r="S386" s="37">
        <v>4.9424517248624475</v>
      </c>
      <c r="T386" s="37">
        <f t="shared" si="30"/>
        <v>0.28896801743811679</v>
      </c>
      <c r="U386" s="37">
        <f t="shared" si="31"/>
        <v>0.1502530303030303</v>
      </c>
      <c r="V386" s="37">
        <v>6.6809479871024164</v>
      </c>
      <c r="W386" s="37">
        <v>1.3960560196284291</v>
      </c>
      <c r="X386" s="37">
        <v>4.0012302641741169</v>
      </c>
      <c r="Y386" s="61">
        <v>-1.2575823080024293</v>
      </c>
      <c r="Z386" s="61">
        <v>-0.38746149245970607</v>
      </c>
      <c r="AA386" s="61">
        <v>-0.23799113924051785</v>
      </c>
      <c r="AB386" s="6">
        <v>-1</v>
      </c>
      <c r="AC386" s="6">
        <v>0</v>
      </c>
      <c r="AD386" s="6">
        <v>0</v>
      </c>
      <c r="AE386" s="18"/>
      <c r="AF386" s="18"/>
      <c r="AG386" s="18"/>
      <c r="AH386" s="18"/>
      <c r="AI386" s="18"/>
      <c r="AJ386" s="18"/>
      <c r="AM386" s="14">
        <v>382</v>
      </c>
      <c r="AN386" s="11">
        <v>0.64803739000000005</v>
      </c>
      <c r="AO386" s="12">
        <v>1.48030656</v>
      </c>
      <c r="AP386" s="11">
        <v>1.3180166600000001</v>
      </c>
      <c r="AQ386" s="13">
        <v>0.68173164757447802</v>
      </c>
      <c r="AR386" s="13">
        <v>1.4845965692731831</v>
      </c>
      <c r="AS386" s="13">
        <v>1.32</v>
      </c>
    </row>
    <row r="387" spans="1:45" x14ac:dyDescent="0.25">
      <c r="A387" s="6">
        <v>383</v>
      </c>
      <c r="B387" s="6">
        <v>3</v>
      </c>
      <c r="C387" s="6">
        <v>0.89999999999999991</v>
      </c>
      <c r="D387" s="6">
        <v>0.89999999999999991</v>
      </c>
      <c r="E387" s="36">
        <v>0.04</v>
      </c>
      <c r="F387" s="6">
        <v>34</v>
      </c>
      <c r="G387" s="13">
        <v>1.3002457424126748</v>
      </c>
      <c r="H387" s="13">
        <v>1.971961151322859</v>
      </c>
      <c r="I387" s="13">
        <v>1.75</v>
      </c>
      <c r="J387" s="11">
        <v>1.32535826</v>
      </c>
      <c r="K387" s="13">
        <v>1.9452489100000001</v>
      </c>
      <c r="L387" s="11">
        <v>1.7471935000000001</v>
      </c>
      <c r="M387" s="13">
        <v>1.3101640251784001</v>
      </c>
      <c r="N387" s="13">
        <v>2.0052875237909182</v>
      </c>
      <c r="O387" s="11">
        <v>1.8311598194000125</v>
      </c>
      <c r="P387" s="37">
        <f t="shared" si="27"/>
        <v>1.9313670307220265</v>
      </c>
      <c r="Q387" s="37">
        <f t="shared" si="28"/>
        <v>-1.3546028178567002</v>
      </c>
      <c r="R387" s="37">
        <f t="shared" si="29"/>
        <v>-0.16037142857142481</v>
      </c>
      <c r="S387" s="37">
        <v>1.9313670307220265</v>
      </c>
      <c r="T387" s="37">
        <f t="shared" si="30"/>
        <v>1.3546028178567002</v>
      </c>
      <c r="U387" s="37">
        <f t="shared" si="31"/>
        <v>0.16037142857142481</v>
      </c>
      <c r="V387" s="37">
        <v>0.7628006339264356</v>
      </c>
      <c r="W387" s="37">
        <v>1.6900116133475946</v>
      </c>
      <c r="X387" s="37">
        <v>4.6377039657149988</v>
      </c>
      <c r="Y387" s="61">
        <v>-1.2535408624066606</v>
      </c>
      <c r="Z387" s="61">
        <v>-0.387112872464216</v>
      </c>
      <c r="AA387" s="61">
        <v>-0.23543103448275135</v>
      </c>
      <c r="AB387" s="6">
        <v>-1</v>
      </c>
      <c r="AC387" s="6">
        <v>0</v>
      </c>
      <c r="AD387" s="6">
        <v>0</v>
      </c>
      <c r="AE387" s="18"/>
      <c r="AF387" s="18"/>
      <c r="AG387" s="18"/>
      <c r="AH387" s="18"/>
      <c r="AI387" s="18"/>
      <c r="AJ387" s="18"/>
      <c r="AM387" s="14">
        <v>383</v>
      </c>
      <c r="AN387" s="11">
        <v>1.32535826</v>
      </c>
      <c r="AO387" s="12">
        <v>1.9452489100000001</v>
      </c>
      <c r="AP387" s="11">
        <v>1.7471935000000001</v>
      </c>
      <c r="AQ387" s="13">
        <v>1.3002457424126748</v>
      </c>
      <c r="AR387" s="13">
        <v>1.971961151322859</v>
      </c>
      <c r="AS387" s="13">
        <v>1.75</v>
      </c>
    </row>
    <row r="388" spans="1:45" x14ac:dyDescent="0.25">
      <c r="A388" s="6">
        <v>384</v>
      </c>
      <c r="B388" s="6">
        <v>3</v>
      </c>
      <c r="C388" s="6">
        <v>0.89999999999999991</v>
      </c>
      <c r="D388" s="6">
        <v>0.89999999999999991</v>
      </c>
      <c r="E388" s="36">
        <v>0.04</v>
      </c>
      <c r="F388" s="6">
        <v>41</v>
      </c>
      <c r="G388" s="13">
        <v>2.8474373293331539</v>
      </c>
      <c r="H388" s="13">
        <v>2.684349023069474</v>
      </c>
      <c r="I388" s="13">
        <v>2.25</v>
      </c>
      <c r="J388" s="11">
        <v>2.7910597400000001</v>
      </c>
      <c r="K388" s="13">
        <v>2.7012653700000002</v>
      </c>
      <c r="L388" s="11">
        <v>2.24535179</v>
      </c>
      <c r="M388" s="13">
        <v>2.5419049320804947</v>
      </c>
      <c r="N388" s="13">
        <v>2.7367701686911077</v>
      </c>
      <c r="O388" s="11">
        <v>2.3986011118812751</v>
      </c>
      <c r="P388" s="37">
        <f t="shared" si="27"/>
        <v>-1.9799413582302405</v>
      </c>
      <c r="Q388" s="37">
        <f t="shared" si="28"/>
        <v>0.6301843309177021</v>
      </c>
      <c r="R388" s="37">
        <f t="shared" si="29"/>
        <v>-0.20658711111111294</v>
      </c>
      <c r="S388" s="37">
        <v>1.9799413582302405</v>
      </c>
      <c r="T388" s="37">
        <f t="shared" si="30"/>
        <v>0.6301843309177021</v>
      </c>
      <c r="U388" s="37">
        <f t="shared" si="31"/>
        <v>0.20658711111111294</v>
      </c>
      <c r="V388" s="37">
        <v>-10.730083296485134</v>
      </c>
      <c r="W388" s="37">
        <v>1.9528438802526378</v>
      </c>
      <c r="X388" s="37">
        <v>6.6044938613900053</v>
      </c>
      <c r="Y388" s="61">
        <v>-1.2526444789322015</v>
      </c>
      <c r="Z388" s="61">
        <v>-0.38568204504843701</v>
      </c>
      <c r="AA388" s="61">
        <v>-0.2341537735849184</v>
      </c>
      <c r="AB388" s="6">
        <v>-1</v>
      </c>
      <c r="AC388" s="6">
        <v>0</v>
      </c>
      <c r="AD388" s="6">
        <v>0</v>
      </c>
      <c r="AE388" s="18"/>
      <c r="AF388" s="18"/>
      <c r="AG388" s="18"/>
      <c r="AH388" s="18"/>
      <c r="AI388" s="18"/>
      <c r="AJ388" s="18"/>
      <c r="AM388" s="14">
        <v>384</v>
      </c>
      <c r="AN388" s="11">
        <v>2.7910597400000001</v>
      </c>
      <c r="AO388" s="12">
        <v>2.7012653700000002</v>
      </c>
      <c r="AP388" s="11">
        <v>2.24535179</v>
      </c>
      <c r="AQ388" s="13">
        <v>2.8474373293331539</v>
      </c>
      <c r="AR388" s="13">
        <v>2.684349023069474</v>
      </c>
      <c r="AS388" s="13">
        <v>2.25</v>
      </c>
    </row>
    <row r="389" spans="1:45" x14ac:dyDescent="0.25">
      <c r="A389" s="6">
        <v>385</v>
      </c>
      <c r="B389" s="6">
        <v>3</v>
      </c>
      <c r="C389" s="6">
        <v>1.35</v>
      </c>
      <c r="D389" s="6">
        <v>0.36</v>
      </c>
      <c r="E389" s="36">
        <v>0</v>
      </c>
      <c r="F389" s="6">
        <v>20</v>
      </c>
      <c r="G389" s="13">
        <v>0.29028434349199822</v>
      </c>
      <c r="H389" s="13">
        <v>1.1722451592099796</v>
      </c>
      <c r="I389" s="13">
        <v>0.8</v>
      </c>
      <c r="J389" s="11">
        <v>0.21184515000000001</v>
      </c>
      <c r="K389" s="13">
        <v>1.184037</v>
      </c>
      <c r="L389" s="11">
        <v>0.79386034999999999</v>
      </c>
      <c r="M389" s="13">
        <v>0.26658355251637877</v>
      </c>
      <c r="N389" s="13">
        <v>1.1661962732191002</v>
      </c>
      <c r="O389" s="11">
        <v>0.76250664171612503</v>
      </c>
      <c r="P389" s="37">
        <f t="shared" ref="P389:P452" si="32">(J389-G389)/G389*100</f>
        <v>-27.02150331237565</v>
      </c>
      <c r="Q389" s="37">
        <f t="shared" ref="Q389:Q452" si="33">(K389-H389)/H389*100</f>
        <v>1.0059193418181696</v>
      </c>
      <c r="R389" s="37">
        <f t="shared" ref="R389:R452" si="34">(L389-I389)/I389*100</f>
        <v>-0.7674562500000065</v>
      </c>
      <c r="S389" s="37">
        <v>27.02150331237565</v>
      </c>
      <c r="T389" s="37">
        <f t="shared" si="30"/>
        <v>1.0059193418181696</v>
      </c>
      <c r="U389" s="37">
        <f t="shared" si="31"/>
        <v>0.7674562500000065</v>
      </c>
      <c r="V389" s="37">
        <v>-8.1646811159392652</v>
      </c>
      <c r="W389" s="37">
        <v>-0.51600861333101644</v>
      </c>
      <c r="X389" s="37">
        <v>-4.6866697854843764</v>
      </c>
      <c r="Y389" s="61">
        <v>-1.2506089531173548</v>
      </c>
      <c r="Z389" s="61">
        <v>-0.3808857229012973</v>
      </c>
      <c r="AA389" s="61">
        <v>-0.22944141414140828</v>
      </c>
      <c r="AB389" s="6">
        <v>-1</v>
      </c>
      <c r="AC389" s="6">
        <v>0</v>
      </c>
      <c r="AD389" s="6">
        <v>0</v>
      </c>
      <c r="AE389" s="18"/>
      <c r="AF389" s="18"/>
      <c r="AG389" s="18"/>
      <c r="AH389" s="18"/>
      <c r="AI389" s="18"/>
      <c r="AJ389" s="18"/>
      <c r="AM389" s="14">
        <v>385</v>
      </c>
      <c r="AN389" s="11">
        <v>0.21184515000000001</v>
      </c>
      <c r="AO389" s="12">
        <v>1.184037</v>
      </c>
      <c r="AP389" s="11">
        <v>0.79386034999999999</v>
      </c>
      <c r="AQ389" s="13">
        <v>0.29028434349199822</v>
      </c>
      <c r="AR389" s="13">
        <v>1.1722451592099796</v>
      </c>
      <c r="AS389" s="13">
        <v>0.8</v>
      </c>
    </row>
    <row r="390" spans="1:45" x14ac:dyDescent="0.25">
      <c r="A390" s="6">
        <v>386</v>
      </c>
      <c r="B390" s="6">
        <v>3</v>
      </c>
      <c r="C390" s="6">
        <v>1.35</v>
      </c>
      <c r="D390" s="6">
        <v>0.36</v>
      </c>
      <c r="E390" s="36">
        <v>0</v>
      </c>
      <c r="F390" s="6">
        <v>27</v>
      </c>
      <c r="G390" s="13">
        <v>0.52458023337998139</v>
      </c>
      <c r="H390" s="13">
        <v>1.5305001675831087</v>
      </c>
      <c r="I390" s="13">
        <v>1.1200000000000001</v>
      </c>
      <c r="J390" s="11">
        <v>0.58542309999999997</v>
      </c>
      <c r="K390" s="13">
        <v>1.51725179</v>
      </c>
      <c r="L390" s="11">
        <v>1.1106178900000001</v>
      </c>
      <c r="M390" s="13">
        <v>0.48628278208741699</v>
      </c>
      <c r="N390" s="13">
        <v>1.5191353293632559</v>
      </c>
      <c r="O390" s="11">
        <v>1.0681033995076907</v>
      </c>
      <c r="P390" s="37">
        <f t="shared" si="32"/>
        <v>11.5983910083678</v>
      </c>
      <c r="Q390" s="37">
        <f t="shared" si="33"/>
        <v>-0.86562405308520141</v>
      </c>
      <c r="R390" s="37">
        <f t="shared" si="34"/>
        <v>-0.83768839285714258</v>
      </c>
      <c r="S390" s="37">
        <v>11.5983910083678</v>
      </c>
      <c r="T390" s="37">
        <f t="shared" ref="T390:T453" si="35">ABS(Q390)</f>
        <v>0.86562405308520141</v>
      </c>
      <c r="U390" s="37">
        <f t="shared" ref="U390:U453" si="36">ABS(R390)</f>
        <v>0.83768839285714258</v>
      </c>
      <c r="V390" s="37">
        <v>-7.3005898536827862</v>
      </c>
      <c r="W390" s="37">
        <v>-0.74255713658624356</v>
      </c>
      <c r="X390" s="37">
        <v>-4.6336250439561937</v>
      </c>
      <c r="Y390" s="61">
        <v>-1.2349031167517146</v>
      </c>
      <c r="Z390" s="61">
        <v>-0.37383945445768035</v>
      </c>
      <c r="AA390" s="61">
        <v>-0.22586967213114006</v>
      </c>
      <c r="AB390" s="6">
        <v>-1</v>
      </c>
      <c r="AC390" s="6">
        <v>0</v>
      </c>
      <c r="AD390" s="6">
        <v>0</v>
      </c>
      <c r="AE390" s="18"/>
      <c r="AF390" s="18"/>
      <c r="AG390" s="18"/>
      <c r="AH390" s="18"/>
      <c r="AI390" s="18"/>
      <c r="AJ390" s="18"/>
      <c r="AM390" s="14">
        <v>386</v>
      </c>
      <c r="AN390" s="11">
        <v>0.58542309999999997</v>
      </c>
      <c r="AO390" s="12">
        <v>1.51725179</v>
      </c>
      <c r="AP390" s="11">
        <v>1.1106178900000001</v>
      </c>
      <c r="AQ390" s="13">
        <v>0.52458023337998139</v>
      </c>
      <c r="AR390" s="13">
        <v>1.5305001675831087</v>
      </c>
      <c r="AS390" s="13">
        <v>1.1200000000000001</v>
      </c>
    </row>
    <row r="391" spans="1:45" x14ac:dyDescent="0.25">
      <c r="A391" s="6">
        <v>387</v>
      </c>
      <c r="B391" s="6">
        <v>3</v>
      </c>
      <c r="C391" s="6">
        <v>1.35</v>
      </c>
      <c r="D391" s="6">
        <v>0.36</v>
      </c>
      <c r="E391" s="36">
        <v>0</v>
      </c>
      <c r="F391" s="6">
        <v>34</v>
      </c>
      <c r="G391" s="13">
        <v>0.91179990032533642</v>
      </c>
      <c r="H391" s="13">
        <v>2.032934020617188</v>
      </c>
      <c r="I391" s="13">
        <v>1.47</v>
      </c>
      <c r="J391" s="11">
        <v>0.91116255000000002</v>
      </c>
      <c r="K391" s="13">
        <v>2.0042499500000002</v>
      </c>
      <c r="L391" s="11">
        <v>1.4759247499999999</v>
      </c>
      <c r="M391" s="13">
        <v>0.87602044343314633</v>
      </c>
      <c r="N391" s="13">
        <v>2.0236882049745351</v>
      </c>
      <c r="O391" s="11">
        <v>1.4247121878990738</v>
      </c>
      <c r="P391" s="37">
        <f t="shared" si="32"/>
        <v>-6.9900240733629659E-2</v>
      </c>
      <c r="Q391" s="37">
        <f t="shared" si="33"/>
        <v>-1.4109690883366433</v>
      </c>
      <c r="R391" s="37">
        <f t="shared" si="34"/>
        <v>0.40304421768706966</v>
      </c>
      <c r="S391" s="37">
        <v>6.9900240733629659E-2</v>
      </c>
      <c r="T391" s="37">
        <f t="shared" si="35"/>
        <v>1.4109690883366433</v>
      </c>
      <c r="U391" s="37">
        <f t="shared" si="36"/>
        <v>0.40304421768706966</v>
      </c>
      <c r="V391" s="37">
        <v>-3.9240470282376356</v>
      </c>
      <c r="W391" s="37">
        <v>-0.45480156015323808</v>
      </c>
      <c r="X391" s="37">
        <v>-3.0808035442806898</v>
      </c>
      <c r="Y391" s="61">
        <v>-1.218917082946225</v>
      </c>
      <c r="Z391" s="61">
        <v>-0.36268738322567595</v>
      </c>
      <c r="AA391" s="61">
        <v>-0.22546531791907531</v>
      </c>
      <c r="AB391" s="6">
        <v>-1</v>
      </c>
      <c r="AC391" s="6">
        <v>0</v>
      </c>
      <c r="AD391" s="6">
        <v>0</v>
      </c>
      <c r="AE391" s="18"/>
      <c r="AF391" s="18"/>
      <c r="AG391" s="18"/>
      <c r="AH391" s="18"/>
      <c r="AI391" s="18"/>
      <c r="AJ391" s="18"/>
      <c r="AM391" s="14">
        <v>387</v>
      </c>
      <c r="AN391" s="11">
        <v>0.91116255000000002</v>
      </c>
      <c r="AO391" s="12">
        <v>2.0042499500000002</v>
      </c>
      <c r="AP391" s="11">
        <v>1.4759247499999999</v>
      </c>
      <c r="AQ391" s="13">
        <v>0.91179990032533642</v>
      </c>
      <c r="AR391" s="13">
        <v>2.032934020617188</v>
      </c>
      <c r="AS391" s="13">
        <v>1.47</v>
      </c>
    </row>
    <row r="392" spans="1:45" x14ac:dyDescent="0.25">
      <c r="A392" s="6">
        <v>388</v>
      </c>
      <c r="B392" s="6">
        <v>3</v>
      </c>
      <c r="C392" s="6">
        <v>1.35</v>
      </c>
      <c r="D392" s="6">
        <v>0.36</v>
      </c>
      <c r="E392" s="36">
        <v>0</v>
      </c>
      <c r="F392" s="6">
        <v>41</v>
      </c>
      <c r="G392" s="13">
        <v>1.5929120364133851</v>
      </c>
      <c r="H392" s="13">
        <v>2.7673488641232269</v>
      </c>
      <c r="I392" s="13">
        <v>1.91</v>
      </c>
      <c r="J392" s="11">
        <v>1.5821693999999999</v>
      </c>
      <c r="K392" s="13">
        <v>2.7992054300000002</v>
      </c>
      <c r="L392" s="11">
        <v>1.89976129</v>
      </c>
      <c r="M392" s="13">
        <v>1.6996045097962806</v>
      </c>
      <c r="N392" s="13">
        <v>2.7618829940338374</v>
      </c>
      <c r="O392" s="11">
        <v>1.8662031581302503</v>
      </c>
      <c r="P392" s="37">
        <f t="shared" si="32"/>
        <v>-0.67440236295617106</v>
      </c>
      <c r="Q392" s="37">
        <f t="shared" si="33"/>
        <v>1.1511582905130529</v>
      </c>
      <c r="R392" s="37">
        <f t="shared" si="34"/>
        <v>-0.53605811518323943</v>
      </c>
      <c r="S392" s="37">
        <v>0.67440236295617106</v>
      </c>
      <c r="T392" s="37">
        <f t="shared" si="35"/>
        <v>1.1511582905130529</v>
      </c>
      <c r="U392" s="37">
        <f t="shared" si="36"/>
        <v>0.53605811518323943</v>
      </c>
      <c r="V392" s="37">
        <v>6.6979513585147661</v>
      </c>
      <c r="W392" s="37">
        <v>-0.19751286728792034</v>
      </c>
      <c r="X392" s="37">
        <v>-2.29302837014396</v>
      </c>
      <c r="Y392" s="61">
        <v>-1.2132875296307777</v>
      </c>
      <c r="Z392" s="61">
        <v>-0.3578714982478331</v>
      </c>
      <c r="AA392" s="61">
        <v>-0.22369126213591864</v>
      </c>
      <c r="AB392" s="6">
        <v>-1</v>
      </c>
      <c r="AC392" s="6">
        <v>0</v>
      </c>
      <c r="AD392" s="6">
        <v>0</v>
      </c>
      <c r="AE392" s="18"/>
      <c r="AF392" s="18"/>
      <c r="AG392" s="18"/>
      <c r="AH392" s="18"/>
      <c r="AI392" s="18"/>
      <c r="AJ392" s="18"/>
      <c r="AM392" s="14">
        <v>388</v>
      </c>
      <c r="AN392" s="11">
        <v>1.5821693999999999</v>
      </c>
      <c r="AO392" s="12">
        <v>2.7992054300000002</v>
      </c>
      <c r="AP392" s="11">
        <v>1.89976129</v>
      </c>
      <c r="AQ392" s="13">
        <v>1.5929120364133851</v>
      </c>
      <c r="AR392" s="13">
        <v>2.7673488641232269</v>
      </c>
      <c r="AS392" s="13">
        <v>1.91</v>
      </c>
    </row>
    <row r="393" spans="1:45" x14ac:dyDescent="0.25">
      <c r="A393" s="6">
        <v>389</v>
      </c>
      <c r="B393" s="6">
        <v>3</v>
      </c>
      <c r="C393" s="6">
        <v>1.35</v>
      </c>
      <c r="D393" s="6">
        <v>0.36</v>
      </c>
      <c r="E393" s="36">
        <v>0.01</v>
      </c>
      <c r="F393" s="6">
        <v>20</v>
      </c>
      <c r="G393" s="13">
        <v>0.28761970278678656</v>
      </c>
      <c r="H393" s="13">
        <v>1.1668079934917293</v>
      </c>
      <c r="I393" s="13">
        <v>0.8</v>
      </c>
      <c r="J393" s="11">
        <v>0.20499136000000001</v>
      </c>
      <c r="K393" s="13">
        <v>1.1781055300000001</v>
      </c>
      <c r="L393" s="11">
        <v>0.79933807000000001</v>
      </c>
      <c r="M393" s="13">
        <v>0.25556377589706003</v>
      </c>
      <c r="N393" s="13">
        <v>1.1705445553170197</v>
      </c>
      <c r="O393" s="11">
        <v>0.77757802917574725</v>
      </c>
      <c r="P393" s="37">
        <f t="shared" si="32"/>
        <v>-28.728331886233544</v>
      </c>
      <c r="Q393" s="37">
        <f t="shared" si="33"/>
        <v>0.9682429818176328</v>
      </c>
      <c r="R393" s="37">
        <f t="shared" si="34"/>
        <v>-8.2741250000004096E-2</v>
      </c>
      <c r="S393" s="37">
        <v>28.728331886233544</v>
      </c>
      <c r="T393" s="37">
        <f t="shared" si="35"/>
        <v>0.9682429818176328</v>
      </c>
      <c r="U393" s="37">
        <f t="shared" si="36"/>
        <v>8.2741250000004096E-2</v>
      </c>
      <c r="V393" s="37">
        <v>-11.145247206339578</v>
      </c>
      <c r="W393" s="37">
        <v>0.32023793513006649</v>
      </c>
      <c r="X393" s="37">
        <v>-2.8027463530315986</v>
      </c>
      <c r="Y393" s="61">
        <v>-1.2117253588427979</v>
      </c>
      <c r="Z393" s="61">
        <v>-0.35617880719010042</v>
      </c>
      <c r="AA393" s="61">
        <v>-0.22200689655172368</v>
      </c>
      <c r="AB393" s="6">
        <v>-1</v>
      </c>
      <c r="AC393" s="6">
        <v>0</v>
      </c>
      <c r="AD393" s="6">
        <v>0</v>
      </c>
      <c r="AE393" s="18"/>
      <c r="AF393" s="18"/>
      <c r="AG393" s="18"/>
      <c r="AH393" s="18"/>
      <c r="AI393" s="18"/>
      <c r="AJ393" s="18"/>
      <c r="AM393" s="14">
        <v>389</v>
      </c>
      <c r="AN393" s="11">
        <v>0.20499136000000001</v>
      </c>
      <c r="AO393" s="12">
        <v>1.1781055300000001</v>
      </c>
      <c r="AP393" s="11">
        <v>0.79933807000000001</v>
      </c>
      <c r="AQ393" s="13">
        <v>0.28761970278678656</v>
      </c>
      <c r="AR393" s="13">
        <v>1.1668079934917293</v>
      </c>
      <c r="AS393" s="13">
        <v>0.8</v>
      </c>
    </row>
    <row r="394" spans="1:45" x14ac:dyDescent="0.25">
      <c r="A394" s="6">
        <v>390</v>
      </c>
      <c r="B394" s="6">
        <v>3</v>
      </c>
      <c r="C394" s="6">
        <v>1.35</v>
      </c>
      <c r="D394" s="6">
        <v>0.36</v>
      </c>
      <c r="E394" s="36">
        <v>0.01</v>
      </c>
      <c r="F394" s="6">
        <v>27</v>
      </c>
      <c r="G394" s="13">
        <v>0.51976489326828745</v>
      </c>
      <c r="H394" s="13">
        <v>1.5234013256919061</v>
      </c>
      <c r="I394" s="13">
        <v>1.1100000000000001</v>
      </c>
      <c r="J394" s="11">
        <v>0.58474256000000002</v>
      </c>
      <c r="K394" s="13">
        <v>1.51229704</v>
      </c>
      <c r="L394" s="11">
        <v>1.1169923100000001</v>
      </c>
      <c r="M394" s="13">
        <v>0.46618128827115868</v>
      </c>
      <c r="N394" s="13">
        <v>1.5247995808350541</v>
      </c>
      <c r="O394" s="11">
        <v>1.0892150847051991</v>
      </c>
      <c r="P394" s="37">
        <f t="shared" si="32"/>
        <v>12.501357358541911</v>
      </c>
      <c r="Q394" s="37">
        <f t="shared" si="33"/>
        <v>-0.72891401002705147</v>
      </c>
      <c r="R394" s="37">
        <f t="shared" si="34"/>
        <v>0.62993783783783797</v>
      </c>
      <c r="S394" s="37">
        <v>12.501357358541911</v>
      </c>
      <c r="T394" s="37">
        <f t="shared" si="35"/>
        <v>0.72891401002705147</v>
      </c>
      <c r="U394" s="37">
        <f t="shared" si="36"/>
        <v>0.62993783783783797</v>
      </c>
      <c r="V394" s="37">
        <v>-10.309200504134566</v>
      </c>
      <c r="W394" s="37">
        <v>9.1785081157973014E-2</v>
      </c>
      <c r="X394" s="37">
        <v>-1.8725148914235112</v>
      </c>
      <c r="Y394" s="61">
        <v>-1.2087429955751601</v>
      </c>
      <c r="Z394" s="61">
        <v>-0.35327125147176169</v>
      </c>
      <c r="AA394" s="61">
        <v>-0.21845660377359435</v>
      </c>
      <c r="AB394" s="6">
        <v>-1</v>
      </c>
      <c r="AC394" s="6">
        <v>0</v>
      </c>
      <c r="AD394" s="6">
        <v>0</v>
      </c>
      <c r="AE394" s="18"/>
      <c r="AF394" s="18"/>
      <c r="AG394" s="18"/>
      <c r="AH394" s="18"/>
      <c r="AI394" s="18"/>
      <c r="AJ394" s="18"/>
      <c r="AM394" s="14">
        <v>390</v>
      </c>
      <c r="AN394" s="11">
        <v>0.58474256000000002</v>
      </c>
      <c r="AO394" s="12">
        <v>1.51229704</v>
      </c>
      <c r="AP394" s="11">
        <v>1.1169923100000001</v>
      </c>
      <c r="AQ394" s="13">
        <v>0.51976489326828745</v>
      </c>
      <c r="AR394" s="13">
        <v>1.5234013256919061</v>
      </c>
      <c r="AS394" s="13">
        <v>1.1100000000000001</v>
      </c>
    </row>
    <row r="395" spans="1:45" x14ac:dyDescent="0.25">
      <c r="A395" s="6">
        <v>391</v>
      </c>
      <c r="B395" s="6">
        <v>3</v>
      </c>
      <c r="C395" s="6">
        <v>1.35</v>
      </c>
      <c r="D395" s="6">
        <v>0.36</v>
      </c>
      <c r="E395" s="36">
        <v>0.01</v>
      </c>
      <c r="F395" s="6">
        <v>34</v>
      </c>
      <c r="G395" s="13">
        <v>0.90343010986337935</v>
      </c>
      <c r="H395" s="13">
        <v>2.0235047650749314</v>
      </c>
      <c r="I395" s="13">
        <v>1.48</v>
      </c>
      <c r="J395" s="11">
        <v>0.91277165000000005</v>
      </c>
      <c r="K395" s="13">
        <v>1.99742</v>
      </c>
      <c r="L395" s="11">
        <v>1.48214679</v>
      </c>
      <c r="M395" s="13">
        <v>0.83980834591450204</v>
      </c>
      <c r="N395" s="13">
        <v>2.0312337334550636</v>
      </c>
      <c r="O395" s="11">
        <v>1.4528724533020694</v>
      </c>
      <c r="P395" s="37">
        <f t="shared" si="32"/>
        <v>1.0340080582474016</v>
      </c>
      <c r="Q395" s="37">
        <f t="shared" si="33"/>
        <v>-1.2890883938178161</v>
      </c>
      <c r="R395" s="37">
        <f t="shared" si="34"/>
        <v>0.14505337837838278</v>
      </c>
      <c r="S395" s="37">
        <v>1.0340080582474016</v>
      </c>
      <c r="T395" s="37">
        <f t="shared" si="35"/>
        <v>1.2890883938178161</v>
      </c>
      <c r="U395" s="37">
        <f t="shared" si="36"/>
        <v>0.14505337837838278</v>
      </c>
      <c r="V395" s="37">
        <v>-7.0422452444604122</v>
      </c>
      <c r="W395" s="37">
        <v>0.38195948502478838</v>
      </c>
      <c r="X395" s="37">
        <v>-1.8329423444547706</v>
      </c>
      <c r="Y395" s="61">
        <v>-1.2079070020724654</v>
      </c>
      <c r="Z395" s="61">
        <v>-0.35287884636688471</v>
      </c>
      <c r="AA395" s="61">
        <v>-0.21534853801169906</v>
      </c>
      <c r="AB395" s="6">
        <v>-1</v>
      </c>
      <c r="AC395" s="6">
        <v>0</v>
      </c>
      <c r="AD395" s="6">
        <v>0</v>
      </c>
      <c r="AE395" s="18"/>
      <c r="AF395" s="18"/>
      <c r="AG395" s="18"/>
      <c r="AH395" s="18"/>
      <c r="AI395" s="18"/>
      <c r="AJ395" s="18"/>
      <c r="AM395" s="14">
        <v>391</v>
      </c>
      <c r="AN395" s="11">
        <v>0.91277165000000005</v>
      </c>
      <c r="AO395" s="12">
        <v>1.99742</v>
      </c>
      <c r="AP395" s="11">
        <v>1.48214679</v>
      </c>
      <c r="AQ395" s="13">
        <v>0.90343010986337935</v>
      </c>
      <c r="AR395" s="13">
        <v>2.0235047650749314</v>
      </c>
      <c r="AS395" s="13">
        <v>1.48</v>
      </c>
    </row>
    <row r="396" spans="1:45" x14ac:dyDescent="0.25">
      <c r="A396" s="6">
        <v>392</v>
      </c>
      <c r="B396" s="6">
        <v>3</v>
      </c>
      <c r="C396" s="6">
        <v>1.35</v>
      </c>
      <c r="D396" s="6">
        <v>0.36</v>
      </c>
      <c r="E396" s="36">
        <v>0.01</v>
      </c>
      <c r="F396" s="6">
        <v>41</v>
      </c>
      <c r="G396" s="13">
        <v>1.5782900344101467</v>
      </c>
      <c r="H396" s="13">
        <v>2.754513209178326</v>
      </c>
      <c r="I396" s="13">
        <v>1.9</v>
      </c>
      <c r="J396" s="11">
        <v>1.5802872299999999</v>
      </c>
      <c r="K396" s="13">
        <v>2.7877543</v>
      </c>
      <c r="L396" s="11">
        <v>1.90630944</v>
      </c>
      <c r="M396" s="13">
        <v>1.6293478796990772</v>
      </c>
      <c r="N396" s="13">
        <v>2.7721809572972211</v>
      </c>
      <c r="O396" s="11">
        <v>1.9030897494539003</v>
      </c>
      <c r="P396" s="37">
        <f t="shared" si="32"/>
        <v>0.12654173480856068</v>
      </c>
      <c r="Q396" s="37">
        <f t="shared" si="33"/>
        <v>1.2067864009840739</v>
      </c>
      <c r="R396" s="37">
        <f t="shared" si="34"/>
        <v>0.33207578947369004</v>
      </c>
      <c r="S396" s="37">
        <v>0.12654173480856068</v>
      </c>
      <c r="T396" s="37">
        <f t="shared" si="35"/>
        <v>1.2067864009840739</v>
      </c>
      <c r="U396" s="37">
        <f t="shared" si="36"/>
        <v>0.33207578947369004</v>
      </c>
      <c r="V396" s="37">
        <v>3.2350103070892384</v>
      </c>
      <c r="W396" s="37">
        <v>0.64141090556488789</v>
      </c>
      <c r="X396" s="37">
        <v>0.16261839231054698</v>
      </c>
      <c r="Y396" s="61">
        <v>-1.1970862894071117</v>
      </c>
      <c r="Z396" s="61">
        <v>-0.35287328965487635</v>
      </c>
      <c r="AA396" s="61">
        <v>-0.21456411483253612</v>
      </c>
      <c r="AB396" s="6">
        <v>-1</v>
      </c>
      <c r="AC396" s="6">
        <v>0</v>
      </c>
      <c r="AD396" s="6">
        <v>0</v>
      </c>
      <c r="AE396" s="18"/>
      <c r="AF396" s="18"/>
      <c r="AG396" s="18"/>
      <c r="AH396" s="18"/>
      <c r="AI396" s="18"/>
      <c r="AJ396" s="18"/>
      <c r="AM396" s="14">
        <v>392</v>
      </c>
      <c r="AN396" s="11">
        <v>1.5802872299999999</v>
      </c>
      <c r="AO396" s="12">
        <v>2.7877543</v>
      </c>
      <c r="AP396" s="11">
        <v>1.90630944</v>
      </c>
      <c r="AQ396" s="13">
        <v>1.5782900344101467</v>
      </c>
      <c r="AR396" s="13">
        <v>2.754513209178326</v>
      </c>
      <c r="AS396" s="13">
        <v>1.9</v>
      </c>
    </row>
    <row r="397" spans="1:45" x14ac:dyDescent="0.25">
      <c r="A397" s="6">
        <v>393</v>
      </c>
      <c r="B397" s="6">
        <v>3</v>
      </c>
      <c r="C397" s="6">
        <v>1.35</v>
      </c>
      <c r="D397" s="6">
        <v>0.36</v>
      </c>
      <c r="E397" s="36">
        <v>0.02</v>
      </c>
      <c r="F397" s="6">
        <v>20</v>
      </c>
      <c r="G397" s="13">
        <v>0.28495506208157489</v>
      </c>
      <c r="H397" s="13">
        <v>1.1612947169672743</v>
      </c>
      <c r="I397" s="13">
        <v>0.8</v>
      </c>
      <c r="J397" s="11">
        <v>0.18702719000000001</v>
      </c>
      <c r="K397" s="13">
        <v>1.1706012299999999</v>
      </c>
      <c r="L397" s="11">
        <v>0.79370499000000005</v>
      </c>
      <c r="M397" s="13">
        <v>0.25135661036123391</v>
      </c>
      <c r="N397" s="13">
        <v>1.1567887309644209</v>
      </c>
      <c r="O397" s="11">
        <v>0.77129129690944953</v>
      </c>
      <c r="P397" s="37">
        <f t="shared" si="32"/>
        <v>-34.366075607227074</v>
      </c>
      <c r="Q397" s="37">
        <f t="shared" si="33"/>
        <v>0.80139114530975109</v>
      </c>
      <c r="R397" s="37">
        <f t="shared" si="34"/>
        <v>-0.78687624999999872</v>
      </c>
      <c r="S397" s="37">
        <v>34.366075607227074</v>
      </c>
      <c r="T397" s="37">
        <f t="shared" si="35"/>
        <v>0.80139114530975109</v>
      </c>
      <c r="U397" s="37">
        <f t="shared" si="36"/>
        <v>0.78687624999999872</v>
      </c>
      <c r="V397" s="37">
        <v>-11.790789563416373</v>
      </c>
      <c r="W397" s="37">
        <v>-0.38801399309046597</v>
      </c>
      <c r="X397" s="37">
        <v>-3.5885878863188139</v>
      </c>
      <c r="Y397" s="61">
        <v>-1.1925136317186436</v>
      </c>
      <c r="Z397" s="61">
        <v>-0.35278041047001679</v>
      </c>
      <c r="AA397" s="61">
        <v>-0.21417377049180478</v>
      </c>
      <c r="AB397" s="6">
        <v>-1</v>
      </c>
      <c r="AC397" s="6">
        <v>0</v>
      </c>
      <c r="AD397" s="6">
        <v>0</v>
      </c>
      <c r="AE397" s="18"/>
      <c r="AF397" s="18"/>
      <c r="AG397" s="18"/>
      <c r="AH397" s="18"/>
      <c r="AI397" s="18"/>
      <c r="AJ397" s="18"/>
      <c r="AM397" s="14">
        <v>393</v>
      </c>
      <c r="AN397" s="11">
        <v>0.18702719000000001</v>
      </c>
      <c r="AO397" s="12">
        <v>1.1706012299999999</v>
      </c>
      <c r="AP397" s="11">
        <v>0.79370499000000005</v>
      </c>
      <c r="AQ397" s="13">
        <v>0.28495506208157489</v>
      </c>
      <c r="AR397" s="13">
        <v>1.1612947169672743</v>
      </c>
      <c r="AS397" s="13">
        <v>0.8</v>
      </c>
    </row>
    <row r="398" spans="1:45" x14ac:dyDescent="0.25">
      <c r="A398" s="6">
        <v>394</v>
      </c>
      <c r="B398" s="6">
        <v>3</v>
      </c>
      <c r="C398" s="6">
        <v>1.35</v>
      </c>
      <c r="D398" s="6">
        <v>0.36</v>
      </c>
      <c r="E398" s="36">
        <v>0.02</v>
      </c>
      <c r="F398" s="6">
        <v>27</v>
      </c>
      <c r="G398" s="13">
        <v>0.51494955315659363</v>
      </c>
      <c r="H398" s="13">
        <v>1.5162031124356474</v>
      </c>
      <c r="I398" s="13">
        <v>1.1100000000000001</v>
      </c>
      <c r="J398" s="11">
        <v>0.57373688</v>
      </c>
      <c r="K398" s="13">
        <v>1.50529012</v>
      </c>
      <c r="L398" s="11">
        <v>1.1125333100000001</v>
      </c>
      <c r="M398" s="13">
        <v>0.45850687571962617</v>
      </c>
      <c r="N398" s="13">
        <v>1.5068806770978083</v>
      </c>
      <c r="O398" s="11">
        <v>1.0804087612739508</v>
      </c>
      <c r="P398" s="37">
        <f t="shared" si="32"/>
        <v>11.416133188784308</v>
      </c>
      <c r="Q398" s="37">
        <f t="shared" si="33"/>
        <v>-0.71975794971932927</v>
      </c>
      <c r="R398" s="37">
        <f t="shared" si="34"/>
        <v>0.22822612612612708</v>
      </c>
      <c r="S398" s="37">
        <v>11.416133188784308</v>
      </c>
      <c r="T398" s="37">
        <f t="shared" si="35"/>
        <v>0.71975794971932927</v>
      </c>
      <c r="U398" s="37">
        <f t="shared" si="36"/>
        <v>0.22822612612612708</v>
      </c>
      <c r="V398" s="37">
        <v>-10.960816858851322</v>
      </c>
      <c r="W398" s="37">
        <v>-0.61485399029840326</v>
      </c>
      <c r="X398" s="37">
        <v>-2.6658773627071435</v>
      </c>
      <c r="Y398" s="61">
        <v>-1.1415399993129673</v>
      </c>
      <c r="Z398" s="61">
        <v>-0.34397437335886738</v>
      </c>
      <c r="AA398" s="61">
        <v>-0.21362447257383885</v>
      </c>
      <c r="AB398" s="6">
        <v>-1</v>
      </c>
      <c r="AC398" s="6">
        <v>0</v>
      </c>
      <c r="AD398" s="6">
        <v>0</v>
      </c>
      <c r="AE398" s="18"/>
      <c r="AF398" s="18"/>
      <c r="AG398" s="18"/>
      <c r="AH398" s="18"/>
      <c r="AI398" s="18"/>
      <c r="AJ398" s="18"/>
      <c r="AM398" s="14">
        <v>394</v>
      </c>
      <c r="AN398" s="11">
        <v>0.57373688</v>
      </c>
      <c r="AO398" s="12">
        <v>1.50529012</v>
      </c>
      <c r="AP398" s="11">
        <v>1.1125333100000001</v>
      </c>
      <c r="AQ398" s="13">
        <v>0.51494955315659363</v>
      </c>
      <c r="AR398" s="13">
        <v>1.5162031124356474</v>
      </c>
      <c r="AS398" s="13">
        <v>1.1100000000000001</v>
      </c>
    </row>
    <row r="399" spans="1:45" x14ac:dyDescent="0.25">
      <c r="A399" s="6">
        <v>395</v>
      </c>
      <c r="B399" s="6">
        <v>3</v>
      </c>
      <c r="C399" s="6">
        <v>1.35</v>
      </c>
      <c r="D399" s="6">
        <v>0.36</v>
      </c>
      <c r="E399" s="36">
        <v>0.02</v>
      </c>
      <c r="F399" s="6">
        <v>34</v>
      </c>
      <c r="G399" s="13">
        <v>0.89506031940142217</v>
      </c>
      <c r="H399" s="13">
        <v>2.0139435164542174</v>
      </c>
      <c r="I399" s="13">
        <v>1.47</v>
      </c>
      <c r="J399" s="11">
        <v>0.90341433000000004</v>
      </c>
      <c r="K399" s="13">
        <v>1.98874083</v>
      </c>
      <c r="L399" s="11">
        <v>1.4784422399999999</v>
      </c>
      <c r="M399" s="13">
        <v>0.82598317559359624</v>
      </c>
      <c r="N399" s="13">
        <v>2.0073633952184182</v>
      </c>
      <c r="O399" s="11">
        <v>1.4411259535447767</v>
      </c>
      <c r="P399" s="37">
        <f t="shared" si="32"/>
        <v>0.93334610165320253</v>
      </c>
      <c r="Q399" s="37">
        <f t="shared" si="33"/>
        <v>-1.2514097961689457</v>
      </c>
      <c r="R399" s="37">
        <f t="shared" si="34"/>
        <v>0.57430204081632208</v>
      </c>
      <c r="S399" s="37">
        <v>0.93334610165320253</v>
      </c>
      <c r="T399" s="37">
        <f t="shared" si="35"/>
        <v>1.2514097961689457</v>
      </c>
      <c r="U399" s="37">
        <f t="shared" si="36"/>
        <v>0.57430204081632208</v>
      </c>
      <c r="V399" s="37">
        <v>-7.7175964915997781</v>
      </c>
      <c r="W399" s="37">
        <v>-0.32672819183053747</v>
      </c>
      <c r="X399" s="37">
        <v>-1.9642208472941014</v>
      </c>
      <c r="Y399" s="61">
        <v>-1.1024366813903335</v>
      </c>
      <c r="Z399" s="61">
        <v>-0.34029945108667903</v>
      </c>
      <c r="AA399" s="61">
        <v>-0.21153787878788491</v>
      </c>
      <c r="AB399" s="6">
        <v>-1</v>
      </c>
      <c r="AC399" s="6">
        <v>0</v>
      </c>
      <c r="AD399" s="6">
        <v>0</v>
      </c>
      <c r="AE399" s="18"/>
      <c r="AF399" s="18"/>
      <c r="AG399" s="18"/>
      <c r="AH399" s="18"/>
      <c r="AI399" s="18"/>
      <c r="AJ399" s="18"/>
      <c r="AM399" s="14">
        <v>395</v>
      </c>
      <c r="AN399" s="11">
        <v>0.90341433000000004</v>
      </c>
      <c r="AO399" s="12">
        <v>1.98874083</v>
      </c>
      <c r="AP399" s="11">
        <v>1.4784422399999999</v>
      </c>
      <c r="AQ399" s="13">
        <v>0.89506031940142217</v>
      </c>
      <c r="AR399" s="13">
        <v>2.0139435164542174</v>
      </c>
      <c r="AS399" s="13">
        <v>1.47</v>
      </c>
    </row>
    <row r="400" spans="1:45" x14ac:dyDescent="0.25">
      <c r="A400" s="6">
        <v>396</v>
      </c>
      <c r="B400" s="6">
        <v>3</v>
      </c>
      <c r="C400" s="6">
        <v>1.35</v>
      </c>
      <c r="D400" s="6">
        <v>0.36</v>
      </c>
      <c r="E400" s="36">
        <v>0.02</v>
      </c>
      <c r="F400" s="6">
        <v>41</v>
      </c>
      <c r="G400" s="13">
        <v>1.5636680324069085</v>
      </c>
      <c r="H400" s="13">
        <v>2.741497877523785</v>
      </c>
      <c r="I400" s="13">
        <v>1.89</v>
      </c>
      <c r="J400" s="11">
        <v>1.5675854600000001</v>
      </c>
      <c r="K400" s="13">
        <v>2.7745809100000001</v>
      </c>
      <c r="L400" s="11">
        <v>1.90271115</v>
      </c>
      <c r="M400" s="13">
        <v>1.6025250789274119</v>
      </c>
      <c r="N400" s="13">
        <v>2.7396032701438506</v>
      </c>
      <c r="O400" s="11">
        <v>1.8877032348088882</v>
      </c>
      <c r="P400" s="37">
        <f t="shared" si="32"/>
        <v>0.25052808600694915</v>
      </c>
      <c r="Q400" s="37">
        <f t="shared" si="33"/>
        <v>1.2067502494693432</v>
      </c>
      <c r="R400" s="37">
        <f t="shared" si="34"/>
        <v>0.67254761904762517</v>
      </c>
      <c r="S400" s="37">
        <v>0.25052808600694915</v>
      </c>
      <c r="T400" s="37">
        <f t="shared" si="35"/>
        <v>1.2067502494693432</v>
      </c>
      <c r="U400" s="37">
        <f t="shared" si="36"/>
        <v>0.67254761904762517</v>
      </c>
      <c r="V400" s="37">
        <v>2.4849933435482372</v>
      </c>
      <c r="W400" s="37">
        <v>-6.9108475168533939E-2</v>
      </c>
      <c r="X400" s="37">
        <v>-0.12152196778368575</v>
      </c>
      <c r="Y400" s="61">
        <v>-1.0875827950801376</v>
      </c>
      <c r="Z400" s="61">
        <v>-0.33902033749910604</v>
      </c>
      <c r="AA400" s="61">
        <v>-0.21139881656804826</v>
      </c>
      <c r="AB400" s="6">
        <v>-1</v>
      </c>
      <c r="AC400" s="6">
        <v>0</v>
      </c>
      <c r="AD400" s="6">
        <v>0</v>
      </c>
      <c r="AE400" s="18"/>
      <c r="AF400" s="18"/>
      <c r="AG400" s="18"/>
      <c r="AH400" s="18"/>
      <c r="AI400" s="18"/>
      <c r="AJ400" s="18"/>
      <c r="AM400" s="14">
        <v>396</v>
      </c>
      <c r="AN400" s="11">
        <v>1.5675854600000001</v>
      </c>
      <c r="AO400" s="12">
        <v>2.7745809100000001</v>
      </c>
      <c r="AP400" s="11">
        <v>1.90271115</v>
      </c>
      <c r="AQ400" s="13">
        <v>1.5636680324069085</v>
      </c>
      <c r="AR400" s="13">
        <v>2.741497877523785</v>
      </c>
      <c r="AS400" s="13">
        <v>1.89</v>
      </c>
    </row>
    <row r="401" spans="1:45" x14ac:dyDescent="0.25">
      <c r="A401" s="6">
        <v>397</v>
      </c>
      <c r="B401" s="6">
        <v>3</v>
      </c>
      <c r="C401" s="6">
        <v>1.35</v>
      </c>
      <c r="D401" s="6">
        <v>0.36</v>
      </c>
      <c r="E401" s="36">
        <v>0.04</v>
      </c>
      <c r="F401" s="6">
        <v>20</v>
      </c>
      <c r="G401" s="13">
        <v>0.27962578067115157</v>
      </c>
      <c r="H401" s="13">
        <v>1.15003983149975</v>
      </c>
      <c r="I401" s="13">
        <v>0.79</v>
      </c>
      <c r="J401" s="11">
        <v>0.15647808999999999</v>
      </c>
      <c r="K401" s="13">
        <v>1.1562611899999999</v>
      </c>
      <c r="L401" s="11">
        <v>0.78624965000000002</v>
      </c>
      <c r="M401" s="13">
        <v>0.26653032637910251</v>
      </c>
      <c r="N401" s="13">
        <v>1.1610604970100615</v>
      </c>
      <c r="O401" s="11">
        <v>0.78691175135840008</v>
      </c>
      <c r="P401" s="37">
        <f t="shared" si="32"/>
        <v>-44.0401776887579</v>
      </c>
      <c r="Q401" s="37">
        <f t="shared" si="33"/>
        <v>0.5409689586261357</v>
      </c>
      <c r="R401" s="37">
        <f t="shared" si="34"/>
        <v>-0.47472784810126745</v>
      </c>
      <c r="S401" s="37">
        <v>44.0401776887579</v>
      </c>
      <c r="T401" s="37">
        <f t="shared" si="35"/>
        <v>0.5409689586261357</v>
      </c>
      <c r="U401" s="37">
        <f t="shared" si="36"/>
        <v>0.47472784810126745</v>
      </c>
      <c r="V401" s="37">
        <v>-4.6832070564515336</v>
      </c>
      <c r="W401" s="37">
        <v>0.95828554876570393</v>
      </c>
      <c r="X401" s="37">
        <v>-0.39091754956961461</v>
      </c>
      <c r="Y401" s="61">
        <v>-1.0727639858372897</v>
      </c>
      <c r="Z401" s="61">
        <v>-0.33666051409024067</v>
      </c>
      <c r="AA401" s="61">
        <v>-0.20868036809815316</v>
      </c>
      <c r="AB401" s="6">
        <v>-1</v>
      </c>
      <c r="AC401" s="6">
        <v>0</v>
      </c>
      <c r="AD401" s="6">
        <v>0</v>
      </c>
      <c r="AE401" s="18"/>
      <c r="AF401" s="18"/>
      <c r="AG401" s="18"/>
      <c r="AH401" s="18"/>
      <c r="AI401" s="18"/>
      <c r="AJ401" s="18"/>
      <c r="AM401" s="14">
        <v>397</v>
      </c>
      <c r="AN401" s="11">
        <v>0.15647808999999999</v>
      </c>
      <c r="AO401" s="12">
        <v>1.1562611899999999</v>
      </c>
      <c r="AP401" s="11">
        <v>0.78624965000000002</v>
      </c>
      <c r="AQ401" s="13">
        <v>0.27962578067115157</v>
      </c>
      <c r="AR401" s="13">
        <v>1.15003983149975</v>
      </c>
      <c r="AS401" s="13">
        <v>0.79</v>
      </c>
    </row>
    <row r="402" spans="1:45" x14ac:dyDescent="0.25">
      <c r="A402" s="6">
        <v>398</v>
      </c>
      <c r="B402" s="6">
        <v>3</v>
      </c>
      <c r="C402" s="6">
        <v>1.35</v>
      </c>
      <c r="D402" s="6">
        <v>0.36</v>
      </c>
      <c r="E402" s="36">
        <v>0.04</v>
      </c>
      <c r="F402" s="6">
        <v>27</v>
      </c>
      <c r="G402" s="13">
        <v>0.50531887293320588</v>
      </c>
      <c r="H402" s="13">
        <v>1.501508571827961</v>
      </c>
      <c r="I402" s="13">
        <v>1.1100000000000001</v>
      </c>
      <c r="J402" s="11">
        <v>0.55910285999999998</v>
      </c>
      <c r="K402" s="13">
        <v>1.4925855299999999</v>
      </c>
      <c r="L402" s="11">
        <v>1.10824868</v>
      </c>
      <c r="M402" s="13">
        <v>0.48618569074824719</v>
      </c>
      <c r="N402" s="13">
        <v>1.5124452556063588</v>
      </c>
      <c r="O402" s="11">
        <v>1.1022895680577827</v>
      </c>
      <c r="P402" s="37">
        <f t="shared" si="32"/>
        <v>10.643573780372812</v>
      </c>
      <c r="Q402" s="37">
        <f t="shared" si="33"/>
        <v>-0.59427178741297848</v>
      </c>
      <c r="R402" s="37">
        <f t="shared" si="34"/>
        <v>-0.15777657657658661</v>
      </c>
      <c r="S402" s="37">
        <v>10.643573780372812</v>
      </c>
      <c r="T402" s="37">
        <f t="shared" si="35"/>
        <v>0.59427178741297848</v>
      </c>
      <c r="U402" s="37">
        <f t="shared" si="36"/>
        <v>0.15777657657658661</v>
      </c>
      <c r="V402" s="37">
        <v>-3.786358121535617</v>
      </c>
      <c r="W402" s="37">
        <v>0.72837970981965428</v>
      </c>
      <c r="X402" s="37">
        <v>-0.69463350830787673</v>
      </c>
      <c r="Y402" s="61">
        <v>-1.0577325940552165</v>
      </c>
      <c r="Z402" s="61">
        <v>-0.33560146106254574</v>
      </c>
      <c r="AA402" s="61">
        <v>-0.20807401574803797</v>
      </c>
      <c r="AB402" s="6">
        <v>-1</v>
      </c>
      <c r="AC402" s="6">
        <v>0</v>
      </c>
      <c r="AD402" s="6">
        <v>0</v>
      </c>
      <c r="AE402" s="18"/>
      <c r="AF402" s="18"/>
      <c r="AG402" s="18"/>
      <c r="AH402" s="18"/>
      <c r="AI402" s="18"/>
      <c r="AJ402" s="18"/>
      <c r="AM402" s="14">
        <v>398</v>
      </c>
      <c r="AN402" s="11">
        <v>0.55910285999999998</v>
      </c>
      <c r="AO402" s="12">
        <v>1.4925855299999999</v>
      </c>
      <c r="AP402" s="11">
        <v>1.10824868</v>
      </c>
      <c r="AQ402" s="13">
        <v>0.50531887293320588</v>
      </c>
      <c r="AR402" s="13">
        <v>1.501508571827961</v>
      </c>
      <c r="AS402" s="13">
        <v>1.1100000000000001</v>
      </c>
    </row>
    <row r="403" spans="1:45" x14ac:dyDescent="0.25">
      <c r="A403" s="6">
        <v>399</v>
      </c>
      <c r="B403" s="6">
        <v>3</v>
      </c>
      <c r="C403" s="6">
        <v>1.35</v>
      </c>
      <c r="D403" s="6">
        <v>0.36</v>
      </c>
      <c r="E403" s="36">
        <v>0.04</v>
      </c>
      <c r="F403" s="6">
        <v>34</v>
      </c>
      <c r="G403" s="13">
        <v>0.87832073847750769</v>
      </c>
      <c r="H403" s="13">
        <v>1.9944250399774195</v>
      </c>
      <c r="I403" s="13">
        <v>1.47</v>
      </c>
      <c r="J403" s="11">
        <v>0.89208259999999995</v>
      </c>
      <c r="K403" s="13">
        <v>1.9725591600000001</v>
      </c>
      <c r="L403" s="11">
        <v>1.4764286900000001</v>
      </c>
      <c r="M403" s="13">
        <v>0.87584553697721979</v>
      </c>
      <c r="N403" s="13">
        <v>2.0147761461930984</v>
      </c>
      <c r="O403" s="11">
        <v>1.4703121279548186</v>
      </c>
      <c r="P403" s="37">
        <f t="shared" si="32"/>
        <v>1.5668378212664364</v>
      </c>
      <c r="Q403" s="37">
        <f t="shared" si="33"/>
        <v>-1.0963500527283272</v>
      </c>
      <c r="R403" s="37">
        <f t="shared" si="34"/>
        <v>0.4373258503401446</v>
      </c>
      <c r="S403" s="37">
        <v>1.5668378212664364</v>
      </c>
      <c r="T403" s="37">
        <f t="shared" si="35"/>
        <v>1.0963500527283272</v>
      </c>
      <c r="U403" s="37">
        <f t="shared" si="36"/>
        <v>0.4373258503401446</v>
      </c>
      <c r="V403" s="37">
        <v>-0.28181066344607214</v>
      </c>
      <c r="W403" s="37">
        <v>1.0203996544241811</v>
      </c>
      <c r="X403" s="37">
        <v>2.1233194205347514E-2</v>
      </c>
      <c r="Y403" s="61">
        <v>-1.0284815567700931</v>
      </c>
      <c r="Z403" s="61">
        <v>-0.33418578697893592</v>
      </c>
      <c r="AA403" s="61">
        <v>-0.20660045871559932</v>
      </c>
      <c r="AB403" s="6">
        <v>-1</v>
      </c>
      <c r="AC403" s="6">
        <v>0</v>
      </c>
      <c r="AD403" s="6">
        <v>0</v>
      </c>
      <c r="AE403" s="18"/>
      <c r="AF403" s="18"/>
      <c r="AG403" s="18"/>
      <c r="AH403" s="18"/>
      <c r="AI403" s="18"/>
      <c r="AJ403" s="18"/>
      <c r="AM403" s="14">
        <v>399</v>
      </c>
      <c r="AN403" s="11">
        <v>0.89208259999999995</v>
      </c>
      <c r="AO403" s="12">
        <v>1.9725591600000001</v>
      </c>
      <c r="AP403" s="11">
        <v>1.4764286900000001</v>
      </c>
      <c r="AQ403" s="13">
        <v>0.87832073847750769</v>
      </c>
      <c r="AR403" s="13">
        <v>1.9944250399774195</v>
      </c>
      <c r="AS403" s="13">
        <v>1.47</v>
      </c>
    </row>
    <row r="404" spans="1:45" x14ac:dyDescent="0.25">
      <c r="A404" s="6">
        <v>400</v>
      </c>
      <c r="B404" s="6">
        <v>3</v>
      </c>
      <c r="C404" s="6">
        <v>1.35</v>
      </c>
      <c r="D404" s="6">
        <v>0.36</v>
      </c>
      <c r="E404" s="36">
        <v>0.04</v>
      </c>
      <c r="F404" s="6">
        <v>41</v>
      </c>
      <c r="G404" s="13">
        <v>1.5344240284004318</v>
      </c>
      <c r="H404" s="13">
        <v>2.7149281840857835</v>
      </c>
      <c r="I404" s="13">
        <v>1.89</v>
      </c>
      <c r="J404" s="11">
        <v>1.54891052</v>
      </c>
      <c r="K404" s="13">
        <v>2.7506183700000002</v>
      </c>
      <c r="L404" s="11">
        <v>1.90191858</v>
      </c>
      <c r="M404" s="13">
        <v>1.6992651663442944</v>
      </c>
      <c r="N404" s="13">
        <v>2.7497200217292237</v>
      </c>
      <c r="O404" s="11">
        <v>1.9259336446561428</v>
      </c>
      <c r="P404" s="37">
        <f t="shared" si="32"/>
        <v>0.94409963161680155</v>
      </c>
      <c r="Q404" s="37">
        <f t="shared" si="33"/>
        <v>1.3145904235487131</v>
      </c>
      <c r="R404" s="37">
        <f t="shared" si="34"/>
        <v>0.63061269841270495</v>
      </c>
      <c r="S404" s="37">
        <v>0.94409963161680155</v>
      </c>
      <c r="T404" s="37">
        <f t="shared" si="35"/>
        <v>1.3145904235487131</v>
      </c>
      <c r="U404" s="37">
        <f t="shared" si="36"/>
        <v>0.63061269841270495</v>
      </c>
      <c r="V404" s="37">
        <v>10.742867349105714</v>
      </c>
      <c r="W404" s="37">
        <v>1.2815012141897919</v>
      </c>
      <c r="X404" s="37">
        <v>1.9012510400075613</v>
      </c>
      <c r="Y404" s="61">
        <v>-1.0076886294592793</v>
      </c>
      <c r="Z404" s="61">
        <v>-0.33251156690931272</v>
      </c>
      <c r="AA404" s="61">
        <v>-0.20658711111111294</v>
      </c>
      <c r="AB404" s="6">
        <v>-1</v>
      </c>
      <c r="AC404" s="6">
        <v>0</v>
      </c>
      <c r="AD404" s="6">
        <v>0</v>
      </c>
      <c r="AE404" s="18"/>
      <c r="AF404" s="18"/>
      <c r="AG404" s="18"/>
      <c r="AH404" s="18"/>
      <c r="AI404" s="18"/>
      <c r="AJ404" s="18"/>
      <c r="AM404" s="14">
        <v>400</v>
      </c>
      <c r="AN404" s="11">
        <v>1.54891052</v>
      </c>
      <c r="AO404" s="12">
        <v>2.7506183700000002</v>
      </c>
      <c r="AP404" s="11">
        <v>1.90191858</v>
      </c>
      <c r="AQ404" s="13">
        <v>1.5344240284004318</v>
      </c>
      <c r="AR404" s="13">
        <v>2.7149281840857835</v>
      </c>
      <c r="AS404" s="13">
        <v>1.89</v>
      </c>
    </row>
    <row r="405" spans="1:45" x14ac:dyDescent="0.25">
      <c r="A405" s="6">
        <v>401</v>
      </c>
      <c r="B405" s="6">
        <v>3</v>
      </c>
      <c r="C405" s="6">
        <v>1.35</v>
      </c>
      <c r="D405" s="6">
        <v>0.54</v>
      </c>
      <c r="E405" s="36">
        <v>0</v>
      </c>
      <c r="F405" s="6">
        <v>20</v>
      </c>
      <c r="G405" s="13">
        <v>0.2962201019080446</v>
      </c>
      <c r="H405" s="13">
        <v>1.1273110106630271</v>
      </c>
      <c r="I405" s="13">
        <v>0.84</v>
      </c>
      <c r="J405" s="11">
        <v>0.29615682999999998</v>
      </c>
      <c r="K405" s="13">
        <v>1.13977705</v>
      </c>
      <c r="L405" s="11">
        <v>0.82932359</v>
      </c>
      <c r="M405" s="13">
        <v>0.2807541836516389</v>
      </c>
      <c r="N405" s="13">
        <v>1.1289187552232325</v>
      </c>
      <c r="O405" s="11">
        <v>0.80761238598748752</v>
      </c>
      <c r="P405" s="37">
        <f t="shared" si="32"/>
        <v>-2.1359761757241177E-2</v>
      </c>
      <c r="Q405" s="37">
        <f t="shared" si="33"/>
        <v>1.1058207734209025</v>
      </c>
      <c r="R405" s="37">
        <f t="shared" si="34"/>
        <v>-1.2710011904761869</v>
      </c>
      <c r="S405" s="37">
        <v>2.1359761757241177E-2</v>
      </c>
      <c r="T405" s="37">
        <f t="shared" si="35"/>
        <v>1.1058207734209025</v>
      </c>
      <c r="U405" s="37">
        <f t="shared" si="36"/>
        <v>1.2710011904761869</v>
      </c>
      <c r="V405" s="37">
        <v>-5.2210900464840062</v>
      </c>
      <c r="W405" s="37">
        <v>0.14261765785999114</v>
      </c>
      <c r="X405" s="37">
        <v>-3.8556683348229104</v>
      </c>
      <c r="Y405" s="61">
        <v>-1.0039234404371427</v>
      </c>
      <c r="Z405" s="61">
        <v>-0.33204393272755289</v>
      </c>
      <c r="AA405" s="61">
        <v>-0.20622222222221567</v>
      </c>
      <c r="AB405" s="6">
        <v>-1</v>
      </c>
      <c r="AC405" s="6">
        <v>0</v>
      </c>
      <c r="AD405" s="6">
        <v>0</v>
      </c>
      <c r="AE405" s="18"/>
      <c r="AF405" s="18"/>
      <c r="AG405" s="18"/>
      <c r="AH405" s="18"/>
      <c r="AI405" s="18"/>
      <c r="AJ405" s="18"/>
      <c r="AM405" s="14">
        <v>401</v>
      </c>
      <c r="AN405" s="11">
        <v>0.29615682999999998</v>
      </c>
      <c r="AO405" s="12">
        <v>1.13977705</v>
      </c>
      <c r="AP405" s="11">
        <v>0.82932359</v>
      </c>
      <c r="AQ405" s="13">
        <v>0.2962201019080446</v>
      </c>
      <c r="AR405" s="13">
        <v>1.1273110106630271</v>
      </c>
      <c r="AS405" s="13">
        <v>0.84</v>
      </c>
    </row>
    <row r="406" spans="1:45" x14ac:dyDescent="0.25">
      <c r="A406" s="6">
        <v>402</v>
      </c>
      <c r="B406" s="6">
        <v>3</v>
      </c>
      <c r="C406" s="6">
        <v>1.35</v>
      </c>
      <c r="D406" s="6">
        <v>0.54</v>
      </c>
      <c r="E406" s="36">
        <v>0</v>
      </c>
      <c r="F406" s="6">
        <v>27</v>
      </c>
      <c r="G406" s="13">
        <v>0.5413456409729086</v>
      </c>
      <c r="H406" s="13">
        <v>1.4718334959052641</v>
      </c>
      <c r="I406" s="13">
        <v>1.17</v>
      </c>
      <c r="J406" s="11">
        <v>0.56555716</v>
      </c>
      <c r="K406" s="13">
        <v>1.4643503200000001</v>
      </c>
      <c r="L406" s="11">
        <v>1.16191518</v>
      </c>
      <c r="M406" s="13">
        <v>0.51213184091847697</v>
      </c>
      <c r="N406" s="13">
        <v>1.4705760980580656</v>
      </c>
      <c r="O406" s="11">
        <v>1.1312865852765868</v>
      </c>
      <c r="P406" s="37">
        <f t="shared" si="32"/>
        <v>4.4724695637298115</v>
      </c>
      <c r="Q406" s="37">
        <f t="shared" si="33"/>
        <v>-0.508425438480828</v>
      </c>
      <c r="R406" s="37">
        <f t="shared" si="34"/>
        <v>-0.69101025641024627</v>
      </c>
      <c r="S406" s="37">
        <v>4.4724695637298115</v>
      </c>
      <c r="T406" s="37">
        <f t="shared" si="35"/>
        <v>0.508425438480828</v>
      </c>
      <c r="U406" s="37">
        <f t="shared" si="36"/>
        <v>0.69101025641024627</v>
      </c>
      <c r="V406" s="37">
        <v>-5.3965152470662696</v>
      </c>
      <c r="W406" s="37">
        <v>-8.5430712828369823E-2</v>
      </c>
      <c r="X406" s="37">
        <v>-3.3088388652489886</v>
      </c>
      <c r="Y406" s="61">
        <v>-0.99043064914490719</v>
      </c>
      <c r="Z406" s="61">
        <v>-0.32952595104145277</v>
      </c>
      <c r="AA406" s="61">
        <v>-0.20055533333332617</v>
      </c>
      <c r="AB406" s="6">
        <v>-1</v>
      </c>
      <c r="AC406" s="6">
        <v>0</v>
      </c>
      <c r="AD406" s="6">
        <v>0</v>
      </c>
      <c r="AE406" s="18"/>
      <c r="AF406" s="18"/>
      <c r="AG406" s="18"/>
      <c r="AH406" s="18"/>
      <c r="AI406" s="18"/>
      <c r="AJ406" s="18"/>
      <c r="AM406" s="14">
        <v>402</v>
      </c>
      <c r="AN406" s="11">
        <v>0.56555716</v>
      </c>
      <c r="AO406" s="12">
        <v>1.4643503200000001</v>
      </c>
      <c r="AP406" s="11">
        <v>1.16191518</v>
      </c>
      <c r="AQ406" s="13">
        <v>0.5413456409729086</v>
      </c>
      <c r="AR406" s="13">
        <v>1.4718334959052641</v>
      </c>
      <c r="AS406" s="13">
        <v>1.17</v>
      </c>
    </row>
    <row r="407" spans="1:45" x14ac:dyDescent="0.25">
      <c r="A407" s="6">
        <v>403</v>
      </c>
      <c r="B407" s="6">
        <v>3</v>
      </c>
      <c r="C407" s="6">
        <v>1.35</v>
      </c>
      <c r="D407" s="6">
        <v>0.54</v>
      </c>
      <c r="E407" s="36">
        <v>0</v>
      </c>
      <c r="F407" s="6">
        <v>34</v>
      </c>
      <c r="G407" s="13">
        <v>0.9615569612827416</v>
      </c>
      <c r="H407" s="13">
        <v>1.9550082057389002</v>
      </c>
      <c r="I407" s="13">
        <v>1.55</v>
      </c>
      <c r="J407" s="11">
        <v>0.92459524000000004</v>
      </c>
      <c r="K407" s="13">
        <v>1.9288625100000001</v>
      </c>
      <c r="L407" s="11">
        <v>1.5458712800000001</v>
      </c>
      <c r="M407" s="13">
        <v>0.9225865667129215</v>
      </c>
      <c r="N407" s="13">
        <v>1.9590009175844554</v>
      </c>
      <c r="O407" s="11">
        <v>1.5089904093491022</v>
      </c>
      <c r="P407" s="37">
        <f t="shared" si="32"/>
        <v>-3.8439450569245186</v>
      </c>
      <c r="Q407" s="37">
        <f t="shared" si="33"/>
        <v>-1.337370127764671</v>
      </c>
      <c r="R407" s="37">
        <f t="shared" si="34"/>
        <v>-0.26636903225806285</v>
      </c>
      <c r="S407" s="37">
        <v>3.8439450569245186</v>
      </c>
      <c r="T407" s="37">
        <f t="shared" si="35"/>
        <v>1.337370127764671</v>
      </c>
      <c r="U407" s="37">
        <f t="shared" si="36"/>
        <v>0.26636903225806285</v>
      </c>
      <c r="V407" s="37">
        <v>-4.0528430596386711</v>
      </c>
      <c r="W407" s="37">
        <v>0.20422992772278969</v>
      </c>
      <c r="X407" s="37">
        <v>-2.6457800419934077</v>
      </c>
      <c r="Y407" s="61">
        <v>-0.92682525722055753</v>
      </c>
      <c r="Z407" s="61">
        <v>-0.32886270828755154</v>
      </c>
      <c r="AA407" s="61">
        <v>-0.19699655172413866</v>
      </c>
      <c r="AB407" s="6">
        <v>-1</v>
      </c>
      <c r="AC407" s="6">
        <v>0</v>
      </c>
      <c r="AD407" s="6">
        <v>0</v>
      </c>
      <c r="AE407" s="18"/>
      <c r="AF407" s="18"/>
      <c r="AG407" s="18"/>
      <c r="AH407" s="18"/>
      <c r="AI407" s="18"/>
      <c r="AJ407" s="18"/>
      <c r="AM407" s="14">
        <v>403</v>
      </c>
      <c r="AN407" s="11">
        <v>0.92459524000000004</v>
      </c>
      <c r="AO407" s="12">
        <v>1.9288625100000001</v>
      </c>
      <c r="AP407" s="11">
        <v>1.5458712800000001</v>
      </c>
      <c r="AQ407" s="13">
        <v>0.9615569612827416</v>
      </c>
      <c r="AR407" s="13">
        <v>1.9550082057389002</v>
      </c>
      <c r="AS407" s="13">
        <v>1.55</v>
      </c>
    </row>
    <row r="408" spans="1:45" x14ac:dyDescent="0.25">
      <c r="A408" s="6">
        <v>404</v>
      </c>
      <c r="B408" s="6">
        <v>3</v>
      </c>
      <c r="C408" s="6">
        <v>1.35</v>
      </c>
      <c r="D408" s="6">
        <v>0.54</v>
      </c>
      <c r="E408" s="36">
        <v>0</v>
      </c>
      <c r="F408" s="6">
        <v>41</v>
      </c>
      <c r="G408" s="13">
        <v>1.7599978215712977</v>
      </c>
      <c r="H408" s="13">
        <v>2.6612716805539165</v>
      </c>
      <c r="I408" s="13">
        <v>1.99</v>
      </c>
      <c r="J408" s="11">
        <v>1.76180125</v>
      </c>
      <c r="K408" s="13">
        <v>2.6872576399999999</v>
      </c>
      <c r="L408" s="11">
        <v>1.9924215599999999</v>
      </c>
      <c r="M408" s="13">
        <v>1.78994942551522</v>
      </c>
      <c r="N408" s="13">
        <v>2.6735992759523324</v>
      </c>
      <c r="O408" s="11">
        <v>1.9765975833113629</v>
      </c>
      <c r="P408" s="37">
        <f t="shared" si="32"/>
        <v>0.10246765118676225</v>
      </c>
      <c r="Q408" s="37">
        <f t="shared" si="33"/>
        <v>0.97644895242994068</v>
      </c>
      <c r="R408" s="37">
        <f t="shared" si="34"/>
        <v>0.12168643216080069</v>
      </c>
      <c r="S408" s="37">
        <v>0.10246765118676225</v>
      </c>
      <c r="T408" s="37">
        <f t="shared" si="35"/>
        <v>0.97644895242994068</v>
      </c>
      <c r="U408" s="37">
        <f t="shared" si="36"/>
        <v>0.12168643216080069</v>
      </c>
      <c r="V408" s="37">
        <v>1.7017977850212314</v>
      </c>
      <c r="W408" s="37">
        <v>0.46322198099857348</v>
      </c>
      <c r="X408" s="37">
        <v>-0.67348827581090775</v>
      </c>
      <c r="Y408" s="61">
        <v>-0.9203506903968407</v>
      </c>
      <c r="Z408" s="61">
        <v>-0.32882399441427734</v>
      </c>
      <c r="AA408" s="61">
        <v>-0.193837714285713</v>
      </c>
      <c r="AB408" s="6">
        <v>-1</v>
      </c>
      <c r="AC408" s="6">
        <v>0</v>
      </c>
      <c r="AD408" s="6">
        <v>0</v>
      </c>
      <c r="AE408" s="18"/>
      <c r="AF408" s="18"/>
      <c r="AG408" s="18"/>
      <c r="AH408" s="18"/>
      <c r="AI408" s="18"/>
      <c r="AJ408" s="18"/>
      <c r="AM408" s="14">
        <v>404</v>
      </c>
      <c r="AN408" s="11">
        <v>1.76180125</v>
      </c>
      <c r="AO408" s="12">
        <v>2.6872576399999999</v>
      </c>
      <c r="AP408" s="11">
        <v>1.9924215599999999</v>
      </c>
      <c r="AQ408" s="13">
        <v>1.7599978215712977</v>
      </c>
      <c r="AR408" s="13">
        <v>2.6612716805539165</v>
      </c>
      <c r="AS408" s="13">
        <v>1.99</v>
      </c>
    </row>
    <row r="409" spans="1:45" x14ac:dyDescent="0.25">
      <c r="A409" s="6">
        <v>405</v>
      </c>
      <c r="B409" s="6">
        <v>3</v>
      </c>
      <c r="C409" s="6">
        <v>1.35</v>
      </c>
      <c r="D409" s="6">
        <v>0.54</v>
      </c>
      <c r="E409" s="36">
        <v>0.01</v>
      </c>
      <c r="F409" s="6">
        <v>20</v>
      </c>
      <c r="G409" s="13">
        <v>0.29366113244129971</v>
      </c>
      <c r="H409" s="13">
        <v>1.1223105424379234</v>
      </c>
      <c r="I409" s="13">
        <v>0.84</v>
      </c>
      <c r="J409" s="11">
        <v>0.29358970000000001</v>
      </c>
      <c r="K409" s="13">
        <v>1.1338421599999999</v>
      </c>
      <c r="L409" s="11">
        <v>0.83604005999999997</v>
      </c>
      <c r="M409" s="13">
        <v>0.26914863499878205</v>
      </c>
      <c r="N409" s="13">
        <v>1.133128044282091</v>
      </c>
      <c r="O409" s="11">
        <v>0.82357531472868906</v>
      </c>
      <c r="P409" s="37">
        <f t="shared" si="32"/>
        <v>-2.4324785750793939E-2</v>
      </c>
      <c r="Q409" s="37">
        <f t="shared" si="33"/>
        <v>1.0274890171687376</v>
      </c>
      <c r="R409" s="37">
        <f t="shared" si="34"/>
        <v>-0.47142142857142799</v>
      </c>
      <c r="S409" s="37">
        <v>2.4324785750793939E-2</v>
      </c>
      <c r="T409" s="37">
        <f t="shared" si="35"/>
        <v>1.0274890171687376</v>
      </c>
      <c r="U409" s="37">
        <f t="shared" si="36"/>
        <v>0.47142142857142799</v>
      </c>
      <c r="V409" s="37">
        <v>-8.3472052425655932</v>
      </c>
      <c r="W409" s="37">
        <v>0.96385995097840427</v>
      </c>
      <c r="X409" s="37">
        <v>-1.9553196751560611</v>
      </c>
      <c r="Y409" s="61">
        <v>-0.91999511713242688</v>
      </c>
      <c r="Z409" s="61">
        <v>-0.32657436686327806</v>
      </c>
      <c r="AA409" s="61">
        <v>-0.19272968749999356</v>
      </c>
      <c r="AB409" s="6">
        <v>-1</v>
      </c>
      <c r="AC409" s="6">
        <v>0</v>
      </c>
      <c r="AD409" s="6">
        <v>0</v>
      </c>
      <c r="AE409" s="18"/>
      <c r="AF409" s="18"/>
      <c r="AG409" s="18"/>
      <c r="AH409" s="18"/>
      <c r="AI409" s="18"/>
      <c r="AJ409" s="18"/>
      <c r="AM409" s="14">
        <v>405</v>
      </c>
      <c r="AN409" s="11">
        <v>0.29358970000000001</v>
      </c>
      <c r="AO409" s="12">
        <v>1.1338421599999999</v>
      </c>
      <c r="AP409" s="11">
        <v>0.83604005999999997</v>
      </c>
      <c r="AQ409" s="13">
        <v>0.29366113244129971</v>
      </c>
      <c r="AR409" s="13">
        <v>1.1223105424379234</v>
      </c>
      <c r="AS409" s="13">
        <v>0.84</v>
      </c>
    </row>
    <row r="410" spans="1:45" x14ac:dyDescent="0.25">
      <c r="A410" s="6">
        <v>406</v>
      </c>
      <c r="B410" s="6">
        <v>3</v>
      </c>
      <c r="C410" s="6">
        <v>1.35</v>
      </c>
      <c r="D410" s="6">
        <v>0.54</v>
      </c>
      <c r="E410" s="36">
        <v>0.01</v>
      </c>
      <c r="F410" s="6">
        <v>27</v>
      </c>
      <c r="G410" s="13">
        <v>0.53666909485979175</v>
      </c>
      <c r="H410" s="13">
        <v>1.4653048125523103</v>
      </c>
      <c r="I410" s="13">
        <v>1.17</v>
      </c>
      <c r="J410" s="11">
        <v>0.56717653999999995</v>
      </c>
      <c r="K410" s="13">
        <v>1.45920103</v>
      </c>
      <c r="L410" s="11">
        <v>1.1685901999999999</v>
      </c>
      <c r="M410" s="13">
        <v>0.49096182336379185</v>
      </c>
      <c r="N410" s="13">
        <v>1.4760592914686934</v>
      </c>
      <c r="O410" s="11">
        <v>1.1536471229057448</v>
      </c>
      <c r="P410" s="37">
        <f t="shared" si="32"/>
        <v>5.6845913864629134</v>
      </c>
      <c r="Q410" s="37">
        <f t="shared" si="33"/>
        <v>-0.41655377775484886</v>
      </c>
      <c r="R410" s="37">
        <f t="shared" si="34"/>
        <v>-0.12049572649572791</v>
      </c>
      <c r="S410" s="37">
        <v>5.6845913864629134</v>
      </c>
      <c r="T410" s="37">
        <f t="shared" si="35"/>
        <v>0.41655377775484886</v>
      </c>
      <c r="U410" s="37">
        <f t="shared" si="36"/>
        <v>0.12049572649572791</v>
      </c>
      <c r="V410" s="37">
        <v>-8.5168443522802857</v>
      </c>
      <c r="W410" s="37">
        <v>0.73394141780307709</v>
      </c>
      <c r="X410" s="37">
        <v>-1.3976818029277904</v>
      </c>
      <c r="Y410" s="61">
        <v>-0.91925135740663255</v>
      </c>
      <c r="Z410" s="61">
        <v>-0.32614658374635352</v>
      </c>
      <c r="AA410" s="61">
        <v>-0.19214809523810619</v>
      </c>
      <c r="AB410" s="6">
        <v>-1</v>
      </c>
      <c r="AC410" s="6">
        <v>0</v>
      </c>
      <c r="AD410" s="6">
        <v>0</v>
      </c>
      <c r="AE410" s="18"/>
      <c r="AF410" s="18"/>
      <c r="AG410" s="18"/>
      <c r="AH410" s="18"/>
      <c r="AI410" s="18"/>
      <c r="AJ410" s="18"/>
      <c r="AM410" s="14">
        <v>406</v>
      </c>
      <c r="AN410" s="11">
        <v>0.56717653999999995</v>
      </c>
      <c r="AO410" s="12">
        <v>1.45920103</v>
      </c>
      <c r="AP410" s="11">
        <v>1.1685901999999999</v>
      </c>
      <c r="AQ410" s="13">
        <v>0.53666909485979175</v>
      </c>
      <c r="AR410" s="13">
        <v>1.4653048125523103</v>
      </c>
      <c r="AS410" s="13">
        <v>1.17</v>
      </c>
    </row>
    <row r="411" spans="1:45" x14ac:dyDescent="0.25">
      <c r="A411" s="6">
        <v>407</v>
      </c>
      <c r="B411" s="6">
        <v>3</v>
      </c>
      <c r="C411" s="6">
        <v>1.35</v>
      </c>
      <c r="D411" s="6">
        <v>0.54</v>
      </c>
      <c r="E411" s="36">
        <v>0.01</v>
      </c>
      <c r="F411" s="6">
        <v>34</v>
      </c>
      <c r="G411" s="13">
        <v>0.95325031737637222</v>
      </c>
      <c r="H411" s="13">
        <v>1.9463362808484796</v>
      </c>
      <c r="I411" s="13">
        <v>1.55</v>
      </c>
      <c r="J411" s="11">
        <v>0.92531063000000002</v>
      </c>
      <c r="K411" s="13">
        <v>1.9222152100000001</v>
      </c>
      <c r="L411" s="11">
        <v>1.5520434700000001</v>
      </c>
      <c r="M411" s="13">
        <v>0.88444956320616563</v>
      </c>
      <c r="N411" s="13">
        <v>1.9663052528969212</v>
      </c>
      <c r="O411" s="11">
        <v>1.5388164828387298</v>
      </c>
      <c r="P411" s="37">
        <f t="shared" si="32"/>
        <v>-2.9309916678832599</v>
      </c>
      <c r="Q411" s="37">
        <f t="shared" si="33"/>
        <v>-1.2393064387601265</v>
      </c>
      <c r="R411" s="37">
        <f t="shared" si="34"/>
        <v>0.13183677419355144</v>
      </c>
      <c r="S411" s="37">
        <v>2.9309916678832599</v>
      </c>
      <c r="T411" s="37">
        <f t="shared" si="35"/>
        <v>1.2393064387601265</v>
      </c>
      <c r="U411" s="37">
        <f t="shared" si="36"/>
        <v>0.13183677419355144</v>
      </c>
      <c r="V411" s="37">
        <v>-7.2174908223022349</v>
      </c>
      <c r="W411" s="37">
        <v>1.0259774862613305</v>
      </c>
      <c r="X411" s="37">
        <v>-0.7215172362109803</v>
      </c>
      <c r="Y411" s="61">
        <v>-0.91143606466170968</v>
      </c>
      <c r="Z411" s="61">
        <v>-0.32308181539914044</v>
      </c>
      <c r="AA411" s="61">
        <v>-0.18954039735099334</v>
      </c>
      <c r="AB411" s="6">
        <v>-1</v>
      </c>
      <c r="AC411" s="6">
        <v>0</v>
      </c>
      <c r="AD411" s="6">
        <v>0</v>
      </c>
      <c r="AE411" s="18"/>
      <c r="AF411" s="18"/>
      <c r="AG411" s="18"/>
      <c r="AH411" s="18"/>
      <c r="AI411" s="18"/>
      <c r="AJ411" s="18"/>
      <c r="AM411" s="14">
        <v>407</v>
      </c>
      <c r="AN411" s="11">
        <v>0.92531063000000002</v>
      </c>
      <c r="AO411" s="12">
        <v>1.9222152100000001</v>
      </c>
      <c r="AP411" s="11">
        <v>1.5520434700000001</v>
      </c>
      <c r="AQ411" s="13">
        <v>0.95325031737637222</v>
      </c>
      <c r="AR411" s="13">
        <v>1.9463362808484796</v>
      </c>
      <c r="AS411" s="13">
        <v>1.55</v>
      </c>
    </row>
    <row r="412" spans="1:45" x14ac:dyDescent="0.25">
      <c r="A412" s="6">
        <v>408</v>
      </c>
      <c r="B412" s="6">
        <v>3</v>
      </c>
      <c r="C412" s="6">
        <v>1.35</v>
      </c>
      <c r="D412" s="6">
        <v>0.54</v>
      </c>
      <c r="E412" s="36">
        <v>0.01</v>
      </c>
      <c r="F412" s="6">
        <v>41</v>
      </c>
      <c r="G412" s="13">
        <v>1.744793651908509</v>
      </c>
      <c r="H412" s="13">
        <v>2.6494669484515034</v>
      </c>
      <c r="I412" s="13">
        <v>1.99</v>
      </c>
      <c r="J412" s="11">
        <v>1.75619006</v>
      </c>
      <c r="K412" s="13">
        <v>2.6763726700000001</v>
      </c>
      <c r="L412" s="11">
        <v>1.99757154</v>
      </c>
      <c r="M412" s="13">
        <v>1.7159582034654512</v>
      </c>
      <c r="N412" s="13">
        <v>2.6835680643420798</v>
      </c>
      <c r="O412" s="11">
        <v>2.0156661846848429</v>
      </c>
      <c r="P412" s="37">
        <f t="shared" si="32"/>
        <v>0.6531665265417067</v>
      </c>
      <c r="Q412" s="37">
        <f t="shared" si="33"/>
        <v>1.0155145194100985</v>
      </c>
      <c r="R412" s="37">
        <f t="shared" si="34"/>
        <v>0.38047939698492683</v>
      </c>
      <c r="S412" s="37">
        <v>0.6531665265417067</v>
      </c>
      <c r="T412" s="37">
        <f t="shared" si="35"/>
        <v>1.0155145194100985</v>
      </c>
      <c r="U412" s="37">
        <f t="shared" si="36"/>
        <v>0.38047939698492683</v>
      </c>
      <c r="V412" s="37">
        <v>-1.6526566572222821</v>
      </c>
      <c r="W412" s="37">
        <v>1.287093462724908</v>
      </c>
      <c r="X412" s="37">
        <v>1.2897580243639668</v>
      </c>
      <c r="Y412" s="61">
        <v>-0.90381012075762412</v>
      </c>
      <c r="Z412" s="61">
        <v>-0.32288528563892782</v>
      </c>
      <c r="AA412" s="61">
        <v>-0.18845624999999644</v>
      </c>
      <c r="AB412" s="6">
        <v>-1</v>
      </c>
      <c r="AC412" s="6">
        <v>0</v>
      </c>
      <c r="AD412" s="6">
        <v>0</v>
      </c>
      <c r="AE412" s="18"/>
      <c r="AF412" s="18"/>
      <c r="AG412" s="18"/>
      <c r="AH412" s="18"/>
      <c r="AI412" s="18"/>
      <c r="AJ412" s="18"/>
      <c r="AM412" s="14">
        <v>408</v>
      </c>
      <c r="AN412" s="11">
        <v>1.75619006</v>
      </c>
      <c r="AO412" s="12">
        <v>2.6763726700000001</v>
      </c>
      <c r="AP412" s="11">
        <v>1.99757154</v>
      </c>
      <c r="AQ412" s="13">
        <v>1.744793651908509</v>
      </c>
      <c r="AR412" s="13">
        <v>2.6494669484515034</v>
      </c>
      <c r="AS412" s="13">
        <v>1.99</v>
      </c>
    </row>
    <row r="413" spans="1:45" x14ac:dyDescent="0.25">
      <c r="A413" s="6">
        <v>409</v>
      </c>
      <c r="B413" s="6">
        <v>3</v>
      </c>
      <c r="C413" s="6">
        <v>1.35</v>
      </c>
      <c r="D413" s="6">
        <v>0.54</v>
      </c>
      <c r="E413" s="36">
        <v>0.02</v>
      </c>
      <c r="F413" s="6">
        <v>20</v>
      </c>
      <c r="G413" s="13">
        <v>0.29110216297455482</v>
      </c>
      <c r="H413" s="13">
        <v>1.1172400764073942</v>
      </c>
      <c r="I413" s="13">
        <v>0.83</v>
      </c>
      <c r="J413" s="11">
        <v>0.27999885000000002</v>
      </c>
      <c r="K413" s="13">
        <v>1.12593703</v>
      </c>
      <c r="L413" s="11">
        <v>0.83168006999999999</v>
      </c>
      <c r="M413" s="13">
        <v>0.26471783154392303</v>
      </c>
      <c r="N413" s="13">
        <v>1.1198119254933221</v>
      </c>
      <c r="O413" s="11">
        <v>0.81691669358642316</v>
      </c>
      <c r="P413" s="37">
        <f t="shared" si="32"/>
        <v>-3.8142323853242344</v>
      </c>
      <c r="Q413" s="37">
        <f t="shared" si="33"/>
        <v>0.77843193922758269</v>
      </c>
      <c r="R413" s="37">
        <f t="shared" si="34"/>
        <v>0.20241807228916067</v>
      </c>
      <c r="S413" s="37">
        <v>3.8142323853242344</v>
      </c>
      <c r="T413" s="37">
        <f t="shared" si="35"/>
        <v>0.77843193922758269</v>
      </c>
      <c r="U413" s="37">
        <f t="shared" si="36"/>
        <v>0.20241807228916067</v>
      </c>
      <c r="V413" s="37">
        <v>-9.063598552834538</v>
      </c>
      <c r="W413" s="37">
        <v>0.23019663725257231</v>
      </c>
      <c r="X413" s="37">
        <v>-1.5763019775393736</v>
      </c>
      <c r="Y413" s="61">
        <v>-0.8951729055104154</v>
      </c>
      <c r="Z413" s="61">
        <v>-0.3199644843533484</v>
      </c>
      <c r="AA413" s="61">
        <v>-0.18817037037037063</v>
      </c>
      <c r="AB413" s="6">
        <v>-1</v>
      </c>
      <c r="AC413" s="6">
        <v>0</v>
      </c>
      <c r="AD413" s="6">
        <v>0</v>
      </c>
      <c r="AE413" s="18"/>
      <c r="AF413" s="18"/>
      <c r="AG413" s="18"/>
      <c r="AH413" s="18"/>
      <c r="AI413" s="18"/>
      <c r="AJ413" s="18"/>
      <c r="AM413" s="14">
        <v>409</v>
      </c>
      <c r="AN413" s="11">
        <v>0.27999885000000002</v>
      </c>
      <c r="AO413" s="12">
        <v>1.12593703</v>
      </c>
      <c r="AP413" s="11">
        <v>0.83168006999999999</v>
      </c>
      <c r="AQ413" s="13">
        <v>0.29110216297455482</v>
      </c>
      <c r="AR413" s="13">
        <v>1.1172400764073942</v>
      </c>
      <c r="AS413" s="13">
        <v>0.83</v>
      </c>
    </row>
    <row r="414" spans="1:45" x14ac:dyDescent="0.25">
      <c r="A414" s="6">
        <v>410</v>
      </c>
      <c r="B414" s="6">
        <v>3</v>
      </c>
      <c r="C414" s="6">
        <v>1.35</v>
      </c>
      <c r="D414" s="6">
        <v>0.54</v>
      </c>
      <c r="E414" s="36">
        <v>0.02</v>
      </c>
      <c r="F414" s="6">
        <v>27</v>
      </c>
      <c r="G414" s="13">
        <v>0.53199254874667501</v>
      </c>
      <c r="H414" s="13">
        <v>1.458684739056183</v>
      </c>
      <c r="I414" s="13">
        <v>1.17</v>
      </c>
      <c r="J414" s="11">
        <v>0.55792916000000004</v>
      </c>
      <c r="K414" s="13">
        <v>1.45242107</v>
      </c>
      <c r="L414" s="11">
        <v>1.16449907</v>
      </c>
      <c r="M414" s="13">
        <v>0.48287946640450785</v>
      </c>
      <c r="N414" s="13">
        <v>1.4587131663210136</v>
      </c>
      <c r="O414" s="11">
        <v>1.1443198652938225</v>
      </c>
      <c r="P414" s="37">
        <f t="shared" si="32"/>
        <v>4.8753711521767125</v>
      </c>
      <c r="Q414" s="37">
        <f t="shared" si="33"/>
        <v>-0.42940526410359442</v>
      </c>
      <c r="R414" s="37">
        <f t="shared" si="34"/>
        <v>-0.47016495726495383</v>
      </c>
      <c r="S414" s="37">
        <v>4.8753711521767125</v>
      </c>
      <c r="T414" s="37">
        <f t="shared" si="35"/>
        <v>0.42940526410359442</v>
      </c>
      <c r="U414" s="37">
        <f t="shared" si="36"/>
        <v>0.47016495726495383</v>
      </c>
      <c r="V414" s="37">
        <v>-9.2319116983636356</v>
      </c>
      <c r="W414" s="37">
        <v>1.9488285624306521E-3</v>
      </c>
      <c r="X414" s="37">
        <v>-2.1948833082202968</v>
      </c>
      <c r="Y414" s="61">
        <v>-0.89513634739264747</v>
      </c>
      <c r="Z414" s="61">
        <v>-0.31762906015226106</v>
      </c>
      <c r="AA414" s="61">
        <v>-0.18775674418604243</v>
      </c>
      <c r="AB414" s="6">
        <v>-1</v>
      </c>
      <c r="AC414" s="6">
        <v>0</v>
      </c>
      <c r="AD414" s="6">
        <v>0</v>
      </c>
      <c r="AE414" s="18"/>
      <c r="AF414" s="18"/>
      <c r="AG414" s="18"/>
      <c r="AH414" s="18"/>
      <c r="AI414" s="18"/>
      <c r="AJ414" s="18"/>
      <c r="AM414" s="14">
        <v>410</v>
      </c>
      <c r="AN414" s="11">
        <v>0.55792916000000004</v>
      </c>
      <c r="AO414" s="12">
        <v>1.45242107</v>
      </c>
      <c r="AP414" s="11">
        <v>1.16449907</v>
      </c>
      <c r="AQ414" s="13">
        <v>0.53199254874667501</v>
      </c>
      <c r="AR414" s="13">
        <v>1.458684739056183</v>
      </c>
      <c r="AS414" s="13">
        <v>1.17</v>
      </c>
    </row>
    <row r="415" spans="1:45" x14ac:dyDescent="0.25">
      <c r="A415" s="6">
        <v>411</v>
      </c>
      <c r="B415" s="6">
        <v>3</v>
      </c>
      <c r="C415" s="6">
        <v>1.35</v>
      </c>
      <c r="D415" s="6">
        <v>0.54</v>
      </c>
      <c r="E415" s="36">
        <v>0.02</v>
      </c>
      <c r="F415" s="6">
        <v>34</v>
      </c>
      <c r="G415" s="13">
        <v>0.94494367347000308</v>
      </c>
      <c r="H415" s="13">
        <v>1.9375429641835649</v>
      </c>
      <c r="I415" s="13">
        <v>1.55</v>
      </c>
      <c r="J415" s="11">
        <v>0.91508036000000004</v>
      </c>
      <c r="K415" s="13">
        <v>1.9139631699999999</v>
      </c>
      <c r="L415" s="11">
        <v>1.54778368</v>
      </c>
      <c r="M415" s="13">
        <v>0.86988949612531208</v>
      </c>
      <c r="N415" s="13">
        <v>1.9431979311298171</v>
      </c>
      <c r="O415" s="11">
        <v>1.5263751240662504</v>
      </c>
      <c r="P415" s="37">
        <f t="shared" si="32"/>
        <v>-3.160327362194995</v>
      </c>
      <c r="Q415" s="37">
        <f t="shared" si="33"/>
        <v>-1.2169946483483993</v>
      </c>
      <c r="R415" s="37">
        <f t="shared" si="34"/>
        <v>-0.14298838709677736</v>
      </c>
      <c r="S415" s="37">
        <v>3.160327362194995</v>
      </c>
      <c r="T415" s="37">
        <f t="shared" si="35"/>
        <v>1.2169946483483993</v>
      </c>
      <c r="U415" s="37">
        <f t="shared" si="36"/>
        <v>0.14298838709677736</v>
      </c>
      <c r="V415" s="37">
        <v>-7.942714412709762</v>
      </c>
      <c r="W415" s="37">
        <v>0.29186278966645246</v>
      </c>
      <c r="X415" s="37">
        <v>-1.5241855441128789</v>
      </c>
      <c r="Y415" s="61">
        <v>-0.88619226058207834</v>
      </c>
      <c r="Z415" s="61">
        <v>-0.31619539978409689</v>
      </c>
      <c r="AA415" s="61">
        <v>-0.18726363636363921</v>
      </c>
      <c r="AB415" s="6">
        <v>-1</v>
      </c>
      <c r="AC415" s="6">
        <v>0</v>
      </c>
      <c r="AD415" s="6">
        <v>0</v>
      </c>
      <c r="AE415" s="18"/>
      <c r="AF415" s="18"/>
      <c r="AG415" s="18"/>
      <c r="AH415" s="18"/>
      <c r="AI415" s="18"/>
      <c r="AJ415" s="18"/>
      <c r="AM415" s="14">
        <v>411</v>
      </c>
      <c r="AN415" s="11">
        <v>0.91508036000000004</v>
      </c>
      <c r="AO415" s="12">
        <v>1.9139631699999999</v>
      </c>
      <c r="AP415" s="11">
        <v>1.54778368</v>
      </c>
      <c r="AQ415" s="13">
        <v>0.94494367347000308</v>
      </c>
      <c r="AR415" s="13">
        <v>1.9375429641835649</v>
      </c>
      <c r="AS415" s="13">
        <v>1.55</v>
      </c>
    </row>
    <row r="416" spans="1:45" x14ac:dyDescent="0.25">
      <c r="A416" s="6">
        <v>412</v>
      </c>
      <c r="B416" s="6">
        <v>3</v>
      </c>
      <c r="C416" s="6">
        <v>1.35</v>
      </c>
      <c r="D416" s="6">
        <v>0.54</v>
      </c>
      <c r="E416" s="36">
        <v>0.02</v>
      </c>
      <c r="F416" s="6">
        <v>41</v>
      </c>
      <c r="G416" s="13">
        <v>1.7295894822457205</v>
      </c>
      <c r="H416" s="13">
        <v>2.6374969707553557</v>
      </c>
      <c r="I416" s="13">
        <v>1.99</v>
      </c>
      <c r="J416" s="11">
        <v>1.7392847499999999</v>
      </c>
      <c r="K416" s="13">
        <v>2.66396955</v>
      </c>
      <c r="L416" s="11">
        <v>1.99257723</v>
      </c>
      <c r="M416" s="13">
        <v>1.6877095982427539</v>
      </c>
      <c r="N416" s="13">
        <v>2.6520317244704761</v>
      </c>
      <c r="O416" s="11">
        <v>1.9993694875485108</v>
      </c>
      <c r="P416" s="37">
        <f t="shared" si="32"/>
        <v>0.56055311701427368</v>
      </c>
      <c r="Q416" s="37">
        <f t="shared" si="33"/>
        <v>1.003700839780028</v>
      </c>
      <c r="R416" s="37">
        <f t="shared" si="34"/>
        <v>0.12950904522612994</v>
      </c>
      <c r="S416" s="37">
        <v>0.56055311701427368</v>
      </c>
      <c r="T416" s="37">
        <f t="shared" si="35"/>
        <v>1.003700839780028</v>
      </c>
      <c r="U416" s="37">
        <f t="shared" si="36"/>
        <v>0.12950904522612994</v>
      </c>
      <c r="V416" s="37">
        <v>-2.4213771205748338</v>
      </c>
      <c r="W416" s="37">
        <v>0.55108134251080254</v>
      </c>
      <c r="X416" s="37">
        <v>0.47082852002567122</v>
      </c>
      <c r="Y416" s="61">
        <v>-0.86744539410319588</v>
      </c>
      <c r="Z416" s="61">
        <v>-0.31606618765543337</v>
      </c>
      <c r="AA416" s="61">
        <v>-0.18689772727273346</v>
      </c>
      <c r="AB416" s="6">
        <v>-1</v>
      </c>
      <c r="AC416" s="6">
        <v>0</v>
      </c>
      <c r="AD416" s="6">
        <v>0</v>
      </c>
      <c r="AE416" s="18"/>
      <c r="AF416" s="18"/>
      <c r="AG416" s="18"/>
      <c r="AH416" s="18"/>
      <c r="AI416" s="18"/>
      <c r="AJ416" s="18"/>
      <c r="AM416" s="14">
        <v>412</v>
      </c>
      <c r="AN416" s="11">
        <v>1.7392847499999999</v>
      </c>
      <c r="AO416" s="12">
        <v>2.66396955</v>
      </c>
      <c r="AP416" s="11">
        <v>1.99257723</v>
      </c>
      <c r="AQ416" s="13">
        <v>1.7295894822457205</v>
      </c>
      <c r="AR416" s="13">
        <v>2.6374969707553557</v>
      </c>
      <c r="AS416" s="13">
        <v>1.99</v>
      </c>
    </row>
    <row r="417" spans="1:45" x14ac:dyDescent="0.25">
      <c r="A417" s="6">
        <v>413</v>
      </c>
      <c r="B417" s="6">
        <v>3</v>
      </c>
      <c r="C417" s="6">
        <v>1.35</v>
      </c>
      <c r="D417" s="6">
        <v>0.54</v>
      </c>
      <c r="E417" s="36">
        <v>0.04</v>
      </c>
      <c r="F417" s="6">
        <v>20</v>
      </c>
      <c r="G417" s="13">
        <v>0.28598422404106505</v>
      </c>
      <c r="H417" s="13">
        <v>1.1068891509300582</v>
      </c>
      <c r="I417" s="13">
        <v>0.83</v>
      </c>
      <c r="J417" s="11">
        <v>0.25942514999999999</v>
      </c>
      <c r="K417" s="13">
        <v>1.1113980000000001</v>
      </c>
      <c r="L417" s="11">
        <v>0.82555210000000001</v>
      </c>
      <c r="M417" s="13">
        <v>0.28069812820268536</v>
      </c>
      <c r="N417" s="13">
        <v>1.1239471443390638</v>
      </c>
      <c r="O417" s="11">
        <v>0.83346116913267343</v>
      </c>
      <c r="P417" s="37">
        <f t="shared" si="32"/>
        <v>-9.2869017968107865</v>
      </c>
      <c r="Q417" s="37">
        <f t="shared" si="33"/>
        <v>0.40734422829542849</v>
      </c>
      <c r="R417" s="37">
        <f t="shared" si="34"/>
        <v>-0.53589156626505419</v>
      </c>
      <c r="S417" s="37">
        <v>9.2869017968107865</v>
      </c>
      <c r="T417" s="37">
        <f t="shared" si="35"/>
        <v>0.40734422829542849</v>
      </c>
      <c r="U417" s="37">
        <f t="shared" si="36"/>
        <v>0.53589156626505419</v>
      </c>
      <c r="V417" s="37">
        <v>-1.8483872164992738</v>
      </c>
      <c r="W417" s="37">
        <v>1.5410751288575468</v>
      </c>
      <c r="X417" s="37">
        <v>0.41700832923776743</v>
      </c>
      <c r="Y417" s="61">
        <v>-0.86430012836563541</v>
      </c>
      <c r="Z417" s="61">
        <v>-0.31229874124873885</v>
      </c>
      <c r="AA417" s="61">
        <v>-0.18544018691589176</v>
      </c>
      <c r="AB417" s="6">
        <v>-1</v>
      </c>
      <c r="AC417" s="6">
        <v>0</v>
      </c>
      <c r="AD417" s="6">
        <v>0</v>
      </c>
      <c r="AE417" s="18"/>
      <c r="AF417" s="18"/>
      <c r="AG417" s="18"/>
      <c r="AH417" s="18"/>
      <c r="AI417" s="18"/>
      <c r="AJ417" s="18"/>
      <c r="AM417" s="14">
        <v>413</v>
      </c>
      <c r="AN417" s="11">
        <v>0.25942514999999999</v>
      </c>
      <c r="AO417" s="12">
        <v>1.1113980000000001</v>
      </c>
      <c r="AP417" s="11">
        <v>0.82555210000000001</v>
      </c>
      <c r="AQ417" s="13">
        <v>0.28598422404106505</v>
      </c>
      <c r="AR417" s="13">
        <v>1.1068891509300582</v>
      </c>
      <c r="AS417" s="13">
        <v>0.83</v>
      </c>
    </row>
    <row r="418" spans="1:45" x14ac:dyDescent="0.25">
      <c r="A418" s="6">
        <v>414</v>
      </c>
      <c r="B418" s="6">
        <v>3</v>
      </c>
      <c r="C418" s="6">
        <v>1.35</v>
      </c>
      <c r="D418" s="6">
        <v>0.54</v>
      </c>
      <c r="E418" s="36">
        <v>0.04</v>
      </c>
      <c r="F418" s="6">
        <v>27</v>
      </c>
      <c r="G418" s="13">
        <v>0.52263945652044153</v>
      </c>
      <c r="H418" s="13">
        <v>1.4451704216344077</v>
      </c>
      <c r="I418" s="13">
        <v>1.1599999999999999</v>
      </c>
      <c r="J418" s="11">
        <v>0.54593294000000003</v>
      </c>
      <c r="K418" s="13">
        <v>1.4400650500000001</v>
      </c>
      <c r="L418" s="11">
        <v>1.1602612400000001</v>
      </c>
      <c r="M418" s="13">
        <v>0.51202958854990077</v>
      </c>
      <c r="N418" s="13">
        <v>1.4640998728192898</v>
      </c>
      <c r="O418" s="11">
        <v>1.167495021557708</v>
      </c>
      <c r="P418" s="37">
        <f t="shared" si="32"/>
        <v>4.4568934069078363</v>
      </c>
      <c r="Q418" s="37">
        <f t="shared" si="33"/>
        <v>-0.35327125147176169</v>
      </c>
      <c r="R418" s="37">
        <f t="shared" si="34"/>
        <v>2.2520689655186419E-2</v>
      </c>
      <c r="S418" s="37">
        <v>4.4568934069078363</v>
      </c>
      <c r="T418" s="37">
        <f t="shared" si="35"/>
        <v>0.35327125147176169</v>
      </c>
      <c r="U418" s="37">
        <f t="shared" si="36"/>
        <v>2.2520689655186419E-2</v>
      </c>
      <c r="V418" s="37">
        <v>-2.0300549141807438</v>
      </c>
      <c r="W418" s="37">
        <v>1.3098421405188971</v>
      </c>
      <c r="X418" s="37">
        <v>0.64612254807828384</v>
      </c>
      <c r="Y418" s="61">
        <v>-0.84539940093238219</v>
      </c>
      <c r="Z418" s="61">
        <v>-0.31010569586138226</v>
      </c>
      <c r="AA418" s="61">
        <v>-0.18497250859107162</v>
      </c>
      <c r="AB418" s="6">
        <v>-1</v>
      </c>
      <c r="AC418" s="6">
        <v>0</v>
      </c>
      <c r="AD418" s="6">
        <v>0</v>
      </c>
      <c r="AE418" s="18"/>
      <c r="AF418" s="18"/>
      <c r="AG418" s="18"/>
      <c r="AH418" s="18"/>
      <c r="AI418" s="18"/>
      <c r="AJ418" s="18"/>
      <c r="AM418" s="14">
        <v>414</v>
      </c>
      <c r="AN418" s="11">
        <v>0.54593294000000003</v>
      </c>
      <c r="AO418" s="12">
        <v>1.4400650500000001</v>
      </c>
      <c r="AP418" s="11">
        <v>1.1602612400000001</v>
      </c>
      <c r="AQ418" s="13">
        <v>0.52263945652044153</v>
      </c>
      <c r="AR418" s="13">
        <v>1.4451704216344077</v>
      </c>
      <c r="AS418" s="13">
        <v>1.1599999999999999</v>
      </c>
    </row>
    <row r="419" spans="1:45" x14ac:dyDescent="0.25">
      <c r="A419" s="6">
        <v>415</v>
      </c>
      <c r="B419" s="6">
        <v>3</v>
      </c>
      <c r="C419" s="6">
        <v>1.35</v>
      </c>
      <c r="D419" s="6">
        <v>0.54</v>
      </c>
      <c r="E419" s="36">
        <v>0.04</v>
      </c>
      <c r="F419" s="6">
        <v>34</v>
      </c>
      <c r="G419" s="13">
        <v>0.92833038565726456</v>
      </c>
      <c r="H419" s="13">
        <v>1.9195921555302529</v>
      </c>
      <c r="I419" s="13">
        <v>1.54</v>
      </c>
      <c r="J419" s="11">
        <v>0.90055149999999995</v>
      </c>
      <c r="K419" s="13">
        <v>1.8988905700000001</v>
      </c>
      <c r="L419" s="11">
        <v>1.5442530999999999</v>
      </c>
      <c r="M419" s="13">
        <v>0.92240236285343513</v>
      </c>
      <c r="N419" s="13">
        <v>1.9503737331755708</v>
      </c>
      <c r="O419" s="11">
        <v>1.5572877937580065</v>
      </c>
      <c r="P419" s="37">
        <f t="shared" si="32"/>
        <v>-2.9923490695176325</v>
      </c>
      <c r="Q419" s="37">
        <f t="shared" si="33"/>
        <v>-1.0784366601318167</v>
      </c>
      <c r="R419" s="37">
        <f t="shared" si="34"/>
        <v>0.27617532467531808</v>
      </c>
      <c r="S419" s="37">
        <v>2.9923490695176325</v>
      </c>
      <c r="T419" s="37">
        <f t="shared" si="35"/>
        <v>1.0784366601318167</v>
      </c>
      <c r="U419" s="37">
        <f t="shared" si="36"/>
        <v>0.27617532467531808</v>
      </c>
      <c r="V419" s="37">
        <v>-0.63856821832157762</v>
      </c>
      <c r="W419" s="37">
        <v>1.6035477930370639</v>
      </c>
      <c r="X419" s="37">
        <v>1.1225840102601614</v>
      </c>
      <c r="Y419" s="61">
        <v>-0.84027704162857875</v>
      </c>
      <c r="Z419" s="61">
        <v>-0.30915381477885001</v>
      </c>
      <c r="AA419" s="61">
        <v>-0.18403920454546085</v>
      </c>
      <c r="AB419" s="6">
        <v>-1</v>
      </c>
      <c r="AC419" s="6">
        <v>0</v>
      </c>
      <c r="AD419" s="6">
        <v>0</v>
      </c>
      <c r="AE419" s="18"/>
      <c r="AF419" s="18"/>
      <c r="AG419" s="18"/>
      <c r="AH419" s="18"/>
      <c r="AI419" s="18"/>
      <c r="AJ419" s="18"/>
      <c r="AM419" s="14">
        <v>415</v>
      </c>
      <c r="AN419" s="11">
        <v>0.90055149999999995</v>
      </c>
      <c r="AO419" s="12">
        <v>1.8988905700000001</v>
      </c>
      <c r="AP419" s="11">
        <v>1.5442530999999999</v>
      </c>
      <c r="AQ419" s="13">
        <v>0.92833038565726456</v>
      </c>
      <c r="AR419" s="13">
        <v>1.9195921555302529</v>
      </c>
      <c r="AS419" s="13">
        <v>1.54</v>
      </c>
    </row>
    <row r="420" spans="1:45" x14ac:dyDescent="0.25">
      <c r="A420" s="6">
        <v>416</v>
      </c>
      <c r="B420" s="6">
        <v>3</v>
      </c>
      <c r="C420" s="6">
        <v>1.35</v>
      </c>
      <c r="D420" s="6">
        <v>0.54</v>
      </c>
      <c r="E420" s="36">
        <v>0.04</v>
      </c>
      <c r="F420" s="6">
        <v>41</v>
      </c>
      <c r="G420" s="13">
        <v>1.6991811429201429</v>
      </c>
      <c r="H420" s="13">
        <v>2.6130612785818559</v>
      </c>
      <c r="I420" s="13">
        <v>1.98</v>
      </c>
      <c r="J420" s="11">
        <v>1.7116572000000001</v>
      </c>
      <c r="K420" s="13">
        <v>2.6413862899999998</v>
      </c>
      <c r="L420" s="11">
        <v>1.9887438900000001</v>
      </c>
      <c r="M420" s="13">
        <v>1.7895920437752713</v>
      </c>
      <c r="N420" s="13">
        <v>2.6618250936219106</v>
      </c>
      <c r="O420" s="11">
        <v>2.0398614004379927</v>
      </c>
      <c r="P420" s="37">
        <f t="shared" si="32"/>
        <v>0.73423937947053586</v>
      </c>
      <c r="Q420" s="37">
        <f t="shared" si="33"/>
        <v>1.0839780777554628</v>
      </c>
      <c r="R420" s="37">
        <f t="shared" si="34"/>
        <v>0.44161060606061048</v>
      </c>
      <c r="S420" s="37">
        <v>0.73423937947053586</v>
      </c>
      <c r="T420" s="37">
        <f t="shared" si="35"/>
        <v>1.0839780777554628</v>
      </c>
      <c r="U420" s="37">
        <f t="shared" si="36"/>
        <v>0.44161060606061048</v>
      </c>
      <c r="V420" s="37">
        <v>5.3208512365992906</v>
      </c>
      <c r="W420" s="37">
        <v>1.8661565819275183</v>
      </c>
      <c r="X420" s="37">
        <v>3.023303052423874</v>
      </c>
      <c r="Y420" s="61">
        <v>-0.81215804349974141</v>
      </c>
      <c r="Z420" s="61">
        <v>-0.30911724677280927</v>
      </c>
      <c r="AA420" s="61">
        <v>-0.18360522088353759</v>
      </c>
      <c r="AB420" s="6">
        <v>-1</v>
      </c>
      <c r="AC420" s="6">
        <v>0</v>
      </c>
      <c r="AD420" s="6">
        <v>0</v>
      </c>
      <c r="AE420" s="18"/>
      <c r="AF420" s="18"/>
      <c r="AG420" s="18"/>
      <c r="AH420" s="18"/>
      <c r="AI420" s="18"/>
      <c r="AJ420" s="18"/>
      <c r="AM420" s="14">
        <v>416</v>
      </c>
      <c r="AN420" s="11">
        <v>1.7116572000000001</v>
      </c>
      <c r="AO420" s="12">
        <v>2.6413862899999998</v>
      </c>
      <c r="AP420" s="11">
        <v>1.9887438900000001</v>
      </c>
      <c r="AQ420" s="13">
        <v>1.6991811429201429</v>
      </c>
      <c r="AR420" s="13">
        <v>2.6130612785818559</v>
      </c>
      <c r="AS420" s="13">
        <v>1.98</v>
      </c>
    </row>
    <row r="421" spans="1:45" x14ac:dyDescent="0.25">
      <c r="A421" s="6">
        <v>417</v>
      </c>
      <c r="B421" s="6">
        <v>3</v>
      </c>
      <c r="C421" s="6">
        <v>1.35</v>
      </c>
      <c r="D421" s="6">
        <v>0.72</v>
      </c>
      <c r="E421" s="36">
        <v>0</v>
      </c>
      <c r="F421" s="6">
        <v>20</v>
      </c>
      <c r="G421" s="13">
        <v>0.30313969100111232</v>
      </c>
      <c r="H421" s="13">
        <v>1.0844955478958536</v>
      </c>
      <c r="I421" s="13">
        <v>0.87</v>
      </c>
      <c r="J421" s="11">
        <v>0.31721595000000002</v>
      </c>
      <c r="K421" s="13">
        <v>1.09592764</v>
      </c>
      <c r="L421" s="11">
        <v>0.86326851999999998</v>
      </c>
      <c r="M421" s="13">
        <v>0.29881460683811917</v>
      </c>
      <c r="N421" s="13">
        <v>1.0895634476332097</v>
      </c>
      <c r="O421" s="11">
        <v>0.86811406155470783</v>
      </c>
      <c r="P421" s="37">
        <f t="shared" si="32"/>
        <v>4.6434892614692451</v>
      </c>
      <c r="Q421" s="37">
        <f t="shared" si="33"/>
        <v>1.0541391457371172</v>
      </c>
      <c r="R421" s="37">
        <f t="shared" si="34"/>
        <v>-0.77373333333333472</v>
      </c>
      <c r="S421" s="37">
        <v>4.6434892614692451</v>
      </c>
      <c r="T421" s="37">
        <f t="shared" si="35"/>
        <v>1.0541391457371172</v>
      </c>
      <c r="U421" s="37">
        <f t="shared" si="36"/>
        <v>0.77373333333333472</v>
      </c>
      <c r="V421" s="37">
        <v>-1.4267627405403944</v>
      </c>
      <c r="W421" s="37">
        <v>0.46730479873235853</v>
      </c>
      <c r="X421" s="37">
        <v>-0.21677453394162849</v>
      </c>
      <c r="Y421" s="61">
        <v>-0.78971851531901427</v>
      </c>
      <c r="Z421" s="61">
        <v>-0.30834574947303089</v>
      </c>
      <c r="AA421" s="61">
        <v>-0.18245000000000364</v>
      </c>
      <c r="AB421" s="6">
        <v>-1</v>
      </c>
      <c r="AC421" s="6">
        <v>0</v>
      </c>
      <c r="AD421" s="6">
        <v>0</v>
      </c>
      <c r="AE421" s="18"/>
      <c r="AF421" s="18"/>
      <c r="AG421" s="18"/>
      <c r="AH421" s="18"/>
      <c r="AI421" s="18"/>
      <c r="AJ421" s="18"/>
      <c r="AM421" s="14">
        <v>417</v>
      </c>
      <c r="AN421" s="11">
        <v>0.31721595000000002</v>
      </c>
      <c r="AO421" s="12">
        <v>1.09592764</v>
      </c>
      <c r="AP421" s="11">
        <v>0.86326851999999998</v>
      </c>
      <c r="AQ421" s="13">
        <v>0.30313969100111232</v>
      </c>
      <c r="AR421" s="13">
        <v>1.0844955478958536</v>
      </c>
      <c r="AS421" s="13">
        <v>0.87</v>
      </c>
    </row>
    <row r="422" spans="1:45" x14ac:dyDescent="0.25">
      <c r="A422" s="6">
        <v>418</v>
      </c>
      <c r="B422" s="6">
        <v>3</v>
      </c>
      <c r="C422" s="6">
        <v>1.35</v>
      </c>
      <c r="D422" s="6">
        <v>0.72</v>
      </c>
      <c r="E422" s="36">
        <v>0</v>
      </c>
      <c r="F422" s="6">
        <v>27</v>
      </c>
      <c r="G422" s="13">
        <v>0.56247326386146934</v>
      </c>
      <c r="H422" s="13">
        <v>1.4159330109039268</v>
      </c>
      <c r="I422" s="13">
        <v>1.21</v>
      </c>
      <c r="J422" s="11">
        <v>0.53762933999999996</v>
      </c>
      <c r="K422" s="13">
        <v>1.4126993299999999</v>
      </c>
      <c r="L422" s="11">
        <v>1.2110727299999999</v>
      </c>
      <c r="M422" s="13">
        <v>0.54507638213227949</v>
      </c>
      <c r="N422" s="13">
        <v>1.4193102523930543</v>
      </c>
      <c r="O422" s="11">
        <v>1.2160360704795203</v>
      </c>
      <c r="P422" s="37">
        <f t="shared" si="32"/>
        <v>-4.4169075150189103</v>
      </c>
      <c r="Q422" s="37">
        <f t="shared" si="33"/>
        <v>-0.22837809974233653</v>
      </c>
      <c r="R422" s="37">
        <f t="shared" si="34"/>
        <v>8.8655371900823648E-2</v>
      </c>
      <c r="S422" s="37">
        <v>4.4169075150189103</v>
      </c>
      <c r="T422" s="37">
        <f t="shared" si="35"/>
        <v>0.22837809974233653</v>
      </c>
      <c r="U422" s="37">
        <f t="shared" si="36"/>
        <v>8.8655371900823648E-2</v>
      </c>
      <c r="V422" s="37">
        <v>-3.0929259836738661</v>
      </c>
      <c r="W422" s="37">
        <v>0.23851703880902725</v>
      </c>
      <c r="X422" s="37">
        <v>0.49884879996036136</v>
      </c>
      <c r="Y422" s="61">
        <v>-0.7784722164660679</v>
      </c>
      <c r="Z422" s="61">
        <v>-0.30817865735440597</v>
      </c>
      <c r="AA422" s="61">
        <v>-0.18063177570094285</v>
      </c>
      <c r="AB422" s="6">
        <v>-1</v>
      </c>
      <c r="AC422" s="6">
        <v>0</v>
      </c>
      <c r="AD422" s="6">
        <v>0</v>
      </c>
      <c r="AE422" s="18"/>
      <c r="AF422" s="18"/>
      <c r="AG422" s="18"/>
      <c r="AH422" s="18"/>
      <c r="AI422" s="18"/>
      <c r="AJ422" s="18"/>
      <c r="AM422" s="14">
        <v>418</v>
      </c>
      <c r="AN422" s="11">
        <v>0.53762933999999996</v>
      </c>
      <c r="AO422" s="12">
        <v>1.4126993299999999</v>
      </c>
      <c r="AP422" s="11">
        <v>1.2110727299999999</v>
      </c>
      <c r="AQ422" s="13">
        <v>0.56247326386146934</v>
      </c>
      <c r="AR422" s="13">
        <v>1.4159330109039268</v>
      </c>
      <c r="AS422" s="13">
        <v>1.21</v>
      </c>
    </row>
    <row r="423" spans="1:45" x14ac:dyDescent="0.25">
      <c r="A423" s="6">
        <v>419</v>
      </c>
      <c r="B423" s="6">
        <v>3</v>
      </c>
      <c r="C423" s="6">
        <v>1.35</v>
      </c>
      <c r="D423" s="6">
        <v>0.72</v>
      </c>
      <c r="E423" s="36">
        <v>0</v>
      </c>
      <c r="F423" s="6">
        <v>34</v>
      </c>
      <c r="G423" s="13">
        <v>1.0300611345328601</v>
      </c>
      <c r="H423" s="13">
        <v>1.8807566635729973</v>
      </c>
      <c r="I423" s="13">
        <v>1.62</v>
      </c>
      <c r="J423" s="11">
        <v>0.98183969999999998</v>
      </c>
      <c r="K423" s="13">
        <v>1.8562905000000001</v>
      </c>
      <c r="L423" s="11">
        <v>1.6133122499999999</v>
      </c>
      <c r="M423" s="13">
        <v>0.98193493903022222</v>
      </c>
      <c r="N423" s="13">
        <v>1.8907080636266631</v>
      </c>
      <c r="O423" s="11">
        <v>1.6220352929647193</v>
      </c>
      <c r="P423" s="37">
        <f t="shared" si="32"/>
        <v>-4.681414812794471</v>
      </c>
      <c r="Q423" s="37">
        <f t="shared" si="33"/>
        <v>-1.3008681052081061</v>
      </c>
      <c r="R423" s="37">
        <f t="shared" si="34"/>
        <v>-0.41282407407408733</v>
      </c>
      <c r="S423" s="37">
        <v>4.681414812794471</v>
      </c>
      <c r="T423" s="37">
        <f t="shared" si="35"/>
        <v>1.3008681052081061</v>
      </c>
      <c r="U423" s="37">
        <f t="shared" si="36"/>
        <v>0.41282407407408733</v>
      </c>
      <c r="V423" s="37">
        <v>-4.6721688537897732</v>
      </c>
      <c r="W423" s="37">
        <v>0.5291168308164047</v>
      </c>
      <c r="X423" s="37">
        <v>0.12563536819254073</v>
      </c>
      <c r="Y423" s="61">
        <v>-0.76532092469615309</v>
      </c>
      <c r="Z423" s="61">
        <v>-0.30406994355347</v>
      </c>
      <c r="AA423" s="61">
        <v>-0.17836455696202852</v>
      </c>
      <c r="AB423" s="6">
        <v>-1</v>
      </c>
      <c r="AC423" s="6">
        <v>0</v>
      </c>
      <c r="AD423" s="6">
        <v>0</v>
      </c>
      <c r="AE423" s="18"/>
      <c r="AF423" s="18"/>
      <c r="AG423" s="18"/>
      <c r="AH423" s="18"/>
      <c r="AI423" s="18"/>
      <c r="AJ423" s="18"/>
      <c r="AM423" s="14">
        <v>419</v>
      </c>
      <c r="AN423" s="11">
        <v>0.98183969999999998</v>
      </c>
      <c r="AO423" s="12">
        <v>1.8562905000000001</v>
      </c>
      <c r="AP423" s="11">
        <v>1.6133122499999999</v>
      </c>
      <c r="AQ423" s="13">
        <v>1.0300611345328601</v>
      </c>
      <c r="AR423" s="13">
        <v>1.8807566635729973</v>
      </c>
      <c r="AS423" s="13">
        <v>1.62</v>
      </c>
    </row>
    <row r="424" spans="1:45" x14ac:dyDescent="0.25">
      <c r="A424" s="6">
        <v>420</v>
      </c>
      <c r="B424" s="6">
        <v>3</v>
      </c>
      <c r="C424" s="6">
        <v>1.35</v>
      </c>
      <c r="D424" s="6">
        <v>0.72</v>
      </c>
      <c r="E424" s="36">
        <v>0</v>
      </c>
      <c r="F424" s="6">
        <v>41</v>
      </c>
      <c r="G424" s="13">
        <v>2.0251321103025477</v>
      </c>
      <c r="H424" s="13">
        <v>2.560196132214267</v>
      </c>
      <c r="I424" s="13">
        <v>2.0699999999999998</v>
      </c>
      <c r="J424" s="11">
        <v>2.03706619</v>
      </c>
      <c r="K424" s="13">
        <v>2.5801453699999999</v>
      </c>
      <c r="L424" s="11">
        <v>2.0816823100000001</v>
      </c>
      <c r="M424" s="13">
        <v>1.9050937260799945</v>
      </c>
      <c r="N424" s="13">
        <v>2.5803947637669009</v>
      </c>
      <c r="O424" s="11">
        <v>2.1246729073001513</v>
      </c>
      <c r="P424" s="37">
        <f t="shared" si="32"/>
        <v>0.58929882335772132</v>
      </c>
      <c r="Q424" s="37">
        <f t="shared" si="33"/>
        <v>0.77920740269532174</v>
      </c>
      <c r="R424" s="37">
        <f t="shared" si="34"/>
        <v>0.56436280193238197</v>
      </c>
      <c r="S424" s="37">
        <v>0.58929882335772132</v>
      </c>
      <c r="T424" s="37">
        <f t="shared" si="35"/>
        <v>0.77920740269532174</v>
      </c>
      <c r="U424" s="37">
        <f t="shared" si="36"/>
        <v>0.56436280193238197</v>
      </c>
      <c r="V424" s="37">
        <v>-5.9274347392881888</v>
      </c>
      <c r="W424" s="37">
        <v>0.78894860040134807</v>
      </c>
      <c r="X424" s="37">
        <v>2.6412032512150487</v>
      </c>
      <c r="Y424" s="61">
        <v>-0.76303190969158086</v>
      </c>
      <c r="Z424" s="61">
        <v>-0.30223112252023387</v>
      </c>
      <c r="AA424" s="61">
        <v>-0.17748605769230841</v>
      </c>
      <c r="AB424" s="6">
        <v>-1</v>
      </c>
      <c r="AC424" s="6">
        <v>0</v>
      </c>
      <c r="AD424" s="6">
        <v>0</v>
      </c>
      <c r="AE424" s="18"/>
      <c r="AF424" s="18"/>
      <c r="AG424" s="18"/>
      <c r="AH424" s="18"/>
      <c r="AI424" s="18"/>
      <c r="AJ424" s="18"/>
      <c r="AM424" s="14">
        <v>420</v>
      </c>
      <c r="AN424" s="11">
        <v>2.03706619</v>
      </c>
      <c r="AO424" s="12">
        <v>2.5801453699999999</v>
      </c>
      <c r="AP424" s="11">
        <v>2.0816823100000001</v>
      </c>
      <c r="AQ424" s="13">
        <v>2.0251321103025477</v>
      </c>
      <c r="AR424" s="13">
        <v>2.560196132214267</v>
      </c>
      <c r="AS424" s="13">
        <v>2.0699999999999998</v>
      </c>
    </row>
    <row r="425" spans="1:45" x14ac:dyDescent="0.25">
      <c r="A425" s="6">
        <v>421</v>
      </c>
      <c r="B425" s="6">
        <v>3</v>
      </c>
      <c r="C425" s="6">
        <v>1.35</v>
      </c>
      <c r="D425" s="6">
        <v>0.72</v>
      </c>
      <c r="E425" s="36">
        <v>0.01</v>
      </c>
      <c r="F425" s="6">
        <v>20</v>
      </c>
      <c r="G425" s="13">
        <v>0.30066661070369904</v>
      </c>
      <c r="H425" s="13">
        <v>1.0798862359844335</v>
      </c>
      <c r="I425" s="13">
        <v>0.87</v>
      </c>
      <c r="J425" s="11">
        <v>0.31899118999999998</v>
      </c>
      <c r="K425" s="13">
        <v>1.0896802400000001</v>
      </c>
      <c r="L425" s="11">
        <v>0.87138521000000002</v>
      </c>
      <c r="M425" s="13">
        <v>0.28646249363809978</v>
      </c>
      <c r="N425" s="13">
        <v>1.093625996401963</v>
      </c>
      <c r="O425" s="11">
        <v>0.88527284111811033</v>
      </c>
      <c r="P425" s="37">
        <f t="shared" si="32"/>
        <v>6.0946505677544103</v>
      </c>
      <c r="Q425" s="37">
        <f t="shared" si="33"/>
        <v>0.90694775886631507</v>
      </c>
      <c r="R425" s="37">
        <f t="shared" si="34"/>
        <v>0.15921954022988799</v>
      </c>
      <c r="S425" s="37">
        <v>6.0946505677544103</v>
      </c>
      <c r="T425" s="37">
        <f t="shared" si="35"/>
        <v>0.90694775886631507</v>
      </c>
      <c r="U425" s="37">
        <f t="shared" si="36"/>
        <v>0.15921954022988799</v>
      </c>
      <c r="V425" s="37">
        <v>-4.724208329070879</v>
      </c>
      <c r="W425" s="37">
        <v>1.2723340625787563</v>
      </c>
      <c r="X425" s="37">
        <v>1.7554989790931421</v>
      </c>
      <c r="Y425" s="61">
        <v>-0.73361331453529088</v>
      </c>
      <c r="Z425" s="61">
        <v>-0.30078068738303682</v>
      </c>
      <c r="AA425" s="61">
        <v>-0.17656310679611686</v>
      </c>
      <c r="AB425" s="6">
        <v>-1</v>
      </c>
      <c r="AC425" s="6">
        <v>0</v>
      </c>
      <c r="AD425" s="6">
        <v>0</v>
      </c>
      <c r="AE425" s="18"/>
      <c r="AF425" s="18"/>
      <c r="AG425" s="18"/>
      <c r="AH425" s="18"/>
      <c r="AI425" s="18"/>
      <c r="AJ425" s="18"/>
      <c r="AM425" s="14">
        <v>421</v>
      </c>
      <c r="AN425" s="11">
        <v>0.31899118999999998</v>
      </c>
      <c r="AO425" s="12">
        <v>1.0896802400000001</v>
      </c>
      <c r="AP425" s="11">
        <v>0.87138521000000002</v>
      </c>
      <c r="AQ425" s="13">
        <v>0.30066661070369904</v>
      </c>
      <c r="AR425" s="13">
        <v>1.0798862359844335</v>
      </c>
      <c r="AS425" s="13">
        <v>0.87</v>
      </c>
    </row>
    <row r="426" spans="1:45" x14ac:dyDescent="0.25">
      <c r="A426" s="6">
        <v>422</v>
      </c>
      <c r="B426" s="6">
        <v>3</v>
      </c>
      <c r="C426" s="6">
        <v>1.35</v>
      </c>
      <c r="D426" s="6">
        <v>0.72</v>
      </c>
      <c r="E426" s="36">
        <v>0.01</v>
      </c>
      <c r="F426" s="6">
        <v>27</v>
      </c>
      <c r="G426" s="13">
        <v>0.55788448321686401</v>
      </c>
      <c r="H426" s="13">
        <v>1.4099150268692342</v>
      </c>
      <c r="I426" s="13">
        <v>1.22</v>
      </c>
      <c r="J426" s="11">
        <v>0.54099607999999999</v>
      </c>
      <c r="K426" s="13">
        <v>1.40782115</v>
      </c>
      <c r="L426" s="11">
        <v>1.21830086</v>
      </c>
      <c r="M426" s="13">
        <v>0.52254453455629268</v>
      </c>
      <c r="N426" s="13">
        <v>1.4246022958540052</v>
      </c>
      <c r="O426" s="11">
        <v>1.2400717309976048</v>
      </c>
      <c r="P426" s="37">
        <f t="shared" si="32"/>
        <v>-3.0272222520838721</v>
      </c>
      <c r="Q426" s="37">
        <f t="shared" si="33"/>
        <v>-0.14851085557147098</v>
      </c>
      <c r="R426" s="37">
        <f t="shared" si="34"/>
        <v>-0.13927377049179773</v>
      </c>
      <c r="S426" s="37">
        <v>3.0272222520838721</v>
      </c>
      <c r="T426" s="37">
        <f t="shared" si="35"/>
        <v>0.14851085557147098</v>
      </c>
      <c r="U426" s="37">
        <f t="shared" si="36"/>
        <v>0.13927377049179773</v>
      </c>
      <c r="V426" s="37">
        <v>-6.3346355246868882</v>
      </c>
      <c r="W426" s="37">
        <v>1.0417130610618863</v>
      </c>
      <c r="X426" s="37">
        <v>1.6452238522626921</v>
      </c>
      <c r="Y426" s="61">
        <v>-0.72348204692068196</v>
      </c>
      <c r="Z426" s="61">
        <v>-0.2992913526884497</v>
      </c>
      <c r="AA426" s="61">
        <v>-0.17628191489361039</v>
      </c>
      <c r="AB426" s="6">
        <v>-1</v>
      </c>
      <c r="AC426" s="6">
        <v>0</v>
      </c>
      <c r="AD426" s="6">
        <v>0</v>
      </c>
      <c r="AE426" s="18"/>
      <c r="AF426" s="18"/>
      <c r="AG426" s="18"/>
      <c r="AH426" s="18"/>
      <c r="AI426" s="18"/>
      <c r="AJ426" s="18"/>
      <c r="AM426" s="14">
        <v>422</v>
      </c>
      <c r="AN426" s="11">
        <v>0.54099607999999999</v>
      </c>
      <c r="AO426" s="12">
        <v>1.40782115</v>
      </c>
      <c r="AP426" s="11">
        <v>1.21830086</v>
      </c>
      <c r="AQ426" s="13">
        <v>0.55788448321686401</v>
      </c>
      <c r="AR426" s="13">
        <v>1.4099150268692342</v>
      </c>
      <c r="AS426" s="13">
        <v>1.22</v>
      </c>
    </row>
    <row r="427" spans="1:45" x14ac:dyDescent="0.25">
      <c r="A427" s="6">
        <v>423</v>
      </c>
      <c r="B427" s="6">
        <v>3</v>
      </c>
      <c r="C427" s="6">
        <v>1.35</v>
      </c>
      <c r="D427" s="6">
        <v>0.72</v>
      </c>
      <c r="E427" s="36">
        <v>0.01</v>
      </c>
      <c r="F427" s="6">
        <v>34</v>
      </c>
      <c r="G427" s="13">
        <v>1.0216576691584263</v>
      </c>
      <c r="H427" s="13">
        <v>1.8727630907928146</v>
      </c>
      <c r="I427" s="13">
        <v>1.62</v>
      </c>
      <c r="J427" s="11">
        <v>0.98143924000000005</v>
      </c>
      <c r="K427" s="13">
        <v>1.8501225100000001</v>
      </c>
      <c r="L427" s="11">
        <v>1.6193871399999999</v>
      </c>
      <c r="M427" s="13">
        <v>0.94134464911669669</v>
      </c>
      <c r="N427" s="13">
        <v>1.8977577620472954</v>
      </c>
      <c r="O427" s="11">
        <v>1.6540957643573793</v>
      </c>
      <c r="P427" s="37">
        <f t="shared" si="32"/>
        <v>-3.9365856463012201</v>
      </c>
      <c r="Q427" s="37">
        <f t="shared" si="33"/>
        <v>-1.2089399296752399</v>
      </c>
      <c r="R427" s="37">
        <f t="shared" si="34"/>
        <v>-3.7830864197540705E-2</v>
      </c>
      <c r="S427" s="37">
        <v>3.9365856463012201</v>
      </c>
      <c r="T427" s="37">
        <f t="shared" si="35"/>
        <v>1.2089399296752399</v>
      </c>
      <c r="U427" s="37">
        <f t="shared" si="36"/>
        <v>3.7830864197540705E-2</v>
      </c>
      <c r="V427" s="37">
        <v>-7.8610499843735431</v>
      </c>
      <c r="W427" s="37">
        <v>1.3346413850937022</v>
      </c>
      <c r="X427" s="37">
        <v>2.1046768121838983</v>
      </c>
      <c r="Y427" s="61">
        <v>-0.7035474520497077</v>
      </c>
      <c r="Z427" s="61">
        <v>-0.29764287960758612</v>
      </c>
      <c r="AA427" s="61">
        <v>-0.17522211055276685</v>
      </c>
      <c r="AB427" s="6">
        <v>-1</v>
      </c>
      <c r="AC427" s="6">
        <v>0</v>
      </c>
      <c r="AD427" s="6">
        <v>0</v>
      </c>
      <c r="AE427" s="18"/>
      <c r="AF427" s="18"/>
      <c r="AG427" s="18"/>
      <c r="AH427" s="18"/>
      <c r="AI427" s="18"/>
      <c r="AJ427" s="18"/>
      <c r="AM427" s="14">
        <v>423</v>
      </c>
      <c r="AN427" s="11">
        <v>0.98143924000000005</v>
      </c>
      <c r="AO427" s="12">
        <v>1.8501225100000001</v>
      </c>
      <c r="AP427" s="11">
        <v>1.6193871399999999</v>
      </c>
      <c r="AQ427" s="13">
        <v>1.0216576691584263</v>
      </c>
      <c r="AR427" s="13">
        <v>1.8727630907928146</v>
      </c>
      <c r="AS427" s="13">
        <v>1.62</v>
      </c>
    </row>
    <row r="428" spans="1:45" x14ac:dyDescent="0.25">
      <c r="A428" s="6">
        <v>424</v>
      </c>
      <c r="B428" s="6">
        <v>3</v>
      </c>
      <c r="C428" s="6">
        <v>1.35</v>
      </c>
      <c r="D428" s="6">
        <v>0.72</v>
      </c>
      <c r="E428" s="36">
        <v>0.01</v>
      </c>
      <c r="F428" s="6">
        <v>41</v>
      </c>
      <c r="G428" s="13">
        <v>2.0086106369675703</v>
      </c>
      <c r="H428" s="13">
        <v>2.5493148127374994</v>
      </c>
      <c r="I428" s="13">
        <v>2.08</v>
      </c>
      <c r="J428" s="11">
        <v>2.0274498599999999</v>
      </c>
      <c r="K428" s="13">
        <v>2.5700908</v>
      </c>
      <c r="L428" s="11">
        <v>2.0857783900000002</v>
      </c>
      <c r="M428" s="13">
        <v>1.8263427787612274</v>
      </c>
      <c r="N428" s="13">
        <v>2.5900160295988353</v>
      </c>
      <c r="O428" s="11">
        <v>2.1666683036140943</v>
      </c>
      <c r="P428" s="37">
        <f t="shared" si="32"/>
        <v>0.93792309398856644</v>
      </c>
      <c r="Q428" s="37">
        <f t="shared" si="33"/>
        <v>0.81496357996645397</v>
      </c>
      <c r="R428" s="37">
        <f t="shared" si="34"/>
        <v>0.27780721153846794</v>
      </c>
      <c r="S428" s="37">
        <v>0.93792309398856644</v>
      </c>
      <c r="T428" s="37">
        <f t="shared" si="35"/>
        <v>0.81496357996645397</v>
      </c>
      <c r="U428" s="37">
        <f t="shared" si="36"/>
        <v>0.27780721153846794</v>
      </c>
      <c r="V428" s="37">
        <v>-9.074325050947424</v>
      </c>
      <c r="W428" s="37">
        <v>1.5965551472095434</v>
      </c>
      <c r="X428" s="37">
        <v>4.1667453660622247</v>
      </c>
      <c r="Y428" s="61">
        <v>-0.67440236295617106</v>
      </c>
      <c r="Z428" s="61">
        <v>-0.29741084838299153</v>
      </c>
      <c r="AA428" s="61">
        <v>-0.17331327433627389</v>
      </c>
      <c r="AB428" s="6">
        <v>-1</v>
      </c>
      <c r="AC428" s="6">
        <v>0</v>
      </c>
      <c r="AD428" s="6">
        <v>0</v>
      </c>
      <c r="AE428" s="18"/>
      <c r="AF428" s="18"/>
      <c r="AG428" s="18"/>
      <c r="AH428" s="18"/>
      <c r="AI428" s="18"/>
      <c r="AJ428" s="18"/>
      <c r="AM428" s="14">
        <v>424</v>
      </c>
      <c r="AN428" s="11">
        <v>2.0274498599999999</v>
      </c>
      <c r="AO428" s="12">
        <v>2.5700908</v>
      </c>
      <c r="AP428" s="11">
        <v>2.0857783900000002</v>
      </c>
      <c r="AQ428" s="13">
        <v>2.0086106369675703</v>
      </c>
      <c r="AR428" s="13">
        <v>2.5493148127374994</v>
      </c>
      <c r="AS428" s="13">
        <v>2.08</v>
      </c>
    </row>
    <row r="429" spans="1:45" x14ac:dyDescent="0.25">
      <c r="A429" s="6">
        <v>425</v>
      </c>
      <c r="B429" s="6">
        <v>3</v>
      </c>
      <c r="C429" s="6">
        <v>1.35</v>
      </c>
      <c r="D429" s="6">
        <v>0.72</v>
      </c>
      <c r="E429" s="36">
        <v>0.02</v>
      </c>
      <c r="F429" s="6">
        <v>20</v>
      </c>
      <c r="G429" s="13">
        <v>0.29819353040628577</v>
      </c>
      <c r="H429" s="13">
        <v>1.0752124017715412</v>
      </c>
      <c r="I429" s="13">
        <v>0.87</v>
      </c>
      <c r="J429" s="11">
        <v>0.30967056999999998</v>
      </c>
      <c r="K429" s="13">
        <v>1.0817398899999999</v>
      </c>
      <c r="L429" s="11">
        <v>0.86806854</v>
      </c>
      <c r="M429" s="13">
        <v>0.28174666438447954</v>
      </c>
      <c r="N429" s="13">
        <v>1.0807740916661652</v>
      </c>
      <c r="O429" s="11">
        <v>0.87811539437204711</v>
      </c>
      <c r="P429" s="37">
        <f t="shared" si="32"/>
        <v>3.8488560023676093</v>
      </c>
      <c r="Q429" s="37">
        <f t="shared" si="33"/>
        <v>0.60708825695312885</v>
      </c>
      <c r="R429" s="37">
        <f t="shared" si="34"/>
        <v>-0.22200689655172368</v>
      </c>
      <c r="S429" s="37">
        <v>3.8488560023676093</v>
      </c>
      <c r="T429" s="37">
        <f t="shared" si="35"/>
        <v>0.60708825695312885</v>
      </c>
      <c r="U429" s="37">
        <f t="shared" si="36"/>
        <v>0.22200689655172368</v>
      </c>
      <c r="V429" s="37">
        <v>-5.5155006211561783</v>
      </c>
      <c r="W429" s="37">
        <v>0.51726429917107286</v>
      </c>
      <c r="X429" s="37">
        <v>0.93280395081001299</v>
      </c>
      <c r="Y429" s="61">
        <v>-0.66392602014468571</v>
      </c>
      <c r="Z429" s="61">
        <v>-0.29423688078764304</v>
      </c>
      <c r="AA429" s="61">
        <v>-0.1729040935672482</v>
      </c>
      <c r="AB429" s="6">
        <v>-1</v>
      </c>
      <c r="AC429" s="6">
        <v>0</v>
      </c>
      <c r="AD429" s="6">
        <v>0</v>
      </c>
      <c r="AE429" s="18"/>
      <c r="AF429" s="18"/>
      <c r="AG429" s="18"/>
      <c r="AH429" s="18"/>
      <c r="AI429" s="18"/>
      <c r="AJ429" s="18"/>
      <c r="AM429" s="14">
        <v>425</v>
      </c>
      <c r="AN429" s="11">
        <v>0.30967056999999998</v>
      </c>
      <c r="AO429" s="12">
        <v>1.0817398899999999</v>
      </c>
      <c r="AP429" s="11">
        <v>0.86806854</v>
      </c>
      <c r="AQ429" s="13">
        <v>0.29819353040628577</v>
      </c>
      <c r="AR429" s="13">
        <v>1.0752124017715412</v>
      </c>
      <c r="AS429" s="13">
        <v>0.87</v>
      </c>
    </row>
    <row r="430" spans="1:45" x14ac:dyDescent="0.25">
      <c r="A430" s="6">
        <v>426</v>
      </c>
      <c r="B430" s="6">
        <v>3</v>
      </c>
      <c r="C430" s="6">
        <v>1.35</v>
      </c>
      <c r="D430" s="6">
        <v>0.72</v>
      </c>
      <c r="E430" s="36">
        <v>0.02</v>
      </c>
      <c r="F430" s="6">
        <v>27</v>
      </c>
      <c r="G430" s="13">
        <v>0.55329570257225869</v>
      </c>
      <c r="H430" s="13">
        <v>1.4038128015882119</v>
      </c>
      <c r="I430" s="13">
        <v>1.22</v>
      </c>
      <c r="J430" s="11">
        <v>0.53332897999999995</v>
      </c>
      <c r="K430" s="13">
        <v>1.40128282</v>
      </c>
      <c r="L430" s="11">
        <v>1.21463118</v>
      </c>
      <c r="M430" s="13">
        <v>0.51394225377920377</v>
      </c>
      <c r="N430" s="13">
        <v>1.4078608750639447</v>
      </c>
      <c r="O430" s="11">
        <v>1.2300457288842861</v>
      </c>
      <c r="P430" s="37">
        <f t="shared" si="32"/>
        <v>-3.6086892559320285</v>
      </c>
      <c r="Q430" s="37">
        <f t="shared" si="33"/>
        <v>-0.18022214823440261</v>
      </c>
      <c r="R430" s="37">
        <f t="shared" si="34"/>
        <v>-0.44006721311474928</v>
      </c>
      <c r="S430" s="37">
        <v>3.6086892559320285</v>
      </c>
      <c r="T430" s="37">
        <f t="shared" si="35"/>
        <v>0.18022214823440261</v>
      </c>
      <c r="U430" s="37">
        <f t="shared" si="36"/>
        <v>0.44006721311474928</v>
      </c>
      <c r="V430" s="37">
        <v>-7.1125527652034268</v>
      </c>
      <c r="W430" s="37">
        <v>0.28836276967648899</v>
      </c>
      <c r="X430" s="37">
        <v>0.82342040035132136</v>
      </c>
      <c r="Y430" s="61">
        <v>-0.6615643368191606</v>
      </c>
      <c r="Z430" s="61">
        <v>-0.29207733050909235</v>
      </c>
      <c r="AA430" s="61">
        <v>-0.17286456692914015</v>
      </c>
      <c r="AB430" s="6">
        <v>-1</v>
      </c>
      <c r="AC430" s="6">
        <v>0</v>
      </c>
      <c r="AD430" s="6">
        <v>0</v>
      </c>
      <c r="AE430" s="18"/>
      <c r="AF430" s="18"/>
      <c r="AG430" s="18"/>
      <c r="AH430" s="18"/>
      <c r="AI430" s="18"/>
      <c r="AJ430" s="18"/>
      <c r="AM430" s="14">
        <v>426</v>
      </c>
      <c r="AN430" s="11">
        <v>0.53332897999999995</v>
      </c>
      <c r="AO430" s="12">
        <v>1.40128282</v>
      </c>
      <c r="AP430" s="11">
        <v>1.21463118</v>
      </c>
      <c r="AQ430" s="13">
        <v>0.55329570257225869</v>
      </c>
      <c r="AR430" s="13">
        <v>1.4038128015882119</v>
      </c>
      <c r="AS430" s="13">
        <v>1.22</v>
      </c>
    </row>
    <row r="431" spans="1:45" x14ac:dyDescent="0.25">
      <c r="A431" s="6">
        <v>427</v>
      </c>
      <c r="B431" s="6">
        <v>3</v>
      </c>
      <c r="C431" s="6">
        <v>1.35</v>
      </c>
      <c r="D431" s="6">
        <v>0.72</v>
      </c>
      <c r="E431" s="36">
        <v>0.02</v>
      </c>
      <c r="F431" s="6">
        <v>34</v>
      </c>
      <c r="G431" s="13">
        <v>1.0132542037839927</v>
      </c>
      <c r="H431" s="13">
        <v>1.8646576219807132</v>
      </c>
      <c r="I431" s="13">
        <v>1.62</v>
      </c>
      <c r="J431" s="11">
        <v>0.96986693000000002</v>
      </c>
      <c r="K431" s="13">
        <v>1.8424245100000001</v>
      </c>
      <c r="L431" s="11">
        <v>1.61479971</v>
      </c>
      <c r="M431" s="13">
        <v>0.92584795851100887</v>
      </c>
      <c r="N431" s="13">
        <v>1.8754559860748008</v>
      </c>
      <c r="O431" s="11">
        <v>1.6407223705330258</v>
      </c>
      <c r="P431" s="37">
        <f t="shared" si="32"/>
        <v>-4.2819732325770872</v>
      </c>
      <c r="Q431" s="37">
        <f t="shared" si="33"/>
        <v>-1.1923428579395827</v>
      </c>
      <c r="R431" s="37">
        <f t="shared" si="34"/>
        <v>-0.32100555555556215</v>
      </c>
      <c r="S431" s="37">
        <v>4.2819732325770872</v>
      </c>
      <c r="T431" s="37">
        <f t="shared" si="35"/>
        <v>1.1923428579395827</v>
      </c>
      <c r="U431" s="37">
        <f t="shared" si="36"/>
        <v>0.32100555555556215</v>
      </c>
      <c r="V431" s="37">
        <v>-8.626289922762286</v>
      </c>
      <c r="W431" s="37">
        <v>0.57910706860046413</v>
      </c>
      <c r="X431" s="37">
        <v>1.2791586748781312</v>
      </c>
      <c r="Y431" s="61">
        <v>-0.65777728963158222</v>
      </c>
      <c r="Z431" s="61">
        <v>-0.29084339379014046</v>
      </c>
      <c r="AA431" s="61">
        <v>-0.17221277777777919</v>
      </c>
      <c r="AB431" s="6">
        <v>-1</v>
      </c>
      <c r="AC431" s="6">
        <v>0</v>
      </c>
      <c r="AD431" s="6">
        <v>0</v>
      </c>
      <c r="AE431" s="18"/>
      <c r="AF431" s="18"/>
      <c r="AG431" s="18"/>
      <c r="AH431" s="18"/>
      <c r="AI431" s="18"/>
      <c r="AJ431" s="18"/>
      <c r="AM431" s="14">
        <v>427</v>
      </c>
      <c r="AN431" s="11">
        <v>0.96986693000000002</v>
      </c>
      <c r="AO431" s="12">
        <v>1.8424245100000001</v>
      </c>
      <c r="AP431" s="11">
        <v>1.61479971</v>
      </c>
      <c r="AQ431" s="13">
        <v>1.0132542037839927</v>
      </c>
      <c r="AR431" s="13">
        <v>1.8646576219807132</v>
      </c>
      <c r="AS431" s="13">
        <v>1.62</v>
      </c>
    </row>
    <row r="432" spans="1:45" x14ac:dyDescent="0.25">
      <c r="A432" s="6">
        <v>428</v>
      </c>
      <c r="B432" s="6">
        <v>3</v>
      </c>
      <c r="C432" s="6">
        <v>1.35</v>
      </c>
      <c r="D432" s="6">
        <v>0.72</v>
      </c>
      <c r="E432" s="36">
        <v>0.02</v>
      </c>
      <c r="F432" s="6">
        <v>41</v>
      </c>
      <c r="G432" s="13">
        <v>1.992089163632593</v>
      </c>
      <c r="H432" s="13">
        <v>2.5382811738279862</v>
      </c>
      <c r="I432" s="13">
        <v>2.08</v>
      </c>
      <c r="J432" s="11">
        <v>2.0064364000000001</v>
      </c>
      <c r="K432" s="13">
        <v>2.55860113</v>
      </c>
      <c r="L432" s="11">
        <v>2.0796921400000001</v>
      </c>
      <c r="M432" s="13">
        <v>1.7962769904137266</v>
      </c>
      <c r="N432" s="13">
        <v>2.5595790800510869</v>
      </c>
      <c r="O432" s="11">
        <v>2.1491507516468222</v>
      </c>
      <c r="P432" s="37">
        <f t="shared" si="32"/>
        <v>0.72021055228495756</v>
      </c>
      <c r="Q432" s="37">
        <f t="shared" si="33"/>
        <v>0.80054000248401169</v>
      </c>
      <c r="R432" s="37">
        <f t="shared" si="34"/>
        <v>-1.4800961538458538E-2</v>
      </c>
      <c r="S432" s="37">
        <v>0.72021055228495756</v>
      </c>
      <c r="T432" s="37">
        <f t="shared" si="35"/>
        <v>0.80054000248401169</v>
      </c>
      <c r="U432" s="37">
        <f t="shared" si="36"/>
        <v>1.4800961538458538E-2</v>
      </c>
      <c r="V432" s="37">
        <v>-9.8294883980896302</v>
      </c>
      <c r="W432" s="37">
        <v>0.8390680450496063</v>
      </c>
      <c r="X432" s="37">
        <v>3.3245553676356807</v>
      </c>
      <c r="Y432" s="61">
        <v>-0.65491714399190104</v>
      </c>
      <c r="Z432" s="61">
        <v>-0.28896801743811679</v>
      </c>
      <c r="AA432" s="61">
        <v>-0.17078478260868912</v>
      </c>
      <c r="AB432" s="6">
        <v>-1</v>
      </c>
      <c r="AC432" s="6">
        <v>0</v>
      </c>
      <c r="AD432" s="6">
        <v>0</v>
      </c>
      <c r="AE432" s="18"/>
      <c r="AF432" s="18"/>
      <c r="AG432" s="18"/>
      <c r="AH432" s="18"/>
      <c r="AI432" s="18"/>
      <c r="AJ432" s="18"/>
      <c r="AM432" s="14">
        <v>428</v>
      </c>
      <c r="AN432" s="11">
        <v>2.0064364000000001</v>
      </c>
      <c r="AO432" s="12">
        <v>2.55860113</v>
      </c>
      <c r="AP432" s="11">
        <v>2.0796921400000001</v>
      </c>
      <c r="AQ432" s="13">
        <v>1.992089163632593</v>
      </c>
      <c r="AR432" s="13">
        <v>2.5382811738279862</v>
      </c>
      <c r="AS432" s="13">
        <v>2.08</v>
      </c>
    </row>
    <row r="433" spans="1:45" x14ac:dyDescent="0.25">
      <c r="A433" s="6">
        <v>429</v>
      </c>
      <c r="B433" s="6">
        <v>3</v>
      </c>
      <c r="C433" s="6">
        <v>1.35</v>
      </c>
      <c r="D433" s="6">
        <v>0.72</v>
      </c>
      <c r="E433" s="36">
        <v>0.04</v>
      </c>
      <c r="F433" s="6">
        <v>20</v>
      </c>
      <c r="G433" s="13">
        <v>0.29324736981145921</v>
      </c>
      <c r="H433" s="13">
        <v>1.0656711664413399</v>
      </c>
      <c r="I433" s="13">
        <v>0.87</v>
      </c>
      <c r="J433" s="11">
        <v>0.29718170999999999</v>
      </c>
      <c r="K433" s="13">
        <v>1.0673674200000001</v>
      </c>
      <c r="L433" s="11">
        <v>0.86359869</v>
      </c>
      <c r="M433" s="13">
        <v>0.29875494544065645</v>
      </c>
      <c r="N433" s="13">
        <v>1.0847651523881507</v>
      </c>
      <c r="O433" s="11">
        <v>0.8958992868827923</v>
      </c>
      <c r="P433" s="37">
        <f t="shared" si="32"/>
        <v>1.3416455162309977</v>
      </c>
      <c r="Q433" s="37">
        <f t="shared" si="33"/>
        <v>0.15917232370325005</v>
      </c>
      <c r="R433" s="37">
        <f t="shared" si="34"/>
        <v>-0.73578275862068898</v>
      </c>
      <c r="S433" s="37">
        <v>1.3416455162309977</v>
      </c>
      <c r="T433" s="37">
        <f t="shared" si="35"/>
        <v>0.15917232370325005</v>
      </c>
      <c r="U433" s="37">
        <f t="shared" si="36"/>
        <v>0.73578275862068898</v>
      </c>
      <c r="V433" s="37">
        <v>1.8781330017514848</v>
      </c>
      <c r="W433" s="37">
        <v>1.7917333740550181</v>
      </c>
      <c r="X433" s="37">
        <v>2.9769295267577363</v>
      </c>
      <c r="Y433" s="61">
        <v>-0.64505741017673368</v>
      </c>
      <c r="Z433" s="61">
        <v>-0.28736684196590095</v>
      </c>
      <c r="AA433" s="61">
        <v>-0.17017614678898918</v>
      </c>
      <c r="AB433" s="6">
        <v>-1</v>
      </c>
      <c r="AC433" s="6">
        <v>0</v>
      </c>
      <c r="AD433" s="6">
        <v>0</v>
      </c>
      <c r="AE433" s="18"/>
      <c r="AF433" s="18"/>
      <c r="AG433" s="18"/>
      <c r="AH433" s="18"/>
      <c r="AI433" s="18"/>
      <c r="AJ433" s="18"/>
      <c r="AM433" s="14">
        <v>429</v>
      </c>
      <c r="AN433" s="11">
        <v>0.29718170999999999</v>
      </c>
      <c r="AO433" s="12">
        <v>1.0673674200000001</v>
      </c>
      <c r="AP433" s="11">
        <v>0.86359869</v>
      </c>
      <c r="AQ433" s="13">
        <v>0.29324736981145921</v>
      </c>
      <c r="AR433" s="13">
        <v>1.0656711664413399</v>
      </c>
      <c r="AS433" s="13">
        <v>0.87</v>
      </c>
    </row>
    <row r="434" spans="1:45" x14ac:dyDescent="0.25">
      <c r="A434" s="6">
        <v>430</v>
      </c>
      <c r="B434" s="6">
        <v>3</v>
      </c>
      <c r="C434" s="6">
        <v>1.35</v>
      </c>
      <c r="D434" s="6">
        <v>0.72</v>
      </c>
      <c r="E434" s="36">
        <v>0.04</v>
      </c>
      <c r="F434" s="6">
        <v>27</v>
      </c>
      <c r="G434" s="13">
        <v>0.54411814128304814</v>
      </c>
      <c r="H434" s="13">
        <v>1.391355627287177</v>
      </c>
      <c r="I434" s="13">
        <v>1.22</v>
      </c>
      <c r="J434" s="11">
        <v>0.52343550999999999</v>
      </c>
      <c r="K434" s="13">
        <v>1.3897328900000001</v>
      </c>
      <c r="L434" s="11">
        <v>1.21046364</v>
      </c>
      <c r="M434" s="13">
        <v>0.54496755204854941</v>
      </c>
      <c r="N434" s="13">
        <v>1.4130597952488517</v>
      </c>
      <c r="O434" s="11">
        <v>1.2549570345805292</v>
      </c>
      <c r="P434" s="37">
        <f t="shared" si="32"/>
        <v>-3.8011287832230392</v>
      </c>
      <c r="Q434" s="37">
        <f t="shared" si="33"/>
        <v>-0.11662994387285747</v>
      </c>
      <c r="R434" s="37">
        <f t="shared" si="34"/>
        <v>-0.78166885245901829</v>
      </c>
      <c r="S434" s="37">
        <v>3.8011287832230392</v>
      </c>
      <c r="T434" s="37">
        <f t="shared" si="35"/>
        <v>0.11662994387285747</v>
      </c>
      <c r="U434" s="37">
        <f t="shared" si="36"/>
        <v>0.78166885245901829</v>
      </c>
      <c r="V434" s="37">
        <v>0.156107782677183</v>
      </c>
      <c r="W434" s="37">
        <v>1.5599295777451854</v>
      </c>
      <c r="X434" s="37">
        <v>2.8653307033220683</v>
      </c>
      <c r="Y434" s="61">
        <v>-0.634331610032427</v>
      </c>
      <c r="Z434" s="61">
        <v>-0.28644189918157542</v>
      </c>
      <c r="AA434" s="61">
        <v>-0.16561568627452219</v>
      </c>
      <c r="AB434" s="6">
        <v>-1</v>
      </c>
      <c r="AC434" s="6">
        <v>0</v>
      </c>
      <c r="AD434" s="6">
        <v>0</v>
      </c>
      <c r="AE434" s="18"/>
      <c r="AF434" s="18"/>
      <c r="AG434" s="18"/>
      <c r="AH434" s="18"/>
      <c r="AI434" s="18"/>
      <c r="AJ434" s="18"/>
      <c r="AM434" s="14">
        <v>430</v>
      </c>
      <c r="AN434" s="11">
        <v>0.52343550999999999</v>
      </c>
      <c r="AO434" s="12">
        <v>1.3897328900000001</v>
      </c>
      <c r="AP434" s="11">
        <v>1.21046364</v>
      </c>
      <c r="AQ434" s="13">
        <v>0.54411814128304814</v>
      </c>
      <c r="AR434" s="13">
        <v>1.391355627287177</v>
      </c>
      <c r="AS434" s="13">
        <v>1.22</v>
      </c>
    </row>
    <row r="435" spans="1:45" x14ac:dyDescent="0.25">
      <c r="A435" s="6">
        <v>431</v>
      </c>
      <c r="B435" s="6">
        <v>3</v>
      </c>
      <c r="C435" s="6">
        <v>1.35</v>
      </c>
      <c r="D435" s="6">
        <v>0.72</v>
      </c>
      <c r="E435" s="36">
        <v>0.04</v>
      </c>
      <c r="F435" s="6">
        <v>34</v>
      </c>
      <c r="G435" s="13">
        <v>0.99644727303512515</v>
      </c>
      <c r="H435" s="13">
        <v>1.8481109962607545</v>
      </c>
      <c r="I435" s="13">
        <v>1.61</v>
      </c>
      <c r="J435" s="11">
        <v>0.95178576999999998</v>
      </c>
      <c r="K435" s="13">
        <v>1.82870808</v>
      </c>
      <c r="L435" s="11">
        <v>1.60990649</v>
      </c>
      <c r="M435" s="13">
        <v>0.98173888566020817</v>
      </c>
      <c r="N435" s="13">
        <v>1.8823816320349998</v>
      </c>
      <c r="O435" s="11">
        <v>1.6739508396665164</v>
      </c>
      <c r="P435" s="37">
        <f t="shared" si="32"/>
        <v>-4.4820738882739501</v>
      </c>
      <c r="Q435" s="37">
        <f t="shared" si="33"/>
        <v>-1.0498782973540035</v>
      </c>
      <c r="R435" s="37">
        <f t="shared" si="34"/>
        <v>-5.8080745341695574E-3</v>
      </c>
      <c r="S435" s="37">
        <v>4.4820738882739501</v>
      </c>
      <c r="T435" s="37">
        <f t="shared" si="35"/>
        <v>1.0498782973540035</v>
      </c>
      <c r="U435" s="37">
        <f t="shared" si="36"/>
        <v>5.8080745341695574E-3</v>
      </c>
      <c r="V435" s="37">
        <v>-1.4760828568596525</v>
      </c>
      <c r="W435" s="37">
        <v>1.8543602545293196</v>
      </c>
      <c r="X435" s="37">
        <v>3.9721018426407619</v>
      </c>
      <c r="Y435" s="61">
        <v>-0.61025399380907286</v>
      </c>
      <c r="Z435" s="61">
        <v>-0.28229887041006774</v>
      </c>
      <c r="AA435" s="61">
        <v>-0.16424444444444689</v>
      </c>
      <c r="AB435" s="6">
        <v>-1</v>
      </c>
      <c r="AC435" s="6">
        <v>0</v>
      </c>
      <c r="AD435" s="6">
        <v>0</v>
      </c>
      <c r="AE435" s="18"/>
      <c r="AF435" s="18"/>
      <c r="AG435" s="18"/>
      <c r="AH435" s="18"/>
      <c r="AI435" s="18"/>
      <c r="AJ435" s="18"/>
      <c r="AM435" s="14">
        <v>431</v>
      </c>
      <c r="AN435" s="11">
        <v>0.95178576999999998</v>
      </c>
      <c r="AO435" s="12">
        <v>1.82870808</v>
      </c>
      <c r="AP435" s="11">
        <v>1.60990649</v>
      </c>
      <c r="AQ435" s="13">
        <v>0.99644727303512515</v>
      </c>
      <c r="AR435" s="13">
        <v>1.8481109962607545</v>
      </c>
      <c r="AS435" s="13">
        <v>1.61</v>
      </c>
    </row>
    <row r="436" spans="1:45" x14ac:dyDescent="0.25">
      <c r="A436" s="6">
        <v>432</v>
      </c>
      <c r="B436" s="6">
        <v>3</v>
      </c>
      <c r="C436" s="6">
        <v>1.35</v>
      </c>
      <c r="D436" s="6">
        <v>0.72</v>
      </c>
      <c r="E436" s="36">
        <v>0.04</v>
      </c>
      <c r="F436" s="6">
        <v>41</v>
      </c>
      <c r="G436" s="13">
        <v>1.9590462169626377</v>
      </c>
      <c r="H436" s="13">
        <v>2.5157569377107225</v>
      </c>
      <c r="I436" s="13">
        <v>2.0699999999999998</v>
      </c>
      <c r="J436" s="11">
        <v>1.9695493399999999</v>
      </c>
      <c r="K436" s="13">
        <v>2.5379197699999998</v>
      </c>
      <c r="L436" s="11">
        <v>2.0729566099999999</v>
      </c>
      <c r="M436" s="13">
        <v>1.9047133546008417</v>
      </c>
      <c r="N436" s="13">
        <v>2.5690310419457858</v>
      </c>
      <c r="O436" s="11">
        <v>2.1926760857904126</v>
      </c>
      <c r="P436" s="37">
        <f t="shared" si="32"/>
        <v>0.53613452027929054</v>
      </c>
      <c r="Q436" s="37">
        <f t="shared" si="33"/>
        <v>0.88096079382950754</v>
      </c>
      <c r="R436" s="37">
        <f t="shared" si="34"/>
        <v>0.14283140096618485</v>
      </c>
      <c r="S436" s="37">
        <v>0.53613452027929054</v>
      </c>
      <c r="T436" s="37">
        <f t="shared" si="35"/>
        <v>0.88096079382950754</v>
      </c>
      <c r="U436" s="37">
        <f t="shared" si="36"/>
        <v>0.14283140096618485</v>
      </c>
      <c r="V436" s="37">
        <v>-2.7734344341316906</v>
      </c>
      <c r="W436" s="37">
        <v>2.1176173038219432</v>
      </c>
      <c r="X436" s="37">
        <v>5.9263809560585887</v>
      </c>
      <c r="Y436" s="61">
        <v>-0.59825880113496122</v>
      </c>
      <c r="Z436" s="61">
        <v>-0.28071442676145408</v>
      </c>
      <c r="AA436" s="61">
        <v>-0.16376415929203422</v>
      </c>
      <c r="AB436" s="6">
        <v>-1</v>
      </c>
      <c r="AC436" s="6">
        <v>0</v>
      </c>
      <c r="AD436" s="6">
        <v>0</v>
      </c>
      <c r="AE436" s="18"/>
      <c r="AF436" s="18"/>
      <c r="AG436" s="18"/>
      <c r="AH436" s="18"/>
      <c r="AI436" s="18"/>
      <c r="AJ436" s="18"/>
      <c r="AM436" s="14">
        <v>432</v>
      </c>
      <c r="AN436" s="11">
        <v>1.9695493399999999</v>
      </c>
      <c r="AO436" s="12">
        <v>2.5379197699999998</v>
      </c>
      <c r="AP436" s="11">
        <v>2.0729566099999999</v>
      </c>
      <c r="AQ436" s="13">
        <v>1.9590462169626377</v>
      </c>
      <c r="AR436" s="13">
        <v>2.5157569377107225</v>
      </c>
      <c r="AS436" s="13">
        <v>2.0699999999999998</v>
      </c>
    </row>
    <row r="437" spans="1:45" x14ac:dyDescent="0.25">
      <c r="A437" s="6">
        <v>433</v>
      </c>
      <c r="B437" s="6">
        <v>3</v>
      </c>
      <c r="C437" s="6">
        <v>1.35</v>
      </c>
      <c r="D437" s="6">
        <v>0.89999999999999991</v>
      </c>
      <c r="E437" s="36">
        <v>0</v>
      </c>
      <c r="F437" s="6">
        <v>20</v>
      </c>
      <c r="G437" s="13">
        <v>0.31104290278365948</v>
      </c>
      <c r="H437" s="13">
        <v>1.0437254024167149</v>
      </c>
      <c r="I437" s="13">
        <v>0.91</v>
      </c>
      <c r="J437" s="11">
        <v>0.32093284999999999</v>
      </c>
      <c r="K437" s="13">
        <v>1.0519833300000001</v>
      </c>
      <c r="L437" s="11">
        <v>0.90376537999999995</v>
      </c>
      <c r="M437" s="13">
        <v>0.32342001104541068</v>
      </c>
      <c r="N437" s="13">
        <v>1.0440156195895367</v>
      </c>
      <c r="O437" s="11">
        <v>0.9066512213005421</v>
      </c>
      <c r="P437" s="37">
        <f t="shared" si="32"/>
        <v>3.1796087060116247</v>
      </c>
      <c r="Q437" s="37">
        <f t="shared" si="33"/>
        <v>0.79119733640325962</v>
      </c>
      <c r="R437" s="37">
        <f t="shared" si="34"/>
        <v>-0.68512307692308572</v>
      </c>
      <c r="S437" s="37">
        <v>3.1796087060116247</v>
      </c>
      <c r="T437" s="37">
        <f t="shared" si="35"/>
        <v>0.79119733640325962</v>
      </c>
      <c r="U437" s="37">
        <f t="shared" si="36"/>
        <v>0.68512307692308572</v>
      </c>
      <c r="V437" s="37">
        <v>3.9792286372661221</v>
      </c>
      <c r="W437" s="37">
        <v>2.7805893403558091E-2</v>
      </c>
      <c r="X437" s="37">
        <v>-0.36799765928109152</v>
      </c>
      <c r="Y437" s="61">
        <v>-0.58746984766373012</v>
      </c>
      <c r="Z437" s="61">
        <v>-0.27901636313935047</v>
      </c>
      <c r="AA437" s="61">
        <v>-0.16037142857142481</v>
      </c>
      <c r="AB437" s="6">
        <v>-1</v>
      </c>
      <c r="AC437" s="6">
        <v>0</v>
      </c>
      <c r="AD437" s="6">
        <v>0</v>
      </c>
      <c r="AE437" s="18"/>
      <c r="AF437" s="18"/>
      <c r="AG437" s="18"/>
      <c r="AH437" s="18"/>
      <c r="AI437" s="18"/>
      <c r="AJ437" s="18"/>
      <c r="AM437" s="14">
        <v>433</v>
      </c>
      <c r="AN437" s="11">
        <v>0.32093284999999999</v>
      </c>
      <c r="AO437" s="12">
        <v>1.0519833300000001</v>
      </c>
      <c r="AP437" s="11">
        <v>0.90376537999999995</v>
      </c>
      <c r="AQ437" s="13">
        <v>0.31104290278365948</v>
      </c>
      <c r="AR437" s="13">
        <v>1.0437254024167149</v>
      </c>
      <c r="AS437" s="13">
        <v>0.91</v>
      </c>
    </row>
    <row r="438" spans="1:45" x14ac:dyDescent="0.25">
      <c r="A438" s="6">
        <v>434</v>
      </c>
      <c r="B438" s="6">
        <v>3</v>
      </c>
      <c r="C438" s="6">
        <v>1.35</v>
      </c>
      <c r="D438" s="6">
        <v>0.89999999999999991</v>
      </c>
      <c r="E438" s="36">
        <v>0</v>
      </c>
      <c r="F438" s="6">
        <v>27</v>
      </c>
      <c r="G438" s="13">
        <v>0.58831732723181507</v>
      </c>
      <c r="H438" s="13">
        <v>1.3627029216193076</v>
      </c>
      <c r="I438" s="13">
        <v>1.28</v>
      </c>
      <c r="J438" s="11">
        <v>0.54471780000000003</v>
      </c>
      <c r="K438" s="13">
        <v>1.3625887999999999</v>
      </c>
      <c r="L438" s="11">
        <v>1.26601188</v>
      </c>
      <c r="M438" s="13">
        <v>0.58995981285920718</v>
      </c>
      <c r="N438" s="13">
        <v>1.3599777743652273</v>
      </c>
      <c r="O438" s="11">
        <v>1.2700181200512548</v>
      </c>
      <c r="P438" s="37">
        <f t="shared" si="32"/>
        <v>-7.4108861346923227</v>
      </c>
      <c r="Q438" s="37">
        <f t="shared" si="33"/>
        <v>-8.3746514003266315E-3</v>
      </c>
      <c r="R438" s="37">
        <f t="shared" si="34"/>
        <v>-1.0928218750000038</v>
      </c>
      <c r="S438" s="37">
        <v>7.4108861346923227</v>
      </c>
      <c r="T438" s="37">
        <f t="shared" si="35"/>
        <v>8.3746514003266315E-3</v>
      </c>
      <c r="U438" s="37">
        <f t="shared" si="36"/>
        <v>1.0928218750000038</v>
      </c>
      <c r="V438" s="37">
        <v>0.27918362274326147</v>
      </c>
      <c r="W438" s="37">
        <v>-0.19998102380539723</v>
      </c>
      <c r="X438" s="37">
        <v>-0.77983437099572028</v>
      </c>
      <c r="Y438" s="61">
        <v>-0.55661469727721236</v>
      </c>
      <c r="Z438" s="61">
        <v>-0.27765886207706625</v>
      </c>
      <c r="AA438" s="61">
        <v>-0.15799688888888694</v>
      </c>
      <c r="AB438" s="6">
        <v>-1</v>
      </c>
      <c r="AC438" s="6">
        <v>0</v>
      </c>
      <c r="AD438" s="6">
        <v>0</v>
      </c>
      <c r="AE438" s="18"/>
      <c r="AF438" s="18"/>
      <c r="AG438" s="18"/>
      <c r="AH438" s="18"/>
      <c r="AI438" s="18"/>
      <c r="AJ438" s="18"/>
      <c r="AM438" s="14">
        <v>434</v>
      </c>
      <c r="AN438" s="11">
        <v>0.54471780000000003</v>
      </c>
      <c r="AO438" s="12">
        <v>1.3625887999999999</v>
      </c>
      <c r="AP438" s="11">
        <v>1.26601188</v>
      </c>
      <c r="AQ438" s="13">
        <v>0.58831732723181507</v>
      </c>
      <c r="AR438" s="13">
        <v>1.3627029216193076</v>
      </c>
      <c r="AS438" s="13">
        <v>1.28</v>
      </c>
    </row>
    <row r="439" spans="1:45" x14ac:dyDescent="0.25">
      <c r="A439" s="6">
        <v>435</v>
      </c>
      <c r="B439" s="6">
        <v>3</v>
      </c>
      <c r="C439" s="6">
        <v>1.35</v>
      </c>
      <c r="D439" s="6">
        <v>0.89999999999999991</v>
      </c>
      <c r="E439" s="36">
        <v>0</v>
      </c>
      <c r="F439" s="6">
        <v>34</v>
      </c>
      <c r="G439" s="13">
        <v>1.1220794907239533</v>
      </c>
      <c r="H439" s="13">
        <v>1.8100521568246721</v>
      </c>
      <c r="I439" s="13">
        <v>1.69</v>
      </c>
      <c r="J439" s="11">
        <v>1.1274512800000001</v>
      </c>
      <c r="K439" s="13">
        <v>1.7862602999999999</v>
      </c>
      <c r="L439" s="11">
        <v>1.6864273599999999</v>
      </c>
      <c r="M439" s="13">
        <v>1.0627907791638669</v>
      </c>
      <c r="N439" s="13">
        <v>1.8116693936438168</v>
      </c>
      <c r="O439" s="11">
        <v>1.6940403853444181</v>
      </c>
      <c r="P439" s="37">
        <f t="shared" si="32"/>
        <v>0.47873518056915354</v>
      </c>
      <c r="Q439" s="37">
        <f t="shared" si="33"/>
        <v>-1.3144293513845293</v>
      </c>
      <c r="R439" s="37">
        <f t="shared" si="34"/>
        <v>-0.21139881656804826</v>
      </c>
      <c r="S439" s="37">
        <v>0.47873518056915354</v>
      </c>
      <c r="T439" s="37">
        <f t="shared" si="35"/>
        <v>1.3144293513845293</v>
      </c>
      <c r="U439" s="37">
        <f t="shared" si="36"/>
        <v>0.21139881656804826</v>
      </c>
      <c r="V439" s="37">
        <v>-5.2838245463192628</v>
      </c>
      <c r="W439" s="37">
        <v>8.9347525873607711E-2</v>
      </c>
      <c r="X439" s="37">
        <v>0.23907605588273348</v>
      </c>
      <c r="Y439" s="61">
        <v>-0.55261137228355195</v>
      </c>
      <c r="Z439" s="61">
        <v>-0.26824099465759044</v>
      </c>
      <c r="AA439" s="61">
        <v>-0.15777657657658661</v>
      </c>
      <c r="AB439" s="6">
        <v>-1</v>
      </c>
      <c r="AC439" s="6">
        <v>0</v>
      </c>
      <c r="AD439" s="6">
        <v>0</v>
      </c>
      <c r="AE439" s="18"/>
      <c r="AF439" s="18"/>
      <c r="AG439" s="18"/>
      <c r="AH439" s="18"/>
      <c r="AI439" s="18"/>
      <c r="AJ439" s="18"/>
      <c r="AM439" s="14">
        <v>435</v>
      </c>
      <c r="AN439" s="11">
        <v>1.1274512800000001</v>
      </c>
      <c r="AO439" s="12">
        <v>1.7862602999999999</v>
      </c>
      <c r="AP439" s="11">
        <v>1.6864273599999999</v>
      </c>
      <c r="AQ439" s="13">
        <v>1.1220794907239533</v>
      </c>
      <c r="AR439" s="13">
        <v>1.8100521568246721</v>
      </c>
      <c r="AS439" s="13">
        <v>1.69</v>
      </c>
    </row>
    <row r="440" spans="1:45" x14ac:dyDescent="0.25">
      <c r="A440" s="6">
        <v>436</v>
      </c>
      <c r="B440" s="6">
        <v>3</v>
      </c>
      <c r="C440" s="6">
        <v>1.35</v>
      </c>
      <c r="D440" s="6">
        <v>0.89999999999999991</v>
      </c>
      <c r="E440" s="36">
        <v>0</v>
      </c>
      <c r="F440" s="6">
        <v>41</v>
      </c>
      <c r="G440" s="13">
        <v>2.4572670566395645</v>
      </c>
      <c r="H440" s="13">
        <v>2.4639490162459059</v>
      </c>
      <c r="I440" s="13">
        <v>2.1800000000000002</v>
      </c>
      <c r="J440" s="11">
        <v>2.4515992799999999</v>
      </c>
      <c r="K440" s="13">
        <v>2.4777854800000001</v>
      </c>
      <c r="L440" s="11">
        <v>2.1754961100000001</v>
      </c>
      <c r="M440" s="13">
        <v>2.0619655794307512</v>
      </c>
      <c r="N440" s="13">
        <v>2.4725246096788989</v>
      </c>
      <c r="O440" s="11">
        <v>2.2189909962038548</v>
      </c>
      <c r="P440" s="37">
        <f t="shared" si="32"/>
        <v>-0.23065366966321899</v>
      </c>
      <c r="Q440" s="37">
        <f t="shared" si="33"/>
        <v>0.56155641463619055</v>
      </c>
      <c r="R440" s="37">
        <f t="shared" si="34"/>
        <v>-0.20660045871559932</v>
      </c>
      <c r="S440" s="37">
        <v>0.23065366966321899</v>
      </c>
      <c r="T440" s="37">
        <f t="shared" si="35"/>
        <v>0.56155641463619055</v>
      </c>
      <c r="U440" s="37">
        <f t="shared" si="36"/>
        <v>0.20660045871559932</v>
      </c>
      <c r="V440" s="37">
        <v>-16.087037676295868</v>
      </c>
      <c r="W440" s="37">
        <v>0.34804264927765494</v>
      </c>
      <c r="X440" s="37">
        <v>1.7885778075162659</v>
      </c>
      <c r="Y440" s="61">
        <v>-0.49471865396362708</v>
      </c>
      <c r="Z440" s="61">
        <v>-0.26620251214474538</v>
      </c>
      <c r="AA440" s="61">
        <v>-0.1568683823529495</v>
      </c>
      <c r="AB440" s="6">
        <v>0</v>
      </c>
      <c r="AC440" s="6">
        <v>0</v>
      </c>
      <c r="AD440" s="6">
        <v>0</v>
      </c>
      <c r="AE440" s="18"/>
      <c r="AF440" s="18"/>
      <c r="AG440" s="18"/>
      <c r="AH440" s="18"/>
      <c r="AI440" s="18"/>
      <c r="AJ440" s="18"/>
      <c r="AM440" s="14">
        <v>436</v>
      </c>
      <c r="AN440" s="11">
        <v>2.4515992799999999</v>
      </c>
      <c r="AO440" s="12">
        <v>2.4777854800000001</v>
      </c>
      <c r="AP440" s="11">
        <v>2.1754961100000001</v>
      </c>
      <c r="AQ440" s="13">
        <v>2.4572670566395645</v>
      </c>
      <c r="AR440" s="13">
        <v>2.4639490162459059</v>
      </c>
      <c r="AS440" s="13">
        <v>2.1800000000000002</v>
      </c>
    </row>
    <row r="441" spans="1:45" x14ac:dyDescent="0.25">
      <c r="A441" s="6">
        <v>437</v>
      </c>
      <c r="B441" s="6">
        <v>3</v>
      </c>
      <c r="C441" s="6">
        <v>1.35</v>
      </c>
      <c r="D441" s="6">
        <v>0.89999999999999991</v>
      </c>
      <c r="E441" s="36">
        <v>0.01</v>
      </c>
      <c r="F441" s="6">
        <v>20</v>
      </c>
      <c r="G441" s="13">
        <v>0.30863905833591693</v>
      </c>
      <c r="H441" s="13">
        <v>1.0394674907769761</v>
      </c>
      <c r="I441" s="13">
        <v>0.91</v>
      </c>
      <c r="J441" s="11">
        <v>0.32703188</v>
      </c>
      <c r="K441" s="13">
        <v>1.04565986</v>
      </c>
      <c r="L441" s="11">
        <v>0.91353678999999999</v>
      </c>
      <c r="M441" s="13">
        <v>0.31005078311557044</v>
      </c>
      <c r="N441" s="13">
        <v>1.0479083386222245</v>
      </c>
      <c r="O441" s="11">
        <v>0.92457171025025975</v>
      </c>
      <c r="P441" s="37">
        <f t="shared" si="32"/>
        <v>5.9593305407459702</v>
      </c>
      <c r="Q441" s="37">
        <f t="shared" si="33"/>
        <v>0.5957251456123237</v>
      </c>
      <c r="R441" s="37">
        <f t="shared" si="34"/>
        <v>0.38865824175823699</v>
      </c>
      <c r="S441" s="37">
        <v>5.9593305407459702</v>
      </c>
      <c r="T441" s="37">
        <f t="shared" si="35"/>
        <v>0.5957251456123237</v>
      </c>
      <c r="U441" s="37">
        <f t="shared" si="36"/>
        <v>0.38865824175823699</v>
      </c>
      <c r="V441" s="37">
        <v>0.4574031515210939</v>
      </c>
      <c r="W441" s="37">
        <v>0.8120357702518558</v>
      </c>
      <c r="X441" s="37">
        <v>1.6012868406878811</v>
      </c>
      <c r="Y441" s="61">
        <v>-0.49137972744883124</v>
      </c>
      <c r="Z441" s="61">
        <v>-0.26390667714771165</v>
      </c>
      <c r="AA441" s="61">
        <v>-0.1549476510067142</v>
      </c>
      <c r="AB441" s="6">
        <v>0</v>
      </c>
      <c r="AC441" s="6">
        <v>0</v>
      </c>
      <c r="AD441" s="6">
        <v>0</v>
      </c>
      <c r="AE441" s="18"/>
      <c r="AF441" s="18"/>
      <c r="AG441" s="18"/>
      <c r="AH441" s="18"/>
      <c r="AI441" s="18"/>
      <c r="AJ441" s="18"/>
      <c r="AM441" s="14">
        <v>437</v>
      </c>
      <c r="AN441" s="11">
        <v>0.32703188</v>
      </c>
      <c r="AO441" s="12">
        <v>1.04565986</v>
      </c>
      <c r="AP441" s="11">
        <v>0.91353678999999999</v>
      </c>
      <c r="AQ441" s="13">
        <v>0.30863905833591693</v>
      </c>
      <c r="AR441" s="13">
        <v>1.0394674907769761</v>
      </c>
      <c r="AS441" s="13">
        <v>0.91</v>
      </c>
    </row>
    <row r="442" spans="1:45" x14ac:dyDescent="0.25">
      <c r="A442" s="6">
        <v>438</v>
      </c>
      <c r="B442" s="6">
        <v>3</v>
      </c>
      <c r="C442" s="6">
        <v>1.35</v>
      </c>
      <c r="D442" s="6">
        <v>0.89999999999999991</v>
      </c>
      <c r="E442" s="36">
        <v>0.01</v>
      </c>
      <c r="F442" s="6">
        <v>27</v>
      </c>
      <c r="G442" s="13">
        <v>0.58377061252487117</v>
      </c>
      <c r="H442" s="13">
        <v>1.3571437308417011</v>
      </c>
      <c r="I442" s="13">
        <v>1.28</v>
      </c>
      <c r="J442" s="11">
        <v>0.54993952000000002</v>
      </c>
      <c r="K442" s="13">
        <v>1.3579175800000001</v>
      </c>
      <c r="L442" s="11">
        <v>1.2742239200000001</v>
      </c>
      <c r="M442" s="13">
        <v>0.56557261683486093</v>
      </c>
      <c r="N442" s="13">
        <v>1.3650485906125791</v>
      </c>
      <c r="O442" s="11">
        <v>1.2951207671901099</v>
      </c>
      <c r="P442" s="37">
        <f t="shared" si="32"/>
        <v>-5.7952716013826064</v>
      </c>
      <c r="Q442" s="37">
        <f t="shared" si="33"/>
        <v>5.7020427587207802E-2</v>
      </c>
      <c r="R442" s="37">
        <f t="shared" si="34"/>
        <v>-0.45125624999999697</v>
      </c>
      <c r="S442" s="37">
        <v>5.7952716013826064</v>
      </c>
      <c r="T442" s="37">
        <f t="shared" si="35"/>
        <v>5.7020427587207802E-2</v>
      </c>
      <c r="U442" s="37">
        <f t="shared" si="36"/>
        <v>0.45125624999999697</v>
      </c>
      <c r="V442" s="37">
        <v>-3.1173195943012502</v>
      </c>
      <c r="W442" s="37">
        <v>0.58246297656147017</v>
      </c>
      <c r="X442" s="37">
        <v>1.1813099367273365</v>
      </c>
      <c r="Y442" s="61">
        <v>-0.47420418002745252</v>
      </c>
      <c r="Z442" s="61">
        <v>-0.25933986652109892</v>
      </c>
      <c r="AA442" s="61">
        <v>-0.15483170731706966</v>
      </c>
      <c r="AB442" s="6">
        <v>0</v>
      </c>
      <c r="AC442" s="6">
        <v>0</v>
      </c>
      <c r="AD442" s="6">
        <v>0</v>
      </c>
      <c r="AE442" s="18"/>
      <c r="AF442" s="18"/>
      <c r="AG442" s="18"/>
      <c r="AH442" s="18"/>
      <c r="AI442" s="18"/>
      <c r="AJ442" s="18"/>
      <c r="AM442" s="14">
        <v>438</v>
      </c>
      <c r="AN442" s="11">
        <v>0.54993952000000002</v>
      </c>
      <c r="AO442" s="12">
        <v>1.3579175800000001</v>
      </c>
      <c r="AP442" s="11">
        <v>1.2742239200000001</v>
      </c>
      <c r="AQ442" s="13">
        <v>0.58377061252487117</v>
      </c>
      <c r="AR442" s="13">
        <v>1.3571437308417011</v>
      </c>
      <c r="AS442" s="13">
        <v>1.28</v>
      </c>
    </row>
    <row r="443" spans="1:45" x14ac:dyDescent="0.25">
      <c r="A443" s="6">
        <v>439</v>
      </c>
      <c r="B443" s="6">
        <v>3</v>
      </c>
      <c r="C443" s="6">
        <v>1.35</v>
      </c>
      <c r="D443" s="6">
        <v>0.89999999999999991</v>
      </c>
      <c r="E443" s="36">
        <v>0.01</v>
      </c>
      <c r="F443" s="6">
        <v>34</v>
      </c>
      <c r="G443" s="13">
        <v>1.1134076820134402</v>
      </c>
      <c r="H443" s="13">
        <v>1.8026679903291241</v>
      </c>
      <c r="I443" s="13">
        <v>1.69</v>
      </c>
      <c r="J443" s="11">
        <v>1.1256355600000001</v>
      </c>
      <c r="K443" s="13">
        <v>1.78089261</v>
      </c>
      <c r="L443" s="11">
        <v>1.69256227</v>
      </c>
      <c r="M443" s="13">
        <v>1.018858147653384</v>
      </c>
      <c r="N443" s="13">
        <v>1.8184243882983486</v>
      </c>
      <c r="O443" s="11">
        <v>1.727524079286167</v>
      </c>
      <c r="P443" s="37">
        <f t="shared" si="32"/>
        <v>1.0982390533220949</v>
      </c>
      <c r="Q443" s="37">
        <f t="shared" si="33"/>
        <v>-1.2079529034710605</v>
      </c>
      <c r="R443" s="37">
        <f t="shared" si="34"/>
        <v>0.15161360946746086</v>
      </c>
      <c r="S443" s="37">
        <v>1.0982390533220949</v>
      </c>
      <c r="T443" s="37">
        <f t="shared" si="35"/>
        <v>1.2079529034710605</v>
      </c>
      <c r="U443" s="37">
        <f t="shared" si="36"/>
        <v>0.15161360946746086</v>
      </c>
      <c r="V443" s="37">
        <v>-8.4919060544900091</v>
      </c>
      <c r="W443" s="37">
        <v>0.87405989642872761</v>
      </c>
      <c r="X443" s="37">
        <v>2.220359721074975</v>
      </c>
      <c r="Y443" s="61">
        <v>-0.47183604122740747</v>
      </c>
      <c r="Z443" s="61">
        <v>-0.25566589531306405</v>
      </c>
      <c r="AA443" s="61">
        <v>-0.1548105769230701</v>
      </c>
      <c r="AB443" s="6">
        <v>0</v>
      </c>
      <c r="AC443" s="6">
        <v>0</v>
      </c>
      <c r="AD443" s="6">
        <v>0</v>
      </c>
      <c r="AE443" s="18"/>
      <c r="AF443" s="18"/>
      <c r="AG443" s="18"/>
      <c r="AH443" s="18"/>
      <c r="AI443" s="18"/>
      <c r="AJ443" s="18"/>
      <c r="AM443" s="14">
        <v>439</v>
      </c>
      <c r="AN443" s="11">
        <v>1.1256355600000001</v>
      </c>
      <c r="AO443" s="12">
        <v>1.78089261</v>
      </c>
      <c r="AP443" s="11">
        <v>1.69256227</v>
      </c>
      <c r="AQ443" s="13">
        <v>1.1134076820134402</v>
      </c>
      <c r="AR443" s="13">
        <v>1.8026679903291241</v>
      </c>
      <c r="AS443" s="13">
        <v>1.69</v>
      </c>
    </row>
    <row r="444" spans="1:45" x14ac:dyDescent="0.25">
      <c r="A444" s="6">
        <v>440</v>
      </c>
      <c r="B444" s="6">
        <v>3</v>
      </c>
      <c r="C444" s="6">
        <v>1.35</v>
      </c>
      <c r="D444" s="6">
        <v>0.89999999999999991</v>
      </c>
      <c r="E444" s="36">
        <v>0.01</v>
      </c>
      <c r="F444" s="6">
        <v>41</v>
      </c>
      <c r="G444" s="13">
        <v>2.4382764681456286</v>
      </c>
      <c r="H444" s="13">
        <v>2.4538972562986019</v>
      </c>
      <c r="I444" s="13">
        <v>2.1800000000000002</v>
      </c>
      <c r="J444" s="11">
        <v>2.4379073299999998</v>
      </c>
      <c r="K444" s="13">
        <v>2.4686217899999998</v>
      </c>
      <c r="L444" s="11">
        <v>2.1791236700000001</v>
      </c>
      <c r="M444" s="13">
        <v>1.9767300130667878</v>
      </c>
      <c r="N444" s="13">
        <v>2.481743670607</v>
      </c>
      <c r="O444" s="11">
        <v>2.2628506444266328</v>
      </c>
      <c r="P444" s="37">
        <f t="shared" si="32"/>
        <v>-1.5139306409724607E-2</v>
      </c>
      <c r="Q444" s="37">
        <f t="shared" si="33"/>
        <v>0.60004687089499609</v>
      </c>
      <c r="R444" s="37">
        <f t="shared" si="34"/>
        <v>-4.0198623853215217E-2</v>
      </c>
      <c r="S444" s="37">
        <v>1.5139306409724607E-2</v>
      </c>
      <c r="T444" s="37">
        <f t="shared" si="35"/>
        <v>0.60004687089499609</v>
      </c>
      <c r="U444" s="37">
        <f t="shared" si="36"/>
        <v>4.0198623853215217E-2</v>
      </c>
      <c r="V444" s="37">
        <v>-18.929209263536006</v>
      </c>
      <c r="W444" s="37">
        <v>1.1347832203211685</v>
      </c>
      <c r="X444" s="37">
        <v>3.8004882764510359</v>
      </c>
      <c r="Y444" s="61">
        <v>-0.46759783918906034</v>
      </c>
      <c r="Z444" s="61">
        <v>-0.2522262101885196</v>
      </c>
      <c r="AA444" s="61">
        <v>-0.15359197530864205</v>
      </c>
      <c r="AB444" s="6">
        <v>0</v>
      </c>
      <c r="AC444" s="6">
        <v>0</v>
      </c>
      <c r="AD444" s="6">
        <v>0</v>
      </c>
      <c r="AE444" s="18"/>
      <c r="AF444" s="18"/>
      <c r="AG444" s="18"/>
      <c r="AH444" s="18"/>
      <c r="AI444" s="18"/>
      <c r="AJ444" s="18"/>
      <c r="AM444" s="14">
        <v>440</v>
      </c>
      <c r="AN444" s="11">
        <v>2.4379073299999998</v>
      </c>
      <c r="AO444" s="12">
        <v>2.4686217899999998</v>
      </c>
      <c r="AP444" s="11">
        <v>2.1791236700000001</v>
      </c>
      <c r="AQ444" s="13">
        <v>2.4382764681456286</v>
      </c>
      <c r="AR444" s="13">
        <v>2.4538972562986019</v>
      </c>
      <c r="AS444" s="13">
        <v>2.1800000000000002</v>
      </c>
    </row>
    <row r="445" spans="1:45" x14ac:dyDescent="0.25">
      <c r="A445" s="6">
        <v>441</v>
      </c>
      <c r="B445" s="6">
        <v>3</v>
      </c>
      <c r="C445" s="6">
        <v>1.35</v>
      </c>
      <c r="D445" s="6">
        <v>0.89999999999999991</v>
      </c>
      <c r="E445" s="36">
        <v>0.02</v>
      </c>
      <c r="F445" s="6">
        <v>20</v>
      </c>
      <c r="G445" s="13">
        <v>0.30623521388817437</v>
      </c>
      <c r="H445" s="13">
        <v>1.0351499758246951</v>
      </c>
      <c r="I445" s="13">
        <v>0.91</v>
      </c>
      <c r="J445" s="11">
        <v>0.32170816000000002</v>
      </c>
      <c r="K445" s="13">
        <v>1.0377825700000001</v>
      </c>
      <c r="L445" s="11">
        <v>0.91148249999999997</v>
      </c>
      <c r="M445" s="13">
        <v>0.30494663654980225</v>
      </c>
      <c r="N445" s="13">
        <v>1.0355936915818931</v>
      </c>
      <c r="O445" s="11">
        <v>0.91709653144473491</v>
      </c>
      <c r="P445" s="37">
        <f t="shared" si="32"/>
        <v>5.0526345142906353</v>
      </c>
      <c r="Q445" s="37">
        <f t="shared" si="33"/>
        <v>0.25432007310897725</v>
      </c>
      <c r="R445" s="37">
        <f t="shared" si="34"/>
        <v>0.16291208791208156</v>
      </c>
      <c r="S445" s="37">
        <v>5.0526345142906353</v>
      </c>
      <c r="T445" s="37">
        <f t="shared" si="35"/>
        <v>0.25432007310897725</v>
      </c>
      <c r="U445" s="37">
        <f t="shared" si="36"/>
        <v>0.16291208791208156</v>
      </c>
      <c r="V445" s="37">
        <v>-0.42078026299178684</v>
      </c>
      <c r="W445" s="37">
        <v>4.2864876352281429E-2</v>
      </c>
      <c r="X445" s="37">
        <v>0.77983862030053597</v>
      </c>
      <c r="Y445" s="61">
        <v>-0.4264106784473749</v>
      </c>
      <c r="Z445" s="61">
        <v>-0.25005549613667766</v>
      </c>
      <c r="AA445" s="61">
        <v>-0.15321444043321716</v>
      </c>
      <c r="AB445" s="6">
        <v>0</v>
      </c>
      <c r="AC445" s="6">
        <v>0</v>
      </c>
      <c r="AD445" s="6">
        <v>0</v>
      </c>
      <c r="AE445" s="18"/>
      <c r="AF445" s="18"/>
      <c r="AG445" s="18"/>
      <c r="AH445" s="18"/>
      <c r="AI445" s="18"/>
      <c r="AJ445" s="18"/>
      <c r="AM445" s="14">
        <v>441</v>
      </c>
      <c r="AN445" s="11">
        <v>0.32170816000000002</v>
      </c>
      <c r="AO445" s="12">
        <v>1.0377825700000001</v>
      </c>
      <c r="AP445" s="11">
        <v>0.91148249999999997</v>
      </c>
      <c r="AQ445" s="13">
        <v>0.30623521388817437</v>
      </c>
      <c r="AR445" s="13">
        <v>1.0351499758246951</v>
      </c>
      <c r="AS445" s="13">
        <v>0.91</v>
      </c>
    </row>
    <row r="446" spans="1:45" x14ac:dyDescent="0.25">
      <c r="A446" s="6">
        <v>442</v>
      </c>
      <c r="B446" s="6">
        <v>3</v>
      </c>
      <c r="C446" s="6">
        <v>1.35</v>
      </c>
      <c r="D446" s="6">
        <v>0.89999999999999991</v>
      </c>
      <c r="E446" s="36">
        <v>0.02</v>
      </c>
      <c r="F446" s="6">
        <v>27</v>
      </c>
      <c r="G446" s="13">
        <v>0.57922389781792749</v>
      </c>
      <c r="H446" s="13">
        <v>1.3515067211205758</v>
      </c>
      <c r="I446" s="13">
        <v>1.27</v>
      </c>
      <c r="J446" s="11">
        <v>0.54332491000000005</v>
      </c>
      <c r="K446" s="13">
        <v>1.3518522799999999</v>
      </c>
      <c r="L446" s="11">
        <v>1.2712089799999999</v>
      </c>
      <c r="M446" s="13">
        <v>0.55626199519764952</v>
      </c>
      <c r="N446" s="13">
        <v>1.3490070238392893</v>
      </c>
      <c r="O446" s="11">
        <v>1.2846496926350881</v>
      </c>
      <c r="P446" s="37">
        <f t="shared" si="32"/>
        <v>-6.1977739442670376</v>
      </c>
      <c r="Q446" s="37">
        <f t="shared" si="33"/>
        <v>2.5568417383644172E-2</v>
      </c>
      <c r="R446" s="37">
        <f t="shared" si="34"/>
        <v>9.5195275590544498E-2</v>
      </c>
      <c r="S446" s="37">
        <v>6.1977739442670376</v>
      </c>
      <c r="T446" s="37">
        <f t="shared" si="35"/>
        <v>2.5568417383644172E-2</v>
      </c>
      <c r="U446" s="37">
        <f t="shared" si="36"/>
        <v>9.5195275590544498E-2</v>
      </c>
      <c r="V446" s="37">
        <v>-3.964253323590559</v>
      </c>
      <c r="W446" s="37">
        <v>-0.18495633371426679</v>
      </c>
      <c r="X446" s="37">
        <v>1.153519105125046</v>
      </c>
      <c r="Y446" s="61">
        <v>-0.41698907492837389</v>
      </c>
      <c r="Z446" s="61">
        <v>-0.2495989542805653</v>
      </c>
      <c r="AA446" s="61">
        <v>-0.1502530303030303</v>
      </c>
      <c r="AB446" s="6">
        <v>0</v>
      </c>
      <c r="AC446" s="6">
        <v>0</v>
      </c>
      <c r="AD446" s="6">
        <v>0</v>
      </c>
      <c r="AE446" s="18"/>
      <c r="AF446" s="18"/>
      <c r="AG446" s="18"/>
      <c r="AH446" s="18"/>
      <c r="AI446" s="18"/>
      <c r="AJ446" s="18"/>
      <c r="AM446" s="14">
        <v>442</v>
      </c>
      <c r="AN446" s="11">
        <v>0.54332491000000005</v>
      </c>
      <c r="AO446" s="12">
        <v>1.3518522799999999</v>
      </c>
      <c r="AP446" s="11">
        <v>1.2712089799999999</v>
      </c>
      <c r="AQ446" s="13">
        <v>0.57922389781792749</v>
      </c>
      <c r="AR446" s="13">
        <v>1.3515067211205758</v>
      </c>
      <c r="AS446" s="13">
        <v>1.27</v>
      </c>
    </row>
    <row r="447" spans="1:45" x14ac:dyDescent="0.25">
      <c r="A447" s="6">
        <v>443</v>
      </c>
      <c r="B447" s="6">
        <v>3</v>
      </c>
      <c r="C447" s="6">
        <v>1.35</v>
      </c>
      <c r="D447" s="6">
        <v>0.89999999999999991</v>
      </c>
      <c r="E447" s="36">
        <v>0.02</v>
      </c>
      <c r="F447" s="6">
        <v>34</v>
      </c>
      <c r="G447" s="13">
        <v>1.1047358733029273</v>
      </c>
      <c r="H447" s="13">
        <v>1.7951804584233146</v>
      </c>
      <c r="I447" s="13">
        <v>1.69</v>
      </c>
      <c r="J447" s="11">
        <v>1.11224721</v>
      </c>
      <c r="K447" s="13">
        <v>1.77378985</v>
      </c>
      <c r="L447" s="11">
        <v>1.6876982</v>
      </c>
      <c r="M447" s="13">
        <v>1.002085407191021</v>
      </c>
      <c r="N447" s="13">
        <v>1.7970549099899054</v>
      </c>
      <c r="O447" s="11">
        <v>1.7135570162229696</v>
      </c>
      <c r="P447" s="37">
        <f t="shared" si="32"/>
        <v>0.6799214978522784</v>
      </c>
      <c r="Q447" s="37">
        <f t="shared" si="33"/>
        <v>-1.1915575575116137</v>
      </c>
      <c r="R447" s="37">
        <f t="shared" si="34"/>
        <v>-0.13620118343194731</v>
      </c>
      <c r="S447" s="37">
        <v>0.6799214978522784</v>
      </c>
      <c r="T447" s="37">
        <f t="shared" si="35"/>
        <v>1.1915575575116137</v>
      </c>
      <c r="U447" s="37">
        <f t="shared" si="36"/>
        <v>0.13620118343194731</v>
      </c>
      <c r="V447" s="37">
        <v>-9.2918559623670998</v>
      </c>
      <c r="W447" s="37">
        <v>0.10441577379006377</v>
      </c>
      <c r="X447" s="37">
        <v>1.3939062853828217</v>
      </c>
      <c r="Y447" s="61">
        <v>-0.41089896726378627</v>
      </c>
      <c r="Z447" s="61">
        <v>-0.24678908897292068</v>
      </c>
      <c r="AA447" s="61">
        <v>-0.14998032786884447</v>
      </c>
      <c r="AB447" s="6">
        <v>0</v>
      </c>
      <c r="AC447" s="6">
        <v>0</v>
      </c>
      <c r="AD447" s="6">
        <v>0</v>
      </c>
      <c r="AE447" s="18"/>
      <c r="AF447" s="18"/>
      <c r="AG447" s="18"/>
      <c r="AH447" s="18"/>
      <c r="AI447" s="18"/>
      <c r="AJ447" s="18"/>
      <c r="AM447" s="14">
        <v>443</v>
      </c>
      <c r="AN447" s="11">
        <v>1.11224721</v>
      </c>
      <c r="AO447" s="12">
        <v>1.77378985</v>
      </c>
      <c r="AP447" s="11">
        <v>1.6876982</v>
      </c>
      <c r="AQ447" s="13">
        <v>1.1047358733029273</v>
      </c>
      <c r="AR447" s="13">
        <v>1.7951804584233146</v>
      </c>
      <c r="AS447" s="13">
        <v>1.69</v>
      </c>
    </row>
    <row r="448" spans="1:45" x14ac:dyDescent="0.25">
      <c r="A448" s="6">
        <v>444</v>
      </c>
      <c r="B448" s="6">
        <v>3</v>
      </c>
      <c r="C448" s="6">
        <v>1.35</v>
      </c>
      <c r="D448" s="6">
        <v>0.89999999999999991</v>
      </c>
      <c r="E448" s="36">
        <v>0.02</v>
      </c>
      <c r="F448" s="6">
        <v>41</v>
      </c>
      <c r="G448" s="13">
        <v>2.4192858796516932</v>
      </c>
      <c r="H448" s="13">
        <v>2.4437047893004169</v>
      </c>
      <c r="I448" s="13">
        <v>2.17</v>
      </c>
      <c r="J448" s="11">
        <v>2.4123545700000002</v>
      </c>
      <c r="K448" s="13">
        <v>2.4582227799999998</v>
      </c>
      <c r="L448" s="11">
        <v>2.17223078</v>
      </c>
      <c r="M448" s="13">
        <v>1.9441885061360185</v>
      </c>
      <c r="N448" s="13">
        <v>2.4525790994115044</v>
      </c>
      <c r="O448" s="11">
        <v>2.2445554565144832</v>
      </c>
      <c r="P448" s="37">
        <f t="shared" si="32"/>
        <v>-0.28650229846713615</v>
      </c>
      <c r="Q448" s="37">
        <f t="shared" si="33"/>
        <v>0.59409756706902117</v>
      </c>
      <c r="R448" s="37">
        <f t="shared" si="34"/>
        <v>0.10280092165899074</v>
      </c>
      <c r="S448" s="37">
        <v>0.28650229846713615</v>
      </c>
      <c r="T448" s="37">
        <f t="shared" si="35"/>
        <v>0.59409756706902117</v>
      </c>
      <c r="U448" s="37">
        <f t="shared" si="36"/>
        <v>0.10280092165899074</v>
      </c>
      <c r="V448" s="37">
        <v>-19.637917846404946</v>
      </c>
      <c r="W448" s="37">
        <v>0.36314984321932192</v>
      </c>
      <c r="X448" s="37">
        <v>3.4357353232480765</v>
      </c>
      <c r="Y448" s="61">
        <v>-0.39814666249126446</v>
      </c>
      <c r="Z448" s="61">
        <v>-0.24581461112618375</v>
      </c>
      <c r="AA448" s="61">
        <v>-0.14987716535432902</v>
      </c>
      <c r="AB448" s="6">
        <v>0</v>
      </c>
      <c r="AC448" s="6">
        <v>0</v>
      </c>
      <c r="AD448" s="6">
        <v>0</v>
      </c>
      <c r="AE448" s="18"/>
      <c r="AF448" s="18"/>
      <c r="AG448" s="18"/>
      <c r="AH448" s="18"/>
      <c r="AI448" s="18"/>
      <c r="AJ448" s="18"/>
      <c r="AM448" s="14">
        <v>444</v>
      </c>
      <c r="AN448" s="11">
        <v>2.4123545700000002</v>
      </c>
      <c r="AO448" s="12">
        <v>2.4582227799999998</v>
      </c>
      <c r="AP448" s="11">
        <v>2.17223078</v>
      </c>
      <c r="AQ448" s="13">
        <v>2.4192858796516932</v>
      </c>
      <c r="AR448" s="13">
        <v>2.4437047893004169</v>
      </c>
      <c r="AS448" s="13">
        <v>2.17</v>
      </c>
    </row>
    <row r="449" spans="1:45" x14ac:dyDescent="0.25">
      <c r="A449" s="6">
        <v>445</v>
      </c>
      <c r="B449" s="6">
        <v>3</v>
      </c>
      <c r="C449" s="6">
        <v>1.35</v>
      </c>
      <c r="D449" s="6">
        <v>0.89999999999999991</v>
      </c>
      <c r="E449" s="36">
        <v>0.04</v>
      </c>
      <c r="F449" s="6">
        <v>20</v>
      </c>
      <c r="G449" s="13">
        <v>0.30142752499268921</v>
      </c>
      <c r="H449" s="13">
        <v>1.0263361359825063</v>
      </c>
      <c r="I449" s="13">
        <v>0.91</v>
      </c>
      <c r="J449" s="11">
        <v>0.31671960999999998</v>
      </c>
      <c r="K449" s="13">
        <v>1.0238479700000001</v>
      </c>
      <c r="L449" s="11">
        <v>0.90886626999999998</v>
      </c>
      <c r="M449" s="13">
        <v>0.32335543692692775</v>
      </c>
      <c r="N449" s="13">
        <v>1.0394179110355966</v>
      </c>
      <c r="O449" s="11">
        <v>0.93566988324077482</v>
      </c>
      <c r="P449" s="37">
        <f t="shared" si="32"/>
        <v>5.0732211690626681</v>
      </c>
      <c r="Q449" s="37">
        <f t="shared" si="33"/>
        <v>-0.24243187931060434</v>
      </c>
      <c r="R449" s="37">
        <f t="shared" si="34"/>
        <v>-0.12458571428572032</v>
      </c>
      <c r="S449" s="37">
        <v>5.0732211690626681</v>
      </c>
      <c r="T449" s="37">
        <f t="shared" si="35"/>
        <v>0.24243187931060434</v>
      </c>
      <c r="U449" s="37">
        <f t="shared" si="36"/>
        <v>0.12458571428572032</v>
      </c>
      <c r="V449" s="37">
        <v>7.2746879817197785</v>
      </c>
      <c r="W449" s="37">
        <v>1.2746092234750321</v>
      </c>
      <c r="X449" s="37">
        <v>2.8208662901950321</v>
      </c>
      <c r="Y449" s="61">
        <v>-0.39172432413858332</v>
      </c>
      <c r="Z449" s="61">
        <v>-0.24571784990412093</v>
      </c>
      <c r="AA449" s="61">
        <v>-0.14834950000000013</v>
      </c>
      <c r="AB449" s="6">
        <v>0</v>
      </c>
      <c r="AC449" s="6">
        <v>0</v>
      </c>
      <c r="AD449" s="6">
        <v>0</v>
      </c>
      <c r="AE449" s="18"/>
      <c r="AF449" s="18"/>
      <c r="AG449" s="18"/>
      <c r="AH449" s="18"/>
      <c r="AI449" s="18"/>
      <c r="AJ449" s="18"/>
      <c r="AM449" s="14">
        <v>445</v>
      </c>
      <c r="AN449" s="11">
        <v>0.31671960999999998</v>
      </c>
      <c r="AO449" s="12">
        <v>1.0238479700000001</v>
      </c>
      <c r="AP449" s="11">
        <v>0.90886626999999998</v>
      </c>
      <c r="AQ449" s="13">
        <v>0.30142752499268921</v>
      </c>
      <c r="AR449" s="13">
        <v>1.0263361359825063</v>
      </c>
      <c r="AS449" s="13">
        <v>0.91</v>
      </c>
    </row>
    <row r="450" spans="1:45" x14ac:dyDescent="0.25">
      <c r="A450" s="6">
        <v>446</v>
      </c>
      <c r="B450" s="6">
        <v>3</v>
      </c>
      <c r="C450" s="6">
        <v>1.35</v>
      </c>
      <c r="D450" s="6">
        <v>0.89999999999999991</v>
      </c>
      <c r="E450" s="36">
        <v>0.04</v>
      </c>
      <c r="F450" s="6">
        <v>27</v>
      </c>
      <c r="G450" s="13">
        <v>0.57013046840403991</v>
      </c>
      <c r="H450" s="13">
        <v>1.3399992448477696</v>
      </c>
      <c r="I450" s="13">
        <v>1.27</v>
      </c>
      <c r="J450" s="11">
        <v>0.53484989999999999</v>
      </c>
      <c r="K450" s="13">
        <v>1.3414675199999999</v>
      </c>
      <c r="L450" s="11">
        <v>1.2673574599999999</v>
      </c>
      <c r="M450" s="13">
        <v>0.58984202133872399</v>
      </c>
      <c r="N450" s="13">
        <v>1.3539886097118996</v>
      </c>
      <c r="O450" s="11">
        <v>1.3106668564317916</v>
      </c>
      <c r="P450" s="37">
        <f t="shared" si="32"/>
        <v>-6.1881569849793223</v>
      </c>
      <c r="Q450" s="37">
        <f t="shared" si="33"/>
        <v>0.10957283430388511</v>
      </c>
      <c r="R450" s="37">
        <f t="shared" si="34"/>
        <v>-0.20807401574803797</v>
      </c>
      <c r="S450" s="37">
        <v>6.1881569849793223</v>
      </c>
      <c r="T450" s="37">
        <f t="shared" si="35"/>
        <v>0.10957283430388511</v>
      </c>
      <c r="U450" s="37">
        <f t="shared" si="36"/>
        <v>0.20807401574803797</v>
      </c>
      <c r="V450" s="37">
        <v>3.4573758160763468</v>
      </c>
      <c r="W450" s="37">
        <v>1.0439830408799453</v>
      </c>
      <c r="X450" s="37">
        <v>3.202114679668628</v>
      </c>
      <c r="Y450" s="61">
        <v>-0.37631582648554229</v>
      </c>
      <c r="Z450" s="61">
        <v>-0.24295760183733983</v>
      </c>
      <c r="AA450" s="61">
        <v>-0.14694189189189621</v>
      </c>
      <c r="AB450" s="6">
        <v>0</v>
      </c>
      <c r="AC450" s="6">
        <v>0</v>
      </c>
      <c r="AD450" s="6">
        <v>0</v>
      </c>
      <c r="AE450" s="18"/>
      <c r="AF450" s="18"/>
      <c r="AG450" s="18"/>
      <c r="AH450" s="18"/>
      <c r="AI450" s="18"/>
      <c r="AJ450" s="18"/>
      <c r="AM450" s="14">
        <v>446</v>
      </c>
      <c r="AN450" s="11">
        <v>0.53484989999999999</v>
      </c>
      <c r="AO450" s="12">
        <v>1.3414675199999999</v>
      </c>
      <c r="AP450" s="11">
        <v>1.2673574599999999</v>
      </c>
      <c r="AQ450" s="13">
        <v>0.57013046840403991</v>
      </c>
      <c r="AR450" s="13">
        <v>1.3399992448477696</v>
      </c>
      <c r="AS450" s="13">
        <v>1.27</v>
      </c>
    </row>
    <row r="451" spans="1:45" x14ac:dyDescent="0.25">
      <c r="A451" s="6">
        <v>447</v>
      </c>
      <c r="B451" s="6">
        <v>3</v>
      </c>
      <c r="C451" s="6">
        <v>1.35</v>
      </c>
      <c r="D451" s="6">
        <v>0.89999999999999991</v>
      </c>
      <c r="E451" s="36">
        <v>0.04</v>
      </c>
      <c r="F451" s="6">
        <v>34</v>
      </c>
      <c r="G451" s="13">
        <v>1.0873922558819014</v>
      </c>
      <c r="H451" s="13">
        <v>1.7798952983809113</v>
      </c>
      <c r="I451" s="13">
        <v>1.68</v>
      </c>
      <c r="J451" s="11">
        <v>1.0900124099999999</v>
      </c>
      <c r="K451" s="13">
        <v>1.7619227500000001</v>
      </c>
      <c r="L451" s="11">
        <v>1.68169306</v>
      </c>
      <c r="M451" s="13">
        <v>1.0625785820970421</v>
      </c>
      <c r="N451" s="13">
        <v>1.8036910380409164</v>
      </c>
      <c r="O451" s="11">
        <v>1.7482605574464265</v>
      </c>
      <c r="P451" s="37">
        <f t="shared" si="32"/>
        <v>0.24095758489410649</v>
      </c>
      <c r="Q451" s="37">
        <f t="shared" si="33"/>
        <v>-1.0097531240888171</v>
      </c>
      <c r="R451" s="37">
        <f t="shared" si="34"/>
        <v>0.10077738095238238</v>
      </c>
      <c r="S451" s="37">
        <v>0.24095758489410649</v>
      </c>
      <c r="T451" s="37">
        <f t="shared" si="35"/>
        <v>1.0097531240888171</v>
      </c>
      <c r="U451" s="37">
        <f t="shared" si="36"/>
        <v>0.10077738095238238</v>
      </c>
      <c r="V451" s="37">
        <v>-2.2819432132827475</v>
      </c>
      <c r="W451" s="37">
        <v>1.3369179457719182</v>
      </c>
      <c r="X451" s="37">
        <v>4.0631284194301527</v>
      </c>
      <c r="Y451" s="61">
        <v>-0.35566631917713115</v>
      </c>
      <c r="Z451" s="61">
        <v>-0.24243187931060434</v>
      </c>
      <c r="AA451" s="61">
        <v>-0.14425357142856746</v>
      </c>
      <c r="AB451" s="6">
        <v>0</v>
      </c>
      <c r="AC451" s="6">
        <v>0</v>
      </c>
      <c r="AD451" s="6">
        <v>0</v>
      </c>
      <c r="AE451" s="18"/>
      <c r="AF451" s="18"/>
      <c r="AG451" s="18"/>
      <c r="AH451" s="18"/>
      <c r="AI451" s="18"/>
      <c r="AJ451" s="18"/>
      <c r="AM451" s="14">
        <v>447</v>
      </c>
      <c r="AN451" s="11">
        <v>1.0900124099999999</v>
      </c>
      <c r="AO451" s="12">
        <v>1.7619227500000001</v>
      </c>
      <c r="AP451" s="11">
        <v>1.68169306</v>
      </c>
      <c r="AQ451" s="13">
        <v>1.0873922558819014</v>
      </c>
      <c r="AR451" s="13">
        <v>1.7798952983809113</v>
      </c>
      <c r="AS451" s="13">
        <v>1.68</v>
      </c>
    </row>
    <row r="452" spans="1:45" x14ac:dyDescent="0.25">
      <c r="A452" s="6">
        <v>448</v>
      </c>
      <c r="B452" s="6">
        <v>3</v>
      </c>
      <c r="C452" s="6">
        <v>1.35</v>
      </c>
      <c r="D452" s="6">
        <v>0.89999999999999991</v>
      </c>
      <c r="E452" s="36">
        <v>0.04</v>
      </c>
      <c r="F452" s="6">
        <v>41</v>
      </c>
      <c r="G452" s="13">
        <v>2.3813047026638214</v>
      </c>
      <c r="H452" s="13">
        <v>2.422897734151404</v>
      </c>
      <c r="I452" s="13">
        <v>2.16</v>
      </c>
      <c r="J452" s="11">
        <v>2.36555084</v>
      </c>
      <c r="K452" s="13">
        <v>2.4401297</v>
      </c>
      <c r="L452" s="11">
        <v>2.1628405800000001</v>
      </c>
      <c r="M452" s="13">
        <v>2.0615538868790022</v>
      </c>
      <c r="N452" s="13">
        <v>2.4616359339402942</v>
      </c>
      <c r="O452" s="11">
        <v>2.2900129592856371</v>
      </c>
      <c r="P452" s="37">
        <f t="shared" si="32"/>
        <v>-0.6615643368191606</v>
      </c>
      <c r="Q452" s="37">
        <f t="shared" si="33"/>
        <v>0.71121309024754664</v>
      </c>
      <c r="R452" s="37">
        <f t="shared" si="34"/>
        <v>0.13150833333333245</v>
      </c>
      <c r="S452" s="37">
        <v>0.6615643368191606</v>
      </c>
      <c r="T452" s="37">
        <f t="shared" si="35"/>
        <v>0.71121309024754664</v>
      </c>
      <c r="U452" s="37">
        <f t="shared" si="36"/>
        <v>0.13150833333333245</v>
      </c>
      <c r="V452" s="37">
        <v>-13.427547320052463</v>
      </c>
      <c r="W452" s="37">
        <v>1.5988375919818973</v>
      </c>
      <c r="X452" s="37">
        <v>6.0191184854461541</v>
      </c>
      <c r="Y452" s="61">
        <v>-0.35064444830760572</v>
      </c>
      <c r="Z452" s="61">
        <v>-0.24060710640913088</v>
      </c>
      <c r="AA452" s="61">
        <v>-0.14298838709677736</v>
      </c>
      <c r="AB452" s="6">
        <v>0</v>
      </c>
      <c r="AC452" s="6">
        <v>0</v>
      </c>
      <c r="AD452" s="6">
        <v>0</v>
      </c>
      <c r="AE452" s="18"/>
      <c r="AF452" s="18"/>
      <c r="AG452" s="18"/>
      <c r="AH452" s="18"/>
      <c r="AI452" s="18"/>
      <c r="AJ452" s="18"/>
      <c r="AM452" s="14">
        <v>448</v>
      </c>
      <c r="AN452" s="11">
        <v>2.36555084</v>
      </c>
      <c r="AO452" s="12">
        <v>2.4401297</v>
      </c>
      <c r="AP452" s="11">
        <v>2.1628405800000001</v>
      </c>
      <c r="AQ452" s="13">
        <v>2.3813047026638214</v>
      </c>
      <c r="AR452" s="13">
        <v>2.422897734151404</v>
      </c>
      <c r="AS452" s="13">
        <v>2.16</v>
      </c>
    </row>
    <row r="453" spans="1:45" x14ac:dyDescent="0.25">
      <c r="A453" s="6">
        <v>449</v>
      </c>
      <c r="B453" s="6">
        <v>3</v>
      </c>
      <c r="C453" s="6">
        <v>1.7999999999999998</v>
      </c>
      <c r="D453" s="6">
        <v>0.36</v>
      </c>
      <c r="E453" s="36">
        <v>0</v>
      </c>
      <c r="F453" s="6">
        <v>20</v>
      </c>
      <c r="G453" s="13">
        <v>0.22487952618225737</v>
      </c>
      <c r="H453" s="13">
        <v>0.98244383623693543</v>
      </c>
      <c r="I453" s="13">
        <v>0.75</v>
      </c>
      <c r="J453" s="11">
        <v>0.12171978999999999</v>
      </c>
      <c r="K453" s="13">
        <v>0.99169264999999995</v>
      </c>
      <c r="L453" s="11">
        <v>0.75264850000000005</v>
      </c>
      <c r="M453" s="13">
        <v>0.22333215861244038</v>
      </c>
      <c r="N453" s="13">
        <v>0.98103962353794372</v>
      </c>
      <c r="O453" s="11">
        <v>0.72351334592988314</v>
      </c>
      <c r="P453" s="37">
        <f t="shared" ref="P453:P516" si="37">(J453-G453)/G453*100</f>
        <v>-45.87333401736619</v>
      </c>
      <c r="Q453" s="37">
        <f t="shared" ref="Q453:Q516" si="38">(K453-H453)/H453*100</f>
        <v>0.94140890521440357</v>
      </c>
      <c r="R453" s="37">
        <f t="shared" ref="R453:R516" si="39">(L453-I453)/I453*100</f>
        <v>0.35313333333334052</v>
      </c>
      <c r="S453" s="37">
        <v>45.87333401736619</v>
      </c>
      <c r="T453" s="37">
        <f t="shared" si="35"/>
        <v>0.94140890521440357</v>
      </c>
      <c r="U453" s="37">
        <f t="shared" si="36"/>
        <v>0.35313333333334052</v>
      </c>
      <c r="V453" s="37">
        <v>-0.68808734885135925</v>
      </c>
      <c r="W453" s="37">
        <v>-0.14293058261429822</v>
      </c>
      <c r="X453" s="37">
        <v>-3.5315538760155807</v>
      </c>
      <c r="Y453" s="61">
        <v>-0.34990907609690547</v>
      </c>
      <c r="Z453" s="61">
        <v>-0.23895115459969316</v>
      </c>
      <c r="AA453" s="61">
        <v>-0.14281728971962437</v>
      </c>
      <c r="AB453" s="6">
        <v>0</v>
      </c>
      <c r="AC453" s="6">
        <v>0</v>
      </c>
      <c r="AD453" s="6">
        <v>0</v>
      </c>
      <c r="AE453" s="18"/>
      <c r="AF453" s="18"/>
      <c r="AG453" s="18"/>
      <c r="AH453" s="18"/>
      <c r="AI453" s="18"/>
      <c r="AJ453" s="18"/>
      <c r="AM453" s="14">
        <v>449</v>
      </c>
      <c r="AN453" s="11">
        <v>0.12171978999999999</v>
      </c>
      <c r="AO453" s="12">
        <v>0.99169264999999995</v>
      </c>
      <c r="AP453" s="11">
        <v>0.75264850000000005</v>
      </c>
      <c r="AQ453" s="13">
        <v>0.22487952618225737</v>
      </c>
      <c r="AR453" s="13">
        <v>0.98244383623693543</v>
      </c>
      <c r="AS453" s="13">
        <v>0.75</v>
      </c>
    </row>
    <row r="454" spans="1:45" x14ac:dyDescent="0.25">
      <c r="A454" s="6">
        <v>450</v>
      </c>
      <c r="B454" s="6">
        <v>3</v>
      </c>
      <c r="C454" s="6">
        <v>1.7999999999999998</v>
      </c>
      <c r="D454" s="6">
        <v>0.36</v>
      </c>
      <c r="E454" s="36">
        <v>0</v>
      </c>
      <c r="F454" s="6">
        <v>27</v>
      </c>
      <c r="G454" s="13">
        <v>0.40638552154749613</v>
      </c>
      <c r="H454" s="13">
        <v>1.2826928259741976</v>
      </c>
      <c r="I454" s="13">
        <v>1.05</v>
      </c>
      <c r="J454" s="11">
        <v>0.48113845</v>
      </c>
      <c r="K454" s="13">
        <v>1.2730448700000001</v>
      </c>
      <c r="L454" s="11">
        <v>1.05116937</v>
      </c>
      <c r="M454" s="13">
        <v>0.40738666130939677</v>
      </c>
      <c r="N454" s="13">
        <v>1.2779426464019588</v>
      </c>
      <c r="O454" s="11">
        <v>1.013482404084546</v>
      </c>
      <c r="P454" s="37">
        <f t="shared" si="37"/>
        <v>18.394584572759477</v>
      </c>
      <c r="Q454" s="37">
        <f t="shared" si="38"/>
        <v>-0.75216417982769779</v>
      </c>
      <c r="R454" s="37">
        <f t="shared" si="39"/>
        <v>0.11136857142856642</v>
      </c>
      <c r="S454" s="37">
        <v>18.394584572759477</v>
      </c>
      <c r="T454" s="37">
        <f t="shared" ref="T454:T517" si="40">ABS(Q454)</f>
        <v>0.75216417982769779</v>
      </c>
      <c r="U454" s="37">
        <f t="shared" ref="U454:U517" si="41">ABS(R454)</f>
        <v>0.11136857142856642</v>
      </c>
      <c r="V454" s="37">
        <v>0.24635222192177192</v>
      </c>
      <c r="W454" s="37">
        <v>-0.370328692579313</v>
      </c>
      <c r="X454" s="37">
        <v>-3.4778662776622862</v>
      </c>
      <c r="Y454" s="61">
        <v>-0.34686077094244017</v>
      </c>
      <c r="Z454" s="61">
        <v>-0.23812393514994148</v>
      </c>
      <c r="AA454" s="61">
        <v>-0.13927377049179773</v>
      </c>
      <c r="AB454" s="6">
        <v>0</v>
      </c>
      <c r="AC454" s="6">
        <v>0</v>
      </c>
      <c r="AD454" s="6">
        <v>0</v>
      </c>
      <c r="AE454" s="18"/>
      <c r="AF454" s="18"/>
      <c r="AG454" s="18"/>
      <c r="AH454" s="18"/>
      <c r="AI454" s="18"/>
      <c r="AJ454" s="18"/>
      <c r="AM454" s="14">
        <v>450</v>
      </c>
      <c r="AN454" s="11">
        <v>0.48113845</v>
      </c>
      <c r="AO454" s="12">
        <v>1.2730448700000001</v>
      </c>
      <c r="AP454" s="11">
        <v>1.05116937</v>
      </c>
      <c r="AQ454" s="13">
        <v>0.40638552154749613</v>
      </c>
      <c r="AR454" s="13">
        <v>1.2826928259741976</v>
      </c>
      <c r="AS454" s="13">
        <v>1.05</v>
      </c>
    </row>
    <row r="455" spans="1:45" x14ac:dyDescent="0.25">
      <c r="A455" s="6">
        <v>451</v>
      </c>
      <c r="B455" s="6">
        <v>3</v>
      </c>
      <c r="C455" s="6">
        <v>1.7999999999999998</v>
      </c>
      <c r="D455" s="6">
        <v>0.36</v>
      </c>
      <c r="E455" s="36">
        <v>0</v>
      </c>
      <c r="F455" s="6">
        <v>34</v>
      </c>
      <c r="G455" s="13">
        <v>0.7063595889863874</v>
      </c>
      <c r="H455" s="13">
        <v>1.7037762812155655</v>
      </c>
      <c r="I455" s="13">
        <v>1.4</v>
      </c>
      <c r="J455" s="11">
        <v>0.71760942000000005</v>
      </c>
      <c r="K455" s="13">
        <v>1.67490582</v>
      </c>
      <c r="L455" s="11">
        <v>1.3956128999999999</v>
      </c>
      <c r="M455" s="13">
        <v>0.73389200036461943</v>
      </c>
      <c r="N455" s="13">
        <v>1.7023878058589894</v>
      </c>
      <c r="O455" s="11">
        <v>1.3518548241547002</v>
      </c>
      <c r="P455" s="37">
        <f t="shared" si="37"/>
        <v>1.5926492949229936</v>
      </c>
      <c r="Q455" s="37">
        <f t="shared" si="38"/>
        <v>-1.6944983642434401</v>
      </c>
      <c r="R455" s="37">
        <f t="shared" si="39"/>
        <v>-0.3133642857142841</v>
      </c>
      <c r="S455" s="37">
        <v>1.5926492949229936</v>
      </c>
      <c r="T455" s="37">
        <f t="shared" si="40"/>
        <v>1.6944983642434401</v>
      </c>
      <c r="U455" s="37">
        <f t="shared" si="41"/>
        <v>0.3133642857142841</v>
      </c>
      <c r="V455" s="37">
        <v>3.8977897104420318</v>
      </c>
      <c r="W455" s="37">
        <v>-8.1493994950172316E-2</v>
      </c>
      <c r="X455" s="37">
        <v>-3.4389411318071259</v>
      </c>
      <c r="Y455" s="61">
        <v>-0.31640940313490679</v>
      </c>
      <c r="Z455" s="61">
        <v>-0.23770207970246876</v>
      </c>
      <c r="AA455" s="61">
        <v>-0.13905852272726801</v>
      </c>
      <c r="AB455" s="6">
        <v>0</v>
      </c>
      <c r="AC455" s="6">
        <v>0</v>
      </c>
      <c r="AD455" s="6">
        <v>0</v>
      </c>
      <c r="AE455" s="18"/>
      <c r="AF455" s="18"/>
      <c r="AG455" s="18"/>
      <c r="AH455" s="18"/>
      <c r="AI455" s="18"/>
      <c r="AJ455" s="18"/>
      <c r="AM455" s="14">
        <v>451</v>
      </c>
      <c r="AN455" s="11">
        <v>0.71760942000000005</v>
      </c>
      <c r="AO455" s="12">
        <v>1.67490582</v>
      </c>
      <c r="AP455" s="11">
        <v>1.3956128999999999</v>
      </c>
      <c r="AQ455" s="13">
        <v>0.7063595889863874</v>
      </c>
      <c r="AR455" s="13">
        <v>1.7037762812155655</v>
      </c>
      <c r="AS455" s="13">
        <v>1.4</v>
      </c>
    </row>
    <row r="456" spans="1:45" x14ac:dyDescent="0.25">
      <c r="A456" s="6">
        <v>452</v>
      </c>
      <c r="B456" s="6">
        <v>3</v>
      </c>
      <c r="C456" s="6">
        <v>1.7999999999999998</v>
      </c>
      <c r="D456" s="6">
        <v>0.36</v>
      </c>
      <c r="E456" s="36">
        <v>0</v>
      </c>
      <c r="F456" s="6">
        <v>41</v>
      </c>
      <c r="G456" s="13">
        <v>1.2340083508793542</v>
      </c>
      <c r="H456" s="13">
        <v>2.3192800694587024</v>
      </c>
      <c r="I456" s="13">
        <v>1.79</v>
      </c>
      <c r="J456" s="11">
        <v>1.22972806</v>
      </c>
      <c r="K456" s="13">
        <v>2.3532604300000002</v>
      </c>
      <c r="L456" s="11">
        <v>1.7979692</v>
      </c>
      <c r="M456" s="13">
        <v>1.4238550742432654</v>
      </c>
      <c r="N456" s="13">
        <v>2.3233796188043141</v>
      </c>
      <c r="O456" s="11">
        <v>1.7707686953189961</v>
      </c>
      <c r="P456" s="37">
        <f t="shared" si="37"/>
        <v>-0.34686077094244017</v>
      </c>
      <c r="Q456" s="37">
        <f t="shared" si="38"/>
        <v>1.4651253632006813</v>
      </c>
      <c r="R456" s="37">
        <f t="shared" si="39"/>
        <v>0.44520670391061501</v>
      </c>
      <c r="S456" s="37">
        <v>0.34686077094244017</v>
      </c>
      <c r="T456" s="37">
        <f t="shared" si="40"/>
        <v>1.4651253632006813</v>
      </c>
      <c r="U456" s="37">
        <f t="shared" si="41"/>
        <v>0.44520670391061501</v>
      </c>
      <c r="V456" s="37">
        <v>15.38455742447986</v>
      </c>
      <c r="W456" s="37">
        <v>0.17675956429740444</v>
      </c>
      <c r="X456" s="37">
        <v>-1.0743745631845798</v>
      </c>
      <c r="Y456" s="61">
        <v>-0.31492738630369188</v>
      </c>
      <c r="Z456" s="61">
        <v>-0.23722451629021099</v>
      </c>
      <c r="AA456" s="61">
        <v>-0.13857770270269493</v>
      </c>
      <c r="AB456" s="6">
        <v>0</v>
      </c>
      <c r="AC456" s="6">
        <v>0</v>
      </c>
      <c r="AD456" s="6">
        <v>0</v>
      </c>
      <c r="AE456" s="18"/>
      <c r="AF456" s="18"/>
      <c r="AG456" s="18"/>
      <c r="AH456" s="18"/>
      <c r="AI456" s="18"/>
      <c r="AJ456" s="18"/>
      <c r="AM456" s="14">
        <v>452</v>
      </c>
      <c r="AN456" s="11">
        <v>1.22972806</v>
      </c>
      <c r="AO456" s="12">
        <v>2.3532604300000002</v>
      </c>
      <c r="AP456" s="11">
        <v>1.7979692</v>
      </c>
      <c r="AQ456" s="13">
        <v>1.2340083508793542</v>
      </c>
      <c r="AR456" s="13">
        <v>2.3192800694587024</v>
      </c>
      <c r="AS456" s="13">
        <v>1.79</v>
      </c>
    </row>
    <row r="457" spans="1:45" x14ac:dyDescent="0.25">
      <c r="A457" s="6">
        <v>453</v>
      </c>
      <c r="B457" s="6">
        <v>3</v>
      </c>
      <c r="C457" s="6">
        <v>1.7999999999999998</v>
      </c>
      <c r="D457" s="6">
        <v>0.36</v>
      </c>
      <c r="E457" s="36">
        <v>0.01</v>
      </c>
      <c r="F457" s="6">
        <v>20</v>
      </c>
      <c r="G457" s="13">
        <v>0.22221488547704568</v>
      </c>
      <c r="H457" s="13">
        <v>0.97465199245172629</v>
      </c>
      <c r="I457" s="13">
        <v>0.76</v>
      </c>
      <c r="J457" s="11">
        <v>0.11348258</v>
      </c>
      <c r="K457" s="13">
        <v>0.98306439999999995</v>
      </c>
      <c r="L457" s="11">
        <v>0.75720094000000004</v>
      </c>
      <c r="M457" s="13">
        <v>0.21410026685997327</v>
      </c>
      <c r="N457" s="13">
        <v>0.98469753012737615</v>
      </c>
      <c r="O457" s="11">
        <v>0.73781400820893583</v>
      </c>
      <c r="P457" s="37">
        <f t="shared" si="37"/>
        <v>-48.931152943972108</v>
      </c>
      <c r="Q457" s="37">
        <f t="shared" si="38"/>
        <v>0.8631191044007761</v>
      </c>
      <c r="R457" s="37">
        <f t="shared" si="39"/>
        <v>-0.36829736842104793</v>
      </c>
      <c r="S457" s="37">
        <v>48.931152943972108</v>
      </c>
      <c r="T457" s="37">
        <f t="shared" si="40"/>
        <v>0.8631191044007761</v>
      </c>
      <c r="U457" s="37">
        <f t="shared" si="41"/>
        <v>0.36829736842104793</v>
      </c>
      <c r="V457" s="37">
        <v>-3.6516989398132078</v>
      </c>
      <c r="W457" s="37">
        <v>1.0306794377324797</v>
      </c>
      <c r="X457" s="37">
        <v>-2.9192094461926543</v>
      </c>
      <c r="Y457" s="61">
        <v>-0.3120536644755304</v>
      </c>
      <c r="Z457" s="61">
        <v>-0.23710095967969355</v>
      </c>
      <c r="AA457" s="61">
        <v>-0.13853473684209913</v>
      </c>
      <c r="AB457" s="6">
        <v>0</v>
      </c>
      <c r="AC457" s="6">
        <v>0</v>
      </c>
      <c r="AD457" s="6">
        <v>0</v>
      </c>
      <c r="AE457" s="18"/>
      <c r="AF457" s="18"/>
      <c r="AG457" s="18"/>
      <c r="AH457" s="18"/>
      <c r="AI457" s="18"/>
      <c r="AJ457" s="18"/>
      <c r="AM457" s="14">
        <v>453</v>
      </c>
      <c r="AN457" s="11">
        <v>0.11348258</v>
      </c>
      <c r="AO457" s="12">
        <v>0.98306439999999995</v>
      </c>
      <c r="AP457" s="11">
        <v>0.75720094000000004</v>
      </c>
      <c r="AQ457" s="13">
        <v>0.22221488547704568</v>
      </c>
      <c r="AR457" s="13">
        <v>0.97465199245172629</v>
      </c>
      <c r="AS457" s="13">
        <v>0.76</v>
      </c>
    </row>
    <row r="458" spans="1:45" x14ac:dyDescent="0.25">
      <c r="A458" s="6">
        <v>454</v>
      </c>
      <c r="B458" s="6">
        <v>3</v>
      </c>
      <c r="C458" s="6">
        <v>1.7999999999999998</v>
      </c>
      <c r="D458" s="6">
        <v>0.36</v>
      </c>
      <c r="E458" s="36">
        <v>0.01</v>
      </c>
      <c r="F458" s="6">
        <v>27</v>
      </c>
      <c r="G458" s="13">
        <v>0.4015701814358022</v>
      </c>
      <c r="H458" s="13">
        <v>1.2725196824765688</v>
      </c>
      <c r="I458" s="13">
        <v>1.06</v>
      </c>
      <c r="J458" s="11">
        <v>0.47900663999999998</v>
      </c>
      <c r="K458" s="13">
        <v>1.2643971300000001</v>
      </c>
      <c r="L458" s="11">
        <v>1.05708344</v>
      </c>
      <c r="M458" s="13">
        <v>0.39054650008060621</v>
      </c>
      <c r="N458" s="13">
        <v>1.2827075862831148</v>
      </c>
      <c r="O458" s="11">
        <v>1.0335144735247415</v>
      </c>
      <c r="P458" s="37">
        <f t="shared" si="37"/>
        <v>19.283418476771867</v>
      </c>
      <c r="Q458" s="37">
        <f t="shared" si="38"/>
        <v>-0.63830466345012626</v>
      </c>
      <c r="R458" s="37">
        <f t="shared" si="39"/>
        <v>-0.2751471698113272</v>
      </c>
      <c r="S458" s="37">
        <v>19.283418476771867</v>
      </c>
      <c r="T458" s="37">
        <f t="shared" si="40"/>
        <v>0.63830466345012626</v>
      </c>
      <c r="U458" s="37">
        <f t="shared" si="41"/>
        <v>0.2751471698113272</v>
      </c>
      <c r="V458" s="37">
        <v>-2.7451444018530329</v>
      </c>
      <c r="W458" s="37">
        <v>0.80060874081871714</v>
      </c>
      <c r="X458" s="37">
        <v>-2.4986345731376027</v>
      </c>
      <c r="Y458" s="61">
        <v>-0.30566185618637642</v>
      </c>
      <c r="Z458" s="61">
        <v>-0.23661595015756634</v>
      </c>
      <c r="AA458" s="61">
        <v>-0.13620118343194731</v>
      </c>
      <c r="AB458" s="6">
        <v>0</v>
      </c>
      <c r="AC458" s="6">
        <v>0</v>
      </c>
      <c r="AD458" s="6">
        <v>0</v>
      </c>
      <c r="AE458" s="18"/>
      <c r="AF458" s="18"/>
      <c r="AG458" s="18"/>
      <c r="AH458" s="18"/>
      <c r="AI458" s="18"/>
      <c r="AJ458" s="18"/>
      <c r="AM458" s="14">
        <v>454</v>
      </c>
      <c r="AN458" s="11">
        <v>0.47900663999999998</v>
      </c>
      <c r="AO458" s="12">
        <v>1.2643971300000001</v>
      </c>
      <c r="AP458" s="11">
        <v>1.05708344</v>
      </c>
      <c r="AQ458" s="13">
        <v>0.4015701814358022</v>
      </c>
      <c r="AR458" s="13">
        <v>1.2725196824765688</v>
      </c>
      <c r="AS458" s="13">
        <v>1.06</v>
      </c>
    </row>
    <row r="459" spans="1:45" x14ac:dyDescent="0.25">
      <c r="A459" s="6">
        <v>455</v>
      </c>
      <c r="B459" s="6">
        <v>3</v>
      </c>
      <c r="C459" s="6">
        <v>1.7999999999999998</v>
      </c>
      <c r="D459" s="6">
        <v>0.36</v>
      </c>
      <c r="E459" s="36">
        <v>0.01</v>
      </c>
      <c r="F459" s="6">
        <v>34</v>
      </c>
      <c r="G459" s="13">
        <v>0.69798979852443011</v>
      </c>
      <c r="H459" s="13">
        <v>1.6902634898085516</v>
      </c>
      <c r="I459" s="13">
        <v>1.4</v>
      </c>
      <c r="J459" s="11">
        <v>0.71851792000000003</v>
      </c>
      <c r="K459" s="13">
        <v>1.6636750499999999</v>
      </c>
      <c r="L459" s="11">
        <v>1.4025555000000001</v>
      </c>
      <c r="M459" s="13">
        <v>0.70355507285958829</v>
      </c>
      <c r="N459" s="13">
        <v>1.7087353329347703</v>
      </c>
      <c r="O459" s="11">
        <v>1.3785750213691661</v>
      </c>
      <c r="P459" s="37">
        <f t="shared" si="37"/>
        <v>2.9410345994980083</v>
      </c>
      <c r="Q459" s="37">
        <f t="shared" si="38"/>
        <v>-1.5730352083486807</v>
      </c>
      <c r="R459" s="37">
        <f t="shared" si="39"/>
        <v>0.18253571428572538</v>
      </c>
      <c r="S459" s="37">
        <v>2.9410345994980083</v>
      </c>
      <c r="T459" s="37">
        <f t="shared" si="40"/>
        <v>1.5730352083486807</v>
      </c>
      <c r="U459" s="37">
        <f t="shared" si="41"/>
        <v>0.18253571428572538</v>
      </c>
      <c r="V459" s="37">
        <v>0.79732889319060718</v>
      </c>
      <c r="W459" s="37">
        <v>1.0928380833872811</v>
      </c>
      <c r="X459" s="37">
        <v>-1.5303556164881296</v>
      </c>
      <c r="Y459" s="61">
        <v>-0.28650229846713615</v>
      </c>
      <c r="Z459" s="61">
        <v>-0.23605551372240427</v>
      </c>
      <c r="AA459" s="61">
        <v>-0.13589602272727361</v>
      </c>
      <c r="AB459" s="6">
        <v>0</v>
      </c>
      <c r="AC459" s="6">
        <v>0</v>
      </c>
      <c r="AD459" s="6">
        <v>0</v>
      </c>
      <c r="AE459" s="18"/>
      <c r="AF459" s="18"/>
      <c r="AG459" s="18"/>
      <c r="AH459" s="18"/>
      <c r="AI459" s="18"/>
      <c r="AJ459" s="18"/>
      <c r="AM459" s="14">
        <v>455</v>
      </c>
      <c r="AN459" s="11">
        <v>0.71851792000000003</v>
      </c>
      <c r="AO459" s="12">
        <v>1.6636750499999999</v>
      </c>
      <c r="AP459" s="11">
        <v>1.4025555000000001</v>
      </c>
      <c r="AQ459" s="13">
        <v>0.69798979852443011</v>
      </c>
      <c r="AR459" s="13">
        <v>1.6902634898085516</v>
      </c>
      <c r="AS459" s="13">
        <v>1.4</v>
      </c>
    </row>
    <row r="460" spans="1:45" x14ac:dyDescent="0.25">
      <c r="A460" s="6">
        <v>456</v>
      </c>
      <c r="B460" s="6">
        <v>3</v>
      </c>
      <c r="C460" s="6">
        <v>1.7999999999999998</v>
      </c>
      <c r="D460" s="6">
        <v>0.36</v>
      </c>
      <c r="E460" s="36">
        <v>0.01</v>
      </c>
      <c r="F460" s="6">
        <v>41</v>
      </c>
      <c r="G460" s="13">
        <v>1.2193863488761159</v>
      </c>
      <c r="H460" s="13">
        <v>2.3008856663093167</v>
      </c>
      <c r="I460" s="13">
        <v>1.8</v>
      </c>
      <c r="J460" s="11">
        <v>1.22778305</v>
      </c>
      <c r="K460" s="13">
        <v>2.3362357500000002</v>
      </c>
      <c r="L460" s="11">
        <v>1.80458556</v>
      </c>
      <c r="M460" s="13">
        <v>1.364997111295682</v>
      </c>
      <c r="N460" s="13">
        <v>2.3320425773775146</v>
      </c>
      <c r="O460" s="11">
        <v>1.8057689689539345</v>
      </c>
      <c r="P460" s="37">
        <f t="shared" si="37"/>
        <v>0.68860055154981881</v>
      </c>
      <c r="Q460" s="37">
        <f t="shared" si="38"/>
        <v>1.53636854748137</v>
      </c>
      <c r="R460" s="37">
        <f t="shared" si="39"/>
        <v>0.25475333333333267</v>
      </c>
      <c r="S460" s="37">
        <v>0.68860055154981881</v>
      </c>
      <c r="T460" s="37">
        <f t="shared" si="40"/>
        <v>1.53636854748137</v>
      </c>
      <c r="U460" s="37">
        <f t="shared" si="41"/>
        <v>0.25475333333333267</v>
      </c>
      <c r="V460" s="37">
        <v>11.941314789506436</v>
      </c>
      <c r="W460" s="37">
        <v>1.3541268705530463</v>
      </c>
      <c r="X460" s="37">
        <v>0.32049827521857871</v>
      </c>
      <c r="Y460" s="61">
        <v>-0.27453935849817634</v>
      </c>
      <c r="Z460" s="61">
        <v>-0.23520725012273455</v>
      </c>
      <c r="AA460" s="61">
        <v>-0.13487837837838362</v>
      </c>
      <c r="AB460" s="6">
        <v>0</v>
      </c>
      <c r="AC460" s="6">
        <v>0</v>
      </c>
      <c r="AD460" s="6">
        <v>0</v>
      </c>
      <c r="AE460" s="18"/>
      <c r="AF460" s="18"/>
      <c r="AG460" s="18"/>
      <c r="AH460" s="18"/>
      <c r="AI460" s="18"/>
      <c r="AJ460" s="18"/>
      <c r="AM460" s="14">
        <v>456</v>
      </c>
      <c r="AN460" s="11">
        <v>1.22778305</v>
      </c>
      <c r="AO460" s="12">
        <v>2.3362357500000002</v>
      </c>
      <c r="AP460" s="11">
        <v>1.80458556</v>
      </c>
      <c r="AQ460" s="13">
        <v>1.2193863488761159</v>
      </c>
      <c r="AR460" s="13">
        <v>2.3008856663093167</v>
      </c>
      <c r="AS460" s="13">
        <v>1.8</v>
      </c>
    </row>
    <row r="461" spans="1:45" x14ac:dyDescent="0.25">
      <c r="A461" s="6">
        <v>457</v>
      </c>
      <c r="B461" s="6">
        <v>3</v>
      </c>
      <c r="C461" s="6">
        <v>1.7999999999999998</v>
      </c>
      <c r="D461" s="6">
        <v>0.36</v>
      </c>
      <c r="E461" s="36">
        <v>0.02</v>
      </c>
      <c r="F461" s="6">
        <v>20</v>
      </c>
      <c r="G461" s="13">
        <v>0.21955024477183407</v>
      </c>
      <c r="H461" s="13">
        <v>0.96678403786031231</v>
      </c>
      <c r="I461" s="13">
        <v>0.75</v>
      </c>
      <c r="J461" s="11">
        <v>9.3257469999999995E-2</v>
      </c>
      <c r="K461" s="13">
        <v>0.97239089000000001</v>
      </c>
      <c r="L461" s="11">
        <v>0.75145187999999996</v>
      </c>
      <c r="M461" s="13">
        <v>0.21057568572251475</v>
      </c>
      <c r="N461" s="13">
        <v>0.97312571408385828</v>
      </c>
      <c r="O461" s="11">
        <v>0.7318487687629982</v>
      </c>
      <c r="P461" s="37">
        <f t="shared" si="37"/>
        <v>-57.523404222611049</v>
      </c>
      <c r="Q461" s="37">
        <f t="shared" si="38"/>
        <v>0.57994877036828141</v>
      </c>
      <c r="R461" s="37">
        <f t="shared" si="39"/>
        <v>0.19358399999999482</v>
      </c>
      <c r="S461" s="37">
        <v>57.523404222611049</v>
      </c>
      <c r="T461" s="37">
        <f t="shared" si="40"/>
        <v>0.57994877036828141</v>
      </c>
      <c r="U461" s="37">
        <f t="shared" si="41"/>
        <v>0.19358399999999482</v>
      </c>
      <c r="V461" s="37">
        <v>-4.0877016824308541</v>
      </c>
      <c r="W461" s="37">
        <v>0.65595582624444071</v>
      </c>
      <c r="X461" s="37">
        <v>-2.4201641649335728</v>
      </c>
      <c r="Y461" s="61">
        <v>-0.23065366966321899</v>
      </c>
      <c r="Z461" s="61">
        <v>-0.23421809106838615</v>
      </c>
      <c r="AA461" s="61">
        <v>-0.13358157894736625</v>
      </c>
      <c r="AB461" s="6">
        <v>0</v>
      </c>
      <c r="AC461" s="6">
        <v>0</v>
      </c>
      <c r="AD461" s="6">
        <v>0</v>
      </c>
      <c r="AE461" s="18"/>
      <c r="AF461" s="18"/>
      <c r="AG461" s="18"/>
      <c r="AH461" s="18"/>
      <c r="AI461" s="18"/>
      <c r="AJ461" s="18"/>
      <c r="AM461" s="14">
        <v>457</v>
      </c>
      <c r="AN461" s="11">
        <v>9.3257469999999995E-2</v>
      </c>
      <c r="AO461" s="12">
        <v>0.97239089000000001</v>
      </c>
      <c r="AP461" s="11">
        <v>0.75145187999999996</v>
      </c>
      <c r="AQ461" s="13">
        <v>0.21955024477183407</v>
      </c>
      <c r="AR461" s="13">
        <v>0.96678403786031231</v>
      </c>
      <c r="AS461" s="13">
        <v>0.75</v>
      </c>
    </row>
    <row r="462" spans="1:45" x14ac:dyDescent="0.25">
      <c r="A462" s="6">
        <v>458</v>
      </c>
      <c r="B462" s="6">
        <v>3</v>
      </c>
      <c r="C462" s="6">
        <v>1.7999999999999998</v>
      </c>
      <c r="D462" s="6">
        <v>0.36</v>
      </c>
      <c r="E462" s="36">
        <v>0.02</v>
      </c>
      <c r="F462" s="6">
        <v>27</v>
      </c>
      <c r="G462" s="13">
        <v>0.39675484132410843</v>
      </c>
      <c r="H462" s="13">
        <v>1.2622471676138833</v>
      </c>
      <c r="I462" s="13">
        <v>1.05</v>
      </c>
      <c r="J462" s="11">
        <v>0.46658856999999998</v>
      </c>
      <c r="K462" s="13">
        <v>1.2539946099999999</v>
      </c>
      <c r="L462" s="11">
        <v>1.05287446</v>
      </c>
      <c r="M462" s="13">
        <v>0.38411720950720946</v>
      </c>
      <c r="N462" s="13">
        <v>1.2676336617814732</v>
      </c>
      <c r="O462" s="11">
        <v>1.0251584905306217</v>
      </c>
      <c r="P462" s="37">
        <f t="shared" si="37"/>
        <v>17.601229122455617</v>
      </c>
      <c r="Q462" s="37">
        <f t="shared" si="38"/>
        <v>-0.65379886171452783</v>
      </c>
      <c r="R462" s="37">
        <f t="shared" si="39"/>
        <v>0.27375809523808686</v>
      </c>
      <c r="S462" s="37">
        <v>17.601229122455617</v>
      </c>
      <c r="T462" s="37">
        <f t="shared" si="40"/>
        <v>0.65379886171452783</v>
      </c>
      <c r="U462" s="37">
        <f t="shared" si="41"/>
        <v>0.27375809523808686</v>
      </c>
      <c r="V462" s="37">
        <v>-3.1852495547937911</v>
      </c>
      <c r="W462" s="37">
        <v>0.42673846341618876</v>
      </c>
      <c r="X462" s="37">
        <v>-2.3658580447027</v>
      </c>
      <c r="Y462" s="61">
        <v>-0.22788317720675344</v>
      </c>
      <c r="Z462" s="61">
        <v>-0.2341986356731309</v>
      </c>
      <c r="AA462" s="61">
        <v>-0.1310590361445689</v>
      </c>
      <c r="AB462" s="6">
        <v>0</v>
      </c>
      <c r="AC462" s="6">
        <v>0</v>
      </c>
      <c r="AD462" s="6">
        <v>0</v>
      </c>
      <c r="AE462" s="18"/>
      <c r="AF462" s="18"/>
      <c r="AG462" s="18"/>
      <c r="AH462" s="18"/>
      <c r="AI462" s="18"/>
      <c r="AJ462" s="18"/>
      <c r="AM462" s="14">
        <v>458</v>
      </c>
      <c r="AN462" s="11">
        <v>0.46658856999999998</v>
      </c>
      <c r="AO462" s="12">
        <v>1.2539946099999999</v>
      </c>
      <c r="AP462" s="11">
        <v>1.05287446</v>
      </c>
      <c r="AQ462" s="13">
        <v>0.39675484132410843</v>
      </c>
      <c r="AR462" s="13">
        <v>1.2622471676138833</v>
      </c>
      <c r="AS462" s="13">
        <v>1.05</v>
      </c>
    </row>
    <row r="463" spans="1:45" x14ac:dyDescent="0.25">
      <c r="A463" s="6">
        <v>459</v>
      </c>
      <c r="B463" s="6">
        <v>3</v>
      </c>
      <c r="C463" s="6">
        <v>1.7999999999999998</v>
      </c>
      <c r="D463" s="6">
        <v>0.36</v>
      </c>
      <c r="E463" s="36">
        <v>0.02</v>
      </c>
      <c r="F463" s="6">
        <v>34</v>
      </c>
      <c r="G463" s="13">
        <v>0.68962000806247303</v>
      </c>
      <c r="H463" s="13">
        <v>1.6766187053230805</v>
      </c>
      <c r="I463" s="13">
        <v>1.39</v>
      </c>
      <c r="J463" s="11">
        <v>0.70878549000000002</v>
      </c>
      <c r="K463" s="13">
        <v>1.6506397500000001</v>
      </c>
      <c r="L463" s="11">
        <v>1.39938976</v>
      </c>
      <c r="M463" s="13">
        <v>0.69197294372293494</v>
      </c>
      <c r="N463" s="13">
        <v>1.6886548814917546</v>
      </c>
      <c r="O463" s="11">
        <v>1.3674292176772322</v>
      </c>
      <c r="P463" s="37">
        <f t="shared" si="37"/>
        <v>2.7791365844174831</v>
      </c>
      <c r="Q463" s="37">
        <f t="shared" si="38"/>
        <v>-1.5494849986225336</v>
      </c>
      <c r="R463" s="37">
        <f t="shared" si="39"/>
        <v>0.67552230215828324</v>
      </c>
      <c r="S463" s="37">
        <v>2.7791365844174831</v>
      </c>
      <c r="T463" s="37">
        <f t="shared" si="40"/>
        <v>1.5494849986225336</v>
      </c>
      <c r="U463" s="37">
        <f t="shared" si="41"/>
        <v>0.67552230215828324</v>
      </c>
      <c r="V463" s="37">
        <v>0.3411930676246786</v>
      </c>
      <c r="W463" s="37">
        <v>0.71788392497712739</v>
      </c>
      <c r="X463" s="37">
        <v>-1.6237972894077453</v>
      </c>
      <c r="Y463" s="61">
        <v>-0.20698770404778835</v>
      </c>
      <c r="Z463" s="61">
        <v>-0.22968247179414561</v>
      </c>
      <c r="AA463" s="61">
        <v>-0.12591494252874116</v>
      </c>
      <c r="AB463" s="6">
        <v>0</v>
      </c>
      <c r="AC463" s="6">
        <v>0</v>
      </c>
      <c r="AD463" s="6">
        <v>0</v>
      </c>
      <c r="AE463" s="18"/>
      <c r="AF463" s="18"/>
      <c r="AG463" s="18"/>
      <c r="AH463" s="18"/>
      <c r="AI463" s="18"/>
      <c r="AJ463" s="18"/>
      <c r="AM463" s="14">
        <v>459</v>
      </c>
      <c r="AN463" s="11">
        <v>0.70878549000000002</v>
      </c>
      <c r="AO463" s="12">
        <v>1.6506397500000001</v>
      </c>
      <c r="AP463" s="11">
        <v>1.39938976</v>
      </c>
      <c r="AQ463" s="13">
        <v>0.68962000806247303</v>
      </c>
      <c r="AR463" s="13">
        <v>1.6766187053230805</v>
      </c>
      <c r="AS463" s="13">
        <v>1.39</v>
      </c>
    </row>
    <row r="464" spans="1:45" x14ac:dyDescent="0.25">
      <c r="A464" s="6">
        <v>460</v>
      </c>
      <c r="B464" s="6">
        <v>3</v>
      </c>
      <c r="C464" s="6">
        <v>1.7999999999999998</v>
      </c>
      <c r="D464" s="6">
        <v>0.36</v>
      </c>
      <c r="E464" s="36">
        <v>0.02</v>
      </c>
      <c r="F464" s="6">
        <v>41</v>
      </c>
      <c r="G464" s="13">
        <v>1.2047643468728777</v>
      </c>
      <c r="H464" s="13">
        <v>2.2823115864502905</v>
      </c>
      <c r="I464" s="13">
        <v>1.8</v>
      </c>
      <c r="J464" s="11">
        <v>1.2152753999999999</v>
      </c>
      <c r="K464" s="13">
        <v>2.3181248299999999</v>
      </c>
      <c r="L464" s="11">
        <v>1.8016379600000001</v>
      </c>
      <c r="M464" s="13">
        <v>1.3425261300973976</v>
      </c>
      <c r="N464" s="13">
        <v>2.3046372403218065</v>
      </c>
      <c r="O464" s="11">
        <v>1.7911692945590245</v>
      </c>
      <c r="P464" s="37">
        <f t="shared" si="37"/>
        <v>0.87245718670252803</v>
      </c>
      <c r="Q464" s="37">
        <f t="shared" si="38"/>
        <v>1.5691653918915689</v>
      </c>
      <c r="R464" s="37">
        <f t="shared" si="39"/>
        <v>9.0997777777780522E-2</v>
      </c>
      <c r="S464" s="37">
        <v>0.87245718670252803</v>
      </c>
      <c r="T464" s="37">
        <f t="shared" si="40"/>
        <v>1.5691653918915689</v>
      </c>
      <c r="U464" s="37">
        <f t="shared" si="41"/>
        <v>9.0997777777780522E-2</v>
      </c>
      <c r="V464" s="37">
        <v>11.434749341819296</v>
      </c>
      <c r="W464" s="37">
        <v>0.97820358990681711</v>
      </c>
      <c r="X464" s="37">
        <v>-0.49059474672086267</v>
      </c>
      <c r="Y464" s="61">
        <v>-0.20559029609100013</v>
      </c>
      <c r="Z464" s="61">
        <v>-0.22862538307406496</v>
      </c>
      <c r="AA464" s="61">
        <v>-0.12458571428572032</v>
      </c>
      <c r="AB464" s="6">
        <v>0</v>
      </c>
      <c r="AC464" s="6">
        <v>0</v>
      </c>
      <c r="AD464" s="6">
        <v>0</v>
      </c>
      <c r="AE464" s="18"/>
      <c r="AF464" s="18"/>
      <c r="AG464" s="18"/>
      <c r="AH464" s="18"/>
      <c r="AI464" s="18"/>
      <c r="AJ464" s="18"/>
      <c r="AM464" s="14">
        <v>460</v>
      </c>
      <c r="AN464" s="11">
        <v>1.2152753999999999</v>
      </c>
      <c r="AO464" s="12">
        <v>2.3181248299999999</v>
      </c>
      <c r="AP464" s="11">
        <v>1.8016379600000001</v>
      </c>
      <c r="AQ464" s="13">
        <v>1.2047643468728777</v>
      </c>
      <c r="AR464" s="13">
        <v>2.2823115864502905</v>
      </c>
      <c r="AS464" s="13">
        <v>1.8</v>
      </c>
    </row>
    <row r="465" spans="1:45" x14ac:dyDescent="0.25">
      <c r="A465" s="6">
        <v>461</v>
      </c>
      <c r="B465" s="6">
        <v>3</v>
      </c>
      <c r="C465" s="6">
        <v>1.7999999999999998</v>
      </c>
      <c r="D465" s="6">
        <v>0.36</v>
      </c>
      <c r="E465" s="36">
        <v>0.04</v>
      </c>
      <c r="F465" s="6">
        <v>20</v>
      </c>
      <c r="G465" s="13">
        <v>0.21422096336141072</v>
      </c>
      <c r="H465" s="13">
        <v>0.95081979625887048</v>
      </c>
      <c r="I465" s="13">
        <v>0.75</v>
      </c>
      <c r="J465" s="11">
        <v>5.8445320000000002E-2</v>
      </c>
      <c r="K465" s="13">
        <v>0.95326151999999997</v>
      </c>
      <c r="L465" s="11">
        <v>0.74289125</v>
      </c>
      <c r="M465" s="13">
        <v>0.22328756805904612</v>
      </c>
      <c r="N465" s="13">
        <v>0.97671925305280849</v>
      </c>
      <c r="O465" s="11">
        <v>0.7466704196772378</v>
      </c>
      <c r="P465" s="37">
        <f t="shared" si="37"/>
        <v>-72.717273285062532</v>
      </c>
      <c r="Q465" s="37">
        <f t="shared" si="38"/>
        <v>0.25680194614550428</v>
      </c>
      <c r="R465" s="37">
        <f t="shared" si="39"/>
        <v>-0.94783333333333297</v>
      </c>
      <c r="S465" s="37">
        <v>72.717273285062532</v>
      </c>
      <c r="T465" s="37">
        <f t="shared" si="40"/>
        <v>0.25680194614550428</v>
      </c>
      <c r="U465" s="37">
        <f t="shared" si="41"/>
        <v>0.94783333333333297</v>
      </c>
      <c r="V465" s="37">
        <v>4.2323610889281609</v>
      </c>
      <c r="W465" s="37">
        <v>2.7239080313475741</v>
      </c>
      <c r="X465" s="37">
        <v>-0.4439440430349606</v>
      </c>
      <c r="Y465" s="61">
        <v>-0.17713710945849642</v>
      </c>
      <c r="Z465" s="61">
        <v>-0.22837809974233653</v>
      </c>
      <c r="AA465" s="61">
        <v>-0.12413858695652996</v>
      </c>
      <c r="AB465" s="6">
        <v>0</v>
      </c>
      <c r="AC465" s="6">
        <v>0</v>
      </c>
      <c r="AD465" s="6">
        <v>0</v>
      </c>
      <c r="AE465" s="18"/>
      <c r="AF465" s="18"/>
      <c r="AG465" s="18"/>
      <c r="AH465" s="18"/>
      <c r="AI465" s="18"/>
      <c r="AJ465" s="18"/>
      <c r="AM465" s="14">
        <v>461</v>
      </c>
      <c r="AN465" s="11">
        <v>5.8445320000000002E-2</v>
      </c>
      <c r="AO465" s="12">
        <v>0.95326151999999997</v>
      </c>
      <c r="AP465" s="11">
        <v>0.74289125</v>
      </c>
      <c r="AQ465" s="13">
        <v>0.21422096336141072</v>
      </c>
      <c r="AR465" s="13">
        <v>0.95081979625887048</v>
      </c>
      <c r="AS465" s="13">
        <v>0.75</v>
      </c>
    </row>
    <row r="466" spans="1:45" x14ac:dyDescent="0.25">
      <c r="A466" s="6">
        <v>462</v>
      </c>
      <c r="B466" s="6">
        <v>3</v>
      </c>
      <c r="C466" s="6">
        <v>1.7999999999999998</v>
      </c>
      <c r="D466" s="6">
        <v>0.36</v>
      </c>
      <c r="E466" s="36">
        <v>0.04</v>
      </c>
      <c r="F466" s="6">
        <v>27</v>
      </c>
      <c r="G466" s="13">
        <v>0.38712416110072073</v>
      </c>
      <c r="H466" s="13">
        <v>1.2414040237933446</v>
      </c>
      <c r="I466" s="13">
        <v>1.05</v>
      </c>
      <c r="J466" s="11">
        <v>0.45074642999999998</v>
      </c>
      <c r="K466" s="13">
        <v>1.23470776</v>
      </c>
      <c r="L466" s="11">
        <v>1.0487825099999999</v>
      </c>
      <c r="M466" s="13">
        <v>0.40730532238899192</v>
      </c>
      <c r="N466" s="13">
        <v>1.2723147537473283</v>
      </c>
      <c r="O466" s="11">
        <v>1.0459203499843122</v>
      </c>
      <c r="P466" s="37">
        <f t="shared" si="37"/>
        <v>16.434590059783481</v>
      </c>
      <c r="Q466" s="37">
        <f t="shared" si="38"/>
        <v>-0.53941051140488794</v>
      </c>
      <c r="R466" s="37">
        <f t="shared" si="39"/>
        <v>-0.11595142857144325</v>
      </c>
      <c r="S466" s="37">
        <v>16.434590059783481</v>
      </c>
      <c r="T466" s="37">
        <f t="shared" si="40"/>
        <v>0.53941051140488794</v>
      </c>
      <c r="U466" s="37">
        <f t="shared" si="41"/>
        <v>0.11595142857144325</v>
      </c>
      <c r="V466" s="37">
        <v>5.2130978420178007</v>
      </c>
      <c r="W466" s="37">
        <v>2.4899814533813189</v>
      </c>
      <c r="X466" s="37">
        <v>-0.38853809673217959</v>
      </c>
      <c r="Y466" s="61">
        <v>-0.14795175390498622</v>
      </c>
      <c r="Z466" s="61">
        <v>-0.22729099439143161</v>
      </c>
      <c r="AA466" s="61">
        <v>-0.12383673469388132</v>
      </c>
      <c r="AB466" s="6">
        <v>0</v>
      </c>
      <c r="AC466" s="6">
        <v>0</v>
      </c>
      <c r="AD466" s="6">
        <v>0</v>
      </c>
      <c r="AE466" s="18"/>
      <c r="AF466" s="18"/>
      <c r="AG466" s="18"/>
      <c r="AH466" s="18"/>
      <c r="AI466" s="18"/>
      <c r="AJ466" s="18"/>
      <c r="AM466" s="14">
        <v>462</v>
      </c>
      <c r="AN466" s="11">
        <v>0.45074642999999998</v>
      </c>
      <c r="AO466" s="12">
        <v>1.23470776</v>
      </c>
      <c r="AP466" s="11">
        <v>1.0487825099999999</v>
      </c>
      <c r="AQ466" s="13">
        <v>0.38712416110072073</v>
      </c>
      <c r="AR466" s="13">
        <v>1.2414040237933446</v>
      </c>
      <c r="AS466" s="13">
        <v>1.05</v>
      </c>
    </row>
    <row r="467" spans="1:45" x14ac:dyDescent="0.25">
      <c r="A467" s="6">
        <v>463</v>
      </c>
      <c r="B467" s="6">
        <v>3</v>
      </c>
      <c r="C467" s="6">
        <v>1.7999999999999998</v>
      </c>
      <c r="D467" s="6">
        <v>0.36</v>
      </c>
      <c r="E467" s="36">
        <v>0.04</v>
      </c>
      <c r="F467" s="6">
        <v>34</v>
      </c>
      <c r="G467" s="13">
        <v>0.67288042713855867</v>
      </c>
      <c r="H467" s="13">
        <v>1.6489331571167689</v>
      </c>
      <c r="I467" s="13">
        <v>1.39</v>
      </c>
      <c r="J467" s="11">
        <v>0.69734770000000001</v>
      </c>
      <c r="K467" s="13">
        <v>1.6263671799999999</v>
      </c>
      <c r="L467" s="11">
        <v>1.39853841</v>
      </c>
      <c r="M467" s="13">
        <v>0.73374547130838697</v>
      </c>
      <c r="N467" s="13">
        <v>1.6948907121084202</v>
      </c>
      <c r="O467" s="11">
        <v>1.3951228606529535</v>
      </c>
      <c r="P467" s="37">
        <f t="shared" si="37"/>
        <v>3.6361992227191173</v>
      </c>
      <c r="Q467" s="37">
        <f t="shared" si="38"/>
        <v>-1.3685198226122512</v>
      </c>
      <c r="R467" s="37">
        <f t="shared" si="39"/>
        <v>0.61427410071943223</v>
      </c>
      <c r="S467" s="37">
        <v>3.6361992227191173</v>
      </c>
      <c r="T467" s="37">
        <f t="shared" si="40"/>
        <v>1.3685198226122512</v>
      </c>
      <c r="U467" s="37">
        <f t="shared" si="41"/>
        <v>0.61427410071943223</v>
      </c>
      <c r="V467" s="37">
        <v>9.0454472615080324</v>
      </c>
      <c r="W467" s="37">
        <v>2.7871084278522305</v>
      </c>
      <c r="X467" s="37">
        <v>0.36855112611177288</v>
      </c>
      <c r="Y467" s="61">
        <v>-0.14383555436189424</v>
      </c>
      <c r="Z467" s="61">
        <v>-0.22577781880197353</v>
      </c>
      <c r="AA467" s="61">
        <v>-0.12049572649572791</v>
      </c>
      <c r="AB467" s="6">
        <v>0</v>
      </c>
      <c r="AC467" s="6">
        <v>0</v>
      </c>
      <c r="AD467" s="6">
        <v>0</v>
      </c>
      <c r="AE467" s="18"/>
      <c r="AF467" s="18"/>
      <c r="AG467" s="18"/>
      <c r="AH467" s="18"/>
      <c r="AI467" s="18"/>
      <c r="AJ467" s="18"/>
      <c r="AM467" s="14">
        <v>463</v>
      </c>
      <c r="AN467" s="11">
        <v>0.69734770000000001</v>
      </c>
      <c r="AO467" s="12">
        <v>1.6263671799999999</v>
      </c>
      <c r="AP467" s="11">
        <v>1.39853841</v>
      </c>
      <c r="AQ467" s="13">
        <v>0.67288042713855867</v>
      </c>
      <c r="AR467" s="13">
        <v>1.6489331571167689</v>
      </c>
      <c r="AS467" s="13">
        <v>1.39</v>
      </c>
    </row>
    <row r="468" spans="1:45" x14ac:dyDescent="0.25">
      <c r="A468" s="6">
        <v>464</v>
      </c>
      <c r="B468" s="6">
        <v>3</v>
      </c>
      <c r="C468" s="6">
        <v>1.7999999999999998</v>
      </c>
      <c r="D468" s="6">
        <v>0.36</v>
      </c>
      <c r="E468" s="36">
        <v>0.04</v>
      </c>
      <c r="F468" s="6">
        <v>41</v>
      </c>
      <c r="G468" s="13">
        <v>1.1755203428664009</v>
      </c>
      <c r="H468" s="13">
        <v>2.2446243966033199</v>
      </c>
      <c r="I468" s="13">
        <v>1.79</v>
      </c>
      <c r="J468" s="11">
        <v>1.19734411</v>
      </c>
      <c r="K468" s="13">
        <v>2.28488794</v>
      </c>
      <c r="L468" s="11">
        <v>1.8033540400000001</v>
      </c>
      <c r="M468" s="13">
        <v>1.4235707869910033</v>
      </c>
      <c r="N468" s="13">
        <v>2.3131477581434301</v>
      </c>
      <c r="O468" s="11">
        <v>1.8274446661185495</v>
      </c>
      <c r="P468" s="37">
        <f t="shared" si="37"/>
        <v>1.8565197332428733</v>
      </c>
      <c r="Q468" s="37">
        <f t="shared" si="38"/>
        <v>1.7937764312643525</v>
      </c>
      <c r="R468" s="37">
        <f t="shared" si="39"/>
        <v>0.74603575418994783</v>
      </c>
      <c r="S468" s="37">
        <v>1.8565197332428733</v>
      </c>
      <c r="T468" s="37">
        <f t="shared" si="40"/>
        <v>1.7937764312643525</v>
      </c>
      <c r="U468" s="37">
        <f t="shared" si="41"/>
        <v>0.74603575418994783</v>
      </c>
      <c r="V468" s="37">
        <v>21.101331476727449</v>
      </c>
      <c r="W468" s="37">
        <v>3.0527762971748515</v>
      </c>
      <c r="X468" s="37">
        <v>2.09188078874578</v>
      </c>
      <c r="Y468" s="61">
        <v>-0.13592480044733268</v>
      </c>
      <c r="Z468" s="61">
        <v>-0.22487985307242894</v>
      </c>
      <c r="AA468" s="61">
        <v>-0.12043699999999546</v>
      </c>
      <c r="AB468" s="6">
        <v>0</v>
      </c>
      <c r="AC468" s="6">
        <v>0</v>
      </c>
      <c r="AD468" s="6">
        <v>0</v>
      </c>
      <c r="AE468" s="18"/>
      <c r="AF468" s="18"/>
      <c r="AG468" s="18"/>
      <c r="AH468" s="18"/>
      <c r="AI468" s="18"/>
      <c r="AJ468" s="18"/>
      <c r="AM468" s="14">
        <v>464</v>
      </c>
      <c r="AN468" s="11">
        <v>1.19734411</v>
      </c>
      <c r="AO468" s="12">
        <v>2.28488794</v>
      </c>
      <c r="AP468" s="11">
        <v>1.8033540400000001</v>
      </c>
      <c r="AQ468" s="13">
        <v>1.1755203428664009</v>
      </c>
      <c r="AR468" s="13">
        <v>2.2446243966033199</v>
      </c>
      <c r="AS468" s="13">
        <v>1.79</v>
      </c>
    </row>
    <row r="469" spans="1:45" x14ac:dyDescent="0.25">
      <c r="A469" s="6">
        <v>465</v>
      </c>
      <c r="B469" s="6">
        <v>3</v>
      </c>
      <c r="C469" s="6">
        <v>1.7999999999999998</v>
      </c>
      <c r="D469" s="6">
        <v>0.54</v>
      </c>
      <c r="E469" s="36">
        <v>0</v>
      </c>
      <c r="F469" s="6">
        <v>20</v>
      </c>
      <c r="G469" s="13">
        <v>0.23340903317885192</v>
      </c>
      <c r="H469" s="13">
        <v>0.95275398338250816</v>
      </c>
      <c r="I469" s="13">
        <v>0.79</v>
      </c>
      <c r="J469" s="11">
        <v>0.22566132999999999</v>
      </c>
      <c r="K469" s="13">
        <v>0.96062097999999996</v>
      </c>
      <c r="L469" s="11">
        <v>0.79114927999999995</v>
      </c>
      <c r="M469" s="13">
        <v>0.23520369986269754</v>
      </c>
      <c r="N469" s="13">
        <v>0.94968064644213535</v>
      </c>
      <c r="O469" s="11">
        <v>0.76631245897758382</v>
      </c>
      <c r="P469" s="37">
        <f t="shared" si="37"/>
        <v>-3.3193673241065937</v>
      </c>
      <c r="Q469" s="37">
        <f t="shared" si="38"/>
        <v>0.82571122815588183</v>
      </c>
      <c r="R469" s="37">
        <f t="shared" si="39"/>
        <v>0.14547848101264799</v>
      </c>
      <c r="S469" s="37">
        <v>3.3193673241065937</v>
      </c>
      <c r="T469" s="37">
        <f t="shared" si="40"/>
        <v>0.82571122815588183</v>
      </c>
      <c r="U469" s="37">
        <f t="shared" si="41"/>
        <v>0.14547848101264799</v>
      </c>
      <c r="V469" s="37">
        <v>0.76889341402242928</v>
      </c>
      <c r="W469" s="37">
        <v>-0.32257403211915464</v>
      </c>
      <c r="X469" s="37">
        <v>-2.9984229142299004</v>
      </c>
      <c r="Y469" s="61">
        <v>-0.13105033107004965</v>
      </c>
      <c r="Z469" s="61">
        <v>-0.22388950862332435</v>
      </c>
      <c r="AA469" s="61">
        <v>-0.1164718749999937</v>
      </c>
      <c r="AB469" s="6">
        <v>0</v>
      </c>
      <c r="AC469" s="6">
        <v>0</v>
      </c>
      <c r="AD469" s="6">
        <v>0</v>
      </c>
      <c r="AE469" s="18"/>
      <c r="AF469" s="18"/>
      <c r="AG469" s="18"/>
      <c r="AH469" s="18"/>
      <c r="AI469" s="18"/>
      <c r="AJ469" s="18"/>
      <c r="AM469" s="14">
        <v>465</v>
      </c>
      <c r="AN469" s="11">
        <v>0.22566132999999999</v>
      </c>
      <c r="AO469" s="12">
        <v>0.96062097999999996</v>
      </c>
      <c r="AP469" s="11">
        <v>0.79114927999999995</v>
      </c>
      <c r="AQ469" s="13">
        <v>0.23340903317885192</v>
      </c>
      <c r="AR469" s="13">
        <v>0.95275398338250816</v>
      </c>
      <c r="AS469" s="13">
        <v>0.79</v>
      </c>
    </row>
    <row r="470" spans="1:45" x14ac:dyDescent="0.25">
      <c r="A470" s="6">
        <v>466</v>
      </c>
      <c r="B470" s="6">
        <v>3</v>
      </c>
      <c r="C470" s="6">
        <v>1.7999999999999998</v>
      </c>
      <c r="D470" s="6">
        <v>0.54</v>
      </c>
      <c r="E470" s="36">
        <v>0</v>
      </c>
      <c r="F470" s="6">
        <v>27</v>
      </c>
      <c r="G470" s="13">
        <v>0.42655769092367934</v>
      </c>
      <c r="H470" s="13">
        <v>1.2439293263664515</v>
      </c>
      <c r="I470" s="13">
        <v>1.1100000000000001</v>
      </c>
      <c r="J470" s="11">
        <v>0.46637394999999998</v>
      </c>
      <c r="K470" s="13">
        <v>1.24045856</v>
      </c>
      <c r="L470" s="11">
        <v>1.10663399</v>
      </c>
      <c r="M470" s="13">
        <v>0.42904188366782003</v>
      </c>
      <c r="N470" s="13">
        <v>1.2370931504012237</v>
      </c>
      <c r="O470" s="11">
        <v>1.0734345089465811</v>
      </c>
      <c r="P470" s="37">
        <f t="shared" si="37"/>
        <v>9.3343198173502522</v>
      </c>
      <c r="Q470" s="37">
        <f t="shared" si="38"/>
        <v>-0.27901636313935047</v>
      </c>
      <c r="R470" s="37">
        <f t="shared" si="39"/>
        <v>-0.30324414414415685</v>
      </c>
      <c r="S470" s="37">
        <v>9.3343198173502522</v>
      </c>
      <c r="T470" s="37">
        <f t="shared" si="40"/>
        <v>0.27901636313935047</v>
      </c>
      <c r="U470" s="37">
        <f t="shared" si="41"/>
        <v>0.30324414414415685</v>
      </c>
      <c r="V470" s="37">
        <v>0.58238142155199513</v>
      </c>
      <c r="W470" s="37">
        <v>-0.54956305155988461</v>
      </c>
      <c r="X470" s="37">
        <v>-3.2941883831909005</v>
      </c>
      <c r="Y470" s="61">
        <v>-0.12901038983177057</v>
      </c>
      <c r="Z470" s="61">
        <v>-0.21181001952054296</v>
      </c>
      <c r="AA470" s="61">
        <v>-0.11600508474576816</v>
      </c>
      <c r="AB470" s="6">
        <v>0</v>
      </c>
      <c r="AC470" s="6">
        <v>0</v>
      </c>
      <c r="AD470" s="6">
        <v>0</v>
      </c>
      <c r="AE470" s="18"/>
      <c r="AF470" s="18"/>
      <c r="AG470" s="18"/>
      <c r="AH470" s="18"/>
      <c r="AI470" s="18"/>
      <c r="AJ470" s="18"/>
      <c r="AM470" s="14">
        <v>466</v>
      </c>
      <c r="AN470" s="11">
        <v>0.46637394999999998</v>
      </c>
      <c r="AO470" s="12">
        <v>1.24045856</v>
      </c>
      <c r="AP470" s="11">
        <v>1.10663399</v>
      </c>
      <c r="AQ470" s="13">
        <v>0.42655769092367934</v>
      </c>
      <c r="AR470" s="13">
        <v>1.2439293263664515</v>
      </c>
      <c r="AS470" s="13">
        <v>1.1100000000000001</v>
      </c>
    </row>
    <row r="471" spans="1:45" x14ac:dyDescent="0.25">
      <c r="A471" s="6">
        <v>467</v>
      </c>
      <c r="B471" s="6">
        <v>3</v>
      </c>
      <c r="C471" s="6">
        <v>1.7999999999999998</v>
      </c>
      <c r="D471" s="6">
        <v>0.54</v>
      </c>
      <c r="E471" s="36">
        <v>0</v>
      </c>
      <c r="F471" s="6">
        <v>34</v>
      </c>
      <c r="G471" s="13">
        <v>0.75766661085367859</v>
      </c>
      <c r="H471" s="13">
        <v>1.6522874680942892</v>
      </c>
      <c r="I471" s="13">
        <v>1.46</v>
      </c>
      <c r="J471" s="11">
        <v>0.72488421999999997</v>
      </c>
      <c r="K471" s="13">
        <v>1.6270916600000001</v>
      </c>
      <c r="L471" s="11">
        <v>1.47175553</v>
      </c>
      <c r="M471" s="13">
        <v>0.77290308237668859</v>
      </c>
      <c r="N471" s="13">
        <v>1.6479709006379837</v>
      </c>
      <c r="O471" s="11">
        <v>1.43182320036857</v>
      </c>
      <c r="P471" s="37">
        <f t="shared" si="37"/>
        <v>-4.3267567006472714</v>
      </c>
      <c r="Q471" s="37">
        <f t="shared" si="38"/>
        <v>-1.5249046295406083</v>
      </c>
      <c r="R471" s="37">
        <f t="shared" si="39"/>
        <v>0.80517328767123775</v>
      </c>
      <c r="S471" s="37">
        <v>4.3267567006472714</v>
      </c>
      <c r="T471" s="37">
        <f t="shared" si="40"/>
        <v>1.5249046295406083</v>
      </c>
      <c r="U471" s="37">
        <f t="shared" si="41"/>
        <v>0.80517328767123775</v>
      </c>
      <c r="V471" s="37">
        <v>2.0109730724233383</v>
      </c>
      <c r="W471" s="37">
        <v>-0.2612479692340775</v>
      </c>
      <c r="X471" s="37">
        <v>-1.9299177829746534</v>
      </c>
      <c r="Y471" s="61">
        <v>-0.12473727009932022</v>
      </c>
      <c r="Z471" s="61">
        <v>-0.21087175916648998</v>
      </c>
      <c r="AA471" s="61">
        <v>-0.11595142857144325</v>
      </c>
      <c r="AB471" s="6">
        <v>0</v>
      </c>
      <c r="AC471" s="6">
        <v>0</v>
      </c>
      <c r="AD471" s="6">
        <v>0</v>
      </c>
      <c r="AE471" s="18"/>
      <c r="AF471" s="18"/>
      <c r="AG471" s="18"/>
      <c r="AH471" s="18"/>
      <c r="AI471" s="18"/>
      <c r="AJ471" s="18"/>
      <c r="AM471" s="14">
        <v>467</v>
      </c>
      <c r="AN471" s="11">
        <v>0.72488421999999997</v>
      </c>
      <c r="AO471" s="12">
        <v>1.6270916600000001</v>
      </c>
      <c r="AP471" s="11">
        <v>1.47175553</v>
      </c>
      <c r="AQ471" s="13">
        <v>0.75766661085367859</v>
      </c>
      <c r="AR471" s="13">
        <v>1.6522874680942892</v>
      </c>
      <c r="AS471" s="13">
        <v>1.46</v>
      </c>
    </row>
    <row r="472" spans="1:45" x14ac:dyDescent="0.25">
      <c r="A472" s="6">
        <v>468</v>
      </c>
      <c r="B472" s="6">
        <v>3</v>
      </c>
      <c r="C472" s="6">
        <v>1.7999999999999998</v>
      </c>
      <c r="D472" s="6">
        <v>0.54</v>
      </c>
      <c r="E472" s="36">
        <v>0</v>
      </c>
      <c r="F472" s="6">
        <v>41</v>
      </c>
      <c r="G472" s="13">
        <v>1.386804566211939</v>
      </c>
      <c r="H472" s="13">
        <v>2.2491904811783323</v>
      </c>
      <c r="I472" s="13">
        <v>1.89</v>
      </c>
      <c r="J472" s="11">
        <v>1.3923021</v>
      </c>
      <c r="K472" s="13">
        <v>2.27531895</v>
      </c>
      <c r="L472" s="11">
        <v>1.89688415</v>
      </c>
      <c r="M472" s="13">
        <v>1.4995421331661147</v>
      </c>
      <c r="N472" s="13">
        <v>2.2491126814626803</v>
      </c>
      <c r="O472" s="11">
        <v>1.8755177369208245</v>
      </c>
      <c r="P472" s="37">
        <f t="shared" si="37"/>
        <v>0.39641734113102034</v>
      </c>
      <c r="Q472" s="37">
        <f t="shared" si="38"/>
        <v>1.1616832384947295</v>
      </c>
      <c r="R472" s="37">
        <f t="shared" si="39"/>
        <v>0.36424074074074542</v>
      </c>
      <c r="S472" s="37">
        <v>0.39641734113102034</v>
      </c>
      <c r="T472" s="37">
        <f t="shared" si="40"/>
        <v>1.1616832384947295</v>
      </c>
      <c r="U472" s="37">
        <f t="shared" si="41"/>
        <v>0.36424074074074542</v>
      </c>
      <c r="V472" s="37">
        <v>8.1293045682794887</v>
      </c>
      <c r="W472" s="37">
        <v>-3.4590096438283217E-3</v>
      </c>
      <c r="X472" s="37">
        <v>-0.76625730577647833</v>
      </c>
      <c r="Y472" s="61">
        <v>-0.11119339683202455</v>
      </c>
      <c r="Z472" s="61">
        <v>-0.21083573007406345</v>
      </c>
      <c r="AA472" s="61">
        <v>-0.11539242424242102</v>
      </c>
      <c r="AB472" s="6">
        <v>0</v>
      </c>
      <c r="AC472" s="6">
        <v>0</v>
      </c>
      <c r="AD472" s="6">
        <v>0</v>
      </c>
      <c r="AE472" s="18"/>
      <c r="AF472" s="18"/>
      <c r="AG472" s="18"/>
      <c r="AH472" s="18"/>
      <c r="AI472" s="18"/>
      <c r="AJ472" s="18"/>
      <c r="AM472" s="14">
        <v>468</v>
      </c>
      <c r="AN472" s="11">
        <v>1.3923021</v>
      </c>
      <c r="AO472" s="12">
        <v>2.27531895</v>
      </c>
      <c r="AP472" s="11">
        <v>1.89688415</v>
      </c>
      <c r="AQ472" s="13">
        <v>1.386804566211939</v>
      </c>
      <c r="AR472" s="13">
        <v>2.2491904811783323</v>
      </c>
      <c r="AS472" s="13">
        <v>1.89</v>
      </c>
    </row>
    <row r="473" spans="1:45" x14ac:dyDescent="0.25">
      <c r="A473" s="6">
        <v>469</v>
      </c>
      <c r="B473" s="6">
        <v>3</v>
      </c>
      <c r="C473" s="6">
        <v>1.7999999999999998</v>
      </c>
      <c r="D473" s="6">
        <v>0.54</v>
      </c>
      <c r="E473" s="36">
        <v>0.01</v>
      </c>
      <c r="F473" s="6">
        <v>20</v>
      </c>
      <c r="G473" s="13">
        <v>0.23085006371210701</v>
      </c>
      <c r="H473" s="13">
        <v>0.94558795805204476</v>
      </c>
      <c r="I473" s="13">
        <v>0.8</v>
      </c>
      <c r="J473" s="11">
        <v>0.22126397</v>
      </c>
      <c r="K473" s="13">
        <v>0.95188477000000005</v>
      </c>
      <c r="L473" s="11">
        <v>0.79709527000000002</v>
      </c>
      <c r="M473" s="13">
        <v>0.22548107366142447</v>
      </c>
      <c r="N473" s="13">
        <v>0.95322162787767539</v>
      </c>
      <c r="O473" s="11">
        <v>0.7814590706299015</v>
      </c>
      <c r="P473" s="37">
        <f t="shared" si="37"/>
        <v>-4.152519413666619</v>
      </c>
      <c r="Q473" s="37">
        <f t="shared" si="38"/>
        <v>0.66591498911714242</v>
      </c>
      <c r="R473" s="37">
        <f t="shared" si="39"/>
        <v>-0.36309125000000275</v>
      </c>
      <c r="S473" s="37">
        <v>4.152519413666619</v>
      </c>
      <c r="T473" s="37">
        <f t="shared" si="40"/>
        <v>0.66591498911714242</v>
      </c>
      <c r="U473" s="37">
        <f t="shared" si="41"/>
        <v>0.36309125000000275</v>
      </c>
      <c r="V473" s="37">
        <v>-2.3257477014943326</v>
      </c>
      <c r="W473" s="37">
        <v>0.80729346864318619</v>
      </c>
      <c r="X473" s="37">
        <v>-2.3176161712623182</v>
      </c>
      <c r="Y473" s="61">
        <v>-0.10657778095359541</v>
      </c>
      <c r="Z473" s="61">
        <v>-0.20579874384050673</v>
      </c>
      <c r="AA473" s="61">
        <v>-0.11536426116838874</v>
      </c>
      <c r="AB473" s="6">
        <v>0</v>
      </c>
      <c r="AC473" s="6">
        <v>0</v>
      </c>
      <c r="AD473" s="6">
        <v>0</v>
      </c>
      <c r="AE473" s="18"/>
      <c r="AF473" s="18"/>
      <c r="AG473" s="18"/>
      <c r="AH473" s="18"/>
      <c r="AI473" s="18"/>
      <c r="AJ473" s="18"/>
      <c r="AM473" s="14">
        <v>469</v>
      </c>
      <c r="AN473" s="11">
        <v>0.22126397</v>
      </c>
      <c r="AO473" s="12">
        <v>0.95188477000000005</v>
      </c>
      <c r="AP473" s="11">
        <v>0.79709527000000002</v>
      </c>
      <c r="AQ473" s="13">
        <v>0.23085006371210701</v>
      </c>
      <c r="AR473" s="13">
        <v>0.94558795805204476</v>
      </c>
      <c r="AS473" s="13">
        <v>0.8</v>
      </c>
    </row>
    <row r="474" spans="1:45" x14ac:dyDescent="0.25">
      <c r="A474" s="6">
        <v>470</v>
      </c>
      <c r="B474" s="6">
        <v>3</v>
      </c>
      <c r="C474" s="6">
        <v>1.7999999999999998</v>
      </c>
      <c r="D474" s="6">
        <v>0.54</v>
      </c>
      <c r="E474" s="36">
        <v>0.01</v>
      </c>
      <c r="F474" s="6">
        <v>27</v>
      </c>
      <c r="G474" s="13">
        <v>0.42188114481056255</v>
      </c>
      <c r="H474" s="13">
        <v>1.2345732604590687</v>
      </c>
      <c r="I474" s="13">
        <v>1.1100000000000001</v>
      </c>
      <c r="J474" s="11">
        <v>0.46697881000000002</v>
      </c>
      <c r="K474" s="13">
        <v>1.23212122</v>
      </c>
      <c r="L474" s="11">
        <v>1.1132785700000001</v>
      </c>
      <c r="M474" s="13">
        <v>0.41130655951251377</v>
      </c>
      <c r="N474" s="13">
        <v>1.2417057787579409</v>
      </c>
      <c r="O474" s="11">
        <v>1.094651566624206</v>
      </c>
      <c r="P474" s="37">
        <f t="shared" si="37"/>
        <v>10.689661233778935</v>
      </c>
      <c r="Q474" s="37">
        <f t="shared" si="38"/>
        <v>-0.19861441500497781</v>
      </c>
      <c r="R474" s="37">
        <f t="shared" si="39"/>
        <v>0.29536666666666489</v>
      </c>
      <c r="S474" s="37">
        <v>10.689661233778935</v>
      </c>
      <c r="T474" s="37">
        <f t="shared" si="40"/>
        <v>0.19861441500497781</v>
      </c>
      <c r="U474" s="37">
        <f t="shared" si="41"/>
        <v>0.29536666666666489</v>
      </c>
      <c r="V474" s="37">
        <v>-2.5065318581130445</v>
      </c>
      <c r="W474" s="37">
        <v>0.57773147429258243</v>
      </c>
      <c r="X474" s="37">
        <v>-1.3827417455670321</v>
      </c>
      <c r="Y474" s="61">
        <v>-8.8901311941475519E-2</v>
      </c>
      <c r="Z474" s="61">
        <v>-0.20341292779749481</v>
      </c>
      <c r="AA474" s="61">
        <v>-0.1133845528455336</v>
      </c>
      <c r="AB474" s="6">
        <v>0</v>
      </c>
      <c r="AC474" s="6">
        <v>0</v>
      </c>
      <c r="AD474" s="6">
        <v>0</v>
      </c>
      <c r="AE474" s="18"/>
      <c r="AF474" s="18"/>
      <c r="AG474" s="18"/>
      <c r="AH474" s="18"/>
      <c r="AI474" s="18"/>
      <c r="AJ474" s="18"/>
      <c r="AM474" s="14">
        <v>470</v>
      </c>
      <c r="AN474" s="11">
        <v>0.46697881000000002</v>
      </c>
      <c r="AO474" s="12">
        <v>1.23212122</v>
      </c>
      <c r="AP474" s="11">
        <v>1.1132785700000001</v>
      </c>
      <c r="AQ474" s="13">
        <v>0.42188114481056255</v>
      </c>
      <c r="AR474" s="13">
        <v>1.2345732604590687</v>
      </c>
      <c r="AS474" s="13">
        <v>1.1100000000000001</v>
      </c>
    </row>
    <row r="475" spans="1:45" x14ac:dyDescent="0.25">
      <c r="A475" s="6">
        <v>471</v>
      </c>
      <c r="B475" s="6">
        <v>3</v>
      </c>
      <c r="C475" s="6">
        <v>1.7999999999999998</v>
      </c>
      <c r="D475" s="6">
        <v>0.54</v>
      </c>
      <c r="E475" s="36">
        <v>0.01</v>
      </c>
      <c r="F475" s="6">
        <v>34</v>
      </c>
      <c r="G475" s="13">
        <v>0.74935996694730944</v>
      </c>
      <c r="H475" s="13">
        <v>1.6398599851804578</v>
      </c>
      <c r="I475" s="13">
        <v>1.48</v>
      </c>
      <c r="J475" s="11">
        <v>0.72539834000000003</v>
      </c>
      <c r="K475" s="13">
        <v>1.6164469800000001</v>
      </c>
      <c r="L475" s="11">
        <v>1.4779490500000001</v>
      </c>
      <c r="M475" s="13">
        <v>0.74095355197326773</v>
      </c>
      <c r="N475" s="13">
        <v>1.6541155287162024</v>
      </c>
      <c r="O475" s="11">
        <v>1.4601240190707696</v>
      </c>
      <c r="P475" s="37">
        <f t="shared" si="37"/>
        <v>-3.1976123631106987</v>
      </c>
      <c r="Q475" s="37">
        <f t="shared" si="38"/>
        <v>-1.4277441606016912</v>
      </c>
      <c r="R475" s="37">
        <f t="shared" si="39"/>
        <v>-0.13857770270269493</v>
      </c>
      <c r="S475" s="37">
        <v>3.1976123631106987</v>
      </c>
      <c r="T475" s="37">
        <f t="shared" si="40"/>
        <v>1.4277441606016912</v>
      </c>
      <c r="U475" s="37">
        <f t="shared" si="41"/>
        <v>0.13857770270269493</v>
      </c>
      <c r="V475" s="37">
        <v>-1.1218126594468583</v>
      </c>
      <c r="W475" s="37">
        <v>0.86931467714152411</v>
      </c>
      <c r="X475" s="37">
        <v>-1.3429716844074577</v>
      </c>
      <c r="Y475" s="61">
        <v>-6.9900240733629659E-2</v>
      </c>
      <c r="Z475" s="61">
        <v>-0.20319412305589815</v>
      </c>
      <c r="AA475" s="61">
        <v>-0.11042280701753358</v>
      </c>
      <c r="AB475" s="6">
        <v>0</v>
      </c>
      <c r="AC475" s="6">
        <v>0</v>
      </c>
      <c r="AD475" s="6">
        <v>0</v>
      </c>
      <c r="AE475" s="18"/>
      <c r="AF475" s="18"/>
      <c r="AG475" s="18"/>
      <c r="AH475" s="18"/>
      <c r="AI475" s="18"/>
      <c r="AJ475" s="18"/>
      <c r="AM475" s="14">
        <v>471</v>
      </c>
      <c r="AN475" s="11">
        <v>0.72539834000000003</v>
      </c>
      <c r="AO475" s="12">
        <v>1.6164469800000001</v>
      </c>
      <c r="AP475" s="11">
        <v>1.4779490500000001</v>
      </c>
      <c r="AQ475" s="13">
        <v>0.74935996694730944</v>
      </c>
      <c r="AR475" s="13">
        <v>1.6398599851804578</v>
      </c>
      <c r="AS475" s="13">
        <v>1.48</v>
      </c>
    </row>
    <row r="476" spans="1:45" x14ac:dyDescent="0.25">
      <c r="A476" s="6">
        <v>472</v>
      </c>
      <c r="B476" s="6">
        <v>3</v>
      </c>
      <c r="C476" s="6">
        <v>1.7999999999999998</v>
      </c>
      <c r="D476" s="6">
        <v>0.54</v>
      </c>
      <c r="E476" s="36">
        <v>0.01</v>
      </c>
      <c r="F476" s="6">
        <v>41</v>
      </c>
      <c r="G476" s="13">
        <v>1.3716003965491503</v>
      </c>
      <c r="H476" s="13">
        <v>2.2322734635197556</v>
      </c>
      <c r="I476" s="13">
        <v>1.9</v>
      </c>
      <c r="J476" s="11">
        <v>1.3870384200000001</v>
      </c>
      <c r="K476" s="13">
        <v>2.2595845899999998</v>
      </c>
      <c r="L476" s="11">
        <v>1.9025886599999999</v>
      </c>
      <c r="M476" s="13">
        <v>1.4375554907691426</v>
      </c>
      <c r="N476" s="13">
        <v>2.2574987281630459</v>
      </c>
      <c r="O476" s="11">
        <v>1.912588436314222</v>
      </c>
      <c r="P476" s="37">
        <f t="shared" si="37"/>
        <v>1.1255481909811884</v>
      </c>
      <c r="Q476" s="37">
        <f t="shared" si="38"/>
        <v>1.2234668792407315</v>
      </c>
      <c r="R476" s="37">
        <f t="shared" si="39"/>
        <v>0.13624526315789581</v>
      </c>
      <c r="S476" s="37">
        <v>1.1255481909811884</v>
      </c>
      <c r="T476" s="37">
        <f t="shared" si="40"/>
        <v>1.2234668792407315</v>
      </c>
      <c r="U476" s="37">
        <f t="shared" si="41"/>
        <v>0.13624526315789581</v>
      </c>
      <c r="V476" s="37">
        <v>4.8086231518983658</v>
      </c>
      <c r="W476" s="37">
        <v>1.1300257363412849</v>
      </c>
      <c r="X476" s="37">
        <v>0.66254927969590161</v>
      </c>
      <c r="Y476" s="61">
        <v>-5.8030482483096515E-2</v>
      </c>
      <c r="Z476" s="61">
        <v>-0.20299926668037627</v>
      </c>
      <c r="AA476" s="61">
        <v>-0.10860833333332337</v>
      </c>
      <c r="AB476" s="6">
        <v>0</v>
      </c>
      <c r="AC476" s="6">
        <v>0</v>
      </c>
      <c r="AD476" s="6">
        <v>0</v>
      </c>
      <c r="AE476" s="18"/>
      <c r="AF476" s="18"/>
      <c r="AG476" s="18"/>
      <c r="AH476" s="18"/>
      <c r="AI476" s="18"/>
      <c r="AJ476" s="18"/>
      <c r="AM476" s="14">
        <v>472</v>
      </c>
      <c r="AN476" s="11">
        <v>1.3870384200000001</v>
      </c>
      <c r="AO476" s="12">
        <v>2.2595845899999998</v>
      </c>
      <c r="AP476" s="11">
        <v>1.9025886599999999</v>
      </c>
      <c r="AQ476" s="13">
        <v>1.3716003965491503</v>
      </c>
      <c r="AR476" s="13">
        <v>2.2322734635197556</v>
      </c>
      <c r="AS476" s="13">
        <v>1.9</v>
      </c>
    </row>
    <row r="477" spans="1:45" x14ac:dyDescent="0.25">
      <c r="A477" s="6">
        <v>473</v>
      </c>
      <c r="B477" s="6">
        <v>3</v>
      </c>
      <c r="C477" s="6">
        <v>1.7999999999999998</v>
      </c>
      <c r="D477" s="6">
        <v>0.54</v>
      </c>
      <c r="E477" s="36">
        <v>0.02</v>
      </c>
      <c r="F477" s="6">
        <v>20</v>
      </c>
      <c r="G477" s="13">
        <v>0.22829109424536217</v>
      </c>
      <c r="H477" s="13">
        <v>0.93835193491615543</v>
      </c>
      <c r="I477" s="13">
        <v>0.8</v>
      </c>
      <c r="J477" s="11">
        <v>0.20613300000000001</v>
      </c>
      <c r="K477" s="13">
        <v>0.94179710999999999</v>
      </c>
      <c r="L477" s="11">
        <v>0.79209735000000003</v>
      </c>
      <c r="M477" s="13">
        <v>0.22176913835776263</v>
      </c>
      <c r="N477" s="13">
        <v>0.9420197054710292</v>
      </c>
      <c r="O477" s="11">
        <v>0.77514096007406741</v>
      </c>
      <c r="P477" s="37">
        <f t="shared" si="37"/>
        <v>-9.7060703653849671</v>
      </c>
      <c r="Q477" s="37">
        <f t="shared" si="38"/>
        <v>0.36715170030020788</v>
      </c>
      <c r="R477" s="37">
        <f t="shared" si="39"/>
        <v>-0.98783125000000138</v>
      </c>
      <c r="S477" s="37">
        <v>9.7060703653849671</v>
      </c>
      <c r="T477" s="37">
        <f t="shared" si="40"/>
        <v>0.36715170030020788</v>
      </c>
      <c r="U477" s="37">
        <f t="shared" si="41"/>
        <v>0.98783125000000138</v>
      </c>
      <c r="V477" s="37">
        <v>-2.8568595324134249</v>
      </c>
      <c r="W477" s="37">
        <v>0.39087366033955045</v>
      </c>
      <c r="X477" s="37">
        <v>-3.1073799907415793</v>
      </c>
      <c r="Y477" s="61">
        <v>-5.5830501713433296E-2</v>
      </c>
      <c r="Z477" s="61">
        <v>-0.2013744377460788</v>
      </c>
      <c r="AA477" s="61">
        <v>-0.10534226804123208</v>
      </c>
      <c r="AB477" s="6">
        <v>0</v>
      </c>
      <c r="AC477" s="6">
        <v>0</v>
      </c>
      <c r="AD477" s="6">
        <v>0</v>
      </c>
      <c r="AE477" s="18"/>
      <c r="AF477" s="18"/>
      <c r="AG477" s="18"/>
      <c r="AH477" s="18"/>
      <c r="AI477" s="18"/>
      <c r="AJ477" s="18"/>
      <c r="AM477" s="14">
        <v>473</v>
      </c>
      <c r="AN477" s="11">
        <v>0.20613300000000001</v>
      </c>
      <c r="AO477" s="12">
        <v>0.94179710999999999</v>
      </c>
      <c r="AP477" s="11">
        <v>0.79209735000000003</v>
      </c>
      <c r="AQ477" s="13">
        <v>0.22829109424536217</v>
      </c>
      <c r="AR477" s="13">
        <v>0.93835193491615543</v>
      </c>
      <c r="AS477" s="13">
        <v>0.8</v>
      </c>
    </row>
    <row r="478" spans="1:45" x14ac:dyDescent="0.25">
      <c r="A478" s="6">
        <v>474</v>
      </c>
      <c r="B478" s="6">
        <v>3</v>
      </c>
      <c r="C478" s="6">
        <v>1.7999999999999998</v>
      </c>
      <c r="D478" s="6">
        <v>0.54</v>
      </c>
      <c r="E478" s="36">
        <v>0.02</v>
      </c>
      <c r="F478" s="6">
        <v>27</v>
      </c>
      <c r="G478" s="13">
        <v>0.41720459869744586</v>
      </c>
      <c r="H478" s="13">
        <v>1.2251258044085123</v>
      </c>
      <c r="I478" s="13">
        <v>1.1100000000000001</v>
      </c>
      <c r="J478" s="11">
        <v>0.45674494999999998</v>
      </c>
      <c r="K478" s="13">
        <v>1.2220623100000001</v>
      </c>
      <c r="L478" s="11">
        <v>1.1091289</v>
      </c>
      <c r="M478" s="13">
        <v>0.40453551077618088</v>
      </c>
      <c r="N478" s="13">
        <v>1.2271136929525654</v>
      </c>
      <c r="O478" s="11">
        <v>1.0858012891394571</v>
      </c>
      <c r="P478" s="37">
        <f t="shared" si="37"/>
        <v>9.4774485770298362</v>
      </c>
      <c r="Q478" s="37">
        <f t="shared" si="38"/>
        <v>-0.25005549613667766</v>
      </c>
      <c r="R478" s="37">
        <f t="shared" si="39"/>
        <v>-7.8477477477488691E-2</v>
      </c>
      <c r="S478" s="37">
        <v>9.4774485770298362</v>
      </c>
      <c r="T478" s="37">
        <f t="shared" si="40"/>
        <v>0.25005549613667766</v>
      </c>
      <c r="U478" s="37">
        <f t="shared" si="41"/>
        <v>7.8477477477488691E-2</v>
      </c>
      <c r="V478" s="37">
        <v>-3.0366606602178225</v>
      </c>
      <c r="W478" s="37">
        <v>0.16225995215347963</v>
      </c>
      <c r="X478" s="37">
        <v>-2.1800640414903634</v>
      </c>
      <c r="Y478" s="61">
        <v>-4.1111024922323207E-2</v>
      </c>
      <c r="Z478" s="61">
        <v>-0.19892159171767829</v>
      </c>
      <c r="AA478" s="61">
        <v>-0.10348606557376919</v>
      </c>
      <c r="AB478" s="6">
        <v>0</v>
      </c>
      <c r="AC478" s="6">
        <v>0</v>
      </c>
      <c r="AD478" s="6">
        <v>0</v>
      </c>
      <c r="AE478" s="18"/>
      <c r="AF478" s="18"/>
      <c r="AG478" s="18"/>
      <c r="AH478" s="18"/>
      <c r="AI478" s="18"/>
      <c r="AJ478" s="18"/>
      <c r="AM478" s="14">
        <v>474</v>
      </c>
      <c r="AN478" s="11">
        <v>0.45674494999999998</v>
      </c>
      <c r="AO478" s="12">
        <v>1.2220623100000001</v>
      </c>
      <c r="AP478" s="11">
        <v>1.1091289</v>
      </c>
      <c r="AQ478" s="13">
        <v>0.41720459869744586</v>
      </c>
      <c r="AR478" s="13">
        <v>1.2251258044085123</v>
      </c>
      <c r="AS478" s="13">
        <v>1.1100000000000001</v>
      </c>
    </row>
    <row r="479" spans="1:45" x14ac:dyDescent="0.25">
      <c r="A479" s="6">
        <v>475</v>
      </c>
      <c r="B479" s="6">
        <v>3</v>
      </c>
      <c r="C479" s="6">
        <v>1.7999999999999998</v>
      </c>
      <c r="D479" s="6">
        <v>0.54</v>
      </c>
      <c r="E479" s="36">
        <v>0.02</v>
      </c>
      <c r="F479" s="6">
        <v>34</v>
      </c>
      <c r="G479" s="13">
        <v>0.74105332304094029</v>
      </c>
      <c r="H479" s="13">
        <v>1.6273111104921323</v>
      </c>
      <c r="I479" s="13">
        <v>1.48</v>
      </c>
      <c r="J479" s="11">
        <v>0.71496762000000003</v>
      </c>
      <c r="K479" s="13">
        <v>1.6042593999999999</v>
      </c>
      <c r="L479" s="11">
        <v>1.4740972000000001</v>
      </c>
      <c r="M479" s="13">
        <v>0.72875575814834981</v>
      </c>
      <c r="N479" s="13">
        <v>1.6346769498354836</v>
      </c>
      <c r="O479" s="11">
        <v>1.4483188902746038</v>
      </c>
      <c r="P479" s="37">
        <f t="shared" si="37"/>
        <v>-3.5200844837854044</v>
      </c>
      <c r="Q479" s="37">
        <f t="shared" si="38"/>
        <v>-1.4165521481114378</v>
      </c>
      <c r="R479" s="37">
        <f t="shared" si="39"/>
        <v>-0.39883783783782939</v>
      </c>
      <c r="S479" s="37">
        <v>3.5200844837854044</v>
      </c>
      <c r="T479" s="37">
        <f t="shared" si="40"/>
        <v>1.4165521481114378</v>
      </c>
      <c r="U479" s="37">
        <f t="shared" si="41"/>
        <v>0.39883783783782939</v>
      </c>
      <c r="V479" s="37">
        <v>-1.6594709868011877</v>
      </c>
      <c r="W479" s="37">
        <v>0.45263866852870877</v>
      </c>
      <c r="X479" s="37">
        <v>-2.140615521986228</v>
      </c>
      <c r="Y479" s="61">
        <v>-3.9532592851984176E-2</v>
      </c>
      <c r="Z479" s="61">
        <v>-0.19861441500497781</v>
      </c>
      <c r="AA479" s="61">
        <v>-0.10198437499999806</v>
      </c>
      <c r="AB479" s="6">
        <v>0</v>
      </c>
      <c r="AC479" s="6">
        <v>0</v>
      </c>
      <c r="AD479" s="6">
        <v>0</v>
      </c>
      <c r="AE479" s="18"/>
      <c r="AF479" s="18"/>
      <c r="AG479" s="18"/>
      <c r="AH479" s="18"/>
      <c r="AI479" s="18"/>
      <c r="AJ479" s="18"/>
      <c r="AM479" s="14">
        <v>475</v>
      </c>
      <c r="AN479" s="11">
        <v>0.71496762000000003</v>
      </c>
      <c r="AO479" s="12">
        <v>1.6042593999999999</v>
      </c>
      <c r="AP479" s="11">
        <v>1.4740972000000001</v>
      </c>
      <c r="AQ479" s="13">
        <v>0.74105332304094029</v>
      </c>
      <c r="AR479" s="13">
        <v>1.6273111104921323</v>
      </c>
      <c r="AS479" s="13">
        <v>1.48</v>
      </c>
    </row>
    <row r="480" spans="1:45" x14ac:dyDescent="0.25">
      <c r="A480" s="6">
        <v>476</v>
      </c>
      <c r="B480" s="6">
        <v>3</v>
      </c>
      <c r="C480" s="6">
        <v>1.7999999999999998</v>
      </c>
      <c r="D480" s="6">
        <v>0.54</v>
      </c>
      <c r="E480" s="36">
        <v>0.02</v>
      </c>
      <c r="F480" s="6">
        <v>41</v>
      </c>
      <c r="G480" s="13">
        <v>1.3563962268863619</v>
      </c>
      <c r="H480" s="13">
        <v>2.2151912002674443</v>
      </c>
      <c r="I480" s="13">
        <v>1.9</v>
      </c>
      <c r="J480" s="11">
        <v>1.3704860299999999</v>
      </c>
      <c r="K480" s="13">
        <v>2.2423656799999998</v>
      </c>
      <c r="L480" s="11">
        <v>1.89843111</v>
      </c>
      <c r="M480" s="13">
        <v>1.4138900323317245</v>
      </c>
      <c r="N480" s="13">
        <v>2.2309694039781882</v>
      </c>
      <c r="O480" s="11">
        <v>1.8971251246161409</v>
      </c>
      <c r="P480" s="37">
        <f t="shared" si="37"/>
        <v>1.0387674953934012</v>
      </c>
      <c r="Q480" s="37">
        <f t="shared" si="38"/>
        <v>1.2267329217123408</v>
      </c>
      <c r="R480" s="37">
        <f t="shared" si="39"/>
        <v>-8.2573157894733365E-2</v>
      </c>
      <c r="S480" s="37">
        <v>1.0387674953934012</v>
      </c>
      <c r="T480" s="37">
        <f t="shared" si="40"/>
        <v>1.2267329217123408</v>
      </c>
      <c r="U480" s="37">
        <f t="shared" si="41"/>
        <v>8.2573157894733365E-2</v>
      </c>
      <c r="V480" s="37">
        <v>4.2387175889851134</v>
      </c>
      <c r="W480" s="37">
        <v>0.71227276944938056</v>
      </c>
      <c r="X480" s="37">
        <v>-0.15130923072942101</v>
      </c>
      <c r="Y480" s="61">
        <v>-2.4324785750793939E-2</v>
      </c>
      <c r="Z480" s="61">
        <v>-0.19552517038674669</v>
      </c>
      <c r="AA480" s="61">
        <v>-0.10053466666666289</v>
      </c>
      <c r="AB480" s="6">
        <v>0</v>
      </c>
      <c r="AC480" s="6">
        <v>0</v>
      </c>
      <c r="AD480" s="6">
        <v>0</v>
      </c>
      <c r="AE480" s="18"/>
      <c r="AF480" s="18"/>
      <c r="AG480" s="18"/>
      <c r="AH480" s="18"/>
      <c r="AI480" s="18"/>
      <c r="AJ480" s="18"/>
      <c r="AM480" s="14">
        <v>476</v>
      </c>
      <c r="AN480" s="11">
        <v>1.3704860299999999</v>
      </c>
      <c r="AO480" s="12">
        <v>2.2423656799999998</v>
      </c>
      <c r="AP480" s="11">
        <v>1.89843111</v>
      </c>
      <c r="AQ480" s="13">
        <v>1.3563962268863619</v>
      </c>
      <c r="AR480" s="13">
        <v>2.2151912002674443</v>
      </c>
      <c r="AS480" s="13">
        <v>1.9</v>
      </c>
    </row>
    <row r="481" spans="1:45" x14ac:dyDescent="0.25">
      <c r="A481" s="6">
        <v>477</v>
      </c>
      <c r="B481" s="6">
        <v>3</v>
      </c>
      <c r="C481" s="6">
        <v>1.7999999999999998</v>
      </c>
      <c r="D481" s="6">
        <v>0.54</v>
      </c>
      <c r="E481" s="36">
        <v>0.04</v>
      </c>
      <c r="F481" s="6">
        <v>20</v>
      </c>
      <c r="G481" s="13">
        <v>0.2231731553118724</v>
      </c>
      <c r="H481" s="13">
        <v>0.92366989522809995</v>
      </c>
      <c r="I481" s="13">
        <v>0.79</v>
      </c>
      <c r="J481" s="11">
        <v>0.18319384999999999</v>
      </c>
      <c r="K481" s="13">
        <v>0.92323478000000003</v>
      </c>
      <c r="L481" s="11">
        <v>0.78535779999999999</v>
      </c>
      <c r="M481" s="13">
        <v>0.23515673903447462</v>
      </c>
      <c r="N481" s="13">
        <v>0.94549837680006299</v>
      </c>
      <c r="O481" s="11">
        <v>0.7908393792146301</v>
      </c>
      <c r="P481" s="37">
        <f t="shared" si="37"/>
        <v>-17.91402969411957</v>
      </c>
      <c r="Q481" s="37">
        <f t="shared" si="38"/>
        <v>-4.710722200082771E-2</v>
      </c>
      <c r="R481" s="37">
        <f t="shared" si="39"/>
        <v>-0.58762025316456212</v>
      </c>
      <c r="S481" s="37">
        <v>17.91402969411957</v>
      </c>
      <c r="T481" s="37">
        <f t="shared" si="40"/>
        <v>4.710722200082771E-2</v>
      </c>
      <c r="U481" s="37">
        <f t="shared" si="41"/>
        <v>0.58762025316456212</v>
      </c>
      <c r="V481" s="37">
        <v>5.3696349392272609</v>
      </c>
      <c r="W481" s="37">
        <v>2.3632340606459312</v>
      </c>
      <c r="X481" s="37">
        <v>0.10625053349747657</v>
      </c>
      <c r="Y481" s="61">
        <v>-2.1359761757241177E-2</v>
      </c>
      <c r="Z481" s="61">
        <v>-0.19482413678723695</v>
      </c>
      <c r="AA481" s="61">
        <v>-9.964097560975535E-2</v>
      </c>
      <c r="AB481" s="6">
        <v>0</v>
      </c>
      <c r="AC481" s="6">
        <v>0</v>
      </c>
      <c r="AD481" s="6">
        <v>0</v>
      </c>
      <c r="AE481" s="18"/>
      <c r="AF481" s="18"/>
      <c r="AG481" s="18"/>
      <c r="AH481" s="18"/>
      <c r="AI481" s="18"/>
      <c r="AJ481" s="18"/>
      <c r="AM481" s="14">
        <v>477</v>
      </c>
      <c r="AN481" s="11">
        <v>0.18319384999999999</v>
      </c>
      <c r="AO481" s="12">
        <v>0.92323478000000003</v>
      </c>
      <c r="AP481" s="11">
        <v>0.78535779999999999</v>
      </c>
      <c r="AQ481" s="13">
        <v>0.2231731553118724</v>
      </c>
      <c r="AR481" s="13">
        <v>0.92366989522809995</v>
      </c>
      <c r="AS481" s="13">
        <v>0.79</v>
      </c>
    </row>
    <row r="482" spans="1:45" x14ac:dyDescent="0.25">
      <c r="A482" s="6">
        <v>478</v>
      </c>
      <c r="B482" s="6">
        <v>3</v>
      </c>
      <c r="C482" s="6">
        <v>1.7999999999999998</v>
      </c>
      <c r="D482" s="6">
        <v>0.54</v>
      </c>
      <c r="E482" s="36">
        <v>0.04</v>
      </c>
      <c r="F482" s="6">
        <v>27</v>
      </c>
      <c r="G482" s="13">
        <v>0.40785150647121238</v>
      </c>
      <c r="H482" s="13">
        <v>1.2059567218778795</v>
      </c>
      <c r="I482" s="13">
        <v>1.1100000000000001</v>
      </c>
      <c r="J482" s="11">
        <v>0.44385253000000002</v>
      </c>
      <c r="K482" s="13">
        <v>1.2040350500000001</v>
      </c>
      <c r="L482" s="11">
        <v>1.1049204800000001</v>
      </c>
      <c r="M482" s="13">
        <v>0.42895622106042436</v>
      </c>
      <c r="N482" s="13">
        <v>1.2316451535964854</v>
      </c>
      <c r="O482" s="11">
        <v>1.1077913072371277</v>
      </c>
      <c r="P482" s="37">
        <f t="shared" si="37"/>
        <v>8.8269929024593985</v>
      </c>
      <c r="Q482" s="37">
        <f t="shared" si="38"/>
        <v>-0.15934832842815658</v>
      </c>
      <c r="R482" s="37">
        <f t="shared" si="39"/>
        <v>-0.45761441441441469</v>
      </c>
      <c r="S482" s="37">
        <v>8.8269929024593985</v>
      </c>
      <c r="T482" s="37">
        <f t="shared" si="40"/>
        <v>0.15934832842815658</v>
      </c>
      <c r="U482" s="37">
        <f t="shared" si="41"/>
        <v>0.45761441441441469</v>
      </c>
      <c r="V482" s="37">
        <v>5.1746074868799417</v>
      </c>
      <c r="W482" s="37">
        <v>2.1301288224178272</v>
      </c>
      <c r="X482" s="37">
        <v>-0.19898132998850346</v>
      </c>
      <c r="Y482" s="61">
        <v>-1.5139306409724607E-2</v>
      </c>
      <c r="Z482" s="61">
        <v>-0.19204951150894092</v>
      </c>
      <c r="AA482" s="61">
        <v>-9.9148717948716616E-2</v>
      </c>
      <c r="AB482" s="6">
        <v>0</v>
      </c>
      <c r="AC482" s="6">
        <v>0</v>
      </c>
      <c r="AD482" s="6">
        <v>0</v>
      </c>
      <c r="AE482" s="18"/>
      <c r="AF482" s="18"/>
      <c r="AG482" s="18"/>
      <c r="AH482" s="18"/>
      <c r="AI482" s="18"/>
      <c r="AJ482" s="18"/>
      <c r="AM482" s="14">
        <v>478</v>
      </c>
      <c r="AN482" s="11">
        <v>0.44385253000000002</v>
      </c>
      <c r="AO482" s="12">
        <v>1.2040350500000001</v>
      </c>
      <c r="AP482" s="11">
        <v>1.1049204800000001</v>
      </c>
      <c r="AQ482" s="13">
        <v>0.40785150647121238</v>
      </c>
      <c r="AR482" s="13">
        <v>1.2059567218778795</v>
      </c>
      <c r="AS482" s="13">
        <v>1.1100000000000001</v>
      </c>
    </row>
    <row r="483" spans="1:45" x14ac:dyDescent="0.25">
      <c r="A483" s="6">
        <v>479</v>
      </c>
      <c r="B483" s="6">
        <v>3</v>
      </c>
      <c r="C483" s="6">
        <v>1.7999999999999998</v>
      </c>
      <c r="D483" s="6">
        <v>0.54</v>
      </c>
      <c r="E483" s="36">
        <v>0.04</v>
      </c>
      <c r="F483" s="6">
        <v>34</v>
      </c>
      <c r="G483" s="13">
        <v>0.72444003522820188</v>
      </c>
      <c r="H483" s="13">
        <v>1.6018491857919992</v>
      </c>
      <c r="I483" s="13">
        <v>1.47</v>
      </c>
      <c r="J483" s="11">
        <v>0.70076536</v>
      </c>
      <c r="K483" s="13">
        <v>1.5819388999999999</v>
      </c>
      <c r="L483" s="11">
        <v>1.47163902</v>
      </c>
      <c r="M483" s="13">
        <v>0.77274876435828299</v>
      </c>
      <c r="N483" s="13">
        <v>1.6407134518370865</v>
      </c>
      <c r="O483" s="11">
        <v>1.4776507384929627</v>
      </c>
      <c r="P483" s="37">
        <f t="shared" si="37"/>
        <v>-3.2679965320724236</v>
      </c>
      <c r="Q483" s="37">
        <f t="shared" si="38"/>
        <v>-1.2429563262633285</v>
      </c>
      <c r="R483" s="37">
        <f t="shared" si="39"/>
        <v>0.11149795918367664</v>
      </c>
      <c r="S483" s="37">
        <v>3.2679965320724236</v>
      </c>
      <c r="T483" s="37">
        <f t="shared" si="40"/>
        <v>1.2429563262633285</v>
      </c>
      <c r="U483" s="37">
        <f t="shared" si="41"/>
        <v>0.11149795918367664</v>
      </c>
      <c r="V483" s="37">
        <v>6.6684234416812211</v>
      </c>
      <c r="W483" s="37">
        <v>2.4262125542032047</v>
      </c>
      <c r="X483" s="37">
        <v>0.5204584008818175</v>
      </c>
      <c r="Y483" s="61">
        <v>-8.8296020457052544E-3</v>
      </c>
      <c r="Z483" s="61">
        <v>-0.19158772753284464</v>
      </c>
      <c r="AA483" s="61">
        <v>-9.7349162011179907E-2</v>
      </c>
      <c r="AB483" s="6">
        <v>0</v>
      </c>
      <c r="AC483" s="6">
        <v>0</v>
      </c>
      <c r="AD483" s="6">
        <v>0</v>
      </c>
      <c r="AE483" s="18"/>
      <c r="AF483" s="18"/>
      <c r="AG483" s="18"/>
      <c r="AH483" s="18"/>
      <c r="AI483" s="18"/>
      <c r="AJ483" s="18"/>
      <c r="AM483" s="14">
        <v>479</v>
      </c>
      <c r="AN483" s="11">
        <v>0.70076536</v>
      </c>
      <c r="AO483" s="12">
        <v>1.5819388999999999</v>
      </c>
      <c r="AP483" s="11">
        <v>1.47163902</v>
      </c>
      <c r="AQ483" s="13">
        <v>0.72444003522820188</v>
      </c>
      <c r="AR483" s="13">
        <v>1.6018491857919992</v>
      </c>
      <c r="AS483" s="13">
        <v>1.47</v>
      </c>
    </row>
    <row r="484" spans="1:45" x14ac:dyDescent="0.25">
      <c r="A484" s="6">
        <v>480</v>
      </c>
      <c r="B484" s="6">
        <v>3</v>
      </c>
      <c r="C484" s="6">
        <v>1.7999999999999998</v>
      </c>
      <c r="D484" s="6">
        <v>0.54</v>
      </c>
      <c r="E484" s="36">
        <v>0.04</v>
      </c>
      <c r="F484" s="6">
        <v>41</v>
      </c>
      <c r="G484" s="13">
        <v>1.3259878875607842</v>
      </c>
      <c r="H484" s="13">
        <v>2.1805309369816186</v>
      </c>
      <c r="I484" s="13">
        <v>1.89</v>
      </c>
      <c r="J484" s="11">
        <v>1.34447334</v>
      </c>
      <c r="K484" s="13">
        <v>2.2111613999999999</v>
      </c>
      <c r="L484" s="11">
        <v>1.8966140300000001</v>
      </c>
      <c r="M484" s="13">
        <v>1.4992427342171621</v>
      </c>
      <c r="N484" s="13">
        <v>2.2392078827026753</v>
      </c>
      <c r="O484" s="11">
        <v>1.93554634978978</v>
      </c>
      <c r="P484" s="37">
        <f t="shared" si="37"/>
        <v>1.3940890872857499</v>
      </c>
      <c r="Q484" s="37">
        <f t="shared" si="38"/>
        <v>1.404724991463836</v>
      </c>
      <c r="R484" s="37">
        <f t="shared" si="39"/>
        <v>0.34994867724868572</v>
      </c>
      <c r="S484" s="37">
        <v>1.3940890872857499</v>
      </c>
      <c r="T484" s="37">
        <f t="shared" si="40"/>
        <v>1.404724991463836</v>
      </c>
      <c r="U484" s="37">
        <f t="shared" si="41"/>
        <v>0.34994867724868572</v>
      </c>
      <c r="V484" s="37">
        <v>13.066095722419318</v>
      </c>
      <c r="W484" s="37">
        <v>2.6909476369218503</v>
      </c>
      <c r="X484" s="37">
        <v>2.4098597772370431</v>
      </c>
      <c r="Y484" s="61">
        <v>-6.1960840712866816E-3</v>
      </c>
      <c r="Z484" s="61">
        <v>-0.19055204486610677</v>
      </c>
      <c r="AA484" s="61">
        <v>-9.6672350230419327E-2</v>
      </c>
      <c r="AB484" s="6">
        <v>0</v>
      </c>
      <c r="AC484" s="6">
        <v>0</v>
      </c>
      <c r="AD484" s="6">
        <v>0</v>
      </c>
      <c r="AE484" s="18"/>
      <c r="AF484" s="18"/>
      <c r="AG484" s="18"/>
      <c r="AH484" s="18"/>
      <c r="AI484" s="18"/>
      <c r="AJ484" s="18"/>
      <c r="AM484" s="14">
        <v>480</v>
      </c>
      <c r="AN484" s="11">
        <v>1.34447334</v>
      </c>
      <c r="AO484" s="12">
        <v>2.2111613999999999</v>
      </c>
      <c r="AP484" s="11">
        <v>1.8966140300000001</v>
      </c>
      <c r="AQ484" s="13">
        <v>1.3259878875607842</v>
      </c>
      <c r="AR484" s="13">
        <v>2.1805309369816186</v>
      </c>
      <c r="AS484" s="13">
        <v>1.89</v>
      </c>
    </row>
    <row r="485" spans="1:45" x14ac:dyDescent="0.25">
      <c r="A485" s="6">
        <v>481</v>
      </c>
      <c r="B485" s="6">
        <v>3</v>
      </c>
      <c r="C485" s="6">
        <v>1.7999999999999998</v>
      </c>
      <c r="D485" s="6">
        <v>0.72</v>
      </c>
      <c r="E485" s="36">
        <v>0</v>
      </c>
      <c r="F485" s="6">
        <v>20</v>
      </c>
      <c r="G485" s="13">
        <v>0.24243681097369557</v>
      </c>
      <c r="H485" s="13">
        <v>0.92359305859955987</v>
      </c>
      <c r="I485" s="13">
        <v>0.83</v>
      </c>
      <c r="J485" s="11">
        <v>0.25706127000000001</v>
      </c>
      <c r="K485" s="13">
        <v>0.92698323999999999</v>
      </c>
      <c r="L485" s="11">
        <v>0.82727373000000004</v>
      </c>
      <c r="M485" s="13">
        <v>0.25033394048563695</v>
      </c>
      <c r="N485" s="13">
        <v>0.91657376981341687</v>
      </c>
      <c r="O485" s="11">
        <v>0.82372018151949511</v>
      </c>
      <c r="P485" s="37">
        <f t="shared" si="37"/>
        <v>6.0322766033625124</v>
      </c>
      <c r="Q485" s="37">
        <f t="shared" si="38"/>
        <v>0.36706440881881841</v>
      </c>
      <c r="R485" s="37">
        <f t="shared" si="39"/>
        <v>-0.3284662650602313</v>
      </c>
      <c r="S485" s="37">
        <v>6.0322766033625124</v>
      </c>
      <c r="T485" s="37">
        <f t="shared" si="40"/>
        <v>0.36706440881881841</v>
      </c>
      <c r="U485" s="37">
        <f t="shared" si="41"/>
        <v>0.3284662650602313</v>
      </c>
      <c r="V485" s="37">
        <v>3.2573970430580448</v>
      </c>
      <c r="W485" s="37">
        <v>-0.75999800136938156</v>
      </c>
      <c r="X485" s="37">
        <v>-0.75660463620540375</v>
      </c>
      <c r="Y485" s="61">
        <v>-5.3117756117952736E-3</v>
      </c>
      <c r="Z485" s="61">
        <v>-0.18961692811091227</v>
      </c>
      <c r="AA485" s="61">
        <v>-9.4828070175439871E-2</v>
      </c>
      <c r="AB485" s="6">
        <v>0</v>
      </c>
      <c r="AC485" s="6">
        <v>0</v>
      </c>
      <c r="AD485" s="6">
        <v>0</v>
      </c>
      <c r="AE485" s="18"/>
      <c r="AF485" s="18"/>
      <c r="AG485" s="18"/>
      <c r="AH485" s="18"/>
      <c r="AI485" s="18"/>
      <c r="AJ485" s="18"/>
      <c r="AM485" s="14">
        <v>481</v>
      </c>
      <c r="AN485" s="11">
        <v>0.25706127000000001</v>
      </c>
      <c r="AO485" s="12">
        <v>0.92698323999999999</v>
      </c>
      <c r="AP485" s="11">
        <v>0.82727373000000004</v>
      </c>
      <c r="AQ485" s="13">
        <v>0.24243681097369557</v>
      </c>
      <c r="AR485" s="13">
        <v>0.92359305859955987</v>
      </c>
      <c r="AS485" s="13">
        <v>0.83</v>
      </c>
    </row>
    <row r="486" spans="1:45" x14ac:dyDescent="0.25">
      <c r="A486" s="6">
        <v>482</v>
      </c>
      <c r="B486" s="6">
        <v>3</v>
      </c>
      <c r="C486" s="6">
        <v>1.7999999999999998</v>
      </c>
      <c r="D486" s="6">
        <v>0.72</v>
      </c>
      <c r="E486" s="36">
        <v>0</v>
      </c>
      <c r="F486" s="6">
        <v>27</v>
      </c>
      <c r="G486" s="13">
        <v>0.44983955713024809</v>
      </c>
      <c r="H486" s="13">
        <v>1.2058564028687258</v>
      </c>
      <c r="I486" s="13">
        <v>1.1599999999999999</v>
      </c>
      <c r="J486" s="11">
        <v>0.43668128</v>
      </c>
      <c r="K486" s="13">
        <v>1.2062971899999999</v>
      </c>
      <c r="L486" s="11">
        <v>1.15937241</v>
      </c>
      <c r="M486" s="13">
        <v>0.4566413939689028</v>
      </c>
      <c r="N486" s="13">
        <v>1.1939667684306068</v>
      </c>
      <c r="O486" s="11">
        <v>1.1538500492847039</v>
      </c>
      <c r="P486" s="37">
        <f t="shared" si="37"/>
        <v>-2.9251045004115088</v>
      </c>
      <c r="Q486" s="37">
        <f t="shared" si="38"/>
        <v>3.6553865802389576E-2</v>
      </c>
      <c r="R486" s="37">
        <f t="shared" si="39"/>
        <v>-5.4102586206887945E-2</v>
      </c>
      <c r="S486" s="37">
        <v>2.9251045004115088</v>
      </c>
      <c r="T486" s="37">
        <f t="shared" si="40"/>
        <v>3.6553865802389576E-2</v>
      </c>
      <c r="U486" s="37">
        <f t="shared" si="41"/>
        <v>5.4102586206887945E-2</v>
      </c>
      <c r="V486" s="37">
        <v>1.5120584063453717</v>
      </c>
      <c r="W486" s="37">
        <v>-0.98599090321481009</v>
      </c>
      <c r="X486" s="37">
        <v>-0.53016816511172449</v>
      </c>
      <c r="Y486" s="61">
        <v>-4.2273578552093805E-4</v>
      </c>
      <c r="Z486" s="61">
        <v>-0.18806404106830421</v>
      </c>
      <c r="AA486" s="61">
        <v>-9.3964444444444073E-2</v>
      </c>
      <c r="AB486" s="6">
        <v>0</v>
      </c>
      <c r="AC486" s="6">
        <v>0</v>
      </c>
      <c r="AD486" s="6">
        <v>0</v>
      </c>
      <c r="AE486" s="18"/>
      <c r="AF486" s="18"/>
      <c r="AG486" s="18"/>
      <c r="AH486" s="18"/>
      <c r="AI486" s="18"/>
      <c r="AJ486" s="18"/>
      <c r="AM486" s="14">
        <v>482</v>
      </c>
      <c r="AN486" s="11">
        <v>0.43668128</v>
      </c>
      <c r="AO486" s="12">
        <v>1.2062971899999999</v>
      </c>
      <c r="AP486" s="11">
        <v>1.15937241</v>
      </c>
      <c r="AQ486" s="13">
        <v>0.44983955713024809</v>
      </c>
      <c r="AR486" s="13">
        <v>1.2058564028687258</v>
      </c>
      <c r="AS486" s="13">
        <v>1.1599999999999999</v>
      </c>
    </row>
    <row r="487" spans="1:45" x14ac:dyDescent="0.25">
      <c r="A487" s="6">
        <v>483</v>
      </c>
      <c r="B487" s="6">
        <v>3</v>
      </c>
      <c r="C487" s="6">
        <v>1.7999999999999998</v>
      </c>
      <c r="D487" s="6">
        <v>0.72</v>
      </c>
      <c r="E487" s="36">
        <v>0</v>
      </c>
      <c r="F487" s="6">
        <v>34</v>
      </c>
      <c r="G487" s="13">
        <v>0.82379425716039634</v>
      </c>
      <c r="H487" s="13">
        <v>1.601715933976062</v>
      </c>
      <c r="I487" s="13">
        <v>1.54</v>
      </c>
      <c r="J487" s="11">
        <v>0.76935998999999999</v>
      </c>
      <c r="K487" s="13">
        <v>1.57913941</v>
      </c>
      <c r="L487" s="11">
        <v>1.54391952</v>
      </c>
      <c r="M487" s="13">
        <v>0.82262257922727999</v>
      </c>
      <c r="N487" s="13">
        <v>1.5905208836248552</v>
      </c>
      <c r="O487" s="11">
        <v>1.5390871604580336</v>
      </c>
      <c r="P487" s="37">
        <f t="shared" si="37"/>
        <v>-6.6077502589093378</v>
      </c>
      <c r="Q487" s="37">
        <f t="shared" si="38"/>
        <v>-1.4095210952930082</v>
      </c>
      <c r="R487" s="37">
        <f t="shared" si="39"/>
        <v>0.25451428571428275</v>
      </c>
      <c r="S487" s="37">
        <v>6.6077502589093378</v>
      </c>
      <c r="T487" s="37">
        <f t="shared" si="40"/>
        <v>1.4095210952930082</v>
      </c>
      <c r="U487" s="37">
        <f t="shared" si="41"/>
        <v>0.25451428571428275</v>
      </c>
      <c r="V487" s="37">
        <v>-0.14222943689302914</v>
      </c>
      <c r="W487" s="37">
        <v>-0.69894106150373969</v>
      </c>
      <c r="X487" s="37">
        <v>-5.9275294932884075E-2</v>
      </c>
      <c r="Y487" s="61">
        <v>3.2215991203058563E-3</v>
      </c>
      <c r="Z487" s="61">
        <v>-0.18774037006270317</v>
      </c>
      <c r="AA487" s="61">
        <v>-9.2739795918363371E-2</v>
      </c>
      <c r="AB487" s="6">
        <v>0</v>
      </c>
      <c r="AC487" s="6">
        <v>0</v>
      </c>
      <c r="AD487" s="6">
        <v>0</v>
      </c>
      <c r="AE487" s="18"/>
      <c r="AF487" s="18"/>
      <c r="AG487" s="18"/>
      <c r="AH487" s="18"/>
      <c r="AI487" s="18"/>
      <c r="AJ487" s="18"/>
      <c r="AM487" s="14">
        <v>483</v>
      </c>
      <c r="AN487" s="11">
        <v>0.76935998999999999</v>
      </c>
      <c r="AO487" s="12">
        <v>1.57913941</v>
      </c>
      <c r="AP487" s="11">
        <v>1.54391952</v>
      </c>
      <c r="AQ487" s="13">
        <v>0.82379425716039634</v>
      </c>
      <c r="AR487" s="13">
        <v>1.601715933976062</v>
      </c>
      <c r="AS487" s="13">
        <v>1.54</v>
      </c>
    </row>
    <row r="488" spans="1:45" x14ac:dyDescent="0.25">
      <c r="A488" s="6">
        <v>484</v>
      </c>
      <c r="B488" s="6">
        <v>3</v>
      </c>
      <c r="C488" s="6">
        <v>1.7999999999999998</v>
      </c>
      <c r="D488" s="6">
        <v>0.72</v>
      </c>
      <c r="E488" s="36">
        <v>0</v>
      </c>
      <c r="F488" s="6">
        <v>41</v>
      </c>
      <c r="G488" s="13">
        <v>1.619605037534918</v>
      </c>
      <c r="H488" s="13">
        <v>2.1803495468047913</v>
      </c>
      <c r="I488" s="13">
        <v>1.98</v>
      </c>
      <c r="J488" s="11">
        <v>1.6444001100000001</v>
      </c>
      <c r="K488" s="13">
        <v>2.1999224700000002</v>
      </c>
      <c r="L488" s="11">
        <v>1.99225012</v>
      </c>
      <c r="M488" s="13">
        <v>1.5960050430280079</v>
      </c>
      <c r="N488" s="13">
        <v>2.1707062230935108</v>
      </c>
      <c r="O488" s="11">
        <v>2.0160207401047168</v>
      </c>
      <c r="P488" s="37">
        <f t="shared" si="37"/>
        <v>1.5309332763511787</v>
      </c>
      <c r="Q488" s="37">
        <f t="shared" si="38"/>
        <v>0.8976965745649429</v>
      </c>
      <c r="R488" s="37">
        <f t="shared" si="39"/>
        <v>0.61869292929293085</v>
      </c>
      <c r="S488" s="37">
        <v>1.5309332763511787</v>
      </c>
      <c r="T488" s="37">
        <f t="shared" si="40"/>
        <v>0.8976965745649429</v>
      </c>
      <c r="U488" s="37">
        <f t="shared" si="41"/>
        <v>0.61869292929293085</v>
      </c>
      <c r="V488" s="37">
        <v>-1.4571450421536045</v>
      </c>
      <c r="W488" s="37">
        <v>-0.44228338182803728</v>
      </c>
      <c r="X488" s="37">
        <v>1.8192292982180196</v>
      </c>
      <c r="Y488" s="61">
        <v>1.4511200037861337E-2</v>
      </c>
      <c r="Z488" s="61">
        <v>-0.18701653683734384</v>
      </c>
      <c r="AA488" s="61">
        <v>-8.995809523809363E-2</v>
      </c>
      <c r="AB488" s="6">
        <v>0</v>
      </c>
      <c r="AC488" s="6">
        <v>0</v>
      </c>
      <c r="AD488" s="6">
        <v>0</v>
      </c>
      <c r="AE488" s="18"/>
      <c r="AF488" s="18"/>
      <c r="AG488" s="18"/>
      <c r="AH488" s="18"/>
      <c r="AI488" s="18"/>
      <c r="AJ488" s="18"/>
      <c r="AM488" s="14">
        <v>484</v>
      </c>
      <c r="AN488" s="11">
        <v>1.6444001100000001</v>
      </c>
      <c r="AO488" s="12">
        <v>2.1999224700000002</v>
      </c>
      <c r="AP488" s="11">
        <v>1.99225012</v>
      </c>
      <c r="AQ488" s="13">
        <v>1.619605037534918</v>
      </c>
      <c r="AR488" s="13">
        <v>2.1803495468047913</v>
      </c>
      <c r="AS488" s="13">
        <v>1.98</v>
      </c>
    </row>
    <row r="489" spans="1:45" x14ac:dyDescent="0.25">
      <c r="A489" s="6">
        <v>485</v>
      </c>
      <c r="B489" s="6">
        <v>3</v>
      </c>
      <c r="C489" s="6">
        <v>1.7999999999999998</v>
      </c>
      <c r="D489" s="6">
        <v>0.72</v>
      </c>
      <c r="E489" s="36">
        <v>0.01</v>
      </c>
      <c r="F489" s="6">
        <v>20</v>
      </c>
      <c r="G489" s="13">
        <v>0.23996373067628227</v>
      </c>
      <c r="H489" s="13">
        <v>0.91698758798634361</v>
      </c>
      <c r="I489" s="13">
        <v>0.84</v>
      </c>
      <c r="J489" s="11">
        <v>0.25741387999999998</v>
      </c>
      <c r="K489" s="13">
        <v>0.91854533000000005</v>
      </c>
      <c r="L489" s="11">
        <v>0.83464092999999995</v>
      </c>
      <c r="M489" s="13">
        <v>0.23998587482912559</v>
      </c>
      <c r="N489" s="13">
        <v>0.91999130887285918</v>
      </c>
      <c r="O489" s="11">
        <v>0.84000149021216419</v>
      </c>
      <c r="P489" s="37">
        <f t="shared" si="37"/>
        <v>7.2719945112282209</v>
      </c>
      <c r="Q489" s="37">
        <f t="shared" si="38"/>
        <v>0.16987601948649678</v>
      </c>
      <c r="R489" s="37">
        <f t="shared" si="39"/>
        <v>-0.6379845238095263</v>
      </c>
      <c r="S489" s="37">
        <v>7.2719945112282209</v>
      </c>
      <c r="T489" s="37">
        <f t="shared" si="40"/>
        <v>0.16987601948649678</v>
      </c>
      <c r="U489" s="37">
        <f t="shared" si="41"/>
        <v>0.6379845238095263</v>
      </c>
      <c r="V489" s="37">
        <v>9.2281249257606043E-3</v>
      </c>
      <c r="W489" s="37">
        <v>0.32756396333690657</v>
      </c>
      <c r="X489" s="37">
        <v>1.7740621002660886E-4</v>
      </c>
      <c r="Y489" s="61">
        <v>1.9252577803330593E-2</v>
      </c>
      <c r="Z489" s="61">
        <v>-0.18594241766774344</v>
      </c>
      <c r="AA489" s="61">
        <v>-8.8122758620682418E-2</v>
      </c>
      <c r="AB489" s="6">
        <v>0</v>
      </c>
      <c r="AC489" s="6">
        <v>0</v>
      </c>
      <c r="AD489" s="6">
        <v>0</v>
      </c>
      <c r="AE489" s="18"/>
      <c r="AF489" s="18"/>
      <c r="AG489" s="18"/>
      <c r="AH489" s="18"/>
      <c r="AI489" s="18"/>
      <c r="AJ489" s="18"/>
      <c r="AM489" s="14">
        <v>485</v>
      </c>
      <c r="AN489" s="11">
        <v>0.25741387999999998</v>
      </c>
      <c r="AO489" s="12">
        <v>0.91854533000000005</v>
      </c>
      <c r="AP489" s="11">
        <v>0.83464092999999995</v>
      </c>
      <c r="AQ489" s="13">
        <v>0.23996373067628227</v>
      </c>
      <c r="AR489" s="13">
        <v>0.91698758798634361</v>
      </c>
      <c r="AS489" s="13">
        <v>0.84</v>
      </c>
    </row>
    <row r="490" spans="1:45" x14ac:dyDescent="0.25">
      <c r="A490" s="6">
        <v>486</v>
      </c>
      <c r="B490" s="6">
        <v>3</v>
      </c>
      <c r="C490" s="6">
        <v>1.7999999999999998</v>
      </c>
      <c r="D490" s="6">
        <v>0.72</v>
      </c>
      <c r="E490" s="36">
        <v>0.01</v>
      </c>
      <c r="F490" s="6">
        <v>27</v>
      </c>
      <c r="G490" s="13">
        <v>0.44525077648564276</v>
      </c>
      <c r="H490" s="13">
        <v>1.1972322052757016</v>
      </c>
      <c r="I490" s="13">
        <v>1.17</v>
      </c>
      <c r="J490" s="11">
        <v>0.43939798000000002</v>
      </c>
      <c r="K490" s="13">
        <v>1.1985512700000001</v>
      </c>
      <c r="L490" s="11">
        <v>1.1664583900000001</v>
      </c>
      <c r="M490" s="13">
        <v>0.43776518758192984</v>
      </c>
      <c r="N490" s="13">
        <v>1.1984185956606379</v>
      </c>
      <c r="O490" s="11">
        <v>1.1766565669091735</v>
      </c>
      <c r="P490" s="37">
        <f t="shared" si="37"/>
        <v>-1.3144943916412162</v>
      </c>
      <c r="Q490" s="37">
        <f t="shared" si="38"/>
        <v>0.11017618123584287</v>
      </c>
      <c r="R490" s="37">
        <f t="shared" si="39"/>
        <v>-0.30270170940169761</v>
      </c>
      <c r="S490" s="37">
        <v>1.3144943916412162</v>
      </c>
      <c r="T490" s="37">
        <f t="shared" si="40"/>
        <v>0.11017618123584287</v>
      </c>
      <c r="U490" s="37">
        <f t="shared" si="41"/>
        <v>0.30270170940169761</v>
      </c>
      <c r="V490" s="37">
        <v>-1.6812073777381273</v>
      </c>
      <c r="W490" s="37">
        <v>9.9094426269888194E-2</v>
      </c>
      <c r="X490" s="37">
        <v>0.56893734266441032</v>
      </c>
      <c r="Y490" s="61">
        <v>2.093098854369339E-2</v>
      </c>
      <c r="Z490" s="61">
        <v>-0.18283669451568199</v>
      </c>
      <c r="AA490" s="61">
        <v>-8.6899186991865801E-2</v>
      </c>
      <c r="AB490" s="6">
        <v>0</v>
      </c>
      <c r="AC490" s="6">
        <v>0</v>
      </c>
      <c r="AD490" s="6">
        <v>0</v>
      </c>
      <c r="AE490" s="18"/>
      <c r="AF490" s="18"/>
      <c r="AG490" s="18"/>
      <c r="AH490" s="18"/>
      <c r="AI490" s="18"/>
      <c r="AJ490" s="18"/>
      <c r="AM490" s="14">
        <v>486</v>
      </c>
      <c r="AN490" s="11">
        <v>0.43939798000000002</v>
      </c>
      <c r="AO490" s="12">
        <v>1.1985512700000001</v>
      </c>
      <c r="AP490" s="11">
        <v>1.1664583900000001</v>
      </c>
      <c r="AQ490" s="13">
        <v>0.44525077648564276</v>
      </c>
      <c r="AR490" s="13">
        <v>1.1972322052757016</v>
      </c>
      <c r="AS490" s="13">
        <v>1.17</v>
      </c>
    </row>
    <row r="491" spans="1:45" x14ac:dyDescent="0.25">
      <c r="A491" s="6">
        <v>487</v>
      </c>
      <c r="B491" s="6">
        <v>3</v>
      </c>
      <c r="C491" s="6">
        <v>1.7999999999999998</v>
      </c>
      <c r="D491" s="6">
        <v>0.72</v>
      </c>
      <c r="E491" s="36">
        <v>0.01</v>
      </c>
      <c r="F491" s="6">
        <v>34</v>
      </c>
      <c r="G491" s="13">
        <v>0.81539079178596252</v>
      </c>
      <c r="H491" s="13">
        <v>1.5902605777083982</v>
      </c>
      <c r="I491" s="13">
        <v>1.53</v>
      </c>
      <c r="J491" s="11">
        <v>0.76898672999999995</v>
      </c>
      <c r="K491" s="13">
        <v>1.5693740599999999</v>
      </c>
      <c r="L491" s="11">
        <v>1.5504899400000001</v>
      </c>
      <c r="M491" s="13">
        <v>0.78861779168685042</v>
      </c>
      <c r="N491" s="13">
        <v>1.5964513034379304</v>
      </c>
      <c r="O491" s="11">
        <v>1.5695081137459768</v>
      </c>
      <c r="P491" s="37">
        <f t="shared" si="37"/>
        <v>-5.6910210727696677</v>
      </c>
      <c r="Q491" s="37">
        <f t="shared" si="38"/>
        <v>-1.3134022185531558</v>
      </c>
      <c r="R491" s="37">
        <f t="shared" si="39"/>
        <v>1.339211764705885</v>
      </c>
      <c r="S491" s="37">
        <v>5.6910210727696677</v>
      </c>
      <c r="T491" s="37">
        <f t="shared" si="40"/>
        <v>1.3134022185531558</v>
      </c>
      <c r="U491" s="37">
        <f t="shared" si="41"/>
        <v>1.339211764705885</v>
      </c>
      <c r="V491" s="37">
        <v>-3.2834562726016072</v>
      </c>
      <c r="W491" s="37">
        <v>0.3892900205357</v>
      </c>
      <c r="X491" s="37">
        <v>2.5822296565997864</v>
      </c>
      <c r="Y491" s="61">
        <v>3.0048473129552923E-2</v>
      </c>
      <c r="Z491" s="61">
        <v>-0.18151333592575572</v>
      </c>
      <c r="AA491" s="61">
        <v>-8.5088421052627691E-2</v>
      </c>
      <c r="AB491" s="6">
        <v>0</v>
      </c>
      <c r="AC491" s="6">
        <v>0</v>
      </c>
      <c r="AD491" s="6">
        <v>0</v>
      </c>
      <c r="AE491" s="18"/>
      <c r="AF491" s="18"/>
      <c r="AG491" s="18"/>
      <c r="AH491" s="18"/>
      <c r="AI491" s="18"/>
      <c r="AJ491" s="18"/>
      <c r="AM491" s="14">
        <v>487</v>
      </c>
      <c r="AN491" s="11">
        <v>0.76898672999999995</v>
      </c>
      <c r="AO491" s="12">
        <v>1.5693740599999999</v>
      </c>
      <c r="AP491" s="11">
        <v>1.5504899400000001</v>
      </c>
      <c r="AQ491" s="13">
        <v>0.81539079178596252</v>
      </c>
      <c r="AR491" s="13">
        <v>1.5902605777083982</v>
      </c>
      <c r="AS491" s="13">
        <v>1.53</v>
      </c>
    </row>
    <row r="492" spans="1:45" x14ac:dyDescent="0.25">
      <c r="A492" s="6">
        <v>488</v>
      </c>
      <c r="B492" s="6">
        <v>3</v>
      </c>
      <c r="C492" s="6">
        <v>1.7999999999999998</v>
      </c>
      <c r="D492" s="6">
        <v>0.72</v>
      </c>
      <c r="E492" s="36">
        <v>0.01</v>
      </c>
      <c r="F492" s="6">
        <v>41</v>
      </c>
      <c r="G492" s="13">
        <v>1.6030835641999406</v>
      </c>
      <c r="H492" s="13">
        <v>2.1647558448774551</v>
      </c>
      <c r="I492" s="13">
        <v>1.99</v>
      </c>
      <c r="J492" s="11">
        <v>1.6352057200000001</v>
      </c>
      <c r="K492" s="13">
        <v>2.18545379</v>
      </c>
      <c r="L492" s="11">
        <v>1.9969743</v>
      </c>
      <c r="M492" s="13">
        <v>1.5300309088720976</v>
      </c>
      <c r="N492" s="13">
        <v>2.1787999232934485</v>
      </c>
      <c r="O492" s="11">
        <v>2.0558685631116993</v>
      </c>
      <c r="P492" s="37">
        <f t="shared" si="37"/>
        <v>2.003773010803144</v>
      </c>
      <c r="Q492" s="37">
        <f t="shared" si="38"/>
        <v>0.95613300555456182</v>
      </c>
      <c r="R492" s="37">
        <f t="shared" si="39"/>
        <v>0.35046733668341651</v>
      </c>
      <c r="S492" s="37">
        <v>2.003773010803144</v>
      </c>
      <c r="T492" s="37">
        <f t="shared" si="40"/>
        <v>0.95613300555456182</v>
      </c>
      <c r="U492" s="37">
        <f t="shared" si="41"/>
        <v>0.35046733668341651</v>
      </c>
      <c r="V492" s="37">
        <v>-4.5570085651961492</v>
      </c>
      <c r="W492" s="37">
        <v>0.64876038788514945</v>
      </c>
      <c r="X492" s="37">
        <v>3.3099780458140358</v>
      </c>
      <c r="Y492" s="61">
        <v>4.2136080454631991E-2</v>
      </c>
      <c r="Z492" s="61">
        <v>-0.18087171310086697</v>
      </c>
      <c r="AA492" s="61">
        <v>-8.4562130177512476E-2</v>
      </c>
      <c r="AB492" s="6">
        <v>0</v>
      </c>
      <c r="AC492" s="6">
        <v>0</v>
      </c>
      <c r="AD492" s="6">
        <v>0</v>
      </c>
      <c r="AE492" s="18"/>
      <c r="AF492" s="18"/>
      <c r="AG492" s="18"/>
      <c r="AH492" s="18"/>
      <c r="AI492" s="18"/>
      <c r="AJ492" s="18"/>
      <c r="AM492" s="14">
        <v>488</v>
      </c>
      <c r="AN492" s="11">
        <v>1.6352057200000001</v>
      </c>
      <c r="AO492" s="12">
        <v>2.18545379</v>
      </c>
      <c r="AP492" s="11">
        <v>1.9969743</v>
      </c>
      <c r="AQ492" s="13">
        <v>1.6030835641999406</v>
      </c>
      <c r="AR492" s="13">
        <v>2.1647558448774551</v>
      </c>
      <c r="AS492" s="13">
        <v>1.99</v>
      </c>
    </row>
    <row r="493" spans="1:45" x14ac:dyDescent="0.25">
      <c r="A493" s="6">
        <v>489</v>
      </c>
      <c r="B493" s="6">
        <v>3</v>
      </c>
      <c r="C493" s="6">
        <v>1.7999999999999998</v>
      </c>
      <c r="D493" s="6">
        <v>0.72</v>
      </c>
      <c r="E493" s="36">
        <v>0.02</v>
      </c>
      <c r="F493" s="6">
        <v>20</v>
      </c>
      <c r="G493" s="13">
        <v>0.23749065037886904</v>
      </c>
      <c r="H493" s="13">
        <v>0.91031759507165511</v>
      </c>
      <c r="I493" s="13">
        <v>0.83</v>
      </c>
      <c r="J493" s="11">
        <v>0.2468804</v>
      </c>
      <c r="K493" s="13">
        <v>0.90881853999999995</v>
      </c>
      <c r="L493" s="11">
        <v>0.83101033999999996</v>
      </c>
      <c r="M493" s="13">
        <v>0.23603515725140101</v>
      </c>
      <c r="N493" s="13">
        <v>0.90917989738639504</v>
      </c>
      <c r="O493" s="11">
        <v>0.83321006314747104</v>
      </c>
      <c r="P493" s="37">
        <f t="shared" si="37"/>
        <v>3.9537344338193856</v>
      </c>
      <c r="Q493" s="37">
        <f t="shared" si="38"/>
        <v>-0.1646738544625358</v>
      </c>
      <c r="R493" s="37">
        <f t="shared" si="39"/>
        <v>0.12172771084337332</v>
      </c>
      <c r="S493" s="37">
        <v>3.9537344338193856</v>
      </c>
      <c r="T493" s="37">
        <f t="shared" si="40"/>
        <v>0.1646738544625358</v>
      </c>
      <c r="U493" s="37">
        <f t="shared" si="41"/>
        <v>0.12172771084337332</v>
      </c>
      <c r="V493" s="37">
        <v>-0.61286333804976689</v>
      </c>
      <c r="W493" s="37">
        <v>-0.12497810559956395</v>
      </c>
      <c r="X493" s="37">
        <v>0.38675459608085255</v>
      </c>
      <c r="Y493" s="61">
        <v>4.3675509691021408E-2</v>
      </c>
      <c r="Z493" s="61">
        <v>-0.18022214823440261</v>
      </c>
      <c r="AA493" s="61">
        <v>-8.428451612903097E-2</v>
      </c>
      <c r="AB493" s="6">
        <v>0</v>
      </c>
      <c r="AC493" s="6">
        <v>0</v>
      </c>
      <c r="AD493" s="6">
        <v>0</v>
      </c>
      <c r="AE493" s="18"/>
      <c r="AF493" s="18"/>
      <c r="AG493" s="18"/>
      <c r="AH493" s="18"/>
      <c r="AI493" s="18"/>
      <c r="AJ493" s="18"/>
      <c r="AM493" s="14">
        <v>489</v>
      </c>
      <c r="AN493" s="11">
        <v>0.2468804</v>
      </c>
      <c r="AO493" s="12">
        <v>0.90881853999999995</v>
      </c>
      <c r="AP493" s="11">
        <v>0.83101033999999996</v>
      </c>
      <c r="AQ493" s="13">
        <v>0.23749065037886904</v>
      </c>
      <c r="AR493" s="13">
        <v>0.91031759507165511</v>
      </c>
      <c r="AS493" s="13">
        <v>0.83</v>
      </c>
    </row>
    <row r="494" spans="1:45" x14ac:dyDescent="0.25">
      <c r="A494" s="6">
        <v>490</v>
      </c>
      <c r="B494" s="6">
        <v>3</v>
      </c>
      <c r="C494" s="6">
        <v>1.7999999999999998</v>
      </c>
      <c r="D494" s="6">
        <v>0.72</v>
      </c>
      <c r="E494" s="36">
        <v>0.02</v>
      </c>
      <c r="F494" s="6">
        <v>27</v>
      </c>
      <c r="G494" s="13">
        <v>0.44066199584103755</v>
      </c>
      <c r="H494" s="13">
        <v>1.1885237664363475</v>
      </c>
      <c r="I494" s="13">
        <v>1.1599999999999999</v>
      </c>
      <c r="J494" s="11">
        <v>0.43122422999999999</v>
      </c>
      <c r="K494" s="13">
        <v>1.1892938900000001</v>
      </c>
      <c r="L494" s="11">
        <v>1.1628318</v>
      </c>
      <c r="M494" s="13">
        <v>0.43055856918104585</v>
      </c>
      <c r="N494" s="13">
        <v>1.1843352054744942</v>
      </c>
      <c r="O494" s="11">
        <v>1.1671432775311541</v>
      </c>
      <c r="P494" s="37">
        <f t="shared" si="37"/>
        <v>-2.1417244804659985</v>
      </c>
      <c r="Q494" s="37">
        <f t="shared" si="38"/>
        <v>6.4796648195072096E-2</v>
      </c>
      <c r="R494" s="37">
        <f t="shared" si="39"/>
        <v>0.2441206896551768</v>
      </c>
      <c r="S494" s="37">
        <v>2.1417244804659985</v>
      </c>
      <c r="T494" s="37">
        <f t="shared" si="40"/>
        <v>6.4796648195072096E-2</v>
      </c>
      <c r="U494" s="37">
        <f t="shared" si="41"/>
        <v>0.2441206896551768</v>
      </c>
      <c r="V494" s="37">
        <v>-2.2927837561096065</v>
      </c>
      <c r="W494" s="37">
        <v>-0.35241709759092088</v>
      </c>
      <c r="X494" s="37">
        <v>0.61579978716846384</v>
      </c>
      <c r="Y494" s="61">
        <v>4.9122229356981205E-2</v>
      </c>
      <c r="Z494" s="61">
        <v>-0.17605998282637389</v>
      </c>
      <c r="AA494" s="61">
        <v>-8.3092857142855581E-2</v>
      </c>
      <c r="AB494" s="6">
        <v>0</v>
      </c>
      <c r="AC494" s="6">
        <v>0</v>
      </c>
      <c r="AD494" s="6">
        <v>0</v>
      </c>
      <c r="AE494" s="18"/>
      <c r="AF494" s="18"/>
      <c r="AG494" s="18"/>
      <c r="AH494" s="18"/>
      <c r="AI494" s="18"/>
      <c r="AJ494" s="18"/>
      <c r="AM494" s="14">
        <v>490</v>
      </c>
      <c r="AN494" s="11">
        <v>0.43122422999999999</v>
      </c>
      <c r="AO494" s="12">
        <v>1.1892938900000001</v>
      </c>
      <c r="AP494" s="11">
        <v>1.1628318</v>
      </c>
      <c r="AQ494" s="13">
        <v>0.44066199584103755</v>
      </c>
      <c r="AR494" s="13">
        <v>1.1885237664363475</v>
      </c>
      <c r="AS494" s="13">
        <v>1.1599999999999999</v>
      </c>
    </row>
    <row r="495" spans="1:45" x14ac:dyDescent="0.25">
      <c r="A495" s="6">
        <v>491</v>
      </c>
      <c r="B495" s="6">
        <v>3</v>
      </c>
      <c r="C495" s="6">
        <v>1.7999999999999998</v>
      </c>
      <c r="D495" s="6">
        <v>0.72</v>
      </c>
      <c r="E495" s="36">
        <v>0.02</v>
      </c>
      <c r="F495" s="6">
        <v>34</v>
      </c>
      <c r="G495" s="13">
        <v>0.80698732641152904</v>
      </c>
      <c r="H495" s="13">
        <v>1.578693325408816</v>
      </c>
      <c r="I495" s="13">
        <v>1.55</v>
      </c>
      <c r="J495" s="11">
        <v>0.75755837000000004</v>
      </c>
      <c r="K495" s="13">
        <v>1.5581539600000001</v>
      </c>
      <c r="L495" s="11">
        <v>1.5459147200000001</v>
      </c>
      <c r="M495" s="13">
        <v>0.77563533522376926</v>
      </c>
      <c r="N495" s="13">
        <v>1.5776903740757655</v>
      </c>
      <c r="O495" s="11">
        <v>1.556818612588952</v>
      </c>
      <c r="P495" s="37">
        <f t="shared" si="37"/>
        <v>-6.1251217700440499</v>
      </c>
      <c r="Q495" s="37">
        <f t="shared" si="38"/>
        <v>-1.3010358046264061</v>
      </c>
      <c r="R495" s="37">
        <f t="shared" si="39"/>
        <v>-0.26356645161290121</v>
      </c>
      <c r="S495" s="37">
        <v>6.1251217700440499</v>
      </c>
      <c r="T495" s="37">
        <f t="shared" si="40"/>
        <v>1.3010358046264061</v>
      </c>
      <c r="U495" s="37">
        <f t="shared" si="41"/>
        <v>0.26356645161290121</v>
      </c>
      <c r="V495" s="37">
        <v>-3.8850661171067267</v>
      </c>
      <c r="W495" s="37">
        <v>-6.353047275922212E-2</v>
      </c>
      <c r="X495" s="37">
        <v>0.43991048960980644</v>
      </c>
      <c r="Y495" s="61">
        <v>5.0358305501745443E-2</v>
      </c>
      <c r="Z495" s="61">
        <v>-0.16936648378460409</v>
      </c>
      <c r="AA495" s="61">
        <v>-8.2741250000004096E-2</v>
      </c>
      <c r="AB495" s="6">
        <v>0</v>
      </c>
      <c r="AC495" s="6">
        <v>0</v>
      </c>
      <c r="AD495" s="6">
        <v>0</v>
      </c>
      <c r="AE495" s="18"/>
      <c r="AF495" s="18"/>
      <c r="AG495" s="18"/>
      <c r="AH495" s="18"/>
      <c r="AI495" s="18"/>
      <c r="AJ495" s="18"/>
      <c r="AM495" s="14">
        <v>491</v>
      </c>
      <c r="AN495" s="11">
        <v>0.75755837000000004</v>
      </c>
      <c r="AO495" s="12">
        <v>1.5581539600000001</v>
      </c>
      <c r="AP495" s="11">
        <v>1.5459147200000001</v>
      </c>
      <c r="AQ495" s="13">
        <v>0.80698732641152904</v>
      </c>
      <c r="AR495" s="13">
        <v>1.578693325408816</v>
      </c>
      <c r="AS495" s="13">
        <v>1.55</v>
      </c>
    </row>
    <row r="496" spans="1:45" x14ac:dyDescent="0.25">
      <c r="A496" s="6">
        <v>492</v>
      </c>
      <c r="B496" s="6">
        <v>3</v>
      </c>
      <c r="C496" s="6">
        <v>1.7999999999999998</v>
      </c>
      <c r="D496" s="6">
        <v>0.72</v>
      </c>
      <c r="E496" s="36">
        <v>0.02</v>
      </c>
      <c r="F496" s="6">
        <v>41</v>
      </c>
      <c r="G496" s="13">
        <v>1.5865620908649631</v>
      </c>
      <c r="H496" s="13">
        <v>2.1490098235173729</v>
      </c>
      <c r="I496" s="13">
        <v>1.99</v>
      </c>
      <c r="J496" s="11">
        <v>1.6146526800000001</v>
      </c>
      <c r="K496" s="13">
        <v>2.1695551700000002</v>
      </c>
      <c r="L496" s="11">
        <v>1.99164914</v>
      </c>
      <c r="M496" s="13">
        <v>1.5048430930873276</v>
      </c>
      <c r="N496" s="13">
        <v>2.1531954395442909</v>
      </c>
      <c r="O496" s="11">
        <v>2.039246829027106</v>
      </c>
      <c r="P496" s="37">
        <f t="shared" si="37"/>
        <v>1.7705319758221676</v>
      </c>
      <c r="Q496" s="37">
        <f t="shared" si="38"/>
        <v>0.95603781135815724</v>
      </c>
      <c r="R496" s="37">
        <f t="shared" si="39"/>
        <v>8.2871356783922059E-2</v>
      </c>
      <c r="S496" s="37">
        <v>1.7705319758221676</v>
      </c>
      <c r="T496" s="37">
        <f t="shared" si="40"/>
        <v>0.95603781135815724</v>
      </c>
      <c r="U496" s="37">
        <f t="shared" si="41"/>
        <v>8.2871356783922059E-2</v>
      </c>
      <c r="V496" s="37">
        <v>-5.1506964806579969</v>
      </c>
      <c r="W496" s="37">
        <v>0.1947695157608566</v>
      </c>
      <c r="X496" s="37">
        <v>2.4747150264877376</v>
      </c>
      <c r="Y496" s="61">
        <v>5.6838173533021716E-2</v>
      </c>
      <c r="Z496" s="61">
        <v>-0.16622532989125019</v>
      </c>
      <c r="AA496" s="61">
        <v>-8.2573157894733365E-2</v>
      </c>
      <c r="AB496" s="6">
        <v>0</v>
      </c>
      <c r="AC496" s="6">
        <v>0</v>
      </c>
      <c r="AD496" s="6">
        <v>0</v>
      </c>
      <c r="AE496" s="18"/>
      <c r="AF496" s="18"/>
      <c r="AG496" s="18"/>
      <c r="AH496" s="18"/>
      <c r="AI496" s="18"/>
      <c r="AJ496" s="18"/>
      <c r="AM496" s="14">
        <v>492</v>
      </c>
      <c r="AN496" s="11">
        <v>1.6146526800000001</v>
      </c>
      <c r="AO496" s="12">
        <v>2.1695551700000002</v>
      </c>
      <c r="AP496" s="11">
        <v>1.99164914</v>
      </c>
      <c r="AQ496" s="13">
        <v>1.5865620908649631</v>
      </c>
      <c r="AR496" s="13">
        <v>2.1490098235173729</v>
      </c>
      <c r="AS496" s="13">
        <v>1.99</v>
      </c>
    </row>
    <row r="497" spans="1:45" x14ac:dyDescent="0.25">
      <c r="A497" s="6">
        <v>493</v>
      </c>
      <c r="B497" s="6">
        <v>3</v>
      </c>
      <c r="C497" s="6">
        <v>1.7999999999999998</v>
      </c>
      <c r="D497" s="6">
        <v>0.72</v>
      </c>
      <c r="E497" s="36">
        <v>0.04</v>
      </c>
      <c r="F497" s="6">
        <v>20</v>
      </c>
      <c r="G497" s="13">
        <v>0.23254448978404249</v>
      </c>
      <c r="H497" s="13">
        <v>0.89678404233786169</v>
      </c>
      <c r="I497" s="13">
        <v>0.83</v>
      </c>
      <c r="J497" s="11">
        <v>0.2327784</v>
      </c>
      <c r="K497" s="13">
        <v>0.89092691999999996</v>
      </c>
      <c r="L497" s="11">
        <v>0.82563428000000005</v>
      </c>
      <c r="M497" s="13">
        <v>0.25028395874987186</v>
      </c>
      <c r="N497" s="13">
        <v>0.91253729853586529</v>
      </c>
      <c r="O497" s="11">
        <v>0.85008451757208814</v>
      </c>
      <c r="P497" s="37">
        <f t="shared" si="37"/>
        <v>0.10058729672534127</v>
      </c>
      <c r="Q497" s="37">
        <f t="shared" si="38"/>
        <v>-0.65312517410463378</v>
      </c>
      <c r="R497" s="37">
        <f t="shared" si="39"/>
        <v>-0.52599036144577194</v>
      </c>
      <c r="S497" s="37">
        <v>0.10058729672534127</v>
      </c>
      <c r="T497" s="37">
        <f t="shared" si="40"/>
        <v>0.65312517410463378</v>
      </c>
      <c r="U497" s="37">
        <f t="shared" si="41"/>
        <v>0.52599036144577194</v>
      </c>
      <c r="V497" s="37">
        <v>7.628419397210191</v>
      </c>
      <c r="W497" s="37">
        <v>1.7566387730245312</v>
      </c>
      <c r="X497" s="37">
        <v>2.4198213942274913</v>
      </c>
      <c r="Y497" s="61">
        <v>5.7564565150836924E-2</v>
      </c>
      <c r="Z497" s="61">
        <v>-0.16504366464773998</v>
      </c>
      <c r="AA497" s="61">
        <v>-8.1078494623663663E-2</v>
      </c>
      <c r="AB497" s="6">
        <v>0</v>
      </c>
      <c r="AC497" s="6">
        <v>0</v>
      </c>
      <c r="AD497" s="6">
        <v>0</v>
      </c>
      <c r="AE497" s="18"/>
      <c r="AF497" s="18"/>
      <c r="AG497" s="18"/>
      <c r="AH497" s="18"/>
      <c r="AI497" s="18"/>
      <c r="AJ497" s="18"/>
      <c r="AM497" s="14">
        <v>493</v>
      </c>
      <c r="AN497" s="11">
        <v>0.2327784</v>
      </c>
      <c r="AO497" s="12">
        <v>0.89092691999999996</v>
      </c>
      <c r="AP497" s="11">
        <v>0.82563428000000005</v>
      </c>
      <c r="AQ497" s="13">
        <v>0.23254448978404249</v>
      </c>
      <c r="AR497" s="13">
        <v>0.89678404233786169</v>
      </c>
      <c r="AS497" s="13">
        <v>0.83</v>
      </c>
    </row>
    <row r="498" spans="1:45" x14ac:dyDescent="0.25">
      <c r="A498" s="6">
        <v>494</v>
      </c>
      <c r="B498" s="6">
        <v>3</v>
      </c>
      <c r="C498" s="6">
        <v>1.7999999999999998</v>
      </c>
      <c r="D498" s="6">
        <v>0.72</v>
      </c>
      <c r="E498" s="36">
        <v>0.04</v>
      </c>
      <c r="F498" s="6">
        <v>27</v>
      </c>
      <c r="G498" s="13">
        <v>0.43148443455182689</v>
      </c>
      <c r="H498" s="13">
        <v>1.1708541650186501</v>
      </c>
      <c r="I498" s="13">
        <v>1.17</v>
      </c>
      <c r="J498" s="11">
        <v>0.42097836999999999</v>
      </c>
      <c r="K498" s="13">
        <v>1.17289351</v>
      </c>
      <c r="L498" s="11">
        <v>1.15851449</v>
      </c>
      <c r="M498" s="13">
        <v>0.45655022083653213</v>
      </c>
      <c r="N498" s="13">
        <v>1.1887086945844587</v>
      </c>
      <c r="O498" s="11">
        <v>1.1907806613252236</v>
      </c>
      <c r="P498" s="37">
        <f t="shared" si="37"/>
        <v>-2.4348652490186145</v>
      </c>
      <c r="Q498" s="37">
        <f t="shared" si="38"/>
        <v>0.17417583182251817</v>
      </c>
      <c r="R498" s="37">
        <f t="shared" si="39"/>
        <v>-0.98166752136751945</v>
      </c>
      <c r="S498" s="37">
        <v>2.4348652490186145</v>
      </c>
      <c r="T498" s="37">
        <f t="shared" si="40"/>
        <v>0.17417583182251817</v>
      </c>
      <c r="U498" s="37">
        <f t="shared" si="41"/>
        <v>0.98166752136751945</v>
      </c>
      <c r="V498" s="37">
        <v>5.8091982647625526</v>
      </c>
      <c r="W498" s="37">
        <v>1.5249148954023815</v>
      </c>
      <c r="X498" s="37">
        <v>1.7761248995917707</v>
      </c>
      <c r="Y498" s="61">
        <v>7.1279635794990678E-2</v>
      </c>
      <c r="Z498" s="61">
        <v>-0.1646738544625358</v>
      </c>
      <c r="AA498" s="61">
        <v>-7.8477477477488691E-2</v>
      </c>
      <c r="AB498" s="6">
        <v>0</v>
      </c>
      <c r="AC498" s="6">
        <v>0</v>
      </c>
      <c r="AD498" s="6">
        <v>0</v>
      </c>
      <c r="AE498" s="18"/>
      <c r="AF498" s="18"/>
      <c r="AG498" s="18"/>
      <c r="AH498" s="18"/>
      <c r="AI498" s="18"/>
      <c r="AJ498" s="18"/>
      <c r="AM498" s="14">
        <v>494</v>
      </c>
      <c r="AN498" s="11">
        <v>0.42097836999999999</v>
      </c>
      <c r="AO498" s="12">
        <v>1.17289351</v>
      </c>
      <c r="AP498" s="11">
        <v>1.15851449</v>
      </c>
      <c r="AQ498" s="13">
        <v>0.43148443455182689</v>
      </c>
      <c r="AR498" s="13">
        <v>1.1708541650186501</v>
      </c>
      <c r="AS498" s="13">
        <v>1.17</v>
      </c>
    </row>
    <row r="499" spans="1:45" x14ac:dyDescent="0.25">
      <c r="A499" s="6">
        <v>495</v>
      </c>
      <c r="B499" s="6">
        <v>3</v>
      </c>
      <c r="C499" s="6">
        <v>1.7999999999999998</v>
      </c>
      <c r="D499" s="6">
        <v>0.72</v>
      </c>
      <c r="E499" s="36">
        <v>0.04</v>
      </c>
      <c r="F499" s="6">
        <v>34</v>
      </c>
      <c r="G499" s="13">
        <v>0.79018039566266152</v>
      </c>
      <c r="H499" s="13">
        <v>1.5552231327138959</v>
      </c>
      <c r="I499" s="13">
        <v>1.54</v>
      </c>
      <c r="J499" s="11">
        <v>0.74032796999999995</v>
      </c>
      <c r="K499" s="13">
        <v>1.5379082799999999</v>
      </c>
      <c r="L499" s="11">
        <v>1.54199302</v>
      </c>
      <c r="M499" s="13">
        <v>0.82245833420197678</v>
      </c>
      <c r="N499" s="13">
        <v>1.5835164372021686</v>
      </c>
      <c r="O499" s="11">
        <v>1.5883478341951947</v>
      </c>
      <c r="P499" s="37">
        <f t="shared" si="37"/>
        <v>-6.3089929763259054</v>
      </c>
      <c r="Q499" s="37">
        <f t="shared" si="38"/>
        <v>-1.1133355947246759</v>
      </c>
      <c r="R499" s="37">
        <f t="shared" si="39"/>
        <v>0.1294168831168839</v>
      </c>
      <c r="S499" s="37">
        <v>6.3089929763259054</v>
      </c>
      <c r="T499" s="37">
        <f t="shared" si="40"/>
        <v>1.1133355947246759</v>
      </c>
      <c r="U499" s="37">
        <f t="shared" si="41"/>
        <v>0.1294168831168839</v>
      </c>
      <c r="V499" s="37">
        <v>4.0848822264498628</v>
      </c>
      <c r="W499" s="37">
        <v>1.8192440617122463</v>
      </c>
      <c r="X499" s="37">
        <v>3.1394697529347151</v>
      </c>
      <c r="Y499" s="61">
        <v>0.10058729672534127</v>
      </c>
      <c r="Z499" s="61">
        <v>-0.16455438533213468</v>
      </c>
      <c r="AA499" s="61">
        <v>-7.826341463414753E-2</v>
      </c>
      <c r="AB499" s="6">
        <v>0</v>
      </c>
      <c r="AC499" s="6">
        <v>0</v>
      </c>
      <c r="AD499" s="6">
        <v>0</v>
      </c>
      <c r="AE499" s="18"/>
      <c r="AF499" s="18"/>
      <c r="AG499" s="18"/>
      <c r="AH499" s="18"/>
      <c r="AI499" s="18"/>
      <c r="AJ499" s="18"/>
      <c r="AM499" s="14">
        <v>495</v>
      </c>
      <c r="AN499" s="11">
        <v>0.74032796999999995</v>
      </c>
      <c r="AO499" s="12">
        <v>1.5379082799999999</v>
      </c>
      <c r="AP499" s="11">
        <v>1.54199302</v>
      </c>
      <c r="AQ499" s="13">
        <v>0.79018039566266152</v>
      </c>
      <c r="AR499" s="13">
        <v>1.5552231327138959</v>
      </c>
      <c r="AS499" s="13">
        <v>1.54</v>
      </c>
    </row>
    <row r="500" spans="1:45" x14ac:dyDescent="0.25">
      <c r="A500" s="6">
        <v>496</v>
      </c>
      <c r="B500" s="6">
        <v>3</v>
      </c>
      <c r="C500" s="6">
        <v>1.7999999999999998</v>
      </c>
      <c r="D500" s="6">
        <v>0.72</v>
      </c>
      <c r="E500" s="36">
        <v>0.04</v>
      </c>
      <c r="F500" s="6">
        <v>41</v>
      </c>
      <c r="G500" s="13">
        <v>1.553519144195008</v>
      </c>
      <c r="H500" s="13">
        <v>2.1170608224989724</v>
      </c>
      <c r="I500" s="13">
        <v>1.99</v>
      </c>
      <c r="J500" s="11">
        <v>1.5803009100000001</v>
      </c>
      <c r="K500" s="13">
        <v>2.1409527399999999</v>
      </c>
      <c r="L500" s="11">
        <v>1.9865130799999999</v>
      </c>
      <c r="M500" s="13">
        <v>1.5956863842708868</v>
      </c>
      <c r="N500" s="13">
        <v>2.1611467161448199</v>
      </c>
      <c r="O500" s="11">
        <v>2.0805463514392257</v>
      </c>
      <c r="P500" s="37">
        <f t="shared" si="37"/>
        <v>1.723941794027239</v>
      </c>
      <c r="Q500" s="37">
        <f t="shared" si="38"/>
        <v>1.1285418561014953</v>
      </c>
      <c r="R500" s="37">
        <f t="shared" si="39"/>
        <v>-0.17522211055276685</v>
      </c>
      <c r="S500" s="37">
        <v>1.723941794027239</v>
      </c>
      <c r="T500" s="37">
        <f t="shared" si="40"/>
        <v>1.1285418561014953</v>
      </c>
      <c r="U500" s="37">
        <f t="shared" si="41"/>
        <v>0.17522211055276685</v>
      </c>
      <c r="V500" s="37">
        <v>2.7143045023580146</v>
      </c>
      <c r="W500" s="37">
        <v>2.0824103482208232</v>
      </c>
      <c r="X500" s="37">
        <v>4.550067911518882</v>
      </c>
      <c r="Y500" s="61">
        <v>0.10246765118676225</v>
      </c>
      <c r="Z500" s="61">
        <v>-0.16399401787494677</v>
      </c>
      <c r="AA500" s="61">
        <v>-7.7932978723397078E-2</v>
      </c>
      <c r="AB500" s="6">
        <v>0</v>
      </c>
      <c r="AC500" s="6">
        <v>0</v>
      </c>
      <c r="AD500" s="6">
        <v>0</v>
      </c>
      <c r="AE500" s="18"/>
      <c r="AF500" s="18"/>
      <c r="AG500" s="18"/>
      <c r="AH500" s="18"/>
      <c r="AI500" s="18"/>
      <c r="AJ500" s="18"/>
      <c r="AM500" s="14">
        <v>496</v>
      </c>
      <c r="AN500" s="11">
        <v>1.5803009100000001</v>
      </c>
      <c r="AO500" s="12">
        <v>2.1409527399999999</v>
      </c>
      <c r="AP500" s="11">
        <v>1.9865130799999999</v>
      </c>
      <c r="AQ500" s="13">
        <v>1.553519144195008</v>
      </c>
      <c r="AR500" s="13">
        <v>2.1170608224989724</v>
      </c>
      <c r="AS500" s="13">
        <v>1.99</v>
      </c>
    </row>
    <row r="501" spans="1:45" x14ac:dyDescent="0.25">
      <c r="A501" s="6">
        <v>497</v>
      </c>
      <c r="B501" s="6">
        <v>3</v>
      </c>
      <c r="C501" s="6">
        <v>1.7999999999999998</v>
      </c>
      <c r="D501" s="6">
        <v>0.89999999999999991</v>
      </c>
      <c r="E501" s="36">
        <v>0</v>
      </c>
      <c r="F501" s="6">
        <v>20</v>
      </c>
      <c r="G501" s="13">
        <v>0.25203944815725104</v>
      </c>
      <c r="H501" s="13">
        <v>0.8950896417644173</v>
      </c>
      <c r="I501" s="13">
        <v>0.88</v>
      </c>
      <c r="J501" s="11">
        <v>0.26393826999999997</v>
      </c>
      <c r="K501" s="13">
        <v>0.88987981000000005</v>
      </c>
      <c r="L501" s="11">
        <v>0.86896509</v>
      </c>
      <c r="M501" s="13">
        <v>0.27094728284406483</v>
      </c>
      <c r="N501" s="13">
        <v>0.87825755743726841</v>
      </c>
      <c r="O501" s="11">
        <v>0.8602866163082995</v>
      </c>
      <c r="P501" s="37">
        <f t="shared" si="37"/>
        <v>4.7210156702632853</v>
      </c>
      <c r="Q501" s="37">
        <f t="shared" si="38"/>
        <v>-0.58204581098129271</v>
      </c>
      <c r="R501" s="37">
        <f t="shared" si="39"/>
        <v>-1.2539670454545464</v>
      </c>
      <c r="S501" s="37">
        <v>4.7210156702632853</v>
      </c>
      <c r="T501" s="37">
        <f t="shared" si="40"/>
        <v>0.58204581098129271</v>
      </c>
      <c r="U501" s="37">
        <f t="shared" si="41"/>
        <v>1.2539670454545464</v>
      </c>
      <c r="V501" s="37">
        <v>7.5019346475544237</v>
      </c>
      <c r="W501" s="37">
        <v>-1.8804914660803327</v>
      </c>
      <c r="X501" s="37">
        <v>-2.2401572376932388</v>
      </c>
      <c r="Y501" s="61">
        <v>0.10865717203506788</v>
      </c>
      <c r="Z501" s="61">
        <v>-0.16394958097991214</v>
      </c>
      <c r="AA501" s="61">
        <v>-7.7566818181828964E-2</v>
      </c>
      <c r="AB501" s="6">
        <v>0</v>
      </c>
      <c r="AC501" s="6">
        <v>0</v>
      </c>
      <c r="AD501" s="6">
        <v>0</v>
      </c>
      <c r="AE501" s="18"/>
      <c r="AF501" s="18"/>
      <c r="AG501" s="18"/>
      <c r="AH501" s="18"/>
      <c r="AI501" s="18"/>
      <c r="AJ501" s="18"/>
      <c r="AM501" s="14">
        <v>497</v>
      </c>
      <c r="AN501" s="11">
        <v>0.26393826999999997</v>
      </c>
      <c r="AO501" s="12">
        <v>0.88987981000000005</v>
      </c>
      <c r="AP501" s="11">
        <v>0.86896509</v>
      </c>
      <c r="AQ501" s="13">
        <v>0.25203944815725104</v>
      </c>
      <c r="AR501" s="13">
        <v>0.8950896417644173</v>
      </c>
      <c r="AS501" s="13">
        <v>0.88</v>
      </c>
    </row>
    <row r="502" spans="1:45" x14ac:dyDescent="0.25">
      <c r="A502" s="6">
        <v>498</v>
      </c>
      <c r="B502" s="6">
        <v>3</v>
      </c>
      <c r="C502" s="6">
        <v>1.7999999999999998</v>
      </c>
      <c r="D502" s="6">
        <v>0.89999999999999991</v>
      </c>
      <c r="E502" s="36">
        <v>0</v>
      </c>
      <c r="F502" s="6">
        <v>27</v>
      </c>
      <c r="G502" s="13">
        <v>0.47671614806137719</v>
      </c>
      <c r="H502" s="13">
        <v>1.1686419312199134</v>
      </c>
      <c r="I502" s="13">
        <v>1.22</v>
      </c>
      <c r="J502" s="11">
        <v>0.43488558999999999</v>
      </c>
      <c r="K502" s="13">
        <v>1.17099993</v>
      </c>
      <c r="L502" s="11">
        <v>1.21738708</v>
      </c>
      <c r="M502" s="13">
        <v>0.49424278901206037</v>
      </c>
      <c r="N502" s="13">
        <v>1.1440544910166857</v>
      </c>
      <c r="O502" s="11">
        <v>1.2050715484416106</v>
      </c>
      <c r="P502" s="37">
        <f t="shared" si="37"/>
        <v>-8.7747306718025246</v>
      </c>
      <c r="Q502" s="37">
        <f t="shared" si="38"/>
        <v>0.20177256327138016</v>
      </c>
      <c r="R502" s="37">
        <f t="shared" si="39"/>
        <v>-0.21417377049180478</v>
      </c>
      <c r="S502" s="37">
        <v>8.7747306718025246</v>
      </c>
      <c r="T502" s="37">
        <f t="shared" si="40"/>
        <v>0.20177256327138016</v>
      </c>
      <c r="U502" s="37">
        <f t="shared" si="41"/>
        <v>0.21417377049180478</v>
      </c>
      <c r="V502" s="37">
        <v>3.6765360313380082</v>
      </c>
      <c r="W502" s="37">
        <v>-2.1039327399079055</v>
      </c>
      <c r="X502" s="37">
        <v>-1.2236435703597868</v>
      </c>
      <c r="Y502" s="61">
        <v>0.11669618803734208</v>
      </c>
      <c r="Z502" s="61">
        <v>-0.15934832842815658</v>
      </c>
      <c r="AA502" s="61">
        <v>-7.5293636363635022E-2</v>
      </c>
      <c r="AB502" s="6">
        <v>0</v>
      </c>
      <c r="AC502" s="6">
        <v>0</v>
      </c>
      <c r="AD502" s="6">
        <v>0</v>
      </c>
      <c r="AE502" s="18"/>
      <c r="AF502" s="18"/>
      <c r="AG502" s="18"/>
      <c r="AH502" s="18"/>
      <c r="AI502" s="18"/>
      <c r="AJ502" s="18"/>
      <c r="AM502" s="14">
        <v>498</v>
      </c>
      <c r="AN502" s="11">
        <v>0.43488558999999999</v>
      </c>
      <c r="AO502" s="12">
        <v>1.17099993</v>
      </c>
      <c r="AP502" s="11">
        <v>1.21738708</v>
      </c>
      <c r="AQ502" s="13">
        <v>0.47671614806137719</v>
      </c>
      <c r="AR502" s="13">
        <v>1.1686419312199134</v>
      </c>
      <c r="AS502" s="13">
        <v>1.22</v>
      </c>
    </row>
    <row r="503" spans="1:45" x14ac:dyDescent="0.25">
      <c r="A503" s="6">
        <v>499</v>
      </c>
      <c r="B503" s="6">
        <v>3</v>
      </c>
      <c r="C503" s="6">
        <v>1.7999999999999998</v>
      </c>
      <c r="D503" s="6">
        <v>0.89999999999999991</v>
      </c>
      <c r="E503" s="36">
        <v>0</v>
      </c>
      <c r="F503" s="6">
        <v>34</v>
      </c>
      <c r="G503" s="13">
        <v>0.90922600419318012</v>
      </c>
      <c r="H503" s="13">
        <v>1.5522846649853277</v>
      </c>
      <c r="I503" s="13">
        <v>1.63</v>
      </c>
      <c r="J503" s="11">
        <v>0.89524753999999995</v>
      </c>
      <c r="K503" s="13">
        <v>1.5310450900000001</v>
      </c>
      <c r="L503" s="11">
        <v>1.62068535</v>
      </c>
      <c r="M503" s="13">
        <v>0.89036010145254851</v>
      </c>
      <c r="N503" s="13">
        <v>1.5240311607320918</v>
      </c>
      <c r="O503" s="11">
        <v>1.6074100345963831</v>
      </c>
      <c r="P503" s="37">
        <f t="shared" si="37"/>
        <v>-1.537402596132766</v>
      </c>
      <c r="Q503" s="37">
        <f t="shared" si="38"/>
        <v>-1.3682783489668977</v>
      </c>
      <c r="R503" s="37">
        <f t="shared" si="39"/>
        <v>-0.57145092024539079</v>
      </c>
      <c r="S503" s="37">
        <v>1.537402596132766</v>
      </c>
      <c r="T503" s="37">
        <f t="shared" si="40"/>
        <v>1.3682783489668977</v>
      </c>
      <c r="U503" s="37">
        <f t="shared" si="41"/>
        <v>0.57145092024539079</v>
      </c>
      <c r="V503" s="37">
        <v>-2.074940955672802</v>
      </c>
      <c r="W503" s="37">
        <v>-1.8201239044967936</v>
      </c>
      <c r="X503" s="37">
        <v>-1.3858874480746501</v>
      </c>
      <c r="Y503" s="61">
        <v>0.12588004920397838</v>
      </c>
      <c r="Z503" s="61">
        <v>-0.15511953776700854</v>
      </c>
      <c r="AA503" s="61">
        <v>-7.4637058823522798E-2</v>
      </c>
      <c r="AB503" s="6">
        <v>0</v>
      </c>
      <c r="AC503" s="6">
        <v>0</v>
      </c>
      <c r="AD503" s="6">
        <v>0</v>
      </c>
      <c r="AE503" s="18"/>
      <c r="AF503" s="18"/>
      <c r="AG503" s="18"/>
      <c r="AH503" s="18"/>
      <c r="AI503" s="18"/>
      <c r="AJ503" s="18"/>
      <c r="AM503" s="14">
        <v>499</v>
      </c>
      <c r="AN503" s="11">
        <v>0.89524753999999995</v>
      </c>
      <c r="AO503" s="12">
        <v>1.5310450900000001</v>
      </c>
      <c r="AP503" s="11">
        <v>1.62068535</v>
      </c>
      <c r="AQ503" s="13">
        <v>0.90922600419318012</v>
      </c>
      <c r="AR503" s="13">
        <v>1.5522846649853277</v>
      </c>
      <c r="AS503" s="13">
        <v>1.63</v>
      </c>
    </row>
    <row r="504" spans="1:45" x14ac:dyDescent="0.25">
      <c r="A504" s="6">
        <v>500</v>
      </c>
      <c r="B504" s="6">
        <v>3</v>
      </c>
      <c r="C504" s="6">
        <v>1.7999999999999998</v>
      </c>
      <c r="D504" s="6">
        <v>0.89999999999999991</v>
      </c>
      <c r="E504" s="36">
        <v>0</v>
      </c>
      <c r="F504" s="6">
        <v>41</v>
      </c>
      <c r="G504" s="13">
        <v>1.9911344299702329</v>
      </c>
      <c r="H504" s="13">
        <v>2.1130608081116651</v>
      </c>
      <c r="I504" s="13">
        <v>2.08</v>
      </c>
      <c r="J504" s="11">
        <v>2.03002153</v>
      </c>
      <c r="K504" s="13">
        <v>2.1266295400000002</v>
      </c>
      <c r="L504" s="11">
        <v>2.0920468900000002</v>
      </c>
      <c r="M504" s="13">
        <v>1.7274254900272885</v>
      </c>
      <c r="N504" s="13">
        <v>2.0799625826037667</v>
      </c>
      <c r="O504" s="11">
        <v>2.1055155619869845</v>
      </c>
      <c r="P504" s="37">
        <f t="shared" si="37"/>
        <v>1.9530122850795355</v>
      </c>
      <c r="Q504" s="37">
        <f t="shared" si="38"/>
        <v>0.64213636617777969</v>
      </c>
      <c r="R504" s="37">
        <f t="shared" si="39"/>
        <v>0.57917740384616079</v>
      </c>
      <c r="S504" s="37">
        <v>1.9530122850795355</v>
      </c>
      <c r="T504" s="37">
        <f t="shared" si="40"/>
        <v>0.64213636617777969</v>
      </c>
      <c r="U504" s="37">
        <f t="shared" si="41"/>
        <v>0.57917740384616079</v>
      </c>
      <c r="V504" s="37">
        <v>-13.244155491143147</v>
      </c>
      <c r="W504" s="37">
        <v>-1.566364080997585</v>
      </c>
      <c r="X504" s="37">
        <v>1.2267097109127143</v>
      </c>
      <c r="Y504" s="61">
        <v>0.12654173480856068</v>
      </c>
      <c r="Z504" s="61">
        <v>-0.15299370575802676</v>
      </c>
      <c r="AA504" s="61">
        <v>-7.14441558441542E-2</v>
      </c>
      <c r="AB504" s="6">
        <v>0</v>
      </c>
      <c r="AC504" s="6">
        <v>0</v>
      </c>
      <c r="AD504" s="6">
        <v>0</v>
      </c>
      <c r="AE504" s="18"/>
      <c r="AF504" s="18"/>
      <c r="AG504" s="18"/>
      <c r="AH504" s="18"/>
      <c r="AI504" s="18"/>
      <c r="AJ504" s="18"/>
      <c r="AM504" s="14">
        <v>500</v>
      </c>
      <c r="AN504" s="11">
        <v>2.03002153</v>
      </c>
      <c r="AO504" s="12">
        <v>2.1266295400000002</v>
      </c>
      <c r="AP504" s="11">
        <v>2.0920468900000002</v>
      </c>
      <c r="AQ504" s="13">
        <v>1.9911344299702329</v>
      </c>
      <c r="AR504" s="13">
        <v>2.1130608081116651</v>
      </c>
      <c r="AS504" s="13">
        <v>2.08</v>
      </c>
    </row>
    <row r="505" spans="1:45" x14ac:dyDescent="0.25">
      <c r="A505" s="6">
        <v>501</v>
      </c>
      <c r="B505" s="6">
        <v>3</v>
      </c>
      <c r="C505" s="6">
        <v>1.7999999999999998</v>
      </c>
      <c r="D505" s="6">
        <v>0.89999999999999991</v>
      </c>
      <c r="E505" s="36">
        <v>0.01</v>
      </c>
      <c r="F505" s="6">
        <v>20</v>
      </c>
      <c r="G505" s="13">
        <v>0.24963560370950846</v>
      </c>
      <c r="H505" s="13">
        <v>0.88898775264290186</v>
      </c>
      <c r="I505" s="13">
        <v>0.88</v>
      </c>
      <c r="J505" s="11">
        <v>0.26896474999999997</v>
      </c>
      <c r="K505" s="13">
        <v>0.88239091999999997</v>
      </c>
      <c r="L505" s="11">
        <v>0.87835529999999995</v>
      </c>
      <c r="M505" s="13">
        <v>0.25974712250270432</v>
      </c>
      <c r="N505" s="13">
        <v>0.881532230579402</v>
      </c>
      <c r="O505" s="11">
        <v>0.87729068186178594</v>
      </c>
      <c r="P505" s="37">
        <f t="shared" si="37"/>
        <v>7.7429445172348537</v>
      </c>
      <c r="Q505" s="37">
        <f t="shared" si="38"/>
        <v>-0.74206113900781512</v>
      </c>
      <c r="R505" s="37">
        <f t="shared" si="39"/>
        <v>-0.18689772727273346</v>
      </c>
      <c r="S505" s="37">
        <v>7.7429445172348537</v>
      </c>
      <c r="T505" s="37">
        <f t="shared" si="40"/>
        <v>0.74206113900781512</v>
      </c>
      <c r="U505" s="37">
        <f t="shared" si="41"/>
        <v>0.18689772727273346</v>
      </c>
      <c r="V505" s="37">
        <v>4.0505114827139197</v>
      </c>
      <c r="W505" s="37">
        <v>-0.838652955716779</v>
      </c>
      <c r="X505" s="37">
        <v>-0.30787706116068947</v>
      </c>
      <c r="Y505" s="61">
        <v>0.13844489107030716</v>
      </c>
      <c r="Z505" s="61">
        <v>-0.15295429011961234</v>
      </c>
      <c r="AA505" s="61">
        <v>-6.8019512195106574E-2</v>
      </c>
      <c r="AB505" s="6">
        <v>0</v>
      </c>
      <c r="AC505" s="6">
        <v>0</v>
      </c>
      <c r="AD505" s="6">
        <v>0</v>
      </c>
      <c r="AE505" s="18"/>
      <c r="AF505" s="18"/>
      <c r="AG505" s="18"/>
      <c r="AH505" s="18"/>
      <c r="AI505" s="18"/>
      <c r="AJ505" s="18"/>
      <c r="AM505" s="14">
        <v>501</v>
      </c>
      <c r="AN505" s="11">
        <v>0.26896474999999997</v>
      </c>
      <c r="AO505" s="12">
        <v>0.88239091999999997</v>
      </c>
      <c r="AP505" s="11">
        <v>0.87835529999999995</v>
      </c>
      <c r="AQ505" s="13">
        <v>0.24963560370950846</v>
      </c>
      <c r="AR505" s="13">
        <v>0.88898775264290186</v>
      </c>
      <c r="AS505" s="13">
        <v>0.88</v>
      </c>
    </row>
    <row r="506" spans="1:45" x14ac:dyDescent="0.25">
      <c r="A506" s="6">
        <v>502</v>
      </c>
      <c r="B506" s="6">
        <v>3</v>
      </c>
      <c r="C506" s="6">
        <v>1.7999999999999998</v>
      </c>
      <c r="D506" s="6">
        <v>0.89999999999999991</v>
      </c>
      <c r="E506" s="36">
        <v>0.01</v>
      </c>
      <c r="F506" s="6">
        <v>27</v>
      </c>
      <c r="G506" s="13">
        <v>0.47216943335443334</v>
      </c>
      <c r="H506" s="13">
        <v>1.1606752168772014</v>
      </c>
      <c r="I506" s="13">
        <v>1.23</v>
      </c>
      <c r="J506" s="11">
        <v>0.44008713999999999</v>
      </c>
      <c r="K506" s="13">
        <v>1.1640115</v>
      </c>
      <c r="L506" s="11">
        <v>1.22518879</v>
      </c>
      <c r="M506" s="13">
        <v>0.4738122520220211</v>
      </c>
      <c r="N506" s="13">
        <v>1.1483202152147234</v>
      </c>
      <c r="O506" s="11">
        <v>1.2288904888015977</v>
      </c>
      <c r="P506" s="37">
        <f t="shared" si="37"/>
        <v>-6.7946569786424158</v>
      </c>
      <c r="Q506" s="37">
        <f t="shared" si="38"/>
        <v>0.28744329802912649</v>
      </c>
      <c r="R506" s="37">
        <f t="shared" si="39"/>
        <v>-0.39115528455284188</v>
      </c>
      <c r="S506" s="37">
        <v>6.7946569786424158</v>
      </c>
      <c r="T506" s="37">
        <f t="shared" si="40"/>
        <v>0.28744329802912649</v>
      </c>
      <c r="U506" s="37">
        <f t="shared" si="41"/>
        <v>0.39115528455284188</v>
      </c>
      <c r="V506" s="37">
        <v>0.34792990641445726</v>
      </c>
      <c r="W506" s="37">
        <v>-1.0644667416712146</v>
      </c>
      <c r="X506" s="37">
        <v>-9.020416247173188E-2</v>
      </c>
      <c r="Y506" s="61">
        <v>0.14363080213390425</v>
      </c>
      <c r="Z506" s="61">
        <v>-0.15049432797492326</v>
      </c>
      <c r="AA506" s="61">
        <v>-6.6516862745086835E-2</v>
      </c>
      <c r="AB506" s="6">
        <v>0</v>
      </c>
      <c r="AC506" s="6">
        <v>0</v>
      </c>
      <c r="AD506" s="6">
        <v>0</v>
      </c>
      <c r="AE506" s="18"/>
      <c r="AF506" s="18"/>
      <c r="AG506" s="18"/>
      <c r="AH506" s="18"/>
      <c r="AI506" s="18"/>
      <c r="AJ506" s="18"/>
      <c r="AM506" s="14">
        <v>502</v>
      </c>
      <c r="AN506" s="11">
        <v>0.44008713999999999</v>
      </c>
      <c r="AO506" s="12">
        <v>1.1640115</v>
      </c>
      <c r="AP506" s="11">
        <v>1.22518879</v>
      </c>
      <c r="AQ506" s="13">
        <v>0.47216943335443334</v>
      </c>
      <c r="AR506" s="13">
        <v>1.1606752168772014</v>
      </c>
      <c r="AS506" s="13">
        <v>1.23</v>
      </c>
    </row>
    <row r="507" spans="1:45" x14ac:dyDescent="0.25">
      <c r="A507" s="6">
        <v>503</v>
      </c>
      <c r="B507" s="6">
        <v>3</v>
      </c>
      <c r="C507" s="6">
        <v>1.7999999999999998</v>
      </c>
      <c r="D507" s="6">
        <v>0.89999999999999991</v>
      </c>
      <c r="E507" s="36">
        <v>0.01</v>
      </c>
      <c r="F507" s="6">
        <v>34</v>
      </c>
      <c r="G507" s="13">
        <v>0.90055419548266702</v>
      </c>
      <c r="H507" s="13">
        <v>1.5417026311098179</v>
      </c>
      <c r="I507" s="13">
        <v>1.62</v>
      </c>
      <c r="J507" s="11">
        <v>0.89394761</v>
      </c>
      <c r="K507" s="13">
        <v>1.5224599400000001</v>
      </c>
      <c r="L507" s="11">
        <v>1.62752071</v>
      </c>
      <c r="M507" s="13">
        <v>0.85355524482825174</v>
      </c>
      <c r="N507" s="13">
        <v>1.5297136668119562</v>
      </c>
      <c r="O507" s="11">
        <v>1.6391814292472717</v>
      </c>
      <c r="P507" s="37">
        <f t="shared" si="37"/>
        <v>-0.73361331453529088</v>
      </c>
      <c r="Q507" s="37">
        <f t="shared" si="38"/>
        <v>-1.2481454413790329</v>
      </c>
      <c r="R507" s="37">
        <f t="shared" si="39"/>
        <v>0.46424135802468364</v>
      </c>
      <c r="S507" s="37">
        <v>0.73361331453529088</v>
      </c>
      <c r="T507" s="37">
        <f t="shared" si="40"/>
        <v>1.2481454413790329</v>
      </c>
      <c r="U507" s="37">
        <f t="shared" si="41"/>
        <v>0.46424135802468364</v>
      </c>
      <c r="V507" s="37">
        <v>-5.2188919767594237</v>
      </c>
      <c r="W507" s="37">
        <v>-0.77764440793820488</v>
      </c>
      <c r="X507" s="37">
        <v>1.1840388424241739</v>
      </c>
      <c r="Y507" s="61">
        <v>0.15249372754993873</v>
      </c>
      <c r="Z507" s="61">
        <v>-0.15032380266380183</v>
      </c>
      <c r="AA507" s="61">
        <v>-6.589708737865263E-2</v>
      </c>
      <c r="AB507" s="6">
        <v>0</v>
      </c>
      <c r="AC507" s="6">
        <v>0</v>
      </c>
      <c r="AD507" s="6">
        <v>0</v>
      </c>
      <c r="AE507" s="18"/>
      <c r="AF507" s="18"/>
      <c r="AG507" s="18"/>
      <c r="AH507" s="18"/>
      <c r="AI507" s="18"/>
      <c r="AJ507" s="18"/>
      <c r="AM507" s="14">
        <v>503</v>
      </c>
      <c r="AN507" s="11">
        <v>0.89394761</v>
      </c>
      <c r="AO507" s="12">
        <v>1.5224599400000001</v>
      </c>
      <c r="AP507" s="11">
        <v>1.62752071</v>
      </c>
      <c r="AQ507" s="13">
        <v>0.90055419548266702</v>
      </c>
      <c r="AR507" s="13">
        <v>1.5417026311098179</v>
      </c>
      <c r="AS507" s="13">
        <v>1.62</v>
      </c>
    </row>
    <row r="508" spans="1:45" x14ac:dyDescent="0.25">
      <c r="A508" s="6">
        <v>504</v>
      </c>
      <c r="B508" s="6">
        <v>3</v>
      </c>
      <c r="C508" s="6">
        <v>1.7999999999999998</v>
      </c>
      <c r="D508" s="6">
        <v>0.89999999999999991</v>
      </c>
      <c r="E508" s="36">
        <v>0.01</v>
      </c>
      <c r="F508" s="6">
        <v>41</v>
      </c>
      <c r="G508" s="13">
        <v>1.9721438414762973</v>
      </c>
      <c r="H508" s="13">
        <v>2.0986559237777329</v>
      </c>
      <c r="I508" s="13">
        <v>2.09</v>
      </c>
      <c r="J508" s="11">
        <v>2.0164805100000001</v>
      </c>
      <c r="K508" s="13">
        <v>2.1131431699999998</v>
      </c>
      <c r="L508" s="11">
        <v>2.0957604000000001</v>
      </c>
      <c r="M508" s="13">
        <v>1.6560188227856991</v>
      </c>
      <c r="N508" s="13">
        <v>2.0877179358577376</v>
      </c>
      <c r="O508" s="11">
        <v>2.1471323022235689</v>
      </c>
      <c r="P508" s="37">
        <f t="shared" si="37"/>
        <v>2.248145778784242</v>
      </c>
      <c r="Q508" s="37">
        <f t="shared" si="38"/>
        <v>0.6903106916253734</v>
      </c>
      <c r="R508" s="37">
        <f t="shared" si="39"/>
        <v>0.27561722488039336</v>
      </c>
      <c r="S508" s="37">
        <v>2.248145778784242</v>
      </c>
      <c r="T508" s="37">
        <f t="shared" si="40"/>
        <v>0.6903106916253734</v>
      </c>
      <c r="U508" s="37">
        <f t="shared" si="41"/>
        <v>0.27561722488039336</v>
      </c>
      <c r="V508" s="37">
        <v>-16.029511237575598</v>
      </c>
      <c r="W508" s="37">
        <v>-0.52119014823097676</v>
      </c>
      <c r="X508" s="37">
        <v>2.7336029772042596</v>
      </c>
      <c r="Y508" s="61">
        <v>0.157444551858859</v>
      </c>
      <c r="Z508" s="61">
        <v>-0.1493369653534759</v>
      </c>
      <c r="AA508" s="61">
        <v>-6.5804320987657469E-2</v>
      </c>
      <c r="AB508" s="6">
        <v>0</v>
      </c>
      <c r="AC508" s="6">
        <v>0</v>
      </c>
      <c r="AD508" s="6">
        <v>0</v>
      </c>
      <c r="AE508" s="18"/>
      <c r="AF508" s="18"/>
      <c r="AG508" s="18"/>
      <c r="AH508" s="18"/>
      <c r="AI508" s="18"/>
      <c r="AJ508" s="18"/>
      <c r="AM508" s="14">
        <v>504</v>
      </c>
      <c r="AN508" s="11">
        <v>2.0164805100000001</v>
      </c>
      <c r="AO508" s="12">
        <v>2.1131431699999998</v>
      </c>
      <c r="AP508" s="11">
        <v>2.0957604000000001</v>
      </c>
      <c r="AQ508" s="13">
        <v>1.9721438414762973</v>
      </c>
      <c r="AR508" s="13">
        <v>2.0986559237777329</v>
      </c>
      <c r="AS508" s="13">
        <v>2.09</v>
      </c>
    </row>
    <row r="509" spans="1:45" x14ac:dyDescent="0.25">
      <c r="A509" s="6">
        <v>505</v>
      </c>
      <c r="B509" s="6">
        <v>3</v>
      </c>
      <c r="C509" s="6">
        <v>1.7999999999999998</v>
      </c>
      <c r="D509" s="6">
        <v>0.89999999999999991</v>
      </c>
      <c r="E509" s="36">
        <v>0.02</v>
      </c>
      <c r="F509" s="6">
        <v>20</v>
      </c>
      <c r="G509" s="13">
        <v>0.24723175926176594</v>
      </c>
      <c r="H509" s="13">
        <v>0.88282626020884414</v>
      </c>
      <c r="I509" s="13">
        <v>0.87</v>
      </c>
      <c r="J509" s="11">
        <v>0.26274072999999998</v>
      </c>
      <c r="K509" s="13">
        <v>0.87322007000000001</v>
      </c>
      <c r="L509" s="11">
        <v>0.87608158999999997</v>
      </c>
      <c r="M509" s="13">
        <v>0.25547108949298869</v>
      </c>
      <c r="N509" s="13">
        <v>0.87117277653732961</v>
      </c>
      <c r="O509" s="11">
        <v>0.87019777101600349</v>
      </c>
      <c r="P509" s="37">
        <f t="shared" si="37"/>
        <v>6.2730495404570306</v>
      </c>
      <c r="Q509" s="37">
        <f t="shared" si="38"/>
        <v>-1.0881178598574597</v>
      </c>
      <c r="R509" s="37">
        <f t="shared" si="39"/>
        <v>0.69903333333332984</v>
      </c>
      <c r="S509" s="37">
        <v>6.2730495404570306</v>
      </c>
      <c r="T509" s="37">
        <f t="shared" si="40"/>
        <v>1.0881178598574597</v>
      </c>
      <c r="U509" s="37">
        <f t="shared" si="41"/>
        <v>0.69903333333332984</v>
      </c>
      <c r="V509" s="37">
        <v>3.3326342278295447</v>
      </c>
      <c r="W509" s="37">
        <v>-1.3200200534086679</v>
      </c>
      <c r="X509" s="37">
        <v>2.2732300690056273E-2</v>
      </c>
      <c r="Y509" s="61">
        <v>0.16838480681907611</v>
      </c>
      <c r="Z509" s="61">
        <v>-0.14851085557147098</v>
      </c>
      <c r="AA509" s="61">
        <v>-6.4892045454547423E-2</v>
      </c>
      <c r="AB509" s="6">
        <v>0</v>
      </c>
      <c r="AC509" s="6">
        <v>0</v>
      </c>
      <c r="AD509" s="6">
        <v>0</v>
      </c>
      <c r="AE509" s="18"/>
      <c r="AF509" s="18"/>
      <c r="AG509" s="18"/>
      <c r="AH509" s="18"/>
      <c r="AI509" s="18"/>
      <c r="AJ509" s="18"/>
      <c r="AM509" s="14">
        <v>505</v>
      </c>
      <c r="AN509" s="11">
        <v>0.26274072999999998</v>
      </c>
      <c r="AO509" s="12">
        <v>0.87322007000000001</v>
      </c>
      <c r="AP509" s="11">
        <v>0.87608158999999997</v>
      </c>
      <c r="AQ509" s="13">
        <v>0.24723175926176594</v>
      </c>
      <c r="AR509" s="13">
        <v>0.88282626020884414</v>
      </c>
      <c r="AS509" s="13">
        <v>0.87</v>
      </c>
    </row>
    <row r="510" spans="1:45" x14ac:dyDescent="0.25">
      <c r="A510" s="6">
        <v>506</v>
      </c>
      <c r="B510" s="6">
        <v>3</v>
      </c>
      <c r="C510" s="6">
        <v>1.7999999999999998</v>
      </c>
      <c r="D510" s="6">
        <v>0.89999999999999991</v>
      </c>
      <c r="E510" s="36">
        <v>0.02</v>
      </c>
      <c r="F510" s="6">
        <v>27</v>
      </c>
      <c r="G510" s="13">
        <v>0.46762271864748961</v>
      </c>
      <c r="H510" s="13">
        <v>1.1526306835909708</v>
      </c>
      <c r="I510" s="13">
        <v>1.22</v>
      </c>
      <c r="J510" s="11">
        <v>0.43323188000000001</v>
      </c>
      <c r="K510" s="13">
        <v>1.1556041100000001</v>
      </c>
      <c r="L510" s="11">
        <v>1.2221209200000001</v>
      </c>
      <c r="M510" s="13">
        <v>0.46601221631601342</v>
      </c>
      <c r="N510" s="13">
        <v>1.1348255634227169</v>
      </c>
      <c r="O510" s="11">
        <v>1.2189548872313158</v>
      </c>
      <c r="P510" s="37">
        <f t="shared" si="37"/>
        <v>-7.3543985944392531</v>
      </c>
      <c r="Q510" s="37">
        <f t="shared" si="38"/>
        <v>0.2579687016283248</v>
      </c>
      <c r="R510" s="37">
        <f t="shared" si="39"/>
        <v>0.17384590163935096</v>
      </c>
      <c r="S510" s="37">
        <v>7.3543985944392531</v>
      </c>
      <c r="T510" s="37">
        <f t="shared" si="40"/>
        <v>0.2579687016283248</v>
      </c>
      <c r="U510" s="37">
        <f t="shared" si="41"/>
        <v>0.17384590163935096</v>
      </c>
      <c r="V510" s="37">
        <v>-0.34440207185276783</v>
      </c>
      <c r="W510" s="37">
        <v>-1.5447376528952697</v>
      </c>
      <c r="X510" s="37">
        <v>-8.5664981039682869E-2</v>
      </c>
      <c r="Y510" s="61">
        <v>0.17324388374342159</v>
      </c>
      <c r="Z510" s="61">
        <v>-0.14601043297066199</v>
      </c>
      <c r="AA510" s="61">
        <v>-6.4713253012041755E-2</v>
      </c>
      <c r="AB510" s="6">
        <v>0</v>
      </c>
      <c r="AC510" s="6">
        <v>0</v>
      </c>
      <c r="AD510" s="6">
        <v>0</v>
      </c>
      <c r="AE510" s="18"/>
      <c r="AF510" s="18"/>
      <c r="AG510" s="18"/>
      <c r="AH510" s="18"/>
      <c r="AI510" s="18"/>
      <c r="AJ510" s="18"/>
      <c r="AM510" s="14">
        <v>506</v>
      </c>
      <c r="AN510" s="11">
        <v>0.43323188000000001</v>
      </c>
      <c r="AO510" s="12">
        <v>1.1556041100000001</v>
      </c>
      <c r="AP510" s="11">
        <v>1.2221209200000001</v>
      </c>
      <c r="AQ510" s="13">
        <v>0.46762271864748961</v>
      </c>
      <c r="AR510" s="13">
        <v>1.1526306835909708</v>
      </c>
      <c r="AS510" s="13">
        <v>1.22</v>
      </c>
    </row>
    <row r="511" spans="1:45" x14ac:dyDescent="0.25">
      <c r="A511" s="6">
        <v>507</v>
      </c>
      <c r="B511" s="6">
        <v>3</v>
      </c>
      <c r="C511" s="6">
        <v>1.7999999999999998</v>
      </c>
      <c r="D511" s="6">
        <v>0.89999999999999991</v>
      </c>
      <c r="E511" s="36">
        <v>0.02</v>
      </c>
      <c r="F511" s="6">
        <v>34</v>
      </c>
      <c r="G511" s="13">
        <v>0.89188238677215426</v>
      </c>
      <c r="H511" s="13">
        <v>1.5310172318240463</v>
      </c>
      <c r="I511" s="13">
        <v>1.62</v>
      </c>
      <c r="J511" s="11">
        <v>0.88101107999999995</v>
      </c>
      <c r="K511" s="13">
        <v>1.5123695100000001</v>
      </c>
      <c r="L511" s="11">
        <v>1.6229281900000001</v>
      </c>
      <c r="M511" s="13">
        <v>0.8395037690415913</v>
      </c>
      <c r="N511" s="13">
        <v>1.5117370144796272</v>
      </c>
      <c r="O511" s="11">
        <v>1.6259286180889005</v>
      </c>
      <c r="P511" s="37">
        <f t="shared" si="37"/>
        <v>-1.218917082946225</v>
      </c>
      <c r="Q511" s="37">
        <f t="shared" si="38"/>
        <v>-1.2179955546175902</v>
      </c>
      <c r="R511" s="37">
        <f t="shared" si="39"/>
        <v>0.18075246913580229</v>
      </c>
      <c r="S511" s="37">
        <v>1.218917082946225</v>
      </c>
      <c r="T511" s="37">
        <f t="shared" si="40"/>
        <v>1.2179955546175902</v>
      </c>
      <c r="U511" s="37">
        <f t="shared" si="41"/>
        <v>0.18075246913580229</v>
      </c>
      <c r="V511" s="37">
        <v>-5.8728166972921647</v>
      </c>
      <c r="W511" s="37">
        <v>-1.2593076644505652</v>
      </c>
      <c r="X511" s="37">
        <v>0.36596407956175547</v>
      </c>
      <c r="Y511" s="61">
        <v>0.17489967092068381</v>
      </c>
      <c r="Z511" s="61">
        <v>-0.14170324199307618</v>
      </c>
      <c r="AA511" s="61">
        <v>-6.2803398058246182E-2</v>
      </c>
      <c r="AB511" s="6">
        <v>0</v>
      </c>
      <c r="AC511" s="6">
        <v>0</v>
      </c>
      <c r="AD511" s="6">
        <v>0</v>
      </c>
      <c r="AE511" s="18"/>
      <c r="AF511" s="18"/>
      <c r="AG511" s="18"/>
      <c r="AH511" s="18"/>
      <c r="AI511" s="18"/>
      <c r="AJ511" s="18"/>
      <c r="AM511" s="14">
        <v>507</v>
      </c>
      <c r="AN511" s="11">
        <v>0.88101107999999995</v>
      </c>
      <c r="AO511" s="12">
        <v>1.5123695100000001</v>
      </c>
      <c r="AP511" s="11">
        <v>1.6229281900000001</v>
      </c>
      <c r="AQ511" s="13">
        <v>0.89188238677215426</v>
      </c>
      <c r="AR511" s="13">
        <v>1.5310172318240463</v>
      </c>
      <c r="AS511" s="13">
        <v>1.62</v>
      </c>
    </row>
    <row r="512" spans="1:45" x14ac:dyDescent="0.25">
      <c r="A512" s="6">
        <v>508</v>
      </c>
      <c r="B512" s="6">
        <v>3</v>
      </c>
      <c r="C512" s="6">
        <v>1.7999999999999998</v>
      </c>
      <c r="D512" s="6">
        <v>0.89999999999999991</v>
      </c>
      <c r="E512" s="36">
        <v>0.02</v>
      </c>
      <c r="F512" s="6">
        <v>41</v>
      </c>
      <c r="G512" s="13">
        <v>1.9531532529823616</v>
      </c>
      <c r="H512" s="13">
        <v>2.0841103323929198</v>
      </c>
      <c r="I512" s="13">
        <v>2.09</v>
      </c>
      <c r="J512" s="11">
        <v>1.99185334</v>
      </c>
      <c r="K512" s="13">
        <v>2.09910928</v>
      </c>
      <c r="L512" s="11">
        <v>2.0892809300000001</v>
      </c>
      <c r="M512" s="13">
        <v>1.6287569571576468</v>
      </c>
      <c r="N512" s="13">
        <v>2.0631838153127484</v>
      </c>
      <c r="O512" s="11">
        <v>2.1297726991767756</v>
      </c>
      <c r="P512" s="37">
        <f t="shared" si="37"/>
        <v>1.9814157930794933</v>
      </c>
      <c r="Q512" s="37">
        <f t="shared" si="38"/>
        <v>0.71968107321164776</v>
      </c>
      <c r="R512" s="37">
        <f t="shared" si="39"/>
        <v>-3.4405263157880901E-2</v>
      </c>
      <c r="S512" s="37">
        <v>1.9814157930794933</v>
      </c>
      <c r="T512" s="37">
        <f t="shared" si="40"/>
        <v>0.71968107321164776</v>
      </c>
      <c r="U512" s="37">
        <f t="shared" si="41"/>
        <v>3.4405263157880901E-2</v>
      </c>
      <c r="V512" s="37">
        <v>-16.608850090456489</v>
      </c>
      <c r="W512" s="37">
        <v>-1.0040983317876497</v>
      </c>
      <c r="X512" s="37">
        <v>1.9029999606112791</v>
      </c>
      <c r="Y512" s="61">
        <v>0.17522110174735456</v>
      </c>
      <c r="Z512" s="61">
        <v>-0.13514509359911028</v>
      </c>
      <c r="AA512" s="61">
        <v>-6.2699609374994303E-2</v>
      </c>
      <c r="AB512" s="6">
        <v>0</v>
      </c>
      <c r="AC512" s="6">
        <v>0</v>
      </c>
      <c r="AD512" s="6">
        <v>0</v>
      </c>
      <c r="AE512" s="18"/>
      <c r="AF512" s="18"/>
      <c r="AG512" s="18"/>
      <c r="AH512" s="18"/>
      <c r="AI512" s="18"/>
      <c r="AJ512" s="18"/>
      <c r="AM512" s="14">
        <v>508</v>
      </c>
      <c r="AN512" s="11">
        <v>1.99185334</v>
      </c>
      <c r="AO512" s="12">
        <v>2.09910928</v>
      </c>
      <c r="AP512" s="11">
        <v>2.0892809300000001</v>
      </c>
      <c r="AQ512" s="13">
        <v>1.9531532529823616</v>
      </c>
      <c r="AR512" s="13">
        <v>2.0841103323929198</v>
      </c>
      <c r="AS512" s="13">
        <v>2.09</v>
      </c>
    </row>
    <row r="513" spans="1:45" x14ac:dyDescent="0.25">
      <c r="A513" s="6">
        <v>509</v>
      </c>
      <c r="B513" s="6">
        <v>3</v>
      </c>
      <c r="C513" s="6">
        <v>1.7999999999999998</v>
      </c>
      <c r="D513" s="6">
        <v>0.89999999999999991</v>
      </c>
      <c r="E513" s="36">
        <v>0.04</v>
      </c>
      <c r="F513" s="6">
        <v>20</v>
      </c>
      <c r="G513" s="13">
        <v>0.2424240703662808</v>
      </c>
      <c r="H513" s="13">
        <v>0.87032446540310215</v>
      </c>
      <c r="I513" s="13">
        <v>0.87</v>
      </c>
      <c r="J513" s="11">
        <v>0.25700405999999998</v>
      </c>
      <c r="K513" s="13">
        <v>0.85637452999999997</v>
      </c>
      <c r="L513" s="11">
        <v>0.87252291000000004</v>
      </c>
      <c r="M513" s="13">
        <v>0.27089318544332436</v>
      </c>
      <c r="N513" s="13">
        <v>0.87438982575909707</v>
      </c>
      <c r="O513" s="11">
        <v>0.88782131311767154</v>
      </c>
      <c r="P513" s="37">
        <f t="shared" si="37"/>
        <v>6.0142499924574873</v>
      </c>
      <c r="Q513" s="37">
        <f t="shared" si="38"/>
        <v>-1.6028430726282172</v>
      </c>
      <c r="R513" s="37">
        <f t="shared" si="39"/>
        <v>0.28998965517241898</v>
      </c>
      <c r="S513" s="37">
        <v>6.0142499924574873</v>
      </c>
      <c r="T513" s="37">
        <f t="shared" si="40"/>
        <v>1.6028430726282172</v>
      </c>
      <c r="U513" s="37">
        <f t="shared" si="41"/>
        <v>0.28998965517241898</v>
      </c>
      <c r="V513" s="37">
        <v>11.743518304114481</v>
      </c>
      <c r="W513" s="37">
        <v>0.46710859197919863</v>
      </c>
      <c r="X513" s="37">
        <v>2.0484267951346604</v>
      </c>
      <c r="Y513" s="61">
        <v>0.17926240499286919</v>
      </c>
      <c r="Z513" s="61">
        <v>-0.13477558793505851</v>
      </c>
      <c r="AA513" s="61">
        <v>-6.2202898550721954E-2</v>
      </c>
      <c r="AB513" s="6">
        <v>0</v>
      </c>
      <c r="AC513" s="6">
        <v>0</v>
      </c>
      <c r="AD513" s="6">
        <v>0</v>
      </c>
      <c r="AE513" s="18"/>
      <c r="AF513" s="18"/>
      <c r="AG513" s="18"/>
      <c r="AH513" s="18"/>
      <c r="AI513" s="18"/>
      <c r="AJ513" s="18"/>
      <c r="AM513" s="14">
        <v>509</v>
      </c>
      <c r="AN513" s="11">
        <v>0.25700405999999998</v>
      </c>
      <c r="AO513" s="12">
        <v>0.85637452999999997</v>
      </c>
      <c r="AP513" s="11">
        <v>0.87252291000000004</v>
      </c>
      <c r="AQ513" s="13">
        <v>0.2424240703662808</v>
      </c>
      <c r="AR513" s="13">
        <v>0.87032446540310215</v>
      </c>
      <c r="AS513" s="13">
        <v>0.87</v>
      </c>
    </row>
    <row r="514" spans="1:45" x14ac:dyDescent="0.25">
      <c r="A514" s="6">
        <v>510</v>
      </c>
      <c r="B514" s="6">
        <v>3</v>
      </c>
      <c r="C514" s="6">
        <v>1.7999999999999998</v>
      </c>
      <c r="D514" s="6">
        <v>0.89999999999999991</v>
      </c>
      <c r="E514" s="36">
        <v>0.04</v>
      </c>
      <c r="F514" s="6">
        <v>27</v>
      </c>
      <c r="G514" s="13">
        <v>0.45852928923360203</v>
      </c>
      <c r="H514" s="13">
        <v>1.1363081601879541</v>
      </c>
      <c r="I514" s="13">
        <v>1.22</v>
      </c>
      <c r="J514" s="11">
        <v>0.42489051</v>
      </c>
      <c r="K514" s="13">
        <v>1.1409781000000001</v>
      </c>
      <c r="L514" s="11">
        <v>1.2181702400000001</v>
      </c>
      <c r="M514" s="13">
        <v>0.49414410837596173</v>
      </c>
      <c r="N514" s="13">
        <v>1.1390162243271611</v>
      </c>
      <c r="O514" s="11">
        <v>1.2436415774190801</v>
      </c>
      <c r="P514" s="37">
        <f t="shared" si="37"/>
        <v>-7.3362334802705362</v>
      </c>
      <c r="Q514" s="37">
        <f t="shared" si="38"/>
        <v>0.41097476685141066</v>
      </c>
      <c r="R514" s="37">
        <f t="shared" si="39"/>
        <v>-0.14998032786884447</v>
      </c>
      <c r="S514" s="37">
        <v>7.3362334802705362</v>
      </c>
      <c r="T514" s="37">
        <f t="shared" si="40"/>
        <v>0.41097476685141066</v>
      </c>
      <c r="U514" s="37">
        <f t="shared" si="41"/>
        <v>0.14998032786884447</v>
      </c>
      <c r="V514" s="37">
        <v>7.7671852111971411</v>
      </c>
      <c r="W514" s="37">
        <v>0.23832127886497398</v>
      </c>
      <c r="X514" s="37">
        <v>1.9378342146786991</v>
      </c>
      <c r="Y514" s="61">
        <v>0.19613117623340418</v>
      </c>
      <c r="Z514" s="61">
        <v>-0.1343753661225679</v>
      </c>
      <c r="AA514" s="61">
        <v>-6.1747328244279538E-2</v>
      </c>
      <c r="AB514" s="6">
        <v>0</v>
      </c>
      <c r="AC514" s="6">
        <v>0</v>
      </c>
      <c r="AD514" s="6">
        <v>0</v>
      </c>
      <c r="AE514" s="18"/>
      <c r="AF514" s="18"/>
      <c r="AG514" s="18"/>
      <c r="AH514" s="18"/>
      <c r="AI514" s="18"/>
      <c r="AJ514" s="18"/>
      <c r="AM514" s="14">
        <v>510</v>
      </c>
      <c r="AN514" s="11">
        <v>0.42489051</v>
      </c>
      <c r="AO514" s="12">
        <v>1.1409781000000001</v>
      </c>
      <c r="AP514" s="11">
        <v>1.2181702400000001</v>
      </c>
      <c r="AQ514" s="13">
        <v>0.45852928923360203</v>
      </c>
      <c r="AR514" s="13">
        <v>1.1363081601879541</v>
      </c>
      <c r="AS514" s="13">
        <v>1.22</v>
      </c>
    </row>
    <row r="515" spans="1:45" x14ac:dyDescent="0.25">
      <c r="A515" s="6">
        <v>511</v>
      </c>
      <c r="B515" s="6">
        <v>3</v>
      </c>
      <c r="C515" s="6">
        <v>1.7999999999999998</v>
      </c>
      <c r="D515" s="6">
        <v>0.89999999999999991</v>
      </c>
      <c r="E515" s="36">
        <v>0.04</v>
      </c>
      <c r="F515" s="6">
        <v>34</v>
      </c>
      <c r="G515" s="13">
        <v>0.87453876935112818</v>
      </c>
      <c r="H515" s="13">
        <v>1.5093363370217197</v>
      </c>
      <c r="I515" s="13">
        <v>1.62</v>
      </c>
      <c r="J515" s="11">
        <v>0.86039109000000003</v>
      </c>
      <c r="K515" s="13">
        <v>1.49467101</v>
      </c>
      <c r="L515" s="11">
        <v>1.6175118100000001</v>
      </c>
      <c r="M515" s="13">
        <v>0.8901823319369957</v>
      </c>
      <c r="N515" s="13">
        <v>1.5173195263727091</v>
      </c>
      <c r="O515" s="11">
        <v>1.6588574791014274</v>
      </c>
      <c r="P515" s="37">
        <f t="shared" si="37"/>
        <v>-1.6177303793661599</v>
      </c>
      <c r="Q515" s="37">
        <f t="shared" si="38"/>
        <v>-0.97164075772917624</v>
      </c>
      <c r="R515" s="37">
        <f t="shared" si="39"/>
        <v>-0.15359197530864205</v>
      </c>
      <c r="S515" s="37">
        <v>1.6177303793661599</v>
      </c>
      <c r="T515" s="37">
        <f t="shared" si="40"/>
        <v>0.97164075772917624</v>
      </c>
      <c r="U515" s="37">
        <f t="shared" si="41"/>
        <v>0.15359197530864205</v>
      </c>
      <c r="V515" s="37">
        <v>1.7887786264152019</v>
      </c>
      <c r="W515" s="37">
        <v>0.52892050334799079</v>
      </c>
      <c r="X515" s="37">
        <v>2.3986098210757616</v>
      </c>
      <c r="Y515" s="61">
        <v>0.19619702857983953</v>
      </c>
      <c r="Z515" s="61">
        <v>-0.13291661783057912</v>
      </c>
      <c r="AA515" s="61">
        <v>-5.8841764705882607E-2</v>
      </c>
      <c r="AB515" s="6">
        <v>0</v>
      </c>
      <c r="AC515" s="6">
        <v>0</v>
      </c>
      <c r="AD515" s="6">
        <v>0</v>
      </c>
      <c r="AE515" s="18"/>
      <c r="AF515" s="18"/>
      <c r="AG515" s="18"/>
      <c r="AH515" s="18"/>
      <c r="AI515" s="18"/>
      <c r="AJ515" s="18"/>
      <c r="AM515" s="14">
        <v>511</v>
      </c>
      <c r="AN515" s="11">
        <v>0.86039109000000003</v>
      </c>
      <c r="AO515" s="12">
        <v>1.49467101</v>
      </c>
      <c r="AP515" s="11">
        <v>1.6175118100000001</v>
      </c>
      <c r="AQ515" s="13">
        <v>0.87453876935112818</v>
      </c>
      <c r="AR515" s="13">
        <v>1.5093363370217197</v>
      </c>
      <c r="AS515" s="13">
        <v>1.62</v>
      </c>
    </row>
    <row r="516" spans="1:45" x14ac:dyDescent="0.25">
      <c r="A516" s="6">
        <v>512</v>
      </c>
      <c r="B516" s="6">
        <v>3</v>
      </c>
      <c r="C516" s="6">
        <v>1.7999999999999998</v>
      </c>
      <c r="D516" s="6">
        <v>0.89999999999999991</v>
      </c>
      <c r="E516" s="36">
        <v>0.04</v>
      </c>
      <c r="F516" s="6">
        <v>41</v>
      </c>
      <c r="G516" s="13">
        <v>1.9151720759944901</v>
      </c>
      <c r="H516" s="13">
        <v>2.0545970284706518</v>
      </c>
      <c r="I516" s="13">
        <v>2.09</v>
      </c>
      <c r="J516" s="11">
        <v>1.9479843100000001</v>
      </c>
      <c r="K516" s="13">
        <v>2.0740654200000002</v>
      </c>
      <c r="L516" s="11">
        <v>2.08108322</v>
      </c>
      <c r="M516" s="13">
        <v>1.7270805918315868</v>
      </c>
      <c r="N516" s="13">
        <v>2.0708026988065562</v>
      </c>
      <c r="O516" s="11">
        <v>2.1729055823914751</v>
      </c>
      <c r="P516" s="37">
        <f t="shared" si="37"/>
        <v>1.7132786352093994</v>
      </c>
      <c r="Q516" s="37">
        <f t="shared" si="38"/>
        <v>0.94755279305741513</v>
      </c>
      <c r="R516" s="37">
        <f t="shared" si="39"/>
        <v>-0.42664019138755249</v>
      </c>
      <c r="S516" s="37">
        <v>1.7132786352093994</v>
      </c>
      <c r="T516" s="37">
        <f t="shared" si="40"/>
        <v>0.94755279305741513</v>
      </c>
      <c r="U516" s="37">
        <f t="shared" si="41"/>
        <v>0.42664019138755249</v>
      </c>
      <c r="V516" s="37">
        <v>-9.8211271206652899</v>
      </c>
      <c r="W516" s="37">
        <v>0.78875176549666903</v>
      </c>
      <c r="X516" s="37">
        <v>3.9667742771040806</v>
      </c>
      <c r="Y516" s="61">
        <v>0.20029497129449322</v>
      </c>
      <c r="Z516" s="61">
        <v>-0.12719486832610705</v>
      </c>
      <c r="AA516" s="61">
        <v>-5.6544117647060264E-2</v>
      </c>
      <c r="AB516" s="6">
        <v>0</v>
      </c>
      <c r="AC516" s="6">
        <v>0</v>
      </c>
      <c r="AD516" s="6">
        <v>0</v>
      </c>
      <c r="AE516" s="18"/>
      <c r="AF516" s="18"/>
      <c r="AG516" s="18"/>
      <c r="AH516" s="18"/>
      <c r="AI516" s="18"/>
      <c r="AJ516" s="18"/>
      <c r="AM516" s="14">
        <v>512</v>
      </c>
      <c r="AN516" s="11">
        <v>1.9479843100000001</v>
      </c>
      <c r="AO516" s="12">
        <v>2.0740654200000002</v>
      </c>
      <c r="AP516" s="11">
        <v>2.08108322</v>
      </c>
      <c r="AQ516" s="13">
        <v>1.9151720759944901</v>
      </c>
      <c r="AR516" s="13">
        <v>2.0545970284706518</v>
      </c>
      <c r="AS516" s="13">
        <v>2.09</v>
      </c>
    </row>
    <row r="517" spans="1:45" x14ac:dyDescent="0.25">
      <c r="A517" s="6">
        <v>513</v>
      </c>
      <c r="B517" s="6">
        <v>4.5</v>
      </c>
      <c r="C517" s="6">
        <v>0.67499999999999993</v>
      </c>
      <c r="D517" s="6">
        <v>0.36</v>
      </c>
      <c r="E517" s="36">
        <v>0</v>
      </c>
      <c r="F517" s="6">
        <v>20</v>
      </c>
      <c r="G517" s="13">
        <v>0.62457563196400734</v>
      </c>
      <c r="H517" s="13">
        <v>3.0878292820915942</v>
      </c>
      <c r="I517" s="13">
        <v>1.03</v>
      </c>
      <c r="J517" s="11">
        <v>0.65339371000000002</v>
      </c>
      <c r="K517" s="13">
        <v>3.1037053299999999</v>
      </c>
      <c r="L517" s="11">
        <v>0.99242094999999997</v>
      </c>
      <c r="M517" s="13">
        <v>0.56249476976599477</v>
      </c>
      <c r="N517" s="13">
        <v>3.0287708492594163</v>
      </c>
      <c r="O517" s="11">
        <v>0.91748487872219786</v>
      </c>
      <c r="P517" s="37">
        <f t="shared" ref="P517:P580" si="42">(J517-G517)/G517*100</f>
        <v>4.6140253575652448</v>
      </c>
      <c r="Q517" s="37">
        <f t="shared" ref="Q517:Q580" si="43">(K517-H517)/H517*100</f>
        <v>0.51414914679647628</v>
      </c>
      <c r="R517" s="37">
        <f t="shared" ref="R517:R580" si="44">(L517-I517)/I517*100</f>
        <v>-3.6484514563106849</v>
      </c>
      <c r="S517" s="37">
        <v>4.6140253575652448</v>
      </c>
      <c r="T517" s="37">
        <f t="shared" si="40"/>
        <v>0.51414914679647628</v>
      </c>
      <c r="U517" s="37">
        <f t="shared" si="41"/>
        <v>3.6484514563106849</v>
      </c>
      <c r="V517" s="37">
        <v>-9.9396868883271008</v>
      </c>
      <c r="W517" s="37">
        <v>-1.9126197544241723</v>
      </c>
      <c r="X517" s="37">
        <v>-10.92379818231089</v>
      </c>
      <c r="Y517" s="61">
        <v>0.20109073599788371</v>
      </c>
      <c r="Z517" s="61">
        <v>-0.12388623367500563</v>
      </c>
      <c r="AA517" s="61">
        <v>-5.4647872340414905E-2</v>
      </c>
      <c r="AB517" s="6">
        <v>0</v>
      </c>
      <c r="AC517" s="6">
        <v>0</v>
      </c>
      <c r="AD517" s="6">
        <v>0</v>
      </c>
      <c r="AE517" s="18"/>
      <c r="AF517" s="18"/>
      <c r="AG517" s="18"/>
      <c r="AH517" s="18"/>
      <c r="AI517" s="18"/>
      <c r="AJ517" s="18"/>
      <c r="AM517" s="14">
        <v>513</v>
      </c>
      <c r="AN517" s="11">
        <v>0.65339371000000002</v>
      </c>
      <c r="AO517" s="12">
        <v>3.1037053299999999</v>
      </c>
      <c r="AP517" s="11">
        <v>0.99242094999999997</v>
      </c>
      <c r="AQ517" s="13">
        <v>0.62457563196400734</v>
      </c>
      <c r="AR517" s="13">
        <v>3.0878292820915942</v>
      </c>
      <c r="AS517" s="13">
        <v>1.03</v>
      </c>
    </row>
    <row r="518" spans="1:45" x14ac:dyDescent="0.25">
      <c r="A518" s="6">
        <v>514</v>
      </c>
      <c r="B518" s="6">
        <v>4.5</v>
      </c>
      <c r="C518" s="6">
        <v>0.67499999999999993</v>
      </c>
      <c r="D518" s="6">
        <v>0.36</v>
      </c>
      <c r="E518" s="36">
        <v>0</v>
      </c>
      <c r="F518" s="6">
        <v>27</v>
      </c>
      <c r="G518" s="13">
        <v>1.1286865383015734</v>
      </c>
      <c r="H518" s="13">
        <v>4.031514394901996</v>
      </c>
      <c r="I518" s="13">
        <v>1.44</v>
      </c>
      <c r="J518" s="11">
        <v>1.1158021300000001</v>
      </c>
      <c r="K518" s="13">
        <v>3.98747776</v>
      </c>
      <c r="L518" s="11">
        <v>1.3970173400000001</v>
      </c>
      <c r="M518" s="13">
        <v>1.0260630071490375</v>
      </c>
      <c r="N518" s="13">
        <v>3.9454017366689813</v>
      </c>
      <c r="O518" s="11">
        <v>1.2851936814012899</v>
      </c>
      <c r="P518" s="37">
        <f t="shared" si="42"/>
        <v>-1.1415399993129673</v>
      </c>
      <c r="Q518" s="37">
        <f t="shared" si="43"/>
        <v>-1.0923100003731119</v>
      </c>
      <c r="R518" s="37">
        <f t="shared" si="44"/>
        <v>-2.9849069444444334</v>
      </c>
      <c r="S518" s="37">
        <v>1.1415399993129673</v>
      </c>
      <c r="T518" s="37">
        <f t="shared" ref="T518:T581" si="45">ABS(Q518)</f>
        <v>1.0923100003731119</v>
      </c>
      <c r="U518" s="37">
        <f t="shared" ref="U518:U581" si="46">ABS(R518)</f>
        <v>2.9849069444444334</v>
      </c>
      <c r="V518" s="37">
        <v>-9.0922969017564288</v>
      </c>
      <c r="W518" s="37">
        <v>-2.1359878645579804</v>
      </c>
      <c r="X518" s="37">
        <v>-10.750438791577089</v>
      </c>
      <c r="Y518" s="61">
        <v>0.20577599402532876</v>
      </c>
      <c r="Z518" s="61">
        <v>-0.12249576414119182</v>
      </c>
      <c r="AA518" s="61">
        <v>-5.4102586206887945E-2</v>
      </c>
      <c r="AB518" s="6">
        <v>0</v>
      </c>
      <c r="AC518" s="6">
        <v>0</v>
      </c>
      <c r="AD518" s="6">
        <v>0</v>
      </c>
      <c r="AE518" s="18"/>
      <c r="AF518" s="18"/>
      <c r="AG518" s="18"/>
      <c r="AH518" s="18"/>
      <c r="AI518" s="18"/>
      <c r="AJ518" s="18"/>
      <c r="AM518" s="14">
        <v>514</v>
      </c>
      <c r="AN518" s="11">
        <v>1.1158021300000001</v>
      </c>
      <c r="AO518" s="12">
        <v>3.98747776</v>
      </c>
      <c r="AP518" s="11">
        <v>1.3970173400000001</v>
      </c>
      <c r="AQ518" s="13">
        <v>1.1286865383015734</v>
      </c>
      <c r="AR518" s="13">
        <v>4.031514394901996</v>
      </c>
      <c r="AS518" s="13">
        <v>1.44</v>
      </c>
    </row>
    <row r="519" spans="1:45" x14ac:dyDescent="0.25">
      <c r="A519" s="6">
        <v>515</v>
      </c>
      <c r="B519" s="6">
        <v>4.5</v>
      </c>
      <c r="C519" s="6">
        <v>0.67499999999999993</v>
      </c>
      <c r="D519" s="6">
        <v>0.36</v>
      </c>
      <c r="E519" s="36">
        <v>0</v>
      </c>
      <c r="F519" s="6">
        <v>34</v>
      </c>
      <c r="G519" s="13">
        <v>1.9618281582799664</v>
      </c>
      <c r="H519" s="13">
        <v>5.3549832542302811</v>
      </c>
      <c r="I519" s="13">
        <v>1.91</v>
      </c>
      <c r="J519" s="11">
        <v>1.91375362</v>
      </c>
      <c r="K519" s="13">
        <v>5.3449685499999999</v>
      </c>
      <c r="L519" s="11">
        <v>1.8611993499999999</v>
      </c>
      <c r="M519" s="13">
        <v>1.8484145514151986</v>
      </c>
      <c r="N519" s="13">
        <v>5.2557944009699638</v>
      </c>
      <c r="O519" s="11">
        <v>1.714282627082035</v>
      </c>
      <c r="P519" s="37">
        <f t="shared" si="42"/>
        <v>-2.4504969039753055</v>
      </c>
      <c r="Q519" s="37">
        <f t="shared" si="43"/>
        <v>-0.18701653683734384</v>
      </c>
      <c r="R519" s="37">
        <f t="shared" si="44"/>
        <v>-2.5550078534031417</v>
      </c>
      <c r="S519" s="37">
        <v>2.4504969039753055</v>
      </c>
      <c r="T519" s="37">
        <f t="shared" si="45"/>
        <v>0.18701653683734384</v>
      </c>
      <c r="U519" s="37">
        <f t="shared" si="46"/>
        <v>2.5550078534031417</v>
      </c>
      <c r="V519" s="37">
        <v>-5.7810163640531691</v>
      </c>
      <c r="W519" s="37">
        <v>-1.8522719596174466</v>
      </c>
      <c r="X519" s="37">
        <v>-10.24698287528612</v>
      </c>
      <c r="Y519" s="61">
        <v>0.20920433463348254</v>
      </c>
      <c r="Z519" s="61">
        <v>-0.1223873577548911</v>
      </c>
      <c r="AA519" s="61">
        <v>-5.3340000000001137E-2</v>
      </c>
      <c r="AB519" s="6">
        <v>0</v>
      </c>
      <c r="AC519" s="6">
        <v>0</v>
      </c>
      <c r="AD519" s="6">
        <v>0</v>
      </c>
      <c r="AE519" s="18"/>
      <c r="AF519" s="18"/>
      <c r="AG519" s="18"/>
      <c r="AH519" s="18"/>
      <c r="AI519" s="18"/>
      <c r="AJ519" s="18"/>
      <c r="AM519" s="14">
        <v>515</v>
      </c>
      <c r="AN519" s="11">
        <v>1.91375362</v>
      </c>
      <c r="AO519" s="12">
        <v>5.3449685499999999</v>
      </c>
      <c r="AP519" s="11">
        <v>1.8611993499999999</v>
      </c>
      <c r="AQ519" s="13">
        <v>1.9618281582799664</v>
      </c>
      <c r="AR519" s="13">
        <v>5.3549832542302811</v>
      </c>
      <c r="AS519" s="13">
        <v>1.91</v>
      </c>
    </row>
    <row r="520" spans="1:45" x14ac:dyDescent="0.25">
      <c r="A520" s="6">
        <v>516</v>
      </c>
      <c r="B520" s="6">
        <v>4.5</v>
      </c>
      <c r="C520" s="6">
        <v>0.67499999999999993</v>
      </c>
      <c r="D520" s="6">
        <v>0.36</v>
      </c>
      <c r="E520" s="36">
        <v>0</v>
      </c>
      <c r="F520" s="6">
        <v>41</v>
      </c>
      <c r="G520" s="13">
        <v>3.4273086513651001</v>
      </c>
      <c r="H520" s="13">
        <v>7.2895168636580081</v>
      </c>
      <c r="I520" s="13">
        <v>2.46</v>
      </c>
      <c r="J520" s="11">
        <v>3.43638997</v>
      </c>
      <c r="K520" s="13">
        <v>7.3251638400000001</v>
      </c>
      <c r="L520" s="11">
        <v>2.3950565300000002</v>
      </c>
      <c r="M520" s="13">
        <v>3.5861876638933592</v>
      </c>
      <c r="N520" s="13">
        <v>7.1729869949802225</v>
      </c>
      <c r="O520" s="11">
        <v>2.245505920256047</v>
      </c>
      <c r="P520" s="37">
        <f t="shared" si="42"/>
        <v>0.26496938439678663</v>
      </c>
      <c r="Q520" s="37">
        <f t="shared" si="43"/>
        <v>0.4890169953472569</v>
      </c>
      <c r="R520" s="37">
        <f t="shared" si="44"/>
        <v>-2.639978455284544</v>
      </c>
      <c r="S520" s="37">
        <v>0.26496938439678663</v>
      </c>
      <c r="T520" s="37">
        <f t="shared" si="45"/>
        <v>0.4890169953472569</v>
      </c>
      <c r="U520" s="37">
        <f t="shared" si="46"/>
        <v>2.639978455284544</v>
      </c>
      <c r="V520" s="37">
        <v>4.6356785655992034</v>
      </c>
      <c r="W520" s="37">
        <v>-1.5985952273290831</v>
      </c>
      <c r="X520" s="37">
        <v>-8.7192715343070315</v>
      </c>
      <c r="Y520" s="61">
        <v>0.21664969003787862</v>
      </c>
      <c r="Z520" s="61">
        <v>-0.12124113243306422</v>
      </c>
      <c r="AA520" s="61">
        <v>-5.3168441064630464E-2</v>
      </c>
      <c r="AB520" s="6">
        <v>0</v>
      </c>
      <c r="AC520" s="6">
        <v>0</v>
      </c>
      <c r="AD520" s="6">
        <v>0</v>
      </c>
      <c r="AE520" s="18"/>
      <c r="AF520" s="18"/>
      <c r="AG520" s="18"/>
      <c r="AH520" s="18"/>
      <c r="AI520" s="18"/>
      <c r="AJ520" s="18"/>
      <c r="AM520" s="14">
        <v>516</v>
      </c>
      <c r="AN520" s="11">
        <v>3.43638997</v>
      </c>
      <c r="AO520" s="12">
        <v>7.3251638400000001</v>
      </c>
      <c r="AP520" s="11">
        <v>2.3950565300000002</v>
      </c>
      <c r="AQ520" s="13">
        <v>3.4273086513651001</v>
      </c>
      <c r="AR520" s="13">
        <v>7.2895168636580081</v>
      </c>
      <c r="AS520" s="13">
        <v>2.46</v>
      </c>
    </row>
    <row r="521" spans="1:45" x14ac:dyDescent="0.25">
      <c r="A521" s="6">
        <v>517</v>
      </c>
      <c r="B521" s="6">
        <v>4.5</v>
      </c>
      <c r="C521" s="6">
        <v>0.67499999999999993</v>
      </c>
      <c r="D521" s="6">
        <v>0.36</v>
      </c>
      <c r="E521" s="36">
        <v>0.01</v>
      </c>
      <c r="F521" s="6">
        <v>20</v>
      </c>
      <c r="G521" s="13">
        <v>0.62191099125879568</v>
      </c>
      <c r="H521" s="13">
        <v>3.0859241334737813</v>
      </c>
      <c r="I521" s="13">
        <v>1</v>
      </c>
      <c r="J521" s="11">
        <v>0.65376639000000003</v>
      </c>
      <c r="K521" s="13">
        <v>3.10409326</v>
      </c>
      <c r="L521" s="11">
        <v>1.00220592</v>
      </c>
      <c r="M521" s="13">
        <v>0.53924289749613474</v>
      </c>
      <c r="N521" s="13">
        <v>3.0400639311916553</v>
      </c>
      <c r="O521" s="11">
        <v>0.93561950121472526</v>
      </c>
      <c r="P521" s="37">
        <f t="shared" si="42"/>
        <v>5.1221797313352795</v>
      </c>
      <c r="Q521" s="37">
        <f t="shared" si="43"/>
        <v>0.58877424526201771</v>
      </c>
      <c r="R521" s="37">
        <f t="shared" si="44"/>
        <v>0.22059199999999723</v>
      </c>
      <c r="S521" s="37">
        <v>5.1221797313352795</v>
      </c>
      <c r="T521" s="37">
        <f t="shared" si="45"/>
        <v>0.58877424526201771</v>
      </c>
      <c r="U521" s="37">
        <f t="shared" si="46"/>
        <v>0.22059199999999723</v>
      </c>
      <c r="V521" s="37">
        <v>-13.292592497092606</v>
      </c>
      <c r="W521" s="37">
        <v>-1.4861091944765916</v>
      </c>
      <c r="X521" s="37">
        <v>-6.4380498785274742</v>
      </c>
      <c r="Y521" s="61">
        <v>0.21828246668937562</v>
      </c>
      <c r="Z521" s="61">
        <v>-0.12048794090671078</v>
      </c>
      <c r="AA521" s="61">
        <v>-5.2094761904771955E-2</v>
      </c>
      <c r="AB521" s="6">
        <v>0</v>
      </c>
      <c r="AC521" s="6">
        <v>0</v>
      </c>
      <c r="AD521" s="6">
        <v>0</v>
      </c>
      <c r="AE521" s="18"/>
      <c r="AF521" s="18"/>
      <c r="AG521" s="18"/>
      <c r="AH521" s="18"/>
      <c r="AI521" s="18"/>
      <c r="AJ521" s="18"/>
      <c r="AM521" s="14">
        <v>517</v>
      </c>
      <c r="AN521" s="11">
        <v>0.65376639000000003</v>
      </c>
      <c r="AO521" s="12">
        <v>3.10409326</v>
      </c>
      <c r="AP521" s="11">
        <v>1.00220592</v>
      </c>
      <c r="AQ521" s="13">
        <v>0.62191099125879568</v>
      </c>
      <c r="AR521" s="13">
        <v>3.0859241334737813</v>
      </c>
      <c r="AS521" s="13">
        <v>1</v>
      </c>
    </row>
    <row r="522" spans="1:45" x14ac:dyDescent="0.25">
      <c r="A522" s="6">
        <v>518</v>
      </c>
      <c r="B522" s="6">
        <v>4.5</v>
      </c>
      <c r="C522" s="6">
        <v>0.67499999999999993</v>
      </c>
      <c r="D522" s="6">
        <v>0.36</v>
      </c>
      <c r="E522" s="36">
        <v>0.01</v>
      </c>
      <c r="F522" s="6">
        <v>27</v>
      </c>
      <c r="G522" s="13">
        <v>1.1238711981898795</v>
      </c>
      <c r="H522" s="13">
        <v>4.0290270054204322</v>
      </c>
      <c r="I522" s="13">
        <v>1.41</v>
      </c>
      <c r="J522" s="11">
        <v>1.1203318200000001</v>
      </c>
      <c r="K522" s="13">
        <v>3.9889465</v>
      </c>
      <c r="L522" s="11">
        <v>1.40560068</v>
      </c>
      <c r="M522" s="13">
        <v>0.98364859324616161</v>
      </c>
      <c r="N522" s="13">
        <v>3.9601125706294629</v>
      </c>
      <c r="O522" s="11">
        <v>1.310596282340559</v>
      </c>
      <c r="P522" s="37">
        <f t="shared" si="42"/>
        <v>-0.31492738630369188</v>
      </c>
      <c r="Q522" s="37">
        <f t="shared" si="43"/>
        <v>-0.99479366523257773</v>
      </c>
      <c r="R522" s="37">
        <f t="shared" si="44"/>
        <v>-0.31200851063828888</v>
      </c>
      <c r="S522" s="37">
        <v>0.31492738630369188</v>
      </c>
      <c r="T522" s="37">
        <f t="shared" si="45"/>
        <v>0.99479366523257773</v>
      </c>
      <c r="U522" s="37">
        <f t="shared" si="46"/>
        <v>0.31200851063828888</v>
      </c>
      <c r="V522" s="37">
        <v>-12.476750464782983</v>
      </c>
      <c r="W522" s="37">
        <v>-1.7104485697975136</v>
      </c>
      <c r="X522" s="37">
        <v>-7.0499090538610565</v>
      </c>
      <c r="Y522" s="61">
        <v>0.22585224055492173</v>
      </c>
      <c r="Z522" s="61">
        <v>-0.11662994387285747</v>
      </c>
      <c r="AA522" s="61">
        <v>-4.8555445544559622E-2</v>
      </c>
      <c r="AB522" s="6">
        <v>0</v>
      </c>
      <c r="AC522" s="6">
        <v>0</v>
      </c>
      <c r="AD522" s="6">
        <v>0</v>
      </c>
      <c r="AE522" s="18"/>
      <c r="AF522" s="18"/>
      <c r="AG522" s="18"/>
      <c r="AH522" s="18"/>
      <c r="AI522" s="18"/>
      <c r="AJ522" s="18"/>
      <c r="AM522" s="14">
        <v>518</v>
      </c>
      <c r="AN522" s="11">
        <v>1.1203318200000001</v>
      </c>
      <c r="AO522" s="12">
        <v>3.9889465</v>
      </c>
      <c r="AP522" s="11">
        <v>1.40560068</v>
      </c>
      <c r="AQ522" s="13">
        <v>1.1238711981898795</v>
      </c>
      <c r="AR522" s="13">
        <v>4.0290270054204322</v>
      </c>
      <c r="AS522" s="13">
        <v>1.41</v>
      </c>
    </row>
    <row r="523" spans="1:45" x14ac:dyDescent="0.25">
      <c r="A523" s="6">
        <v>519</v>
      </c>
      <c r="B523" s="6">
        <v>4.5</v>
      </c>
      <c r="C523" s="6">
        <v>0.67499999999999993</v>
      </c>
      <c r="D523" s="6">
        <v>0.36</v>
      </c>
      <c r="E523" s="36">
        <v>0.01</v>
      </c>
      <c r="F523" s="6">
        <v>34</v>
      </c>
      <c r="G523" s="13">
        <v>1.9534583678180089</v>
      </c>
      <c r="H523" s="13">
        <v>5.3516793024851577</v>
      </c>
      <c r="I523" s="13">
        <v>1.86</v>
      </c>
      <c r="J523" s="11">
        <v>1.9160930599999999</v>
      </c>
      <c r="K523" s="13">
        <v>5.3434915700000003</v>
      </c>
      <c r="L523" s="11">
        <v>1.8697320900000001</v>
      </c>
      <c r="M523" s="13">
        <v>1.772006553756595</v>
      </c>
      <c r="N523" s="13">
        <v>5.2753911680227343</v>
      </c>
      <c r="O523" s="11">
        <v>1.7481664207102501</v>
      </c>
      <c r="P523" s="37">
        <f t="shared" si="42"/>
        <v>-1.9127772791874535</v>
      </c>
      <c r="Q523" s="37">
        <f t="shared" si="43"/>
        <v>-0.15299370575802676</v>
      </c>
      <c r="R523" s="37">
        <f t="shared" si="44"/>
        <v>0.52323064516128881</v>
      </c>
      <c r="S523" s="37">
        <v>1.9127772791874535</v>
      </c>
      <c r="T523" s="37">
        <f t="shared" si="45"/>
        <v>0.15299370575802676</v>
      </c>
      <c r="U523" s="37">
        <f t="shared" si="46"/>
        <v>0.52323064516128881</v>
      </c>
      <c r="V523" s="37">
        <v>-9.28874743637836</v>
      </c>
      <c r="W523" s="37">
        <v>-1.4254989910736511</v>
      </c>
      <c r="X523" s="37">
        <v>-6.0125580263306464</v>
      </c>
      <c r="Y523" s="61">
        <v>0.2314592792447413</v>
      </c>
      <c r="Z523" s="61">
        <v>-0.11221633393235957</v>
      </c>
      <c r="AA523" s="61">
        <v>-4.8410810810804616E-2</v>
      </c>
      <c r="AB523" s="6">
        <v>0</v>
      </c>
      <c r="AC523" s="6">
        <v>0</v>
      </c>
      <c r="AD523" s="6">
        <v>0</v>
      </c>
      <c r="AE523" s="18"/>
      <c r="AF523" s="18"/>
      <c r="AG523" s="18"/>
      <c r="AH523" s="18"/>
      <c r="AI523" s="18"/>
      <c r="AJ523" s="18"/>
      <c r="AM523" s="14">
        <v>519</v>
      </c>
      <c r="AN523" s="11">
        <v>1.9160930599999999</v>
      </c>
      <c r="AO523" s="12">
        <v>5.3434915700000003</v>
      </c>
      <c r="AP523" s="11">
        <v>1.8697320900000001</v>
      </c>
      <c r="AQ523" s="13">
        <v>1.9534583678180089</v>
      </c>
      <c r="AR523" s="13">
        <v>5.3516793024851577</v>
      </c>
      <c r="AS523" s="13">
        <v>1.86</v>
      </c>
    </row>
    <row r="524" spans="1:45" x14ac:dyDescent="0.25">
      <c r="A524" s="6">
        <v>520</v>
      </c>
      <c r="B524" s="6">
        <v>4.5</v>
      </c>
      <c r="C524" s="6">
        <v>0.67499999999999993</v>
      </c>
      <c r="D524" s="6">
        <v>0.36</v>
      </c>
      <c r="E524" s="36">
        <v>0.01</v>
      </c>
      <c r="F524" s="6">
        <v>41</v>
      </c>
      <c r="G524" s="13">
        <v>3.4126866493618615</v>
      </c>
      <c r="H524" s="13">
        <v>7.2850193310198321</v>
      </c>
      <c r="I524" s="13">
        <v>2.4</v>
      </c>
      <c r="J524" s="11">
        <v>3.43022106</v>
      </c>
      <c r="K524" s="13">
        <v>7.3177591599999996</v>
      </c>
      <c r="L524" s="11">
        <v>2.4044114799999998</v>
      </c>
      <c r="M524" s="13">
        <v>3.4379452588461348</v>
      </c>
      <c r="N524" s="13">
        <v>7.1997322107343278</v>
      </c>
      <c r="O524" s="11">
        <v>2.2898896513811771</v>
      </c>
      <c r="P524" s="37">
        <f t="shared" si="42"/>
        <v>0.51380078043254573</v>
      </c>
      <c r="Q524" s="37">
        <f t="shared" si="43"/>
        <v>0.44941306937594921</v>
      </c>
      <c r="R524" s="37">
        <f t="shared" si="44"/>
        <v>0.18381166666666302</v>
      </c>
      <c r="S524" s="37">
        <v>0.51380078043254573</v>
      </c>
      <c r="T524" s="37">
        <f t="shared" si="45"/>
        <v>0.44941306937594921</v>
      </c>
      <c r="U524" s="37">
        <f t="shared" si="46"/>
        <v>0.18381166666666302</v>
      </c>
      <c r="V524" s="37">
        <v>0.74013855004813833</v>
      </c>
      <c r="W524" s="37">
        <v>-1.1707192034803422</v>
      </c>
      <c r="X524" s="37">
        <v>-4.5879311924509523</v>
      </c>
      <c r="Y524" s="61">
        <v>0.24095758489410649</v>
      </c>
      <c r="Z524" s="61">
        <v>-0.10713953533956708</v>
      </c>
      <c r="AA524" s="61">
        <v>-4.7591489361691143E-2</v>
      </c>
      <c r="AB524" s="6">
        <v>0</v>
      </c>
      <c r="AC524" s="6">
        <v>0</v>
      </c>
      <c r="AD524" s="6">
        <v>0</v>
      </c>
      <c r="AE524" s="18"/>
      <c r="AF524" s="18"/>
      <c r="AG524" s="18"/>
      <c r="AH524" s="18"/>
      <c r="AI524" s="18"/>
      <c r="AJ524" s="18"/>
      <c r="AM524" s="14">
        <v>520</v>
      </c>
      <c r="AN524" s="11">
        <v>3.43022106</v>
      </c>
      <c r="AO524" s="12">
        <v>7.3177591599999996</v>
      </c>
      <c r="AP524" s="11">
        <v>2.4044114799999998</v>
      </c>
      <c r="AQ524" s="13">
        <v>3.4126866493618615</v>
      </c>
      <c r="AR524" s="13">
        <v>7.2850193310198321</v>
      </c>
      <c r="AS524" s="13">
        <v>2.4</v>
      </c>
    </row>
    <row r="525" spans="1:45" x14ac:dyDescent="0.25">
      <c r="A525" s="6">
        <v>521</v>
      </c>
      <c r="B525" s="6">
        <v>4.5</v>
      </c>
      <c r="C525" s="6">
        <v>0.67499999999999993</v>
      </c>
      <c r="D525" s="6">
        <v>0.36</v>
      </c>
      <c r="E525" s="36">
        <v>0.02</v>
      </c>
      <c r="F525" s="6">
        <v>20</v>
      </c>
      <c r="G525" s="13">
        <v>0.61924635055358401</v>
      </c>
      <c r="H525" s="13">
        <v>3.083942874049765</v>
      </c>
      <c r="I525" s="13">
        <v>1</v>
      </c>
      <c r="J525" s="11">
        <v>0.64388981999999995</v>
      </c>
      <c r="K525" s="13">
        <v>3.1031089600000001</v>
      </c>
      <c r="L525" s="11">
        <v>0.99879563000000005</v>
      </c>
      <c r="M525" s="13">
        <v>0.53036572339029209</v>
      </c>
      <c r="N525" s="13">
        <v>3.0043381783630352</v>
      </c>
      <c r="O525" s="11">
        <v>0.9280550008217564</v>
      </c>
      <c r="P525" s="37">
        <f t="shared" si="42"/>
        <v>3.9795905820656925</v>
      </c>
      <c r="Q525" s="37">
        <f t="shared" si="43"/>
        <v>0.62147992790368045</v>
      </c>
      <c r="R525" s="37">
        <f t="shared" si="44"/>
        <v>-0.12043699999999546</v>
      </c>
      <c r="S525" s="37">
        <v>3.9795905820656925</v>
      </c>
      <c r="T525" s="37">
        <f t="shared" si="45"/>
        <v>0.62147992790368045</v>
      </c>
      <c r="U525" s="37">
        <f t="shared" si="46"/>
        <v>0.12043699999999546</v>
      </c>
      <c r="V525" s="37">
        <v>-14.35303204998073</v>
      </c>
      <c r="W525" s="37">
        <v>-2.5812636270462002</v>
      </c>
      <c r="X525" s="37">
        <v>-7.1944999178243592</v>
      </c>
      <c r="Y525" s="61">
        <v>0.24569675493718585</v>
      </c>
      <c r="Z525" s="61">
        <v>-0.1034507666943453</v>
      </c>
      <c r="AA525" s="61">
        <v>-4.6393589743587996E-2</v>
      </c>
      <c r="AB525" s="6">
        <v>0</v>
      </c>
      <c r="AC525" s="6">
        <v>0</v>
      </c>
      <c r="AD525" s="6">
        <v>0</v>
      </c>
      <c r="AE525" s="18"/>
      <c r="AF525" s="18"/>
      <c r="AG525" s="18"/>
      <c r="AH525" s="18"/>
      <c r="AI525" s="18"/>
      <c r="AJ525" s="18"/>
      <c r="AM525" s="14">
        <v>521</v>
      </c>
      <c r="AN525" s="11">
        <v>0.64388981999999995</v>
      </c>
      <c r="AO525" s="12">
        <v>3.1031089600000001</v>
      </c>
      <c r="AP525" s="11">
        <v>0.99879563000000005</v>
      </c>
      <c r="AQ525" s="13">
        <v>0.61924635055358401</v>
      </c>
      <c r="AR525" s="13">
        <v>3.083942874049765</v>
      </c>
      <c r="AS525" s="13">
        <v>1</v>
      </c>
    </row>
    <row r="526" spans="1:45" x14ac:dyDescent="0.25">
      <c r="A526" s="6">
        <v>522</v>
      </c>
      <c r="B526" s="6">
        <v>4.5</v>
      </c>
      <c r="C526" s="6">
        <v>0.67499999999999993</v>
      </c>
      <c r="D526" s="6">
        <v>0.36</v>
      </c>
      <c r="E526" s="36">
        <v>0.02</v>
      </c>
      <c r="F526" s="6">
        <v>27</v>
      </c>
      <c r="G526" s="13">
        <v>1.1190558580781855</v>
      </c>
      <c r="H526" s="13">
        <v>4.0264402445738137</v>
      </c>
      <c r="I526" s="13">
        <v>1.4</v>
      </c>
      <c r="J526" s="11">
        <v>1.11351968</v>
      </c>
      <c r="K526" s="13">
        <v>3.9878867599999999</v>
      </c>
      <c r="L526" s="11">
        <v>1.40265857</v>
      </c>
      <c r="M526" s="13">
        <v>0.96745548275410176</v>
      </c>
      <c r="N526" s="13">
        <v>3.9135747325859169</v>
      </c>
      <c r="O526" s="11">
        <v>1.3000000879688971</v>
      </c>
      <c r="P526" s="37">
        <f t="shared" si="42"/>
        <v>-0.49471865396362708</v>
      </c>
      <c r="Q526" s="37">
        <f t="shared" si="43"/>
        <v>-0.95750792839332388</v>
      </c>
      <c r="R526" s="37">
        <f t="shared" si="44"/>
        <v>0.189897857142867</v>
      </c>
      <c r="S526" s="37">
        <v>0.49471865396362708</v>
      </c>
      <c r="T526" s="37">
        <f t="shared" si="45"/>
        <v>0.95750792839332388</v>
      </c>
      <c r="U526" s="37">
        <f t="shared" si="46"/>
        <v>0.189897857142867</v>
      </c>
      <c r="V526" s="37">
        <v>-13.547167840614785</v>
      </c>
      <c r="W526" s="37">
        <v>-2.8031090773046654</v>
      </c>
      <c r="X526" s="37">
        <v>-7.1428508593644864</v>
      </c>
      <c r="Y526" s="61">
        <v>0.25052808600694915</v>
      </c>
      <c r="Z526" s="61">
        <v>-0.10284604908825407</v>
      </c>
      <c r="AA526" s="61">
        <v>-4.2621804511286325E-2</v>
      </c>
      <c r="AB526" s="6">
        <v>0</v>
      </c>
      <c r="AC526" s="6">
        <v>0</v>
      </c>
      <c r="AD526" s="6">
        <v>0</v>
      </c>
      <c r="AE526" s="18"/>
      <c r="AF526" s="18"/>
      <c r="AG526" s="18"/>
      <c r="AH526" s="18"/>
      <c r="AI526" s="18"/>
      <c r="AJ526" s="18"/>
      <c r="AM526" s="14">
        <v>522</v>
      </c>
      <c r="AN526" s="11">
        <v>1.11351968</v>
      </c>
      <c r="AO526" s="12">
        <v>3.9878867599999999</v>
      </c>
      <c r="AP526" s="11">
        <v>1.40265857</v>
      </c>
      <c r="AQ526" s="13">
        <v>1.1190558580781855</v>
      </c>
      <c r="AR526" s="13">
        <v>4.0264402445738137</v>
      </c>
      <c r="AS526" s="13">
        <v>1.4</v>
      </c>
    </row>
    <row r="527" spans="1:45" x14ac:dyDescent="0.25">
      <c r="A527" s="6">
        <v>523</v>
      </c>
      <c r="B527" s="6">
        <v>4.5</v>
      </c>
      <c r="C527" s="6">
        <v>0.67499999999999993</v>
      </c>
      <c r="D527" s="6">
        <v>0.36</v>
      </c>
      <c r="E527" s="36">
        <v>0.02</v>
      </c>
      <c r="F527" s="6">
        <v>34</v>
      </c>
      <c r="G527" s="13">
        <v>1.9450885773560518</v>
      </c>
      <c r="H527" s="13">
        <v>5.3482433576615804</v>
      </c>
      <c r="I527" s="13">
        <v>1.86</v>
      </c>
      <c r="J527" s="11">
        <v>1.9066109200000001</v>
      </c>
      <c r="K527" s="13">
        <v>5.3400629899999998</v>
      </c>
      <c r="L527" s="11">
        <v>1.8659715100000001</v>
      </c>
      <c r="M527" s="13">
        <v>1.7428352642181841</v>
      </c>
      <c r="N527" s="13">
        <v>5.2133966425098484</v>
      </c>
      <c r="O527" s="11">
        <v>1.734032463947625</v>
      </c>
      <c r="P527" s="37">
        <f t="shared" si="42"/>
        <v>-1.9781956361264614</v>
      </c>
      <c r="Q527" s="37">
        <f t="shared" si="43"/>
        <v>-0.15295429011961234</v>
      </c>
      <c r="R527" s="37">
        <f t="shared" si="44"/>
        <v>0.32104892473118052</v>
      </c>
      <c r="S527" s="37">
        <v>1.9781956361264614</v>
      </c>
      <c r="T527" s="37">
        <f t="shared" si="45"/>
        <v>0.15295429011961234</v>
      </c>
      <c r="U527" s="37">
        <f t="shared" si="46"/>
        <v>0.32104892473118052</v>
      </c>
      <c r="V527" s="37">
        <v>-10.398154381883701</v>
      </c>
      <c r="W527" s="37">
        <v>-2.5213272122062014</v>
      </c>
      <c r="X527" s="37">
        <v>-6.7724481748588756</v>
      </c>
      <c r="Y527" s="61">
        <v>0.25360838750637754</v>
      </c>
      <c r="Z527" s="61">
        <v>-9.9110883642934883E-2</v>
      </c>
      <c r="AA527" s="61">
        <v>-4.1972432432433433E-2</v>
      </c>
      <c r="AB527" s="6">
        <v>0</v>
      </c>
      <c r="AC527" s="6">
        <v>0</v>
      </c>
      <c r="AD527" s="6">
        <v>0</v>
      </c>
      <c r="AE527" s="18"/>
      <c r="AF527" s="18"/>
      <c r="AG527" s="18"/>
      <c r="AH527" s="18"/>
      <c r="AI527" s="18"/>
      <c r="AJ527" s="18"/>
      <c r="AM527" s="14">
        <v>523</v>
      </c>
      <c r="AN527" s="11">
        <v>1.9066109200000001</v>
      </c>
      <c r="AO527" s="12">
        <v>5.3400629899999998</v>
      </c>
      <c r="AP527" s="11">
        <v>1.8659715100000001</v>
      </c>
      <c r="AQ527" s="13">
        <v>1.9450885773560518</v>
      </c>
      <c r="AR527" s="13">
        <v>5.3482433576615804</v>
      </c>
      <c r="AS527" s="13">
        <v>1.86</v>
      </c>
    </row>
    <row r="528" spans="1:45" x14ac:dyDescent="0.25">
      <c r="A528" s="6">
        <v>524</v>
      </c>
      <c r="B528" s="6">
        <v>4.5</v>
      </c>
      <c r="C528" s="6">
        <v>0.67499999999999993</v>
      </c>
      <c r="D528" s="6">
        <v>0.36</v>
      </c>
      <c r="E528" s="36">
        <v>0.02</v>
      </c>
      <c r="F528" s="6">
        <v>41</v>
      </c>
      <c r="G528" s="13">
        <v>3.3980646473586233</v>
      </c>
      <c r="H528" s="13">
        <v>7.2803421216720192</v>
      </c>
      <c r="I528" s="13">
        <v>2.39</v>
      </c>
      <c r="J528" s="11">
        <v>3.4124976299999998</v>
      </c>
      <c r="K528" s="13">
        <v>7.3097282200000002</v>
      </c>
      <c r="L528" s="11">
        <v>2.4000366199999998</v>
      </c>
      <c r="M528" s="13">
        <v>3.3813487996793228</v>
      </c>
      <c r="N528" s="13">
        <v>7.1151235119652458</v>
      </c>
      <c r="O528" s="11">
        <v>2.2713758526144354</v>
      </c>
      <c r="P528" s="37">
        <f t="shared" si="42"/>
        <v>0.42474126125279893</v>
      </c>
      <c r="Q528" s="37">
        <f t="shared" si="43"/>
        <v>0.40363622803528537</v>
      </c>
      <c r="R528" s="37">
        <f t="shared" si="44"/>
        <v>0.41994225941421415</v>
      </c>
      <c r="S528" s="37">
        <v>0.42474126125279893</v>
      </c>
      <c r="T528" s="37">
        <f t="shared" si="45"/>
        <v>0.40363622803528537</v>
      </c>
      <c r="U528" s="37">
        <f t="shared" si="46"/>
        <v>0.41994225941421415</v>
      </c>
      <c r="V528" s="37">
        <v>-0.49192259165210689</v>
      </c>
      <c r="W528" s="37">
        <v>-2.2693797481708033</v>
      </c>
      <c r="X528" s="37">
        <v>-4.9633534470947573</v>
      </c>
      <c r="Y528" s="61">
        <v>0.25679770217465114</v>
      </c>
      <c r="Z528" s="61">
        <v>-9.1502063613783172E-2</v>
      </c>
      <c r="AA528" s="61">
        <v>-4.0198623853215217E-2</v>
      </c>
      <c r="AB528" s="6">
        <v>0</v>
      </c>
      <c r="AC528" s="6">
        <v>0</v>
      </c>
      <c r="AD528" s="6">
        <v>0</v>
      </c>
      <c r="AE528" s="18"/>
      <c r="AF528" s="18"/>
      <c r="AG528" s="18"/>
      <c r="AH528" s="18"/>
      <c r="AI528" s="18"/>
      <c r="AJ528" s="18"/>
      <c r="AM528" s="14">
        <v>524</v>
      </c>
      <c r="AN528" s="11">
        <v>3.4124976299999998</v>
      </c>
      <c r="AO528" s="12">
        <v>7.3097282200000002</v>
      </c>
      <c r="AP528" s="11">
        <v>2.4000366199999998</v>
      </c>
      <c r="AQ528" s="13">
        <v>3.3980646473586233</v>
      </c>
      <c r="AR528" s="13">
        <v>7.2803421216720192</v>
      </c>
      <c r="AS528" s="13">
        <v>2.39</v>
      </c>
    </row>
    <row r="529" spans="1:45" x14ac:dyDescent="0.25">
      <c r="A529" s="6">
        <v>525</v>
      </c>
      <c r="B529" s="6">
        <v>4.5</v>
      </c>
      <c r="C529" s="6">
        <v>0.67499999999999993</v>
      </c>
      <c r="D529" s="6">
        <v>0.36</v>
      </c>
      <c r="E529" s="36">
        <v>0.04</v>
      </c>
      <c r="F529" s="6">
        <v>20</v>
      </c>
      <c r="G529" s="13">
        <v>0.61391706914316058</v>
      </c>
      <c r="H529" s="13">
        <v>3.0797520227831168</v>
      </c>
      <c r="I529" s="13">
        <v>1</v>
      </c>
      <c r="J529" s="11">
        <v>0.63345803000000001</v>
      </c>
      <c r="K529" s="13">
        <v>3.1012381699999998</v>
      </c>
      <c r="L529" s="11">
        <v>0.99746075000000001</v>
      </c>
      <c r="M529" s="13">
        <v>0.562382461922731</v>
      </c>
      <c r="N529" s="13">
        <v>3.0154325376668751</v>
      </c>
      <c r="O529" s="11">
        <v>0.94685028727778764</v>
      </c>
      <c r="P529" s="37">
        <f t="shared" si="42"/>
        <v>3.1829968311701449</v>
      </c>
      <c r="Q529" s="37">
        <f t="shared" si="43"/>
        <v>0.69765835229377904</v>
      </c>
      <c r="R529" s="37">
        <f t="shared" si="44"/>
        <v>-0.25392499999999929</v>
      </c>
      <c r="S529" s="37">
        <v>3.1829968311701449</v>
      </c>
      <c r="T529" s="37">
        <f t="shared" si="45"/>
        <v>0.69765835229377904</v>
      </c>
      <c r="U529" s="37">
        <f t="shared" si="46"/>
        <v>0.25392499999999929</v>
      </c>
      <c r="V529" s="37">
        <v>-8.3943923064976911</v>
      </c>
      <c r="W529" s="37">
        <v>-2.0884631178232742</v>
      </c>
      <c r="X529" s="37">
        <v>-5.3149712722212357</v>
      </c>
      <c r="Y529" s="61">
        <v>0.25845310186076415</v>
      </c>
      <c r="Z529" s="61">
        <v>-9.0023211232003478E-2</v>
      </c>
      <c r="AA529" s="61">
        <v>-4.0153571428590072E-2</v>
      </c>
      <c r="AB529" s="6">
        <v>0</v>
      </c>
      <c r="AC529" s="6">
        <v>0</v>
      </c>
      <c r="AD529" s="6">
        <v>0</v>
      </c>
      <c r="AE529" s="18"/>
      <c r="AF529" s="18"/>
      <c r="AG529" s="18"/>
      <c r="AH529" s="18"/>
      <c r="AI529" s="18"/>
      <c r="AJ529" s="18"/>
      <c r="AM529" s="14">
        <v>525</v>
      </c>
      <c r="AN529" s="11">
        <v>0.63345803000000001</v>
      </c>
      <c r="AO529" s="12">
        <v>3.1012381699999998</v>
      </c>
      <c r="AP529" s="11">
        <v>0.99746075000000001</v>
      </c>
      <c r="AQ529" s="13">
        <v>0.61391706914316058</v>
      </c>
      <c r="AR529" s="13">
        <v>3.0797520227831168</v>
      </c>
      <c r="AS529" s="13">
        <v>1</v>
      </c>
    </row>
    <row r="530" spans="1:45" x14ac:dyDescent="0.25">
      <c r="A530" s="6">
        <v>526</v>
      </c>
      <c r="B530" s="6">
        <v>4.5</v>
      </c>
      <c r="C530" s="6">
        <v>0.67499999999999993</v>
      </c>
      <c r="D530" s="6">
        <v>0.36</v>
      </c>
      <c r="E530" s="36">
        <v>0.04</v>
      </c>
      <c r="F530" s="6">
        <v>27</v>
      </c>
      <c r="G530" s="13">
        <v>1.1094251778547979</v>
      </c>
      <c r="H530" s="13">
        <v>4.020968608785406</v>
      </c>
      <c r="I530" s="13">
        <v>1.4</v>
      </c>
      <c r="J530" s="11">
        <v>1.10782943</v>
      </c>
      <c r="K530" s="13">
        <v>3.9862075400000001</v>
      </c>
      <c r="L530" s="11">
        <v>1.4026399300000001</v>
      </c>
      <c r="M530" s="13">
        <v>1.0258581431581535</v>
      </c>
      <c r="N530" s="13">
        <v>3.928026702260448</v>
      </c>
      <c r="O530" s="11">
        <v>1.3263281332082484</v>
      </c>
      <c r="P530" s="37">
        <f t="shared" si="42"/>
        <v>-0.14383555436189424</v>
      </c>
      <c r="Q530" s="37">
        <f t="shared" si="43"/>
        <v>-0.86449490576614973</v>
      </c>
      <c r="R530" s="37">
        <f t="shared" si="44"/>
        <v>0.18856642857144137</v>
      </c>
      <c r="S530" s="37">
        <v>0.14383555436189424</v>
      </c>
      <c r="T530" s="37">
        <f t="shared" si="45"/>
        <v>0.86449490576614973</v>
      </c>
      <c r="U530" s="37">
        <f t="shared" si="46"/>
        <v>0.18856642857144137</v>
      </c>
      <c r="V530" s="37">
        <v>-7.5324624287174489</v>
      </c>
      <c r="W530" s="37">
        <v>-2.311430791125535</v>
      </c>
      <c r="X530" s="37">
        <v>-5.2622761994108238</v>
      </c>
      <c r="Y530" s="61">
        <v>0.25971122830986393</v>
      </c>
      <c r="Z530" s="61">
        <v>-8.7999327867303023E-2</v>
      </c>
      <c r="AA530" s="61">
        <v>-3.8923571428571363E-2</v>
      </c>
      <c r="AB530" s="6">
        <v>0</v>
      </c>
      <c r="AC530" s="6">
        <v>0</v>
      </c>
      <c r="AD530" s="6">
        <v>0</v>
      </c>
      <c r="AE530" s="18"/>
      <c r="AF530" s="18"/>
      <c r="AG530" s="18"/>
      <c r="AH530" s="18"/>
      <c r="AI530" s="18"/>
      <c r="AJ530" s="18"/>
      <c r="AM530" s="14">
        <v>526</v>
      </c>
      <c r="AN530" s="11">
        <v>1.10782943</v>
      </c>
      <c r="AO530" s="12">
        <v>3.9862075400000001</v>
      </c>
      <c r="AP530" s="11">
        <v>1.4026399300000001</v>
      </c>
      <c r="AQ530" s="13">
        <v>1.1094251778547979</v>
      </c>
      <c r="AR530" s="13">
        <v>4.020968608785406</v>
      </c>
      <c r="AS530" s="13">
        <v>1.4</v>
      </c>
    </row>
    <row r="531" spans="1:45" x14ac:dyDescent="0.25">
      <c r="A531" s="6">
        <v>527</v>
      </c>
      <c r="B531" s="6">
        <v>4.5</v>
      </c>
      <c r="C531" s="6">
        <v>0.67499999999999993</v>
      </c>
      <c r="D531" s="6">
        <v>0.36</v>
      </c>
      <c r="E531" s="36">
        <v>0.04</v>
      </c>
      <c r="F531" s="6">
        <v>34</v>
      </c>
      <c r="G531" s="13">
        <v>1.9283489964321372</v>
      </c>
      <c r="H531" s="13">
        <v>5.340975488779053</v>
      </c>
      <c r="I531" s="13">
        <v>1.86</v>
      </c>
      <c r="J531" s="11">
        <v>1.8950569799999999</v>
      </c>
      <c r="K531" s="13">
        <v>5.33443881</v>
      </c>
      <c r="L531" s="11">
        <v>1.86610483</v>
      </c>
      <c r="M531" s="13">
        <v>1.8480454965139179</v>
      </c>
      <c r="N531" s="13">
        <v>5.2326485682624124</v>
      </c>
      <c r="O531" s="11">
        <v>1.7691506809230142</v>
      </c>
      <c r="P531" s="37">
        <f t="shared" si="42"/>
        <v>-1.7264518245263039</v>
      </c>
      <c r="Q531" s="37">
        <f t="shared" si="43"/>
        <v>-0.1223873577548911</v>
      </c>
      <c r="R531" s="37">
        <f t="shared" si="44"/>
        <v>0.32821666666666394</v>
      </c>
      <c r="S531" s="37">
        <v>1.7264518245263039</v>
      </c>
      <c r="T531" s="37">
        <f t="shared" si="45"/>
        <v>0.1223873577548911</v>
      </c>
      <c r="U531" s="37">
        <f t="shared" si="46"/>
        <v>0.32821666666666394</v>
      </c>
      <c r="V531" s="37">
        <v>-4.1643654788006801</v>
      </c>
      <c r="W531" s="37">
        <v>-2.0282235098106423</v>
      </c>
      <c r="X531" s="37">
        <v>-4.8843719933863383</v>
      </c>
      <c r="Y531" s="61">
        <v>0.26414878184215662</v>
      </c>
      <c r="Z531" s="61">
        <v>-8.486512634313513E-2</v>
      </c>
      <c r="AA531" s="61">
        <v>-3.7830864197540705E-2</v>
      </c>
      <c r="AB531" s="6">
        <v>0</v>
      </c>
      <c r="AC531" s="6">
        <v>0</v>
      </c>
      <c r="AD531" s="6">
        <v>0</v>
      </c>
      <c r="AE531" s="18"/>
      <c r="AF531" s="18"/>
      <c r="AG531" s="18"/>
      <c r="AH531" s="18"/>
      <c r="AI531" s="18"/>
      <c r="AJ531" s="18"/>
      <c r="AM531" s="14">
        <v>527</v>
      </c>
      <c r="AN531" s="11">
        <v>1.8950569799999999</v>
      </c>
      <c r="AO531" s="12">
        <v>5.33443881</v>
      </c>
      <c r="AP531" s="11">
        <v>1.86610483</v>
      </c>
      <c r="AQ531" s="13">
        <v>1.9283489964321372</v>
      </c>
      <c r="AR531" s="13">
        <v>5.340975488779053</v>
      </c>
      <c r="AS531" s="13">
        <v>1.86</v>
      </c>
    </row>
    <row r="532" spans="1:45" x14ac:dyDescent="0.25">
      <c r="A532" s="6">
        <v>528</v>
      </c>
      <c r="B532" s="6">
        <v>4.5</v>
      </c>
      <c r="C532" s="6">
        <v>0.67499999999999993</v>
      </c>
      <c r="D532" s="6">
        <v>0.36</v>
      </c>
      <c r="E532" s="36">
        <v>0.04</v>
      </c>
      <c r="F532" s="6">
        <v>41</v>
      </c>
      <c r="G532" s="13">
        <v>3.3688206433521466</v>
      </c>
      <c r="H532" s="13">
        <v>7.2704486728474711</v>
      </c>
      <c r="I532" s="13">
        <v>2.39</v>
      </c>
      <c r="J532" s="11">
        <v>3.38524088</v>
      </c>
      <c r="K532" s="13">
        <v>7.29527137</v>
      </c>
      <c r="L532" s="11">
        <v>2.3992944999999999</v>
      </c>
      <c r="M532" s="13">
        <v>3.5854716447875492</v>
      </c>
      <c r="N532" s="13">
        <v>7.1413980962651902</v>
      </c>
      <c r="O532" s="11">
        <v>2.3173765311964156</v>
      </c>
      <c r="P532" s="37">
        <f t="shared" si="42"/>
        <v>0.48741795382476794</v>
      </c>
      <c r="Q532" s="37">
        <f t="shared" si="43"/>
        <v>0.34141905499220215</v>
      </c>
      <c r="R532" s="37">
        <f t="shared" si="44"/>
        <v>0.38889121338911137</v>
      </c>
      <c r="S532" s="37">
        <v>0.48741795382476794</v>
      </c>
      <c r="T532" s="37">
        <f t="shared" si="45"/>
        <v>0.34141905499220215</v>
      </c>
      <c r="U532" s="37">
        <f t="shared" si="46"/>
        <v>0.38889121338911137</v>
      </c>
      <c r="V532" s="37">
        <v>6.4310636977047233</v>
      </c>
      <c r="W532" s="37">
        <v>-1.775001549274926</v>
      </c>
      <c r="X532" s="37">
        <v>-3.0386388620746652</v>
      </c>
      <c r="Y532" s="61">
        <v>0.26440891756602036</v>
      </c>
      <c r="Z532" s="61">
        <v>-7.3906905282815447E-2</v>
      </c>
      <c r="AA532" s="61">
        <v>-3.7577372262780122E-2</v>
      </c>
      <c r="AB532" s="6">
        <v>0</v>
      </c>
      <c r="AC532" s="6">
        <v>0</v>
      </c>
      <c r="AD532" s="6">
        <v>0</v>
      </c>
      <c r="AE532" s="18"/>
      <c r="AF532" s="18"/>
      <c r="AG532" s="18"/>
      <c r="AH532" s="18"/>
      <c r="AI532" s="18"/>
      <c r="AJ532" s="18"/>
      <c r="AM532" s="14">
        <v>528</v>
      </c>
      <c r="AN532" s="11">
        <v>3.38524088</v>
      </c>
      <c r="AO532" s="12">
        <v>7.29527137</v>
      </c>
      <c r="AP532" s="11">
        <v>2.3992944999999999</v>
      </c>
      <c r="AQ532" s="13">
        <v>3.3688206433521466</v>
      </c>
      <c r="AR532" s="13">
        <v>7.2704486728474711</v>
      </c>
      <c r="AS532" s="13">
        <v>2.39</v>
      </c>
    </row>
    <row r="533" spans="1:45" x14ac:dyDescent="0.25">
      <c r="A533" s="6">
        <v>529</v>
      </c>
      <c r="B533" s="6">
        <v>4.5</v>
      </c>
      <c r="C533" s="6">
        <v>0.67499999999999993</v>
      </c>
      <c r="D533" s="6">
        <v>0.54</v>
      </c>
      <c r="E533" s="36">
        <v>0</v>
      </c>
      <c r="F533" s="6">
        <v>20</v>
      </c>
      <c r="G533" s="13">
        <v>0.62597821273630638</v>
      </c>
      <c r="H533" s="13">
        <v>2.9505624417551797</v>
      </c>
      <c r="I533" s="13">
        <v>1.03</v>
      </c>
      <c r="J533" s="11">
        <v>0.65245538000000003</v>
      </c>
      <c r="K533" s="13">
        <v>2.9764846299999999</v>
      </c>
      <c r="L533" s="11">
        <v>1.0272635800000001</v>
      </c>
      <c r="M533" s="13">
        <v>0.59239498612453101</v>
      </c>
      <c r="N533" s="13">
        <v>2.931956048499532</v>
      </c>
      <c r="O533" s="11">
        <v>0.97175829228794153</v>
      </c>
      <c r="P533" s="37">
        <f t="shared" si="42"/>
        <v>4.2297266462286869</v>
      </c>
      <c r="Q533" s="37">
        <f t="shared" si="43"/>
        <v>0.87855074266450817</v>
      </c>
      <c r="R533" s="37">
        <f t="shared" si="44"/>
        <v>-0.26567184466019045</v>
      </c>
      <c r="S533" s="37">
        <v>4.2297266462286869</v>
      </c>
      <c r="T533" s="37">
        <f t="shared" si="45"/>
        <v>0.87855074266450817</v>
      </c>
      <c r="U533" s="37">
        <f t="shared" si="46"/>
        <v>0.26567184466019045</v>
      </c>
      <c r="V533" s="37">
        <v>-5.3649194058966909</v>
      </c>
      <c r="W533" s="37">
        <v>-0.63060496508521524</v>
      </c>
      <c r="X533" s="37">
        <v>-5.6545347293260679</v>
      </c>
      <c r="Y533" s="61">
        <v>0.2647689716801449</v>
      </c>
      <c r="Z533" s="61">
        <v>-6.7478206263320198E-2</v>
      </c>
      <c r="AA533" s="61">
        <v>-3.7180952380964187E-2</v>
      </c>
      <c r="AB533" s="6">
        <v>0</v>
      </c>
      <c r="AC533" s="6">
        <v>0</v>
      </c>
      <c r="AD533" s="6">
        <v>0</v>
      </c>
      <c r="AE533" s="18"/>
      <c r="AF533" s="18"/>
      <c r="AG533" s="18"/>
      <c r="AH533" s="18"/>
      <c r="AI533" s="18"/>
      <c r="AJ533" s="18"/>
      <c r="AM533" s="14">
        <v>529</v>
      </c>
      <c r="AN533" s="11">
        <v>0.65245538000000003</v>
      </c>
      <c r="AO533" s="12">
        <v>2.9764846299999999</v>
      </c>
      <c r="AP533" s="11">
        <v>1.0272635800000001</v>
      </c>
      <c r="AQ533" s="13">
        <v>0.62597821273630638</v>
      </c>
      <c r="AR533" s="13">
        <v>2.9505624417551797</v>
      </c>
      <c r="AS533" s="13">
        <v>1.03</v>
      </c>
    </row>
    <row r="534" spans="1:45" x14ac:dyDescent="0.25">
      <c r="A534" s="6">
        <v>530</v>
      </c>
      <c r="B534" s="6">
        <v>4.5</v>
      </c>
      <c r="C534" s="6">
        <v>0.67499999999999993</v>
      </c>
      <c r="D534" s="6">
        <v>0.54</v>
      </c>
      <c r="E534" s="36">
        <v>0</v>
      </c>
      <c r="F534" s="6">
        <v>27</v>
      </c>
      <c r="G534" s="13">
        <v>1.1439823787313625</v>
      </c>
      <c r="H534" s="13">
        <v>3.8522968306511274</v>
      </c>
      <c r="I534" s="13">
        <v>1.45</v>
      </c>
      <c r="J534" s="11">
        <v>1.0902779499999999</v>
      </c>
      <c r="K534" s="13">
        <v>3.8079834799999999</v>
      </c>
      <c r="L534" s="11">
        <v>1.4420858400000001</v>
      </c>
      <c r="M534" s="13">
        <v>1.0806048581319538</v>
      </c>
      <c r="N534" s="13">
        <v>3.8192867870527989</v>
      </c>
      <c r="O534" s="11">
        <v>1.3612187471003756</v>
      </c>
      <c r="P534" s="37">
        <f t="shared" si="42"/>
        <v>-4.6945153815147913</v>
      </c>
      <c r="Q534" s="37">
        <f t="shared" si="43"/>
        <v>-1.1503098696482723</v>
      </c>
      <c r="R534" s="37">
        <f t="shared" si="44"/>
        <v>-0.54580413793102711</v>
      </c>
      <c r="S534" s="37">
        <v>4.6945153815147913</v>
      </c>
      <c r="T534" s="37">
        <f t="shared" si="45"/>
        <v>1.1503098696482723</v>
      </c>
      <c r="U534" s="37">
        <f t="shared" si="46"/>
        <v>0.54580413793102711</v>
      </c>
      <c r="V534" s="37">
        <v>-5.5400783943623519</v>
      </c>
      <c r="W534" s="37">
        <v>-0.85689252540669414</v>
      </c>
      <c r="X534" s="37">
        <v>-6.1228450275603006</v>
      </c>
      <c r="Y534" s="61">
        <v>0.26496938439678663</v>
      </c>
      <c r="Z534" s="61">
        <v>-5.7523897956117481E-2</v>
      </c>
      <c r="AA534" s="61">
        <v>-3.4897435897443041E-2</v>
      </c>
      <c r="AB534" s="6">
        <v>0</v>
      </c>
      <c r="AC534" s="6">
        <v>0</v>
      </c>
      <c r="AD534" s="6">
        <v>0</v>
      </c>
      <c r="AE534" s="18"/>
      <c r="AF534" s="18"/>
      <c r="AG534" s="18"/>
      <c r="AH534" s="18"/>
      <c r="AI534" s="18"/>
      <c r="AJ534" s="18"/>
      <c r="AM534" s="14">
        <v>530</v>
      </c>
      <c r="AN534" s="11">
        <v>1.0902779499999999</v>
      </c>
      <c r="AO534" s="12">
        <v>3.8079834799999999</v>
      </c>
      <c r="AP534" s="11">
        <v>1.4420858400000001</v>
      </c>
      <c r="AQ534" s="13">
        <v>1.1439823787313625</v>
      </c>
      <c r="AR534" s="13">
        <v>3.8522968306511274</v>
      </c>
      <c r="AS534" s="13">
        <v>1.45</v>
      </c>
    </row>
    <row r="535" spans="1:45" x14ac:dyDescent="0.25">
      <c r="A535" s="6">
        <v>531</v>
      </c>
      <c r="B535" s="6">
        <v>4.5</v>
      </c>
      <c r="C535" s="6">
        <v>0.67499999999999993</v>
      </c>
      <c r="D535" s="6">
        <v>0.54</v>
      </c>
      <c r="E535" s="36">
        <v>0</v>
      </c>
      <c r="F535" s="6">
        <v>34</v>
      </c>
      <c r="G535" s="13">
        <v>2.0319813010353225</v>
      </c>
      <c r="H535" s="13">
        <v>5.1169320006762984</v>
      </c>
      <c r="I535" s="13">
        <v>1.9</v>
      </c>
      <c r="J535" s="11">
        <v>1.99769335</v>
      </c>
      <c r="K535" s="13">
        <v>5.0978028899999996</v>
      </c>
      <c r="L535" s="11">
        <v>1.92153639</v>
      </c>
      <c r="M535" s="13">
        <v>1.9466696783572206</v>
      </c>
      <c r="N535" s="13">
        <v>5.087792689024921</v>
      </c>
      <c r="O535" s="11">
        <v>1.815690260216841</v>
      </c>
      <c r="P535" s="37">
        <f t="shared" si="42"/>
        <v>-1.6874146931299157</v>
      </c>
      <c r="Q535" s="37">
        <f t="shared" si="43"/>
        <v>-0.37383945445768035</v>
      </c>
      <c r="R535" s="37">
        <f t="shared" si="44"/>
        <v>1.1334942105263197</v>
      </c>
      <c r="S535" s="37">
        <v>1.6874146931299157</v>
      </c>
      <c r="T535" s="37">
        <f t="shared" si="45"/>
        <v>0.37383945445768035</v>
      </c>
      <c r="U535" s="37">
        <f t="shared" si="46"/>
        <v>1.1334942105263197</v>
      </c>
      <c r="V535" s="37">
        <v>-4.1984452629871365</v>
      </c>
      <c r="W535" s="37">
        <v>-0.56946841676860449</v>
      </c>
      <c r="X535" s="37">
        <v>-4.437354725429417</v>
      </c>
      <c r="Y535" s="61">
        <v>0.27869253823419926</v>
      </c>
      <c r="Z535" s="61">
        <v>-5.6735977561893858E-2</v>
      </c>
      <c r="AA535" s="61">
        <v>-3.4632967032964944E-2</v>
      </c>
      <c r="AB535" s="6">
        <v>0</v>
      </c>
      <c r="AC535" s="6">
        <v>0</v>
      </c>
      <c r="AD535" s="6">
        <v>0</v>
      </c>
      <c r="AE535" s="18"/>
      <c r="AF535" s="18"/>
      <c r="AG535" s="18"/>
      <c r="AH535" s="18"/>
      <c r="AI535" s="18"/>
      <c r="AJ535" s="18"/>
      <c r="AM535" s="14">
        <v>531</v>
      </c>
      <c r="AN535" s="11">
        <v>1.99769335</v>
      </c>
      <c r="AO535" s="12">
        <v>5.0978028899999996</v>
      </c>
      <c r="AP535" s="11">
        <v>1.92153639</v>
      </c>
      <c r="AQ535" s="13">
        <v>2.0319813010353225</v>
      </c>
      <c r="AR535" s="13">
        <v>5.1169320006762984</v>
      </c>
      <c r="AS535" s="13">
        <v>1.9</v>
      </c>
    </row>
    <row r="536" spans="1:45" x14ac:dyDescent="0.25">
      <c r="A536" s="6">
        <v>532</v>
      </c>
      <c r="B536" s="6">
        <v>4.5</v>
      </c>
      <c r="C536" s="6">
        <v>0.67499999999999993</v>
      </c>
      <c r="D536" s="6">
        <v>0.54</v>
      </c>
      <c r="E536" s="36">
        <v>0</v>
      </c>
      <c r="F536" s="6">
        <v>41</v>
      </c>
      <c r="G536" s="13">
        <v>3.7192624122079327</v>
      </c>
      <c r="H536" s="13">
        <v>6.96546755391911</v>
      </c>
      <c r="I536" s="13">
        <v>2.4500000000000002</v>
      </c>
      <c r="J536" s="11">
        <v>3.7607043500000001</v>
      </c>
      <c r="K536" s="13">
        <v>6.9972819499999996</v>
      </c>
      <c r="L536" s="11">
        <v>2.4755601700000001</v>
      </c>
      <c r="M536" s="13">
        <v>3.7768166133808969</v>
      </c>
      <c r="N536" s="13">
        <v>6.9437021327919632</v>
      </c>
      <c r="O536" s="11">
        <v>2.3783378331308564</v>
      </c>
      <c r="P536" s="37">
        <f t="shared" si="42"/>
        <v>1.1142515154628596</v>
      </c>
      <c r="Q536" s="37">
        <f t="shared" si="43"/>
        <v>0.45674458799236423</v>
      </c>
      <c r="R536" s="37">
        <f t="shared" si="44"/>
        <v>1.0432722448979543</v>
      </c>
      <c r="S536" s="37">
        <v>1.1142515154628596</v>
      </c>
      <c r="T536" s="37">
        <f t="shared" si="45"/>
        <v>0.45674458799236423</v>
      </c>
      <c r="U536" s="37">
        <f t="shared" si="46"/>
        <v>1.0432722448979543</v>
      </c>
      <c r="V536" s="37">
        <v>1.5474627706840731</v>
      </c>
      <c r="W536" s="37">
        <v>-0.31247609666777448</v>
      </c>
      <c r="X536" s="37">
        <v>-2.9249864028221926</v>
      </c>
      <c r="Y536" s="61">
        <v>0.28026108328712185</v>
      </c>
      <c r="Z536" s="61">
        <v>-5.2130371676594942E-2</v>
      </c>
      <c r="AA536" s="61">
        <v>-3.4405263157880901E-2</v>
      </c>
      <c r="AB536" s="6">
        <v>0</v>
      </c>
      <c r="AC536" s="6">
        <v>0</v>
      </c>
      <c r="AD536" s="6">
        <v>0</v>
      </c>
      <c r="AE536" s="18"/>
      <c r="AF536" s="18"/>
      <c r="AG536" s="18"/>
      <c r="AH536" s="18"/>
      <c r="AI536" s="18"/>
      <c r="AJ536" s="18"/>
      <c r="AM536" s="14">
        <v>532</v>
      </c>
      <c r="AN536" s="11">
        <v>3.7607043500000001</v>
      </c>
      <c r="AO536" s="12">
        <v>6.9972819499999996</v>
      </c>
      <c r="AP536" s="11">
        <v>2.4755601700000001</v>
      </c>
      <c r="AQ536" s="13">
        <v>3.7192624122079327</v>
      </c>
      <c r="AR536" s="13">
        <v>6.96546755391911</v>
      </c>
      <c r="AS536" s="13">
        <v>2.4500000000000002</v>
      </c>
    </row>
    <row r="537" spans="1:45" x14ac:dyDescent="0.25">
      <c r="A537" s="6">
        <v>533</v>
      </c>
      <c r="B537" s="6">
        <v>4.5</v>
      </c>
      <c r="C537" s="6">
        <v>0.67499999999999993</v>
      </c>
      <c r="D537" s="6">
        <v>0.54</v>
      </c>
      <c r="E537" s="36">
        <v>0.01</v>
      </c>
      <c r="F537" s="6">
        <v>20</v>
      </c>
      <c r="G537" s="13">
        <v>0.62341924326956144</v>
      </c>
      <c r="H537" s="13">
        <v>2.948810309188115</v>
      </c>
      <c r="I537" s="13">
        <v>1.03</v>
      </c>
      <c r="J537" s="11">
        <v>0.65647577000000001</v>
      </c>
      <c r="K537" s="13">
        <v>2.9759063800000001</v>
      </c>
      <c r="L537" s="11">
        <v>1.03499871</v>
      </c>
      <c r="M537" s="13">
        <v>0.56790712723047698</v>
      </c>
      <c r="N537" s="13">
        <v>2.9428881465437025</v>
      </c>
      <c r="O537" s="11">
        <v>0.99096566038011979</v>
      </c>
      <c r="P537" s="37">
        <f t="shared" si="42"/>
        <v>5.3024553039254192</v>
      </c>
      <c r="Q537" s="37">
        <f t="shared" si="43"/>
        <v>0.91888144610242117</v>
      </c>
      <c r="R537" s="37">
        <f t="shared" si="44"/>
        <v>0.48531165048543312</v>
      </c>
      <c r="S537" s="37">
        <v>5.3024553039254192</v>
      </c>
      <c r="T537" s="37">
        <f t="shared" si="45"/>
        <v>0.91888144610242117</v>
      </c>
      <c r="U537" s="37">
        <f t="shared" si="46"/>
        <v>0.48531165048543312</v>
      </c>
      <c r="V537" s="37">
        <v>-8.9044598219245952</v>
      </c>
      <c r="W537" s="37">
        <v>-0.20083226872748944</v>
      </c>
      <c r="X537" s="37">
        <v>-3.7897417106679834</v>
      </c>
      <c r="Y537" s="61">
        <v>0.28469576522801304</v>
      </c>
      <c r="Z537" s="61">
        <v>-5.1125950993715169E-2</v>
      </c>
      <c r="AA537" s="61">
        <v>-2.6242929292929481E-2</v>
      </c>
      <c r="AB537" s="6">
        <v>0</v>
      </c>
      <c r="AC537" s="6">
        <v>0</v>
      </c>
      <c r="AD537" s="6">
        <v>0</v>
      </c>
      <c r="AE537" s="18"/>
      <c r="AF537" s="18"/>
      <c r="AG537" s="18"/>
      <c r="AH537" s="18"/>
      <c r="AI537" s="18"/>
      <c r="AJ537" s="18"/>
      <c r="AM537" s="14">
        <v>533</v>
      </c>
      <c r="AN537" s="11">
        <v>0.65647577000000001</v>
      </c>
      <c r="AO537" s="12">
        <v>2.9759063800000001</v>
      </c>
      <c r="AP537" s="11">
        <v>1.03499871</v>
      </c>
      <c r="AQ537" s="13">
        <v>0.62341924326956144</v>
      </c>
      <c r="AR537" s="13">
        <v>2.948810309188115</v>
      </c>
      <c r="AS537" s="13">
        <v>1.03</v>
      </c>
    </row>
    <row r="538" spans="1:45" x14ac:dyDescent="0.25">
      <c r="A538" s="6">
        <v>534</v>
      </c>
      <c r="B538" s="6">
        <v>4.5</v>
      </c>
      <c r="C538" s="6">
        <v>0.67499999999999993</v>
      </c>
      <c r="D538" s="6">
        <v>0.54</v>
      </c>
      <c r="E538" s="36">
        <v>0.01</v>
      </c>
      <c r="F538" s="6">
        <v>27</v>
      </c>
      <c r="G538" s="13">
        <v>1.1393058326182457</v>
      </c>
      <c r="H538" s="13">
        <v>3.8500092211298163</v>
      </c>
      <c r="I538" s="13">
        <v>1.45</v>
      </c>
      <c r="J538" s="11">
        <v>1.0944631499999999</v>
      </c>
      <c r="K538" s="13">
        <v>3.8084375399999999</v>
      </c>
      <c r="L538" s="11">
        <v>1.4487222200000001</v>
      </c>
      <c r="M538" s="13">
        <v>1.0359358452166387</v>
      </c>
      <c r="N538" s="13">
        <v>3.8335273885230139</v>
      </c>
      <c r="O538" s="11">
        <v>1.3881240277005267</v>
      </c>
      <c r="P538" s="37">
        <f t="shared" si="42"/>
        <v>-3.9359653338377556</v>
      </c>
      <c r="Q538" s="37">
        <f t="shared" si="43"/>
        <v>-1.0797813392669435</v>
      </c>
      <c r="R538" s="37">
        <f t="shared" si="44"/>
        <v>-8.8122758620682418E-2</v>
      </c>
      <c r="S538" s="37">
        <v>3.9359653338377556</v>
      </c>
      <c r="T538" s="37">
        <f t="shared" si="45"/>
        <v>1.0797813392669435</v>
      </c>
      <c r="U538" s="37">
        <f t="shared" si="46"/>
        <v>8.8122758620682418E-2</v>
      </c>
      <c r="V538" s="37">
        <v>-9.0730675155108944</v>
      </c>
      <c r="W538" s="37">
        <v>-0.42809852289043698</v>
      </c>
      <c r="X538" s="37">
        <v>-4.2673084344464334</v>
      </c>
      <c r="Y538" s="61">
        <v>0.2931005017986873</v>
      </c>
      <c r="Z538" s="61">
        <v>-4.710722200082771E-2</v>
      </c>
      <c r="AA538" s="61">
        <v>-2.5488695652157702E-2</v>
      </c>
      <c r="AB538" s="6">
        <v>0</v>
      </c>
      <c r="AC538" s="6">
        <v>0</v>
      </c>
      <c r="AD538" s="6">
        <v>0</v>
      </c>
      <c r="AE538" s="18"/>
      <c r="AF538" s="18"/>
      <c r="AG538" s="18"/>
      <c r="AH538" s="18"/>
      <c r="AI538" s="18"/>
      <c r="AJ538" s="18"/>
      <c r="AM538" s="14">
        <v>534</v>
      </c>
      <c r="AN538" s="11">
        <v>1.0944631499999999</v>
      </c>
      <c r="AO538" s="12">
        <v>3.8084375399999999</v>
      </c>
      <c r="AP538" s="11">
        <v>1.4487222200000001</v>
      </c>
      <c r="AQ538" s="13">
        <v>1.1393058326182457</v>
      </c>
      <c r="AR538" s="13">
        <v>3.8500092211298163</v>
      </c>
      <c r="AS538" s="13">
        <v>1.45</v>
      </c>
    </row>
    <row r="539" spans="1:45" x14ac:dyDescent="0.25">
      <c r="A539" s="6">
        <v>535</v>
      </c>
      <c r="B539" s="6">
        <v>4.5</v>
      </c>
      <c r="C539" s="6">
        <v>0.67499999999999993</v>
      </c>
      <c r="D539" s="6">
        <v>0.54</v>
      </c>
      <c r="E539" s="36">
        <v>0.01</v>
      </c>
      <c r="F539" s="6">
        <v>34</v>
      </c>
      <c r="G539" s="13">
        <v>2.0236746571289532</v>
      </c>
      <c r="H539" s="13">
        <v>5.1138934128209916</v>
      </c>
      <c r="I539" s="13">
        <v>1.92</v>
      </c>
      <c r="J539" s="11">
        <v>1.9964715399999999</v>
      </c>
      <c r="K539" s="13">
        <v>5.0963029300000002</v>
      </c>
      <c r="L539" s="11">
        <v>1.92599608</v>
      </c>
      <c r="M539" s="13">
        <v>1.8662001039794858</v>
      </c>
      <c r="N539" s="13">
        <v>5.1067630445093775</v>
      </c>
      <c r="O539" s="11">
        <v>1.8515784347208712</v>
      </c>
      <c r="P539" s="37">
        <f t="shared" si="42"/>
        <v>-1.3442436032453533</v>
      </c>
      <c r="Q539" s="37">
        <f t="shared" si="43"/>
        <v>-0.34397437335886738</v>
      </c>
      <c r="R539" s="37">
        <f t="shared" si="44"/>
        <v>0.31229583333333699</v>
      </c>
      <c r="S539" s="37">
        <v>1.3442436032453533</v>
      </c>
      <c r="T539" s="37">
        <f t="shared" si="45"/>
        <v>0.34397437335886738</v>
      </c>
      <c r="U539" s="37">
        <f t="shared" si="46"/>
        <v>0.31229583333333699</v>
      </c>
      <c r="V539" s="37">
        <v>-7.7816141342048146</v>
      </c>
      <c r="W539" s="37">
        <v>-0.13943130480071605</v>
      </c>
      <c r="X539" s="37">
        <v>-3.5636231916212857</v>
      </c>
      <c r="Y539" s="61">
        <v>0.30177238083106711</v>
      </c>
      <c r="Z539" s="61">
        <v>-4.1677533835228583E-2</v>
      </c>
      <c r="AA539" s="61">
        <v>-2.5373831775699074E-2</v>
      </c>
      <c r="AB539" s="6">
        <v>0</v>
      </c>
      <c r="AC539" s="6">
        <v>0</v>
      </c>
      <c r="AD539" s="6">
        <v>0</v>
      </c>
      <c r="AE539" s="18"/>
      <c r="AF539" s="18"/>
      <c r="AG539" s="18"/>
      <c r="AH539" s="18"/>
      <c r="AI539" s="18"/>
      <c r="AJ539" s="18"/>
      <c r="AM539" s="14">
        <v>535</v>
      </c>
      <c r="AN539" s="11">
        <v>1.9964715399999999</v>
      </c>
      <c r="AO539" s="12">
        <v>5.0963029300000002</v>
      </c>
      <c r="AP539" s="11">
        <v>1.92599608</v>
      </c>
      <c r="AQ539" s="13">
        <v>2.0236746571289532</v>
      </c>
      <c r="AR539" s="13">
        <v>5.1138934128209916</v>
      </c>
      <c r="AS539" s="13">
        <v>1.92</v>
      </c>
    </row>
    <row r="540" spans="1:45" x14ac:dyDescent="0.25">
      <c r="A540" s="6">
        <v>536</v>
      </c>
      <c r="B540" s="6">
        <v>4.5</v>
      </c>
      <c r="C540" s="6">
        <v>0.67499999999999993</v>
      </c>
      <c r="D540" s="6">
        <v>0.54</v>
      </c>
      <c r="E540" s="36">
        <v>0.01</v>
      </c>
      <c r="F540" s="6">
        <v>41</v>
      </c>
      <c r="G540" s="13">
        <v>3.7040582425451438</v>
      </c>
      <c r="H540" s="13">
        <v>6.9613312501509403</v>
      </c>
      <c r="I540" s="13">
        <v>2.4700000000000002</v>
      </c>
      <c r="J540" s="11">
        <v>3.7480683699999999</v>
      </c>
      <c r="K540" s="13">
        <v>6.9907887000000004</v>
      </c>
      <c r="L540" s="11">
        <v>2.4775518299999999</v>
      </c>
      <c r="M540" s="13">
        <v>3.620694170646805</v>
      </c>
      <c r="N540" s="13">
        <v>6.9695924364832678</v>
      </c>
      <c r="O540" s="11">
        <v>2.4253470643059711</v>
      </c>
      <c r="P540" s="37">
        <f t="shared" si="42"/>
        <v>1.1881597041145804</v>
      </c>
      <c r="Q540" s="37">
        <f t="shared" si="43"/>
        <v>0.42315828381850595</v>
      </c>
      <c r="R540" s="37">
        <f t="shared" si="44"/>
        <v>0.30574210526314588</v>
      </c>
      <c r="S540" s="37">
        <v>1.1881597041145804</v>
      </c>
      <c r="T540" s="37">
        <f t="shared" si="45"/>
        <v>0.42315828381850595</v>
      </c>
      <c r="U540" s="37">
        <f t="shared" si="46"/>
        <v>0.30574210526314588</v>
      </c>
      <c r="V540" s="37">
        <v>-2.2506145000856534</v>
      </c>
      <c r="W540" s="37">
        <v>0.11867250724706276</v>
      </c>
      <c r="X540" s="37">
        <v>-1.8078111617015813</v>
      </c>
      <c r="Y540" s="61">
        <v>0.30776971710005602</v>
      </c>
      <c r="Z540" s="61">
        <v>-4.0848900242574183E-2</v>
      </c>
      <c r="AA540" s="61">
        <v>-2.4955294117634096E-2</v>
      </c>
      <c r="AB540" s="6">
        <v>0</v>
      </c>
      <c r="AC540" s="6">
        <v>0</v>
      </c>
      <c r="AD540" s="6">
        <v>0</v>
      </c>
      <c r="AE540" s="18"/>
      <c r="AF540" s="18"/>
      <c r="AG540" s="18"/>
      <c r="AH540" s="18"/>
      <c r="AI540" s="18"/>
      <c r="AJ540" s="18"/>
      <c r="AM540" s="14">
        <v>536</v>
      </c>
      <c r="AN540" s="11">
        <v>3.7480683699999999</v>
      </c>
      <c r="AO540" s="12">
        <v>6.9907887000000004</v>
      </c>
      <c r="AP540" s="11">
        <v>2.4775518299999999</v>
      </c>
      <c r="AQ540" s="13">
        <v>3.7040582425451438</v>
      </c>
      <c r="AR540" s="13">
        <v>6.9613312501509403</v>
      </c>
      <c r="AS540" s="13">
        <v>2.4700000000000002</v>
      </c>
    </row>
    <row r="541" spans="1:45" x14ac:dyDescent="0.25">
      <c r="A541" s="6">
        <v>537</v>
      </c>
      <c r="B541" s="6">
        <v>4.5</v>
      </c>
      <c r="C541" s="6">
        <v>0.67499999999999993</v>
      </c>
      <c r="D541" s="6">
        <v>0.54</v>
      </c>
      <c r="E541" s="36">
        <v>0.02</v>
      </c>
      <c r="F541" s="6">
        <v>20</v>
      </c>
      <c r="G541" s="13">
        <v>0.62086027380281661</v>
      </c>
      <c r="H541" s="13">
        <v>2.946988178815626</v>
      </c>
      <c r="I541" s="13">
        <v>1.03</v>
      </c>
      <c r="J541" s="11">
        <v>0.64942131000000003</v>
      </c>
      <c r="K541" s="13">
        <v>2.9735988299999998</v>
      </c>
      <c r="L541" s="11">
        <v>1.03193461</v>
      </c>
      <c r="M541" s="13">
        <v>0.55855807420115999</v>
      </c>
      <c r="N541" s="13">
        <v>2.9083043690622579</v>
      </c>
      <c r="O541" s="11">
        <v>0.98295368530090044</v>
      </c>
      <c r="P541" s="37">
        <f t="shared" si="42"/>
        <v>4.6002357377844278</v>
      </c>
      <c r="Q541" s="37">
        <f t="shared" si="43"/>
        <v>0.90297787333060886</v>
      </c>
      <c r="R541" s="37">
        <f t="shared" si="44"/>
        <v>0.18782621359222795</v>
      </c>
      <c r="S541" s="37">
        <v>4.6002357377844278</v>
      </c>
      <c r="T541" s="37">
        <f t="shared" si="45"/>
        <v>0.90297787333060886</v>
      </c>
      <c r="U541" s="37">
        <f t="shared" si="46"/>
        <v>0.18782621359222795</v>
      </c>
      <c r="V541" s="37">
        <v>-10.034818175762943</v>
      </c>
      <c r="W541" s="37">
        <v>-1.3126557490608908</v>
      </c>
      <c r="X541" s="37">
        <v>-4.5676033688446198</v>
      </c>
      <c r="Y541" s="61">
        <v>0.31037633052708874</v>
      </c>
      <c r="Z541" s="61">
        <v>-3.8706183237995212E-2</v>
      </c>
      <c r="AA541" s="61">
        <v>-2.4725730994145302E-2</v>
      </c>
      <c r="AB541" s="6">
        <v>0</v>
      </c>
      <c r="AC541" s="6">
        <v>0</v>
      </c>
      <c r="AD541" s="6">
        <v>0</v>
      </c>
      <c r="AE541" s="18"/>
      <c r="AF541" s="18"/>
      <c r="AG541" s="18"/>
      <c r="AH541" s="18"/>
      <c r="AI541" s="18"/>
      <c r="AJ541" s="18"/>
      <c r="AM541" s="14">
        <v>537</v>
      </c>
      <c r="AN541" s="11">
        <v>0.64942131000000003</v>
      </c>
      <c r="AO541" s="12">
        <v>2.9735988299999998</v>
      </c>
      <c r="AP541" s="11">
        <v>1.03193461</v>
      </c>
      <c r="AQ541" s="13">
        <v>0.62086027380281661</v>
      </c>
      <c r="AR541" s="13">
        <v>2.946988178815626</v>
      </c>
      <c r="AS541" s="13">
        <v>1.03</v>
      </c>
    </row>
    <row r="542" spans="1:45" x14ac:dyDescent="0.25">
      <c r="A542" s="6">
        <v>538</v>
      </c>
      <c r="B542" s="6">
        <v>4.5</v>
      </c>
      <c r="C542" s="6">
        <v>0.67499999999999993</v>
      </c>
      <c r="D542" s="6">
        <v>0.54</v>
      </c>
      <c r="E542" s="36">
        <v>0.02</v>
      </c>
      <c r="F542" s="6">
        <v>27</v>
      </c>
      <c r="G542" s="13">
        <v>1.1346292865051288</v>
      </c>
      <c r="H542" s="13">
        <v>3.8476302214653324</v>
      </c>
      <c r="I542" s="13">
        <v>1.45</v>
      </c>
      <c r="J542" s="11">
        <v>1.08768156</v>
      </c>
      <c r="K542" s="13">
        <v>3.8068210200000001</v>
      </c>
      <c r="L542" s="11">
        <v>1.4450144700000001</v>
      </c>
      <c r="M542" s="13">
        <v>1.0188819667081372</v>
      </c>
      <c r="N542" s="13">
        <v>3.7884771346323212</v>
      </c>
      <c r="O542" s="11">
        <v>1.3769010201217007</v>
      </c>
      <c r="P542" s="37">
        <f t="shared" si="42"/>
        <v>-4.1377150284686026</v>
      </c>
      <c r="Q542" s="37">
        <f t="shared" si="43"/>
        <v>-1.0606321064239512</v>
      </c>
      <c r="R542" s="37">
        <f t="shared" si="44"/>
        <v>-0.34382965517240721</v>
      </c>
      <c r="S542" s="37">
        <v>4.1377150284686026</v>
      </c>
      <c r="T542" s="37">
        <f t="shared" si="45"/>
        <v>1.0606321064239512</v>
      </c>
      <c r="U542" s="37">
        <f t="shared" si="46"/>
        <v>0.34382965517240721</v>
      </c>
      <c r="V542" s="37">
        <v>-10.201333701998392</v>
      </c>
      <c r="W542" s="37">
        <v>-1.5373901188062549</v>
      </c>
      <c r="X542" s="37">
        <v>-5.0413089571240883</v>
      </c>
      <c r="Y542" s="61">
        <v>0.31384678919544629</v>
      </c>
      <c r="Z542" s="61">
        <v>-3.8209746782989558E-2</v>
      </c>
      <c r="AA542" s="61">
        <v>-2.332873563218095E-2</v>
      </c>
      <c r="AB542" s="6">
        <v>0</v>
      </c>
      <c r="AC542" s="6">
        <v>0</v>
      </c>
      <c r="AD542" s="6">
        <v>0</v>
      </c>
      <c r="AE542" s="18"/>
      <c r="AF542" s="18"/>
      <c r="AG542" s="18"/>
      <c r="AH542" s="18"/>
      <c r="AI542" s="18"/>
      <c r="AJ542" s="18"/>
      <c r="AM542" s="14">
        <v>538</v>
      </c>
      <c r="AN542" s="11">
        <v>1.08768156</v>
      </c>
      <c r="AO542" s="12">
        <v>3.8068210200000001</v>
      </c>
      <c r="AP542" s="11">
        <v>1.4450144700000001</v>
      </c>
      <c r="AQ542" s="13">
        <v>1.1346292865051288</v>
      </c>
      <c r="AR542" s="13">
        <v>3.8476302214653324</v>
      </c>
      <c r="AS542" s="13">
        <v>1.45</v>
      </c>
    </row>
    <row r="543" spans="1:45" x14ac:dyDescent="0.25">
      <c r="A543" s="6">
        <v>539</v>
      </c>
      <c r="B543" s="6">
        <v>4.5</v>
      </c>
      <c r="C543" s="6">
        <v>0.67499999999999993</v>
      </c>
      <c r="D543" s="6">
        <v>0.54</v>
      </c>
      <c r="E543" s="36">
        <v>0.02</v>
      </c>
      <c r="F543" s="6">
        <v>34</v>
      </c>
      <c r="G543" s="13">
        <v>2.015368013222584</v>
      </c>
      <c r="H543" s="13">
        <v>5.1107334331911938</v>
      </c>
      <c r="I543" s="13">
        <v>1.91</v>
      </c>
      <c r="J543" s="11">
        <v>1.9838862399999999</v>
      </c>
      <c r="K543" s="13">
        <v>5.0926990200000004</v>
      </c>
      <c r="L543" s="11">
        <v>1.9212365</v>
      </c>
      <c r="M543" s="13">
        <v>1.835478172700852</v>
      </c>
      <c r="N543" s="13">
        <v>5.046750176881635</v>
      </c>
      <c r="O543" s="11">
        <v>1.8366083899763206</v>
      </c>
      <c r="P543" s="37">
        <f t="shared" si="42"/>
        <v>-1.5620855851653879</v>
      </c>
      <c r="Q543" s="37">
        <f t="shared" si="43"/>
        <v>-0.35287328965487635</v>
      </c>
      <c r="R543" s="37">
        <f t="shared" si="44"/>
        <v>0.5882984293193767</v>
      </c>
      <c r="S543" s="37">
        <v>1.5620855851653879</v>
      </c>
      <c r="T543" s="37">
        <f t="shared" si="45"/>
        <v>0.35287328965487635</v>
      </c>
      <c r="U543" s="37">
        <f t="shared" si="46"/>
        <v>0.5882984293193767</v>
      </c>
      <c r="V543" s="37">
        <v>-8.9259053106676607</v>
      </c>
      <c r="W543" s="37">
        <v>-1.251938829249543</v>
      </c>
      <c r="X543" s="37">
        <v>-3.8424926713968239</v>
      </c>
      <c r="Y543" s="61">
        <v>0.31749153052822038</v>
      </c>
      <c r="Z543" s="61">
        <v>-3.7111551624343361E-2</v>
      </c>
      <c r="AA543" s="61">
        <v>-1.7103418803416717E-2</v>
      </c>
      <c r="AB543" s="6">
        <v>0</v>
      </c>
      <c r="AC543" s="6">
        <v>0</v>
      </c>
      <c r="AD543" s="6">
        <v>0</v>
      </c>
      <c r="AE543" s="18"/>
      <c r="AF543" s="18"/>
      <c r="AG543" s="18"/>
      <c r="AH543" s="18"/>
      <c r="AI543" s="18"/>
      <c r="AJ543" s="18"/>
      <c r="AM543" s="14">
        <v>539</v>
      </c>
      <c r="AN543" s="11">
        <v>1.9838862399999999</v>
      </c>
      <c r="AO543" s="12">
        <v>5.0926990200000004</v>
      </c>
      <c r="AP543" s="11">
        <v>1.9212365</v>
      </c>
      <c r="AQ543" s="13">
        <v>2.015368013222584</v>
      </c>
      <c r="AR543" s="13">
        <v>5.1107334331911938</v>
      </c>
      <c r="AS543" s="13">
        <v>1.91</v>
      </c>
    </row>
    <row r="544" spans="1:45" x14ac:dyDescent="0.25">
      <c r="A544" s="6">
        <v>540</v>
      </c>
      <c r="B544" s="6">
        <v>4.5</v>
      </c>
      <c r="C544" s="6">
        <v>0.67499999999999993</v>
      </c>
      <c r="D544" s="6">
        <v>0.54</v>
      </c>
      <c r="E544" s="36">
        <v>0.02</v>
      </c>
      <c r="F544" s="6">
        <v>41</v>
      </c>
      <c r="G544" s="13">
        <v>3.6888540728823553</v>
      </c>
      <c r="H544" s="13">
        <v>6.9570297007890378</v>
      </c>
      <c r="I544" s="13">
        <v>2.4700000000000002</v>
      </c>
      <c r="J544" s="11">
        <v>3.7243444800000001</v>
      </c>
      <c r="K544" s="13">
        <v>6.9825641599999999</v>
      </c>
      <c r="L544" s="11">
        <v>2.4707663100000001</v>
      </c>
      <c r="M544" s="13">
        <v>3.5610892455080885</v>
      </c>
      <c r="N544" s="13">
        <v>6.8876882586969694</v>
      </c>
      <c r="O544" s="11">
        <v>2.4057380899342218</v>
      </c>
      <c r="P544" s="37">
        <f t="shared" si="42"/>
        <v>0.96209842993094152</v>
      </c>
      <c r="Q544" s="37">
        <f t="shared" si="43"/>
        <v>0.36703105073801939</v>
      </c>
      <c r="R544" s="37">
        <f t="shared" si="44"/>
        <v>3.1024696356272741E-2</v>
      </c>
      <c r="S544" s="37">
        <v>0.96209842993094152</v>
      </c>
      <c r="T544" s="37">
        <f t="shared" si="45"/>
        <v>0.36703105073801939</v>
      </c>
      <c r="U544" s="37">
        <f t="shared" si="46"/>
        <v>3.1024696356272741E-2</v>
      </c>
      <c r="V544" s="37">
        <v>-3.4635370456504782</v>
      </c>
      <c r="W544" s="37">
        <v>-0.99671045078625953</v>
      </c>
      <c r="X544" s="37">
        <v>-2.601696763796697</v>
      </c>
      <c r="Y544" s="61">
        <v>0.33157141128691869</v>
      </c>
      <c r="Z544" s="61">
        <v>-3.0934330516475438E-2</v>
      </c>
      <c r="AA544" s="61">
        <v>-1.4800961538458538E-2</v>
      </c>
      <c r="AB544" s="6">
        <v>0</v>
      </c>
      <c r="AC544" s="6">
        <v>0</v>
      </c>
      <c r="AD544" s="6">
        <v>0</v>
      </c>
      <c r="AE544" s="18"/>
      <c r="AF544" s="18"/>
      <c r="AG544" s="18"/>
      <c r="AH544" s="18"/>
      <c r="AI544" s="18"/>
      <c r="AJ544" s="18"/>
      <c r="AM544" s="14">
        <v>540</v>
      </c>
      <c r="AN544" s="11">
        <v>3.7243444800000001</v>
      </c>
      <c r="AO544" s="12">
        <v>6.9825641599999999</v>
      </c>
      <c r="AP544" s="11">
        <v>2.4707663100000001</v>
      </c>
      <c r="AQ544" s="13">
        <v>3.6888540728823553</v>
      </c>
      <c r="AR544" s="13">
        <v>6.9570297007890378</v>
      </c>
      <c r="AS544" s="13">
        <v>2.4700000000000002</v>
      </c>
    </row>
    <row r="545" spans="1:45" x14ac:dyDescent="0.25">
      <c r="A545" s="6">
        <v>541</v>
      </c>
      <c r="B545" s="6">
        <v>4.5</v>
      </c>
      <c r="C545" s="6">
        <v>0.67499999999999993</v>
      </c>
      <c r="D545" s="6">
        <v>0.54</v>
      </c>
      <c r="E545" s="36">
        <v>0.04</v>
      </c>
      <c r="F545" s="6">
        <v>20</v>
      </c>
      <c r="G545" s="13">
        <v>0.61574233486932672</v>
      </c>
      <c r="H545" s="13">
        <v>2.9431339246543691</v>
      </c>
      <c r="I545" s="13">
        <v>1.03</v>
      </c>
      <c r="J545" s="11">
        <v>0.64280638000000001</v>
      </c>
      <c r="K545" s="13">
        <v>2.9704745899999998</v>
      </c>
      <c r="L545" s="11">
        <v>1.03054417</v>
      </c>
      <c r="M545" s="13">
        <v>0.59227670839675828</v>
      </c>
      <c r="N545" s="13">
        <v>2.9190440966560689</v>
      </c>
      <c r="O545" s="11">
        <v>1.0028607986421176</v>
      </c>
      <c r="P545" s="37">
        <f t="shared" si="42"/>
        <v>4.3953523410757258</v>
      </c>
      <c r="Q545" s="37">
        <f t="shared" si="43"/>
        <v>0.92896436402708105</v>
      </c>
      <c r="R545" s="37">
        <f t="shared" si="44"/>
        <v>5.2832038834947082E-2</v>
      </c>
      <c r="S545" s="37">
        <v>4.3953523410757258</v>
      </c>
      <c r="T545" s="37">
        <f t="shared" si="45"/>
        <v>0.92896436402708105</v>
      </c>
      <c r="U545" s="37">
        <f t="shared" si="46"/>
        <v>5.2832038834947082E-2</v>
      </c>
      <c r="V545" s="37">
        <v>-3.8109490193732314</v>
      </c>
      <c r="W545" s="37">
        <v>-0.81850940579026465</v>
      </c>
      <c r="X545" s="37">
        <v>-2.6348739182410088</v>
      </c>
      <c r="Y545" s="61">
        <v>0.35694361469791253</v>
      </c>
      <c r="Z545" s="61">
        <v>-3.0091421823298603E-2</v>
      </c>
      <c r="AA545" s="61">
        <v>-1.2702962962966805E-2</v>
      </c>
      <c r="AB545" s="6">
        <v>0</v>
      </c>
      <c r="AC545" s="6">
        <v>0</v>
      </c>
      <c r="AD545" s="6">
        <v>0</v>
      </c>
      <c r="AE545" s="18"/>
      <c r="AF545" s="18"/>
      <c r="AG545" s="18"/>
      <c r="AH545" s="18"/>
      <c r="AI545" s="18"/>
      <c r="AJ545" s="18"/>
      <c r="AM545" s="14">
        <v>541</v>
      </c>
      <c r="AN545" s="11">
        <v>0.64280638000000001</v>
      </c>
      <c r="AO545" s="12">
        <v>2.9704745899999998</v>
      </c>
      <c r="AP545" s="11">
        <v>1.03054417</v>
      </c>
      <c r="AQ545" s="13">
        <v>0.61574233486932672</v>
      </c>
      <c r="AR545" s="13">
        <v>2.9431339246543691</v>
      </c>
      <c r="AS545" s="13">
        <v>1.03</v>
      </c>
    </row>
    <row r="546" spans="1:45" x14ac:dyDescent="0.25">
      <c r="A546" s="6">
        <v>542</v>
      </c>
      <c r="B546" s="6">
        <v>4.5</v>
      </c>
      <c r="C546" s="6">
        <v>0.67499999999999993</v>
      </c>
      <c r="D546" s="6">
        <v>0.54</v>
      </c>
      <c r="E546" s="36">
        <v>0.04</v>
      </c>
      <c r="F546" s="6">
        <v>27</v>
      </c>
      <c r="G546" s="13">
        <v>1.1252761942788954</v>
      </c>
      <c r="H546" s="13">
        <v>3.8425980517068439</v>
      </c>
      <c r="I546" s="13">
        <v>1.44</v>
      </c>
      <c r="J546" s="11">
        <v>1.08015057</v>
      </c>
      <c r="K546" s="13">
        <v>3.8045055900000002</v>
      </c>
      <c r="L546" s="11">
        <v>1.4434977600000001</v>
      </c>
      <c r="M546" s="13">
        <v>1.0803891043017666</v>
      </c>
      <c r="N546" s="13">
        <v>3.8024671464255007</v>
      </c>
      <c r="O546" s="11">
        <v>1.4047864892715616</v>
      </c>
      <c r="P546" s="37">
        <f t="shared" si="42"/>
        <v>-4.0101820787040587</v>
      </c>
      <c r="Q546" s="37">
        <f t="shared" si="43"/>
        <v>-0.99132048666717487</v>
      </c>
      <c r="R546" s="37">
        <f t="shared" si="44"/>
        <v>0.24290000000000886</v>
      </c>
      <c r="S546" s="37">
        <v>4.0101820787040587</v>
      </c>
      <c r="T546" s="37">
        <f t="shared" si="45"/>
        <v>0.99132048666717487</v>
      </c>
      <c r="U546" s="37">
        <f t="shared" si="46"/>
        <v>0.24290000000000886</v>
      </c>
      <c r="V546" s="37">
        <v>-3.9889842338567827</v>
      </c>
      <c r="W546" s="37">
        <v>-1.0443690633611151</v>
      </c>
      <c r="X546" s="37">
        <v>-2.4453826894748869</v>
      </c>
      <c r="Y546" s="61">
        <v>0.36248857874051044</v>
      </c>
      <c r="Z546" s="61">
        <v>-2.8943779110644705E-2</v>
      </c>
      <c r="AA546" s="61">
        <v>-1.2318666666673769E-2</v>
      </c>
      <c r="AB546" s="6">
        <v>0</v>
      </c>
      <c r="AC546" s="6">
        <v>0</v>
      </c>
      <c r="AD546" s="6">
        <v>0</v>
      </c>
      <c r="AE546" s="18"/>
      <c r="AF546" s="18"/>
      <c r="AG546" s="18"/>
      <c r="AH546" s="18"/>
      <c r="AI546" s="18"/>
      <c r="AJ546" s="18"/>
      <c r="AM546" s="14">
        <v>542</v>
      </c>
      <c r="AN546" s="11">
        <v>1.08015057</v>
      </c>
      <c r="AO546" s="12">
        <v>3.8045055900000002</v>
      </c>
      <c r="AP546" s="11">
        <v>1.4434977600000001</v>
      </c>
      <c r="AQ546" s="13">
        <v>1.1252761942788954</v>
      </c>
      <c r="AR546" s="13">
        <v>3.8425980517068439</v>
      </c>
      <c r="AS546" s="13">
        <v>1.44</v>
      </c>
    </row>
    <row r="547" spans="1:45" x14ac:dyDescent="0.25">
      <c r="A547" s="6">
        <v>543</v>
      </c>
      <c r="B547" s="6">
        <v>4.5</v>
      </c>
      <c r="C547" s="6">
        <v>0.67499999999999993</v>
      </c>
      <c r="D547" s="6">
        <v>0.54</v>
      </c>
      <c r="E547" s="36">
        <v>0.04</v>
      </c>
      <c r="F547" s="6">
        <v>34</v>
      </c>
      <c r="G547" s="13">
        <v>1.9987547254098452</v>
      </c>
      <c r="H547" s="13">
        <v>5.1040492986081132</v>
      </c>
      <c r="I547" s="13">
        <v>1.91</v>
      </c>
      <c r="J547" s="11">
        <v>1.9653942</v>
      </c>
      <c r="K547" s="13">
        <v>5.0868659799999998</v>
      </c>
      <c r="L547" s="11">
        <v>1.9181284999999999</v>
      </c>
      <c r="M547" s="13">
        <v>1.9462810058132709</v>
      </c>
      <c r="N547" s="13">
        <v>5.0653867139340489</v>
      </c>
      <c r="O547" s="11">
        <v>1.8738040095964827</v>
      </c>
      <c r="P547" s="37">
        <f t="shared" si="42"/>
        <v>-1.6690654929160786</v>
      </c>
      <c r="Q547" s="37">
        <f t="shared" si="43"/>
        <v>-0.33666051409024067</v>
      </c>
      <c r="R547" s="37">
        <f t="shared" si="44"/>
        <v>0.42557591623036561</v>
      </c>
      <c r="S547" s="37">
        <v>1.6690654929160786</v>
      </c>
      <c r="T547" s="37">
        <f t="shared" si="45"/>
        <v>0.33666051409024067</v>
      </c>
      <c r="U547" s="37">
        <f t="shared" si="46"/>
        <v>0.42557591623036561</v>
      </c>
      <c r="V547" s="37">
        <v>-2.6253206023472724</v>
      </c>
      <c r="W547" s="37">
        <v>-0.75748846478829335</v>
      </c>
      <c r="X547" s="37">
        <v>-1.895078031597758</v>
      </c>
      <c r="Y547" s="61">
        <v>0.36305499383321838</v>
      </c>
      <c r="Z547" s="61">
        <v>-2.8534117541118693E-2</v>
      </c>
      <c r="AA547" s="61">
        <v>-1.2178113207538737E-2</v>
      </c>
      <c r="AB547" s="6">
        <v>0</v>
      </c>
      <c r="AC547" s="6">
        <v>0</v>
      </c>
      <c r="AD547" s="6">
        <v>0</v>
      </c>
      <c r="AE547" s="18"/>
      <c r="AF547" s="18"/>
      <c r="AG547" s="18"/>
      <c r="AH547" s="18"/>
      <c r="AI547" s="18"/>
      <c r="AJ547" s="18"/>
      <c r="AM547" s="14">
        <v>543</v>
      </c>
      <c r="AN547" s="11">
        <v>1.9653942</v>
      </c>
      <c r="AO547" s="12">
        <v>5.0868659799999998</v>
      </c>
      <c r="AP547" s="11">
        <v>1.9181284999999999</v>
      </c>
      <c r="AQ547" s="13">
        <v>1.9987547254098452</v>
      </c>
      <c r="AR547" s="13">
        <v>5.1040492986081132</v>
      </c>
      <c r="AS547" s="13">
        <v>1.91</v>
      </c>
    </row>
    <row r="548" spans="1:45" x14ac:dyDescent="0.25">
      <c r="A548" s="6">
        <v>544</v>
      </c>
      <c r="B548" s="6">
        <v>4.5</v>
      </c>
      <c r="C548" s="6">
        <v>0.67499999999999993</v>
      </c>
      <c r="D548" s="6">
        <v>0.54</v>
      </c>
      <c r="E548" s="36">
        <v>0.04</v>
      </c>
      <c r="F548" s="6">
        <v>41</v>
      </c>
      <c r="G548" s="13">
        <v>3.658445733556777</v>
      </c>
      <c r="H548" s="13">
        <v>6.9479308652840279</v>
      </c>
      <c r="I548" s="13">
        <v>2.46</v>
      </c>
      <c r="J548" s="11">
        <v>3.68396949</v>
      </c>
      <c r="K548" s="13">
        <v>6.9682977800000003</v>
      </c>
      <c r="L548" s="11">
        <v>2.4654150499999998</v>
      </c>
      <c r="M548" s="13">
        <v>3.7760625332524218</v>
      </c>
      <c r="N548" s="13">
        <v>6.9131229746903804</v>
      </c>
      <c r="O548" s="11">
        <v>2.4544599183802318</v>
      </c>
      <c r="P548" s="37">
        <f t="shared" si="42"/>
        <v>0.69766666781765996</v>
      </c>
      <c r="Q548" s="37">
        <f t="shared" si="43"/>
        <v>0.29313640436086602</v>
      </c>
      <c r="R548" s="37">
        <f t="shared" si="44"/>
        <v>0.22012398373983194</v>
      </c>
      <c r="S548" s="37">
        <v>0.69766666781765996</v>
      </c>
      <c r="T548" s="37">
        <f t="shared" si="45"/>
        <v>0.29313640436086602</v>
      </c>
      <c r="U548" s="37">
        <f t="shared" si="46"/>
        <v>0.22012398373983194</v>
      </c>
      <c r="V548" s="37">
        <v>3.2149390277082652</v>
      </c>
      <c r="W548" s="37">
        <v>-0.50098210918546038</v>
      </c>
      <c r="X548" s="37">
        <v>-0.22520656990927462</v>
      </c>
      <c r="Y548" s="61">
        <v>0.39641734113102034</v>
      </c>
      <c r="Z548" s="61">
        <v>-2.5538597703756161E-2</v>
      </c>
      <c r="AA548" s="61">
        <v>-1.1589162561563417E-2</v>
      </c>
      <c r="AB548" s="6">
        <v>0</v>
      </c>
      <c r="AC548" s="6">
        <v>0</v>
      </c>
      <c r="AD548" s="6">
        <v>0</v>
      </c>
      <c r="AE548" s="18"/>
      <c r="AF548" s="18"/>
      <c r="AG548" s="18"/>
      <c r="AH548" s="18"/>
      <c r="AI548" s="18"/>
      <c r="AJ548" s="18"/>
      <c r="AM548" s="14">
        <v>544</v>
      </c>
      <c r="AN548" s="11">
        <v>3.68396949</v>
      </c>
      <c r="AO548" s="12">
        <v>6.9682977800000003</v>
      </c>
      <c r="AP548" s="11">
        <v>2.4654150499999998</v>
      </c>
      <c r="AQ548" s="13">
        <v>3.658445733556777</v>
      </c>
      <c r="AR548" s="13">
        <v>6.9479308652840279</v>
      </c>
      <c r="AS548" s="13">
        <v>2.46</v>
      </c>
    </row>
    <row r="549" spans="1:45" x14ac:dyDescent="0.25">
      <c r="A549" s="6">
        <v>545</v>
      </c>
      <c r="B549" s="6">
        <v>4.5</v>
      </c>
      <c r="C549" s="6">
        <v>0.67499999999999993</v>
      </c>
      <c r="D549" s="6">
        <v>0.72</v>
      </c>
      <c r="E549" s="36">
        <v>0</v>
      </c>
      <c r="F549" s="6">
        <v>20</v>
      </c>
      <c r="G549" s="13">
        <v>0.63026076670441411</v>
      </c>
      <c r="H549" s="13">
        <v>2.8218341271068237</v>
      </c>
      <c r="I549" s="13">
        <v>1.07</v>
      </c>
      <c r="J549" s="11">
        <v>0.63254538999999999</v>
      </c>
      <c r="K549" s="13">
        <v>2.8621094500000002</v>
      </c>
      <c r="L549" s="11">
        <v>1.0596312999999999</v>
      </c>
      <c r="M549" s="13">
        <v>0.63050271440057126</v>
      </c>
      <c r="N549" s="13">
        <v>2.8297449446488305</v>
      </c>
      <c r="O549" s="11">
        <v>1.044556835190269</v>
      </c>
      <c r="P549" s="37">
        <f t="shared" si="42"/>
        <v>0.36248857874051044</v>
      </c>
      <c r="Q549" s="37">
        <f t="shared" si="43"/>
        <v>1.4272746405002215</v>
      </c>
      <c r="R549" s="37">
        <f t="shared" si="44"/>
        <v>-0.96903738317758115</v>
      </c>
      <c r="S549" s="37">
        <v>0.36248857874051044</v>
      </c>
      <c r="T549" s="37">
        <f t="shared" si="45"/>
        <v>1.4272746405002215</v>
      </c>
      <c r="U549" s="37">
        <f t="shared" si="46"/>
        <v>0.96903738317758115</v>
      </c>
      <c r="V549" s="37">
        <v>3.8388506621200344E-2</v>
      </c>
      <c r="W549" s="37">
        <v>0.28034310968227122</v>
      </c>
      <c r="X549" s="37">
        <v>-2.3778658700683248</v>
      </c>
      <c r="Y549" s="61">
        <v>0.42474126125279893</v>
      </c>
      <c r="Z549" s="61">
        <v>-2.5118185659719097E-2</v>
      </c>
      <c r="AA549" s="61">
        <v>-1.0991629955954841E-2</v>
      </c>
      <c r="AB549" s="6">
        <v>0</v>
      </c>
      <c r="AC549" s="6">
        <v>0</v>
      </c>
      <c r="AD549" s="6">
        <v>0</v>
      </c>
      <c r="AE549" s="18"/>
      <c r="AF549" s="18"/>
      <c r="AG549" s="18"/>
      <c r="AH549" s="18"/>
      <c r="AI549" s="18"/>
      <c r="AJ549" s="18"/>
      <c r="AM549" s="14">
        <v>545</v>
      </c>
      <c r="AN549" s="11">
        <v>0.63254538999999999</v>
      </c>
      <c r="AO549" s="12">
        <v>2.8621094500000002</v>
      </c>
      <c r="AP549" s="11">
        <v>1.0596312999999999</v>
      </c>
      <c r="AQ549" s="13">
        <v>0.63026076670441411</v>
      </c>
      <c r="AR549" s="13">
        <v>2.8218341271068237</v>
      </c>
      <c r="AS549" s="13">
        <v>1.07</v>
      </c>
    </row>
    <row r="550" spans="1:45" x14ac:dyDescent="0.25">
      <c r="A550" s="6">
        <v>546</v>
      </c>
      <c r="B550" s="6">
        <v>4.5</v>
      </c>
      <c r="C550" s="6">
        <v>0.67499999999999993</v>
      </c>
      <c r="D550" s="6">
        <v>0.72</v>
      </c>
      <c r="E550" s="36">
        <v>0</v>
      </c>
      <c r="F550" s="6">
        <v>27</v>
      </c>
      <c r="G550" s="13">
        <v>1.1694437945797176</v>
      </c>
      <c r="H550" s="13">
        <v>3.684227288547171</v>
      </c>
      <c r="I550" s="13">
        <v>1.5</v>
      </c>
      <c r="J550" s="11">
        <v>1.0974816199999999</v>
      </c>
      <c r="K550" s="13">
        <v>3.64155893</v>
      </c>
      <c r="L550" s="11">
        <v>1.48504623</v>
      </c>
      <c r="M550" s="13">
        <v>1.1501182694065133</v>
      </c>
      <c r="N550" s="13">
        <v>3.686142390626105</v>
      </c>
      <c r="O550" s="11">
        <v>1.4631934275807725</v>
      </c>
      <c r="P550" s="37">
        <f t="shared" si="42"/>
        <v>-6.1535385380004426</v>
      </c>
      <c r="Q550" s="37">
        <f t="shared" si="43"/>
        <v>-1.1581358913390147</v>
      </c>
      <c r="R550" s="37">
        <f t="shared" si="44"/>
        <v>-0.99691799999999853</v>
      </c>
      <c r="S550" s="37">
        <v>6.1535385380004426</v>
      </c>
      <c r="T550" s="37">
        <f t="shared" si="45"/>
        <v>1.1581358913390147</v>
      </c>
      <c r="U550" s="37">
        <f t="shared" si="46"/>
        <v>0.99691799999999853</v>
      </c>
      <c r="V550" s="37">
        <v>-1.6525398880028799</v>
      </c>
      <c r="W550" s="37">
        <v>5.1981105641538197E-2</v>
      </c>
      <c r="X550" s="37">
        <v>-2.4537714946151645</v>
      </c>
      <c r="Y550" s="61">
        <v>0.42895984980196633</v>
      </c>
      <c r="Z550" s="61">
        <v>-2.3115600916075556E-2</v>
      </c>
      <c r="AA550" s="61">
        <v>-1.0771249999999566E-2</v>
      </c>
      <c r="AB550" s="6">
        <v>0</v>
      </c>
      <c r="AC550" s="6">
        <v>0</v>
      </c>
      <c r="AD550" s="6">
        <v>0</v>
      </c>
      <c r="AE550" s="18"/>
      <c r="AF550" s="18"/>
      <c r="AG550" s="18"/>
      <c r="AH550" s="18"/>
      <c r="AI550" s="18"/>
      <c r="AJ550" s="18"/>
      <c r="AM550" s="14">
        <v>546</v>
      </c>
      <c r="AN550" s="11">
        <v>1.0974816199999999</v>
      </c>
      <c r="AO550" s="12">
        <v>3.64155893</v>
      </c>
      <c r="AP550" s="11">
        <v>1.48504623</v>
      </c>
      <c r="AQ550" s="13">
        <v>1.1694437945797176</v>
      </c>
      <c r="AR550" s="13">
        <v>3.684227288547171</v>
      </c>
      <c r="AS550" s="13">
        <v>1.5</v>
      </c>
    </row>
    <row r="551" spans="1:45" x14ac:dyDescent="0.25">
      <c r="A551" s="6">
        <v>547</v>
      </c>
      <c r="B551" s="6">
        <v>4.5</v>
      </c>
      <c r="C551" s="6">
        <v>0.67499999999999993</v>
      </c>
      <c r="D551" s="6">
        <v>0.72</v>
      </c>
      <c r="E551" s="36">
        <v>0</v>
      </c>
      <c r="F551" s="6">
        <v>34</v>
      </c>
      <c r="G551" s="13">
        <v>2.1416104181511382</v>
      </c>
      <c r="H551" s="13">
        <v>4.8936884511429195</v>
      </c>
      <c r="I551" s="13">
        <v>1.98</v>
      </c>
      <c r="J551" s="11">
        <v>2.1667972999999998</v>
      </c>
      <c r="K551" s="13">
        <v>4.8663163899999997</v>
      </c>
      <c r="L551" s="11">
        <v>1.97771523</v>
      </c>
      <c r="M551" s="13">
        <v>2.0718955173389992</v>
      </c>
      <c r="N551" s="13">
        <v>4.9104268287232644</v>
      </c>
      <c r="O551" s="11">
        <v>1.9517113328999725</v>
      </c>
      <c r="P551" s="37">
        <f t="shared" si="42"/>
        <v>1.1760720640594189</v>
      </c>
      <c r="Q551" s="37">
        <f t="shared" si="43"/>
        <v>-0.55933395466822278</v>
      </c>
      <c r="R551" s="37">
        <f t="shared" si="44"/>
        <v>-0.11539242424242102</v>
      </c>
      <c r="S551" s="37">
        <v>1.1760720640594189</v>
      </c>
      <c r="T551" s="37">
        <f t="shared" si="45"/>
        <v>0.55933395466822278</v>
      </c>
      <c r="U551" s="37">
        <f t="shared" si="46"/>
        <v>0.11539242424242102</v>
      </c>
      <c r="V551" s="37">
        <v>-3.2552559616479697</v>
      </c>
      <c r="W551" s="37">
        <v>0.34204011447511878</v>
      </c>
      <c r="X551" s="37">
        <v>-1.4287205606074511</v>
      </c>
      <c r="Y551" s="61">
        <v>0.45374011082390869</v>
      </c>
      <c r="Z551" s="61">
        <v>-2.254053638602288E-2</v>
      </c>
      <c r="AA551" s="61">
        <v>-1.0730769230766084E-2</v>
      </c>
      <c r="AB551" s="6">
        <v>0</v>
      </c>
      <c r="AC551" s="6">
        <v>0</v>
      </c>
      <c r="AD551" s="6">
        <v>0</v>
      </c>
      <c r="AE551" s="18"/>
      <c r="AF551" s="18"/>
      <c r="AG551" s="18"/>
      <c r="AH551" s="18"/>
      <c r="AI551" s="18"/>
      <c r="AJ551" s="18"/>
      <c r="AM551" s="14">
        <v>547</v>
      </c>
      <c r="AN551" s="11">
        <v>2.1667972999999998</v>
      </c>
      <c r="AO551" s="12">
        <v>4.8663163899999997</v>
      </c>
      <c r="AP551" s="11">
        <v>1.97771523</v>
      </c>
      <c r="AQ551" s="13">
        <v>2.1416104181511382</v>
      </c>
      <c r="AR551" s="13">
        <v>4.8936884511429195</v>
      </c>
      <c r="AS551" s="13">
        <v>1.98</v>
      </c>
    </row>
    <row r="552" spans="1:45" x14ac:dyDescent="0.25">
      <c r="A552" s="6">
        <v>548</v>
      </c>
      <c r="B552" s="6">
        <v>4.5</v>
      </c>
      <c r="C552" s="6">
        <v>0.67499999999999993</v>
      </c>
      <c r="D552" s="6">
        <v>0.72</v>
      </c>
      <c r="E552" s="36">
        <v>0</v>
      </c>
      <c r="F552" s="6">
        <v>41</v>
      </c>
      <c r="G552" s="13">
        <v>4.2104724468836654</v>
      </c>
      <c r="H552" s="13">
        <v>6.6615753582262682</v>
      </c>
      <c r="I552" s="13">
        <v>2.56</v>
      </c>
      <c r="J552" s="11">
        <v>4.2196631699999996</v>
      </c>
      <c r="K552" s="13">
        <v>6.6876018999999998</v>
      </c>
      <c r="L552" s="11">
        <v>2.5476570700000001</v>
      </c>
      <c r="M552" s="13">
        <v>4.0197725880638053</v>
      </c>
      <c r="N552" s="13">
        <v>6.7016372968724927</v>
      </c>
      <c r="O552" s="11">
        <v>2.5565092263213995</v>
      </c>
      <c r="P552" s="37">
        <f t="shared" si="42"/>
        <v>0.21828246668937562</v>
      </c>
      <c r="Q552" s="37">
        <f t="shared" si="43"/>
        <v>0.39069650006423473</v>
      </c>
      <c r="R552" s="37">
        <f t="shared" si="44"/>
        <v>-0.48214570312499899</v>
      </c>
      <c r="S552" s="37">
        <v>0.21828246668937562</v>
      </c>
      <c r="T552" s="37">
        <f t="shared" si="45"/>
        <v>0.39069650006423473</v>
      </c>
      <c r="U552" s="37">
        <f t="shared" si="46"/>
        <v>0.48214570312499899</v>
      </c>
      <c r="V552" s="37">
        <v>-4.5291795926845326</v>
      </c>
      <c r="W552" s="37">
        <v>0.60138835773662169</v>
      </c>
      <c r="X552" s="37">
        <v>-0.13635834682033249</v>
      </c>
      <c r="Y552" s="61">
        <v>0.45681492508865257</v>
      </c>
      <c r="Z552" s="61">
        <v>-1.6555556078000931E-2</v>
      </c>
      <c r="AA552" s="61">
        <v>-9.1913907284804815E-3</v>
      </c>
      <c r="AB552" s="6">
        <v>0</v>
      </c>
      <c r="AC552" s="6">
        <v>0</v>
      </c>
      <c r="AD552" s="6">
        <v>0</v>
      </c>
      <c r="AE552" s="18"/>
      <c r="AF552" s="18"/>
      <c r="AG552" s="18"/>
      <c r="AH552" s="18"/>
      <c r="AI552" s="18"/>
      <c r="AJ552" s="18"/>
      <c r="AM552" s="14">
        <v>548</v>
      </c>
      <c r="AN552" s="11">
        <v>4.2196631699999996</v>
      </c>
      <c r="AO552" s="12">
        <v>6.6876018999999998</v>
      </c>
      <c r="AP552" s="11">
        <v>2.5476570700000001</v>
      </c>
      <c r="AQ552" s="13">
        <v>4.2104724468836654</v>
      </c>
      <c r="AR552" s="13">
        <v>6.6615753582262682</v>
      </c>
      <c r="AS552" s="13">
        <v>2.56</v>
      </c>
    </row>
    <row r="553" spans="1:45" x14ac:dyDescent="0.25">
      <c r="A553" s="6">
        <v>549</v>
      </c>
      <c r="B553" s="6">
        <v>4.5</v>
      </c>
      <c r="C553" s="6">
        <v>0.67499999999999993</v>
      </c>
      <c r="D553" s="6">
        <v>0.72</v>
      </c>
      <c r="E553" s="36">
        <v>0.01</v>
      </c>
      <c r="F553" s="6">
        <v>20</v>
      </c>
      <c r="G553" s="13">
        <v>0.62778768640700078</v>
      </c>
      <c r="H553" s="13">
        <v>2.8202190532480973</v>
      </c>
      <c r="I553" s="13">
        <v>1.07</v>
      </c>
      <c r="J553" s="11">
        <v>0.63904994999999998</v>
      </c>
      <c r="K553" s="13">
        <v>2.8606211899999998</v>
      </c>
      <c r="L553" s="11">
        <v>1.06806724</v>
      </c>
      <c r="M553" s="13">
        <v>0.60443959458322438</v>
      </c>
      <c r="N553" s="13">
        <v>2.840295938136856</v>
      </c>
      <c r="O553" s="11">
        <v>1.0652031088428073</v>
      </c>
      <c r="P553" s="37">
        <f t="shared" si="42"/>
        <v>1.7939605756615251</v>
      </c>
      <c r="Q553" s="37">
        <f t="shared" si="43"/>
        <v>1.4325886035473254</v>
      </c>
      <c r="R553" s="37">
        <f t="shared" si="44"/>
        <v>-0.18063177570094285</v>
      </c>
      <c r="S553" s="37">
        <v>1.7939605756615251</v>
      </c>
      <c r="T553" s="37">
        <f t="shared" si="45"/>
        <v>1.4325886035473254</v>
      </c>
      <c r="U553" s="37">
        <f t="shared" si="46"/>
        <v>0.18063177570094285</v>
      </c>
      <c r="V553" s="37">
        <v>-3.7191063681742245</v>
      </c>
      <c r="W553" s="37">
        <v>0.71189097405876267</v>
      </c>
      <c r="X553" s="37">
        <v>-0.44830758478436711</v>
      </c>
      <c r="Y553" s="61">
        <v>0.45803529622764816</v>
      </c>
      <c r="Z553" s="61">
        <v>-8.3746514003266315E-3</v>
      </c>
      <c r="AA553" s="61">
        <v>-9.0746192893398359E-3</v>
      </c>
      <c r="AB553" s="6">
        <v>0</v>
      </c>
      <c r="AC553" s="6">
        <v>0</v>
      </c>
      <c r="AD553" s="6">
        <v>0</v>
      </c>
      <c r="AE553" s="18"/>
      <c r="AF553" s="18"/>
      <c r="AG553" s="18"/>
      <c r="AH553" s="18"/>
      <c r="AI553" s="18"/>
      <c r="AJ553" s="18"/>
      <c r="AM553" s="14">
        <v>549</v>
      </c>
      <c r="AN553" s="11">
        <v>0.63904994999999998</v>
      </c>
      <c r="AO553" s="12">
        <v>2.8606211899999998</v>
      </c>
      <c r="AP553" s="11">
        <v>1.06806724</v>
      </c>
      <c r="AQ553" s="13">
        <v>0.62778768640700078</v>
      </c>
      <c r="AR553" s="13">
        <v>2.8202190532480973</v>
      </c>
      <c r="AS553" s="13">
        <v>1.07</v>
      </c>
    </row>
    <row r="554" spans="1:45" x14ac:dyDescent="0.25">
      <c r="A554" s="6">
        <v>550</v>
      </c>
      <c r="B554" s="6">
        <v>4.5</v>
      </c>
      <c r="C554" s="6">
        <v>0.67499999999999993</v>
      </c>
      <c r="D554" s="6">
        <v>0.72</v>
      </c>
      <c r="E554" s="36">
        <v>0.01</v>
      </c>
      <c r="F554" s="6">
        <v>27</v>
      </c>
      <c r="G554" s="13">
        <v>1.1648550139351121</v>
      </c>
      <c r="H554" s="13">
        <v>3.6821186248499749</v>
      </c>
      <c r="I554" s="13">
        <v>1.49</v>
      </c>
      <c r="J554" s="11">
        <v>1.10164225</v>
      </c>
      <c r="K554" s="13">
        <v>3.6415133499999999</v>
      </c>
      <c r="L554" s="11">
        <v>1.4917814599999999</v>
      </c>
      <c r="M554" s="13">
        <v>1.1025757773997025</v>
      </c>
      <c r="N554" s="13">
        <v>3.6998865495945594</v>
      </c>
      <c r="O554" s="11">
        <v>1.4921142970774768</v>
      </c>
      <c r="P554" s="37">
        <f t="shared" si="42"/>
        <v>-5.4266636773590218</v>
      </c>
      <c r="Q554" s="37">
        <f t="shared" si="43"/>
        <v>-1.1027693289384297</v>
      </c>
      <c r="R554" s="37">
        <f t="shared" si="44"/>
        <v>0.11956107382549676</v>
      </c>
      <c r="S554" s="37">
        <v>5.4266636773590218</v>
      </c>
      <c r="T554" s="37">
        <f t="shared" si="45"/>
        <v>1.1027693289384297</v>
      </c>
      <c r="U554" s="37">
        <f t="shared" si="46"/>
        <v>0.11956107382549676</v>
      </c>
      <c r="V554" s="37">
        <v>-5.3465225964060554</v>
      </c>
      <c r="W554" s="37">
        <v>0.48254623370012939</v>
      </c>
      <c r="X554" s="37">
        <v>0.1418991327165631</v>
      </c>
      <c r="Y554" s="61">
        <v>0.47070941125804089</v>
      </c>
      <c r="Z554" s="61">
        <v>-5.5170336523940955E-3</v>
      </c>
      <c r="AA554" s="61">
        <v>-7.8623595505680228E-3</v>
      </c>
      <c r="AB554" s="6">
        <v>0</v>
      </c>
      <c r="AC554" s="6">
        <v>0</v>
      </c>
      <c r="AD554" s="6">
        <v>0</v>
      </c>
      <c r="AE554" s="18"/>
      <c r="AF554" s="18"/>
      <c r="AG554" s="18"/>
      <c r="AH554" s="18"/>
      <c r="AI554" s="18"/>
      <c r="AJ554" s="18"/>
      <c r="AM554" s="14">
        <v>550</v>
      </c>
      <c r="AN554" s="11">
        <v>1.10164225</v>
      </c>
      <c r="AO554" s="12">
        <v>3.6415133499999999</v>
      </c>
      <c r="AP554" s="11">
        <v>1.4917814599999999</v>
      </c>
      <c r="AQ554" s="13">
        <v>1.1648550139351121</v>
      </c>
      <c r="AR554" s="13">
        <v>3.6821186248499749</v>
      </c>
      <c r="AS554" s="13">
        <v>1.49</v>
      </c>
    </row>
    <row r="555" spans="1:45" x14ac:dyDescent="0.25">
      <c r="A555" s="6">
        <v>551</v>
      </c>
      <c r="B555" s="6">
        <v>4.5</v>
      </c>
      <c r="C555" s="6">
        <v>0.67499999999999993</v>
      </c>
      <c r="D555" s="6">
        <v>0.72</v>
      </c>
      <c r="E555" s="36">
        <v>0.01</v>
      </c>
      <c r="F555" s="6">
        <v>34</v>
      </c>
      <c r="G555" s="13">
        <v>2.1332069527767046</v>
      </c>
      <c r="H555" s="13">
        <v>4.8908875535939567</v>
      </c>
      <c r="I555" s="13">
        <v>1.98</v>
      </c>
      <c r="J555" s="11">
        <v>2.1620107399999999</v>
      </c>
      <c r="K555" s="13">
        <v>4.8644669299999999</v>
      </c>
      <c r="L555" s="11">
        <v>1.98183691</v>
      </c>
      <c r="M555" s="13">
        <v>1.9862494766732282</v>
      </c>
      <c r="N555" s="13">
        <v>4.9287358574543747</v>
      </c>
      <c r="O555" s="11">
        <v>1.9902880430533014</v>
      </c>
      <c r="P555" s="37">
        <f t="shared" si="42"/>
        <v>1.3502575165434694</v>
      </c>
      <c r="Q555" s="37">
        <f t="shared" si="43"/>
        <v>-0.54020100246512959</v>
      </c>
      <c r="R555" s="37">
        <f t="shared" si="44"/>
        <v>9.2773232323230787E-2</v>
      </c>
      <c r="S555" s="37">
        <v>1.3502575165434694</v>
      </c>
      <c r="T555" s="37">
        <f t="shared" si="45"/>
        <v>0.54020100246512959</v>
      </c>
      <c r="U555" s="37">
        <f t="shared" si="46"/>
        <v>9.2773232323230787E-2</v>
      </c>
      <c r="V555" s="37">
        <v>-6.8890398051716515</v>
      </c>
      <c r="W555" s="37">
        <v>0.77385348662547115</v>
      </c>
      <c r="X555" s="37">
        <v>0.51959813400512345</v>
      </c>
      <c r="Y555" s="61">
        <v>0.47229915540626527</v>
      </c>
      <c r="Z555" s="61">
        <v>-4.5500310989340827E-3</v>
      </c>
      <c r="AA555" s="61">
        <v>-7.8098522167343483E-3</v>
      </c>
      <c r="AB555" s="6">
        <v>0</v>
      </c>
      <c r="AC555" s="6">
        <v>0</v>
      </c>
      <c r="AD555" s="6">
        <v>0</v>
      </c>
      <c r="AE555" s="18"/>
      <c r="AF555" s="18"/>
      <c r="AG555" s="18"/>
      <c r="AH555" s="18"/>
      <c r="AI555" s="18"/>
      <c r="AJ555" s="18"/>
      <c r="AM555" s="14">
        <v>551</v>
      </c>
      <c r="AN555" s="11">
        <v>2.1620107399999999</v>
      </c>
      <c r="AO555" s="12">
        <v>4.8644669299999999</v>
      </c>
      <c r="AP555" s="11">
        <v>1.98183691</v>
      </c>
      <c r="AQ555" s="13">
        <v>2.1332069527767046</v>
      </c>
      <c r="AR555" s="13">
        <v>4.8908875535939567</v>
      </c>
      <c r="AS555" s="13">
        <v>1.98</v>
      </c>
    </row>
    <row r="556" spans="1:45" x14ac:dyDescent="0.25">
      <c r="A556" s="6">
        <v>552</v>
      </c>
      <c r="B556" s="6">
        <v>4.5</v>
      </c>
      <c r="C556" s="6">
        <v>0.67499999999999993</v>
      </c>
      <c r="D556" s="6">
        <v>0.72</v>
      </c>
      <c r="E556" s="36">
        <v>0.01</v>
      </c>
      <c r="F556" s="6">
        <v>41</v>
      </c>
      <c r="G556" s="13">
        <v>4.1939509735486888</v>
      </c>
      <c r="H556" s="13">
        <v>6.6577626124253522</v>
      </c>
      <c r="I556" s="13">
        <v>2.5499999999999998</v>
      </c>
      <c r="J556" s="11">
        <v>4.2012861800000003</v>
      </c>
      <c r="K556" s="13">
        <v>6.6809782000000002</v>
      </c>
      <c r="L556" s="11">
        <v>2.5493636400000002</v>
      </c>
      <c r="M556" s="13">
        <v>3.8536070629862524</v>
      </c>
      <c r="N556" s="13">
        <v>6.7266250370616349</v>
      </c>
      <c r="O556" s="11">
        <v>2.6070401187569998</v>
      </c>
      <c r="P556" s="37">
        <f t="shared" si="42"/>
        <v>0.17489967092068381</v>
      </c>
      <c r="Q556" s="37">
        <f t="shared" si="43"/>
        <v>0.34869953956184752</v>
      </c>
      <c r="R556" s="37">
        <f t="shared" si="44"/>
        <v>-2.4955294117634096E-2</v>
      </c>
      <c r="S556" s="37">
        <v>0.17489967092068381</v>
      </c>
      <c r="T556" s="37">
        <f t="shared" si="45"/>
        <v>0.34869953956184752</v>
      </c>
      <c r="U556" s="37">
        <f t="shared" si="46"/>
        <v>2.4955294117634096E-2</v>
      </c>
      <c r="V556" s="37">
        <v>-8.1151141896743795</v>
      </c>
      <c r="W556" s="37">
        <v>1.0343178128304718</v>
      </c>
      <c r="X556" s="37">
        <v>2.2368674022352941</v>
      </c>
      <c r="Y556" s="61">
        <v>0.47873518056915354</v>
      </c>
      <c r="Z556" s="61">
        <v>8.7025082905684385E-3</v>
      </c>
      <c r="AA556" s="61">
        <v>-7.6046511627899114E-3</v>
      </c>
      <c r="AB556" s="6">
        <v>0</v>
      </c>
      <c r="AC556" s="6">
        <v>0</v>
      </c>
      <c r="AD556" s="6">
        <v>0</v>
      </c>
      <c r="AE556" s="18"/>
      <c r="AF556" s="18"/>
      <c r="AG556" s="18"/>
      <c r="AH556" s="18"/>
      <c r="AI556" s="18"/>
      <c r="AJ556" s="18"/>
      <c r="AM556" s="14">
        <v>552</v>
      </c>
      <c r="AN556" s="11">
        <v>4.2012861800000003</v>
      </c>
      <c r="AO556" s="12">
        <v>6.6809782000000002</v>
      </c>
      <c r="AP556" s="11">
        <v>2.5493636400000002</v>
      </c>
      <c r="AQ556" s="13">
        <v>4.1939509735486888</v>
      </c>
      <c r="AR556" s="13">
        <v>6.6577626124253522</v>
      </c>
      <c r="AS556" s="13">
        <v>2.5499999999999998</v>
      </c>
    </row>
    <row r="557" spans="1:45" x14ac:dyDescent="0.25">
      <c r="A557" s="6">
        <v>553</v>
      </c>
      <c r="B557" s="6">
        <v>4.5</v>
      </c>
      <c r="C557" s="6">
        <v>0.67499999999999993</v>
      </c>
      <c r="D557" s="6">
        <v>0.72</v>
      </c>
      <c r="E557" s="36">
        <v>0.02</v>
      </c>
      <c r="F557" s="6">
        <v>20</v>
      </c>
      <c r="G557" s="13">
        <v>0.62531460610958745</v>
      </c>
      <c r="H557" s="13">
        <v>2.8185394570878994</v>
      </c>
      <c r="I557" s="13">
        <v>1.06</v>
      </c>
      <c r="J557" s="11">
        <v>0.63435923999999999</v>
      </c>
      <c r="K557" s="13">
        <v>2.85763612</v>
      </c>
      <c r="L557" s="11">
        <v>1.06570239</v>
      </c>
      <c r="M557" s="13">
        <v>0.59448913340423637</v>
      </c>
      <c r="N557" s="13">
        <v>2.806917787893076</v>
      </c>
      <c r="O557" s="11">
        <v>1.0565909226656578</v>
      </c>
      <c r="P557" s="37">
        <f t="shared" si="42"/>
        <v>1.4464133417071434</v>
      </c>
      <c r="Q557" s="37">
        <f t="shared" si="43"/>
        <v>1.3871249101651761</v>
      </c>
      <c r="R557" s="37">
        <f t="shared" si="44"/>
        <v>0.53796132075471181</v>
      </c>
      <c r="S557" s="37">
        <v>1.4464133417071434</v>
      </c>
      <c r="T557" s="37">
        <f t="shared" si="45"/>
        <v>1.3871249101651761</v>
      </c>
      <c r="U557" s="37">
        <f t="shared" si="46"/>
        <v>0.53796132075471181</v>
      </c>
      <c r="V557" s="37">
        <v>-4.92959422411906</v>
      </c>
      <c r="W557" s="37">
        <v>-0.41232948382531731</v>
      </c>
      <c r="X557" s="37">
        <v>-0.32161106927757155</v>
      </c>
      <c r="Y557" s="61">
        <v>0.48741795382476794</v>
      </c>
      <c r="Z557" s="61">
        <v>1.1074089499592833E-2</v>
      </c>
      <c r="AA557" s="61">
        <v>-7.1043478260836837E-3</v>
      </c>
      <c r="AB557" s="6">
        <v>0</v>
      </c>
      <c r="AC557" s="6">
        <v>0</v>
      </c>
      <c r="AD557" s="6">
        <v>0</v>
      </c>
      <c r="AE557" s="18"/>
      <c r="AF557" s="18"/>
      <c r="AG557" s="18"/>
      <c r="AH557" s="18"/>
      <c r="AI557" s="18"/>
      <c r="AJ557" s="18"/>
      <c r="AM557" s="14">
        <v>553</v>
      </c>
      <c r="AN557" s="11">
        <v>0.63435923999999999</v>
      </c>
      <c r="AO557" s="12">
        <v>2.85763612</v>
      </c>
      <c r="AP557" s="11">
        <v>1.06570239</v>
      </c>
      <c r="AQ557" s="13">
        <v>0.62531460610958745</v>
      </c>
      <c r="AR557" s="13">
        <v>2.8185394570878994</v>
      </c>
      <c r="AS557" s="13">
        <v>1.06</v>
      </c>
    </row>
    <row r="558" spans="1:45" x14ac:dyDescent="0.25">
      <c r="A558" s="6">
        <v>554</v>
      </c>
      <c r="B558" s="6">
        <v>4.5</v>
      </c>
      <c r="C558" s="6">
        <v>0.67499999999999993</v>
      </c>
      <c r="D558" s="6">
        <v>0.72</v>
      </c>
      <c r="E558" s="36">
        <v>0.02</v>
      </c>
      <c r="F558" s="6">
        <v>27</v>
      </c>
      <c r="G558" s="13">
        <v>1.1602662332905069</v>
      </c>
      <c r="H558" s="13">
        <v>3.6799257199064499</v>
      </c>
      <c r="I558" s="13">
        <v>1.49</v>
      </c>
      <c r="J558" s="11">
        <v>1.09407549</v>
      </c>
      <c r="K558" s="13">
        <v>3.6395139799999998</v>
      </c>
      <c r="L558" s="11">
        <v>1.4876912799999999</v>
      </c>
      <c r="M558" s="13">
        <v>1.0844248528602984</v>
      </c>
      <c r="N558" s="13">
        <v>3.6564067954326331</v>
      </c>
      <c r="O558" s="11">
        <v>1.4800505263117512</v>
      </c>
      <c r="P558" s="37">
        <f t="shared" si="42"/>
        <v>-5.704789245033048</v>
      </c>
      <c r="Q558" s="37">
        <f t="shared" si="43"/>
        <v>-1.0981672724491141</v>
      </c>
      <c r="R558" s="37">
        <f t="shared" si="44"/>
        <v>-0.1549476510067142</v>
      </c>
      <c r="S558" s="37">
        <v>5.704789245033048</v>
      </c>
      <c r="T558" s="37">
        <f t="shared" si="45"/>
        <v>1.0981672724491141</v>
      </c>
      <c r="U558" s="37">
        <f t="shared" si="46"/>
        <v>0.1549476510067142</v>
      </c>
      <c r="V558" s="37">
        <v>-6.5365498240108968</v>
      </c>
      <c r="W558" s="37">
        <v>-0.63911410892322718</v>
      </c>
      <c r="X558" s="37">
        <v>-0.66774991196300892</v>
      </c>
      <c r="Y558" s="61">
        <v>0.49881540123211121</v>
      </c>
      <c r="Z558" s="61">
        <v>1.4087097119590709E-2</v>
      </c>
      <c r="AA558" s="61">
        <v>-5.8080745341695574E-3</v>
      </c>
      <c r="AB558" s="6">
        <v>0</v>
      </c>
      <c r="AC558" s="6">
        <v>0</v>
      </c>
      <c r="AD558" s="6">
        <v>0</v>
      </c>
      <c r="AE558" s="18"/>
      <c r="AF558" s="18"/>
      <c r="AG558" s="18"/>
      <c r="AH558" s="18"/>
      <c r="AI558" s="18"/>
      <c r="AJ558" s="18"/>
      <c r="AM558" s="14">
        <v>554</v>
      </c>
      <c r="AN558" s="11">
        <v>1.09407549</v>
      </c>
      <c r="AO558" s="12">
        <v>3.6395139799999998</v>
      </c>
      <c r="AP558" s="11">
        <v>1.4876912799999999</v>
      </c>
      <c r="AQ558" s="13">
        <v>1.1602662332905069</v>
      </c>
      <c r="AR558" s="13">
        <v>3.6799257199064499</v>
      </c>
      <c r="AS558" s="13">
        <v>1.49</v>
      </c>
    </row>
    <row r="559" spans="1:45" x14ac:dyDescent="0.25">
      <c r="A559" s="6">
        <v>555</v>
      </c>
      <c r="B559" s="6">
        <v>4.5</v>
      </c>
      <c r="C559" s="6">
        <v>0.67499999999999993</v>
      </c>
      <c r="D559" s="6">
        <v>0.72</v>
      </c>
      <c r="E559" s="36">
        <v>0.02</v>
      </c>
      <c r="F559" s="6">
        <v>34</v>
      </c>
      <c r="G559" s="13">
        <v>2.1248034874022705</v>
      </c>
      <c r="H559" s="13">
        <v>4.8879747600130772</v>
      </c>
      <c r="I559" s="13">
        <v>1.97</v>
      </c>
      <c r="J559" s="11">
        <v>2.14607065</v>
      </c>
      <c r="K559" s="13">
        <v>4.8608264300000004</v>
      </c>
      <c r="L559" s="11">
        <v>1.97594906</v>
      </c>
      <c r="M559" s="13">
        <v>1.9535512575516802</v>
      </c>
      <c r="N559" s="13">
        <v>4.8708151021721156</v>
      </c>
      <c r="O559" s="11">
        <v>1.9741965286457339</v>
      </c>
      <c r="P559" s="37">
        <f t="shared" si="42"/>
        <v>1.0009002114228507</v>
      </c>
      <c r="Q559" s="37">
        <f t="shared" si="43"/>
        <v>-0.55541060144517163</v>
      </c>
      <c r="R559" s="37">
        <f t="shared" si="44"/>
        <v>0.30198274111675444</v>
      </c>
      <c r="S559" s="37">
        <v>1.0009002114228507</v>
      </c>
      <c r="T559" s="37">
        <f t="shared" si="45"/>
        <v>0.55541060144517163</v>
      </c>
      <c r="U559" s="37">
        <f t="shared" si="46"/>
        <v>0.30198274111675444</v>
      </c>
      <c r="V559" s="37">
        <v>-8.0596737941144294</v>
      </c>
      <c r="W559" s="37">
        <v>-0.35105864255558716</v>
      </c>
      <c r="X559" s="37">
        <v>0.21302175866669765</v>
      </c>
      <c r="Y559" s="61">
        <v>0.50594311952131998</v>
      </c>
      <c r="Z559" s="61">
        <v>1.5519538858549441E-2</v>
      </c>
      <c r="AA559" s="61">
        <v>-4.9449612403106979E-3</v>
      </c>
      <c r="AB559" s="6">
        <v>1</v>
      </c>
      <c r="AC559" s="6">
        <v>0</v>
      </c>
      <c r="AD559" s="6">
        <v>0</v>
      </c>
      <c r="AE559" s="18"/>
      <c r="AF559" s="18"/>
      <c r="AG559" s="18"/>
      <c r="AH559" s="18"/>
      <c r="AI559" s="18"/>
      <c r="AJ559" s="18"/>
      <c r="AM559" s="14">
        <v>555</v>
      </c>
      <c r="AN559" s="11">
        <v>2.14607065</v>
      </c>
      <c r="AO559" s="12">
        <v>4.8608264300000004</v>
      </c>
      <c r="AP559" s="11">
        <v>1.97594906</v>
      </c>
      <c r="AQ559" s="13">
        <v>2.1248034874022705</v>
      </c>
      <c r="AR559" s="13">
        <v>4.8879747600130772</v>
      </c>
      <c r="AS559" s="13">
        <v>1.97</v>
      </c>
    </row>
    <row r="560" spans="1:45" x14ac:dyDescent="0.25">
      <c r="A560" s="6">
        <v>556</v>
      </c>
      <c r="B560" s="6">
        <v>4.5</v>
      </c>
      <c r="C560" s="6">
        <v>0.67499999999999993</v>
      </c>
      <c r="D560" s="6">
        <v>0.72</v>
      </c>
      <c r="E560" s="36">
        <v>0.02</v>
      </c>
      <c r="F560" s="6">
        <v>41</v>
      </c>
      <c r="G560" s="13">
        <v>4.1774295002137105</v>
      </c>
      <c r="H560" s="13">
        <v>6.6537975471916919</v>
      </c>
      <c r="I560" s="13">
        <v>2.54</v>
      </c>
      <c r="J560" s="11">
        <v>4.17124892</v>
      </c>
      <c r="K560" s="13">
        <v>6.6733428000000004</v>
      </c>
      <c r="L560" s="11">
        <v>2.5409627499999998</v>
      </c>
      <c r="M560" s="13">
        <v>3.7901678577737643</v>
      </c>
      <c r="N560" s="13">
        <v>6.6475761259584125</v>
      </c>
      <c r="O560" s="11">
        <v>2.5859621527919687</v>
      </c>
      <c r="P560" s="37">
        <f t="shared" si="42"/>
        <v>-0.14795175390498622</v>
      </c>
      <c r="Q560" s="37">
        <f t="shared" si="43"/>
        <v>0.29374582965118495</v>
      </c>
      <c r="R560" s="37">
        <f t="shared" si="44"/>
        <v>3.7903543307078354E-2</v>
      </c>
      <c r="S560" s="37">
        <v>0.14795175390498622</v>
      </c>
      <c r="T560" s="37">
        <f t="shared" si="45"/>
        <v>0.29374582965118495</v>
      </c>
      <c r="U560" s="37">
        <f t="shared" si="46"/>
        <v>3.7903543307078354E-2</v>
      </c>
      <c r="V560" s="37">
        <v>-9.2703334052707405</v>
      </c>
      <c r="W560" s="37">
        <v>-9.3501811396489207E-2</v>
      </c>
      <c r="X560" s="37">
        <v>1.8095335744869563</v>
      </c>
      <c r="Y560" s="61">
        <v>0.51380078043254573</v>
      </c>
      <c r="Z560" s="61">
        <v>1.6817425307745076E-2</v>
      </c>
      <c r="AA560" s="61">
        <v>-3.9521739130436899E-3</v>
      </c>
      <c r="AB560" s="6">
        <v>1</v>
      </c>
      <c r="AC560" s="6">
        <v>0</v>
      </c>
      <c r="AD560" s="6">
        <v>0</v>
      </c>
      <c r="AE560" s="18"/>
      <c r="AF560" s="18"/>
      <c r="AG560" s="18"/>
      <c r="AH560" s="18"/>
      <c r="AI560" s="18"/>
      <c r="AJ560" s="18"/>
      <c r="AM560" s="14">
        <v>556</v>
      </c>
      <c r="AN560" s="11">
        <v>4.17124892</v>
      </c>
      <c r="AO560" s="12">
        <v>6.6733428000000004</v>
      </c>
      <c r="AP560" s="11">
        <v>2.5409627499999998</v>
      </c>
      <c r="AQ560" s="13">
        <v>4.1774295002137105</v>
      </c>
      <c r="AR560" s="13">
        <v>6.6537975471916919</v>
      </c>
      <c r="AS560" s="13">
        <v>2.54</v>
      </c>
    </row>
    <row r="561" spans="1:45" x14ac:dyDescent="0.25">
      <c r="A561" s="6">
        <v>557</v>
      </c>
      <c r="B561" s="6">
        <v>4.5</v>
      </c>
      <c r="C561" s="6">
        <v>0.67499999999999993</v>
      </c>
      <c r="D561" s="6">
        <v>0.72</v>
      </c>
      <c r="E561" s="36">
        <v>0.04</v>
      </c>
      <c r="F561" s="6">
        <v>20</v>
      </c>
      <c r="G561" s="13">
        <v>0.62036844551476089</v>
      </c>
      <c r="H561" s="13">
        <v>2.8149866978630862</v>
      </c>
      <c r="I561" s="13">
        <v>1.06</v>
      </c>
      <c r="J561" s="11">
        <v>0.63172952000000004</v>
      </c>
      <c r="K561" s="13">
        <v>2.8535849</v>
      </c>
      <c r="L561" s="11">
        <v>1.06442693</v>
      </c>
      <c r="M561" s="13">
        <v>0.63037682807445328</v>
      </c>
      <c r="N561" s="13">
        <v>2.8172831171690884</v>
      </c>
      <c r="O561" s="11">
        <v>1.077989362457221</v>
      </c>
      <c r="P561" s="37">
        <f t="shared" si="42"/>
        <v>1.8313430619141364</v>
      </c>
      <c r="Q561" s="37">
        <f t="shared" si="43"/>
        <v>1.3711681893990642</v>
      </c>
      <c r="R561" s="37">
        <f t="shared" si="44"/>
        <v>0.41763490566037165</v>
      </c>
      <c r="S561" s="37">
        <v>1.8313430619141364</v>
      </c>
      <c r="T561" s="37">
        <f t="shared" si="45"/>
        <v>1.3711681893990642</v>
      </c>
      <c r="U561" s="37">
        <f t="shared" si="46"/>
        <v>0.41763490566037165</v>
      </c>
      <c r="V561" s="37">
        <v>1.6132965227442808</v>
      </c>
      <c r="W561" s="37">
        <v>8.1578335973860064E-2</v>
      </c>
      <c r="X561" s="37">
        <v>1.69710966577556</v>
      </c>
      <c r="Y561" s="61">
        <v>0.51602666172055223</v>
      </c>
      <c r="Z561" s="61">
        <v>2.5568417383644172E-2</v>
      </c>
      <c r="AA561" s="61">
        <v>-1.1675257731965432E-3</v>
      </c>
      <c r="AB561" s="6">
        <v>1</v>
      </c>
      <c r="AC561" s="6">
        <v>0</v>
      </c>
      <c r="AD561" s="6">
        <v>0</v>
      </c>
      <c r="AE561" s="18"/>
      <c r="AF561" s="18"/>
      <c r="AG561" s="18"/>
      <c r="AH561" s="18"/>
      <c r="AI561" s="18"/>
      <c r="AJ561" s="18"/>
      <c r="AM561" s="14">
        <v>557</v>
      </c>
      <c r="AN561" s="11">
        <v>0.63172952000000004</v>
      </c>
      <c r="AO561" s="12">
        <v>2.8535849</v>
      </c>
      <c r="AP561" s="11">
        <v>1.06442693</v>
      </c>
      <c r="AQ561" s="13">
        <v>0.62036844551476089</v>
      </c>
      <c r="AR561" s="13">
        <v>2.8149866978630862</v>
      </c>
      <c r="AS561" s="13">
        <v>1.06</v>
      </c>
    </row>
    <row r="562" spans="1:45" x14ac:dyDescent="0.25">
      <c r="A562" s="6">
        <v>558</v>
      </c>
      <c r="B562" s="6">
        <v>4.5</v>
      </c>
      <c r="C562" s="6">
        <v>0.67499999999999993</v>
      </c>
      <c r="D562" s="6">
        <v>0.72</v>
      </c>
      <c r="E562" s="36">
        <v>0.04</v>
      </c>
      <c r="F562" s="6">
        <v>27</v>
      </c>
      <c r="G562" s="13">
        <v>1.1510886720012961</v>
      </c>
      <c r="H562" s="13">
        <v>3.6752871862804093</v>
      </c>
      <c r="I562" s="13">
        <v>1.49</v>
      </c>
      <c r="J562" s="11">
        <v>1.08466767</v>
      </c>
      <c r="K562" s="13">
        <v>3.6365011599999999</v>
      </c>
      <c r="L562" s="11">
        <v>1.4844842300000001</v>
      </c>
      <c r="M562" s="13">
        <v>1.1498886365116345</v>
      </c>
      <c r="N562" s="13">
        <v>3.6699091005465121</v>
      </c>
      <c r="O562" s="11">
        <v>1.5100250144474736</v>
      </c>
      <c r="P562" s="37">
        <f t="shared" si="42"/>
        <v>-5.7702767490375662</v>
      </c>
      <c r="Q562" s="37">
        <f t="shared" si="43"/>
        <v>-1.0553196067288271</v>
      </c>
      <c r="R562" s="37">
        <f t="shared" si="44"/>
        <v>-0.37018590604026308</v>
      </c>
      <c r="S562" s="37">
        <v>5.7702767490375662</v>
      </c>
      <c r="T562" s="37">
        <f t="shared" si="45"/>
        <v>1.0553196067288271</v>
      </c>
      <c r="U562" s="37">
        <f t="shared" si="46"/>
        <v>0.37018590604026308</v>
      </c>
      <c r="V562" s="37">
        <v>-0.10425221955969093</v>
      </c>
      <c r="W562" s="37">
        <v>-0.14633103377535275</v>
      </c>
      <c r="X562" s="37">
        <v>1.3439607011727264</v>
      </c>
      <c r="Y562" s="61">
        <v>0.51857770181908591</v>
      </c>
      <c r="Z562" s="61">
        <v>2.9161943144879257E-2</v>
      </c>
      <c r="AA562" s="61">
        <v>-1.1399999999912127E-3</v>
      </c>
      <c r="AB562" s="6">
        <v>1</v>
      </c>
      <c r="AC562" s="6">
        <v>0</v>
      </c>
      <c r="AD562" s="6">
        <v>0</v>
      </c>
      <c r="AE562" s="18"/>
      <c r="AF562" s="18"/>
      <c r="AG562" s="18"/>
      <c r="AH562" s="18"/>
      <c r="AI562" s="18"/>
      <c r="AJ562" s="18"/>
      <c r="AM562" s="14">
        <v>558</v>
      </c>
      <c r="AN562" s="11">
        <v>1.08466767</v>
      </c>
      <c r="AO562" s="12">
        <v>3.6365011599999999</v>
      </c>
      <c r="AP562" s="11">
        <v>1.4844842300000001</v>
      </c>
      <c r="AQ562" s="13">
        <v>1.1510886720012961</v>
      </c>
      <c r="AR562" s="13">
        <v>3.6752871862804093</v>
      </c>
      <c r="AS562" s="13">
        <v>1.49</v>
      </c>
    </row>
    <row r="563" spans="1:45" x14ac:dyDescent="0.25">
      <c r="A563" s="6">
        <v>559</v>
      </c>
      <c r="B563" s="6">
        <v>4.5</v>
      </c>
      <c r="C563" s="6">
        <v>0.67499999999999993</v>
      </c>
      <c r="D563" s="6">
        <v>0.72</v>
      </c>
      <c r="E563" s="36">
        <v>0.04</v>
      </c>
      <c r="F563" s="6">
        <v>34</v>
      </c>
      <c r="G563" s="13">
        <v>2.1079965566534029</v>
      </c>
      <c r="H563" s="13">
        <v>4.8818134847555603</v>
      </c>
      <c r="I563" s="13">
        <v>1.97</v>
      </c>
      <c r="J563" s="11">
        <v>2.1198655099999999</v>
      </c>
      <c r="K563" s="13">
        <v>4.8551243299999998</v>
      </c>
      <c r="L563" s="11">
        <v>1.96982123</v>
      </c>
      <c r="M563" s="13">
        <v>2.0714818421734198</v>
      </c>
      <c r="N563" s="13">
        <v>4.8888019497364974</v>
      </c>
      <c r="O563" s="11">
        <v>2.0141786301844831</v>
      </c>
      <c r="P563" s="37">
        <f t="shared" si="42"/>
        <v>0.56304424735113479</v>
      </c>
      <c r="Q563" s="37">
        <f t="shared" si="43"/>
        <v>-0.54670574447186027</v>
      </c>
      <c r="R563" s="37">
        <f t="shared" si="44"/>
        <v>-9.0746192893398359E-3</v>
      </c>
      <c r="S563" s="37">
        <v>0.56304424735113479</v>
      </c>
      <c r="T563" s="37">
        <f t="shared" si="45"/>
        <v>0.54670574447186027</v>
      </c>
      <c r="U563" s="37">
        <f t="shared" si="46"/>
        <v>9.0746192893398359E-3</v>
      </c>
      <c r="V563" s="37">
        <v>-1.7321999110830077</v>
      </c>
      <c r="W563" s="37">
        <v>0.14315305168376388</v>
      </c>
      <c r="X563" s="37">
        <v>2.2425700601260452</v>
      </c>
      <c r="Y563" s="61">
        <v>0.51959367044403715</v>
      </c>
      <c r="Z563" s="61">
        <v>3.3661710417660771E-2</v>
      </c>
      <c r="AA563" s="61">
        <v>-1.0107142857096463E-3</v>
      </c>
      <c r="AB563" s="6">
        <v>1</v>
      </c>
      <c r="AC563" s="6">
        <v>0</v>
      </c>
      <c r="AD563" s="6">
        <v>0</v>
      </c>
      <c r="AE563" s="18"/>
      <c r="AF563" s="18"/>
      <c r="AG563" s="18"/>
      <c r="AH563" s="18"/>
      <c r="AI563" s="18"/>
      <c r="AJ563" s="18"/>
      <c r="AM563" s="14">
        <v>559</v>
      </c>
      <c r="AN563" s="11">
        <v>2.1198655099999999</v>
      </c>
      <c r="AO563" s="12">
        <v>4.8551243299999998</v>
      </c>
      <c r="AP563" s="11">
        <v>1.96982123</v>
      </c>
      <c r="AQ563" s="13">
        <v>2.1079965566534029</v>
      </c>
      <c r="AR563" s="13">
        <v>4.8818134847555603</v>
      </c>
      <c r="AS563" s="13">
        <v>1.97</v>
      </c>
    </row>
    <row r="564" spans="1:45" x14ac:dyDescent="0.25">
      <c r="A564" s="6">
        <v>560</v>
      </c>
      <c r="B564" s="6">
        <v>4.5</v>
      </c>
      <c r="C564" s="6">
        <v>0.67499999999999993</v>
      </c>
      <c r="D564" s="6">
        <v>0.72</v>
      </c>
      <c r="E564" s="36">
        <v>0.04</v>
      </c>
      <c r="F564" s="6">
        <v>41</v>
      </c>
      <c r="G564" s="13">
        <v>4.1443865535437556</v>
      </c>
      <c r="H564" s="13">
        <v>6.6454104584261344</v>
      </c>
      <c r="I564" s="13">
        <v>2.54</v>
      </c>
      <c r="J564" s="11">
        <v>4.1171257199999998</v>
      </c>
      <c r="K564" s="13">
        <v>6.6595154399999998</v>
      </c>
      <c r="L564" s="11">
        <v>2.5306114000000002</v>
      </c>
      <c r="M564" s="13">
        <v>4.0189699992860204</v>
      </c>
      <c r="N564" s="13">
        <v>6.6721241607209985</v>
      </c>
      <c r="O564" s="11">
        <v>2.6383339404372532</v>
      </c>
      <c r="P564" s="37">
        <f t="shared" si="42"/>
        <v>-0.65777728963158222</v>
      </c>
      <c r="Q564" s="37">
        <f t="shared" si="43"/>
        <v>0.21225147283386869</v>
      </c>
      <c r="R564" s="37">
        <f t="shared" si="44"/>
        <v>-0.3696299212598369</v>
      </c>
      <c r="S564" s="37">
        <v>0.65777728963158222</v>
      </c>
      <c r="T564" s="37">
        <f t="shared" si="45"/>
        <v>0.21225147283386869</v>
      </c>
      <c r="U564" s="37">
        <f t="shared" si="46"/>
        <v>0.3696299212598369</v>
      </c>
      <c r="V564" s="37">
        <v>-3.0261789685253864</v>
      </c>
      <c r="W564" s="37">
        <v>0.40198724310538325</v>
      </c>
      <c r="X564" s="37">
        <v>3.8714149778446134</v>
      </c>
      <c r="Y564" s="61">
        <v>0.52235256563646415</v>
      </c>
      <c r="Z564" s="61">
        <v>3.6553865802389576E-2</v>
      </c>
      <c r="AA564" s="61">
        <v>-4.7669172933117261E-4</v>
      </c>
      <c r="AB564" s="6">
        <v>1</v>
      </c>
      <c r="AC564" s="6">
        <v>0</v>
      </c>
      <c r="AD564" s="6">
        <v>0</v>
      </c>
      <c r="AE564" s="18"/>
      <c r="AF564" s="18"/>
      <c r="AG564" s="18"/>
      <c r="AH564" s="18"/>
      <c r="AI564" s="18"/>
      <c r="AJ564" s="18"/>
      <c r="AM564" s="14">
        <v>560</v>
      </c>
      <c r="AN564" s="11">
        <v>4.1171257199999998</v>
      </c>
      <c r="AO564" s="12">
        <v>6.6595154399999998</v>
      </c>
      <c r="AP564" s="11">
        <v>2.5306114000000002</v>
      </c>
      <c r="AQ564" s="13">
        <v>4.1443865535437556</v>
      </c>
      <c r="AR564" s="13">
        <v>6.6454104584261344</v>
      </c>
      <c r="AS564" s="13">
        <v>2.54</v>
      </c>
    </row>
    <row r="565" spans="1:45" x14ac:dyDescent="0.25">
      <c r="A565" s="6">
        <v>561</v>
      </c>
      <c r="B565" s="6">
        <v>4.5</v>
      </c>
      <c r="C565" s="6">
        <v>0.67499999999999993</v>
      </c>
      <c r="D565" s="6">
        <v>0.89999999999999991</v>
      </c>
      <c r="E565" s="36">
        <v>0</v>
      </c>
      <c r="F565" s="6">
        <v>20</v>
      </c>
      <c r="G565" s="13">
        <v>0.6372008880796397</v>
      </c>
      <c r="H565" s="13">
        <v>2.7010001641634589</v>
      </c>
      <c r="I565" s="13">
        <v>1.0900000000000001</v>
      </c>
      <c r="J565" s="11">
        <v>0.63756769000000002</v>
      </c>
      <c r="K565" s="13">
        <v>2.76192321</v>
      </c>
      <c r="L565" s="11">
        <v>1.1022615600000001</v>
      </c>
      <c r="M565" s="13">
        <v>0.68242043792077745</v>
      </c>
      <c r="N565" s="13">
        <v>2.7114510202093727</v>
      </c>
      <c r="O565" s="11">
        <v>1.090926610089709</v>
      </c>
      <c r="P565" s="37">
        <f t="shared" si="42"/>
        <v>5.7564565150836924E-2</v>
      </c>
      <c r="Q565" s="37">
        <f t="shared" si="43"/>
        <v>2.2555735702966855</v>
      </c>
      <c r="R565" s="37">
        <f t="shared" si="44"/>
        <v>1.1249137614678903</v>
      </c>
      <c r="S565" s="37">
        <v>5.7564565150836924E-2</v>
      </c>
      <c r="T565" s="37">
        <f t="shared" si="45"/>
        <v>2.2555735702966855</v>
      </c>
      <c r="U565" s="37">
        <f t="shared" si="46"/>
        <v>1.1249137614678903</v>
      </c>
      <c r="V565" s="37">
        <v>7.0965924070535884</v>
      </c>
      <c r="W565" s="37">
        <v>0.38692541320709511</v>
      </c>
      <c r="X565" s="37">
        <v>8.5010099973298794E-2</v>
      </c>
      <c r="Y565" s="61">
        <v>0.52302087325025315</v>
      </c>
      <c r="Z565" s="61">
        <v>3.9885576710230332E-2</v>
      </c>
      <c r="AA565" s="61">
        <v>-1.5480769230627253E-4</v>
      </c>
      <c r="AB565" s="6">
        <v>1</v>
      </c>
      <c r="AC565" s="6">
        <v>0</v>
      </c>
      <c r="AD565" s="6">
        <v>0</v>
      </c>
      <c r="AE565" s="18"/>
      <c r="AF565" s="18"/>
      <c r="AG565" s="18"/>
      <c r="AH565" s="18"/>
      <c r="AI565" s="18"/>
      <c r="AJ565" s="18"/>
      <c r="AM565" s="14">
        <v>561</v>
      </c>
      <c r="AN565" s="11">
        <v>0.63756769000000002</v>
      </c>
      <c r="AO565" s="12">
        <v>2.76192321</v>
      </c>
      <c r="AP565" s="11">
        <v>1.1022615600000001</v>
      </c>
      <c r="AQ565" s="13">
        <v>0.6372008880796397</v>
      </c>
      <c r="AR565" s="13">
        <v>2.7010001641634589</v>
      </c>
      <c r="AS565" s="13">
        <v>1.0900000000000001</v>
      </c>
    </row>
    <row r="566" spans="1:45" x14ac:dyDescent="0.25">
      <c r="A566" s="6">
        <v>562</v>
      </c>
      <c r="B566" s="6">
        <v>4.5</v>
      </c>
      <c r="C566" s="6">
        <v>0.67499999999999993</v>
      </c>
      <c r="D566" s="6">
        <v>0.89999999999999991</v>
      </c>
      <c r="E566" s="36">
        <v>0</v>
      </c>
      <c r="F566" s="6">
        <v>27</v>
      </c>
      <c r="G566" s="13">
        <v>1.2052238454239586</v>
      </c>
      <c r="H566" s="13">
        <v>3.5264647257576711</v>
      </c>
      <c r="I566" s="13">
        <v>1.53</v>
      </c>
      <c r="J566" s="11">
        <v>1.18248226</v>
      </c>
      <c r="K566" s="13">
        <v>3.48786744</v>
      </c>
      <c r="L566" s="11">
        <v>1.53707898</v>
      </c>
      <c r="M566" s="13">
        <v>1.2448228931341907</v>
      </c>
      <c r="N566" s="13">
        <v>3.532047849259615</v>
      </c>
      <c r="O566" s="11">
        <v>1.5281472410885859</v>
      </c>
      <c r="P566" s="37">
        <f t="shared" si="42"/>
        <v>-1.8869179787891428</v>
      </c>
      <c r="Q566" s="37">
        <f t="shared" si="43"/>
        <v>-1.0945036675328812</v>
      </c>
      <c r="R566" s="37">
        <f t="shared" si="44"/>
        <v>0.46267843137254622</v>
      </c>
      <c r="S566" s="37">
        <v>1.8869179787891428</v>
      </c>
      <c r="T566" s="37">
        <f t="shared" si="45"/>
        <v>1.0945036675328812</v>
      </c>
      <c r="U566" s="37">
        <f t="shared" si="46"/>
        <v>0.46267843137254622</v>
      </c>
      <c r="V566" s="37">
        <v>3.2856176767978309</v>
      </c>
      <c r="W566" s="37">
        <v>0.15832069611143915</v>
      </c>
      <c r="X566" s="37">
        <v>-0.12109535368719743</v>
      </c>
      <c r="Y566" s="61">
        <v>0.52501771205286285</v>
      </c>
      <c r="Z566" s="61">
        <v>5.7020427587207802E-2</v>
      </c>
      <c r="AA566" s="61">
        <v>2.2335766423270597E-3</v>
      </c>
      <c r="AB566" s="6">
        <v>1</v>
      </c>
      <c r="AC566" s="6">
        <v>0</v>
      </c>
      <c r="AD566" s="6">
        <v>0</v>
      </c>
      <c r="AE566" s="18"/>
      <c r="AF566" s="18"/>
      <c r="AG566" s="18"/>
      <c r="AH566" s="18"/>
      <c r="AI566" s="18"/>
      <c r="AJ566" s="18"/>
      <c r="AM566" s="14">
        <v>562</v>
      </c>
      <c r="AN566" s="11">
        <v>1.18248226</v>
      </c>
      <c r="AO566" s="12">
        <v>3.48786744</v>
      </c>
      <c r="AP566" s="11">
        <v>1.53707898</v>
      </c>
      <c r="AQ566" s="13">
        <v>1.2052238454239586</v>
      </c>
      <c r="AR566" s="13">
        <v>3.5264647257576711</v>
      </c>
      <c r="AS566" s="13">
        <v>1.53</v>
      </c>
    </row>
    <row r="567" spans="1:45" x14ac:dyDescent="0.25">
      <c r="A567" s="6">
        <v>563</v>
      </c>
      <c r="B567" s="6">
        <v>4.5</v>
      </c>
      <c r="C567" s="6">
        <v>0.67499999999999993</v>
      </c>
      <c r="D567" s="6">
        <v>0.89999999999999991</v>
      </c>
      <c r="E567" s="36">
        <v>0</v>
      </c>
      <c r="F567" s="6">
        <v>34</v>
      </c>
      <c r="G567" s="13">
        <v>2.2986862634912839</v>
      </c>
      <c r="H567" s="13">
        <v>4.6841354645653368</v>
      </c>
      <c r="I567" s="13">
        <v>2.02</v>
      </c>
      <c r="J567" s="11">
        <v>2.4703654899999998</v>
      </c>
      <c r="K567" s="13">
        <v>4.6493437399999999</v>
      </c>
      <c r="L567" s="11">
        <v>2.0433178399999998</v>
      </c>
      <c r="M567" s="13">
        <v>2.2425023936856414</v>
      </c>
      <c r="N567" s="13">
        <v>4.7051526179358465</v>
      </c>
      <c r="O567" s="11">
        <v>2.0383513434062204</v>
      </c>
      <c r="P567" s="37">
        <f t="shared" si="42"/>
        <v>7.4685801727446961</v>
      </c>
      <c r="Q567" s="37">
        <f t="shared" si="43"/>
        <v>-0.74275658397435673</v>
      </c>
      <c r="R567" s="37">
        <f t="shared" si="44"/>
        <v>1.1543485148514758</v>
      </c>
      <c r="S567" s="37">
        <v>7.4685801727446961</v>
      </c>
      <c r="T567" s="37">
        <f t="shared" si="45"/>
        <v>0.74275658397435673</v>
      </c>
      <c r="U567" s="37">
        <f t="shared" si="46"/>
        <v>1.1543485148514758</v>
      </c>
      <c r="V567" s="37">
        <v>-2.4441730347450492</v>
      </c>
      <c r="W567" s="37">
        <v>0.4486879922560047</v>
      </c>
      <c r="X567" s="37">
        <v>0.90848234684259188</v>
      </c>
      <c r="Y567" s="61">
        <v>0.53613452027929054</v>
      </c>
      <c r="Z567" s="61">
        <v>5.7535082977693344E-2</v>
      </c>
      <c r="AA567" s="61">
        <v>2.8459459459332639E-3</v>
      </c>
      <c r="AB567" s="6">
        <v>1</v>
      </c>
      <c r="AC567" s="6">
        <v>0</v>
      </c>
      <c r="AD567" s="6">
        <v>0</v>
      </c>
      <c r="AE567" s="18"/>
      <c r="AF567" s="18"/>
      <c r="AG567" s="18"/>
      <c r="AH567" s="18"/>
      <c r="AI567" s="18"/>
      <c r="AJ567" s="18"/>
      <c r="AM567" s="14">
        <v>563</v>
      </c>
      <c r="AN567" s="11">
        <v>2.4703654899999998</v>
      </c>
      <c r="AO567" s="12">
        <v>4.6493437399999999</v>
      </c>
      <c r="AP567" s="11">
        <v>2.0433178399999998</v>
      </c>
      <c r="AQ567" s="13">
        <v>2.2986862634912839</v>
      </c>
      <c r="AR567" s="13">
        <v>4.6841354645653368</v>
      </c>
      <c r="AS567" s="13">
        <v>2.02</v>
      </c>
    </row>
    <row r="568" spans="1:45" x14ac:dyDescent="0.25">
      <c r="A568" s="6">
        <v>564</v>
      </c>
      <c r="B568" s="6">
        <v>4.5</v>
      </c>
      <c r="C568" s="6">
        <v>0.67499999999999993</v>
      </c>
      <c r="D568" s="6">
        <v>0.89999999999999991</v>
      </c>
      <c r="E568" s="36">
        <v>0</v>
      </c>
      <c r="F568" s="6">
        <v>41</v>
      </c>
      <c r="G568" s="13">
        <v>5.0339446318394838</v>
      </c>
      <c r="H568" s="13">
        <v>6.3763195587276487</v>
      </c>
      <c r="I568" s="13">
        <v>2.61</v>
      </c>
      <c r="J568" s="11">
        <v>4.8476745799999996</v>
      </c>
      <c r="K568" s="13">
        <v>6.3945115599999998</v>
      </c>
      <c r="L568" s="11">
        <v>2.63046457</v>
      </c>
      <c r="M568" s="13">
        <v>4.350774242893495</v>
      </c>
      <c r="N568" s="13">
        <v>6.4214837878023419</v>
      </c>
      <c r="O568" s="11">
        <v>2.6699973136702049</v>
      </c>
      <c r="P568" s="37">
        <f t="shared" si="42"/>
        <v>-3.700280107598604</v>
      </c>
      <c r="Q568" s="37">
        <f t="shared" si="43"/>
        <v>0.28530567053294281</v>
      </c>
      <c r="R568" s="37">
        <f t="shared" si="44"/>
        <v>0.78408314176245697</v>
      </c>
      <c r="S568" s="37">
        <v>3.700280107598604</v>
      </c>
      <c r="T568" s="37">
        <f t="shared" si="45"/>
        <v>0.28530567053294281</v>
      </c>
      <c r="U568" s="37">
        <f t="shared" si="46"/>
        <v>0.78408314176245697</v>
      </c>
      <c r="V568" s="37">
        <v>-13.571273403067753</v>
      </c>
      <c r="W568" s="37">
        <v>0.70831188209308338</v>
      </c>
      <c r="X568" s="37">
        <v>2.2987476501994255</v>
      </c>
      <c r="Y568" s="61">
        <v>0.53865036691437407</v>
      </c>
      <c r="Z568" s="61">
        <v>6.3128736334932323E-2</v>
      </c>
      <c r="AA568" s="61">
        <v>4.3491228070234684E-3</v>
      </c>
      <c r="AB568" s="6">
        <v>1</v>
      </c>
      <c r="AC568" s="6">
        <v>0</v>
      </c>
      <c r="AD568" s="6">
        <v>0</v>
      </c>
      <c r="AE568" s="18"/>
      <c r="AF568" s="18"/>
      <c r="AG568" s="18"/>
      <c r="AH568" s="18"/>
      <c r="AI568" s="18"/>
      <c r="AJ568" s="18"/>
      <c r="AM568" s="14">
        <v>564</v>
      </c>
      <c r="AN568" s="11">
        <v>4.8476745799999996</v>
      </c>
      <c r="AO568" s="12">
        <v>6.3945115599999998</v>
      </c>
      <c r="AP568" s="11">
        <v>2.63046457</v>
      </c>
      <c r="AQ568" s="13">
        <v>5.0339446318394838</v>
      </c>
      <c r="AR568" s="13">
        <v>6.3763195587276487</v>
      </c>
      <c r="AS568" s="13">
        <v>2.61</v>
      </c>
    </row>
    <row r="569" spans="1:45" x14ac:dyDescent="0.25">
      <c r="A569" s="6">
        <v>565</v>
      </c>
      <c r="B569" s="6">
        <v>4.5</v>
      </c>
      <c r="C569" s="6">
        <v>0.67499999999999993</v>
      </c>
      <c r="D569" s="6">
        <v>0.89999999999999991</v>
      </c>
      <c r="E569" s="36">
        <v>0.01</v>
      </c>
      <c r="F569" s="6">
        <v>20</v>
      </c>
      <c r="G569" s="13">
        <v>0.63479704363189715</v>
      </c>
      <c r="H569" s="13">
        <v>2.6995082187463844</v>
      </c>
      <c r="I569" s="13">
        <v>1.1000000000000001</v>
      </c>
      <c r="J569" s="11">
        <v>0.64712639999999999</v>
      </c>
      <c r="K569" s="13">
        <v>2.7590505300000001</v>
      </c>
      <c r="L569" s="11">
        <v>1.1107559499999999</v>
      </c>
      <c r="M569" s="13">
        <v>0.65421119276908124</v>
      </c>
      <c r="N569" s="13">
        <v>2.7215609426995355</v>
      </c>
      <c r="O569" s="11">
        <v>1.1124894093247029</v>
      </c>
      <c r="P569" s="37">
        <f t="shared" si="42"/>
        <v>1.942251699466377</v>
      </c>
      <c r="Q569" s="37">
        <f t="shared" si="43"/>
        <v>2.2056725310236844</v>
      </c>
      <c r="R569" s="37">
        <f t="shared" si="44"/>
        <v>0.97781363636362251</v>
      </c>
      <c r="S569" s="37">
        <v>1.942251699466377</v>
      </c>
      <c r="T569" s="37">
        <f t="shared" si="45"/>
        <v>2.2056725310236844</v>
      </c>
      <c r="U569" s="37">
        <f t="shared" si="46"/>
        <v>0.97781363636362251</v>
      </c>
      <c r="V569" s="37">
        <v>3.0583238110418591</v>
      </c>
      <c r="W569" s="37">
        <v>0.81691634794844803</v>
      </c>
      <c r="X569" s="37">
        <v>1.135400847700252</v>
      </c>
      <c r="Y569" s="61">
        <v>0.54980598759990373</v>
      </c>
      <c r="Z569" s="61">
        <v>6.4219174740699866E-2</v>
      </c>
      <c r="AA569" s="61">
        <v>4.3977099236672699E-3</v>
      </c>
      <c r="AB569" s="6">
        <v>1</v>
      </c>
      <c r="AC569" s="6">
        <v>0</v>
      </c>
      <c r="AD569" s="6">
        <v>0</v>
      </c>
      <c r="AE569" s="18"/>
      <c r="AF569" s="18"/>
      <c r="AG569" s="18"/>
      <c r="AH569" s="18"/>
      <c r="AI569" s="18"/>
      <c r="AJ569" s="18"/>
      <c r="AM569" s="14">
        <v>565</v>
      </c>
      <c r="AN569" s="11">
        <v>0.64712639999999999</v>
      </c>
      <c r="AO569" s="12">
        <v>2.7590505300000001</v>
      </c>
      <c r="AP569" s="11">
        <v>1.1107559499999999</v>
      </c>
      <c r="AQ569" s="13">
        <v>0.63479704363189715</v>
      </c>
      <c r="AR569" s="13">
        <v>2.6995082187463844</v>
      </c>
      <c r="AS569" s="13">
        <v>1.1000000000000001</v>
      </c>
    </row>
    <row r="570" spans="1:45" x14ac:dyDescent="0.25">
      <c r="A570" s="6">
        <v>566</v>
      </c>
      <c r="B570" s="6">
        <v>4.5</v>
      </c>
      <c r="C570" s="6">
        <v>0.67499999999999993</v>
      </c>
      <c r="D570" s="6">
        <v>0.89999999999999991</v>
      </c>
      <c r="E570" s="36">
        <v>0.01</v>
      </c>
      <c r="F570" s="6">
        <v>27</v>
      </c>
      <c r="G570" s="13">
        <v>1.2006771307170148</v>
      </c>
      <c r="H570" s="13">
        <v>3.5245168203277215</v>
      </c>
      <c r="I570" s="13">
        <v>1.54</v>
      </c>
      <c r="J570" s="11">
        <v>1.18616403</v>
      </c>
      <c r="K570" s="13">
        <v>3.48820956</v>
      </c>
      <c r="L570" s="11">
        <v>1.5431423200000001</v>
      </c>
      <c r="M570" s="13">
        <v>1.1933655917235568</v>
      </c>
      <c r="N570" s="13">
        <v>3.545217450967856</v>
      </c>
      <c r="O570" s="11">
        <v>1.55835196050449</v>
      </c>
      <c r="P570" s="37">
        <f t="shared" si="42"/>
        <v>-1.2087429955751601</v>
      </c>
      <c r="Q570" s="37">
        <f t="shared" si="43"/>
        <v>-1.0301344036243101</v>
      </c>
      <c r="R570" s="37">
        <f t="shared" si="44"/>
        <v>0.20404675324675528</v>
      </c>
      <c r="S570" s="37">
        <v>1.2087429955751601</v>
      </c>
      <c r="T570" s="37">
        <f t="shared" si="45"/>
        <v>1.0301344036243101</v>
      </c>
      <c r="U570" s="37">
        <f t="shared" si="46"/>
        <v>0.20404675324675528</v>
      </c>
      <c r="V570" s="37">
        <v>-0.6089512997629648</v>
      </c>
      <c r="W570" s="37">
        <v>0.58733244003101914</v>
      </c>
      <c r="X570" s="37">
        <v>1.1916857470448019</v>
      </c>
      <c r="Y570" s="61">
        <v>0.55443410846121965</v>
      </c>
      <c r="Z570" s="61">
        <v>6.4796648195072096E-2</v>
      </c>
      <c r="AA570" s="61">
        <v>8.9564625850400634E-3</v>
      </c>
      <c r="AB570" s="6">
        <v>1</v>
      </c>
      <c r="AC570" s="6">
        <v>0</v>
      </c>
      <c r="AD570" s="6">
        <v>0</v>
      </c>
      <c r="AE570" s="18"/>
      <c r="AF570" s="18"/>
      <c r="AG570" s="18"/>
      <c r="AH570" s="18"/>
      <c r="AI570" s="18"/>
      <c r="AJ570" s="18"/>
      <c r="AM570" s="14">
        <v>566</v>
      </c>
      <c r="AN570" s="11">
        <v>1.18616403</v>
      </c>
      <c r="AO570" s="12">
        <v>3.48820956</v>
      </c>
      <c r="AP570" s="11">
        <v>1.5431423200000001</v>
      </c>
      <c r="AQ570" s="13">
        <v>1.2006771307170148</v>
      </c>
      <c r="AR570" s="13">
        <v>3.5245168203277215</v>
      </c>
      <c r="AS570" s="13">
        <v>1.54</v>
      </c>
    </row>
    <row r="571" spans="1:45" x14ac:dyDescent="0.25">
      <c r="A571" s="6">
        <v>567</v>
      </c>
      <c r="B571" s="6">
        <v>4.5</v>
      </c>
      <c r="C571" s="6">
        <v>0.67499999999999993</v>
      </c>
      <c r="D571" s="6">
        <v>0.89999999999999991</v>
      </c>
      <c r="E571" s="36">
        <v>0.01</v>
      </c>
      <c r="F571" s="6">
        <v>34</v>
      </c>
      <c r="G571" s="13">
        <v>2.290014454780771</v>
      </c>
      <c r="H571" s="13">
        <v>4.6815480991397305</v>
      </c>
      <c r="I571" s="13">
        <v>2.04</v>
      </c>
      <c r="J571" s="11">
        <v>2.4600709300000001</v>
      </c>
      <c r="K571" s="13">
        <v>4.6477730399999997</v>
      </c>
      <c r="L571" s="11">
        <v>2.0456754500000001</v>
      </c>
      <c r="M571" s="13">
        <v>2.1498039686949064</v>
      </c>
      <c r="N571" s="13">
        <v>4.7226962607740059</v>
      </c>
      <c r="O571" s="11">
        <v>2.0786405437811513</v>
      </c>
      <c r="P571" s="37">
        <f t="shared" si="42"/>
        <v>7.4260000789169265</v>
      </c>
      <c r="Q571" s="37">
        <f t="shared" si="43"/>
        <v>-0.72145064889832489</v>
      </c>
      <c r="R571" s="37">
        <f t="shared" si="44"/>
        <v>0.27820833333333461</v>
      </c>
      <c r="S571" s="37">
        <v>7.4260000789169265</v>
      </c>
      <c r="T571" s="37">
        <f t="shared" si="45"/>
        <v>0.72145064889832489</v>
      </c>
      <c r="U571" s="37">
        <f t="shared" si="46"/>
        <v>0.27820833333333461</v>
      </c>
      <c r="V571" s="37">
        <v>-6.1226900028142976</v>
      </c>
      <c r="W571" s="37">
        <v>0.87894347687759022</v>
      </c>
      <c r="X571" s="37">
        <v>1.8941443029976091</v>
      </c>
      <c r="Y571" s="61">
        <v>0.56055311701427368</v>
      </c>
      <c r="Z571" s="61">
        <v>6.7989132687441001E-2</v>
      </c>
      <c r="AA571" s="61">
        <v>9.8097701149441885E-3</v>
      </c>
      <c r="AB571" s="6">
        <v>1</v>
      </c>
      <c r="AC571" s="6">
        <v>0</v>
      </c>
      <c r="AD571" s="6">
        <v>0</v>
      </c>
      <c r="AE571" s="18"/>
      <c r="AF571" s="18"/>
      <c r="AG571" s="18"/>
      <c r="AH571" s="18"/>
      <c r="AI571" s="18"/>
      <c r="AJ571" s="18"/>
      <c r="AM571" s="14">
        <v>567</v>
      </c>
      <c r="AN571" s="11">
        <v>2.4600709300000001</v>
      </c>
      <c r="AO571" s="12">
        <v>4.6477730399999997</v>
      </c>
      <c r="AP571" s="11">
        <v>2.0456754500000001</v>
      </c>
      <c r="AQ571" s="13">
        <v>2.290014454780771</v>
      </c>
      <c r="AR571" s="13">
        <v>4.6815480991397305</v>
      </c>
      <c r="AS571" s="13">
        <v>2.04</v>
      </c>
    </row>
    <row r="572" spans="1:45" x14ac:dyDescent="0.25">
      <c r="A572" s="6">
        <v>568</v>
      </c>
      <c r="B572" s="6">
        <v>4.5</v>
      </c>
      <c r="C572" s="6">
        <v>0.67499999999999993</v>
      </c>
      <c r="D572" s="6">
        <v>0.89999999999999991</v>
      </c>
      <c r="E572" s="36">
        <v>0.01</v>
      </c>
      <c r="F572" s="6">
        <v>41</v>
      </c>
      <c r="G572" s="13">
        <v>5.0149540433455471</v>
      </c>
      <c r="H572" s="13">
        <v>6.3727974853602847</v>
      </c>
      <c r="I572" s="13">
        <v>2.63</v>
      </c>
      <c r="J572" s="11">
        <v>4.8269945700000001</v>
      </c>
      <c r="K572" s="13">
        <v>6.3886704200000004</v>
      </c>
      <c r="L572" s="11">
        <v>2.6286016700000001</v>
      </c>
      <c r="M572" s="13">
        <v>4.1709260871269223</v>
      </c>
      <c r="N572" s="13">
        <v>6.4454269469752905</v>
      </c>
      <c r="O572" s="11">
        <v>2.7227713641885147</v>
      </c>
      <c r="P572" s="37">
        <f t="shared" si="42"/>
        <v>-3.7479799759073473</v>
      </c>
      <c r="Q572" s="37">
        <f t="shared" si="43"/>
        <v>0.24907326297719876</v>
      </c>
      <c r="R572" s="37">
        <f t="shared" si="44"/>
        <v>-5.3168441064630464E-2</v>
      </c>
      <c r="S572" s="37">
        <v>3.7479799759073473</v>
      </c>
      <c r="T572" s="37">
        <f t="shared" si="45"/>
        <v>0.24907326297719876</v>
      </c>
      <c r="U572" s="37">
        <f t="shared" si="46"/>
        <v>5.3168441064630464E-2</v>
      </c>
      <c r="V572" s="37">
        <v>-16.83022314708116</v>
      </c>
      <c r="W572" s="37">
        <v>1.139679423076783</v>
      </c>
      <c r="X572" s="37">
        <v>3.5274282961412489</v>
      </c>
      <c r="Y572" s="61">
        <v>0.56304424735113479</v>
      </c>
      <c r="Z572" s="61">
        <v>7.6196377552273695E-2</v>
      </c>
      <c r="AA572" s="61">
        <v>9.8596858638811836E-3</v>
      </c>
      <c r="AB572" s="6">
        <v>1</v>
      </c>
      <c r="AC572" s="6">
        <v>0</v>
      </c>
      <c r="AD572" s="6">
        <v>0</v>
      </c>
      <c r="AE572" s="18"/>
      <c r="AF572" s="18"/>
      <c r="AG572" s="18"/>
      <c r="AH572" s="18"/>
      <c r="AI572" s="18"/>
      <c r="AJ572" s="18"/>
      <c r="AM572" s="14">
        <v>568</v>
      </c>
      <c r="AN572" s="11">
        <v>4.8269945700000001</v>
      </c>
      <c r="AO572" s="12">
        <v>6.3886704200000004</v>
      </c>
      <c r="AP572" s="11">
        <v>2.6286016700000001</v>
      </c>
      <c r="AQ572" s="13">
        <v>5.0149540433455471</v>
      </c>
      <c r="AR572" s="13">
        <v>6.3727974853602847</v>
      </c>
      <c r="AS572" s="13">
        <v>2.63</v>
      </c>
    </row>
    <row r="573" spans="1:45" x14ac:dyDescent="0.25">
      <c r="A573" s="6">
        <v>569</v>
      </c>
      <c r="B573" s="6">
        <v>4.5</v>
      </c>
      <c r="C573" s="6">
        <v>0.67499999999999993</v>
      </c>
      <c r="D573" s="6">
        <v>0.89999999999999991</v>
      </c>
      <c r="E573" s="36">
        <v>0.02</v>
      </c>
      <c r="F573" s="6">
        <v>20</v>
      </c>
      <c r="G573" s="13">
        <v>0.6323931991841546</v>
      </c>
      <c r="H573" s="13">
        <v>2.6979566700167688</v>
      </c>
      <c r="I573" s="13">
        <v>1.1000000000000001</v>
      </c>
      <c r="J573" s="11">
        <v>0.64440025000000001</v>
      </c>
      <c r="K573" s="13">
        <v>2.7554817200000001</v>
      </c>
      <c r="L573" s="11">
        <v>1.1085358000000001</v>
      </c>
      <c r="M573" s="13">
        <v>0.64344137700114379</v>
      </c>
      <c r="N573" s="13">
        <v>2.6895781239997989</v>
      </c>
      <c r="O573" s="11">
        <v>1.1034949125628413</v>
      </c>
      <c r="P573" s="37">
        <f t="shared" si="42"/>
        <v>1.8986685548382891</v>
      </c>
      <c r="Q573" s="37">
        <f t="shared" si="43"/>
        <v>2.1321710101027622</v>
      </c>
      <c r="R573" s="37">
        <f t="shared" si="44"/>
        <v>0.77598181818181655</v>
      </c>
      <c r="S573" s="37">
        <v>1.8986685548382891</v>
      </c>
      <c r="T573" s="37">
        <f t="shared" si="45"/>
        <v>2.1321710101027622</v>
      </c>
      <c r="U573" s="37">
        <f t="shared" si="46"/>
        <v>0.77598181818181655</v>
      </c>
      <c r="V573" s="37">
        <v>1.747042477882804</v>
      </c>
      <c r="W573" s="37">
        <v>-0.31055154110083544</v>
      </c>
      <c r="X573" s="37">
        <v>0.31771932389465263</v>
      </c>
      <c r="Y573" s="61">
        <v>0.56325855118700519</v>
      </c>
      <c r="Z573" s="61">
        <v>8.1302434821270697E-2</v>
      </c>
      <c r="AA573" s="61">
        <v>1.0070000000004877E-2</v>
      </c>
      <c r="AB573" s="6">
        <v>1</v>
      </c>
      <c r="AC573" s="6">
        <v>0</v>
      </c>
      <c r="AD573" s="6">
        <v>0</v>
      </c>
      <c r="AE573" s="18"/>
      <c r="AF573" s="18"/>
      <c r="AG573" s="18"/>
      <c r="AH573" s="18"/>
      <c r="AI573" s="18"/>
      <c r="AJ573" s="18"/>
      <c r="AM573" s="14">
        <v>569</v>
      </c>
      <c r="AN573" s="11">
        <v>0.64440025000000001</v>
      </c>
      <c r="AO573" s="12">
        <v>2.7554817200000001</v>
      </c>
      <c r="AP573" s="11">
        <v>1.1085358000000001</v>
      </c>
      <c r="AQ573" s="13">
        <v>0.6323931991841546</v>
      </c>
      <c r="AR573" s="13">
        <v>2.6979566700167688</v>
      </c>
      <c r="AS573" s="13">
        <v>1.1000000000000001</v>
      </c>
    </row>
    <row r="574" spans="1:45" x14ac:dyDescent="0.25">
      <c r="A574" s="6">
        <v>570</v>
      </c>
      <c r="B574" s="6">
        <v>4.5</v>
      </c>
      <c r="C574" s="6">
        <v>0.67499999999999993</v>
      </c>
      <c r="D574" s="6">
        <v>0.89999999999999991</v>
      </c>
      <c r="E574" s="36">
        <v>0.02</v>
      </c>
      <c r="F574" s="6">
        <v>27</v>
      </c>
      <c r="G574" s="13">
        <v>1.196130416010071</v>
      </c>
      <c r="H574" s="13">
        <v>3.5224910959542544</v>
      </c>
      <c r="I574" s="13">
        <v>1.54</v>
      </c>
      <c r="J574" s="11">
        <v>1.17756164</v>
      </c>
      <c r="K574" s="13">
        <v>3.4859778600000002</v>
      </c>
      <c r="L574" s="11">
        <v>1.5387203700000001</v>
      </c>
      <c r="M574" s="13">
        <v>1.1737200587386225</v>
      </c>
      <c r="N574" s="13">
        <v>3.5035553131827006</v>
      </c>
      <c r="O574" s="11">
        <v>1.545752657045856</v>
      </c>
      <c r="P574" s="37">
        <f t="shared" si="42"/>
        <v>-1.5524039654480843</v>
      </c>
      <c r="Q574" s="37">
        <f t="shared" si="43"/>
        <v>-1.0365742583761619</v>
      </c>
      <c r="R574" s="37">
        <f t="shared" si="44"/>
        <v>-8.3092857142855581E-2</v>
      </c>
      <c r="S574" s="37">
        <v>1.5524039654480843</v>
      </c>
      <c r="T574" s="37">
        <f t="shared" si="45"/>
        <v>1.0365742583761619</v>
      </c>
      <c r="U574" s="37">
        <f t="shared" si="46"/>
        <v>8.3092857142855581E-2</v>
      </c>
      <c r="V574" s="37">
        <v>-1.8735713908356779</v>
      </c>
      <c r="W574" s="37">
        <v>-0.53756793859045815</v>
      </c>
      <c r="X574" s="37">
        <v>0.37354915882181328</v>
      </c>
      <c r="Y574" s="61">
        <v>0.57561860011479693</v>
      </c>
      <c r="Z574" s="61">
        <v>8.9567553041938405E-2</v>
      </c>
      <c r="AA574" s="61">
        <v>1.081686746988425E-2</v>
      </c>
      <c r="AB574" s="6">
        <v>1</v>
      </c>
      <c r="AC574" s="6">
        <v>0</v>
      </c>
      <c r="AD574" s="6">
        <v>0</v>
      </c>
      <c r="AE574" s="18"/>
      <c r="AF574" s="18"/>
      <c r="AG574" s="18"/>
      <c r="AH574" s="18"/>
      <c r="AI574" s="18"/>
      <c r="AJ574" s="18"/>
      <c r="AM574" s="14">
        <v>570</v>
      </c>
      <c r="AN574" s="11">
        <v>1.17756164</v>
      </c>
      <c r="AO574" s="12">
        <v>3.4859778600000002</v>
      </c>
      <c r="AP574" s="11">
        <v>1.5387203700000001</v>
      </c>
      <c r="AQ574" s="13">
        <v>1.196130416010071</v>
      </c>
      <c r="AR574" s="13">
        <v>3.5224910959542544</v>
      </c>
      <c r="AS574" s="13">
        <v>1.54</v>
      </c>
    </row>
    <row r="575" spans="1:45" x14ac:dyDescent="0.25">
      <c r="A575" s="6">
        <v>571</v>
      </c>
      <c r="B575" s="6">
        <v>4.5</v>
      </c>
      <c r="C575" s="6">
        <v>0.67499999999999993</v>
      </c>
      <c r="D575" s="6">
        <v>0.89999999999999991</v>
      </c>
      <c r="E575" s="36">
        <v>0.02</v>
      </c>
      <c r="F575" s="6">
        <v>34</v>
      </c>
      <c r="G575" s="13">
        <v>2.2813426460702577</v>
      </c>
      <c r="H575" s="13">
        <v>4.6788573683038646</v>
      </c>
      <c r="I575" s="13">
        <v>2.0299999999999998</v>
      </c>
      <c r="J575" s="11">
        <v>2.44018259</v>
      </c>
      <c r="K575" s="13">
        <v>4.6442094300000001</v>
      </c>
      <c r="L575" s="11">
        <v>2.0387938600000002</v>
      </c>
      <c r="M575" s="13">
        <v>2.11441326774706</v>
      </c>
      <c r="N575" s="13">
        <v>4.6671968097374865</v>
      </c>
      <c r="O575" s="11">
        <v>2.0618346978257613</v>
      </c>
      <c r="P575" s="37">
        <f t="shared" si="42"/>
        <v>6.9625640937082887</v>
      </c>
      <c r="Q575" s="37">
        <f t="shared" si="43"/>
        <v>-0.74052136187311735</v>
      </c>
      <c r="R575" s="37">
        <f t="shared" si="44"/>
        <v>0.43319507389164413</v>
      </c>
      <c r="S575" s="37">
        <v>6.9625640937082887</v>
      </c>
      <c r="T575" s="37">
        <f t="shared" si="45"/>
        <v>0.74052136187311735</v>
      </c>
      <c r="U575" s="37">
        <f t="shared" si="46"/>
        <v>0.43319507389164413</v>
      </c>
      <c r="V575" s="37">
        <v>-7.3171550363441948</v>
      </c>
      <c r="W575" s="37">
        <v>-0.24921808143523552</v>
      </c>
      <c r="X575" s="37">
        <v>1.5682117155547557</v>
      </c>
      <c r="Y575" s="61">
        <v>0.58304661328925611</v>
      </c>
      <c r="Z575" s="61">
        <v>0.10028604603589432</v>
      </c>
      <c r="AA575" s="61">
        <v>1.1030000000000761E-2</v>
      </c>
      <c r="AB575" s="6">
        <v>1</v>
      </c>
      <c r="AC575" s="6">
        <v>0</v>
      </c>
      <c r="AD575" s="6">
        <v>0</v>
      </c>
      <c r="AE575" s="18"/>
      <c r="AF575" s="18"/>
      <c r="AG575" s="18"/>
      <c r="AH575" s="18"/>
      <c r="AI575" s="18"/>
      <c r="AJ575" s="18"/>
      <c r="AM575" s="14">
        <v>571</v>
      </c>
      <c r="AN575" s="11">
        <v>2.44018259</v>
      </c>
      <c r="AO575" s="12">
        <v>4.6442094300000001</v>
      </c>
      <c r="AP575" s="11">
        <v>2.0387938600000002</v>
      </c>
      <c r="AQ575" s="13">
        <v>2.2813426460702577</v>
      </c>
      <c r="AR575" s="13">
        <v>4.6788573683038646</v>
      </c>
      <c r="AS575" s="13">
        <v>2.0299999999999998</v>
      </c>
    </row>
    <row r="576" spans="1:45" x14ac:dyDescent="0.25">
      <c r="A576" s="6">
        <v>572</v>
      </c>
      <c r="B576" s="6">
        <v>4.5</v>
      </c>
      <c r="C576" s="6">
        <v>0.67499999999999993</v>
      </c>
      <c r="D576" s="6">
        <v>0.89999999999999991</v>
      </c>
      <c r="E576" s="36">
        <v>0.02</v>
      </c>
      <c r="F576" s="6">
        <v>41</v>
      </c>
      <c r="G576" s="13">
        <v>4.9959634548516121</v>
      </c>
      <c r="H576" s="13">
        <v>6.3691347049420424</v>
      </c>
      <c r="I576" s="13">
        <v>2.62</v>
      </c>
      <c r="J576" s="11">
        <v>4.7902508499999996</v>
      </c>
      <c r="K576" s="13">
        <v>6.3810441899999999</v>
      </c>
      <c r="L576" s="11">
        <v>2.61838222</v>
      </c>
      <c r="M576" s="13">
        <v>4.1022630834416649</v>
      </c>
      <c r="N576" s="13">
        <v>6.3696825760691471</v>
      </c>
      <c r="O576" s="11">
        <v>2.7007577090352948</v>
      </c>
      <c r="P576" s="37">
        <f t="shared" si="42"/>
        <v>-4.1175762535221043</v>
      </c>
      <c r="Q576" s="37">
        <f t="shared" si="43"/>
        <v>0.18698748903389537</v>
      </c>
      <c r="R576" s="37">
        <f t="shared" si="44"/>
        <v>-6.1747328244279538E-2</v>
      </c>
      <c r="S576" s="37">
        <v>4.1175762535221043</v>
      </c>
      <c r="T576" s="37">
        <f t="shared" si="45"/>
        <v>0.18698748903389537</v>
      </c>
      <c r="U576" s="37">
        <f t="shared" si="46"/>
        <v>6.1747328244279538E-2</v>
      </c>
      <c r="V576" s="37">
        <v>-17.888448934550734</v>
      </c>
      <c r="W576" s="37">
        <v>8.6019711073096888E-3</v>
      </c>
      <c r="X576" s="37">
        <v>3.0823553066906362</v>
      </c>
      <c r="Y576" s="61">
        <v>0.58721250998858676</v>
      </c>
      <c r="Z576" s="61">
        <v>0.10957283430388511</v>
      </c>
      <c r="AA576" s="61">
        <v>1.144150943395192E-2</v>
      </c>
      <c r="AB576" s="6">
        <v>1</v>
      </c>
      <c r="AC576" s="6">
        <v>0</v>
      </c>
      <c r="AD576" s="6">
        <v>0</v>
      </c>
      <c r="AE576" s="18"/>
      <c r="AF576" s="18"/>
      <c r="AG576" s="18"/>
      <c r="AH576" s="18"/>
      <c r="AI576" s="18"/>
      <c r="AJ576" s="18"/>
      <c r="AM576" s="14">
        <v>572</v>
      </c>
      <c r="AN576" s="11">
        <v>4.7902508499999996</v>
      </c>
      <c r="AO576" s="12">
        <v>6.3810441899999999</v>
      </c>
      <c r="AP576" s="11">
        <v>2.61838222</v>
      </c>
      <c r="AQ576" s="13">
        <v>4.9959634548516121</v>
      </c>
      <c r="AR576" s="13">
        <v>6.3691347049420424</v>
      </c>
      <c r="AS576" s="13">
        <v>2.62</v>
      </c>
    </row>
    <row r="577" spans="1:45" x14ac:dyDescent="0.25">
      <c r="A577" s="6">
        <v>573</v>
      </c>
      <c r="B577" s="6">
        <v>4.5</v>
      </c>
      <c r="C577" s="6">
        <v>0.67499999999999993</v>
      </c>
      <c r="D577" s="6">
        <v>0.89999999999999991</v>
      </c>
      <c r="E577" s="36">
        <v>0.04</v>
      </c>
      <c r="F577" s="6">
        <v>20</v>
      </c>
      <c r="G577" s="13">
        <v>0.62758551028866938</v>
      </c>
      <c r="H577" s="13">
        <v>2.6946747626199095</v>
      </c>
      <c r="I577" s="13">
        <v>1.0900000000000001</v>
      </c>
      <c r="J577" s="11">
        <v>0.64493692999999996</v>
      </c>
      <c r="K577" s="13">
        <v>2.7516860400000001</v>
      </c>
      <c r="L577" s="11">
        <v>1.1083889099999999</v>
      </c>
      <c r="M577" s="13">
        <v>0.68228418568928739</v>
      </c>
      <c r="N577" s="13">
        <v>2.6995101437365583</v>
      </c>
      <c r="O577" s="11">
        <v>1.1258432679577552</v>
      </c>
      <c r="P577" s="37">
        <f t="shared" si="42"/>
        <v>2.7647897261601027</v>
      </c>
      <c r="Q577" s="37">
        <f t="shared" si="43"/>
        <v>2.1157016115986158</v>
      </c>
      <c r="R577" s="37">
        <f t="shared" si="44"/>
        <v>1.6870559633027402</v>
      </c>
      <c r="S577" s="37">
        <v>2.7647897261601027</v>
      </c>
      <c r="T577" s="37">
        <f t="shared" si="45"/>
        <v>2.1157016115986158</v>
      </c>
      <c r="U577" s="37">
        <f t="shared" si="46"/>
        <v>1.6870559633027402</v>
      </c>
      <c r="V577" s="37">
        <v>8.7157326776805863</v>
      </c>
      <c r="W577" s="37">
        <v>0.17944210498886362</v>
      </c>
      <c r="X577" s="37">
        <v>3.288373207133501</v>
      </c>
      <c r="Y577" s="61">
        <v>0.58917022440660294</v>
      </c>
      <c r="Z577" s="61">
        <v>0.11017618123584287</v>
      </c>
      <c r="AA577" s="61">
        <v>1.8870987654315032E-2</v>
      </c>
      <c r="AB577" s="6">
        <v>1</v>
      </c>
      <c r="AC577" s="6">
        <v>0</v>
      </c>
      <c r="AD577" s="6">
        <v>0</v>
      </c>
      <c r="AE577" s="18"/>
      <c r="AF577" s="18"/>
      <c r="AG577" s="18"/>
      <c r="AH577" s="18"/>
      <c r="AI577" s="18"/>
      <c r="AJ577" s="18"/>
      <c r="AM577" s="14">
        <v>573</v>
      </c>
      <c r="AN577" s="11">
        <v>0.64493692999999996</v>
      </c>
      <c r="AO577" s="12">
        <v>2.7516860400000001</v>
      </c>
      <c r="AP577" s="11">
        <v>1.1083889099999999</v>
      </c>
      <c r="AQ577" s="13">
        <v>0.62758551028866938</v>
      </c>
      <c r="AR577" s="13">
        <v>2.6946747626199095</v>
      </c>
      <c r="AS577" s="13">
        <v>1.0900000000000001</v>
      </c>
    </row>
    <row r="578" spans="1:45" x14ac:dyDescent="0.25">
      <c r="A578" s="6">
        <v>574</v>
      </c>
      <c r="B578" s="6">
        <v>4.5</v>
      </c>
      <c r="C578" s="6">
        <v>0.67499999999999993</v>
      </c>
      <c r="D578" s="6">
        <v>0.89999999999999991</v>
      </c>
      <c r="E578" s="36">
        <v>0.04</v>
      </c>
      <c r="F578" s="6">
        <v>27</v>
      </c>
      <c r="G578" s="13">
        <v>1.1870369865961832</v>
      </c>
      <c r="H578" s="13">
        <v>3.5182061903767639</v>
      </c>
      <c r="I578" s="13">
        <v>1.53</v>
      </c>
      <c r="J578" s="11">
        <v>1.16560588</v>
      </c>
      <c r="K578" s="13">
        <v>3.4825283699999998</v>
      </c>
      <c r="L578" s="11">
        <v>1.5346340599999999</v>
      </c>
      <c r="M578" s="13">
        <v>1.2445743514909828</v>
      </c>
      <c r="N578" s="13">
        <v>3.5164931714322347</v>
      </c>
      <c r="O578" s="11">
        <v>1.5770577671456059</v>
      </c>
      <c r="P578" s="37">
        <f t="shared" si="42"/>
        <v>-1.805428713526162</v>
      </c>
      <c r="Q578" s="37">
        <f t="shared" si="43"/>
        <v>-1.0140912284888939</v>
      </c>
      <c r="R578" s="37">
        <f t="shared" si="44"/>
        <v>0.30287973856208394</v>
      </c>
      <c r="S578" s="37">
        <v>1.805428713526162</v>
      </c>
      <c r="T578" s="37">
        <f t="shared" si="45"/>
        <v>1.0140912284888939</v>
      </c>
      <c r="U578" s="37">
        <f t="shared" si="46"/>
        <v>0.30287973856208394</v>
      </c>
      <c r="V578" s="37">
        <v>4.8471417103680556</v>
      </c>
      <c r="W578" s="37">
        <v>-4.8690123654909642E-2</v>
      </c>
      <c r="X578" s="37">
        <v>3.075671055268355</v>
      </c>
      <c r="Y578" s="61">
        <v>0.58929882335772132</v>
      </c>
      <c r="Z578" s="61">
        <v>0.11091667380579574</v>
      </c>
      <c r="AA578" s="61">
        <v>1.9047916666675099E-2</v>
      </c>
      <c r="AB578" s="6">
        <v>1</v>
      </c>
      <c r="AC578" s="6">
        <v>0</v>
      </c>
      <c r="AD578" s="6">
        <v>0</v>
      </c>
      <c r="AE578" s="18"/>
      <c r="AF578" s="18"/>
      <c r="AG578" s="18"/>
      <c r="AH578" s="18"/>
      <c r="AI578" s="18"/>
      <c r="AJ578" s="18"/>
      <c r="AM578" s="14">
        <v>574</v>
      </c>
      <c r="AN578" s="11">
        <v>1.16560588</v>
      </c>
      <c r="AO578" s="12">
        <v>3.4825283699999998</v>
      </c>
      <c r="AP578" s="11">
        <v>1.5346340599999999</v>
      </c>
      <c r="AQ578" s="13">
        <v>1.1870369865961832</v>
      </c>
      <c r="AR578" s="13">
        <v>3.5182061903767639</v>
      </c>
      <c r="AS578" s="13">
        <v>1.53</v>
      </c>
    </row>
    <row r="579" spans="1:45" x14ac:dyDescent="0.25">
      <c r="A579" s="6">
        <v>575</v>
      </c>
      <c r="B579" s="6">
        <v>4.5</v>
      </c>
      <c r="C579" s="6">
        <v>0.67499999999999993</v>
      </c>
      <c r="D579" s="6">
        <v>0.89999999999999991</v>
      </c>
      <c r="E579" s="36">
        <v>0.04</v>
      </c>
      <c r="F579" s="6">
        <v>34</v>
      </c>
      <c r="G579" s="13">
        <v>2.263999028649232</v>
      </c>
      <c r="H579" s="13">
        <v>4.673165810401346</v>
      </c>
      <c r="I579" s="13">
        <v>2.0299999999999998</v>
      </c>
      <c r="J579" s="11">
        <v>2.4077944699999998</v>
      </c>
      <c r="K579" s="13">
        <v>4.6387897499999999</v>
      </c>
      <c r="L579" s="11">
        <v>2.0297647400000001</v>
      </c>
      <c r="M579" s="13">
        <v>2.2420546551094169</v>
      </c>
      <c r="N579" s="13">
        <v>4.6844317397869322</v>
      </c>
      <c r="O579" s="11">
        <v>2.1035916774619965</v>
      </c>
      <c r="P579" s="37">
        <f t="shared" si="42"/>
        <v>6.3513914772552003</v>
      </c>
      <c r="Q579" s="37">
        <f t="shared" si="43"/>
        <v>-0.73560540746988357</v>
      </c>
      <c r="R579" s="37">
        <f t="shared" si="44"/>
        <v>-1.1589162561563417E-2</v>
      </c>
      <c r="S579" s="37">
        <v>6.3513914772552003</v>
      </c>
      <c r="T579" s="37">
        <f t="shared" si="45"/>
        <v>0.73560540746988357</v>
      </c>
      <c r="U579" s="37">
        <f t="shared" si="46"/>
        <v>1.1589162561563417E-2</v>
      </c>
      <c r="V579" s="37">
        <v>-0.96927486549796349</v>
      </c>
      <c r="W579" s="37">
        <v>0.24107703091790303</v>
      </c>
      <c r="X579" s="37">
        <v>3.6252057863052558</v>
      </c>
      <c r="Y579" s="61">
        <v>0.59992523733212721</v>
      </c>
      <c r="Z579" s="61">
        <v>0.11229482221311149</v>
      </c>
      <c r="AA579" s="61">
        <v>1.9882822085896326E-2</v>
      </c>
      <c r="AB579" s="6">
        <v>1</v>
      </c>
      <c r="AC579" s="6">
        <v>0</v>
      </c>
      <c r="AD579" s="6">
        <v>0</v>
      </c>
      <c r="AE579" s="18"/>
      <c r="AF579" s="18"/>
      <c r="AG579" s="18"/>
      <c r="AH579" s="18"/>
      <c r="AI579" s="18"/>
      <c r="AJ579" s="18"/>
      <c r="AM579" s="14">
        <v>575</v>
      </c>
      <c r="AN579" s="11">
        <v>2.4077944699999998</v>
      </c>
      <c r="AO579" s="12">
        <v>4.6387897499999999</v>
      </c>
      <c r="AP579" s="11">
        <v>2.0297647400000001</v>
      </c>
      <c r="AQ579" s="13">
        <v>2.263999028649232</v>
      </c>
      <c r="AR579" s="13">
        <v>4.673165810401346</v>
      </c>
      <c r="AS579" s="13">
        <v>2.0299999999999998</v>
      </c>
    </row>
    <row r="580" spans="1:45" x14ac:dyDescent="0.25">
      <c r="A580" s="6">
        <v>576</v>
      </c>
      <c r="B580" s="6">
        <v>4.5</v>
      </c>
      <c r="C580" s="6">
        <v>0.67499999999999993</v>
      </c>
      <c r="D580" s="6">
        <v>0.89999999999999991</v>
      </c>
      <c r="E580" s="36">
        <v>0.04</v>
      </c>
      <c r="F580" s="6">
        <v>41</v>
      </c>
      <c r="G580" s="13">
        <v>4.9579822778637395</v>
      </c>
      <c r="H580" s="13">
        <v>6.3613870229529121</v>
      </c>
      <c r="I580" s="13">
        <v>2.61</v>
      </c>
      <c r="J580" s="11">
        <v>4.7162632599999998</v>
      </c>
      <c r="K580" s="13">
        <v>6.3687568299999997</v>
      </c>
      <c r="L580" s="11">
        <v>2.6038552500000001</v>
      </c>
      <c r="M580" s="13">
        <v>4.3499055662443764</v>
      </c>
      <c r="N580" s="13">
        <v>6.3932044111472575</v>
      </c>
      <c r="O580" s="11">
        <v>2.7554543754448355</v>
      </c>
      <c r="P580" s="37">
        <f t="shared" si="42"/>
        <v>-4.8753505824932031</v>
      </c>
      <c r="Q580" s="37">
        <f t="shared" si="43"/>
        <v>0.11585220362314236</v>
      </c>
      <c r="R580" s="37">
        <f t="shared" si="44"/>
        <v>-0.23543103448275135</v>
      </c>
      <c r="S580" s="37">
        <v>4.8753505824932031</v>
      </c>
      <c r="T580" s="37">
        <f t="shared" si="45"/>
        <v>0.11585220362314236</v>
      </c>
      <c r="U580" s="37">
        <f t="shared" si="46"/>
        <v>0.23543103448275135</v>
      </c>
      <c r="V580" s="37">
        <v>-12.264600346279714</v>
      </c>
      <c r="W580" s="37">
        <v>0.50016432076122774</v>
      </c>
      <c r="X580" s="37">
        <v>5.5729645764304845</v>
      </c>
      <c r="Y580" s="61">
        <v>0.60162058814763764</v>
      </c>
      <c r="Z580" s="61">
        <v>0.11391696410356393</v>
      </c>
      <c r="AA580" s="61">
        <v>2.2111538461529814E-2</v>
      </c>
      <c r="AB580" s="6">
        <v>1</v>
      </c>
      <c r="AC580" s="6">
        <v>0</v>
      </c>
      <c r="AD580" s="6">
        <v>0</v>
      </c>
      <c r="AE580" s="18"/>
      <c r="AF580" s="18"/>
      <c r="AG580" s="18"/>
      <c r="AH580" s="18"/>
      <c r="AI580" s="18"/>
      <c r="AJ580" s="18"/>
      <c r="AM580" s="14">
        <v>576</v>
      </c>
      <c r="AN580" s="11">
        <v>4.7162632599999998</v>
      </c>
      <c r="AO580" s="12">
        <v>6.3687568299999997</v>
      </c>
      <c r="AP580" s="11">
        <v>2.6038552500000001</v>
      </c>
      <c r="AQ580" s="13">
        <v>4.9579822778637395</v>
      </c>
      <c r="AR580" s="13">
        <v>6.3613870229529121</v>
      </c>
      <c r="AS580" s="13">
        <v>2.61</v>
      </c>
    </row>
    <row r="581" spans="1:45" x14ac:dyDescent="0.25">
      <c r="A581" s="6">
        <v>577</v>
      </c>
      <c r="B581" s="6">
        <v>4.5</v>
      </c>
      <c r="C581" s="6">
        <v>1.3499999999999999</v>
      </c>
      <c r="D581" s="6">
        <v>0.36</v>
      </c>
      <c r="E581" s="36">
        <v>0</v>
      </c>
      <c r="F581" s="6">
        <v>20</v>
      </c>
      <c r="G581" s="13">
        <v>0.52646840599939604</v>
      </c>
      <c r="H581" s="13">
        <v>2.9114960041227462</v>
      </c>
      <c r="I581" s="13">
        <v>0.94</v>
      </c>
      <c r="J581" s="11">
        <v>0.52930423000000004</v>
      </c>
      <c r="K581" s="13">
        <v>2.9272296</v>
      </c>
      <c r="L581" s="11">
        <v>0.93834295000000001</v>
      </c>
      <c r="M581" s="13">
        <v>0.47202176676694146</v>
      </c>
      <c r="N581" s="13">
        <v>2.8715205909825579</v>
      </c>
      <c r="O581" s="11">
        <v>0.88133113364307236</v>
      </c>
      <c r="P581" s="37">
        <f t="shared" ref="P581:P644" si="47">(J581-G581)/G581*100</f>
        <v>0.53865036691437407</v>
      </c>
      <c r="Q581" s="37">
        <f t="shared" ref="Q581:Q644" si="48">(K581-H581)/H581*100</f>
        <v>0.54039558546446986</v>
      </c>
      <c r="R581" s="37">
        <f t="shared" ref="R581:R644" si="49">(L581-I581)/I581*100</f>
        <v>-0.17628191489361039</v>
      </c>
      <c r="S581" s="37">
        <v>0.53865036691437407</v>
      </c>
      <c r="T581" s="37">
        <f t="shared" si="45"/>
        <v>0.54039558546446986</v>
      </c>
      <c r="U581" s="37">
        <f t="shared" si="46"/>
        <v>0.17628191489361039</v>
      </c>
      <c r="V581" s="37">
        <v>-10.341862609798666</v>
      </c>
      <c r="W581" s="37">
        <v>-1.3730196807270991</v>
      </c>
      <c r="X581" s="37">
        <v>-6.2413687613752753</v>
      </c>
      <c r="Y581" s="61">
        <v>0.60914128826105718</v>
      </c>
      <c r="Z581" s="61">
        <v>0.11585220362314236</v>
      </c>
      <c r="AA581" s="61">
        <v>2.2326136363636836E-2</v>
      </c>
      <c r="AB581" s="6">
        <v>1</v>
      </c>
      <c r="AC581" s="6">
        <v>0</v>
      </c>
      <c r="AD581" s="6">
        <v>0</v>
      </c>
      <c r="AE581" s="18"/>
      <c r="AF581" s="18"/>
      <c r="AG581" s="18"/>
      <c r="AH581" s="18"/>
      <c r="AI581" s="18"/>
      <c r="AJ581" s="18"/>
      <c r="AM581" s="14">
        <v>577</v>
      </c>
      <c r="AN581" s="11">
        <v>0.52930423000000004</v>
      </c>
      <c r="AO581" s="12">
        <v>2.9272296</v>
      </c>
      <c r="AP581" s="11">
        <v>0.93834295000000001</v>
      </c>
      <c r="AQ581" s="13">
        <v>0.52646840599939604</v>
      </c>
      <c r="AR581" s="13">
        <v>2.9114960041227462</v>
      </c>
      <c r="AS581" s="13">
        <v>0.94</v>
      </c>
    </row>
    <row r="582" spans="1:45" x14ac:dyDescent="0.25">
      <c r="A582" s="6">
        <v>578</v>
      </c>
      <c r="B582" s="6">
        <v>4.5</v>
      </c>
      <c r="C582" s="6">
        <v>1.3499999999999999</v>
      </c>
      <c r="D582" s="6">
        <v>0.36</v>
      </c>
      <c r="E582" s="36">
        <v>0</v>
      </c>
      <c r="F582" s="6">
        <v>27</v>
      </c>
      <c r="G582" s="13">
        <v>0.95139447055284532</v>
      </c>
      <c r="H582" s="13">
        <v>3.8012911268752965</v>
      </c>
      <c r="I582" s="13">
        <v>1.31</v>
      </c>
      <c r="J582" s="11">
        <v>0.95893147000000001</v>
      </c>
      <c r="K582" s="13">
        <v>3.7737941799999999</v>
      </c>
      <c r="L582" s="11">
        <v>1.31532274</v>
      </c>
      <c r="M582" s="13">
        <v>0.8610285810304954</v>
      </c>
      <c r="N582" s="13">
        <v>3.7405610692910356</v>
      </c>
      <c r="O582" s="11">
        <v>1.2345502693819033</v>
      </c>
      <c r="P582" s="37">
        <f t="shared" si="47"/>
        <v>0.79220551311119347</v>
      </c>
      <c r="Q582" s="37">
        <f t="shared" si="48"/>
        <v>-0.72335808959466297</v>
      </c>
      <c r="R582" s="37">
        <f t="shared" si="49"/>
        <v>0.40631603053435056</v>
      </c>
      <c r="S582" s="37">
        <v>0.79220551311119347</v>
      </c>
      <c r="T582" s="37">
        <f t="shared" ref="T582:T645" si="50">ABS(Q582)</f>
        <v>0.72335808959466297</v>
      </c>
      <c r="U582" s="37">
        <f t="shared" ref="U582:U645" si="51">ABS(R582)</f>
        <v>0.40631603053435056</v>
      </c>
      <c r="V582" s="37">
        <v>-9.4982567504138675</v>
      </c>
      <c r="W582" s="37">
        <v>-1.5976165875561772</v>
      </c>
      <c r="X582" s="37">
        <v>-5.7595214212287624</v>
      </c>
      <c r="Y582" s="61">
        <v>0.61198059897754797</v>
      </c>
      <c r="Z582" s="61">
        <v>0.12021269442488419</v>
      </c>
      <c r="AA582" s="61">
        <v>2.2520689655186419E-2</v>
      </c>
      <c r="AB582" s="6">
        <v>1</v>
      </c>
      <c r="AC582" s="6">
        <v>0</v>
      </c>
      <c r="AD582" s="6">
        <v>0</v>
      </c>
      <c r="AE582" s="18"/>
      <c r="AF582" s="18"/>
      <c r="AG582" s="18"/>
      <c r="AH582" s="18"/>
      <c r="AI582" s="18"/>
      <c r="AJ582" s="18"/>
      <c r="AM582" s="14">
        <v>578</v>
      </c>
      <c r="AN582" s="11">
        <v>0.95893147000000001</v>
      </c>
      <c r="AO582" s="12">
        <v>3.7737941799999999</v>
      </c>
      <c r="AP582" s="11">
        <v>1.31532274</v>
      </c>
      <c r="AQ582" s="13">
        <v>0.95139447055284532</v>
      </c>
      <c r="AR582" s="13">
        <v>3.8012911268752965</v>
      </c>
      <c r="AS582" s="13">
        <v>1.31</v>
      </c>
    </row>
    <row r="583" spans="1:45" x14ac:dyDescent="0.25">
      <c r="A583" s="6">
        <v>579</v>
      </c>
      <c r="B583" s="6">
        <v>4.5</v>
      </c>
      <c r="C583" s="6">
        <v>1.3499999999999999</v>
      </c>
      <c r="D583" s="6">
        <v>0.36</v>
      </c>
      <c r="E583" s="36">
        <v>0</v>
      </c>
      <c r="F583" s="6">
        <v>34</v>
      </c>
      <c r="G583" s="13">
        <v>1.6536676912715425</v>
      </c>
      <c r="H583" s="13">
        <v>5.0491821025399579</v>
      </c>
      <c r="I583" s="13">
        <v>1.73</v>
      </c>
      <c r="J583" s="11">
        <v>1.6154624500000001</v>
      </c>
      <c r="K583" s="13">
        <v>5.0415919799999998</v>
      </c>
      <c r="L583" s="11">
        <v>1.7496673199999999</v>
      </c>
      <c r="M583" s="13">
        <v>1.5511111376905669</v>
      </c>
      <c r="N583" s="13">
        <v>4.9829196712079931</v>
      </c>
      <c r="O583" s="11">
        <v>1.6467308466326231</v>
      </c>
      <c r="P583" s="37">
        <f t="shared" si="47"/>
        <v>-2.3103336585215297</v>
      </c>
      <c r="Q583" s="37">
        <f t="shared" si="48"/>
        <v>-0.15032380266380183</v>
      </c>
      <c r="R583" s="37">
        <f t="shared" si="49"/>
        <v>1.1368393063583777</v>
      </c>
      <c r="S583" s="37">
        <v>2.3103336585215297</v>
      </c>
      <c r="T583" s="37">
        <f t="shared" si="50"/>
        <v>0.15032380266380183</v>
      </c>
      <c r="U583" s="37">
        <f t="shared" si="51"/>
        <v>1.1368393063583777</v>
      </c>
      <c r="V583" s="37">
        <v>-6.2017631548523235</v>
      </c>
      <c r="W583" s="37">
        <v>-1.3123398995380255</v>
      </c>
      <c r="X583" s="37">
        <v>-4.8132458593859448</v>
      </c>
      <c r="Y583" s="61">
        <v>0.61708853123293683</v>
      </c>
      <c r="Z583" s="61">
        <v>0.12055433796096947</v>
      </c>
      <c r="AA583" s="61">
        <v>2.595815602837076E-2</v>
      </c>
      <c r="AB583" s="6">
        <v>1</v>
      </c>
      <c r="AC583" s="6">
        <v>0</v>
      </c>
      <c r="AD583" s="6">
        <v>0</v>
      </c>
      <c r="AE583" s="18"/>
      <c r="AF583" s="18"/>
      <c r="AG583" s="18"/>
      <c r="AH583" s="18"/>
      <c r="AI583" s="18"/>
      <c r="AJ583" s="18"/>
      <c r="AM583" s="14">
        <v>579</v>
      </c>
      <c r="AN583" s="11">
        <v>1.6154624500000001</v>
      </c>
      <c r="AO583" s="12">
        <v>5.0415919799999998</v>
      </c>
      <c r="AP583" s="11">
        <v>1.7496673199999999</v>
      </c>
      <c r="AQ583" s="13">
        <v>1.6536676912715425</v>
      </c>
      <c r="AR583" s="13">
        <v>5.0491821025399579</v>
      </c>
      <c r="AS583" s="13">
        <v>1.73</v>
      </c>
    </row>
    <row r="584" spans="1:45" x14ac:dyDescent="0.25">
      <c r="A584" s="6">
        <v>580</v>
      </c>
      <c r="B584" s="6">
        <v>4.5</v>
      </c>
      <c r="C584" s="6">
        <v>1.3499999999999999</v>
      </c>
      <c r="D584" s="6">
        <v>0.36</v>
      </c>
      <c r="E584" s="36">
        <v>0</v>
      </c>
      <c r="F584" s="6">
        <v>41</v>
      </c>
      <c r="G584" s="13">
        <v>2.8889531230640535</v>
      </c>
      <c r="H584" s="13">
        <v>6.8732424242539825</v>
      </c>
      <c r="I584" s="13">
        <v>2.2200000000000002</v>
      </c>
      <c r="J584" s="11">
        <v>2.88869804</v>
      </c>
      <c r="K584" s="13">
        <v>6.8818217700000002</v>
      </c>
      <c r="L584" s="11">
        <v>2.2527460100000001</v>
      </c>
      <c r="M584" s="13">
        <v>3.0093766698896847</v>
      </c>
      <c r="N584" s="13">
        <v>6.8005738565438838</v>
      </c>
      <c r="O584" s="11">
        <v>2.1570211392014862</v>
      </c>
      <c r="P584" s="37">
        <f t="shared" si="47"/>
        <v>-8.8296020457052544E-3</v>
      </c>
      <c r="Q584" s="37">
        <f t="shared" si="48"/>
        <v>0.12482239409661017</v>
      </c>
      <c r="R584" s="37">
        <f t="shared" si="49"/>
        <v>1.4750454954954899</v>
      </c>
      <c r="S584" s="37">
        <v>8.8296020457052544E-3</v>
      </c>
      <c r="T584" s="37">
        <f t="shared" si="50"/>
        <v>0.12482239409661017</v>
      </c>
      <c r="U584" s="37">
        <f t="shared" si="51"/>
        <v>1.4750454954954899</v>
      </c>
      <c r="V584" s="37">
        <v>4.1684147058055654</v>
      </c>
      <c r="W584" s="37">
        <v>-1.0572676362129925</v>
      </c>
      <c r="X584" s="37">
        <v>-2.8368856215546847</v>
      </c>
      <c r="Y584" s="61">
        <v>0.6200667733923636</v>
      </c>
      <c r="Z584" s="61">
        <v>0.12482239409661017</v>
      </c>
      <c r="AA584" s="61">
        <v>2.6846202531635124E-2</v>
      </c>
      <c r="AB584" s="6">
        <v>1</v>
      </c>
      <c r="AC584" s="6">
        <v>0</v>
      </c>
      <c r="AD584" s="6">
        <v>0</v>
      </c>
      <c r="AE584" s="18"/>
      <c r="AF584" s="18"/>
      <c r="AG584" s="18"/>
      <c r="AH584" s="18"/>
      <c r="AI584" s="18"/>
      <c r="AJ584" s="18"/>
      <c r="AM584" s="14">
        <v>580</v>
      </c>
      <c r="AN584" s="11">
        <v>2.88869804</v>
      </c>
      <c r="AO584" s="12">
        <v>6.8818217700000002</v>
      </c>
      <c r="AP584" s="11">
        <v>2.2527460100000001</v>
      </c>
      <c r="AQ584" s="13">
        <v>2.8889531230640535</v>
      </c>
      <c r="AR584" s="13">
        <v>6.8732424242539825</v>
      </c>
      <c r="AS584" s="13">
        <v>2.2200000000000002</v>
      </c>
    </row>
    <row r="585" spans="1:45" x14ac:dyDescent="0.25">
      <c r="A585" s="6">
        <v>581</v>
      </c>
      <c r="B585" s="6">
        <v>4.5</v>
      </c>
      <c r="C585" s="6">
        <v>1.3499999999999999</v>
      </c>
      <c r="D585" s="6">
        <v>0.36</v>
      </c>
      <c r="E585" s="36">
        <v>0.01</v>
      </c>
      <c r="F585" s="6">
        <v>20</v>
      </c>
      <c r="G585" s="13">
        <v>0.52380376529418438</v>
      </c>
      <c r="H585" s="13">
        <v>2.9060588384044959</v>
      </c>
      <c r="I585" s="13">
        <v>0.94</v>
      </c>
      <c r="J585" s="11">
        <v>0.52823388999999998</v>
      </c>
      <c r="K585" s="13">
        <v>2.9230986099999998</v>
      </c>
      <c r="L585" s="11">
        <v>0.94413349000000002</v>
      </c>
      <c r="M585" s="13">
        <v>0.45250978119945884</v>
      </c>
      <c r="N585" s="13">
        <v>2.8822273492412767</v>
      </c>
      <c r="O585" s="11">
        <v>0.8987511563270294</v>
      </c>
      <c r="P585" s="37">
        <f t="shared" si="47"/>
        <v>0.8457603780926457</v>
      </c>
      <c r="Q585" s="37">
        <f t="shared" si="48"/>
        <v>0.58635328955897026</v>
      </c>
      <c r="R585" s="37">
        <f t="shared" si="49"/>
        <v>0.43973297872341199</v>
      </c>
      <c r="S585" s="37">
        <v>0.8457603780926457</v>
      </c>
      <c r="T585" s="37">
        <f t="shared" si="50"/>
        <v>0.58635328955897026</v>
      </c>
      <c r="U585" s="37">
        <f t="shared" si="51"/>
        <v>0.43973297872341199</v>
      </c>
      <c r="V585" s="37">
        <v>-13.610819321752038</v>
      </c>
      <c r="W585" s="37">
        <v>-0.82006216970828183</v>
      </c>
      <c r="X585" s="37">
        <v>-4.3881748588266545</v>
      </c>
      <c r="Y585" s="61">
        <v>0.62041114332478886</v>
      </c>
      <c r="Z585" s="61">
        <v>0.1249170519454538</v>
      </c>
      <c r="AA585" s="61">
        <v>3.1024696356272741E-2</v>
      </c>
      <c r="AB585" s="6">
        <v>1</v>
      </c>
      <c r="AC585" s="6">
        <v>0</v>
      </c>
      <c r="AD585" s="6">
        <v>0</v>
      </c>
      <c r="AE585" s="18"/>
      <c r="AF585" s="18"/>
      <c r="AG585" s="18"/>
      <c r="AH585" s="18"/>
      <c r="AI585" s="18"/>
      <c r="AJ585" s="18"/>
      <c r="AM585" s="14">
        <v>581</v>
      </c>
      <c r="AN585" s="11">
        <v>0.52823388999999998</v>
      </c>
      <c r="AO585" s="12">
        <v>2.9230986099999998</v>
      </c>
      <c r="AP585" s="11">
        <v>0.94413349000000002</v>
      </c>
      <c r="AQ585" s="13">
        <v>0.52380376529418438</v>
      </c>
      <c r="AR585" s="13">
        <v>2.9060588384044959</v>
      </c>
      <c r="AS585" s="13">
        <v>0.94</v>
      </c>
    </row>
    <row r="586" spans="1:45" x14ac:dyDescent="0.25">
      <c r="A586" s="6">
        <v>582</v>
      </c>
      <c r="B586" s="6">
        <v>4.5</v>
      </c>
      <c r="C586" s="6">
        <v>1.3499999999999999</v>
      </c>
      <c r="D586" s="6">
        <v>0.36</v>
      </c>
      <c r="E586" s="36">
        <v>0.01</v>
      </c>
      <c r="F586" s="6">
        <v>27</v>
      </c>
      <c r="G586" s="13">
        <v>0.94657913044115161</v>
      </c>
      <c r="H586" s="13">
        <v>3.7941922849840934</v>
      </c>
      <c r="I586" s="13">
        <v>1.32</v>
      </c>
      <c r="J586" s="11">
        <v>0.96126739000000005</v>
      </c>
      <c r="K586" s="13">
        <v>3.76922011</v>
      </c>
      <c r="L586" s="11">
        <v>1.3212066600000001</v>
      </c>
      <c r="M586" s="13">
        <v>0.8254362028202078</v>
      </c>
      <c r="N586" s="13">
        <v>3.7545081338695185</v>
      </c>
      <c r="O586" s="11">
        <v>1.2589518738143048</v>
      </c>
      <c r="P586" s="37">
        <f t="shared" si="47"/>
        <v>1.5517201981838549</v>
      </c>
      <c r="Q586" s="37">
        <f t="shared" si="48"/>
        <v>-0.65816840867352411</v>
      </c>
      <c r="R586" s="37">
        <f t="shared" si="49"/>
        <v>9.1413636363638334E-2</v>
      </c>
      <c r="S586" s="37">
        <v>1.5517201981838549</v>
      </c>
      <c r="T586" s="37">
        <f t="shared" si="50"/>
        <v>0.65816840867352411</v>
      </c>
      <c r="U586" s="37">
        <f t="shared" si="51"/>
        <v>9.1413636363638334E-2</v>
      </c>
      <c r="V586" s="37">
        <v>-12.797971529806004</v>
      </c>
      <c r="W586" s="37">
        <v>-1.0459182912692384</v>
      </c>
      <c r="X586" s="37">
        <v>-4.6248580443708498</v>
      </c>
      <c r="Y586" s="61">
        <v>0.62086245783755067</v>
      </c>
      <c r="Z586" s="61">
        <v>0.12493480168697664</v>
      </c>
      <c r="AA586" s="61">
        <v>3.3741624365488519E-2</v>
      </c>
      <c r="AB586" s="6">
        <v>1</v>
      </c>
      <c r="AC586" s="6">
        <v>0</v>
      </c>
      <c r="AD586" s="6">
        <v>0</v>
      </c>
      <c r="AE586" s="18"/>
      <c r="AF586" s="18"/>
      <c r="AG586" s="18"/>
      <c r="AH586" s="18"/>
      <c r="AI586" s="18"/>
      <c r="AJ586" s="18"/>
      <c r="AM586" s="14">
        <v>582</v>
      </c>
      <c r="AN586" s="11">
        <v>0.96126739000000005</v>
      </c>
      <c r="AO586" s="12">
        <v>3.76922011</v>
      </c>
      <c r="AP586" s="11">
        <v>1.3212066600000001</v>
      </c>
      <c r="AQ586" s="13">
        <v>0.94657913044115161</v>
      </c>
      <c r="AR586" s="13">
        <v>3.7941922849840934</v>
      </c>
      <c r="AS586" s="13">
        <v>1.32</v>
      </c>
    </row>
    <row r="587" spans="1:45" x14ac:dyDescent="0.25">
      <c r="A587" s="6">
        <v>583</v>
      </c>
      <c r="B587" s="6">
        <v>4.5</v>
      </c>
      <c r="C587" s="6">
        <v>1.3499999999999999</v>
      </c>
      <c r="D587" s="6">
        <v>0.36</v>
      </c>
      <c r="E587" s="36">
        <v>0.01</v>
      </c>
      <c r="F587" s="6">
        <v>34</v>
      </c>
      <c r="G587" s="13">
        <v>1.6452979008095852</v>
      </c>
      <c r="H587" s="13">
        <v>5.0397528469976995</v>
      </c>
      <c r="I587" s="13">
        <v>1.74</v>
      </c>
      <c r="J587" s="11">
        <v>1.6163728500000001</v>
      </c>
      <c r="K587" s="13">
        <v>5.0333425399999996</v>
      </c>
      <c r="L587" s="11">
        <v>1.75532263</v>
      </c>
      <c r="M587" s="13">
        <v>1.4869927849724744</v>
      </c>
      <c r="N587" s="13">
        <v>5.0014989969177872</v>
      </c>
      <c r="O587" s="11">
        <v>1.6792794400133371</v>
      </c>
      <c r="P587" s="37">
        <f t="shared" si="47"/>
        <v>-1.7580433789742402</v>
      </c>
      <c r="Q587" s="37">
        <f t="shared" si="48"/>
        <v>-0.12719486832610705</v>
      </c>
      <c r="R587" s="37">
        <f t="shared" si="49"/>
        <v>0.88061091954023019</v>
      </c>
      <c r="S587" s="37">
        <v>1.7580433789742402</v>
      </c>
      <c r="T587" s="37">
        <f t="shared" si="50"/>
        <v>0.12719486832610705</v>
      </c>
      <c r="U587" s="37">
        <f t="shared" si="51"/>
        <v>0.88061091954023019</v>
      </c>
      <c r="V587" s="37">
        <v>-9.6216688636881571</v>
      </c>
      <c r="W587" s="37">
        <v>-0.75904218403688306</v>
      </c>
      <c r="X587" s="37">
        <v>-3.4896873555553407</v>
      </c>
      <c r="Y587" s="61">
        <v>0.62445753569313689</v>
      </c>
      <c r="Z587" s="61">
        <v>0.12903839441645937</v>
      </c>
      <c r="AA587" s="61">
        <v>3.7903543307078354E-2</v>
      </c>
      <c r="AB587" s="6">
        <v>1</v>
      </c>
      <c r="AC587" s="6">
        <v>0</v>
      </c>
      <c r="AD587" s="6">
        <v>0</v>
      </c>
      <c r="AE587" s="18"/>
      <c r="AF587" s="18"/>
      <c r="AG587" s="18"/>
      <c r="AH587" s="18"/>
      <c r="AI587" s="18"/>
      <c r="AJ587" s="18"/>
      <c r="AM587" s="14">
        <v>583</v>
      </c>
      <c r="AN587" s="11">
        <v>1.6163728500000001</v>
      </c>
      <c r="AO587" s="12">
        <v>5.0333425399999996</v>
      </c>
      <c r="AP587" s="11">
        <v>1.75532263</v>
      </c>
      <c r="AQ587" s="13">
        <v>1.6452979008095852</v>
      </c>
      <c r="AR587" s="13">
        <v>5.0397528469976995</v>
      </c>
      <c r="AS587" s="13">
        <v>1.74</v>
      </c>
    </row>
    <row r="588" spans="1:45" x14ac:dyDescent="0.25">
      <c r="A588" s="6">
        <v>584</v>
      </c>
      <c r="B588" s="6">
        <v>4.5</v>
      </c>
      <c r="C588" s="6">
        <v>1.3499999999999999</v>
      </c>
      <c r="D588" s="6">
        <v>0.36</v>
      </c>
      <c r="E588" s="36">
        <v>0.01</v>
      </c>
      <c r="F588" s="6">
        <v>41</v>
      </c>
      <c r="G588" s="13">
        <v>2.8743311210608149</v>
      </c>
      <c r="H588" s="13">
        <v>6.8604067693090807</v>
      </c>
      <c r="I588" s="13">
        <v>2.25</v>
      </c>
      <c r="J588" s="11">
        <v>2.8827558</v>
      </c>
      <c r="K588" s="13">
        <v>6.8672867999999996</v>
      </c>
      <c r="L588" s="11">
        <v>2.2568577099999998</v>
      </c>
      <c r="M588" s="13">
        <v>2.8849779275346554</v>
      </c>
      <c r="N588" s="13">
        <v>6.8259304918162327</v>
      </c>
      <c r="O588" s="11">
        <v>2.1996559171416945</v>
      </c>
      <c r="P588" s="37">
        <f t="shared" si="47"/>
        <v>0.2931005017986873</v>
      </c>
      <c r="Q588" s="37">
        <f t="shared" si="48"/>
        <v>0.10028604603589432</v>
      </c>
      <c r="R588" s="37">
        <f t="shared" si="49"/>
        <v>0.30478711111110196</v>
      </c>
      <c r="S588" s="37">
        <v>0.2931005017986873</v>
      </c>
      <c r="T588" s="37">
        <f t="shared" si="50"/>
        <v>0.10028604603589432</v>
      </c>
      <c r="U588" s="37">
        <f t="shared" si="51"/>
        <v>0.30478711111110196</v>
      </c>
      <c r="V588" s="37">
        <v>0.37040988060941177</v>
      </c>
      <c r="W588" s="37">
        <v>-0.50253984424191989</v>
      </c>
      <c r="X588" s="37">
        <v>-2.2375147937024664</v>
      </c>
      <c r="Y588" s="61">
        <v>0.63404721801125119</v>
      </c>
      <c r="Z588" s="61">
        <v>0.13064208168412569</v>
      </c>
      <c r="AA588" s="61">
        <v>4.0228729281761175E-2</v>
      </c>
      <c r="AB588" s="6">
        <v>1</v>
      </c>
      <c r="AC588" s="6">
        <v>0</v>
      </c>
      <c r="AD588" s="6">
        <v>0</v>
      </c>
      <c r="AE588" s="18"/>
      <c r="AF588" s="18"/>
      <c r="AG588" s="18"/>
      <c r="AH588" s="18"/>
      <c r="AI588" s="18"/>
      <c r="AJ588" s="18"/>
      <c r="AM588" s="14">
        <v>584</v>
      </c>
      <c r="AN588" s="11">
        <v>2.8827558</v>
      </c>
      <c r="AO588" s="12">
        <v>6.8672867999999996</v>
      </c>
      <c r="AP588" s="11">
        <v>2.2568577099999998</v>
      </c>
      <c r="AQ588" s="13">
        <v>2.8743311210608149</v>
      </c>
      <c r="AR588" s="13">
        <v>6.8604067693090807</v>
      </c>
      <c r="AS588" s="13">
        <v>2.25</v>
      </c>
    </row>
    <row r="589" spans="1:45" x14ac:dyDescent="0.25">
      <c r="A589" s="6">
        <v>585</v>
      </c>
      <c r="B589" s="6">
        <v>4.5</v>
      </c>
      <c r="C589" s="6">
        <v>1.3499999999999999</v>
      </c>
      <c r="D589" s="6">
        <v>0.36</v>
      </c>
      <c r="E589" s="36">
        <v>0.02</v>
      </c>
      <c r="F589" s="6">
        <v>20</v>
      </c>
      <c r="G589" s="13">
        <v>0.52113912458897271</v>
      </c>
      <c r="H589" s="13">
        <v>2.90054556188004</v>
      </c>
      <c r="I589" s="13">
        <v>0.94</v>
      </c>
      <c r="J589" s="11">
        <v>0.51652083000000004</v>
      </c>
      <c r="K589" s="13">
        <v>2.9175935399999999</v>
      </c>
      <c r="L589" s="11">
        <v>0.93948631000000005</v>
      </c>
      <c r="M589" s="13">
        <v>0.44506043299115317</v>
      </c>
      <c r="N589" s="13">
        <v>2.8483564359297531</v>
      </c>
      <c r="O589" s="11">
        <v>0.8914847371615563</v>
      </c>
      <c r="P589" s="37">
        <f t="shared" si="47"/>
        <v>-0.88619226058207834</v>
      </c>
      <c r="Q589" s="37">
        <f t="shared" si="48"/>
        <v>0.58775074399831184</v>
      </c>
      <c r="R589" s="37">
        <f t="shared" si="49"/>
        <v>-5.4647872340414905E-2</v>
      </c>
      <c r="S589" s="37">
        <v>0.88619226058207834</v>
      </c>
      <c r="T589" s="37">
        <f t="shared" si="50"/>
        <v>0.58775074399831184</v>
      </c>
      <c r="U589" s="37">
        <f t="shared" si="51"/>
        <v>5.4647872340414905E-2</v>
      </c>
      <c r="V589" s="37">
        <v>-14.598537704844848</v>
      </c>
      <c r="W589" s="37">
        <v>-1.7992865423723805</v>
      </c>
      <c r="X589" s="37">
        <v>-5.1611981743025162</v>
      </c>
      <c r="Y589" s="61">
        <v>0.63431212790546576</v>
      </c>
      <c r="Z589" s="61">
        <v>0.13460043387648377</v>
      </c>
      <c r="AA589" s="61">
        <v>4.0243715846991192E-2</v>
      </c>
      <c r="AB589" s="6">
        <v>1</v>
      </c>
      <c r="AC589" s="6">
        <v>0</v>
      </c>
      <c r="AD589" s="6">
        <v>0</v>
      </c>
      <c r="AE589" s="18"/>
      <c r="AF589" s="18"/>
      <c r="AG589" s="18"/>
      <c r="AH589" s="18"/>
      <c r="AI589" s="18"/>
      <c r="AJ589" s="18"/>
      <c r="AM589" s="14">
        <v>585</v>
      </c>
      <c r="AN589" s="11">
        <v>0.51652083000000004</v>
      </c>
      <c r="AO589" s="12">
        <v>2.9175935399999999</v>
      </c>
      <c r="AP589" s="11">
        <v>0.93948631000000005</v>
      </c>
      <c r="AQ589" s="13">
        <v>0.52113912458897271</v>
      </c>
      <c r="AR589" s="13">
        <v>2.90054556188004</v>
      </c>
      <c r="AS589" s="13">
        <v>0.94</v>
      </c>
    </row>
    <row r="590" spans="1:45" x14ac:dyDescent="0.25">
      <c r="A590" s="6">
        <v>586</v>
      </c>
      <c r="B590" s="6">
        <v>4.5</v>
      </c>
      <c r="C590" s="6">
        <v>1.3499999999999999</v>
      </c>
      <c r="D590" s="6">
        <v>0.36</v>
      </c>
      <c r="E590" s="36">
        <v>0.02</v>
      </c>
      <c r="F590" s="6">
        <v>27</v>
      </c>
      <c r="G590" s="13">
        <v>0.94176379032945767</v>
      </c>
      <c r="H590" s="13">
        <v>3.7869940717278339</v>
      </c>
      <c r="I590" s="13">
        <v>1.31</v>
      </c>
      <c r="J590" s="11">
        <v>0.95349927999999995</v>
      </c>
      <c r="K590" s="13">
        <v>3.7626325199999999</v>
      </c>
      <c r="L590" s="11">
        <v>1.31752862</v>
      </c>
      <c r="M590" s="13">
        <v>0.81184763091740753</v>
      </c>
      <c r="N590" s="13">
        <v>3.710386486226704</v>
      </c>
      <c r="O590" s="11">
        <v>1.2487732254088013</v>
      </c>
      <c r="P590" s="37">
        <f t="shared" si="47"/>
        <v>1.2461181658340086</v>
      </c>
      <c r="Q590" s="37">
        <f t="shared" si="48"/>
        <v>-0.64329521690322766</v>
      </c>
      <c r="R590" s="37">
        <f t="shared" si="49"/>
        <v>0.57470381679389204</v>
      </c>
      <c r="S590" s="37">
        <v>1.2461181658340086</v>
      </c>
      <c r="T590" s="37">
        <f t="shared" si="50"/>
        <v>0.64329521690322766</v>
      </c>
      <c r="U590" s="37">
        <f t="shared" si="51"/>
        <v>0.57470381679389204</v>
      </c>
      <c r="V590" s="37">
        <v>-13.794983492262059</v>
      </c>
      <c r="W590" s="37">
        <v>-2.0229127389728743</v>
      </c>
      <c r="X590" s="37">
        <v>-4.6737995871144076</v>
      </c>
      <c r="Y590" s="61">
        <v>0.63817820266552461</v>
      </c>
      <c r="Z590" s="61">
        <v>0.1349102028686463</v>
      </c>
      <c r="AA590" s="61">
        <v>4.2416981132068717E-2</v>
      </c>
      <c r="AB590" s="6">
        <v>1</v>
      </c>
      <c r="AC590" s="6">
        <v>0</v>
      </c>
      <c r="AD590" s="6">
        <v>0</v>
      </c>
      <c r="AE590" s="18"/>
      <c r="AF590" s="18"/>
      <c r="AG590" s="18"/>
      <c r="AH590" s="18"/>
      <c r="AI590" s="18"/>
      <c r="AJ590" s="18"/>
      <c r="AM590" s="14">
        <v>586</v>
      </c>
      <c r="AN590" s="11">
        <v>0.95349927999999995</v>
      </c>
      <c r="AO590" s="12">
        <v>3.7626325199999999</v>
      </c>
      <c r="AP590" s="11">
        <v>1.31752862</v>
      </c>
      <c r="AQ590" s="13">
        <v>0.94176379032945767</v>
      </c>
      <c r="AR590" s="13">
        <v>3.7869940717278339</v>
      </c>
      <c r="AS590" s="13">
        <v>1.31</v>
      </c>
    </row>
    <row r="591" spans="1:45" x14ac:dyDescent="0.25">
      <c r="A591" s="6">
        <v>587</v>
      </c>
      <c r="B591" s="6">
        <v>4.5</v>
      </c>
      <c r="C591" s="6">
        <v>1.3499999999999999</v>
      </c>
      <c r="D591" s="6">
        <v>0.36</v>
      </c>
      <c r="E591" s="36">
        <v>0.02</v>
      </c>
      <c r="F591" s="6">
        <v>34</v>
      </c>
      <c r="G591" s="13">
        <v>1.6369281103476279</v>
      </c>
      <c r="H591" s="13">
        <v>5.0301915983769856</v>
      </c>
      <c r="I591" s="13">
        <v>1.74</v>
      </c>
      <c r="J591" s="11">
        <v>1.60693712</v>
      </c>
      <c r="K591" s="13">
        <v>5.0234322599999999</v>
      </c>
      <c r="L591" s="11">
        <v>1.7516456899999999</v>
      </c>
      <c r="M591" s="13">
        <v>1.4625134753559261</v>
      </c>
      <c r="N591" s="13">
        <v>4.9427231550339501</v>
      </c>
      <c r="O591" s="11">
        <v>1.6657024357211081</v>
      </c>
      <c r="P591" s="37">
        <f t="shared" si="47"/>
        <v>-1.832150731485624</v>
      </c>
      <c r="Q591" s="37">
        <f t="shared" si="48"/>
        <v>-0.1343753661225679</v>
      </c>
      <c r="R591" s="37">
        <f t="shared" si="49"/>
        <v>0.66929252873562817</v>
      </c>
      <c r="S591" s="37">
        <v>1.832150731485624</v>
      </c>
      <c r="T591" s="37">
        <f t="shared" si="50"/>
        <v>0.1343753661225679</v>
      </c>
      <c r="U591" s="37">
        <f t="shared" si="51"/>
        <v>0.66929252873562817</v>
      </c>
      <c r="V591" s="37">
        <v>-10.654996629916875</v>
      </c>
      <c r="W591" s="37">
        <v>-1.7388690198452399</v>
      </c>
      <c r="X591" s="37">
        <v>-4.2699749585570057</v>
      </c>
      <c r="Y591" s="61">
        <v>0.63965131241636541</v>
      </c>
      <c r="Z591" s="61">
        <v>0.1378572832062408</v>
      </c>
      <c r="AA591" s="61">
        <v>4.6784792626734781E-2</v>
      </c>
      <c r="AB591" s="6">
        <v>1</v>
      </c>
      <c r="AC591" s="6">
        <v>0</v>
      </c>
      <c r="AD591" s="6">
        <v>0</v>
      </c>
      <c r="AE591" s="18"/>
      <c r="AF591" s="18"/>
      <c r="AG591" s="18"/>
      <c r="AH591" s="18"/>
      <c r="AI591" s="18"/>
      <c r="AJ591" s="18"/>
      <c r="AM591" s="14">
        <v>587</v>
      </c>
      <c r="AN591" s="11">
        <v>1.60693712</v>
      </c>
      <c r="AO591" s="12">
        <v>5.0234322599999999</v>
      </c>
      <c r="AP591" s="11">
        <v>1.7516456899999999</v>
      </c>
      <c r="AQ591" s="13">
        <v>1.6369281103476279</v>
      </c>
      <c r="AR591" s="13">
        <v>5.0301915983769856</v>
      </c>
      <c r="AS591" s="13">
        <v>1.74</v>
      </c>
    </row>
    <row r="592" spans="1:45" x14ac:dyDescent="0.25">
      <c r="A592" s="6">
        <v>588</v>
      </c>
      <c r="B592" s="6">
        <v>4.5</v>
      </c>
      <c r="C592" s="6">
        <v>1.3499999999999999</v>
      </c>
      <c r="D592" s="6">
        <v>0.36</v>
      </c>
      <c r="E592" s="36">
        <v>0.02</v>
      </c>
      <c r="F592" s="6">
        <v>41</v>
      </c>
      <c r="G592" s="13">
        <v>2.8597091190575767</v>
      </c>
      <c r="H592" s="13">
        <v>6.8473914376545384</v>
      </c>
      <c r="I592" s="13">
        <v>2.2400000000000002</v>
      </c>
      <c r="J592" s="11">
        <v>2.8659046699999999</v>
      </c>
      <c r="K592" s="13">
        <v>6.8513310900000004</v>
      </c>
      <c r="L592" s="11">
        <v>2.2530896600000001</v>
      </c>
      <c r="M592" s="13">
        <v>2.837484578112428</v>
      </c>
      <c r="N592" s="13">
        <v>6.7457145782382648</v>
      </c>
      <c r="O592" s="11">
        <v>2.1818716597293473</v>
      </c>
      <c r="P592" s="37">
        <f t="shared" si="47"/>
        <v>0.21664969003787862</v>
      </c>
      <c r="Q592" s="37">
        <f t="shared" si="48"/>
        <v>5.7535082977693344E-2</v>
      </c>
      <c r="R592" s="37">
        <f t="shared" si="49"/>
        <v>0.58435982142856657</v>
      </c>
      <c r="S592" s="37">
        <v>0.21664969003787862</v>
      </c>
      <c r="T592" s="37">
        <f t="shared" si="50"/>
        <v>5.7535082977693344E-2</v>
      </c>
      <c r="U592" s="37">
        <f t="shared" si="51"/>
        <v>0.58435982142856657</v>
      </c>
      <c r="V592" s="37">
        <v>-0.77716089363916985</v>
      </c>
      <c r="W592" s="37">
        <v>-1.484899181564846</v>
      </c>
      <c r="X592" s="37">
        <v>-2.595015190654149</v>
      </c>
      <c r="Y592" s="61">
        <v>0.65119155583648292</v>
      </c>
      <c r="Z592" s="61">
        <v>0.14004909976149824</v>
      </c>
      <c r="AA592" s="61">
        <v>4.6971428571427165E-2</v>
      </c>
      <c r="AB592" s="6">
        <v>1</v>
      </c>
      <c r="AC592" s="6">
        <v>0</v>
      </c>
      <c r="AD592" s="6">
        <v>0</v>
      </c>
      <c r="AE592" s="18"/>
      <c r="AF592" s="18"/>
      <c r="AG592" s="18"/>
      <c r="AH592" s="18"/>
      <c r="AI592" s="18"/>
      <c r="AJ592" s="18"/>
      <c r="AM592" s="14">
        <v>588</v>
      </c>
      <c r="AN592" s="11">
        <v>2.8659046699999999</v>
      </c>
      <c r="AO592" s="12">
        <v>6.8513310900000004</v>
      </c>
      <c r="AP592" s="11">
        <v>2.2530896600000001</v>
      </c>
      <c r="AQ592" s="13">
        <v>2.8597091190575767</v>
      </c>
      <c r="AR592" s="13">
        <v>6.8473914376545384</v>
      </c>
      <c r="AS592" s="13">
        <v>2.2400000000000002</v>
      </c>
    </row>
    <row r="593" spans="1:45" x14ac:dyDescent="0.25">
      <c r="A593" s="6">
        <v>589</v>
      </c>
      <c r="B593" s="6">
        <v>4.5</v>
      </c>
      <c r="C593" s="6">
        <v>1.3499999999999999</v>
      </c>
      <c r="D593" s="6">
        <v>0.36</v>
      </c>
      <c r="E593" s="36">
        <v>0.04</v>
      </c>
      <c r="F593" s="6">
        <v>20</v>
      </c>
      <c r="G593" s="13">
        <v>0.51580984317854939</v>
      </c>
      <c r="H593" s="13">
        <v>2.8892906764125161</v>
      </c>
      <c r="I593" s="13">
        <v>0.93</v>
      </c>
      <c r="J593" s="11">
        <v>0.50178416000000003</v>
      </c>
      <c r="K593" s="13">
        <v>2.9078304899999998</v>
      </c>
      <c r="L593" s="11">
        <v>0.93624264000000001</v>
      </c>
      <c r="M593" s="13">
        <v>0.47192752278557737</v>
      </c>
      <c r="N593" s="13">
        <v>2.8588747890077104</v>
      </c>
      <c r="O593" s="11">
        <v>0.90953939016304297</v>
      </c>
      <c r="P593" s="37">
        <f t="shared" si="47"/>
        <v>-2.7191577214036049</v>
      </c>
      <c r="Q593" s="37">
        <f t="shared" si="48"/>
        <v>0.64167353388284298</v>
      </c>
      <c r="R593" s="37">
        <f t="shared" si="49"/>
        <v>0.67125161290322211</v>
      </c>
      <c r="S593" s="37">
        <v>2.7191577214036049</v>
      </c>
      <c r="T593" s="37">
        <f t="shared" si="50"/>
        <v>0.64167353388284298</v>
      </c>
      <c r="U593" s="37">
        <f t="shared" si="51"/>
        <v>0.67125161290322211</v>
      </c>
      <c r="V593" s="37">
        <v>-8.5074608352873184</v>
      </c>
      <c r="W593" s="37">
        <v>-1.052711229545501</v>
      </c>
      <c r="X593" s="37">
        <v>-2.2000655738663522</v>
      </c>
      <c r="Y593" s="61">
        <v>0.65230142573401229</v>
      </c>
      <c r="Z593" s="61">
        <v>0.14737856406957392</v>
      </c>
      <c r="AA593" s="61">
        <v>4.8014935064926906E-2</v>
      </c>
      <c r="AB593" s="6">
        <v>1</v>
      </c>
      <c r="AC593" s="6">
        <v>0</v>
      </c>
      <c r="AD593" s="6">
        <v>0</v>
      </c>
      <c r="AE593" s="18"/>
      <c r="AF593" s="18"/>
      <c r="AG593" s="18"/>
      <c r="AH593" s="18"/>
      <c r="AI593" s="18"/>
      <c r="AJ593" s="18"/>
      <c r="AM593" s="14">
        <v>589</v>
      </c>
      <c r="AN593" s="11">
        <v>0.50178416000000003</v>
      </c>
      <c r="AO593" s="12">
        <v>2.9078304899999998</v>
      </c>
      <c r="AP593" s="11">
        <v>0.93624264000000001</v>
      </c>
      <c r="AQ593" s="13">
        <v>0.51580984317854939</v>
      </c>
      <c r="AR593" s="13">
        <v>2.8892906764125161</v>
      </c>
      <c r="AS593" s="13">
        <v>0.93</v>
      </c>
    </row>
    <row r="594" spans="1:45" x14ac:dyDescent="0.25">
      <c r="A594" s="6">
        <v>590</v>
      </c>
      <c r="B594" s="6">
        <v>4.5</v>
      </c>
      <c r="C594" s="6">
        <v>1.3499999999999999</v>
      </c>
      <c r="D594" s="6">
        <v>0.36</v>
      </c>
      <c r="E594" s="36">
        <v>0.04</v>
      </c>
      <c r="F594" s="6">
        <v>27</v>
      </c>
      <c r="G594" s="13">
        <v>0.93213311010606992</v>
      </c>
      <c r="H594" s="13">
        <v>3.7722995311201482</v>
      </c>
      <c r="I594" s="13">
        <v>1.31</v>
      </c>
      <c r="J594" s="11">
        <v>0.94646361000000001</v>
      </c>
      <c r="K594" s="13">
        <v>3.7510708400000001</v>
      </c>
      <c r="L594" s="11">
        <v>1.3165363299999999</v>
      </c>
      <c r="M594" s="13">
        <v>0.86085666785348158</v>
      </c>
      <c r="N594" s="13">
        <v>3.7240881264517545</v>
      </c>
      <c r="O594" s="11">
        <v>1.2740638067530081</v>
      </c>
      <c r="P594" s="37">
        <f t="shared" si="47"/>
        <v>1.537387711965235</v>
      </c>
      <c r="Q594" s="37">
        <f t="shared" si="48"/>
        <v>-0.56275200166420425</v>
      </c>
      <c r="R594" s="37">
        <f t="shared" si="49"/>
        <v>0.49895648854960822</v>
      </c>
      <c r="S594" s="37">
        <v>1.537387711965235</v>
      </c>
      <c r="T594" s="37">
        <f t="shared" si="50"/>
        <v>0.56275200166420425</v>
      </c>
      <c r="U594" s="37">
        <f t="shared" si="51"/>
        <v>0.49895648854960822</v>
      </c>
      <c r="V594" s="37">
        <v>-7.646594834988492</v>
      </c>
      <c r="W594" s="37">
        <v>-1.2780375542998774</v>
      </c>
      <c r="X594" s="37">
        <v>-2.7432208585490025</v>
      </c>
      <c r="Y594" s="61">
        <v>0.6531665265417067</v>
      </c>
      <c r="Z594" s="61">
        <v>0.14799915716927473</v>
      </c>
      <c r="AA594" s="61">
        <v>4.9685398230107598E-2</v>
      </c>
      <c r="AB594" s="6">
        <v>1</v>
      </c>
      <c r="AC594" s="6">
        <v>0</v>
      </c>
      <c r="AD594" s="6">
        <v>0</v>
      </c>
      <c r="AE594" s="18"/>
      <c r="AF594" s="18"/>
      <c r="AG594" s="18"/>
      <c r="AH594" s="18"/>
      <c r="AI594" s="18"/>
      <c r="AJ594" s="18"/>
      <c r="AM594" s="14">
        <v>590</v>
      </c>
      <c r="AN594" s="11">
        <v>0.94646361000000001</v>
      </c>
      <c r="AO594" s="12">
        <v>3.7510708400000001</v>
      </c>
      <c r="AP594" s="11">
        <v>1.3165363299999999</v>
      </c>
      <c r="AQ594" s="13">
        <v>0.93213311010606992</v>
      </c>
      <c r="AR594" s="13">
        <v>3.7722995311201482</v>
      </c>
      <c r="AS594" s="13">
        <v>1.31</v>
      </c>
    </row>
    <row r="595" spans="1:45" x14ac:dyDescent="0.25">
      <c r="A595" s="6">
        <v>591</v>
      </c>
      <c r="B595" s="6">
        <v>4.5</v>
      </c>
      <c r="C595" s="6">
        <v>1.3499999999999999</v>
      </c>
      <c r="D595" s="6">
        <v>0.36</v>
      </c>
      <c r="E595" s="36">
        <v>0.04</v>
      </c>
      <c r="F595" s="6">
        <v>34</v>
      </c>
      <c r="G595" s="13">
        <v>1.6201885294237135</v>
      </c>
      <c r="H595" s="13">
        <v>5.0106731219001883</v>
      </c>
      <c r="I595" s="13">
        <v>1.73</v>
      </c>
      <c r="J595" s="11">
        <v>1.5960445000000001</v>
      </c>
      <c r="K595" s="13">
        <v>5.0053047099999999</v>
      </c>
      <c r="L595" s="11">
        <v>1.7523414900000001</v>
      </c>
      <c r="M595" s="13">
        <v>1.5508014424615622</v>
      </c>
      <c r="N595" s="13">
        <v>4.9609755432025944</v>
      </c>
      <c r="O595" s="11">
        <v>1.6994368096560213</v>
      </c>
      <c r="P595" s="37">
        <f t="shared" si="47"/>
        <v>-1.4901987629983544</v>
      </c>
      <c r="Q595" s="37">
        <f t="shared" si="48"/>
        <v>-0.10713953533956708</v>
      </c>
      <c r="R595" s="37">
        <f t="shared" si="49"/>
        <v>1.2914156069364204</v>
      </c>
      <c r="S595" s="37">
        <v>1.4901987629983544</v>
      </c>
      <c r="T595" s="37">
        <f t="shared" si="50"/>
        <v>0.10713953533956708</v>
      </c>
      <c r="U595" s="37">
        <f t="shared" si="51"/>
        <v>1.2914156069364204</v>
      </c>
      <c r="V595" s="37">
        <v>-4.2826551171073719</v>
      </c>
      <c r="W595" s="37">
        <v>-0.99183438010315117</v>
      </c>
      <c r="X595" s="37">
        <v>-1.7666584013860518</v>
      </c>
      <c r="Y595" s="61">
        <v>0.6799214978522784</v>
      </c>
      <c r="Z595" s="61">
        <v>0.14919633736190144</v>
      </c>
      <c r="AA595" s="61">
        <v>5.0033088235289964E-2</v>
      </c>
      <c r="AB595" s="6">
        <v>1</v>
      </c>
      <c r="AC595" s="6">
        <v>0</v>
      </c>
      <c r="AD595" s="6">
        <v>0</v>
      </c>
      <c r="AE595" s="18"/>
      <c r="AF595" s="18"/>
      <c r="AG595" s="18"/>
      <c r="AH595" s="18"/>
      <c r="AI595" s="18"/>
      <c r="AJ595" s="18"/>
      <c r="AM595" s="14">
        <v>591</v>
      </c>
      <c r="AN595" s="11">
        <v>1.5960445000000001</v>
      </c>
      <c r="AO595" s="12">
        <v>5.0053047099999999</v>
      </c>
      <c r="AP595" s="11">
        <v>1.7523414900000001</v>
      </c>
      <c r="AQ595" s="13">
        <v>1.6201885294237135</v>
      </c>
      <c r="AR595" s="13">
        <v>5.0106731219001883</v>
      </c>
      <c r="AS595" s="13">
        <v>1.73</v>
      </c>
    </row>
    <row r="596" spans="1:45" x14ac:dyDescent="0.25">
      <c r="A596" s="6">
        <v>592</v>
      </c>
      <c r="B596" s="6">
        <v>4.5</v>
      </c>
      <c r="C596" s="6">
        <v>1.3499999999999999</v>
      </c>
      <c r="D596" s="6">
        <v>0.36</v>
      </c>
      <c r="E596" s="36">
        <v>0.04</v>
      </c>
      <c r="F596" s="6">
        <v>41</v>
      </c>
      <c r="G596" s="13">
        <v>2.8304651150511</v>
      </c>
      <c r="H596" s="13">
        <v>6.8208217442165378</v>
      </c>
      <c r="I596" s="13">
        <v>2.23</v>
      </c>
      <c r="J596" s="11">
        <v>2.8407412600000002</v>
      </c>
      <c r="K596" s="13">
        <v>6.8217825999999997</v>
      </c>
      <c r="L596" s="11">
        <v>2.2543763499999998</v>
      </c>
      <c r="M596" s="13">
        <v>3.0087758170079693</v>
      </c>
      <c r="N596" s="13">
        <v>6.7706250166939341</v>
      </c>
      <c r="O596" s="11">
        <v>2.2260596688652257</v>
      </c>
      <c r="P596" s="37">
        <f t="shared" si="47"/>
        <v>0.36305499383321838</v>
      </c>
      <c r="Q596" s="37">
        <f t="shared" si="48"/>
        <v>1.4087097119590709E-2</v>
      </c>
      <c r="R596" s="37">
        <f t="shared" si="49"/>
        <v>1.0931098654708442</v>
      </c>
      <c r="S596" s="37">
        <v>0.36305499383321838</v>
      </c>
      <c r="T596" s="37">
        <f t="shared" si="50"/>
        <v>1.4087097119590709E-2</v>
      </c>
      <c r="U596" s="37">
        <f t="shared" si="51"/>
        <v>1.0931098654708442</v>
      </c>
      <c r="V596" s="37">
        <v>6.2996961527169404</v>
      </c>
      <c r="W596" s="37">
        <v>-0.73593372477687269</v>
      </c>
      <c r="X596" s="37">
        <v>-0.17669646344279472</v>
      </c>
      <c r="Y596" s="61">
        <v>0.68860055154981881</v>
      </c>
      <c r="Z596" s="61">
        <v>0.15273266701963267</v>
      </c>
      <c r="AA596" s="61">
        <v>5.0067137809177417E-2</v>
      </c>
      <c r="AB596" s="6">
        <v>1</v>
      </c>
      <c r="AC596" s="6">
        <v>0</v>
      </c>
      <c r="AD596" s="6">
        <v>0</v>
      </c>
      <c r="AE596" s="18"/>
      <c r="AF596" s="18"/>
      <c r="AG596" s="18"/>
      <c r="AH596" s="18"/>
      <c r="AI596" s="18"/>
      <c r="AJ596" s="18"/>
      <c r="AM596" s="14">
        <v>592</v>
      </c>
      <c r="AN596" s="11">
        <v>2.8407412600000002</v>
      </c>
      <c r="AO596" s="12">
        <v>6.8217825999999997</v>
      </c>
      <c r="AP596" s="11">
        <v>2.2543763499999998</v>
      </c>
      <c r="AQ596" s="13">
        <v>2.8304651150511</v>
      </c>
      <c r="AR596" s="13">
        <v>6.8208217442165378</v>
      </c>
      <c r="AS596" s="13">
        <v>2.23</v>
      </c>
    </row>
    <row r="597" spans="1:45" x14ac:dyDescent="0.25">
      <c r="A597" s="6">
        <v>593</v>
      </c>
      <c r="B597" s="6">
        <v>4.5</v>
      </c>
      <c r="C597" s="6">
        <v>1.3499999999999999</v>
      </c>
      <c r="D597" s="6">
        <v>0.54</v>
      </c>
      <c r="E597" s="36">
        <v>0</v>
      </c>
      <c r="F597" s="6">
        <v>20</v>
      </c>
      <c r="G597" s="13">
        <v>0.53176160964251729</v>
      </c>
      <c r="H597" s="13">
        <v>2.788391744887893</v>
      </c>
      <c r="I597" s="13">
        <v>0.97</v>
      </c>
      <c r="J597" s="11">
        <v>0.55181044000000001</v>
      </c>
      <c r="K597" s="13">
        <v>2.8082572799999999</v>
      </c>
      <c r="L597" s="11">
        <v>0.97106610000000004</v>
      </c>
      <c r="M597" s="13">
        <v>0.4971127608719027</v>
      </c>
      <c r="N597" s="13">
        <v>2.779732302026376</v>
      </c>
      <c r="O597" s="11">
        <v>0.9334658883555359</v>
      </c>
      <c r="P597" s="37">
        <f t="shared" si="47"/>
        <v>3.7702665995314666</v>
      </c>
      <c r="Q597" s="37">
        <f t="shared" si="48"/>
        <v>0.71243702211238469</v>
      </c>
      <c r="R597" s="37">
        <f t="shared" si="49"/>
        <v>0.10990721649485255</v>
      </c>
      <c r="S597" s="37">
        <v>3.7702665995314666</v>
      </c>
      <c r="T597" s="37">
        <f t="shared" si="50"/>
        <v>0.71243702211238469</v>
      </c>
      <c r="U597" s="37">
        <f t="shared" si="51"/>
        <v>0.10990721649485255</v>
      </c>
      <c r="V597" s="37">
        <v>-6.5158612698475284</v>
      </c>
      <c r="W597" s="37">
        <v>-0.31055331007175746</v>
      </c>
      <c r="X597" s="37">
        <v>-3.7664032623158841</v>
      </c>
      <c r="Y597" s="61">
        <v>0.69766666781765996</v>
      </c>
      <c r="Z597" s="61">
        <v>0.15472789739185097</v>
      </c>
      <c r="AA597" s="61">
        <v>5.1814500000002539E-2</v>
      </c>
      <c r="AB597" s="6">
        <v>1</v>
      </c>
      <c r="AC597" s="6">
        <v>0</v>
      </c>
      <c r="AD597" s="6">
        <v>0</v>
      </c>
      <c r="AE597" s="18"/>
      <c r="AF597" s="18"/>
      <c r="AG597" s="18"/>
      <c r="AH597" s="18"/>
      <c r="AI597" s="18"/>
      <c r="AJ597" s="18"/>
      <c r="AM597" s="14">
        <v>593</v>
      </c>
      <c r="AN597" s="11">
        <v>0.55181044000000001</v>
      </c>
      <c r="AO597" s="12">
        <v>2.8082572799999999</v>
      </c>
      <c r="AP597" s="11">
        <v>0.97106610000000004</v>
      </c>
      <c r="AQ597" s="13">
        <v>0.53176160964251729</v>
      </c>
      <c r="AR597" s="13">
        <v>2.788391744887893</v>
      </c>
      <c r="AS597" s="13">
        <v>0.97</v>
      </c>
    </row>
    <row r="598" spans="1:45" x14ac:dyDescent="0.25">
      <c r="A598" s="6">
        <v>594</v>
      </c>
      <c r="B598" s="6">
        <v>4.5</v>
      </c>
      <c r="C598" s="6">
        <v>1.3499999999999999</v>
      </c>
      <c r="D598" s="6">
        <v>0.54</v>
      </c>
      <c r="E598" s="36">
        <v>0</v>
      </c>
      <c r="F598" s="6">
        <v>27</v>
      </c>
      <c r="G598" s="13">
        <v>0.97180045365751866</v>
      </c>
      <c r="H598" s="13">
        <v>3.6405644325410558</v>
      </c>
      <c r="I598" s="13">
        <v>1.36</v>
      </c>
      <c r="J598" s="11">
        <v>0.93797867000000001</v>
      </c>
      <c r="K598" s="13">
        <v>3.61308813</v>
      </c>
      <c r="L598" s="11">
        <v>1.36068045</v>
      </c>
      <c r="M598" s="13">
        <v>0.90679779035915375</v>
      </c>
      <c r="N598" s="13">
        <v>3.6209938611141133</v>
      </c>
      <c r="O598" s="11">
        <v>1.307579546367025</v>
      </c>
      <c r="P598" s="37">
        <f t="shared" si="47"/>
        <v>-3.4803218634263056</v>
      </c>
      <c r="Q598" s="37">
        <f t="shared" si="48"/>
        <v>-0.75472644558793867</v>
      </c>
      <c r="R598" s="37">
        <f t="shared" si="49"/>
        <v>5.0033088235289964E-2</v>
      </c>
      <c r="S598" s="37">
        <v>3.4803218634263056</v>
      </c>
      <c r="T598" s="37">
        <f t="shared" si="50"/>
        <v>0.75472644558793867</v>
      </c>
      <c r="U598" s="37">
        <f t="shared" si="51"/>
        <v>5.0033088235289964E-2</v>
      </c>
      <c r="V598" s="37">
        <v>-6.6888899931788988</v>
      </c>
      <c r="W598" s="37">
        <v>-0.53756970353310218</v>
      </c>
      <c r="X598" s="37">
        <v>-3.854445120071698</v>
      </c>
      <c r="Y598" s="61">
        <v>0.69950546726328333</v>
      </c>
      <c r="Z598" s="61">
        <v>0.15819310545366314</v>
      </c>
      <c r="AA598" s="61">
        <v>5.2832038834947082E-2</v>
      </c>
      <c r="AB598" s="6">
        <v>1</v>
      </c>
      <c r="AC598" s="6">
        <v>0</v>
      </c>
      <c r="AD598" s="6">
        <v>0</v>
      </c>
      <c r="AE598" s="18"/>
      <c r="AF598" s="18"/>
      <c r="AG598" s="18"/>
      <c r="AH598" s="18"/>
      <c r="AI598" s="18"/>
      <c r="AJ598" s="18"/>
      <c r="AM598" s="14">
        <v>594</v>
      </c>
      <c r="AN598" s="11">
        <v>0.93797867000000001</v>
      </c>
      <c r="AO598" s="12">
        <v>3.61308813</v>
      </c>
      <c r="AP598" s="11">
        <v>1.36068045</v>
      </c>
      <c r="AQ598" s="13">
        <v>0.97180045365751866</v>
      </c>
      <c r="AR598" s="13">
        <v>3.6405644325410558</v>
      </c>
      <c r="AS598" s="13">
        <v>1.36</v>
      </c>
    </row>
    <row r="599" spans="1:45" x14ac:dyDescent="0.25">
      <c r="A599" s="6">
        <v>595</v>
      </c>
      <c r="B599" s="6">
        <v>4.5</v>
      </c>
      <c r="C599" s="6">
        <v>1.3499999999999999</v>
      </c>
      <c r="D599" s="6">
        <v>0.54</v>
      </c>
      <c r="E599" s="36">
        <v>0</v>
      </c>
      <c r="F599" s="6">
        <v>34</v>
      </c>
      <c r="G599" s="13">
        <v>1.726145775391728</v>
      </c>
      <c r="H599" s="13">
        <v>4.8356919168777095</v>
      </c>
      <c r="I599" s="13">
        <v>1.81</v>
      </c>
      <c r="J599" s="11">
        <v>1.6860282</v>
      </c>
      <c r="K599" s="13">
        <v>4.8248174199999996</v>
      </c>
      <c r="L599" s="11">
        <v>1.8107281399999999</v>
      </c>
      <c r="M599" s="13">
        <v>1.6335626752086445</v>
      </c>
      <c r="N599" s="13">
        <v>4.8236404126637336</v>
      </c>
      <c r="O599" s="11">
        <v>1.7441424839723383</v>
      </c>
      <c r="P599" s="37">
        <f t="shared" si="47"/>
        <v>-2.324112827760668</v>
      </c>
      <c r="Q599" s="37">
        <f t="shared" si="48"/>
        <v>-0.22487985307242894</v>
      </c>
      <c r="R599" s="37">
        <f t="shared" si="49"/>
        <v>4.0228729281761175E-2</v>
      </c>
      <c r="S599" s="37">
        <v>2.324112827760668</v>
      </c>
      <c r="T599" s="37">
        <f t="shared" si="50"/>
        <v>0.22487985307242894</v>
      </c>
      <c r="U599" s="37">
        <f t="shared" si="51"/>
        <v>4.0228729281761175E-2</v>
      </c>
      <c r="V599" s="37">
        <v>-5.3635736623734953</v>
      </c>
      <c r="W599" s="37">
        <v>-0.24921985149453663</v>
      </c>
      <c r="X599" s="37">
        <v>-3.6385367971083848</v>
      </c>
      <c r="Y599" s="61">
        <v>0.70646989909194879</v>
      </c>
      <c r="Z599" s="61">
        <v>0.15917232370325005</v>
      </c>
      <c r="AA599" s="61">
        <v>5.4085405405400952E-2</v>
      </c>
      <c r="AB599" s="6">
        <v>1</v>
      </c>
      <c r="AC599" s="6">
        <v>0</v>
      </c>
      <c r="AD599" s="6">
        <v>0</v>
      </c>
      <c r="AE599" s="18"/>
      <c r="AF599" s="18"/>
      <c r="AG599" s="18"/>
      <c r="AH599" s="18"/>
      <c r="AI599" s="18"/>
      <c r="AJ599" s="18"/>
      <c r="AM599" s="14">
        <v>595</v>
      </c>
      <c r="AN599" s="11">
        <v>1.6860282</v>
      </c>
      <c r="AO599" s="12">
        <v>4.8248174199999996</v>
      </c>
      <c r="AP599" s="11">
        <v>1.8107281399999999</v>
      </c>
      <c r="AQ599" s="13">
        <v>1.726145775391728</v>
      </c>
      <c r="AR599" s="13">
        <v>4.8356919168777095</v>
      </c>
      <c r="AS599" s="13">
        <v>1.81</v>
      </c>
    </row>
    <row r="600" spans="1:45" x14ac:dyDescent="0.25">
      <c r="A600" s="6">
        <v>596</v>
      </c>
      <c r="B600" s="6">
        <v>4.5</v>
      </c>
      <c r="C600" s="6">
        <v>1.3499999999999999</v>
      </c>
      <c r="D600" s="6">
        <v>0.54</v>
      </c>
      <c r="E600" s="36">
        <v>0</v>
      </c>
      <c r="F600" s="6">
        <v>41</v>
      </c>
      <c r="G600" s="13">
        <v>3.1594725291688945</v>
      </c>
      <c r="H600" s="13">
        <v>6.5826270787473389</v>
      </c>
      <c r="I600" s="13">
        <v>2.33</v>
      </c>
      <c r="J600" s="11">
        <v>3.1829377600000002</v>
      </c>
      <c r="K600" s="13">
        <v>6.59579585</v>
      </c>
      <c r="L600" s="11">
        <v>2.33233077</v>
      </c>
      <c r="M600" s="13">
        <v>3.1693444035833975</v>
      </c>
      <c r="N600" s="13">
        <v>6.5831931976091989</v>
      </c>
      <c r="O600" s="11">
        <v>2.2846187738578503</v>
      </c>
      <c r="P600" s="37">
        <f t="shared" si="47"/>
        <v>0.74269456735166517</v>
      </c>
      <c r="Q600" s="37">
        <f t="shared" si="48"/>
        <v>0.200053429962299</v>
      </c>
      <c r="R600" s="37">
        <f t="shared" si="49"/>
        <v>0.10003304721029727</v>
      </c>
      <c r="S600" s="37">
        <v>0.74269456735166517</v>
      </c>
      <c r="T600" s="37">
        <f t="shared" si="50"/>
        <v>0.200053429962299</v>
      </c>
      <c r="U600" s="37">
        <f t="shared" si="51"/>
        <v>0.10003304721029727</v>
      </c>
      <c r="V600" s="37">
        <v>0.31245324412109404</v>
      </c>
      <c r="W600" s="37">
        <v>8.6001964730426129E-3</v>
      </c>
      <c r="X600" s="37">
        <v>-1.9476921091051411</v>
      </c>
      <c r="Y600" s="61">
        <v>0.72021055228495756</v>
      </c>
      <c r="Z600" s="61">
        <v>0.16298659429284648</v>
      </c>
      <c r="AA600" s="61">
        <v>5.4953750000012277E-2</v>
      </c>
      <c r="AB600" s="6">
        <v>1</v>
      </c>
      <c r="AC600" s="6">
        <v>0</v>
      </c>
      <c r="AD600" s="6">
        <v>0</v>
      </c>
      <c r="AE600" s="18"/>
      <c r="AF600" s="18"/>
      <c r="AG600" s="18"/>
      <c r="AH600" s="18"/>
      <c r="AI600" s="18"/>
      <c r="AJ600" s="18"/>
      <c r="AM600" s="14">
        <v>596</v>
      </c>
      <c r="AN600" s="11">
        <v>3.1829377600000002</v>
      </c>
      <c r="AO600" s="12">
        <v>6.59579585</v>
      </c>
      <c r="AP600" s="11">
        <v>2.33233077</v>
      </c>
      <c r="AQ600" s="13">
        <v>3.1594725291688945</v>
      </c>
      <c r="AR600" s="13">
        <v>6.5826270787473389</v>
      </c>
      <c r="AS600" s="13">
        <v>2.33</v>
      </c>
    </row>
    <row r="601" spans="1:45" x14ac:dyDescent="0.25">
      <c r="A601" s="6">
        <v>597</v>
      </c>
      <c r="B601" s="6">
        <v>4.5</v>
      </c>
      <c r="C601" s="6">
        <v>1.3499999999999999</v>
      </c>
      <c r="D601" s="6">
        <v>0.54</v>
      </c>
      <c r="E601" s="36">
        <v>0.01</v>
      </c>
      <c r="F601" s="6">
        <v>20</v>
      </c>
      <c r="G601" s="13">
        <v>0.52920264017577245</v>
      </c>
      <c r="H601" s="13">
        <v>2.7833912766627891</v>
      </c>
      <c r="I601" s="13">
        <v>0.97</v>
      </c>
      <c r="J601" s="11">
        <v>0.55364374999999999</v>
      </c>
      <c r="K601" s="13">
        <v>2.8041199300000001</v>
      </c>
      <c r="L601" s="11">
        <v>0.97720085999999995</v>
      </c>
      <c r="M601" s="13">
        <v>0.47656358772257801</v>
      </c>
      <c r="N601" s="13">
        <v>2.7900968182604622</v>
      </c>
      <c r="O601" s="11">
        <v>0.95191638480246965</v>
      </c>
      <c r="P601" s="37">
        <f t="shared" si="47"/>
        <v>4.6184784369385463</v>
      </c>
      <c r="Q601" s="37">
        <f t="shared" si="48"/>
        <v>0.74472653237830699</v>
      </c>
      <c r="R601" s="37">
        <f t="shared" si="49"/>
        <v>0.74235670103092533</v>
      </c>
      <c r="S601" s="37">
        <v>4.6184784369385463</v>
      </c>
      <c r="T601" s="37">
        <f t="shared" si="50"/>
        <v>0.74472653237830699</v>
      </c>
      <c r="U601" s="37">
        <f t="shared" si="51"/>
        <v>0.74235670103092533</v>
      </c>
      <c r="V601" s="37">
        <v>-9.9468612695716327</v>
      </c>
      <c r="W601" s="37">
        <v>0.24091264688135683</v>
      </c>
      <c r="X601" s="37">
        <v>-1.8642902265495178</v>
      </c>
      <c r="Y601" s="61">
        <v>0.72666917779586626</v>
      </c>
      <c r="Z601" s="61">
        <v>0.16419983908303057</v>
      </c>
      <c r="AA601" s="61">
        <v>5.6267213114758637E-2</v>
      </c>
      <c r="AB601" s="6">
        <v>1</v>
      </c>
      <c r="AC601" s="6">
        <v>0</v>
      </c>
      <c r="AD601" s="6">
        <v>0</v>
      </c>
      <c r="AE601" s="18"/>
      <c r="AF601" s="18"/>
      <c r="AG601" s="18"/>
      <c r="AH601" s="18"/>
      <c r="AI601" s="18"/>
      <c r="AJ601" s="18"/>
      <c r="AM601" s="14">
        <v>597</v>
      </c>
      <c r="AN601" s="11">
        <v>0.55364374999999999</v>
      </c>
      <c r="AO601" s="12">
        <v>2.8041199300000001</v>
      </c>
      <c r="AP601" s="11">
        <v>0.97720085999999995</v>
      </c>
      <c r="AQ601" s="13">
        <v>0.52920264017577245</v>
      </c>
      <c r="AR601" s="13">
        <v>2.7833912766627891</v>
      </c>
      <c r="AS601" s="13">
        <v>0.97</v>
      </c>
    </row>
    <row r="602" spans="1:45" x14ac:dyDescent="0.25">
      <c r="A602" s="6">
        <v>598</v>
      </c>
      <c r="B602" s="6">
        <v>4.5</v>
      </c>
      <c r="C602" s="6">
        <v>1.3499999999999999</v>
      </c>
      <c r="D602" s="6">
        <v>0.54</v>
      </c>
      <c r="E602" s="36">
        <v>0.01</v>
      </c>
      <c r="F602" s="6">
        <v>27</v>
      </c>
      <c r="G602" s="13">
        <v>0.96712390754440192</v>
      </c>
      <c r="H602" s="13">
        <v>3.6340357491881017</v>
      </c>
      <c r="I602" s="13">
        <v>1.36</v>
      </c>
      <c r="J602" s="11">
        <v>0.94081784000000002</v>
      </c>
      <c r="K602" s="13">
        <v>3.6082936700000001</v>
      </c>
      <c r="L602" s="11">
        <v>1.36642193</v>
      </c>
      <c r="M602" s="13">
        <v>0.86931344822954804</v>
      </c>
      <c r="N602" s="13">
        <v>3.6344951071260718</v>
      </c>
      <c r="O602" s="11">
        <v>1.3334246169531923</v>
      </c>
      <c r="P602" s="37">
        <f t="shared" si="47"/>
        <v>-2.720030736412558</v>
      </c>
      <c r="Q602" s="37">
        <f t="shared" si="48"/>
        <v>-0.70836064818164579</v>
      </c>
      <c r="R602" s="37">
        <f t="shared" si="49"/>
        <v>0.47220073529411088</v>
      </c>
      <c r="S602" s="37">
        <v>2.720030736412558</v>
      </c>
      <c r="T602" s="37">
        <f t="shared" si="50"/>
        <v>0.70836064818164579</v>
      </c>
      <c r="U602" s="37">
        <f t="shared" si="51"/>
        <v>0.47220073529411088</v>
      </c>
      <c r="V602" s="37">
        <v>-10.113539594238938</v>
      </c>
      <c r="W602" s="37">
        <v>1.2640435308672102E-2</v>
      </c>
      <c r="X602" s="37">
        <v>-1.9540722828535178</v>
      </c>
      <c r="Y602" s="61">
        <v>0.72701137194834342</v>
      </c>
      <c r="Z602" s="61">
        <v>0.16595905090774035</v>
      </c>
      <c r="AA602" s="61">
        <v>5.6745205479453442E-2</v>
      </c>
      <c r="AB602" s="6">
        <v>1</v>
      </c>
      <c r="AC602" s="6">
        <v>0</v>
      </c>
      <c r="AD602" s="6">
        <v>0</v>
      </c>
      <c r="AE602" s="18"/>
      <c r="AF602" s="18"/>
      <c r="AG602" s="18"/>
      <c r="AH602" s="18"/>
      <c r="AI602" s="18"/>
      <c r="AJ602" s="18"/>
      <c r="AM602" s="14">
        <v>598</v>
      </c>
      <c r="AN602" s="11">
        <v>0.94081784000000002</v>
      </c>
      <c r="AO602" s="12">
        <v>3.6082936700000001</v>
      </c>
      <c r="AP602" s="11">
        <v>1.36642193</v>
      </c>
      <c r="AQ602" s="13">
        <v>0.96712390754440192</v>
      </c>
      <c r="AR602" s="13">
        <v>3.6340357491881017</v>
      </c>
      <c r="AS602" s="13">
        <v>1.36</v>
      </c>
    </row>
    <row r="603" spans="1:45" x14ac:dyDescent="0.25">
      <c r="A603" s="6">
        <v>599</v>
      </c>
      <c r="B603" s="6">
        <v>4.5</v>
      </c>
      <c r="C603" s="6">
        <v>1.3499999999999999</v>
      </c>
      <c r="D603" s="6">
        <v>0.54</v>
      </c>
      <c r="E603" s="36">
        <v>0.01</v>
      </c>
      <c r="F603" s="6">
        <v>34</v>
      </c>
      <c r="G603" s="13">
        <v>1.7178391314853589</v>
      </c>
      <c r="H603" s="13">
        <v>4.8270199919872887</v>
      </c>
      <c r="I603" s="13">
        <v>1.81</v>
      </c>
      <c r="J603" s="11">
        <v>1.6844579500000001</v>
      </c>
      <c r="K603" s="13">
        <v>4.8167958799999999</v>
      </c>
      <c r="L603" s="11">
        <v>1.8155744599999999</v>
      </c>
      <c r="M603" s="13">
        <v>1.5660360194771363</v>
      </c>
      <c r="N603" s="13">
        <v>4.8416258493649593</v>
      </c>
      <c r="O603" s="11">
        <v>1.7786164750467941</v>
      </c>
      <c r="P603" s="37">
        <f t="shared" si="47"/>
        <v>-1.9432076539376091</v>
      </c>
      <c r="Q603" s="37">
        <f t="shared" si="48"/>
        <v>-0.21181001952054296</v>
      </c>
      <c r="R603" s="37">
        <f t="shared" si="49"/>
        <v>0.30798121546960422</v>
      </c>
      <c r="S603" s="37">
        <v>1.9432076539376091</v>
      </c>
      <c r="T603" s="37">
        <f t="shared" si="50"/>
        <v>0.21181001952054296</v>
      </c>
      <c r="U603" s="37">
        <f t="shared" si="51"/>
        <v>0.30798121546960422</v>
      </c>
      <c r="V603" s="37">
        <v>-8.8368642456621327</v>
      </c>
      <c r="W603" s="37">
        <v>0.30258539226926573</v>
      </c>
      <c r="X603" s="37">
        <v>-1.7338964062544726</v>
      </c>
      <c r="Y603" s="61">
        <v>0.73423937947053586</v>
      </c>
      <c r="Z603" s="61">
        <v>0.1669070215454701</v>
      </c>
      <c r="AA603" s="61">
        <v>5.7186086956523038E-2</v>
      </c>
      <c r="AB603" s="6">
        <v>1</v>
      </c>
      <c r="AC603" s="6">
        <v>0</v>
      </c>
      <c r="AD603" s="6">
        <v>0</v>
      </c>
      <c r="AE603" s="18"/>
      <c r="AF603" s="18"/>
      <c r="AG603" s="18"/>
      <c r="AH603" s="18"/>
      <c r="AI603" s="18"/>
      <c r="AJ603" s="18"/>
      <c r="AM603" s="14">
        <v>599</v>
      </c>
      <c r="AN603" s="11">
        <v>1.6844579500000001</v>
      </c>
      <c r="AO603" s="12">
        <v>4.8167958799999999</v>
      </c>
      <c r="AP603" s="11">
        <v>1.8155744599999999</v>
      </c>
      <c r="AQ603" s="13">
        <v>1.7178391314853589</v>
      </c>
      <c r="AR603" s="13">
        <v>4.8270199919872887</v>
      </c>
      <c r="AS603" s="13">
        <v>1.81</v>
      </c>
    </row>
    <row r="604" spans="1:45" x14ac:dyDescent="0.25">
      <c r="A604" s="6">
        <v>600</v>
      </c>
      <c r="B604" s="6">
        <v>4.5</v>
      </c>
      <c r="C604" s="6">
        <v>1.3499999999999999</v>
      </c>
      <c r="D604" s="6">
        <v>0.54</v>
      </c>
      <c r="E604" s="36">
        <v>0.01</v>
      </c>
      <c r="F604" s="6">
        <v>41</v>
      </c>
      <c r="G604" s="13">
        <v>3.1442683595061056</v>
      </c>
      <c r="H604" s="13">
        <v>6.570822346644924</v>
      </c>
      <c r="I604" s="13">
        <v>2.33</v>
      </c>
      <c r="J604" s="11">
        <v>3.1714302399999998</v>
      </c>
      <c r="K604" s="13">
        <v>6.5819721800000002</v>
      </c>
      <c r="L604" s="11">
        <v>2.3357588800000002</v>
      </c>
      <c r="M604" s="13">
        <v>3.0383330676344888</v>
      </c>
      <c r="N604" s="13">
        <v>6.6077393068582806</v>
      </c>
      <c r="O604" s="11">
        <v>2.3297755932933426</v>
      </c>
      <c r="P604" s="37">
        <f t="shared" si="47"/>
        <v>0.86385376145695014</v>
      </c>
      <c r="Q604" s="37">
        <f t="shared" si="48"/>
        <v>0.16968703104215355</v>
      </c>
      <c r="R604" s="37">
        <f t="shared" si="49"/>
        <v>0.24716223175966237</v>
      </c>
      <c r="S604" s="37">
        <v>0.86385376145695014</v>
      </c>
      <c r="T604" s="37">
        <f t="shared" si="50"/>
        <v>0.16968703104215355</v>
      </c>
      <c r="U604" s="37">
        <f t="shared" si="51"/>
        <v>0.24716223175966237</v>
      </c>
      <c r="V604" s="37">
        <v>-3.3691555477871753</v>
      </c>
      <c r="W604" s="37">
        <v>0.56183165920178058</v>
      </c>
      <c r="X604" s="37">
        <v>-9.6311891269298313E-3</v>
      </c>
      <c r="Y604" s="61">
        <v>0.74269456735166517</v>
      </c>
      <c r="Z604" s="61">
        <v>0.16809294782792042</v>
      </c>
      <c r="AA604" s="61">
        <v>5.8975119617221419E-2</v>
      </c>
      <c r="AB604" s="6">
        <v>1</v>
      </c>
      <c r="AC604" s="6">
        <v>0</v>
      </c>
      <c r="AD604" s="6">
        <v>0</v>
      </c>
      <c r="AE604" s="18"/>
      <c r="AF604" s="18"/>
      <c r="AG604" s="18"/>
      <c r="AH604" s="18"/>
      <c r="AI604" s="18"/>
      <c r="AJ604" s="18"/>
      <c r="AM604" s="14">
        <v>600</v>
      </c>
      <c r="AN604" s="11">
        <v>3.1714302399999998</v>
      </c>
      <c r="AO604" s="12">
        <v>6.5819721800000002</v>
      </c>
      <c r="AP604" s="11">
        <v>2.3357588800000002</v>
      </c>
      <c r="AQ604" s="13">
        <v>3.1442683595061056</v>
      </c>
      <c r="AR604" s="13">
        <v>6.570822346644924</v>
      </c>
      <c r="AS604" s="13">
        <v>2.33</v>
      </c>
    </row>
    <row r="605" spans="1:45" x14ac:dyDescent="0.25">
      <c r="A605" s="6">
        <v>601</v>
      </c>
      <c r="B605" s="6">
        <v>4.5</v>
      </c>
      <c r="C605" s="6">
        <v>1.3499999999999999</v>
      </c>
      <c r="D605" s="6">
        <v>0.54</v>
      </c>
      <c r="E605" s="36">
        <v>0.02</v>
      </c>
      <c r="F605" s="6">
        <v>20</v>
      </c>
      <c r="G605" s="13">
        <v>0.52664367070902751</v>
      </c>
      <c r="H605" s="13">
        <v>2.7783208106322599</v>
      </c>
      <c r="I605" s="13">
        <v>0.97</v>
      </c>
      <c r="J605" s="11">
        <v>0.54505740999999996</v>
      </c>
      <c r="K605" s="13">
        <v>2.7981338999999998</v>
      </c>
      <c r="L605" s="11">
        <v>0.97281138</v>
      </c>
      <c r="M605" s="13">
        <v>0.4687182587245291</v>
      </c>
      <c r="N605" s="13">
        <v>2.7573085902648682</v>
      </c>
      <c r="O605" s="11">
        <v>0.94422012381436182</v>
      </c>
      <c r="P605" s="37">
        <f t="shared" si="47"/>
        <v>3.4964322776692232</v>
      </c>
      <c r="Q605" s="37">
        <f t="shared" si="48"/>
        <v>0.71313180579859348</v>
      </c>
      <c r="R605" s="37">
        <f t="shared" si="49"/>
        <v>0.28983298969072474</v>
      </c>
      <c r="S605" s="37">
        <v>3.4964322776692232</v>
      </c>
      <c r="T605" s="37">
        <f t="shared" si="50"/>
        <v>0.71313180579859348</v>
      </c>
      <c r="U605" s="37">
        <f t="shared" si="51"/>
        <v>0.28983298969072474</v>
      </c>
      <c r="V605" s="37">
        <v>-10.998976197039005</v>
      </c>
      <c r="W605" s="37">
        <v>-0.75629208430433081</v>
      </c>
      <c r="X605" s="37">
        <v>-2.6577191943956859</v>
      </c>
      <c r="Y605" s="61">
        <v>0.76325929746925614</v>
      </c>
      <c r="Z605" s="61">
        <v>0.16968703104215355</v>
      </c>
      <c r="AA605" s="61">
        <v>6.0653030303024137E-2</v>
      </c>
      <c r="AB605" s="6">
        <v>1</v>
      </c>
      <c r="AC605" s="6">
        <v>0</v>
      </c>
      <c r="AD605" s="6">
        <v>0</v>
      </c>
      <c r="AE605" s="18"/>
      <c r="AF605" s="18"/>
      <c r="AG605" s="18"/>
      <c r="AH605" s="18"/>
      <c r="AI605" s="18"/>
      <c r="AJ605" s="18"/>
      <c r="AM605" s="14">
        <v>601</v>
      </c>
      <c r="AN605" s="11">
        <v>0.54505740999999996</v>
      </c>
      <c r="AO605" s="12">
        <v>2.7981338999999998</v>
      </c>
      <c r="AP605" s="11">
        <v>0.97281138</v>
      </c>
      <c r="AQ605" s="13">
        <v>0.52664367070902751</v>
      </c>
      <c r="AR605" s="13">
        <v>2.7783208106322599</v>
      </c>
      <c r="AS605" s="13">
        <v>0.97</v>
      </c>
    </row>
    <row r="606" spans="1:45" x14ac:dyDescent="0.25">
      <c r="A606" s="6">
        <v>602</v>
      </c>
      <c r="B606" s="6">
        <v>4.5</v>
      </c>
      <c r="C606" s="6">
        <v>1.3499999999999999</v>
      </c>
      <c r="D606" s="6">
        <v>0.54</v>
      </c>
      <c r="E606" s="36">
        <v>0.02</v>
      </c>
      <c r="F606" s="6">
        <v>27</v>
      </c>
      <c r="G606" s="13">
        <v>0.96244736143128506</v>
      </c>
      <c r="H606" s="13">
        <v>3.627415675691974</v>
      </c>
      <c r="I606" s="13">
        <v>1.36</v>
      </c>
      <c r="J606" s="11">
        <v>0.93331028000000005</v>
      </c>
      <c r="K606" s="13">
        <v>3.6018338700000001</v>
      </c>
      <c r="L606" s="11">
        <v>1.36204477</v>
      </c>
      <c r="M606" s="13">
        <v>0.85500255629510313</v>
      </c>
      <c r="N606" s="13">
        <v>3.5917838099978177</v>
      </c>
      <c r="O606" s="11">
        <v>1.3226438550880952</v>
      </c>
      <c r="P606" s="37">
        <f t="shared" si="47"/>
        <v>-3.0273948060862641</v>
      </c>
      <c r="Q606" s="37">
        <f t="shared" si="48"/>
        <v>-0.70523502071743782</v>
      </c>
      <c r="R606" s="37">
        <f t="shared" si="49"/>
        <v>0.15035073529411161</v>
      </c>
      <c r="S606" s="37">
        <v>3.0273948060862641</v>
      </c>
      <c r="T606" s="37">
        <f t="shared" si="50"/>
        <v>0.70523502071743782</v>
      </c>
      <c r="U606" s="37">
        <f t="shared" si="51"/>
        <v>0.15035073529411161</v>
      </c>
      <c r="V606" s="37">
        <v>-11.163707174218594</v>
      </c>
      <c r="W606" s="37">
        <v>-0.98229342539738329</v>
      </c>
      <c r="X606" s="37">
        <v>-2.7467753611694752</v>
      </c>
      <c r="Y606" s="61">
        <v>0.76848800192370792</v>
      </c>
      <c r="Z606" s="61">
        <v>0.16987601948649678</v>
      </c>
      <c r="AA606" s="61">
        <v>6.0924691358022878E-2</v>
      </c>
      <c r="AB606" s="6">
        <v>1</v>
      </c>
      <c r="AC606" s="6">
        <v>0</v>
      </c>
      <c r="AD606" s="6">
        <v>0</v>
      </c>
      <c r="AE606" s="18"/>
      <c r="AF606" s="18"/>
      <c r="AG606" s="18"/>
      <c r="AH606" s="18"/>
      <c r="AI606" s="18"/>
      <c r="AJ606" s="18"/>
      <c r="AM606" s="14">
        <v>602</v>
      </c>
      <c r="AN606" s="11">
        <v>0.93331028000000005</v>
      </c>
      <c r="AO606" s="12">
        <v>3.6018338700000001</v>
      </c>
      <c r="AP606" s="11">
        <v>1.36204477</v>
      </c>
      <c r="AQ606" s="13">
        <v>0.96244736143128506</v>
      </c>
      <c r="AR606" s="13">
        <v>3.627415675691974</v>
      </c>
      <c r="AS606" s="13">
        <v>1.36</v>
      </c>
    </row>
    <row r="607" spans="1:45" x14ac:dyDescent="0.25">
      <c r="A607" s="6">
        <v>603</v>
      </c>
      <c r="B607" s="6">
        <v>4.5</v>
      </c>
      <c r="C607" s="6">
        <v>1.3499999999999999</v>
      </c>
      <c r="D607" s="6">
        <v>0.54</v>
      </c>
      <c r="E607" s="36">
        <v>0.02</v>
      </c>
      <c r="F607" s="6">
        <v>34</v>
      </c>
      <c r="G607" s="13">
        <v>1.7095324875789895</v>
      </c>
      <c r="H607" s="13">
        <v>4.8182266753223733</v>
      </c>
      <c r="I607" s="13">
        <v>1.8</v>
      </c>
      <c r="J607" s="11">
        <v>1.67237525</v>
      </c>
      <c r="K607" s="13">
        <v>4.8072752799999998</v>
      </c>
      <c r="L607" s="11">
        <v>1.81072313</v>
      </c>
      <c r="M607" s="13">
        <v>1.5402554770435313</v>
      </c>
      <c r="N607" s="13">
        <v>4.7847287799946869</v>
      </c>
      <c r="O607" s="11">
        <v>1.7642363290505163</v>
      </c>
      <c r="P607" s="37">
        <f t="shared" si="47"/>
        <v>-2.1735321117886985</v>
      </c>
      <c r="Q607" s="37">
        <f t="shared" si="48"/>
        <v>-0.22729099439143161</v>
      </c>
      <c r="R607" s="37">
        <f t="shared" si="49"/>
        <v>0.59572944444443965</v>
      </c>
      <c r="S607" s="37">
        <v>2.1735321117886985</v>
      </c>
      <c r="T607" s="37">
        <f t="shared" si="50"/>
        <v>0.22729099439143161</v>
      </c>
      <c r="U607" s="37">
        <f t="shared" si="51"/>
        <v>0.59572944444443965</v>
      </c>
      <c r="V607" s="37">
        <v>-9.901947565511632</v>
      </c>
      <c r="W607" s="37">
        <v>-0.69523286439082022</v>
      </c>
      <c r="X607" s="37">
        <v>-1.9868706083046521</v>
      </c>
      <c r="Y607" s="61">
        <v>0.78386980935683581</v>
      </c>
      <c r="Z607" s="61">
        <v>0.17075085969993223</v>
      </c>
      <c r="AA607" s="61">
        <v>6.2095535714278588E-2</v>
      </c>
      <c r="AB607" s="6">
        <v>1</v>
      </c>
      <c r="AC607" s="6">
        <v>0</v>
      </c>
      <c r="AD607" s="6">
        <v>0</v>
      </c>
      <c r="AE607" s="18"/>
      <c r="AF607" s="18"/>
      <c r="AG607" s="18"/>
      <c r="AH607" s="18"/>
      <c r="AI607" s="18"/>
      <c r="AJ607" s="18"/>
      <c r="AM607" s="14">
        <v>603</v>
      </c>
      <c r="AN607" s="11">
        <v>1.67237525</v>
      </c>
      <c r="AO607" s="12">
        <v>4.8072752799999998</v>
      </c>
      <c r="AP607" s="11">
        <v>1.81072313</v>
      </c>
      <c r="AQ607" s="13">
        <v>1.7095324875789895</v>
      </c>
      <c r="AR607" s="13">
        <v>4.8182266753223733</v>
      </c>
      <c r="AS607" s="13">
        <v>1.8</v>
      </c>
    </row>
    <row r="608" spans="1:45" x14ac:dyDescent="0.25">
      <c r="A608" s="6">
        <v>604</v>
      </c>
      <c r="B608" s="6">
        <v>4.5</v>
      </c>
      <c r="C608" s="6">
        <v>1.3499999999999999</v>
      </c>
      <c r="D608" s="6">
        <v>0.54</v>
      </c>
      <c r="E608" s="36">
        <v>0.02</v>
      </c>
      <c r="F608" s="6">
        <v>41</v>
      </c>
      <c r="G608" s="13">
        <v>3.1290641898433167</v>
      </c>
      <c r="H608" s="13">
        <v>6.5588523689487763</v>
      </c>
      <c r="I608" s="13">
        <v>2.3199999999999998</v>
      </c>
      <c r="J608" s="11">
        <v>3.14907929</v>
      </c>
      <c r="K608" s="13">
        <v>6.5667593499999999</v>
      </c>
      <c r="L608" s="11">
        <v>2.3298523499999999</v>
      </c>
      <c r="M608" s="13">
        <v>2.9883151410968036</v>
      </c>
      <c r="N608" s="13">
        <v>6.5300874986806017</v>
      </c>
      <c r="O608" s="11">
        <v>2.3109393159732186</v>
      </c>
      <c r="P608" s="37">
        <f t="shared" si="47"/>
        <v>0.63965131241636541</v>
      </c>
      <c r="Q608" s="37">
        <f t="shared" si="48"/>
        <v>0.12055433796096947</v>
      </c>
      <c r="R608" s="37">
        <f t="shared" si="49"/>
        <v>0.42467025862069246</v>
      </c>
      <c r="S608" s="37">
        <v>0.63965131241636541</v>
      </c>
      <c r="T608" s="37">
        <f t="shared" si="50"/>
        <v>0.12055433796096947</v>
      </c>
      <c r="U608" s="37">
        <f t="shared" si="51"/>
        <v>0.42467025862069246</v>
      </c>
      <c r="V608" s="37">
        <v>-4.4981195720871696</v>
      </c>
      <c r="W608" s="37">
        <v>-0.43856560035341902</v>
      </c>
      <c r="X608" s="37">
        <v>-0.39054672529229678</v>
      </c>
      <c r="Y608" s="61">
        <v>0.78709552523297255</v>
      </c>
      <c r="Z608" s="61">
        <v>0.17206510281722523</v>
      </c>
      <c r="AA608" s="61">
        <v>6.4551960784301629E-2</v>
      </c>
      <c r="AB608" s="6">
        <v>1</v>
      </c>
      <c r="AC608" s="6">
        <v>0</v>
      </c>
      <c r="AD608" s="6">
        <v>0</v>
      </c>
      <c r="AE608" s="18"/>
      <c r="AF608" s="18"/>
      <c r="AG608" s="18"/>
      <c r="AH608" s="18"/>
      <c r="AI608" s="18"/>
      <c r="AJ608" s="18"/>
      <c r="AM608" s="14">
        <v>604</v>
      </c>
      <c r="AN608" s="11">
        <v>3.14907929</v>
      </c>
      <c r="AO608" s="12">
        <v>6.5667593499999999</v>
      </c>
      <c r="AP608" s="11">
        <v>2.3298523499999999</v>
      </c>
      <c r="AQ608" s="13">
        <v>3.1290641898433167</v>
      </c>
      <c r="AR608" s="13">
        <v>6.5588523689487763</v>
      </c>
      <c r="AS608" s="13">
        <v>2.3199999999999998</v>
      </c>
    </row>
    <row r="609" spans="1:45" x14ac:dyDescent="0.25">
      <c r="A609" s="6">
        <v>605</v>
      </c>
      <c r="B609" s="6">
        <v>4.5</v>
      </c>
      <c r="C609" s="6">
        <v>1.3499999999999999</v>
      </c>
      <c r="D609" s="6">
        <v>0.54</v>
      </c>
      <c r="E609" s="36">
        <v>0.04</v>
      </c>
      <c r="F609" s="6">
        <v>20</v>
      </c>
      <c r="G609" s="13">
        <v>0.52152573177553774</v>
      </c>
      <c r="H609" s="13">
        <v>2.7679698851549239</v>
      </c>
      <c r="I609" s="13">
        <v>0.97</v>
      </c>
      <c r="J609" s="11">
        <v>0.53619011999999999</v>
      </c>
      <c r="K609" s="13">
        <v>2.7879841600000002</v>
      </c>
      <c r="L609" s="11">
        <v>0.96897818000000002</v>
      </c>
      <c r="M609" s="13">
        <v>0.49701350721652082</v>
      </c>
      <c r="N609" s="13">
        <v>2.7674907236985389</v>
      </c>
      <c r="O609" s="11">
        <v>0.9633427918555082</v>
      </c>
      <c r="P609" s="37">
        <f t="shared" si="47"/>
        <v>2.8118244855411545</v>
      </c>
      <c r="Q609" s="37">
        <f t="shared" si="48"/>
        <v>0.72306692903040837</v>
      </c>
      <c r="R609" s="37">
        <f t="shared" si="49"/>
        <v>-0.10534226804123208</v>
      </c>
      <c r="S609" s="37">
        <v>2.8118244855411545</v>
      </c>
      <c r="T609" s="37">
        <f t="shared" si="50"/>
        <v>0.72306692903040837</v>
      </c>
      <c r="U609" s="37">
        <f t="shared" si="51"/>
        <v>0.10534226804123208</v>
      </c>
      <c r="V609" s="37">
        <v>-4.7000987804695438</v>
      </c>
      <c r="W609" s="37">
        <v>-1.731093459343138E-2</v>
      </c>
      <c r="X609" s="37">
        <v>-0.686310117988843</v>
      </c>
      <c r="Y609" s="61">
        <v>0.78913083759270231</v>
      </c>
      <c r="Z609" s="61">
        <v>0.17417583182251817</v>
      </c>
      <c r="AA609" s="61">
        <v>6.4719047619055642E-2</v>
      </c>
      <c r="AB609" s="6">
        <v>1</v>
      </c>
      <c r="AC609" s="6">
        <v>0</v>
      </c>
      <c r="AD609" s="6">
        <v>0</v>
      </c>
      <c r="AE609" s="18"/>
      <c r="AF609" s="18"/>
      <c r="AG609" s="18"/>
      <c r="AH609" s="18"/>
      <c r="AI609" s="18"/>
      <c r="AJ609" s="18"/>
      <c r="AM609" s="14">
        <v>605</v>
      </c>
      <c r="AN609" s="11">
        <v>0.53619011999999999</v>
      </c>
      <c r="AO609" s="12">
        <v>2.7879841600000002</v>
      </c>
      <c r="AP609" s="11">
        <v>0.96897818000000002</v>
      </c>
      <c r="AQ609" s="13">
        <v>0.52152573177553774</v>
      </c>
      <c r="AR609" s="13">
        <v>2.7679698851549239</v>
      </c>
      <c r="AS609" s="13">
        <v>0.97</v>
      </c>
    </row>
    <row r="610" spans="1:45" x14ac:dyDescent="0.25">
      <c r="A610" s="6">
        <v>606</v>
      </c>
      <c r="B610" s="6">
        <v>4.5</v>
      </c>
      <c r="C610" s="6">
        <v>1.3499999999999999</v>
      </c>
      <c r="D610" s="6">
        <v>0.54</v>
      </c>
      <c r="E610" s="36">
        <v>0.04</v>
      </c>
      <c r="F610" s="6">
        <v>27</v>
      </c>
      <c r="G610" s="13">
        <v>0.95309426920505169</v>
      </c>
      <c r="H610" s="13">
        <v>3.6139013582701986</v>
      </c>
      <c r="I610" s="13">
        <v>1.36</v>
      </c>
      <c r="J610" s="11">
        <v>0.92569946999999997</v>
      </c>
      <c r="K610" s="13">
        <v>3.59065952</v>
      </c>
      <c r="L610" s="11">
        <v>1.3592310000000001</v>
      </c>
      <c r="M610" s="13">
        <v>0.90661673889061467</v>
      </c>
      <c r="N610" s="13">
        <v>3.6050474766571892</v>
      </c>
      <c r="O610" s="11">
        <v>1.3494304896234173</v>
      </c>
      <c r="P610" s="37">
        <f t="shared" si="47"/>
        <v>-2.8743011148205655</v>
      </c>
      <c r="Q610" s="37">
        <f t="shared" si="48"/>
        <v>-0.64312320581221971</v>
      </c>
      <c r="R610" s="37">
        <f t="shared" si="49"/>
        <v>-5.6544117647060264E-2</v>
      </c>
      <c r="S610" s="37">
        <v>2.8743011148205655</v>
      </c>
      <c r="T610" s="37">
        <f t="shared" si="50"/>
        <v>0.64312320581221971</v>
      </c>
      <c r="U610" s="37">
        <f t="shared" si="51"/>
        <v>5.6544117647060264E-2</v>
      </c>
      <c r="V610" s="37">
        <v>-4.8764882778282352</v>
      </c>
      <c r="W610" s="37">
        <v>-0.24499511013901645</v>
      </c>
      <c r="X610" s="37">
        <v>-0.77716988063108994</v>
      </c>
      <c r="Y610" s="61">
        <v>0.79220551311119347</v>
      </c>
      <c r="Z610" s="61">
        <v>0.17560609169663971</v>
      </c>
      <c r="AA610" s="61">
        <v>6.4956183745582347E-2</v>
      </c>
      <c r="AB610" s="6">
        <v>1</v>
      </c>
      <c r="AC610" s="6">
        <v>0</v>
      </c>
      <c r="AD610" s="6">
        <v>0</v>
      </c>
      <c r="AE610" s="18"/>
      <c r="AF610" s="18"/>
      <c r="AG610" s="18"/>
      <c r="AH610" s="18"/>
      <c r="AI610" s="18"/>
      <c r="AJ610" s="18"/>
      <c r="AM610" s="14">
        <v>606</v>
      </c>
      <c r="AN610" s="11">
        <v>0.92569946999999997</v>
      </c>
      <c r="AO610" s="12">
        <v>3.59065952</v>
      </c>
      <c r="AP610" s="11">
        <v>1.3592310000000001</v>
      </c>
      <c r="AQ610" s="13">
        <v>0.95309426920505169</v>
      </c>
      <c r="AR610" s="13">
        <v>3.6139013582701986</v>
      </c>
      <c r="AS610" s="13">
        <v>1.36</v>
      </c>
    </row>
    <row r="611" spans="1:45" x14ac:dyDescent="0.25">
      <c r="A611" s="6">
        <v>607</v>
      </c>
      <c r="B611" s="6">
        <v>4.5</v>
      </c>
      <c r="C611" s="6">
        <v>1.3499999999999999</v>
      </c>
      <c r="D611" s="6">
        <v>0.54</v>
      </c>
      <c r="E611" s="36">
        <v>0.04</v>
      </c>
      <c r="F611" s="6">
        <v>34</v>
      </c>
      <c r="G611" s="13">
        <v>1.6929191997662509</v>
      </c>
      <c r="H611" s="13">
        <v>4.800275866669061</v>
      </c>
      <c r="I611" s="13">
        <v>1.8</v>
      </c>
      <c r="J611" s="11">
        <v>1.6553966499999999</v>
      </c>
      <c r="K611" s="13">
        <v>4.7901551700000002</v>
      </c>
      <c r="L611" s="11">
        <v>1.80783833</v>
      </c>
      <c r="M611" s="13">
        <v>1.6332365176854993</v>
      </c>
      <c r="N611" s="13">
        <v>4.8023977297284377</v>
      </c>
      <c r="O611" s="11">
        <v>1.799966245005153</v>
      </c>
      <c r="P611" s="37">
        <f t="shared" si="47"/>
        <v>-2.216440676639023</v>
      </c>
      <c r="Q611" s="37">
        <f t="shared" si="48"/>
        <v>-0.21083573007406345</v>
      </c>
      <c r="R611" s="37">
        <f t="shared" si="49"/>
        <v>0.43546277777777803</v>
      </c>
      <c r="S611" s="37">
        <v>2.216440676639023</v>
      </c>
      <c r="T611" s="37">
        <f t="shared" si="50"/>
        <v>0.21083573007406345</v>
      </c>
      <c r="U611" s="37">
        <f t="shared" si="51"/>
        <v>0.43546277777777803</v>
      </c>
      <c r="V611" s="37">
        <v>-3.5254300435007369</v>
      </c>
      <c r="W611" s="37">
        <v>4.4202939962470218E-2</v>
      </c>
      <c r="X611" s="37">
        <v>-1.8752774915019464E-3</v>
      </c>
      <c r="Y611" s="61">
        <v>0.81375958304532314</v>
      </c>
      <c r="Z611" s="61">
        <v>0.18573971385396656</v>
      </c>
      <c r="AA611" s="61">
        <v>6.6971499999990414E-2</v>
      </c>
      <c r="AB611" s="6">
        <v>1</v>
      </c>
      <c r="AC611" s="6">
        <v>0</v>
      </c>
      <c r="AD611" s="6">
        <v>0</v>
      </c>
      <c r="AE611" s="18"/>
      <c r="AF611" s="18"/>
      <c r="AG611" s="18"/>
      <c r="AH611" s="18"/>
      <c r="AI611" s="18"/>
      <c r="AJ611" s="18"/>
      <c r="AM611" s="14">
        <v>607</v>
      </c>
      <c r="AN611" s="11">
        <v>1.6553966499999999</v>
      </c>
      <c r="AO611" s="12">
        <v>4.7901551700000002</v>
      </c>
      <c r="AP611" s="11">
        <v>1.80783833</v>
      </c>
      <c r="AQ611" s="13">
        <v>1.6929191997662509</v>
      </c>
      <c r="AR611" s="13">
        <v>4.800275866669061</v>
      </c>
      <c r="AS611" s="13">
        <v>1.8</v>
      </c>
    </row>
    <row r="612" spans="1:45" x14ac:dyDescent="0.25">
      <c r="A612" s="6">
        <v>608</v>
      </c>
      <c r="B612" s="6">
        <v>4.5</v>
      </c>
      <c r="C612" s="6">
        <v>1.3499999999999999</v>
      </c>
      <c r="D612" s="6">
        <v>0.54</v>
      </c>
      <c r="E612" s="36">
        <v>0.04</v>
      </c>
      <c r="F612" s="6">
        <v>41</v>
      </c>
      <c r="G612" s="13">
        <v>3.0986558505177393</v>
      </c>
      <c r="H612" s="13">
        <v>6.5344166767752769</v>
      </c>
      <c r="I612" s="13">
        <v>2.3199999999999998</v>
      </c>
      <c r="J612" s="11">
        <v>3.11194784</v>
      </c>
      <c r="K612" s="13">
        <v>6.5388593699999999</v>
      </c>
      <c r="L612" s="11">
        <v>2.3258087199999999</v>
      </c>
      <c r="M612" s="13">
        <v>3.1687116115048601</v>
      </c>
      <c r="N612" s="13">
        <v>6.5542016738149576</v>
      </c>
      <c r="O612" s="11">
        <v>2.357741247311083</v>
      </c>
      <c r="P612" s="37">
        <f t="shared" si="47"/>
        <v>0.42895984980196633</v>
      </c>
      <c r="Q612" s="37">
        <f t="shared" si="48"/>
        <v>6.7989132687441001E-2</v>
      </c>
      <c r="R612" s="37">
        <f t="shared" si="49"/>
        <v>0.25037586206896983</v>
      </c>
      <c r="S612" s="37">
        <v>0.42895984980196633</v>
      </c>
      <c r="T612" s="37">
        <f t="shared" si="50"/>
        <v>6.7989132687441001E-2</v>
      </c>
      <c r="U612" s="37">
        <f t="shared" si="51"/>
        <v>0.25037586206896983</v>
      </c>
      <c r="V612" s="37">
        <v>2.2608435517424619</v>
      </c>
      <c r="W612" s="37">
        <v>0.30278138077727362</v>
      </c>
      <c r="X612" s="37">
        <v>1.6267779013397929</v>
      </c>
      <c r="Y612" s="61">
        <v>0.82951316339079495</v>
      </c>
      <c r="Z612" s="61">
        <v>0.18694362226248254</v>
      </c>
      <c r="AA612" s="61">
        <v>6.7607692307697781E-2</v>
      </c>
      <c r="AB612" s="6">
        <v>1</v>
      </c>
      <c r="AC612" s="6">
        <v>0</v>
      </c>
      <c r="AD612" s="6">
        <v>0</v>
      </c>
      <c r="AE612" s="18"/>
      <c r="AF612" s="18"/>
      <c r="AG612" s="18"/>
      <c r="AH612" s="18"/>
      <c r="AI612" s="18"/>
      <c r="AJ612" s="18"/>
      <c r="AM612" s="14">
        <v>608</v>
      </c>
      <c r="AN612" s="11">
        <v>3.11194784</v>
      </c>
      <c r="AO612" s="12">
        <v>6.5388593699999999</v>
      </c>
      <c r="AP612" s="11">
        <v>2.3258087199999999</v>
      </c>
      <c r="AQ612" s="13">
        <v>3.0986558505177393</v>
      </c>
      <c r="AR612" s="13">
        <v>6.5344166767752769</v>
      </c>
      <c r="AS612" s="13">
        <v>2.3199999999999998</v>
      </c>
    </row>
    <row r="613" spans="1:45" x14ac:dyDescent="0.25">
      <c r="A613" s="6">
        <v>609</v>
      </c>
      <c r="B613" s="6">
        <v>4.5</v>
      </c>
      <c r="C613" s="6">
        <v>1.3499999999999999</v>
      </c>
      <c r="D613" s="6">
        <v>0.72</v>
      </c>
      <c r="E613" s="36">
        <v>0</v>
      </c>
      <c r="F613" s="6">
        <v>20</v>
      </c>
      <c r="G613" s="13">
        <v>0.53920644666328887</v>
      </c>
      <c r="H613" s="13">
        <v>2.6723490606882279</v>
      </c>
      <c r="I613" s="13">
        <v>1.01</v>
      </c>
      <c r="J613" s="11">
        <v>0.54332199000000003</v>
      </c>
      <c r="K613" s="13">
        <v>2.69808337</v>
      </c>
      <c r="L613" s="11">
        <v>1.00279746</v>
      </c>
      <c r="M613" s="13">
        <v>0.52909115106353799</v>
      </c>
      <c r="N613" s="13">
        <v>2.6828278797568235</v>
      </c>
      <c r="O613" s="11">
        <v>1.0033957845659549</v>
      </c>
      <c r="P613" s="37">
        <f t="shared" si="47"/>
        <v>0.76325929746925614</v>
      </c>
      <c r="Q613" s="37">
        <f t="shared" si="48"/>
        <v>0.96298457751415856</v>
      </c>
      <c r="R613" s="37">
        <f t="shared" si="49"/>
        <v>-0.71312277227722565</v>
      </c>
      <c r="S613" s="37">
        <v>0.76325929746925614</v>
      </c>
      <c r="T613" s="37">
        <f t="shared" si="50"/>
        <v>0.96298457751415856</v>
      </c>
      <c r="U613" s="37">
        <f t="shared" si="51"/>
        <v>0.71312277227722565</v>
      </c>
      <c r="V613" s="37">
        <v>-1.875959692682875</v>
      </c>
      <c r="W613" s="37">
        <v>0.39212014712991577</v>
      </c>
      <c r="X613" s="37">
        <v>-0.65388271624208927</v>
      </c>
      <c r="Y613" s="61">
        <v>0.83014015122547069</v>
      </c>
      <c r="Z613" s="61">
        <v>0.18698748903389537</v>
      </c>
      <c r="AA613" s="61">
        <v>6.779670329669775E-2</v>
      </c>
      <c r="AB613" s="6">
        <v>1</v>
      </c>
      <c r="AC613" s="6">
        <v>0</v>
      </c>
      <c r="AD613" s="6">
        <v>0</v>
      </c>
      <c r="AE613" s="18"/>
      <c r="AF613" s="18"/>
      <c r="AG613" s="18"/>
      <c r="AH613" s="18"/>
      <c r="AI613" s="18"/>
      <c r="AJ613" s="18"/>
      <c r="AM613" s="14">
        <v>609</v>
      </c>
      <c r="AN613" s="11">
        <v>0.54332199000000003</v>
      </c>
      <c r="AO613" s="12">
        <v>2.69808337</v>
      </c>
      <c r="AP613" s="11">
        <v>1.00279746</v>
      </c>
      <c r="AQ613" s="13">
        <v>0.53920644666328887</v>
      </c>
      <c r="AR613" s="13">
        <v>2.6723490606882279</v>
      </c>
      <c r="AS613" s="13">
        <v>1.01</v>
      </c>
    </row>
    <row r="614" spans="1:45" x14ac:dyDescent="0.25">
      <c r="A614" s="6">
        <v>610</v>
      </c>
      <c r="B614" s="6">
        <v>4.5</v>
      </c>
      <c r="C614" s="6">
        <v>1.3499999999999999</v>
      </c>
      <c r="D614" s="6">
        <v>0.72</v>
      </c>
      <c r="E614" s="36">
        <v>0</v>
      </c>
      <c r="F614" s="6">
        <v>27</v>
      </c>
      <c r="G614" s="13">
        <v>1.0004932344828856</v>
      </c>
      <c r="H614" s="13">
        <v>3.4890574323039414</v>
      </c>
      <c r="I614" s="13">
        <v>1.41</v>
      </c>
      <c r="J614" s="11">
        <v>0.93943668000000002</v>
      </c>
      <c r="K614" s="13">
        <v>3.4617947299999998</v>
      </c>
      <c r="L614" s="11">
        <v>1.4048295900000001</v>
      </c>
      <c r="M614" s="13">
        <v>0.96513049844364807</v>
      </c>
      <c r="N614" s="13">
        <v>3.4947621668257591</v>
      </c>
      <c r="O614" s="11">
        <v>1.4055358863950451</v>
      </c>
      <c r="P614" s="37">
        <f t="shared" si="47"/>
        <v>-6.1026454131339785</v>
      </c>
      <c r="Q614" s="37">
        <f t="shared" si="48"/>
        <v>-0.78137728692929798</v>
      </c>
      <c r="R614" s="37">
        <f t="shared" si="49"/>
        <v>-0.36669574468084032</v>
      </c>
      <c r="S614" s="37">
        <v>6.1026454131339785</v>
      </c>
      <c r="T614" s="37">
        <f t="shared" si="50"/>
        <v>0.78137728692929798</v>
      </c>
      <c r="U614" s="37">
        <f t="shared" si="51"/>
        <v>0.36669574468084032</v>
      </c>
      <c r="V614" s="37">
        <v>-3.5345302517228041</v>
      </c>
      <c r="W614" s="37">
        <v>0.16350360039934103</v>
      </c>
      <c r="X614" s="37">
        <v>-0.31660380176984398</v>
      </c>
      <c r="Y614" s="61">
        <v>0.8457603780926457</v>
      </c>
      <c r="Z614" s="61">
        <v>0.18839983915537481</v>
      </c>
      <c r="AA614" s="61">
        <v>7.0332051282046143E-2</v>
      </c>
      <c r="AB614" s="6">
        <v>1</v>
      </c>
      <c r="AC614" s="6">
        <v>0</v>
      </c>
      <c r="AD614" s="6">
        <v>0</v>
      </c>
      <c r="AE614" s="18"/>
      <c r="AF614" s="18"/>
      <c r="AG614" s="18"/>
      <c r="AH614" s="18"/>
      <c r="AI614" s="18"/>
      <c r="AJ614" s="18"/>
      <c r="AM614" s="14">
        <v>610</v>
      </c>
      <c r="AN614" s="11">
        <v>0.93943668000000002</v>
      </c>
      <c r="AO614" s="12">
        <v>3.4617947299999998</v>
      </c>
      <c r="AP614" s="11">
        <v>1.4048295900000001</v>
      </c>
      <c r="AQ614" s="13">
        <v>1.0004932344828856</v>
      </c>
      <c r="AR614" s="13">
        <v>3.4890574323039414</v>
      </c>
      <c r="AS614" s="13">
        <v>1.41</v>
      </c>
    </row>
    <row r="615" spans="1:45" x14ac:dyDescent="0.25">
      <c r="A615" s="6">
        <v>611</v>
      </c>
      <c r="B615" s="6">
        <v>4.5</v>
      </c>
      <c r="C615" s="6">
        <v>1.3499999999999999</v>
      </c>
      <c r="D615" s="6">
        <v>0.72</v>
      </c>
      <c r="E615" s="36">
        <v>0</v>
      </c>
      <c r="F615" s="6">
        <v>34</v>
      </c>
      <c r="G615" s="13">
        <v>1.8322101020924424</v>
      </c>
      <c r="H615" s="13">
        <v>4.6344480740690752</v>
      </c>
      <c r="I615" s="13">
        <v>1.9</v>
      </c>
      <c r="J615" s="11">
        <v>1.83118717</v>
      </c>
      <c r="K615" s="13">
        <v>4.6193329800000003</v>
      </c>
      <c r="L615" s="11">
        <v>1.8701050400000001</v>
      </c>
      <c r="M615" s="13">
        <v>1.738646890988361</v>
      </c>
      <c r="N615" s="13">
        <v>4.6554831814495996</v>
      </c>
      <c r="O615" s="11">
        <v>1.8748036087138491</v>
      </c>
      <c r="P615" s="37">
        <f t="shared" si="47"/>
        <v>-5.5830501713433296E-2</v>
      </c>
      <c r="Q615" s="37">
        <f t="shared" si="48"/>
        <v>-0.32614658374635352</v>
      </c>
      <c r="R615" s="37">
        <f t="shared" si="49"/>
        <v>-1.5734189473684108</v>
      </c>
      <c r="S615" s="37">
        <v>5.5830501713433296E-2</v>
      </c>
      <c r="T615" s="37">
        <f t="shared" si="50"/>
        <v>0.32614658374635352</v>
      </c>
      <c r="U615" s="37">
        <f t="shared" si="51"/>
        <v>1.5734189473684108</v>
      </c>
      <c r="V615" s="37">
        <v>-5.1065765327474848</v>
      </c>
      <c r="W615" s="37">
        <v>0.45388592221415114</v>
      </c>
      <c r="X615" s="37">
        <v>-1.3261258571658321</v>
      </c>
      <c r="Y615" s="61">
        <v>0.84828868339871499</v>
      </c>
      <c r="Z615" s="61">
        <v>0.18964404149041483</v>
      </c>
      <c r="AA615" s="61">
        <v>7.0792424242424795E-2</v>
      </c>
      <c r="AB615" s="6">
        <v>1</v>
      </c>
      <c r="AC615" s="6">
        <v>0</v>
      </c>
      <c r="AD615" s="6">
        <v>0</v>
      </c>
      <c r="AE615" s="18"/>
      <c r="AF615" s="18"/>
      <c r="AG615" s="18"/>
      <c r="AH615" s="18"/>
      <c r="AI615" s="18"/>
      <c r="AJ615" s="18"/>
      <c r="AM615" s="14">
        <v>611</v>
      </c>
      <c r="AN615" s="11">
        <v>1.83118717</v>
      </c>
      <c r="AO615" s="12">
        <v>4.6193329800000003</v>
      </c>
      <c r="AP615" s="11">
        <v>1.8701050400000001</v>
      </c>
      <c r="AQ615" s="13">
        <v>1.8322101020924424</v>
      </c>
      <c r="AR615" s="13">
        <v>4.6344480740690752</v>
      </c>
      <c r="AS615" s="13">
        <v>1.9</v>
      </c>
    </row>
    <row r="616" spans="1:45" x14ac:dyDescent="0.25">
      <c r="A616" s="6">
        <v>612</v>
      </c>
      <c r="B616" s="6">
        <v>4.5</v>
      </c>
      <c r="C616" s="6">
        <v>1.3499999999999999</v>
      </c>
      <c r="D616" s="6">
        <v>0.72</v>
      </c>
      <c r="E616" s="36">
        <v>0</v>
      </c>
      <c r="F616" s="6">
        <v>41</v>
      </c>
      <c r="G616" s="13">
        <v>3.6021818377322212</v>
      </c>
      <c r="H616" s="13">
        <v>6.3086821724393634</v>
      </c>
      <c r="I616" s="13">
        <v>2.4500000000000002</v>
      </c>
      <c r="J616" s="11">
        <v>3.60293581</v>
      </c>
      <c r="K616" s="13">
        <v>6.32261571</v>
      </c>
      <c r="L616" s="11">
        <v>2.4098971499999999</v>
      </c>
      <c r="M616" s="13">
        <v>3.3732227586908041</v>
      </c>
      <c r="N616" s="13">
        <v>6.353696086308906</v>
      </c>
      <c r="O616" s="11">
        <v>2.4557692740841679</v>
      </c>
      <c r="P616" s="37">
        <f t="shared" si="47"/>
        <v>2.093098854369339E-2</v>
      </c>
      <c r="Q616" s="37">
        <f t="shared" si="48"/>
        <v>0.22086288672946408</v>
      </c>
      <c r="R616" s="37">
        <f t="shared" si="49"/>
        <v>-1.636851020408173</v>
      </c>
      <c r="S616" s="37">
        <v>2.093098854369339E-2</v>
      </c>
      <c r="T616" s="37">
        <f t="shared" si="50"/>
        <v>0.22086288672946408</v>
      </c>
      <c r="U616" s="37">
        <f t="shared" si="51"/>
        <v>1.636851020408173</v>
      </c>
      <c r="V616" s="37">
        <v>-6.3561221880336802</v>
      </c>
      <c r="W616" s="37">
        <v>0.7135232468390027</v>
      </c>
      <c r="X616" s="37">
        <v>0.23548057486398852</v>
      </c>
      <c r="Y616" s="61">
        <v>0.84880059063549007</v>
      </c>
      <c r="Z616" s="61">
        <v>0.1932815326605111</v>
      </c>
      <c r="AA616" s="61">
        <v>7.3632635983252953E-2</v>
      </c>
      <c r="AB616" s="6">
        <v>1</v>
      </c>
      <c r="AC616" s="6">
        <v>0</v>
      </c>
      <c r="AD616" s="6">
        <v>0</v>
      </c>
      <c r="AE616" s="18"/>
      <c r="AF616" s="18"/>
      <c r="AG616" s="18"/>
      <c r="AH616" s="18"/>
      <c r="AI616" s="18"/>
      <c r="AJ616" s="18"/>
      <c r="AM616" s="14">
        <v>612</v>
      </c>
      <c r="AN616" s="11">
        <v>3.60293581</v>
      </c>
      <c r="AO616" s="12">
        <v>6.32261571</v>
      </c>
      <c r="AP616" s="11">
        <v>2.4098971499999999</v>
      </c>
      <c r="AQ616" s="13">
        <v>3.6021818377322212</v>
      </c>
      <c r="AR616" s="13">
        <v>6.3086821724393634</v>
      </c>
      <c r="AS616" s="13">
        <v>2.4500000000000002</v>
      </c>
    </row>
    <row r="617" spans="1:45" x14ac:dyDescent="0.25">
      <c r="A617" s="6">
        <v>613</v>
      </c>
      <c r="B617" s="6">
        <v>4.5</v>
      </c>
      <c r="C617" s="6">
        <v>1.3499999999999999</v>
      </c>
      <c r="D617" s="6">
        <v>0.72</v>
      </c>
      <c r="E617" s="36">
        <v>0.01</v>
      </c>
      <c r="F617" s="6">
        <v>20</v>
      </c>
      <c r="G617" s="13">
        <v>0.53673336636587554</v>
      </c>
      <c r="H617" s="13">
        <v>2.6677397487768073</v>
      </c>
      <c r="I617" s="13">
        <v>1.01</v>
      </c>
      <c r="J617" s="11">
        <v>0.54825281000000003</v>
      </c>
      <c r="K617" s="13">
        <v>2.6935806000000002</v>
      </c>
      <c r="L617" s="11">
        <v>1.00950959</v>
      </c>
      <c r="M617" s="13">
        <v>0.50722008572232502</v>
      </c>
      <c r="N617" s="13">
        <v>2.6928310779398745</v>
      </c>
      <c r="O617" s="11">
        <v>1.0232284861021796</v>
      </c>
      <c r="P617" s="37">
        <f t="shared" si="47"/>
        <v>2.1462134378044282</v>
      </c>
      <c r="Q617" s="37">
        <f t="shared" si="48"/>
        <v>0.96864213366544727</v>
      </c>
      <c r="R617" s="37">
        <f t="shared" si="49"/>
        <v>-4.8555445544559622E-2</v>
      </c>
      <c r="S617" s="37">
        <v>2.1462134378044282</v>
      </c>
      <c r="T617" s="37">
        <f t="shared" si="50"/>
        <v>0.96864213366544727</v>
      </c>
      <c r="U617" s="37">
        <f t="shared" si="51"/>
        <v>4.8555445544559622E-2</v>
      </c>
      <c r="V617" s="37">
        <v>-5.4986856590227662</v>
      </c>
      <c r="W617" s="37">
        <v>0.94054636231183786</v>
      </c>
      <c r="X617" s="37">
        <v>1.3097510992257066</v>
      </c>
      <c r="Y617" s="61">
        <v>0.85812963751987525</v>
      </c>
      <c r="Z617" s="61">
        <v>0.19498851495476127</v>
      </c>
      <c r="AA617" s="61">
        <v>7.6180612244898152E-2</v>
      </c>
      <c r="AB617" s="6">
        <v>1</v>
      </c>
      <c r="AC617" s="6">
        <v>0</v>
      </c>
      <c r="AD617" s="6">
        <v>0</v>
      </c>
      <c r="AE617" s="18"/>
      <c r="AF617" s="18"/>
      <c r="AG617" s="18"/>
      <c r="AH617" s="18"/>
      <c r="AI617" s="18"/>
      <c r="AJ617" s="18"/>
      <c r="AM617" s="14">
        <v>613</v>
      </c>
      <c r="AN617" s="11">
        <v>0.54825281000000003</v>
      </c>
      <c r="AO617" s="12">
        <v>2.6935806000000002</v>
      </c>
      <c r="AP617" s="11">
        <v>1.00950959</v>
      </c>
      <c r="AQ617" s="13">
        <v>0.53673336636587554</v>
      </c>
      <c r="AR617" s="13">
        <v>2.6677397487768073</v>
      </c>
      <c r="AS617" s="13">
        <v>1.01</v>
      </c>
    </row>
    <row r="618" spans="1:45" x14ac:dyDescent="0.25">
      <c r="A618" s="6">
        <v>614</v>
      </c>
      <c r="B618" s="6">
        <v>4.5</v>
      </c>
      <c r="C618" s="6">
        <v>1.3499999999999999</v>
      </c>
      <c r="D618" s="6">
        <v>0.72</v>
      </c>
      <c r="E618" s="36">
        <v>0.01</v>
      </c>
      <c r="F618" s="6">
        <v>27</v>
      </c>
      <c r="G618" s="13">
        <v>0.9959044538382803</v>
      </c>
      <c r="H618" s="13">
        <v>3.4830394482692486</v>
      </c>
      <c r="I618" s="13">
        <v>1.41</v>
      </c>
      <c r="J618" s="11">
        <v>0.94245445999999999</v>
      </c>
      <c r="K618" s="13">
        <v>3.4571410600000001</v>
      </c>
      <c r="L618" s="11">
        <v>1.4103660099999999</v>
      </c>
      <c r="M618" s="13">
        <v>0.92523485446656029</v>
      </c>
      <c r="N618" s="13">
        <v>3.5077927450529969</v>
      </c>
      <c r="O618" s="11">
        <v>1.4333171210405391</v>
      </c>
      <c r="P618" s="37">
        <f t="shared" si="47"/>
        <v>-5.3669800985707585</v>
      </c>
      <c r="Q618" s="37">
        <f t="shared" si="48"/>
        <v>-0.74355713318485761</v>
      </c>
      <c r="R618" s="37">
        <f t="shared" si="49"/>
        <v>2.595815602837076E-2</v>
      </c>
      <c r="S618" s="37">
        <v>5.3669800985707585</v>
      </c>
      <c r="T618" s="37">
        <f t="shared" si="50"/>
        <v>0.74355713318485761</v>
      </c>
      <c r="U618" s="37">
        <f t="shared" si="51"/>
        <v>2.595815602837076E-2</v>
      </c>
      <c r="V618" s="37">
        <v>-7.0960220229314963</v>
      </c>
      <c r="W618" s="37">
        <v>0.71068091967917246</v>
      </c>
      <c r="X618" s="37">
        <v>1.6536965276978142</v>
      </c>
      <c r="Y618" s="61">
        <v>0.86385376145695014</v>
      </c>
      <c r="Z618" s="61">
        <v>0.19943684455599373</v>
      </c>
      <c r="AA618" s="61">
        <v>7.9167361111116677E-2</v>
      </c>
      <c r="AB618" s="6">
        <v>1</v>
      </c>
      <c r="AC618" s="6">
        <v>0</v>
      </c>
      <c r="AD618" s="6">
        <v>0</v>
      </c>
      <c r="AE618" s="18"/>
      <c r="AF618" s="18"/>
      <c r="AG618" s="18"/>
      <c r="AH618" s="18"/>
      <c r="AI618" s="18"/>
      <c r="AJ618" s="18"/>
      <c r="AM618" s="14">
        <v>614</v>
      </c>
      <c r="AN618" s="11">
        <v>0.94245445999999999</v>
      </c>
      <c r="AO618" s="12">
        <v>3.4571410600000001</v>
      </c>
      <c r="AP618" s="11">
        <v>1.4103660099999999</v>
      </c>
      <c r="AQ618" s="13">
        <v>0.9959044538382803</v>
      </c>
      <c r="AR618" s="13">
        <v>3.4830394482692486</v>
      </c>
      <c r="AS618" s="13">
        <v>1.41</v>
      </c>
    </row>
    <row r="619" spans="1:45" x14ac:dyDescent="0.25">
      <c r="A619" s="6">
        <v>615</v>
      </c>
      <c r="B619" s="6">
        <v>4.5</v>
      </c>
      <c r="C619" s="6">
        <v>1.3499999999999999</v>
      </c>
      <c r="D619" s="6">
        <v>0.72</v>
      </c>
      <c r="E619" s="36">
        <v>0.01</v>
      </c>
      <c r="F619" s="6">
        <v>34</v>
      </c>
      <c r="G619" s="13">
        <v>1.8238066367180088</v>
      </c>
      <c r="H619" s="13">
        <v>4.6264545012888911</v>
      </c>
      <c r="I619" s="13">
        <v>1.88</v>
      </c>
      <c r="J619" s="11">
        <v>1.8268776499999999</v>
      </c>
      <c r="K619" s="13">
        <v>4.6116514899999999</v>
      </c>
      <c r="L619" s="11">
        <v>1.8742389100000001</v>
      </c>
      <c r="M619" s="13">
        <v>1.6667763641771185</v>
      </c>
      <c r="N619" s="13">
        <v>4.6728416267130068</v>
      </c>
      <c r="O619" s="11">
        <v>1.9118601929476999</v>
      </c>
      <c r="P619" s="37">
        <f t="shared" si="47"/>
        <v>0.16838480681907611</v>
      </c>
      <c r="Q619" s="37">
        <f t="shared" si="48"/>
        <v>-0.3199644843533484</v>
      </c>
      <c r="R619" s="37">
        <f t="shared" si="49"/>
        <v>-0.306440957446798</v>
      </c>
      <c r="S619" s="37">
        <v>0.16838480681907611</v>
      </c>
      <c r="T619" s="37">
        <f t="shared" si="50"/>
        <v>0.3199644843533484</v>
      </c>
      <c r="U619" s="37">
        <f t="shared" si="51"/>
        <v>0.306440957446798</v>
      </c>
      <c r="V619" s="37">
        <v>-8.6100285731754251</v>
      </c>
      <c r="W619" s="37">
        <v>1.0026495540200959</v>
      </c>
      <c r="X619" s="37">
        <v>1.6946911142393639</v>
      </c>
      <c r="Y619" s="61">
        <v>0.87245718670252803</v>
      </c>
      <c r="Z619" s="61">
        <v>0.200053429962299</v>
      </c>
      <c r="AA619" s="61">
        <v>8.0956310679614063E-2</v>
      </c>
      <c r="AB619" s="6">
        <v>1</v>
      </c>
      <c r="AC619" s="6">
        <v>0</v>
      </c>
      <c r="AD619" s="6">
        <v>0</v>
      </c>
      <c r="AE619" s="18"/>
      <c r="AF619" s="18"/>
      <c r="AG619" s="18"/>
      <c r="AH619" s="18"/>
      <c r="AI619" s="18"/>
      <c r="AJ619" s="18"/>
      <c r="AM619" s="14">
        <v>615</v>
      </c>
      <c r="AN619" s="11">
        <v>1.8268776499999999</v>
      </c>
      <c r="AO619" s="12">
        <v>4.6116514899999999</v>
      </c>
      <c r="AP619" s="11">
        <v>1.8742389100000001</v>
      </c>
      <c r="AQ619" s="13">
        <v>1.8238066367180088</v>
      </c>
      <c r="AR619" s="13">
        <v>4.6264545012888911</v>
      </c>
      <c r="AS619" s="13">
        <v>1.88</v>
      </c>
    </row>
    <row r="620" spans="1:45" x14ac:dyDescent="0.25">
      <c r="A620" s="6">
        <v>616</v>
      </c>
      <c r="B620" s="6">
        <v>4.5</v>
      </c>
      <c r="C620" s="6">
        <v>1.3499999999999999</v>
      </c>
      <c r="D620" s="6">
        <v>0.72</v>
      </c>
      <c r="E620" s="36">
        <v>0.01</v>
      </c>
      <c r="F620" s="6">
        <v>41</v>
      </c>
      <c r="G620" s="13">
        <v>3.5856603643972433</v>
      </c>
      <c r="H620" s="13">
        <v>6.2978008529625944</v>
      </c>
      <c r="I620" s="13">
        <v>2.42</v>
      </c>
      <c r="J620" s="11">
        <v>3.5857758799999999</v>
      </c>
      <c r="K620" s="13">
        <v>6.3095741900000002</v>
      </c>
      <c r="L620" s="11">
        <v>2.4123027499999998</v>
      </c>
      <c r="M620" s="13">
        <v>3.2337836937631561</v>
      </c>
      <c r="N620" s="13">
        <v>6.377386492102656</v>
      </c>
      <c r="O620" s="11">
        <v>2.5043089827454033</v>
      </c>
      <c r="P620" s="37">
        <f t="shared" si="47"/>
        <v>3.2215991203058563E-3</v>
      </c>
      <c r="Q620" s="37">
        <f t="shared" si="48"/>
        <v>0.18694362226248254</v>
      </c>
      <c r="R620" s="37">
        <f t="shared" si="49"/>
        <v>-0.31806818181818591</v>
      </c>
      <c r="S620" s="37">
        <v>3.2215991203058563E-3</v>
      </c>
      <c r="T620" s="37">
        <f t="shared" si="50"/>
        <v>0.18694362226248254</v>
      </c>
      <c r="U620" s="37">
        <f t="shared" si="51"/>
        <v>0.31806818181818591</v>
      </c>
      <c r="V620" s="37">
        <v>-9.81344117607855</v>
      </c>
      <c r="W620" s="37">
        <v>1.263705236132119</v>
      </c>
      <c r="X620" s="37">
        <v>3.4838422622067493</v>
      </c>
      <c r="Y620" s="61">
        <v>0.87391897198693758</v>
      </c>
      <c r="Z620" s="61">
        <v>0.20089201789184555</v>
      </c>
      <c r="AA620" s="61">
        <v>8.2871356783922059E-2</v>
      </c>
      <c r="AB620" s="6">
        <v>1</v>
      </c>
      <c r="AC620" s="6">
        <v>0</v>
      </c>
      <c r="AD620" s="6">
        <v>0</v>
      </c>
      <c r="AE620" s="18"/>
      <c r="AF620" s="18"/>
      <c r="AG620" s="18"/>
      <c r="AH620" s="18"/>
      <c r="AI620" s="18"/>
      <c r="AJ620" s="18"/>
      <c r="AM620" s="14">
        <v>616</v>
      </c>
      <c r="AN620" s="11">
        <v>3.5857758799999999</v>
      </c>
      <c r="AO620" s="12">
        <v>6.3095741900000002</v>
      </c>
      <c r="AP620" s="11">
        <v>2.4123027499999998</v>
      </c>
      <c r="AQ620" s="13">
        <v>3.5856603643972433</v>
      </c>
      <c r="AR620" s="13">
        <v>6.2978008529625944</v>
      </c>
      <c r="AS620" s="13">
        <v>2.42</v>
      </c>
    </row>
    <row r="621" spans="1:45" x14ac:dyDescent="0.25">
      <c r="A621" s="6">
        <v>617</v>
      </c>
      <c r="B621" s="6">
        <v>4.5</v>
      </c>
      <c r="C621" s="6">
        <v>1.3499999999999999</v>
      </c>
      <c r="D621" s="6">
        <v>0.72</v>
      </c>
      <c r="E621" s="36">
        <v>0.02</v>
      </c>
      <c r="F621" s="6">
        <v>20</v>
      </c>
      <c r="G621" s="13">
        <v>0.53426028606846221</v>
      </c>
      <c r="H621" s="13">
        <v>2.6630659145639144</v>
      </c>
      <c r="I621" s="13">
        <v>1.01</v>
      </c>
      <c r="J621" s="11">
        <v>0.54260023000000002</v>
      </c>
      <c r="K621" s="13">
        <v>2.6876656300000001</v>
      </c>
      <c r="L621" s="11">
        <v>1.0054533000000001</v>
      </c>
      <c r="M621" s="13">
        <v>0.49887008049862192</v>
      </c>
      <c r="N621" s="13">
        <v>2.661185882418609</v>
      </c>
      <c r="O621" s="11">
        <v>1.0149556655002494</v>
      </c>
      <c r="P621" s="37">
        <f t="shared" si="47"/>
        <v>1.5610263665506843</v>
      </c>
      <c r="Q621" s="37">
        <f t="shared" si="48"/>
        <v>0.92373663383822135</v>
      </c>
      <c r="R621" s="37">
        <f t="shared" si="49"/>
        <v>-0.45016831683167358</v>
      </c>
      <c r="S621" s="37">
        <v>1.5610263665506843</v>
      </c>
      <c r="T621" s="37">
        <f t="shared" si="50"/>
        <v>0.92373663383822135</v>
      </c>
      <c r="U621" s="37">
        <f t="shared" si="51"/>
        <v>0.45016831683167358</v>
      </c>
      <c r="V621" s="37">
        <v>-6.6241505297485759</v>
      </c>
      <c r="W621" s="37">
        <v>-7.0596530676307778E-2</v>
      </c>
      <c r="X621" s="37">
        <v>0.49065995051974209</v>
      </c>
      <c r="Y621" s="61">
        <v>0.884253656077017</v>
      </c>
      <c r="Z621" s="61">
        <v>0.20122927214014869</v>
      </c>
      <c r="AA621" s="61">
        <v>8.3370114942532103E-2</v>
      </c>
      <c r="AB621" s="6">
        <v>1</v>
      </c>
      <c r="AC621" s="6">
        <v>0</v>
      </c>
      <c r="AD621" s="6">
        <v>0</v>
      </c>
      <c r="AE621" s="18"/>
      <c r="AF621" s="18"/>
      <c r="AG621" s="18"/>
      <c r="AH621" s="18"/>
      <c r="AI621" s="18"/>
      <c r="AJ621" s="18"/>
      <c r="AM621" s="14">
        <v>617</v>
      </c>
      <c r="AN621" s="11">
        <v>0.54260023000000002</v>
      </c>
      <c r="AO621" s="12">
        <v>2.6876656300000001</v>
      </c>
      <c r="AP621" s="11">
        <v>1.0054533000000001</v>
      </c>
      <c r="AQ621" s="13">
        <v>0.53426028606846221</v>
      </c>
      <c r="AR621" s="13">
        <v>2.6630659145639144</v>
      </c>
      <c r="AS621" s="13">
        <v>1.01</v>
      </c>
    </row>
    <row r="622" spans="1:45" x14ac:dyDescent="0.25">
      <c r="A622" s="6">
        <v>618</v>
      </c>
      <c r="B622" s="6">
        <v>4.5</v>
      </c>
      <c r="C622" s="6">
        <v>1.3499999999999999</v>
      </c>
      <c r="D622" s="6">
        <v>0.72</v>
      </c>
      <c r="E622" s="36">
        <v>0.02</v>
      </c>
      <c r="F622" s="6">
        <v>27</v>
      </c>
      <c r="G622" s="13">
        <v>0.99131567319367497</v>
      </c>
      <c r="H622" s="13">
        <v>3.4769372229882252</v>
      </c>
      <c r="I622" s="13">
        <v>1.41</v>
      </c>
      <c r="J622" s="11">
        <v>0.93492268000000001</v>
      </c>
      <c r="K622" s="13">
        <v>3.4509137000000001</v>
      </c>
      <c r="L622" s="11">
        <v>1.4055599299999999</v>
      </c>
      <c r="M622" s="13">
        <v>0.91000336800650461</v>
      </c>
      <c r="N622" s="13">
        <v>3.4665704091349929</v>
      </c>
      <c r="O622" s="11">
        <v>1.4217287264941627</v>
      </c>
      <c r="P622" s="37">
        <f t="shared" si="47"/>
        <v>-5.688701865470998</v>
      </c>
      <c r="Q622" s="37">
        <f t="shared" si="48"/>
        <v>-0.74846111158312412</v>
      </c>
      <c r="R622" s="37">
        <f t="shared" si="49"/>
        <v>-0.314898581560285</v>
      </c>
      <c r="S622" s="37">
        <v>5.688701865470998</v>
      </c>
      <c r="T622" s="37">
        <f t="shared" si="50"/>
        <v>0.74846111158312412</v>
      </c>
      <c r="U622" s="37">
        <f t="shared" si="51"/>
        <v>0.314898581560285</v>
      </c>
      <c r="V622" s="37">
        <v>-8.2024633914250877</v>
      </c>
      <c r="W622" s="37">
        <v>-0.29815936234599499</v>
      </c>
      <c r="X622" s="37">
        <v>0.8318245740540986</v>
      </c>
      <c r="Y622" s="61">
        <v>0.89165159247083492</v>
      </c>
      <c r="Z622" s="61">
        <v>0.20146441176599428</v>
      </c>
      <c r="AA622" s="61">
        <v>8.4366350710910573E-2</v>
      </c>
      <c r="AB622" s="6">
        <v>1</v>
      </c>
      <c r="AC622" s="6">
        <v>0</v>
      </c>
      <c r="AD622" s="6">
        <v>0</v>
      </c>
      <c r="AE622" s="18"/>
      <c r="AF622" s="18"/>
      <c r="AG622" s="18"/>
      <c r="AH622" s="18"/>
      <c r="AI622" s="18"/>
      <c r="AJ622" s="18"/>
      <c r="AM622" s="14">
        <v>618</v>
      </c>
      <c r="AN622" s="11">
        <v>0.93492268000000001</v>
      </c>
      <c r="AO622" s="12">
        <v>3.4509137000000001</v>
      </c>
      <c r="AP622" s="11">
        <v>1.4055599299999999</v>
      </c>
      <c r="AQ622" s="13">
        <v>0.99131567319367497</v>
      </c>
      <c r="AR622" s="13">
        <v>3.4769372229882252</v>
      </c>
      <c r="AS622" s="13">
        <v>1.41</v>
      </c>
    </row>
    <row r="623" spans="1:45" x14ac:dyDescent="0.25">
      <c r="A623" s="6">
        <v>619</v>
      </c>
      <c r="B623" s="6">
        <v>4.5</v>
      </c>
      <c r="C623" s="6">
        <v>1.3499999999999999</v>
      </c>
      <c r="D623" s="6">
        <v>0.72</v>
      </c>
      <c r="E623" s="36">
        <v>0.02</v>
      </c>
      <c r="F623" s="6">
        <v>34</v>
      </c>
      <c r="G623" s="13">
        <v>1.8154031713435748</v>
      </c>
      <c r="H623" s="13">
        <v>4.6183490324767895</v>
      </c>
      <c r="I623" s="13">
        <v>1.86</v>
      </c>
      <c r="J623" s="11">
        <v>1.81164551</v>
      </c>
      <c r="K623" s="13">
        <v>4.60269189</v>
      </c>
      <c r="L623" s="11">
        <v>1.8683057199999999</v>
      </c>
      <c r="M623" s="13">
        <v>1.6393374047601152</v>
      </c>
      <c r="N623" s="13">
        <v>4.6179280496495796</v>
      </c>
      <c r="O623" s="11">
        <v>1.8964027691102554</v>
      </c>
      <c r="P623" s="37">
        <f t="shared" si="47"/>
        <v>-0.20698770404778835</v>
      </c>
      <c r="Q623" s="37">
        <f t="shared" si="48"/>
        <v>-0.33902033749910604</v>
      </c>
      <c r="R623" s="37">
        <f t="shared" si="49"/>
        <v>0.44654408602149731</v>
      </c>
      <c r="S623" s="37">
        <v>0.20698770404778835</v>
      </c>
      <c r="T623" s="37">
        <f t="shared" si="50"/>
        <v>0.33902033749910604</v>
      </c>
      <c r="U623" s="37">
        <f t="shared" si="51"/>
        <v>0.44654408602149731</v>
      </c>
      <c r="V623" s="37">
        <v>-9.6984388571467424</v>
      </c>
      <c r="W623" s="37">
        <v>-9.1154398303273237E-3</v>
      </c>
      <c r="X623" s="37">
        <v>1.9571381242072745</v>
      </c>
      <c r="Y623" s="61">
        <v>0.89462804992630662</v>
      </c>
      <c r="Z623" s="61">
        <v>0.20177256327138016</v>
      </c>
      <c r="AA623" s="61">
        <v>8.5921363636347212E-2</v>
      </c>
      <c r="AB623" s="6">
        <v>1</v>
      </c>
      <c r="AC623" s="6">
        <v>0</v>
      </c>
      <c r="AD623" s="6">
        <v>0</v>
      </c>
      <c r="AE623" s="18"/>
      <c r="AF623" s="18"/>
      <c r="AG623" s="18"/>
      <c r="AH623" s="18"/>
      <c r="AI623" s="18"/>
      <c r="AJ623" s="18"/>
      <c r="AM623" s="14">
        <v>619</v>
      </c>
      <c r="AN623" s="11">
        <v>1.81164551</v>
      </c>
      <c r="AO623" s="12">
        <v>4.60269189</v>
      </c>
      <c r="AP623" s="11">
        <v>1.8683057199999999</v>
      </c>
      <c r="AQ623" s="13">
        <v>1.8154031713435748</v>
      </c>
      <c r="AR623" s="13">
        <v>4.6183490324767895</v>
      </c>
      <c r="AS623" s="13">
        <v>1.86</v>
      </c>
    </row>
    <row r="624" spans="1:45" x14ac:dyDescent="0.25">
      <c r="A624" s="6">
        <v>620</v>
      </c>
      <c r="B624" s="6">
        <v>4.5</v>
      </c>
      <c r="C624" s="6">
        <v>1.3499999999999999</v>
      </c>
      <c r="D624" s="6">
        <v>0.72</v>
      </c>
      <c r="E624" s="36">
        <v>0.02</v>
      </c>
      <c r="F624" s="6">
        <v>41</v>
      </c>
      <c r="G624" s="13">
        <v>3.5691388910622659</v>
      </c>
      <c r="H624" s="13">
        <v>6.2867672140530804</v>
      </c>
      <c r="I624" s="13">
        <v>2.4</v>
      </c>
      <c r="J624" s="11">
        <v>3.5578457999999999</v>
      </c>
      <c r="K624" s="13">
        <v>6.2952292300000003</v>
      </c>
      <c r="L624" s="11">
        <v>2.4046135500000001</v>
      </c>
      <c r="M624" s="13">
        <v>3.180548201921789</v>
      </c>
      <c r="N624" s="13">
        <v>6.3024417084841948</v>
      </c>
      <c r="O624" s="11">
        <v>2.4840615998515045</v>
      </c>
      <c r="P624" s="37">
        <f t="shared" si="47"/>
        <v>-0.31640940313490679</v>
      </c>
      <c r="Q624" s="37">
        <f t="shared" si="48"/>
        <v>0.13460043387648377</v>
      </c>
      <c r="R624" s="37">
        <f t="shared" si="49"/>
        <v>0.19223125000000785</v>
      </c>
      <c r="S624" s="37">
        <v>0.31640940313490679</v>
      </c>
      <c r="T624" s="37">
        <f t="shared" si="50"/>
        <v>0.13460043387648377</v>
      </c>
      <c r="U624" s="37">
        <f t="shared" si="51"/>
        <v>0.19223125000000785</v>
      </c>
      <c r="V624" s="37">
        <v>-10.887519398966917</v>
      </c>
      <c r="W624" s="37">
        <v>0.24932519206495496</v>
      </c>
      <c r="X624" s="37">
        <v>3.5025666604793599</v>
      </c>
      <c r="Y624" s="61">
        <v>0.91036740994245458</v>
      </c>
      <c r="Z624" s="61">
        <v>0.2075406053865855</v>
      </c>
      <c r="AA624" s="61">
        <v>8.8607857142867077E-2</v>
      </c>
      <c r="AB624" s="6">
        <v>1</v>
      </c>
      <c r="AC624" s="6">
        <v>0</v>
      </c>
      <c r="AD624" s="6">
        <v>0</v>
      </c>
      <c r="AE624" s="18"/>
      <c r="AF624" s="18"/>
      <c r="AG624" s="18"/>
      <c r="AH624" s="18"/>
      <c r="AI624" s="18"/>
      <c r="AJ624" s="18"/>
      <c r="AM624" s="14">
        <v>620</v>
      </c>
      <c r="AN624" s="11">
        <v>3.5578457999999999</v>
      </c>
      <c r="AO624" s="12">
        <v>6.2952292300000003</v>
      </c>
      <c r="AP624" s="11">
        <v>2.4046135500000001</v>
      </c>
      <c r="AQ624" s="13">
        <v>3.5691388910622659</v>
      </c>
      <c r="AR624" s="13">
        <v>6.2867672140530804</v>
      </c>
      <c r="AS624" s="13">
        <v>2.4</v>
      </c>
    </row>
    <row r="625" spans="1:45" x14ac:dyDescent="0.25">
      <c r="A625" s="6">
        <v>621</v>
      </c>
      <c r="B625" s="6">
        <v>4.5</v>
      </c>
      <c r="C625" s="6">
        <v>1.3499999999999999</v>
      </c>
      <c r="D625" s="6">
        <v>0.72</v>
      </c>
      <c r="E625" s="36">
        <v>0.04</v>
      </c>
      <c r="F625" s="6">
        <v>20</v>
      </c>
      <c r="G625" s="13">
        <v>0.52931412547363577</v>
      </c>
      <c r="H625" s="13">
        <v>2.6535246792337137</v>
      </c>
      <c r="I625" s="13">
        <v>1</v>
      </c>
      <c r="J625" s="11">
        <v>0.53827522999999999</v>
      </c>
      <c r="K625" s="13">
        <v>2.6776642800000001</v>
      </c>
      <c r="L625" s="11">
        <v>1.00169452</v>
      </c>
      <c r="M625" s="13">
        <v>0.52898551259495163</v>
      </c>
      <c r="N625" s="13">
        <v>2.6710130558594982</v>
      </c>
      <c r="O625" s="11">
        <v>1.0355108938610231</v>
      </c>
      <c r="P625" s="37">
        <f t="shared" si="47"/>
        <v>1.6929653102202284</v>
      </c>
      <c r="Q625" s="37">
        <f t="shared" si="48"/>
        <v>0.90971834387677353</v>
      </c>
      <c r="R625" s="37">
        <f t="shared" si="49"/>
        <v>0.16945200000000327</v>
      </c>
      <c r="S625" s="37">
        <v>1.6929653102202284</v>
      </c>
      <c r="T625" s="37">
        <f t="shared" si="50"/>
        <v>0.90971834387677353</v>
      </c>
      <c r="U625" s="37">
        <f t="shared" si="51"/>
        <v>0.16945200000000327</v>
      </c>
      <c r="V625" s="37">
        <v>-6.2082771433708696E-2</v>
      </c>
      <c r="W625" s="37">
        <v>0.65906214336905322</v>
      </c>
      <c r="X625" s="37">
        <v>3.551089386102313</v>
      </c>
      <c r="Y625" s="61">
        <v>0.92381369517719125</v>
      </c>
      <c r="Z625" s="61">
        <v>0.21225147283386869</v>
      </c>
      <c r="AA625" s="61">
        <v>8.8655371900823648E-2</v>
      </c>
      <c r="AB625" s="6">
        <v>1</v>
      </c>
      <c r="AC625" s="6">
        <v>0</v>
      </c>
      <c r="AD625" s="6">
        <v>0</v>
      </c>
      <c r="AE625" s="18"/>
      <c r="AF625" s="18"/>
      <c r="AG625" s="18"/>
      <c r="AH625" s="18"/>
      <c r="AI625" s="18"/>
      <c r="AJ625" s="18"/>
      <c r="AM625" s="14">
        <v>621</v>
      </c>
      <c r="AN625" s="11">
        <v>0.53827522999999999</v>
      </c>
      <c r="AO625" s="12">
        <v>2.6776642800000001</v>
      </c>
      <c r="AP625" s="11">
        <v>1.00169452</v>
      </c>
      <c r="AQ625" s="13">
        <v>0.52931412547363577</v>
      </c>
      <c r="AR625" s="13">
        <v>2.6535246792337137</v>
      </c>
      <c r="AS625" s="13">
        <v>1</v>
      </c>
    </row>
    <row r="626" spans="1:45" x14ac:dyDescent="0.25">
      <c r="A626" s="6">
        <v>622</v>
      </c>
      <c r="B626" s="6">
        <v>4.5</v>
      </c>
      <c r="C626" s="6">
        <v>1.3499999999999999</v>
      </c>
      <c r="D626" s="6">
        <v>0.72</v>
      </c>
      <c r="E626" s="36">
        <v>0.04</v>
      </c>
      <c r="F626" s="6">
        <v>27</v>
      </c>
      <c r="G626" s="13">
        <v>0.98213811190446443</v>
      </c>
      <c r="H626" s="13">
        <v>3.4644800486871912</v>
      </c>
      <c r="I626" s="13">
        <v>1.4</v>
      </c>
      <c r="J626" s="11">
        <v>0.92628889999999997</v>
      </c>
      <c r="K626" s="13">
        <v>3.44047715</v>
      </c>
      <c r="L626" s="11">
        <v>1.4012405100000001</v>
      </c>
      <c r="M626" s="13">
        <v>0.96493780025235021</v>
      </c>
      <c r="N626" s="13">
        <v>3.4793716902783687</v>
      </c>
      <c r="O626" s="11">
        <v>1.4505220616451671</v>
      </c>
      <c r="P626" s="37">
        <f t="shared" si="47"/>
        <v>-5.6864926864682221</v>
      </c>
      <c r="Q626" s="37">
        <f t="shared" si="48"/>
        <v>-0.69282831333627393</v>
      </c>
      <c r="R626" s="37">
        <f t="shared" si="49"/>
        <v>8.8607857142867077E-2</v>
      </c>
      <c r="S626" s="37">
        <v>5.6864926864682221</v>
      </c>
      <c r="T626" s="37">
        <f t="shared" si="50"/>
        <v>0.69282831333627393</v>
      </c>
      <c r="U626" s="37">
        <f t="shared" si="51"/>
        <v>8.8607857142867077E-2</v>
      </c>
      <c r="V626" s="37">
        <v>-1.7513129206197984</v>
      </c>
      <c r="W626" s="37">
        <v>0.42983770672371036</v>
      </c>
      <c r="X626" s="37">
        <v>3.608718688940511</v>
      </c>
      <c r="Y626" s="61">
        <v>0.93334610165320253</v>
      </c>
      <c r="Z626" s="61">
        <v>0.2201613408336045</v>
      </c>
      <c r="AA626" s="61">
        <v>8.8736283185841827E-2</v>
      </c>
      <c r="AB626" s="6">
        <v>1</v>
      </c>
      <c r="AC626" s="6">
        <v>0</v>
      </c>
      <c r="AD626" s="6">
        <v>0</v>
      </c>
      <c r="AE626" s="18"/>
      <c r="AF626" s="18"/>
      <c r="AG626" s="18"/>
      <c r="AH626" s="18"/>
      <c r="AI626" s="18"/>
      <c r="AJ626" s="18"/>
      <c r="AM626" s="14">
        <v>622</v>
      </c>
      <c r="AN626" s="11">
        <v>0.92628889999999997</v>
      </c>
      <c r="AO626" s="12">
        <v>3.44047715</v>
      </c>
      <c r="AP626" s="11">
        <v>1.4012405100000001</v>
      </c>
      <c r="AQ626" s="13">
        <v>0.98213811190446443</v>
      </c>
      <c r="AR626" s="13">
        <v>3.4644800486871912</v>
      </c>
      <c r="AS626" s="13">
        <v>1.4</v>
      </c>
    </row>
    <row r="627" spans="1:45" x14ac:dyDescent="0.25">
      <c r="A627" s="6">
        <v>623</v>
      </c>
      <c r="B627" s="6">
        <v>4.5</v>
      </c>
      <c r="C627" s="6">
        <v>1.3499999999999999</v>
      </c>
      <c r="D627" s="6">
        <v>0.72</v>
      </c>
      <c r="E627" s="36">
        <v>0.04</v>
      </c>
      <c r="F627" s="6">
        <v>34</v>
      </c>
      <c r="G627" s="13">
        <v>1.7985962405947074</v>
      </c>
      <c r="H627" s="13">
        <v>4.6018024067568311</v>
      </c>
      <c r="I627" s="13">
        <v>1.86</v>
      </c>
      <c r="J627" s="11">
        <v>1.78803003</v>
      </c>
      <c r="K627" s="13">
        <v>4.5869348199999997</v>
      </c>
      <c r="L627" s="11">
        <v>1.8623187299999999</v>
      </c>
      <c r="M627" s="13">
        <v>1.7382997523249997</v>
      </c>
      <c r="N627" s="13">
        <v>4.6349810410175527</v>
      </c>
      <c r="O627" s="11">
        <v>1.9348093648937783</v>
      </c>
      <c r="P627" s="37">
        <f t="shared" si="47"/>
        <v>-0.58746984766373012</v>
      </c>
      <c r="Q627" s="37">
        <f t="shared" si="48"/>
        <v>-0.32308181539914044</v>
      </c>
      <c r="R627" s="37">
        <f t="shared" si="49"/>
        <v>0.12466290322579701</v>
      </c>
      <c r="S627" s="37">
        <v>0.58746984766373012</v>
      </c>
      <c r="T627" s="37">
        <f t="shared" si="50"/>
        <v>0.32308181539914044</v>
      </c>
      <c r="U627" s="37">
        <f t="shared" si="51"/>
        <v>0.12466290322579701</v>
      </c>
      <c r="V627" s="37">
        <v>-3.3524193428632207</v>
      </c>
      <c r="W627" s="37">
        <v>0.720992153248593</v>
      </c>
      <c r="X627" s="37">
        <v>4.0220088652568924</v>
      </c>
      <c r="Y627" s="61">
        <v>0.93418055320250648</v>
      </c>
      <c r="Z627" s="61">
        <v>0.22086288672946408</v>
      </c>
      <c r="AA627" s="61">
        <v>9.0997777777780522E-2</v>
      </c>
      <c r="AB627" s="6">
        <v>1</v>
      </c>
      <c r="AC627" s="6">
        <v>0</v>
      </c>
      <c r="AD627" s="6">
        <v>0</v>
      </c>
      <c r="AE627" s="18"/>
      <c r="AF627" s="18"/>
      <c r="AG627" s="18"/>
      <c r="AH627" s="18"/>
      <c r="AI627" s="18"/>
      <c r="AJ627" s="18"/>
      <c r="AM627" s="14">
        <v>623</v>
      </c>
      <c r="AN627" s="11">
        <v>1.78803003</v>
      </c>
      <c r="AO627" s="12">
        <v>4.5869348199999997</v>
      </c>
      <c r="AP627" s="11">
        <v>1.8623187299999999</v>
      </c>
      <c r="AQ627" s="13">
        <v>1.7985962405947074</v>
      </c>
      <c r="AR627" s="13">
        <v>4.6018024067568311</v>
      </c>
      <c r="AS627" s="13">
        <v>1.86</v>
      </c>
    </row>
    <row r="628" spans="1:45" x14ac:dyDescent="0.25">
      <c r="A628" s="6">
        <v>624</v>
      </c>
      <c r="B628" s="6">
        <v>4.5</v>
      </c>
      <c r="C628" s="6">
        <v>1.3499999999999999</v>
      </c>
      <c r="D628" s="6">
        <v>0.72</v>
      </c>
      <c r="E628" s="36">
        <v>0.04</v>
      </c>
      <c r="F628" s="6">
        <v>41</v>
      </c>
      <c r="G628" s="13">
        <v>3.536095944392311</v>
      </c>
      <c r="H628" s="13">
        <v>6.264242977935818</v>
      </c>
      <c r="I628" s="13">
        <v>2.39</v>
      </c>
      <c r="J628" s="11">
        <v>3.5081707400000002</v>
      </c>
      <c r="K628" s="13">
        <v>6.2693359600000003</v>
      </c>
      <c r="L628" s="11">
        <v>2.3960771300000001</v>
      </c>
      <c r="M628" s="13">
        <v>3.3725492602100378</v>
      </c>
      <c r="N628" s="13">
        <v>6.325715237845503</v>
      </c>
      <c r="O628" s="11">
        <v>2.534369662738182</v>
      </c>
      <c r="P628" s="37">
        <f t="shared" si="47"/>
        <v>-0.78971851531901427</v>
      </c>
      <c r="Q628" s="37">
        <f t="shared" si="48"/>
        <v>8.1302434821270697E-2</v>
      </c>
      <c r="R628" s="37">
        <f t="shared" si="49"/>
        <v>0.25427322175732159</v>
      </c>
      <c r="S628" s="37">
        <v>0.78971851531901427</v>
      </c>
      <c r="T628" s="37">
        <f t="shared" si="50"/>
        <v>8.1302434821270697E-2</v>
      </c>
      <c r="U628" s="37">
        <f t="shared" si="51"/>
        <v>0.25427322175732159</v>
      </c>
      <c r="V628" s="37">
        <v>-4.6250635377027152</v>
      </c>
      <c r="W628" s="37">
        <v>0.98131985183533388</v>
      </c>
      <c r="X628" s="37">
        <v>6.0405716626854327</v>
      </c>
      <c r="Y628" s="61">
        <v>0.93792309398856644</v>
      </c>
      <c r="Z628" s="61">
        <v>0.22206921381313424</v>
      </c>
      <c r="AA628" s="61">
        <v>9.1413636363638334E-2</v>
      </c>
      <c r="AB628" s="6">
        <v>1</v>
      </c>
      <c r="AC628" s="6">
        <v>0</v>
      </c>
      <c r="AD628" s="6">
        <v>0</v>
      </c>
      <c r="AE628" s="18"/>
      <c r="AF628" s="18"/>
      <c r="AG628" s="18"/>
      <c r="AH628" s="18"/>
      <c r="AI628" s="18"/>
      <c r="AJ628" s="18"/>
      <c r="AM628" s="14">
        <v>624</v>
      </c>
      <c r="AN628" s="11">
        <v>3.5081707400000002</v>
      </c>
      <c r="AO628" s="12">
        <v>6.2693359600000003</v>
      </c>
      <c r="AP628" s="11">
        <v>2.3960771300000001</v>
      </c>
      <c r="AQ628" s="13">
        <v>3.536095944392311</v>
      </c>
      <c r="AR628" s="13">
        <v>6.264242977935818</v>
      </c>
      <c r="AS628" s="13">
        <v>2.39</v>
      </c>
    </row>
    <row r="629" spans="1:45" x14ac:dyDescent="0.25">
      <c r="A629" s="6">
        <v>625</v>
      </c>
      <c r="B629" s="6">
        <v>4.5</v>
      </c>
      <c r="C629" s="6">
        <v>1.3499999999999999</v>
      </c>
      <c r="D629" s="6">
        <v>0.89999999999999991</v>
      </c>
      <c r="E629" s="36">
        <v>0</v>
      </c>
      <c r="F629" s="6">
        <v>20</v>
      </c>
      <c r="G629" s="13">
        <v>0.54869570614002705</v>
      </c>
      <c r="H629" s="13">
        <v>2.5629113959258687</v>
      </c>
      <c r="I629" s="13">
        <v>1.05</v>
      </c>
      <c r="J629" s="11">
        <v>0.54897202</v>
      </c>
      <c r="K629" s="13">
        <v>2.5967633499999998</v>
      </c>
      <c r="L629" s="11">
        <v>1.04210457</v>
      </c>
      <c r="M629" s="13">
        <v>0.57265830386163463</v>
      </c>
      <c r="N629" s="13">
        <v>2.570675638229837</v>
      </c>
      <c r="O629" s="11">
        <v>1.04793834567695</v>
      </c>
      <c r="P629" s="37">
        <f t="shared" si="47"/>
        <v>5.0358305501745443E-2</v>
      </c>
      <c r="Q629" s="37">
        <f t="shared" si="48"/>
        <v>1.3208398124080236</v>
      </c>
      <c r="R629" s="37">
        <f t="shared" si="49"/>
        <v>-0.75194571428571777</v>
      </c>
      <c r="S629" s="37">
        <v>5.0358305501745443E-2</v>
      </c>
      <c r="T629" s="37">
        <f t="shared" si="50"/>
        <v>1.3208398124080236</v>
      </c>
      <c r="U629" s="37">
        <f t="shared" si="51"/>
        <v>0.75194571428571777</v>
      </c>
      <c r="V629" s="37">
        <v>4.3671924991321749</v>
      </c>
      <c r="W629" s="37">
        <v>0.30294618519823796</v>
      </c>
      <c r="X629" s="37">
        <v>-0.1963480307666719</v>
      </c>
      <c r="Y629" s="61">
        <v>0.94409963161680155</v>
      </c>
      <c r="Z629" s="61">
        <v>0.23311564357037512</v>
      </c>
      <c r="AA629" s="61">
        <v>9.2773232323230787E-2</v>
      </c>
      <c r="AB629" s="6">
        <v>1</v>
      </c>
      <c r="AC629" s="6">
        <v>0</v>
      </c>
      <c r="AD629" s="6">
        <v>0</v>
      </c>
      <c r="AE629" s="18"/>
      <c r="AF629" s="18"/>
      <c r="AG629" s="18"/>
      <c r="AH629" s="18"/>
      <c r="AI629" s="18"/>
      <c r="AJ629" s="18"/>
      <c r="AM629" s="14">
        <v>625</v>
      </c>
      <c r="AN629" s="11">
        <v>0.54897202</v>
      </c>
      <c r="AO629" s="12">
        <v>2.5967633499999998</v>
      </c>
      <c r="AP629" s="11">
        <v>1.04210457</v>
      </c>
      <c r="AQ629" s="13">
        <v>0.54869570614002705</v>
      </c>
      <c r="AR629" s="13">
        <v>2.5629113959258687</v>
      </c>
      <c r="AS629" s="13">
        <v>1.05</v>
      </c>
    </row>
    <row r="630" spans="1:45" x14ac:dyDescent="0.25">
      <c r="A630" s="6">
        <v>626</v>
      </c>
      <c r="B630" s="6">
        <v>4.5</v>
      </c>
      <c r="C630" s="6">
        <v>1.3499999999999999</v>
      </c>
      <c r="D630" s="6">
        <v>0.89999999999999991</v>
      </c>
      <c r="E630" s="36">
        <v>0</v>
      </c>
      <c r="F630" s="6">
        <v>27</v>
      </c>
      <c r="G630" s="13">
        <v>1.0378220766683017</v>
      </c>
      <c r="H630" s="13">
        <v>3.3461740405980831</v>
      </c>
      <c r="I630" s="13">
        <v>1.47</v>
      </c>
      <c r="J630" s="11">
        <v>1.00725537</v>
      </c>
      <c r="K630" s="13">
        <v>3.3197964</v>
      </c>
      <c r="L630" s="11">
        <v>1.4557855099999999</v>
      </c>
      <c r="M630" s="13">
        <v>1.0446026041692418</v>
      </c>
      <c r="N630" s="13">
        <v>3.3486680347457147</v>
      </c>
      <c r="O630" s="11">
        <v>1.4679301769396582</v>
      </c>
      <c r="P630" s="37">
        <f t="shared" si="47"/>
        <v>-2.9452742773047764</v>
      </c>
      <c r="Q630" s="37">
        <f t="shared" si="48"/>
        <v>-0.78829254778895097</v>
      </c>
      <c r="R630" s="37">
        <f t="shared" si="49"/>
        <v>-0.96697210884354279</v>
      </c>
      <c r="S630" s="37">
        <v>2.9452742773047764</v>
      </c>
      <c r="T630" s="37">
        <f t="shared" si="50"/>
        <v>0.78829254778895097</v>
      </c>
      <c r="U630" s="37">
        <f t="shared" si="51"/>
        <v>0.96697210884354279</v>
      </c>
      <c r="V630" s="37">
        <v>0.6533419989202226</v>
      </c>
      <c r="W630" s="37">
        <v>7.4532708621033381E-2</v>
      </c>
      <c r="X630" s="37">
        <v>-0.14080428981916721</v>
      </c>
      <c r="Y630" s="61">
        <v>0.95422350798326627</v>
      </c>
      <c r="Z630" s="61">
        <v>0.23728812550426556</v>
      </c>
      <c r="AA630" s="61">
        <v>9.295502958580662E-2</v>
      </c>
      <c r="AB630" s="6">
        <v>1</v>
      </c>
      <c r="AC630" s="6">
        <v>0</v>
      </c>
      <c r="AD630" s="6">
        <v>0</v>
      </c>
      <c r="AE630" s="18"/>
      <c r="AF630" s="18"/>
      <c r="AG630" s="18"/>
      <c r="AH630" s="18"/>
      <c r="AI630" s="18"/>
      <c r="AJ630" s="18"/>
      <c r="AM630" s="14">
        <v>626</v>
      </c>
      <c r="AN630" s="11">
        <v>1.00725537</v>
      </c>
      <c r="AO630" s="12">
        <v>3.3197964</v>
      </c>
      <c r="AP630" s="11">
        <v>1.4557855099999999</v>
      </c>
      <c r="AQ630" s="13">
        <v>1.0378220766683017</v>
      </c>
      <c r="AR630" s="13">
        <v>3.3461740405980831</v>
      </c>
      <c r="AS630" s="13">
        <v>1.47</v>
      </c>
    </row>
    <row r="631" spans="1:45" x14ac:dyDescent="0.25">
      <c r="A631" s="6">
        <v>627</v>
      </c>
      <c r="B631" s="6">
        <v>4.5</v>
      </c>
      <c r="C631" s="6">
        <v>1.3499999999999999</v>
      </c>
      <c r="D631" s="6">
        <v>0.89999999999999991</v>
      </c>
      <c r="E631" s="36">
        <v>0</v>
      </c>
      <c r="F631" s="6">
        <v>34</v>
      </c>
      <c r="G631" s="13">
        <v>1.979406033695124</v>
      </c>
      <c r="H631" s="13">
        <v>4.4446588050886531</v>
      </c>
      <c r="I631" s="13">
        <v>1.91</v>
      </c>
      <c r="J631" s="11">
        <v>2.0971404699999998</v>
      </c>
      <c r="K631" s="13">
        <v>4.4247321800000003</v>
      </c>
      <c r="L631" s="11">
        <v>1.9373971000000001</v>
      </c>
      <c r="M631" s="13">
        <v>1.8818129496331957</v>
      </c>
      <c r="N631" s="13">
        <v>4.4608665688333309</v>
      </c>
      <c r="O631" s="11">
        <v>1.9580295456738841</v>
      </c>
      <c r="P631" s="37">
        <f t="shared" si="47"/>
        <v>5.9479679409227115</v>
      </c>
      <c r="Q631" s="37">
        <f t="shared" si="48"/>
        <v>-0.44832744114888862</v>
      </c>
      <c r="R631" s="37">
        <f t="shared" si="49"/>
        <v>1.4344031413612657</v>
      </c>
      <c r="S631" s="37">
        <v>5.9479679409227115</v>
      </c>
      <c r="T631" s="37">
        <f t="shared" si="50"/>
        <v>0.44832744114888862</v>
      </c>
      <c r="U631" s="37">
        <f t="shared" si="51"/>
        <v>1.4344031413612657</v>
      </c>
      <c r="V631" s="37">
        <v>-4.9304226823913995</v>
      </c>
      <c r="W631" s="37">
        <v>0.36465709642597699</v>
      </c>
      <c r="X631" s="37">
        <v>2.5146358991562399</v>
      </c>
      <c r="Y631" s="61">
        <v>0.95657599036522623</v>
      </c>
      <c r="Z631" s="61">
        <v>0.23936119399633496</v>
      </c>
      <c r="AA631" s="61">
        <v>9.3769444444447014E-2</v>
      </c>
      <c r="AB631" s="6">
        <v>1</v>
      </c>
      <c r="AC631" s="6">
        <v>0</v>
      </c>
      <c r="AD631" s="6">
        <v>0</v>
      </c>
      <c r="AE631" s="18"/>
      <c r="AF631" s="18"/>
      <c r="AG631" s="18"/>
      <c r="AH631" s="18"/>
      <c r="AI631" s="18"/>
      <c r="AJ631" s="18"/>
      <c r="AM631" s="14">
        <v>627</v>
      </c>
      <c r="AN631" s="11">
        <v>2.0971404699999998</v>
      </c>
      <c r="AO631" s="12">
        <v>4.4247321800000003</v>
      </c>
      <c r="AP631" s="11">
        <v>1.9373971000000001</v>
      </c>
      <c r="AQ631" s="13">
        <v>1.979406033695124</v>
      </c>
      <c r="AR631" s="13">
        <v>4.4446588050886531</v>
      </c>
      <c r="AS631" s="13">
        <v>1.91</v>
      </c>
    </row>
    <row r="632" spans="1:45" x14ac:dyDescent="0.25">
      <c r="A632" s="6">
        <v>628</v>
      </c>
      <c r="B632" s="6">
        <v>4.5</v>
      </c>
      <c r="C632" s="6">
        <v>1.3499999999999999</v>
      </c>
      <c r="D632" s="6">
        <v>0.89999999999999991</v>
      </c>
      <c r="E632" s="36">
        <v>0</v>
      </c>
      <c r="F632" s="6">
        <v>41</v>
      </c>
      <c r="G632" s="13">
        <v>4.3347456918354856</v>
      </c>
      <c r="H632" s="13">
        <v>6.0503299029563165</v>
      </c>
      <c r="I632" s="13">
        <v>2.4700000000000002</v>
      </c>
      <c r="J632" s="11">
        <v>4.1881774500000004</v>
      </c>
      <c r="K632" s="13">
        <v>6.0623964900000002</v>
      </c>
      <c r="L632" s="11">
        <v>2.49627979</v>
      </c>
      <c r="M632" s="13">
        <v>3.6509853163417669</v>
      </c>
      <c r="N632" s="13">
        <v>6.0880878214487044</v>
      </c>
      <c r="O632" s="11">
        <v>2.564785332002645</v>
      </c>
      <c r="P632" s="37">
        <f t="shared" si="47"/>
        <v>-3.3812419979226744</v>
      </c>
      <c r="Q632" s="37">
        <f t="shared" si="48"/>
        <v>0.19943684455599373</v>
      </c>
      <c r="R632" s="37">
        <f t="shared" si="49"/>
        <v>1.0639591093117329</v>
      </c>
      <c r="S632" s="37">
        <v>3.3812419979226744</v>
      </c>
      <c r="T632" s="37">
        <f t="shared" si="50"/>
        <v>0.19943684455599373</v>
      </c>
      <c r="U632" s="37">
        <f t="shared" si="51"/>
        <v>1.0639591093117329</v>
      </c>
      <c r="V632" s="37">
        <v>-15.773944404203105</v>
      </c>
      <c r="W632" s="37">
        <v>0.62406379648717447</v>
      </c>
      <c r="X632" s="37">
        <v>3.8374628341151751</v>
      </c>
      <c r="Y632" s="61">
        <v>0.9591625186318018</v>
      </c>
      <c r="Z632" s="61">
        <v>0.24230344582219371</v>
      </c>
      <c r="AA632" s="61">
        <v>9.5195275590544498E-2</v>
      </c>
      <c r="AB632" s="6">
        <v>1</v>
      </c>
      <c r="AC632" s="6">
        <v>0</v>
      </c>
      <c r="AD632" s="6">
        <v>0</v>
      </c>
      <c r="AE632" s="18"/>
      <c r="AF632" s="18"/>
      <c r="AG632" s="18"/>
      <c r="AH632" s="18"/>
      <c r="AI632" s="18"/>
      <c r="AJ632" s="18"/>
      <c r="AM632" s="14">
        <v>628</v>
      </c>
      <c r="AN632" s="11">
        <v>4.1881774500000004</v>
      </c>
      <c r="AO632" s="12">
        <v>6.0623964900000002</v>
      </c>
      <c r="AP632" s="11">
        <v>2.49627979</v>
      </c>
      <c r="AQ632" s="13">
        <v>4.3347456918354856</v>
      </c>
      <c r="AR632" s="13">
        <v>6.0503299029563165</v>
      </c>
      <c r="AS632" s="13">
        <v>2.4700000000000002</v>
      </c>
    </row>
    <row r="633" spans="1:45" x14ac:dyDescent="0.25">
      <c r="A633" s="6">
        <v>629</v>
      </c>
      <c r="B633" s="6">
        <v>4.5</v>
      </c>
      <c r="C633" s="6">
        <v>1.3499999999999999</v>
      </c>
      <c r="D633" s="6">
        <v>0.89999999999999991</v>
      </c>
      <c r="E633" s="36">
        <v>0.01</v>
      </c>
      <c r="F633" s="6">
        <v>20</v>
      </c>
      <c r="G633" s="13">
        <v>0.5462918616922845</v>
      </c>
      <c r="H633" s="13">
        <v>2.5586534842861295</v>
      </c>
      <c r="I633" s="13">
        <v>1.05</v>
      </c>
      <c r="J633" s="11">
        <v>0.55675927999999997</v>
      </c>
      <c r="K633" s="13">
        <v>2.5919533000000001</v>
      </c>
      <c r="L633" s="11">
        <v>1.0496095999999999</v>
      </c>
      <c r="M633" s="13">
        <v>0.54898630111358293</v>
      </c>
      <c r="N633" s="13">
        <v>2.5802606653080127</v>
      </c>
      <c r="O633" s="11">
        <v>1.0686514568518857</v>
      </c>
      <c r="P633" s="37">
        <f t="shared" si="47"/>
        <v>1.9160853458973111</v>
      </c>
      <c r="Q633" s="37">
        <f t="shared" si="48"/>
        <v>1.3014585960303009</v>
      </c>
      <c r="R633" s="37">
        <f t="shared" si="49"/>
        <v>-3.7180952380964187E-2</v>
      </c>
      <c r="S633" s="37">
        <v>1.9160853458973111</v>
      </c>
      <c r="T633" s="37">
        <f t="shared" si="50"/>
        <v>1.3014585960303009</v>
      </c>
      <c r="U633" s="37">
        <f t="shared" si="51"/>
        <v>3.7180952380964187E-2</v>
      </c>
      <c r="V633" s="37">
        <v>0.49322342327262392</v>
      </c>
      <c r="W633" s="37">
        <v>0.84447468774427059</v>
      </c>
      <c r="X633" s="37">
        <v>1.7763292239891073</v>
      </c>
      <c r="Y633" s="61">
        <v>0.96209842993094152</v>
      </c>
      <c r="Z633" s="61">
        <v>0.24326773744359942</v>
      </c>
      <c r="AA633" s="61">
        <v>9.5345806451616333E-2</v>
      </c>
      <c r="AB633" s="6">
        <v>1</v>
      </c>
      <c r="AC633" s="6">
        <v>0</v>
      </c>
      <c r="AD633" s="6">
        <v>0</v>
      </c>
      <c r="AE633" s="18"/>
      <c r="AF633" s="18"/>
      <c r="AG633" s="18"/>
      <c r="AH633" s="18"/>
      <c r="AI633" s="18"/>
      <c r="AJ633" s="18"/>
      <c r="AM633" s="14">
        <v>629</v>
      </c>
      <c r="AN633" s="11">
        <v>0.55675927999999997</v>
      </c>
      <c r="AO633" s="12">
        <v>2.5919533000000001</v>
      </c>
      <c r="AP633" s="11">
        <v>1.0496095999999999</v>
      </c>
      <c r="AQ633" s="13">
        <v>0.5462918616922845</v>
      </c>
      <c r="AR633" s="13">
        <v>2.5586534842861295</v>
      </c>
      <c r="AS633" s="13">
        <v>1.05</v>
      </c>
    </row>
    <row r="634" spans="1:45" x14ac:dyDescent="0.25">
      <c r="A634" s="6">
        <v>630</v>
      </c>
      <c r="B634" s="6">
        <v>4.5</v>
      </c>
      <c r="C634" s="6">
        <v>1.3499999999999999</v>
      </c>
      <c r="D634" s="6">
        <v>0.89999999999999991</v>
      </c>
      <c r="E634" s="36">
        <v>0.01</v>
      </c>
      <c r="F634" s="6">
        <v>27</v>
      </c>
      <c r="G634" s="13">
        <v>1.0332753619613577</v>
      </c>
      <c r="H634" s="13">
        <v>3.3406148498204762</v>
      </c>
      <c r="I634" s="13">
        <v>1.47</v>
      </c>
      <c r="J634" s="11">
        <v>1.01050503</v>
      </c>
      <c r="K634" s="13">
        <v>3.31565983</v>
      </c>
      <c r="L634" s="11">
        <v>1.4613372</v>
      </c>
      <c r="M634" s="13">
        <v>1.0014218180883139</v>
      </c>
      <c r="N634" s="13">
        <v>3.361153886057147</v>
      </c>
      <c r="O634" s="11">
        <v>1.4969446710436531</v>
      </c>
      <c r="P634" s="37">
        <f t="shared" si="47"/>
        <v>-2.2037041431177817</v>
      </c>
      <c r="Q634" s="37">
        <f t="shared" si="48"/>
        <v>-0.74701876577652426</v>
      </c>
      <c r="R634" s="37">
        <f t="shared" si="49"/>
        <v>-0.58930612244897762</v>
      </c>
      <c r="S634" s="37">
        <v>2.2037041431177817</v>
      </c>
      <c r="T634" s="37">
        <f t="shared" si="50"/>
        <v>0.74701876577652426</v>
      </c>
      <c r="U634" s="37">
        <f t="shared" si="51"/>
        <v>0.58930612244897762</v>
      </c>
      <c r="V634" s="37">
        <v>-3.0827739676846275</v>
      </c>
      <c r="W634" s="37">
        <v>0.61482802298429051</v>
      </c>
      <c r="X634" s="37">
        <v>1.8329708192961338</v>
      </c>
      <c r="Y634" s="61">
        <v>0.96830333266502011</v>
      </c>
      <c r="Z634" s="61">
        <v>0.24363747797032798</v>
      </c>
      <c r="AA634" s="61">
        <v>9.5632450331120458E-2</v>
      </c>
      <c r="AB634" s="6">
        <v>1</v>
      </c>
      <c r="AC634" s="6">
        <v>0</v>
      </c>
      <c r="AD634" s="6">
        <v>0</v>
      </c>
      <c r="AE634" s="18"/>
      <c r="AF634" s="18"/>
      <c r="AG634" s="18"/>
      <c r="AH634" s="18"/>
      <c r="AI634" s="18"/>
      <c r="AJ634" s="18"/>
      <c r="AM634" s="14">
        <v>630</v>
      </c>
      <c r="AN634" s="11">
        <v>1.01050503</v>
      </c>
      <c r="AO634" s="12">
        <v>3.31565983</v>
      </c>
      <c r="AP634" s="11">
        <v>1.4613372</v>
      </c>
      <c r="AQ634" s="13">
        <v>1.0332753619613577</v>
      </c>
      <c r="AR634" s="13">
        <v>3.3406148498204762</v>
      </c>
      <c r="AS634" s="13">
        <v>1.47</v>
      </c>
    </row>
    <row r="635" spans="1:45" x14ac:dyDescent="0.25">
      <c r="A635" s="6">
        <v>631</v>
      </c>
      <c r="B635" s="6">
        <v>4.5</v>
      </c>
      <c r="C635" s="6">
        <v>1.3499999999999999</v>
      </c>
      <c r="D635" s="6">
        <v>0.89999999999999991</v>
      </c>
      <c r="E635" s="36">
        <v>0.01</v>
      </c>
      <c r="F635" s="6">
        <v>34</v>
      </c>
      <c r="G635" s="13">
        <v>1.9707342249846111</v>
      </c>
      <c r="H635" s="13">
        <v>4.4372746385931041</v>
      </c>
      <c r="I635" s="13">
        <v>1.93</v>
      </c>
      <c r="J635" s="11">
        <v>2.0892163699999999</v>
      </c>
      <c r="K635" s="13">
        <v>4.4177033300000002</v>
      </c>
      <c r="L635" s="11">
        <v>1.9398822</v>
      </c>
      <c r="M635" s="13">
        <v>1.8040243608453526</v>
      </c>
      <c r="N635" s="13">
        <v>4.4774993661487636</v>
      </c>
      <c r="O635" s="11">
        <v>1.9967311389791205</v>
      </c>
      <c r="P635" s="37">
        <f t="shared" si="47"/>
        <v>6.0120813610122381</v>
      </c>
      <c r="Q635" s="37">
        <f t="shared" si="48"/>
        <v>-0.44106597375972434</v>
      </c>
      <c r="R635" s="37">
        <f t="shared" si="49"/>
        <v>0.51203108808290476</v>
      </c>
      <c r="S635" s="37">
        <v>6.0120813610122381</v>
      </c>
      <c r="T635" s="37">
        <f t="shared" si="50"/>
        <v>0.44106597375972434</v>
      </c>
      <c r="U635" s="37">
        <f t="shared" si="51"/>
        <v>0.51203108808290476</v>
      </c>
      <c r="V635" s="37">
        <v>-8.4592768535574798</v>
      </c>
      <c r="W635" s="37">
        <v>0.90651877181109775</v>
      </c>
      <c r="X635" s="37">
        <v>3.4575719678300794</v>
      </c>
      <c r="Y635" s="61">
        <v>0.97035525744917861</v>
      </c>
      <c r="Z635" s="61">
        <v>0.24907326297719876</v>
      </c>
      <c r="AA635" s="61">
        <v>9.8549367088606857E-2</v>
      </c>
      <c r="AB635" s="6">
        <v>1</v>
      </c>
      <c r="AC635" s="6">
        <v>0</v>
      </c>
      <c r="AD635" s="6">
        <v>0</v>
      </c>
      <c r="AE635" s="18"/>
      <c r="AF635" s="18"/>
      <c r="AG635" s="18"/>
      <c r="AH635" s="18"/>
      <c r="AI635" s="18"/>
      <c r="AJ635" s="18"/>
      <c r="AM635" s="14">
        <v>631</v>
      </c>
      <c r="AN635" s="11">
        <v>2.0892163699999999</v>
      </c>
      <c r="AO635" s="12">
        <v>4.4177033300000002</v>
      </c>
      <c r="AP635" s="11">
        <v>1.9398822</v>
      </c>
      <c r="AQ635" s="13">
        <v>1.9707342249846111</v>
      </c>
      <c r="AR635" s="13">
        <v>4.4372746385931041</v>
      </c>
      <c r="AS635" s="13">
        <v>1.93</v>
      </c>
    </row>
    <row r="636" spans="1:45" x14ac:dyDescent="0.25">
      <c r="A636" s="6">
        <v>632</v>
      </c>
      <c r="B636" s="6">
        <v>4.5</v>
      </c>
      <c r="C636" s="6">
        <v>1.3499999999999999</v>
      </c>
      <c r="D636" s="6">
        <v>0.89999999999999991</v>
      </c>
      <c r="E636" s="36">
        <v>0.01</v>
      </c>
      <c r="F636" s="6">
        <v>41</v>
      </c>
      <c r="G636" s="13">
        <v>4.3157551033415498</v>
      </c>
      <c r="H636" s="13">
        <v>6.0402781430090116</v>
      </c>
      <c r="I636" s="13">
        <v>2.4900000000000002</v>
      </c>
      <c r="J636" s="11">
        <v>4.1667069899999998</v>
      </c>
      <c r="K636" s="13">
        <v>6.0501962699999998</v>
      </c>
      <c r="L636" s="11">
        <v>2.4954356999999998</v>
      </c>
      <c r="M636" s="13">
        <v>3.5000643677433843</v>
      </c>
      <c r="N636" s="13">
        <v>6.1107878796571677</v>
      </c>
      <c r="O636" s="11">
        <v>2.6154798064827229</v>
      </c>
      <c r="P636" s="37">
        <f t="shared" si="47"/>
        <v>-3.45358134955681</v>
      </c>
      <c r="Q636" s="37">
        <f t="shared" si="48"/>
        <v>0.16419983908303057</v>
      </c>
      <c r="R636" s="37">
        <f t="shared" si="49"/>
        <v>0.21830120481926099</v>
      </c>
      <c r="S636" s="37">
        <v>3.45358134955681</v>
      </c>
      <c r="T636" s="37">
        <f t="shared" si="50"/>
        <v>0.16419983908303057</v>
      </c>
      <c r="U636" s="37">
        <f t="shared" si="51"/>
        <v>0.21830120481926099</v>
      </c>
      <c r="V636" s="37">
        <v>-18.900301710043802</v>
      </c>
      <c r="W636" s="37">
        <v>1.1673259902735409</v>
      </c>
      <c r="X636" s="37">
        <v>5.0393496579406714</v>
      </c>
      <c r="Y636" s="61">
        <v>0.97328187760316565</v>
      </c>
      <c r="Z636" s="61">
        <v>0.25432007310897725</v>
      </c>
      <c r="AA636" s="61">
        <v>9.9788260869576359E-2</v>
      </c>
      <c r="AB636" s="6">
        <v>1</v>
      </c>
      <c r="AC636" s="6">
        <v>0</v>
      </c>
      <c r="AD636" s="6">
        <v>0</v>
      </c>
      <c r="AE636" s="18"/>
      <c r="AF636" s="18"/>
      <c r="AG636" s="18"/>
      <c r="AH636" s="18"/>
      <c r="AI636" s="18"/>
      <c r="AJ636" s="18"/>
      <c r="AM636" s="14">
        <v>632</v>
      </c>
      <c r="AN636" s="11">
        <v>4.1667069899999998</v>
      </c>
      <c r="AO636" s="12">
        <v>6.0501962699999998</v>
      </c>
      <c r="AP636" s="11">
        <v>2.4954356999999998</v>
      </c>
      <c r="AQ636" s="13">
        <v>4.3157551033415498</v>
      </c>
      <c r="AR636" s="13">
        <v>6.0402781430090116</v>
      </c>
      <c r="AS636" s="13">
        <v>2.4900000000000002</v>
      </c>
    </row>
    <row r="637" spans="1:45" x14ac:dyDescent="0.25">
      <c r="A637" s="6">
        <v>633</v>
      </c>
      <c r="B637" s="6">
        <v>4.5</v>
      </c>
      <c r="C637" s="6">
        <v>1.3499999999999999</v>
      </c>
      <c r="D637" s="6">
        <v>0.89999999999999991</v>
      </c>
      <c r="E637" s="36">
        <v>0.02</v>
      </c>
      <c r="F637" s="6">
        <v>20</v>
      </c>
      <c r="G637" s="13">
        <v>0.54388801724454194</v>
      </c>
      <c r="H637" s="13">
        <v>2.5543359693338479</v>
      </c>
      <c r="I637" s="13">
        <v>1.05</v>
      </c>
      <c r="J637" s="11">
        <v>0.55367728000000005</v>
      </c>
      <c r="K637" s="13">
        <v>2.5861966199999999</v>
      </c>
      <c r="L637" s="11">
        <v>1.0459237400000001</v>
      </c>
      <c r="M637" s="13">
        <v>0.5399487282510812</v>
      </c>
      <c r="N637" s="13">
        <v>2.5499383573406038</v>
      </c>
      <c r="O637" s="11">
        <v>1.060011390719438</v>
      </c>
      <c r="P637" s="37">
        <f t="shared" si="47"/>
        <v>1.7998673339141933</v>
      </c>
      <c r="Q637" s="37">
        <f t="shared" si="48"/>
        <v>1.2473163690546585</v>
      </c>
      <c r="R637" s="37">
        <f t="shared" si="49"/>
        <v>-0.38821523809523262</v>
      </c>
      <c r="S637" s="37">
        <v>1.7998673339141933</v>
      </c>
      <c r="T637" s="37">
        <f t="shared" si="50"/>
        <v>1.2473163690546585</v>
      </c>
      <c r="U637" s="37">
        <f t="shared" si="51"/>
        <v>0.38821523809523262</v>
      </c>
      <c r="V637" s="37">
        <v>-0.72428310030032661</v>
      </c>
      <c r="W637" s="37">
        <v>-0.17216263036811602</v>
      </c>
      <c r="X637" s="37">
        <v>0.95346578280361016</v>
      </c>
      <c r="Y637" s="61">
        <v>0.98301458100849892</v>
      </c>
      <c r="Z637" s="61">
        <v>0.25680194614550428</v>
      </c>
      <c r="AA637" s="61">
        <v>0.10003304721029727</v>
      </c>
      <c r="AB637" s="6">
        <v>1</v>
      </c>
      <c r="AC637" s="6">
        <v>0</v>
      </c>
      <c r="AD637" s="6">
        <v>0</v>
      </c>
      <c r="AE637" s="18"/>
      <c r="AF637" s="18"/>
      <c r="AG637" s="18"/>
      <c r="AH637" s="18"/>
      <c r="AI637" s="18"/>
      <c r="AJ637" s="18"/>
      <c r="AM637" s="14">
        <v>633</v>
      </c>
      <c r="AN637" s="11">
        <v>0.55367728000000005</v>
      </c>
      <c r="AO637" s="12">
        <v>2.5861966199999999</v>
      </c>
      <c r="AP637" s="11">
        <v>1.0459237400000001</v>
      </c>
      <c r="AQ637" s="13">
        <v>0.54388801724454194</v>
      </c>
      <c r="AR637" s="13">
        <v>2.5543359693338479</v>
      </c>
      <c r="AS637" s="13">
        <v>1.05</v>
      </c>
    </row>
    <row r="638" spans="1:45" x14ac:dyDescent="0.25">
      <c r="A638" s="6">
        <v>634</v>
      </c>
      <c r="B638" s="6">
        <v>4.5</v>
      </c>
      <c r="C638" s="6">
        <v>1.3499999999999999</v>
      </c>
      <c r="D638" s="6">
        <v>0.89999999999999991</v>
      </c>
      <c r="E638" s="36">
        <v>0.02</v>
      </c>
      <c r="F638" s="6">
        <v>27</v>
      </c>
      <c r="G638" s="13">
        <v>1.0287286472544139</v>
      </c>
      <c r="H638" s="13">
        <v>3.3349778400993504</v>
      </c>
      <c r="I638" s="13">
        <v>1.47</v>
      </c>
      <c r="J638" s="11">
        <v>1.00231062</v>
      </c>
      <c r="K638" s="13">
        <v>3.3099448499999999</v>
      </c>
      <c r="L638" s="11">
        <v>1.4561568300000001</v>
      </c>
      <c r="M638" s="13">
        <v>0.98493611957686855</v>
      </c>
      <c r="N638" s="13">
        <v>3.3216547979885735</v>
      </c>
      <c r="O638" s="11">
        <v>1.4848418466180604</v>
      </c>
      <c r="P638" s="37">
        <f t="shared" si="47"/>
        <v>-2.568026789661324</v>
      </c>
      <c r="Q638" s="37">
        <f t="shared" si="48"/>
        <v>-0.75061938338410994</v>
      </c>
      <c r="R638" s="37">
        <f t="shared" si="49"/>
        <v>-0.94171224489795269</v>
      </c>
      <c r="S638" s="37">
        <v>2.568026789661324</v>
      </c>
      <c r="T638" s="37">
        <f t="shared" si="50"/>
        <v>0.75061938338410994</v>
      </c>
      <c r="U638" s="37">
        <f t="shared" si="51"/>
        <v>0.94171224489795269</v>
      </c>
      <c r="V638" s="37">
        <v>-4.2569561754135821</v>
      </c>
      <c r="W638" s="37">
        <v>-0.39949417206262278</v>
      </c>
      <c r="X638" s="37">
        <v>1.0096494298000291</v>
      </c>
      <c r="Y638" s="61">
        <v>0.98301461793942702</v>
      </c>
      <c r="Z638" s="61">
        <v>0.25791190730435853</v>
      </c>
      <c r="AA638" s="61">
        <v>0.10077738095238238</v>
      </c>
      <c r="AB638" s="6">
        <v>1</v>
      </c>
      <c r="AC638" s="6">
        <v>0</v>
      </c>
      <c r="AD638" s="6">
        <v>0</v>
      </c>
      <c r="AE638" s="18"/>
      <c r="AF638" s="18"/>
      <c r="AG638" s="18"/>
      <c r="AH638" s="18"/>
      <c r="AI638" s="18"/>
      <c r="AJ638" s="18"/>
      <c r="AM638" s="14">
        <v>634</v>
      </c>
      <c r="AN638" s="11">
        <v>1.00231062</v>
      </c>
      <c r="AO638" s="12">
        <v>3.3099448499999999</v>
      </c>
      <c r="AP638" s="11">
        <v>1.4561568300000001</v>
      </c>
      <c r="AQ638" s="13">
        <v>1.0287286472544139</v>
      </c>
      <c r="AR638" s="13">
        <v>3.3349778400993504</v>
      </c>
      <c r="AS638" s="13">
        <v>1.47</v>
      </c>
    </row>
    <row r="639" spans="1:45" x14ac:dyDescent="0.25">
      <c r="A639" s="6">
        <v>635</v>
      </c>
      <c r="B639" s="6">
        <v>4.5</v>
      </c>
      <c r="C639" s="6">
        <v>1.3499999999999999</v>
      </c>
      <c r="D639" s="6">
        <v>0.89999999999999991</v>
      </c>
      <c r="E639" s="36">
        <v>0.02</v>
      </c>
      <c r="F639" s="6">
        <v>34</v>
      </c>
      <c r="G639" s="13">
        <v>1.9620624162740978</v>
      </c>
      <c r="H639" s="13">
        <v>4.4297871066872938</v>
      </c>
      <c r="I639" s="13">
        <v>1.93</v>
      </c>
      <c r="J639" s="11">
        <v>2.07058177</v>
      </c>
      <c r="K639" s="13">
        <v>4.4094710700000004</v>
      </c>
      <c r="L639" s="11">
        <v>1.9325866</v>
      </c>
      <c r="M639" s="13">
        <v>1.7743259848133892</v>
      </c>
      <c r="N639" s="13">
        <v>4.4248813820320168</v>
      </c>
      <c r="O639" s="11">
        <v>1.9805875320258122</v>
      </c>
      <c r="P639" s="37">
        <f t="shared" si="47"/>
        <v>5.5308818325962026</v>
      </c>
      <c r="Q639" s="37">
        <f t="shared" si="48"/>
        <v>-0.458623319766856</v>
      </c>
      <c r="R639" s="37">
        <f t="shared" si="49"/>
        <v>0.13402072538860652</v>
      </c>
      <c r="S639" s="37">
        <v>5.5308818325962026</v>
      </c>
      <c r="T639" s="37">
        <f t="shared" si="50"/>
        <v>0.458623319766856</v>
      </c>
      <c r="U639" s="37">
        <f t="shared" si="51"/>
        <v>0.13402072538860652</v>
      </c>
      <c r="V639" s="37">
        <v>-9.5683210637720126</v>
      </c>
      <c r="W639" s="37">
        <v>-0.11074402758252821</v>
      </c>
      <c r="X639" s="37">
        <v>2.6211156490058154</v>
      </c>
      <c r="Y639" s="61">
        <v>0.98581539544821462</v>
      </c>
      <c r="Z639" s="61">
        <v>0.2579687016283248</v>
      </c>
      <c r="AA639" s="61">
        <v>0.10280092165899074</v>
      </c>
      <c r="AB639" s="6">
        <v>1</v>
      </c>
      <c r="AC639" s="6">
        <v>0</v>
      </c>
      <c r="AD639" s="6">
        <v>0</v>
      </c>
      <c r="AE639" s="18"/>
      <c r="AF639" s="18"/>
      <c r="AG639" s="18"/>
      <c r="AH639" s="18"/>
      <c r="AI639" s="18"/>
      <c r="AJ639" s="18"/>
      <c r="AM639" s="14">
        <v>635</v>
      </c>
      <c r="AN639" s="11">
        <v>2.07058177</v>
      </c>
      <c r="AO639" s="12">
        <v>4.4094710700000004</v>
      </c>
      <c r="AP639" s="11">
        <v>1.9325866</v>
      </c>
      <c r="AQ639" s="13">
        <v>1.9620624162740978</v>
      </c>
      <c r="AR639" s="13">
        <v>4.4297871066872938</v>
      </c>
      <c r="AS639" s="13">
        <v>1.93</v>
      </c>
    </row>
    <row r="640" spans="1:45" x14ac:dyDescent="0.25">
      <c r="A640" s="6">
        <v>636</v>
      </c>
      <c r="B640" s="6">
        <v>4.5</v>
      </c>
      <c r="C640" s="6">
        <v>1.3499999999999999</v>
      </c>
      <c r="D640" s="6">
        <v>0.89999999999999991</v>
      </c>
      <c r="E640" s="36">
        <v>0.02</v>
      </c>
      <c r="F640" s="6">
        <v>41</v>
      </c>
      <c r="G640" s="13">
        <v>4.2967645148476139</v>
      </c>
      <c r="H640" s="13">
        <v>6.0300856760108257</v>
      </c>
      <c r="I640" s="13">
        <v>2.4900000000000002</v>
      </c>
      <c r="J640" s="11">
        <v>4.1328337499999996</v>
      </c>
      <c r="K640" s="13">
        <v>6.0368571500000003</v>
      </c>
      <c r="L640" s="11">
        <v>2.4854282300000001</v>
      </c>
      <c r="M640" s="13">
        <v>3.4424452856592538</v>
      </c>
      <c r="N640" s="13">
        <v>6.0389760683538487</v>
      </c>
      <c r="O640" s="11">
        <v>2.5943336054915571</v>
      </c>
      <c r="P640" s="37">
        <f t="shared" si="47"/>
        <v>-3.81521408215754</v>
      </c>
      <c r="Q640" s="37">
        <f t="shared" si="48"/>
        <v>0.11229482221311149</v>
      </c>
      <c r="R640" s="37">
        <f t="shared" si="49"/>
        <v>-0.18360522088353759</v>
      </c>
      <c r="S640" s="37">
        <v>3.81521408215754</v>
      </c>
      <c r="T640" s="37">
        <f t="shared" si="50"/>
        <v>0.11229482221311149</v>
      </c>
      <c r="U640" s="37">
        <f t="shared" si="51"/>
        <v>0.18360522088353759</v>
      </c>
      <c r="V640" s="37">
        <v>-19.882849670635458</v>
      </c>
      <c r="W640" s="37">
        <v>0.14743393080451919</v>
      </c>
      <c r="X640" s="37">
        <v>4.1901046382151366</v>
      </c>
      <c r="Y640" s="61">
        <v>0.98584853296968833</v>
      </c>
      <c r="Z640" s="61">
        <v>0.26225189521947412</v>
      </c>
      <c r="AA640" s="61">
        <v>0.10592697368421108</v>
      </c>
      <c r="AB640" s="6">
        <v>1</v>
      </c>
      <c r="AC640" s="6">
        <v>0</v>
      </c>
      <c r="AD640" s="6">
        <v>0</v>
      </c>
      <c r="AE640" s="18"/>
      <c r="AF640" s="18"/>
      <c r="AG640" s="18"/>
      <c r="AH640" s="18"/>
      <c r="AI640" s="18"/>
      <c r="AJ640" s="18"/>
      <c r="AM640" s="14">
        <v>636</v>
      </c>
      <c r="AN640" s="11">
        <v>4.1328337499999996</v>
      </c>
      <c r="AO640" s="12">
        <v>6.0368571500000003</v>
      </c>
      <c r="AP640" s="11">
        <v>2.4854282300000001</v>
      </c>
      <c r="AQ640" s="13">
        <v>4.2967645148476139</v>
      </c>
      <c r="AR640" s="13">
        <v>6.0300856760108257</v>
      </c>
      <c r="AS640" s="13">
        <v>2.4900000000000002</v>
      </c>
    </row>
    <row r="641" spans="1:45" x14ac:dyDescent="0.25">
      <c r="A641" s="6">
        <v>637</v>
      </c>
      <c r="B641" s="6">
        <v>4.5</v>
      </c>
      <c r="C641" s="6">
        <v>1.3499999999999999</v>
      </c>
      <c r="D641" s="6">
        <v>0.89999999999999991</v>
      </c>
      <c r="E641" s="36">
        <v>0.04</v>
      </c>
      <c r="F641" s="6">
        <v>20</v>
      </c>
      <c r="G641" s="13">
        <v>0.53908032834905684</v>
      </c>
      <c r="H641" s="13">
        <v>2.5455221294916597</v>
      </c>
      <c r="I641" s="13">
        <v>1.04</v>
      </c>
      <c r="J641" s="11">
        <v>0.55363905000000002</v>
      </c>
      <c r="K641" s="13">
        <v>2.5765925099999998</v>
      </c>
      <c r="L641" s="11">
        <v>1.04239905</v>
      </c>
      <c r="M641" s="13">
        <v>0.57254396676466823</v>
      </c>
      <c r="N641" s="13">
        <v>2.5593547181693288</v>
      </c>
      <c r="O641" s="11">
        <v>1.0814791029968212</v>
      </c>
      <c r="P641" s="37">
        <f t="shared" si="47"/>
        <v>2.7006590456619946</v>
      </c>
      <c r="Q641" s="37">
        <f t="shared" si="48"/>
        <v>1.2205896836789571</v>
      </c>
      <c r="R641" s="37">
        <f t="shared" si="49"/>
        <v>0.23067788461538058</v>
      </c>
      <c r="S641" s="37">
        <v>2.7006590456619946</v>
      </c>
      <c r="T641" s="37">
        <f t="shared" si="50"/>
        <v>1.2205896836789571</v>
      </c>
      <c r="U641" s="37">
        <f t="shared" si="51"/>
        <v>0.23067788461538058</v>
      </c>
      <c r="V641" s="37">
        <v>6.2075421149375618</v>
      </c>
      <c r="W641" s="37">
        <v>0.54340869864806429</v>
      </c>
      <c r="X641" s="37">
        <v>3.9883752881558765</v>
      </c>
      <c r="Y641" s="61">
        <v>0.99253682577342495</v>
      </c>
      <c r="Z641" s="61">
        <v>0.26555987776121359</v>
      </c>
      <c r="AA641" s="61">
        <v>0.10990721649485255</v>
      </c>
      <c r="AB641" s="6">
        <v>1</v>
      </c>
      <c r="AC641" s="6">
        <v>0</v>
      </c>
      <c r="AD641" s="6">
        <v>0</v>
      </c>
      <c r="AE641" s="18"/>
      <c r="AF641" s="18"/>
      <c r="AG641" s="18"/>
      <c r="AH641" s="18"/>
      <c r="AI641" s="18"/>
      <c r="AJ641" s="18"/>
      <c r="AM641" s="14">
        <v>637</v>
      </c>
      <c r="AN641" s="11">
        <v>0.55363905000000002</v>
      </c>
      <c r="AO641" s="12">
        <v>2.5765925099999998</v>
      </c>
      <c r="AP641" s="11">
        <v>1.04239905</v>
      </c>
      <c r="AQ641" s="13">
        <v>0.53908032834905684</v>
      </c>
      <c r="AR641" s="13">
        <v>2.5455221294916597</v>
      </c>
      <c r="AS641" s="13">
        <v>1.04</v>
      </c>
    </row>
    <row r="642" spans="1:45" x14ac:dyDescent="0.25">
      <c r="A642" s="6">
        <v>638</v>
      </c>
      <c r="B642" s="6">
        <v>4.5</v>
      </c>
      <c r="C642" s="6">
        <v>1.3499999999999999</v>
      </c>
      <c r="D642" s="6">
        <v>0.89999999999999991</v>
      </c>
      <c r="E642" s="36">
        <v>0.04</v>
      </c>
      <c r="F642" s="6">
        <v>27</v>
      </c>
      <c r="G642" s="13">
        <v>1.0196352178405266</v>
      </c>
      <c r="H642" s="13">
        <v>3.3234703638265448</v>
      </c>
      <c r="I642" s="13">
        <v>1.46</v>
      </c>
      <c r="J642" s="11">
        <v>0.99204044000000002</v>
      </c>
      <c r="K642" s="13">
        <v>3.3004319500000001</v>
      </c>
      <c r="L642" s="11">
        <v>1.4504388500000001</v>
      </c>
      <c r="M642" s="13">
        <v>1.0443940385578836</v>
      </c>
      <c r="N642" s="13">
        <v>3.333920937692024</v>
      </c>
      <c r="O642" s="11">
        <v>1.5149133702070476</v>
      </c>
      <c r="P642" s="37">
        <f t="shared" si="47"/>
        <v>-2.7063382430992533</v>
      </c>
      <c r="Q642" s="37">
        <f t="shared" si="48"/>
        <v>-0.69320352837504939</v>
      </c>
      <c r="R642" s="37">
        <f t="shared" si="49"/>
        <v>-0.65487328767122654</v>
      </c>
      <c r="S642" s="37">
        <v>2.7063382430992533</v>
      </c>
      <c r="T642" s="37">
        <f t="shared" si="50"/>
        <v>0.69320352837504939</v>
      </c>
      <c r="U642" s="37">
        <f t="shared" si="51"/>
        <v>0.65487328767122654</v>
      </c>
      <c r="V642" s="37">
        <v>2.4282037619094243</v>
      </c>
      <c r="W642" s="37">
        <v>0.31444763218669797</v>
      </c>
      <c r="X642" s="37">
        <v>3.7611897402087449</v>
      </c>
      <c r="Y642" s="61">
        <v>0.99882074200253468</v>
      </c>
      <c r="Z642" s="61">
        <v>0.26606844888676745</v>
      </c>
      <c r="AA642" s="61">
        <v>0.11025104602509293</v>
      </c>
      <c r="AB642" s="6">
        <v>1</v>
      </c>
      <c r="AC642" s="6">
        <v>0</v>
      </c>
      <c r="AD642" s="6">
        <v>0</v>
      </c>
      <c r="AE642" s="18"/>
      <c r="AF642" s="18"/>
      <c r="AG642" s="18"/>
      <c r="AH642" s="18"/>
      <c r="AI642" s="18"/>
      <c r="AJ642" s="18"/>
      <c r="AM642" s="14">
        <v>638</v>
      </c>
      <c r="AN642" s="11">
        <v>0.99204044000000002</v>
      </c>
      <c r="AO642" s="12">
        <v>3.3004319500000001</v>
      </c>
      <c r="AP642" s="11">
        <v>1.4504388500000001</v>
      </c>
      <c r="AQ642" s="13">
        <v>1.0196352178405266</v>
      </c>
      <c r="AR642" s="13">
        <v>3.3234703638265448</v>
      </c>
      <c r="AS642" s="13">
        <v>1.46</v>
      </c>
    </row>
    <row r="643" spans="1:45" x14ac:dyDescent="0.25">
      <c r="A643" s="6">
        <v>639</v>
      </c>
      <c r="B643" s="6">
        <v>4.5</v>
      </c>
      <c r="C643" s="6">
        <v>1.3499999999999999</v>
      </c>
      <c r="D643" s="6">
        <v>0.89999999999999991</v>
      </c>
      <c r="E643" s="36">
        <v>0.04</v>
      </c>
      <c r="F643" s="6">
        <v>34</v>
      </c>
      <c r="G643" s="13">
        <v>1.9447187988530721</v>
      </c>
      <c r="H643" s="13">
        <v>4.4145019466448918</v>
      </c>
      <c r="I643" s="13">
        <v>1.92</v>
      </c>
      <c r="J643" s="11">
        <v>2.0402961400000001</v>
      </c>
      <c r="K643" s="13">
        <v>4.3954171000000004</v>
      </c>
      <c r="L643" s="11">
        <v>1.9238251200000001</v>
      </c>
      <c r="M643" s="13">
        <v>1.8814372263995609</v>
      </c>
      <c r="N643" s="13">
        <v>4.4412214945675119</v>
      </c>
      <c r="O643" s="11">
        <v>2.0206990663451223</v>
      </c>
      <c r="P643" s="37">
        <f t="shared" si="47"/>
        <v>4.914712667111373</v>
      </c>
      <c r="Q643" s="37">
        <f t="shared" si="48"/>
        <v>-0.43232162711800959</v>
      </c>
      <c r="R643" s="37">
        <f t="shared" si="49"/>
        <v>0.19922500000000659</v>
      </c>
      <c r="S643" s="37">
        <v>4.914712667111373</v>
      </c>
      <c r="T643" s="37">
        <f t="shared" si="50"/>
        <v>0.43232162711800959</v>
      </c>
      <c r="U643" s="37">
        <f t="shared" si="51"/>
        <v>0.19922500000000659</v>
      </c>
      <c r="V643" s="37">
        <v>-3.2540217377871015</v>
      </c>
      <c r="W643" s="37">
        <v>0.60526755329505477</v>
      </c>
      <c r="X643" s="37">
        <v>5.2447430388084575</v>
      </c>
      <c r="Y643" s="61">
        <v>1.0009002114228507</v>
      </c>
      <c r="Z643" s="61">
        <v>0.26764985028576094</v>
      </c>
      <c r="AA643" s="61">
        <v>0.11136857142856642</v>
      </c>
      <c r="AB643" s="6">
        <v>1</v>
      </c>
      <c r="AC643" s="6">
        <v>0</v>
      </c>
      <c r="AD643" s="6">
        <v>0</v>
      </c>
      <c r="AE643" s="18"/>
      <c r="AF643" s="18"/>
      <c r="AG643" s="18"/>
      <c r="AH643" s="18"/>
      <c r="AI643" s="18"/>
      <c r="AJ643" s="18"/>
      <c r="AM643" s="14">
        <v>639</v>
      </c>
      <c r="AN643" s="11">
        <v>2.0402961400000001</v>
      </c>
      <c r="AO643" s="12">
        <v>4.3954171000000004</v>
      </c>
      <c r="AP643" s="11">
        <v>1.9238251200000001</v>
      </c>
      <c r="AQ643" s="13">
        <v>1.9447187988530721</v>
      </c>
      <c r="AR643" s="13">
        <v>4.4145019466448918</v>
      </c>
      <c r="AS643" s="13">
        <v>1.92</v>
      </c>
    </row>
    <row r="644" spans="1:45" x14ac:dyDescent="0.25">
      <c r="A644" s="6">
        <v>640</v>
      </c>
      <c r="B644" s="6">
        <v>4.5</v>
      </c>
      <c r="C644" s="6">
        <v>1.3499999999999999</v>
      </c>
      <c r="D644" s="6">
        <v>0.89999999999999991</v>
      </c>
      <c r="E644" s="36">
        <v>0.04</v>
      </c>
      <c r="F644" s="6">
        <v>41</v>
      </c>
      <c r="G644" s="13">
        <v>4.2587833378597431</v>
      </c>
      <c r="H644" s="13">
        <v>6.0092786208618136</v>
      </c>
      <c r="I644" s="13">
        <v>2.48</v>
      </c>
      <c r="J644" s="11">
        <v>4.0681271099999998</v>
      </c>
      <c r="K644" s="13">
        <v>6.0131377300000004</v>
      </c>
      <c r="L644" s="11">
        <v>2.4723243500000001</v>
      </c>
      <c r="M644" s="13">
        <v>3.6502563597208244</v>
      </c>
      <c r="N644" s="13">
        <v>6.0612766771242352</v>
      </c>
      <c r="O644" s="11">
        <v>2.6468749346525939</v>
      </c>
      <c r="P644" s="37">
        <f t="shared" si="47"/>
        <v>-4.4767768804965264</v>
      </c>
      <c r="Q644" s="37">
        <f t="shared" si="48"/>
        <v>6.4219174740699866E-2</v>
      </c>
      <c r="R644" s="37">
        <f t="shared" si="49"/>
        <v>-0.30950201612902917</v>
      </c>
      <c r="S644" s="37">
        <v>4.4767768804965264</v>
      </c>
      <c r="T644" s="37">
        <f t="shared" si="50"/>
        <v>6.4219174740699866E-2</v>
      </c>
      <c r="U644" s="37">
        <f t="shared" si="51"/>
        <v>0.30950201612902917</v>
      </c>
      <c r="V644" s="37">
        <v>-14.288751736422794</v>
      </c>
      <c r="W644" s="37">
        <v>0.86529614522956433</v>
      </c>
      <c r="X644" s="37">
        <v>6.7288280101852393</v>
      </c>
      <c r="Y644" s="61">
        <v>1.0126511056319165</v>
      </c>
      <c r="Z644" s="61">
        <v>0.26926607304061162</v>
      </c>
      <c r="AA644" s="61">
        <v>0.11146966292134278</v>
      </c>
      <c r="AB644" s="6">
        <v>1</v>
      </c>
      <c r="AC644" s="6">
        <v>0</v>
      </c>
      <c r="AD644" s="6">
        <v>0</v>
      </c>
      <c r="AE644" s="18"/>
      <c r="AF644" s="18"/>
      <c r="AG644" s="18"/>
      <c r="AH644" s="18"/>
      <c r="AI644" s="18"/>
      <c r="AJ644" s="18"/>
      <c r="AM644" s="14">
        <v>640</v>
      </c>
      <c r="AN644" s="11">
        <v>4.0681271099999998</v>
      </c>
      <c r="AO644" s="12">
        <v>6.0131377300000004</v>
      </c>
      <c r="AP644" s="11">
        <v>2.4723243500000001</v>
      </c>
      <c r="AQ644" s="13">
        <v>4.2587833378597431</v>
      </c>
      <c r="AR644" s="13">
        <v>6.0092786208618136</v>
      </c>
      <c r="AS644" s="13">
        <v>2.48</v>
      </c>
    </row>
    <row r="645" spans="1:45" x14ac:dyDescent="0.25">
      <c r="A645" s="6">
        <v>641</v>
      </c>
      <c r="B645" s="6">
        <v>4.5</v>
      </c>
      <c r="C645" s="6">
        <v>2.0249999999999999</v>
      </c>
      <c r="D645" s="6">
        <v>0.36</v>
      </c>
      <c r="E645" s="36">
        <v>0</v>
      </c>
      <c r="F645" s="6">
        <v>20</v>
      </c>
      <c r="G645" s="13">
        <v>0.42836118003478457</v>
      </c>
      <c r="H645" s="13">
        <v>2.6051202783650358</v>
      </c>
      <c r="I645" s="13">
        <v>0.87</v>
      </c>
      <c r="J645" s="11">
        <v>0.40206079</v>
      </c>
      <c r="K645" s="13">
        <v>2.62030166</v>
      </c>
      <c r="L645" s="11">
        <v>0.87714809000000005</v>
      </c>
      <c r="M645" s="13">
        <v>0.38282246345594922</v>
      </c>
      <c r="N645" s="13">
        <v>2.5828395649287548</v>
      </c>
      <c r="O645" s="11">
        <v>0.84143199445178807</v>
      </c>
      <c r="P645" s="37">
        <f t="shared" ref="P645:P708" si="52">(J645-G645)/G645*100</f>
        <v>-6.1397697225152097</v>
      </c>
      <c r="Q645" s="37">
        <f t="shared" ref="Q645:Q708" si="53">(K645-H645)/H645*100</f>
        <v>0.58275165876379287</v>
      </c>
      <c r="R645" s="37">
        <f t="shared" ref="R645:R708" si="54">(L645-I645)/I645*100</f>
        <v>0.82161954022989103</v>
      </c>
      <c r="S645" s="37">
        <v>6.1397697225152097</v>
      </c>
      <c r="T645" s="37">
        <f t="shared" si="50"/>
        <v>0.58275165876379287</v>
      </c>
      <c r="U645" s="37">
        <f t="shared" si="51"/>
        <v>0.82161954022989103</v>
      </c>
      <c r="V645" s="37">
        <v>-10.630915848895885</v>
      </c>
      <c r="W645" s="37">
        <v>-0.85526620867825398</v>
      </c>
      <c r="X645" s="37">
        <v>-3.2836787986450493</v>
      </c>
      <c r="Y645" s="61">
        <v>1.0232711980889408</v>
      </c>
      <c r="Z645" s="61">
        <v>0.27528963279449287</v>
      </c>
      <c r="AA645" s="61">
        <v>0.11149795918367664</v>
      </c>
      <c r="AB645" s="6">
        <v>1</v>
      </c>
      <c r="AC645" s="6">
        <v>0</v>
      </c>
      <c r="AD645" s="6">
        <v>0</v>
      </c>
      <c r="AE645" s="18"/>
      <c r="AF645" s="18"/>
      <c r="AG645" s="18"/>
      <c r="AH645" s="18"/>
      <c r="AI645" s="18"/>
      <c r="AJ645" s="18"/>
      <c r="AM645" s="14">
        <v>641</v>
      </c>
      <c r="AN645" s="11">
        <v>0.40206079</v>
      </c>
      <c r="AO645" s="12">
        <v>2.62030166</v>
      </c>
      <c r="AP645" s="11">
        <v>0.87714809000000005</v>
      </c>
      <c r="AQ645" s="13">
        <v>0.42836118003478457</v>
      </c>
      <c r="AR645" s="13">
        <v>2.6051202783650358</v>
      </c>
      <c r="AS645" s="13">
        <v>0.87</v>
      </c>
    </row>
    <row r="646" spans="1:45" x14ac:dyDescent="0.25">
      <c r="A646" s="6">
        <v>642</v>
      </c>
      <c r="B646" s="6">
        <v>4.5</v>
      </c>
      <c r="C646" s="6">
        <v>2.0249999999999999</v>
      </c>
      <c r="D646" s="6">
        <v>0.36</v>
      </c>
      <c r="E646" s="36">
        <v>0</v>
      </c>
      <c r="F646" s="6">
        <v>27</v>
      </c>
      <c r="G646" s="13">
        <v>0.77410240280411724</v>
      </c>
      <c r="H646" s="13">
        <v>3.4012825655845957</v>
      </c>
      <c r="I646" s="13">
        <v>1.22</v>
      </c>
      <c r="J646" s="11">
        <v>0.80135277000000005</v>
      </c>
      <c r="K646" s="13">
        <v>3.3790367899999998</v>
      </c>
      <c r="L646" s="11">
        <v>1.22681708</v>
      </c>
      <c r="M646" s="13">
        <v>0.69831754741688312</v>
      </c>
      <c r="N646" s="13">
        <v>3.3645132669904583</v>
      </c>
      <c r="O646" s="11">
        <v>1.1786603874108725</v>
      </c>
      <c r="P646" s="37">
        <f t="shared" si="52"/>
        <v>3.5202535345673609</v>
      </c>
      <c r="Q646" s="37">
        <f t="shared" si="53"/>
        <v>-0.65404079654206715</v>
      </c>
      <c r="R646" s="37">
        <f t="shared" si="54"/>
        <v>0.55877704918033044</v>
      </c>
      <c r="S646" s="37">
        <v>3.5202535345673609</v>
      </c>
      <c r="T646" s="37">
        <f t="shared" ref="T646:T709" si="55">ABS(Q646)</f>
        <v>0.65404079654206715</v>
      </c>
      <c r="U646" s="37">
        <f t="shared" ref="U646:U709" si="56">ABS(R646)</f>
        <v>0.55877704918033044</v>
      </c>
      <c r="V646" s="37">
        <v>-9.7900297315587963</v>
      </c>
      <c r="W646" s="37">
        <v>-1.0810421623355406</v>
      </c>
      <c r="X646" s="37">
        <v>-3.3884928351743802</v>
      </c>
      <c r="Y646" s="61">
        <v>1.0340080582474016</v>
      </c>
      <c r="Z646" s="61">
        <v>0.27963808250298594</v>
      </c>
      <c r="AA646" s="61">
        <v>0.11376024844720277</v>
      </c>
      <c r="AB646" s="6">
        <v>1</v>
      </c>
      <c r="AC646" s="6">
        <v>0</v>
      </c>
      <c r="AD646" s="6">
        <v>0</v>
      </c>
      <c r="AE646" s="18"/>
      <c r="AF646" s="18"/>
      <c r="AG646" s="18"/>
      <c r="AH646" s="18"/>
      <c r="AI646" s="18"/>
      <c r="AJ646" s="18"/>
      <c r="AM646" s="14">
        <v>642</v>
      </c>
      <c r="AN646" s="11">
        <v>0.80135277000000005</v>
      </c>
      <c r="AO646" s="12">
        <v>3.3790367899999998</v>
      </c>
      <c r="AP646" s="11">
        <v>1.22681708</v>
      </c>
      <c r="AQ646" s="13">
        <v>0.77410240280411724</v>
      </c>
      <c r="AR646" s="13">
        <v>3.4012825655845957</v>
      </c>
      <c r="AS646" s="13">
        <v>1.22</v>
      </c>
    </row>
    <row r="647" spans="1:45" x14ac:dyDescent="0.25">
      <c r="A647" s="6">
        <v>643</v>
      </c>
      <c r="B647" s="6">
        <v>4.5</v>
      </c>
      <c r="C647" s="6">
        <v>2.0249999999999999</v>
      </c>
      <c r="D647" s="6">
        <v>0.36</v>
      </c>
      <c r="E647" s="36">
        <v>0</v>
      </c>
      <c r="F647" s="6">
        <v>34</v>
      </c>
      <c r="G647" s="13">
        <v>1.3455072242631185</v>
      </c>
      <c r="H647" s="13">
        <v>4.5178584019551007</v>
      </c>
      <c r="I647" s="13">
        <v>1.63</v>
      </c>
      <c r="J647" s="11">
        <v>1.31989018</v>
      </c>
      <c r="K647" s="13">
        <v>4.5087605899999996</v>
      </c>
      <c r="L647" s="11">
        <v>1.63032409</v>
      </c>
      <c r="M647" s="13">
        <v>1.2579932296169911</v>
      </c>
      <c r="N647" s="13">
        <v>4.4819745037084999</v>
      </c>
      <c r="O647" s="11">
        <v>1.5721809518742409</v>
      </c>
      <c r="P647" s="37">
        <f t="shared" si="52"/>
        <v>-1.903894962522253</v>
      </c>
      <c r="Q647" s="37">
        <f t="shared" si="53"/>
        <v>-0.2013744377460788</v>
      </c>
      <c r="R647" s="37">
        <f t="shared" si="54"/>
        <v>1.9882822085896326E-2</v>
      </c>
      <c r="S647" s="37">
        <v>1.903894962522253</v>
      </c>
      <c r="T647" s="37">
        <f t="shared" si="55"/>
        <v>0.2013744377460788</v>
      </c>
      <c r="U647" s="37">
        <f t="shared" si="56"/>
        <v>1.9882822085896326E-2</v>
      </c>
      <c r="V647" s="37">
        <v>-6.5041638623720806</v>
      </c>
      <c r="W647" s="37">
        <v>-0.79426788212468169</v>
      </c>
      <c r="X647" s="37">
        <v>-3.5471808666109816</v>
      </c>
      <c r="Y647" s="61">
        <v>1.0387674953934012</v>
      </c>
      <c r="Z647" s="61">
        <v>0.28456190592084918</v>
      </c>
      <c r="AA647" s="61">
        <v>0.11757045454545297</v>
      </c>
      <c r="AB647" s="6">
        <v>1</v>
      </c>
      <c r="AC647" s="6">
        <v>0</v>
      </c>
      <c r="AD647" s="6">
        <v>0</v>
      </c>
      <c r="AE647" s="18"/>
      <c r="AF647" s="18"/>
      <c r="AG647" s="18"/>
      <c r="AH647" s="18"/>
      <c r="AI647" s="18"/>
      <c r="AJ647" s="18"/>
      <c r="AM647" s="14">
        <v>643</v>
      </c>
      <c r="AN647" s="11">
        <v>1.31989018</v>
      </c>
      <c r="AO647" s="12">
        <v>4.5087605899999996</v>
      </c>
      <c r="AP647" s="11">
        <v>1.63032409</v>
      </c>
      <c r="AQ647" s="13">
        <v>1.3455072242631185</v>
      </c>
      <c r="AR647" s="13">
        <v>4.5178584019551007</v>
      </c>
      <c r="AS647" s="13">
        <v>1.63</v>
      </c>
    </row>
    <row r="648" spans="1:45" x14ac:dyDescent="0.25">
      <c r="A648" s="6">
        <v>644</v>
      </c>
      <c r="B648" s="6">
        <v>4.5</v>
      </c>
      <c r="C648" s="6">
        <v>2.0249999999999999</v>
      </c>
      <c r="D648" s="6">
        <v>0.36</v>
      </c>
      <c r="E648" s="36">
        <v>0</v>
      </c>
      <c r="F648" s="6">
        <v>41</v>
      </c>
      <c r="G648" s="13">
        <v>2.3505975947630064</v>
      </c>
      <c r="H648" s="13">
        <v>6.149973481738642</v>
      </c>
      <c r="I648" s="13">
        <v>2.1</v>
      </c>
      <c r="J648" s="11">
        <v>2.3496312399999999</v>
      </c>
      <c r="K648" s="13">
        <v>6.1616365399999999</v>
      </c>
      <c r="L648" s="11">
        <v>2.0989060099999999</v>
      </c>
      <c r="M648" s="13">
        <v>2.4406861533630351</v>
      </c>
      <c r="N648" s="13">
        <v>6.1168954441979002</v>
      </c>
      <c r="O648" s="11">
        <v>2.05936966249058</v>
      </c>
      <c r="P648" s="37">
        <f t="shared" si="52"/>
        <v>-4.1111024922323207E-2</v>
      </c>
      <c r="Q648" s="37">
        <f t="shared" si="53"/>
        <v>0.18964404149041483</v>
      </c>
      <c r="R648" s="37">
        <f t="shared" si="54"/>
        <v>-5.2094761904771955E-2</v>
      </c>
      <c r="S648" s="37">
        <v>4.1111024922323207E-2</v>
      </c>
      <c r="T648" s="37">
        <f t="shared" si="55"/>
        <v>0.18964404149041483</v>
      </c>
      <c r="U648" s="37">
        <f t="shared" si="56"/>
        <v>5.2094761904771955E-2</v>
      </c>
      <c r="V648" s="37">
        <v>3.8325810764352286</v>
      </c>
      <c r="W648" s="37">
        <v>-0.53785658814565152</v>
      </c>
      <c r="X648" s="37">
        <v>-1.9347779766390538</v>
      </c>
      <c r="Y648" s="61">
        <v>1.0449262976043376</v>
      </c>
      <c r="Z648" s="61">
        <v>0.28530567053294281</v>
      </c>
      <c r="AA648" s="61">
        <v>0.11757619047618527</v>
      </c>
      <c r="AB648" s="6">
        <v>1</v>
      </c>
      <c r="AC648" s="6">
        <v>0</v>
      </c>
      <c r="AD648" s="6">
        <v>0</v>
      </c>
      <c r="AE648" s="18"/>
      <c r="AF648" s="18"/>
      <c r="AG648" s="18"/>
      <c r="AH648" s="18"/>
      <c r="AI648" s="18"/>
      <c r="AJ648" s="18"/>
      <c r="AM648" s="14">
        <v>644</v>
      </c>
      <c r="AN648" s="11">
        <v>2.3496312399999999</v>
      </c>
      <c r="AO648" s="12">
        <v>6.1616365399999999</v>
      </c>
      <c r="AP648" s="11">
        <v>2.0989060099999999</v>
      </c>
      <c r="AQ648" s="13">
        <v>2.3505975947630064</v>
      </c>
      <c r="AR648" s="13">
        <v>6.149973481738642</v>
      </c>
      <c r="AS648" s="13">
        <v>2.1</v>
      </c>
    </row>
    <row r="649" spans="1:45" x14ac:dyDescent="0.25">
      <c r="A649" s="6">
        <v>645</v>
      </c>
      <c r="B649" s="6">
        <v>4.5</v>
      </c>
      <c r="C649" s="6">
        <v>2.0249999999999999</v>
      </c>
      <c r="D649" s="6">
        <v>0.36</v>
      </c>
      <c r="E649" s="36">
        <v>0.01</v>
      </c>
      <c r="F649" s="6">
        <v>20</v>
      </c>
      <c r="G649" s="13">
        <v>0.42569653932957296</v>
      </c>
      <c r="H649" s="13">
        <v>2.5961510955463467</v>
      </c>
      <c r="I649" s="13">
        <v>0.88</v>
      </c>
      <c r="J649" s="11">
        <v>0.39848686</v>
      </c>
      <c r="K649" s="13">
        <v>2.6121402200000001</v>
      </c>
      <c r="L649" s="11">
        <v>0.88143744999999996</v>
      </c>
      <c r="M649" s="13">
        <v>0.36699771360802796</v>
      </c>
      <c r="N649" s="13">
        <v>2.5924699464519065</v>
      </c>
      <c r="O649" s="11">
        <v>0.85806338743318422</v>
      </c>
      <c r="P649" s="37">
        <f t="shared" si="52"/>
        <v>-6.3918018625252007</v>
      </c>
      <c r="Q649" s="37">
        <f t="shared" si="53"/>
        <v>0.61587803888157688</v>
      </c>
      <c r="R649" s="37">
        <f t="shared" si="54"/>
        <v>0.16334659090908538</v>
      </c>
      <c r="S649" s="37">
        <v>6.3918018625252007</v>
      </c>
      <c r="T649" s="37">
        <f t="shared" si="55"/>
        <v>0.61587803888157688</v>
      </c>
      <c r="U649" s="37">
        <f t="shared" si="56"/>
        <v>0.16334659090908538</v>
      </c>
      <c r="V649" s="37">
        <v>-13.788889572367548</v>
      </c>
      <c r="W649" s="37">
        <v>-0.14179255979188274</v>
      </c>
      <c r="X649" s="37">
        <v>-2.4927968825927027</v>
      </c>
      <c r="Y649" s="61">
        <v>1.0713076864086875</v>
      </c>
      <c r="Z649" s="61">
        <v>0.28744329802912649</v>
      </c>
      <c r="AA649" s="61">
        <v>0.11824536585367043</v>
      </c>
      <c r="AB649" s="6">
        <v>1</v>
      </c>
      <c r="AC649" s="6">
        <v>0</v>
      </c>
      <c r="AD649" s="6">
        <v>0</v>
      </c>
      <c r="AE649" s="18"/>
      <c r="AF649" s="18"/>
      <c r="AG649" s="18"/>
      <c r="AH649" s="18"/>
      <c r="AI649" s="18"/>
      <c r="AJ649" s="18"/>
      <c r="AM649" s="14">
        <v>645</v>
      </c>
      <c r="AN649" s="11">
        <v>0.39848686</v>
      </c>
      <c r="AO649" s="12">
        <v>2.6121402200000001</v>
      </c>
      <c r="AP649" s="11">
        <v>0.88143744999999996</v>
      </c>
      <c r="AQ649" s="13">
        <v>0.42569653932957296</v>
      </c>
      <c r="AR649" s="13">
        <v>2.5961510955463467</v>
      </c>
      <c r="AS649" s="13">
        <v>0.88</v>
      </c>
    </row>
    <row r="650" spans="1:45" x14ac:dyDescent="0.25">
      <c r="A650" s="6">
        <v>646</v>
      </c>
      <c r="B650" s="6">
        <v>4.5</v>
      </c>
      <c r="C650" s="6">
        <v>2.0249999999999999</v>
      </c>
      <c r="D650" s="6">
        <v>0.36</v>
      </c>
      <c r="E650" s="36">
        <v>0.01</v>
      </c>
      <c r="F650" s="6">
        <v>27</v>
      </c>
      <c r="G650" s="13">
        <v>0.76928706269242342</v>
      </c>
      <c r="H650" s="13">
        <v>3.389572271283753</v>
      </c>
      <c r="I650" s="13">
        <v>1.23</v>
      </c>
      <c r="J650" s="11">
        <v>0.80202304000000002</v>
      </c>
      <c r="K650" s="13">
        <v>3.3688332399999998</v>
      </c>
      <c r="L650" s="11">
        <v>1.2322770999999999</v>
      </c>
      <c r="M650" s="13">
        <v>0.66945116271592997</v>
      </c>
      <c r="N650" s="13">
        <v>3.3770581988711639</v>
      </c>
      <c r="O650" s="11">
        <v>1.2019572958050044</v>
      </c>
      <c r="P650" s="37">
        <f t="shared" si="52"/>
        <v>4.2553656359440311</v>
      </c>
      <c r="Q650" s="37">
        <f t="shared" si="53"/>
        <v>-0.61184803343634231</v>
      </c>
      <c r="R650" s="37">
        <f t="shared" si="54"/>
        <v>0.18513008130080658</v>
      </c>
      <c r="S650" s="37">
        <v>4.2553656359440311</v>
      </c>
      <c r="T650" s="37">
        <f t="shared" si="55"/>
        <v>0.61184803343634231</v>
      </c>
      <c r="U650" s="37">
        <f t="shared" si="56"/>
        <v>0.18513008130080658</v>
      </c>
      <c r="V650" s="37">
        <v>-12.977717268125938</v>
      </c>
      <c r="W650" s="37">
        <v>-0.36919326130342817</v>
      </c>
      <c r="X650" s="37">
        <v>-2.2798946499996382</v>
      </c>
      <c r="Y650" s="61">
        <v>1.0968813143564362</v>
      </c>
      <c r="Z650" s="61">
        <v>0.28787460984716162</v>
      </c>
      <c r="AA650" s="61">
        <v>0.11844444444444123</v>
      </c>
      <c r="AB650" s="6">
        <v>1</v>
      </c>
      <c r="AC650" s="6">
        <v>0</v>
      </c>
      <c r="AD650" s="6">
        <v>0</v>
      </c>
      <c r="AE650" s="18"/>
      <c r="AF650" s="18"/>
      <c r="AG650" s="18"/>
      <c r="AH650" s="18"/>
      <c r="AI650" s="18"/>
      <c r="AJ650" s="18"/>
      <c r="AM650" s="14">
        <v>646</v>
      </c>
      <c r="AN650" s="11">
        <v>0.80202304000000002</v>
      </c>
      <c r="AO650" s="12">
        <v>3.3688332399999998</v>
      </c>
      <c r="AP650" s="11">
        <v>1.2322770999999999</v>
      </c>
      <c r="AQ650" s="13">
        <v>0.76928706269242342</v>
      </c>
      <c r="AR650" s="13">
        <v>3.389572271283753</v>
      </c>
      <c r="AS650" s="13">
        <v>1.23</v>
      </c>
    </row>
    <row r="651" spans="1:45" x14ac:dyDescent="0.25">
      <c r="A651" s="6">
        <v>647</v>
      </c>
      <c r="B651" s="6">
        <v>4.5</v>
      </c>
      <c r="C651" s="6">
        <v>2.0249999999999999</v>
      </c>
      <c r="D651" s="6">
        <v>0.36</v>
      </c>
      <c r="E651" s="36">
        <v>0.01</v>
      </c>
      <c r="F651" s="6">
        <v>34</v>
      </c>
      <c r="G651" s="13">
        <v>1.337137433801161</v>
      </c>
      <c r="H651" s="13">
        <v>4.5023038426157074</v>
      </c>
      <c r="I651" s="13">
        <v>1.63</v>
      </c>
      <c r="J651" s="11">
        <v>1.3203218299999999</v>
      </c>
      <c r="K651" s="13">
        <v>4.49393215</v>
      </c>
      <c r="L651" s="11">
        <v>1.6365347400000001</v>
      </c>
      <c r="M651" s="13">
        <v>1.2059915053990546</v>
      </c>
      <c r="N651" s="13">
        <v>4.4986860041183006</v>
      </c>
      <c r="O651" s="11">
        <v>1.603256023206086</v>
      </c>
      <c r="P651" s="37">
        <f t="shared" si="52"/>
        <v>-1.2575823080024293</v>
      </c>
      <c r="Q651" s="37">
        <f t="shared" si="53"/>
        <v>-0.18594241766774344</v>
      </c>
      <c r="R651" s="37">
        <f t="shared" si="54"/>
        <v>0.40090429447854026</v>
      </c>
      <c r="S651" s="37">
        <v>1.2575823080024293</v>
      </c>
      <c r="T651" s="37">
        <f t="shared" si="55"/>
        <v>0.18594241766774344</v>
      </c>
      <c r="U651" s="37">
        <f t="shared" si="56"/>
        <v>0.40090429447854026</v>
      </c>
      <c r="V651" s="37">
        <v>-9.8079617761720979</v>
      </c>
      <c r="W651" s="37">
        <v>-8.0355271964607428E-2</v>
      </c>
      <c r="X651" s="37">
        <v>-1.640734772632757</v>
      </c>
      <c r="Y651" s="61">
        <v>1.0982390533220949</v>
      </c>
      <c r="Z651" s="61">
        <v>0.29313640436086602</v>
      </c>
      <c r="AA651" s="61">
        <v>0.11956107382549676</v>
      </c>
      <c r="AB651" s="6">
        <v>1</v>
      </c>
      <c r="AC651" s="6">
        <v>0</v>
      </c>
      <c r="AD651" s="6">
        <v>0</v>
      </c>
      <c r="AE651" s="18"/>
      <c r="AF651" s="18"/>
      <c r="AG651" s="18"/>
      <c r="AH651" s="18"/>
      <c r="AI651" s="18"/>
      <c r="AJ651" s="18"/>
      <c r="AM651" s="14">
        <v>647</v>
      </c>
      <c r="AN651" s="11">
        <v>1.3203218299999999</v>
      </c>
      <c r="AO651" s="12">
        <v>4.49393215</v>
      </c>
      <c r="AP651" s="11">
        <v>1.6365347400000001</v>
      </c>
      <c r="AQ651" s="13">
        <v>1.337137433801161</v>
      </c>
      <c r="AR651" s="13">
        <v>4.5023038426157074</v>
      </c>
      <c r="AS651" s="13">
        <v>1.63</v>
      </c>
    </row>
    <row r="652" spans="1:45" x14ac:dyDescent="0.25">
      <c r="A652" s="6">
        <v>648</v>
      </c>
      <c r="B652" s="6">
        <v>4.5</v>
      </c>
      <c r="C652" s="6">
        <v>2.0249999999999999</v>
      </c>
      <c r="D652" s="6">
        <v>0.36</v>
      </c>
      <c r="E652" s="36">
        <v>0.01</v>
      </c>
      <c r="F652" s="6">
        <v>41</v>
      </c>
      <c r="G652" s="13">
        <v>2.3359755927597683</v>
      </c>
      <c r="H652" s="13">
        <v>6.1287997044870126</v>
      </c>
      <c r="I652" s="13">
        <v>2.1</v>
      </c>
      <c r="J652" s="11">
        <v>2.3437210199999998</v>
      </c>
      <c r="K652" s="13">
        <v>6.13934523</v>
      </c>
      <c r="L652" s="11">
        <v>2.1051876900000002</v>
      </c>
      <c r="M652" s="13">
        <v>2.3397953971477867</v>
      </c>
      <c r="N652" s="13">
        <v>6.1397029145745909</v>
      </c>
      <c r="O652" s="11">
        <v>2.1000743021723176</v>
      </c>
      <c r="P652" s="37">
        <f t="shared" si="52"/>
        <v>0.33157141128691869</v>
      </c>
      <c r="Q652" s="37">
        <f t="shared" si="53"/>
        <v>0.17206510281722523</v>
      </c>
      <c r="R652" s="37">
        <f t="shared" si="54"/>
        <v>0.24703285714286083</v>
      </c>
      <c r="S652" s="37">
        <v>0.33157141128691869</v>
      </c>
      <c r="T652" s="37">
        <f t="shared" si="55"/>
        <v>0.17206510281722523</v>
      </c>
      <c r="U652" s="37">
        <f t="shared" si="56"/>
        <v>0.24703285714286083</v>
      </c>
      <c r="V652" s="37">
        <v>0.16352073197415729</v>
      </c>
      <c r="W652" s="37">
        <v>0.1779012304741478</v>
      </c>
      <c r="X652" s="37">
        <v>3.5381986817866512E-3</v>
      </c>
      <c r="Y652" s="61">
        <v>1.1142515154628596</v>
      </c>
      <c r="Z652" s="61">
        <v>0.29374582965118495</v>
      </c>
      <c r="AA652" s="61">
        <v>0.12078687943263113</v>
      </c>
      <c r="AB652" s="6">
        <v>1</v>
      </c>
      <c r="AC652" s="6">
        <v>0</v>
      </c>
      <c r="AD652" s="6">
        <v>0</v>
      </c>
      <c r="AE652" s="18"/>
      <c r="AF652" s="18"/>
      <c r="AG652" s="18"/>
      <c r="AH652" s="18"/>
      <c r="AI652" s="18"/>
      <c r="AJ652" s="18"/>
      <c r="AM652" s="14">
        <v>648</v>
      </c>
      <c r="AN652" s="11">
        <v>2.3437210199999998</v>
      </c>
      <c r="AO652" s="12">
        <v>6.13934523</v>
      </c>
      <c r="AP652" s="11">
        <v>2.1051876900000002</v>
      </c>
      <c r="AQ652" s="13">
        <v>2.3359755927597683</v>
      </c>
      <c r="AR652" s="13">
        <v>6.1287997044870126</v>
      </c>
      <c r="AS652" s="13">
        <v>2.1</v>
      </c>
    </row>
    <row r="653" spans="1:45" x14ac:dyDescent="0.25">
      <c r="A653" s="6">
        <v>649</v>
      </c>
      <c r="B653" s="6">
        <v>4.5</v>
      </c>
      <c r="C653" s="6">
        <v>2.0249999999999999</v>
      </c>
      <c r="D653" s="6">
        <v>0.36</v>
      </c>
      <c r="E653" s="36">
        <v>0.02</v>
      </c>
      <c r="F653" s="6">
        <v>20</v>
      </c>
      <c r="G653" s="13">
        <v>0.42303189862436119</v>
      </c>
      <c r="H653" s="13">
        <v>2.587105801921453</v>
      </c>
      <c r="I653" s="13">
        <v>0.88</v>
      </c>
      <c r="J653" s="11">
        <v>0.38496934999999999</v>
      </c>
      <c r="K653" s="13">
        <v>2.60249175</v>
      </c>
      <c r="L653" s="11">
        <v>0.87578785000000003</v>
      </c>
      <c r="M653" s="13">
        <v>0.36095609003677276</v>
      </c>
      <c r="N653" s="13">
        <v>2.5620041593438496</v>
      </c>
      <c r="O653" s="11">
        <v>0.85112592960657474</v>
      </c>
      <c r="P653" s="37">
        <f t="shared" si="52"/>
        <v>-8.9975599353465139</v>
      </c>
      <c r="Q653" s="37">
        <f t="shared" si="53"/>
        <v>0.59471661603942849</v>
      </c>
      <c r="R653" s="37">
        <f t="shared" si="54"/>
        <v>-0.47865340909090565</v>
      </c>
      <c r="S653" s="37">
        <v>8.9975599353465139</v>
      </c>
      <c r="T653" s="37">
        <f t="shared" si="55"/>
        <v>0.59471661603942849</v>
      </c>
      <c r="U653" s="37">
        <f t="shared" si="56"/>
        <v>0.47865340909090565</v>
      </c>
      <c r="V653" s="37">
        <v>-14.674025478799596</v>
      </c>
      <c r="W653" s="37">
        <v>-0.97025960666008737</v>
      </c>
      <c r="X653" s="37">
        <v>-3.2811443628892349</v>
      </c>
      <c r="Y653" s="61">
        <v>1.1255481909811884</v>
      </c>
      <c r="Z653" s="61">
        <v>0.308533306264824</v>
      </c>
      <c r="AA653" s="61">
        <v>0.12138219178082021</v>
      </c>
      <c r="AB653" s="6">
        <v>1</v>
      </c>
      <c r="AC653" s="6">
        <v>0</v>
      </c>
      <c r="AD653" s="6">
        <v>0</v>
      </c>
      <c r="AE653" s="18"/>
      <c r="AF653" s="18"/>
      <c r="AG653" s="18"/>
      <c r="AH653" s="18"/>
      <c r="AI653" s="18"/>
      <c r="AJ653" s="18"/>
      <c r="AM653" s="14">
        <v>649</v>
      </c>
      <c r="AN653" s="11">
        <v>0.38496934999999999</v>
      </c>
      <c r="AO653" s="12">
        <v>2.60249175</v>
      </c>
      <c r="AP653" s="11">
        <v>0.87578785000000003</v>
      </c>
      <c r="AQ653" s="13">
        <v>0.42303189862436119</v>
      </c>
      <c r="AR653" s="13">
        <v>2.587105801921453</v>
      </c>
      <c r="AS653" s="13">
        <v>0.88</v>
      </c>
    </row>
    <row r="654" spans="1:45" x14ac:dyDescent="0.25">
      <c r="A654" s="6">
        <v>650</v>
      </c>
      <c r="B654" s="6">
        <v>4.5</v>
      </c>
      <c r="C654" s="6">
        <v>2.0249999999999999</v>
      </c>
      <c r="D654" s="6">
        <v>0.36</v>
      </c>
      <c r="E654" s="36">
        <v>0.02</v>
      </c>
      <c r="F654" s="6">
        <v>27</v>
      </c>
      <c r="G654" s="13">
        <v>0.76447172258072948</v>
      </c>
      <c r="H654" s="13">
        <v>3.3777626056178538</v>
      </c>
      <c r="I654" s="13">
        <v>1.23</v>
      </c>
      <c r="J654" s="11">
        <v>0.79301023999999998</v>
      </c>
      <c r="K654" s="13">
        <v>3.3570884300000001</v>
      </c>
      <c r="L654" s="11">
        <v>1.22809557</v>
      </c>
      <c r="M654" s="13">
        <v>0.65843046211072509</v>
      </c>
      <c r="N654" s="13">
        <v>3.3373722089606019</v>
      </c>
      <c r="O654" s="11">
        <v>1.1922394495815725</v>
      </c>
      <c r="P654" s="37">
        <f t="shared" si="52"/>
        <v>3.733103079722714</v>
      </c>
      <c r="Q654" s="37">
        <f t="shared" si="53"/>
        <v>-0.61206715899656872</v>
      </c>
      <c r="R654" s="37">
        <f t="shared" si="54"/>
        <v>-0.15483170731706966</v>
      </c>
      <c r="S654" s="37">
        <v>3.733103079722714</v>
      </c>
      <c r="T654" s="37">
        <f t="shared" si="55"/>
        <v>0.61206715899656872</v>
      </c>
      <c r="U654" s="37">
        <f t="shared" si="56"/>
        <v>0.15483170731706966</v>
      </c>
      <c r="V654" s="37">
        <v>-13.871181541159787</v>
      </c>
      <c r="W654" s="37">
        <v>-1.1957736932155931</v>
      </c>
      <c r="X654" s="37">
        <v>-3.0699634486526439</v>
      </c>
      <c r="Y654" s="61">
        <v>1.1359460816721396</v>
      </c>
      <c r="Z654" s="61">
        <v>0.32441250810663019</v>
      </c>
      <c r="AA654" s="61">
        <v>0.12144277777777675</v>
      </c>
      <c r="AB654" s="6">
        <v>1</v>
      </c>
      <c r="AC654" s="6">
        <v>0</v>
      </c>
      <c r="AD654" s="6">
        <v>0</v>
      </c>
      <c r="AE654" s="18"/>
      <c r="AF654" s="18"/>
      <c r="AG654" s="18"/>
      <c r="AH654" s="18"/>
      <c r="AI654" s="18"/>
      <c r="AJ654" s="18"/>
      <c r="AM654" s="14">
        <v>650</v>
      </c>
      <c r="AN654" s="11">
        <v>0.79301023999999998</v>
      </c>
      <c r="AO654" s="12">
        <v>3.3570884300000001</v>
      </c>
      <c r="AP654" s="11">
        <v>1.22809557</v>
      </c>
      <c r="AQ654" s="13">
        <v>0.76447172258072948</v>
      </c>
      <c r="AR654" s="13">
        <v>3.3777626056178538</v>
      </c>
      <c r="AS654" s="13">
        <v>1.23</v>
      </c>
    </row>
    <row r="655" spans="1:45" x14ac:dyDescent="0.25">
      <c r="A655" s="6">
        <v>651</v>
      </c>
      <c r="B655" s="6">
        <v>4.5</v>
      </c>
      <c r="C655" s="6">
        <v>2.0249999999999999</v>
      </c>
      <c r="D655" s="6">
        <v>0.36</v>
      </c>
      <c r="E655" s="36">
        <v>0.02</v>
      </c>
      <c r="F655" s="6">
        <v>34</v>
      </c>
      <c r="G655" s="13">
        <v>1.3287676433392039</v>
      </c>
      <c r="H655" s="13">
        <v>4.4866172901978567</v>
      </c>
      <c r="I655" s="13">
        <v>1.62</v>
      </c>
      <c r="J655" s="11">
        <v>1.31056105</v>
      </c>
      <c r="K655" s="13">
        <v>4.4775094900000001</v>
      </c>
      <c r="L655" s="11">
        <v>1.63338199</v>
      </c>
      <c r="M655" s="13">
        <v>1.1861381209348274</v>
      </c>
      <c r="N655" s="13">
        <v>4.4458190421482904</v>
      </c>
      <c r="O655" s="11">
        <v>1.5902936695977801</v>
      </c>
      <c r="P655" s="37">
        <f t="shared" si="52"/>
        <v>-1.3701863851418461</v>
      </c>
      <c r="Q655" s="37">
        <f t="shared" si="53"/>
        <v>-0.20299926668037627</v>
      </c>
      <c r="R655" s="37">
        <f t="shared" si="54"/>
        <v>0.82604876543208916</v>
      </c>
      <c r="S655" s="37">
        <v>1.3701863851418461</v>
      </c>
      <c r="T655" s="37">
        <f t="shared" si="55"/>
        <v>0.20299926668037627</v>
      </c>
      <c r="U655" s="37">
        <f t="shared" si="56"/>
        <v>0.82604876543208916</v>
      </c>
      <c r="V655" s="37">
        <v>-10.73397016546455</v>
      </c>
      <c r="W655" s="37">
        <v>-0.90933202924841305</v>
      </c>
      <c r="X655" s="37">
        <v>-1.8337240989024715</v>
      </c>
      <c r="Y655" s="61">
        <v>1.1424124502979325</v>
      </c>
      <c r="Z655" s="61">
        <v>0.3249112912092591</v>
      </c>
      <c r="AA655" s="61">
        <v>0.12168643216080069</v>
      </c>
      <c r="AB655" s="6">
        <v>1</v>
      </c>
      <c r="AC655" s="6">
        <v>0</v>
      </c>
      <c r="AD655" s="6">
        <v>0</v>
      </c>
      <c r="AE655" s="18"/>
      <c r="AF655" s="18"/>
      <c r="AG655" s="18"/>
      <c r="AH655" s="18"/>
      <c r="AI655" s="18"/>
      <c r="AJ655" s="18"/>
      <c r="AM655" s="14">
        <v>651</v>
      </c>
      <c r="AN655" s="11">
        <v>1.31056105</v>
      </c>
      <c r="AO655" s="12">
        <v>4.4775094900000001</v>
      </c>
      <c r="AP655" s="11">
        <v>1.63338199</v>
      </c>
      <c r="AQ655" s="13">
        <v>1.3287676433392039</v>
      </c>
      <c r="AR655" s="13">
        <v>4.4866172901978567</v>
      </c>
      <c r="AS655" s="13">
        <v>1.62</v>
      </c>
    </row>
    <row r="656" spans="1:45" x14ac:dyDescent="0.25">
      <c r="A656" s="6">
        <v>652</v>
      </c>
      <c r="B656" s="6">
        <v>4.5</v>
      </c>
      <c r="C656" s="6">
        <v>2.0249999999999999</v>
      </c>
      <c r="D656" s="6">
        <v>0.36</v>
      </c>
      <c r="E656" s="36">
        <v>0.02</v>
      </c>
      <c r="F656" s="6">
        <v>41</v>
      </c>
      <c r="G656" s="13">
        <v>2.3213535907565297</v>
      </c>
      <c r="H656" s="13">
        <v>6.1074462505257436</v>
      </c>
      <c r="I656" s="13">
        <v>2.09</v>
      </c>
      <c r="J656" s="11">
        <v>2.3278230299999998</v>
      </c>
      <c r="K656" s="13">
        <v>6.1158658099999998</v>
      </c>
      <c r="L656" s="11">
        <v>2.1024423200000002</v>
      </c>
      <c r="M656" s="13">
        <v>2.3012770018031747</v>
      </c>
      <c r="N656" s="13">
        <v>6.0675513040387976</v>
      </c>
      <c r="O656" s="11">
        <v>2.0830951638971733</v>
      </c>
      <c r="P656" s="37">
        <f t="shared" si="52"/>
        <v>0.27869253823419926</v>
      </c>
      <c r="Q656" s="37">
        <f t="shared" si="53"/>
        <v>0.1378572832062408</v>
      </c>
      <c r="R656" s="37">
        <f t="shared" si="54"/>
        <v>0.59532631578949002</v>
      </c>
      <c r="S656" s="37">
        <v>0.27869253823419926</v>
      </c>
      <c r="T656" s="37">
        <f t="shared" si="55"/>
        <v>0.1378572832062408</v>
      </c>
      <c r="U656" s="37">
        <f t="shared" si="56"/>
        <v>0.59532631578949002</v>
      </c>
      <c r="V656" s="37">
        <v>-0.86486561260199879</v>
      </c>
      <c r="W656" s="37">
        <v>-0.6532181348875854</v>
      </c>
      <c r="X656" s="37">
        <v>-0.33037493314959571</v>
      </c>
      <c r="Y656" s="61">
        <v>1.1683801680328783</v>
      </c>
      <c r="Z656" s="61">
        <v>0.3339628279240589</v>
      </c>
      <c r="AA656" s="61">
        <v>0.12172771084337332</v>
      </c>
      <c r="AB656" s="6">
        <v>1</v>
      </c>
      <c r="AC656" s="6">
        <v>0</v>
      </c>
      <c r="AD656" s="6">
        <v>0</v>
      </c>
      <c r="AE656" s="18"/>
      <c r="AF656" s="18"/>
      <c r="AG656" s="18"/>
      <c r="AH656" s="18"/>
      <c r="AI656" s="18"/>
      <c r="AJ656" s="18"/>
      <c r="AM656" s="14">
        <v>652</v>
      </c>
      <c r="AN656" s="11">
        <v>2.3278230299999998</v>
      </c>
      <c r="AO656" s="12">
        <v>6.1158658099999998</v>
      </c>
      <c r="AP656" s="11">
        <v>2.1024423200000002</v>
      </c>
      <c r="AQ656" s="13">
        <v>2.3213535907565297</v>
      </c>
      <c r="AR656" s="13">
        <v>6.1074462505257436</v>
      </c>
      <c r="AS656" s="13">
        <v>2.09</v>
      </c>
    </row>
    <row r="657" spans="1:45" x14ac:dyDescent="0.25">
      <c r="A657" s="6">
        <v>653</v>
      </c>
      <c r="B657" s="6">
        <v>4.5</v>
      </c>
      <c r="C657" s="6">
        <v>2.0249999999999999</v>
      </c>
      <c r="D657" s="6">
        <v>0.36</v>
      </c>
      <c r="E657" s="36">
        <v>0.04</v>
      </c>
      <c r="F657" s="6">
        <v>20</v>
      </c>
      <c r="G657" s="13">
        <v>0.41770261721393792</v>
      </c>
      <c r="H657" s="13">
        <v>2.5687868822530526</v>
      </c>
      <c r="I657" s="13">
        <v>0.87</v>
      </c>
      <c r="J657" s="11">
        <v>0.36644167999999999</v>
      </c>
      <c r="K657" s="13">
        <v>2.5854117400000001</v>
      </c>
      <c r="L657" s="11">
        <v>0.87072532000000002</v>
      </c>
      <c r="M657" s="13">
        <v>0.38274602902929389</v>
      </c>
      <c r="N657" s="13">
        <v>2.5714650765223483</v>
      </c>
      <c r="O657" s="11">
        <v>0.86836322227020646</v>
      </c>
      <c r="P657" s="37">
        <f t="shared" si="52"/>
        <v>-12.272113006101474</v>
      </c>
      <c r="Q657" s="37">
        <f t="shared" si="53"/>
        <v>0.64718711629226222</v>
      </c>
      <c r="R657" s="37">
        <f t="shared" si="54"/>
        <v>8.3370114942532103E-2</v>
      </c>
      <c r="S657" s="37">
        <v>12.272113006101474</v>
      </c>
      <c r="T657" s="37">
        <f t="shared" si="55"/>
        <v>0.64718711629226222</v>
      </c>
      <c r="U657" s="37">
        <f t="shared" si="56"/>
        <v>8.3370114942532103E-2</v>
      </c>
      <c r="V657" s="37">
        <v>-8.3687740378078725</v>
      </c>
      <c r="W657" s="37">
        <v>0.10425910719953174</v>
      </c>
      <c r="X657" s="37">
        <v>-0.18813537124063645</v>
      </c>
      <c r="Y657" s="61">
        <v>1.1752245858812269</v>
      </c>
      <c r="Z657" s="61">
        <v>0.33473891746598639</v>
      </c>
      <c r="AA657" s="61">
        <v>0.12225999999999307</v>
      </c>
      <c r="AB657" s="6">
        <v>1</v>
      </c>
      <c r="AC657" s="6">
        <v>0</v>
      </c>
      <c r="AD657" s="6">
        <v>0</v>
      </c>
      <c r="AE657" s="18"/>
      <c r="AF657" s="18"/>
      <c r="AG657" s="18"/>
      <c r="AH657" s="18"/>
      <c r="AI657" s="18"/>
      <c r="AJ657" s="18"/>
      <c r="AM657" s="14">
        <v>653</v>
      </c>
      <c r="AN657" s="11">
        <v>0.36644167999999999</v>
      </c>
      <c r="AO657" s="12">
        <v>2.5854117400000001</v>
      </c>
      <c r="AP657" s="11">
        <v>0.87072532000000002</v>
      </c>
      <c r="AQ657" s="13">
        <v>0.41770261721393792</v>
      </c>
      <c r="AR657" s="13">
        <v>2.5687868822530526</v>
      </c>
      <c r="AS657" s="13">
        <v>0.87</v>
      </c>
    </row>
    <row r="658" spans="1:45" x14ac:dyDescent="0.25">
      <c r="A658" s="6">
        <v>654</v>
      </c>
      <c r="B658" s="6">
        <v>4.5</v>
      </c>
      <c r="C658" s="6">
        <v>2.0249999999999999</v>
      </c>
      <c r="D658" s="6">
        <v>0.36</v>
      </c>
      <c r="E658" s="36">
        <v>0.04</v>
      </c>
      <c r="F658" s="6">
        <v>27</v>
      </c>
      <c r="G658" s="13">
        <v>0.75484104235734184</v>
      </c>
      <c r="H658" s="13">
        <v>3.3538451601908892</v>
      </c>
      <c r="I658" s="13">
        <v>1.22</v>
      </c>
      <c r="J658" s="11">
        <v>0.78463764000000003</v>
      </c>
      <c r="K658" s="13">
        <v>3.3358322600000001</v>
      </c>
      <c r="L658" s="11">
        <v>1.2268751099999999</v>
      </c>
      <c r="M658" s="13">
        <v>0.6981781211646243</v>
      </c>
      <c r="N658" s="13">
        <v>3.3496963896016227</v>
      </c>
      <c r="O658" s="11">
        <v>1.2163850896128474</v>
      </c>
      <c r="P658" s="37">
        <f t="shared" si="52"/>
        <v>3.9474003095545078</v>
      </c>
      <c r="Q658" s="37">
        <f t="shared" si="53"/>
        <v>-0.53708204554869343</v>
      </c>
      <c r="R658" s="37">
        <f t="shared" si="54"/>
        <v>0.56353360655737395</v>
      </c>
      <c r="S658" s="37">
        <v>3.9474003095545078</v>
      </c>
      <c r="T658" s="37">
        <f t="shared" si="55"/>
        <v>0.53708204554869343</v>
      </c>
      <c r="U658" s="37">
        <f t="shared" si="56"/>
        <v>0.56353360655737395</v>
      </c>
      <c r="V658" s="37">
        <v>-7.5066031141816616</v>
      </c>
      <c r="W658" s="37">
        <v>-0.12370191201761693</v>
      </c>
      <c r="X658" s="37">
        <v>-0.29630413009447204</v>
      </c>
      <c r="Y658" s="61">
        <v>1.1760720640594189</v>
      </c>
      <c r="Z658" s="61">
        <v>0.33481738716178422</v>
      </c>
      <c r="AA658" s="61">
        <v>0.12466290322579701</v>
      </c>
      <c r="AB658" s="6">
        <v>1</v>
      </c>
      <c r="AC658" s="6">
        <v>0</v>
      </c>
      <c r="AD658" s="6">
        <v>0</v>
      </c>
      <c r="AE658" s="18"/>
      <c r="AF658" s="18"/>
      <c r="AG658" s="18"/>
      <c r="AH658" s="18"/>
      <c r="AI658" s="18"/>
      <c r="AJ658" s="18"/>
      <c r="AM658" s="14">
        <v>654</v>
      </c>
      <c r="AN658" s="11">
        <v>0.78463764000000003</v>
      </c>
      <c r="AO658" s="12">
        <v>3.3358322600000001</v>
      </c>
      <c r="AP658" s="11">
        <v>1.2268751099999999</v>
      </c>
      <c r="AQ658" s="13">
        <v>0.75484104235734184</v>
      </c>
      <c r="AR658" s="13">
        <v>3.3538451601908892</v>
      </c>
      <c r="AS658" s="13">
        <v>1.22</v>
      </c>
    </row>
    <row r="659" spans="1:45" x14ac:dyDescent="0.25">
      <c r="A659" s="6">
        <v>655</v>
      </c>
      <c r="B659" s="6">
        <v>4.5</v>
      </c>
      <c r="C659" s="6">
        <v>2.0249999999999999</v>
      </c>
      <c r="D659" s="6">
        <v>0.36</v>
      </c>
      <c r="E659" s="36">
        <v>0.04</v>
      </c>
      <c r="F659" s="6">
        <v>34</v>
      </c>
      <c r="G659" s="13">
        <v>1.3120280624152896</v>
      </c>
      <c r="H659" s="13">
        <v>4.4548482061267887</v>
      </c>
      <c r="I659" s="13">
        <v>1.62</v>
      </c>
      <c r="J659" s="11">
        <v>1.30016982</v>
      </c>
      <c r="K659" s="13">
        <v>4.44744312</v>
      </c>
      <c r="L659" s="11">
        <v>1.6348157400000001</v>
      </c>
      <c r="M659" s="13">
        <v>1.2577420583811811</v>
      </c>
      <c r="N659" s="13">
        <v>4.46223647285189</v>
      </c>
      <c r="O659" s="11">
        <v>1.6225008394776224</v>
      </c>
      <c r="P659" s="37">
        <f t="shared" si="52"/>
        <v>-0.90381012075762412</v>
      </c>
      <c r="Q659" s="37">
        <f t="shared" si="53"/>
        <v>-0.16622532989125019</v>
      </c>
      <c r="R659" s="37">
        <f t="shared" si="54"/>
        <v>0.91455185185184973</v>
      </c>
      <c r="S659" s="37">
        <v>0.90381012075762412</v>
      </c>
      <c r="T659" s="37">
        <f t="shared" si="55"/>
        <v>0.16622532989125019</v>
      </c>
      <c r="U659" s="37">
        <f t="shared" si="56"/>
        <v>0.91455185185184973</v>
      </c>
      <c r="V659" s="37">
        <v>-4.1375642479913335</v>
      </c>
      <c r="W659" s="37">
        <v>0.16584777714625937</v>
      </c>
      <c r="X659" s="37">
        <v>0.15437280726063282</v>
      </c>
      <c r="Y659" s="61">
        <v>1.1817084238287001</v>
      </c>
      <c r="Z659" s="61">
        <v>0.34094594212119983</v>
      </c>
      <c r="AA659" s="61">
        <v>0.1294168831168839</v>
      </c>
      <c r="AB659" s="6">
        <v>1</v>
      </c>
      <c r="AC659" s="6">
        <v>0</v>
      </c>
      <c r="AD659" s="6">
        <v>0</v>
      </c>
      <c r="AE659" s="18"/>
      <c r="AF659" s="18"/>
      <c r="AG659" s="18"/>
      <c r="AH659" s="18"/>
      <c r="AI659" s="18"/>
      <c r="AJ659" s="18"/>
      <c r="AM659" s="14">
        <v>655</v>
      </c>
      <c r="AN659" s="11">
        <v>1.30016982</v>
      </c>
      <c r="AO659" s="12">
        <v>4.44744312</v>
      </c>
      <c r="AP659" s="11">
        <v>1.6348157400000001</v>
      </c>
      <c r="AQ659" s="13">
        <v>1.3120280624152896</v>
      </c>
      <c r="AR659" s="13">
        <v>4.4548482061267887</v>
      </c>
      <c r="AS659" s="13">
        <v>1.62</v>
      </c>
    </row>
    <row r="660" spans="1:45" x14ac:dyDescent="0.25">
      <c r="A660" s="6">
        <v>656</v>
      </c>
      <c r="B660" s="6">
        <v>4.5</v>
      </c>
      <c r="C660" s="6">
        <v>2.0249999999999999</v>
      </c>
      <c r="D660" s="6">
        <v>0.36</v>
      </c>
      <c r="E660" s="36">
        <v>0.04</v>
      </c>
      <c r="F660" s="6">
        <v>41</v>
      </c>
      <c r="G660" s="13">
        <v>2.2921095867500534</v>
      </c>
      <c r="H660" s="13">
        <v>6.0642003124742887</v>
      </c>
      <c r="I660" s="13">
        <v>2.09</v>
      </c>
      <c r="J660" s="11">
        <v>2.3050200900000002</v>
      </c>
      <c r="K660" s="13">
        <v>6.0721227100000004</v>
      </c>
      <c r="L660" s="11">
        <v>2.10567511</v>
      </c>
      <c r="M660" s="13">
        <v>2.4401988453688963</v>
      </c>
      <c r="N660" s="13">
        <v>6.0899574348619812</v>
      </c>
      <c r="O660" s="11">
        <v>2.1252827177446858</v>
      </c>
      <c r="P660" s="37">
        <f t="shared" si="52"/>
        <v>0.56325855118700519</v>
      </c>
      <c r="Q660" s="37">
        <f t="shared" si="53"/>
        <v>0.13064208168412569</v>
      </c>
      <c r="R660" s="37">
        <f t="shared" si="54"/>
        <v>0.75000526315789973</v>
      </c>
      <c r="S660" s="37">
        <v>0.56325855118700519</v>
      </c>
      <c r="T660" s="37">
        <f t="shared" si="55"/>
        <v>0.13064208168412569</v>
      </c>
      <c r="U660" s="37">
        <f t="shared" si="56"/>
        <v>0.75000526315789973</v>
      </c>
      <c r="V660" s="37">
        <v>6.4608280282452109</v>
      </c>
      <c r="W660" s="37">
        <v>0.424740626306639</v>
      </c>
      <c r="X660" s="37">
        <v>1.6881683131428682</v>
      </c>
      <c r="Y660" s="61">
        <v>1.1822762072262838</v>
      </c>
      <c r="Z660" s="61">
        <v>0.34141905499220215</v>
      </c>
      <c r="AA660" s="61">
        <v>0.12950904522612994</v>
      </c>
      <c r="AB660" s="6">
        <v>1</v>
      </c>
      <c r="AC660" s="6">
        <v>0</v>
      </c>
      <c r="AD660" s="6">
        <v>0</v>
      </c>
      <c r="AE660" s="18"/>
      <c r="AF660" s="18"/>
      <c r="AG660" s="18"/>
      <c r="AH660" s="18"/>
      <c r="AI660" s="18"/>
      <c r="AJ660" s="18"/>
      <c r="AM660" s="14">
        <v>656</v>
      </c>
      <c r="AN660" s="11">
        <v>2.3050200900000002</v>
      </c>
      <c r="AO660" s="12">
        <v>6.0721227100000004</v>
      </c>
      <c r="AP660" s="11">
        <v>2.10567511</v>
      </c>
      <c r="AQ660" s="13">
        <v>2.2921095867500534</v>
      </c>
      <c r="AR660" s="13">
        <v>6.0642003124742887</v>
      </c>
      <c r="AS660" s="13">
        <v>2.09</v>
      </c>
    </row>
    <row r="661" spans="1:45" x14ac:dyDescent="0.25">
      <c r="A661" s="6">
        <v>657</v>
      </c>
      <c r="B661" s="6">
        <v>4.5</v>
      </c>
      <c r="C661" s="6">
        <v>2.0249999999999999</v>
      </c>
      <c r="D661" s="6">
        <v>0.54</v>
      </c>
      <c r="E661" s="36">
        <v>0</v>
      </c>
      <c r="F661" s="6">
        <v>20</v>
      </c>
      <c r="G661" s="13">
        <v>0.43754500654872824</v>
      </c>
      <c r="H661" s="13">
        <v>2.5066232351564159</v>
      </c>
      <c r="I661" s="13">
        <v>0.92</v>
      </c>
      <c r="J661" s="11">
        <v>0.44908703</v>
      </c>
      <c r="K661" s="13">
        <v>2.52453116</v>
      </c>
      <c r="L661" s="11">
        <v>0.91243284000000002</v>
      </c>
      <c r="M661" s="13">
        <v>0.40317194064131506</v>
      </c>
      <c r="N661" s="13">
        <v>2.5002789783678834</v>
      </c>
      <c r="O661" s="11">
        <v>0.89120653317326792</v>
      </c>
      <c r="P661" s="37">
        <f t="shared" si="52"/>
        <v>2.6379054219617402</v>
      </c>
      <c r="Q661" s="37">
        <f t="shared" si="53"/>
        <v>0.71442427375674522</v>
      </c>
      <c r="R661" s="37">
        <f t="shared" si="54"/>
        <v>-0.82251739130434975</v>
      </c>
      <c r="S661" s="37">
        <v>2.6379054219617402</v>
      </c>
      <c r="T661" s="37">
        <f t="shared" si="55"/>
        <v>0.71442427375674522</v>
      </c>
      <c r="U661" s="37">
        <f t="shared" si="56"/>
        <v>0.82251739130434975</v>
      </c>
      <c r="V661" s="37">
        <v>-7.8558926265760372</v>
      </c>
      <c r="W661" s="37">
        <v>-0.25309973591370932</v>
      </c>
      <c r="X661" s="37">
        <v>-3.1297246550795776</v>
      </c>
      <c r="Y661" s="61">
        <v>1.1881597041145804</v>
      </c>
      <c r="Z661" s="61">
        <v>0.34199919246680627</v>
      </c>
      <c r="AA661" s="61">
        <v>0.12991604938271548</v>
      </c>
      <c r="AB661" s="6">
        <v>1</v>
      </c>
      <c r="AC661" s="6">
        <v>0</v>
      </c>
      <c r="AD661" s="6">
        <v>0</v>
      </c>
      <c r="AE661" s="18"/>
      <c r="AF661" s="18"/>
      <c r="AG661" s="18"/>
      <c r="AH661" s="18"/>
      <c r="AI661" s="18"/>
      <c r="AJ661" s="18"/>
      <c r="AM661" s="14">
        <v>657</v>
      </c>
      <c r="AN661" s="11">
        <v>0.44908703</v>
      </c>
      <c r="AO661" s="12">
        <v>2.52453116</v>
      </c>
      <c r="AP661" s="11">
        <v>0.91243284000000002</v>
      </c>
      <c r="AQ661" s="13">
        <v>0.43754500654872824</v>
      </c>
      <c r="AR661" s="13">
        <v>2.5066232351564159</v>
      </c>
      <c r="AS661" s="13">
        <v>0.92</v>
      </c>
    </row>
    <row r="662" spans="1:45" x14ac:dyDescent="0.25">
      <c r="A662" s="6">
        <v>658</v>
      </c>
      <c r="B662" s="6">
        <v>4.5</v>
      </c>
      <c r="C662" s="6">
        <v>2.0249999999999999</v>
      </c>
      <c r="D662" s="6">
        <v>0.54</v>
      </c>
      <c r="E662" s="36">
        <v>0</v>
      </c>
      <c r="F662" s="6">
        <v>27</v>
      </c>
      <c r="G662" s="13">
        <v>0.79961852858367466</v>
      </c>
      <c r="H662" s="13">
        <v>3.2726834069932065</v>
      </c>
      <c r="I662" s="13">
        <v>1.29</v>
      </c>
      <c r="J662" s="11">
        <v>0.78689111</v>
      </c>
      <c r="K662" s="13">
        <v>3.2519053499999999</v>
      </c>
      <c r="L662" s="11">
        <v>1.27693575</v>
      </c>
      <c r="M662" s="13">
        <v>0.73543761835267796</v>
      </c>
      <c r="N662" s="13">
        <v>3.2569664442662112</v>
      </c>
      <c r="O662" s="11">
        <v>1.2483835230647289</v>
      </c>
      <c r="P662" s="37">
        <f t="shared" si="52"/>
        <v>-1.5916863014940525</v>
      </c>
      <c r="Q662" s="37">
        <f t="shared" si="53"/>
        <v>-0.63489358453699318</v>
      </c>
      <c r="R662" s="37">
        <f t="shared" si="54"/>
        <v>-1.0127325581395348</v>
      </c>
      <c r="S662" s="37">
        <v>1.5916863014940525</v>
      </c>
      <c r="T662" s="37">
        <f t="shared" si="55"/>
        <v>0.63489358453699318</v>
      </c>
      <c r="U662" s="37">
        <f t="shared" si="56"/>
        <v>1.0127325581395348</v>
      </c>
      <c r="V662" s="37">
        <v>-8.0264411011932424</v>
      </c>
      <c r="W662" s="37">
        <v>-0.48024696472046874</v>
      </c>
      <c r="X662" s="37">
        <v>-3.2260834833543526</v>
      </c>
      <c r="Y662" s="61">
        <v>1.2079813996516999</v>
      </c>
      <c r="Z662" s="61">
        <v>0.34869953956184752</v>
      </c>
      <c r="AA662" s="61">
        <v>0.13020551181102141</v>
      </c>
      <c r="AB662" s="6">
        <v>1</v>
      </c>
      <c r="AC662" s="6">
        <v>0</v>
      </c>
      <c r="AD662" s="6">
        <v>0</v>
      </c>
      <c r="AE662" s="18"/>
      <c r="AF662" s="18"/>
      <c r="AG662" s="18"/>
      <c r="AH662" s="18"/>
      <c r="AI662" s="18"/>
      <c r="AJ662" s="18"/>
      <c r="AM662" s="14">
        <v>658</v>
      </c>
      <c r="AN662" s="11">
        <v>0.78689111</v>
      </c>
      <c r="AO662" s="12">
        <v>3.2519053499999999</v>
      </c>
      <c r="AP662" s="11">
        <v>1.27693575</v>
      </c>
      <c r="AQ662" s="13">
        <v>0.79961852858367466</v>
      </c>
      <c r="AR662" s="13">
        <v>3.2726834069932065</v>
      </c>
      <c r="AS662" s="13">
        <v>1.29</v>
      </c>
    </row>
    <row r="663" spans="1:45" x14ac:dyDescent="0.25">
      <c r="A663" s="6">
        <v>659</v>
      </c>
      <c r="B663" s="6">
        <v>4.5</v>
      </c>
      <c r="C663" s="6">
        <v>2.0249999999999999</v>
      </c>
      <c r="D663" s="6">
        <v>0.54</v>
      </c>
      <c r="E663" s="36">
        <v>0</v>
      </c>
      <c r="F663" s="6">
        <v>34</v>
      </c>
      <c r="G663" s="13">
        <v>1.4203102497481335</v>
      </c>
      <c r="H663" s="13">
        <v>4.3470426058771263</v>
      </c>
      <c r="I663" s="13">
        <v>1.72</v>
      </c>
      <c r="J663" s="11">
        <v>1.3801881600000001</v>
      </c>
      <c r="K663" s="13">
        <v>4.3363569399999999</v>
      </c>
      <c r="L663" s="11">
        <v>1.6984074899999999</v>
      </c>
      <c r="M663" s="13">
        <v>1.3248636642679121</v>
      </c>
      <c r="N663" s="13">
        <v>4.3387079806919049</v>
      </c>
      <c r="O663" s="11">
        <v>1.6651826230517459</v>
      </c>
      <c r="P663" s="37">
        <f t="shared" si="52"/>
        <v>-2.824882081590856</v>
      </c>
      <c r="Q663" s="37">
        <f t="shared" si="53"/>
        <v>-0.24581461112618375</v>
      </c>
      <c r="R663" s="37">
        <f t="shared" si="54"/>
        <v>-1.2553784883720969</v>
      </c>
      <c r="S663" s="37">
        <v>2.824882081590856</v>
      </c>
      <c r="T663" s="37">
        <f t="shared" si="55"/>
        <v>0.24581461112618375</v>
      </c>
      <c r="U663" s="37">
        <f t="shared" si="56"/>
        <v>1.2553784883720969</v>
      </c>
      <c r="V663" s="37">
        <v>-6.7201222759004295</v>
      </c>
      <c r="W663" s="37">
        <v>-0.19173092929784413</v>
      </c>
      <c r="X663" s="37">
        <v>-3.1870567993170966</v>
      </c>
      <c r="Y663" s="61">
        <v>1.2330024694615576</v>
      </c>
      <c r="Z663" s="61">
        <v>0.35000875970039469</v>
      </c>
      <c r="AA663" s="61">
        <v>0.13150833333333245</v>
      </c>
      <c r="AB663" s="6">
        <v>1</v>
      </c>
      <c r="AC663" s="6">
        <v>0</v>
      </c>
      <c r="AD663" s="6">
        <v>0</v>
      </c>
      <c r="AE663" s="18"/>
      <c r="AF663" s="18"/>
      <c r="AG663" s="18"/>
      <c r="AH663" s="18"/>
      <c r="AI663" s="18"/>
      <c r="AJ663" s="18"/>
      <c r="AM663" s="14">
        <v>659</v>
      </c>
      <c r="AN663" s="11">
        <v>1.3801881600000001</v>
      </c>
      <c r="AO663" s="12">
        <v>4.3363569399999999</v>
      </c>
      <c r="AP663" s="11">
        <v>1.6984074899999999</v>
      </c>
      <c r="AQ663" s="13">
        <v>1.4203102497481335</v>
      </c>
      <c r="AR663" s="13">
        <v>4.3470426058771263</v>
      </c>
      <c r="AS663" s="13">
        <v>1.72</v>
      </c>
    </row>
    <row r="664" spans="1:45" x14ac:dyDescent="0.25">
      <c r="A664" s="6">
        <v>660</v>
      </c>
      <c r="B664" s="6">
        <v>4.5</v>
      </c>
      <c r="C664" s="6">
        <v>2.0249999999999999</v>
      </c>
      <c r="D664" s="6">
        <v>0.54</v>
      </c>
      <c r="E664" s="36">
        <v>0</v>
      </c>
      <c r="F664" s="6">
        <v>41</v>
      </c>
      <c r="G664" s="13">
        <v>2.5996826461298559</v>
      </c>
      <c r="H664" s="13">
        <v>5.9174490149056389</v>
      </c>
      <c r="I664" s="13">
        <v>2.2000000000000002</v>
      </c>
      <c r="J664" s="11">
        <v>2.6166115599999999</v>
      </c>
      <c r="K664" s="13">
        <v>5.9304769500000001</v>
      </c>
      <c r="L664" s="11">
        <v>2.1881536599999998</v>
      </c>
      <c r="M664" s="13">
        <v>2.5704243268916493</v>
      </c>
      <c r="N664" s="13">
        <v>5.9213685974429291</v>
      </c>
      <c r="O664" s="11">
        <v>2.1811907670877044</v>
      </c>
      <c r="P664" s="37">
        <f t="shared" si="52"/>
        <v>0.65119155583648292</v>
      </c>
      <c r="Q664" s="37">
        <f t="shared" si="53"/>
        <v>0.2201613408336045</v>
      </c>
      <c r="R664" s="37">
        <f t="shared" si="54"/>
        <v>-0.5384700000000181</v>
      </c>
      <c r="S664" s="37">
        <v>0.65119155583648292</v>
      </c>
      <c r="T664" s="37">
        <f t="shared" si="55"/>
        <v>0.2201613408336045</v>
      </c>
      <c r="U664" s="37">
        <f t="shared" si="56"/>
        <v>0.5384700000000181</v>
      </c>
      <c r="V664" s="37">
        <v>-1.1254573431016037</v>
      </c>
      <c r="W664" s="37">
        <v>6.6237706947994579E-2</v>
      </c>
      <c r="X664" s="37">
        <v>-0.85496513237707938</v>
      </c>
      <c r="Y664" s="61">
        <v>1.2461181658340086</v>
      </c>
      <c r="Z664" s="61">
        <v>0.36703105073801939</v>
      </c>
      <c r="AA664" s="61">
        <v>0.13183677419355144</v>
      </c>
      <c r="AB664" s="6">
        <v>1</v>
      </c>
      <c r="AC664" s="6">
        <v>0</v>
      </c>
      <c r="AD664" s="6">
        <v>0</v>
      </c>
      <c r="AE664" s="18"/>
      <c r="AF664" s="18"/>
      <c r="AG664" s="18"/>
      <c r="AH664" s="18"/>
      <c r="AI664" s="18"/>
      <c r="AJ664" s="18"/>
      <c r="AM664" s="14">
        <v>660</v>
      </c>
      <c r="AN664" s="11">
        <v>2.6166115599999999</v>
      </c>
      <c r="AO664" s="12">
        <v>5.9304769500000001</v>
      </c>
      <c r="AP664" s="11">
        <v>2.1881536599999998</v>
      </c>
      <c r="AQ664" s="13">
        <v>2.5996826461298559</v>
      </c>
      <c r="AR664" s="13">
        <v>5.9174490149056389</v>
      </c>
      <c r="AS664" s="13">
        <v>2.2000000000000002</v>
      </c>
    </row>
    <row r="665" spans="1:45" x14ac:dyDescent="0.25">
      <c r="A665" s="6">
        <v>661</v>
      </c>
      <c r="B665" s="6">
        <v>4.5</v>
      </c>
      <c r="C665" s="6">
        <v>2.0249999999999999</v>
      </c>
      <c r="D665" s="6">
        <v>0.54</v>
      </c>
      <c r="E665" s="36">
        <v>0.01</v>
      </c>
      <c r="F665" s="6">
        <v>20</v>
      </c>
      <c r="G665" s="13">
        <v>0.4349860370819833</v>
      </c>
      <c r="H665" s="13">
        <v>2.4983744312732723</v>
      </c>
      <c r="I665" s="13">
        <v>0.92</v>
      </c>
      <c r="J665" s="11">
        <v>0.44914393000000002</v>
      </c>
      <c r="K665" s="13">
        <v>2.5166378300000001</v>
      </c>
      <c r="L665" s="11">
        <v>0.91744064999999997</v>
      </c>
      <c r="M665" s="13">
        <v>0.38650600351538705</v>
      </c>
      <c r="N665" s="13">
        <v>2.5096015242987084</v>
      </c>
      <c r="O665" s="11">
        <v>0.90882174887522049</v>
      </c>
      <c r="P665" s="37">
        <f t="shared" si="52"/>
        <v>3.2547925016150203</v>
      </c>
      <c r="Q665" s="37">
        <f t="shared" si="53"/>
        <v>0.73101127269462218</v>
      </c>
      <c r="R665" s="37">
        <f t="shared" si="54"/>
        <v>-0.27819021739131211</v>
      </c>
      <c r="S665" s="37">
        <v>3.2547925016150203</v>
      </c>
      <c r="T665" s="37">
        <f t="shared" si="55"/>
        <v>0.73101127269462218</v>
      </c>
      <c r="U665" s="37">
        <f t="shared" si="56"/>
        <v>0.27819021739131211</v>
      </c>
      <c r="V665" s="37">
        <v>-11.145193048451588</v>
      </c>
      <c r="W665" s="37">
        <v>0.44937591759271805</v>
      </c>
      <c r="X665" s="37">
        <v>-1.2150272961716899</v>
      </c>
      <c r="Y665" s="61">
        <v>1.2484139151251814</v>
      </c>
      <c r="Z665" s="61">
        <v>0.36706440881881841</v>
      </c>
      <c r="AA665" s="61">
        <v>0.13402072538860652</v>
      </c>
      <c r="AB665" s="6">
        <v>1</v>
      </c>
      <c r="AC665" s="6">
        <v>0</v>
      </c>
      <c r="AD665" s="6">
        <v>0</v>
      </c>
      <c r="AE665" s="18"/>
      <c r="AF665" s="18"/>
      <c r="AG665" s="18"/>
      <c r="AH665" s="18"/>
      <c r="AI665" s="18"/>
      <c r="AJ665" s="18"/>
      <c r="AM665" s="14">
        <v>661</v>
      </c>
      <c r="AN665" s="11">
        <v>0.44914393000000002</v>
      </c>
      <c r="AO665" s="12">
        <v>2.5166378300000001</v>
      </c>
      <c r="AP665" s="11">
        <v>0.91744064999999997</v>
      </c>
      <c r="AQ665" s="13">
        <v>0.4349860370819833</v>
      </c>
      <c r="AR665" s="13">
        <v>2.4983744312732723</v>
      </c>
      <c r="AS665" s="13">
        <v>0.92</v>
      </c>
    </row>
    <row r="666" spans="1:45" x14ac:dyDescent="0.25">
      <c r="A666" s="6">
        <v>662</v>
      </c>
      <c r="B666" s="6">
        <v>4.5</v>
      </c>
      <c r="C666" s="6">
        <v>2.0249999999999999</v>
      </c>
      <c r="D666" s="6">
        <v>0.54</v>
      </c>
      <c r="E666" s="36">
        <v>0.01</v>
      </c>
      <c r="F666" s="6">
        <v>27</v>
      </c>
      <c r="G666" s="13">
        <v>0.79494198247055781</v>
      </c>
      <c r="H666" s="13">
        <v>3.2619136498086094</v>
      </c>
      <c r="I666" s="13">
        <v>1.28</v>
      </c>
      <c r="J666" s="11">
        <v>0.78875357999999995</v>
      </c>
      <c r="K666" s="13">
        <v>3.2421629900000002</v>
      </c>
      <c r="L666" s="11">
        <v>1.28230003</v>
      </c>
      <c r="M666" s="13">
        <v>0.70503679956550858</v>
      </c>
      <c r="N666" s="13">
        <v>3.269110376817149</v>
      </c>
      <c r="O666" s="11">
        <v>1.2730585498054421</v>
      </c>
      <c r="P666" s="37">
        <f t="shared" si="52"/>
        <v>-0.7784722164660679</v>
      </c>
      <c r="Q666" s="37">
        <f t="shared" si="53"/>
        <v>-0.60549303044144331</v>
      </c>
      <c r="R666" s="37">
        <f t="shared" si="54"/>
        <v>0.17968984375000066</v>
      </c>
      <c r="S666" s="37">
        <v>0.7784722164660679</v>
      </c>
      <c r="T666" s="37">
        <f t="shared" si="55"/>
        <v>0.60549303044144331</v>
      </c>
      <c r="U666" s="37">
        <f t="shared" si="56"/>
        <v>0.17968984375000066</v>
      </c>
      <c r="V666" s="37">
        <v>-11.309653394532983</v>
      </c>
      <c r="W666" s="37">
        <v>0.22062898596233027</v>
      </c>
      <c r="X666" s="37">
        <v>-0.54230079644983908</v>
      </c>
      <c r="Y666" s="61">
        <v>1.2533431883965194</v>
      </c>
      <c r="Z666" s="61">
        <v>0.36715170030020788</v>
      </c>
      <c r="AA666" s="61">
        <v>0.13542499999999577</v>
      </c>
      <c r="AB666" s="6">
        <v>1</v>
      </c>
      <c r="AC666" s="6">
        <v>0</v>
      </c>
      <c r="AD666" s="6">
        <v>0</v>
      </c>
      <c r="AE666" s="18"/>
      <c r="AF666" s="18"/>
      <c r="AG666" s="18"/>
      <c r="AH666" s="18"/>
      <c r="AI666" s="18"/>
      <c r="AJ666" s="18"/>
      <c r="AM666" s="14">
        <v>662</v>
      </c>
      <c r="AN666" s="11">
        <v>0.78875357999999995</v>
      </c>
      <c r="AO666" s="12">
        <v>3.2421629900000002</v>
      </c>
      <c r="AP666" s="11">
        <v>1.28230003</v>
      </c>
      <c r="AQ666" s="13">
        <v>0.79494198247055781</v>
      </c>
      <c r="AR666" s="13">
        <v>3.2619136498086094</v>
      </c>
      <c r="AS666" s="13">
        <v>1.28</v>
      </c>
    </row>
    <row r="667" spans="1:45" x14ac:dyDescent="0.25">
      <c r="A667" s="6">
        <v>663</v>
      </c>
      <c r="B667" s="6">
        <v>4.5</v>
      </c>
      <c r="C667" s="6">
        <v>2.0249999999999999</v>
      </c>
      <c r="D667" s="6">
        <v>0.54</v>
      </c>
      <c r="E667" s="36">
        <v>0.01</v>
      </c>
      <c r="F667" s="6">
        <v>34</v>
      </c>
      <c r="G667" s="13">
        <v>1.412003605841764</v>
      </c>
      <c r="H667" s="13">
        <v>4.3327373439515897</v>
      </c>
      <c r="I667" s="13">
        <v>1.7</v>
      </c>
      <c r="J667" s="11">
        <v>1.37848956</v>
      </c>
      <c r="K667" s="13">
        <v>4.32231247</v>
      </c>
      <c r="L667" s="11">
        <v>1.70365838</v>
      </c>
      <c r="M667" s="13">
        <v>1.2700977138052054</v>
      </c>
      <c r="N667" s="13">
        <v>4.3548852972155334</v>
      </c>
      <c r="O667" s="11">
        <v>1.6980959265300732</v>
      </c>
      <c r="P667" s="37">
        <f t="shared" si="52"/>
        <v>-2.3735099331977012</v>
      </c>
      <c r="Q667" s="37">
        <f t="shared" si="53"/>
        <v>-0.24060710640913088</v>
      </c>
      <c r="R667" s="37">
        <f t="shared" si="54"/>
        <v>0.21519882352941602</v>
      </c>
      <c r="S667" s="37">
        <v>2.3735099331977012</v>
      </c>
      <c r="T667" s="37">
        <f t="shared" si="55"/>
        <v>0.24060710640913088</v>
      </c>
      <c r="U667" s="37">
        <f t="shared" si="56"/>
        <v>0.21519882352941602</v>
      </c>
      <c r="V667" s="37">
        <v>-10.049966689140399</v>
      </c>
      <c r="W667" s="37">
        <v>0.51117691901776086</v>
      </c>
      <c r="X667" s="37">
        <v>-0.11200432176039499</v>
      </c>
      <c r="Y667" s="61">
        <v>1.2725132332962135</v>
      </c>
      <c r="Z667" s="61">
        <v>0.36890821401303114</v>
      </c>
      <c r="AA667" s="61">
        <v>0.13624526315789581</v>
      </c>
      <c r="AB667" s="6">
        <v>1</v>
      </c>
      <c r="AC667" s="6">
        <v>0</v>
      </c>
      <c r="AD667" s="6">
        <v>0</v>
      </c>
      <c r="AE667" s="18"/>
      <c r="AF667" s="18"/>
      <c r="AG667" s="18"/>
      <c r="AH667" s="18"/>
      <c r="AI667" s="18"/>
      <c r="AJ667" s="18"/>
      <c r="AM667" s="14">
        <v>663</v>
      </c>
      <c r="AN667" s="11">
        <v>1.37848956</v>
      </c>
      <c r="AO667" s="12">
        <v>4.32231247</v>
      </c>
      <c r="AP667" s="11">
        <v>1.70365838</v>
      </c>
      <c r="AQ667" s="13">
        <v>1.412003605841764</v>
      </c>
      <c r="AR667" s="13">
        <v>4.3327373439515897</v>
      </c>
      <c r="AS667" s="13">
        <v>1.7</v>
      </c>
    </row>
    <row r="668" spans="1:45" x14ac:dyDescent="0.25">
      <c r="A668" s="6">
        <v>664</v>
      </c>
      <c r="B668" s="6">
        <v>4.5</v>
      </c>
      <c r="C668" s="6">
        <v>2.0249999999999999</v>
      </c>
      <c r="D668" s="6">
        <v>0.54</v>
      </c>
      <c r="E668" s="36">
        <v>0.01</v>
      </c>
      <c r="F668" s="6">
        <v>41</v>
      </c>
      <c r="G668" s="13">
        <v>2.5844784764670665</v>
      </c>
      <c r="H668" s="13">
        <v>5.8979758544689806</v>
      </c>
      <c r="I668" s="13">
        <v>2.19</v>
      </c>
      <c r="J668" s="11">
        <v>2.60593327</v>
      </c>
      <c r="K668" s="13">
        <v>5.9094762300000001</v>
      </c>
      <c r="L668" s="11">
        <v>2.1926582699999999</v>
      </c>
      <c r="M668" s="13">
        <v>2.4641705778068541</v>
      </c>
      <c r="N668" s="13">
        <v>5.9434470259705492</v>
      </c>
      <c r="O668" s="11">
        <v>2.2243032717868672</v>
      </c>
      <c r="P668" s="37">
        <f t="shared" si="52"/>
        <v>0.83014015122547069</v>
      </c>
      <c r="Q668" s="37">
        <f t="shared" si="53"/>
        <v>0.19498851495476127</v>
      </c>
      <c r="R668" s="37">
        <f t="shared" si="54"/>
        <v>0.12138219178082021</v>
      </c>
      <c r="S668" s="37">
        <v>0.83014015122547069</v>
      </c>
      <c r="T668" s="37">
        <f t="shared" si="55"/>
        <v>0.19498851495476127</v>
      </c>
      <c r="U668" s="37">
        <f t="shared" si="56"/>
        <v>0.12138219178082021</v>
      </c>
      <c r="V668" s="37">
        <v>-4.6550164667910501</v>
      </c>
      <c r="W668" s="37">
        <v>0.77096232035460754</v>
      </c>
      <c r="X668" s="37">
        <v>1.5663594423227036</v>
      </c>
      <c r="Y668" s="61">
        <v>1.3257023731241446</v>
      </c>
      <c r="Z668" s="61">
        <v>0.37946831005095494</v>
      </c>
      <c r="AA668" s="61">
        <v>0.13625175097277611</v>
      </c>
      <c r="AB668" s="6">
        <v>1</v>
      </c>
      <c r="AC668" s="6">
        <v>0</v>
      </c>
      <c r="AD668" s="6">
        <v>0</v>
      </c>
      <c r="AE668" s="18"/>
      <c r="AF668" s="18"/>
      <c r="AG668" s="18"/>
      <c r="AH668" s="18"/>
      <c r="AI668" s="18"/>
      <c r="AJ668" s="18"/>
      <c r="AM668" s="14">
        <v>664</v>
      </c>
      <c r="AN668" s="11">
        <v>2.60593327</v>
      </c>
      <c r="AO668" s="12">
        <v>5.9094762300000001</v>
      </c>
      <c r="AP668" s="11">
        <v>2.1926582699999999</v>
      </c>
      <c r="AQ668" s="13">
        <v>2.5844784764670665</v>
      </c>
      <c r="AR668" s="13">
        <v>5.8979758544689806</v>
      </c>
      <c r="AS668" s="13">
        <v>2.19</v>
      </c>
    </row>
    <row r="669" spans="1:45" x14ac:dyDescent="0.25">
      <c r="A669" s="6">
        <v>665</v>
      </c>
      <c r="B669" s="6">
        <v>4.5</v>
      </c>
      <c r="C669" s="6">
        <v>2.0249999999999999</v>
      </c>
      <c r="D669" s="6">
        <v>0.54</v>
      </c>
      <c r="E669" s="36">
        <v>0.02</v>
      </c>
      <c r="F669" s="6">
        <v>20</v>
      </c>
      <c r="G669" s="13">
        <v>0.43242706761523841</v>
      </c>
      <c r="H669" s="13">
        <v>2.4900556295847025</v>
      </c>
      <c r="I669" s="13">
        <v>0.91</v>
      </c>
      <c r="J669" s="11">
        <v>0.43890633000000001</v>
      </c>
      <c r="K669" s="13">
        <v>2.50729749</v>
      </c>
      <c r="L669" s="11">
        <v>0.91214443999999995</v>
      </c>
      <c r="M669" s="13">
        <v>0.38014322877678397</v>
      </c>
      <c r="N669" s="13">
        <v>2.4801095774894582</v>
      </c>
      <c r="O669" s="11">
        <v>0.90147390878896783</v>
      </c>
      <c r="P669" s="37">
        <f t="shared" si="52"/>
        <v>1.4983480151910067</v>
      </c>
      <c r="Q669" s="37">
        <f t="shared" si="53"/>
        <v>0.69242872369775754</v>
      </c>
      <c r="R669" s="37">
        <f t="shared" si="54"/>
        <v>0.2356527472527378</v>
      </c>
      <c r="S669" s="37">
        <v>1.4983480151910067</v>
      </c>
      <c r="T669" s="37">
        <f t="shared" si="55"/>
        <v>0.69242872369775754</v>
      </c>
      <c r="U669" s="37">
        <f t="shared" si="56"/>
        <v>0.2356527472527378</v>
      </c>
      <c r="V669" s="37">
        <v>-12.090787731395007</v>
      </c>
      <c r="W669" s="37">
        <v>-0.39943091941697612</v>
      </c>
      <c r="X669" s="37">
        <v>-0.93693310011342912</v>
      </c>
      <c r="Y669" s="61">
        <v>1.3281687403565325</v>
      </c>
      <c r="Z669" s="61">
        <v>0.38045517203765622</v>
      </c>
      <c r="AA669" s="61">
        <v>0.14085632183907601</v>
      </c>
      <c r="AB669" s="6">
        <v>1</v>
      </c>
      <c r="AC669" s="6">
        <v>0</v>
      </c>
      <c r="AD669" s="6">
        <v>0</v>
      </c>
      <c r="AE669" s="18"/>
      <c r="AF669" s="18"/>
      <c r="AG669" s="18"/>
      <c r="AH669" s="18"/>
      <c r="AI669" s="18"/>
      <c r="AJ669" s="18"/>
      <c r="AM669" s="14">
        <v>665</v>
      </c>
      <c r="AN669" s="11">
        <v>0.43890633000000001</v>
      </c>
      <c r="AO669" s="12">
        <v>2.50729749</v>
      </c>
      <c r="AP669" s="11">
        <v>0.91214443999999995</v>
      </c>
      <c r="AQ669" s="13">
        <v>0.43242706761523841</v>
      </c>
      <c r="AR669" s="13">
        <v>2.4900556295847025</v>
      </c>
      <c r="AS669" s="13">
        <v>0.91</v>
      </c>
    </row>
    <row r="670" spans="1:45" x14ac:dyDescent="0.25">
      <c r="A670" s="6">
        <v>666</v>
      </c>
      <c r="B670" s="6">
        <v>4.5</v>
      </c>
      <c r="C670" s="6">
        <v>2.0249999999999999</v>
      </c>
      <c r="D670" s="6">
        <v>0.54</v>
      </c>
      <c r="E670" s="36">
        <v>0.02</v>
      </c>
      <c r="F670" s="6">
        <v>27</v>
      </c>
      <c r="G670" s="13">
        <v>0.79026543635744095</v>
      </c>
      <c r="H670" s="13">
        <v>3.2510525024808374</v>
      </c>
      <c r="I670" s="13">
        <v>1.28</v>
      </c>
      <c r="J670" s="11">
        <v>0.78036622</v>
      </c>
      <c r="K670" s="13">
        <v>3.23109271</v>
      </c>
      <c r="L670" s="11">
        <v>1.2775330600000001</v>
      </c>
      <c r="M670" s="13">
        <v>0.69343027781097044</v>
      </c>
      <c r="N670" s="13">
        <v>3.2306929514158789</v>
      </c>
      <c r="O670" s="11">
        <v>1.2627658486723716</v>
      </c>
      <c r="P670" s="37">
        <f t="shared" si="52"/>
        <v>-1.2526444789322015</v>
      </c>
      <c r="Q670" s="37">
        <f t="shared" si="53"/>
        <v>-0.61394863557590629</v>
      </c>
      <c r="R670" s="37">
        <f t="shared" si="54"/>
        <v>-0.19272968749999356</v>
      </c>
      <c r="S670" s="37">
        <v>1.2526444789322015</v>
      </c>
      <c r="T670" s="37">
        <f t="shared" si="55"/>
        <v>0.61394863557590629</v>
      </c>
      <c r="U670" s="37">
        <f t="shared" si="56"/>
        <v>0.19272968749999356</v>
      </c>
      <c r="V670" s="37">
        <v>-12.253497887091129</v>
      </c>
      <c r="W670" s="37">
        <v>-0.62624491758968681</v>
      </c>
      <c r="X670" s="37">
        <v>-1.3464180724709687</v>
      </c>
      <c r="Y670" s="61">
        <v>1.3324389151611857</v>
      </c>
      <c r="Z670" s="61">
        <v>0.3829010653665092</v>
      </c>
      <c r="AA670" s="61">
        <v>0.14210514018690501</v>
      </c>
      <c r="AB670" s="6">
        <v>1</v>
      </c>
      <c r="AC670" s="6">
        <v>0</v>
      </c>
      <c r="AD670" s="6">
        <v>0</v>
      </c>
      <c r="AE670" s="18"/>
      <c r="AF670" s="18"/>
      <c r="AG670" s="18"/>
      <c r="AH670" s="18"/>
      <c r="AI670" s="18"/>
      <c r="AJ670" s="18"/>
      <c r="AM670" s="14">
        <v>666</v>
      </c>
      <c r="AN670" s="11">
        <v>0.78036622</v>
      </c>
      <c r="AO670" s="12">
        <v>3.23109271</v>
      </c>
      <c r="AP670" s="11">
        <v>1.2775330600000001</v>
      </c>
      <c r="AQ670" s="13">
        <v>0.79026543635744095</v>
      </c>
      <c r="AR670" s="13">
        <v>3.2510525024808374</v>
      </c>
      <c r="AS670" s="13">
        <v>1.28</v>
      </c>
    </row>
    <row r="671" spans="1:45" x14ac:dyDescent="0.25">
      <c r="A671" s="6">
        <v>667</v>
      </c>
      <c r="B671" s="6">
        <v>4.5</v>
      </c>
      <c r="C671" s="6">
        <v>2.0249999999999999</v>
      </c>
      <c r="D671" s="6">
        <v>0.54</v>
      </c>
      <c r="E671" s="36">
        <v>0.02</v>
      </c>
      <c r="F671" s="6">
        <v>34</v>
      </c>
      <c r="G671" s="13">
        <v>1.4036969619353949</v>
      </c>
      <c r="H671" s="13">
        <v>4.3183106902515576</v>
      </c>
      <c r="I671" s="13">
        <v>1.7</v>
      </c>
      <c r="J671" s="11">
        <v>1.3665961099999999</v>
      </c>
      <c r="K671" s="13">
        <v>4.3069143800000003</v>
      </c>
      <c r="L671" s="11">
        <v>1.69899969</v>
      </c>
      <c r="M671" s="13">
        <v>1.2491889942110594</v>
      </c>
      <c r="N671" s="13">
        <v>4.3037082301384189</v>
      </c>
      <c r="O671" s="11">
        <v>1.6843667906079827</v>
      </c>
      <c r="P671" s="37">
        <f t="shared" si="52"/>
        <v>-2.643081301838893</v>
      </c>
      <c r="Q671" s="37">
        <f t="shared" si="53"/>
        <v>-0.26390667714771165</v>
      </c>
      <c r="R671" s="37">
        <f t="shared" si="54"/>
        <v>-5.8841764705882607E-2</v>
      </c>
      <c r="S671" s="37">
        <v>2.643081301838893</v>
      </c>
      <c r="T671" s="37">
        <f t="shared" si="55"/>
        <v>0.26390667714771165</v>
      </c>
      <c r="U671" s="37">
        <f t="shared" si="56"/>
        <v>5.8841764705882607E-2</v>
      </c>
      <c r="V671" s="37">
        <v>-11.007216793523753</v>
      </c>
      <c r="W671" s="37">
        <v>-0.33815214236676561</v>
      </c>
      <c r="X671" s="37">
        <v>-0.91960055247160521</v>
      </c>
      <c r="Y671" s="61">
        <v>1.3416455162309977</v>
      </c>
      <c r="Z671" s="61">
        <v>0.38809472641713411</v>
      </c>
      <c r="AA671" s="61">
        <v>0.14283140096618485</v>
      </c>
      <c r="AB671" s="6">
        <v>1</v>
      </c>
      <c r="AC671" s="6">
        <v>0</v>
      </c>
      <c r="AD671" s="6">
        <v>0</v>
      </c>
      <c r="AE671" s="18"/>
      <c r="AF671" s="18"/>
      <c r="AG671" s="18"/>
      <c r="AH671" s="18"/>
      <c r="AI671" s="18"/>
      <c r="AJ671" s="18"/>
      <c r="AM671" s="14">
        <v>667</v>
      </c>
      <c r="AN671" s="11">
        <v>1.3665961099999999</v>
      </c>
      <c r="AO671" s="12">
        <v>4.3069143800000003</v>
      </c>
      <c r="AP671" s="11">
        <v>1.69899969</v>
      </c>
      <c r="AQ671" s="13">
        <v>1.4036969619353949</v>
      </c>
      <c r="AR671" s="13">
        <v>4.3183106902515576</v>
      </c>
      <c r="AS671" s="13">
        <v>1.7</v>
      </c>
    </row>
    <row r="672" spans="1:45" x14ac:dyDescent="0.25">
      <c r="A672" s="6">
        <v>668</v>
      </c>
      <c r="B672" s="6">
        <v>4.5</v>
      </c>
      <c r="C672" s="6">
        <v>2.0249999999999999</v>
      </c>
      <c r="D672" s="6">
        <v>0.54</v>
      </c>
      <c r="E672" s="36">
        <v>0.02</v>
      </c>
      <c r="F672" s="6">
        <v>41</v>
      </c>
      <c r="G672" s="13">
        <v>2.569274306804278</v>
      </c>
      <c r="H672" s="13">
        <v>5.878337448438586</v>
      </c>
      <c r="I672" s="13">
        <v>2.1800000000000002</v>
      </c>
      <c r="J672" s="11">
        <v>2.5847315900000001</v>
      </c>
      <c r="K672" s="13">
        <v>5.88731559</v>
      </c>
      <c r="L672" s="11">
        <v>2.1876886999999998</v>
      </c>
      <c r="M672" s="13">
        <v>2.4236046819049188</v>
      </c>
      <c r="N672" s="13">
        <v>5.8736017450140432</v>
      </c>
      <c r="O672" s="11">
        <v>2.2063197400716037</v>
      </c>
      <c r="P672" s="37">
        <f t="shared" si="52"/>
        <v>0.60162058814763764</v>
      </c>
      <c r="Q672" s="37">
        <f t="shared" si="53"/>
        <v>0.15273266701963267</v>
      </c>
      <c r="R672" s="37">
        <f t="shared" si="54"/>
        <v>0.35269266055044313</v>
      </c>
      <c r="S672" s="37">
        <v>0.60162058814763764</v>
      </c>
      <c r="T672" s="37">
        <f t="shared" si="55"/>
        <v>0.15273266701963267</v>
      </c>
      <c r="U672" s="37">
        <f t="shared" si="56"/>
        <v>0.35269266055044313</v>
      </c>
      <c r="V672" s="37">
        <v>-5.6696797423917884</v>
      </c>
      <c r="W672" s="37">
        <v>-8.0561952526231301E-2</v>
      </c>
      <c r="X672" s="37">
        <v>1.2073275262203456</v>
      </c>
      <c r="Y672" s="61">
        <v>1.343946128767886</v>
      </c>
      <c r="Z672" s="61">
        <v>0.39069650006423473</v>
      </c>
      <c r="AA672" s="61">
        <v>0.14305164319248928</v>
      </c>
      <c r="AB672" s="6">
        <v>1</v>
      </c>
      <c r="AC672" s="6">
        <v>0</v>
      </c>
      <c r="AD672" s="6">
        <v>0</v>
      </c>
      <c r="AE672" s="18"/>
      <c r="AF672" s="18"/>
      <c r="AG672" s="18"/>
      <c r="AH672" s="18"/>
      <c r="AI672" s="18"/>
      <c r="AJ672" s="18"/>
      <c r="AM672" s="14">
        <v>668</v>
      </c>
      <c r="AN672" s="11">
        <v>2.5847315900000001</v>
      </c>
      <c r="AO672" s="12">
        <v>5.88731559</v>
      </c>
      <c r="AP672" s="11">
        <v>2.1876886999999998</v>
      </c>
      <c r="AQ672" s="13">
        <v>2.569274306804278</v>
      </c>
      <c r="AR672" s="13">
        <v>5.878337448438586</v>
      </c>
      <c r="AS672" s="13">
        <v>2.1800000000000002</v>
      </c>
    </row>
    <row r="673" spans="1:45" x14ac:dyDescent="0.25">
      <c r="A673" s="6">
        <v>669</v>
      </c>
      <c r="B673" s="6">
        <v>4.5</v>
      </c>
      <c r="C673" s="6">
        <v>2.0249999999999999</v>
      </c>
      <c r="D673" s="6">
        <v>0.54</v>
      </c>
      <c r="E673" s="36">
        <v>0.04</v>
      </c>
      <c r="F673" s="6">
        <v>20</v>
      </c>
      <c r="G673" s="13">
        <v>0.4273091286817487</v>
      </c>
      <c r="H673" s="13">
        <v>2.4732080327912875</v>
      </c>
      <c r="I673" s="13">
        <v>0.91</v>
      </c>
      <c r="J673" s="11">
        <v>0.42748918000000002</v>
      </c>
      <c r="K673" s="13">
        <v>2.4910050300000002</v>
      </c>
      <c r="L673" s="11">
        <v>0.90642866</v>
      </c>
      <c r="M673" s="13">
        <v>0.40309144323306934</v>
      </c>
      <c r="N673" s="13">
        <v>2.4892680760112711</v>
      </c>
      <c r="O673" s="11">
        <v>0.91973086590177267</v>
      </c>
      <c r="P673" s="37">
        <f t="shared" si="52"/>
        <v>4.2136080454631991E-2</v>
      </c>
      <c r="Q673" s="37">
        <f t="shared" si="53"/>
        <v>0.71959159814901497</v>
      </c>
      <c r="R673" s="37">
        <f t="shared" si="54"/>
        <v>-0.39245494505494877</v>
      </c>
      <c r="S673" s="37">
        <v>4.2136080454631991E-2</v>
      </c>
      <c r="T673" s="37">
        <f t="shared" si="55"/>
        <v>0.71959159814901497</v>
      </c>
      <c r="U673" s="37">
        <f t="shared" si="56"/>
        <v>0.39245494505494877</v>
      </c>
      <c r="V673" s="37">
        <v>-5.6674860945262431</v>
      </c>
      <c r="W673" s="37">
        <v>0.64936078999622315</v>
      </c>
      <c r="X673" s="37">
        <v>1.069325923271718</v>
      </c>
      <c r="Y673" s="61">
        <v>1.3502575165434694</v>
      </c>
      <c r="Z673" s="61">
        <v>0.39291351758922305</v>
      </c>
      <c r="AA673" s="61">
        <v>0.14505337837838278</v>
      </c>
      <c r="AB673" s="6">
        <v>1</v>
      </c>
      <c r="AC673" s="6">
        <v>0</v>
      </c>
      <c r="AD673" s="6">
        <v>0</v>
      </c>
      <c r="AE673" s="18"/>
      <c r="AF673" s="18"/>
      <c r="AG673" s="18"/>
      <c r="AH673" s="18"/>
      <c r="AI673" s="18"/>
      <c r="AJ673" s="18"/>
      <c r="AM673" s="14">
        <v>669</v>
      </c>
      <c r="AN673" s="11">
        <v>0.42748918000000002</v>
      </c>
      <c r="AO673" s="12">
        <v>2.4910050300000002</v>
      </c>
      <c r="AP673" s="11">
        <v>0.90642866</v>
      </c>
      <c r="AQ673" s="13">
        <v>0.4273091286817487</v>
      </c>
      <c r="AR673" s="13">
        <v>2.4732080327912875</v>
      </c>
      <c r="AS673" s="13">
        <v>0.91</v>
      </c>
    </row>
    <row r="674" spans="1:45" x14ac:dyDescent="0.25">
      <c r="A674" s="6">
        <v>670</v>
      </c>
      <c r="B674" s="6">
        <v>4.5</v>
      </c>
      <c r="C674" s="6">
        <v>2.0249999999999999</v>
      </c>
      <c r="D674" s="6">
        <v>0.54</v>
      </c>
      <c r="E674" s="36">
        <v>0.04</v>
      </c>
      <c r="F674" s="6">
        <v>27</v>
      </c>
      <c r="G674" s="13">
        <v>0.78091234413120758</v>
      </c>
      <c r="H674" s="13">
        <v>3.2290560373957762</v>
      </c>
      <c r="I674" s="13">
        <v>1.28</v>
      </c>
      <c r="J674" s="11">
        <v>0.77230328000000004</v>
      </c>
      <c r="K674" s="13">
        <v>3.21130892</v>
      </c>
      <c r="L674" s="11">
        <v>1.2741781999999999</v>
      </c>
      <c r="M674" s="13">
        <v>0.73529078069797993</v>
      </c>
      <c r="N674" s="13">
        <v>3.2426231890507511</v>
      </c>
      <c r="O674" s="11">
        <v>1.288339813396095</v>
      </c>
      <c r="P674" s="37">
        <f t="shared" si="52"/>
        <v>-1.1024366813903335</v>
      </c>
      <c r="Q674" s="37">
        <f t="shared" si="53"/>
        <v>-0.54960698080944936</v>
      </c>
      <c r="R674" s="37">
        <f t="shared" si="54"/>
        <v>-0.45482812500000774</v>
      </c>
      <c r="S674" s="37">
        <v>1.1024366813903335</v>
      </c>
      <c r="T674" s="37">
        <f t="shared" si="55"/>
        <v>0.54960698080944936</v>
      </c>
      <c r="U674" s="37">
        <f t="shared" si="56"/>
        <v>0.45482812500000774</v>
      </c>
      <c r="V674" s="37">
        <v>-5.8420850657679448</v>
      </c>
      <c r="W674" s="37">
        <v>0.42015844562167382</v>
      </c>
      <c r="X674" s="37">
        <v>0.65154792156992336</v>
      </c>
      <c r="Y674" s="61">
        <v>1.3552584092498341</v>
      </c>
      <c r="Z674" s="61">
        <v>0.40363622803528537</v>
      </c>
      <c r="AA674" s="61">
        <v>0.14514761904762835</v>
      </c>
      <c r="AB674" s="6">
        <v>1</v>
      </c>
      <c r="AC674" s="6">
        <v>0</v>
      </c>
      <c r="AD674" s="6">
        <v>0</v>
      </c>
      <c r="AE674" s="18"/>
      <c r="AF674" s="18"/>
      <c r="AG674" s="18"/>
      <c r="AH674" s="18"/>
      <c r="AI674" s="18"/>
      <c r="AJ674" s="18"/>
      <c r="AM674" s="14">
        <v>670</v>
      </c>
      <c r="AN674" s="11">
        <v>0.77230328000000004</v>
      </c>
      <c r="AO674" s="12">
        <v>3.21130892</v>
      </c>
      <c r="AP674" s="11">
        <v>1.2741781999999999</v>
      </c>
      <c r="AQ674" s="13">
        <v>0.78091234413120758</v>
      </c>
      <c r="AR674" s="13">
        <v>3.2290560373957762</v>
      </c>
      <c r="AS674" s="13">
        <v>1.28</v>
      </c>
    </row>
    <row r="675" spans="1:45" x14ac:dyDescent="0.25">
      <c r="A675" s="6">
        <v>671</v>
      </c>
      <c r="B675" s="6">
        <v>4.5</v>
      </c>
      <c r="C675" s="6">
        <v>2.0249999999999999</v>
      </c>
      <c r="D675" s="6">
        <v>0.54</v>
      </c>
      <c r="E675" s="36">
        <v>0.04</v>
      </c>
      <c r="F675" s="6">
        <v>34</v>
      </c>
      <c r="G675" s="13">
        <v>1.3870836741226564</v>
      </c>
      <c r="H675" s="13">
        <v>4.2890932075280146</v>
      </c>
      <c r="I675" s="13">
        <v>1.69</v>
      </c>
      <c r="J675" s="11">
        <v>1.3509230999999999</v>
      </c>
      <c r="K675" s="13">
        <v>4.27887985</v>
      </c>
      <c r="L675" s="11">
        <v>1.6969743799999999</v>
      </c>
      <c r="M675" s="13">
        <v>1.3245991416647698</v>
      </c>
      <c r="N675" s="13">
        <v>4.3196008769076535</v>
      </c>
      <c r="O675" s="11">
        <v>1.7184791614248753</v>
      </c>
      <c r="P675" s="37">
        <f t="shared" si="52"/>
        <v>-2.6069497318197765</v>
      </c>
      <c r="Q675" s="37">
        <f t="shared" si="53"/>
        <v>-0.23812393514994148</v>
      </c>
      <c r="R675" s="37">
        <f t="shared" si="54"/>
        <v>0.41268520710058854</v>
      </c>
      <c r="S675" s="37">
        <v>2.6069497318197765</v>
      </c>
      <c r="T675" s="37">
        <f t="shared" si="55"/>
        <v>0.23812393514994148</v>
      </c>
      <c r="U675" s="37">
        <f t="shared" si="56"/>
        <v>0.41268520710058854</v>
      </c>
      <c r="V675" s="37">
        <v>-4.5047413954611439</v>
      </c>
      <c r="W675" s="37">
        <v>0.71128483116415531</v>
      </c>
      <c r="X675" s="37">
        <v>1.6851574807618572</v>
      </c>
      <c r="Y675" s="61">
        <v>1.3594020188946563</v>
      </c>
      <c r="Z675" s="61">
        <v>0.40441386929371442</v>
      </c>
      <c r="AA675" s="61">
        <v>0.14547848101264799</v>
      </c>
      <c r="AB675" s="6">
        <v>1</v>
      </c>
      <c r="AC675" s="6">
        <v>0</v>
      </c>
      <c r="AD675" s="6">
        <v>0</v>
      </c>
      <c r="AE675" s="18"/>
      <c r="AF675" s="18"/>
      <c r="AG675" s="18"/>
      <c r="AH675" s="18"/>
      <c r="AI675" s="18"/>
      <c r="AJ675" s="18"/>
      <c r="AM675" s="14">
        <v>671</v>
      </c>
      <c r="AN675" s="11">
        <v>1.3509230999999999</v>
      </c>
      <c r="AO675" s="12">
        <v>4.27887985</v>
      </c>
      <c r="AP675" s="11">
        <v>1.6969743799999999</v>
      </c>
      <c r="AQ675" s="13">
        <v>1.3870836741226564</v>
      </c>
      <c r="AR675" s="13">
        <v>4.2890932075280146</v>
      </c>
      <c r="AS675" s="13">
        <v>1.69</v>
      </c>
    </row>
    <row r="676" spans="1:45" x14ac:dyDescent="0.25">
      <c r="A676" s="6">
        <v>672</v>
      </c>
      <c r="B676" s="6">
        <v>4.5</v>
      </c>
      <c r="C676" s="6">
        <v>2.0249999999999999</v>
      </c>
      <c r="D676" s="6">
        <v>0.54</v>
      </c>
      <c r="E676" s="36">
        <v>0.04</v>
      </c>
      <c r="F676" s="6">
        <v>41</v>
      </c>
      <c r="G676" s="13">
        <v>2.5388659674787011</v>
      </c>
      <c r="H676" s="13">
        <v>5.838564899596598</v>
      </c>
      <c r="I676" s="13">
        <v>2.1800000000000002</v>
      </c>
      <c r="J676" s="11">
        <v>2.5508570100000001</v>
      </c>
      <c r="K676" s="13">
        <v>5.8460988900000004</v>
      </c>
      <c r="L676" s="11">
        <v>2.1857706600000002</v>
      </c>
      <c r="M676" s="13">
        <v>2.569911115342062</v>
      </c>
      <c r="N676" s="13">
        <v>5.8952916628256116</v>
      </c>
      <c r="O676" s="11">
        <v>2.2510028800703368</v>
      </c>
      <c r="P676" s="37">
        <f t="shared" si="52"/>
        <v>0.47229915540626527</v>
      </c>
      <c r="Q676" s="37">
        <f t="shared" si="53"/>
        <v>0.12903839441645937</v>
      </c>
      <c r="R676" s="37">
        <f t="shared" si="54"/>
        <v>0.26470917431192836</v>
      </c>
      <c r="S676" s="37">
        <v>0.47229915540626527</v>
      </c>
      <c r="T676" s="37">
        <f t="shared" si="55"/>
        <v>0.12903839441645937</v>
      </c>
      <c r="U676" s="37">
        <f t="shared" si="56"/>
        <v>0.26470917431192836</v>
      </c>
      <c r="V676" s="37">
        <v>1.2227958569310067</v>
      </c>
      <c r="W676" s="37">
        <v>0.97158743979934181</v>
      </c>
      <c r="X676" s="37">
        <v>3.2570128472631472</v>
      </c>
      <c r="Y676" s="61">
        <v>1.3940890872857499</v>
      </c>
      <c r="Z676" s="61">
        <v>0.40734422829542849</v>
      </c>
      <c r="AA676" s="61">
        <v>0.14564058823530276</v>
      </c>
      <c r="AB676" s="6">
        <v>1</v>
      </c>
      <c r="AC676" s="6">
        <v>0</v>
      </c>
      <c r="AD676" s="6">
        <v>0</v>
      </c>
      <c r="AE676" s="18"/>
      <c r="AF676" s="18"/>
      <c r="AG676" s="18"/>
      <c r="AH676" s="18"/>
      <c r="AI676" s="18"/>
      <c r="AJ676" s="18"/>
      <c r="AM676" s="14">
        <v>672</v>
      </c>
      <c r="AN676" s="11">
        <v>2.5508570100000001</v>
      </c>
      <c r="AO676" s="12">
        <v>5.8460988900000004</v>
      </c>
      <c r="AP676" s="11">
        <v>2.1857706600000002</v>
      </c>
      <c r="AQ676" s="13">
        <v>2.5388659674787011</v>
      </c>
      <c r="AR676" s="13">
        <v>5.838564899596598</v>
      </c>
      <c r="AS676" s="13">
        <v>2.1800000000000002</v>
      </c>
    </row>
    <row r="677" spans="1:45" x14ac:dyDescent="0.25">
      <c r="A677" s="6">
        <v>673</v>
      </c>
      <c r="B677" s="6">
        <v>4.5</v>
      </c>
      <c r="C677" s="6">
        <v>2.0249999999999999</v>
      </c>
      <c r="D677" s="6">
        <v>0.72</v>
      </c>
      <c r="E677" s="36">
        <v>0</v>
      </c>
      <c r="F677" s="6">
        <v>20</v>
      </c>
      <c r="G677" s="13">
        <v>0.44815212662216364</v>
      </c>
      <c r="H677" s="13">
        <v>2.4126215932386179</v>
      </c>
      <c r="I677" s="13">
        <v>0.95</v>
      </c>
      <c r="J677" s="11">
        <v>0.45409328999999998</v>
      </c>
      <c r="K677" s="13">
        <v>2.4332415200000002</v>
      </c>
      <c r="L677" s="11">
        <v>0.94634461000000003</v>
      </c>
      <c r="M677" s="13">
        <v>0.42910728297598721</v>
      </c>
      <c r="N677" s="13">
        <v>2.4131165959561591</v>
      </c>
      <c r="O677" s="11">
        <v>0.95797060151715241</v>
      </c>
      <c r="P677" s="37">
        <f t="shared" si="52"/>
        <v>1.3257023731241446</v>
      </c>
      <c r="Q677" s="37">
        <f t="shared" si="53"/>
        <v>0.85466891364852549</v>
      </c>
      <c r="R677" s="37">
        <f t="shared" si="54"/>
        <v>-0.38477789473683421</v>
      </c>
      <c r="S677" s="37">
        <v>1.3257023731241446</v>
      </c>
      <c r="T677" s="37">
        <f t="shared" si="55"/>
        <v>0.85466891364852549</v>
      </c>
      <c r="U677" s="37">
        <f t="shared" si="56"/>
        <v>0.38477789473683421</v>
      </c>
      <c r="V677" s="37">
        <v>-4.2496381284012292</v>
      </c>
      <c r="W677" s="37">
        <v>2.0517213264129877E-2</v>
      </c>
      <c r="X677" s="37">
        <v>0.83901068601604778</v>
      </c>
      <c r="Y677" s="61">
        <v>1.4464133417071434</v>
      </c>
      <c r="Z677" s="61">
        <v>0.41097476685141066</v>
      </c>
      <c r="AA677" s="61">
        <v>0.1465382352941175</v>
      </c>
      <c r="AB677" s="6">
        <v>1</v>
      </c>
      <c r="AC677" s="6">
        <v>0</v>
      </c>
      <c r="AD677" s="6">
        <v>0</v>
      </c>
      <c r="AE677" s="18"/>
      <c r="AF677" s="18"/>
      <c r="AG677" s="18"/>
      <c r="AH677" s="18"/>
      <c r="AI677" s="18"/>
      <c r="AJ677" s="18"/>
      <c r="AM677" s="14">
        <v>673</v>
      </c>
      <c r="AN677" s="11">
        <v>0.45409328999999998</v>
      </c>
      <c r="AO677" s="12">
        <v>2.4332415200000002</v>
      </c>
      <c r="AP677" s="11">
        <v>0.94634461000000003</v>
      </c>
      <c r="AQ677" s="13">
        <v>0.44815212662216364</v>
      </c>
      <c r="AR677" s="13">
        <v>2.4126215932386179</v>
      </c>
      <c r="AS677" s="13">
        <v>0.95</v>
      </c>
    </row>
    <row r="678" spans="1:45" x14ac:dyDescent="0.25">
      <c r="A678" s="6">
        <v>674</v>
      </c>
      <c r="B678" s="6">
        <v>4.5</v>
      </c>
      <c r="C678" s="6">
        <v>2.0249999999999999</v>
      </c>
      <c r="D678" s="6">
        <v>0.72</v>
      </c>
      <c r="E678" s="36">
        <v>0</v>
      </c>
      <c r="F678" s="6">
        <v>27</v>
      </c>
      <c r="G678" s="13">
        <v>0.83154267438605367</v>
      </c>
      <c r="H678" s="13">
        <v>3.1499535090892246</v>
      </c>
      <c r="I678" s="13">
        <v>1.34</v>
      </c>
      <c r="J678" s="11">
        <v>0.78457624999999998</v>
      </c>
      <c r="K678" s="13">
        <v>3.1301588800000002</v>
      </c>
      <c r="L678" s="11">
        <v>1.3249061900000001</v>
      </c>
      <c r="M678" s="13">
        <v>0.78274702775114047</v>
      </c>
      <c r="N678" s="13">
        <v>3.1434251326072222</v>
      </c>
      <c r="O678" s="11">
        <v>1.3419052374495004</v>
      </c>
      <c r="P678" s="37">
        <f t="shared" si="52"/>
        <v>-5.6481075274615389</v>
      </c>
      <c r="Q678" s="37">
        <f t="shared" si="53"/>
        <v>-0.62841019818567945</v>
      </c>
      <c r="R678" s="37">
        <f t="shared" si="54"/>
        <v>-1.1264037313432824</v>
      </c>
      <c r="S678" s="37">
        <v>5.6481075274615389</v>
      </c>
      <c r="T678" s="37">
        <f t="shared" si="55"/>
        <v>0.62841019818567945</v>
      </c>
      <c r="U678" s="37">
        <f t="shared" si="56"/>
        <v>1.1264037313432824</v>
      </c>
      <c r="V678" s="37">
        <v>-5.8680868869345897</v>
      </c>
      <c r="W678" s="37">
        <v>-0.20725310590028168</v>
      </c>
      <c r="X678" s="37">
        <v>0.14218189921644253</v>
      </c>
      <c r="Y678" s="61">
        <v>1.4500943407102649</v>
      </c>
      <c r="Z678" s="61">
        <v>0.4130399100155846</v>
      </c>
      <c r="AA678" s="61">
        <v>0.15035073529411161</v>
      </c>
      <c r="AB678" s="6">
        <v>1</v>
      </c>
      <c r="AC678" s="6">
        <v>0</v>
      </c>
      <c r="AD678" s="6">
        <v>0</v>
      </c>
      <c r="AE678" s="18"/>
      <c r="AF678" s="18"/>
      <c r="AG678" s="18"/>
      <c r="AH678" s="18"/>
      <c r="AI678" s="18"/>
      <c r="AJ678" s="18"/>
      <c r="AM678" s="14">
        <v>674</v>
      </c>
      <c r="AN678" s="11">
        <v>0.78457624999999998</v>
      </c>
      <c r="AO678" s="12">
        <v>3.1301588800000002</v>
      </c>
      <c r="AP678" s="11">
        <v>1.3249061900000001</v>
      </c>
      <c r="AQ678" s="13">
        <v>0.83154267438605367</v>
      </c>
      <c r="AR678" s="13">
        <v>3.1499535090892246</v>
      </c>
      <c r="AS678" s="13">
        <v>1.34</v>
      </c>
    </row>
    <row r="679" spans="1:45" x14ac:dyDescent="0.25">
      <c r="A679" s="6">
        <v>675</v>
      </c>
      <c r="B679" s="6">
        <v>4.5</v>
      </c>
      <c r="C679" s="6">
        <v>2.0249999999999999</v>
      </c>
      <c r="D679" s="6">
        <v>0.72</v>
      </c>
      <c r="E679" s="36">
        <v>0</v>
      </c>
      <c r="F679" s="6">
        <v>34</v>
      </c>
      <c r="G679" s="13">
        <v>1.5228097860337464</v>
      </c>
      <c r="H679" s="13">
        <v>4.1840228362093592</v>
      </c>
      <c r="I679" s="13">
        <v>1.77</v>
      </c>
      <c r="J679" s="11">
        <v>1.50441566</v>
      </c>
      <c r="K679" s="13">
        <v>4.1710877699999998</v>
      </c>
      <c r="L679" s="11">
        <v>1.7639602599999999</v>
      </c>
      <c r="M679" s="13">
        <v>1.4100898152368999</v>
      </c>
      <c r="N679" s="13">
        <v>4.1874560094287894</v>
      </c>
      <c r="O679" s="11">
        <v>1.7899285290928781</v>
      </c>
      <c r="P679" s="37">
        <f t="shared" si="52"/>
        <v>-1.2079070020724654</v>
      </c>
      <c r="Q679" s="37">
        <f t="shared" si="53"/>
        <v>-0.30915381477885001</v>
      </c>
      <c r="R679" s="37">
        <f t="shared" si="54"/>
        <v>-0.34122824858757461</v>
      </c>
      <c r="S679" s="37">
        <v>1.2079070020724654</v>
      </c>
      <c r="T679" s="37">
        <f t="shared" si="55"/>
        <v>0.30915381477885001</v>
      </c>
      <c r="U679" s="37">
        <f t="shared" si="56"/>
        <v>0.34122824858757461</v>
      </c>
      <c r="V679" s="37">
        <v>-7.4021044407937993</v>
      </c>
      <c r="W679" s="37">
        <v>8.2054361408326781E-2</v>
      </c>
      <c r="X679" s="37">
        <v>1.1259055984676904</v>
      </c>
      <c r="Y679" s="61">
        <v>1.453724000025844</v>
      </c>
      <c r="Z679" s="61">
        <v>0.42315828381850595</v>
      </c>
      <c r="AA679" s="61">
        <v>0.15039999999999856</v>
      </c>
      <c r="AB679" s="6">
        <v>1</v>
      </c>
      <c r="AC679" s="6">
        <v>0</v>
      </c>
      <c r="AD679" s="6">
        <v>0</v>
      </c>
      <c r="AE679" s="18"/>
      <c r="AF679" s="18"/>
      <c r="AG679" s="18"/>
      <c r="AH679" s="18"/>
      <c r="AI679" s="18"/>
      <c r="AJ679" s="18"/>
      <c r="AM679" s="14">
        <v>675</v>
      </c>
      <c r="AN679" s="11">
        <v>1.50441566</v>
      </c>
      <c r="AO679" s="12">
        <v>4.1710877699999998</v>
      </c>
      <c r="AP679" s="11">
        <v>1.7639602599999999</v>
      </c>
      <c r="AQ679" s="13">
        <v>1.5228097860337464</v>
      </c>
      <c r="AR679" s="13">
        <v>4.1840228362093592</v>
      </c>
      <c r="AS679" s="13">
        <v>1.77</v>
      </c>
    </row>
    <row r="680" spans="1:45" x14ac:dyDescent="0.25">
      <c r="A680" s="6">
        <v>676</v>
      </c>
      <c r="B680" s="6">
        <v>4.5</v>
      </c>
      <c r="C680" s="6">
        <v>2.0249999999999999</v>
      </c>
      <c r="D680" s="6">
        <v>0.72</v>
      </c>
      <c r="E680" s="36">
        <v>0</v>
      </c>
      <c r="F680" s="6">
        <v>41</v>
      </c>
      <c r="G680" s="13">
        <v>2.9938912285807757</v>
      </c>
      <c r="H680" s="13">
        <v>5.6955369558596862</v>
      </c>
      <c r="I680" s="13">
        <v>2.2799999999999998</v>
      </c>
      <c r="J680" s="11">
        <v>2.9992581500000002</v>
      </c>
      <c r="K680" s="13">
        <v>5.7081849900000003</v>
      </c>
      <c r="L680" s="11">
        <v>2.2742446799999998</v>
      </c>
      <c r="M680" s="13">
        <v>2.7357752061151932</v>
      </c>
      <c r="N680" s="13">
        <v>5.7149433950729094</v>
      </c>
      <c r="O680" s="11">
        <v>2.3445930358372098</v>
      </c>
      <c r="P680" s="37">
        <f t="shared" si="52"/>
        <v>0.17926240499286919</v>
      </c>
      <c r="Q680" s="37">
        <f t="shared" si="53"/>
        <v>0.22206921381313424</v>
      </c>
      <c r="R680" s="37">
        <f t="shared" si="54"/>
        <v>-0.25242631578947405</v>
      </c>
      <c r="S680" s="37">
        <v>0.17926240499286919</v>
      </c>
      <c r="T680" s="37">
        <f t="shared" si="55"/>
        <v>0.22206921381313424</v>
      </c>
      <c r="U680" s="37">
        <f t="shared" si="56"/>
        <v>0.25242631578947405</v>
      </c>
      <c r="V680" s="37">
        <v>-8.6214228493511378</v>
      </c>
      <c r="W680" s="37">
        <v>0.34073063459376579</v>
      </c>
      <c r="X680" s="37">
        <v>2.8330278875969297</v>
      </c>
      <c r="Y680" s="61">
        <v>1.4708147075332481</v>
      </c>
      <c r="Z680" s="61">
        <v>0.43258721690062274</v>
      </c>
      <c r="AA680" s="61">
        <v>0.15161360946746086</v>
      </c>
      <c r="AB680" s="6">
        <v>1</v>
      </c>
      <c r="AC680" s="6">
        <v>0</v>
      </c>
      <c r="AD680" s="6">
        <v>0</v>
      </c>
      <c r="AE680" s="18"/>
      <c r="AF680" s="18"/>
      <c r="AG680" s="18"/>
      <c r="AH680" s="18"/>
      <c r="AI680" s="18"/>
      <c r="AJ680" s="18"/>
      <c r="AM680" s="14">
        <v>676</v>
      </c>
      <c r="AN680" s="11">
        <v>2.9992581500000002</v>
      </c>
      <c r="AO680" s="12">
        <v>5.7081849900000003</v>
      </c>
      <c r="AP680" s="11">
        <v>2.2742446799999998</v>
      </c>
      <c r="AQ680" s="13">
        <v>2.9938912285807757</v>
      </c>
      <c r="AR680" s="13">
        <v>5.6955369558596862</v>
      </c>
      <c r="AS680" s="13">
        <v>2.2799999999999998</v>
      </c>
    </row>
    <row r="681" spans="1:45" x14ac:dyDescent="0.25">
      <c r="A681" s="6">
        <v>677</v>
      </c>
      <c r="B681" s="6">
        <v>4.5</v>
      </c>
      <c r="C681" s="6">
        <v>2.0249999999999999</v>
      </c>
      <c r="D681" s="6">
        <v>0.72</v>
      </c>
      <c r="E681" s="36">
        <v>0.01</v>
      </c>
      <c r="F681" s="6">
        <v>20</v>
      </c>
      <c r="G681" s="13">
        <v>0.44567904632475036</v>
      </c>
      <c r="H681" s="13">
        <v>2.4050180432745036</v>
      </c>
      <c r="I681" s="13">
        <v>0.96</v>
      </c>
      <c r="J681" s="11">
        <v>0.45750288</v>
      </c>
      <c r="K681" s="13">
        <v>2.42557292</v>
      </c>
      <c r="L681" s="11">
        <v>0.95164342999999996</v>
      </c>
      <c r="M681" s="13">
        <v>0.41136925540645952</v>
      </c>
      <c r="N681" s="13">
        <v>2.422114148028097</v>
      </c>
      <c r="O681" s="11">
        <v>0.97690544787848743</v>
      </c>
      <c r="P681" s="37">
        <f t="shared" si="52"/>
        <v>2.6529929492431279</v>
      </c>
      <c r="Q681" s="37">
        <f t="shared" si="53"/>
        <v>0.8546662168700534</v>
      </c>
      <c r="R681" s="37">
        <f t="shared" si="54"/>
        <v>-0.87047604166666759</v>
      </c>
      <c r="S681" s="37">
        <v>2.6529929492431279</v>
      </c>
      <c r="T681" s="37">
        <f t="shared" si="55"/>
        <v>0.8546662168700534</v>
      </c>
      <c r="U681" s="37">
        <f t="shared" si="56"/>
        <v>0.87047604166666759</v>
      </c>
      <c r="V681" s="37">
        <v>-7.6983181509705796</v>
      </c>
      <c r="W681" s="37">
        <v>0.71085141341877423</v>
      </c>
      <c r="X681" s="37">
        <v>1.7609841540091113</v>
      </c>
      <c r="Y681" s="61">
        <v>1.4905493610293692</v>
      </c>
      <c r="Z681" s="61">
        <v>0.43648668428686399</v>
      </c>
      <c r="AA681" s="61">
        <v>0.15645922330096276</v>
      </c>
      <c r="AB681" s="6">
        <v>1</v>
      </c>
      <c r="AC681" s="6">
        <v>0</v>
      </c>
      <c r="AD681" s="6">
        <v>0</v>
      </c>
      <c r="AE681" s="18"/>
      <c r="AF681" s="18"/>
      <c r="AG681" s="18"/>
      <c r="AH681" s="18"/>
      <c r="AI681" s="18"/>
      <c r="AJ681" s="18"/>
      <c r="AM681" s="14">
        <v>677</v>
      </c>
      <c r="AN681" s="11">
        <v>0.45750288</v>
      </c>
      <c r="AO681" s="12">
        <v>2.42557292</v>
      </c>
      <c r="AP681" s="11">
        <v>0.95164342999999996</v>
      </c>
      <c r="AQ681" s="13">
        <v>0.44567904632475036</v>
      </c>
      <c r="AR681" s="13">
        <v>2.4050180432745036</v>
      </c>
      <c r="AS681" s="13">
        <v>0.96</v>
      </c>
    </row>
    <row r="682" spans="1:45" x14ac:dyDescent="0.25">
      <c r="A682" s="6">
        <v>678</v>
      </c>
      <c r="B682" s="6">
        <v>4.5</v>
      </c>
      <c r="C682" s="6">
        <v>2.0249999999999999</v>
      </c>
      <c r="D682" s="6">
        <v>0.72</v>
      </c>
      <c r="E682" s="36">
        <v>0.01</v>
      </c>
      <c r="F682" s="6">
        <v>27</v>
      </c>
      <c r="G682" s="13">
        <v>0.82695389374144823</v>
      </c>
      <c r="H682" s="13">
        <v>3.1400262047170346</v>
      </c>
      <c r="I682" s="13">
        <v>1.33</v>
      </c>
      <c r="J682" s="11">
        <v>0.78701308999999997</v>
      </c>
      <c r="K682" s="13">
        <v>3.121156</v>
      </c>
      <c r="L682" s="11">
        <v>1.32999366</v>
      </c>
      <c r="M682" s="13">
        <v>0.75039057772325202</v>
      </c>
      <c r="N682" s="13">
        <v>3.1551457147632056</v>
      </c>
      <c r="O682" s="11">
        <v>1.3684287752932891</v>
      </c>
      <c r="P682" s="37">
        <f t="shared" si="52"/>
        <v>-4.8298706909451923</v>
      </c>
      <c r="Q682" s="37">
        <f t="shared" si="53"/>
        <v>-0.60095691840683541</v>
      </c>
      <c r="R682" s="37">
        <f t="shared" si="54"/>
        <v>-4.7669172933117261E-4</v>
      </c>
      <c r="S682" s="37">
        <v>4.8298706909451923</v>
      </c>
      <c r="T682" s="37">
        <f t="shared" si="55"/>
        <v>0.60095691840683541</v>
      </c>
      <c r="U682" s="37">
        <f t="shared" si="56"/>
        <v>4.7669172933117261E-4</v>
      </c>
      <c r="V682" s="37">
        <v>-9.2584745773183528</v>
      </c>
      <c r="W682" s="37">
        <v>0.48150904038501369</v>
      </c>
      <c r="X682" s="37">
        <v>2.8893816009991751</v>
      </c>
      <c r="Y682" s="61">
        <v>1.4983480151910067</v>
      </c>
      <c r="Z682" s="61">
        <v>0.43908109097816556</v>
      </c>
      <c r="AA682" s="61">
        <v>0.15921954022988799</v>
      </c>
      <c r="AB682" s="6">
        <v>1</v>
      </c>
      <c r="AC682" s="6">
        <v>0</v>
      </c>
      <c r="AD682" s="6">
        <v>0</v>
      </c>
      <c r="AE682" s="18"/>
      <c r="AF682" s="18"/>
      <c r="AG682" s="18"/>
      <c r="AH682" s="18"/>
      <c r="AI682" s="18"/>
      <c r="AJ682" s="18"/>
      <c r="AM682" s="14">
        <v>678</v>
      </c>
      <c r="AN682" s="11">
        <v>0.78701308999999997</v>
      </c>
      <c r="AO682" s="12">
        <v>3.121156</v>
      </c>
      <c r="AP682" s="11">
        <v>1.32999366</v>
      </c>
      <c r="AQ682" s="13">
        <v>0.82695389374144823</v>
      </c>
      <c r="AR682" s="13">
        <v>3.1400262047170346</v>
      </c>
      <c r="AS682" s="13">
        <v>1.33</v>
      </c>
    </row>
    <row r="683" spans="1:45" x14ac:dyDescent="0.25">
      <c r="A683" s="6">
        <v>679</v>
      </c>
      <c r="B683" s="6">
        <v>4.5</v>
      </c>
      <c r="C683" s="6">
        <v>2.0249999999999999</v>
      </c>
      <c r="D683" s="6">
        <v>0.72</v>
      </c>
      <c r="E683" s="36">
        <v>0.01</v>
      </c>
      <c r="F683" s="6">
        <v>34</v>
      </c>
      <c r="G683" s="13">
        <v>1.5144063206593126</v>
      </c>
      <c r="H683" s="13">
        <v>4.1708365881979548</v>
      </c>
      <c r="I683" s="13">
        <v>1.77</v>
      </c>
      <c r="J683" s="11">
        <v>1.50048512</v>
      </c>
      <c r="K683" s="13">
        <v>4.15798296</v>
      </c>
      <c r="L683" s="11">
        <v>1.7679467099999999</v>
      </c>
      <c r="M683" s="13">
        <v>1.3518008674364452</v>
      </c>
      <c r="N683" s="13">
        <v>4.203069367505611</v>
      </c>
      <c r="O683" s="11">
        <v>1.8253075079910497</v>
      </c>
      <c r="P683" s="37">
        <f t="shared" si="52"/>
        <v>-0.91925135740663255</v>
      </c>
      <c r="Q683" s="37">
        <f t="shared" si="53"/>
        <v>-0.30817865735440597</v>
      </c>
      <c r="R683" s="37">
        <f t="shared" si="54"/>
        <v>-0.11600508474576816</v>
      </c>
      <c r="S683" s="37">
        <v>0.91925135740663255</v>
      </c>
      <c r="T683" s="37">
        <f t="shared" si="55"/>
        <v>0.30817865735440597</v>
      </c>
      <c r="U683" s="37">
        <f t="shared" si="56"/>
        <v>0.11600508474576816</v>
      </c>
      <c r="V683" s="37">
        <v>-10.737240792291157</v>
      </c>
      <c r="W683" s="37">
        <v>0.77281328640071867</v>
      </c>
      <c r="X683" s="37">
        <v>3.1247179655960262</v>
      </c>
      <c r="Y683" s="61">
        <v>1.5111881697683129</v>
      </c>
      <c r="Z683" s="61">
        <v>0.44941306937594921</v>
      </c>
      <c r="AA683" s="61">
        <v>0.1595427272727192</v>
      </c>
      <c r="AB683" s="6">
        <v>2</v>
      </c>
      <c r="AC683" s="6">
        <v>0</v>
      </c>
      <c r="AD683" s="6">
        <v>0</v>
      </c>
      <c r="AE683" s="18"/>
      <c r="AF683" s="18"/>
      <c r="AG683" s="18"/>
      <c r="AH683" s="18"/>
      <c r="AI683" s="18"/>
      <c r="AJ683" s="18"/>
      <c r="AM683" s="14">
        <v>679</v>
      </c>
      <c r="AN683" s="11">
        <v>1.50048512</v>
      </c>
      <c r="AO683" s="12">
        <v>4.15798296</v>
      </c>
      <c r="AP683" s="11">
        <v>1.7679467099999999</v>
      </c>
      <c r="AQ683" s="13">
        <v>1.5144063206593126</v>
      </c>
      <c r="AR683" s="13">
        <v>4.1708365881979548</v>
      </c>
      <c r="AS683" s="13">
        <v>1.77</v>
      </c>
    </row>
    <row r="684" spans="1:45" x14ac:dyDescent="0.25">
      <c r="A684" s="6">
        <v>680</v>
      </c>
      <c r="B684" s="6">
        <v>4.5</v>
      </c>
      <c r="C684" s="6">
        <v>2.0249999999999999</v>
      </c>
      <c r="D684" s="6">
        <v>0.72</v>
      </c>
      <c r="E684" s="36">
        <v>0.01</v>
      </c>
      <c r="F684" s="6">
        <v>41</v>
      </c>
      <c r="G684" s="13">
        <v>2.9773697552457978</v>
      </c>
      <c r="H684" s="13">
        <v>5.6775870627070653</v>
      </c>
      <c r="I684" s="13">
        <v>2.27</v>
      </c>
      <c r="J684" s="11">
        <v>2.98335697</v>
      </c>
      <c r="K684" s="13">
        <v>5.6885607900000004</v>
      </c>
      <c r="L684" s="11">
        <v>2.2769158699999998</v>
      </c>
      <c r="M684" s="13">
        <v>2.6226863401011973</v>
      </c>
      <c r="N684" s="13">
        <v>5.7362521461177272</v>
      </c>
      <c r="O684" s="11">
        <v>2.3909352814584484</v>
      </c>
      <c r="P684" s="37">
        <f t="shared" si="52"/>
        <v>0.20109073599788371</v>
      </c>
      <c r="Q684" s="37">
        <f t="shared" si="53"/>
        <v>0.1932815326605111</v>
      </c>
      <c r="R684" s="37">
        <f t="shared" si="54"/>
        <v>0.30466387665197459</v>
      </c>
      <c r="S684" s="37">
        <v>0.20109073599788371</v>
      </c>
      <c r="T684" s="37">
        <f t="shared" si="55"/>
        <v>0.1932815326605111</v>
      </c>
      <c r="U684" s="37">
        <f t="shared" si="56"/>
        <v>0.30466387665197459</v>
      </c>
      <c r="V684" s="37">
        <v>-11.912642510043888</v>
      </c>
      <c r="W684" s="37">
        <v>1.033274924060618</v>
      </c>
      <c r="X684" s="37">
        <v>5.3275454386981647</v>
      </c>
      <c r="Y684" s="61">
        <v>1.5191470314073772</v>
      </c>
      <c r="Z684" s="61">
        <v>0.45589367835224781</v>
      </c>
      <c r="AA684" s="61">
        <v>0.16092945205479611</v>
      </c>
      <c r="AB684" s="6">
        <v>2</v>
      </c>
      <c r="AC684" s="6">
        <v>0</v>
      </c>
      <c r="AD684" s="6">
        <v>0</v>
      </c>
      <c r="AE684" s="18"/>
      <c r="AF684" s="18"/>
      <c r="AG684" s="18"/>
      <c r="AH684" s="18"/>
      <c r="AI684" s="18"/>
      <c r="AJ684" s="18"/>
      <c r="AM684" s="14">
        <v>680</v>
      </c>
      <c r="AN684" s="11">
        <v>2.98335697</v>
      </c>
      <c r="AO684" s="12">
        <v>5.6885607900000004</v>
      </c>
      <c r="AP684" s="11">
        <v>2.2769158699999998</v>
      </c>
      <c r="AQ684" s="13">
        <v>2.9773697552457978</v>
      </c>
      <c r="AR684" s="13">
        <v>5.6775870627070653</v>
      </c>
      <c r="AS684" s="13">
        <v>2.27</v>
      </c>
    </row>
    <row r="685" spans="1:45" x14ac:dyDescent="0.25">
      <c r="A685" s="6">
        <v>681</v>
      </c>
      <c r="B685" s="6">
        <v>4.5</v>
      </c>
      <c r="C685" s="6">
        <v>2.0249999999999999</v>
      </c>
      <c r="D685" s="6">
        <v>0.72</v>
      </c>
      <c r="E685" s="36">
        <v>0.02</v>
      </c>
      <c r="F685" s="6">
        <v>20</v>
      </c>
      <c r="G685" s="13">
        <v>0.44320596602733703</v>
      </c>
      <c r="H685" s="13">
        <v>2.3973499710089161</v>
      </c>
      <c r="I685" s="13">
        <v>0.95</v>
      </c>
      <c r="J685" s="11">
        <v>0.45066298999999999</v>
      </c>
      <c r="K685" s="13">
        <v>2.4167496800000001</v>
      </c>
      <c r="L685" s="11">
        <v>0.94660107999999998</v>
      </c>
      <c r="M685" s="13">
        <v>0.40459717455200533</v>
      </c>
      <c r="N685" s="13">
        <v>2.3936503218278244</v>
      </c>
      <c r="O685" s="11">
        <v>0.96900714986869174</v>
      </c>
      <c r="P685" s="37">
        <f t="shared" si="52"/>
        <v>1.682518861265285</v>
      </c>
      <c r="Q685" s="37">
        <f t="shared" si="53"/>
        <v>0.80921472566309172</v>
      </c>
      <c r="R685" s="37">
        <f t="shared" si="54"/>
        <v>-0.357781052631576</v>
      </c>
      <c r="S685" s="37">
        <v>1.682518861265285</v>
      </c>
      <c r="T685" s="37">
        <f t="shared" si="55"/>
        <v>0.80921472566309172</v>
      </c>
      <c r="U685" s="37">
        <f t="shared" si="56"/>
        <v>0.357781052631576</v>
      </c>
      <c r="V685" s="37">
        <v>-8.7112526533431858</v>
      </c>
      <c r="W685" s="37">
        <v>-0.15432244878017057</v>
      </c>
      <c r="X685" s="37">
        <v>2.0007526177570303</v>
      </c>
      <c r="Y685" s="61">
        <v>1.5267598088047627</v>
      </c>
      <c r="Z685" s="61">
        <v>0.45674458799236423</v>
      </c>
      <c r="AA685" s="61">
        <v>0.16122636363635753</v>
      </c>
      <c r="AB685" s="6">
        <v>2</v>
      </c>
      <c r="AC685" s="6">
        <v>0</v>
      </c>
      <c r="AD685" s="6">
        <v>0</v>
      </c>
      <c r="AE685" s="18"/>
      <c r="AF685" s="18"/>
      <c r="AG685" s="18"/>
      <c r="AH685" s="18"/>
      <c r="AI685" s="18"/>
      <c r="AJ685" s="18"/>
      <c r="AM685" s="14">
        <v>681</v>
      </c>
      <c r="AN685" s="11">
        <v>0.45066298999999999</v>
      </c>
      <c r="AO685" s="12">
        <v>2.4167496800000001</v>
      </c>
      <c r="AP685" s="11">
        <v>0.94660107999999998</v>
      </c>
      <c r="AQ685" s="13">
        <v>0.44320596602733703</v>
      </c>
      <c r="AR685" s="13">
        <v>2.3973499710089161</v>
      </c>
      <c r="AS685" s="13">
        <v>0.95</v>
      </c>
    </row>
    <row r="686" spans="1:45" x14ac:dyDescent="0.25">
      <c r="A686" s="6">
        <v>682</v>
      </c>
      <c r="B686" s="6">
        <v>4.5</v>
      </c>
      <c r="C686" s="6">
        <v>2.0249999999999999</v>
      </c>
      <c r="D686" s="6">
        <v>0.72</v>
      </c>
      <c r="E686" s="36">
        <v>0.02</v>
      </c>
      <c r="F686" s="6">
        <v>27</v>
      </c>
      <c r="G686" s="13">
        <v>0.8223651130968429</v>
      </c>
      <c r="H686" s="13">
        <v>3.1300146590985141</v>
      </c>
      <c r="I686" s="13">
        <v>1.33</v>
      </c>
      <c r="J686" s="11">
        <v>0.77920208999999996</v>
      </c>
      <c r="K686" s="13">
        <v>3.1109148900000001</v>
      </c>
      <c r="L686" s="11">
        <v>1.32471564</v>
      </c>
      <c r="M686" s="13">
        <v>0.73803742882363033</v>
      </c>
      <c r="N686" s="13">
        <v>3.1180675616403777</v>
      </c>
      <c r="O686" s="11">
        <v>1.3573650041822587</v>
      </c>
      <c r="P686" s="37">
        <f t="shared" si="52"/>
        <v>-5.2486447211142826</v>
      </c>
      <c r="Q686" s="37">
        <f t="shared" si="53"/>
        <v>-0.61021340724375239</v>
      </c>
      <c r="R686" s="37">
        <f t="shared" si="54"/>
        <v>-0.39732030075188718</v>
      </c>
      <c r="S686" s="37">
        <v>5.2486447211142826</v>
      </c>
      <c r="T686" s="37">
        <f t="shared" si="55"/>
        <v>0.61021340724375239</v>
      </c>
      <c r="U686" s="37">
        <f t="shared" si="56"/>
        <v>0.39732030075188718</v>
      </c>
      <c r="V686" s="37">
        <v>-10.254287655230581</v>
      </c>
      <c r="W686" s="37">
        <v>-0.38169461677784294</v>
      </c>
      <c r="X686" s="37">
        <v>2.0575191114480167</v>
      </c>
      <c r="Y686" s="61">
        <v>1.5274419229625873</v>
      </c>
      <c r="Z686" s="61">
        <v>0.46120595472410369</v>
      </c>
      <c r="AA686" s="61">
        <v>0.16291208791208156</v>
      </c>
      <c r="AB686" s="6">
        <v>2</v>
      </c>
      <c r="AC686" s="6">
        <v>0</v>
      </c>
      <c r="AD686" s="6">
        <v>0</v>
      </c>
      <c r="AE686" s="18"/>
      <c r="AF686" s="18"/>
      <c r="AG686" s="18"/>
      <c r="AH686" s="18"/>
      <c r="AI686" s="18"/>
      <c r="AJ686" s="18"/>
      <c r="AM686" s="14">
        <v>682</v>
      </c>
      <c r="AN686" s="11">
        <v>0.77920208999999996</v>
      </c>
      <c r="AO686" s="12">
        <v>3.1109148900000001</v>
      </c>
      <c r="AP686" s="11">
        <v>1.32471564</v>
      </c>
      <c r="AQ686" s="13">
        <v>0.8223651130968429</v>
      </c>
      <c r="AR686" s="13">
        <v>3.1300146590985141</v>
      </c>
      <c r="AS686" s="13">
        <v>1.33</v>
      </c>
    </row>
    <row r="687" spans="1:45" x14ac:dyDescent="0.25">
      <c r="A687" s="6">
        <v>683</v>
      </c>
      <c r="B687" s="6">
        <v>4.5</v>
      </c>
      <c r="C687" s="6">
        <v>2.0249999999999999</v>
      </c>
      <c r="D687" s="6">
        <v>0.72</v>
      </c>
      <c r="E687" s="36">
        <v>0.02</v>
      </c>
      <c r="F687" s="6">
        <v>34</v>
      </c>
      <c r="G687" s="13">
        <v>1.5060028552848788</v>
      </c>
      <c r="H687" s="13">
        <v>4.157538444154631</v>
      </c>
      <c r="I687" s="13">
        <v>1.77</v>
      </c>
      <c r="J687" s="11">
        <v>1.4859900699999999</v>
      </c>
      <c r="K687" s="13">
        <v>4.1437335900000001</v>
      </c>
      <c r="L687" s="11">
        <v>1.76203142</v>
      </c>
      <c r="M687" s="13">
        <v>1.3295471266595469</v>
      </c>
      <c r="N687" s="13">
        <v>4.1536763873763443</v>
      </c>
      <c r="O687" s="11">
        <v>1.8105498641587427</v>
      </c>
      <c r="P687" s="37">
        <f t="shared" si="52"/>
        <v>-1.3288676853865034</v>
      </c>
      <c r="Q687" s="37">
        <f t="shared" si="53"/>
        <v>-0.33204393272755289</v>
      </c>
      <c r="R687" s="37">
        <f t="shared" si="54"/>
        <v>-0.4502022598870058</v>
      </c>
      <c r="S687" s="37">
        <v>1.3288676853865034</v>
      </c>
      <c r="T687" s="37">
        <f t="shared" si="55"/>
        <v>0.33204393272755289</v>
      </c>
      <c r="U687" s="37">
        <f t="shared" si="56"/>
        <v>0.4502022598870058</v>
      </c>
      <c r="V687" s="37">
        <v>-11.716825635895166</v>
      </c>
      <c r="W687" s="37">
        <v>-9.2892869907594044E-2</v>
      </c>
      <c r="X687" s="37">
        <v>2.2909527773300979</v>
      </c>
      <c r="Y687" s="61">
        <v>1.5309332763511787</v>
      </c>
      <c r="Z687" s="61">
        <v>0.47402826568333656</v>
      </c>
      <c r="AA687" s="61">
        <v>0.16334659090908538</v>
      </c>
      <c r="AB687" s="6">
        <v>2</v>
      </c>
      <c r="AC687" s="6">
        <v>0</v>
      </c>
      <c r="AD687" s="6">
        <v>0</v>
      </c>
      <c r="AE687" s="18"/>
      <c r="AF687" s="18"/>
      <c r="AG687" s="18"/>
      <c r="AH687" s="18"/>
      <c r="AI687" s="18"/>
      <c r="AJ687" s="18"/>
      <c r="AM687" s="14">
        <v>683</v>
      </c>
      <c r="AN687" s="11">
        <v>1.4859900699999999</v>
      </c>
      <c r="AO687" s="12">
        <v>4.1437335900000001</v>
      </c>
      <c r="AP687" s="11">
        <v>1.76203142</v>
      </c>
      <c r="AQ687" s="13">
        <v>1.5060028552848788</v>
      </c>
      <c r="AR687" s="13">
        <v>4.157538444154631</v>
      </c>
      <c r="AS687" s="13">
        <v>1.77</v>
      </c>
    </row>
    <row r="688" spans="1:45" x14ac:dyDescent="0.25">
      <c r="A688" s="6">
        <v>684</v>
      </c>
      <c r="B688" s="6">
        <v>4.5</v>
      </c>
      <c r="C688" s="6">
        <v>2.0249999999999999</v>
      </c>
      <c r="D688" s="6">
        <v>0.72</v>
      </c>
      <c r="E688" s="36">
        <v>0.02</v>
      </c>
      <c r="F688" s="6">
        <v>41</v>
      </c>
      <c r="G688" s="13">
        <v>2.9608482819108204</v>
      </c>
      <c r="H688" s="13">
        <v>5.6594848501216974</v>
      </c>
      <c r="I688" s="13">
        <v>2.27</v>
      </c>
      <c r="J688" s="11">
        <v>2.95702848</v>
      </c>
      <c r="K688" s="13">
        <v>5.6678608400000003</v>
      </c>
      <c r="L688" s="11">
        <v>2.2697504899999998</v>
      </c>
      <c r="M688" s="13">
        <v>2.5795109114136818</v>
      </c>
      <c r="N688" s="13">
        <v>5.6688417458849543</v>
      </c>
      <c r="O688" s="11">
        <v>2.371604526966185</v>
      </c>
      <c r="P688" s="37">
        <f t="shared" si="52"/>
        <v>-0.12901038983177057</v>
      </c>
      <c r="Q688" s="37">
        <f t="shared" si="53"/>
        <v>0.14799915716927473</v>
      </c>
      <c r="R688" s="37">
        <f t="shared" si="54"/>
        <v>-1.0991629955954841E-2</v>
      </c>
      <c r="S688" s="37">
        <v>0.12901038983177057</v>
      </c>
      <c r="T688" s="37">
        <f t="shared" si="55"/>
        <v>0.14799915716927473</v>
      </c>
      <c r="U688" s="37">
        <f t="shared" si="56"/>
        <v>1.0991629955954841E-2</v>
      </c>
      <c r="V688" s="37">
        <v>-12.879328293411838</v>
      </c>
      <c r="W688" s="37">
        <v>0.16533122732991534</v>
      </c>
      <c r="X688" s="37">
        <v>4.4759703509332569</v>
      </c>
      <c r="Y688" s="61">
        <v>1.537387711965235</v>
      </c>
      <c r="Z688" s="61">
        <v>0.4741634785958071</v>
      </c>
      <c r="AA688" s="61">
        <v>0.16576543209875541</v>
      </c>
      <c r="AB688" s="6">
        <v>2</v>
      </c>
      <c r="AC688" s="6">
        <v>0</v>
      </c>
      <c r="AD688" s="6">
        <v>0</v>
      </c>
      <c r="AE688" s="18"/>
      <c r="AF688" s="18"/>
      <c r="AG688" s="18"/>
      <c r="AH688" s="18"/>
      <c r="AI688" s="18"/>
      <c r="AJ688" s="18"/>
      <c r="AM688" s="14">
        <v>684</v>
      </c>
      <c r="AN688" s="11">
        <v>2.95702848</v>
      </c>
      <c r="AO688" s="12">
        <v>5.6678608400000003</v>
      </c>
      <c r="AP688" s="11">
        <v>2.2697504899999998</v>
      </c>
      <c r="AQ688" s="13">
        <v>2.9608482819108204</v>
      </c>
      <c r="AR688" s="13">
        <v>5.6594848501216974</v>
      </c>
      <c r="AS688" s="13">
        <v>2.27</v>
      </c>
    </row>
    <row r="689" spans="1:45" x14ac:dyDescent="0.25">
      <c r="A689" s="6">
        <v>685</v>
      </c>
      <c r="B689" s="6">
        <v>4.5</v>
      </c>
      <c r="C689" s="6">
        <v>2.0249999999999999</v>
      </c>
      <c r="D689" s="6">
        <v>0.72</v>
      </c>
      <c r="E689" s="36">
        <v>0.04</v>
      </c>
      <c r="F689" s="6">
        <v>20</v>
      </c>
      <c r="G689" s="13">
        <v>0.43825980543251047</v>
      </c>
      <c r="H689" s="13">
        <v>2.3818202595733271</v>
      </c>
      <c r="I689" s="13">
        <v>0.95</v>
      </c>
      <c r="J689" s="11">
        <v>0.44495098</v>
      </c>
      <c r="K689" s="13">
        <v>2.4017596299999999</v>
      </c>
      <c r="L689" s="11">
        <v>0.94064588000000005</v>
      </c>
      <c r="M689" s="13">
        <v>0.42902160731094963</v>
      </c>
      <c r="N689" s="13">
        <v>2.4024895453577733</v>
      </c>
      <c r="O689" s="11">
        <v>0.98863181321687477</v>
      </c>
      <c r="P689" s="37">
        <f t="shared" si="52"/>
        <v>1.5267598088047627</v>
      </c>
      <c r="Q689" s="37">
        <f t="shared" si="53"/>
        <v>0.83714840977314997</v>
      </c>
      <c r="R689" s="37">
        <f t="shared" si="54"/>
        <v>-0.98464421052630646</v>
      </c>
      <c r="S689" s="37">
        <v>1.5267598088047627</v>
      </c>
      <c r="T689" s="37">
        <f t="shared" si="55"/>
        <v>0.83714840977314997</v>
      </c>
      <c r="U689" s="37">
        <f t="shared" si="56"/>
        <v>0.98464421052630646</v>
      </c>
      <c r="V689" s="37">
        <v>-2.1079273086528758</v>
      </c>
      <c r="W689" s="37">
        <v>0.86779368432061266</v>
      </c>
      <c r="X689" s="37">
        <v>4.066506654407875</v>
      </c>
      <c r="Y689" s="61">
        <v>1.5517201981838549</v>
      </c>
      <c r="Z689" s="61">
        <v>0.47795740261336922</v>
      </c>
      <c r="AA689" s="61">
        <v>0.16604107142857508</v>
      </c>
      <c r="AB689" s="6">
        <v>2</v>
      </c>
      <c r="AC689" s="6">
        <v>0</v>
      </c>
      <c r="AD689" s="6">
        <v>0</v>
      </c>
      <c r="AE689" s="18"/>
      <c r="AF689" s="18"/>
      <c r="AG689" s="18"/>
      <c r="AH689" s="18"/>
      <c r="AI689" s="18"/>
      <c r="AJ689" s="18"/>
      <c r="AM689" s="14">
        <v>685</v>
      </c>
      <c r="AN689" s="11">
        <v>0.44495098</v>
      </c>
      <c r="AO689" s="12">
        <v>2.4017596299999999</v>
      </c>
      <c r="AP689" s="11">
        <v>0.94064588000000005</v>
      </c>
      <c r="AQ689" s="13">
        <v>0.43825980543251047</v>
      </c>
      <c r="AR689" s="13">
        <v>2.3818202595733271</v>
      </c>
      <c r="AS689" s="13">
        <v>0.95</v>
      </c>
    </row>
    <row r="690" spans="1:45" x14ac:dyDescent="0.25">
      <c r="A690" s="6">
        <v>686</v>
      </c>
      <c r="B690" s="6">
        <v>4.5</v>
      </c>
      <c r="C690" s="6">
        <v>2.0249999999999999</v>
      </c>
      <c r="D690" s="6">
        <v>0.72</v>
      </c>
      <c r="E690" s="36">
        <v>0.04</v>
      </c>
      <c r="F690" s="6">
        <v>27</v>
      </c>
      <c r="G690" s="13">
        <v>0.81318755180763236</v>
      </c>
      <c r="H690" s="13">
        <v>3.1097388441224854</v>
      </c>
      <c r="I690" s="13">
        <v>1.33</v>
      </c>
      <c r="J690" s="11">
        <v>0.77107753000000001</v>
      </c>
      <c r="K690" s="13">
        <v>3.09304537</v>
      </c>
      <c r="L690" s="11">
        <v>1.3196219</v>
      </c>
      <c r="M690" s="13">
        <v>0.78259074428819464</v>
      </c>
      <c r="N690" s="13">
        <v>3.1295818985121797</v>
      </c>
      <c r="O690" s="11">
        <v>1.3848548232731617</v>
      </c>
      <c r="P690" s="37">
        <f t="shared" si="52"/>
        <v>-5.178389870089144</v>
      </c>
      <c r="Q690" s="37">
        <f t="shared" si="53"/>
        <v>-0.53681273442098165</v>
      </c>
      <c r="R690" s="37">
        <f t="shared" si="54"/>
        <v>-0.78030827067669595</v>
      </c>
      <c r="S690" s="37">
        <v>5.178389870089144</v>
      </c>
      <c r="T690" s="37">
        <f t="shared" si="55"/>
        <v>0.53681273442098165</v>
      </c>
      <c r="U690" s="37">
        <f t="shared" si="56"/>
        <v>0.78030827067669595</v>
      </c>
      <c r="V690" s="37">
        <v>-3.7625769665834357</v>
      </c>
      <c r="W690" s="37">
        <v>0.63809391670295468</v>
      </c>
      <c r="X690" s="37">
        <v>4.1244228024933536</v>
      </c>
      <c r="Y690" s="61">
        <v>1.5596676232406566</v>
      </c>
      <c r="Z690" s="61">
        <v>0.4890169953472569</v>
      </c>
      <c r="AA690" s="61">
        <v>0.16945200000000327</v>
      </c>
      <c r="AB690" s="6">
        <v>2</v>
      </c>
      <c r="AC690" s="6">
        <v>0</v>
      </c>
      <c r="AD690" s="6">
        <v>0</v>
      </c>
      <c r="AE690" s="18"/>
      <c r="AF690" s="18"/>
      <c r="AG690" s="18"/>
      <c r="AH690" s="18"/>
      <c r="AI690" s="18"/>
      <c r="AJ690" s="18"/>
      <c r="AM690" s="14">
        <v>686</v>
      </c>
      <c r="AN690" s="11">
        <v>0.77107753000000001</v>
      </c>
      <c r="AO690" s="12">
        <v>3.09304537</v>
      </c>
      <c r="AP690" s="11">
        <v>1.3196219</v>
      </c>
      <c r="AQ690" s="13">
        <v>0.81318755180763236</v>
      </c>
      <c r="AR690" s="13">
        <v>3.1097388441224854</v>
      </c>
      <c r="AS690" s="13">
        <v>1.33</v>
      </c>
    </row>
    <row r="691" spans="1:45" x14ac:dyDescent="0.25">
      <c r="A691" s="6">
        <v>687</v>
      </c>
      <c r="B691" s="6">
        <v>4.5</v>
      </c>
      <c r="C691" s="6">
        <v>2.0249999999999999</v>
      </c>
      <c r="D691" s="6">
        <v>0.72</v>
      </c>
      <c r="E691" s="36">
        <v>0.04</v>
      </c>
      <c r="F691" s="6">
        <v>34</v>
      </c>
      <c r="G691" s="13">
        <v>1.4891959245360116</v>
      </c>
      <c r="H691" s="13">
        <v>4.130606467972231</v>
      </c>
      <c r="I691" s="13">
        <v>1.76</v>
      </c>
      <c r="J691" s="11">
        <v>1.4647066799999999</v>
      </c>
      <c r="K691" s="13">
        <v>4.1182439200000003</v>
      </c>
      <c r="L691" s="11">
        <v>1.7567609099999999</v>
      </c>
      <c r="M691" s="13">
        <v>1.4098082763596167</v>
      </c>
      <c r="N691" s="13">
        <v>4.1690149995889474</v>
      </c>
      <c r="O691" s="11">
        <v>1.8472177376249281</v>
      </c>
      <c r="P691" s="37">
        <f t="shared" si="52"/>
        <v>-1.6444608887606078</v>
      </c>
      <c r="Q691" s="37">
        <f t="shared" si="53"/>
        <v>-0.2992913526884497</v>
      </c>
      <c r="R691" s="37">
        <f t="shared" si="54"/>
        <v>-0.18403920454546085</v>
      </c>
      <c r="S691" s="37">
        <v>1.6444608887606078</v>
      </c>
      <c r="T691" s="37">
        <f t="shared" si="55"/>
        <v>0.2992913526884497</v>
      </c>
      <c r="U691" s="37">
        <f t="shared" si="56"/>
        <v>0.18403920454546085</v>
      </c>
      <c r="V691" s="37">
        <v>-5.3309068919947293</v>
      </c>
      <c r="W691" s="37">
        <v>0.92985211528929979</v>
      </c>
      <c r="X691" s="37">
        <v>4.9555532741436439</v>
      </c>
      <c r="Y691" s="61">
        <v>1.5610263665506843</v>
      </c>
      <c r="Z691" s="61">
        <v>0.49735491843234331</v>
      </c>
      <c r="AA691" s="61">
        <v>0.17292019230768635</v>
      </c>
      <c r="AB691" s="6">
        <v>2</v>
      </c>
      <c r="AC691" s="6">
        <v>0</v>
      </c>
      <c r="AD691" s="6">
        <v>0</v>
      </c>
      <c r="AE691" s="18"/>
      <c r="AF691" s="18"/>
      <c r="AG691" s="18"/>
      <c r="AH691" s="18"/>
      <c r="AI691" s="18"/>
      <c r="AJ691" s="18"/>
      <c r="AM691" s="14">
        <v>687</v>
      </c>
      <c r="AN691" s="11">
        <v>1.4647066799999999</v>
      </c>
      <c r="AO691" s="12">
        <v>4.1182439200000003</v>
      </c>
      <c r="AP691" s="11">
        <v>1.7567609099999999</v>
      </c>
      <c r="AQ691" s="13">
        <v>1.4891959245360116</v>
      </c>
      <c r="AR691" s="13">
        <v>4.130606467972231</v>
      </c>
      <c r="AS691" s="13">
        <v>1.76</v>
      </c>
    </row>
    <row r="692" spans="1:45" x14ac:dyDescent="0.25">
      <c r="A692" s="6">
        <v>688</v>
      </c>
      <c r="B692" s="6">
        <v>4.5</v>
      </c>
      <c r="C692" s="6">
        <v>2.0249999999999999</v>
      </c>
      <c r="D692" s="6">
        <v>0.72</v>
      </c>
      <c r="E692" s="36">
        <v>0.04</v>
      </c>
      <c r="F692" s="6">
        <v>41</v>
      </c>
      <c r="G692" s="13">
        <v>2.9278053352408655</v>
      </c>
      <c r="H692" s="13">
        <v>5.6228234666527284</v>
      </c>
      <c r="I692" s="13">
        <v>2.27</v>
      </c>
      <c r="J692" s="11">
        <v>2.9116259499999999</v>
      </c>
      <c r="K692" s="13">
        <v>5.6298483299999997</v>
      </c>
      <c r="L692" s="11">
        <v>2.2630093100000002</v>
      </c>
      <c r="M692" s="13">
        <v>2.7352289805686318</v>
      </c>
      <c r="N692" s="13">
        <v>5.6897755301101798</v>
      </c>
      <c r="O692" s="11">
        <v>2.4196350708512795</v>
      </c>
      <c r="P692" s="37">
        <f t="shared" si="52"/>
        <v>-0.55261137228355195</v>
      </c>
      <c r="Q692" s="37">
        <f t="shared" si="53"/>
        <v>0.12493480168697664</v>
      </c>
      <c r="R692" s="37">
        <f t="shared" si="54"/>
        <v>-0.30795991189426675</v>
      </c>
      <c r="S692" s="37">
        <v>0.55261137228355195</v>
      </c>
      <c r="T692" s="37">
        <f t="shared" si="55"/>
        <v>0.12493480168697664</v>
      </c>
      <c r="U692" s="37">
        <f t="shared" si="56"/>
        <v>0.30795991189426675</v>
      </c>
      <c r="V692" s="37">
        <v>-6.5774985909843879</v>
      </c>
      <c r="W692" s="37">
        <v>1.1907196420894934</v>
      </c>
      <c r="X692" s="37">
        <v>6.5918533414660558</v>
      </c>
      <c r="Y692" s="61">
        <v>1.5668378212664364</v>
      </c>
      <c r="Z692" s="61">
        <v>0.51414914679647628</v>
      </c>
      <c r="AA692" s="61">
        <v>0.17384590163935096</v>
      </c>
      <c r="AB692" s="6">
        <v>2</v>
      </c>
      <c r="AC692" s="6">
        <v>1</v>
      </c>
      <c r="AD692" s="6">
        <v>0</v>
      </c>
      <c r="AE692" s="18"/>
      <c r="AF692" s="18"/>
      <c r="AG692" s="18"/>
      <c r="AH692" s="18"/>
      <c r="AI692" s="18"/>
      <c r="AJ692" s="18"/>
      <c r="AM692" s="14">
        <v>688</v>
      </c>
      <c r="AN692" s="11">
        <v>2.9116259499999999</v>
      </c>
      <c r="AO692" s="12">
        <v>5.6298483299999997</v>
      </c>
      <c r="AP692" s="11">
        <v>2.2630093100000002</v>
      </c>
      <c r="AQ692" s="13">
        <v>2.9278053352408655</v>
      </c>
      <c r="AR692" s="13">
        <v>5.6228234666527284</v>
      </c>
      <c r="AS692" s="13">
        <v>2.27</v>
      </c>
    </row>
    <row r="693" spans="1:45" x14ac:dyDescent="0.25">
      <c r="A693" s="6">
        <v>689</v>
      </c>
      <c r="B693" s="6">
        <v>4.5</v>
      </c>
      <c r="C693" s="6">
        <v>2.0249999999999999</v>
      </c>
      <c r="D693" s="6">
        <v>0.89999999999999991</v>
      </c>
      <c r="E693" s="36">
        <v>0</v>
      </c>
      <c r="F693" s="6">
        <v>20</v>
      </c>
      <c r="G693" s="13">
        <v>0.46019052420041429</v>
      </c>
      <c r="H693" s="13">
        <v>2.3229847803992505</v>
      </c>
      <c r="I693" s="13">
        <v>0.99</v>
      </c>
      <c r="J693" s="11">
        <v>0.46256522999999999</v>
      </c>
      <c r="K693" s="13">
        <v>2.3464347299999999</v>
      </c>
      <c r="L693" s="11">
        <v>0.98651869000000003</v>
      </c>
      <c r="M693" s="13">
        <v>0.46444142630197505</v>
      </c>
      <c r="N693" s="13">
        <v>2.3122392950511954</v>
      </c>
      <c r="O693" s="11">
        <v>1.0004966562574291</v>
      </c>
      <c r="P693" s="37">
        <f t="shared" si="52"/>
        <v>0.51602666172055223</v>
      </c>
      <c r="Q693" s="37">
        <f t="shared" si="53"/>
        <v>1.0094749564704031</v>
      </c>
      <c r="R693" s="37">
        <f t="shared" si="54"/>
        <v>-0.35164747474747066</v>
      </c>
      <c r="S693" s="37">
        <v>0.51602666172055223</v>
      </c>
      <c r="T693" s="37">
        <f t="shared" si="55"/>
        <v>1.0094749564704031</v>
      </c>
      <c r="U693" s="37">
        <f t="shared" si="56"/>
        <v>0.35164747474747066</v>
      </c>
      <c r="V693" s="37">
        <v>0.92372656063415171</v>
      </c>
      <c r="W693" s="37">
        <v>-0.46257235254930346</v>
      </c>
      <c r="X693" s="37">
        <v>1.060268308831225</v>
      </c>
      <c r="Y693" s="61">
        <v>1.5926492949229936</v>
      </c>
      <c r="Z693" s="61">
        <v>0.53097892812155079</v>
      </c>
      <c r="AA693" s="61">
        <v>0.17631486988847003</v>
      </c>
      <c r="AB693" s="6">
        <v>2</v>
      </c>
      <c r="AC693" s="6">
        <v>1</v>
      </c>
      <c r="AD693" s="6">
        <v>0</v>
      </c>
      <c r="AE693" s="18"/>
      <c r="AF693" s="18"/>
      <c r="AG693" s="18"/>
      <c r="AH693" s="18"/>
      <c r="AI693" s="18"/>
      <c r="AJ693" s="18"/>
      <c r="AM693" s="14">
        <v>689</v>
      </c>
      <c r="AN693" s="11">
        <v>0.46256522999999999</v>
      </c>
      <c r="AO693" s="12">
        <v>2.3464347299999999</v>
      </c>
      <c r="AP693" s="11">
        <v>0.98651869000000003</v>
      </c>
      <c r="AQ693" s="13">
        <v>0.46019052420041429</v>
      </c>
      <c r="AR693" s="13">
        <v>2.3229847803992505</v>
      </c>
      <c r="AS693" s="13">
        <v>0.99</v>
      </c>
    </row>
    <row r="694" spans="1:45" x14ac:dyDescent="0.25">
      <c r="A694" s="6">
        <v>690</v>
      </c>
      <c r="B694" s="6">
        <v>4.5</v>
      </c>
      <c r="C694" s="6">
        <v>2.0249999999999999</v>
      </c>
      <c r="D694" s="6">
        <v>0.89999999999999991</v>
      </c>
      <c r="E694" s="36">
        <v>0</v>
      </c>
      <c r="F694" s="6">
        <v>27</v>
      </c>
      <c r="G694" s="13">
        <v>0.87042030791264446</v>
      </c>
      <c r="H694" s="13">
        <v>3.0329223949110902</v>
      </c>
      <c r="I694" s="13">
        <v>1.39</v>
      </c>
      <c r="J694" s="11">
        <v>0.83800372000000001</v>
      </c>
      <c r="K694" s="13">
        <v>3.0138910399999999</v>
      </c>
      <c r="L694" s="11">
        <v>1.37867523</v>
      </c>
      <c r="M694" s="13">
        <v>0.84720106235697479</v>
      </c>
      <c r="N694" s="13">
        <v>3.0120182028692919</v>
      </c>
      <c r="O694" s="11">
        <v>1.4014748479298902</v>
      </c>
      <c r="P694" s="37">
        <f t="shared" si="52"/>
        <v>-3.7242453580136128</v>
      </c>
      <c r="Q694" s="37">
        <f t="shared" si="53"/>
        <v>-0.62749231378365733</v>
      </c>
      <c r="R694" s="37">
        <f t="shared" si="54"/>
        <v>-0.81473165467624997</v>
      </c>
      <c r="S694" s="37">
        <v>3.7242453580136128</v>
      </c>
      <c r="T694" s="37">
        <f t="shared" si="55"/>
        <v>0.62749231378365733</v>
      </c>
      <c r="U694" s="37">
        <f t="shared" si="56"/>
        <v>0.81473165467624997</v>
      </c>
      <c r="V694" s="37">
        <v>-2.6675900532872174</v>
      </c>
      <c r="W694" s="37">
        <v>-0.68924256277948981</v>
      </c>
      <c r="X694" s="37">
        <v>0.82552862804966098</v>
      </c>
      <c r="Y694" s="61">
        <v>1.6145811040338218</v>
      </c>
      <c r="Z694" s="61">
        <v>0.53363861401659396</v>
      </c>
      <c r="AA694" s="61">
        <v>0.17937606837607864</v>
      </c>
      <c r="AB694" s="6">
        <v>2</v>
      </c>
      <c r="AC694" s="6">
        <v>1</v>
      </c>
      <c r="AD694" s="6">
        <v>0</v>
      </c>
      <c r="AE694" s="18"/>
      <c r="AF694" s="18"/>
      <c r="AG694" s="18"/>
      <c r="AH694" s="18"/>
      <c r="AI694" s="18"/>
      <c r="AJ694" s="18"/>
      <c r="AM694" s="14">
        <v>690</v>
      </c>
      <c r="AN694" s="11">
        <v>0.83800372000000001</v>
      </c>
      <c r="AO694" s="12">
        <v>3.0138910399999999</v>
      </c>
      <c r="AP694" s="11">
        <v>1.37867523</v>
      </c>
      <c r="AQ694" s="13">
        <v>0.87042030791264446</v>
      </c>
      <c r="AR694" s="13">
        <v>3.0329223949110902</v>
      </c>
      <c r="AS694" s="13">
        <v>1.39</v>
      </c>
    </row>
    <row r="695" spans="1:45" x14ac:dyDescent="0.25">
      <c r="A695" s="6">
        <v>691</v>
      </c>
      <c r="B695" s="6">
        <v>4.5</v>
      </c>
      <c r="C695" s="6">
        <v>2.0249999999999999</v>
      </c>
      <c r="D695" s="6">
        <v>0.89999999999999991</v>
      </c>
      <c r="E695" s="36">
        <v>0</v>
      </c>
      <c r="F695" s="6">
        <v>34</v>
      </c>
      <c r="G695" s="13">
        <v>1.6601258038989641</v>
      </c>
      <c r="H695" s="13">
        <v>4.0285726516731692</v>
      </c>
      <c r="I695" s="13">
        <v>1.84</v>
      </c>
      <c r="J695" s="11">
        <v>1.7384523999999999</v>
      </c>
      <c r="K695" s="13">
        <v>4.0125412200000001</v>
      </c>
      <c r="L695" s="11">
        <v>1.8346166100000001</v>
      </c>
      <c r="M695" s="13">
        <v>1.526201374305648</v>
      </c>
      <c r="N695" s="13">
        <v>4.0124046834392679</v>
      </c>
      <c r="O695" s="11">
        <v>1.8693867071296957</v>
      </c>
      <c r="P695" s="37">
        <f t="shared" si="52"/>
        <v>4.718112080245862</v>
      </c>
      <c r="Q695" s="37">
        <f t="shared" si="53"/>
        <v>-0.39794321858663395</v>
      </c>
      <c r="R695" s="37">
        <f t="shared" si="54"/>
        <v>-0.2925755434782602</v>
      </c>
      <c r="S695" s="37">
        <v>4.718112080245862</v>
      </c>
      <c r="T695" s="37">
        <f t="shared" si="55"/>
        <v>0.39794321858663395</v>
      </c>
      <c r="U695" s="37">
        <f t="shared" si="56"/>
        <v>0.2925755434782602</v>
      </c>
      <c r="V695" s="37">
        <v>-8.0671253515114252</v>
      </c>
      <c r="W695" s="37">
        <v>-0.40133242296589461</v>
      </c>
      <c r="X695" s="37">
        <v>1.5971036483530217</v>
      </c>
      <c r="Y695" s="61">
        <v>1.6147363749127224</v>
      </c>
      <c r="Z695" s="61">
        <v>0.53653954935124792</v>
      </c>
      <c r="AA695" s="61">
        <v>0.17949727891156364</v>
      </c>
      <c r="AB695" s="6">
        <v>2</v>
      </c>
      <c r="AC695" s="6">
        <v>1</v>
      </c>
      <c r="AD695" s="6">
        <v>0</v>
      </c>
      <c r="AE695" s="18"/>
      <c r="AF695" s="18"/>
      <c r="AG695" s="18"/>
      <c r="AH695" s="18"/>
      <c r="AI695" s="18"/>
      <c r="AJ695" s="18"/>
      <c r="AM695" s="14">
        <v>691</v>
      </c>
      <c r="AN695" s="11">
        <v>1.7384523999999999</v>
      </c>
      <c r="AO695" s="12">
        <v>4.0125412200000001</v>
      </c>
      <c r="AP695" s="11">
        <v>1.8346166100000001</v>
      </c>
      <c r="AQ695" s="13">
        <v>1.6601258038989641</v>
      </c>
      <c r="AR695" s="13">
        <v>4.0285726516731692</v>
      </c>
      <c r="AS695" s="13">
        <v>1.84</v>
      </c>
    </row>
    <row r="696" spans="1:45" x14ac:dyDescent="0.25">
      <c r="A696" s="6">
        <v>692</v>
      </c>
      <c r="B696" s="6">
        <v>4.5</v>
      </c>
      <c r="C696" s="6">
        <v>2.0249999999999999</v>
      </c>
      <c r="D696" s="6">
        <v>0.89999999999999991</v>
      </c>
      <c r="E696" s="36">
        <v>0</v>
      </c>
      <c r="F696" s="6">
        <v>41</v>
      </c>
      <c r="G696" s="13">
        <v>3.6355467518314875</v>
      </c>
      <c r="H696" s="13">
        <v>5.4839290594689487</v>
      </c>
      <c r="I696" s="13">
        <v>2.37</v>
      </c>
      <c r="J696" s="11">
        <v>3.53779201</v>
      </c>
      <c r="K696" s="13">
        <v>5.4949643300000002</v>
      </c>
      <c r="L696" s="11">
        <v>2.3649371000000001</v>
      </c>
      <c r="M696" s="13">
        <v>2.961048178808988</v>
      </c>
      <c r="N696" s="13">
        <v>5.4760373822073474</v>
      </c>
      <c r="O696" s="11">
        <v>2.4486737786363921</v>
      </c>
      <c r="P696" s="37">
        <f t="shared" si="52"/>
        <v>-2.6888594344782213</v>
      </c>
      <c r="Q696" s="37">
        <f t="shared" si="53"/>
        <v>0.20122927214014869</v>
      </c>
      <c r="R696" s="37">
        <f t="shared" si="54"/>
        <v>-0.21362447257383885</v>
      </c>
      <c r="S696" s="37">
        <v>2.6888594344782213</v>
      </c>
      <c r="T696" s="37">
        <f t="shared" si="55"/>
        <v>0.20122927214014869</v>
      </c>
      <c r="U696" s="37">
        <f t="shared" si="56"/>
        <v>0.21362447257383885</v>
      </c>
      <c r="V696" s="37">
        <v>-18.552878536982256</v>
      </c>
      <c r="W696" s="37">
        <v>-0.14390553152716293</v>
      </c>
      <c r="X696" s="37">
        <v>3.3195687188351064</v>
      </c>
      <c r="Y696" s="61">
        <v>1.6258626112729146</v>
      </c>
      <c r="Z696" s="61">
        <v>0.54039558546446986</v>
      </c>
      <c r="AA696" s="61">
        <v>0.17968984375000066</v>
      </c>
      <c r="AB696" s="6">
        <v>2</v>
      </c>
      <c r="AC696" s="6">
        <v>1</v>
      </c>
      <c r="AD696" s="6">
        <v>0</v>
      </c>
      <c r="AE696" s="18"/>
      <c r="AF696" s="18"/>
      <c r="AG696" s="18"/>
      <c r="AH696" s="18"/>
      <c r="AI696" s="18"/>
      <c r="AJ696" s="18"/>
      <c r="AM696" s="14">
        <v>692</v>
      </c>
      <c r="AN696" s="11">
        <v>3.53779201</v>
      </c>
      <c r="AO696" s="12">
        <v>5.4949643300000002</v>
      </c>
      <c r="AP696" s="11">
        <v>2.3649371000000001</v>
      </c>
      <c r="AQ696" s="13">
        <v>3.6355467518314875</v>
      </c>
      <c r="AR696" s="13">
        <v>5.4839290594689487</v>
      </c>
      <c r="AS696" s="13">
        <v>2.37</v>
      </c>
    </row>
    <row r="697" spans="1:45" x14ac:dyDescent="0.25">
      <c r="A697" s="6">
        <v>693</v>
      </c>
      <c r="B697" s="6">
        <v>4.5</v>
      </c>
      <c r="C697" s="6">
        <v>2.0249999999999999</v>
      </c>
      <c r="D697" s="6">
        <v>0.89999999999999991</v>
      </c>
      <c r="E697" s="36">
        <v>0.01</v>
      </c>
      <c r="F697" s="6">
        <v>20</v>
      </c>
      <c r="G697" s="13">
        <v>0.45778667975267173</v>
      </c>
      <c r="H697" s="13">
        <v>2.3159609025368466</v>
      </c>
      <c r="I697" s="13">
        <v>0.99</v>
      </c>
      <c r="J697" s="11">
        <v>0.46926517000000001</v>
      </c>
      <c r="K697" s="13">
        <v>2.3391100499999999</v>
      </c>
      <c r="L697" s="11">
        <v>0.99264996000000005</v>
      </c>
      <c r="M697" s="13">
        <v>0.44524278961829933</v>
      </c>
      <c r="N697" s="13">
        <v>2.3208607157877101</v>
      </c>
      <c r="O697" s="11">
        <v>1.0202720548356961</v>
      </c>
      <c r="P697" s="37">
        <f t="shared" si="52"/>
        <v>2.5073884311203107</v>
      </c>
      <c r="Q697" s="37">
        <f t="shared" si="53"/>
        <v>0.99954828416128805</v>
      </c>
      <c r="R697" s="37">
        <f t="shared" si="54"/>
        <v>0.26767272727273356</v>
      </c>
      <c r="S697" s="37">
        <v>2.5073884311203107</v>
      </c>
      <c r="T697" s="37">
        <f t="shared" si="55"/>
        <v>0.99954828416128805</v>
      </c>
      <c r="U697" s="37">
        <f t="shared" si="56"/>
        <v>0.26767272727273356</v>
      </c>
      <c r="V697" s="37">
        <v>-2.7401168905022506</v>
      </c>
      <c r="W697" s="37">
        <v>0.21156718343113617</v>
      </c>
      <c r="X697" s="37">
        <v>3.0577833167369759</v>
      </c>
      <c r="Y697" s="61">
        <v>1.6265178958599542</v>
      </c>
      <c r="Z697" s="61">
        <v>0.5409689586261357</v>
      </c>
      <c r="AA697" s="61">
        <v>0.18075246913580229</v>
      </c>
      <c r="AB697" s="6">
        <v>2</v>
      </c>
      <c r="AC697" s="6">
        <v>1</v>
      </c>
      <c r="AD697" s="6">
        <v>0</v>
      </c>
      <c r="AE697" s="18"/>
      <c r="AF697" s="18"/>
      <c r="AG697" s="18"/>
      <c r="AH697" s="18"/>
      <c r="AI697" s="18"/>
      <c r="AJ697" s="18"/>
      <c r="AM697" s="14">
        <v>693</v>
      </c>
      <c r="AN697" s="11">
        <v>0.46926517000000001</v>
      </c>
      <c r="AO697" s="12">
        <v>2.3391100499999999</v>
      </c>
      <c r="AP697" s="11">
        <v>0.99264996000000005</v>
      </c>
      <c r="AQ697" s="13">
        <v>0.45778667975267173</v>
      </c>
      <c r="AR697" s="13">
        <v>2.3159609025368466</v>
      </c>
      <c r="AS697" s="13">
        <v>0.99</v>
      </c>
    </row>
    <row r="698" spans="1:45" x14ac:dyDescent="0.25">
      <c r="A698" s="6">
        <v>694</v>
      </c>
      <c r="B698" s="6">
        <v>4.5</v>
      </c>
      <c r="C698" s="6">
        <v>2.0249999999999999</v>
      </c>
      <c r="D698" s="6">
        <v>0.89999999999999991</v>
      </c>
      <c r="E698" s="36">
        <v>0.01</v>
      </c>
      <c r="F698" s="6">
        <v>27</v>
      </c>
      <c r="G698" s="13">
        <v>0.86587359320570068</v>
      </c>
      <c r="H698" s="13">
        <v>3.0237519187858255</v>
      </c>
      <c r="I698" s="13">
        <v>1.39</v>
      </c>
      <c r="J698" s="11">
        <v>0.84096342999999996</v>
      </c>
      <c r="K698" s="13">
        <v>3.0058916400000002</v>
      </c>
      <c r="L698" s="11">
        <v>1.38356598</v>
      </c>
      <c r="M698" s="13">
        <v>0.81218027292455186</v>
      </c>
      <c r="N698" s="13">
        <v>3.0232488208457942</v>
      </c>
      <c r="O698" s="11">
        <v>1.4291758137870902</v>
      </c>
      <c r="P698" s="37">
        <f t="shared" si="52"/>
        <v>-2.876882191715362</v>
      </c>
      <c r="Q698" s="37">
        <f t="shared" si="53"/>
        <v>-0.59066614145372809</v>
      </c>
      <c r="R698" s="37">
        <f t="shared" si="54"/>
        <v>-0.46287913669064246</v>
      </c>
      <c r="S698" s="37">
        <v>2.876882191715362</v>
      </c>
      <c r="T698" s="37">
        <f t="shared" si="55"/>
        <v>0.59066614145372809</v>
      </c>
      <c r="U698" s="37">
        <f t="shared" si="56"/>
        <v>0.46287913669064246</v>
      </c>
      <c r="V698" s="37">
        <v>-6.2010576026878779</v>
      </c>
      <c r="W698" s="37">
        <v>-1.6638201596689033E-2</v>
      </c>
      <c r="X698" s="37">
        <v>2.818403869574845</v>
      </c>
      <c r="Y698" s="61">
        <v>1.6314963707617633</v>
      </c>
      <c r="Z698" s="61">
        <v>0.55542800790000058</v>
      </c>
      <c r="AA698" s="61">
        <v>0.18137566371683259</v>
      </c>
      <c r="AB698" s="6">
        <v>2</v>
      </c>
      <c r="AC698" s="6">
        <v>1</v>
      </c>
      <c r="AD698" s="6">
        <v>0</v>
      </c>
      <c r="AE698" s="18"/>
      <c r="AF698" s="18"/>
      <c r="AG698" s="18"/>
      <c r="AH698" s="18"/>
      <c r="AI698" s="18"/>
      <c r="AJ698" s="18"/>
      <c r="AM698" s="14">
        <v>694</v>
      </c>
      <c r="AN698" s="11">
        <v>0.84096342999999996</v>
      </c>
      <c r="AO698" s="12">
        <v>3.0058916400000002</v>
      </c>
      <c r="AP698" s="11">
        <v>1.38356598</v>
      </c>
      <c r="AQ698" s="13">
        <v>0.86587359320570068</v>
      </c>
      <c r="AR698" s="13">
        <v>3.0237519187858255</v>
      </c>
      <c r="AS698" s="13">
        <v>1.39</v>
      </c>
    </row>
    <row r="699" spans="1:45" x14ac:dyDescent="0.25">
      <c r="A699" s="6">
        <v>695</v>
      </c>
      <c r="B699" s="6">
        <v>4.5</v>
      </c>
      <c r="C699" s="6">
        <v>2.0249999999999999</v>
      </c>
      <c r="D699" s="6">
        <v>0.89999999999999991</v>
      </c>
      <c r="E699" s="36">
        <v>0.01</v>
      </c>
      <c r="F699" s="6">
        <v>34</v>
      </c>
      <c r="G699" s="13">
        <v>1.6514539951884508</v>
      </c>
      <c r="H699" s="13">
        <v>4.0163916841076777</v>
      </c>
      <c r="I699" s="13">
        <v>1.84</v>
      </c>
      <c r="J699" s="11">
        <v>1.73154243</v>
      </c>
      <c r="K699" s="13">
        <v>4.0007470500000002</v>
      </c>
      <c r="L699" s="11">
        <v>1.8377158499999999</v>
      </c>
      <c r="M699" s="13">
        <v>1.4631127176267551</v>
      </c>
      <c r="N699" s="13">
        <v>4.0273653447406872</v>
      </c>
      <c r="O699" s="11">
        <v>1.906336223151758</v>
      </c>
      <c r="P699" s="37">
        <f t="shared" si="52"/>
        <v>4.8495710473854343</v>
      </c>
      <c r="Q699" s="37">
        <f t="shared" si="53"/>
        <v>-0.38951963200155959</v>
      </c>
      <c r="R699" s="37">
        <f t="shared" si="54"/>
        <v>-0.12413858695652996</v>
      </c>
      <c r="S699" s="37">
        <v>4.8495710473854343</v>
      </c>
      <c r="T699" s="37">
        <f t="shared" si="55"/>
        <v>0.38951963200155959</v>
      </c>
      <c r="U699" s="37">
        <f t="shared" si="56"/>
        <v>0.12413858695652996</v>
      </c>
      <c r="V699" s="37">
        <v>-11.404573067759221</v>
      </c>
      <c r="W699" s="37">
        <v>0.27322187416209509</v>
      </c>
      <c r="X699" s="37">
        <v>3.6052295191172776</v>
      </c>
      <c r="Y699" s="61">
        <v>1.6657284570224231</v>
      </c>
      <c r="Z699" s="61">
        <v>0.56063370521198674</v>
      </c>
      <c r="AA699" s="61">
        <v>0.18252540983606749</v>
      </c>
      <c r="AB699" s="6">
        <v>2</v>
      </c>
      <c r="AC699" s="6">
        <v>1</v>
      </c>
      <c r="AD699" s="6">
        <v>0</v>
      </c>
      <c r="AE699" s="18"/>
      <c r="AF699" s="18"/>
      <c r="AG699" s="18"/>
      <c r="AH699" s="18"/>
      <c r="AI699" s="18"/>
      <c r="AJ699" s="18"/>
      <c r="AM699" s="14">
        <v>695</v>
      </c>
      <c r="AN699" s="11">
        <v>1.73154243</v>
      </c>
      <c r="AO699" s="12">
        <v>4.0007470500000002</v>
      </c>
      <c r="AP699" s="11">
        <v>1.8377158499999999</v>
      </c>
      <c r="AQ699" s="13">
        <v>1.6514539951884508</v>
      </c>
      <c r="AR699" s="13">
        <v>4.0163916841076777</v>
      </c>
      <c r="AS699" s="13">
        <v>1.84</v>
      </c>
    </row>
    <row r="700" spans="1:45" x14ac:dyDescent="0.25">
      <c r="A700" s="6">
        <v>696</v>
      </c>
      <c r="B700" s="6">
        <v>4.5</v>
      </c>
      <c r="C700" s="6">
        <v>2.0249999999999999</v>
      </c>
      <c r="D700" s="6">
        <v>0.89999999999999991</v>
      </c>
      <c r="E700" s="36">
        <v>0.01</v>
      </c>
      <c r="F700" s="6">
        <v>41</v>
      </c>
      <c r="G700" s="13">
        <v>3.6165561633375516</v>
      </c>
      <c r="H700" s="13">
        <v>5.467347612941702</v>
      </c>
      <c r="I700" s="13">
        <v>2.37</v>
      </c>
      <c r="J700" s="11">
        <v>3.51802591</v>
      </c>
      <c r="K700" s="13">
        <v>5.4764730000000004</v>
      </c>
      <c r="L700" s="11">
        <v>2.36577276</v>
      </c>
      <c r="M700" s="13">
        <v>2.838647193521231</v>
      </c>
      <c r="N700" s="13">
        <v>5.4964553477448828</v>
      </c>
      <c r="O700" s="11">
        <v>2.4970732407013871</v>
      </c>
      <c r="P700" s="37">
        <f t="shared" si="52"/>
        <v>-2.7244220437219098</v>
      </c>
      <c r="Q700" s="37">
        <f t="shared" si="53"/>
        <v>0.1669070215454701</v>
      </c>
      <c r="R700" s="37">
        <f t="shared" si="54"/>
        <v>-0.17836455696202852</v>
      </c>
      <c r="S700" s="37">
        <v>2.7244220437219098</v>
      </c>
      <c r="T700" s="37">
        <f t="shared" si="55"/>
        <v>0.1669070215454701</v>
      </c>
      <c r="U700" s="37">
        <f t="shared" si="56"/>
        <v>0.17836455696202852</v>
      </c>
      <c r="V700" s="37">
        <v>-21.509660978095376</v>
      </c>
      <c r="W700" s="37">
        <v>0.5323922469147585</v>
      </c>
      <c r="X700" s="37">
        <v>5.3617401139825756</v>
      </c>
      <c r="Y700" s="61">
        <v>1.682518861265285</v>
      </c>
      <c r="Z700" s="61">
        <v>0.56155641463619055</v>
      </c>
      <c r="AA700" s="61">
        <v>0.18253571428572538</v>
      </c>
      <c r="AB700" s="6">
        <v>2</v>
      </c>
      <c r="AC700" s="6">
        <v>1</v>
      </c>
      <c r="AD700" s="6">
        <v>0</v>
      </c>
      <c r="AE700" s="18"/>
      <c r="AF700" s="18"/>
      <c r="AG700" s="18"/>
      <c r="AH700" s="18"/>
      <c r="AI700" s="18"/>
      <c r="AJ700" s="18"/>
      <c r="AM700" s="14">
        <v>696</v>
      </c>
      <c r="AN700" s="11">
        <v>3.51802591</v>
      </c>
      <c r="AO700" s="12">
        <v>5.4764730000000004</v>
      </c>
      <c r="AP700" s="11">
        <v>2.36577276</v>
      </c>
      <c r="AQ700" s="13">
        <v>3.6165561633375516</v>
      </c>
      <c r="AR700" s="13">
        <v>5.467347612941702</v>
      </c>
      <c r="AS700" s="13">
        <v>2.37</v>
      </c>
    </row>
    <row r="701" spans="1:45" x14ac:dyDescent="0.25">
      <c r="A701" s="6">
        <v>697</v>
      </c>
      <c r="B701" s="6">
        <v>4.5</v>
      </c>
      <c r="C701" s="6">
        <v>2.0249999999999999</v>
      </c>
      <c r="D701" s="6">
        <v>0.89999999999999991</v>
      </c>
      <c r="E701" s="36">
        <v>0.02</v>
      </c>
      <c r="F701" s="6">
        <v>20</v>
      </c>
      <c r="G701" s="13">
        <v>0.45538283530492907</v>
      </c>
      <c r="H701" s="13">
        <v>2.3088774213618999</v>
      </c>
      <c r="I701" s="13">
        <v>0.99</v>
      </c>
      <c r="J701" s="11">
        <v>0.46519988000000001</v>
      </c>
      <c r="K701" s="13">
        <v>2.3310133300000002</v>
      </c>
      <c r="L701" s="11">
        <v>0.98772853000000005</v>
      </c>
      <c r="M701" s="13">
        <v>0.43791307274828528</v>
      </c>
      <c r="N701" s="13">
        <v>2.293586784002537</v>
      </c>
      <c r="O701" s="11">
        <v>1.0120231370334061</v>
      </c>
      <c r="P701" s="37">
        <f t="shared" si="52"/>
        <v>2.1557783767799128</v>
      </c>
      <c r="Q701" s="37">
        <f t="shared" si="53"/>
        <v>0.95873035239104998</v>
      </c>
      <c r="R701" s="37">
        <f t="shared" si="54"/>
        <v>-0.22944141414140828</v>
      </c>
      <c r="S701" s="37">
        <v>2.1557783767799128</v>
      </c>
      <c r="T701" s="37">
        <f t="shared" si="55"/>
        <v>0.95873035239104998</v>
      </c>
      <c r="U701" s="37">
        <f t="shared" si="56"/>
        <v>0.22944141414140828</v>
      </c>
      <c r="V701" s="37">
        <v>-3.8362804221520235</v>
      </c>
      <c r="W701" s="37">
        <v>-0.66225418542763648</v>
      </c>
      <c r="X701" s="37">
        <v>2.2245592963036445</v>
      </c>
      <c r="Y701" s="61">
        <v>1.6929653102202284</v>
      </c>
      <c r="Z701" s="61">
        <v>0.56615481541929435</v>
      </c>
      <c r="AA701" s="61">
        <v>0.18381166666666302</v>
      </c>
      <c r="AB701" s="6">
        <v>2</v>
      </c>
      <c r="AC701" s="6">
        <v>1</v>
      </c>
      <c r="AD701" s="6">
        <v>0</v>
      </c>
      <c r="AE701" s="18"/>
      <c r="AF701" s="18"/>
      <c r="AG701" s="18"/>
      <c r="AH701" s="18"/>
      <c r="AI701" s="18"/>
      <c r="AJ701" s="18"/>
      <c r="AM701" s="14">
        <v>697</v>
      </c>
      <c r="AN701" s="11">
        <v>0.46519988000000001</v>
      </c>
      <c r="AO701" s="12">
        <v>2.3310133300000002</v>
      </c>
      <c r="AP701" s="11">
        <v>0.98772853000000005</v>
      </c>
      <c r="AQ701" s="13">
        <v>0.45538283530492907</v>
      </c>
      <c r="AR701" s="13">
        <v>2.3088774213618999</v>
      </c>
      <c r="AS701" s="13">
        <v>0.99</v>
      </c>
    </row>
    <row r="702" spans="1:45" x14ac:dyDescent="0.25">
      <c r="A702" s="6">
        <v>698</v>
      </c>
      <c r="B702" s="6">
        <v>4.5</v>
      </c>
      <c r="C702" s="6">
        <v>2.0249999999999999</v>
      </c>
      <c r="D702" s="6">
        <v>0.89999999999999991</v>
      </c>
      <c r="E702" s="36">
        <v>0.02</v>
      </c>
      <c r="F702" s="6">
        <v>27</v>
      </c>
      <c r="G702" s="13">
        <v>0.86132687849875689</v>
      </c>
      <c r="H702" s="13">
        <v>3.0145036237170415</v>
      </c>
      <c r="I702" s="13">
        <v>1.39</v>
      </c>
      <c r="J702" s="11">
        <v>0.83320048000000002</v>
      </c>
      <c r="K702" s="13">
        <v>2.9966294100000002</v>
      </c>
      <c r="L702" s="11">
        <v>1.37783356</v>
      </c>
      <c r="M702" s="13">
        <v>0.79880992401210515</v>
      </c>
      <c r="N702" s="13">
        <v>2.9877206732286425</v>
      </c>
      <c r="O702" s="11">
        <v>1.4176209017838901</v>
      </c>
      <c r="P702" s="37">
        <f t="shared" si="52"/>
        <v>-3.2654732135817657</v>
      </c>
      <c r="Q702" s="37">
        <f t="shared" si="53"/>
        <v>-0.59294052846423506</v>
      </c>
      <c r="R702" s="37">
        <f t="shared" si="54"/>
        <v>-0.87528345323740231</v>
      </c>
      <c r="S702" s="37">
        <v>3.2654732135817657</v>
      </c>
      <c r="T702" s="37">
        <f t="shared" si="55"/>
        <v>0.59294052846423506</v>
      </c>
      <c r="U702" s="37">
        <f t="shared" si="56"/>
        <v>0.87528345323740231</v>
      </c>
      <c r="V702" s="37">
        <v>-7.2582147437004618</v>
      </c>
      <c r="W702" s="37">
        <v>-0.88846967300620372</v>
      </c>
      <c r="X702" s="37">
        <v>1.987115236251094</v>
      </c>
      <c r="Y702" s="61">
        <v>1.6932334023996853</v>
      </c>
      <c r="Z702" s="61">
        <v>0.57226558028033747</v>
      </c>
      <c r="AA702" s="61">
        <v>0.18513008130080658</v>
      </c>
      <c r="AB702" s="6">
        <v>2</v>
      </c>
      <c r="AC702" s="6">
        <v>1</v>
      </c>
      <c r="AD702" s="6">
        <v>0</v>
      </c>
      <c r="AE702" s="18"/>
      <c r="AF702" s="18"/>
      <c r="AG702" s="18"/>
      <c r="AH702" s="18"/>
      <c r="AI702" s="18"/>
      <c r="AJ702" s="18"/>
      <c r="AM702" s="14">
        <v>698</v>
      </c>
      <c r="AN702" s="11">
        <v>0.83320048000000002</v>
      </c>
      <c r="AO702" s="12">
        <v>2.9966294100000002</v>
      </c>
      <c r="AP702" s="11">
        <v>1.37783356</v>
      </c>
      <c r="AQ702" s="13">
        <v>0.86132687849875689</v>
      </c>
      <c r="AR702" s="13">
        <v>3.0145036237170415</v>
      </c>
      <c r="AS702" s="13">
        <v>1.39</v>
      </c>
    </row>
    <row r="703" spans="1:45" x14ac:dyDescent="0.25">
      <c r="A703" s="6">
        <v>699</v>
      </c>
      <c r="B703" s="6">
        <v>4.5</v>
      </c>
      <c r="C703" s="6">
        <v>2.0249999999999999</v>
      </c>
      <c r="D703" s="6">
        <v>0.89999999999999991</v>
      </c>
      <c r="E703" s="36">
        <v>0.02</v>
      </c>
      <c r="F703" s="6">
        <v>34</v>
      </c>
      <c r="G703" s="13">
        <v>1.6427821864779379</v>
      </c>
      <c r="H703" s="13">
        <v>4.0041073511319247</v>
      </c>
      <c r="I703" s="13">
        <v>1.83</v>
      </c>
      <c r="J703" s="11">
        <v>1.71413013</v>
      </c>
      <c r="K703" s="13">
        <v>3.9879593099999999</v>
      </c>
      <c r="L703" s="11">
        <v>1.83073646</v>
      </c>
      <c r="M703" s="13">
        <v>1.439026528654858</v>
      </c>
      <c r="N703" s="13">
        <v>3.9800371759543283</v>
      </c>
      <c r="O703" s="11">
        <v>1.8909234607088632</v>
      </c>
      <c r="P703" s="37">
        <f t="shared" si="52"/>
        <v>4.3431164587332995</v>
      </c>
      <c r="Q703" s="37">
        <f t="shared" si="53"/>
        <v>-0.40328691805328098</v>
      </c>
      <c r="R703" s="37">
        <f t="shared" si="54"/>
        <v>4.0243715846991192E-2</v>
      </c>
      <c r="S703" s="37">
        <v>4.3431164587332995</v>
      </c>
      <c r="T703" s="37">
        <f t="shared" si="55"/>
        <v>0.40328691805328098</v>
      </c>
      <c r="U703" s="37">
        <f t="shared" si="56"/>
        <v>4.0243715846991192E-2</v>
      </c>
      <c r="V703" s="37">
        <v>-12.403084200707351</v>
      </c>
      <c r="W703" s="37">
        <v>-0.60113710914349094</v>
      </c>
      <c r="X703" s="37">
        <v>3.3291508584078207</v>
      </c>
      <c r="Y703" s="61">
        <v>1.7132786352093994</v>
      </c>
      <c r="Z703" s="61">
        <v>0.57289195405721549</v>
      </c>
      <c r="AA703" s="61">
        <v>0.18782621359222795</v>
      </c>
      <c r="AB703" s="6">
        <v>2</v>
      </c>
      <c r="AC703" s="6">
        <v>1</v>
      </c>
      <c r="AD703" s="6">
        <v>0</v>
      </c>
      <c r="AE703" s="18"/>
      <c r="AF703" s="18"/>
      <c r="AG703" s="18"/>
      <c r="AH703" s="18"/>
      <c r="AI703" s="18"/>
      <c r="AJ703" s="18"/>
      <c r="AM703" s="14">
        <v>699</v>
      </c>
      <c r="AN703" s="11">
        <v>1.71413013</v>
      </c>
      <c r="AO703" s="12">
        <v>3.9879593099999999</v>
      </c>
      <c r="AP703" s="11">
        <v>1.83073646</v>
      </c>
      <c r="AQ703" s="13">
        <v>1.6427821864779379</v>
      </c>
      <c r="AR703" s="13">
        <v>4.0041073511319247</v>
      </c>
      <c r="AS703" s="13">
        <v>1.83</v>
      </c>
    </row>
    <row r="704" spans="1:45" x14ac:dyDescent="0.25">
      <c r="A704" s="6">
        <v>700</v>
      </c>
      <c r="B704" s="6">
        <v>4.5</v>
      </c>
      <c r="C704" s="6">
        <v>2.0249999999999999</v>
      </c>
      <c r="D704" s="6">
        <v>0.89999999999999991</v>
      </c>
      <c r="E704" s="36">
        <v>0.02</v>
      </c>
      <c r="F704" s="6">
        <v>41</v>
      </c>
      <c r="G704" s="13">
        <v>3.5975655748436157</v>
      </c>
      <c r="H704" s="13">
        <v>5.4506254593635743</v>
      </c>
      <c r="I704" s="13">
        <v>2.37</v>
      </c>
      <c r="J704" s="11">
        <v>3.4861554699999999</v>
      </c>
      <c r="K704" s="13">
        <v>5.4574342199999997</v>
      </c>
      <c r="L704" s="11">
        <v>2.3565792299999999</v>
      </c>
      <c r="M704" s="13">
        <v>2.7919165541767779</v>
      </c>
      <c r="N704" s="13">
        <v>5.4318629544164612</v>
      </c>
      <c r="O704" s="11">
        <v>2.4768843589112643</v>
      </c>
      <c r="P704" s="37">
        <f t="shared" si="52"/>
        <v>-3.0968192942100505</v>
      </c>
      <c r="Q704" s="37">
        <f t="shared" si="53"/>
        <v>0.1249170519454538</v>
      </c>
      <c r="R704" s="37">
        <f t="shared" si="54"/>
        <v>-0.5662772151898815</v>
      </c>
      <c r="S704" s="37">
        <v>3.0968192942100505</v>
      </c>
      <c r="T704" s="37">
        <f t="shared" si="55"/>
        <v>0.1249170519454538</v>
      </c>
      <c r="U704" s="37">
        <f t="shared" si="56"/>
        <v>0.5662772151898815</v>
      </c>
      <c r="V704" s="37">
        <v>-22.394283131360545</v>
      </c>
      <c r="W704" s="37">
        <v>-0.34422664127253988</v>
      </c>
      <c r="X704" s="37">
        <v>4.5098885616567186</v>
      </c>
      <c r="Y704" s="61">
        <v>1.723941794027239</v>
      </c>
      <c r="Z704" s="61">
        <v>0.57303809176262188</v>
      </c>
      <c r="AA704" s="61">
        <v>0.18856642857144137</v>
      </c>
      <c r="AB704" s="6">
        <v>2</v>
      </c>
      <c r="AC704" s="6">
        <v>1</v>
      </c>
      <c r="AD704" s="6">
        <v>0</v>
      </c>
      <c r="AE704" s="18"/>
      <c r="AF704" s="18"/>
      <c r="AG704" s="18"/>
      <c r="AH704" s="18"/>
      <c r="AI704" s="18"/>
      <c r="AJ704" s="18"/>
      <c r="AM704" s="14">
        <v>700</v>
      </c>
      <c r="AN704" s="11">
        <v>3.4861554699999999</v>
      </c>
      <c r="AO704" s="12">
        <v>5.4574342199999997</v>
      </c>
      <c r="AP704" s="11">
        <v>2.3565792299999999</v>
      </c>
      <c r="AQ704" s="13">
        <v>3.5975655748436157</v>
      </c>
      <c r="AR704" s="13">
        <v>5.4506254593635743</v>
      </c>
      <c r="AS704" s="13">
        <v>2.37</v>
      </c>
    </row>
    <row r="705" spans="1:45" x14ac:dyDescent="0.25">
      <c r="A705" s="6">
        <v>701</v>
      </c>
      <c r="B705" s="6">
        <v>4.5</v>
      </c>
      <c r="C705" s="6">
        <v>2.0249999999999999</v>
      </c>
      <c r="D705" s="6">
        <v>0.89999999999999991</v>
      </c>
      <c r="E705" s="36">
        <v>0.04</v>
      </c>
      <c r="F705" s="6">
        <v>20</v>
      </c>
      <c r="G705" s="13">
        <v>0.45057514640944396</v>
      </c>
      <c r="H705" s="13">
        <v>2.2945316490743815</v>
      </c>
      <c r="I705" s="13">
        <v>0.99</v>
      </c>
      <c r="J705" s="11">
        <v>0.46503533000000002</v>
      </c>
      <c r="K705" s="13">
        <v>2.3180378099999999</v>
      </c>
      <c r="L705" s="11">
        <v>0.98161496000000004</v>
      </c>
      <c r="M705" s="13">
        <v>0.46434869581324173</v>
      </c>
      <c r="N705" s="13">
        <v>2.3020564949224069</v>
      </c>
      <c r="O705" s="11">
        <v>1.0325189748273211</v>
      </c>
      <c r="P705" s="37">
        <f t="shared" si="52"/>
        <v>3.2092723501921459</v>
      </c>
      <c r="Q705" s="37">
        <f t="shared" si="53"/>
        <v>1.0244426541294753</v>
      </c>
      <c r="R705" s="37">
        <f t="shared" si="54"/>
        <v>-0.84697373737373272</v>
      </c>
      <c r="S705" s="37">
        <v>3.2092723501921459</v>
      </c>
      <c r="T705" s="37">
        <f t="shared" si="55"/>
        <v>1.0244426541294753</v>
      </c>
      <c r="U705" s="37">
        <f t="shared" si="56"/>
        <v>0.84697373737373272</v>
      </c>
      <c r="V705" s="37">
        <v>3.0568817462651503</v>
      </c>
      <c r="W705" s="37">
        <v>0.32794691897411932</v>
      </c>
      <c r="X705" s="37">
        <v>4.2948459421536507</v>
      </c>
      <c r="Y705" s="61">
        <v>1.7414917458679533</v>
      </c>
      <c r="Z705" s="61">
        <v>0.5736879358280792</v>
      </c>
      <c r="AA705" s="61">
        <v>0.189897857142867</v>
      </c>
      <c r="AB705" s="6">
        <v>2</v>
      </c>
      <c r="AC705" s="6">
        <v>1</v>
      </c>
      <c r="AD705" s="6">
        <v>0</v>
      </c>
      <c r="AE705" s="18"/>
      <c r="AF705" s="18"/>
      <c r="AG705" s="18"/>
      <c r="AH705" s="18"/>
      <c r="AI705" s="18"/>
      <c r="AJ705" s="18"/>
      <c r="AM705" s="14">
        <v>701</v>
      </c>
      <c r="AN705" s="11">
        <v>0.46503533000000002</v>
      </c>
      <c r="AO705" s="12">
        <v>2.3180378099999999</v>
      </c>
      <c r="AP705" s="11">
        <v>0.98161496000000004</v>
      </c>
      <c r="AQ705" s="13">
        <v>0.45057514640944396</v>
      </c>
      <c r="AR705" s="13">
        <v>2.2945316490743815</v>
      </c>
      <c r="AS705" s="13">
        <v>0.99</v>
      </c>
    </row>
    <row r="706" spans="1:45" x14ac:dyDescent="0.25">
      <c r="A706" s="6">
        <v>702</v>
      </c>
      <c r="B706" s="6">
        <v>4.5</v>
      </c>
      <c r="C706" s="6">
        <v>2.0249999999999999</v>
      </c>
      <c r="D706" s="6">
        <v>0.89999999999999991</v>
      </c>
      <c r="E706" s="36">
        <v>0.04</v>
      </c>
      <c r="F706" s="6">
        <v>27</v>
      </c>
      <c r="G706" s="13">
        <v>0.85223344908486942</v>
      </c>
      <c r="H706" s="13">
        <v>2.99577357674892</v>
      </c>
      <c r="I706" s="13">
        <v>1.38</v>
      </c>
      <c r="J706" s="11">
        <v>0.82438747000000001</v>
      </c>
      <c r="K706" s="13">
        <v>2.9807957699999998</v>
      </c>
      <c r="L706" s="11">
        <v>1.3712764</v>
      </c>
      <c r="M706" s="13">
        <v>0.8470319099857202</v>
      </c>
      <c r="N706" s="13">
        <v>2.9987536677453823</v>
      </c>
      <c r="O706" s="11">
        <v>1.4463310438675951</v>
      </c>
      <c r="P706" s="37">
        <f t="shared" si="52"/>
        <v>-3.2674121292435188</v>
      </c>
      <c r="Q706" s="37">
        <f t="shared" si="53"/>
        <v>-0.49996457893771729</v>
      </c>
      <c r="R706" s="37">
        <f t="shared" si="54"/>
        <v>-0.63214492753622775</v>
      </c>
      <c r="S706" s="37">
        <v>3.2674121292435188</v>
      </c>
      <c r="T706" s="37">
        <f t="shared" si="55"/>
        <v>0.49996457893771729</v>
      </c>
      <c r="U706" s="37">
        <f t="shared" si="56"/>
        <v>0.63214492753622775</v>
      </c>
      <c r="V706" s="37">
        <v>-0.61034204943899451</v>
      </c>
      <c r="W706" s="37">
        <v>9.9476509826767645E-2</v>
      </c>
      <c r="X706" s="37">
        <v>4.8065973817098016</v>
      </c>
      <c r="Y706" s="61">
        <v>1.7441422401044051</v>
      </c>
      <c r="Z706" s="61">
        <v>0.57959574777972545</v>
      </c>
      <c r="AA706" s="61">
        <v>0.19223125000000785</v>
      </c>
      <c r="AB706" s="6">
        <v>2</v>
      </c>
      <c r="AC706" s="6">
        <v>1</v>
      </c>
      <c r="AD706" s="6">
        <v>0</v>
      </c>
      <c r="AE706" s="18"/>
      <c r="AF706" s="18"/>
      <c r="AG706" s="18"/>
      <c r="AH706" s="18"/>
      <c r="AI706" s="18"/>
      <c r="AJ706" s="18"/>
      <c r="AM706" s="14">
        <v>702</v>
      </c>
      <c r="AN706" s="11">
        <v>0.82438747000000001</v>
      </c>
      <c r="AO706" s="12">
        <v>2.9807957699999998</v>
      </c>
      <c r="AP706" s="11">
        <v>1.3712764</v>
      </c>
      <c r="AQ706" s="13">
        <v>0.85223344908486942</v>
      </c>
      <c r="AR706" s="13">
        <v>2.99577357674892</v>
      </c>
      <c r="AS706" s="13">
        <v>1.38</v>
      </c>
    </row>
    <row r="707" spans="1:45" x14ac:dyDescent="0.25">
      <c r="A707" s="6">
        <v>703</v>
      </c>
      <c r="B707" s="6">
        <v>4.5</v>
      </c>
      <c r="C707" s="6">
        <v>2.0249999999999999</v>
      </c>
      <c r="D707" s="6">
        <v>0.89999999999999991</v>
      </c>
      <c r="E707" s="36">
        <v>0.04</v>
      </c>
      <c r="F707" s="6">
        <v>34</v>
      </c>
      <c r="G707" s="13">
        <v>1.625438569056912</v>
      </c>
      <c r="H707" s="13">
        <v>3.9792285889496366</v>
      </c>
      <c r="I707" s="13">
        <v>1.83</v>
      </c>
      <c r="J707" s="11">
        <v>1.68672895</v>
      </c>
      <c r="K707" s="13">
        <v>3.9651906499999998</v>
      </c>
      <c r="L707" s="11">
        <v>1.82223095</v>
      </c>
      <c r="M707" s="13">
        <v>1.5258966525660913</v>
      </c>
      <c r="N707" s="13">
        <v>3.9947345767964459</v>
      </c>
      <c r="O707" s="11">
        <v>1.9292190876695319</v>
      </c>
      <c r="P707" s="37">
        <f t="shared" si="52"/>
        <v>3.7706980817275073</v>
      </c>
      <c r="Q707" s="37">
        <f t="shared" si="53"/>
        <v>-0.35278041047001679</v>
      </c>
      <c r="R707" s="37">
        <f t="shared" si="54"/>
        <v>-0.42453825136612322</v>
      </c>
      <c r="S707" s="37">
        <v>3.7706980817275073</v>
      </c>
      <c r="T707" s="37">
        <f t="shared" si="55"/>
        <v>0.35278041047001679</v>
      </c>
      <c r="U707" s="37">
        <f t="shared" si="56"/>
        <v>0.42453825136612322</v>
      </c>
      <c r="V707" s="37">
        <v>-6.124003600368324</v>
      </c>
      <c r="W707" s="37">
        <v>0.38967321178455666</v>
      </c>
      <c r="X707" s="37">
        <v>5.4218080693733226</v>
      </c>
      <c r="Y707" s="61">
        <v>1.7686633610315003</v>
      </c>
      <c r="Z707" s="61">
        <v>0.57990887621456599</v>
      </c>
      <c r="AA707" s="61">
        <v>0.19358399999999482</v>
      </c>
      <c r="AB707" s="6">
        <v>2</v>
      </c>
      <c r="AC707" s="6">
        <v>1</v>
      </c>
      <c r="AD707" s="6">
        <v>0</v>
      </c>
      <c r="AE707" s="18"/>
      <c r="AF707" s="18"/>
      <c r="AG707" s="18"/>
      <c r="AH707" s="18"/>
      <c r="AI707" s="18"/>
      <c r="AJ707" s="18"/>
      <c r="AM707" s="14">
        <v>703</v>
      </c>
      <c r="AN707" s="11">
        <v>1.68672895</v>
      </c>
      <c r="AO707" s="12">
        <v>3.9651906499999998</v>
      </c>
      <c r="AP707" s="11">
        <v>1.82223095</v>
      </c>
      <c r="AQ707" s="13">
        <v>1.625438569056912</v>
      </c>
      <c r="AR707" s="13">
        <v>3.9792285889496366</v>
      </c>
      <c r="AS707" s="13">
        <v>1.83</v>
      </c>
    </row>
    <row r="708" spans="1:45" x14ac:dyDescent="0.25">
      <c r="A708" s="6">
        <v>704</v>
      </c>
      <c r="B708" s="6">
        <v>4.5</v>
      </c>
      <c r="C708" s="6">
        <v>2.0249999999999999</v>
      </c>
      <c r="D708" s="6">
        <v>0.89999999999999991</v>
      </c>
      <c r="E708" s="36">
        <v>0.04</v>
      </c>
      <c r="F708" s="6">
        <v>41</v>
      </c>
      <c r="G708" s="13">
        <v>3.559584397855744</v>
      </c>
      <c r="H708" s="13">
        <v>5.4167590310546787</v>
      </c>
      <c r="I708" s="13">
        <v>2.36</v>
      </c>
      <c r="J708" s="11">
        <v>3.4273418699999998</v>
      </c>
      <c r="K708" s="13">
        <v>5.4227671199999996</v>
      </c>
      <c r="L708" s="11">
        <v>2.3452605100000001</v>
      </c>
      <c r="M708" s="13">
        <v>2.9604569752056191</v>
      </c>
      <c r="N708" s="13">
        <v>5.4519216281501715</v>
      </c>
      <c r="O708" s="11">
        <v>2.5270470658661099</v>
      </c>
      <c r="P708" s="37">
        <f t="shared" si="52"/>
        <v>-3.7151114589502559</v>
      </c>
      <c r="Q708" s="37">
        <f t="shared" si="53"/>
        <v>0.11091667380579574</v>
      </c>
      <c r="R708" s="37">
        <f t="shared" si="54"/>
        <v>-0.62455466101693835</v>
      </c>
      <c r="S708" s="37">
        <v>3.7151114589502559</v>
      </c>
      <c r="T708" s="37">
        <f t="shared" si="55"/>
        <v>0.11091667380579574</v>
      </c>
      <c r="U708" s="37">
        <f t="shared" si="56"/>
        <v>0.62455466101693835</v>
      </c>
      <c r="V708" s="37">
        <v>-16.831386917276998</v>
      </c>
      <c r="W708" s="37">
        <v>0.64914456954616184</v>
      </c>
      <c r="X708" s="37">
        <v>7.0782655028012744</v>
      </c>
      <c r="Y708" s="61">
        <v>1.7688382944281476</v>
      </c>
      <c r="Z708" s="61">
        <v>0.57994877036828141</v>
      </c>
      <c r="AA708" s="61">
        <v>0.19863006134969827</v>
      </c>
      <c r="AB708" s="6">
        <v>2</v>
      </c>
      <c r="AC708" s="6">
        <v>1</v>
      </c>
      <c r="AD708" s="6">
        <v>0</v>
      </c>
      <c r="AE708" s="18"/>
      <c r="AF708" s="18"/>
      <c r="AG708" s="18"/>
      <c r="AH708" s="18"/>
      <c r="AI708" s="18"/>
      <c r="AJ708" s="18"/>
      <c r="AM708" s="14">
        <v>704</v>
      </c>
      <c r="AN708" s="11">
        <v>3.4273418699999998</v>
      </c>
      <c r="AO708" s="12">
        <v>5.4227671199999996</v>
      </c>
      <c r="AP708" s="11">
        <v>2.3452605100000001</v>
      </c>
      <c r="AQ708" s="13">
        <v>3.559584397855744</v>
      </c>
      <c r="AR708" s="13">
        <v>5.4167590310546787</v>
      </c>
      <c r="AS708" s="13">
        <v>2.36</v>
      </c>
    </row>
    <row r="709" spans="1:45" x14ac:dyDescent="0.25">
      <c r="A709" s="6">
        <v>705</v>
      </c>
      <c r="B709" s="6">
        <v>4.5</v>
      </c>
      <c r="C709" s="6">
        <v>2.6999999999999997</v>
      </c>
      <c r="D709" s="6">
        <v>0.36</v>
      </c>
      <c r="E709" s="36">
        <v>0</v>
      </c>
      <c r="F709" s="6">
        <v>20</v>
      </c>
      <c r="G709" s="13">
        <v>0.33025395407017327</v>
      </c>
      <c r="H709" s="13">
        <v>2.1687021048184629</v>
      </c>
      <c r="I709" s="13">
        <v>0.81</v>
      </c>
      <c r="J709" s="11">
        <v>0.26684504999999997</v>
      </c>
      <c r="K709" s="13">
        <v>2.1812718100000001</v>
      </c>
      <c r="L709" s="11">
        <v>0.81105232000000005</v>
      </c>
      <c r="M709" s="13">
        <v>0.32071208565538317</v>
      </c>
      <c r="N709" s="13">
        <v>2.1727628638721943</v>
      </c>
      <c r="O709" s="11">
        <v>0.79840259005234271</v>
      </c>
      <c r="P709" s="37">
        <f t="shared" ref="P709:P772" si="57">(J709-G709)/G709*100</f>
        <v>-19.200043871904711</v>
      </c>
      <c r="Q709" s="37">
        <f t="shared" ref="Q709:Q772" si="58">(K709-H709)/H709*100</f>
        <v>0.57959574777972545</v>
      </c>
      <c r="R709" s="37">
        <f t="shared" ref="R709:R772" si="59">(L709-I709)/I709*100</f>
        <v>0.12991604938271548</v>
      </c>
      <c r="S709" s="37">
        <v>19.200043871904711</v>
      </c>
      <c r="T709" s="37">
        <f t="shared" si="55"/>
        <v>0.57959574777972545</v>
      </c>
      <c r="U709" s="37">
        <f t="shared" si="56"/>
        <v>0.12991604938271548</v>
      </c>
      <c r="V709" s="37">
        <v>-2.889251830959946</v>
      </c>
      <c r="W709" s="37">
        <v>0.18724374568130436</v>
      </c>
      <c r="X709" s="37">
        <v>-1.4317790058836226</v>
      </c>
      <c r="Y709" s="61">
        <v>1.7705319758221676</v>
      </c>
      <c r="Z709" s="61">
        <v>0.58041414750486764</v>
      </c>
      <c r="AA709" s="61">
        <v>0.1988639999999986</v>
      </c>
      <c r="AB709" s="6">
        <v>2</v>
      </c>
      <c r="AC709" s="6">
        <v>1</v>
      </c>
      <c r="AD709" s="6">
        <v>0</v>
      </c>
      <c r="AE709" s="18"/>
      <c r="AF709" s="18"/>
      <c r="AG709" s="18"/>
      <c r="AH709" s="18"/>
      <c r="AI709" s="18"/>
      <c r="AJ709" s="18"/>
      <c r="AM709" s="14">
        <v>705</v>
      </c>
      <c r="AN709" s="11">
        <v>0.26684504999999997</v>
      </c>
      <c r="AO709" s="12">
        <v>2.1812718100000001</v>
      </c>
      <c r="AP709" s="11">
        <v>0.81105232000000005</v>
      </c>
      <c r="AQ709" s="13">
        <v>0.33025395407017327</v>
      </c>
      <c r="AR709" s="13">
        <v>2.1687021048184629</v>
      </c>
      <c r="AS709" s="13">
        <v>0.81</v>
      </c>
    </row>
    <row r="710" spans="1:45" x14ac:dyDescent="0.25">
      <c r="A710" s="6">
        <v>706</v>
      </c>
      <c r="B710" s="6">
        <v>4.5</v>
      </c>
      <c r="C710" s="6">
        <v>2.6999999999999997</v>
      </c>
      <c r="D710" s="6">
        <v>0.36</v>
      </c>
      <c r="E710" s="36">
        <v>0</v>
      </c>
      <c r="F710" s="6">
        <v>27</v>
      </c>
      <c r="G710" s="13">
        <v>0.59681033505538916</v>
      </c>
      <c r="H710" s="13">
        <v>2.8314887110298939</v>
      </c>
      <c r="I710" s="13">
        <v>1.1299999999999999</v>
      </c>
      <c r="J710" s="11">
        <v>0.64279481000000005</v>
      </c>
      <c r="K710" s="13">
        <v>2.8011102700000001</v>
      </c>
      <c r="L710" s="11">
        <v>1.13410353</v>
      </c>
      <c r="M710" s="13">
        <v>0.58502020769633112</v>
      </c>
      <c r="N710" s="13">
        <v>2.8303304552034096</v>
      </c>
      <c r="O710" s="11">
        <v>1.118385695226684</v>
      </c>
      <c r="P710" s="37">
        <f t="shared" si="57"/>
        <v>7.7050399839914183</v>
      </c>
      <c r="Q710" s="37">
        <f t="shared" si="58"/>
        <v>-1.072878762029188</v>
      </c>
      <c r="R710" s="37">
        <f t="shared" si="59"/>
        <v>0.3631442477876175</v>
      </c>
      <c r="S710" s="37">
        <v>7.7050399839914183</v>
      </c>
      <c r="T710" s="37">
        <f t="shared" ref="T710:T773" si="60">ABS(Q710)</f>
        <v>1.072878762029188</v>
      </c>
      <c r="U710" s="37">
        <f t="shared" ref="U710:U773" si="61">ABS(R710)</f>
        <v>0.3631442477876175</v>
      </c>
      <c r="V710" s="37">
        <v>-1.9755233223238031</v>
      </c>
      <c r="W710" s="37">
        <v>-4.0906249139270642E-2</v>
      </c>
      <c r="X710" s="37">
        <v>-1.0278145817093745</v>
      </c>
      <c r="Y710" s="61">
        <v>1.7892897416729878</v>
      </c>
      <c r="Z710" s="61">
        <v>0.58275165876379287</v>
      </c>
      <c r="AA710" s="61">
        <v>0.19922500000000659</v>
      </c>
      <c r="AB710" s="6">
        <v>2</v>
      </c>
      <c r="AC710" s="6">
        <v>1</v>
      </c>
      <c r="AD710" s="6">
        <v>0</v>
      </c>
      <c r="AE710" s="18"/>
      <c r="AF710" s="18"/>
      <c r="AG710" s="18"/>
      <c r="AH710" s="18"/>
      <c r="AI710" s="18"/>
      <c r="AJ710" s="18"/>
      <c r="AM710" s="14">
        <v>706</v>
      </c>
      <c r="AN710" s="11">
        <v>0.64279481000000005</v>
      </c>
      <c r="AO710" s="12">
        <v>2.8011102700000001</v>
      </c>
      <c r="AP710" s="11">
        <v>1.13410353</v>
      </c>
      <c r="AQ710" s="13">
        <v>0.59681033505538916</v>
      </c>
      <c r="AR710" s="13">
        <v>2.8314887110298939</v>
      </c>
      <c r="AS710" s="13">
        <v>1.1299999999999999</v>
      </c>
    </row>
    <row r="711" spans="1:45" x14ac:dyDescent="0.25">
      <c r="A711" s="6">
        <v>707</v>
      </c>
      <c r="B711" s="6">
        <v>4.5</v>
      </c>
      <c r="C711" s="6">
        <v>2.6999999999999997</v>
      </c>
      <c r="D711" s="6">
        <v>0.36</v>
      </c>
      <c r="E711" s="36">
        <v>0</v>
      </c>
      <c r="F711" s="6">
        <v>34</v>
      </c>
      <c r="G711" s="13">
        <v>1.0373467572546944</v>
      </c>
      <c r="H711" s="13">
        <v>3.7610121524757094</v>
      </c>
      <c r="I711" s="13">
        <v>1.52</v>
      </c>
      <c r="J711" s="11">
        <v>1.0269325899999999</v>
      </c>
      <c r="K711" s="13">
        <v>3.7438376400000002</v>
      </c>
      <c r="L711" s="11">
        <v>1.5068433400000001</v>
      </c>
      <c r="M711" s="13">
        <v>1.0538922631880545</v>
      </c>
      <c r="N711" s="13">
        <v>3.7703726900855568</v>
      </c>
      <c r="O711" s="11">
        <v>1.4917822857748171</v>
      </c>
      <c r="P711" s="37">
        <f t="shared" si="57"/>
        <v>-1.0039234404371427</v>
      </c>
      <c r="Q711" s="37">
        <f t="shared" si="58"/>
        <v>-0.45664602451241743</v>
      </c>
      <c r="R711" s="37">
        <f t="shared" si="59"/>
        <v>-0.86556973684210081</v>
      </c>
      <c r="S711" s="37">
        <v>1.0039234404371427</v>
      </c>
      <c r="T711" s="37">
        <f t="shared" si="60"/>
        <v>0.45664602451241743</v>
      </c>
      <c r="U711" s="37">
        <f t="shared" si="61"/>
        <v>0.86556973684210081</v>
      </c>
      <c r="V711" s="37">
        <v>1.5949831449945715</v>
      </c>
      <c r="W711" s="37">
        <v>0.24888347153267532</v>
      </c>
      <c r="X711" s="37">
        <v>-1.8564285674462455</v>
      </c>
      <c r="Y711" s="61">
        <v>1.7930315196127928</v>
      </c>
      <c r="Z711" s="61">
        <v>0.58635328955897026</v>
      </c>
      <c r="AA711" s="61">
        <v>0.19975299145299413</v>
      </c>
      <c r="AB711" s="6">
        <v>2</v>
      </c>
      <c r="AC711" s="6">
        <v>1</v>
      </c>
      <c r="AD711" s="6">
        <v>0</v>
      </c>
      <c r="AE711" s="18"/>
      <c r="AF711" s="18"/>
      <c r="AG711" s="18"/>
      <c r="AH711" s="18"/>
      <c r="AI711" s="18"/>
      <c r="AJ711" s="18"/>
      <c r="AM711" s="14">
        <v>707</v>
      </c>
      <c r="AN711" s="11">
        <v>1.0269325899999999</v>
      </c>
      <c r="AO711" s="12">
        <v>3.7438376400000002</v>
      </c>
      <c r="AP711" s="11">
        <v>1.5068433400000001</v>
      </c>
      <c r="AQ711" s="13">
        <v>1.0373467572546944</v>
      </c>
      <c r="AR711" s="13">
        <v>3.7610121524757094</v>
      </c>
      <c r="AS711" s="13">
        <v>1.52</v>
      </c>
    </row>
    <row r="712" spans="1:45" x14ac:dyDescent="0.25">
      <c r="A712" s="6">
        <v>708</v>
      </c>
      <c r="B712" s="6">
        <v>4.5</v>
      </c>
      <c r="C712" s="6">
        <v>2.6999999999999997</v>
      </c>
      <c r="D712" s="6">
        <v>0.36</v>
      </c>
      <c r="E712" s="36">
        <v>0</v>
      </c>
      <c r="F712" s="6">
        <v>41</v>
      </c>
      <c r="G712" s="13">
        <v>1.8122420664619598</v>
      </c>
      <c r="H712" s="13">
        <v>5.1197100361119849</v>
      </c>
      <c r="I712" s="13">
        <v>1.96</v>
      </c>
      <c r="J712" s="11">
        <v>1.8179297299999999</v>
      </c>
      <c r="K712" s="13">
        <v>5.1627909799999996</v>
      </c>
      <c r="L712" s="11">
        <v>1.9412264100000001</v>
      </c>
      <c r="M712" s="13">
        <v>2.0447011902302958</v>
      </c>
      <c r="N712" s="13">
        <v>5.1457176991590714</v>
      </c>
      <c r="O712" s="11">
        <v>1.954056992423892</v>
      </c>
      <c r="P712" s="37">
        <f t="shared" si="57"/>
        <v>0.31384678919544629</v>
      </c>
      <c r="Q712" s="37">
        <f t="shared" si="58"/>
        <v>0.84147234089708756</v>
      </c>
      <c r="R712" s="37">
        <f t="shared" si="59"/>
        <v>-0.95783622448979056</v>
      </c>
      <c r="S712" s="37">
        <v>0.31384678919544629</v>
      </c>
      <c r="T712" s="37">
        <f t="shared" si="60"/>
        <v>0.84147234089708756</v>
      </c>
      <c r="U712" s="37">
        <f t="shared" si="61"/>
        <v>0.95783622448979056</v>
      </c>
      <c r="V712" s="37">
        <v>12.827156375536848</v>
      </c>
      <c r="W712" s="37">
        <v>0.50799093822972097</v>
      </c>
      <c r="X712" s="37">
        <v>-0.30321467225040788</v>
      </c>
      <c r="Y712" s="61">
        <v>1.7939605756615251</v>
      </c>
      <c r="Z712" s="61">
        <v>0.58775074399831184</v>
      </c>
      <c r="AA712" s="61">
        <v>0.20104379084967572</v>
      </c>
      <c r="AB712" s="6">
        <v>2</v>
      </c>
      <c r="AC712" s="6">
        <v>1</v>
      </c>
      <c r="AD712" s="6">
        <v>0</v>
      </c>
      <c r="AE712" s="18"/>
      <c r="AF712" s="18"/>
      <c r="AG712" s="18"/>
      <c r="AH712" s="18"/>
      <c r="AI712" s="18"/>
      <c r="AJ712" s="18"/>
      <c r="AM712" s="14">
        <v>708</v>
      </c>
      <c r="AN712" s="11">
        <v>1.8179297299999999</v>
      </c>
      <c r="AO712" s="12">
        <v>5.1627909799999996</v>
      </c>
      <c r="AP712" s="11">
        <v>1.9412264100000001</v>
      </c>
      <c r="AQ712" s="13">
        <v>1.8122420664619598</v>
      </c>
      <c r="AR712" s="13">
        <v>5.1197100361119849</v>
      </c>
      <c r="AS712" s="13">
        <v>1.96</v>
      </c>
    </row>
    <row r="713" spans="1:45" x14ac:dyDescent="0.25">
      <c r="A713" s="6">
        <v>709</v>
      </c>
      <c r="B713" s="6">
        <v>4.5</v>
      </c>
      <c r="C713" s="6">
        <v>2.6999999999999997</v>
      </c>
      <c r="D713" s="6">
        <v>0.36</v>
      </c>
      <c r="E713" s="36">
        <v>0.01</v>
      </c>
      <c r="F713" s="6">
        <v>20</v>
      </c>
      <c r="G713" s="13">
        <v>0.32758931336496161</v>
      </c>
      <c r="H713" s="13">
        <v>2.1562009048993365</v>
      </c>
      <c r="I713" s="13">
        <v>0.82</v>
      </c>
      <c r="J713" s="11">
        <v>0.26159280000000001</v>
      </c>
      <c r="K713" s="13">
        <v>2.1687158000000002</v>
      </c>
      <c r="L713" s="11">
        <v>0.81444413000000004</v>
      </c>
      <c r="M713" s="13">
        <v>0.30745479536242326</v>
      </c>
      <c r="N713" s="13">
        <v>2.1808642324676542</v>
      </c>
      <c r="O713" s="11">
        <v>0.81418348181790534</v>
      </c>
      <c r="P713" s="37">
        <f t="shared" si="57"/>
        <v>-20.146113036183209</v>
      </c>
      <c r="Q713" s="37">
        <f t="shared" si="58"/>
        <v>0.58041414750486764</v>
      </c>
      <c r="R713" s="37">
        <f t="shared" si="59"/>
        <v>-0.6775451219512082</v>
      </c>
      <c r="S713" s="37">
        <v>20.146113036183209</v>
      </c>
      <c r="T713" s="37">
        <f t="shared" si="60"/>
        <v>0.58041414750486764</v>
      </c>
      <c r="U713" s="37">
        <f t="shared" si="61"/>
        <v>0.6775451219512082</v>
      </c>
      <c r="V713" s="37">
        <v>-6.1462682636740436</v>
      </c>
      <c r="W713" s="37">
        <v>1.1438325395503488</v>
      </c>
      <c r="X713" s="37">
        <v>-0.70933148562129389</v>
      </c>
      <c r="Y713" s="61">
        <v>1.7945723829375704</v>
      </c>
      <c r="Z713" s="61">
        <v>0.58877424526201771</v>
      </c>
      <c r="AA713" s="61">
        <v>0.20117048192771278</v>
      </c>
      <c r="AB713" s="6">
        <v>2</v>
      </c>
      <c r="AC713" s="6">
        <v>1</v>
      </c>
      <c r="AD713" s="6">
        <v>0</v>
      </c>
      <c r="AE713" s="18"/>
      <c r="AF713" s="18"/>
      <c r="AG713" s="18"/>
      <c r="AH713" s="18"/>
      <c r="AI713" s="18"/>
      <c r="AJ713" s="18"/>
      <c r="AM713" s="14">
        <v>709</v>
      </c>
      <c r="AN713" s="11">
        <v>0.26159280000000001</v>
      </c>
      <c r="AO713" s="12">
        <v>2.1687158000000002</v>
      </c>
      <c r="AP713" s="11">
        <v>0.81444413000000004</v>
      </c>
      <c r="AQ713" s="13">
        <v>0.32758931336496161</v>
      </c>
      <c r="AR713" s="13">
        <v>2.1562009048993365</v>
      </c>
      <c r="AS713" s="13">
        <v>0.82</v>
      </c>
    </row>
    <row r="714" spans="1:45" x14ac:dyDescent="0.25">
      <c r="A714" s="6">
        <v>710</v>
      </c>
      <c r="B714" s="6">
        <v>4.5</v>
      </c>
      <c r="C714" s="6">
        <v>2.6999999999999997</v>
      </c>
      <c r="D714" s="6">
        <v>0.36</v>
      </c>
      <c r="E714" s="36">
        <v>0.01</v>
      </c>
      <c r="F714" s="6">
        <v>27</v>
      </c>
      <c r="G714" s="13">
        <v>0.59199499494369534</v>
      </c>
      <c r="H714" s="13">
        <v>2.8151669643194128</v>
      </c>
      <c r="I714" s="13">
        <v>1.1499999999999999</v>
      </c>
      <c r="J714" s="11">
        <v>0.64186840999999994</v>
      </c>
      <c r="K714" s="13">
        <v>2.7856806000000001</v>
      </c>
      <c r="L714" s="11">
        <v>1.1390291800000001</v>
      </c>
      <c r="M714" s="13">
        <v>0.56083720035867879</v>
      </c>
      <c r="N714" s="13">
        <v>2.8408836318274324</v>
      </c>
      <c r="O714" s="11">
        <v>1.1404912392572573</v>
      </c>
      <c r="P714" s="37">
        <f t="shared" si="57"/>
        <v>8.4246345800690534</v>
      </c>
      <c r="Q714" s="37">
        <f t="shared" si="58"/>
        <v>-1.0474108531797617</v>
      </c>
      <c r="R714" s="37">
        <f t="shared" si="59"/>
        <v>-0.95398434782607189</v>
      </c>
      <c r="S714" s="37">
        <v>8.4246345800690534</v>
      </c>
      <c r="T714" s="37">
        <f t="shared" si="60"/>
        <v>1.0474108531797617</v>
      </c>
      <c r="U714" s="37">
        <f t="shared" si="61"/>
        <v>0.95398434782607189</v>
      </c>
      <c r="V714" s="37">
        <v>-5.2631854747319222</v>
      </c>
      <c r="W714" s="37">
        <v>0.9135041663234631</v>
      </c>
      <c r="X714" s="37">
        <v>-0.82684876023849141</v>
      </c>
      <c r="Y714" s="61">
        <v>1.7998673339141933</v>
      </c>
      <c r="Z714" s="61">
        <v>0.59251460238892029</v>
      </c>
      <c r="AA714" s="61">
        <v>0.20241807228916067</v>
      </c>
      <c r="AB714" s="6">
        <v>2</v>
      </c>
      <c r="AC714" s="6">
        <v>1</v>
      </c>
      <c r="AD714" s="6">
        <v>0</v>
      </c>
      <c r="AE714" s="18"/>
      <c r="AF714" s="18"/>
      <c r="AG714" s="18"/>
      <c r="AH714" s="18"/>
      <c r="AI714" s="18"/>
      <c r="AJ714" s="18"/>
      <c r="AM714" s="14">
        <v>710</v>
      </c>
      <c r="AN714" s="11">
        <v>0.64186840999999994</v>
      </c>
      <c r="AO714" s="12">
        <v>2.7856806000000001</v>
      </c>
      <c r="AP714" s="11">
        <v>1.1390291800000001</v>
      </c>
      <c r="AQ714" s="13">
        <v>0.59199499494369534</v>
      </c>
      <c r="AR714" s="13">
        <v>2.8151669643194128</v>
      </c>
      <c r="AS714" s="13">
        <v>1.1499999999999999</v>
      </c>
    </row>
    <row r="715" spans="1:45" x14ac:dyDescent="0.25">
      <c r="A715" s="6">
        <v>711</v>
      </c>
      <c r="B715" s="6">
        <v>4.5</v>
      </c>
      <c r="C715" s="6">
        <v>2.6999999999999997</v>
      </c>
      <c r="D715" s="6">
        <v>0.36</v>
      </c>
      <c r="E715" s="36">
        <v>0.01</v>
      </c>
      <c r="F715" s="6">
        <v>34</v>
      </c>
      <c r="G715" s="13">
        <v>1.0289769667927373</v>
      </c>
      <c r="H715" s="13">
        <v>3.7393322893391825</v>
      </c>
      <c r="I715" s="13">
        <v>1.51</v>
      </c>
      <c r="J715" s="11">
        <v>1.0268614899999999</v>
      </c>
      <c r="K715" s="13">
        <v>3.7225520200000002</v>
      </c>
      <c r="L715" s="11">
        <v>1.5141629599999999</v>
      </c>
      <c r="M715" s="13">
        <v>1.0103274700433347</v>
      </c>
      <c r="N715" s="13">
        <v>3.7844309103416802</v>
      </c>
      <c r="O715" s="11">
        <v>1.5212682306889644</v>
      </c>
      <c r="P715" s="37">
        <f t="shared" si="57"/>
        <v>-0.20559029609100013</v>
      </c>
      <c r="Q715" s="37">
        <f t="shared" si="58"/>
        <v>-0.44875041961429235</v>
      </c>
      <c r="R715" s="37">
        <f t="shared" si="59"/>
        <v>0.27569271523178396</v>
      </c>
      <c r="S715" s="37">
        <v>0.20559029609100013</v>
      </c>
      <c r="T715" s="37">
        <f t="shared" si="60"/>
        <v>0.44875041961429235</v>
      </c>
      <c r="U715" s="37">
        <f t="shared" si="61"/>
        <v>0.27569271523178396</v>
      </c>
      <c r="V715" s="37">
        <v>-1.812430924234588</v>
      </c>
      <c r="W715" s="37">
        <v>1.2060608021136199</v>
      </c>
      <c r="X715" s="37">
        <v>0.74624044297777692</v>
      </c>
      <c r="Y715" s="61">
        <v>1.8143493279847953</v>
      </c>
      <c r="Z715" s="61">
        <v>0.59371978363453859</v>
      </c>
      <c r="AA715" s="61">
        <v>0.20404675324675528</v>
      </c>
      <c r="AB715" s="6">
        <v>2</v>
      </c>
      <c r="AC715" s="6">
        <v>1</v>
      </c>
      <c r="AD715" s="6">
        <v>0</v>
      </c>
      <c r="AE715" s="18"/>
      <c r="AF715" s="18"/>
      <c r="AG715" s="18"/>
      <c r="AH715" s="18"/>
      <c r="AI715" s="18"/>
      <c r="AJ715" s="18"/>
      <c r="AM715" s="14">
        <v>711</v>
      </c>
      <c r="AN715" s="11">
        <v>1.0268614899999999</v>
      </c>
      <c r="AO715" s="12">
        <v>3.7225520200000002</v>
      </c>
      <c r="AP715" s="11">
        <v>1.5141629599999999</v>
      </c>
      <c r="AQ715" s="13">
        <v>1.0289769667927373</v>
      </c>
      <c r="AR715" s="13">
        <v>3.7393322893391825</v>
      </c>
      <c r="AS715" s="13">
        <v>1.51</v>
      </c>
    </row>
    <row r="716" spans="1:45" x14ac:dyDescent="0.25">
      <c r="A716" s="6">
        <v>712</v>
      </c>
      <c r="B716" s="6">
        <v>4.5</v>
      </c>
      <c r="C716" s="6">
        <v>2.6999999999999997</v>
      </c>
      <c r="D716" s="6">
        <v>0.36</v>
      </c>
      <c r="E716" s="36">
        <v>0.01</v>
      </c>
      <c r="F716" s="6">
        <v>41</v>
      </c>
      <c r="G716" s="13">
        <v>1.7976200644587217</v>
      </c>
      <c r="H716" s="13">
        <v>5.0901981365536315</v>
      </c>
      <c r="I716" s="13">
        <v>1.95</v>
      </c>
      <c r="J716" s="11">
        <v>1.8122483700000001</v>
      </c>
      <c r="K716" s="13">
        <v>5.1321202599999998</v>
      </c>
      <c r="L716" s="11">
        <v>1.94979075</v>
      </c>
      <c r="M716" s="13">
        <v>1.9601792827198594</v>
      </c>
      <c r="N716" s="13">
        <v>5.1649040339691092</v>
      </c>
      <c r="O716" s="11">
        <v>1.9926800659025998</v>
      </c>
      <c r="P716" s="37">
        <f t="shared" si="57"/>
        <v>0.81375958304532314</v>
      </c>
      <c r="Q716" s="37">
        <f t="shared" si="58"/>
        <v>0.82358529710892625</v>
      </c>
      <c r="R716" s="37">
        <f t="shared" si="59"/>
        <v>-1.0730769230766084E-2</v>
      </c>
      <c r="S716" s="37">
        <v>0.81375958304532314</v>
      </c>
      <c r="T716" s="37">
        <f t="shared" si="60"/>
        <v>0.82358529710892625</v>
      </c>
      <c r="U716" s="37">
        <f t="shared" si="61"/>
        <v>1.0730769230766084E-2</v>
      </c>
      <c r="V716" s="37">
        <v>9.0430242449527665</v>
      </c>
      <c r="W716" s="37">
        <v>1.467642229464531</v>
      </c>
      <c r="X716" s="37">
        <v>2.1887213283384552</v>
      </c>
      <c r="Y716" s="61">
        <v>1.8231933377849285</v>
      </c>
      <c r="Z716" s="61">
        <v>0.59409756706902117</v>
      </c>
      <c r="AA716" s="61">
        <v>0.20505756302520872</v>
      </c>
      <c r="AB716" s="6">
        <v>2</v>
      </c>
      <c r="AC716" s="6">
        <v>1</v>
      </c>
      <c r="AD716" s="6">
        <v>0</v>
      </c>
      <c r="AE716" s="18"/>
      <c r="AF716" s="18"/>
      <c r="AG716" s="18"/>
      <c r="AH716" s="18"/>
      <c r="AI716" s="18"/>
      <c r="AJ716" s="18"/>
      <c r="AM716" s="14">
        <v>712</v>
      </c>
      <c r="AN716" s="11">
        <v>1.8122483700000001</v>
      </c>
      <c r="AO716" s="12">
        <v>5.1321202599999998</v>
      </c>
      <c r="AP716" s="11">
        <v>1.94979075</v>
      </c>
      <c r="AQ716" s="13">
        <v>1.7976200644587217</v>
      </c>
      <c r="AR716" s="13">
        <v>5.0901981365536315</v>
      </c>
      <c r="AS716" s="13">
        <v>1.95</v>
      </c>
    </row>
    <row r="717" spans="1:45" x14ac:dyDescent="0.25">
      <c r="A717" s="6">
        <v>713</v>
      </c>
      <c r="B717" s="6">
        <v>4.5</v>
      </c>
      <c r="C717" s="6">
        <v>2.6999999999999997</v>
      </c>
      <c r="D717" s="6">
        <v>0.36</v>
      </c>
      <c r="E717" s="36">
        <v>0.02</v>
      </c>
      <c r="F717" s="6">
        <v>20</v>
      </c>
      <c r="G717" s="13">
        <v>0.32492467265974995</v>
      </c>
      <c r="H717" s="13">
        <v>2.1436235941740049</v>
      </c>
      <c r="I717" s="13">
        <v>0.82</v>
      </c>
      <c r="J717" s="11">
        <v>0.24580911</v>
      </c>
      <c r="K717" s="13">
        <v>2.15552988</v>
      </c>
      <c r="L717" s="11">
        <v>0.80794372000000003</v>
      </c>
      <c r="M717" s="13">
        <v>0.30239338470540489</v>
      </c>
      <c r="N717" s="13">
        <v>2.1552354896894133</v>
      </c>
      <c r="O717" s="11">
        <v>0.80760079381261651</v>
      </c>
      <c r="P717" s="37">
        <f t="shared" si="57"/>
        <v>-24.348893548812491</v>
      </c>
      <c r="Q717" s="37">
        <f t="shared" si="58"/>
        <v>0.55542800790000058</v>
      </c>
      <c r="R717" s="37">
        <f t="shared" si="59"/>
        <v>-1.4702780487804781</v>
      </c>
      <c r="S717" s="37">
        <v>24.348893548812491</v>
      </c>
      <c r="T717" s="37">
        <f t="shared" si="60"/>
        <v>0.55542800790000058</v>
      </c>
      <c r="U717" s="37">
        <f t="shared" si="61"/>
        <v>1.4702780487804781</v>
      </c>
      <c r="V717" s="37">
        <v>-6.9343111958564805</v>
      </c>
      <c r="W717" s="37">
        <v>0.54169470549621757</v>
      </c>
      <c r="X717" s="37">
        <v>-1.5120983155345658</v>
      </c>
      <c r="Y717" s="61">
        <v>1.8313430619141364</v>
      </c>
      <c r="Z717" s="61">
        <v>0.59471661603942849</v>
      </c>
      <c r="AA717" s="61">
        <v>0.20593333333332975</v>
      </c>
      <c r="AB717" s="6">
        <v>2</v>
      </c>
      <c r="AC717" s="6">
        <v>1</v>
      </c>
      <c r="AD717" s="6">
        <v>0</v>
      </c>
      <c r="AE717" s="18"/>
      <c r="AF717" s="18"/>
      <c r="AG717" s="18"/>
      <c r="AH717" s="18"/>
      <c r="AI717" s="18"/>
      <c r="AJ717" s="18"/>
      <c r="AM717" s="14">
        <v>713</v>
      </c>
      <c r="AN717" s="11">
        <v>0.24580911</v>
      </c>
      <c r="AO717" s="12">
        <v>2.15552988</v>
      </c>
      <c r="AP717" s="11">
        <v>0.80794372000000003</v>
      </c>
      <c r="AQ717" s="13">
        <v>0.32492467265974995</v>
      </c>
      <c r="AR717" s="13">
        <v>2.1436235941740049</v>
      </c>
      <c r="AS717" s="13">
        <v>0.82</v>
      </c>
    </row>
    <row r="718" spans="1:45" x14ac:dyDescent="0.25">
      <c r="A718" s="6">
        <v>714</v>
      </c>
      <c r="B718" s="6">
        <v>4.5</v>
      </c>
      <c r="C718" s="6">
        <v>2.6999999999999997</v>
      </c>
      <c r="D718" s="6">
        <v>0.36</v>
      </c>
      <c r="E718" s="36">
        <v>0.02</v>
      </c>
      <c r="F718" s="6">
        <v>27</v>
      </c>
      <c r="G718" s="13">
        <v>0.58717965483200152</v>
      </c>
      <c r="H718" s="13">
        <v>2.7987458462438748</v>
      </c>
      <c r="I718" s="13">
        <v>1.1399999999999999</v>
      </c>
      <c r="J718" s="11">
        <v>0.63133457999999998</v>
      </c>
      <c r="K718" s="13">
        <v>2.7690041299999999</v>
      </c>
      <c r="L718" s="11">
        <v>1.1350682999999999</v>
      </c>
      <c r="M718" s="13">
        <v>0.55160453453084002</v>
      </c>
      <c r="N718" s="13">
        <v>2.8074985752158899</v>
      </c>
      <c r="O718" s="11">
        <v>1.1312703471998147</v>
      </c>
      <c r="P718" s="37">
        <f t="shared" si="57"/>
        <v>7.5198322701817162</v>
      </c>
      <c r="Q718" s="37">
        <f t="shared" si="58"/>
        <v>-1.0626801388125502</v>
      </c>
      <c r="R718" s="37">
        <f t="shared" si="59"/>
        <v>-0.43260526315789327</v>
      </c>
      <c r="S718" s="37">
        <v>7.5198322701817162</v>
      </c>
      <c r="T718" s="37">
        <f t="shared" si="60"/>
        <v>1.0626801388125502</v>
      </c>
      <c r="U718" s="37">
        <f t="shared" si="61"/>
        <v>0.43260526315789327</v>
      </c>
      <c r="V718" s="37">
        <v>-6.0586432122447986</v>
      </c>
      <c r="W718" s="37">
        <v>0.31273754220169298</v>
      </c>
      <c r="X718" s="37">
        <v>-0.76575901756010778</v>
      </c>
      <c r="Y718" s="61">
        <v>1.8565197332428733</v>
      </c>
      <c r="Z718" s="61">
        <v>0.5949915615147684</v>
      </c>
      <c r="AA718" s="61">
        <v>0.20833099999999494</v>
      </c>
      <c r="AB718" s="6">
        <v>2</v>
      </c>
      <c r="AC718" s="6">
        <v>1</v>
      </c>
      <c r="AD718" s="6">
        <v>0</v>
      </c>
      <c r="AE718" s="18"/>
      <c r="AF718" s="18"/>
      <c r="AG718" s="18"/>
      <c r="AH718" s="18"/>
      <c r="AI718" s="18"/>
      <c r="AJ718" s="18"/>
      <c r="AM718" s="14">
        <v>714</v>
      </c>
      <c r="AN718" s="11">
        <v>0.63133457999999998</v>
      </c>
      <c r="AO718" s="12">
        <v>2.7690041299999999</v>
      </c>
      <c r="AP718" s="11">
        <v>1.1350682999999999</v>
      </c>
      <c r="AQ718" s="13">
        <v>0.58717965483200152</v>
      </c>
      <c r="AR718" s="13">
        <v>2.7987458462438748</v>
      </c>
      <c r="AS718" s="13">
        <v>1.1399999999999999</v>
      </c>
    </row>
    <row r="719" spans="1:45" x14ac:dyDescent="0.25">
      <c r="A719" s="6">
        <v>715</v>
      </c>
      <c r="B719" s="6">
        <v>4.5</v>
      </c>
      <c r="C719" s="6">
        <v>2.6999999999999997</v>
      </c>
      <c r="D719" s="6">
        <v>0.36</v>
      </c>
      <c r="E719" s="36">
        <v>0.02</v>
      </c>
      <c r="F719" s="6">
        <v>34</v>
      </c>
      <c r="G719" s="13">
        <v>1.02060717633078</v>
      </c>
      <c r="H719" s="13">
        <v>3.7175204331241973</v>
      </c>
      <c r="I719" s="13">
        <v>1.51</v>
      </c>
      <c r="J719" s="11">
        <v>1.0167664700000001</v>
      </c>
      <c r="K719" s="13">
        <v>3.6999365499999999</v>
      </c>
      <c r="L719" s="11">
        <v>1.5114440499999999</v>
      </c>
      <c r="M719" s="13">
        <v>0.99369516408782688</v>
      </c>
      <c r="N719" s="13">
        <v>3.739957620845145</v>
      </c>
      <c r="O719" s="11">
        <v>1.508968749848818</v>
      </c>
      <c r="P719" s="37">
        <f t="shared" si="57"/>
        <v>-0.37631582648554229</v>
      </c>
      <c r="Q719" s="37">
        <f t="shared" si="58"/>
        <v>-0.47300030868747611</v>
      </c>
      <c r="R719" s="37">
        <f t="shared" si="59"/>
        <v>9.5632450331120458E-2</v>
      </c>
      <c r="S719" s="37">
        <v>0.37631582648554229</v>
      </c>
      <c r="T719" s="37">
        <f t="shared" si="60"/>
        <v>0.47300030868747611</v>
      </c>
      <c r="U719" s="37">
        <f t="shared" si="61"/>
        <v>9.5632450331120458E-2</v>
      </c>
      <c r="V719" s="37">
        <v>-2.6368629250389404</v>
      </c>
      <c r="W719" s="37">
        <v>0.60355250561707185</v>
      </c>
      <c r="X719" s="37">
        <v>-6.8294711998807614E-2</v>
      </c>
      <c r="Y719" s="61">
        <v>1.8838068258875387</v>
      </c>
      <c r="Z719" s="61">
        <v>0.5957251456123237</v>
      </c>
      <c r="AA719" s="61">
        <v>0.2105640287769934</v>
      </c>
      <c r="AB719" s="6">
        <v>2</v>
      </c>
      <c r="AC719" s="6">
        <v>1</v>
      </c>
      <c r="AD719" s="6">
        <v>0</v>
      </c>
      <c r="AE719" s="18"/>
      <c r="AF719" s="18"/>
      <c r="AG719" s="18"/>
      <c r="AH719" s="18"/>
      <c r="AI719" s="18"/>
      <c r="AJ719" s="18"/>
      <c r="AM719" s="14">
        <v>715</v>
      </c>
      <c r="AN719" s="11">
        <v>1.0167664700000001</v>
      </c>
      <c r="AO719" s="12">
        <v>3.6999365499999999</v>
      </c>
      <c r="AP719" s="11">
        <v>1.5114440499999999</v>
      </c>
      <c r="AQ719" s="13">
        <v>1.02060717633078</v>
      </c>
      <c r="AR719" s="13">
        <v>3.7175204331241973</v>
      </c>
      <c r="AS719" s="13">
        <v>1.51</v>
      </c>
    </row>
    <row r="720" spans="1:45" x14ac:dyDescent="0.25">
      <c r="A720" s="6">
        <v>716</v>
      </c>
      <c r="B720" s="6">
        <v>4.5</v>
      </c>
      <c r="C720" s="6">
        <v>2.6999999999999997</v>
      </c>
      <c r="D720" s="6">
        <v>0.36</v>
      </c>
      <c r="E720" s="36">
        <v>0.02</v>
      </c>
      <c r="F720" s="6">
        <v>41</v>
      </c>
      <c r="G720" s="13">
        <v>1.7829980624554833</v>
      </c>
      <c r="H720" s="13">
        <v>5.0605065602856358</v>
      </c>
      <c r="I720" s="13">
        <v>1.95</v>
      </c>
      <c r="J720" s="11">
        <v>1.7970682499999999</v>
      </c>
      <c r="K720" s="13">
        <v>5.1011947199999996</v>
      </c>
      <c r="L720" s="11">
        <v>1.9480666</v>
      </c>
      <c r="M720" s="13">
        <v>1.9279102387469722</v>
      </c>
      <c r="N720" s="13">
        <v>5.1042079140592902</v>
      </c>
      <c r="O720" s="11">
        <v>1.9765692119475344</v>
      </c>
      <c r="P720" s="37">
        <f t="shared" si="57"/>
        <v>0.78913083759270231</v>
      </c>
      <c r="Q720" s="37">
        <f t="shared" si="58"/>
        <v>0.80403333598419813</v>
      </c>
      <c r="R720" s="37">
        <f t="shared" si="59"/>
        <v>-9.9148717948716616E-2</v>
      </c>
      <c r="S720" s="37">
        <v>0.78913083759270231</v>
      </c>
      <c r="T720" s="37">
        <f t="shared" si="60"/>
        <v>0.80403333598419813</v>
      </c>
      <c r="U720" s="37">
        <f t="shared" si="61"/>
        <v>9.9148717948716616E-2</v>
      </c>
      <c r="V720" s="37">
        <v>8.1274444063007465</v>
      </c>
      <c r="W720" s="37">
        <v>0.86357666476748285</v>
      </c>
      <c r="X720" s="37">
        <v>1.3625236896171526</v>
      </c>
      <c r="Y720" s="61">
        <v>1.8986685548382891</v>
      </c>
      <c r="Z720" s="61">
        <v>0.5966148856069875</v>
      </c>
      <c r="AA720" s="61">
        <v>0.21519882352941602</v>
      </c>
      <c r="AB720" s="6">
        <v>2</v>
      </c>
      <c r="AC720" s="6">
        <v>1</v>
      </c>
      <c r="AD720" s="6">
        <v>0</v>
      </c>
      <c r="AE720" s="18"/>
      <c r="AF720" s="18"/>
      <c r="AG720" s="18"/>
      <c r="AH720" s="18"/>
      <c r="AI720" s="18"/>
      <c r="AJ720" s="18"/>
      <c r="AM720" s="14">
        <v>716</v>
      </c>
      <c r="AN720" s="11">
        <v>1.7970682499999999</v>
      </c>
      <c r="AO720" s="12">
        <v>5.1011947199999996</v>
      </c>
      <c r="AP720" s="11">
        <v>1.9480666</v>
      </c>
      <c r="AQ720" s="13">
        <v>1.7829980624554833</v>
      </c>
      <c r="AR720" s="13">
        <v>5.0605065602856358</v>
      </c>
      <c r="AS720" s="13">
        <v>1.95</v>
      </c>
    </row>
    <row r="721" spans="1:45" x14ac:dyDescent="0.25">
      <c r="A721" s="6">
        <v>717</v>
      </c>
      <c r="B721" s="6">
        <v>4.5</v>
      </c>
      <c r="C721" s="6">
        <v>2.6999999999999997</v>
      </c>
      <c r="D721" s="6">
        <v>0.36</v>
      </c>
      <c r="E721" s="36">
        <v>0.04</v>
      </c>
      <c r="F721" s="6">
        <v>20</v>
      </c>
      <c r="G721" s="13">
        <v>0.31959539124932662</v>
      </c>
      <c r="H721" s="13">
        <v>2.1182406403047276</v>
      </c>
      <c r="I721" s="13">
        <v>0.81</v>
      </c>
      <c r="J721" s="11">
        <v>0.22172254999999999</v>
      </c>
      <c r="K721" s="13">
        <v>2.1312450300000001</v>
      </c>
      <c r="L721" s="11">
        <v>0.80158547000000002</v>
      </c>
      <c r="M721" s="13">
        <v>0.3206480522019457</v>
      </c>
      <c r="N721" s="13">
        <v>2.1631942997458866</v>
      </c>
      <c r="O721" s="11">
        <v>0.82395660057879527</v>
      </c>
      <c r="P721" s="37">
        <f t="shared" si="57"/>
        <v>-30.623983927531949</v>
      </c>
      <c r="Q721" s="37">
        <f t="shared" si="58"/>
        <v>0.61392409567789774</v>
      </c>
      <c r="R721" s="37">
        <f t="shared" si="59"/>
        <v>-1.0388308641975348</v>
      </c>
      <c r="S721" s="37">
        <v>30.623983927531949</v>
      </c>
      <c r="T721" s="37">
        <f t="shared" si="60"/>
        <v>0.61392409567789774</v>
      </c>
      <c r="U721" s="37">
        <f t="shared" si="61"/>
        <v>1.0388308641975348</v>
      </c>
      <c r="V721" s="37">
        <v>0.32937300769705508</v>
      </c>
      <c r="W721" s="37">
        <v>2.1222168334326761</v>
      </c>
      <c r="X721" s="37">
        <v>1.723037108493237</v>
      </c>
      <c r="Y721" s="61">
        <v>1.9048806473007021</v>
      </c>
      <c r="Z721" s="61">
        <v>0.59877290557867402</v>
      </c>
      <c r="AA721" s="61">
        <v>0.21650399999999514</v>
      </c>
      <c r="AB721" s="6">
        <v>2</v>
      </c>
      <c r="AC721" s="6">
        <v>1</v>
      </c>
      <c r="AD721" s="6">
        <v>0</v>
      </c>
      <c r="AE721" s="18"/>
      <c r="AF721" s="18"/>
      <c r="AG721" s="18"/>
      <c r="AH721" s="18"/>
      <c r="AI721" s="18"/>
      <c r="AJ721" s="18"/>
      <c r="AM721" s="14">
        <v>717</v>
      </c>
      <c r="AN721" s="11">
        <v>0.22172254999999999</v>
      </c>
      <c r="AO721" s="12">
        <v>2.1312450300000001</v>
      </c>
      <c r="AP721" s="11">
        <v>0.80158547000000002</v>
      </c>
      <c r="AQ721" s="13">
        <v>0.31959539124932662</v>
      </c>
      <c r="AR721" s="13">
        <v>2.1182406403047276</v>
      </c>
      <c r="AS721" s="13">
        <v>0.81</v>
      </c>
    </row>
    <row r="722" spans="1:45" x14ac:dyDescent="0.25">
      <c r="A722" s="6">
        <v>718</v>
      </c>
      <c r="B722" s="6">
        <v>4.5</v>
      </c>
      <c r="C722" s="6">
        <v>2.6999999999999997</v>
      </c>
      <c r="D722" s="6">
        <v>0.36</v>
      </c>
      <c r="E722" s="36">
        <v>0.04</v>
      </c>
      <c r="F722" s="6">
        <v>27</v>
      </c>
      <c r="G722" s="13">
        <v>0.57754897460861376</v>
      </c>
      <c r="H722" s="13">
        <v>2.7656054959976304</v>
      </c>
      <c r="I722" s="13">
        <v>1.1399999999999999</v>
      </c>
      <c r="J722" s="11">
        <v>0.62184187000000002</v>
      </c>
      <c r="K722" s="13">
        <v>2.7378904799999999</v>
      </c>
      <c r="L722" s="11">
        <v>1.1337241</v>
      </c>
      <c r="M722" s="13">
        <v>0.58490340241862238</v>
      </c>
      <c r="N722" s="13">
        <v>2.8178660492115899</v>
      </c>
      <c r="O722" s="11">
        <v>1.1541812201717911</v>
      </c>
      <c r="P722" s="37">
        <f t="shared" si="57"/>
        <v>7.6691150601387728</v>
      </c>
      <c r="Q722" s="37">
        <f t="shared" si="58"/>
        <v>-1.0021319395604149</v>
      </c>
      <c r="R722" s="37">
        <f t="shared" si="59"/>
        <v>-0.55051754385963958</v>
      </c>
      <c r="S722" s="37">
        <v>7.6691150601387728</v>
      </c>
      <c r="T722" s="37">
        <f t="shared" si="60"/>
        <v>1.0021319395604149</v>
      </c>
      <c r="U722" s="37">
        <f t="shared" si="61"/>
        <v>0.55051754385963958</v>
      </c>
      <c r="V722" s="37">
        <v>1.2733860041899425</v>
      </c>
      <c r="W722" s="37">
        <v>1.8896604483029376</v>
      </c>
      <c r="X722" s="37">
        <v>1.2439666817360739</v>
      </c>
      <c r="Y722" s="61">
        <v>1.9160853458973111</v>
      </c>
      <c r="Z722" s="61">
        <v>0.60004687089499609</v>
      </c>
      <c r="AA722" s="61">
        <v>0.21830120481926099</v>
      </c>
      <c r="AB722" s="6">
        <v>2</v>
      </c>
      <c r="AC722" s="6">
        <v>1</v>
      </c>
      <c r="AD722" s="6">
        <v>0</v>
      </c>
      <c r="AE722" s="18"/>
      <c r="AF722" s="18"/>
      <c r="AG722" s="18"/>
      <c r="AH722" s="18"/>
      <c r="AI722" s="18"/>
      <c r="AJ722" s="18"/>
      <c r="AM722" s="14">
        <v>718</v>
      </c>
      <c r="AN722" s="11">
        <v>0.62184187000000002</v>
      </c>
      <c r="AO722" s="12">
        <v>2.7378904799999999</v>
      </c>
      <c r="AP722" s="11">
        <v>1.1337241</v>
      </c>
      <c r="AQ722" s="13">
        <v>0.57754897460861376</v>
      </c>
      <c r="AR722" s="13">
        <v>2.7656054959976304</v>
      </c>
      <c r="AS722" s="13">
        <v>1.1399999999999999</v>
      </c>
    </row>
    <row r="723" spans="1:45" x14ac:dyDescent="0.25">
      <c r="A723" s="6">
        <v>719</v>
      </c>
      <c r="B723" s="6">
        <v>4.5</v>
      </c>
      <c r="C723" s="6">
        <v>2.6999999999999997</v>
      </c>
      <c r="D723" s="6">
        <v>0.36</v>
      </c>
      <c r="E723" s="36">
        <v>0.04</v>
      </c>
      <c r="F723" s="6">
        <v>34</v>
      </c>
      <c r="G723" s="13">
        <v>1.0038675954068659</v>
      </c>
      <c r="H723" s="13">
        <v>3.6735007414588576</v>
      </c>
      <c r="I723" s="13">
        <v>1.5</v>
      </c>
      <c r="J723" s="11">
        <v>1.00705479</v>
      </c>
      <c r="K723" s="13">
        <v>3.6581178799999998</v>
      </c>
      <c r="L723" s="11">
        <v>1.5148521500000001</v>
      </c>
      <c r="M723" s="13">
        <v>1.053681842801105</v>
      </c>
      <c r="N723" s="13">
        <v>3.7537684607584469</v>
      </c>
      <c r="O723" s="11">
        <v>1.5395288997122369</v>
      </c>
      <c r="P723" s="37">
        <f t="shared" si="57"/>
        <v>0.31749153052822038</v>
      </c>
      <c r="Q723" s="37">
        <f t="shared" si="58"/>
        <v>-0.41875209892427606</v>
      </c>
      <c r="R723" s="37">
        <f t="shared" si="59"/>
        <v>0.99014333333333759</v>
      </c>
      <c r="S723" s="37">
        <v>0.31749153052822038</v>
      </c>
      <c r="T723" s="37">
        <f t="shared" si="60"/>
        <v>0.41875209892427606</v>
      </c>
      <c r="U723" s="37">
        <f t="shared" si="61"/>
        <v>0.99014333333333759</v>
      </c>
      <c r="V723" s="37">
        <v>4.962232830520791</v>
      </c>
      <c r="W723" s="37">
        <v>2.1850470422856807</v>
      </c>
      <c r="X723" s="37">
        <v>2.6352599808157962</v>
      </c>
      <c r="Y723" s="61">
        <v>1.9313670307220265</v>
      </c>
      <c r="Z723" s="61">
        <v>0.60352335704234139</v>
      </c>
      <c r="AA723" s="61">
        <v>0.21886907894736199</v>
      </c>
      <c r="AB723" s="6">
        <v>2</v>
      </c>
      <c r="AC723" s="6">
        <v>1</v>
      </c>
      <c r="AD723" s="6">
        <v>0</v>
      </c>
      <c r="AE723" s="18"/>
      <c r="AF723" s="18"/>
      <c r="AG723" s="18"/>
      <c r="AH723" s="18"/>
      <c r="AI723" s="18"/>
      <c r="AJ723" s="18"/>
      <c r="AM723" s="14">
        <v>719</v>
      </c>
      <c r="AN723" s="11">
        <v>1.00705479</v>
      </c>
      <c r="AO723" s="12">
        <v>3.6581178799999998</v>
      </c>
      <c r="AP723" s="11">
        <v>1.5148521500000001</v>
      </c>
      <c r="AQ723" s="13">
        <v>1.0038675954068659</v>
      </c>
      <c r="AR723" s="13">
        <v>3.6735007414588576</v>
      </c>
      <c r="AS723" s="13">
        <v>1.5</v>
      </c>
    </row>
    <row r="724" spans="1:45" x14ac:dyDescent="0.25">
      <c r="A724" s="6">
        <v>720</v>
      </c>
      <c r="B724" s="6">
        <v>4.5</v>
      </c>
      <c r="C724" s="6">
        <v>2.6999999999999997</v>
      </c>
      <c r="D724" s="6">
        <v>0.36</v>
      </c>
      <c r="E724" s="36">
        <v>0.04</v>
      </c>
      <c r="F724" s="6">
        <v>41</v>
      </c>
      <c r="G724" s="13">
        <v>1.7537540584490068</v>
      </c>
      <c r="H724" s="13">
        <v>5.0005843776207257</v>
      </c>
      <c r="I724" s="13">
        <v>1.94</v>
      </c>
      <c r="J724" s="11">
        <v>1.77712176</v>
      </c>
      <c r="K724" s="13">
        <v>5.0440343099999998</v>
      </c>
      <c r="L724" s="11">
        <v>1.95492138</v>
      </c>
      <c r="M724" s="13">
        <v>2.0442929446907163</v>
      </c>
      <c r="N724" s="13">
        <v>5.1230566298822646</v>
      </c>
      <c r="O724" s="11">
        <v>2.0165993658778842</v>
      </c>
      <c r="P724" s="37">
        <f t="shared" si="57"/>
        <v>1.3324389151611857</v>
      </c>
      <c r="Q724" s="37">
        <f t="shared" si="58"/>
        <v>0.86889709478210087</v>
      </c>
      <c r="R724" s="37">
        <f t="shared" si="59"/>
        <v>0.76914329896907707</v>
      </c>
      <c r="S724" s="37">
        <v>1.3324389151611857</v>
      </c>
      <c r="T724" s="37">
        <f t="shared" si="60"/>
        <v>0.86889709478210087</v>
      </c>
      <c r="U724" s="37">
        <f t="shared" si="61"/>
        <v>0.76914329896907707</v>
      </c>
      <c r="V724" s="37">
        <v>16.566683614614565</v>
      </c>
      <c r="W724" s="37">
        <v>2.4491587985124874</v>
      </c>
      <c r="X724" s="37">
        <v>3.9484209215404276</v>
      </c>
      <c r="Y724" s="61">
        <v>1.942251699466377</v>
      </c>
      <c r="Z724" s="61">
        <v>0.60496040215364388</v>
      </c>
      <c r="AA724" s="61">
        <v>0.22012398373983194</v>
      </c>
      <c r="AB724" s="6">
        <v>2</v>
      </c>
      <c r="AC724" s="6">
        <v>1</v>
      </c>
      <c r="AD724" s="6">
        <v>0</v>
      </c>
      <c r="AE724" s="18"/>
      <c r="AF724" s="18"/>
      <c r="AG724" s="18"/>
      <c r="AH724" s="18"/>
      <c r="AI724" s="18"/>
      <c r="AJ724" s="18"/>
      <c r="AM724" s="14">
        <v>720</v>
      </c>
      <c r="AN724" s="11">
        <v>1.77712176</v>
      </c>
      <c r="AO724" s="12">
        <v>5.0440343099999998</v>
      </c>
      <c r="AP724" s="11">
        <v>1.95492138</v>
      </c>
      <c r="AQ724" s="13">
        <v>1.7537540584490068</v>
      </c>
      <c r="AR724" s="13">
        <v>5.0005843776207257</v>
      </c>
      <c r="AS724" s="13">
        <v>1.94</v>
      </c>
    </row>
    <row r="725" spans="1:45" x14ac:dyDescent="0.25">
      <c r="A725" s="6">
        <v>721</v>
      </c>
      <c r="B725" s="6">
        <v>4.5</v>
      </c>
      <c r="C725" s="6">
        <v>2.6999999999999997</v>
      </c>
      <c r="D725" s="6">
        <v>0.54</v>
      </c>
      <c r="E725" s="36">
        <v>0</v>
      </c>
      <c r="F725" s="6">
        <v>20</v>
      </c>
      <c r="G725" s="13">
        <v>0.34332840345493915</v>
      </c>
      <c r="H725" s="13">
        <v>2.1052569125607477</v>
      </c>
      <c r="I725" s="13">
        <v>0.85</v>
      </c>
      <c r="J725" s="11">
        <v>0.34302317999999998</v>
      </c>
      <c r="K725" s="13">
        <v>2.1226311600000001</v>
      </c>
      <c r="L725" s="11">
        <v>0.85260318000000002</v>
      </c>
      <c r="M725" s="13">
        <v>0.3377599966144178</v>
      </c>
      <c r="N725" s="13">
        <v>2.1033103980919923</v>
      </c>
      <c r="O725" s="11">
        <v>0.84563174332429769</v>
      </c>
      <c r="P725" s="37">
        <f t="shared" si="57"/>
        <v>-8.8901311941475519E-2</v>
      </c>
      <c r="Q725" s="37">
        <f t="shared" si="58"/>
        <v>0.82527920158300783</v>
      </c>
      <c r="R725" s="37">
        <f t="shared" si="59"/>
        <v>0.30625647058823979</v>
      </c>
      <c r="S725" s="37">
        <v>8.8901311941475519E-2</v>
      </c>
      <c r="T725" s="37">
        <f t="shared" si="60"/>
        <v>0.82527920158300783</v>
      </c>
      <c r="U725" s="37">
        <f t="shared" si="61"/>
        <v>0.30625647058823979</v>
      </c>
      <c r="V725" s="37">
        <v>-1.6218893585517697</v>
      </c>
      <c r="W725" s="37">
        <v>-9.2459711550725576E-2</v>
      </c>
      <c r="X725" s="37">
        <v>-0.51391255008262193</v>
      </c>
      <c r="Y725" s="61">
        <v>1.9511966035218882</v>
      </c>
      <c r="Z725" s="61">
        <v>0.60662879702889316</v>
      </c>
      <c r="AA725" s="61">
        <v>0.22059199999999723</v>
      </c>
      <c r="AB725" s="6">
        <v>2</v>
      </c>
      <c r="AC725" s="6">
        <v>1</v>
      </c>
      <c r="AD725" s="6">
        <v>0</v>
      </c>
      <c r="AE725" s="18"/>
      <c r="AF725" s="18"/>
      <c r="AG725" s="18"/>
      <c r="AH725" s="18"/>
      <c r="AI725" s="18"/>
      <c r="AJ725" s="18"/>
      <c r="AM725" s="14">
        <v>721</v>
      </c>
      <c r="AN725" s="11">
        <v>0.34302317999999998</v>
      </c>
      <c r="AO725" s="12">
        <v>2.1226311600000001</v>
      </c>
      <c r="AP725" s="11">
        <v>0.85260318000000002</v>
      </c>
      <c r="AQ725" s="13">
        <v>0.34332840345493915</v>
      </c>
      <c r="AR725" s="13">
        <v>2.1052569125607477</v>
      </c>
      <c r="AS725" s="13">
        <v>0.85</v>
      </c>
    </row>
    <row r="726" spans="1:45" x14ac:dyDescent="0.25">
      <c r="A726" s="6">
        <v>722</v>
      </c>
      <c r="B726" s="6">
        <v>4.5</v>
      </c>
      <c r="C726" s="6">
        <v>2.6999999999999997</v>
      </c>
      <c r="D726" s="6">
        <v>0.54</v>
      </c>
      <c r="E726" s="36">
        <v>0</v>
      </c>
      <c r="F726" s="6">
        <v>27</v>
      </c>
      <c r="G726" s="13">
        <v>0.62743660350983055</v>
      </c>
      <c r="H726" s="13">
        <v>2.7486537540075799</v>
      </c>
      <c r="I726" s="13">
        <v>1.2</v>
      </c>
      <c r="J726" s="11">
        <v>0.63655779999999995</v>
      </c>
      <c r="K726" s="13">
        <v>2.72215316</v>
      </c>
      <c r="L726" s="11">
        <v>1.19178473</v>
      </c>
      <c r="M726" s="13">
        <v>0.61611779601970895</v>
      </c>
      <c r="N726" s="13">
        <v>2.7398588108490167</v>
      </c>
      <c r="O726" s="11">
        <v>1.1845433080339773</v>
      </c>
      <c r="P726" s="37">
        <f t="shared" si="57"/>
        <v>1.453724000025844</v>
      </c>
      <c r="Q726" s="37">
        <f t="shared" si="58"/>
        <v>-0.96412994794057638</v>
      </c>
      <c r="R726" s="37">
        <f t="shared" si="59"/>
        <v>-0.68460583333333314</v>
      </c>
      <c r="S726" s="37">
        <v>1.453724000025844</v>
      </c>
      <c r="T726" s="37">
        <f t="shared" si="60"/>
        <v>0.96412994794057638</v>
      </c>
      <c r="U726" s="37">
        <f t="shared" si="61"/>
        <v>0.68460583333333314</v>
      </c>
      <c r="V726" s="37">
        <v>-1.8039762785283942</v>
      </c>
      <c r="W726" s="37">
        <v>-0.31997275559862909</v>
      </c>
      <c r="X726" s="37">
        <v>-1.2880576638352181</v>
      </c>
      <c r="Y726" s="61">
        <v>1.9530122850795355</v>
      </c>
      <c r="Z726" s="61">
        <v>0.60708825695312885</v>
      </c>
      <c r="AA726" s="61">
        <v>0.2223257641921367</v>
      </c>
      <c r="AB726" s="6">
        <v>2</v>
      </c>
      <c r="AC726" s="6">
        <v>1</v>
      </c>
      <c r="AD726" s="6">
        <v>0</v>
      </c>
      <c r="AE726" s="18"/>
      <c r="AF726" s="18"/>
      <c r="AG726" s="18"/>
      <c r="AH726" s="18"/>
      <c r="AI726" s="18"/>
      <c r="AJ726" s="18"/>
      <c r="AM726" s="14">
        <v>722</v>
      </c>
      <c r="AN726" s="11">
        <v>0.63655779999999995</v>
      </c>
      <c r="AO726" s="12">
        <v>2.72215316</v>
      </c>
      <c r="AP726" s="11">
        <v>1.19178473</v>
      </c>
      <c r="AQ726" s="13">
        <v>0.62743660350983055</v>
      </c>
      <c r="AR726" s="13">
        <v>2.7486537540075799</v>
      </c>
      <c r="AS726" s="13">
        <v>1.2</v>
      </c>
    </row>
    <row r="727" spans="1:45" x14ac:dyDescent="0.25">
      <c r="A727" s="6">
        <v>723</v>
      </c>
      <c r="B727" s="6">
        <v>4.5</v>
      </c>
      <c r="C727" s="6">
        <v>2.6999999999999997</v>
      </c>
      <c r="D727" s="6">
        <v>0.54</v>
      </c>
      <c r="E727" s="36">
        <v>0</v>
      </c>
      <c r="F727" s="6">
        <v>34</v>
      </c>
      <c r="G727" s="13">
        <v>1.1144747241045387</v>
      </c>
      <c r="H727" s="13">
        <v>3.6509840676745484</v>
      </c>
      <c r="I727" s="13">
        <v>1.57</v>
      </c>
      <c r="J727" s="11">
        <v>1.0787988500000001</v>
      </c>
      <c r="K727" s="13">
        <v>3.6300915200000001</v>
      </c>
      <c r="L727" s="11">
        <v>1.58565304</v>
      </c>
      <c r="M727" s="13">
        <v>1.1099134181954504</v>
      </c>
      <c r="N727" s="13">
        <v>3.6498525520663998</v>
      </c>
      <c r="O727" s="11">
        <v>1.5800280092996206</v>
      </c>
      <c r="P727" s="37">
        <f t="shared" si="57"/>
        <v>-3.2011380189177103</v>
      </c>
      <c r="Q727" s="37">
        <f t="shared" si="58"/>
        <v>-0.57224428502794189</v>
      </c>
      <c r="R727" s="37">
        <f t="shared" si="59"/>
        <v>0.99700891719744555</v>
      </c>
      <c r="S727" s="37">
        <v>3.2011380189177103</v>
      </c>
      <c r="T727" s="37">
        <f t="shared" si="60"/>
        <v>0.57224428502794189</v>
      </c>
      <c r="U727" s="37">
        <f t="shared" si="61"/>
        <v>0.99700891719744555</v>
      </c>
      <c r="V727" s="37">
        <v>-0.40927854265633984</v>
      </c>
      <c r="W727" s="37">
        <v>-3.0992071922935561E-2</v>
      </c>
      <c r="X727" s="37">
        <v>0.63872670698220091</v>
      </c>
      <c r="Y727" s="61">
        <v>1.961941595456363</v>
      </c>
      <c r="Z727" s="61">
        <v>0.61273510539703446</v>
      </c>
      <c r="AA727" s="61">
        <v>0.22309633507853968</v>
      </c>
      <c r="AB727" s="6">
        <v>2</v>
      </c>
      <c r="AC727" s="6">
        <v>1</v>
      </c>
      <c r="AD727" s="6">
        <v>0</v>
      </c>
      <c r="AE727" s="18"/>
      <c r="AF727" s="18"/>
      <c r="AG727" s="18"/>
      <c r="AH727" s="18"/>
      <c r="AI727" s="18"/>
      <c r="AJ727" s="18"/>
      <c r="AM727" s="14">
        <v>723</v>
      </c>
      <c r="AN727" s="11">
        <v>1.0787988500000001</v>
      </c>
      <c r="AO727" s="12">
        <v>3.6300915200000001</v>
      </c>
      <c r="AP727" s="11">
        <v>1.58565304</v>
      </c>
      <c r="AQ727" s="13">
        <v>1.1144747241045387</v>
      </c>
      <c r="AR727" s="13">
        <v>3.6509840676745484</v>
      </c>
      <c r="AS727" s="13">
        <v>1.57</v>
      </c>
    </row>
    <row r="728" spans="1:45" x14ac:dyDescent="0.25">
      <c r="A728" s="6">
        <v>724</v>
      </c>
      <c r="B728" s="6">
        <v>4.5</v>
      </c>
      <c r="C728" s="6">
        <v>2.6999999999999997</v>
      </c>
      <c r="D728" s="6">
        <v>0.54</v>
      </c>
      <c r="E728" s="36">
        <v>0</v>
      </c>
      <c r="F728" s="6">
        <v>41</v>
      </c>
      <c r="G728" s="13">
        <v>2.0398927630908168</v>
      </c>
      <c r="H728" s="13">
        <v>4.9699333623940136</v>
      </c>
      <c r="I728" s="13">
        <v>2.0299999999999998</v>
      </c>
      <c r="J728" s="11">
        <v>2.06000234</v>
      </c>
      <c r="K728" s="13">
        <v>4.9994408400000001</v>
      </c>
      <c r="L728" s="11">
        <v>2.0439388799999998</v>
      </c>
      <c r="M728" s="13">
        <v>2.1533902150222533</v>
      </c>
      <c r="N728" s="13">
        <v>4.9812345940960014</v>
      </c>
      <c r="O728" s="11">
        <v>2.0696483724459345</v>
      </c>
      <c r="P728" s="37">
        <f t="shared" si="57"/>
        <v>0.98581539544821462</v>
      </c>
      <c r="Q728" s="37">
        <f t="shared" si="58"/>
        <v>0.59371978363453859</v>
      </c>
      <c r="R728" s="37">
        <f t="shared" si="59"/>
        <v>0.68664433497536881</v>
      </c>
      <c r="S728" s="37">
        <v>0.98581539544821462</v>
      </c>
      <c r="T728" s="37">
        <f t="shared" si="60"/>
        <v>0.59371978363453859</v>
      </c>
      <c r="U728" s="37">
        <f t="shared" si="61"/>
        <v>0.68664433497536881</v>
      </c>
      <c r="V728" s="37">
        <v>5.5638930626660352</v>
      </c>
      <c r="W728" s="37">
        <v>0.227392016711951</v>
      </c>
      <c r="X728" s="37">
        <v>1.9531217953662399</v>
      </c>
      <c r="Y728" s="61">
        <v>1.9679222606363158</v>
      </c>
      <c r="Z728" s="61">
        <v>0.61392409567789774</v>
      </c>
      <c r="AA728" s="61">
        <v>0.22529239130434656</v>
      </c>
      <c r="AB728" s="6">
        <v>2</v>
      </c>
      <c r="AC728" s="6">
        <v>1</v>
      </c>
      <c r="AD728" s="6">
        <v>0</v>
      </c>
      <c r="AE728" s="18"/>
      <c r="AF728" s="18"/>
      <c r="AG728" s="18"/>
      <c r="AH728" s="18"/>
      <c r="AI728" s="18"/>
      <c r="AJ728" s="18"/>
      <c r="AM728" s="14">
        <v>724</v>
      </c>
      <c r="AN728" s="11">
        <v>2.06000234</v>
      </c>
      <c r="AO728" s="12">
        <v>4.9994408400000001</v>
      </c>
      <c r="AP728" s="11">
        <v>2.0439388799999998</v>
      </c>
      <c r="AQ728" s="13">
        <v>2.0398927630908168</v>
      </c>
      <c r="AR728" s="13">
        <v>4.9699333623940136</v>
      </c>
      <c r="AS728" s="13">
        <v>2.0299999999999998</v>
      </c>
    </row>
    <row r="729" spans="1:45" x14ac:dyDescent="0.25">
      <c r="A729" s="6">
        <v>725</v>
      </c>
      <c r="B729" s="6">
        <v>4.5</v>
      </c>
      <c r="C729" s="6">
        <v>2.6999999999999997</v>
      </c>
      <c r="D729" s="6">
        <v>0.54</v>
      </c>
      <c r="E729" s="36">
        <v>0.01</v>
      </c>
      <c r="F729" s="6">
        <v>20</v>
      </c>
      <c r="G729" s="13">
        <v>0.34076943398819431</v>
      </c>
      <c r="H729" s="13">
        <v>2.0937597730195652</v>
      </c>
      <c r="I729" s="13">
        <v>0.86</v>
      </c>
      <c r="J729" s="11">
        <v>0.34087182999999999</v>
      </c>
      <c r="K729" s="13">
        <v>2.1113549599999999</v>
      </c>
      <c r="L729" s="11">
        <v>0.85641354999999997</v>
      </c>
      <c r="M729" s="13">
        <v>0.32379799603899206</v>
      </c>
      <c r="N729" s="13">
        <v>2.111152806064319</v>
      </c>
      <c r="O729" s="11">
        <v>0.86234614678590193</v>
      </c>
      <c r="P729" s="37">
        <f t="shared" si="57"/>
        <v>3.0048473129552923E-2</v>
      </c>
      <c r="Q729" s="37">
        <f t="shared" si="58"/>
        <v>0.84036321679155213</v>
      </c>
      <c r="R729" s="37">
        <f t="shared" si="59"/>
        <v>-0.41702906976744408</v>
      </c>
      <c r="S729" s="37">
        <v>3.0048473129552923E-2</v>
      </c>
      <c r="T729" s="37">
        <f t="shared" si="60"/>
        <v>0.84036321679155213</v>
      </c>
      <c r="U729" s="37">
        <f t="shared" si="61"/>
        <v>0.41702906976744408</v>
      </c>
      <c r="V729" s="37">
        <v>-4.9803287080584262</v>
      </c>
      <c r="W729" s="37">
        <v>0.83070814851266528</v>
      </c>
      <c r="X729" s="37">
        <v>0.27280776580255212</v>
      </c>
      <c r="Y729" s="61">
        <v>1.9814157930794933</v>
      </c>
      <c r="Z729" s="61">
        <v>0.61587803888157688</v>
      </c>
      <c r="AA729" s="61">
        <v>0.22548162162161489</v>
      </c>
      <c r="AB729" s="6">
        <v>2</v>
      </c>
      <c r="AC729" s="6">
        <v>1</v>
      </c>
      <c r="AD729" s="6">
        <v>0</v>
      </c>
      <c r="AE729" s="18"/>
      <c r="AF729" s="18"/>
      <c r="AG729" s="18"/>
      <c r="AH729" s="18"/>
      <c r="AI729" s="18"/>
      <c r="AJ729" s="18"/>
      <c r="AM729" s="14">
        <v>725</v>
      </c>
      <c r="AN729" s="11">
        <v>0.34087182999999999</v>
      </c>
      <c r="AO729" s="12">
        <v>2.1113549599999999</v>
      </c>
      <c r="AP729" s="11">
        <v>0.85641354999999997</v>
      </c>
      <c r="AQ729" s="13">
        <v>0.34076943398819431</v>
      </c>
      <c r="AR729" s="13">
        <v>2.0937597730195652</v>
      </c>
      <c r="AS729" s="13">
        <v>0.86</v>
      </c>
    </row>
    <row r="730" spans="1:45" x14ac:dyDescent="0.25">
      <c r="A730" s="6">
        <v>726</v>
      </c>
      <c r="B730" s="6">
        <v>4.5</v>
      </c>
      <c r="C730" s="6">
        <v>2.6999999999999997</v>
      </c>
      <c r="D730" s="6">
        <v>0.54</v>
      </c>
      <c r="E730" s="36">
        <v>0.01</v>
      </c>
      <c r="F730" s="6">
        <v>27</v>
      </c>
      <c r="G730" s="13">
        <v>0.62276005739671392</v>
      </c>
      <c r="H730" s="13">
        <v>2.7336429229913404</v>
      </c>
      <c r="I730" s="13">
        <v>1.2</v>
      </c>
      <c r="J730" s="11">
        <v>0.63739601000000001</v>
      </c>
      <c r="K730" s="13">
        <v>2.7079709200000002</v>
      </c>
      <c r="L730" s="11">
        <v>1.19692456</v>
      </c>
      <c r="M730" s="13">
        <v>0.59064930623766587</v>
      </c>
      <c r="N730" s="13">
        <v>2.7500746546924857</v>
      </c>
      <c r="O730" s="11">
        <v>1.2079564957773687</v>
      </c>
      <c r="P730" s="37">
        <f t="shared" si="57"/>
        <v>2.3501752287177635</v>
      </c>
      <c r="Q730" s="37">
        <f t="shared" si="58"/>
        <v>-0.93911325343282692</v>
      </c>
      <c r="R730" s="37">
        <f t="shared" si="59"/>
        <v>-0.25628666666666078</v>
      </c>
      <c r="S730" s="37">
        <v>2.3501752287177635</v>
      </c>
      <c r="T730" s="37">
        <f t="shared" si="60"/>
        <v>0.93911325343282692</v>
      </c>
      <c r="U730" s="37">
        <f t="shared" si="61"/>
        <v>0.25628666666666078</v>
      </c>
      <c r="V730" s="37">
        <v>-5.1561995310487108</v>
      </c>
      <c r="W730" s="37">
        <v>0.60109283341090436</v>
      </c>
      <c r="X730" s="37">
        <v>0.66304131478073236</v>
      </c>
      <c r="Y730" s="61">
        <v>1.9835674622718218</v>
      </c>
      <c r="Z730" s="61">
        <v>0.61720532765992298</v>
      </c>
      <c r="AA730" s="61">
        <v>0.22623657142857617</v>
      </c>
      <c r="AB730" s="6">
        <v>2</v>
      </c>
      <c r="AC730" s="6">
        <v>1</v>
      </c>
      <c r="AD730" s="6">
        <v>0</v>
      </c>
      <c r="AE730" s="18"/>
      <c r="AF730" s="18"/>
      <c r="AG730" s="18"/>
      <c r="AH730" s="18"/>
      <c r="AI730" s="18"/>
      <c r="AJ730" s="18"/>
      <c r="AM730" s="14">
        <v>726</v>
      </c>
      <c r="AN730" s="11">
        <v>0.63739601000000001</v>
      </c>
      <c r="AO730" s="12">
        <v>2.7079709200000002</v>
      </c>
      <c r="AP730" s="11">
        <v>1.19692456</v>
      </c>
      <c r="AQ730" s="13">
        <v>0.62276005739671392</v>
      </c>
      <c r="AR730" s="13">
        <v>2.7336429229913404</v>
      </c>
      <c r="AS730" s="13">
        <v>1.2</v>
      </c>
    </row>
    <row r="731" spans="1:45" x14ac:dyDescent="0.25">
      <c r="A731" s="6">
        <v>727</v>
      </c>
      <c r="B731" s="6">
        <v>4.5</v>
      </c>
      <c r="C731" s="6">
        <v>2.6999999999999997</v>
      </c>
      <c r="D731" s="6">
        <v>0.54</v>
      </c>
      <c r="E731" s="36">
        <v>0.01</v>
      </c>
      <c r="F731" s="6">
        <v>34</v>
      </c>
      <c r="G731" s="13">
        <v>1.1061680801981697</v>
      </c>
      <c r="H731" s="13">
        <v>3.6310454687138964</v>
      </c>
      <c r="I731" s="13">
        <v>1.59</v>
      </c>
      <c r="J731" s="11">
        <v>1.0769937199999999</v>
      </c>
      <c r="K731" s="13">
        <v>3.6102259499999998</v>
      </c>
      <c r="L731" s="11">
        <v>1.59067443</v>
      </c>
      <c r="M731" s="13">
        <v>1.0640328759795279</v>
      </c>
      <c r="N731" s="13">
        <v>3.6634614006596022</v>
      </c>
      <c r="O731" s="11">
        <v>1.6112581822875112</v>
      </c>
      <c r="P731" s="37">
        <f t="shared" si="57"/>
        <v>-2.6374256065084785</v>
      </c>
      <c r="Q731" s="37">
        <f t="shared" si="58"/>
        <v>-0.573375323809174</v>
      </c>
      <c r="R731" s="37">
        <f t="shared" si="59"/>
        <v>4.2416981132068717E-2</v>
      </c>
      <c r="S731" s="37">
        <v>2.6374256065084785</v>
      </c>
      <c r="T731" s="37">
        <f t="shared" si="60"/>
        <v>0.573375323809174</v>
      </c>
      <c r="U731" s="37">
        <f t="shared" si="61"/>
        <v>4.2416981132068717E-2</v>
      </c>
      <c r="V731" s="37">
        <v>-3.809114091512503</v>
      </c>
      <c r="W731" s="37">
        <v>0.89274376278156076</v>
      </c>
      <c r="X731" s="37">
        <v>1.3369925966988103</v>
      </c>
      <c r="Y731" s="61">
        <v>1.9910335570707898</v>
      </c>
      <c r="Z731" s="61">
        <v>0.62147992790368045</v>
      </c>
      <c r="AA731" s="61">
        <v>0.22632781954886264</v>
      </c>
      <c r="AB731" s="6">
        <v>2</v>
      </c>
      <c r="AC731" s="6">
        <v>1</v>
      </c>
      <c r="AD731" s="6">
        <v>0</v>
      </c>
      <c r="AE731" s="18"/>
      <c r="AF731" s="18"/>
      <c r="AG731" s="18"/>
      <c r="AH731" s="18"/>
      <c r="AI731" s="18"/>
      <c r="AJ731" s="18"/>
      <c r="AM731" s="14">
        <v>727</v>
      </c>
      <c r="AN731" s="11">
        <v>1.0769937199999999</v>
      </c>
      <c r="AO731" s="12">
        <v>3.6102259499999998</v>
      </c>
      <c r="AP731" s="11">
        <v>1.59067443</v>
      </c>
      <c r="AQ731" s="13">
        <v>1.1061680801981697</v>
      </c>
      <c r="AR731" s="13">
        <v>3.6310454687138964</v>
      </c>
      <c r="AS731" s="13">
        <v>1.59</v>
      </c>
    </row>
    <row r="732" spans="1:45" x14ac:dyDescent="0.25">
      <c r="A732" s="6">
        <v>728</v>
      </c>
      <c r="B732" s="6">
        <v>4.5</v>
      </c>
      <c r="C732" s="6">
        <v>2.6999999999999997</v>
      </c>
      <c r="D732" s="6">
        <v>0.54</v>
      </c>
      <c r="E732" s="36">
        <v>0.01</v>
      </c>
      <c r="F732" s="6">
        <v>41</v>
      </c>
      <c r="G732" s="13">
        <v>2.0246885934280283</v>
      </c>
      <c r="H732" s="13">
        <v>4.9427917736231111</v>
      </c>
      <c r="I732" s="13">
        <v>2.0499999999999998</v>
      </c>
      <c r="J732" s="11">
        <v>2.0500648899999998</v>
      </c>
      <c r="K732" s="13">
        <v>4.9711086299999998</v>
      </c>
      <c r="L732" s="11">
        <v>2.0486056000000001</v>
      </c>
      <c r="M732" s="13">
        <v>2.0643754242754988</v>
      </c>
      <c r="N732" s="13">
        <v>4.9998076368234114</v>
      </c>
      <c r="O732" s="11">
        <v>2.1105561768108982</v>
      </c>
      <c r="P732" s="37">
        <f t="shared" si="57"/>
        <v>1.2533431883965194</v>
      </c>
      <c r="Q732" s="37">
        <f t="shared" si="58"/>
        <v>0.57289195405721549</v>
      </c>
      <c r="R732" s="37">
        <f t="shared" si="59"/>
        <v>-6.8019512195106574E-2</v>
      </c>
      <c r="S732" s="37">
        <v>1.2533431883965194</v>
      </c>
      <c r="T732" s="37">
        <f t="shared" si="60"/>
        <v>0.57289195405721549</v>
      </c>
      <c r="U732" s="37">
        <f t="shared" si="61"/>
        <v>6.8019512195106574E-2</v>
      </c>
      <c r="V732" s="37">
        <v>1.9601449317337323</v>
      </c>
      <c r="W732" s="37">
        <v>1.1535153777782399</v>
      </c>
      <c r="X732" s="37">
        <v>2.9539598444340696</v>
      </c>
      <c r="Y732" s="61">
        <v>1.9995158287156829</v>
      </c>
      <c r="Z732" s="61">
        <v>0.62821737413828127</v>
      </c>
      <c r="AA732" s="61">
        <v>0.22679510489510224</v>
      </c>
      <c r="AB732" s="6">
        <v>2</v>
      </c>
      <c r="AC732" s="6">
        <v>1</v>
      </c>
      <c r="AD732" s="6">
        <v>0</v>
      </c>
      <c r="AE732" s="18"/>
      <c r="AF732" s="18"/>
      <c r="AG732" s="18"/>
      <c r="AH732" s="18"/>
      <c r="AI732" s="18"/>
      <c r="AJ732" s="18"/>
      <c r="AM732" s="14">
        <v>728</v>
      </c>
      <c r="AN732" s="11">
        <v>2.0500648899999998</v>
      </c>
      <c r="AO732" s="12">
        <v>4.9711086299999998</v>
      </c>
      <c r="AP732" s="11">
        <v>2.0486056000000001</v>
      </c>
      <c r="AQ732" s="13">
        <v>2.0246885934280283</v>
      </c>
      <c r="AR732" s="13">
        <v>4.9427917736231111</v>
      </c>
      <c r="AS732" s="13">
        <v>2.0499999999999998</v>
      </c>
    </row>
    <row r="733" spans="1:45" x14ac:dyDescent="0.25">
      <c r="A733" s="6">
        <v>729</v>
      </c>
      <c r="B733" s="6">
        <v>4.5</v>
      </c>
      <c r="C733" s="6">
        <v>2.6999999999999997</v>
      </c>
      <c r="D733" s="6">
        <v>0.54</v>
      </c>
      <c r="E733" s="36">
        <v>0.02</v>
      </c>
      <c r="F733" s="6">
        <v>20</v>
      </c>
      <c r="G733" s="13">
        <v>0.33821046452144943</v>
      </c>
      <c r="H733" s="13">
        <v>2.0821926356729565</v>
      </c>
      <c r="I733" s="13">
        <v>0.86</v>
      </c>
      <c r="J733" s="11">
        <v>0.32884201000000002</v>
      </c>
      <c r="K733" s="13">
        <v>2.0986378600000002</v>
      </c>
      <c r="L733" s="11">
        <v>0.85011263999999997</v>
      </c>
      <c r="M733" s="13">
        <v>0.31846753883815027</v>
      </c>
      <c r="N733" s="13">
        <v>2.0863432872383987</v>
      </c>
      <c r="O733" s="11">
        <v>0.85537406277336481</v>
      </c>
      <c r="P733" s="37">
        <f t="shared" si="57"/>
        <v>-2.7700072896045058</v>
      </c>
      <c r="Q733" s="37">
        <f t="shared" si="58"/>
        <v>0.78980321250289209</v>
      </c>
      <c r="R733" s="37">
        <f t="shared" si="59"/>
        <v>-1.1496930232558153</v>
      </c>
      <c r="S733" s="37">
        <v>2.7700072896045058</v>
      </c>
      <c r="T733" s="37">
        <f t="shared" si="60"/>
        <v>0.78980321250289209</v>
      </c>
      <c r="U733" s="37">
        <f t="shared" si="61"/>
        <v>1.1496930232558153</v>
      </c>
      <c r="V733" s="37">
        <v>-5.837467421723451</v>
      </c>
      <c r="W733" s="37">
        <v>0.19934042097409821</v>
      </c>
      <c r="X733" s="37">
        <v>-0.53789967751571854</v>
      </c>
      <c r="Y733" s="61">
        <v>2.003773010803144</v>
      </c>
      <c r="Z733" s="61">
        <v>0.62940341760087004</v>
      </c>
      <c r="AA733" s="61">
        <v>0.22682619047618779</v>
      </c>
      <c r="AB733" s="6">
        <v>2</v>
      </c>
      <c r="AC733" s="6">
        <v>1</v>
      </c>
      <c r="AD733" s="6">
        <v>0</v>
      </c>
      <c r="AE733" s="18"/>
      <c r="AF733" s="18"/>
      <c r="AG733" s="18"/>
      <c r="AH733" s="18"/>
      <c r="AI733" s="18"/>
      <c r="AJ733" s="18"/>
      <c r="AM733" s="14">
        <v>729</v>
      </c>
      <c r="AN733" s="11">
        <v>0.32884201000000002</v>
      </c>
      <c r="AO733" s="12">
        <v>2.0986378600000002</v>
      </c>
      <c r="AP733" s="11">
        <v>0.85011263999999997</v>
      </c>
      <c r="AQ733" s="13">
        <v>0.33821046452144943</v>
      </c>
      <c r="AR733" s="13">
        <v>2.0821926356729565</v>
      </c>
      <c r="AS733" s="13">
        <v>0.86</v>
      </c>
    </row>
    <row r="734" spans="1:45" x14ac:dyDescent="0.25">
      <c r="A734" s="6">
        <v>730</v>
      </c>
      <c r="B734" s="6">
        <v>4.5</v>
      </c>
      <c r="C734" s="6">
        <v>2.6999999999999997</v>
      </c>
      <c r="D734" s="6">
        <v>0.54</v>
      </c>
      <c r="E734" s="36">
        <v>0.02</v>
      </c>
      <c r="F734" s="6">
        <v>27</v>
      </c>
      <c r="G734" s="13">
        <v>0.61808351128359718</v>
      </c>
      <c r="H734" s="13">
        <v>2.7185407018319263</v>
      </c>
      <c r="I734" s="13">
        <v>1.2</v>
      </c>
      <c r="J734" s="11">
        <v>0.62813269999999999</v>
      </c>
      <c r="K734" s="13">
        <v>2.6923382600000001</v>
      </c>
      <c r="L734" s="11">
        <v>1.1920003299999999</v>
      </c>
      <c r="M734" s="13">
        <v>0.58092586481393438</v>
      </c>
      <c r="N734" s="13">
        <v>2.7177567529649109</v>
      </c>
      <c r="O734" s="11">
        <v>1.1981901459149153</v>
      </c>
      <c r="P734" s="37">
        <f t="shared" si="57"/>
        <v>1.6258626112729146</v>
      </c>
      <c r="Q734" s="37">
        <f t="shared" si="58"/>
        <v>-0.96384217511510262</v>
      </c>
      <c r="R734" s="37">
        <f t="shared" si="59"/>
        <v>-0.66663916666666789</v>
      </c>
      <c r="S734" s="37">
        <v>1.6258626112729146</v>
      </c>
      <c r="T734" s="37">
        <f t="shared" si="60"/>
        <v>0.96384217511510262</v>
      </c>
      <c r="U734" s="37">
        <f t="shared" si="61"/>
        <v>0.66663916666666789</v>
      </c>
      <c r="V734" s="37">
        <v>-6.0117517764704838</v>
      </c>
      <c r="W734" s="37">
        <v>-2.8837120830565749E-2</v>
      </c>
      <c r="X734" s="37">
        <v>-0.15082117375705048</v>
      </c>
      <c r="Y734" s="61">
        <v>2.0253301256086225</v>
      </c>
      <c r="Z734" s="61">
        <v>0.6301843309177021</v>
      </c>
      <c r="AA734" s="61">
        <v>0.22731557377048767</v>
      </c>
      <c r="AB734" s="6">
        <v>2</v>
      </c>
      <c r="AC734" s="6">
        <v>1</v>
      </c>
      <c r="AD734" s="6">
        <v>0</v>
      </c>
      <c r="AE734" s="18"/>
      <c r="AF734" s="18"/>
      <c r="AG734" s="18"/>
      <c r="AH734" s="18"/>
      <c r="AI734" s="18"/>
      <c r="AJ734" s="18"/>
      <c r="AM734" s="14">
        <v>730</v>
      </c>
      <c r="AN734" s="11">
        <v>0.62813269999999999</v>
      </c>
      <c r="AO734" s="12">
        <v>2.6923382600000001</v>
      </c>
      <c r="AP734" s="11">
        <v>1.1920003299999999</v>
      </c>
      <c r="AQ734" s="13">
        <v>0.61808351128359718</v>
      </c>
      <c r="AR734" s="13">
        <v>2.7185407018319263</v>
      </c>
      <c r="AS734" s="13">
        <v>1.2</v>
      </c>
    </row>
    <row r="735" spans="1:45" x14ac:dyDescent="0.25">
      <c r="A735" s="6">
        <v>731</v>
      </c>
      <c r="B735" s="6">
        <v>4.5</v>
      </c>
      <c r="C735" s="6">
        <v>2.6999999999999997</v>
      </c>
      <c r="D735" s="6">
        <v>0.54</v>
      </c>
      <c r="E735" s="36">
        <v>0.02</v>
      </c>
      <c r="F735" s="6">
        <v>34</v>
      </c>
      <c r="G735" s="13">
        <v>1.0978614362918007</v>
      </c>
      <c r="H735" s="13">
        <v>3.6109854779787498</v>
      </c>
      <c r="I735" s="13">
        <v>1.59</v>
      </c>
      <c r="J735" s="11">
        <v>1.06522692</v>
      </c>
      <c r="K735" s="13">
        <v>3.5892253599999999</v>
      </c>
      <c r="L735" s="11">
        <v>1.5865265399999999</v>
      </c>
      <c r="M735" s="13">
        <v>1.0465164559427143</v>
      </c>
      <c r="N735" s="13">
        <v>3.6204097019258028</v>
      </c>
      <c r="O735" s="11">
        <v>1.5982311310799808</v>
      </c>
      <c r="P735" s="37">
        <f t="shared" si="57"/>
        <v>-2.9725532943418522</v>
      </c>
      <c r="Q735" s="37">
        <f t="shared" si="58"/>
        <v>-0.60260884768027689</v>
      </c>
      <c r="R735" s="37">
        <f t="shared" si="59"/>
        <v>-0.21845660377359435</v>
      </c>
      <c r="S735" s="37">
        <v>2.9725532943418522</v>
      </c>
      <c r="T735" s="37">
        <f t="shared" si="60"/>
        <v>0.60260884768027689</v>
      </c>
      <c r="U735" s="37">
        <f t="shared" si="61"/>
        <v>0.21845660377359435</v>
      </c>
      <c r="V735" s="37">
        <v>-4.6768179163403483</v>
      </c>
      <c r="W735" s="37">
        <v>0.26098758924747084</v>
      </c>
      <c r="X735" s="37">
        <v>0.51768119999878903</v>
      </c>
      <c r="Y735" s="61">
        <v>2.1150362374622897</v>
      </c>
      <c r="Z735" s="61">
        <v>0.63027801798866456</v>
      </c>
      <c r="AA735" s="61">
        <v>0.22813762376238012</v>
      </c>
      <c r="AB735" s="6">
        <v>2</v>
      </c>
      <c r="AC735" s="6">
        <v>1</v>
      </c>
      <c r="AD735" s="6">
        <v>0</v>
      </c>
      <c r="AE735" s="18"/>
      <c r="AF735" s="18"/>
      <c r="AG735" s="18"/>
      <c r="AH735" s="18"/>
      <c r="AI735" s="18"/>
      <c r="AJ735" s="18"/>
      <c r="AM735" s="14">
        <v>731</v>
      </c>
      <c r="AN735" s="11">
        <v>1.06522692</v>
      </c>
      <c r="AO735" s="12">
        <v>3.5892253599999999</v>
      </c>
      <c r="AP735" s="11">
        <v>1.5865265399999999</v>
      </c>
      <c r="AQ735" s="13">
        <v>1.0978614362918007</v>
      </c>
      <c r="AR735" s="13">
        <v>3.6109854779787498</v>
      </c>
      <c r="AS735" s="13">
        <v>1.59</v>
      </c>
    </row>
    <row r="736" spans="1:45" x14ac:dyDescent="0.25">
      <c r="A736" s="6">
        <v>732</v>
      </c>
      <c r="B736" s="6">
        <v>4.5</v>
      </c>
      <c r="C736" s="6">
        <v>2.6999999999999997</v>
      </c>
      <c r="D736" s="6">
        <v>0.54</v>
      </c>
      <c r="E736" s="36">
        <v>0.02</v>
      </c>
      <c r="F736" s="6">
        <v>41</v>
      </c>
      <c r="G736" s="13">
        <v>2.0094844237652403</v>
      </c>
      <c r="H736" s="13">
        <v>4.9154849392584739</v>
      </c>
      <c r="I736" s="13">
        <v>2.04</v>
      </c>
      <c r="J736" s="11">
        <v>2.0298334900000001</v>
      </c>
      <c r="K736" s="13">
        <v>4.9418584599999997</v>
      </c>
      <c r="L736" s="11">
        <v>2.0449540800000001</v>
      </c>
      <c r="M736" s="13">
        <v>2.0303910729818453</v>
      </c>
      <c r="N736" s="13">
        <v>4.9410516712033772</v>
      </c>
      <c r="O736" s="11">
        <v>2.0934922923919217</v>
      </c>
      <c r="P736" s="37">
        <f t="shared" si="57"/>
        <v>1.0126511056319165</v>
      </c>
      <c r="Q736" s="37">
        <f t="shared" si="58"/>
        <v>0.53653954935124792</v>
      </c>
      <c r="R736" s="37">
        <f t="shared" si="59"/>
        <v>0.2428470588235335</v>
      </c>
      <c r="S736" s="37">
        <v>1.0126511056319165</v>
      </c>
      <c r="T736" s="37">
        <f t="shared" si="60"/>
        <v>0.53653954935124792</v>
      </c>
      <c r="U736" s="37">
        <f t="shared" si="61"/>
        <v>0.2428470588235335</v>
      </c>
      <c r="V736" s="37">
        <v>1.0403986698952112</v>
      </c>
      <c r="W736" s="37">
        <v>0.52012634075449338</v>
      </c>
      <c r="X736" s="37">
        <v>2.6221711956824341</v>
      </c>
      <c r="Y736" s="61">
        <v>2.1462134378044282</v>
      </c>
      <c r="Z736" s="61">
        <v>0.63490957946355986</v>
      </c>
      <c r="AA736" s="61">
        <v>0.22822612612612708</v>
      </c>
      <c r="AB736" s="6">
        <v>2</v>
      </c>
      <c r="AC736" s="6">
        <v>1</v>
      </c>
      <c r="AD736" s="6">
        <v>0</v>
      </c>
      <c r="AE736" s="18"/>
      <c r="AF736" s="18"/>
      <c r="AG736" s="18"/>
      <c r="AH736" s="18"/>
      <c r="AI736" s="18"/>
      <c r="AJ736" s="18"/>
      <c r="AM736" s="14">
        <v>732</v>
      </c>
      <c r="AN736" s="11">
        <v>2.0298334900000001</v>
      </c>
      <c r="AO736" s="12">
        <v>4.9418584599999997</v>
      </c>
      <c r="AP736" s="11">
        <v>2.0449540800000001</v>
      </c>
      <c r="AQ736" s="13">
        <v>2.0094844237652403</v>
      </c>
      <c r="AR736" s="13">
        <v>4.9154849392584739</v>
      </c>
      <c r="AS736" s="13">
        <v>2.04</v>
      </c>
    </row>
    <row r="737" spans="1:45" x14ac:dyDescent="0.25">
      <c r="A737" s="6">
        <v>733</v>
      </c>
      <c r="B737" s="6">
        <v>4.5</v>
      </c>
      <c r="C737" s="6">
        <v>2.6999999999999997</v>
      </c>
      <c r="D737" s="6">
        <v>0.54</v>
      </c>
      <c r="E737" s="36">
        <v>0.04</v>
      </c>
      <c r="F737" s="6">
        <v>20</v>
      </c>
      <c r="G737" s="13">
        <v>0.3330925255879596</v>
      </c>
      <c r="H737" s="13">
        <v>2.0588483675634612</v>
      </c>
      <c r="I737" s="13">
        <v>0.85</v>
      </c>
      <c r="J737" s="11">
        <v>0.31500304000000001</v>
      </c>
      <c r="K737" s="13">
        <v>2.0764934899999998</v>
      </c>
      <c r="L737" s="11">
        <v>0.84322602000000002</v>
      </c>
      <c r="M737" s="13">
        <v>0.33769255937090997</v>
      </c>
      <c r="N737" s="13">
        <v>2.0940476935620533</v>
      </c>
      <c r="O737" s="11">
        <v>0.87269739007901925</v>
      </c>
      <c r="P737" s="37">
        <f t="shared" si="57"/>
        <v>-5.4307689900963281</v>
      </c>
      <c r="Q737" s="37">
        <f t="shared" si="58"/>
        <v>0.85703846453834132</v>
      </c>
      <c r="R737" s="37">
        <f t="shared" si="59"/>
        <v>-0.79693882352940681</v>
      </c>
      <c r="S737" s="37">
        <v>5.4307689900963281</v>
      </c>
      <c r="T737" s="37">
        <f t="shared" si="60"/>
        <v>0.85703846453834132</v>
      </c>
      <c r="U737" s="37">
        <f t="shared" si="61"/>
        <v>0.79693882352940681</v>
      </c>
      <c r="V737" s="37">
        <v>1.3810078070141643</v>
      </c>
      <c r="W737" s="37">
        <v>1.7096609227346184</v>
      </c>
      <c r="X737" s="37">
        <v>2.6702811857669735</v>
      </c>
      <c r="Y737" s="61">
        <v>2.1557783767799128</v>
      </c>
      <c r="Z737" s="61">
        <v>0.63716514819892534</v>
      </c>
      <c r="AA737" s="61">
        <v>0.23067788461538058</v>
      </c>
      <c r="AB737" s="6">
        <v>2</v>
      </c>
      <c r="AC737" s="6">
        <v>1</v>
      </c>
      <c r="AD737" s="6">
        <v>0</v>
      </c>
      <c r="AE737" s="18"/>
      <c r="AF737" s="18"/>
      <c r="AG737" s="18"/>
      <c r="AH737" s="18"/>
      <c r="AI737" s="18"/>
      <c r="AJ737" s="18"/>
      <c r="AM737" s="14">
        <v>733</v>
      </c>
      <c r="AN737" s="11">
        <v>0.31500304000000001</v>
      </c>
      <c r="AO737" s="12">
        <v>2.0764934899999998</v>
      </c>
      <c r="AP737" s="11">
        <v>0.84322602000000002</v>
      </c>
      <c r="AQ737" s="13">
        <v>0.3330925255879596</v>
      </c>
      <c r="AR737" s="13">
        <v>2.0588483675634612</v>
      </c>
      <c r="AS737" s="13">
        <v>0.85</v>
      </c>
    </row>
    <row r="738" spans="1:45" x14ac:dyDescent="0.25">
      <c r="A738" s="6">
        <v>734</v>
      </c>
      <c r="B738" s="6">
        <v>4.5</v>
      </c>
      <c r="C738" s="6">
        <v>2.6999999999999997</v>
      </c>
      <c r="D738" s="6">
        <v>0.54</v>
      </c>
      <c r="E738" s="36">
        <v>0.04</v>
      </c>
      <c r="F738" s="6">
        <v>27</v>
      </c>
      <c r="G738" s="13">
        <v>0.60873041905736358</v>
      </c>
      <c r="H738" s="13">
        <v>2.6880620890835774</v>
      </c>
      <c r="I738" s="13">
        <v>1.2</v>
      </c>
      <c r="J738" s="11">
        <v>0.61962236999999998</v>
      </c>
      <c r="K738" s="13">
        <v>2.66432476</v>
      </c>
      <c r="L738" s="11">
        <v>1.18860437</v>
      </c>
      <c r="M738" s="13">
        <v>0.61599478178991218</v>
      </c>
      <c r="N738" s="13">
        <v>2.7277928301731893</v>
      </c>
      <c r="O738" s="11">
        <v>1.222456301478243</v>
      </c>
      <c r="P738" s="37">
        <f t="shared" si="57"/>
        <v>1.7892897416729878</v>
      </c>
      <c r="Q738" s="37">
        <f t="shared" si="58"/>
        <v>-0.88306476178420423</v>
      </c>
      <c r="R738" s="37">
        <f t="shared" si="59"/>
        <v>-0.94963583333333257</v>
      </c>
      <c r="S738" s="37">
        <v>1.7892897416729878</v>
      </c>
      <c r="T738" s="37">
        <f t="shared" si="60"/>
        <v>0.88306476178420423</v>
      </c>
      <c r="U738" s="37">
        <f t="shared" si="61"/>
        <v>0.94963583333333257</v>
      </c>
      <c r="V738" s="37">
        <v>1.1933628590136294</v>
      </c>
      <c r="W738" s="37">
        <v>1.4780440247627269</v>
      </c>
      <c r="X738" s="37">
        <v>1.8713584565202557</v>
      </c>
      <c r="Y738" s="61">
        <v>2.1909658690026816</v>
      </c>
      <c r="Z738" s="61">
        <v>0.63783751911925735</v>
      </c>
      <c r="AA738" s="61">
        <v>0.23341466666666477</v>
      </c>
      <c r="AB738" s="6">
        <v>2</v>
      </c>
      <c r="AC738" s="6">
        <v>1</v>
      </c>
      <c r="AD738" s="6">
        <v>0</v>
      </c>
      <c r="AE738" s="18"/>
      <c r="AF738" s="18"/>
      <c r="AG738" s="18"/>
      <c r="AH738" s="18"/>
      <c r="AI738" s="18"/>
      <c r="AJ738" s="18"/>
      <c r="AM738" s="14">
        <v>734</v>
      </c>
      <c r="AN738" s="11">
        <v>0.61962236999999998</v>
      </c>
      <c r="AO738" s="12">
        <v>2.66432476</v>
      </c>
      <c r="AP738" s="11">
        <v>1.18860437</v>
      </c>
      <c r="AQ738" s="13">
        <v>0.60873041905736358</v>
      </c>
      <c r="AR738" s="13">
        <v>2.6880620890835774</v>
      </c>
      <c r="AS738" s="13">
        <v>1.2</v>
      </c>
    </row>
    <row r="739" spans="1:45" x14ac:dyDescent="0.25">
      <c r="A739" s="6">
        <v>735</v>
      </c>
      <c r="B739" s="6">
        <v>4.5</v>
      </c>
      <c r="C739" s="6">
        <v>2.6999999999999997</v>
      </c>
      <c r="D739" s="6">
        <v>0.54</v>
      </c>
      <c r="E739" s="36">
        <v>0.04</v>
      </c>
      <c r="F739" s="6">
        <v>34</v>
      </c>
      <c r="G739" s="13">
        <v>1.0812481484790619</v>
      </c>
      <c r="H739" s="13">
        <v>3.5705013211849743</v>
      </c>
      <c r="I739" s="13">
        <v>1.58</v>
      </c>
      <c r="J739" s="11">
        <v>1.05094446</v>
      </c>
      <c r="K739" s="13">
        <v>3.5505928400000002</v>
      </c>
      <c r="L739" s="11">
        <v>1.5859831200000001</v>
      </c>
      <c r="M739" s="13">
        <v>1.1096918126109949</v>
      </c>
      <c r="N739" s="13">
        <v>3.6337790777003236</v>
      </c>
      <c r="O739" s="11">
        <v>1.6305990531373986</v>
      </c>
      <c r="P739" s="37">
        <f t="shared" si="57"/>
        <v>-2.8026580689815419</v>
      </c>
      <c r="Q739" s="37">
        <f t="shared" si="58"/>
        <v>-0.55758223829383491</v>
      </c>
      <c r="R739" s="37">
        <f t="shared" si="59"/>
        <v>0.37867848101265872</v>
      </c>
      <c r="S739" s="37">
        <v>2.8026580689815419</v>
      </c>
      <c r="T739" s="37">
        <f t="shared" si="60"/>
        <v>0.55758223829383491</v>
      </c>
      <c r="U739" s="37">
        <f t="shared" si="61"/>
        <v>0.37867848101265872</v>
      </c>
      <c r="V739" s="37">
        <v>2.6306324012617539</v>
      </c>
      <c r="W739" s="37">
        <v>1.7722373085230712</v>
      </c>
      <c r="X739" s="37">
        <v>3.2024717175568695</v>
      </c>
      <c r="Y739" s="61">
        <v>2.1963357322216175</v>
      </c>
      <c r="Z739" s="61">
        <v>0.64167353388284298</v>
      </c>
      <c r="AA739" s="61">
        <v>0.2356527472527378</v>
      </c>
      <c r="AB739" s="6">
        <v>2</v>
      </c>
      <c r="AC739" s="6">
        <v>1</v>
      </c>
      <c r="AD739" s="6">
        <v>0</v>
      </c>
      <c r="AE739" s="18"/>
      <c r="AF739" s="18"/>
      <c r="AG739" s="18"/>
      <c r="AH739" s="18"/>
      <c r="AI739" s="18"/>
      <c r="AJ739" s="18"/>
      <c r="AM739" s="14">
        <v>735</v>
      </c>
      <c r="AN739" s="11">
        <v>1.05094446</v>
      </c>
      <c r="AO739" s="12">
        <v>3.5505928400000002</v>
      </c>
      <c r="AP739" s="11">
        <v>1.5859831200000001</v>
      </c>
      <c r="AQ739" s="13">
        <v>1.0812481484790619</v>
      </c>
      <c r="AR739" s="13">
        <v>3.5705013211849743</v>
      </c>
      <c r="AS739" s="13">
        <v>1.58</v>
      </c>
    </row>
    <row r="740" spans="1:45" x14ac:dyDescent="0.25">
      <c r="A740" s="6">
        <v>736</v>
      </c>
      <c r="B740" s="6">
        <v>4.5</v>
      </c>
      <c r="C740" s="6">
        <v>2.6999999999999997</v>
      </c>
      <c r="D740" s="6">
        <v>0.54</v>
      </c>
      <c r="E740" s="36">
        <v>0.04</v>
      </c>
      <c r="F740" s="6">
        <v>41</v>
      </c>
      <c r="G740" s="13">
        <v>1.9790760844396627</v>
      </c>
      <c r="H740" s="13">
        <v>4.8603755337479937</v>
      </c>
      <c r="I740" s="13">
        <v>2.04</v>
      </c>
      <c r="J740" s="11">
        <v>1.9993274000000001</v>
      </c>
      <c r="K740" s="13">
        <v>4.8881897900000002</v>
      </c>
      <c r="L740" s="11">
        <v>2.0457886900000002</v>
      </c>
      <c r="M740" s="13">
        <v>2.1529602686054083</v>
      </c>
      <c r="N740" s="13">
        <v>4.9592978869503153</v>
      </c>
      <c r="O740" s="11">
        <v>2.1358904124323921</v>
      </c>
      <c r="P740" s="37">
        <f t="shared" si="57"/>
        <v>1.0232711980889408</v>
      </c>
      <c r="Q740" s="37">
        <f t="shared" si="58"/>
        <v>0.57226558028033747</v>
      </c>
      <c r="R740" s="37">
        <f t="shared" si="59"/>
        <v>0.28375931372549762</v>
      </c>
      <c r="S740" s="37">
        <v>1.0232711980889408</v>
      </c>
      <c r="T740" s="37">
        <f t="shared" si="60"/>
        <v>0.57226558028033747</v>
      </c>
      <c r="U740" s="37">
        <f t="shared" si="61"/>
        <v>0.28375931372549762</v>
      </c>
      <c r="V740" s="37">
        <v>8.7861293223083781</v>
      </c>
      <c r="W740" s="37">
        <v>2.0352820994068193</v>
      </c>
      <c r="X740" s="37">
        <v>4.7005104133525508</v>
      </c>
      <c r="Y740" s="61">
        <v>2.2053165069071601</v>
      </c>
      <c r="Z740" s="61">
        <v>0.64213636617777969</v>
      </c>
      <c r="AA740" s="61">
        <v>0.23627010309278923</v>
      </c>
      <c r="AB740" s="6">
        <v>2</v>
      </c>
      <c r="AC740" s="6">
        <v>1</v>
      </c>
      <c r="AD740" s="6">
        <v>0</v>
      </c>
      <c r="AE740" s="18"/>
      <c r="AF740" s="18"/>
      <c r="AG740" s="18"/>
      <c r="AH740" s="18"/>
      <c r="AI740" s="18"/>
      <c r="AJ740" s="18"/>
      <c r="AM740" s="14">
        <v>736</v>
      </c>
      <c r="AN740" s="11">
        <v>1.9993274000000001</v>
      </c>
      <c r="AO740" s="12">
        <v>4.8881897900000002</v>
      </c>
      <c r="AP740" s="11">
        <v>2.0457886900000002</v>
      </c>
      <c r="AQ740" s="13">
        <v>1.9790760844396627</v>
      </c>
      <c r="AR740" s="13">
        <v>4.8603755337479937</v>
      </c>
      <c r="AS740" s="13">
        <v>2.04</v>
      </c>
    </row>
    <row r="741" spans="1:45" x14ac:dyDescent="0.25">
      <c r="A741" s="6">
        <v>737</v>
      </c>
      <c r="B741" s="6">
        <v>4.5</v>
      </c>
      <c r="C741" s="6">
        <v>2.6999999999999997</v>
      </c>
      <c r="D741" s="6">
        <v>0.72</v>
      </c>
      <c r="E741" s="36">
        <v>0</v>
      </c>
      <c r="F741" s="6">
        <v>20</v>
      </c>
      <c r="G741" s="13">
        <v>0.3570978065810384</v>
      </c>
      <c r="H741" s="13">
        <v>2.0426517247579943</v>
      </c>
      <c r="I741" s="13">
        <v>0.89</v>
      </c>
      <c r="J741" s="11">
        <v>0.36360839</v>
      </c>
      <c r="K741" s="13">
        <v>2.0648708099999999</v>
      </c>
      <c r="L741" s="11">
        <v>0.89099207999999996</v>
      </c>
      <c r="M741" s="13">
        <v>0.35948750355653891</v>
      </c>
      <c r="N741" s="13">
        <v>2.0299867622756702</v>
      </c>
      <c r="O741" s="11">
        <v>0.90898161050271187</v>
      </c>
      <c r="P741" s="37">
        <f t="shared" si="57"/>
        <v>1.8231933377849285</v>
      </c>
      <c r="Q741" s="37">
        <f t="shared" si="58"/>
        <v>1.0877569079789213</v>
      </c>
      <c r="R741" s="37">
        <f t="shared" si="59"/>
        <v>0.11146966292134278</v>
      </c>
      <c r="S741" s="37">
        <v>1.8231933377849285</v>
      </c>
      <c r="T741" s="37">
        <f t="shared" si="60"/>
        <v>1.0877569079789213</v>
      </c>
      <c r="U741" s="37">
        <f t="shared" si="61"/>
        <v>0.11146966292134278</v>
      </c>
      <c r="V741" s="37">
        <v>0.66919956702624039</v>
      </c>
      <c r="W741" s="37">
        <v>-0.62002554467891824</v>
      </c>
      <c r="X741" s="37">
        <v>2.1327652250238036</v>
      </c>
      <c r="Y741" s="61">
        <v>2.2387066265290105</v>
      </c>
      <c r="Z741" s="61">
        <v>0.64718711629226222</v>
      </c>
      <c r="AA741" s="61">
        <v>0.23658774193547499</v>
      </c>
      <c r="AB741" s="6">
        <v>2</v>
      </c>
      <c r="AC741" s="6">
        <v>1</v>
      </c>
      <c r="AD741" s="6">
        <v>0</v>
      </c>
      <c r="AE741" s="18"/>
      <c r="AF741" s="18"/>
      <c r="AG741" s="18"/>
      <c r="AH741" s="18"/>
      <c r="AI741" s="18"/>
      <c r="AJ741" s="18"/>
      <c r="AM741" s="14">
        <v>737</v>
      </c>
      <c r="AN741" s="11">
        <v>0.36360839</v>
      </c>
      <c r="AO741" s="12">
        <v>2.0648708099999999</v>
      </c>
      <c r="AP741" s="11">
        <v>0.89099207999999996</v>
      </c>
      <c r="AQ741" s="13">
        <v>0.3570978065810384</v>
      </c>
      <c r="AR741" s="13">
        <v>2.0426517247579943</v>
      </c>
      <c r="AS741" s="13">
        <v>0.89</v>
      </c>
    </row>
    <row r="742" spans="1:45" x14ac:dyDescent="0.25">
      <c r="A742" s="6">
        <v>738</v>
      </c>
      <c r="B742" s="6">
        <v>4.5</v>
      </c>
      <c r="C742" s="6">
        <v>2.6999999999999997</v>
      </c>
      <c r="D742" s="6">
        <v>0.72</v>
      </c>
      <c r="E742" s="36">
        <v>0</v>
      </c>
      <c r="F742" s="6">
        <v>27</v>
      </c>
      <c r="G742" s="13">
        <v>0.6625921142892216</v>
      </c>
      <c r="H742" s="13">
        <v>2.6669155189030209</v>
      </c>
      <c r="I742" s="13">
        <v>1.26</v>
      </c>
      <c r="J742" s="11">
        <v>0.63223085999999995</v>
      </c>
      <c r="K742" s="13">
        <v>2.6443210800000001</v>
      </c>
      <c r="L742" s="11">
        <v>1.24611066</v>
      </c>
      <c r="M742" s="13">
        <v>0.65575157096157899</v>
      </c>
      <c r="N742" s="13">
        <v>2.6443444208583262</v>
      </c>
      <c r="O742" s="11">
        <v>1.2732824806388707</v>
      </c>
      <c r="P742" s="37">
        <f t="shared" si="57"/>
        <v>-4.582193725892874</v>
      </c>
      <c r="Q742" s="37">
        <f t="shared" si="58"/>
        <v>-0.84721239735087528</v>
      </c>
      <c r="R742" s="37">
        <f t="shared" si="59"/>
        <v>-1.1023285714285691</v>
      </c>
      <c r="S742" s="37">
        <v>4.582193725892874</v>
      </c>
      <c r="T742" s="37">
        <f t="shared" si="60"/>
        <v>0.84721239735087528</v>
      </c>
      <c r="U742" s="37">
        <f t="shared" si="61"/>
        <v>1.1023285714285691</v>
      </c>
      <c r="V742" s="37">
        <v>-1.032391297771575</v>
      </c>
      <c r="W742" s="37">
        <v>-0.84633719683699793</v>
      </c>
      <c r="X742" s="37">
        <v>1.0541651300691046</v>
      </c>
      <c r="Y742" s="61">
        <v>2.248145778784242</v>
      </c>
      <c r="Z742" s="61">
        <v>0.64998563613228</v>
      </c>
      <c r="AA742" s="61">
        <v>0.23721871921182575</v>
      </c>
      <c r="AB742" s="6">
        <v>2</v>
      </c>
      <c r="AC742" s="6">
        <v>1</v>
      </c>
      <c r="AD742" s="6">
        <v>0</v>
      </c>
      <c r="AE742" s="18"/>
      <c r="AF742" s="18"/>
      <c r="AG742" s="18"/>
      <c r="AH742" s="18"/>
      <c r="AI742" s="18"/>
      <c r="AJ742" s="18"/>
      <c r="AM742" s="14">
        <v>738</v>
      </c>
      <c r="AN742" s="11">
        <v>0.63223085999999995</v>
      </c>
      <c r="AO742" s="12">
        <v>2.6443210800000001</v>
      </c>
      <c r="AP742" s="11">
        <v>1.24611066</v>
      </c>
      <c r="AQ742" s="13">
        <v>0.6625921142892216</v>
      </c>
      <c r="AR742" s="13">
        <v>2.6669155189030209</v>
      </c>
      <c r="AS742" s="13">
        <v>1.26</v>
      </c>
    </row>
    <row r="743" spans="1:45" x14ac:dyDescent="0.25">
      <c r="A743" s="6">
        <v>739</v>
      </c>
      <c r="B743" s="6">
        <v>4.5</v>
      </c>
      <c r="C743" s="6">
        <v>2.6999999999999997</v>
      </c>
      <c r="D743" s="6">
        <v>0.72</v>
      </c>
      <c r="E743" s="36">
        <v>0</v>
      </c>
      <c r="F743" s="6">
        <v>34</v>
      </c>
      <c r="G743" s="13">
        <v>1.2134094699750502</v>
      </c>
      <c r="H743" s="13">
        <v>3.5424127375637724</v>
      </c>
      <c r="I743" s="13">
        <v>1.66</v>
      </c>
      <c r="J743" s="11">
        <v>1.1844394199999999</v>
      </c>
      <c r="K743" s="13">
        <v>3.5192349599999999</v>
      </c>
      <c r="L743" s="11">
        <v>1.65892576</v>
      </c>
      <c r="M743" s="13">
        <v>1.1813121976267671</v>
      </c>
      <c r="N743" s="13">
        <v>3.5226148131412462</v>
      </c>
      <c r="O743" s="11">
        <v>1.698394621382818</v>
      </c>
      <c r="P743" s="37">
        <f t="shared" si="57"/>
        <v>-2.3874916664072132</v>
      </c>
      <c r="Q743" s="37">
        <f t="shared" si="58"/>
        <v>-0.65429353609744989</v>
      </c>
      <c r="R743" s="37">
        <f t="shared" si="59"/>
        <v>-6.4713253012041755E-2</v>
      </c>
      <c r="S743" s="37">
        <v>2.3874916664072132</v>
      </c>
      <c r="T743" s="37">
        <f t="shared" si="60"/>
        <v>0.65429353609744989</v>
      </c>
      <c r="U743" s="37">
        <f t="shared" si="61"/>
        <v>6.4713253012041755E-2</v>
      </c>
      <c r="V743" s="37">
        <v>-2.6452136020450752</v>
      </c>
      <c r="W743" s="37">
        <v>-0.55888248742414459</v>
      </c>
      <c r="X743" s="37">
        <v>2.3129289989649475</v>
      </c>
      <c r="Y743" s="61">
        <v>2.2595301231754434</v>
      </c>
      <c r="Z743" s="61">
        <v>0.65246611580299707</v>
      </c>
      <c r="AA743" s="61">
        <v>0.2428470588235335</v>
      </c>
      <c r="AB743" s="6">
        <v>2</v>
      </c>
      <c r="AC743" s="6">
        <v>1</v>
      </c>
      <c r="AD743" s="6">
        <v>0</v>
      </c>
      <c r="AE743" s="18"/>
      <c r="AF743" s="18"/>
      <c r="AG743" s="18"/>
      <c r="AH743" s="18"/>
      <c r="AI743" s="18"/>
      <c r="AJ743" s="18"/>
      <c r="AM743" s="14">
        <v>739</v>
      </c>
      <c r="AN743" s="11">
        <v>1.1844394199999999</v>
      </c>
      <c r="AO743" s="12">
        <v>3.5192349599999999</v>
      </c>
      <c r="AP743" s="11">
        <v>1.65892576</v>
      </c>
      <c r="AQ743" s="13">
        <v>1.2134094699750502</v>
      </c>
      <c r="AR743" s="13">
        <v>3.5424127375637724</v>
      </c>
      <c r="AS743" s="13">
        <v>1.66</v>
      </c>
    </row>
    <row r="744" spans="1:45" x14ac:dyDescent="0.25">
      <c r="A744" s="6">
        <v>740</v>
      </c>
      <c r="B744" s="6">
        <v>4.5</v>
      </c>
      <c r="C744" s="6">
        <v>2.6999999999999997</v>
      </c>
      <c r="D744" s="6">
        <v>0.72</v>
      </c>
      <c r="E744" s="36">
        <v>0</v>
      </c>
      <c r="F744" s="6">
        <v>41</v>
      </c>
      <c r="G744" s="13">
        <v>2.3856006194293302</v>
      </c>
      <c r="H744" s="13">
        <v>4.8221397084872386</v>
      </c>
      <c r="I744" s="13">
        <v>2.14</v>
      </c>
      <c r="J744" s="11">
        <v>2.4073183500000002</v>
      </c>
      <c r="K744" s="13">
        <v>4.8420570700000001</v>
      </c>
      <c r="L744" s="11">
        <v>2.1394570000000002</v>
      </c>
      <c r="M744" s="13">
        <v>2.2919140227998924</v>
      </c>
      <c r="N744" s="13">
        <v>4.8075834622304967</v>
      </c>
      <c r="O744" s="11">
        <v>2.2246945264432423</v>
      </c>
      <c r="P744" s="37">
        <f t="shared" si="57"/>
        <v>0.91036740994245458</v>
      </c>
      <c r="Q744" s="37">
        <f t="shared" si="58"/>
        <v>0.4130399100155846</v>
      </c>
      <c r="R744" s="37">
        <f t="shared" si="59"/>
        <v>-2.5373831775699074E-2</v>
      </c>
      <c r="S744" s="37">
        <v>0.91036740994245458</v>
      </c>
      <c r="T744" s="37">
        <f t="shared" si="60"/>
        <v>0.4130399100155846</v>
      </c>
      <c r="U744" s="37">
        <f t="shared" si="61"/>
        <v>2.5373831775699074E-2</v>
      </c>
      <c r="V744" s="37">
        <v>-3.9271702005111386</v>
      </c>
      <c r="W744" s="37">
        <v>-0.30186280648654962</v>
      </c>
      <c r="X744" s="37">
        <v>3.9576881515533717</v>
      </c>
      <c r="Y744" s="61">
        <v>2.3089971697908096</v>
      </c>
      <c r="Z744" s="61">
        <v>0.6547601987684154</v>
      </c>
      <c r="AA744" s="61">
        <v>0.24290000000000886</v>
      </c>
      <c r="AB744" s="6">
        <v>2</v>
      </c>
      <c r="AC744" s="6">
        <v>1</v>
      </c>
      <c r="AD744" s="6">
        <v>0</v>
      </c>
      <c r="AE744" s="18"/>
      <c r="AF744" s="18"/>
      <c r="AG744" s="18"/>
      <c r="AH744" s="18"/>
      <c r="AI744" s="18"/>
      <c r="AJ744" s="18"/>
      <c r="AM744" s="14">
        <v>740</v>
      </c>
      <c r="AN744" s="11">
        <v>2.4073183500000002</v>
      </c>
      <c r="AO744" s="12">
        <v>4.8420570700000001</v>
      </c>
      <c r="AP744" s="11">
        <v>2.1394570000000002</v>
      </c>
      <c r="AQ744" s="13">
        <v>2.3856006194293302</v>
      </c>
      <c r="AR744" s="13">
        <v>4.8221397084872386</v>
      </c>
      <c r="AS744" s="13">
        <v>2.14</v>
      </c>
    </row>
    <row r="745" spans="1:45" x14ac:dyDescent="0.25">
      <c r="A745" s="6">
        <v>741</v>
      </c>
      <c r="B745" s="6">
        <v>4.5</v>
      </c>
      <c r="C745" s="6">
        <v>2.6999999999999997</v>
      </c>
      <c r="D745" s="6">
        <v>0.72</v>
      </c>
      <c r="E745" s="36">
        <v>0.01</v>
      </c>
      <c r="F745" s="6">
        <v>20</v>
      </c>
      <c r="G745" s="13">
        <v>0.35462472628362512</v>
      </c>
      <c r="H745" s="13">
        <v>2.0320539367411863</v>
      </c>
      <c r="I745" s="13">
        <v>0.9</v>
      </c>
      <c r="J745" s="11">
        <v>0.36578446999999997</v>
      </c>
      <c r="K745" s="13">
        <v>2.05415546</v>
      </c>
      <c r="L745" s="11">
        <v>0.89523443000000003</v>
      </c>
      <c r="M745" s="13">
        <v>0.34462735202342365</v>
      </c>
      <c r="N745" s="13">
        <v>2.0375557755713927</v>
      </c>
      <c r="O745" s="11">
        <v>0.9269481609510134</v>
      </c>
      <c r="P745" s="37">
        <f t="shared" si="57"/>
        <v>3.1469164131125487</v>
      </c>
      <c r="Q745" s="37">
        <f t="shared" si="58"/>
        <v>1.0876445186419641</v>
      </c>
      <c r="R745" s="37">
        <f t="shared" si="59"/>
        <v>-0.52950777777777736</v>
      </c>
      <c r="S745" s="37">
        <v>3.1469164131125487</v>
      </c>
      <c r="T745" s="37">
        <f t="shared" si="60"/>
        <v>1.0876445186419641</v>
      </c>
      <c r="U745" s="37">
        <f t="shared" si="61"/>
        <v>0.52950777777777736</v>
      </c>
      <c r="V745" s="37">
        <v>-2.8191419038856531</v>
      </c>
      <c r="W745" s="37">
        <v>0.27075259818298464</v>
      </c>
      <c r="X745" s="37">
        <v>2.9942401056681529</v>
      </c>
      <c r="Y745" s="61">
        <v>2.3501752287177635</v>
      </c>
      <c r="Z745" s="61">
        <v>0.66031521738081145</v>
      </c>
      <c r="AA745" s="61">
        <v>0.2441206896551768</v>
      </c>
      <c r="AB745" s="6">
        <v>2</v>
      </c>
      <c r="AC745" s="6">
        <v>1</v>
      </c>
      <c r="AD745" s="6">
        <v>0</v>
      </c>
      <c r="AE745" s="18"/>
      <c r="AF745" s="18"/>
      <c r="AG745" s="18"/>
      <c r="AH745" s="18"/>
      <c r="AI745" s="18"/>
      <c r="AJ745" s="18"/>
      <c r="AM745" s="14">
        <v>741</v>
      </c>
      <c r="AN745" s="11">
        <v>0.36578446999999997</v>
      </c>
      <c r="AO745" s="12">
        <v>2.05415546</v>
      </c>
      <c r="AP745" s="11">
        <v>0.89523443000000003</v>
      </c>
      <c r="AQ745" s="13">
        <v>0.35462472628362512</v>
      </c>
      <c r="AR745" s="13">
        <v>2.0320539367411863</v>
      </c>
      <c r="AS745" s="13">
        <v>0.9</v>
      </c>
    </row>
    <row r="746" spans="1:45" x14ac:dyDescent="0.25">
      <c r="A746" s="6">
        <v>742</v>
      </c>
      <c r="B746" s="6">
        <v>4.5</v>
      </c>
      <c r="C746" s="6">
        <v>2.6999999999999997</v>
      </c>
      <c r="D746" s="6">
        <v>0.72</v>
      </c>
      <c r="E746" s="36">
        <v>0.01</v>
      </c>
      <c r="F746" s="6">
        <v>27</v>
      </c>
      <c r="G746" s="13">
        <v>0.65800333364461638</v>
      </c>
      <c r="H746" s="13">
        <v>2.6530788941933343</v>
      </c>
      <c r="I746" s="13">
        <v>1.26</v>
      </c>
      <c r="J746" s="11">
        <v>0.63422027999999997</v>
      </c>
      <c r="K746" s="13">
        <v>2.6314800300000001</v>
      </c>
      <c r="L746" s="11">
        <v>1.25093239</v>
      </c>
      <c r="M746" s="13">
        <v>0.62864473799475551</v>
      </c>
      <c r="N746" s="13">
        <v>2.6542041295283019</v>
      </c>
      <c r="O746" s="11">
        <v>1.2984496497642011</v>
      </c>
      <c r="P746" s="37">
        <f t="shared" si="57"/>
        <v>-3.6144275307671156</v>
      </c>
      <c r="Q746" s="37">
        <f t="shared" si="58"/>
        <v>-0.81410561293923911</v>
      </c>
      <c r="R746" s="37">
        <f t="shared" si="59"/>
        <v>-0.71965158730158763</v>
      </c>
      <c r="S746" s="37">
        <v>3.6144275307671156</v>
      </c>
      <c r="T746" s="37">
        <f t="shared" si="60"/>
        <v>0.81410561293923911</v>
      </c>
      <c r="U746" s="37">
        <f t="shared" si="61"/>
        <v>0.71965158730158763</v>
      </c>
      <c r="V746" s="37">
        <v>-4.4617700471586481</v>
      </c>
      <c r="W746" s="37">
        <v>4.2412433999995405E-2</v>
      </c>
      <c r="X746" s="37">
        <v>3.0515595050953226</v>
      </c>
      <c r="Y746" s="61">
        <v>2.3746541312574343</v>
      </c>
      <c r="Z746" s="61">
        <v>0.66090767509492032</v>
      </c>
      <c r="AA746" s="61">
        <v>0.24466319018405167</v>
      </c>
      <c r="AB746" s="6">
        <v>2</v>
      </c>
      <c r="AC746" s="6">
        <v>1</v>
      </c>
      <c r="AD746" s="6">
        <v>0</v>
      </c>
      <c r="AE746" s="18"/>
      <c r="AF746" s="18"/>
      <c r="AG746" s="18"/>
      <c r="AH746" s="18"/>
      <c r="AI746" s="18"/>
      <c r="AJ746" s="18"/>
      <c r="AM746" s="14">
        <v>742</v>
      </c>
      <c r="AN746" s="11">
        <v>0.63422027999999997</v>
      </c>
      <c r="AO746" s="12">
        <v>2.6314800300000001</v>
      </c>
      <c r="AP746" s="11">
        <v>1.25093239</v>
      </c>
      <c r="AQ746" s="13">
        <v>0.65800333364461638</v>
      </c>
      <c r="AR746" s="13">
        <v>2.6530788941933343</v>
      </c>
      <c r="AS746" s="13">
        <v>1.26</v>
      </c>
    </row>
    <row r="747" spans="1:45" x14ac:dyDescent="0.25">
      <c r="A747" s="6">
        <v>743</v>
      </c>
      <c r="B747" s="6">
        <v>4.5</v>
      </c>
      <c r="C747" s="6">
        <v>2.6999999999999997</v>
      </c>
      <c r="D747" s="6">
        <v>0.72</v>
      </c>
      <c r="E747" s="36">
        <v>0.01</v>
      </c>
      <c r="F747" s="6">
        <v>34</v>
      </c>
      <c r="G747" s="13">
        <v>1.2050060046006168</v>
      </c>
      <c r="H747" s="13">
        <v>3.524033814321148</v>
      </c>
      <c r="I747" s="13">
        <v>1.66</v>
      </c>
      <c r="J747" s="11">
        <v>1.1808640800000001</v>
      </c>
      <c r="K747" s="13">
        <v>3.5010448799999998</v>
      </c>
      <c r="L747" s="11">
        <v>1.66333943</v>
      </c>
      <c r="M747" s="13">
        <v>1.1324802407687999</v>
      </c>
      <c r="N747" s="13">
        <v>3.5357492428093904</v>
      </c>
      <c r="O747" s="11">
        <v>1.7319643793335016</v>
      </c>
      <c r="P747" s="37">
        <f t="shared" si="57"/>
        <v>-2.0034692365386362</v>
      </c>
      <c r="Q747" s="37">
        <f t="shared" si="58"/>
        <v>-0.65234715477827243</v>
      </c>
      <c r="R747" s="37">
        <f t="shared" si="59"/>
        <v>0.20117048192771278</v>
      </c>
      <c r="S747" s="37">
        <v>2.0034692365386362</v>
      </c>
      <c r="T747" s="37">
        <f t="shared" si="60"/>
        <v>0.65234715477827243</v>
      </c>
      <c r="U747" s="37">
        <f t="shared" si="61"/>
        <v>0.20117048192771278</v>
      </c>
      <c r="V747" s="37">
        <v>-6.018705596065022</v>
      </c>
      <c r="W747" s="37">
        <v>0.33244370245917076</v>
      </c>
      <c r="X747" s="37">
        <v>4.3352035743073278</v>
      </c>
      <c r="Y747" s="61">
        <v>2.3798708629961665</v>
      </c>
      <c r="Z747" s="61">
        <v>0.66442592398718225</v>
      </c>
      <c r="AA747" s="61">
        <v>0.24703285714286083</v>
      </c>
      <c r="AB747" s="6">
        <v>2</v>
      </c>
      <c r="AC747" s="6">
        <v>1</v>
      </c>
      <c r="AD747" s="6">
        <v>0</v>
      </c>
      <c r="AE747" s="18"/>
      <c r="AF747" s="18"/>
      <c r="AG747" s="18"/>
      <c r="AH747" s="18"/>
      <c r="AI747" s="18"/>
      <c r="AJ747" s="18"/>
      <c r="AM747" s="14">
        <v>743</v>
      </c>
      <c r="AN747" s="11">
        <v>1.1808640800000001</v>
      </c>
      <c r="AO747" s="12">
        <v>3.5010448799999998</v>
      </c>
      <c r="AP747" s="11">
        <v>1.66333943</v>
      </c>
      <c r="AQ747" s="13">
        <v>1.2050060046006168</v>
      </c>
      <c r="AR747" s="13">
        <v>3.524033814321148</v>
      </c>
      <c r="AS747" s="13">
        <v>1.66</v>
      </c>
    </row>
    <row r="748" spans="1:45" x14ac:dyDescent="0.25">
      <c r="A748" s="6">
        <v>744</v>
      </c>
      <c r="B748" s="6">
        <v>4.5</v>
      </c>
      <c r="C748" s="6">
        <v>2.6999999999999997</v>
      </c>
      <c r="D748" s="6">
        <v>0.72</v>
      </c>
      <c r="E748" s="36">
        <v>0.01</v>
      </c>
      <c r="F748" s="6">
        <v>41</v>
      </c>
      <c r="G748" s="13">
        <v>2.3690791460943532</v>
      </c>
      <c r="H748" s="13">
        <v>4.7971212416587656</v>
      </c>
      <c r="I748" s="13">
        <v>2.14</v>
      </c>
      <c r="J748" s="11">
        <v>2.3927420000000001</v>
      </c>
      <c r="K748" s="13">
        <v>4.8154894700000002</v>
      </c>
      <c r="L748" s="11">
        <v>2.1430410499999999</v>
      </c>
      <c r="M748" s="13">
        <v>2.1971730670149814</v>
      </c>
      <c r="N748" s="13">
        <v>4.8255090289495257</v>
      </c>
      <c r="O748" s="11">
        <v>2.2686669082599629</v>
      </c>
      <c r="P748" s="37">
        <f t="shared" si="57"/>
        <v>0.99882074200253468</v>
      </c>
      <c r="Q748" s="37">
        <f t="shared" si="58"/>
        <v>0.3829010653665092</v>
      </c>
      <c r="R748" s="37">
        <f t="shared" si="59"/>
        <v>0.14210514018690501</v>
      </c>
      <c r="S748" s="37">
        <v>0.99882074200253468</v>
      </c>
      <c r="T748" s="37">
        <f t="shared" si="60"/>
        <v>0.3829010653665092</v>
      </c>
      <c r="U748" s="37">
        <f t="shared" si="61"/>
        <v>0.14210514018690501</v>
      </c>
      <c r="V748" s="37">
        <v>-7.2562404410496359</v>
      </c>
      <c r="W748" s="37">
        <v>0.59176714243194839</v>
      </c>
      <c r="X748" s="37">
        <v>6.0124723485963898</v>
      </c>
      <c r="Y748" s="61">
        <v>2.3984501112764836</v>
      </c>
      <c r="Z748" s="61">
        <v>0.66591498911714242</v>
      </c>
      <c r="AA748" s="61">
        <v>0.24716223175966237</v>
      </c>
      <c r="AB748" s="6">
        <v>2</v>
      </c>
      <c r="AC748" s="6">
        <v>1</v>
      </c>
      <c r="AD748" s="6">
        <v>0</v>
      </c>
      <c r="AE748" s="18"/>
      <c r="AF748" s="18"/>
      <c r="AG748" s="18"/>
      <c r="AH748" s="18"/>
      <c r="AI748" s="18"/>
      <c r="AJ748" s="18"/>
      <c r="AM748" s="14">
        <v>744</v>
      </c>
      <c r="AN748" s="11">
        <v>2.3927420000000001</v>
      </c>
      <c r="AO748" s="12">
        <v>4.8154894700000002</v>
      </c>
      <c r="AP748" s="11">
        <v>2.1430410499999999</v>
      </c>
      <c r="AQ748" s="13">
        <v>2.3690791460943532</v>
      </c>
      <c r="AR748" s="13">
        <v>4.7971212416587656</v>
      </c>
      <c r="AS748" s="13">
        <v>2.14</v>
      </c>
    </row>
    <row r="749" spans="1:45" x14ac:dyDescent="0.25">
      <c r="A749" s="6">
        <v>745</v>
      </c>
      <c r="B749" s="6">
        <v>4.5</v>
      </c>
      <c r="C749" s="6">
        <v>2.6999999999999997</v>
      </c>
      <c r="D749" s="6">
        <v>0.72</v>
      </c>
      <c r="E749" s="36">
        <v>0.02</v>
      </c>
      <c r="F749" s="6">
        <v>20</v>
      </c>
      <c r="G749" s="13">
        <v>0.35215164598621196</v>
      </c>
      <c r="H749" s="13">
        <v>2.0213916264229055</v>
      </c>
      <c r="I749" s="13">
        <v>0.9</v>
      </c>
      <c r="J749" s="11">
        <v>0.35747331999999998</v>
      </c>
      <c r="K749" s="13">
        <v>2.0425479100000001</v>
      </c>
      <c r="L749" s="11">
        <v>0.88911432000000001</v>
      </c>
      <c r="M749" s="13">
        <v>0.33895399587955455</v>
      </c>
      <c r="N749" s="13">
        <v>2.0136111429385988</v>
      </c>
      <c r="O749" s="11">
        <v>0.91945376849909033</v>
      </c>
      <c r="P749" s="37">
        <f t="shared" si="57"/>
        <v>1.5111881697683129</v>
      </c>
      <c r="Q749" s="37">
        <f t="shared" si="58"/>
        <v>1.0466197297222024</v>
      </c>
      <c r="R749" s="37">
        <f t="shared" si="59"/>
        <v>-1.2095200000000008</v>
      </c>
      <c r="S749" s="37">
        <v>1.5111881697683129</v>
      </c>
      <c r="T749" s="37">
        <f t="shared" si="60"/>
        <v>1.0466197297222024</v>
      </c>
      <c r="U749" s="37">
        <f t="shared" si="61"/>
        <v>1.2095200000000008</v>
      </c>
      <c r="V749" s="37">
        <v>-3.7477178531132429</v>
      </c>
      <c r="W749" s="37">
        <v>-0.38490727786753565</v>
      </c>
      <c r="X749" s="37">
        <v>2.1615298332322563</v>
      </c>
      <c r="Y749" s="61">
        <v>2.4757389706383344</v>
      </c>
      <c r="Z749" s="61">
        <v>0.67006898476541055</v>
      </c>
      <c r="AA749" s="61">
        <v>0.25037586206896983</v>
      </c>
      <c r="AB749" s="6">
        <v>2</v>
      </c>
      <c r="AC749" s="6">
        <v>1</v>
      </c>
      <c r="AD749" s="6">
        <v>0</v>
      </c>
      <c r="AE749" s="18"/>
      <c r="AF749" s="18"/>
      <c r="AG749" s="18"/>
      <c r="AH749" s="18"/>
      <c r="AI749" s="18"/>
      <c r="AJ749" s="18"/>
      <c r="AM749" s="14">
        <v>745</v>
      </c>
      <c r="AN749" s="11">
        <v>0.35747331999999998</v>
      </c>
      <c r="AO749" s="12">
        <v>2.0425479100000001</v>
      </c>
      <c r="AP749" s="11">
        <v>0.88911432000000001</v>
      </c>
      <c r="AQ749" s="13">
        <v>0.35215164598621196</v>
      </c>
      <c r="AR749" s="13">
        <v>2.0213916264229055</v>
      </c>
      <c r="AS749" s="13">
        <v>0.9</v>
      </c>
    </row>
    <row r="750" spans="1:45" x14ac:dyDescent="0.25">
      <c r="A750" s="6">
        <v>746</v>
      </c>
      <c r="B750" s="6">
        <v>4.5</v>
      </c>
      <c r="C750" s="6">
        <v>2.6999999999999997</v>
      </c>
      <c r="D750" s="6">
        <v>0.72</v>
      </c>
      <c r="E750" s="36">
        <v>0.02</v>
      </c>
      <c r="F750" s="6">
        <v>27</v>
      </c>
      <c r="G750" s="13">
        <v>0.65341455300001117</v>
      </c>
      <c r="H750" s="13">
        <v>2.6391580282373175</v>
      </c>
      <c r="I750" s="13">
        <v>1.25</v>
      </c>
      <c r="J750" s="11">
        <v>0.62608573999999995</v>
      </c>
      <c r="K750" s="13">
        <v>2.6172769900000001</v>
      </c>
      <c r="L750" s="11">
        <v>1.24560768</v>
      </c>
      <c r="M750" s="13">
        <v>0.61829580467395773</v>
      </c>
      <c r="N750" s="13">
        <v>2.623012864201502</v>
      </c>
      <c r="O750" s="11">
        <v>1.2879516611340587</v>
      </c>
      <c r="P750" s="37">
        <f t="shared" si="57"/>
        <v>-4.1824616355018271</v>
      </c>
      <c r="Q750" s="37">
        <f t="shared" si="58"/>
        <v>-0.82909162707212358</v>
      </c>
      <c r="R750" s="37">
        <f t="shared" si="59"/>
        <v>-0.35138560000000041</v>
      </c>
      <c r="S750" s="37">
        <v>4.1824616355018271</v>
      </c>
      <c r="T750" s="37">
        <f t="shared" si="60"/>
        <v>0.82909162707212358</v>
      </c>
      <c r="U750" s="37">
        <f t="shared" si="61"/>
        <v>0.35138560000000041</v>
      </c>
      <c r="V750" s="37">
        <v>-5.374650467274309</v>
      </c>
      <c r="W750" s="37">
        <v>-0.61175434979915688</v>
      </c>
      <c r="X750" s="37">
        <v>3.0361328907246943</v>
      </c>
      <c r="Y750" s="61">
        <v>2.4872630552841279</v>
      </c>
      <c r="Z750" s="61">
        <v>0.67047351134429534</v>
      </c>
      <c r="AA750" s="61">
        <v>0.2517878504672757</v>
      </c>
      <c r="AB750" s="6">
        <v>2</v>
      </c>
      <c r="AC750" s="6">
        <v>1</v>
      </c>
      <c r="AD750" s="6">
        <v>0</v>
      </c>
      <c r="AE750" s="18"/>
      <c r="AF750" s="18"/>
      <c r="AG750" s="18"/>
      <c r="AH750" s="18"/>
      <c r="AI750" s="18"/>
      <c r="AJ750" s="18"/>
      <c r="AM750" s="14">
        <v>746</v>
      </c>
      <c r="AN750" s="11">
        <v>0.62608573999999995</v>
      </c>
      <c r="AO750" s="12">
        <v>2.6172769900000001</v>
      </c>
      <c r="AP750" s="11">
        <v>1.24560768</v>
      </c>
      <c r="AQ750" s="13">
        <v>0.65341455300001117</v>
      </c>
      <c r="AR750" s="13">
        <v>2.6391580282373175</v>
      </c>
      <c r="AS750" s="13">
        <v>1.25</v>
      </c>
    </row>
    <row r="751" spans="1:45" x14ac:dyDescent="0.25">
      <c r="A751" s="6">
        <v>747</v>
      </c>
      <c r="B751" s="6">
        <v>4.5</v>
      </c>
      <c r="C751" s="6">
        <v>2.6999999999999997</v>
      </c>
      <c r="D751" s="6">
        <v>0.72</v>
      </c>
      <c r="E751" s="36">
        <v>0.02</v>
      </c>
      <c r="F751" s="6">
        <v>34</v>
      </c>
      <c r="G751" s="13">
        <v>1.1966025392261832</v>
      </c>
      <c r="H751" s="13">
        <v>3.5055429950466039</v>
      </c>
      <c r="I751" s="13">
        <v>1.66</v>
      </c>
      <c r="J751" s="11">
        <v>1.16709482</v>
      </c>
      <c r="K751" s="13">
        <v>3.4816057200000001</v>
      </c>
      <c r="L751" s="11">
        <v>1.6578244200000001</v>
      </c>
      <c r="M751" s="13">
        <v>1.1138370202175207</v>
      </c>
      <c r="N751" s="13">
        <v>3.4941983720475793</v>
      </c>
      <c r="O751" s="11">
        <v>1.7179614163650441</v>
      </c>
      <c r="P751" s="37">
        <f t="shared" si="57"/>
        <v>-2.4659582659138617</v>
      </c>
      <c r="Q751" s="37">
        <f t="shared" si="58"/>
        <v>-0.68284072055107059</v>
      </c>
      <c r="R751" s="37">
        <f t="shared" si="59"/>
        <v>-0.1310590361445689</v>
      </c>
      <c r="S751" s="37">
        <v>2.4659582659138617</v>
      </c>
      <c r="T751" s="37">
        <f t="shared" si="60"/>
        <v>0.68284072055107059</v>
      </c>
      <c r="U751" s="37">
        <f t="shared" si="61"/>
        <v>0.1310590361445689</v>
      </c>
      <c r="V751" s="37">
        <v>-6.9167092911389885</v>
      </c>
      <c r="W751" s="37">
        <v>-0.323619565215853</v>
      </c>
      <c r="X751" s="37">
        <v>3.4916515882556718</v>
      </c>
      <c r="Y751" s="61">
        <v>2.4981890826611508</v>
      </c>
      <c r="Z751" s="61">
        <v>0.67319341925973109</v>
      </c>
      <c r="AA751" s="61">
        <v>0.25427322175732159</v>
      </c>
      <c r="AB751" s="6">
        <v>2</v>
      </c>
      <c r="AC751" s="6">
        <v>1</v>
      </c>
      <c r="AD751" s="6">
        <v>0</v>
      </c>
      <c r="AE751" s="18"/>
      <c r="AF751" s="18"/>
      <c r="AG751" s="18"/>
      <c r="AH751" s="18"/>
      <c r="AI751" s="18"/>
      <c r="AJ751" s="18"/>
      <c r="AM751" s="14">
        <v>747</v>
      </c>
      <c r="AN751" s="11">
        <v>1.16709482</v>
      </c>
      <c r="AO751" s="12">
        <v>3.4816057200000001</v>
      </c>
      <c r="AP751" s="11">
        <v>1.6578244200000001</v>
      </c>
      <c r="AQ751" s="13">
        <v>1.1966025392261832</v>
      </c>
      <c r="AR751" s="13">
        <v>3.5055429950466039</v>
      </c>
      <c r="AS751" s="13">
        <v>1.66</v>
      </c>
    </row>
    <row r="752" spans="1:45" x14ac:dyDescent="0.25">
      <c r="A752" s="6">
        <v>748</v>
      </c>
      <c r="B752" s="6">
        <v>4.5</v>
      </c>
      <c r="C752" s="6">
        <v>2.6999999999999997</v>
      </c>
      <c r="D752" s="6">
        <v>0.72</v>
      </c>
      <c r="E752" s="36">
        <v>0.02</v>
      </c>
      <c r="F752" s="6">
        <v>41</v>
      </c>
      <c r="G752" s="13">
        <v>2.3525576727593758</v>
      </c>
      <c r="H752" s="13">
        <v>4.7719504553975458</v>
      </c>
      <c r="I752" s="13">
        <v>2.14</v>
      </c>
      <c r="J752" s="11">
        <v>2.3679034400000001</v>
      </c>
      <c r="K752" s="13">
        <v>4.7886527000000001</v>
      </c>
      <c r="L752" s="11">
        <v>2.1369437100000002</v>
      </c>
      <c r="M752" s="13">
        <v>2.1610025621328095</v>
      </c>
      <c r="N752" s="13">
        <v>4.7688013587351863</v>
      </c>
      <c r="O752" s="11">
        <v>2.2503246957507459</v>
      </c>
      <c r="P752" s="37">
        <f t="shared" si="57"/>
        <v>0.65230142573401229</v>
      </c>
      <c r="Q752" s="37">
        <f t="shared" si="58"/>
        <v>0.35000875970039469</v>
      </c>
      <c r="R752" s="37">
        <f t="shared" si="59"/>
        <v>-0.14281728971962437</v>
      </c>
      <c r="S752" s="37">
        <v>0.65230142573401229</v>
      </c>
      <c r="T752" s="37">
        <f t="shared" si="60"/>
        <v>0.35000875970039469</v>
      </c>
      <c r="U752" s="37">
        <f t="shared" si="61"/>
        <v>0.14281728971962437</v>
      </c>
      <c r="V752" s="37">
        <v>-8.142419327041889</v>
      </c>
      <c r="W752" s="37">
        <v>-6.5991813867169971E-2</v>
      </c>
      <c r="X752" s="37">
        <v>5.1553596145208305</v>
      </c>
      <c r="Y752" s="61">
        <v>2.5073884311203107</v>
      </c>
      <c r="Z752" s="61">
        <v>0.67320091017258255</v>
      </c>
      <c r="AA752" s="61">
        <v>0.25451428571428275</v>
      </c>
      <c r="AB752" s="6">
        <v>3</v>
      </c>
      <c r="AC752" s="6">
        <v>1</v>
      </c>
      <c r="AD752" s="6">
        <v>0</v>
      </c>
      <c r="AE752" s="18"/>
      <c r="AF752" s="18"/>
      <c r="AG752" s="18"/>
      <c r="AH752" s="18"/>
      <c r="AI752" s="18"/>
      <c r="AJ752" s="18"/>
      <c r="AM752" s="14">
        <v>748</v>
      </c>
      <c r="AN752" s="11">
        <v>2.3679034400000001</v>
      </c>
      <c r="AO752" s="12">
        <v>4.7886527000000001</v>
      </c>
      <c r="AP752" s="11">
        <v>2.1369437100000002</v>
      </c>
      <c r="AQ752" s="13">
        <v>2.3525576727593758</v>
      </c>
      <c r="AR752" s="13">
        <v>4.7719504553975458</v>
      </c>
      <c r="AS752" s="13">
        <v>2.14</v>
      </c>
    </row>
    <row r="753" spans="1:45" x14ac:dyDescent="0.25">
      <c r="A753" s="6">
        <v>749</v>
      </c>
      <c r="B753" s="6">
        <v>4.5</v>
      </c>
      <c r="C753" s="6">
        <v>2.6999999999999997</v>
      </c>
      <c r="D753" s="6">
        <v>0.72</v>
      </c>
      <c r="E753" s="36">
        <v>0.04</v>
      </c>
      <c r="F753" s="6">
        <v>20</v>
      </c>
      <c r="G753" s="13">
        <v>0.34720548539138535</v>
      </c>
      <c r="H753" s="13">
        <v>1.9998734388819275</v>
      </c>
      <c r="I753" s="13">
        <v>0.89</v>
      </c>
      <c r="J753" s="11">
        <v>0.35023978</v>
      </c>
      <c r="K753" s="13">
        <v>2.0230096500000001</v>
      </c>
      <c r="L753" s="11">
        <v>0.88183062999999995</v>
      </c>
      <c r="M753" s="13">
        <v>0.35941572819368262</v>
      </c>
      <c r="N753" s="13">
        <v>2.0210469654697856</v>
      </c>
      <c r="O753" s="11">
        <v>0.93807485986405892</v>
      </c>
      <c r="P753" s="37">
        <f t="shared" si="57"/>
        <v>0.87391897198693758</v>
      </c>
      <c r="Q753" s="37">
        <f t="shared" si="58"/>
        <v>1.156883764154967</v>
      </c>
      <c r="R753" s="37">
        <f t="shared" si="59"/>
        <v>-0.91790674157304097</v>
      </c>
      <c r="S753" s="37">
        <v>0.87391897198693758</v>
      </c>
      <c r="T753" s="37">
        <f t="shared" si="60"/>
        <v>1.156883764154967</v>
      </c>
      <c r="U753" s="37">
        <f t="shared" si="61"/>
        <v>0.91790674157304097</v>
      </c>
      <c r="V753" s="37">
        <v>3.5167194402281234</v>
      </c>
      <c r="W753" s="37">
        <v>1.0587433272625297</v>
      </c>
      <c r="X753" s="37">
        <v>5.4016696476470676</v>
      </c>
      <c r="Y753" s="61">
        <v>2.5363797793543021</v>
      </c>
      <c r="Z753" s="61">
        <v>0.67520250535087101</v>
      </c>
      <c r="AA753" s="61">
        <v>0.25475333333333267</v>
      </c>
      <c r="AB753" s="6">
        <v>3</v>
      </c>
      <c r="AC753" s="6">
        <v>1</v>
      </c>
      <c r="AD753" s="6">
        <v>0</v>
      </c>
      <c r="AE753" s="18"/>
      <c r="AF753" s="18"/>
      <c r="AG753" s="18"/>
      <c r="AH753" s="18"/>
      <c r="AI753" s="18"/>
      <c r="AJ753" s="18"/>
      <c r="AM753" s="14">
        <v>749</v>
      </c>
      <c r="AN753" s="11">
        <v>0.35023978</v>
      </c>
      <c r="AO753" s="12">
        <v>2.0230096500000001</v>
      </c>
      <c r="AP753" s="11">
        <v>0.88183062999999995</v>
      </c>
      <c r="AQ753" s="13">
        <v>0.34720548539138535</v>
      </c>
      <c r="AR753" s="13">
        <v>1.9998734388819275</v>
      </c>
      <c r="AS753" s="13">
        <v>0.89</v>
      </c>
    </row>
    <row r="754" spans="1:45" x14ac:dyDescent="0.25">
      <c r="A754" s="6">
        <v>750</v>
      </c>
      <c r="B754" s="6">
        <v>4.5</v>
      </c>
      <c r="C754" s="6">
        <v>2.6999999999999997</v>
      </c>
      <c r="D754" s="6">
        <v>0.72</v>
      </c>
      <c r="E754" s="36">
        <v>0.04</v>
      </c>
      <c r="F754" s="6">
        <v>27</v>
      </c>
      <c r="G754" s="13">
        <v>0.6442369917108004</v>
      </c>
      <c r="H754" s="13">
        <v>2.6110635725862941</v>
      </c>
      <c r="I754" s="13">
        <v>1.25</v>
      </c>
      <c r="J754" s="11">
        <v>0.61837503999999999</v>
      </c>
      <c r="K754" s="13">
        <v>2.5924090099999999</v>
      </c>
      <c r="L754" s="11">
        <v>1.240313</v>
      </c>
      <c r="M754" s="13">
        <v>0.65562064344258664</v>
      </c>
      <c r="N754" s="13">
        <v>2.6326990730922413</v>
      </c>
      <c r="O754" s="11">
        <v>1.3140356975231751</v>
      </c>
      <c r="P754" s="37">
        <f t="shared" si="57"/>
        <v>-4.0143537306237</v>
      </c>
      <c r="Q754" s="37">
        <f t="shared" si="58"/>
        <v>-0.7144430638207927</v>
      </c>
      <c r="R754" s="37">
        <f t="shared" si="59"/>
        <v>-0.77496000000000009</v>
      </c>
      <c r="S754" s="37">
        <v>4.0143537306237</v>
      </c>
      <c r="T754" s="37">
        <f t="shared" si="60"/>
        <v>0.7144430638207927</v>
      </c>
      <c r="U754" s="37">
        <f t="shared" si="61"/>
        <v>0.77496000000000009</v>
      </c>
      <c r="V754" s="37">
        <v>1.7669975301412664</v>
      </c>
      <c r="W754" s="37">
        <v>0.82860872225018034</v>
      </c>
      <c r="X754" s="37">
        <v>5.1228558018540049</v>
      </c>
      <c r="Y754" s="61">
        <v>2.5481334116177567</v>
      </c>
      <c r="Z754" s="61">
        <v>0.67647553868248134</v>
      </c>
      <c r="AA754" s="61">
        <v>0.25647338129497571</v>
      </c>
      <c r="AB754" s="6">
        <v>3</v>
      </c>
      <c r="AC754" s="6">
        <v>1</v>
      </c>
      <c r="AD754" s="6">
        <v>0</v>
      </c>
      <c r="AE754" s="18"/>
      <c r="AF754" s="18"/>
      <c r="AG754" s="18"/>
      <c r="AH754" s="18"/>
      <c r="AI754" s="18"/>
      <c r="AJ754" s="18"/>
      <c r="AM754" s="14">
        <v>750</v>
      </c>
      <c r="AN754" s="11">
        <v>0.61837503999999999</v>
      </c>
      <c r="AO754" s="12">
        <v>2.5924090099999999</v>
      </c>
      <c r="AP754" s="11">
        <v>1.240313</v>
      </c>
      <c r="AQ754" s="13">
        <v>0.6442369917108004</v>
      </c>
      <c r="AR754" s="13">
        <v>2.6110635725862941</v>
      </c>
      <c r="AS754" s="13">
        <v>1.25</v>
      </c>
    </row>
    <row r="755" spans="1:45" x14ac:dyDescent="0.25">
      <c r="A755" s="6">
        <v>751</v>
      </c>
      <c r="B755" s="6">
        <v>4.5</v>
      </c>
      <c r="C755" s="6">
        <v>2.6999999999999997</v>
      </c>
      <c r="D755" s="6">
        <v>0.72</v>
      </c>
      <c r="E755" s="36">
        <v>0.04</v>
      </c>
      <c r="F755" s="6">
        <v>34</v>
      </c>
      <c r="G755" s="13">
        <v>1.1797956084773156</v>
      </c>
      <c r="H755" s="13">
        <v>3.4682256684017609</v>
      </c>
      <c r="I755" s="13">
        <v>1.66</v>
      </c>
      <c r="J755" s="11">
        <v>1.14799907</v>
      </c>
      <c r="K755" s="13">
        <v>3.4467136200000001</v>
      </c>
      <c r="L755" s="11">
        <v>1.65361965</v>
      </c>
      <c r="M755" s="13">
        <v>1.1810763365445529</v>
      </c>
      <c r="N755" s="13">
        <v>3.5071016771740053</v>
      </c>
      <c r="O755" s="11">
        <v>1.7527541570026135</v>
      </c>
      <c r="P755" s="37">
        <f t="shared" si="57"/>
        <v>-2.695088729678631</v>
      </c>
      <c r="Q755" s="37">
        <f t="shared" si="58"/>
        <v>-0.62026091894055002</v>
      </c>
      <c r="R755" s="37">
        <f t="shared" si="59"/>
        <v>-0.38435843373493517</v>
      </c>
      <c r="S755" s="37">
        <v>2.695088729678631</v>
      </c>
      <c r="T755" s="37">
        <f t="shared" si="60"/>
        <v>0.62026091894055002</v>
      </c>
      <c r="U755" s="37">
        <f t="shared" si="61"/>
        <v>0.38435843373493517</v>
      </c>
      <c r="V755" s="37">
        <v>0.10855508005240729</v>
      </c>
      <c r="W755" s="37">
        <v>1.1209192390920562</v>
      </c>
      <c r="X755" s="37">
        <v>5.587599819434554</v>
      </c>
      <c r="Y755" s="61">
        <v>2.5494790320993008</v>
      </c>
      <c r="Z755" s="61">
        <v>0.68024801209163988</v>
      </c>
      <c r="AA755" s="61">
        <v>0.25888095238095554</v>
      </c>
      <c r="AB755" s="6">
        <v>3</v>
      </c>
      <c r="AC755" s="6">
        <v>1</v>
      </c>
      <c r="AD755" s="6">
        <v>0</v>
      </c>
      <c r="AE755" s="18"/>
      <c r="AF755" s="18"/>
      <c r="AG755" s="18"/>
      <c r="AH755" s="18"/>
      <c r="AI755" s="18"/>
      <c r="AJ755" s="18"/>
      <c r="AM755" s="14">
        <v>751</v>
      </c>
      <c r="AN755" s="11">
        <v>1.14799907</v>
      </c>
      <c r="AO755" s="12">
        <v>3.4467136200000001</v>
      </c>
      <c r="AP755" s="11">
        <v>1.65361965</v>
      </c>
      <c r="AQ755" s="13">
        <v>1.1797956084773156</v>
      </c>
      <c r="AR755" s="13">
        <v>3.4682256684017609</v>
      </c>
      <c r="AS755" s="13">
        <v>1.66</v>
      </c>
    </row>
    <row r="756" spans="1:45" x14ac:dyDescent="0.25">
      <c r="A756" s="6">
        <v>752</v>
      </c>
      <c r="B756" s="6">
        <v>4.5</v>
      </c>
      <c r="C756" s="6">
        <v>2.6999999999999997</v>
      </c>
      <c r="D756" s="6">
        <v>0.72</v>
      </c>
      <c r="E756" s="36">
        <v>0.04</v>
      </c>
      <c r="F756" s="6">
        <v>41</v>
      </c>
      <c r="G756" s="13">
        <v>2.3195147260894204</v>
      </c>
      <c r="H756" s="13">
        <v>4.7211519245768701</v>
      </c>
      <c r="I756" s="13">
        <v>2.13</v>
      </c>
      <c r="J756" s="11">
        <v>2.32665349</v>
      </c>
      <c r="K756" s="13">
        <v>4.7390672</v>
      </c>
      <c r="L756" s="11">
        <v>2.1330469999999999</v>
      </c>
      <c r="M756" s="13">
        <v>2.2914564186857174</v>
      </c>
      <c r="N756" s="13">
        <v>4.7864114920096217</v>
      </c>
      <c r="O756" s="11">
        <v>2.2958990391229235</v>
      </c>
      <c r="P756" s="37">
        <f t="shared" si="57"/>
        <v>0.30776971710005602</v>
      </c>
      <c r="Q756" s="37">
        <f t="shared" si="58"/>
        <v>0.37946831005095494</v>
      </c>
      <c r="R756" s="37">
        <f t="shared" si="59"/>
        <v>0.14305164319248928</v>
      </c>
      <c r="S756" s="37">
        <v>0.30776971710005602</v>
      </c>
      <c r="T756" s="37">
        <f t="shared" si="60"/>
        <v>0.37946831005095494</v>
      </c>
      <c r="U756" s="37">
        <f t="shared" si="61"/>
        <v>0.14305164319248928</v>
      </c>
      <c r="V756" s="37">
        <v>-1.2096628268020484</v>
      </c>
      <c r="W756" s="37">
        <v>1.3822806059900408</v>
      </c>
      <c r="X756" s="37">
        <v>7.7886872827663653</v>
      </c>
      <c r="Y756" s="61">
        <v>2.5991482691764443</v>
      </c>
      <c r="Z756" s="61">
        <v>0.68312170165566122</v>
      </c>
      <c r="AA756" s="61">
        <v>0.26010359712231201</v>
      </c>
      <c r="AB756" s="6">
        <v>3</v>
      </c>
      <c r="AC756" s="6">
        <v>1</v>
      </c>
      <c r="AD756" s="6">
        <v>0</v>
      </c>
      <c r="AE756" s="18"/>
      <c r="AF756" s="18"/>
      <c r="AG756" s="18"/>
      <c r="AH756" s="18"/>
      <c r="AI756" s="18"/>
      <c r="AJ756" s="18"/>
      <c r="AM756" s="14">
        <v>752</v>
      </c>
      <c r="AN756" s="11">
        <v>2.32665349</v>
      </c>
      <c r="AO756" s="12">
        <v>4.7390672</v>
      </c>
      <c r="AP756" s="11">
        <v>2.1330469999999999</v>
      </c>
      <c r="AQ756" s="13">
        <v>2.3195147260894204</v>
      </c>
      <c r="AR756" s="13">
        <v>4.7211519245768701</v>
      </c>
      <c r="AS756" s="13">
        <v>2.13</v>
      </c>
    </row>
    <row r="757" spans="1:45" x14ac:dyDescent="0.25">
      <c r="A757" s="6">
        <v>753</v>
      </c>
      <c r="B757" s="6">
        <v>4.5</v>
      </c>
      <c r="C757" s="6">
        <v>2.6999999999999997</v>
      </c>
      <c r="D757" s="6">
        <v>0.89999999999999991</v>
      </c>
      <c r="E757" s="36">
        <v>0</v>
      </c>
      <c r="F757" s="6">
        <v>20</v>
      </c>
      <c r="G757" s="13">
        <v>0.37168534226080152</v>
      </c>
      <c r="H757" s="13">
        <v>1.9812203175836047</v>
      </c>
      <c r="I757" s="13">
        <v>0.94</v>
      </c>
      <c r="J757" s="11">
        <v>0.37736261999999998</v>
      </c>
      <c r="K757" s="13">
        <v>2.0075032799999999</v>
      </c>
      <c r="L757" s="11">
        <v>0.93425621999999997</v>
      </c>
      <c r="M757" s="13">
        <v>0.38908891904982745</v>
      </c>
      <c r="N757" s="13">
        <v>1.9451257216635671</v>
      </c>
      <c r="O757" s="11">
        <v>0.94933295496456083</v>
      </c>
      <c r="P757" s="37">
        <f t="shared" si="57"/>
        <v>1.5274419229625873</v>
      </c>
      <c r="Q757" s="37">
        <f t="shared" si="58"/>
        <v>1.3266047285670468</v>
      </c>
      <c r="R757" s="37">
        <f t="shared" si="59"/>
        <v>-0.6110404255319124</v>
      </c>
      <c r="S757" s="37">
        <v>1.5274419229625873</v>
      </c>
      <c r="T757" s="37">
        <f t="shared" si="60"/>
        <v>1.3266047285670468</v>
      </c>
      <c r="U757" s="37">
        <f t="shared" si="61"/>
        <v>0.6110404255319124</v>
      </c>
      <c r="V757" s="37">
        <v>4.6823414351417476</v>
      </c>
      <c r="W757" s="37">
        <v>-1.8218365519318105</v>
      </c>
      <c r="X757" s="37">
        <v>0.99286754942137023</v>
      </c>
      <c r="Y757" s="61">
        <v>2.6379054219617402</v>
      </c>
      <c r="Z757" s="61">
        <v>0.68510063890308159</v>
      </c>
      <c r="AA757" s="61">
        <v>0.26202564102564618</v>
      </c>
      <c r="AB757" s="6">
        <v>3</v>
      </c>
      <c r="AC757" s="6">
        <v>1</v>
      </c>
      <c r="AD757" s="6">
        <v>0</v>
      </c>
      <c r="AE757" s="18"/>
      <c r="AF757" s="18"/>
      <c r="AG757" s="18"/>
      <c r="AH757" s="18"/>
      <c r="AI757" s="18"/>
      <c r="AJ757" s="18"/>
      <c r="AM757" s="14">
        <v>753</v>
      </c>
      <c r="AN757" s="11">
        <v>0.37736261999999998</v>
      </c>
      <c r="AO757" s="12">
        <v>2.0075032799999999</v>
      </c>
      <c r="AP757" s="11">
        <v>0.93425621999999997</v>
      </c>
      <c r="AQ757" s="13">
        <v>0.37168534226080152</v>
      </c>
      <c r="AR757" s="13">
        <v>1.9812203175836047</v>
      </c>
      <c r="AS757" s="13">
        <v>0.94</v>
      </c>
    </row>
    <row r="758" spans="1:45" x14ac:dyDescent="0.25">
      <c r="A758" s="6">
        <v>754</v>
      </c>
      <c r="B758" s="6">
        <v>4.5</v>
      </c>
      <c r="C758" s="6">
        <v>2.6999999999999997</v>
      </c>
      <c r="D758" s="6">
        <v>0.89999999999999991</v>
      </c>
      <c r="E758" s="36">
        <v>0</v>
      </c>
      <c r="F758" s="6">
        <v>27</v>
      </c>
      <c r="G758" s="13">
        <v>0.70301853915698742</v>
      </c>
      <c r="H758" s="13">
        <v>2.5867097886966923</v>
      </c>
      <c r="I758" s="13">
        <v>1.31</v>
      </c>
      <c r="J758" s="11">
        <v>0.67341801000000001</v>
      </c>
      <c r="K758" s="13">
        <v>2.5676311900000002</v>
      </c>
      <c r="L758" s="11">
        <v>1.3054623000000001</v>
      </c>
      <c r="M758" s="13">
        <v>0.70974837062879581</v>
      </c>
      <c r="N758" s="13">
        <v>2.5338009318755277</v>
      </c>
      <c r="O758" s="11">
        <v>1.329805802320903</v>
      </c>
      <c r="P758" s="37">
        <f t="shared" si="57"/>
        <v>-4.2104905501471377</v>
      </c>
      <c r="Q758" s="37">
        <f t="shared" si="58"/>
        <v>-0.73756239606240703</v>
      </c>
      <c r="R758" s="37">
        <f t="shared" si="59"/>
        <v>-0.34638931297709752</v>
      </c>
      <c r="S758" s="37">
        <v>4.2104905501471377</v>
      </c>
      <c r="T758" s="37">
        <f t="shared" si="60"/>
        <v>0.73756239606240703</v>
      </c>
      <c r="U758" s="37">
        <f t="shared" si="61"/>
        <v>0.34638931297709752</v>
      </c>
      <c r="V758" s="37">
        <v>0.9572765292759351</v>
      </c>
      <c r="W758" s="37">
        <v>-2.0454113968394827</v>
      </c>
      <c r="X758" s="37">
        <v>1.5118933069391525</v>
      </c>
      <c r="Y758" s="61">
        <v>2.6529929492431279</v>
      </c>
      <c r="Z758" s="61">
        <v>0.68984596947978793</v>
      </c>
      <c r="AA758" s="61">
        <v>0.26329303797468234</v>
      </c>
      <c r="AB758" s="6">
        <v>3</v>
      </c>
      <c r="AC758" s="6">
        <v>1</v>
      </c>
      <c r="AD758" s="6">
        <v>0</v>
      </c>
      <c r="AE758" s="18"/>
      <c r="AF758" s="18"/>
      <c r="AG758" s="18"/>
      <c r="AH758" s="18"/>
      <c r="AI758" s="18"/>
      <c r="AJ758" s="18"/>
      <c r="AM758" s="14">
        <v>754</v>
      </c>
      <c r="AN758" s="11">
        <v>0.67341801000000001</v>
      </c>
      <c r="AO758" s="12">
        <v>2.5676311900000002</v>
      </c>
      <c r="AP758" s="11">
        <v>1.3054623000000001</v>
      </c>
      <c r="AQ758" s="13">
        <v>0.70301853915698742</v>
      </c>
      <c r="AR758" s="13">
        <v>2.5867097886966923</v>
      </c>
      <c r="AS758" s="13">
        <v>1.31</v>
      </c>
    </row>
    <row r="759" spans="1:45" x14ac:dyDescent="0.25">
      <c r="A759" s="6">
        <v>755</v>
      </c>
      <c r="B759" s="6">
        <v>4.5</v>
      </c>
      <c r="C759" s="6">
        <v>2.6999999999999997</v>
      </c>
      <c r="D759" s="6">
        <v>0.89999999999999991</v>
      </c>
      <c r="E759" s="36">
        <v>0</v>
      </c>
      <c r="F759" s="6">
        <v>34</v>
      </c>
      <c r="G759" s="13">
        <v>1.3408455741028036</v>
      </c>
      <c r="H759" s="13">
        <v>3.4358770043188853</v>
      </c>
      <c r="I759" s="13">
        <v>1.73</v>
      </c>
      <c r="J759" s="11">
        <v>1.39046907</v>
      </c>
      <c r="K759" s="13">
        <v>3.41061813</v>
      </c>
      <c r="L759" s="11">
        <v>1.73719409</v>
      </c>
      <c r="M759" s="13">
        <v>1.2785854347860106</v>
      </c>
      <c r="N759" s="13">
        <v>3.3753563362516412</v>
      </c>
      <c r="O759" s="11">
        <v>1.7737894430246637</v>
      </c>
      <c r="P759" s="37">
        <f t="shared" si="57"/>
        <v>3.7009105937050828</v>
      </c>
      <c r="Q759" s="37">
        <f t="shared" si="58"/>
        <v>-0.73515071369362106</v>
      </c>
      <c r="R759" s="37">
        <f t="shared" si="59"/>
        <v>0.41584335260115846</v>
      </c>
      <c r="S759" s="37">
        <v>3.7009105937050828</v>
      </c>
      <c r="T759" s="37">
        <f t="shared" si="60"/>
        <v>0.73515071369362106</v>
      </c>
      <c r="U759" s="37">
        <f t="shared" si="61"/>
        <v>0.41584335260115846</v>
      </c>
      <c r="V759" s="37">
        <v>-4.6433489821117497</v>
      </c>
      <c r="W759" s="37">
        <v>-1.7614329031909417</v>
      </c>
      <c r="X759" s="37">
        <v>2.5311816777262255</v>
      </c>
      <c r="Y759" s="61">
        <v>2.6872643936867942</v>
      </c>
      <c r="Z759" s="61">
        <v>0.6903106916253734</v>
      </c>
      <c r="AA759" s="61">
        <v>0.26470917431192836</v>
      </c>
      <c r="AB759" s="6">
        <v>3</v>
      </c>
      <c r="AC759" s="6">
        <v>1</v>
      </c>
      <c r="AD759" s="6">
        <v>0</v>
      </c>
      <c r="AE759" s="18"/>
      <c r="AF759" s="18"/>
      <c r="AG759" s="18"/>
      <c r="AH759" s="18"/>
      <c r="AI759" s="18"/>
      <c r="AJ759" s="18"/>
      <c r="AM759" s="14">
        <v>755</v>
      </c>
      <c r="AN759" s="11">
        <v>1.39046907</v>
      </c>
      <c r="AO759" s="12">
        <v>3.41061813</v>
      </c>
      <c r="AP759" s="11">
        <v>1.73719409</v>
      </c>
      <c r="AQ759" s="13">
        <v>1.3408455741028036</v>
      </c>
      <c r="AR759" s="13">
        <v>3.4358770043188853</v>
      </c>
      <c r="AS759" s="13">
        <v>1.73</v>
      </c>
    </row>
    <row r="760" spans="1:45" x14ac:dyDescent="0.25">
      <c r="A760" s="6">
        <v>756</v>
      </c>
      <c r="B760" s="6">
        <v>4.5</v>
      </c>
      <c r="C760" s="6">
        <v>2.6999999999999997</v>
      </c>
      <c r="D760" s="6">
        <v>0.89999999999999991</v>
      </c>
      <c r="E760" s="36">
        <v>0</v>
      </c>
      <c r="F760" s="6">
        <v>41</v>
      </c>
      <c r="G760" s="13">
        <v>2.9363478118274893</v>
      </c>
      <c r="H760" s="13">
        <v>4.6771170282655437</v>
      </c>
      <c r="I760" s="13">
        <v>2.23</v>
      </c>
      <c r="J760" s="11">
        <v>2.9007214700000001</v>
      </c>
      <c r="K760" s="13">
        <v>4.6891798700000002</v>
      </c>
      <c r="L760" s="11">
        <v>2.2400196399999999</v>
      </c>
      <c r="M760" s="13">
        <v>2.4806379661709137</v>
      </c>
      <c r="N760" s="13">
        <v>4.6066084888877823</v>
      </c>
      <c r="O760" s="11">
        <v>2.3234527566666836</v>
      </c>
      <c r="P760" s="37">
        <f t="shared" si="57"/>
        <v>-1.2132875296307777</v>
      </c>
      <c r="Q760" s="37">
        <f t="shared" si="58"/>
        <v>0.25791190730435853</v>
      </c>
      <c r="R760" s="37">
        <f t="shared" si="59"/>
        <v>0.44931121076232666</v>
      </c>
      <c r="S760" s="37">
        <v>1.2132875296307777</v>
      </c>
      <c r="T760" s="37">
        <f t="shared" si="60"/>
        <v>0.25791190730435853</v>
      </c>
      <c r="U760" s="37">
        <f t="shared" si="61"/>
        <v>0.44931121076232666</v>
      </c>
      <c r="V760" s="37">
        <v>-15.519613985134692</v>
      </c>
      <c r="W760" s="37">
        <v>-1.5075213844693696</v>
      </c>
      <c r="X760" s="37">
        <v>4.1907065769813281</v>
      </c>
      <c r="Y760" s="61">
        <v>2.6965952325853912</v>
      </c>
      <c r="Z760" s="61">
        <v>0.69242872369775754</v>
      </c>
      <c r="AA760" s="61">
        <v>0.26580357142857208</v>
      </c>
      <c r="AB760" s="6">
        <v>3</v>
      </c>
      <c r="AC760" s="6">
        <v>1</v>
      </c>
      <c r="AD760" s="6">
        <v>0</v>
      </c>
      <c r="AE760" s="18"/>
      <c r="AF760" s="18"/>
      <c r="AG760" s="18"/>
      <c r="AH760" s="18"/>
      <c r="AI760" s="18"/>
      <c r="AJ760" s="18"/>
      <c r="AM760" s="14">
        <v>756</v>
      </c>
      <c r="AN760" s="11">
        <v>2.9007214700000001</v>
      </c>
      <c r="AO760" s="12">
        <v>4.6891798700000002</v>
      </c>
      <c r="AP760" s="11">
        <v>2.2400196399999999</v>
      </c>
      <c r="AQ760" s="13">
        <v>2.9363478118274893</v>
      </c>
      <c r="AR760" s="13">
        <v>4.6771170282655437</v>
      </c>
      <c r="AS760" s="13">
        <v>2.23</v>
      </c>
    </row>
    <row r="761" spans="1:45" x14ac:dyDescent="0.25">
      <c r="A761" s="6">
        <v>757</v>
      </c>
      <c r="B761" s="6">
        <v>4.5</v>
      </c>
      <c r="C761" s="6">
        <v>2.6999999999999997</v>
      </c>
      <c r="D761" s="6">
        <v>0.89999999999999991</v>
      </c>
      <c r="E761" s="36">
        <v>0.01</v>
      </c>
      <c r="F761" s="6">
        <v>20</v>
      </c>
      <c r="G761" s="13">
        <v>0.36928149781305908</v>
      </c>
      <c r="H761" s="13">
        <v>1.9714304734985364</v>
      </c>
      <c r="I761" s="13">
        <v>0.94</v>
      </c>
      <c r="J761" s="11">
        <v>0.38298578</v>
      </c>
      <c r="K761" s="13">
        <v>1.9977325699999999</v>
      </c>
      <c r="L761" s="11">
        <v>0.93955264000000005</v>
      </c>
      <c r="M761" s="13">
        <v>0.3730051324376813</v>
      </c>
      <c r="N761" s="13">
        <v>1.9523783218887125</v>
      </c>
      <c r="O761" s="11">
        <v>0.96809707321572436</v>
      </c>
      <c r="P761" s="37">
        <f t="shared" si="57"/>
        <v>3.7110665625274355</v>
      </c>
      <c r="Q761" s="37">
        <f t="shared" si="58"/>
        <v>1.3341630280669932</v>
      </c>
      <c r="R761" s="37">
        <f t="shared" si="59"/>
        <v>-4.7591489361691143E-2</v>
      </c>
      <c r="S761" s="37">
        <v>3.7110665625274355</v>
      </c>
      <c r="T761" s="37">
        <f t="shared" si="60"/>
        <v>1.3341630280669932</v>
      </c>
      <c r="U761" s="37">
        <f t="shared" si="61"/>
        <v>4.7591489361691143E-2</v>
      </c>
      <c r="V761" s="37">
        <v>1.0083458409571415</v>
      </c>
      <c r="W761" s="37">
        <v>-0.96641255504251089</v>
      </c>
      <c r="X761" s="37">
        <v>2.9890503420983419</v>
      </c>
      <c r="Y761" s="61">
        <v>2.7006590456619946</v>
      </c>
      <c r="Z761" s="61">
        <v>0.69397617881228579</v>
      </c>
      <c r="AA761" s="61">
        <v>0.26655698529410393</v>
      </c>
      <c r="AB761" s="6">
        <v>3</v>
      </c>
      <c r="AC761" s="6">
        <v>1</v>
      </c>
      <c r="AD761" s="6">
        <v>0</v>
      </c>
      <c r="AE761" s="18"/>
      <c r="AF761" s="18"/>
      <c r="AG761" s="18"/>
      <c r="AH761" s="18"/>
      <c r="AI761" s="18"/>
      <c r="AJ761" s="18"/>
      <c r="AM761" s="14">
        <v>757</v>
      </c>
      <c r="AN761" s="11">
        <v>0.38298578</v>
      </c>
      <c r="AO761" s="12">
        <v>1.9977325699999999</v>
      </c>
      <c r="AP761" s="11">
        <v>0.93955264000000005</v>
      </c>
      <c r="AQ761" s="13">
        <v>0.36928149781305908</v>
      </c>
      <c r="AR761" s="13">
        <v>1.9714304734985364</v>
      </c>
      <c r="AS761" s="13">
        <v>0.94</v>
      </c>
    </row>
    <row r="762" spans="1:45" x14ac:dyDescent="0.25">
      <c r="A762" s="6">
        <v>758</v>
      </c>
      <c r="B762" s="6">
        <v>4.5</v>
      </c>
      <c r="C762" s="6">
        <v>2.6999999999999997</v>
      </c>
      <c r="D762" s="6">
        <v>0.89999999999999991</v>
      </c>
      <c r="E762" s="36">
        <v>0.01</v>
      </c>
      <c r="F762" s="6">
        <v>27</v>
      </c>
      <c r="G762" s="13">
        <v>0.69847182445004374</v>
      </c>
      <c r="H762" s="13">
        <v>2.5739280272237703</v>
      </c>
      <c r="I762" s="13">
        <v>1.31</v>
      </c>
      <c r="J762" s="11">
        <v>0.67648830000000004</v>
      </c>
      <c r="K762" s="13">
        <v>2.5565706800000001</v>
      </c>
      <c r="L762" s="11">
        <v>1.3100576100000001</v>
      </c>
      <c r="M762" s="13">
        <v>0.68040946946093706</v>
      </c>
      <c r="N762" s="13">
        <v>2.5432484678390526</v>
      </c>
      <c r="O762" s="11">
        <v>1.3560901877889755</v>
      </c>
      <c r="P762" s="37">
        <f t="shared" si="57"/>
        <v>-3.1473745512000981</v>
      </c>
      <c r="Q762" s="37">
        <f t="shared" si="58"/>
        <v>-0.67435246985098574</v>
      </c>
      <c r="R762" s="37">
        <f t="shared" si="59"/>
        <v>4.3977099236672699E-3</v>
      </c>
      <c r="S762" s="37">
        <v>3.1473745512000981</v>
      </c>
      <c r="T762" s="37">
        <f t="shared" si="60"/>
        <v>0.67435246985098574</v>
      </c>
      <c r="U762" s="37">
        <f t="shared" si="61"/>
        <v>4.3977099236672699E-3</v>
      </c>
      <c r="V762" s="37">
        <v>-2.5859819046141852</v>
      </c>
      <c r="W762" s="37">
        <v>-1.1919354022423325</v>
      </c>
      <c r="X762" s="37">
        <v>3.5183349457233164</v>
      </c>
      <c r="Y762" s="61">
        <v>2.7165501912630337</v>
      </c>
      <c r="Z762" s="61">
        <v>0.69765835229377904</v>
      </c>
      <c r="AA762" s="61">
        <v>0.26767272727273356</v>
      </c>
      <c r="AB762" s="6">
        <v>3</v>
      </c>
      <c r="AC762" s="6">
        <v>1</v>
      </c>
      <c r="AD762" s="6">
        <v>0</v>
      </c>
      <c r="AE762" s="18"/>
      <c r="AF762" s="18"/>
      <c r="AG762" s="18"/>
      <c r="AH762" s="18"/>
      <c r="AI762" s="18"/>
      <c r="AJ762" s="18"/>
      <c r="AM762" s="14">
        <v>758</v>
      </c>
      <c r="AN762" s="11">
        <v>0.67648830000000004</v>
      </c>
      <c r="AO762" s="12">
        <v>2.5565706800000001</v>
      </c>
      <c r="AP762" s="11">
        <v>1.3100576100000001</v>
      </c>
      <c r="AQ762" s="13">
        <v>0.69847182445004374</v>
      </c>
      <c r="AR762" s="13">
        <v>2.5739280272237703</v>
      </c>
      <c r="AS762" s="13">
        <v>1.31</v>
      </c>
    </row>
    <row r="763" spans="1:45" x14ac:dyDescent="0.25">
      <c r="A763" s="6">
        <v>759</v>
      </c>
      <c r="B763" s="6">
        <v>4.5</v>
      </c>
      <c r="C763" s="6">
        <v>2.6999999999999997</v>
      </c>
      <c r="D763" s="6">
        <v>0.89999999999999991</v>
      </c>
      <c r="E763" s="36">
        <v>0.01</v>
      </c>
      <c r="F763" s="6">
        <v>34</v>
      </c>
      <c r="G763" s="13">
        <v>1.3321737653922909</v>
      </c>
      <c r="H763" s="13">
        <v>3.4188992356834524</v>
      </c>
      <c r="I763" s="13">
        <v>1.74</v>
      </c>
      <c r="J763" s="11">
        <v>1.3841815900000001</v>
      </c>
      <c r="K763" s="13">
        <v>3.3946069799999998</v>
      </c>
      <c r="L763" s="11">
        <v>1.74017069</v>
      </c>
      <c r="M763" s="13">
        <v>1.2257324896321995</v>
      </c>
      <c r="N763" s="13">
        <v>3.3879416976252541</v>
      </c>
      <c r="O763" s="11">
        <v>1.8088494234957124</v>
      </c>
      <c r="P763" s="37">
        <f t="shared" si="57"/>
        <v>3.9039820448944345</v>
      </c>
      <c r="Q763" s="37">
        <f t="shared" si="58"/>
        <v>-0.71052856515662965</v>
      </c>
      <c r="R763" s="37">
        <f t="shared" si="59"/>
        <v>9.8097701149441885E-3</v>
      </c>
      <c r="S763" s="37">
        <v>3.9039820448944345</v>
      </c>
      <c r="T763" s="37">
        <f t="shared" si="60"/>
        <v>0.71052856515662965</v>
      </c>
      <c r="U763" s="37">
        <f t="shared" si="61"/>
        <v>9.8097701149441885E-3</v>
      </c>
      <c r="V763" s="37">
        <v>-7.9900444315345913</v>
      </c>
      <c r="W763" s="37">
        <v>-0.90548261075058556</v>
      </c>
      <c r="X763" s="37">
        <v>3.9568634192938181</v>
      </c>
      <c r="Y763" s="61">
        <v>2.7224623045723004</v>
      </c>
      <c r="Z763" s="61">
        <v>0.69876084834146279</v>
      </c>
      <c r="AA763" s="61">
        <v>0.26934666666666252</v>
      </c>
      <c r="AB763" s="6">
        <v>3</v>
      </c>
      <c r="AC763" s="6">
        <v>1</v>
      </c>
      <c r="AD763" s="6">
        <v>0</v>
      </c>
      <c r="AE763" s="18"/>
      <c r="AF763" s="18"/>
      <c r="AG763" s="18"/>
      <c r="AH763" s="18"/>
      <c r="AI763" s="18"/>
      <c r="AJ763" s="18"/>
      <c r="AM763" s="14">
        <v>759</v>
      </c>
      <c r="AN763" s="11">
        <v>1.3841815900000001</v>
      </c>
      <c r="AO763" s="12">
        <v>3.3946069799999998</v>
      </c>
      <c r="AP763" s="11">
        <v>1.74017069</v>
      </c>
      <c r="AQ763" s="13">
        <v>1.3321737653922909</v>
      </c>
      <c r="AR763" s="13">
        <v>3.4188992356834524</v>
      </c>
      <c r="AS763" s="13">
        <v>1.74</v>
      </c>
    </row>
    <row r="764" spans="1:45" x14ac:dyDescent="0.25">
      <c r="A764" s="6">
        <v>760</v>
      </c>
      <c r="B764" s="6">
        <v>4.5</v>
      </c>
      <c r="C764" s="6">
        <v>2.6999999999999997</v>
      </c>
      <c r="D764" s="6">
        <v>0.89999999999999991</v>
      </c>
      <c r="E764" s="36">
        <v>0.01</v>
      </c>
      <c r="F764" s="6">
        <v>41</v>
      </c>
      <c r="G764" s="13">
        <v>2.9173572233335539</v>
      </c>
      <c r="H764" s="13">
        <v>4.6540058951583569</v>
      </c>
      <c r="I764" s="13">
        <v>2.2400000000000002</v>
      </c>
      <c r="J764" s="11">
        <v>2.8824339399999999</v>
      </c>
      <c r="K764" s="13">
        <v>4.6653275900000004</v>
      </c>
      <c r="L764" s="11">
        <v>2.2410521600000002</v>
      </c>
      <c r="M764" s="13">
        <v>2.3780957200249331</v>
      </c>
      <c r="N764" s="13">
        <v>4.6237846998604537</v>
      </c>
      <c r="O764" s="11">
        <v>2.3693771523690463</v>
      </c>
      <c r="P764" s="37">
        <f t="shared" si="57"/>
        <v>-1.1970862894071117</v>
      </c>
      <c r="Q764" s="37">
        <f t="shared" si="58"/>
        <v>0.24326773744359942</v>
      </c>
      <c r="R764" s="37">
        <f t="shared" si="59"/>
        <v>4.6971428571427165E-2</v>
      </c>
      <c r="S764" s="37">
        <v>1.1970862894071117</v>
      </c>
      <c r="T764" s="37">
        <f t="shared" si="60"/>
        <v>0.24326773744359942</v>
      </c>
      <c r="U764" s="37">
        <f t="shared" si="61"/>
        <v>4.6971428571427165E-2</v>
      </c>
      <c r="V764" s="37">
        <v>-18.484589374092042</v>
      </c>
      <c r="W764" s="37">
        <v>-0.64935876702139272</v>
      </c>
      <c r="X764" s="37">
        <v>5.7757657307609866</v>
      </c>
      <c r="Y764" s="61">
        <v>2.7510027678662397</v>
      </c>
      <c r="Z764" s="61">
        <v>0.70400953876904793</v>
      </c>
      <c r="AA764" s="61">
        <v>0.27226019417474578</v>
      </c>
      <c r="AB764" s="6">
        <v>3</v>
      </c>
      <c r="AC764" s="6">
        <v>1</v>
      </c>
      <c r="AD764" s="6">
        <v>0</v>
      </c>
      <c r="AE764" s="18"/>
      <c r="AF764" s="18"/>
      <c r="AG764" s="18"/>
      <c r="AH764" s="18"/>
      <c r="AI764" s="18"/>
      <c r="AJ764" s="18"/>
      <c r="AM764" s="14">
        <v>760</v>
      </c>
      <c r="AN764" s="11">
        <v>2.8824339399999999</v>
      </c>
      <c r="AO764" s="12">
        <v>4.6653275900000004</v>
      </c>
      <c r="AP764" s="11">
        <v>2.2410521600000002</v>
      </c>
      <c r="AQ764" s="13">
        <v>2.9173572233335539</v>
      </c>
      <c r="AR764" s="13">
        <v>4.6540058951583569</v>
      </c>
      <c r="AS764" s="13">
        <v>2.2400000000000002</v>
      </c>
    </row>
    <row r="765" spans="1:45" x14ac:dyDescent="0.25">
      <c r="A765" s="6">
        <v>761</v>
      </c>
      <c r="B765" s="6">
        <v>4.5</v>
      </c>
      <c r="C765" s="6">
        <v>2.6999999999999997</v>
      </c>
      <c r="D765" s="6">
        <v>0.89999999999999991</v>
      </c>
      <c r="E765" s="36">
        <v>0.02</v>
      </c>
      <c r="F765" s="6">
        <v>20</v>
      </c>
      <c r="G765" s="13">
        <v>0.36687765336531653</v>
      </c>
      <c r="H765" s="13">
        <v>1.9615810261009252</v>
      </c>
      <c r="I765" s="13">
        <v>0.94</v>
      </c>
      <c r="J765" s="11">
        <v>0.37807498</v>
      </c>
      <c r="K765" s="13">
        <v>1.9874289700000001</v>
      </c>
      <c r="L765" s="11">
        <v>0.93357482000000003</v>
      </c>
      <c r="M765" s="13">
        <v>0.36686461298272477</v>
      </c>
      <c r="N765" s="13">
        <v>1.9294346644741096</v>
      </c>
      <c r="O765" s="11">
        <v>0.96026999107254041</v>
      </c>
      <c r="P765" s="37">
        <f t="shared" si="57"/>
        <v>3.0520601437487391</v>
      </c>
      <c r="Q765" s="37">
        <f t="shared" si="58"/>
        <v>1.3177097226747416</v>
      </c>
      <c r="R765" s="37">
        <f t="shared" si="59"/>
        <v>-0.68352978723403401</v>
      </c>
      <c r="S765" s="37">
        <v>3.0520601437487391</v>
      </c>
      <c r="T765" s="37">
        <f t="shared" si="60"/>
        <v>1.3177097226747416</v>
      </c>
      <c r="U765" s="37">
        <f t="shared" si="61"/>
        <v>0.68352978723403401</v>
      </c>
      <c r="V765" s="37">
        <v>-3.5544226998123758E-3</v>
      </c>
      <c r="W765" s="37">
        <v>-1.6387985609094922</v>
      </c>
      <c r="X765" s="37">
        <v>2.1563820289936664</v>
      </c>
      <c r="Y765" s="61">
        <v>2.7647897261601027</v>
      </c>
      <c r="Z765" s="61">
        <v>0.708094514431449</v>
      </c>
      <c r="AA765" s="61">
        <v>0.27375809523808686</v>
      </c>
      <c r="AB765" s="6">
        <v>3</v>
      </c>
      <c r="AC765" s="6">
        <v>1</v>
      </c>
      <c r="AD765" s="6">
        <v>0</v>
      </c>
      <c r="AE765" s="18"/>
      <c r="AF765" s="18"/>
      <c r="AG765" s="18"/>
      <c r="AH765" s="18"/>
      <c r="AI765" s="18"/>
      <c r="AJ765" s="18"/>
      <c r="AM765" s="14">
        <v>761</v>
      </c>
      <c r="AN765" s="11">
        <v>0.37807498</v>
      </c>
      <c r="AO765" s="12">
        <v>1.9874289700000001</v>
      </c>
      <c r="AP765" s="11">
        <v>0.93357482000000003</v>
      </c>
      <c r="AQ765" s="13">
        <v>0.36687765336531653</v>
      </c>
      <c r="AR765" s="13">
        <v>1.9615810261009252</v>
      </c>
      <c r="AS765" s="13">
        <v>0.94</v>
      </c>
    </row>
    <row r="766" spans="1:45" x14ac:dyDescent="0.25">
      <c r="A766" s="6">
        <v>762</v>
      </c>
      <c r="B766" s="6">
        <v>4.5</v>
      </c>
      <c r="C766" s="6">
        <v>2.6999999999999997</v>
      </c>
      <c r="D766" s="6">
        <v>0.89999999999999991</v>
      </c>
      <c r="E766" s="36">
        <v>0.02</v>
      </c>
      <c r="F766" s="6">
        <v>27</v>
      </c>
      <c r="G766" s="13">
        <v>0.69392510974310007</v>
      </c>
      <c r="H766" s="13">
        <v>2.561068446807329</v>
      </c>
      <c r="I766" s="13">
        <v>1.31</v>
      </c>
      <c r="J766" s="11">
        <v>0.66895663999999999</v>
      </c>
      <c r="K766" s="13">
        <v>2.5439250100000002</v>
      </c>
      <c r="L766" s="11">
        <v>1.3039623600000001</v>
      </c>
      <c r="M766" s="13">
        <v>0.66920837000888156</v>
      </c>
      <c r="N766" s="13">
        <v>2.51336111408588</v>
      </c>
      <c r="O766" s="11">
        <v>1.345126174378489</v>
      </c>
      <c r="P766" s="37">
        <f t="shared" si="57"/>
        <v>-3.5981504909576945</v>
      </c>
      <c r="Q766" s="37">
        <f t="shared" si="58"/>
        <v>-0.66938612393199326</v>
      </c>
      <c r="R766" s="37">
        <f t="shared" si="59"/>
        <v>-0.46088854961831721</v>
      </c>
      <c r="S766" s="37">
        <v>3.5981504909576945</v>
      </c>
      <c r="T766" s="37">
        <f t="shared" si="60"/>
        <v>0.66938612393199326</v>
      </c>
      <c r="U766" s="37">
        <f t="shared" si="61"/>
        <v>0.46088854961831721</v>
      </c>
      <c r="V766" s="37">
        <v>-3.5618742407763513</v>
      </c>
      <c r="W766" s="37">
        <v>-1.8627902265135383</v>
      </c>
      <c r="X766" s="37">
        <v>2.6813873571365625</v>
      </c>
      <c r="Y766" s="61">
        <v>2.7659696936270848</v>
      </c>
      <c r="Z766" s="61">
        <v>0.70981797640894673</v>
      </c>
      <c r="AA766" s="61">
        <v>0.27409857142856625</v>
      </c>
      <c r="AB766" s="6">
        <v>3</v>
      </c>
      <c r="AC766" s="6">
        <v>1</v>
      </c>
      <c r="AD766" s="6">
        <v>0</v>
      </c>
      <c r="AE766" s="18"/>
      <c r="AF766" s="18"/>
      <c r="AG766" s="18"/>
      <c r="AH766" s="18"/>
      <c r="AI766" s="18"/>
      <c r="AJ766" s="18"/>
      <c r="AM766" s="14">
        <v>762</v>
      </c>
      <c r="AN766" s="11">
        <v>0.66895663999999999</v>
      </c>
      <c r="AO766" s="12">
        <v>2.5439250100000002</v>
      </c>
      <c r="AP766" s="11">
        <v>1.3039623600000001</v>
      </c>
      <c r="AQ766" s="13">
        <v>0.69392510974310007</v>
      </c>
      <c r="AR766" s="13">
        <v>2.561068446807329</v>
      </c>
      <c r="AS766" s="13">
        <v>1.31</v>
      </c>
    </row>
    <row r="767" spans="1:45" x14ac:dyDescent="0.25">
      <c r="A767" s="6">
        <v>763</v>
      </c>
      <c r="B767" s="6">
        <v>4.5</v>
      </c>
      <c r="C767" s="6">
        <v>2.6999999999999997</v>
      </c>
      <c r="D767" s="6">
        <v>0.89999999999999991</v>
      </c>
      <c r="E767" s="36">
        <v>0.02</v>
      </c>
      <c r="F767" s="6">
        <v>34</v>
      </c>
      <c r="G767" s="13">
        <v>1.3235019566817781</v>
      </c>
      <c r="H767" s="13">
        <v>3.4018181016377573</v>
      </c>
      <c r="I767" s="13">
        <v>1.74</v>
      </c>
      <c r="J767" s="11">
        <v>1.3679021099999999</v>
      </c>
      <c r="K767" s="13">
        <v>3.3773219800000001</v>
      </c>
      <c r="L767" s="11">
        <v>1.73331659</v>
      </c>
      <c r="M767" s="13">
        <v>1.2055541233186571</v>
      </c>
      <c r="N767" s="13">
        <v>3.3481278086983557</v>
      </c>
      <c r="O767" s="11">
        <v>1.7942248435707642</v>
      </c>
      <c r="P767" s="37">
        <f t="shared" si="57"/>
        <v>3.354747841064011</v>
      </c>
      <c r="Q767" s="37">
        <f t="shared" si="58"/>
        <v>-0.72008910840835261</v>
      </c>
      <c r="R767" s="37">
        <f t="shared" si="59"/>
        <v>-0.3841040229885026</v>
      </c>
      <c r="S767" s="37">
        <v>3.354747841064011</v>
      </c>
      <c r="T767" s="37">
        <f t="shared" si="60"/>
        <v>0.72008910840835261</v>
      </c>
      <c r="U767" s="37">
        <f t="shared" si="61"/>
        <v>0.3841040229885026</v>
      </c>
      <c r="V767" s="37">
        <v>-8.9117989412599155</v>
      </c>
      <c r="W767" s="37">
        <v>-1.5782822989140191</v>
      </c>
      <c r="X767" s="37">
        <v>3.1163703201588611</v>
      </c>
      <c r="Y767" s="61">
        <v>2.7663627604941654</v>
      </c>
      <c r="Z767" s="61">
        <v>0.71078480248411147</v>
      </c>
      <c r="AA767" s="61">
        <v>0.27435092024540331</v>
      </c>
      <c r="AB767" s="6">
        <v>3</v>
      </c>
      <c r="AC767" s="6">
        <v>1</v>
      </c>
      <c r="AD767" s="6">
        <v>0</v>
      </c>
      <c r="AE767" s="18"/>
      <c r="AF767" s="18"/>
      <c r="AG767" s="18"/>
      <c r="AH767" s="18"/>
      <c r="AI767" s="18"/>
      <c r="AJ767" s="18"/>
      <c r="AM767" s="14">
        <v>763</v>
      </c>
      <c r="AN767" s="11">
        <v>1.3679021099999999</v>
      </c>
      <c r="AO767" s="12">
        <v>3.3773219800000001</v>
      </c>
      <c r="AP767" s="11">
        <v>1.73331659</v>
      </c>
      <c r="AQ767" s="13">
        <v>1.3235019566817781</v>
      </c>
      <c r="AR767" s="13">
        <v>3.4018181016377573</v>
      </c>
      <c r="AS767" s="13">
        <v>1.74</v>
      </c>
    </row>
    <row r="768" spans="1:45" x14ac:dyDescent="0.25">
      <c r="A768" s="6">
        <v>764</v>
      </c>
      <c r="B768" s="6">
        <v>4.5</v>
      </c>
      <c r="C768" s="6">
        <v>2.6999999999999997</v>
      </c>
      <c r="D768" s="6">
        <v>0.89999999999999991</v>
      </c>
      <c r="E768" s="36">
        <v>0.02</v>
      </c>
      <c r="F768" s="6">
        <v>41</v>
      </c>
      <c r="G768" s="13">
        <v>2.898366634839618</v>
      </c>
      <c r="H768" s="13">
        <v>4.6307540550002884</v>
      </c>
      <c r="I768" s="13">
        <v>2.2400000000000002</v>
      </c>
      <c r="J768" s="11">
        <v>2.85232449</v>
      </c>
      <c r="K768" s="13">
        <v>4.6403647499999998</v>
      </c>
      <c r="L768" s="11">
        <v>2.2327531999999999</v>
      </c>
      <c r="M768" s="13">
        <v>2.3389468135765696</v>
      </c>
      <c r="N768" s="13">
        <v>4.5694476223980001</v>
      </c>
      <c r="O768" s="11">
        <v>2.3502206957358558</v>
      </c>
      <c r="P768" s="37">
        <f t="shared" si="57"/>
        <v>-1.5885548876450459</v>
      </c>
      <c r="Q768" s="37">
        <f t="shared" si="58"/>
        <v>0.2075406053865855</v>
      </c>
      <c r="R768" s="37">
        <f t="shared" si="59"/>
        <v>-0.32351785714287185</v>
      </c>
      <c r="S768" s="37">
        <v>1.5885548876450459</v>
      </c>
      <c r="T768" s="37">
        <f t="shared" si="60"/>
        <v>0.2075406053865855</v>
      </c>
      <c r="U768" s="37">
        <f t="shared" si="61"/>
        <v>0.32351785714287185</v>
      </c>
      <c r="V768" s="37">
        <v>-19.301209672323047</v>
      </c>
      <c r="W768" s="37">
        <v>-1.3238974014629348</v>
      </c>
      <c r="X768" s="37">
        <v>4.9205667739221237</v>
      </c>
      <c r="Y768" s="61">
        <v>2.7702423445546338</v>
      </c>
      <c r="Z768" s="61">
        <v>0.71121309024754664</v>
      </c>
      <c r="AA768" s="61">
        <v>0.27561722488039336</v>
      </c>
      <c r="AB768" s="6">
        <v>3</v>
      </c>
      <c r="AC768" s="6">
        <v>1</v>
      </c>
      <c r="AD768" s="6">
        <v>0</v>
      </c>
      <c r="AE768" s="18"/>
      <c r="AF768" s="18"/>
      <c r="AG768" s="18"/>
      <c r="AH768" s="18"/>
      <c r="AI768" s="18"/>
      <c r="AJ768" s="18"/>
      <c r="AM768" s="14">
        <v>764</v>
      </c>
      <c r="AN768" s="11">
        <v>2.85232449</v>
      </c>
      <c r="AO768" s="12">
        <v>4.6403647499999998</v>
      </c>
      <c r="AP768" s="11">
        <v>2.2327531999999999</v>
      </c>
      <c r="AQ768" s="13">
        <v>2.898366634839618</v>
      </c>
      <c r="AR768" s="13">
        <v>4.6307540550002884</v>
      </c>
      <c r="AS768" s="13">
        <v>2.2400000000000002</v>
      </c>
    </row>
    <row r="769" spans="1:45" x14ac:dyDescent="0.25">
      <c r="A769" s="6">
        <v>765</v>
      </c>
      <c r="B769" s="6">
        <v>4.5</v>
      </c>
      <c r="C769" s="6">
        <v>2.6999999999999997</v>
      </c>
      <c r="D769" s="6">
        <v>0.89999999999999991</v>
      </c>
      <c r="E769" s="36">
        <v>0.04</v>
      </c>
      <c r="F769" s="6">
        <v>20</v>
      </c>
      <c r="G769" s="13">
        <v>0.36206996446983131</v>
      </c>
      <c r="H769" s="13">
        <v>1.9417033213680768</v>
      </c>
      <c r="I769" s="13">
        <v>0.93</v>
      </c>
      <c r="J769" s="11">
        <v>0.37792745999999999</v>
      </c>
      <c r="K769" s="13">
        <v>1.9714220099999999</v>
      </c>
      <c r="L769" s="11">
        <v>0.92616792000000003</v>
      </c>
      <c r="M769" s="13">
        <v>0.3890112334611161</v>
      </c>
      <c r="N769" s="13">
        <v>1.9365596418069289</v>
      </c>
      <c r="O769" s="11">
        <v>0.97971770650035217</v>
      </c>
      <c r="P769" s="37">
        <f t="shared" si="57"/>
        <v>4.3796771580841742</v>
      </c>
      <c r="Q769" s="37">
        <f t="shared" si="58"/>
        <v>1.5305473449457825</v>
      </c>
      <c r="R769" s="37">
        <f t="shared" si="59"/>
        <v>-0.41205161290322745</v>
      </c>
      <c r="S769" s="37">
        <v>4.3796771580841742</v>
      </c>
      <c r="T769" s="37">
        <f t="shared" si="60"/>
        <v>1.5305473449457825</v>
      </c>
      <c r="U769" s="37">
        <f t="shared" si="61"/>
        <v>0.41205161290322745</v>
      </c>
      <c r="V769" s="37">
        <v>7.4409013823430854</v>
      </c>
      <c r="W769" s="37">
        <v>-0.26490553446258758</v>
      </c>
      <c r="X769" s="37">
        <v>5.3459899462744218</v>
      </c>
      <c r="Y769" s="61">
        <v>2.7791365844174831</v>
      </c>
      <c r="Z769" s="61">
        <v>0.71243702211238469</v>
      </c>
      <c r="AA769" s="61">
        <v>0.27569271523178396</v>
      </c>
      <c r="AB769" s="6">
        <v>3</v>
      </c>
      <c r="AC769" s="6">
        <v>1</v>
      </c>
      <c r="AD769" s="6">
        <v>0</v>
      </c>
      <c r="AE769" s="18"/>
      <c r="AF769" s="18"/>
      <c r="AG769" s="18"/>
      <c r="AH769" s="18"/>
      <c r="AI769" s="18"/>
      <c r="AJ769" s="18"/>
      <c r="AM769" s="14">
        <v>765</v>
      </c>
      <c r="AN769" s="11">
        <v>0.37792745999999999</v>
      </c>
      <c r="AO769" s="12">
        <v>1.9714220099999999</v>
      </c>
      <c r="AP769" s="11">
        <v>0.92616792000000003</v>
      </c>
      <c r="AQ769" s="13">
        <v>0.36206996446983131</v>
      </c>
      <c r="AR769" s="13">
        <v>1.9417033213680768</v>
      </c>
      <c r="AS769" s="13">
        <v>0.93</v>
      </c>
    </row>
    <row r="770" spans="1:45" x14ac:dyDescent="0.25">
      <c r="A770" s="6">
        <v>766</v>
      </c>
      <c r="B770" s="6">
        <v>4.5</v>
      </c>
      <c r="C770" s="6">
        <v>2.6999999999999997</v>
      </c>
      <c r="D770" s="6">
        <v>0.89999999999999991</v>
      </c>
      <c r="E770" s="36">
        <v>0.04</v>
      </c>
      <c r="F770" s="6">
        <v>27</v>
      </c>
      <c r="G770" s="13">
        <v>0.68483168032921238</v>
      </c>
      <c r="H770" s="13">
        <v>2.5351158291438916</v>
      </c>
      <c r="I770" s="13">
        <v>1.31</v>
      </c>
      <c r="J770" s="11">
        <v>0.66148541999999999</v>
      </c>
      <c r="K770" s="13">
        <v>2.52215291</v>
      </c>
      <c r="L770" s="11">
        <v>1.2967268199999999</v>
      </c>
      <c r="M770" s="13">
        <v>0.70960666209557954</v>
      </c>
      <c r="N770" s="13">
        <v>2.5226424032099835</v>
      </c>
      <c r="O770" s="11">
        <v>1.3723681285132796</v>
      </c>
      <c r="P770" s="37">
        <f t="shared" si="57"/>
        <v>-3.4090508660448311</v>
      </c>
      <c r="Q770" s="37">
        <f t="shared" si="58"/>
        <v>-0.51133439327974051</v>
      </c>
      <c r="R770" s="37">
        <f t="shared" si="59"/>
        <v>-1.0132198473282525</v>
      </c>
      <c r="S770" s="37">
        <v>3.4090508660448311</v>
      </c>
      <c r="T770" s="37">
        <f t="shared" si="60"/>
        <v>0.51133439327974051</v>
      </c>
      <c r="U770" s="37">
        <f t="shared" si="61"/>
        <v>1.0132198473282525</v>
      </c>
      <c r="V770" s="37">
        <v>3.617674602094537</v>
      </c>
      <c r="W770" s="37">
        <v>-0.49202587868028008</v>
      </c>
      <c r="X770" s="37">
        <v>4.7609258407083628</v>
      </c>
      <c r="Y770" s="61">
        <v>2.8118244855411545</v>
      </c>
      <c r="Z770" s="61">
        <v>0.71251093761109074</v>
      </c>
      <c r="AA770" s="61">
        <v>0.27577992565056192</v>
      </c>
      <c r="AB770" s="6">
        <v>3</v>
      </c>
      <c r="AC770" s="6">
        <v>1</v>
      </c>
      <c r="AD770" s="6">
        <v>0</v>
      </c>
      <c r="AE770" s="18"/>
      <c r="AF770" s="18"/>
      <c r="AG770" s="18"/>
      <c r="AH770" s="18"/>
      <c r="AI770" s="18"/>
      <c r="AJ770" s="18"/>
      <c r="AM770" s="14">
        <v>766</v>
      </c>
      <c r="AN770" s="11">
        <v>0.66148541999999999</v>
      </c>
      <c r="AO770" s="12">
        <v>2.52215291</v>
      </c>
      <c r="AP770" s="11">
        <v>1.2967268199999999</v>
      </c>
      <c r="AQ770" s="13">
        <v>0.68483168032921238</v>
      </c>
      <c r="AR770" s="13">
        <v>2.5351158291438916</v>
      </c>
      <c r="AS770" s="13">
        <v>1.31</v>
      </c>
    </row>
    <row r="771" spans="1:45" x14ac:dyDescent="0.25">
      <c r="A771" s="6">
        <v>767</v>
      </c>
      <c r="B771" s="6">
        <v>4.5</v>
      </c>
      <c r="C771" s="6">
        <v>2.6999999999999997</v>
      </c>
      <c r="D771" s="6">
        <v>0.89999999999999991</v>
      </c>
      <c r="E771" s="36">
        <v>0.04</v>
      </c>
      <c r="F771" s="6">
        <v>34</v>
      </c>
      <c r="G771" s="13">
        <v>1.3061583392607519</v>
      </c>
      <c r="H771" s="13">
        <v>3.3673457373155835</v>
      </c>
      <c r="I771" s="13">
        <v>1.73</v>
      </c>
      <c r="J771" s="11">
        <v>1.34371266</v>
      </c>
      <c r="K771" s="13">
        <v>3.34613016</v>
      </c>
      <c r="L771" s="11">
        <v>1.72609945</v>
      </c>
      <c r="M771" s="13">
        <v>1.2783301521054817</v>
      </c>
      <c r="N771" s="13">
        <v>3.3604917074007039</v>
      </c>
      <c r="O771" s="11">
        <v>1.8305620971511882</v>
      </c>
      <c r="P771" s="37">
        <f t="shared" si="57"/>
        <v>2.8751736761488509</v>
      </c>
      <c r="Q771" s="37">
        <f t="shared" si="58"/>
        <v>-0.63003858144059788</v>
      </c>
      <c r="R771" s="37">
        <f t="shared" si="59"/>
        <v>-0.22546531791907531</v>
      </c>
      <c r="S771" s="37">
        <v>2.8751736761488509</v>
      </c>
      <c r="T771" s="37">
        <f t="shared" si="60"/>
        <v>0.63003858144059788</v>
      </c>
      <c r="U771" s="37">
        <f t="shared" si="61"/>
        <v>0.22546531791907531</v>
      </c>
      <c r="V771" s="37">
        <v>-2.130537035120879</v>
      </c>
      <c r="W771" s="37">
        <v>-0.20354399130822748</v>
      </c>
      <c r="X771" s="37">
        <v>5.8128379856178185</v>
      </c>
      <c r="Y771" s="61">
        <v>2.8165301737633119</v>
      </c>
      <c r="Z771" s="61">
        <v>0.71313180579859348</v>
      </c>
      <c r="AA771" s="61">
        <v>0.27617532467531808</v>
      </c>
      <c r="AB771" s="6">
        <v>3</v>
      </c>
      <c r="AC771" s="6">
        <v>1</v>
      </c>
      <c r="AD771" s="6">
        <v>0</v>
      </c>
      <c r="AE771" s="18"/>
      <c r="AF771" s="18"/>
      <c r="AG771" s="18"/>
      <c r="AH771" s="18"/>
      <c r="AI771" s="18"/>
      <c r="AJ771" s="18"/>
      <c r="AM771" s="14">
        <v>767</v>
      </c>
      <c r="AN771" s="11">
        <v>1.34371266</v>
      </c>
      <c r="AO771" s="12">
        <v>3.34613016</v>
      </c>
      <c r="AP771" s="11">
        <v>1.72609945</v>
      </c>
      <c r="AQ771" s="13">
        <v>1.3061583392607519</v>
      </c>
      <c r="AR771" s="13">
        <v>3.3673457373155835</v>
      </c>
      <c r="AS771" s="13">
        <v>1.73</v>
      </c>
    </row>
    <row r="772" spans="1:45" x14ac:dyDescent="0.25">
      <c r="A772" s="6">
        <v>768</v>
      </c>
      <c r="B772" s="6">
        <v>4.5</v>
      </c>
      <c r="C772" s="6">
        <v>2.6999999999999997</v>
      </c>
      <c r="D772" s="6">
        <v>0.89999999999999991</v>
      </c>
      <c r="E772" s="36">
        <v>0.04</v>
      </c>
      <c r="F772" s="6">
        <v>41</v>
      </c>
      <c r="G772" s="13">
        <v>2.8603854578517462</v>
      </c>
      <c r="H772" s="13">
        <v>4.5838282535315082</v>
      </c>
      <c r="I772" s="13">
        <v>2.23</v>
      </c>
      <c r="J772" s="11">
        <v>2.7984808700000001</v>
      </c>
      <c r="K772" s="13">
        <v>4.5958494300000003</v>
      </c>
      <c r="L772" s="11">
        <v>2.2239263</v>
      </c>
      <c r="M772" s="13">
        <v>2.4801426813880614</v>
      </c>
      <c r="N772" s="13">
        <v>4.5863215862240656</v>
      </c>
      <c r="O772" s="11">
        <v>2.3978181669763909</v>
      </c>
      <c r="P772" s="37">
        <f t="shared" si="57"/>
        <v>-2.1642043970618818</v>
      </c>
      <c r="Q772" s="37">
        <f t="shared" si="58"/>
        <v>0.26225189521947412</v>
      </c>
      <c r="R772" s="37">
        <f t="shared" si="59"/>
        <v>-0.27236322869954976</v>
      </c>
      <c r="S772" s="37">
        <v>2.1642043970618818</v>
      </c>
      <c r="T772" s="37">
        <f t="shared" si="60"/>
        <v>0.26225189521947412</v>
      </c>
      <c r="U772" s="37">
        <f t="shared" si="61"/>
        <v>0.27236322869954976</v>
      </c>
      <c r="V772" s="37">
        <v>-13.293410348592007</v>
      </c>
      <c r="W772" s="37">
        <v>5.4394112402366447E-2</v>
      </c>
      <c r="X772" s="37">
        <v>7.5254783397484726</v>
      </c>
      <c r="Y772" s="61">
        <v>2.8210781031251395</v>
      </c>
      <c r="Z772" s="61">
        <v>0.71442427375674522</v>
      </c>
      <c r="AA772" s="61">
        <v>0.27695087719299755</v>
      </c>
      <c r="AB772" s="6">
        <v>3</v>
      </c>
      <c r="AC772" s="6">
        <v>1</v>
      </c>
      <c r="AD772" s="6">
        <v>0</v>
      </c>
      <c r="AE772" s="18"/>
      <c r="AF772" s="18"/>
      <c r="AG772" s="18"/>
      <c r="AH772" s="18"/>
      <c r="AI772" s="18"/>
      <c r="AJ772" s="18"/>
      <c r="AM772" s="14">
        <v>768</v>
      </c>
      <c r="AN772" s="11">
        <v>2.7984808700000001</v>
      </c>
      <c r="AO772" s="12">
        <v>4.5958494300000003</v>
      </c>
      <c r="AP772" s="11">
        <v>2.2239263</v>
      </c>
      <c r="AQ772" s="13">
        <v>2.8603854578517462</v>
      </c>
      <c r="AR772" s="13">
        <v>4.5838282535315082</v>
      </c>
      <c r="AS772" s="13">
        <v>2.23</v>
      </c>
    </row>
    <row r="773" spans="1:45" x14ac:dyDescent="0.25">
      <c r="A773" s="6">
        <v>769</v>
      </c>
      <c r="B773" s="6">
        <v>6</v>
      </c>
      <c r="C773" s="6">
        <v>0.89999999999999991</v>
      </c>
      <c r="D773" s="6">
        <v>0.36</v>
      </c>
      <c r="E773" s="36">
        <v>0</v>
      </c>
      <c r="F773" s="6">
        <v>20</v>
      </c>
      <c r="G773" s="13">
        <v>0.82805728581653459</v>
      </c>
      <c r="H773" s="13">
        <v>5.4784518665119464</v>
      </c>
      <c r="I773" s="13">
        <v>1.1299999999999999</v>
      </c>
      <c r="J773" s="11">
        <v>0.93079266000000005</v>
      </c>
      <c r="K773" s="13">
        <v>5.4734389700000001</v>
      </c>
      <c r="L773" s="11">
        <v>1.1093934400000001</v>
      </c>
      <c r="M773" s="13">
        <v>0.79532004078091001</v>
      </c>
      <c r="N773" s="13">
        <v>5.3290142979896888</v>
      </c>
      <c r="O773" s="11">
        <v>0.99756602519650206</v>
      </c>
      <c r="P773" s="37">
        <f t="shared" ref="P773:P836" si="62">(J773-G773)/G773*100</f>
        <v>12.406795513206514</v>
      </c>
      <c r="Q773" s="37">
        <f t="shared" ref="Q773:Q836" si="63">(K773-H773)/H773*100</f>
        <v>-9.1502063613783172E-2</v>
      </c>
      <c r="R773" s="37">
        <f t="shared" ref="R773:R836" si="64">(L773-I773)/I773*100</f>
        <v>-1.8235893805309586</v>
      </c>
      <c r="S773" s="37">
        <v>12.406795513206514</v>
      </c>
      <c r="T773" s="37">
        <f t="shared" si="60"/>
        <v>9.1502063613783172E-2</v>
      </c>
      <c r="U773" s="37">
        <f t="shared" si="61"/>
        <v>1.8235893805309586</v>
      </c>
      <c r="V773" s="37">
        <v>-3.9535000290883122</v>
      </c>
      <c r="W773" s="37">
        <v>-2.7277335306297461</v>
      </c>
      <c r="X773" s="37">
        <v>-11.719820779070606</v>
      </c>
      <c r="Y773" s="61">
        <v>2.8751736761488509</v>
      </c>
      <c r="Z773" s="61">
        <v>0.71959159814901497</v>
      </c>
      <c r="AA773" s="61">
        <v>0.27780721153846794</v>
      </c>
      <c r="AB773" s="6">
        <v>3</v>
      </c>
      <c r="AC773" s="6">
        <v>1</v>
      </c>
      <c r="AD773" s="6">
        <v>0</v>
      </c>
      <c r="AE773" s="18"/>
      <c r="AF773" s="18"/>
      <c r="AG773" s="18"/>
      <c r="AH773" s="18"/>
      <c r="AI773" s="18"/>
      <c r="AJ773" s="18"/>
      <c r="AM773" s="14">
        <v>769</v>
      </c>
      <c r="AN773" s="11">
        <v>0.93079266000000005</v>
      </c>
      <c r="AO773" s="12">
        <v>5.4734389700000001</v>
      </c>
      <c r="AP773" s="11">
        <v>1.1093934400000001</v>
      </c>
      <c r="AQ773" s="13">
        <v>0.82805728581653459</v>
      </c>
      <c r="AR773" s="13">
        <v>5.4784518665119464</v>
      </c>
      <c r="AS773" s="13">
        <v>1.1299999999999999</v>
      </c>
    </row>
    <row r="774" spans="1:45" x14ac:dyDescent="0.25">
      <c r="A774" s="6">
        <v>770</v>
      </c>
      <c r="B774" s="6">
        <v>6</v>
      </c>
      <c r="C774" s="6">
        <v>0.89999999999999991</v>
      </c>
      <c r="D774" s="6">
        <v>0.36</v>
      </c>
      <c r="E774" s="36">
        <v>0</v>
      </c>
      <c r="F774" s="6">
        <v>27</v>
      </c>
      <c r="G774" s="13">
        <v>1.4964034195581946</v>
      </c>
      <c r="H774" s="13">
        <v>7.1527456811537133</v>
      </c>
      <c r="I774" s="13">
        <v>1.58</v>
      </c>
      <c r="J774" s="11">
        <v>1.4347301100000001</v>
      </c>
      <c r="K774" s="13">
        <v>7.1646163100000004</v>
      </c>
      <c r="L774" s="11">
        <v>1.56612872</v>
      </c>
      <c r="M774" s="13">
        <v>1.4507663298434628</v>
      </c>
      <c r="N774" s="13">
        <v>6.9417936557212068</v>
      </c>
      <c r="O774" s="11">
        <v>1.3973696810662497</v>
      </c>
      <c r="P774" s="37">
        <f t="shared" si="62"/>
        <v>-4.1214360213372965</v>
      </c>
      <c r="Q774" s="37">
        <f t="shared" si="63"/>
        <v>0.16595905090774035</v>
      </c>
      <c r="R774" s="37">
        <f t="shared" si="64"/>
        <v>-0.87792911392405326</v>
      </c>
      <c r="S774" s="37">
        <v>4.1214360213372965</v>
      </c>
      <c r="T774" s="37">
        <f t="shared" ref="T774:T837" si="65">ABS(Q774)</f>
        <v>0.16595905090774035</v>
      </c>
      <c r="U774" s="37">
        <f t="shared" ref="U774:U837" si="66">ABS(R774)</f>
        <v>0.87792911392405326</v>
      </c>
      <c r="V774" s="37">
        <v>-3.0497851794675737</v>
      </c>
      <c r="W774" s="37">
        <v>-2.9492454343557863</v>
      </c>
      <c r="X774" s="37">
        <v>-11.558880945174073</v>
      </c>
      <c r="Y774" s="61">
        <v>2.9319856801722715</v>
      </c>
      <c r="Z774" s="61">
        <v>0.71968107321164776</v>
      </c>
      <c r="AA774" s="61">
        <v>0.27820833333333461</v>
      </c>
      <c r="AB774" s="6">
        <v>3</v>
      </c>
      <c r="AC774" s="6">
        <v>1</v>
      </c>
      <c r="AD774" s="6">
        <v>0</v>
      </c>
      <c r="AE774" s="18"/>
      <c r="AF774" s="18"/>
      <c r="AG774" s="18"/>
      <c r="AH774" s="18"/>
      <c r="AI774" s="18"/>
      <c r="AJ774" s="18"/>
      <c r="AM774" s="14">
        <v>770</v>
      </c>
      <c r="AN774" s="11">
        <v>1.4347301100000001</v>
      </c>
      <c r="AO774" s="12">
        <v>7.1646163100000004</v>
      </c>
      <c r="AP774" s="11">
        <v>1.56612872</v>
      </c>
      <c r="AQ774" s="13">
        <v>1.4964034195581946</v>
      </c>
      <c r="AR774" s="13">
        <v>7.1527456811537133</v>
      </c>
      <c r="AS774" s="13">
        <v>1.58</v>
      </c>
    </row>
    <row r="775" spans="1:45" x14ac:dyDescent="0.25">
      <c r="A775" s="6">
        <v>771</v>
      </c>
      <c r="B775" s="6">
        <v>6</v>
      </c>
      <c r="C775" s="6">
        <v>0.89999999999999991</v>
      </c>
      <c r="D775" s="6">
        <v>0.36</v>
      </c>
      <c r="E775" s="36">
        <v>0</v>
      </c>
      <c r="F775" s="6">
        <v>34</v>
      </c>
      <c r="G775" s="13">
        <v>2.6009757935566968</v>
      </c>
      <c r="H775" s="13">
        <v>9.5008549126803299</v>
      </c>
      <c r="I775" s="13">
        <v>2.08</v>
      </c>
      <c r="J775" s="11">
        <v>2.5265995299999999</v>
      </c>
      <c r="K775" s="13">
        <v>9.5778182800000007</v>
      </c>
      <c r="L775" s="11">
        <v>2.09206673</v>
      </c>
      <c r="M775" s="13">
        <v>2.6135018766896914</v>
      </c>
      <c r="N775" s="13">
        <v>9.2473828176573871</v>
      </c>
      <c r="O775" s="11">
        <v>1.8639109439529431</v>
      </c>
      <c r="P775" s="37">
        <f t="shared" si="62"/>
        <v>-2.8595523165169987</v>
      </c>
      <c r="Q775" s="37">
        <f t="shared" si="63"/>
        <v>0.81006780997099037</v>
      </c>
      <c r="R775" s="37">
        <f t="shared" si="64"/>
        <v>0.58013124999999588</v>
      </c>
      <c r="S775" s="37">
        <v>2.8595523165169987</v>
      </c>
      <c r="T775" s="37">
        <f t="shared" si="65"/>
        <v>0.81006780997099037</v>
      </c>
      <c r="U775" s="37">
        <f t="shared" si="66"/>
        <v>0.58013124999999588</v>
      </c>
      <c r="V775" s="37">
        <v>0.48159168432189708</v>
      </c>
      <c r="W775" s="37">
        <v>-2.6678872307022168</v>
      </c>
      <c r="X775" s="37">
        <v>-10.388896925339276</v>
      </c>
      <c r="Y775" s="61">
        <v>2.9410345994980083</v>
      </c>
      <c r="Z775" s="61">
        <v>0.72306692903040837</v>
      </c>
      <c r="AA775" s="61">
        <v>0.2826068493150638</v>
      </c>
      <c r="AB775" s="6">
        <v>3</v>
      </c>
      <c r="AC775" s="6">
        <v>1</v>
      </c>
      <c r="AD775" s="6">
        <v>0</v>
      </c>
      <c r="AE775" s="18"/>
      <c r="AF775" s="18"/>
      <c r="AG775" s="18"/>
      <c r="AH775" s="18"/>
      <c r="AI775" s="18"/>
      <c r="AJ775" s="18"/>
      <c r="AM775" s="14">
        <v>771</v>
      </c>
      <c r="AN775" s="11">
        <v>2.5265995299999999</v>
      </c>
      <c r="AO775" s="12">
        <v>9.5778182800000007</v>
      </c>
      <c r="AP775" s="11">
        <v>2.09206673</v>
      </c>
      <c r="AQ775" s="13">
        <v>2.6009757935566968</v>
      </c>
      <c r="AR775" s="13">
        <v>9.5008549126803299</v>
      </c>
      <c r="AS775" s="13">
        <v>2.08</v>
      </c>
    </row>
    <row r="776" spans="1:45" x14ac:dyDescent="0.25">
      <c r="A776" s="6">
        <v>772</v>
      </c>
      <c r="B776" s="6">
        <v>6</v>
      </c>
      <c r="C776" s="6">
        <v>0.89999999999999991</v>
      </c>
      <c r="D776" s="6">
        <v>0.36</v>
      </c>
      <c r="E776" s="36">
        <v>0</v>
      </c>
      <c r="F776" s="6">
        <v>41</v>
      </c>
      <c r="G776" s="13">
        <v>4.5438978952487519</v>
      </c>
      <c r="H776" s="13">
        <v>12.933120201718756</v>
      </c>
      <c r="I776" s="13">
        <v>2.69</v>
      </c>
      <c r="J776" s="11">
        <v>4.5881228299999997</v>
      </c>
      <c r="K776" s="13">
        <v>12.83732064</v>
      </c>
      <c r="L776" s="11">
        <v>2.6947428699999998</v>
      </c>
      <c r="M776" s="13">
        <v>5.0705661143875211</v>
      </c>
      <c r="N776" s="13">
        <v>12.620614816366952</v>
      </c>
      <c r="O776" s="11">
        <v>2.441501181517884</v>
      </c>
      <c r="P776" s="37">
        <f t="shared" si="62"/>
        <v>0.97328187760316565</v>
      </c>
      <c r="Q776" s="37">
        <f t="shared" si="63"/>
        <v>-0.74073046739351434</v>
      </c>
      <c r="R776" s="37">
        <f t="shared" si="64"/>
        <v>0.17631486988847003</v>
      </c>
      <c r="S776" s="37">
        <v>0.97328187760316565</v>
      </c>
      <c r="T776" s="37">
        <f t="shared" si="65"/>
        <v>0.74073046739351434</v>
      </c>
      <c r="U776" s="37">
        <f t="shared" si="66"/>
        <v>0.17631486988847003</v>
      </c>
      <c r="V776" s="37">
        <v>11.590670197265453</v>
      </c>
      <c r="W776" s="37">
        <v>-2.4163185718344518</v>
      </c>
      <c r="X776" s="37">
        <v>-9.2378742930154623</v>
      </c>
      <c r="Y776" s="61">
        <v>2.9823525391582484</v>
      </c>
      <c r="Z776" s="61">
        <v>0.72418854505369146</v>
      </c>
      <c r="AA776" s="61">
        <v>0.28308649999999602</v>
      </c>
      <c r="AB776" s="6">
        <v>3</v>
      </c>
      <c r="AC776" s="6">
        <v>1</v>
      </c>
      <c r="AD776" s="6">
        <v>0</v>
      </c>
      <c r="AE776" s="18"/>
      <c r="AF776" s="18"/>
      <c r="AG776" s="18"/>
      <c r="AH776" s="18"/>
      <c r="AI776" s="18"/>
      <c r="AJ776" s="18"/>
      <c r="AM776" s="14">
        <v>772</v>
      </c>
      <c r="AN776" s="11">
        <v>4.5881228299999997</v>
      </c>
      <c r="AO776" s="12">
        <v>12.83732064</v>
      </c>
      <c r="AP776" s="11">
        <v>2.6947428699999998</v>
      </c>
      <c r="AQ776" s="13">
        <v>4.5438978952487519</v>
      </c>
      <c r="AR776" s="13">
        <v>12.933120201718756</v>
      </c>
      <c r="AS776" s="13">
        <v>2.69</v>
      </c>
    </row>
    <row r="777" spans="1:45" x14ac:dyDescent="0.25">
      <c r="A777" s="6">
        <v>773</v>
      </c>
      <c r="B777" s="6">
        <v>6</v>
      </c>
      <c r="C777" s="6">
        <v>0.89999999999999991</v>
      </c>
      <c r="D777" s="6">
        <v>0.36</v>
      </c>
      <c r="E777" s="36">
        <v>0.01</v>
      </c>
      <c r="F777" s="6">
        <v>20</v>
      </c>
      <c r="G777" s="13">
        <v>0.82539264511132304</v>
      </c>
      <c r="H777" s="13">
        <v>5.4753693788606546</v>
      </c>
      <c r="I777" s="13">
        <v>1.1200000000000001</v>
      </c>
      <c r="J777" s="11">
        <v>0.93174955999999998</v>
      </c>
      <c r="K777" s="13">
        <v>5.4736756099999999</v>
      </c>
      <c r="L777" s="11">
        <v>1.12069547</v>
      </c>
      <c r="M777" s="13">
        <v>0.76244385953287674</v>
      </c>
      <c r="N777" s="13">
        <v>5.3488840729183469</v>
      </c>
      <c r="O777" s="11">
        <v>1.017283498146579</v>
      </c>
      <c r="P777" s="37">
        <f t="shared" si="62"/>
        <v>12.885614564003326</v>
      </c>
      <c r="Q777" s="37">
        <f t="shared" si="63"/>
        <v>-3.0934330516475438E-2</v>
      </c>
      <c r="R777" s="37">
        <f t="shared" si="64"/>
        <v>6.2095535714278588E-2</v>
      </c>
      <c r="S777" s="37">
        <v>12.885614564003326</v>
      </c>
      <c r="T777" s="37">
        <f t="shared" si="65"/>
        <v>3.0934330516475438E-2</v>
      </c>
      <c r="U777" s="37">
        <f t="shared" si="66"/>
        <v>6.2095535714278588E-2</v>
      </c>
      <c r="V777" s="37">
        <v>-7.6265261086687071</v>
      </c>
      <c r="W777" s="37">
        <v>-2.3100780457048806</v>
      </c>
      <c r="X777" s="37">
        <v>-9.171116236912594</v>
      </c>
      <c r="Y777" s="61">
        <v>2.9831806544832471</v>
      </c>
      <c r="Z777" s="61">
        <v>0.72535293263340939</v>
      </c>
      <c r="AA777" s="61">
        <v>0.28375931372549762</v>
      </c>
      <c r="AB777" s="6">
        <v>3</v>
      </c>
      <c r="AC777" s="6">
        <v>1</v>
      </c>
      <c r="AD777" s="6">
        <v>0</v>
      </c>
      <c r="AE777" s="18"/>
      <c r="AF777" s="18"/>
      <c r="AG777" s="18"/>
      <c r="AH777" s="18"/>
      <c r="AI777" s="18"/>
      <c r="AJ777" s="18"/>
      <c r="AM777" s="14">
        <v>773</v>
      </c>
      <c r="AN777" s="11">
        <v>0.93174955999999998</v>
      </c>
      <c r="AO777" s="12">
        <v>5.4736756099999999</v>
      </c>
      <c r="AP777" s="11">
        <v>1.12069547</v>
      </c>
      <c r="AQ777" s="13">
        <v>0.82539264511132304</v>
      </c>
      <c r="AR777" s="13">
        <v>5.4753693788606546</v>
      </c>
      <c r="AS777" s="13">
        <v>1.1200000000000001</v>
      </c>
    </row>
    <row r="778" spans="1:45" x14ac:dyDescent="0.25">
      <c r="A778" s="6">
        <v>774</v>
      </c>
      <c r="B778" s="6">
        <v>6</v>
      </c>
      <c r="C778" s="6">
        <v>0.89999999999999991</v>
      </c>
      <c r="D778" s="6">
        <v>0.36</v>
      </c>
      <c r="E778" s="36">
        <v>0.01</v>
      </c>
      <c r="F778" s="6">
        <v>27</v>
      </c>
      <c r="G778" s="13">
        <v>1.4915880794465008</v>
      </c>
      <c r="H778" s="13">
        <v>7.1487211408689371</v>
      </c>
      <c r="I778" s="13">
        <v>1.58</v>
      </c>
      <c r="J778" s="11">
        <v>1.44200171</v>
      </c>
      <c r="K778" s="13">
        <v>7.1621893200000004</v>
      </c>
      <c r="L778" s="11">
        <v>1.5751068399999999</v>
      </c>
      <c r="M778" s="13">
        <v>1.3907959350805619</v>
      </c>
      <c r="N778" s="13">
        <v>6.9676768434605236</v>
      </c>
      <c r="O778" s="11">
        <v>1.4249895059116819</v>
      </c>
      <c r="P778" s="37">
        <f t="shared" si="62"/>
        <v>-3.3244010279903411</v>
      </c>
      <c r="Q778" s="37">
        <f t="shared" si="63"/>
        <v>0.18839983915537481</v>
      </c>
      <c r="R778" s="37">
        <f t="shared" si="64"/>
        <v>-0.30969367088608696</v>
      </c>
      <c r="S778" s="37">
        <v>3.3244010279903411</v>
      </c>
      <c r="T778" s="37">
        <f t="shared" si="65"/>
        <v>0.18839983915537481</v>
      </c>
      <c r="U778" s="37">
        <f t="shared" si="66"/>
        <v>0.30969367088608696</v>
      </c>
      <c r="V778" s="37">
        <v>-6.7573712712521115</v>
      </c>
      <c r="W778" s="37">
        <v>-2.5325410495227016</v>
      </c>
      <c r="X778" s="37">
        <v>-9.810790765083425</v>
      </c>
      <c r="Y778" s="61">
        <v>2.9906467058547626</v>
      </c>
      <c r="Z778" s="61">
        <v>0.72902090089227534</v>
      </c>
      <c r="AA778" s="61">
        <v>0.28509104477611413</v>
      </c>
      <c r="AB778" s="6">
        <v>3</v>
      </c>
      <c r="AC778" s="6">
        <v>1</v>
      </c>
      <c r="AD778" s="6">
        <v>0</v>
      </c>
      <c r="AE778" s="18"/>
      <c r="AF778" s="18"/>
      <c r="AG778" s="18"/>
      <c r="AH778" s="18"/>
      <c r="AI778" s="18"/>
      <c r="AJ778" s="18"/>
      <c r="AM778" s="14">
        <v>774</v>
      </c>
      <c r="AN778" s="11">
        <v>1.44200171</v>
      </c>
      <c r="AO778" s="12">
        <v>7.1621893200000004</v>
      </c>
      <c r="AP778" s="11">
        <v>1.5751068399999999</v>
      </c>
      <c r="AQ778" s="13">
        <v>1.4915880794465008</v>
      </c>
      <c r="AR778" s="13">
        <v>7.1487211408689371</v>
      </c>
      <c r="AS778" s="13">
        <v>1.58</v>
      </c>
    </row>
    <row r="779" spans="1:45" x14ac:dyDescent="0.25">
      <c r="A779" s="6">
        <v>775</v>
      </c>
      <c r="B779" s="6">
        <v>6</v>
      </c>
      <c r="C779" s="6">
        <v>0.89999999999999991</v>
      </c>
      <c r="D779" s="6">
        <v>0.36</v>
      </c>
      <c r="E779" s="36">
        <v>0.01</v>
      </c>
      <c r="F779" s="6">
        <v>34</v>
      </c>
      <c r="G779" s="13">
        <v>2.5926060030947404</v>
      </c>
      <c r="H779" s="13">
        <v>9.4955091930028299</v>
      </c>
      <c r="I779" s="13">
        <v>2.09</v>
      </c>
      <c r="J779" s="11">
        <v>2.5281002799999999</v>
      </c>
      <c r="K779" s="13">
        <v>9.56883646</v>
      </c>
      <c r="L779" s="11">
        <v>2.0985754399999998</v>
      </c>
      <c r="M779" s="13">
        <v>2.5054674289398773</v>
      </c>
      <c r="N779" s="13">
        <v>9.2818626304316378</v>
      </c>
      <c r="O779" s="11">
        <v>1.900752228329589</v>
      </c>
      <c r="P779" s="37">
        <f t="shared" si="62"/>
        <v>-2.4880650209766317</v>
      </c>
      <c r="Q779" s="37">
        <f t="shared" si="63"/>
        <v>0.77223101475384159</v>
      </c>
      <c r="R779" s="37">
        <f t="shared" si="64"/>
        <v>0.4103081339712914</v>
      </c>
      <c r="S779" s="37">
        <v>2.4880650209766317</v>
      </c>
      <c r="T779" s="37">
        <f t="shared" si="65"/>
        <v>0.77223101475384159</v>
      </c>
      <c r="U779" s="37">
        <f t="shared" si="66"/>
        <v>0.4103081339712914</v>
      </c>
      <c r="V779" s="37">
        <v>-3.3610419034302792</v>
      </c>
      <c r="W779" s="37">
        <v>-2.2499747852240155</v>
      </c>
      <c r="X779" s="37">
        <v>-9.0549173048043485</v>
      </c>
      <c r="Y779" s="61">
        <v>3.0100257430038799</v>
      </c>
      <c r="Z779" s="61">
        <v>0.73101127269462218</v>
      </c>
      <c r="AA779" s="61">
        <v>0.2879314285714355</v>
      </c>
      <c r="AB779" s="6">
        <v>3</v>
      </c>
      <c r="AC779" s="6">
        <v>1</v>
      </c>
      <c r="AD779" s="6">
        <v>0</v>
      </c>
      <c r="AE779" s="18"/>
      <c r="AF779" s="18"/>
      <c r="AG779" s="18"/>
      <c r="AH779" s="18"/>
      <c r="AI779" s="18"/>
      <c r="AJ779" s="18"/>
      <c r="AM779" s="14">
        <v>775</v>
      </c>
      <c r="AN779" s="11">
        <v>2.5281002799999999</v>
      </c>
      <c r="AO779" s="12">
        <v>9.56883646</v>
      </c>
      <c r="AP779" s="11">
        <v>2.0985754399999998</v>
      </c>
      <c r="AQ779" s="13">
        <v>2.5926060030947404</v>
      </c>
      <c r="AR779" s="13">
        <v>9.4955091930028299</v>
      </c>
      <c r="AS779" s="13">
        <v>2.09</v>
      </c>
    </row>
    <row r="780" spans="1:45" x14ac:dyDescent="0.25">
      <c r="A780" s="6">
        <v>776</v>
      </c>
      <c r="B780" s="6">
        <v>6</v>
      </c>
      <c r="C780" s="6">
        <v>0.89999999999999991</v>
      </c>
      <c r="D780" s="6">
        <v>0.36</v>
      </c>
      <c r="E780" s="36">
        <v>0.01</v>
      </c>
      <c r="F780" s="6">
        <v>41</v>
      </c>
      <c r="G780" s="13">
        <v>4.5292758932455142</v>
      </c>
      <c r="H780" s="13">
        <v>12.925843294978339</v>
      </c>
      <c r="I780" s="13">
        <v>2.7</v>
      </c>
      <c r="J780" s="11">
        <v>4.5732259600000003</v>
      </c>
      <c r="K780" s="13">
        <v>12.827383879999999</v>
      </c>
      <c r="L780" s="11">
        <v>2.6996570200000001</v>
      </c>
      <c r="M780" s="13">
        <v>4.8609638887940871</v>
      </c>
      <c r="N780" s="13">
        <v>12.667672069704979</v>
      </c>
      <c r="O780" s="11">
        <v>2.4897588730272524</v>
      </c>
      <c r="P780" s="37">
        <f t="shared" si="62"/>
        <v>0.97035525744917861</v>
      </c>
      <c r="Q780" s="37">
        <f t="shared" si="63"/>
        <v>-0.76172527185588756</v>
      </c>
      <c r="R780" s="37">
        <f t="shared" si="64"/>
        <v>-1.2702962962966805E-2</v>
      </c>
      <c r="S780" s="37">
        <v>0.97035525744917861</v>
      </c>
      <c r="T780" s="37">
        <f t="shared" si="65"/>
        <v>0.76172527185588756</v>
      </c>
      <c r="U780" s="37">
        <f t="shared" si="66"/>
        <v>1.2702962962966805E-2</v>
      </c>
      <c r="V780" s="37">
        <v>7.3232013983342812</v>
      </c>
      <c r="W780" s="37">
        <v>-1.9973259723306318</v>
      </c>
      <c r="X780" s="37">
        <v>-7.7867084063980654</v>
      </c>
      <c r="Y780" s="61">
        <v>3.0361239795514599</v>
      </c>
      <c r="Z780" s="61">
        <v>0.74468242348281033</v>
      </c>
      <c r="AA780" s="61">
        <v>0.28983298969072474</v>
      </c>
      <c r="AB780" s="6">
        <v>3</v>
      </c>
      <c r="AC780" s="6">
        <v>1</v>
      </c>
      <c r="AD780" s="6">
        <v>0</v>
      </c>
      <c r="AE780" s="18"/>
      <c r="AF780" s="18"/>
      <c r="AG780" s="18"/>
      <c r="AH780" s="18"/>
      <c r="AI780" s="18"/>
      <c r="AJ780" s="18"/>
      <c r="AM780" s="14">
        <v>776</v>
      </c>
      <c r="AN780" s="11">
        <v>4.5732259600000003</v>
      </c>
      <c r="AO780" s="12">
        <v>12.827383879999999</v>
      </c>
      <c r="AP780" s="11">
        <v>2.6996570200000001</v>
      </c>
      <c r="AQ780" s="13">
        <v>4.5292758932455142</v>
      </c>
      <c r="AR780" s="13">
        <v>12.925843294978339</v>
      </c>
      <c r="AS780" s="13">
        <v>2.7</v>
      </c>
    </row>
    <row r="781" spans="1:45" x14ac:dyDescent="0.25">
      <c r="A781" s="6">
        <v>777</v>
      </c>
      <c r="B781" s="6">
        <v>6</v>
      </c>
      <c r="C781" s="6">
        <v>0.89999999999999991</v>
      </c>
      <c r="D781" s="6">
        <v>0.36</v>
      </c>
      <c r="E781" s="36">
        <v>0.02</v>
      </c>
      <c r="F781" s="6">
        <v>20</v>
      </c>
      <c r="G781" s="13">
        <v>0.82272800440611116</v>
      </c>
      <c r="H781" s="13">
        <v>5.4722107804031577</v>
      </c>
      <c r="I781" s="13">
        <v>1.1200000000000001</v>
      </c>
      <c r="J781" s="11">
        <v>0.92672569000000005</v>
      </c>
      <c r="K781" s="13">
        <v>5.4726869999999996</v>
      </c>
      <c r="L781" s="11">
        <v>1.1195502799999999</v>
      </c>
      <c r="M781" s="13">
        <v>0.74989228598701929</v>
      </c>
      <c r="N781" s="13">
        <v>5.2860258848594173</v>
      </c>
      <c r="O781" s="11">
        <v>1.0090587428785456</v>
      </c>
      <c r="P781" s="37">
        <f t="shared" si="62"/>
        <v>12.640591427170387</v>
      </c>
      <c r="Q781" s="37">
        <f t="shared" si="63"/>
        <v>8.7025082905684385E-3</v>
      </c>
      <c r="R781" s="37">
        <f t="shared" si="64"/>
        <v>-4.0153571428590072E-2</v>
      </c>
      <c r="S781" s="37">
        <v>12.640591427170387</v>
      </c>
      <c r="T781" s="37">
        <f t="shared" si="65"/>
        <v>8.7025082905684385E-3</v>
      </c>
      <c r="U781" s="37">
        <f t="shared" si="66"/>
        <v>4.0153571428590072E-2</v>
      </c>
      <c r="V781" s="37">
        <v>-8.8529523766081795</v>
      </c>
      <c r="W781" s="37">
        <v>-3.4023706873736961</v>
      </c>
      <c r="X781" s="37">
        <v>-9.9054693858441532</v>
      </c>
      <c r="Y781" s="61">
        <v>3.0520601437487391</v>
      </c>
      <c r="Z781" s="61">
        <v>0.74472653237830699</v>
      </c>
      <c r="AA781" s="61">
        <v>0.28998965517241898</v>
      </c>
      <c r="AB781" s="6">
        <v>3</v>
      </c>
      <c r="AC781" s="6">
        <v>1</v>
      </c>
      <c r="AD781" s="6">
        <v>0</v>
      </c>
      <c r="AE781" s="18"/>
      <c r="AF781" s="18"/>
      <c r="AG781" s="18"/>
      <c r="AH781" s="18"/>
      <c r="AI781" s="18"/>
      <c r="AJ781" s="18"/>
      <c r="AM781" s="14">
        <v>777</v>
      </c>
      <c r="AN781" s="11">
        <v>0.92672569000000005</v>
      </c>
      <c r="AO781" s="12">
        <v>5.4726869999999996</v>
      </c>
      <c r="AP781" s="11">
        <v>1.1195502799999999</v>
      </c>
      <c r="AQ781" s="13">
        <v>0.82272800440611116</v>
      </c>
      <c r="AR781" s="13">
        <v>5.4722107804031577</v>
      </c>
      <c r="AS781" s="13">
        <v>1.1200000000000001</v>
      </c>
    </row>
    <row r="782" spans="1:45" x14ac:dyDescent="0.25">
      <c r="A782" s="6">
        <v>778</v>
      </c>
      <c r="B782" s="6">
        <v>6</v>
      </c>
      <c r="C782" s="6">
        <v>0.89999999999999991</v>
      </c>
      <c r="D782" s="6">
        <v>0.36</v>
      </c>
      <c r="E782" s="36">
        <v>0.02</v>
      </c>
      <c r="F782" s="6">
        <v>27</v>
      </c>
      <c r="G782" s="13">
        <v>1.4867727393348067</v>
      </c>
      <c r="H782" s="13">
        <v>7.1445972292191042</v>
      </c>
      <c r="I782" s="13">
        <v>1.58</v>
      </c>
      <c r="J782" s="11">
        <v>1.43619356</v>
      </c>
      <c r="K782" s="13">
        <v>7.15899105</v>
      </c>
      <c r="L782" s="11">
        <v>1.5739134299999999</v>
      </c>
      <c r="M782" s="13">
        <v>1.3679002461086047</v>
      </c>
      <c r="N782" s="13">
        <v>6.8857951770438595</v>
      </c>
      <c r="O782" s="11">
        <v>1.4134684402824913</v>
      </c>
      <c r="P782" s="37">
        <f t="shared" si="62"/>
        <v>-3.401944224336277</v>
      </c>
      <c r="Q782" s="37">
        <f t="shared" si="63"/>
        <v>0.20146441176599428</v>
      </c>
      <c r="R782" s="37">
        <f t="shared" si="64"/>
        <v>-0.38522594936709648</v>
      </c>
      <c r="S782" s="37">
        <v>3.401944224336277</v>
      </c>
      <c r="T782" s="37">
        <f t="shared" si="65"/>
        <v>0.20146441176599428</v>
      </c>
      <c r="U782" s="37">
        <f t="shared" si="66"/>
        <v>0.38522594936709648</v>
      </c>
      <c r="V782" s="37">
        <v>-7.9953371541763945</v>
      </c>
      <c r="W782" s="37">
        <v>-3.622346283102253</v>
      </c>
      <c r="X782" s="37">
        <v>-10.539972134019543</v>
      </c>
      <c r="Y782" s="61">
        <v>3.0983717890665576</v>
      </c>
      <c r="Z782" s="61">
        <v>0.7478471478292974</v>
      </c>
      <c r="AA782" s="61">
        <v>0.29479181818180644</v>
      </c>
      <c r="AB782" s="6">
        <v>3</v>
      </c>
      <c r="AC782" s="6">
        <v>1</v>
      </c>
      <c r="AD782" s="6">
        <v>0</v>
      </c>
      <c r="AE782" s="18"/>
      <c r="AF782" s="18"/>
      <c r="AG782" s="18"/>
      <c r="AH782" s="18"/>
      <c r="AI782" s="18"/>
      <c r="AJ782" s="18"/>
      <c r="AM782" s="14">
        <v>778</v>
      </c>
      <c r="AN782" s="11">
        <v>1.43619356</v>
      </c>
      <c r="AO782" s="12">
        <v>7.15899105</v>
      </c>
      <c r="AP782" s="11">
        <v>1.5739134299999999</v>
      </c>
      <c r="AQ782" s="13">
        <v>1.4867727393348067</v>
      </c>
      <c r="AR782" s="13">
        <v>7.1445972292191042</v>
      </c>
      <c r="AS782" s="13">
        <v>1.58</v>
      </c>
    </row>
    <row r="783" spans="1:45" x14ac:dyDescent="0.25">
      <c r="A783" s="6">
        <v>779</v>
      </c>
      <c r="B783" s="6">
        <v>6</v>
      </c>
      <c r="C783" s="6">
        <v>0.89999999999999991</v>
      </c>
      <c r="D783" s="6">
        <v>0.36</v>
      </c>
      <c r="E783" s="36">
        <v>0.02</v>
      </c>
      <c r="F783" s="6">
        <v>34</v>
      </c>
      <c r="G783" s="13">
        <v>2.5842362126327827</v>
      </c>
      <c r="H783" s="13">
        <v>9.4900314802468717</v>
      </c>
      <c r="I783" s="13">
        <v>2.09</v>
      </c>
      <c r="J783" s="11">
        <v>2.5168358</v>
      </c>
      <c r="K783" s="13">
        <v>9.5610024100000004</v>
      </c>
      <c r="L783" s="11">
        <v>2.09668718</v>
      </c>
      <c r="M783" s="13">
        <v>2.4642216922106757</v>
      </c>
      <c r="N783" s="13">
        <v>9.172785473625261</v>
      </c>
      <c r="O783" s="11">
        <v>1.8853846125846538</v>
      </c>
      <c r="P783" s="37">
        <f t="shared" si="62"/>
        <v>-2.6081366828350481</v>
      </c>
      <c r="Q783" s="37">
        <f t="shared" si="63"/>
        <v>0.7478471478292974</v>
      </c>
      <c r="R783" s="37">
        <f t="shared" si="64"/>
        <v>0.31996076555024527</v>
      </c>
      <c r="S783" s="37">
        <v>2.6081366828350481</v>
      </c>
      <c r="T783" s="37">
        <f t="shared" si="65"/>
        <v>0.7478471478292974</v>
      </c>
      <c r="U783" s="37">
        <f t="shared" si="66"/>
        <v>0.31996076555024527</v>
      </c>
      <c r="V783" s="37">
        <v>-4.6441002504116282</v>
      </c>
      <c r="W783" s="37">
        <v>-3.3429394547525564</v>
      </c>
      <c r="X783" s="37">
        <v>-9.7902099241792371</v>
      </c>
      <c r="Y783" s="61">
        <v>3.1316499296702682</v>
      </c>
      <c r="Z783" s="61">
        <v>0.74944702638665484</v>
      </c>
      <c r="AA783" s="61">
        <v>0.29536666666666489</v>
      </c>
      <c r="AB783" s="6">
        <v>3</v>
      </c>
      <c r="AC783" s="6">
        <v>1</v>
      </c>
      <c r="AD783" s="6">
        <v>0</v>
      </c>
      <c r="AE783" s="18"/>
      <c r="AF783" s="18"/>
      <c r="AG783" s="18"/>
      <c r="AH783" s="18"/>
      <c r="AI783" s="18"/>
      <c r="AJ783" s="18"/>
      <c r="AM783" s="14">
        <v>779</v>
      </c>
      <c r="AN783" s="11">
        <v>2.5168358</v>
      </c>
      <c r="AO783" s="12">
        <v>9.5610024100000004</v>
      </c>
      <c r="AP783" s="11">
        <v>2.09668718</v>
      </c>
      <c r="AQ783" s="13">
        <v>2.5842362126327827</v>
      </c>
      <c r="AR783" s="13">
        <v>9.4900314802468717</v>
      </c>
      <c r="AS783" s="13">
        <v>2.09</v>
      </c>
    </row>
    <row r="784" spans="1:45" x14ac:dyDescent="0.25">
      <c r="A784" s="6">
        <v>780</v>
      </c>
      <c r="B784" s="6">
        <v>6</v>
      </c>
      <c r="C784" s="6">
        <v>0.89999999999999991</v>
      </c>
      <c r="D784" s="6">
        <v>0.36</v>
      </c>
      <c r="E784" s="36">
        <v>0.02</v>
      </c>
      <c r="F784" s="6">
        <v>41</v>
      </c>
      <c r="G784" s="13">
        <v>4.5146538912422756</v>
      </c>
      <c r="H784" s="13">
        <v>12.918386711528283</v>
      </c>
      <c r="I784" s="13">
        <v>2.69</v>
      </c>
      <c r="J784" s="11">
        <v>4.5501885299999998</v>
      </c>
      <c r="K784" s="13">
        <v>12.81319362</v>
      </c>
      <c r="L784" s="11">
        <v>2.6974184800000001</v>
      </c>
      <c r="M784" s="13">
        <v>4.7809412812393006</v>
      </c>
      <c r="N784" s="13">
        <v>12.518806081515422</v>
      </c>
      <c r="O784" s="11">
        <v>2.4696291280305305</v>
      </c>
      <c r="P784" s="37">
        <f t="shared" si="62"/>
        <v>0.78709552523297255</v>
      </c>
      <c r="Q784" s="37">
        <f t="shared" si="63"/>
        <v>-0.81428969326649647</v>
      </c>
      <c r="R784" s="37">
        <f t="shared" si="64"/>
        <v>0.27577992565056192</v>
      </c>
      <c r="S784" s="37">
        <v>0.78709552523297255</v>
      </c>
      <c r="T784" s="37">
        <f t="shared" si="65"/>
        <v>0.81428969326649647</v>
      </c>
      <c r="U784" s="37">
        <f t="shared" si="66"/>
        <v>0.27577992565056192</v>
      </c>
      <c r="V784" s="37">
        <v>5.8982902435462679</v>
      </c>
      <c r="W784" s="37">
        <v>-3.0931155641615726</v>
      </c>
      <c r="X784" s="37">
        <v>-8.1922257237721006</v>
      </c>
      <c r="Y784" s="61">
        <v>3.132414676547409</v>
      </c>
      <c r="Z784" s="61">
        <v>0.75060015118927936</v>
      </c>
      <c r="AA784" s="61">
        <v>0.29798819875776444</v>
      </c>
      <c r="AB784" s="6">
        <v>3</v>
      </c>
      <c r="AC784" s="6">
        <v>1</v>
      </c>
      <c r="AD784" s="6">
        <v>0</v>
      </c>
      <c r="AE784" s="18"/>
      <c r="AF784" s="18"/>
      <c r="AG784" s="18"/>
      <c r="AH784" s="18"/>
      <c r="AI784" s="18"/>
      <c r="AJ784" s="18"/>
      <c r="AM784" s="14">
        <v>780</v>
      </c>
      <c r="AN784" s="11">
        <v>4.5501885299999998</v>
      </c>
      <c r="AO784" s="12">
        <v>12.81319362</v>
      </c>
      <c r="AP784" s="11">
        <v>2.6974184800000001</v>
      </c>
      <c r="AQ784" s="13">
        <v>4.5146538912422756</v>
      </c>
      <c r="AR784" s="13">
        <v>12.918386711528283</v>
      </c>
      <c r="AS784" s="13">
        <v>2.69</v>
      </c>
    </row>
    <row r="785" spans="1:45" x14ac:dyDescent="0.25">
      <c r="A785" s="6">
        <v>781</v>
      </c>
      <c r="B785" s="6">
        <v>6</v>
      </c>
      <c r="C785" s="6">
        <v>0.89999999999999991</v>
      </c>
      <c r="D785" s="6">
        <v>0.36</v>
      </c>
      <c r="E785" s="36">
        <v>0.04</v>
      </c>
      <c r="F785" s="6">
        <v>20</v>
      </c>
      <c r="G785" s="13">
        <v>0.81739872299568783</v>
      </c>
      <c r="H785" s="13">
        <v>5.4656652510695514</v>
      </c>
      <c r="I785" s="13">
        <v>1.1200000000000001</v>
      </c>
      <c r="J785" s="11">
        <v>0.93240601000000001</v>
      </c>
      <c r="K785" s="13">
        <v>5.4698298899999998</v>
      </c>
      <c r="L785" s="11">
        <v>1.1257104200000001</v>
      </c>
      <c r="M785" s="13">
        <v>0.79516124698710844</v>
      </c>
      <c r="N785" s="13">
        <v>5.3055460144102051</v>
      </c>
      <c r="O785" s="11">
        <v>1.0294945447508184</v>
      </c>
      <c r="P785" s="37">
        <f t="shared" si="62"/>
        <v>14.069912732775199</v>
      </c>
      <c r="Q785" s="37">
        <f t="shared" si="63"/>
        <v>7.6196377552273695E-2</v>
      </c>
      <c r="R785" s="37">
        <f t="shared" si="64"/>
        <v>0.50985892857142801</v>
      </c>
      <c r="S785" s="37">
        <v>14.069912732775199</v>
      </c>
      <c r="T785" s="37">
        <f t="shared" si="65"/>
        <v>7.6196377552273695E-2</v>
      </c>
      <c r="U785" s="37">
        <f t="shared" si="66"/>
        <v>0.50985892857142801</v>
      </c>
      <c r="V785" s="37">
        <v>-2.7205175862131492</v>
      </c>
      <c r="W785" s="37">
        <v>-2.9295470780617827</v>
      </c>
      <c r="X785" s="37">
        <v>-8.0808442186769405</v>
      </c>
      <c r="Y785" s="61">
        <v>3.1469164131125487</v>
      </c>
      <c r="Z785" s="61">
        <v>0.75926617088362947</v>
      </c>
      <c r="AA785" s="61">
        <v>0.29823463414634133</v>
      </c>
      <c r="AB785" s="6">
        <v>3</v>
      </c>
      <c r="AC785" s="6">
        <v>1</v>
      </c>
      <c r="AD785" s="6">
        <v>0</v>
      </c>
      <c r="AE785" s="18"/>
      <c r="AF785" s="18"/>
      <c r="AG785" s="18"/>
      <c r="AH785" s="18"/>
      <c r="AI785" s="18"/>
      <c r="AJ785" s="18"/>
      <c r="AM785" s="14">
        <v>781</v>
      </c>
      <c r="AN785" s="11">
        <v>0.93240601000000001</v>
      </c>
      <c r="AO785" s="12">
        <v>5.4698298899999998</v>
      </c>
      <c r="AP785" s="11">
        <v>1.1257104200000001</v>
      </c>
      <c r="AQ785" s="13">
        <v>0.81739872299568783</v>
      </c>
      <c r="AR785" s="13">
        <v>5.4656652510695514</v>
      </c>
      <c r="AS785" s="13">
        <v>1.1200000000000001</v>
      </c>
    </row>
    <row r="786" spans="1:45" x14ac:dyDescent="0.25">
      <c r="A786" s="6">
        <v>782</v>
      </c>
      <c r="B786" s="6">
        <v>6</v>
      </c>
      <c r="C786" s="6">
        <v>0.89999999999999991</v>
      </c>
      <c r="D786" s="6">
        <v>0.36</v>
      </c>
      <c r="E786" s="36">
        <v>0.04</v>
      </c>
      <c r="F786" s="6">
        <v>27</v>
      </c>
      <c r="G786" s="13">
        <v>1.4771420591114188</v>
      </c>
      <c r="H786" s="13">
        <v>7.1360512918242707</v>
      </c>
      <c r="I786" s="13">
        <v>1.58</v>
      </c>
      <c r="J786" s="11">
        <v>1.4327774200000001</v>
      </c>
      <c r="K786" s="13">
        <v>7.15334219</v>
      </c>
      <c r="L786" s="11">
        <v>1.5804241699999999</v>
      </c>
      <c r="M786" s="13">
        <v>1.4504766694833275</v>
      </c>
      <c r="N786" s="13">
        <v>6.9112229023036029</v>
      </c>
      <c r="O786" s="11">
        <v>1.4420944852993767</v>
      </c>
      <c r="P786" s="37">
        <f t="shared" si="62"/>
        <v>-3.0034104599327764</v>
      </c>
      <c r="Q786" s="37">
        <f t="shared" si="63"/>
        <v>0.24230344582219371</v>
      </c>
      <c r="R786" s="37">
        <f t="shared" si="64"/>
        <v>2.6846202531635124E-2</v>
      </c>
      <c r="S786" s="37">
        <v>3.0034104599327764</v>
      </c>
      <c r="T786" s="37">
        <f t="shared" si="65"/>
        <v>0.24230344582219371</v>
      </c>
      <c r="U786" s="37">
        <f t="shared" si="66"/>
        <v>2.6846202531635124E-2</v>
      </c>
      <c r="V786" s="37">
        <v>-1.8052014336476185</v>
      </c>
      <c r="W786" s="37">
        <v>-3.150599404719137</v>
      </c>
      <c r="X786" s="37">
        <v>-8.7281971329508483</v>
      </c>
      <c r="Y786" s="61">
        <v>3.1650162119714498</v>
      </c>
      <c r="Z786" s="61">
        <v>0.7604133776374089</v>
      </c>
      <c r="AA786" s="61">
        <v>0.29827227272726342</v>
      </c>
      <c r="AB786" s="6">
        <v>3</v>
      </c>
      <c r="AC786" s="6">
        <v>1</v>
      </c>
      <c r="AD786" s="6">
        <v>0</v>
      </c>
      <c r="AE786" s="18"/>
      <c r="AF786" s="18"/>
      <c r="AG786" s="18"/>
      <c r="AH786" s="18"/>
      <c r="AI786" s="18"/>
      <c r="AJ786" s="18"/>
      <c r="AM786" s="14">
        <v>782</v>
      </c>
      <c r="AN786" s="11">
        <v>1.4327774200000001</v>
      </c>
      <c r="AO786" s="12">
        <v>7.15334219</v>
      </c>
      <c r="AP786" s="11">
        <v>1.5804241699999999</v>
      </c>
      <c r="AQ786" s="13">
        <v>1.4771420591114188</v>
      </c>
      <c r="AR786" s="13">
        <v>7.1360512918242707</v>
      </c>
      <c r="AS786" s="13">
        <v>1.58</v>
      </c>
    </row>
    <row r="787" spans="1:45" x14ac:dyDescent="0.25">
      <c r="A787" s="6">
        <v>783</v>
      </c>
      <c r="B787" s="6">
        <v>6</v>
      </c>
      <c r="C787" s="6">
        <v>0.89999999999999991</v>
      </c>
      <c r="D787" s="6">
        <v>0.36</v>
      </c>
      <c r="E787" s="36">
        <v>0.04</v>
      </c>
      <c r="F787" s="6">
        <v>34</v>
      </c>
      <c r="G787" s="13">
        <v>2.5674966317088681</v>
      </c>
      <c r="H787" s="13">
        <v>9.4786800754995877</v>
      </c>
      <c r="I787" s="13">
        <v>2.09</v>
      </c>
      <c r="J787" s="11">
        <v>2.5001879499999999</v>
      </c>
      <c r="K787" s="13">
        <v>9.5492661400000003</v>
      </c>
      <c r="L787" s="11">
        <v>2.1033889000000001</v>
      </c>
      <c r="M787" s="13">
        <v>2.6129800642659786</v>
      </c>
      <c r="N787" s="13">
        <v>9.2066585504294469</v>
      </c>
      <c r="O787" s="11">
        <v>1.9235680649036919</v>
      </c>
      <c r="P787" s="37">
        <f t="shared" si="62"/>
        <v>-2.6215684522269078</v>
      </c>
      <c r="Q787" s="37">
        <f t="shared" si="63"/>
        <v>0.74468242348281033</v>
      </c>
      <c r="R787" s="37">
        <f t="shared" si="64"/>
        <v>0.64061722488039519</v>
      </c>
      <c r="S787" s="37">
        <v>2.6215684522269078</v>
      </c>
      <c r="T787" s="37">
        <f t="shared" si="65"/>
        <v>0.74468242348281033</v>
      </c>
      <c r="U787" s="37">
        <f t="shared" si="66"/>
        <v>0.64061722488039519</v>
      </c>
      <c r="V787" s="37">
        <v>1.7715089474854642</v>
      </c>
      <c r="W787" s="37">
        <v>-2.8698249429607792</v>
      </c>
      <c r="X787" s="37">
        <v>-7.9632504830769362</v>
      </c>
      <c r="Y787" s="61">
        <v>3.1796087060116247</v>
      </c>
      <c r="Z787" s="61">
        <v>0.77223101475384159</v>
      </c>
      <c r="AA787" s="61">
        <v>0.29861249999999767</v>
      </c>
      <c r="AB787" s="6">
        <v>3</v>
      </c>
      <c r="AC787" s="6">
        <v>1</v>
      </c>
      <c r="AD787" s="6">
        <v>0</v>
      </c>
      <c r="AE787" s="18"/>
      <c r="AF787" s="18"/>
      <c r="AG787" s="18"/>
      <c r="AH787" s="18"/>
      <c r="AI787" s="18"/>
      <c r="AJ787" s="18"/>
      <c r="AM787" s="14">
        <v>783</v>
      </c>
      <c r="AN787" s="11">
        <v>2.5001879499999999</v>
      </c>
      <c r="AO787" s="12">
        <v>9.5492661400000003</v>
      </c>
      <c r="AP787" s="11">
        <v>2.1033889000000001</v>
      </c>
      <c r="AQ787" s="13">
        <v>2.5674966317088681</v>
      </c>
      <c r="AR787" s="13">
        <v>9.4786800754995877</v>
      </c>
      <c r="AS787" s="13">
        <v>2.09</v>
      </c>
    </row>
    <row r="788" spans="1:45" x14ac:dyDescent="0.25">
      <c r="A788" s="6">
        <v>784</v>
      </c>
      <c r="B788" s="6">
        <v>6</v>
      </c>
      <c r="C788" s="6">
        <v>0.89999999999999991</v>
      </c>
      <c r="D788" s="6">
        <v>0.36</v>
      </c>
      <c r="E788" s="36">
        <v>0.04</v>
      </c>
      <c r="F788" s="6">
        <v>41</v>
      </c>
      <c r="G788" s="13">
        <v>4.4854098872357975</v>
      </c>
      <c r="H788" s="13">
        <v>12.90293451449925</v>
      </c>
      <c r="I788" s="13">
        <v>2.69</v>
      </c>
      <c r="J788" s="11">
        <v>4.5132378700000002</v>
      </c>
      <c r="K788" s="13">
        <v>12.779552450000001</v>
      </c>
      <c r="L788" s="11">
        <v>2.7030948700000001</v>
      </c>
      <c r="M788" s="13">
        <v>5.0695537239173474</v>
      </c>
      <c r="N788" s="13">
        <v>12.5650352755934</v>
      </c>
      <c r="O788" s="11">
        <v>2.5196448995746654</v>
      </c>
      <c r="P788" s="37">
        <f t="shared" si="62"/>
        <v>0.62041114332478886</v>
      </c>
      <c r="Q788" s="37">
        <f t="shared" si="63"/>
        <v>-0.95623258694061619</v>
      </c>
      <c r="R788" s="37">
        <f t="shared" si="64"/>
        <v>0.48679814126394805</v>
      </c>
      <c r="S788" s="37">
        <v>0.62041114332478886</v>
      </c>
      <c r="T788" s="37">
        <f t="shared" si="65"/>
        <v>0.95623258694061619</v>
      </c>
      <c r="U788" s="37">
        <f t="shared" si="66"/>
        <v>0.48679814126394805</v>
      </c>
      <c r="V788" s="37">
        <v>13.023198578659608</v>
      </c>
      <c r="W788" s="37">
        <v>-2.6187782207694439</v>
      </c>
      <c r="X788" s="37">
        <v>-6.3329033615365997</v>
      </c>
      <c r="Y788" s="61">
        <v>3.1829968311701449</v>
      </c>
      <c r="Z788" s="61">
        <v>0.77702301793890649</v>
      </c>
      <c r="AA788" s="61">
        <v>0.30047777777777146</v>
      </c>
      <c r="AB788" s="6">
        <v>3</v>
      </c>
      <c r="AC788" s="6">
        <v>1</v>
      </c>
      <c r="AD788" s="6">
        <v>0</v>
      </c>
      <c r="AE788" s="18"/>
      <c r="AF788" s="18"/>
      <c r="AG788" s="18"/>
      <c r="AH788" s="18"/>
      <c r="AI788" s="18"/>
      <c r="AJ788" s="18"/>
      <c r="AM788" s="14">
        <v>784</v>
      </c>
      <c r="AN788" s="11">
        <v>4.5132378700000002</v>
      </c>
      <c r="AO788" s="12">
        <v>12.779552450000001</v>
      </c>
      <c r="AP788" s="11">
        <v>2.7030948700000001</v>
      </c>
      <c r="AQ788" s="13">
        <v>4.4854098872357975</v>
      </c>
      <c r="AR788" s="13">
        <v>12.90293451449925</v>
      </c>
      <c r="AS788" s="13">
        <v>2.69</v>
      </c>
    </row>
    <row r="789" spans="1:45" x14ac:dyDescent="0.25">
      <c r="A789" s="6">
        <v>785</v>
      </c>
      <c r="B789" s="6">
        <v>6</v>
      </c>
      <c r="C789" s="6">
        <v>0.89999999999999991</v>
      </c>
      <c r="D789" s="6">
        <v>0.54</v>
      </c>
      <c r="E789" s="36">
        <v>0</v>
      </c>
      <c r="F789" s="6">
        <v>20</v>
      </c>
      <c r="G789" s="13">
        <v>0.83011418610618259</v>
      </c>
      <c r="H789" s="13">
        <v>5.2353072165880281</v>
      </c>
      <c r="I789" s="13">
        <v>1.1599999999999999</v>
      </c>
      <c r="J789" s="11">
        <v>0.87320405000000001</v>
      </c>
      <c r="K789" s="13">
        <v>5.2246693799999999</v>
      </c>
      <c r="L789" s="11">
        <v>1.1439182699999999</v>
      </c>
      <c r="M789" s="13">
        <v>0.83759641839686894</v>
      </c>
      <c r="N789" s="13">
        <v>5.1586721086383234</v>
      </c>
      <c r="O789" s="11">
        <v>1.0565766036814888</v>
      </c>
      <c r="P789" s="37">
        <f t="shared" si="62"/>
        <v>5.190835744650875</v>
      </c>
      <c r="Q789" s="37">
        <f t="shared" si="63"/>
        <v>-0.20319412305589815</v>
      </c>
      <c r="R789" s="37">
        <f t="shared" si="64"/>
        <v>-1.3863560344827601</v>
      </c>
      <c r="S789" s="37">
        <v>5.190835744650875</v>
      </c>
      <c r="T789" s="37">
        <f t="shared" si="65"/>
        <v>0.20319412305589815</v>
      </c>
      <c r="U789" s="37">
        <f t="shared" si="66"/>
        <v>1.3863560344827601</v>
      </c>
      <c r="V789" s="37">
        <v>0.90134976801001987</v>
      </c>
      <c r="W789" s="37">
        <v>-1.4638130061763526</v>
      </c>
      <c r="X789" s="37">
        <v>-8.9158100274578587</v>
      </c>
      <c r="Y789" s="61">
        <v>3.1886470321301594</v>
      </c>
      <c r="Z789" s="61">
        <v>0.77843193922758269</v>
      </c>
      <c r="AA789" s="61">
        <v>0.30198274111675444</v>
      </c>
      <c r="AB789" s="6">
        <v>3</v>
      </c>
      <c r="AC789" s="6">
        <v>1</v>
      </c>
      <c r="AD789" s="6">
        <v>0</v>
      </c>
      <c r="AE789" s="18"/>
      <c r="AF789" s="18"/>
      <c r="AG789" s="18"/>
      <c r="AH789" s="18"/>
      <c r="AI789" s="18"/>
      <c r="AJ789" s="18"/>
      <c r="AM789" s="14">
        <v>785</v>
      </c>
      <c r="AN789" s="11">
        <v>0.87320405000000001</v>
      </c>
      <c r="AO789" s="12">
        <v>5.2246693799999999</v>
      </c>
      <c r="AP789" s="11">
        <v>1.1439182699999999</v>
      </c>
      <c r="AQ789" s="13">
        <v>0.83011418610618259</v>
      </c>
      <c r="AR789" s="13">
        <v>5.2353072165880281</v>
      </c>
      <c r="AS789" s="13">
        <v>1.1599999999999999</v>
      </c>
    </row>
    <row r="790" spans="1:45" x14ac:dyDescent="0.25">
      <c r="A790" s="6">
        <v>786</v>
      </c>
      <c r="B790" s="6">
        <v>6</v>
      </c>
      <c r="C790" s="6">
        <v>0.89999999999999991</v>
      </c>
      <c r="D790" s="6">
        <v>0.54</v>
      </c>
      <c r="E790" s="36">
        <v>0</v>
      </c>
      <c r="F790" s="6">
        <v>27</v>
      </c>
      <c r="G790" s="13">
        <v>1.5170432163913576</v>
      </c>
      <c r="H790" s="13">
        <v>6.83529252339763</v>
      </c>
      <c r="I790" s="13">
        <v>1.62</v>
      </c>
      <c r="J790" s="11">
        <v>1.4140896300000001</v>
      </c>
      <c r="K790" s="13">
        <v>6.8317292600000004</v>
      </c>
      <c r="L790" s="11">
        <v>1.60859588</v>
      </c>
      <c r="M790" s="13">
        <v>1.527883895160639</v>
      </c>
      <c r="N790" s="13">
        <v>6.719898899351902</v>
      </c>
      <c r="O790" s="11">
        <v>1.4800304685773897</v>
      </c>
      <c r="P790" s="37">
        <f t="shared" si="62"/>
        <v>-6.7864636471106436</v>
      </c>
      <c r="Q790" s="37">
        <f t="shared" si="63"/>
        <v>-5.2130371676594942E-2</v>
      </c>
      <c r="R790" s="37">
        <f t="shared" si="64"/>
        <v>-0.70395802469136592</v>
      </c>
      <c r="S790" s="37">
        <v>6.7864636471106436</v>
      </c>
      <c r="T790" s="37">
        <f t="shared" si="65"/>
        <v>5.2130371676594942E-2</v>
      </c>
      <c r="U790" s="37">
        <f t="shared" si="66"/>
        <v>0.70395802469136592</v>
      </c>
      <c r="V790" s="37">
        <v>0.71459261358872161</v>
      </c>
      <c r="W790" s="37">
        <v>-1.6882031551792192</v>
      </c>
      <c r="X790" s="37">
        <v>-8.6400945322598997</v>
      </c>
      <c r="Y790" s="61">
        <v>3.2092723501921459</v>
      </c>
      <c r="Z790" s="61">
        <v>0.77920740269532174</v>
      </c>
      <c r="AA790" s="61">
        <v>0.30287973856208394</v>
      </c>
      <c r="AB790" s="6">
        <v>3</v>
      </c>
      <c r="AC790" s="6">
        <v>1</v>
      </c>
      <c r="AD790" s="6">
        <v>0</v>
      </c>
      <c r="AE790" s="18"/>
      <c r="AF790" s="18"/>
      <c r="AG790" s="18"/>
      <c r="AH790" s="18"/>
      <c r="AI790" s="18"/>
      <c r="AJ790" s="18"/>
      <c r="AM790" s="14">
        <v>786</v>
      </c>
      <c r="AN790" s="11">
        <v>1.4140896300000001</v>
      </c>
      <c r="AO790" s="12">
        <v>6.8317292600000004</v>
      </c>
      <c r="AP790" s="11">
        <v>1.60859588</v>
      </c>
      <c r="AQ790" s="13">
        <v>1.5170432163913576</v>
      </c>
      <c r="AR790" s="13">
        <v>6.83529252339763</v>
      </c>
      <c r="AS790" s="13">
        <v>1.62</v>
      </c>
    </row>
    <row r="791" spans="1:45" x14ac:dyDescent="0.25">
      <c r="A791" s="6">
        <v>787</v>
      </c>
      <c r="B791" s="6">
        <v>6</v>
      </c>
      <c r="C791" s="6">
        <v>0.89999999999999991</v>
      </c>
      <c r="D791" s="6">
        <v>0.54</v>
      </c>
      <c r="E791" s="36">
        <v>0</v>
      </c>
      <c r="F791" s="6">
        <v>34</v>
      </c>
      <c r="G791" s="13">
        <v>2.6946249399297768</v>
      </c>
      <c r="H791" s="13">
        <v>9.0791879713602111</v>
      </c>
      <c r="I791" s="13">
        <v>2.12</v>
      </c>
      <c r="J791" s="11">
        <v>2.67125054</v>
      </c>
      <c r="K791" s="13">
        <v>9.1473363699999997</v>
      </c>
      <c r="L791" s="11">
        <v>2.14623059</v>
      </c>
      <c r="M791" s="13">
        <v>2.7524263178875565</v>
      </c>
      <c r="N791" s="13">
        <v>8.9517897967258779</v>
      </c>
      <c r="O791" s="11">
        <v>1.9741697742148243</v>
      </c>
      <c r="P791" s="37">
        <f t="shared" si="62"/>
        <v>-0.86744539410319588</v>
      </c>
      <c r="Q791" s="37">
        <f t="shared" si="63"/>
        <v>0.75060015118927936</v>
      </c>
      <c r="R791" s="37">
        <f t="shared" si="64"/>
        <v>1.2372919811320726</v>
      </c>
      <c r="S791" s="37">
        <v>0.86744539410319588</v>
      </c>
      <c r="T791" s="37">
        <f t="shared" si="65"/>
        <v>0.75060015118927936</v>
      </c>
      <c r="U791" s="37">
        <f t="shared" si="66"/>
        <v>1.2372919811320726</v>
      </c>
      <c r="V791" s="37">
        <v>2.1450620864247645</v>
      </c>
      <c r="W791" s="37">
        <v>-1.4031890851495035</v>
      </c>
      <c r="X791" s="37">
        <v>-6.8787842351498005</v>
      </c>
      <c r="Y791" s="61">
        <v>3.2547925016150203</v>
      </c>
      <c r="Z791" s="61">
        <v>0.78396955867206797</v>
      </c>
      <c r="AA791" s="61">
        <v>0.30445700934578213</v>
      </c>
      <c r="AB791" s="6">
        <v>3</v>
      </c>
      <c r="AC791" s="6">
        <v>1</v>
      </c>
      <c r="AD791" s="6">
        <v>0</v>
      </c>
      <c r="AE791" s="18"/>
      <c r="AF791" s="18"/>
      <c r="AG791" s="18"/>
      <c r="AH791" s="18"/>
      <c r="AI791" s="18"/>
      <c r="AJ791" s="18"/>
      <c r="AM791" s="14">
        <v>787</v>
      </c>
      <c r="AN791" s="11">
        <v>2.67125054</v>
      </c>
      <c r="AO791" s="12">
        <v>9.1473363699999997</v>
      </c>
      <c r="AP791" s="11">
        <v>2.14623059</v>
      </c>
      <c r="AQ791" s="13">
        <v>2.6946249399297768</v>
      </c>
      <c r="AR791" s="13">
        <v>9.0791879713602111</v>
      </c>
      <c r="AS791" s="13">
        <v>2.12</v>
      </c>
    </row>
    <row r="792" spans="1:45" x14ac:dyDescent="0.25">
      <c r="A792" s="6">
        <v>788</v>
      </c>
      <c r="B792" s="6">
        <v>6</v>
      </c>
      <c r="C792" s="6">
        <v>0.89999999999999991</v>
      </c>
      <c r="D792" s="6">
        <v>0.54</v>
      </c>
      <c r="E792" s="36">
        <v>0</v>
      </c>
      <c r="F792" s="6">
        <v>41</v>
      </c>
      <c r="G792" s="13">
        <v>4.9321404921258489</v>
      </c>
      <c r="H792" s="13">
        <v>12.359122462851522</v>
      </c>
      <c r="I792" s="13">
        <v>2.74</v>
      </c>
      <c r="J792" s="11">
        <v>5.0216267500000002</v>
      </c>
      <c r="K792" s="13">
        <v>12.30853881</v>
      </c>
      <c r="L792" s="11">
        <v>2.7652706299999998</v>
      </c>
      <c r="M792" s="13">
        <v>5.3400993296803883</v>
      </c>
      <c r="N792" s="13">
        <v>12.217196278047163</v>
      </c>
      <c r="O792" s="11">
        <v>2.585927107676274</v>
      </c>
      <c r="P792" s="37">
        <f t="shared" si="62"/>
        <v>1.8143493279847953</v>
      </c>
      <c r="Q792" s="37">
        <f t="shared" si="63"/>
        <v>-0.40928191304490902</v>
      </c>
      <c r="R792" s="37">
        <f t="shared" si="64"/>
        <v>0.92228576642334403</v>
      </c>
      <c r="S792" s="37">
        <v>1.8143493279847953</v>
      </c>
      <c r="T792" s="37">
        <f t="shared" si="65"/>
        <v>0.40928191304490902</v>
      </c>
      <c r="U792" s="37">
        <f t="shared" si="66"/>
        <v>0.92228576642334403</v>
      </c>
      <c r="V792" s="37">
        <v>8.2714358645266621</v>
      </c>
      <c r="W792" s="37">
        <v>-1.1483516344380713</v>
      </c>
      <c r="X792" s="37">
        <v>-5.6230982599900079</v>
      </c>
      <c r="Y792" s="61">
        <v>3.2704774580471061</v>
      </c>
      <c r="Z792" s="61">
        <v>0.78669176205753089</v>
      </c>
      <c r="AA792" s="61">
        <v>0.30466387665197459</v>
      </c>
      <c r="AB792" s="6">
        <v>3</v>
      </c>
      <c r="AC792" s="6">
        <v>1</v>
      </c>
      <c r="AD792" s="6">
        <v>0</v>
      </c>
      <c r="AE792" s="18"/>
      <c r="AF792" s="18"/>
      <c r="AG792" s="18"/>
      <c r="AH792" s="18"/>
      <c r="AI792" s="18"/>
      <c r="AJ792" s="18"/>
      <c r="AM792" s="14">
        <v>788</v>
      </c>
      <c r="AN792" s="11">
        <v>5.0216267500000002</v>
      </c>
      <c r="AO792" s="12">
        <v>12.30853881</v>
      </c>
      <c r="AP792" s="11">
        <v>2.7652706299999998</v>
      </c>
      <c r="AQ792" s="13">
        <v>4.9321404921258489</v>
      </c>
      <c r="AR792" s="13">
        <v>12.359122462851522</v>
      </c>
      <c r="AS792" s="13">
        <v>2.74</v>
      </c>
    </row>
    <row r="793" spans="1:45" x14ac:dyDescent="0.25">
      <c r="A793" s="6">
        <v>789</v>
      </c>
      <c r="B793" s="6">
        <v>6</v>
      </c>
      <c r="C793" s="6">
        <v>0.89999999999999991</v>
      </c>
      <c r="D793" s="6">
        <v>0.54</v>
      </c>
      <c r="E793" s="36">
        <v>0.01</v>
      </c>
      <c r="F793" s="6">
        <v>20</v>
      </c>
      <c r="G793" s="13">
        <v>0.82755521663943776</v>
      </c>
      <c r="H793" s="13">
        <v>5.232472305468284</v>
      </c>
      <c r="I793" s="13">
        <v>1.1599999999999999</v>
      </c>
      <c r="J793" s="11">
        <v>0.87863986999999999</v>
      </c>
      <c r="K793" s="13">
        <v>5.2248323499999998</v>
      </c>
      <c r="L793" s="11">
        <v>1.1529307499999999</v>
      </c>
      <c r="M793" s="13">
        <v>0.8029726565752997</v>
      </c>
      <c r="N793" s="13">
        <v>5.1779067452892438</v>
      </c>
      <c r="O793" s="11">
        <v>1.0774604550522993</v>
      </c>
      <c r="P793" s="37">
        <f t="shared" si="62"/>
        <v>6.1729601038597028</v>
      </c>
      <c r="Q793" s="37">
        <f t="shared" si="63"/>
        <v>-0.14601043297066199</v>
      </c>
      <c r="R793" s="37">
        <f t="shared" si="64"/>
        <v>-0.60941810344827818</v>
      </c>
      <c r="S793" s="37">
        <v>6.1729601038597028</v>
      </c>
      <c r="T793" s="37">
        <f t="shared" si="65"/>
        <v>0.14601043297066199</v>
      </c>
      <c r="U793" s="37">
        <f t="shared" si="66"/>
        <v>0.60941810344827818</v>
      </c>
      <c r="V793" s="37">
        <v>-2.9705039095715802</v>
      </c>
      <c r="W793" s="37">
        <v>-1.0428255897697838</v>
      </c>
      <c r="X793" s="37">
        <v>-7.115478012732817</v>
      </c>
      <c r="Y793" s="61">
        <v>3.354747841064011</v>
      </c>
      <c r="Z793" s="61">
        <v>0.78980321250289209</v>
      </c>
      <c r="AA793" s="61">
        <v>0.30478711111110196</v>
      </c>
      <c r="AB793" s="6">
        <v>3</v>
      </c>
      <c r="AC793" s="6">
        <v>1</v>
      </c>
      <c r="AD793" s="6">
        <v>0</v>
      </c>
      <c r="AE793" s="18"/>
      <c r="AF793" s="18"/>
      <c r="AG793" s="18"/>
      <c r="AH793" s="18"/>
      <c r="AI793" s="18"/>
      <c r="AJ793" s="18"/>
      <c r="AM793" s="14">
        <v>789</v>
      </c>
      <c r="AN793" s="11">
        <v>0.87863986999999999</v>
      </c>
      <c r="AO793" s="12">
        <v>5.2248323499999998</v>
      </c>
      <c r="AP793" s="11">
        <v>1.1529307499999999</v>
      </c>
      <c r="AQ793" s="13">
        <v>0.82755521663943776</v>
      </c>
      <c r="AR793" s="13">
        <v>5.232472305468284</v>
      </c>
      <c r="AS793" s="13">
        <v>1.1599999999999999</v>
      </c>
    </row>
    <row r="794" spans="1:45" x14ac:dyDescent="0.25">
      <c r="A794" s="6">
        <v>790</v>
      </c>
      <c r="B794" s="6">
        <v>6</v>
      </c>
      <c r="C794" s="6">
        <v>0.89999999999999991</v>
      </c>
      <c r="D794" s="6">
        <v>0.54</v>
      </c>
      <c r="E794" s="36">
        <v>0.01</v>
      </c>
      <c r="F794" s="6">
        <v>27</v>
      </c>
      <c r="G794" s="13">
        <v>1.5123666702782412</v>
      </c>
      <c r="H794" s="13">
        <v>6.8315912225991049</v>
      </c>
      <c r="I794" s="13">
        <v>1.62</v>
      </c>
      <c r="J794" s="11">
        <v>1.41928857</v>
      </c>
      <c r="K794" s="13">
        <v>6.8298465300000002</v>
      </c>
      <c r="L794" s="11">
        <v>1.61597035</v>
      </c>
      <c r="M794" s="13">
        <v>1.4647256880394766</v>
      </c>
      <c r="N794" s="13">
        <v>6.7449547297939088</v>
      </c>
      <c r="O794" s="11">
        <v>1.509284131986502</v>
      </c>
      <c r="P794" s="37">
        <f t="shared" si="62"/>
        <v>-6.1544665131450564</v>
      </c>
      <c r="Q794" s="37">
        <f t="shared" si="63"/>
        <v>-2.5538597703756161E-2</v>
      </c>
      <c r="R794" s="37">
        <f t="shared" si="64"/>
        <v>-0.24874382716050039</v>
      </c>
      <c r="S794" s="37">
        <v>6.1544665131450564</v>
      </c>
      <c r="T794" s="37">
        <f t="shared" si="65"/>
        <v>2.5538597703756161E-2</v>
      </c>
      <c r="U794" s="37">
        <f t="shared" si="66"/>
        <v>0.24874382716050039</v>
      </c>
      <c r="V794" s="37">
        <v>-3.1500946942978989</v>
      </c>
      <c r="W794" s="37">
        <v>-1.2681744264586567</v>
      </c>
      <c r="X794" s="37">
        <v>-6.834312840339388</v>
      </c>
      <c r="Y794" s="61">
        <v>3.3651428828695478</v>
      </c>
      <c r="Z794" s="61">
        <v>0.79119733640325962</v>
      </c>
      <c r="AA794" s="61">
        <v>0.30574210526314588</v>
      </c>
      <c r="AB794" s="6">
        <v>3</v>
      </c>
      <c r="AC794" s="6">
        <v>1</v>
      </c>
      <c r="AD794" s="6">
        <v>0</v>
      </c>
      <c r="AE794" s="18"/>
      <c r="AF794" s="18"/>
      <c r="AG794" s="18"/>
      <c r="AH794" s="18"/>
      <c r="AI794" s="18"/>
      <c r="AJ794" s="18"/>
      <c r="AM794" s="14">
        <v>790</v>
      </c>
      <c r="AN794" s="11">
        <v>1.41928857</v>
      </c>
      <c r="AO794" s="12">
        <v>6.8298465300000002</v>
      </c>
      <c r="AP794" s="11">
        <v>1.61597035</v>
      </c>
      <c r="AQ794" s="13">
        <v>1.5123666702782412</v>
      </c>
      <c r="AR794" s="13">
        <v>6.8315912225991049</v>
      </c>
      <c r="AS794" s="13">
        <v>1.62</v>
      </c>
    </row>
    <row r="795" spans="1:45" x14ac:dyDescent="0.25">
      <c r="A795" s="6">
        <v>791</v>
      </c>
      <c r="B795" s="6">
        <v>6</v>
      </c>
      <c r="C795" s="6">
        <v>0.89999999999999991</v>
      </c>
      <c r="D795" s="6">
        <v>0.54</v>
      </c>
      <c r="E795" s="36">
        <v>0.01</v>
      </c>
      <c r="F795" s="6">
        <v>34</v>
      </c>
      <c r="G795" s="13">
        <v>2.6863182960234084</v>
      </c>
      <c r="H795" s="13">
        <v>9.0742716044931999</v>
      </c>
      <c r="I795" s="13">
        <v>2.15</v>
      </c>
      <c r="J795" s="11">
        <v>2.6657593400000001</v>
      </c>
      <c r="K795" s="13">
        <v>9.1399864399999995</v>
      </c>
      <c r="L795" s="11">
        <v>2.1499754900000001</v>
      </c>
      <c r="M795" s="13">
        <v>2.6386491440973945</v>
      </c>
      <c r="N795" s="13">
        <v>8.9851674606846146</v>
      </c>
      <c r="O795" s="11">
        <v>2.0131903885288223</v>
      </c>
      <c r="P795" s="37">
        <f t="shared" si="62"/>
        <v>-0.76532092469615309</v>
      </c>
      <c r="Q795" s="37">
        <f t="shared" si="63"/>
        <v>0.72418854505369146</v>
      </c>
      <c r="R795" s="37">
        <f t="shared" si="64"/>
        <v>-1.1399999999912127E-3</v>
      </c>
      <c r="S795" s="37">
        <v>0.76532092469615309</v>
      </c>
      <c r="T795" s="37">
        <f t="shared" si="65"/>
        <v>0.72418854505369146</v>
      </c>
      <c r="U795" s="37">
        <f t="shared" si="66"/>
        <v>1.1399999999912127E-3</v>
      </c>
      <c r="V795" s="37">
        <v>-1.774516147121479</v>
      </c>
      <c r="W795" s="37">
        <v>-0.9819426582345705</v>
      </c>
      <c r="X795" s="37">
        <v>-6.3632377428454721</v>
      </c>
      <c r="Y795" s="61">
        <v>3.4148717433321383</v>
      </c>
      <c r="Z795" s="61">
        <v>0.80054000248401169</v>
      </c>
      <c r="AA795" s="61">
        <v>0.30625647058823979</v>
      </c>
      <c r="AB795" s="6">
        <v>3</v>
      </c>
      <c r="AC795" s="6">
        <v>1</v>
      </c>
      <c r="AD795" s="6">
        <v>0</v>
      </c>
      <c r="AE795" s="18"/>
      <c r="AF795" s="18"/>
      <c r="AG795" s="18"/>
      <c r="AH795" s="18"/>
      <c r="AI795" s="18"/>
      <c r="AJ795" s="18"/>
      <c r="AM795" s="14">
        <v>791</v>
      </c>
      <c r="AN795" s="11">
        <v>2.6657593400000001</v>
      </c>
      <c r="AO795" s="12">
        <v>9.1399864399999995</v>
      </c>
      <c r="AP795" s="11">
        <v>2.1499754900000001</v>
      </c>
      <c r="AQ795" s="13">
        <v>2.6863182960234084</v>
      </c>
      <c r="AR795" s="13">
        <v>9.0742716044931999</v>
      </c>
      <c r="AS795" s="13">
        <v>2.15</v>
      </c>
    </row>
    <row r="796" spans="1:45" x14ac:dyDescent="0.25">
      <c r="A796" s="6">
        <v>792</v>
      </c>
      <c r="B796" s="6">
        <v>6</v>
      </c>
      <c r="C796" s="6">
        <v>0.89999999999999991</v>
      </c>
      <c r="D796" s="6">
        <v>0.54</v>
      </c>
      <c r="E796" s="36">
        <v>0.01</v>
      </c>
      <c r="F796" s="6">
        <v>41</v>
      </c>
      <c r="G796" s="13">
        <v>4.9169363224630613</v>
      </c>
      <c r="H796" s="13">
        <v>12.352430016305272</v>
      </c>
      <c r="I796" s="13">
        <v>2.77</v>
      </c>
      <c r="J796" s="11">
        <v>4.9988391300000004</v>
      </c>
      <c r="K796" s="13">
        <v>12.297147819999999</v>
      </c>
      <c r="L796" s="11">
        <v>2.7657559599999999</v>
      </c>
      <c r="M796" s="13">
        <v>5.1193553971212493</v>
      </c>
      <c r="N796" s="13">
        <v>12.262749344098347</v>
      </c>
      <c r="O796" s="11">
        <v>2.6370394616544823</v>
      </c>
      <c r="P796" s="37">
        <f t="shared" si="62"/>
        <v>1.6657284570224231</v>
      </c>
      <c r="Q796" s="37">
        <f t="shared" si="63"/>
        <v>-0.44754106060345816</v>
      </c>
      <c r="R796" s="37">
        <f t="shared" si="64"/>
        <v>-0.15321444043321716</v>
      </c>
      <c r="S796" s="37">
        <v>1.6657284570224231</v>
      </c>
      <c r="T796" s="37">
        <f t="shared" si="65"/>
        <v>0.44754106060345816</v>
      </c>
      <c r="U796" s="37">
        <f t="shared" si="66"/>
        <v>0.15321444043321716</v>
      </c>
      <c r="V796" s="37">
        <v>4.1167723432462378</v>
      </c>
      <c r="W796" s="37">
        <v>-0.72601643634932866</v>
      </c>
      <c r="X796" s="37">
        <v>-4.8000194348562344</v>
      </c>
      <c r="Y796" s="61">
        <v>3.4451609298794277</v>
      </c>
      <c r="Z796" s="61">
        <v>0.80139114530975109</v>
      </c>
      <c r="AA796" s="61">
        <v>0.30798121546960422</v>
      </c>
      <c r="AB796" s="6">
        <v>3</v>
      </c>
      <c r="AC796" s="6">
        <v>1</v>
      </c>
      <c r="AD796" s="6">
        <v>0</v>
      </c>
      <c r="AE796" s="18"/>
      <c r="AF796" s="18"/>
      <c r="AG796" s="18"/>
      <c r="AH796" s="18"/>
      <c r="AI796" s="18"/>
      <c r="AJ796" s="18"/>
      <c r="AM796" s="14">
        <v>792</v>
      </c>
      <c r="AN796" s="11">
        <v>4.9988391300000004</v>
      </c>
      <c r="AO796" s="12">
        <v>12.297147819999999</v>
      </c>
      <c r="AP796" s="11">
        <v>2.7657559599999999</v>
      </c>
      <c r="AQ796" s="13">
        <v>4.9169363224630613</v>
      </c>
      <c r="AR796" s="13">
        <v>12.352430016305272</v>
      </c>
      <c r="AS796" s="13">
        <v>2.77</v>
      </c>
    </row>
    <row r="797" spans="1:45" x14ac:dyDescent="0.25">
      <c r="A797" s="6">
        <v>793</v>
      </c>
      <c r="B797" s="6">
        <v>6</v>
      </c>
      <c r="C797" s="6">
        <v>0.89999999999999991</v>
      </c>
      <c r="D797" s="6">
        <v>0.54</v>
      </c>
      <c r="E797" s="36">
        <v>0.02</v>
      </c>
      <c r="F797" s="6">
        <v>20</v>
      </c>
      <c r="G797" s="13">
        <v>0.82499624717269271</v>
      </c>
      <c r="H797" s="13">
        <v>5.2295673965431142</v>
      </c>
      <c r="I797" s="13">
        <v>1.1599999999999999</v>
      </c>
      <c r="J797" s="11">
        <v>0.87501419999999996</v>
      </c>
      <c r="K797" s="13">
        <v>5.2221569299999997</v>
      </c>
      <c r="L797" s="11">
        <v>1.1511858399999999</v>
      </c>
      <c r="M797" s="13">
        <v>0.78975388613298536</v>
      </c>
      <c r="N797" s="13">
        <v>5.1170578221288237</v>
      </c>
      <c r="O797" s="11">
        <v>1.0687491680119268</v>
      </c>
      <c r="P797" s="37">
        <f t="shared" si="62"/>
        <v>6.0628097398893042</v>
      </c>
      <c r="Q797" s="37">
        <f t="shared" si="63"/>
        <v>-0.14170324199307618</v>
      </c>
      <c r="R797" s="37">
        <f t="shared" si="64"/>
        <v>-0.75984137931034623</v>
      </c>
      <c r="S797" s="37">
        <v>6.0628097398893042</v>
      </c>
      <c r="T797" s="37">
        <f t="shared" si="65"/>
        <v>0.14170324199307618</v>
      </c>
      <c r="U797" s="37">
        <f t="shared" si="66"/>
        <v>0.75984137931034623</v>
      </c>
      <c r="V797" s="37">
        <v>-4.2718207701531794</v>
      </c>
      <c r="W797" s="37">
        <v>-2.1514126481793201</v>
      </c>
      <c r="X797" s="37">
        <v>-7.8664510334545827</v>
      </c>
      <c r="Y797" s="61">
        <v>3.495292592722171</v>
      </c>
      <c r="Z797" s="61">
        <v>0.80403333598419813</v>
      </c>
      <c r="AA797" s="61">
        <v>0.31171797752808506</v>
      </c>
      <c r="AB797" s="6">
        <v>3</v>
      </c>
      <c r="AC797" s="6">
        <v>1</v>
      </c>
      <c r="AD797" s="6">
        <v>0</v>
      </c>
      <c r="AE797" s="18"/>
      <c r="AF797" s="18"/>
      <c r="AG797" s="18"/>
      <c r="AH797" s="18"/>
      <c r="AI797" s="18"/>
      <c r="AJ797" s="18"/>
      <c r="AM797" s="14">
        <v>793</v>
      </c>
      <c r="AN797" s="11">
        <v>0.87501419999999996</v>
      </c>
      <c r="AO797" s="12">
        <v>5.2221569299999997</v>
      </c>
      <c r="AP797" s="11">
        <v>1.1511858399999999</v>
      </c>
      <c r="AQ797" s="13">
        <v>0.82499624717269271</v>
      </c>
      <c r="AR797" s="13">
        <v>5.2295673965431142</v>
      </c>
      <c r="AS797" s="13">
        <v>1.1599999999999999</v>
      </c>
    </row>
    <row r="798" spans="1:45" x14ac:dyDescent="0.25">
      <c r="A798" s="6">
        <v>794</v>
      </c>
      <c r="B798" s="6">
        <v>6</v>
      </c>
      <c r="C798" s="6">
        <v>0.89999999999999991</v>
      </c>
      <c r="D798" s="6">
        <v>0.54</v>
      </c>
      <c r="E798" s="36">
        <v>0.02</v>
      </c>
      <c r="F798" s="6">
        <v>27</v>
      </c>
      <c r="G798" s="13">
        <v>1.5076901241651239</v>
      </c>
      <c r="H798" s="13">
        <v>6.8277985316574057</v>
      </c>
      <c r="I798" s="13">
        <v>1.62</v>
      </c>
      <c r="J798" s="11">
        <v>1.4117457200000001</v>
      </c>
      <c r="K798" s="13">
        <v>6.8257439499999997</v>
      </c>
      <c r="L798" s="11">
        <v>1.6133830899999999</v>
      </c>
      <c r="M798" s="13">
        <v>1.4406129458774533</v>
      </c>
      <c r="N798" s="13">
        <v>6.6656904146443301</v>
      </c>
      <c r="O798" s="11">
        <v>1.4970815427985995</v>
      </c>
      <c r="P798" s="37">
        <f t="shared" si="62"/>
        <v>-6.3636686761646448</v>
      </c>
      <c r="Q798" s="37">
        <f t="shared" si="63"/>
        <v>-3.0091421823298603E-2</v>
      </c>
      <c r="R798" s="37">
        <f t="shared" si="64"/>
        <v>-0.40845123456791338</v>
      </c>
      <c r="S798" s="37">
        <v>6.3636686761646448</v>
      </c>
      <c r="T798" s="37">
        <f t="shared" si="65"/>
        <v>3.0091421823298603E-2</v>
      </c>
      <c r="U798" s="37">
        <f t="shared" si="66"/>
        <v>0.40845123456791338</v>
      </c>
      <c r="V798" s="37">
        <v>-4.4490029623835561</v>
      </c>
      <c r="W798" s="37">
        <v>-2.3742369705470039</v>
      </c>
      <c r="X798" s="37">
        <v>-7.587559086506209</v>
      </c>
      <c r="Y798" s="61">
        <v>3.4964322776692232</v>
      </c>
      <c r="Z798" s="61">
        <v>0.80921472566309172</v>
      </c>
      <c r="AA798" s="61">
        <v>0.31229583333333699</v>
      </c>
      <c r="AB798" s="6">
        <v>3</v>
      </c>
      <c r="AC798" s="6">
        <v>1</v>
      </c>
      <c r="AD798" s="6">
        <v>0</v>
      </c>
      <c r="AE798" s="18"/>
      <c r="AF798" s="18"/>
      <c r="AG798" s="18"/>
      <c r="AH798" s="18"/>
      <c r="AI798" s="18"/>
      <c r="AJ798" s="18"/>
      <c r="AM798" s="14">
        <v>794</v>
      </c>
      <c r="AN798" s="11">
        <v>1.4117457200000001</v>
      </c>
      <c r="AO798" s="12">
        <v>6.8257439499999997</v>
      </c>
      <c r="AP798" s="11">
        <v>1.6133830899999999</v>
      </c>
      <c r="AQ798" s="13">
        <v>1.5076901241651239</v>
      </c>
      <c r="AR798" s="13">
        <v>6.8277985316574057</v>
      </c>
      <c r="AS798" s="13">
        <v>1.62</v>
      </c>
    </row>
    <row r="799" spans="1:45" x14ac:dyDescent="0.25">
      <c r="A799" s="6">
        <v>795</v>
      </c>
      <c r="B799" s="6">
        <v>6</v>
      </c>
      <c r="C799" s="6">
        <v>0.89999999999999991</v>
      </c>
      <c r="D799" s="6">
        <v>0.54</v>
      </c>
      <c r="E799" s="36">
        <v>0.02</v>
      </c>
      <c r="F799" s="6">
        <v>34</v>
      </c>
      <c r="G799" s="13">
        <v>2.6780116521170387</v>
      </c>
      <c r="H799" s="13">
        <v>9.069233845851695</v>
      </c>
      <c r="I799" s="13">
        <v>2.15</v>
      </c>
      <c r="J799" s="11">
        <v>2.6496854500000002</v>
      </c>
      <c r="K799" s="13">
        <v>9.1317975899999997</v>
      </c>
      <c r="L799" s="11">
        <v>2.14596323</v>
      </c>
      <c r="M799" s="13">
        <v>2.5952109310673319</v>
      </c>
      <c r="N799" s="13">
        <v>8.8795769602577561</v>
      </c>
      <c r="O799" s="11">
        <v>1.9969137082486699</v>
      </c>
      <c r="P799" s="37">
        <f t="shared" si="62"/>
        <v>-1.0577325940552165</v>
      </c>
      <c r="Q799" s="37">
        <f t="shared" si="63"/>
        <v>0.68984596947978793</v>
      </c>
      <c r="R799" s="37">
        <f t="shared" si="64"/>
        <v>-0.18775674418604243</v>
      </c>
      <c r="S799" s="37">
        <v>1.0577325940552165</v>
      </c>
      <c r="T799" s="37">
        <f t="shared" si="65"/>
        <v>0.68984596947978793</v>
      </c>
      <c r="U799" s="37">
        <f t="shared" si="66"/>
        <v>0.18775674418604243</v>
      </c>
      <c r="V799" s="37">
        <v>-3.0918730687467573</v>
      </c>
      <c r="W799" s="37">
        <v>-2.0912117695662764</v>
      </c>
      <c r="X799" s="37">
        <v>-7.1202926395967463</v>
      </c>
      <c r="Y799" s="61">
        <v>3.5202535345673609</v>
      </c>
      <c r="Z799" s="61">
        <v>0.81006780997099037</v>
      </c>
      <c r="AA799" s="61">
        <v>0.31996076555024527</v>
      </c>
      <c r="AB799" s="6">
        <v>4</v>
      </c>
      <c r="AC799" s="6">
        <v>1</v>
      </c>
      <c r="AD799" s="6">
        <v>0</v>
      </c>
      <c r="AE799" s="18"/>
      <c r="AF799" s="18"/>
      <c r="AG799" s="18"/>
      <c r="AH799" s="18"/>
      <c r="AI799" s="18"/>
      <c r="AJ799" s="18"/>
      <c r="AM799" s="14">
        <v>795</v>
      </c>
      <c r="AN799" s="11">
        <v>2.6496854500000002</v>
      </c>
      <c r="AO799" s="12">
        <v>9.1317975899999997</v>
      </c>
      <c r="AP799" s="11">
        <v>2.14596323</v>
      </c>
      <c r="AQ799" s="13">
        <v>2.6780116521170387</v>
      </c>
      <c r="AR799" s="13">
        <v>9.069233845851695</v>
      </c>
      <c r="AS799" s="13">
        <v>2.15</v>
      </c>
    </row>
    <row r="800" spans="1:45" x14ac:dyDescent="0.25">
      <c r="A800" s="6">
        <v>796</v>
      </c>
      <c r="B800" s="6">
        <v>6</v>
      </c>
      <c r="C800" s="6">
        <v>0.89999999999999991</v>
      </c>
      <c r="D800" s="6">
        <v>0.54</v>
      </c>
      <c r="E800" s="36">
        <v>0.02</v>
      </c>
      <c r="F800" s="6">
        <v>41</v>
      </c>
      <c r="G800" s="13">
        <v>4.9017321528002711</v>
      </c>
      <c r="H800" s="13">
        <v>12.345572324165285</v>
      </c>
      <c r="I800" s="13">
        <v>2.77</v>
      </c>
      <c r="J800" s="11">
        <v>4.9681632899999997</v>
      </c>
      <c r="K800" s="13">
        <v>12.28227656</v>
      </c>
      <c r="L800" s="11">
        <v>2.7596512899999999</v>
      </c>
      <c r="M800" s="13">
        <v>5.0350790730733159</v>
      </c>
      <c r="N800" s="13">
        <v>12.118641864130039</v>
      </c>
      <c r="O800" s="11">
        <v>2.6157189504658405</v>
      </c>
      <c r="P800" s="37">
        <f t="shared" si="62"/>
        <v>1.3552584092498341</v>
      </c>
      <c r="Q800" s="37">
        <f t="shared" si="63"/>
        <v>-0.51270012036129231</v>
      </c>
      <c r="R800" s="37">
        <f t="shared" si="64"/>
        <v>-0.37359963898917509</v>
      </c>
      <c r="S800" s="37">
        <v>1.3552584092498341</v>
      </c>
      <c r="T800" s="37">
        <f t="shared" si="65"/>
        <v>0.51270012036129231</v>
      </c>
      <c r="U800" s="37">
        <f t="shared" si="66"/>
        <v>0.37359963898917509</v>
      </c>
      <c r="V800" s="37">
        <v>2.7204040554697824</v>
      </c>
      <c r="W800" s="37">
        <v>-1.8381526111272446</v>
      </c>
      <c r="X800" s="37">
        <v>-5.5697129795725466</v>
      </c>
      <c r="Y800" s="61">
        <v>3.5934278831518451</v>
      </c>
      <c r="Z800" s="61">
        <v>0.81496357996645397</v>
      </c>
      <c r="AA800" s="61">
        <v>0.32015882352941966</v>
      </c>
      <c r="AB800" s="6">
        <v>4</v>
      </c>
      <c r="AC800" s="6">
        <v>1</v>
      </c>
      <c r="AD800" s="6">
        <v>0</v>
      </c>
      <c r="AE800" s="18"/>
      <c r="AF800" s="18"/>
      <c r="AG800" s="18"/>
      <c r="AH800" s="18"/>
      <c r="AI800" s="18"/>
      <c r="AJ800" s="18"/>
      <c r="AM800" s="14">
        <v>796</v>
      </c>
      <c r="AN800" s="11">
        <v>4.9681632899999997</v>
      </c>
      <c r="AO800" s="12">
        <v>12.28227656</v>
      </c>
      <c r="AP800" s="11">
        <v>2.7596512899999999</v>
      </c>
      <c r="AQ800" s="13">
        <v>4.9017321528002711</v>
      </c>
      <c r="AR800" s="13">
        <v>12.345572324165285</v>
      </c>
      <c r="AS800" s="13">
        <v>2.77</v>
      </c>
    </row>
    <row r="801" spans="1:45" x14ac:dyDescent="0.25">
      <c r="A801" s="6">
        <v>797</v>
      </c>
      <c r="B801" s="6">
        <v>6</v>
      </c>
      <c r="C801" s="6">
        <v>0.89999999999999991</v>
      </c>
      <c r="D801" s="6">
        <v>0.54</v>
      </c>
      <c r="E801" s="36">
        <v>0.04</v>
      </c>
      <c r="F801" s="6">
        <v>20</v>
      </c>
      <c r="G801" s="13">
        <v>0.81987830823920294</v>
      </c>
      <c r="H801" s="13">
        <v>5.2235475852764974</v>
      </c>
      <c r="I801" s="13">
        <v>1.1499999999999999</v>
      </c>
      <c r="J801" s="11">
        <v>0.87771319999999997</v>
      </c>
      <c r="K801" s="13">
        <v>5.2188451799999998</v>
      </c>
      <c r="L801" s="11">
        <v>1.1556217900000001</v>
      </c>
      <c r="M801" s="13">
        <v>0.83742918369117592</v>
      </c>
      <c r="N801" s="13">
        <v>5.135953989832605</v>
      </c>
      <c r="O801" s="11">
        <v>1.0903938407356799</v>
      </c>
      <c r="P801" s="37">
        <f t="shared" si="62"/>
        <v>7.0540824387713235</v>
      </c>
      <c r="Q801" s="37">
        <f t="shared" si="63"/>
        <v>-9.0023211232003478E-2</v>
      </c>
      <c r="R801" s="37">
        <f t="shared" si="64"/>
        <v>0.48885130434784196</v>
      </c>
      <c r="S801" s="37">
        <v>7.0540824387713235</v>
      </c>
      <c r="T801" s="37">
        <f t="shared" si="65"/>
        <v>9.0023211232003478E-2</v>
      </c>
      <c r="U801" s="37">
        <f t="shared" si="66"/>
        <v>0.48885130434784196</v>
      </c>
      <c r="V801" s="37">
        <v>2.1406683498757038</v>
      </c>
      <c r="W801" s="37">
        <v>-1.6768985830777277</v>
      </c>
      <c r="X801" s="37">
        <v>-5.1831442838539132</v>
      </c>
      <c r="Y801" s="61">
        <v>3.6031583397621065</v>
      </c>
      <c r="Z801" s="61">
        <v>0.82358529710892625</v>
      </c>
      <c r="AA801" s="61">
        <v>0.32100723684210331</v>
      </c>
      <c r="AB801" s="6">
        <v>4</v>
      </c>
      <c r="AC801" s="6">
        <v>1</v>
      </c>
      <c r="AD801" s="6">
        <v>0</v>
      </c>
      <c r="AE801" s="18"/>
      <c r="AF801" s="18"/>
      <c r="AG801" s="18"/>
      <c r="AH801" s="18"/>
      <c r="AI801" s="18"/>
      <c r="AJ801" s="18"/>
      <c r="AM801" s="14">
        <v>797</v>
      </c>
      <c r="AN801" s="11">
        <v>0.87771319999999997</v>
      </c>
      <c r="AO801" s="12">
        <v>5.2188451799999998</v>
      </c>
      <c r="AP801" s="11">
        <v>1.1556217900000001</v>
      </c>
      <c r="AQ801" s="13">
        <v>0.81987830823920294</v>
      </c>
      <c r="AR801" s="13">
        <v>5.2235475852764974</v>
      </c>
      <c r="AS801" s="13">
        <v>1.1499999999999999</v>
      </c>
    </row>
    <row r="802" spans="1:45" x14ac:dyDescent="0.25">
      <c r="A802" s="6">
        <v>798</v>
      </c>
      <c r="B802" s="6">
        <v>6</v>
      </c>
      <c r="C802" s="6">
        <v>0.89999999999999991</v>
      </c>
      <c r="D802" s="6">
        <v>0.54</v>
      </c>
      <c r="E802" s="36">
        <v>0.04</v>
      </c>
      <c r="F802" s="6">
        <v>27</v>
      </c>
      <c r="G802" s="13">
        <v>1.4983370319388905</v>
      </c>
      <c r="H802" s="13">
        <v>6.8199389793444887</v>
      </c>
      <c r="I802" s="13">
        <v>1.62</v>
      </c>
      <c r="J802" s="11">
        <v>1.4036331099999999</v>
      </c>
      <c r="K802" s="13">
        <v>6.8196286700000002</v>
      </c>
      <c r="L802" s="11">
        <v>1.6161161900000001</v>
      </c>
      <c r="M802" s="13">
        <v>1.5275788374885571</v>
      </c>
      <c r="N802" s="13">
        <v>6.6903053414860612</v>
      </c>
      <c r="O802" s="11">
        <v>1.5274009488898568</v>
      </c>
      <c r="P802" s="37">
        <f t="shared" si="62"/>
        <v>-6.3206021022080066</v>
      </c>
      <c r="Q802" s="37">
        <f t="shared" si="63"/>
        <v>-4.5500310989340827E-3</v>
      </c>
      <c r="R802" s="37">
        <f t="shared" si="64"/>
        <v>-0.23974135802469401</v>
      </c>
      <c r="S802" s="37">
        <v>6.3206021022080066</v>
      </c>
      <c r="T802" s="37">
        <f t="shared" si="65"/>
        <v>4.5500310989340827E-3</v>
      </c>
      <c r="U802" s="37">
        <f t="shared" si="66"/>
        <v>0.23974135802469401</v>
      </c>
      <c r="V802" s="37">
        <v>1.9516173548635367</v>
      </c>
      <c r="W802" s="37">
        <v>-1.9008034859409768</v>
      </c>
      <c r="X802" s="37">
        <v>-5.7159908092681064</v>
      </c>
      <c r="Y802" s="61">
        <v>3.6039271364350882</v>
      </c>
      <c r="Z802" s="61">
        <v>0.82527920158300783</v>
      </c>
      <c r="AA802" s="61">
        <v>0.32104892473118052</v>
      </c>
      <c r="AB802" s="6">
        <v>4</v>
      </c>
      <c r="AC802" s="6">
        <v>1</v>
      </c>
      <c r="AD802" s="6">
        <v>0</v>
      </c>
      <c r="AE802" s="18"/>
      <c r="AF802" s="18"/>
      <c r="AG802" s="18"/>
      <c r="AH802" s="18"/>
      <c r="AI802" s="18"/>
      <c r="AJ802" s="18"/>
      <c r="AM802" s="14">
        <v>798</v>
      </c>
      <c r="AN802" s="11">
        <v>1.4036331099999999</v>
      </c>
      <c r="AO802" s="12">
        <v>6.8196286700000002</v>
      </c>
      <c r="AP802" s="11">
        <v>1.6161161900000001</v>
      </c>
      <c r="AQ802" s="13">
        <v>1.4983370319388905</v>
      </c>
      <c r="AR802" s="13">
        <v>6.8199389793444887</v>
      </c>
      <c r="AS802" s="13">
        <v>1.62</v>
      </c>
    </row>
    <row r="803" spans="1:45" x14ac:dyDescent="0.25">
      <c r="A803" s="6">
        <v>799</v>
      </c>
      <c r="B803" s="6">
        <v>6</v>
      </c>
      <c r="C803" s="6">
        <v>0.89999999999999991</v>
      </c>
      <c r="D803" s="6">
        <v>0.54</v>
      </c>
      <c r="E803" s="36">
        <v>0.04</v>
      </c>
      <c r="F803" s="6">
        <v>34</v>
      </c>
      <c r="G803" s="13">
        <v>2.6613983643042998</v>
      </c>
      <c r="H803" s="13">
        <v>9.0587941532452039</v>
      </c>
      <c r="I803" s="13">
        <v>2.14</v>
      </c>
      <c r="J803" s="11">
        <v>2.62514542</v>
      </c>
      <c r="K803" s="13">
        <v>9.1189831300000002</v>
      </c>
      <c r="L803" s="11">
        <v>2.1475034000000002</v>
      </c>
      <c r="M803" s="13">
        <v>2.7518767677759461</v>
      </c>
      <c r="N803" s="13">
        <v>8.9123672825898694</v>
      </c>
      <c r="O803" s="11">
        <v>2.0373558858580529</v>
      </c>
      <c r="P803" s="37">
        <f t="shared" si="62"/>
        <v>-1.3621765456287294</v>
      </c>
      <c r="Q803" s="37">
        <f t="shared" si="63"/>
        <v>0.66442592398718225</v>
      </c>
      <c r="R803" s="37">
        <f t="shared" si="64"/>
        <v>0.35062616822430137</v>
      </c>
      <c r="S803" s="37">
        <v>1.3621765456287294</v>
      </c>
      <c r="T803" s="37">
        <f t="shared" si="65"/>
        <v>0.66442592398718225</v>
      </c>
      <c r="U803" s="37">
        <f t="shared" si="66"/>
        <v>0.35062616822430137</v>
      </c>
      <c r="V803" s="37">
        <v>3.3996565371489509</v>
      </c>
      <c r="W803" s="37">
        <v>-1.6164057619399463</v>
      </c>
      <c r="X803" s="37">
        <v>-4.796453931866691</v>
      </c>
      <c r="Y803" s="61">
        <v>3.6361992227191173</v>
      </c>
      <c r="Z803" s="61">
        <v>0.82571122815588183</v>
      </c>
      <c r="AA803" s="61">
        <v>0.32376774193548008</v>
      </c>
      <c r="AB803" s="6">
        <v>4</v>
      </c>
      <c r="AC803" s="6">
        <v>1</v>
      </c>
      <c r="AD803" s="6">
        <v>0</v>
      </c>
      <c r="AE803" s="18"/>
      <c r="AF803" s="18"/>
      <c r="AG803" s="18"/>
      <c r="AH803" s="18"/>
      <c r="AI803" s="18"/>
      <c r="AJ803" s="18"/>
      <c r="AM803" s="14">
        <v>799</v>
      </c>
      <c r="AN803" s="11">
        <v>2.62514542</v>
      </c>
      <c r="AO803" s="12">
        <v>9.1189831300000002</v>
      </c>
      <c r="AP803" s="11">
        <v>2.1475034000000002</v>
      </c>
      <c r="AQ803" s="13">
        <v>2.6613983643042998</v>
      </c>
      <c r="AR803" s="13">
        <v>9.0587941532452039</v>
      </c>
      <c r="AS803" s="13">
        <v>2.14</v>
      </c>
    </row>
    <row r="804" spans="1:45" x14ac:dyDescent="0.25">
      <c r="A804" s="6">
        <v>800</v>
      </c>
      <c r="B804" s="6">
        <v>6</v>
      </c>
      <c r="C804" s="6">
        <v>0.89999999999999991</v>
      </c>
      <c r="D804" s="6">
        <v>0.54</v>
      </c>
      <c r="E804" s="36">
        <v>0.04</v>
      </c>
      <c r="F804" s="6">
        <v>41</v>
      </c>
      <c r="G804" s="13">
        <v>4.8713238134746932</v>
      </c>
      <c r="H804" s="13">
        <v>12.331361203104112</v>
      </c>
      <c r="I804" s="13">
        <v>2.75</v>
      </c>
      <c r="J804" s="11">
        <v>4.9163257700000003</v>
      </c>
      <c r="K804" s="13">
        <v>12.25333983</v>
      </c>
      <c r="L804" s="11">
        <v>2.75923198</v>
      </c>
      <c r="M804" s="13">
        <v>5.3390331241425457</v>
      </c>
      <c r="N804" s="13">
        <v>12.163393339873849</v>
      </c>
      <c r="O804" s="11">
        <v>2.6686933829282951</v>
      </c>
      <c r="P804" s="37">
        <f t="shared" si="62"/>
        <v>0.92381369517719125</v>
      </c>
      <c r="Q804" s="37">
        <f t="shared" si="63"/>
        <v>-0.63270689925515022</v>
      </c>
      <c r="R804" s="37">
        <f t="shared" si="64"/>
        <v>0.33570836363636464</v>
      </c>
      <c r="S804" s="37">
        <v>0.92381369517719125</v>
      </c>
      <c r="T804" s="37">
        <f t="shared" si="65"/>
        <v>0.63270689925515022</v>
      </c>
      <c r="U804" s="37">
        <f t="shared" si="66"/>
        <v>0.33570836363636464</v>
      </c>
      <c r="V804" s="37">
        <v>9.6012773647711498</v>
      </c>
      <c r="W804" s="37">
        <v>-1.3621193999895285</v>
      </c>
      <c r="X804" s="37">
        <v>-2.956604257152907</v>
      </c>
      <c r="Y804" s="61">
        <v>3.6403029115673178</v>
      </c>
      <c r="Z804" s="61">
        <v>0.83714840977314997</v>
      </c>
      <c r="AA804" s="61">
        <v>0.32575205479452768</v>
      </c>
      <c r="AB804" s="6">
        <v>4</v>
      </c>
      <c r="AC804" s="6">
        <v>1</v>
      </c>
      <c r="AD804" s="6">
        <v>0</v>
      </c>
      <c r="AE804" s="18"/>
      <c r="AF804" s="18"/>
      <c r="AG804" s="18"/>
      <c r="AH804" s="18"/>
      <c r="AI804" s="18"/>
      <c r="AJ804" s="18"/>
      <c r="AM804" s="14">
        <v>800</v>
      </c>
      <c r="AN804" s="11">
        <v>4.9163257700000003</v>
      </c>
      <c r="AO804" s="12">
        <v>12.25333983</v>
      </c>
      <c r="AP804" s="11">
        <v>2.75923198</v>
      </c>
      <c r="AQ804" s="13">
        <v>4.8713238134746932</v>
      </c>
      <c r="AR804" s="13">
        <v>12.331361203104112</v>
      </c>
      <c r="AS804" s="13">
        <v>2.75</v>
      </c>
    </row>
    <row r="805" spans="1:45" x14ac:dyDescent="0.25">
      <c r="A805" s="6">
        <v>801</v>
      </c>
      <c r="B805" s="6">
        <v>6</v>
      </c>
      <c r="C805" s="6">
        <v>0.89999999999999991</v>
      </c>
      <c r="D805" s="6">
        <v>0.72</v>
      </c>
      <c r="E805" s="36">
        <v>0</v>
      </c>
      <c r="F805" s="6">
        <v>20</v>
      </c>
      <c r="G805" s="13">
        <v>0.83597608235288201</v>
      </c>
      <c r="H805" s="13">
        <v>5.0072498452133942</v>
      </c>
      <c r="I805" s="13">
        <v>1.19</v>
      </c>
      <c r="J805" s="11">
        <v>0.82875074000000004</v>
      </c>
      <c r="K805" s="13">
        <v>4.9957490699999996</v>
      </c>
      <c r="L805" s="11">
        <v>1.17830028</v>
      </c>
      <c r="M805" s="13">
        <v>0.89147752384995016</v>
      </c>
      <c r="N805" s="13">
        <v>4.9788353164402999</v>
      </c>
      <c r="O805" s="11">
        <v>1.1357292467030426</v>
      </c>
      <c r="P805" s="37">
        <f t="shared" si="62"/>
        <v>-0.86430012836563541</v>
      </c>
      <c r="Q805" s="37">
        <f t="shared" si="63"/>
        <v>-0.22968247179414561</v>
      </c>
      <c r="R805" s="37">
        <f t="shared" si="64"/>
        <v>-0.98316974789915712</v>
      </c>
      <c r="S805" s="37">
        <v>0.86430012836563541</v>
      </c>
      <c r="T805" s="37">
        <f t="shared" si="65"/>
        <v>0.22968247179414561</v>
      </c>
      <c r="U805" s="37">
        <f t="shared" si="66"/>
        <v>0.98316974789915712</v>
      </c>
      <c r="V805" s="37">
        <v>6.6391183514314829</v>
      </c>
      <c r="W805" s="37">
        <v>-0.56746776477025218</v>
      </c>
      <c r="X805" s="37">
        <v>-4.5605675039459914</v>
      </c>
      <c r="Y805" s="61">
        <v>3.6419598896056513</v>
      </c>
      <c r="Z805" s="61">
        <v>0.84036321679155213</v>
      </c>
      <c r="AA805" s="61">
        <v>0.32613112582781167</v>
      </c>
      <c r="AB805" s="6">
        <v>4</v>
      </c>
      <c r="AC805" s="6">
        <v>1</v>
      </c>
      <c r="AD805" s="6">
        <v>0</v>
      </c>
      <c r="AE805" s="18"/>
      <c r="AF805" s="18"/>
      <c r="AG805" s="18"/>
      <c r="AH805" s="18"/>
      <c r="AI805" s="18"/>
      <c r="AJ805" s="18"/>
      <c r="AM805" s="14">
        <v>801</v>
      </c>
      <c r="AN805" s="11">
        <v>0.82875074000000004</v>
      </c>
      <c r="AO805" s="12">
        <v>4.9957490699999996</v>
      </c>
      <c r="AP805" s="11">
        <v>1.17830028</v>
      </c>
      <c r="AQ805" s="13">
        <v>0.83597608235288201</v>
      </c>
      <c r="AR805" s="13">
        <v>5.0072498452133942</v>
      </c>
      <c r="AS805" s="13">
        <v>1.19</v>
      </c>
    </row>
    <row r="806" spans="1:45" x14ac:dyDescent="0.25">
      <c r="A806" s="6">
        <v>802</v>
      </c>
      <c r="B806" s="6">
        <v>6</v>
      </c>
      <c r="C806" s="6">
        <v>0.89999999999999991</v>
      </c>
      <c r="D806" s="6">
        <v>0.72</v>
      </c>
      <c r="E806" s="36">
        <v>0</v>
      </c>
      <c r="F806" s="6">
        <v>27</v>
      </c>
      <c r="G806" s="13">
        <v>1.551146911835523</v>
      </c>
      <c r="H806" s="13">
        <v>6.5375375338673898</v>
      </c>
      <c r="I806" s="13">
        <v>1.66</v>
      </c>
      <c r="J806" s="11">
        <v>1.45390306</v>
      </c>
      <c r="K806" s="13">
        <v>6.5208232800000001</v>
      </c>
      <c r="L806" s="11">
        <v>1.65091977</v>
      </c>
      <c r="M806" s="13">
        <v>1.6261699807587366</v>
      </c>
      <c r="N806" s="13">
        <v>6.4856360820019017</v>
      </c>
      <c r="O806" s="11">
        <v>1.5909058399722729</v>
      </c>
      <c r="P806" s="37">
        <f t="shared" si="62"/>
        <v>-6.2691580722325737</v>
      </c>
      <c r="Q806" s="37">
        <f t="shared" si="63"/>
        <v>-0.25566589531306405</v>
      </c>
      <c r="R806" s="37">
        <f t="shared" si="64"/>
        <v>-0.54700180722891034</v>
      </c>
      <c r="S806" s="37">
        <v>6.2691580722325737</v>
      </c>
      <c r="T806" s="37">
        <f t="shared" si="65"/>
        <v>0.25566589531306405</v>
      </c>
      <c r="U806" s="37">
        <f t="shared" si="66"/>
        <v>0.54700180722891034</v>
      </c>
      <c r="V806" s="37">
        <v>4.8366191719671727</v>
      </c>
      <c r="W806" s="37">
        <v>-0.79389910339505065</v>
      </c>
      <c r="X806" s="37">
        <v>-4.1622987968510277</v>
      </c>
      <c r="Y806" s="61">
        <v>3.6533820710835352</v>
      </c>
      <c r="Z806" s="61">
        <v>0.84147234089708756</v>
      </c>
      <c r="AA806" s="61">
        <v>0.32821666666666394</v>
      </c>
      <c r="AB806" s="6">
        <v>4</v>
      </c>
      <c r="AC806" s="6">
        <v>1</v>
      </c>
      <c r="AD806" s="6">
        <v>0</v>
      </c>
      <c r="AE806" s="18"/>
      <c r="AF806" s="18"/>
      <c r="AG806" s="18"/>
      <c r="AH806" s="18"/>
      <c r="AI806" s="18"/>
      <c r="AJ806" s="18"/>
      <c r="AM806" s="14">
        <v>802</v>
      </c>
      <c r="AN806" s="11">
        <v>1.45390306</v>
      </c>
      <c r="AO806" s="12">
        <v>6.5208232800000001</v>
      </c>
      <c r="AP806" s="11">
        <v>1.65091977</v>
      </c>
      <c r="AQ806" s="13">
        <v>1.551146911835523</v>
      </c>
      <c r="AR806" s="13">
        <v>6.5375375338673898</v>
      </c>
      <c r="AS806" s="13">
        <v>1.66</v>
      </c>
    </row>
    <row r="807" spans="1:45" x14ac:dyDescent="0.25">
      <c r="A807" s="6">
        <v>803</v>
      </c>
      <c r="B807" s="6">
        <v>6</v>
      </c>
      <c r="C807" s="6">
        <v>0.89999999999999991</v>
      </c>
      <c r="D807" s="6">
        <v>0.72</v>
      </c>
      <c r="E807" s="36">
        <v>0</v>
      </c>
      <c r="F807" s="6">
        <v>34</v>
      </c>
      <c r="G807" s="13">
        <v>2.8406259470244883</v>
      </c>
      <c r="H807" s="13">
        <v>8.6836857291223524</v>
      </c>
      <c r="I807" s="13">
        <v>2.2000000000000002</v>
      </c>
      <c r="J807" s="11">
        <v>2.9286390999999998</v>
      </c>
      <c r="K807" s="13">
        <v>8.7421437300000004</v>
      </c>
      <c r="L807" s="11">
        <v>2.1982935299999999</v>
      </c>
      <c r="M807" s="13">
        <v>2.9294850653088775</v>
      </c>
      <c r="N807" s="13">
        <v>8.6397208907028666</v>
      </c>
      <c r="O807" s="11">
        <v>2.1220632207078656</v>
      </c>
      <c r="P807" s="37">
        <f t="shared" si="62"/>
        <v>3.0983717890665576</v>
      </c>
      <c r="Q807" s="37">
        <f t="shared" si="63"/>
        <v>0.67319341925973109</v>
      </c>
      <c r="R807" s="37">
        <f t="shared" si="64"/>
        <v>-7.7566818181828964E-2</v>
      </c>
      <c r="S807" s="37">
        <v>3.0983717890665576</v>
      </c>
      <c r="T807" s="37">
        <f t="shared" si="65"/>
        <v>0.67319341925973109</v>
      </c>
      <c r="U807" s="37">
        <f t="shared" si="66"/>
        <v>7.7566818181828964E-2</v>
      </c>
      <c r="V807" s="37">
        <v>3.1281527361062</v>
      </c>
      <c r="W807" s="37">
        <v>-0.50629237159103402</v>
      </c>
      <c r="X807" s="37">
        <v>-3.542580876915209</v>
      </c>
      <c r="Y807" s="61">
        <v>3.7009105937050828</v>
      </c>
      <c r="Z807" s="61">
        <v>0.84248228739468922</v>
      </c>
      <c r="AA807" s="61">
        <v>0.33180420168068009</v>
      </c>
      <c r="AB807" s="6">
        <v>4</v>
      </c>
      <c r="AC807" s="6">
        <v>1</v>
      </c>
      <c r="AD807" s="6">
        <v>0</v>
      </c>
      <c r="AE807" s="18"/>
      <c r="AF807" s="18"/>
      <c r="AG807" s="18"/>
      <c r="AH807" s="18"/>
      <c r="AI807" s="18"/>
      <c r="AJ807" s="18"/>
      <c r="AM807" s="14">
        <v>803</v>
      </c>
      <c r="AN807" s="11">
        <v>2.9286390999999998</v>
      </c>
      <c r="AO807" s="12">
        <v>8.7421437300000004</v>
      </c>
      <c r="AP807" s="11">
        <v>2.1982935299999999</v>
      </c>
      <c r="AQ807" s="13">
        <v>2.8406259470244883</v>
      </c>
      <c r="AR807" s="13">
        <v>8.6836857291223524</v>
      </c>
      <c r="AS807" s="13">
        <v>2.2000000000000002</v>
      </c>
    </row>
    <row r="808" spans="1:45" x14ac:dyDescent="0.25">
      <c r="A808" s="6">
        <v>804</v>
      </c>
      <c r="B808" s="6">
        <v>6</v>
      </c>
      <c r="C808" s="6">
        <v>0.89999999999999991</v>
      </c>
      <c r="D808" s="6">
        <v>0.72</v>
      </c>
      <c r="E808" s="36">
        <v>0</v>
      </c>
      <c r="F808" s="6">
        <v>41</v>
      </c>
      <c r="G808" s="13">
        <v>5.5847586379295233</v>
      </c>
      <c r="H808" s="13">
        <v>11.820741644922739</v>
      </c>
      <c r="I808" s="13">
        <v>2.83</v>
      </c>
      <c r="J808" s="11">
        <v>5.6130143400000003</v>
      </c>
      <c r="K808" s="13">
        <v>11.798216979999999</v>
      </c>
      <c r="L808" s="11">
        <v>2.8314168999999998</v>
      </c>
      <c r="M808" s="13">
        <v>5.6836185339090122</v>
      </c>
      <c r="N808" s="13">
        <v>11.791291831703585</v>
      </c>
      <c r="O808" s="11">
        <v>2.7796498955181317</v>
      </c>
      <c r="P808" s="37">
        <f t="shared" si="62"/>
        <v>0.50594311952131998</v>
      </c>
      <c r="Q808" s="37">
        <f t="shared" si="63"/>
        <v>-0.19055204486610677</v>
      </c>
      <c r="R808" s="37">
        <f t="shared" si="64"/>
        <v>5.0067137809177417E-2</v>
      </c>
      <c r="S808" s="37">
        <v>0.50594311952131998</v>
      </c>
      <c r="T808" s="37">
        <f t="shared" si="65"/>
        <v>0.19055204486610677</v>
      </c>
      <c r="U808" s="37">
        <f t="shared" si="66"/>
        <v>5.0067137809177417E-2</v>
      </c>
      <c r="V808" s="37">
        <v>1.7701731155948375</v>
      </c>
      <c r="W808" s="37">
        <v>-0.2491367640354713</v>
      </c>
      <c r="X808" s="37">
        <v>-1.7791556354017097</v>
      </c>
      <c r="Y808" s="61">
        <v>3.7110665625274355</v>
      </c>
      <c r="Z808" s="61">
        <v>0.85129923473365088</v>
      </c>
      <c r="AA808" s="61">
        <v>0.33207578947369004</v>
      </c>
      <c r="AB808" s="6">
        <v>4</v>
      </c>
      <c r="AC808" s="6">
        <v>1</v>
      </c>
      <c r="AD808" s="6">
        <v>0</v>
      </c>
      <c r="AE808" s="18"/>
      <c r="AF808" s="18"/>
      <c r="AG808" s="18"/>
      <c r="AH808" s="18"/>
      <c r="AI808" s="18"/>
      <c r="AJ808" s="18"/>
      <c r="AM808" s="14">
        <v>804</v>
      </c>
      <c r="AN808" s="11">
        <v>5.6130143400000003</v>
      </c>
      <c r="AO808" s="12">
        <v>11.798216979999999</v>
      </c>
      <c r="AP808" s="11">
        <v>2.8314168999999998</v>
      </c>
      <c r="AQ808" s="13">
        <v>5.5847586379295233</v>
      </c>
      <c r="AR808" s="13">
        <v>11.820741644922739</v>
      </c>
      <c r="AS808" s="13">
        <v>2.83</v>
      </c>
    </row>
    <row r="809" spans="1:45" x14ac:dyDescent="0.25">
      <c r="A809" s="6">
        <v>805</v>
      </c>
      <c r="B809" s="6">
        <v>6</v>
      </c>
      <c r="C809" s="6">
        <v>0.89999999999999991</v>
      </c>
      <c r="D809" s="6">
        <v>0.72</v>
      </c>
      <c r="E809" s="36">
        <v>0.01</v>
      </c>
      <c r="F809" s="6">
        <v>20</v>
      </c>
      <c r="G809" s="13">
        <v>0.8335030020554689</v>
      </c>
      <c r="H809" s="13">
        <v>5.0046366920037695</v>
      </c>
      <c r="I809" s="13">
        <v>1.19</v>
      </c>
      <c r="J809" s="11">
        <v>0.83732074000000001</v>
      </c>
      <c r="K809" s="13">
        <v>4.9952247700000001</v>
      </c>
      <c r="L809" s="11">
        <v>1.18688602</v>
      </c>
      <c r="M809" s="13">
        <v>0.85462647628441724</v>
      </c>
      <c r="N809" s="13">
        <v>4.9973994132155415</v>
      </c>
      <c r="O809" s="11">
        <v>1.1581775961203833</v>
      </c>
      <c r="P809" s="37">
        <f t="shared" si="62"/>
        <v>0.45803529622764816</v>
      </c>
      <c r="Q809" s="37">
        <f t="shared" si="63"/>
        <v>-0.18806404106830421</v>
      </c>
      <c r="R809" s="37">
        <f t="shared" si="64"/>
        <v>-0.26167899159663538</v>
      </c>
      <c r="S809" s="37">
        <v>0.45803529622764816</v>
      </c>
      <c r="T809" s="37">
        <f t="shared" si="65"/>
        <v>0.18806404106830421</v>
      </c>
      <c r="U809" s="37">
        <f t="shared" si="66"/>
        <v>0.26167899159663538</v>
      </c>
      <c r="V809" s="37">
        <v>2.5343009175559739</v>
      </c>
      <c r="W809" s="37">
        <v>-0.14461147199339092</v>
      </c>
      <c r="X809" s="37">
        <v>-2.6741515865224081</v>
      </c>
      <c r="Y809" s="61">
        <v>3.7151263961161787</v>
      </c>
      <c r="Z809" s="61">
        <v>0.8546662168700534</v>
      </c>
      <c r="AA809" s="61">
        <v>0.33570836363636464</v>
      </c>
      <c r="AB809" s="6">
        <v>4</v>
      </c>
      <c r="AC809" s="6">
        <v>1</v>
      </c>
      <c r="AD809" s="6">
        <v>0</v>
      </c>
      <c r="AE809" s="18"/>
      <c r="AF809" s="18"/>
      <c r="AG809" s="18"/>
      <c r="AH809" s="18"/>
      <c r="AI809" s="18"/>
      <c r="AJ809" s="18"/>
      <c r="AM809" s="14">
        <v>805</v>
      </c>
      <c r="AN809" s="11">
        <v>0.83732074000000001</v>
      </c>
      <c r="AO809" s="12">
        <v>4.9952247700000001</v>
      </c>
      <c r="AP809" s="11">
        <v>1.18688602</v>
      </c>
      <c r="AQ809" s="13">
        <v>0.8335030020554689</v>
      </c>
      <c r="AR809" s="13">
        <v>5.0046366920037695</v>
      </c>
      <c r="AS809" s="13">
        <v>1.19</v>
      </c>
    </row>
    <row r="810" spans="1:45" x14ac:dyDescent="0.25">
      <c r="A810" s="6">
        <v>806</v>
      </c>
      <c r="B810" s="6">
        <v>6</v>
      </c>
      <c r="C810" s="6">
        <v>0.89999999999999991</v>
      </c>
      <c r="D810" s="6">
        <v>0.72</v>
      </c>
      <c r="E810" s="36">
        <v>0.01</v>
      </c>
      <c r="F810" s="6">
        <v>27</v>
      </c>
      <c r="G810" s="13">
        <v>1.5465581311909178</v>
      </c>
      <c r="H810" s="13">
        <v>6.5341257633910281</v>
      </c>
      <c r="I810" s="13">
        <v>1.67</v>
      </c>
      <c r="J810" s="11">
        <v>1.4567298500000001</v>
      </c>
      <c r="K810" s="13">
        <v>6.5188229299999998</v>
      </c>
      <c r="L810" s="11">
        <v>1.6567928599999999</v>
      </c>
      <c r="M810" s="13">
        <v>1.5589489171790472</v>
      </c>
      <c r="N810" s="13">
        <v>6.5098184395660734</v>
      </c>
      <c r="O810" s="11">
        <v>1.6223510196129827</v>
      </c>
      <c r="P810" s="37">
        <f t="shared" si="62"/>
        <v>-5.8082705964467012</v>
      </c>
      <c r="Q810" s="37">
        <f t="shared" si="63"/>
        <v>-0.2341986356731309</v>
      </c>
      <c r="R810" s="37">
        <f t="shared" si="64"/>
        <v>-0.79084670658682676</v>
      </c>
      <c r="S810" s="37">
        <v>5.8082705964467012</v>
      </c>
      <c r="T810" s="37">
        <f t="shared" si="65"/>
        <v>0.2341986356731309</v>
      </c>
      <c r="U810" s="37">
        <f t="shared" si="66"/>
        <v>0.79084670658682676</v>
      </c>
      <c r="V810" s="37">
        <v>0.80118462657384382</v>
      </c>
      <c r="W810" s="37">
        <v>-0.3720057541766672</v>
      </c>
      <c r="X810" s="37">
        <v>-2.8532323585040276</v>
      </c>
      <c r="Y810" s="61">
        <v>3.731997217067426</v>
      </c>
      <c r="Z810" s="61">
        <v>0.85466891364852549</v>
      </c>
      <c r="AA810" s="61">
        <v>0.33603461538460866</v>
      </c>
      <c r="AB810" s="6">
        <v>4</v>
      </c>
      <c r="AC810" s="6">
        <v>1</v>
      </c>
      <c r="AD810" s="6">
        <v>0</v>
      </c>
      <c r="AE810" s="18"/>
      <c r="AF810" s="18"/>
      <c r="AG810" s="18"/>
      <c r="AH810" s="18"/>
      <c r="AI810" s="18"/>
      <c r="AJ810" s="18"/>
      <c r="AM810" s="14">
        <v>806</v>
      </c>
      <c r="AN810" s="11">
        <v>1.4567298500000001</v>
      </c>
      <c r="AO810" s="12">
        <v>6.5188229299999998</v>
      </c>
      <c r="AP810" s="11">
        <v>1.6567928599999999</v>
      </c>
      <c r="AQ810" s="13">
        <v>1.5465581311909178</v>
      </c>
      <c r="AR810" s="13">
        <v>6.5341257633910281</v>
      </c>
      <c r="AS810" s="13">
        <v>1.67</v>
      </c>
    </row>
    <row r="811" spans="1:45" x14ac:dyDescent="0.25">
      <c r="A811" s="6">
        <v>807</v>
      </c>
      <c r="B811" s="6">
        <v>6</v>
      </c>
      <c r="C811" s="6">
        <v>0.89999999999999991</v>
      </c>
      <c r="D811" s="6">
        <v>0.72</v>
      </c>
      <c r="E811" s="36">
        <v>0.01</v>
      </c>
      <c r="F811" s="6">
        <v>34</v>
      </c>
      <c r="G811" s="13">
        <v>2.8322224816500547</v>
      </c>
      <c r="H811" s="13">
        <v>8.67915393982965</v>
      </c>
      <c r="I811" s="13">
        <v>2.2000000000000002</v>
      </c>
      <c r="J811" s="11">
        <v>2.9169242500000001</v>
      </c>
      <c r="K811" s="13">
        <v>8.7345128400000007</v>
      </c>
      <c r="L811" s="11">
        <v>2.2018902699999998</v>
      </c>
      <c r="M811" s="13">
        <v>2.8083888059012363</v>
      </c>
      <c r="N811" s="13">
        <v>8.6719349738231628</v>
      </c>
      <c r="O811" s="11">
        <v>2.1640070350477925</v>
      </c>
      <c r="P811" s="37">
        <f t="shared" si="62"/>
        <v>2.9906467058547626</v>
      </c>
      <c r="Q811" s="37">
        <f t="shared" si="63"/>
        <v>0.63783751911925735</v>
      </c>
      <c r="R811" s="37">
        <f t="shared" si="64"/>
        <v>8.5921363636347212E-2</v>
      </c>
      <c r="S811" s="37">
        <v>2.9906467058547626</v>
      </c>
      <c r="T811" s="37">
        <f t="shared" si="65"/>
        <v>0.63783751911925735</v>
      </c>
      <c r="U811" s="37">
        <f t="shared" si="66"/>
        <v>8.5921363636347212E-2</v>
      </c>
      <c r="V811" s="37">
        <v>-0.84151848603831914</v>
      </c>
      <c r="W811" s="37">
        <v>-8.3175918488535103E-2</v>
      </c>
      <c r="X811" s="37">
        <v>-1.6360438614639869</v>
      </c>
      <c r="Y811" s="61">
        <v>3.733103079722714</v>
      </c>
      <c r="Z811" s="61">
        <v>0.85542820440564249</v>
      </c>
      <c r="AA811" s="61">
        <v>0.33768258064515605</v>
      </c>
      <c r="AB811" s="6">
        <v>4</v>
      </c>
      <c r="AC811" s="6">
        <v>1</v>
      </c>
      <c r="AD811" s="6">
        <v>0</v>
      </c>
      <c r="AE811" s="18"/>
      <c r="AF811" s="18"/>
      <c r="AG811" s="18"/>
      <c r="AH811" s="18"/>
      <c r="AI811" s="18"/>
      <c r="AJ811" s="18"/>
      <c r="AM811" s="14">
        <v>807</v>
      </c>
      <c r="AN811" s="11">
        <v>2.9169242500000001</v>
      </c>
      <c r="AO811" s="12">
        <v>8.7345128400000007</v>
      </c>
      <c r="AP811" s="11">
        <v>2.2018902699999998</v>
      </c>
      <c r="AQ811" s="13">
        <v>2.8322224816500547</v>
      </c>
      <c r="AR811" s="13">
        <v>8.67915393982965</v>
      </c>
      <c r="AS811" s="13">
        <v>2.2000000000000002</v>
      </c>
    </row>
    <row r="812" spans="1:45" x14ac:dyDescent="0.25">
      <c r="A812" s="6">
        <v>808</v>
      </c>
      <c r="B812" s="6">
        <v>6</v>
      </c>
      <c r="C812" s="6">
        <v>0.89999999999999991</v>
      </c>
      <c r="D812" s="6">
        <v>0.72</v>
      </c>
      <c r="E812" s="36">
        <v>0.01</v>
      </c>
      <c r="F812" s="6">
        <v>41</v>
      </c>
      <c r="G812" s="13">
        <v>5.5682371645945468</v>
      </c>
      <c r="H812" s="13">
        <v>11.81457270789654</v>
      </c>
      <c r="I812" s="13">
        <v>2.83</v>
      </c>
      <c r="J812" s="11">
        <v>5.5840896999999998</v>
      </c>
      <c r="K812" s="13">
        <v>11.786341650000001</v>
      </c>
      <c r="L812" s="11">
        <v>2.8318382600000001</v>
      </c>
      <c r="M812" s="13">
        <v>5.4486745321433796</v>
      </c>
      <c r="N812" s="13">
        <v>11.83525686945972</v>
      </c>
      <c r="O812" s="11">
        <v>2.8345912931211297</v>
      </c>
      <c r="P812" s="37">
        <f t="shared" si="62"/>
        <v>0.28469576522801304</v>
      </c>
      <c r="Q812" s="37">
        <f t="shared" si="63"/>
        <v>-0.23895115459969316</v>
      </c>
      <c r="R812" s="37">
        <f t="shared" si="64"/>
        <v>6.4956183745582347E-2</v>
      </c>
      <c r="S812" s="37">
        <v>0.28469576522801304</v>
      </c>
      <c r="T812" s="37">
        <f t="shared" si="65"/>
        <v>0.23895115459969316</v>
      </c>
      <c r="U812" s="37">
        <f t="shared" si="66"/>
        <v>6.4956183745582347E-2</v>
      </c>
      <c r="V812" s="37">
        <v>-2.1472259337551609</v>
      </c>
      <c r="W812" s="37">
        <v>0.17507329358898557</v>
      </c>
      <c r="X812" s="37">
        <v>0.16223650604698242</v>
      </c>
      <c r="Y812" s="61">
        <v>3.7702665995314666</v>
      </c>
      <c r="Z812" s="61">
        <v>0.85575251131793006</v>
      </c>
      <c r="AA812" s="61">
        <v>0.33922953020134644</v>
      </c>
      <c r="AB812" s="6">
        <v>4</v>
      </c>
      <c r="AC812" s="6">
        <v>1</v>
      </c>
      <c r="AD812" s="6">
        <v>0</v>
      </c>
      <c r="AE812" s="18"/>
      <c r="AF812" s="18"/>
      <c r="AG812" s="18"/>
      <c r="AH812" s="18"/>
      <c r="AI812" s="18"/>
      <c r="AJ812" s="18"/>
      <c r="AM812" s="14">
        <v>808</v>
      </c>
      <c r="AN812" s="11">
        <v>5.5840896999999998</v>
      </c>
      <c r="AO812" s="12">
        <v>11.786341650000001</v>
      </c>
      <c r="AP812" s="11">
        <v>2.8318382600000001</v>
      </c>
      <c r="AQ812" s="13">
        <v>5.5682371645945468</v>
      </c>
      <c r="AR812" s="13">
        <v>11.81457270789654</v>
      </c>
      <c r="AS812" s="13">
        <v>2.83</v>
      </c>
    </row>
    <row r="813" spans="1:45" x14ac:dyDescent="0.25">
      <c r="A813" s="6">
        <v>809</v>
      </c>
      <c r="B813" s="6">
        <v>6</v>
      </c>
      <c r="C813" s="6">
        <v>0.89999999999999991</v>
      </c>
      <c r="D813" s="6">
        <v>0.72</v>
      </c>
      <c r="E813" s="36">
        <v>0.02</v>
      </c>
      <c r="F813" s="6">
        <v>20</v>
      </c>
      <c r="G813" s="13">
        <v>0.83102992175805557</v>
      </c>
      <c r="H813" s="13">
        <v>5.0019590164926733</v>
      </c>
      <c r="I813" s="13">
        <v>1.19</v>
      </c>
      <c r="J813" s="11">
        <v>0.83399623000000001</v>
      </c>
      <c r="K813" s="13">
        <v>4.9920090400000001</v>
      </c>
      <c r="L813" s="11">
        <v>1.1845979799999999</v>
      </c>
      <c r="M813" s="13">
        <v>0.84055736557259009</v>
      </c>
      <c r="N813" s="13">
        <v>4.9386717481850084</v>
      </c>
      <c r="O813" s="11">
        <v>1.1488137095515314</v>
      </c>
      <c r="P813" s="37">
        <f t="shared" si="62"/>
        <v>0.35694361469791253</v>
      </c>
      <c r="Q813" s="37">
        <f t="shared" si="63"/>
        <v>-0.19892159171767829</v>
      </c>
      <c r="R813" s="37">
        <f t="shared" si="64"/>
        <v>-0.45395126050420231</v>
      </c>
      <c r="S813" s="37">
        <v>0.35694361469791253</v>
      </c>
      <c r="T813" s="37">
        <f t="shared" si="65"/>
        <v>0.19892159171767829</v>
      </c>
      <c r="U813" s="37">
        <f t="shared" si="66"/>
        <v>0.45395126050420231</v>
      </c>
      <c r="V813" s="37">
        <v>1.1464621868703688</v>
      </c>
      <c r="W813" s="37">
        <v>-1.2652496371719832</v>
      </c>
      <c r="X813" s="37">
        <v>-3.4610328107956772</v>
      </c>
      <c r="Y813" s="61">
        <v>3.7706980817275073</v>
      </c>
      <c r="Z813" s="61">
        <v>0.85597317152626329</v>
      </c>
      <c r="AA813" s="61">
        <v>0.34676397058823549</v>
      </c>
      <c r="AB813" s="6">
        <v>4</v>
      </c>
      <c r="AC813" s="6">
        <v>1</v>
      </c>
      <c r="AD813" s="6">
        <v>0</v>
      </c>
      <c r="AE813" s="18"/>
      <c r="AF813" s="18"/>
      <c r="AG813" s="18"/>
      <c r="AH813" s="18"/>
      <c r="AI813" s="18"/>
      <c r="AJ813" s="18"/>
      <c r="AM813" s="14">
        <v>809</v>
      </c>
      <c r="AN813" s="11">
        <v>0.83399623000000001</v>
      </c>
      <c r="AO813" s="12">
        <v>4.9920090400000001</v>
      </c>
      <c r="AP813" s="11">
        <v>1.1845979799999999</v>
      </c>
      <c r="AQ813" s="13">
        <v>0.83102992175805557</v>
      </c>
      <c r="AR813" s="13">
        <v>5.0019590164926733</v>
      </c>
      <c r="AS813" s="13">
        <v>1.19</v>
      </c>
    </row>
    <row r="814" spans="1:45" x14ac:dyDescent="0.25">
      <c r="A814" s="6">
        <v>810</v>
      </c>
      <c r="B814" s="6">
        <v>6</v>
      </c>
      <c r="C814" s="6">
        <v>0.89999999999999991</v>
      </c>
      <c r="D814" s="6">
        <v>0.72</v>
      </c>
      <c r="E814" s="36">
        <v>0.02</v>
      </c>
      <c r="F814" s="6">
        <v>27</v>
      </c>
      <c r="G814" s="13">
        <v>1.5419693505463121</v>
      </c>
      <c r="H814" s="13">
        <v>6.5306297516683367</v>
      </c>
      <c r="I814" s="13">
        <v>1.66</v>
      </c>
      <c r="J814" s="11">
        <v>1.4474958899999999</v>
      </c>
      <c r="K814" s="13">
        <v>6.5145128699999999</v>
      </c>
      <c r="L814" s="11">
        <v>1.6532966499999999</v>
      </c>
      <c r="M814" s="13">
        <v>1.5332850446938051</v>
      </c>
      <c r="N814" s="13">
        <v>6.433317362682482</v>
      </c>
      <c r="O814" s="11">
        <v>1.6092342826173742</v>
      </c>
      <c r="P814" s="37">
        <f t="shared" si="62"/>
        <v>-6.1268053423267288</v>
      </c>
      <c r="Q814" s="37">
        <f t="shared" si="63"/>
        <v>-0.24678908897292068</v>
      </c>
      <c r="R814" s="37">
        <f t="shared" si="64"/>
        <v>-0.40381626506024076</v>
      </c>
      <c r="S814" s="37">
        <v>6.1268053423267288</v>
      </c>
      <c r="T814" s="37">
        <f t="shared" si="65"/>
        <v>0.24678908897292068</v>
      </c>
      <c r="U814" s="37">
        <f t="shared" si="66"/>
        <v>0.40381626506024076</v>
      </c>
      <c r="V814" s="37">
        <v>-0.56319575025471202</v>
      </c>
      <c r="W814" s="37">
        <v>-1.490091961820297</v>
      </c>
      <c r="X814" s="37">
        <v>-3.0581757459413073</v>
      </c>
      <c r="Y814" s="61">
        <v>3.7772883583182746</v>
      </c>
      <c r="Z814" s="61">
        <v>0.85703846453834132</v>
      </c>
      <c r="AA814" s="61">
        <v>0.34856193548387304</v>
      </c>
      <c r="AB814" s="6">
        <v>4</v>
      </c>
      <c r="AC814" s="6">
        <v>1</v>
      </c>
      <c r="AD814" s="6">
        <v>0</v>
      </c>
      <c r="AE814" s="18"/>
      <c r="AF814" s="18"/>
      <c r="AG814" s="18"/>
      <c r="AH814" s="18"/>
      <c r="AI814" s="18"/>
      <c r="AJ814" s="18"/>
      <c r="AM814" s="14">
        <v>810</v>
      </c>
      <c r="AN814" s="11">
        <v>1.4474958899999999</v>
      </c>
      <c r="AO814" s="12">
        <v>6.5145128699999999</v>
      </c>
      <c r="AP814" s="11">
        <v>1.6532966499999999</v>
      </c>
      <c r="AQ814" s="13">
        <v>1.5419693505463121</v>
      </c>
      <c r="AR814" s="13">
        <v>6.5306297516683367</v>
      </c>
      <c r="AS814" s="13">
        <v>1.66</v>
      </c>
    </row>
    <row r="815" spans="1:45" x14ac:dyDescent="0.25">
      <c r="A815" s="6">
        <v>811</v>
      </c>
      <c r="B815" s="6">
        <v>6</v>
      </c>
      <c r="C815" s="6">
        <v>0.89999999999999991</v>
      </c>
      <c r="D815" s="6">
        <v>0.72</v>
      </c>
      <c r="E815" s="36">
        <v>0.02</v>
      </c>
      <c r="F815" s="6">
        <v>34</v>
      </c>
      <c r="G815" s="13">
        <v>2.8238190162756203</v>
      </c>
      <c r="H815" s="13">
        <v>8.6745102545050283</v>
      </c>
      <c r="I815" s="13">
        <v>2.19</v>
      </c>
      <c r="J815" s="11">
        <v>2.8958116899999999</v>
      </c>
      <c r="K815" s="13">
        <v>8.7268629499999992</v>
      </c>
      <c r="L815" s="11">
        <v>2.1961890899999998</v>
      </c>
      <c r="M815" s="13">
        <v>2.7621562889730678</v>
      </c>
      <c r="N815" s="13">
        <v>8.570025470459786</v>
      </c>
      <c r="O815" s="11">
        <v>2.1465109994844531</v>
      </c>
      <c r="P815" s="37">
        <f t="shared" si="62"/>
        <v>2.5494790320993008</v>
      </c>
      <c r="Q815" s="37">
        <f t="shared" si="63"/>
        <v>0.60352335704234139</v>
      </c>
      <c r="R815" s="37">
        <f t="shared" si="64"/>
        <v>0.2826068493150638</v>
      </c>
      <c r="S815" s="37">
        <v>2.5494790320993008</v>
      </c>
      <c r="T815" s="37">
        <f t="shared" si="65"/>
        <v>0.60352335704234139</v>
      </c>
      <c r="U815" s="37">
        <f t="shared" si="66"/>
        <v>0.2826068493150638</v>
      </c>
      <c r="V815" s="37">
        <v>-2.1836642839766855</v>
      </c>
      <c r="W815" s="37">
        <v>-1.2045035509754465</v>
      </c>
      <c r="X815" s="37">
        <v>-1.9857991102989418</v>
      </c>
      <c r="Y815" s="61">
        <v>3.8488560023676093</v>
      </c>
      <c r="Z815" s="61">
        <v>0.86017269036650656</v>
      </c>
      <c r="AA815" s="61">
        <v>0.34979377431907871</v>
      </c>
      <c r="AB815" s="6">
        <v>4</v>
      </c>
      <c r="AC815" s="6">
        <v>1</v>
      </c>
      <c r="AD815" s="6">
        <v>0</v>
      </c>
      <c r="AE815" s="18"/>
      <c r="AF815" s="18"/>
      <c r="AG815" s="18"/>
      <c r="AH815" s="18"/>
      <c r="AI815" s="18"/>
      <c r="AJ815" s="18"/>
      <c r="AM815" s="14">
        <v>811</v>
      </c>
      <c r="AN815" s="11">
        <v>2.8958116899999999</v>
      </c>
      <c r="AO815" s="12">
        <v>8.7268629499999992</v>
      </c>
      <c r="AP815" s="11">
        <v>2.1961890899999998</v>
      </c>
      <c r="AQ815" s="13">
        <v>2.8238190162756203</v>
      </c>
      <c r="AR815" s="13">
        <v>8.6745102545050283</v>
      </c>
      <c r="AS815" s="13">
        <v>2.19</v>
      </c>
    </row>
    <row r="816" spans="1:45" x14ac:dyDescent="0.25">
      <c r="A816" s="6">
        <v>812</v>
      </c>
      <c r="B816" s="6">
        <v>6</v>
      </c>
      <c r="C816" s="6">
        <v>0.89999999999999991</v>
      </c>
      <c r="D816" s="6">
        <v>0.72</v>
      </c>
      <c r="E816" s="36">
        <v>0.02</v>
      </c>
      <c r="F816" s="6">
        <v>41</v>
      </c>
      <c r="G816" s="13">
        <v>5.5517156912595684</v>
      </c>
      <c r="H816" s="13">
        <v>11.808251451437595</v>
      </c>
      <c r="I816" s="13">
        <v>2.82</v>
      </c>
      <c r="J816" s="11">
        <v>5.5455425500000004</v>
      </c>
      <c r="K816" s="13">
        <v>11.77184121</v>
      </c>
      <c r="L816" s="11">
        <v>2.82340619</v>
      </c>
      <c r="M816" s="13">
        <v>5.3589768602917909</v>
      </c>
      <c r="N816" s="13">
        <v>11.696173129396463</v>
      </c>
      <c r="O816" s="11">
        <v>2.8116735718435346</v>
      </c>
      <c r="P816" s="37">
        <f t="shared" si="62"/>
        <v>-0.11119339683202455</v>
      </c>
      <c r="Q816" s="37">
        <f t="shared" si="63"/>
        <v>-0.30834574947303089</v>
      </c>
      <c r="R816" s="37">
        <f t="shared" si="64"/>
        <v>0.12078687943263113</v>
      </c>
      <c r="S816" s="37">
        <v>0.11119339683202455</v>
      </c>
      <c r="T816" s="37">
        <f t="shared" si="65"/>
        <v>0.30834574947303089</v>
      </c>
      <c r="U816" s="37">
        <f t="shared" si="66"/>
        <v>0.12078687943263113</v>
      </c>
      <c r="V816" s="37">
        <v>-3.4716985106283267</v>
      </c>
      <c r="W816" s="37">
        <v>-0.94915256930345016</v>
      </c>
      <c r="X816" s="37">
        <v>-0.29526340980373145</v>
      </c>
      <c r="Y816" s="61">
        <v>3.8913231604929877</v>
      </c>
      <c r="Z816" s="61">
        <v>0.8631191044007761</v>
      </c>
      <c r="AA816" s="61">
        <v>0.34994867724868572</v>
      </c>
      <c r="AB816" s="6">
        <v>4</v>
      </c>
      <c r="AC816" s="6">
        <v>1</v>
      </c>
      <c r="AD816" s="6">
        <v>0</v>
      </c>
      <c r="AE816" s="18"/>
      <c r="AF816" s="18"/>
      <c r="AG816" s="18"/>
      <c r="AH816" s="18"/>
      <c r="AI816" s="18"/>
      <c r="AJ816" s="18"/>
      <c r="AM816" s="14">
        <v>812</v>
      </c>
      <c r="AN816" s="11">
        <v>5.5455425500000004</v>
      </c>
      <c r="AO816" s="12">
        <v>11.77184121</v>
      </c>
      <c r="AP816" s="11">
        <v>2.82340619</v>
      </c>
      <c r="AQ816" s="13">
        <v>5.5517156912595684</v>
      </c>
      <c r="AR816" s="13">
        <v>11.808251451437595</v>
      </c>
      <c r="AS816" s="13">
        <v>2.82</v>
      </c>
    </row>
    <row r="817" spans="1:45" x14ac:dyDescent="0.25">
      <c r="A817" s="6">
        <v>813</v>
      </c>
      <c r="B817" s="6">
        <v>6</v>
      </c>
      <c r="C817" s="6">
        <v>0.89999999999999991</v>
      </c>
      <c r="D817" s="6">
        <v>0.72</v>
      </c>
      <c r="E817" s="36">
        <v>0.04</v>
      </c>
      <c r="F817" s="6">
        <v>20</v>
      </c>
      <c r="G817" s="13">
        <v>0.82608376116322879</v>
      </c>
      <c r="H817" s="13">
        <v>4.9964100985660647</v>
      </c>
      <c r="I817" s="13">
        <v>1.18</v>
      </c>
      <c r="J817" s="11">
        <v>0.83573556000000004</v>
      </c>
      <c r="K817" s="13">
        <v>4.9868375900000004</v>
      </c>
      <c r="L817" s="11">
        <v>1.1872946499999999</v>
      </c>
      <c r="M817" s="13">
        <v>0.89129953122956818</v>
      </c>
      <c r="N817" s="13">
        <v>4.9569091754003232</v>
      </c>
      <c r="O817" s="11">
        <v>1.1720798766822704</v>
      </c>
      <c r="P817" s="37">
        <f t="shared" si="62"/>
        <v>1.1683801680328783</v>
      </c>
      <c r="Q817" s="37">
        <f t="shared" si="63"/>
        <v>-0.19158772753284464</v>
      </c>
      <c r="R817" s="37">
        <f t="shared" si="64"/>
        <v>0.61819067796609817</v>
      </c>
      <c r="S817" s="37">
        <v>1.1683801680328783</v>
      </c>
      <c r="T817" s="37">
        <f t="shared" si="65"/>
        <v>0.19158772753284464</v>
      </c>
      <c r="U817" s="37">
        <f t="shared" si="66"/>
        <v>0.61819067796609817</v>
      </c>
      <c r="V817" s="37">
        <v>7.8945711236966405</v>
      </c>
      <c r="W817" s="37">
        <v>-0.79058608854141077</v>
      </c>
      <c r="X817" s="37">
        <v>-0.67119689133300942</v>
      </c>
      <c r="Y817" s="61">
        <v>3.9039820448944345</v>
      </c>
      <c r="Z817" s="61">
        <v>0.86889709478210087</v>
      </c>
      <c r="AA817" s="61">
        <v>0.35046733668341651</v>
      </c>
      <c r="AB817" s="6">
        <v>4</v>
      </c>
      <c r="AC817" s="6">
        <v>1</v>
      </c>
      <c r="AD817" s="6">
        <v>0</v>
      </c>
      <c r="AE817" s="18"/>
      <c r="AF817" s="18"/>
      <c r="AG817" s="18"/>
      <c r="AH817" s="18"/>
      <c r="AI817" s="18"/>
      <c r="AJ817" s="18"/>
      <c r="AM817" s="14">
        <v>813</v>
      </c>
      <c r="AN817" s="11">
        <v>0.83573556000000004</v>
      </c>
      <c r="AO817" s="12">
        <v>4.9868375900000004</v>
      </c>
      <c r="AP817" s="11">
        <v>1.1872946499999999</v>
      </c>
      <c r="AQ817" s="13">
        <v>0.82608376116322879</v>
      </c>
      <c r="AR817" s="13">
        <v>4.9964100985660647</v>
      </c>
      <c r="AS817" s="13">
        <v>1.18</v>
      </c>
    </row>
    <row r="818" spans="1:45" x14ac:dyDescent="0.25">
      <c r="A818" s="6">
        <v>814</v>
      </c>
      <c r="B818" s="6">
        <v>6</v>
      </c>
      <c r="C818" s="6">
        <v>0.89999999999999991</v>
      </c>
      <c r="D818" s="6">
        <v>0.72</v>
      </c>
      <c r="E818" s="36">
        <v>0.04</v>
      </c>
      <c r="F818" s="6">
        <v>27</v>
      </c>
      <c r="G818" s="13">
        <v>1.5327917892571015</v>
      </c>
      <c r="H818" s="13">
        <v>6.5233850044839654</v>
      </c>
      <c r="I818" s="13">
        <v>1.66</v>
      </c>
      <c r="J818" s="11">
        <v>1.4344746900000001</v>
      </c>
      <c r="K818" s="13">
        <v>6.5080415299999999</v>
      </c>
      <c r="L818" s="11">
        <v>1.65262953</v>
      </c>
      <c r="M818" s="13">
        <v>1.625845299262773</v>
      </c>
      <c r="N818" s="13">
        <v>6.4570741870144612</v>
      </c>
      <c r="O818" s="11">
        <v>1.6418250442531372</v>
      </c>
      <c r="P818" s="37">
        <f t="shared" si="62"/>
        <v>-6.4142501249144068</v>
      </c>
      <c r="Q818" s="37">
        <f t="shared" si="63"/>
        <v>-0.23520725012273455</v>
      </c>
      <c r="R818" s="37">
        <f t="shared" si="64"/>
        <v>-0.44400421686746427</v>
      </c>
      <c r="S818" s="37">
        <v>6.4142501249144068</v>
      </c>
      <c r="T818" s="37">
        <f t="shared" si="65"/>
        <v>0.23520725012273455</v>
      </c>
      <c r="U818" s="37">
        <f t="shared" si="66"/>
        <v>0.44400421686746427</v>
      </c>
      <c r="V818" s="37">
        <v>6.0708512831199206</v>
      </c>
      <c r="W818" s="37">
        <v>-1.0165093340945575</v>
      </c>
      <c r="X818" s="37">
        <v>-1.0948768522206431</v>
      </c>
      <c r="Y818" s="61">
        <v>3.9401742842929139</v>
      </c>
      <c r="Z818" s="61">
        <v>0.87636626958539854</v>
      </c>
      <c r="AA818" s="61">
        <v>0.35062616822430137</v>
      </c>
      <c r="AB818" s="6">
        <v>4</v>
      </c>
      <c r="AC818" s="6">
        <v>1</v>
      </c>
      <c r="AD818" s="6">
        <v>0</v>
      </c>
      <c r="AE818" s="18"/>
      <c r="AF818" s="18"/>
      <c r="AG818" s="18"/>
      <c r="AH818" s="18"/>
      <c r="AI818" s="18"/>
      <c r="AJ818" s="18"/>
      <c r="AM818" s="14">
        <v>814</v>
      </c>
      <c r="AN818" s="11">
        <v>1.4344746900000001</v>
      </c>
      <c r="AO818" s="12">
        <v>6.5080415299999999</v>
      </c>
      <c r="AP818" s="11">
        <v>1.65262953</v>
      </c>
      <c r="AQ818" s="13">
        <v>1.5327917892571015</v>
      </c>
      <c r="AR818" s="13">
        <v>6.5233850044839654</v>
      </c>
      <c r="AS818" s="13">
        <v>1.66</v>
      </c>
    </row>
    <row r="819" spans="1:45" x14ac:dyDescent="0.25">
      <c r="A819" s="6">
        <v>815</v>
      </c>
      <c r="B819" s="6">
        <v>6</v>
      </c>
      <c r="C819" s="6">
        <v>0.89999999999999991</v>
      </c>
      <c r="D819" s="6">
        <v>0.72</v>
      </c>
      <c r="E819" s="36">
        <v>0.04</v>
      </c>
      <c r="F819" s="6">
        <v>34</v>
      </c>
      <c r="G819" s="13">
        <v>2.8070120855267531</v>
      </c>
      <c r="H819" s="13">
        <v>8.6648871957600324</v>
      </c>
      <c r="I819" s="13">
        <v>2.2000000000000002</v>
      </c>
      <c r="J819" s="11">
        <v>2.86178241</v>
      </c>
      <c r="K819" s="13">
        <v>8.7145402999999995</v>
      </c>
      <c r="L819" s="11">
        <v>2.1917672399999999</v>
      </c>
      <c r="M819" s="13">
        <v>2.9289001636044669</v>
      </c>
      <c r="N819" s="13">
        <v>8.6016726873067739</v>
      </c>
      <c r="O819" s="11">
        <v>2.1899828724667754</v>
      </c>
      <c r="P819" s="37">
        <f t="shared" si="62"/>
        <v>1.9511966035218882</v>
      </c>
      <c r="Q819" s="37">
        <f t="shared" si="63"/>
        <v>0.57303809176262188</v>
      </c>
      <c r="R819" s="37">
        <f t="shared" si="64"/>
        <v>-0.3742163636363765</v>
      </c>
      <c r="S819" s="37">
        <v>1.9511966035218882</v>
      </c>
      <c r="T819" s="37">
        <f t="shared" si="65"/>
        <v>0.57303809176262188</v>
      </c>
      <c r="U819" s="37">
        <f t="shared" si="66"/>
        <v>0.3742163636363765</v>
      </c>
      <c r="V819" s="37">
        <v>4.3422712251999727</v>
      </c>
      <c r="W819" s="37">
        <v>-0.72954796785111165</v>
      </c>
      <c r="X819" s="37">
        <v>-0.45532397878294595</v>
      </c>
      <c r="Y819" s="61">
        <v>3.9445432526486433</v>
      </c>
      <c r="Z819" s="61">
        <v>0.87807252331586461</v>
      </c>
      <c r="AA819" s="61">
        <v>0.35159189189189161</v>
      </c>
      <c r="AB819" s="6">
        <v>4</v>
      </c>
      <c r="AC819" s="6">
        <v>1</v>
      </c>
      <c r="AD819" s="6">
        <v>0</v>
      </c>
      <c r="AE819" s="18"/>
      <c r="AF819" s="18"/>
      <c r="AG819" s="18"/>
      <c r="AH819" s="18"/>
      <c r="AI819" s="18"/>
      <c r="AJ819" s="18"/>
      <c r="AM819" s="14">
        <v>815</v>
      </c>
      <c r="AN819" s="11">
        <v>2.86178241</v>
      </c>
      <c r="AO819" s="12">
        <v>8.7145402999999995</v>
      </c>
      <c r="AP819" s="11">
        <v>2.1917672399999999</v>
      </c>
      <c r="AQ819" s="13">
        <v>2.8070120855267531</v>
      </c>
      <c r="AR819" s="13">
        <v>8.6648871957600324</v>
      </c>
      <c r="AS819" s="13">
        <v>2.2000000000000002</v>
      </c>
    </row>
    <row r="820" spans="1:45" x14ac:dyDescent="0.25">
      <c r="A820" s="6">
        <v>816</v>
      </c>
      <c r="B820" s="6">
        <v>6</v>
      </c>
      <c r="C820" s="6">
        <v>0.89999999999999991</v>
      </c>
      <c r="D820" s="6">
        <v>0.72</v>
      </c>
      <c r="E820" s="36">
        <v>0.04</v>
      </c>
      <c r="F820" s="6">
        <v>41</v>
      </c>
      <c r="G820" s="13">
        <v>5.5186727445896127</v>
      </c>
      <c r="H820" s="13">
        <v>11.795151980221469</v>
      </c>
      <c r="I820" s="13">
        <v>2.84</v>
      </c>
      <c r="J820" s="11">
        <v>5.4738524000000002</v>
      </c>
      <c r="K820" s="13">
        <v>11.74411665</v>
      </c>
      <c r="L820" s="11">
        <v>2.8128094099999998</v>
      </c>
      <c r="M820" s="13">
        <v>5.6824837412428604</v>
      </c>
      <c r="N820" s="13">
        <v>11.73936452113524</v>
      </c>
      <c r="O820" s="11">
        <v>2.8686165441424381</v>
      </c>
      <c r="P820" s="37">
        <f t="shared" si="62"/>
        <v>-0.81215804349974141</v>
      </c>
      <c r="Q820" s="37">
        <f t="shared" si="63"/>
        <v>-0.43268056492232077</v>
      </c>
      <c r="R820" s="37">
        <f t="shared" si="64"/>
        <v>-0.95741514084507107</v>
      </c>
      <c r="S820" s="37">
        <v>0.81215804349974141</v>
      </c>
      <c r="T820" s="37">
        <f t="shared" si="65"/>
        <v>0.43268056492232077</v>
      </c>
      <c r="U820" s="37">
        <f t="shared" si="66"/>
        <v>0.95741514084507107</v>
      </c>
      <c r="V820" s="37">
        <v>2.9683042324595976</v>
      </c>
      <c r="W820" s="37">
        <v>-0.47296939606861754</v>
      </c>
      <c r="X820" s="37">
        <v>1.0076247937478238</v>
      </c>
      <c r="Y820" s="61">
        <v>3.9474003095545078</v>
      </c>
      <c r="Z820" s="61">
        <v>0.87855074266450817</v>
      </c>
      <c r="AA820" s="61">
        <v>0.35269266055044313</v>
      </c>
      <c r="AB820" s="6">
        <v>4</v>
      </c>
      <c r="AC820" s="6">
        <v>1</v>
      </c>
      <c r="AD820" s="6">
        <v>0</v>
      </c>
      <c r="AE820" s="18"/>
      <c r="AF820" s="18"/>
      <c r="AG820" s="18"/>
      <c r="AH820" s="18"/>
      <c r="AI820" s="18"/>
      <c r="AJ820" s="18"/>
      <c r="AM820" s="14">
        <v>816</v>
      </c>
      <c r="AN820" s="11">
        <v>5.4738524000000002</v>
      </c>
      <c r="AO820" s="12">
        <v>11.74411665</v>
      </c>
      <c r="AP820" s="11">
        <v>2.8128094099999998</v>
      </c>
      <c r="AQ820" s="13">
        <v>5.5186727445896127</v>
      </c>
      <c r="AR820" s="13">
        <v>11.795151980221469</v>
      </c>
      <c r="AS820" s="13">
        <v>2.84</v>
      </c>
    </row>
    <row r="821" spans="1:45" x14ac:dyDescent="0.25">
      <c r="A821" s="6">
        <v>817</v>
      </c>
      <c r="B821" s="6">
        <v>6</v>
      </c>
      <c r="C821" s="6">
        <v>0.89999999999999991</v>
      </c>
      <c r="D821" s="6">
        <v>0.89999999999999991</v>
      </c>
      <c r="E821" s="36">
        <v>0</v>
      </c>
      <c r="F821" s="6">
        <v>20</v>
      </c>
      <c r="G821" s="13">
        <v>0.84535196412280289</v>
      </c>
      <c r="H821" s="13">
        <v>4.7931462820291904</v>
      </c>
      <c r="I821" s="13">
        <v>1.22</v>
      </c>
      <c r="J821" s="11">
        <v>0.84019317000000004</v>
      </c>
      <c r="K821" s="13">
        <v>4.7866685799999997</v>
      </c>
      <c r="L821" s="11">
        <v>1.2227732499999999</v>
      </c>
      <c r="M821" s="13">
        <v>0.96488479482692302</v>
      </c>
      <c r="N821" s="13">
        <v>4.770701374957957</v>
      </c>
      <c r="O821" s="11">
        <v>1.1861463305247555</v>
      </c>
      <c r="P821" s="37">
        <f t="shared" si="62"/>
        <v>-0.61025399380907286</v>
      </c>
      <c r="Q821" s="37">
        <f t="shared" si="63"/>
        <v>-0.13514509359911028</v>
      </c>
      <c r="R821" s="37">
        <f t="shared" si="64"/>
        <v>0.22731557377048767</v>
      </c>
      <c r="S821" s="37">
        <v>0.61025399380907286</v>
      </c>
      <c r="T821" s="37">
        <f t="shared" si="65"/>
        <v>0.13514509359911028</v>
      </c>
      <c r="U821" s="37">
        <f t="shared" si="66"/>
        <v>0.22731557377048767</v>
      </c>
      <c r="V821" s="37">
        <v>14.140007449814808</v>
      </c>
      <c r="W821" s="37">
        <v>-0.46827085489515374</v>
      </c>
      <c r="X821" s="37">
        <v>-2.7748909405938105</v>
      </c>
      <c r="Y821" s="61">
        <v>3.9537344338193856</v>
      </c>
      <c r="Z821" s="61">
        <v>0.88096079382950754</v>
      </c>
      <c r="AA821" s="61">
        <v>0.35313333333334052</v>
      </c>
      <c r="AB821" s="6">
        <v>4</v>
      </c>
      <c r="AC821" s="6">
        <v>1</v>
      </c>
      <c r="AD821" s="6">
        <v>0</v>
      </c>
      <c r="AE821" s="18"/>
      <c r="AF821" s="18"/>
      <c r="AG821" s="18"/>
      <c r="AH821" s="18"/>
      <c r="AI821" s="18"/>
      <c r="AJ821" s="18"/>
      <c r="AM821" s="14">
        <v>817</v>
      </c>
      <c r="AN821" s="11">
        <v>0.84019317000000004</v>
      </c>
      <c r="AO821" s="12">
        <v>4.7866685799999997</v>
      </c>
      <c r="AP821" s="11">
        <v>1.2227732499999999</v>
      </c>
      <c r="AQ821" s="13">
        <v>0.84535196412280289</v>
      </c>
      <c r="AR821" s="13">
        <v>4.7931462820291904</v>
      </c>
      <c r="AS821" s="13">
        <v>1.22</v>
      </c>
    </row>
    <row r="822" spans="1:45" x14ac:dyDescent="0.25">
      <c r="A822" s="6">
        <v>818</v>
      </c>
      <c r="B822" s="6">
        <v>6</v>
      </c>
      <c r="C822" s="6">
        <v>0.89999999999999991</v>
      </c>
      <c r="D822" s="6">
        <v>0.89999999999999991</v>
      </c>
      <c r="E822" s="36">
        <v>0</v>
      </c>
      <c r="F822" s="6">
        <v>27</v>
      </c>
      <c r="G822" s="13">
        <v>1.5989280052752257</v>
      </c>
      <c r="H822" s="13">
        <v>6.25800083733336</v>
      </c>
      <c r="I822" s="13">
        <v>1.7</v>
      </c>
      <c r="J822" s="11">
        <v>1.6025392199999999</v>
      </c>
      <c r="K822" s="13">
        <v>6.2295394000000002</v>
      </c>
      <c r="L822" s="11">
        <v>1.7024758900000001</v>
      </c>
      <c r="M822" s="13">
        <v>1.7600743106364556</v>
      </c>
      <c r="N822" s="13">
        <v>6.2145122317492527</v>
      </c>
      <c r="O822" s="11">
        <v>1.6615290394004605</v>
      </c>
      <c r="P822" s="37">
        <f t="shared" si="62"/>
        <v>0.22585224055492173</v>
      </c>
      <c r="Q822" s="37">
        <f t="shared" si="63"/>
        <v>-0.45480079138959845</v>
      </c>
      <c r="R822" s="37">
        <f t="shared" si="64"/>
        <v>0.14564058823530276</v>
      </c>
      <c r="S822" s="37">
        <v>0.22585224055492173</v>
      </c>
      <c r="T822" s="37">
        <f t="shared" si="65"/>
        <v>0.45480079138959845</v>
      </c>
      <c r="U822" s="37">
        <f t="shared" si="66"/>
        <v>0.14564058823530276</v>
      </c>
      <c r="V822" s="37">
        <v>10.078396577555194</v>
      </c>
      <c r="W822" s="37">
        <v>-0.69492808829086872</v>
      </c>
      <c r="X822" s="37">
        <v>-2.2629976823258513</v>
      </c>
      <c r="Y822" s="61">
        <v>3.9795905820656925</v>
      </c>
      <c r="Z822" s="61">
        <v>0.89465897923670468</v>
      </c>
      <c r="AA822" s="61">
        <v>0.35328901098900539</v>
      </c>
      <c r="AB822" s="6">
        <v>4</v>
      </c>
      <c r="AC822" s="6">
        <v>1</v>
      </c>
      <c r="AD822" s="6">
        <v>0</v>
      </c>
      <c r="AE822" s="18"/>
      <c r="AF822" s="18"/>
      <c r="AG822" s="18"/>
      <c r="AH822" s="18"/>
      <c r="AI822" s="18"/>
      <c r="AJ822" s="18"/>
      <c r="AM822" s="14">
        <v>818</v>
      </c>
      <c r="AN822" s="11">
        <v>1.6025392199999999</v>
      </c>
      <c r="AO822" s="12">
        <v>6.2295394000000002</v>
      </c>
      <c r="AP822" s="11">
        <v>1.7024758900000001</v>
      </c>
      <c r="AQ822" s="13">
        <v>1.5989280052752257</v>
      </c>
      <c r="AR822" s="13">
        <v>6.25800083733336</v>
      </c>
      <c r="AS822" s="13">
        <v>1.7</v>
      </c>
    </row>
    <row r="823" spans="1:45" x14ac:dyDescent="0.25">
      <c r="A823" s="6">
        <v>819</v>
      </c>
      <c r="B823" s="6">
        <v>6</v>
      </c>
      <c r="C823" s="6">
        <v>0.89999999999999991</v>
      </c>
      <c r="D823" s="6">
        <v>0.89999999999999991</v>
      </c>
      <c r="E823" s="36">
        <v>0</v>
      </c>
      <c r="F823" s="6">
        <v>34</v>
      </c>
      <c r="G823" s="13">
        <v>3.0495860631970673</v>
      </c>
      <c r="H823" s="13">
        <v>8.3123824960803248</v>
      </c>
      <c r="I823" s="13">
        <v>2.25</v>
      </c>
      <c r="J823" s="11">
        <v>3.3597462600000001</v>
      </c>
      <c r="K823" s="13">
        <v>8.3605867400000005</v>
      </c>
      <c r="L823" s="11">
        <v>2.26114243</v>
      </c>
      <c r="M823" s="13">
        <v>3.1707087622153631</v>
      </c>
      <c r="N823" s="13">
        <v>8.2785482372608978</v>
      </c>
      <c r="O823" s="11">
        <v>2.2162654608843715</v>
      </c>
      <c r="P823" s="37">
        <f t="shared" si="62"/>
        <v>10.170567099122067</v>
      </c>
      <c r="Q823" s="37">
        <f t="shared" si="63"/>
        <v>0.57990887621456599</v>
      </c>
      <c r="R823" s="37">
        <f t="shared" si="64"/>
        <v>0.49521911111111272</v>
      </c>
      <c r="S823" s="37">
        <v>10.170567099122067</v>
      </c>
      <c r="T823" s="37">
        <f t="shared" si="65"/>
        <v>0.57990887621456599</v>
      </c>
      <c r="U823" s="37">
        <f t="shared" si="66"/>
        <v>0.49521911111111272</v>
      </c>
      <c r="V823" s="37">
        <v>3.9717750707227308</v>
      </c>
      <c r="W823" s="37">
        <v>-0.40703443128827804</v>
      </c>
      <c r="X823" s="37">
        <v>-1.4993128495834895</v>
      </c>
      <c r="Y823" s="61">
        <v>3.9882488740420228</v>
      </c>
      <c r="Z823" s="61">
        <v>0.8976965745649429</v>
      </c>
      <c r="AA823" s="61">
        <v>0.3553256410256479</v>
      </c>
      <c r="AB823" s="6">
        <v>4</v>
      </c>
      <c r="AC823" s="6">
        <v>1</v>
      </c>
      <c r="AD823" s="6">
        <v>0</v>
      </c>
      <c r="AE823" s="18"/>
      <c r="AF823" s="18"/>
      <c r="AG823" s="18"/>
      <c r="AH823" s="18"/>
      <c r="AI823" s="18"/>
      <c r="AJ823" s="18"/>
      <c r="AM823" s="14">
        <v>819</v>
      </c>
      <c r="AN823" s="11">
        <v>3.3597462600000001</v>
      </c>
      <c r="AO823" s="12">
        <v>8.3605867400000005</v>
      </c>
      <c r="AP823" s="11">
        <v>2.26114243</v>
      </c>
      <c r="AQ823" s="13">
        <v>3.0495860631970673</v>
      </c>
      <c r="AR823" s="13">
        <v>8.3123824960803248</v>
      </c>
      <c r="AS823" s="13">
        <v>2.25</v>
      </c>
    </row>
    <row r="824" spans="1:45" x14ac:dyDescent="0.25">
      <c r="A824" s="6">
        <v>820</v>
      </c>
      <c r="B824" s="6">
        <v>6</v>
      </c>
      <c r="C824" s="6">
        <v>0.89999999999999991</v>
      </c>
      <c r="D824" s="6">
        <v>0.89999999999999991</v>
      </c>
      <c r="E824" s="36">
        <v>0</v>
      </c>
      <c r="F824" s="6">
        <v>41</v>
      </c>
      <c r="G824" s="13">
        <v>6.678356953700737</v>
      </c>
      <c r="H824" s="13">
        <v>11.315301935722449</v>
      </c>
      <c r="I824" s="13">
        <v>2.91</v>
      </c>
      <c r="J824" s="11">
        <v>6.3719471700000003</v>
      </c>
      <c r="K824" s="13">
        <v>11.30951688</v>
      </c>
      <c r="L824" s="11">
        <v>2.9066429</v>
      </c>
      <c r="M824" s="13">
        <v>6.1516268848617033</v>
      </c>
      <c r="N824" s="13">
        <v>11.298371723260301</v>
      </c>
      <c r="O824" s="11">
        <v>2.9030436024110169</v>
      </c>
      <c r="P824" s="37">
        <f t="shared" si="62"/>
        <v>-4.5881013223011857</v>
      </c>
      <c r="Q824" s="37">
        <f t="shared" si="63"/>
        <v>-5.1125950993715169E-2</v>
      </c>
      <c r="R824" s="37">
        <f t="shared" si="64"/>
        <v>-0.11536426116838874</v>
      </c>
      <c r="S824" s="37">
        <v>4.5881013223011857</v>
      </c>
      <c r="T824" s="37">
        <f t="shared" si="65"/>
        <v>5.1125950993715169E-2</v>
      </c>
      <c r="U824" s="37">
        <f t="shared" si="66"/>
        <v>0.11536426116838874</v>
      </c>
      <c r="V824" s="37">
        <v>-7.8871206269852365</v>
      </c>
      <c r="W824" s="37">
        <v>-0.14962227749927753</v>
      </c>
      <c r="X824" s="37">
        <v>-0.23905146353894344</v>
      </c>
      <c r="Y824" s="61">
        <v>4.0228742145523011</v>
      </c>
      <c r="Z824" s="61">
        <v>0.90297787333060886</v>
      </c>
      <c r="AA824" s="61">
        <v>0.35804019138757559</v>
      </c>
      <c r="AB824" s="6">
        <v>4</v>
      </c>
      <c r="AC824" s="6">
        <v>1</v>
      </c>
      <c r="AD824" s="6">
        <v>0</v>
      </c>
      <c r="AE824" s="18"/>
      <c r="AF824" s="18"/>
      <c r="AG824" s="18"/>
      <c r="AH824" s="18"/>
      <c r="AI824" s="18"/>
      <c r="AJ824" s="18"/>
      <c r="AM824" s="14">
        <v>820</v>
      </c>
      <c r="AN824" s="11">
        <v>6.3719471700000003</v>
      </c>
      <c r="AO824" s="12">
        <v>11.30951688</v>
      </c>
      <c r="AP824" s="11">
        <v>2.9066429</v>
      </c>
      <c r="AQ824" s="13">
        <v>6.678356953700737</v>
      </c>
      <c r="AR824" s="13">
        <v>11.315301935722449</v>
      </c>
      <c r="AS824" s="13">
        <v>2.91</v>
      </c>
    </row>
    <row r="825" spans="1:45" x14ac:dyDescent="0.25">
      <c r="A825" s="6">
        <v>821</v>
      </c>
      <c r="B825" s="6">
        <v>6</v>
      </c>
      <c r="C825" s="6">
        <v>0.89999999999999991</v>
      </c>
      <c r="D825" s="6">
        <v>0.89999999999999991</v>
      </c>
      <c r="E825" s="36">
        <v>0.01</v>
      </c>
      <c r="F825" s="6">
        <v>20</v>
      </c>
      <c r="G825" s="13">
        <v>0.84294811967506056</v>
      </c>
      <c r="H825" s="13">
        <v>4.790732347871228</v>
      </c>
      <c r="I825" s="13">
        <v>1.22</v>
      </c>
      <c r="J825" s="11">
        <v>0.85048937000000002</v>
      </c>
      <c r="K825" s="13">
        <v>4.7847972900000002</v>
      </c>
      <c r="L825" s="11">
        <v>1.2311137999999999</v>
      </c>
      <c r="M825" s="13">
        <v>0.92499930751158477</v>
      </c>
      <c r="N825" s="13">
        <v>4.7884894230418258</v>
      </c>
      <c r="O825" s="11">
        <v>1.2095912029404414</v>
      </c>
      <c r="P825" s="37">
        <f t="shared" si="62"/>
        <v>0.89462804992630662</v>
      </c>
      <c r="Q825" s="37">
        <f t="shared" si="63"/>
        <v>-0.12388623367500563</v>
      </c>
      <c r="R825" s="37">
        <f t="shared" si="64"/>
        <v>0.91096721311475015</v>
      </c>
      <c r="S825" s="37">
        <v>0.89462804992630662</v>
      </c>
      <c r="T825" s="37">
        <f t="shared" si="65"/>
        <v>0.12388623367500563</v>
      </c>
      <c r="U825" s="37">
        <f t="shared" si="66"/>
        <v>0.91096721311475015</v>
      </c>
      <c r="V825" s="37">
        <v>9.7338360358586797</v>
      </c>
      <c r="W825" s="37">
        <v>-4.6817994964776039E-2</v>
      </c>
      <c r="X825" s="37">
        <v>-0.85318008684906144</v>
      </c>
      <c r="Y825" s="61">
        <v>4.0229367817202801</v>
      </c>
      <c r="Z825" s="61">
        <v>0.90623482806297029</v>
      </c>
      <c r="AA825" s="61">
        <v>0.35846363636362755</v>
      </c>
      <c r="AB825" s="6">
        <v>4</v>
      </c>
      <c r="AC825" s="6">
        <v>1</v>
      </c>
      <c r="AD825" s="6">
        <v>0</v>
      </c>
      <c r="AE825" s="18"/>
      <c r="AF825" s="18"/>
      <c r="AG825" s="18"/>
      <c r="AH825" s="18"/>
      <c r="AI825" s="18"/>
      <c r="AJ825" s="18"/>
      <c r="AM825" s="14">
        <v>821</v>
      </c>
      <c r="AN825" s="11">
        <v>0.85048937000000002</v>
      </c>
      <c r="AO825" s="12">
        <v>4.7847972900000002</v>
      </c>
      <c r="AP825" s="11">
        <v>1.2311137999999999</v>
      </c>
      <c r="AQ825" s="13">
        <v>0.84294811967506056</v>
      </c>
      <c r="AR825" s="13">
        <v>4.790732347871228</v>
      </c>
      <c r="AS825" s="13">
        <v>1.22</v>
      </c>
    </row>
    <row r="826" spans="1:45" x14ac:dyDescent="0.25">
      <c r="A826" s="6">
        <v>822</v>
      </c>
      <c r="B826" s="6">
        <v>6</v>
      </c>
      <c r="C826" s="6">
        <v>0.89999999999999991</v>
      </c>
      <c r="D826" s="6">
        <v>0.89999999999999991</v>
      </c>
      <c r="E826" s="36">
        <v>0.01</v>
      </c>
      <c r="F826" s="6">
        <v>27</v>
      </c>
      <c r="G826" s="13">
        <v>1.5943812905682822</v>
      </c>
      <c r="H826" s="13">
        <v>6.2548491701208588</v>
      </c>
      <c r="I826" s="13">
        <v>1.71</v>
      </c>
      <c r="J826" s="11">
        <v>1.60233431</v>
      </c>
      <c r="K826" s="13">
        <v>6.2281963300000003</v>
      </c>
      <c r="L826" s="11">
        <v>1.70704334</v>
      </c>
      <c r="M826" s="13">
        <v>1.6873180375898524</v>
      </c>
      <c r="N826" s="13">
        <v>6.2376836763038011</v>
      </c>
      <c r="O826" s="11">
        <v>1.6943701276719789</v>
      </c>
      <c r="P826" s="37">
        <f t="shared" si="62"/>
        <v>0.49881540123211121</v>
      </c>
      <c r="Q826" s="37">
        <f t="shared" si="63"/>
        <v>-0.42611483340282619</v>
      </c>
      <c r="R826" s="37">
        <f t="shared" si="64"/>
        <v>-0.1729040935672482</v>
      </c>
      <c r="S826" s="37">
        <v>0.49881540123211121</v>
      </c>
      <c r="T826" s="37">
        <f t="shared" si="65"/>
        <v>0.42611483340282619</v>
      </c>
      <c r="U826" s="37">
        <f t="shared" si="66"/>
        <v>0.1729040935672482</v>
      </c>
      <c r="V826" s="37">
        <v>5.8290164072638504</v>
      </c>
      <c r="W826" s="37">
        <v>-0.27443497597122885</v>
      </c>
      <c r="X826" s="37">
        <v>-0.91402762152169847</v>
      </c>
      <c r="Y826" s="61">
        <v>4.0297866308610208</v>
      </c>
      <c r="Z826" s="61">
        <v>0.90694775886631507</v>
      </c>
      <c r="AA826" s="61">
        <v>0.35851853932583799</v>
      </c>
      <c r="AB826" s="6">
        <v>4</v>
      </c>
      <c r="AC826" s="6">
        <v>1</v>
      </c>
      <c r="AD826" s="6">
        <v>0</v>
      </c>
      <c r="AE826" s="18"/>
      <c r="AF826" s="18"/>
      <c r="AG826" s="18"/>
      <c r="AH826" s="18"/>
      <c r="AI826" s="18"/>
      <c r="AJ826" s="18"/>
      <c r="AM826" s="14">
        <v>822</v>
      </c>
      <c r="AN826" s="11">
        <v>1.60233431</v>
      </c>
      <c r="AO826" s="12">
        <v>6.2281963300000003</v>
      </c>
      <c r="AP826" s="11">
        <v>1.70704334</v>
      </c>
      <c r="AQ826" s="13">
        <v>1.5943812905682822</v>
      </c>
      <c r="AR826" s="13">
        <v>6.2548491701208588</v>
      </c>
      <c r="AS826" s="13">
        <v>1.71</v>
      </c>
    </row>
    <row r="827" spans="1:45" x14ac:dyDescent="0.25">
      <c r="A827" s="6">
        <v>823</v>
      </c>
      <c r="B827" s="6">
        <v>6</v>
      </c>
      <c r="C827" s="6">
        <v>0.89999999999999991</v>
      </c>
      <c r="D827" s="6">
        <v>0.89999999999999991</v>
      </c>
      <c r="E827" s="36">
        <v>0.01</v>
      </c>
      <c r="F827" s="6">
        <v>34</v>
      </c>
      <c r="G827" s="13">
        <v>3.0409142544865553</v>
      </c>
      <c r="H827" s="13">
        <v>8.3081961969647384</v>
      </c>
      <c r="I827" s="13">
        <v>2.2599999999999998</v>
      </c>
      <c r="J827" s="11">
        <v>3.3347349400000001</v>
      </c>
      <c r="K827" s="13">
        <v>8.3525319400000004</v>
      </c>
      <c r="L827" s="11">
        <v>2.2620054399999998</v>
      </c>
      <c r="M827" s="13">
        <v>3.039641027710688</v>
      </c>
      <c r="N827" s="13">
        <v>8.3094156511975612</v>
      </c>
      <c r="O827" s="11">
        <v>2.2600712373156302</v>
      </c>
      <c r="P827" s="37">
        <f t="shared" si="62"/>
        <v>9.6622482886501242</v>
      </c>
      <c r="Q827" s="37">
        <f t="shared" si="63"/>
        <v>0.53363861401659396</v>
      </c>
      <c r="R827" s="37">
        <f t="shared" si="64"/>
        <v>8.8736283185841827E-2</v>
      </c>
      <c r="S827" s="37">
        <v>9.6622482886501242</v>
      </c>
      <c r="T827" s="37">
        <f t="shared" si="65"/>
        <v>0.53363861401659396</v>
      </c>
      <c r="U827" s="37">
        <f t="shared" si="66"/>
        <v>8.8736283185841827E-2</v>
      </c>
      <c r="V827" s="37">
        <v>-4.1869867721155266E-2</v>
      </c>
      <c r="W827" s="37">
        <v>1.4677725512407581E-2</v>
      </c>
      <c r="X827" s="37">
        <v>3.1520936119651538E-3</v>
      </c>
      <c r="Y827" s="61">
        <v>4.0448399482919291</v>
      </c>
      <c r="Z827" s="61">
        <v>0.90971834387677353</v>
      </c>
      <c r="AA827" s="61">
        <v>0.3631442477876175</v>
      </c>
      <c r="AB827" s="6">
        <v>4</v>
      </c>
      <c r="AC827" s="6">
        <v>1</v>
      </c>
      <c r="AD827" s="6">
        <v>0</v>
      </c>
      <c r="AE827" s="18"/>
      <c r="AF827" s="18"/>
      <c r="AG827" s="18"/>
      <c r="AH827" s="18"/>
      <c r="AI827" s="18"/>
      <c r="AJ827" s="18"/>
      <c r="AM827" s="14">
        <v>823</v>
      </c>
      <c r="AN827" s="11">
        <v>3.3347349400000001</v>
      </c>
      <c r="AO827" s="12">
        <v>8.3525319400000004</v>
      </c>
      <c r="AP827" s="11">
        <v>2.2620054399999998</v>
      </c>
      <c r="AQ827" s="13">
        <v>3.0409142544865553</v>
      </c>
      <c r="AR827" s="13">
        <v>8.3081961969647384</v>
      </c>
      <c r="AS827" s="13">
        <v>2.2599999999999998</v>
      </c>
    </row>
    <row r="828" spans="1:45" x14ac:dyDescent="0.25">
      <c r="A828" s="6">
        <v>824</v>
      </c>
      <c r="B828" s="6">
        <v>6</v>
      </c>
      <c r="C828" s="6">
        <v>0.89999999999999991</v>
      </c>
      <c r="D828" s="6">
        <v>0.89999999999999991</v>
      </c>
      <c r="E828" s="36">
        <v>0.01</v>
      </c>
      <c r="F828" s="6">
        <v>41</v>
      </c>
      <c r="G828" s="13">
        <v>6.6593663652068029</v>
      </c>
      <c r="H828" s="13">
        <v>11.309603300161772</v>
      </c>
      <c r="I828" s="13">
        <v>2.91</v>
      </c>
      <c r="J828" s="11">
        <v>6.3511095600000003</v>
      </c>
      <c r="K828" s="13">
        <v>11.297971820000001</v>
      </c>
      <c r="L828" s="11">
        <v>2.9046173</v>
      </c>
      <c r="M828" s="13">
        <v>5.8973368002834112</v>
      </c>
      <c r="N828" s="13">
        <v>11.340498857970042</v>
      </c>
      <c r="O828" s="11">
        <v>2.9604239484308779</v>
      </c>
      <c r="P828" s="37">
        <f t="shared" si="62"/>
        <v>-4.6289209558637925</v>
      </c>
      <c r="Q828" s="37">
        <f t="shared" si="63"/>
        <v>-0.10284604908825407</v>
      </c>
      <c r="R828" s="37">
        <f t="shared" si="64"/>
        <v>-0.18497250859107162</v>
      </c>
      <c r="S828" s="37">
        <v>4.6289209558637925</v>
      </c>
      <c r="T828" s="37">
        <f t="shared" si="65"/>
        <v>0.10284604908825407</v>
      </c>
      <c r="U828" s="37">
        <f t="shared" si="66"/>
        <v>0.18497250859107162</v>
      </c>
      <c r="V828" s="37">
        <v>-11.442974047872905</v>
      </c>
      <c r="W828" s="37">
        <v>0.27317985422024471</v>
      </c>
      <c r="X828" s="37">
        <v>1.7327817330198527</v>
      </c>
      <c r="Y828" s="61">
        <v>4.221791056153255</v>
      </c>
      <c r="Z828" s="61">
        <v>0.91888144610242117</v>
      </c>
      <c r="AA828" s="61">
        <v>0.36424074074074542</v>
      </c>
      <c r="AB828" s="6">
        <v>4</v>
      </c>
      <c r="AC828" s="6">
        <v>1</v>
      </c>
      <c r="AD828" s="6">
        <v>0</v>
      </c>
      <c r="AE828" s="18"/>
      <c r="AF828" s="18"/>
      <c r="AG828" s="18"/>
      <c r="AH828" s="18"/>
      <c r="AI828" s="18"/>
      <c r="AJ828" s="18"/>
      <c r="AM828" s="14">
        <v>824</v>
      </c>
      <c r="AN828" s="11">
        <v>6.3511095600000003</v>
      </c>
      <c r="AO828" s="12">
        <v>11.297971820000001</v>
      </c>
      <c r="AP828" s="11">
        <v>2.9046173</v>
      </c>
      <c r="AQ828" s="13">
        <v>6.6593663652068029</v>
      </c>
      <c r="AR828" s="13">
        <v>11.309603300161772</v>
      </c>
      <c r="AS828" s="13">
        <v>2.91</v>
      </c>
    </row>
    <row r="829" spans="1:45" x14ac:dyDescent="0.25">
      <c r="A829" s="6">
        <v>825</v>
      </c>
      <c r="B829" s="6">
        <v>6</v>
      </c>
      <c r="C829" s="6">
        <v>0.89999999999999991</v>
      </c>
      <c r="D829" s="6">
        <v>0.89999999999999991</v>
      </c>
      <c r="E829" s="36">
        <v>0.02</v>
      </c>
      <c r="F829" s="6">
        <v>20</v>
      </c>
      <c r="G829" s="13">
        <v>0.84054427522731778</v>
      </c>
      <c r="H829" s="13">
        <v>4.7882588104007233</v>
      </c>
      <c r="I829" s="13">
        <v>1.22</v>
      </c>
      <c r="J829" s="11">
        <v>0.84767882000000006</v>
      </c>
      <c r="K829" s="13">
        <v>4.7811081700000004</v>
      </c>
      <c r="L829" s="11">
        <v>1.2283053900000001</v>
      </c>
      <c r="M829" s="13">
        <v>0.9097716986943114</v>
      </c>
      <c r="N829" s="13">
        <v>4.7322167941030653</v>
      </c>
      <c r="O829" s="11">
        <v>1.1998116364413514</v>
      </c>
      <c r="P829" s="37">
        <f t="shared" si="62"/>
        <v>0.84880059063549007</v>
      </c>
      <c r="Q829" s="37">
        <f t="shared" si="63"/>
        <v>-0.1493369653534759</v>
      </c>
      <c r="R829" s="37">
        <f t="shared" si="64"/>
        <v>0.68076967213115402</v>
      </c>
      <c r="S829" s="37">
        <v>0.84880059063549007</v>
      </c>
      <c r="T829" s="37">
        <f t="shared" si="65"/>
        <v>0.1493369653534759</v>
      </c>
      <c r="U829" s="37">
        <f t="shared" si="66"/>
        <v>0.68076967213115402</v>
      </c>
      <c r="V829" s="37">
        <v>8.2360234323494357</v>
      </c>
      <c r="W829" s="37">
        <v>-1.1704049116127027</v>
      </c>
      <c r="X829" s="37">
        <v>-1.6547838982498864</v>
      </c>
      <c r="Y829" s="61">
        <v>4.2297266462286869</v>
      </c>
      <c r="Z829" s="61">
        <v>0.92373663383822135</v>
      </c>
      <c r="AA829" s="61">
        <v>0.36866571428571604</v>
      </c>
      <c r="AB829" s="6">
        <v>4</v>
      </c>
      <c r="AC829" s="6">
        <v>1</v>
      </c>
      <c r="AD829" s="6">
        <v>0</v>
      </c>
      <c r="AE829" s="18"/>
      <c r="AF829" s="18"/>
      <c r="AG829" s="18"/>
      <c r="AH829" s="18"/>
      <c r="AI829" s="18"/>
      <c r="AJ829" s="18"/>
      <c r="AM829" s="14">
        <v>825</v>
      </c>
      <c r="AN829" s="11">
        <v>0.84767882000000006</v>
      </c>
      <c r="AO829" s="12">
        <v>4.7811081700000004</v>
      </c>
      <c r="AP829" s="11">
        <v>1.2283053900000001</v>
      </c>
      <c r="AQ829" s="13">
        <v>0.84054427522731778</v>
      </c>
      <c r="AR829" s="13">
        <v>4.7882588104007233</v>
      </c>
      <c r="AS829" s="13">
        <v>1.22</v>
      </c>
    </row>
    <row r="830" spans="1:45" x14ac:dyDescent="0.25">
      <c r="A830" s="6">
        <v>826</v>
      </c>
      <c r="B830" s="6">
        <v>6</v>
      </c>
      <c r="C830" s="6">
        <v>0.89999999999999991</v>
      </c>
      <c r="D830" s="6">
        <v>0.89999999999999991</v>
      </c>
      <c r="E830" s="36">
        <v>0.02</v>
      </c>
      <c r="F830" s="6">
        <v>27</v>
      </c>
      <c r="G830" s="13">
        <v>1.5898345758613381</v>
      </c>
      <c r="H830" s="13">
        <v>6.2516196839648384</v>
      </c>
      <c r="I830" s="13">
        <v>1.7</v>
      </c>
      <c r="J830" s="11">
        <v>1.5901406600000001</v>
      </c>
      <c r="K830" s="13">
        <v>6.2237792499999998</v>
      </c>
      <c r="L830" s="11">
        <v>1.70249115</v>
      </c>
      <c r="M830" s="13">
        <v>1.659540915144357</v>
      </c>
      <c r="N830" s="13">
        <v>6.1643806306157458</v>
      </c>
      <c r="O830" s="11">
        <v>1.6806711149002604</v>
      </c>
      <c r="P830" s="37">
        <f t="shared" si="62"/>
        <v>1.9252577803330593E-2</v>
      </c>
      <c r="Q830" s="37">
        <f t="shared" si="63"/>
        <v>-0.44533153602174852</v>
      </c>
      <c r="R830" s="37">
        <f t="shared" si="64"/>
        <v>0.1465382352941175</v>
      </c>
      <c r="S830" s="37">
        <v>1.9252577803330593E-2</v>
      </c>
      <c r="T830" s="37">
        <f t="shared" si="65"/>
        <v>0.44533153602174852</v>
      </c>
      <c r="U830" s="37">
        <f t="shared" si="66"/>
        <v>0.1465382352941175</v>
      </c>
      <c r="V830" s="37">
        <v>4.3845026609295781</v>
      </c>
      <c r="W830" s="37">
        <v>-1.3954632200813066</v>
      </c>
      <c r="X830" s="37">
        <v>-1.1369932411611479</v>
      </c>
      <c r="Y830" s="61">
        <v>4.2553656359440311</v>
      </c>
      <c r="Z830" s="61">
        <v>0.92896436402708105</v>
      </c>
      <c r="AA830" s="61">
        <v>0.37478106508875414</v>
      </c>
      <c r="AB830" s="6">
        <v>4</v>
      </c>
      <c r="AC830" s="6">
        <v>1</v>
      </c>
      <c r="AD830" s="6">
        <v>0</v>
      </c>
      <c r="AE830" s="18"/>
      <c r="AF830" s="18"/>
      <c r="AG830" s="18"/>
      <c r="AH830" s="18"/>
      <c r="AI830" s="18"/>
      <c r="AJ830" s="18"/>
      <c r="AM830" s="14">
        <v>826</v>
      </c>
      <c r="AN830" s="11">
        <v>1.5901406600000001</v>
      </c>
      <c r="AO830" s="12">
        <v>6.2237792499999998</v>
      </c>
      <c r="AP830" s="11">
        <v>1.70249115</v>
      </c>
      <c r="AQ830" s="13">
        <v>1.5898345758613381</v>
      </c>
      <c r="AR830" s="13">
        <v>6.2516196839648384</v>
      </c>
      <c r="AS830" s="13">
        <v>1.7</v>
      </c>
    </row>
    <row r="831" spans="1:45" x14ac:dyDescent="0.25">
      <c r="A831" s="6">
        <v>827</v>
      </c>
      <c r="B831" s="6">
        <v>6</v>
      </c>
      <c r="C831" s="6">
        <v>0.89999999999999991</v>
      </c>
      <c r="D831" s="6">
        <v>0.89999999999999991</v>
      </c>
      <c r="E831" s="36">
        <v>0.02</v>
      </c>
      <c r="F831" s="6">
        <v>34</v>
      </c>
      <c r="G831" s="13">
        <v>3.0322424457760415</v>
      </c>
      <c r="H831" s="13">
        <v>8.3039065324388908</v>
      </c>
      <c r="I831" s="13">
        <v>2.2599999999999998</v>
      </c>
      <c r="J831" s="11">
        <v>3.3074767199999999</v>
      </c>
      <c r="K831" s="13">
        <v>8.3452064200000002</v>
      </c>
      <c r="L831" s="11">
        <v>2.2537413100000001</v>
      </c>
      <c r="M831" s="13">
        <v>2.9896015691521383</v>
      </c>
      <c r="N831" s="13">
        <v>8.2117663463065913</v>
      </c>
      <c r="O831" s="11">
        <v>2.2417985209596591</v>
      </c>
      <c r="P831" s="37">
        <f t="shared" si="62"/>
        <v>9.0769217549659924</v>
      </c>
      <c r="Q831" s="37">
        <f t="shared" si="63"/>
        <v>0.49735491843234331</v>
      </c>
      <c r="R831" s="37">
        <f t="shared" si="64"/>
        <v>-0.27693318584069376</v>
      </c>
      <c r="S831" s="37">
        <v>9.0769217549659924</v>
      </c>
      <c r="T831" s="37">
        <f t="shared" si="65"/>
        <v>0.49735491843234331</v>
      </c>
      <c r="U831" s="37">
        <f t="shared" si="66"/>
        <v>0.27693318584069376</v>
      </c>
      <c r="V831" s="37">
        <v>-1.4062489192875269</v>
      </c>
      <c r="W831" s="37">
        <v>-1.1096004726493172</v>
      </c>
      <c r="X831" s="37">
        <v>-0.80537517877613463</v>
      </c>
      <c r="Y831" s="61">
        <v>4.3431164587332995</v>
      </c>
      <c r="Z831" s="61">
        <v>0.94140890521440357</v>
      </c>
      <c r="AA831" s="61">
        <v>0.37867848101265872</v>
      </c>
      <c r="AB831" s="6">
        <v>4</v>
      </c>
      <c r="AC831" s="6">
        <v>1</v>
      </c>
      <c r="AD831" s="6">
        <v>0</v>
      </c>
      <c r="AE831" s="18"/>
      <c r="AF831" s="18"/>
      <c r="AG831" s="18"/>
      <c r="AH831" s="18"/>
      <c r="AI831" s="18"/>
      <c r="AJ831" s="18"/>
      <c r="AM831" s="14">
        <v>827</v>
      </c>
      <c r="AN831" s="11">
        <v>3.3074767199999999</v>
      </c>
      <c r="AO831" s="12">
        <v>8.3452064200000002</v>
      </c>
      <c r="AP831" s="11">
        <v>2.2537413100000001</v>
      </c>
      <c r="AQ831" s="13">
        <v>3.0322424457760415</v>
      </c>
      <c r="AR831" s="13">
        <v>8.3039065324388908</v>
      </c>
      <c r="AS831" s="13">
        <v>2.2599999999999998</v>
      </c>
    </row>
    <row r="832" spans="1:45" x14ac:dyDescent="0.25">
      <c r="A832" s="6">
        <v>828</v>
      </c>
      <c r="B832" s="6">
        <v>6</v>
      </c>
      <c r="C832" s="6">
        <v>0.89999999999999991</v>
      </c>
      <c r="D832" s="6">
        <v>0.89999999999999991</v>
      </c>
      <c r="E832" s="36">
        <v>0.02</v>
      </c>
      <c r="F832" s="6">
        <v>41</v>
      </c>
      <c r="G832" s="13">
        <v>6.6403757767128653</v>
      </c>
      <c r="H832" s="13">
        <v>11.303763957550213</v>
      </c>
      <c r="I832" s="13">
        <v>2.91</v>
      </c>
      <c r="J832" s="11">
        <v>6.3054045600000004</v>
      </c>
      <c r="K832" s="13">
        <v>11.284619169999999</v>
      </c>
      <c r="L832" s="11">
        <v>2.8923913899999998</v>
      </c>
      <c r="M832" s="13">
        <v>5.8002531191074649</v>
      </c>
      <c r="N832" s="13">
        <v>11.207229338537829</v>
      </c>
      <c r="O832" s="11">
        <v>2.9364888678856511</v>
      </c>
      <c r="P832" s="37">
        <f t="shared" si="62"/>
        <v>-5.0444617590404368</v>
      </c>
      <c r="Q832" s="37">
        <f t="shared" si="63"/>
        <v>-0.16936648378460409</v>
      </c>
      <c r="R832" s="37">
        <f t="shared" si="64"/>
        <v>-0.60510687285224596</v>
      </c>
      <c r="S832" s="37">
        <v>5.0444617590404368</v>
      </c>
      <c r="T832" s="37">
        <f t="shared" si="65"/>
        <v>0.16936648378460409</v>
      </c>
      <c r="U832" s="37">
        <f t="shared" si="66"/>
        <v>0.60510687285224596</v>
      </c>
      <c r="V832" s="37">
        <v>-12.651733664706546</v>
      </c>
      <c r="W832" s="37">
        <v>-0.85400420050266035</v>
      </c>
      <c r="X832" s="37">
        <v>0.91027037407735278</v>
      </c>
      <c r="Y832" s="61">
        <v>4.3796771580841742</v>
      </c>
      <c r="Z832" s="61">
        <v>0.94755279305741513</v>
      </c>
      <c r="AA832" s="61">
        <v>0.37882150537633569</v>
      </c>
      <c r="AB832" s="6">
        <v>4</v>
      </c>
      <c r="AC832" s="6">
        <v>1</v>
      </c>
      <c r="AD832" s="6">
        <v>0</v>
      </c>
      <c r="AE832" s="18"/>
      <c r="AF832" s="18"/>
      <c r="AG832" s="18"/>
      <c r="AH832" s="18"/>
      <c r="AI832" s="18"/>
      <c r="AJ832" s="18"/>
      <c r="AM832" s="14">
        <v>828</v>
      </c>
      <c r="AN832" s="11">
        <v>6.3054045600000004</v>
      </c>
      <c r="AO832" s="12">
        <v>11.284619169999999</v>
      </c>
      <c r="AP832" s="11">
        <v>2.8923913899999998</v>
      </c>
      <c r="AQ832" s="13">
        <v>6.6403757767128653</v>
      </c>
      <c r="AR832" s="13">
        <v>11.303763957550213</v>
      </c>
      <c r="AS832" s="13">
        <v>2.91</v>
      </c>
    </row>
    <row r="833" spans="1:45" x14ac:dyDescent="0.25">
      <c r="A833" s="6">
        <v>829</v>
      </c>
      <c r="B833" s="6">
        <v>6</v>
      </c>
      <c r="C833" s="6">
        <v>0.89999999999999991</v>
      </c>
      <c r="D833" s="6">
        <v>0.89999999999999991</v>
      </c>
      <c r="E833" s="36">
        <v>0.04</v>
      </c>
      <c r="F833" s="6">
        <v>20</v>
      </c>
      <c r="G833" s="13">
        <v>0.83573658633183256</v>
      </c>
      <c r="H833" s="13">
        <v>4.7831329255220876</v>
      </c>
      <c r="I833" s="13">
        <v>1.21</v>
      </c>
      <c r="J833" s="11">
        <v>0.85029087000000003</v>
      </c>
      <c r="K833" s="13">
        <v>4.7766864299999998</v>
      </c>
      <c r="L833" s="11">
        <v>1.23074646</v>
      </c>
      <c r="M833" s="13">
        <v>0.96469214569286943</v>
      </c>
      <c r="N833" s="13">
        <v>4.749691828636645</v>
      </c>
      <c r="O833" s="11">
        <v>1.2241106309839456</v>
      </c>
      <c r="P833" s="37">
        <f t="shared" si="62"/>
        <v>1.7414917458679533</v>
      </c>
      <c r="Q833" s="37">
        <f t="shared" si="63"/>
        <v>-0.13477558793505851</v>
      </c>
      <c r="R833" s="37">
        <f t="shared" si="64"/>
        <v>1.7145834710743819</v>
      </c>
      <c r="S833" s="37">
        <v>1.7414917458679533</v>
      </c>
      <c r="T833" s="37">
        <f t="shared" si="65"/>
        <v>0.13477558793505851</v>
      </c>
      <c r="U833" s="37">
        <f t="shared" si="66"/>
        <v>1.7145834710743819</v>
      </c>
      <c r="V833" s="37">
        <v>15.430168006290268</v>
      </c>
      <c r="W833" s="37">
        <v>-0.69914630026286495</v>
      </c>
      <c r="X833" s="37">
        <v>1.1661678499128598</v>
      </c>
      <c r="Y833" s="61">
        <v>4.3953523410757258</v>
      </c>
      <c r="Z833" s="61">
        <v>0.95603781135815724</v>
      </c>
      <c r="AA833" s="61">
        <v>0.38047939698492683</v>
      </c>
      <c r="AB833" s="6">
        <v>4</v>
      </c>
      <c r="AC833" s="6">
        <v>1</v>
      </c>
      <c r="AD833" s="6">
        <v>0</v>
      </c>
      <c r="AE833" s="18"/>
      <c r="AF833" s="18"/>
      <c r="AG833" s="18"/>
      <c r="AH833" s="18"/>
      <c r="AI833" s="18"/>
      <c r="AJ833" s="18"/>
      <c r="AM833" s="14">
        <v>829</v>
      </c>
      <c r="AN833" s="11">
        <v>0.85029087000000003</v>
      </c>
      <c r="AO833" s="12">
        <v>4.7766864299999998</v>
      </c>
      <c r="AP833" s="11">
        <v>1.23074646</v>
      </c>
      <c r="AQ833" s="13">
        <v>0.83573658633183256</v>
      </c>
      <c r="AR833" s="13">
        <v>4.7831329255220876</v>
      </c>
      <c r="AS833" s="13">
        <v>1.21</v>
      </c>
    </row>
    <row r="834" spans="1:45" x14ac:dyDescent="0.25">
      <c r="A834" s="6">
        <v>830</v>
      </c>
      <c r="B834" s="6">
        <v>6</v>
      </c>
      <c r="C834" s="6">
        <v>0.89999999999999991</v>
      </c>
      <c r="D834" s="6">
        <v>0.89999999999999991</v>
      </c>
      <c r="E834" s="36">
        <v>0.04</v>
      </c>
      <c r="F834" s="6">
        <v>27</v>
      </c>
      <c r="G834" s="13">
        <v>1.5807411464474503</v>
      </c>
      <c r="H834" s="13">
        <v>6.244927254822243</v>
      </c>
      <c r="I834" s="13">
        <v>1.7</v>
      </c>
      <c r="J834" s="11">
        <v>1.57328264</v>
      </c>
      <c r="K834" s="13">
        <v>6.2170290399999999</v>
      </c>
      <c r="L834" s="11">
        <v>1.6987311700000001</v>
      </c>
      <c r="M834" s="13">
        <v>1.7597228937692482</v>
      </c>
      <c r="N834" s="13">
        <v>6.1871443308190814</v>
      </c>
      <c r="O834" s="11">
        <v>1.7147086396320461</v>
      </c>
      <c r="P834" s="37">
        <f t="shared" si="62"/>
        <v>-0.47183604122740747</v>
      </c>
      <c r="Q834" s="37">
        <f t="shared" si="63"/>
        <v>-0.44673402401445883</v>
      </c>
      <c r="R834" s="37">
        <f t="shared" si="64"/>
        <v>-7.4637058823522798E-2</v>
      </c>
      <c r="S834" s="37">
        <v>0.47183604122740747</v>
      </c>
      <c r="T834" s="37">
        <f t="shared" si="65"/>
        <v>0.44673402401445883</v>
      </c>
      <c r="U834" s="37">
        <f t="shared" si="66"/>
        <v>7.4637058823522798E-2</v>
      </c>
      <c r="V834" s="37">
        <v>11.322647463440836</v>
      </c>
      <c r="W834" s="37">
        <v>-0.92527777579062109</v>
      </c>
      <c r="X834" s="37">
        <v>0.86521409600271537</v>
      </c>
      <c r="Y834" s="61">
        <v>4.3964206761267031</v>
      </c>
      <c r="Z834" s="61">
        <v>0.95613300555456182</v>
      </c>
      <c r="AA834" s="61">
        <v>0.38451985294117336</v>
      </c>
      <c r="AB834" s="6">
        <v>4</v>
      </c>
      <c r="AC834" s="6">
        <v>1</v>
      </c>
      <c r="AD834" s="6">
        <v>0</v>
      </c>
      <c r="AE834" s="18"/>
      <c r="AF834" s="18"/>
      <c r="AG834" s="18"/>
      <c r="AH834" s="18"/>
      <c r="AI834" s="18"/>
      <c r="AJ834" s="18"/>
      <c r="AM834" s="14">
        <v>830</v>
      </c>
      <c r="AN834" s="11">
        <v>1.57328264</v>
      </c>
      <c r="AO834" s="12">
        <v>6.2170290399999999</v>
      </c>
      <c r="AP834" s="11">
        <v>1.6987311700000001</v>
      </c>
      <c r="AQ834" s="13">
        <v>1.5807411464474503</v>
      </c>
      <c r="AR834" s="13">
        <v>6.244927254822243</v>
      </c>
      <c r="AS834" s="13">
        <v>1.7</v>
      </c>
    </row>
    <row r="835" spans="1:45" x14ac:dyDescent="0.25">
      <c r="A835" s="6">
        <v>831</v>
      </c>
      <c r="B835" s="6">
        <v>6</v>
      </c>
      <c r="C835" s="6">
        <v>0.89999999999999991</v>
      </c>
      <c r="D835" s="6">
        <v>0.89999999999999991</v>
      </c>
      <c r="E835" s="36">
        <v>0.04</v>
      </c>
      <c r="F835" s="6">
        <v>34</v>
      </c>
      <c r="G835" s="13">
        <v>3.0148988283550149</v>
      </c>
      <c r="H835" s="13">
        <v>8.2950171071564114</v>
      </c>
      <c r="I835" s="13">
        <v>2.2599999999999998</v>
      </c>
      <c r="J835" s="11">
        <v>3.2706282199999999</v>
      </c>
      <c r="K835" s="13">
        <v>8.3332742199999998</v>
      </c>
      <c r="L835" s="11">
        <v>2.2444274100000001</v>
      </c>
      <c r="M835" s="13">
        <v>3.1700756977286475</v>
      </c>
      <c r="N835" s="13">
        <v>8.2420905911007551</v>
      </c>
      <c r="O835" s="11">
        <v>2.2872001893315068</v>
      </c>
      <c r="P835" s="37">
        <f t="shared" si="62"/>
        <v>8.4821881663112304</v>
      </c>
      <c r="Q835" s="37">
        <f t="shared" si="63"/>
        <v>0.46120595472410369</v>
      </c>
      <c r="R835" s="37">
        <f t="shared" si="64"/>
        <v>-0.68905265486724188</v>
      </c>
      <c r="S835" s="37">
        <v>8.4821881663112304</v>
      </c>
      <c r="T835" s="37">
        <f t="shared" si="65"/>
        <v>0.46120595472410369</v>
      </c>
      <c r="U835" s="37">
        <f t="shared" si="66"/>
        <v>0.68905265486724188</v>
      </c>
      <c r="V835" s="37">
        <v>5.1470008848787812</v>
      </c>
      <c r="W835" s="37">
        <v>-0.63805192167710678</v>
      </c>
      <c r="X835" s="37">
        <v>1.2035482005091607</v>
      </c>
      <c r="Y835" s="61">
        <v>4.4568934069078363</v>
      </c>
      <c r="Z835" s="61">
        <v>0.95873035239104998</v>
      </c>
      <c r="AA835" s="61">
        <v>0.38715864197529587</v>
      </c>
      <c r="AB835" s="6">
        <v>4</v>
      </c>
      <c r="AC835" s="6">
        <v>1</v>
      </c>
      <c r="AD835" s="6">
        <v>0</v>
      </c>
      <c r="AE835" s="18"/>
      <c r="AF835" s="18"/>
      <c r="AG835" s="18"/>
      <c r="AH835" s="18"/>
      <c r="AI835" s="18"/>
      <c r="AJ835" s="18"/>
      <c r="AM835" s="14">
        <v>831</v>
      </c>
      <c r="AN835" s="11">
        <v>3.2706282199999999</v>
      </c>
      <c r="AO835" s="12">
        <v>8.3332742199999998</v>
      </c>
      <c r="AP835" s="11">
        <v>2.2444274100000001</v>
      </c>
      <c r="AQ835" s="13">
        <v>3.0148988283550149</v>
      </c>
      <c r="AR835" s="13">
        <v>8.2950171071564114</v>
      </c>
      <c r="AS835" s="13">
        <v>2.2599999999999998</v>
      </c>
    </row>
    <row r="836" spans="1:45" x14ac:dyDescent="0.25">
      <c r="A836" s="6">
        <v>832</v>
      </c>
      <c r="B836" s="6">
        <v>6</v>
      </c>
      <c r="C836" s="6">
        <v>0.89999999999999991</v>
      </c>
      <c r="D836" s="6">
        <v>0.89999999999999991</v>
      </c>
      <c r="E836" s="36">
        <v>0.04</v>
      </c>
      <c r="F836" s="6">
        <v>41</v>
      </c>
      <c r="G836" s="13">
        <v>6.6023945997249935</v>
      </c>
      <c r="H836" s="13">
        <v>11.291663151174458</v>
      </c>
      <c r="I836" s="13">
        <v>2.91</v>
      </c>
      <c r="J836" s="11">
        <v>6.1954977199999997</v>
      </c>
      <c r="K836" s="13">
        <v>11.25808052</v>
      </c>
      <c r="L836" s="11">
        <v>2.8751966900000001</v>
      </c>
      <c r="M836" s="13">
        <v>6.1503986495337726</v>
      </c>
      <c r="N836" s="13">
        <v>11.248615168527859</v>
      </c>
      <c r="O836" s="11">
        <v>2.9959596421371635</v>
      </c>
      <c r="P836" s="37">
        <f t="shared" si="62"/>
        <v>-6.1628682378654283</v>
      </c>
      <c r="Q836" s="37">
        <f t="shared" si="63"/>
        <v>-0.29741084838299153</v>
      </c>
      <c r="R836" s="37">
        <f t="shared" si="64"/>
        <v>-1.1959900343642622</v>
      </c>
      <c r="S836" s="37">
        <v>6.1628682378654283</v>
      </c>
      <c r="T836" s="37">
        <f t="shared" si="65"/>
        <v>0.29741084838299153</v>
      </c>
      <c r="U836" s="37">
        <f t="shared" si="66"/>
        <v>1.1959900343642622</v>
      </c>
      <c r="V836" s="37">
        <v>-6.8459396566519635</v>
      </c>
      <c r="W836" s="37">
        <v>-0.38123686537816093</v>
      </c>
      <c r="X836" s="37">
        <v>2.9539395923423828</v>
      </c>
      <c r="Y836" s="61">
        <v>4.4606955352140956</v>
      </c>
      <c r="Z836" s="61">
        <v>0.96298457751415856</v>
      </c>
      <c r="AA836" s="61">
        <v>0.38760388888888403</v>
      </c>
      <c r="AB836" s="6">
        <v>4</v>
      </c>
      <c r="AC836" s="6">
        <v>1</v>
      </c>
      <c r="AD836" s="6">
        <v>0</v>
      </c>
      <c r="AE836" s="18"/>
      <c r="AF836" s="18"/>
      <c r="AG836" s="18"/>
      <c r="AH836" s="18"/>
      <c r="AI836" s="18"/>
      <c r="AJ836" s="18"/>
      <c r="AM836" s="14">
        <v>832</v>
      </c>
      <c r="AN836" s="11">
        <v>6.1954977199999997</v>
      </c>
      <c r="AO836" s="12">
        <v>11.25808052</v>
      </c>
      <c r="AP836" s="11">
        <v>2.8751966900000001</v>
      </c>
      <c r="AQ836" s="13">
        <v>6.6023945997249935</v>
      </c>
      <c r="AR836" s="13">
        <v>11.291663151174458</v>
      </c>
      <c r="AS836" s="13">
        <v>2.91</v>
      </c>
    </row>
    <row r="837" spans="1:45" x14ac:dyDescent="0.25">
      <c r="A837" s="6">
        <v>833</v>
      </c>
      <c r="B837" s="6">
        <v>6</v>
      </c>
      <c r="C837" s="6">
        <v>1.7999999999999998</v>
      </c>
      <c r="D837" s="6">
        <v>0.36</v>
      </c>
      <c r="E837" s="36">
        <v>0</v>
      </c>
      <c r="F837" s="6">
        <v>20</v>
      </c>
      <c r="G837" s="13">
        <v>0.69724765119705279</v>
      </c>
      <c r="H837" s="13">
        <v>5.156645864027575</v>
      </c>
      <c r="I837" s="13">
        <v>1.04</v>
      </c>
      <c r="J837" s="11">
        <v>0.7710475</v>
      </c>
      <c r="K837" s="13">
        <v>5.1522696699999999</v>
      </c>
      <c r="L837" s="11">
        <v>1.0383899700000001</v>
      </c>
      <c r="M837" s="13">
        <v>0.66739886479430899</v>
      </c>
      <c r="N837" s="13">
        <v>5.0523380763716501</v>
      </c>
      <c r="O837" s="11">
        <v>0.95825666042007074</v>
      </c>
      <c r="P837" s="37">
        <f t="shared" ref="P837:P900" si="67">(J837-G837)/G837*100</f>
        <v>10.584452837703465</v>
      </c>
      <c r="Q837" s="37">
        <f t="shared" ref="Q837:Q900" si="68">(K837-H837)/H837*100</f>
        <v>-8.486512634313513E-2</v>
      </c>
      <c r="R837" s="37">
        <f t="shared" ref="R837:R900" si="69">(L837-I837)/I837*100</f>
        <v>-0.1548105769230701</v>
      </c>
      <c r="S837" s="37">
        <v>10.584452837703465</v>
      </c>
      <c r="T837" s="37">
        <f t="shared" si="65"/>
        <v>8.486512634313513E-2</v>
      </c>
      <c r="U837" s="37">
        <f t="shared" si="66"/>
        <v>0.1548105769230701</v>
      </c>
      <c r="V837" s="37">
        <v>-4.2809447047255924</v>
      </c>
      <c r="W837" s="37">
        <v>-2.0227836156748551</v>
      </c>
      <c r="X837" s="37">
        <v>-7.859936498070125</v>
      </c>
      <c r="Y837" s="61">
        <v>4.4724695637298115</v>
      </c>
      <c r="Z837" s="61">
        <v>0.9682429818176328</v>
      </c>
      <c r="AA837" s="61">
        <v>0.38865824175823699</v>
      </c>
      <c r="AB837" s="6">
        <v>4</v>
      </c>
      <c r="AC837" s="6">
        <v>1</v>
      </c>
      <c r="AD837" s="6">
        <v>0</v>
      </c>
      <c r="AE837" s="18"/>
      <c r="AF837" s="18"/>
      <c r="AG837" s="18"/>
      <c r="AH837" s="18"/>
      <c r="AI837" s="18"/>
      <c r="AJ837" s="18"/>
      <c r="AM837" s="14">
        <v>833</v>
      </c>
      <c r="AN837" s="11">
        <v>0.7710475</v>
      </c>
      <c r="AO837" s="12">
        <v>5.1522696699999999</v>
      </c>
      <c r="AP837" s="11">
        <v>1.0383899700000001</v>
      </c>
      <c r="AQ837" s="13">
        <v>0.69724765119705279</v>
      </c>
      <c r="AR837" s="13">
        <v>5.156645864027575</v>
      </c>
      <c r="AS837" s="13">
        <v>1.04</v>
      </c>
    </row>
    <row r="838" spans="1:45" x14ac:dyDescent="0.25">
      <c r="A838" s="6">
        <v>834</v>
      </c>
      <c r="B838" s="6">
        <v>6</v>
      </c>
      <c r="C838" s="6">
        <v>1.7999999999999998</v>
      </c>
      <c r="D838" s="6">
        <v>0.36</v>
      </c>
      <c r="E838" s="36">
        <v>0</v>
      </c>
      <c r="F838" s="6">
        <v>27</v>
      </c>
      <c r="G838" s="13">
        <v>1.2600139958932237</v>
      </c>
      <c r="H838" s="13">
        <v>6.7325911282754474</v>
      </c>
      <c r="I838" s="13">
        <v>1.45</v>
      </c>
      <c r="J838" s="11">
        <v>1.23472655</v>
      </c>
      <c r="K838" s="13">
        <v>6.7550754800000004</v>
      </c>
      <c r="L838" s="11">
        <v>1.45826236</v>
      </c>
      <c r="M838" s="13">
        <v>1.2174216063619323</v>
      </c>
      <c r="N838" s="13">
        <v>6.5813838064472909</v>
      </c>
      <c r="O838" s="11">
        <v>1.3423059427941499</v>
      </c>
      <c r="P838" s="37">
        <f t="shared" si="67"/>
        <v>-2.0069178577097846</v>
      </c>
      <c r="Q838" s="37">
        <f t="shared" si="68"/>
        <v>0.3339628279240589</v>
      </c>
      <c r="R838" s="37">
        <f t="shared" si="69"/>
        <v>0.56981793103448442</v>
      </c>
      <c r="S838" s="37">
        <v>2.0069178577097846</v>
      </c>
      <c r="T838" s="37">
        <f t="shared" ref="T838:T901" si="70">ABS(Q838)</f>
        <v>0.3339628279240589</v>
      </c>
      <c r="U838" s="37">
        <f t="shared" ref="U838:U901" si="71">ABS(R838)</f>
        <v>0.56981793103448442</v>
      </c>
      <c r="V838" s="37">
        <v>-3.3803108275077269</v>
      </c>
      <c r="W838" s="37">
        <v>-2.2459008567016334</v>
      </c>
      <c r="X838" s="37">
        <v>-7.4271763590241395</v>
      </c>
      <c r="Y838" s="61">
        <v>4.4887682050610893</v>
      </c>
      <c r="Z838" s="61">
        <v>0.96864213366544727</v>
      </c>
      <c r="AA838" s="61">
        <v>0.38889121338911137</v>
      </c>
      <c r="AB838" s="6">
        <v>4</v>
      </c>
      <c r="AC838" s="6">
        <v>1</v>
      </c>
      <c r="AD838" s="6">
        <v>0</v>
      </c>
      <c r="AE838" s="18"/>
      <c r="AF838" s="18"/>
      <c r="AG838" s="18"/>
      <c r="AH838" s="18"/>
      <c r="AI838" s="18"/>
      <c r="AJ838" s="18"/>
      <c r="AM838" s="14">
        <v>834</v>
      </c>
      <c r="AN838" s="11">
        <v>1.23472655</v>
      </c>
      <c r="AO838" s="12">
        <v>6.7550754800000004</v>
      </c>
      <c r="AP838" s="11">
        <v>1.45826236</v>
      </c>
      <c r="AQ838" s="13">
        <v>1.2600139958932237</v>
      </c>
      <c r="AR838" s="13">
        <v>6.7325911282754474</v>
      </c>
      <c r="AS838" s="13">
        <v>1.45</v>
      </c>
    </row>
    <row r="839" spans="1:45" x14ac:dyDescent="0.25">
      <c r="A839" s="6">
        <v>835</v>
      </c>
      <c r="B839" s="6">
        <v>6</v>
      </c>
      <c r="C839" s="6">
        <v>1.7999999999999998</v>
      </c>
      <c r="D839" s="6">
        <v>0.36</v>
      </c>
      <c r="E839" s="36">
        <v>0</v>
      </c>
      <c r="F839" s="6">
        <v>34</v>
      </c>
      <c r="G839" s="13">
        <v>2.1900951708787986</v>
      </c>
      <c r="H839" s="13">
        <v>8.9427716778302102</v>
      </c>
      <c r="I839" s="13">
        <v>1.92</v>
      </c>
      <c r="J839" s="11">
        <v>2.13177123</v>
      </c>
      <c r="K839" s="13">
        <v>9.0107737100000005</v>
      </c>
      <c r="L839" s="11">
        <v>1.9422470300000001</v>
      </c>
      <c r="M839" s="13">
        <v>2.1931399891895738</v>
      </c>
      <c r="N839" s="13">
        <v>8.767269461832802</v>
      </c>
      <c r="O839" s="11">
        <v>1.7904630183460177</v>
      </c>
      <c r="P839" s="37">
        <f t="shared" si="67"/>
        <v>-2.6630779179973016</v>
      </c>
      <c r="Q839" s="37">
        <f t="shared" si="68"/>
        <v>0.7604133776374089</v>
      </c>
      <c r="R839" s="37">
        <f t="shared" si="69"/>
        <v>1.1586994791666754</v>
      </c>
      <c r="S839" s="37">
        <v>2.6630779179973016</v>
      </c>
      <c r="T839" s="37">
        <f t="shared" si="70"/>
        <v>0.7604133776374089</v>
      </c>
      <c r="U839" s="37">
        <f t="shared" si="71"/>
        <v>1.1586994791666754</v>
      </c>
      <c r="V839" s="37">
        <v>0.13902675788986024</v>
      </c>
      <c r="W839" s="37">
        <v>-1.962503598660482</v>
      </c>
      <c r="X839" s="37">
        <v>-6.746717794478239</v>
      </c>
      <c r="Y839" s="61">
        <v>4.538536987454397</v>
      </c>
      <c r="Z839" s="61">
        <v>0.97644895242994068</v>
      </c>
      <c r="AA839" s="61">
        <v>0.39445937500000305</v>
      </c>
      <c r="AB839" s="6">
        <v>5</v>
      </c>
      <c r="AC839" s="6">
        <v>1</v>
      </c>
      <c r="AD839" s="6">
        <v>0</v>
      </c>
      <c r="AE839" s="18"/>
      <c r="AF839" s="18"/>
      <c r="AG839" s="18"/>
      <c r="AH839" s="18"/>
      <c r="AI839" s="18"/>
      <c r="AJ839" s="18"/>
      <c r="AM839" s="14">
        <v>835</v>
      </c>
      <c r="AN839" s="11">
        <v>2.13177123</v>
      </c>
      <c r="AO839" s="12">
        <v>9.0107737100000005</v>
      </c>
      <c r="AP839" s="11">
        <v>1.9422470300000001</v>
      </c>
      <c r="AQ839" s="13">
        <v>2.1900951708787986</v>
      </c>
      <c r="AR839" s="13">
        <v>8.9427716778302102</v>
      </c>
      <c r="AS839" s="13">
        <v>1.92</v>
      </c>
    </row>
    <row r="840" spans="1:45" x14ac:dyDescent="0.25">
      <c r="A840" s="6">
        <v>836</v>
      </c>
      <c r="B840" s="6">
        <v>6</v>
      </c>
      <c r="C840" s="6">
        <v>1.7999999999999998</v>
      </c>
      <c r="D840" s="6">
        <v>0.36</v>
      </c>
      <c r="E840" s="36">
        <v>0</v>
      </c>
      <c r="F840" s="6">
        <v>41</v>
      </c>
      <c r="G840" s="13">
        <v>3.8260905241806906</v>
      </c>
      <c r="H840" s="13">
        <v>12.173424613772514</v>
      </c>
      <c r="I840" s="13">
        <v>2.48</v>
      </c>
      <c r="J840" s="11">
        <v>3.8497008899999998</v>
      </c>
      <c r="K840" s="13">
        <v>12.057623700000001</v>
      </c>
      <c r="L840" s="11">
        <v>2.50106538</v>
      </c>
      <c r="M840" s="13">
        <v>4.2550041430918135</v>
      </c>
      <c r="N840" s="13">
        <v>11.965367180194097</v>
      </c>
      <c r="O840" s="11">
        <v>2.3452931530543344</v>
      </c>
      <c r="P840" s="37">
        <f t="shared" si="67"/>
        <v>0.61708853123293683</v>
      </c>
      <c r="Q840" s="37">
        <f t="shared" si="68"/>
        <v>-0.95125995721451595</v>
      </c>
      <c r="R840" s="37">
        <f t="shared" si="69"/>
        <v>0.84941048387096874</v>
      </c>
      <c r="S840" s="37">
        <v>0.61708853123293683</v>
      </c>
      <c r="T840" s="37">
        <f t="shared" si="70"/>
        <v>0.95125995721451595</v>
      </c>
      <c r="U840" s="37">
        <f t="shared" si="71"/>
        <v>0.84941048387096874</v>
      </c>
      <c r="V840" s="37">
        <v>11.210231859398291</v>
      </c>
      <c r="W840" s="37">
        <v>-1.7091117756874274</v>
      </c>
      <c r="X840" s="37">
        <v>-5.4317276994219998</v>
      </c>
      <c r="Y840" s="61">
        <v>4.5706416624159534</v>
      </c>
      <c r="Z840" s="61">
        <v>0.99954828416128805</v>
      </c>
      <c r="AA840" s="61">
        <v>0.3959086330935348</v>
      </c>
      <c r="AB840" s="6">
        <v>5</v>
      </c>
      <c r="AC840" s="6">
        <v>1</v>
      </c>
      <c r="AD840" s="6">
        <v>0</v>
      </c>
      <c r="AE840" s="18"/>
      <c r="AF840" s="18"/>
      <c r="AG840" s="18"/>
      <c r="AH840" s="18"/>
      <c r="AI840" s="18"/>
      <c r="AJ840" s="18"/>
      <c r="AM840" s="14">
        <v>836</v>
      </c>
      <c r="AN840" s="11">
        <v>3.8497008899999998</v>
      </c>
      <c r="AO840" s="12">
        <v>12.057623700000001</v>
      </c>
      <c r="AP840" s="11">
        <v>2.50106538</v>
      </c>
      <c r="AQ840" s="13">
        <v>3.8260905241806906</v>
      </c>
      <c r="AR840" s="13">
        <v>12.173424613772514</v>
      </c>
      <c r="AS840" s="13">
        <v>2.48</v>
      </c>
    </row>
    <row r="841" spans="1:45" x14ac:dyDescent="0.25">
      <c r="A841" s="6">
        <v>837</v>
      </c>
      <c r="B841" s="6">
        <v>6</v>
      </c>
      <c r="C841" s="6">
        <v>1.7999999999999998</v>
      </c>
      <c r="D841" s="6">
        <v>0.36</v>
      </c>
      <c r="E841" s="36">
        <v>0.01</v>
      </c>
      <c r="F841" s="6">
        <v>20</v>
      </c>
      <c r="G841" s="13">
        <v>0.69458301049184112</v>
      </c>
      <c r="H841" s="13">
        <v>5.1488540202423643</v>
      </c>
      <c r="I841" s="13">
        <v>1.04</v>
      </c>
      <c r="J841" s="11">
        <v>0.77230856999999997</v>
      </c>
      <c r="K841" s="13">
        <v>5.1467507699999997</v>
      </c>
      <c r="L841" s="11">
        <v>1.0450794299999999</v>
      </c>
      <c r="M841" s="13">
        <v>0.63981056710453199</v>
      </c>
      <c r="N841" s="13">
        <v>5.0711762357060834</v>
      </c>
      <c r="O841" s="11">
        <v>0.9771971609020732</v>
      </c>
      <c r="P841" s="37">
        <f t="shared" si="67"/>
        <v>11.190247721884331</v>
      </c>
      <c r="Q841" s="37">
        <f t="shared" si="68"/>
        <v>-4.0848900242574183E-2</v>
      </c>
      <c r="R841" s="37">
        <f t="shared" si="69"/>
        <v>0.4884067307692197</v>
      </c>
      <c r="S841" s="37">
        <v>11.190247721884331</v>
      </c>
      <c r="T841" s="37">
        <f t="shared" si="70"/>
        <v>4.0848900242574183E-2</v>
      </c>
      <c r="U841" s="37">
        <f t="shared" si="71"/>
        <v>0.4884067307692197</v>
      </c>
      <c r="V841" s="37">
        <v>-7.8856583820736157</v>
      </c>
      <c r="W841" s="37">
        <v>-1.5086421994272119</v>
      </c>
      <c r="X841" s="37">
        <v>-6.0387345286468106</v>
      </c>
      <c r="Y841" s="61">
        <v>4.6002357377844278</v>
      </c>
      <c r="Z841" s="61">
        <v>1.003700839780028</v>
      </c>
      <c r="AA841" s="61">
        <v>0.40090429447854026</v>
      </c>
      <c r="AB841" s="6">
        <v>5</v>
      </c>
      <c r="AC841" s="6">
        <v>1</v>
      </c>
      <c r="AD841" s="6">
        <v>0</v>
      </c>
      <c r="AE841" s="18"/>
      <c r="AF841" s="18"/>
      <c r="AG841" s="18"/>
      <c r="AH841" s="18"/>
      <c r="AI841" s="18"/>
      <c r="AJ841" s="18"/>
      <c r="AM841" s="14">
        <v>837</v>
      </c>
      <c r="AN841" s="11">
        <v>0.77230856999999997</v>
      </c>
      <c r="AO841" s="12">
        <v>5.1467507699999997</v>
      </c>
      <c r="AP841" s="11">
        <v>1.0450794299999999</v>
      </c>
      <c r="AQ841" s="13">
        <v>0.69458301049184112</v>
      </c>
      <c r="AR841" s="13">
        <v>5.1488540202423643</v>
      </c>
      <c r="AS841" s="13">
        <v>1.04</v>
      </c>
    </row>
    <row r="842" spans="1:45" x14ac:dyDescent="0.25">
      <c r="A842" s="6">
        <v>838</v>
      </c>
      <c r="B842" s="6">
        <v>6</v>
      </c>
      <c r="C842" s="6">
        <v>1.7999999999999998</v>
      </c>
      <c r="D842" s="6">
        <v>0.36</v>
      </c>
      <c r="E842" s="36">
        <v>0.01</v>
      </c>
      <c r="F842" s="6">
        <v>27</v>
      </c>
      <c r="G842" s="13">
        <v>1.25519865578153</v>
      </c>
      <c r="H842" s="13">
        <v>6.7224179847778167</v>
      </c>
      <c r="I842" s="13">
        <v>1.46</v>
      </c>
      <c r="J842" s="11">
        <v>1.2382245599999999</v>
      </c>
      <c r="K842" s="13">
        <v>6.7454086000000002</v>
      </c>
      <c r="L842" s="11">
        <v>1.4647559800000001</v>
      </c>
      <c r="M842" s="13">
        <v>1.1670969932078017</v>
      </c>
      <c r="N842" s="13">
        <v>6.6059231691963376</v>
      </c>
      <c r="O842" s="11">
        <v>1.3688374008122373</v>
      </c>
      <c r="P842" s="37">
        <f t="shared" si="67"/>
        <v>-1.352303534053853</v>
      </c>
      <c r="Q842" s="37">
        <f t="shared" si="68"/>
        <v>0.34199919246680627</v>
      </c>
      <c r="R842" s="37">
        <f t="shared" si="69"/>
        <v>0.32575205479452768</v>
      </c>
      <c r="S842" s="37">
        <v>1.352303534053853</v>
      </c>
      <c r="T842" s="37">
        <f t="shared" si="70"/>
        <v>0.34199919246680627</v>
      </c>
      <c r="U842" s="37">
        <f t="shared" si="71"/>
        <v>0.32575205479452768</v>
      </c>
      <c r="V842" s="37">
        <v>-7.0189417561854519</v>
      </c>
      <c r="W842" s="37">
        <v>-1.732930261778856</v>
      </c>
      <c r="X842" s="37">
        <v>-6.2440136429974453</v>
      </c>
      <c r="Y842" s="61">
        <v>4.6140253575652448</v>
      </c>
      <c r="Z842" s="61">
        <v>1.0059193418181696</v>
      </c>
      <c r="AA842" s="61">
        <v>0.40304421768706966</v>
      </c>
      <c r="AB842" s="6">
        <v>5</v>
      </c>
      <c r="AC842" s="6">
        <v>1</v>
      </c>
      <c r="AD842" s="6">
        <v>0</v>
      </c>
      <c r="AE842" s="18"/>
      <c r="AF842" s="18"/>
      <c r="AG842" s="18"/>
      <c r="AH842" s="18"/>
      <c r="AI842" s="18"/>
      <c r="AJ842" s="18"/>
      <c r="AM842" s="14">
        <v>838</v>
      </c>
      <c r="AN842" s="11">
        <v>1.2382245599999999</v>
      </c>
      <c r="AO842" s="12">
        <v>6.7454086000000002</v>
      </c>
      <c r="AP842" s="11">
        <v>1.4647559800000001</v>
      </c>
      <c r="AQ842" s="13">
        <v>1.25519865578153</v>
      </c>
      <c r="AR842" s="13">
        <v>6.7224179847778167</v>
      </c>
      <c r="AS842" s="13">
        <v>1.46</v>
      </c>
    </row>
    <row r="843" spans="1:45" x14ac:dyDescent="0.25">
      <c r="A843" s="6">
        <v>839</v>
      </c>
      <c r="B843" s="6">
        <v>6</v>
      </c>
      <c r="C843" s="6">
        <v>1.7999999999999998</v>
      </c>
      <c r="D843" s="6">
        <v>0.36</v>
      </c>
      <c r="E843" s="36">
        <v>0.01</v>
      </c>
      <c r="F843" s="6">
        <v>34</v>
      </c>
      <c r="G843" s="13">
        <v>2.1817253804168413</v>
      </c>
      <c r="H843" s="13">
        <v>8.9292588864231934</v>
      </c>
      <c r="I843" s="13">
        <v>1.93</v>
      </c>
      <c r="J843" s="11">
        <v>2.1314636299999998</v>
      </c>
      <c r="K843" s="13">
        <v>8.9943550499999994</v>
      </c>
      <c r="L843" s="11">
        <v>1.9484435899999999</v>
      </c>
      <c r="M843" s="13">
        <v>2.1024820601927003</v>
      </c>
      <c r="N843" s="13">
        <v>8.7999591228478309</v>
      </c>
      <c r="O843" s="11">
        <v>1.8258525617352852</v>
      </c>
      <c r="P843" s="37">
        <f t="shared" si="67"/>
        <v>-2.3037615489094421</v>
      </c>
      <c r="Q843" s="37">
        <f t="shared" si="68"/>
        <v>0.72902090089227534</v>
      </c>
      <c r="R843" s="37">
        <f t="shared" si="69"/>
        <v>0.95562642487046401</v>
      </c>
      <c r="S843" s="37">
        <v>2.3037615489094421</v>
      </c>
      <c r="T843" s="37">
        <f t="shared" si="70"/>
        <v>0.72902090089227534</v>
      </c>
      <c r="U843" s="37">
        <f t="shared" si="71"/>
        <v>0.95562642487046401</v>
      </c>
      <c r="V843" s="37">
        <v>-3.6321399996272983</v>
      </c>
      <c r="W843" s="37">
        <v>-1.4480458593485395</v>
      </c>
      <c r="X843" s="37">
        <v>-5.3962403245966177</v>
      </c>
      <c r="Y843" s="61">
        <v>4.6184784369385463</v>
      </c>
      <c r="Z843" s="61">
        <v>1.0094749564704031</v>
      </c>
      <c r="AA843" s="61">
        <v>0.40351027397261136</v>
      </c>
      <c r="AB843" s="6">
        <v>5</v>
      </c>
      <c r="AC843" s="6">
        <v>1</v>
      </c>
      <c r="AD843" s="6">
        <v>0</v>
      </c>
      <c r="AE843" s="18"/>
      <c r="AF843" s="18"/>
      <c r="AG843" s="18"/>
      <c r="AH843" s="18"/>
      <c r="AI843" s="18"/>
      <c r="AJ843" s="18"/>
      <c r="AM843" s="14">
        <v>839</v>
      </c>
      <c r="AN843" s="11">
        <v>2.1314636299999998</v>
      </c>
      <c r="AO843" s="12">
        <v>8.9943550499999994</v>
      </c>
      <c r="AP843" s="11">
        <v>1.9484435899999999</v>
      </c>
      <c r="AQ843" s="13">
        <v>2.1817253804168413</v>
      </c>
      <c r="AR843" s="13">
        <v>8.9292588864231934</v>
      </c>
      <c r="AS843" s="13">
        <v>1.93</v>
      </c>
    </row>
    <row r="844" spans="1:45" x14ac:dyDescent="0.25">
      <c r="A844" s="6">
        <v>840</v>
      </c>
      <c r="B844" s="6">
        <v>6</v>
      </c>
      <c r="C844" s="6">
        <v>1.7999999999999998</v>
      </c>
      <c r="D844" s="6">
        <v>0.36</v>
      </c>
      <c r="E844" s="36">
        <v>0.01</v>
      </c>
      <c r="F844" s="6">
        <v>41</v>
      </c>
      <c r="G844" s="13">
        <v>3.8114685221774516</v>
      </c>
      <c r="H844" s="13">
        <v>12.155030210623126</v>
      </c>
      <c r="I844" s="13">
        <v>2.4900000000000002</v>
      </c>
      <c r="J844" s="11">
        <v>3.8383954</v>
      </c>
      <c r="K844" s="13">
        <v>12.035938460000001</v>
      </c>
      <c r="L844" s="11">
        <v>2.5063980899999998</v>
      </c>
      <c r="M844" s="13">
        <v>4.0791148403627329</v>
      </c>
      <c r="N844" s="13">
        <v>12.009981275693701</v>
      </c>
      <c r="O844" s="11">
        <v>2.3916492368997524</v>
      </c>
      <c r="P844" s="37">
        <f t="shared" si="67"/>
        <v>0.70646989909194879</v>
      </c>
      <c r="Q844" s="37">
        <f t="shared" si="68"/>
        <v>-0.97977338237335632</v>
      </c>
      <c r="R844" s="37">
        <f t="shared" si="69"/>
        <v>0.65855783132528467</v>
      </c>
      <c r="S844" s="37">
        <v>0.70646989909194879</v>
      </c>
      <c r="T844" s="37">
        <f t="shared" si="70"/>
        <v>0.97977338237335632</v>
      </c>
      <c r="U844" s="37">
        <f t="shared" si="71"/>
        <v>0.65855783132528467</v>
      </c>
      <c r="V844" s="37">
        <v>7.0221311451990633</v>
      </c>
      <c r="W844" s="37">
        <v>-1.1933243473361106</v>
      </c>
      <c r="X844" s="37">
        <v>-3.949829843383446</v>
      </c>
      <c r="Y844" s="61">
        <v>4.6434892614692451</v>
      </c>
      <c r="Z844" s="61">
        <v>1.0155145194100985</v>
      </c>
      <c r="AA844" s="61">
        <v>0.40519293478260743</v>
      </c>
      <c r="AB844" s="6">
        <v>5</v>
      </c>
      <c r="AC844" s="6">
        <v>1</v>
      </c>
      <c r="AD844" s="6">
        <v>0</v>
      </c>
      <c r="AE844" s="18"/>
      <c r="AF844" s="18"/>
      <c r="AG844" s="18"/>
      <c r="AH844" s="18"/>
      <c r="AI844" s="18"/>
      <c r="AJ844" s="18"/>
      <c r="AM844" s="14">
        <v>840</v>
      </c>
      <c r="AN844" s="11">
        <v>3.8383954</v>
      </c>
      <c r="AO844" s="12">
        <v>12.035938460000001</v>
      </c>
      <c r="AP844" s="11">
        <v>2.5063980899999998</v>
      </c>
      <c r="AQ844" s="13">
        <v>3.8114685221774516</v>
      </c>
      <c r="AR844" s="13">
        <v>12.155030210623126</v>
      </c>
      <c r="AS844" s="13">
        <v>2.4900000000000002</v>
      </c>
    </row>
    <row r="845" spans="1:45" x14ac:dyDescent="0.25">
      <c r="A845" s="6">
        <v>841</v>
      </c>
      <c r="B845" s="6">
        <v>6</v>
      </c>
      <c r="C845" s="6">
        <v>1.7999999999999998</v>
      </c>
      <c r="D845" s="6">
        <v>0.36</v>
      </c>
      <c r="E845" s="36">
        <v>0.02</v>
      </c>
      <c r="F845" s="6">
        <v>20</v>
      </c>
      <c r="G845" s="13">
        <v>0.69191836978662946</v>
      </c>
      <c r="H845" s="13">
        <v>5.1409860656509512</v>
      </c>
      <c r="I845" s="13">
        <v>1.04</v>
      </c>
      <c r="J845" s="11">
        <v>0.76441561000000002</v>
      </c>
      <c r="K845" s="13">
        <v>5.1394980700000001</v>
      </c>
      <c r="L845" s="11">
        <v>1.04179837</v>
      </c>
      <c r="M845" s="13">
        <v>0.62927781864309196</v>
      </c>
      <c r="N845" s="13">
        <v>5.01158157163065</v>
      </c>
      <c r="O845" s="11">
        <v>0.96929650438726711</v>
      </c>
      <c r="P845" s="37">
        <f t="shared" si="67"/>
        <v>10.477715779641308</v>
      </c>
      <c r="Q845" s="37">
        <f t="shared" si="68"/>
        <v>-2.8943779110644705E-2</v>
      </c>
      <c r="R845" s="37">
        <f t="shared" si="69"/>
        <v>0.17292019230768635</v>
      </c>
      <c r="S845" s="37">
        <v>10.477715779641308</v>
      </c>
      <c r="T845" s="37">
        <f t="shared" si="70"/>
        <v>2.8943779110644705E-2</v>
      </c>
      <c r="U845" s="37">
        <f t="shared" si="71"/>
        <v>0.17292019230768635</v>
      </c>
      <c r="V845" s="37">
        <v>-9.053170703193544</v>
      </c>
      <c r="W845" s="37">
        <v>-2.5171142727833091</v>
      </c>
      <c r="X845" s="37">
        <v>-6.7984130396858582</v>
      </c>
      <c r="Y845" s="61">
        <v>4.7152644674702753</v>
      </c>
      <c r="Z845" s="61">
        <v>1.0200027980463566</v>
      </c>
      <c r="AA845" s="61">
        <v>0.40575476190476306</v>
      </c>
      <c r="AB845" s="6">
        <v>5</v>
      </c>
      <c r="AC845" s="6">
        <v>1</v>
      </c>
      <c r="AD845" s="6">
        <v>0</v>
      </c>
      <c r="AE845" s="18"/>
      <c r="AF845" s="18"/>
      <c r="AG845" s="18"/>
      <c r="AH845" s="18"/>
      <c r="AI845" s="18"/>
      <c r="AJ845" s="18"/>
      <c r="AM845" s="14">
        <v>841</v>
      </c>
      <c r="AN845" s="11">
        <v>0.76441561000000002</v>
      </c>
      <c r="AO845" s="12">
        <v>5.1394980700000001</v>
      </c>
      <c r="AP845" s="11">
        <v>1.04179837</v>
      </c>
      <c r="AQ845" s="13">
        <v>0.69191836978662946</v>
      </c>
      <c r="AR845" s="13">
        <v>5.1409860656509512</v>
      </c>
      <c r="AS845" s="13">
        <v>1.04</v>
      </c>
    </row>
    <row r="846" spans="1:45" x14ac:dyDescent="0.25">
      <c r="A846" s="6">
        <v>842</v>
      </c>
      <c r="B846" s="6">
        <v>6</v>
      </c>
      <c r="C846" s="6">
        <v>1.7999999999999998</v>
      </c>
      <c r="D846" s="6">
        <v>0.36</v>
      </c>
      <c r="E846" s="36">
        <v>0.02</v>
      </c>
      <c r="F846" s="6">
        <v>27</v>
      </c>
      <c r="G846" s="13">
        <v>1.2503833156698361</v>
      </c>
      <c r="H846" s="13">
        <v>6.7121454699151322</v>
      </c>
      <c r="I846" s="13">
        <v>1.46</v>
      </c>
      <c r="J846" s="11">
        <v>1.2319165000000001</v>
      </c>
      <c r="K846" s="13">
        <v>6.7346189000000001</v>
      </c>
      <c r="L846" s="11">
        <v>1.46234957</v>
      </c>
      <c r="M846" s="13">
        <v>1.1478839015653934</v>
      </c>
      <c r="N846" s="13">
        <v>6.5282927036241709</v>
      </c>
      <c r="O846" s="11">
        <v>1.3577703259565814</v>
      </c>
      <c r="P846" s="37">
        <f t="shared" si="67"/>
        <v>-1.4768923607992348</v>
      </c>
      <c r="Q846" s="37">
        <f t="shared" si="68"/>
        <v>0.33481738716178422</v>
      </c>
      <c r="R846" s="37">
        <f t="shared" si="69"/>
        <v>0.16092945205479611</v>
      </c>
      <c r="S846" s="37">
        <v>1.4768923607992348</v>
      </c>
      <c r="T846" s="37">
        <f t="shared" si="70"/>
        <v>0.33481738716178422</v>
      </c>
      <c r="U846" s="37">
        <f t="shared" si="71"/>
        <v>0.16092945205479611</v>
      </c>
      <c r="V846" s="37">
        <v>-8.1974393627871809</v>
      </c>
      <c r="W846" s="37">
        <v>-2.7391058062584848</v>
      </c>
      <c r="X846" s="37">
        <v>-7.0020324687272977</v>
      </c>
      <c r="Y846" s="61">
        <v>4.718112080245862</v>
      </c>
      <c r="Z846" s="61">
        <v>1.0244426541294753</v>
      </c>
      <c r="AA846" s="61">
        <v>0.40631603053435056</v>
      </c>
      <c r="AB846" s="6">
        <v>5</v>
      </c>
      <c r="AC846" s="6">
        <v>1</v>
      </c>
      <c r="AD846" s="6">
        <v>0</v>
      </c>
      <c r="AE846" s="18"/>
      <c r="AF846" s="18"/>
      <c r="AG846" s="18"/>
      <c r="AH846" s="18"/>
      <c r="AI846" s="18"/>
      <c r="AJ846" s="18"/>
      <c r="AM846" s="14">
        <v>842</v>
      </c>
      <c r="AN846" s="11">
        <v>1.2319165000000001</v>
      </c>
      <c r="AO846" s="12">
        <v>6.7346189000000001</v>
      </c>
      <c r="AP846" s="11">
        <v>1.46234957</v>
      </c>
      <c r="AQ846" s="13">
        <v>1.2503833156698361</v>
      </c>
      <c r="AR846" s="13">
        <v>6.7121454699151322</v>
      </c>
      <c r="AS846" s="13">
        <v>1.46</v>
      </c>
    </row>
    <row r="847" spans="1:45" x14ac:dyDescent="0.25">
      <c r="A847" s="6">
        <v>843</v>
      </c>
      <c r="B847" s="6">
        <v>6</v>
      </c>
      <c r="C847" s="6">
        <v>1.7999999999999998</v>
      </c>
      <c r="D847" s="6">
        <v>0.36</v>
      </c>
      <c r="E847" s="36">
        <v>0.02</v>
      </c>
      <c r="F847" s="6">
        <v>34</v>
      </c>
      <c r="G847" s="13">
        <v>2.1733555899548844</v>
      </c>
      <c r="H847" s="13">
        <v>8.9156141019377237</v>
      </c>
      <c r="I847" s="13">
        <v>1.93</v>
      </c>
      <c r="J847" s="11">
        <v>2.12050304</v>
      </c>
      <c r="K847" s="13">
        <v>8.9774863400000005</v>
      </c>
      <c r="L847" s="11">
        <v>1.94626074</v>
      </c>
      <c r="M847" s="13">
        <v>2.0678703863266108</v>
      </c>
      <c r="N847" s="13">
        <v>8.69654512510286</v>
      </c>
      <c r="O847" s="11">
        <v>1.8110905111337126</v>
      </c>
      <c r="P847" s="37">
        <f t="shared" si="67"/>
        <v>-2.4318408915303893</v>
      </c>
      <c r="Q847" s="37">
        <f t="shared" si="68"/>
        <v>0.69397617881228579</v>
      </c>
      <c r="R847" s="37">
        <f t="shared" si="69"/>
        <v>0.84252538860104187</v>
      </c>
      <c r="S847" s="37">
        <v>2.4318408915303893</v>
      </c>
      <c r="T847" s="37">
        <f t="shared" si="70"/>
        <v>0.69397617881228579</v>
      </c>
      <c r="U847" s="37">
        <f t="shared" si="71"/>
        <v>0.84252538860104187</v>
      </c>
      <c r="V847" s="37">
        <v>-4.8535639596124875</v>
      </c>
      <c r="W847" s="37">
        <v>-2.4571383903577786</v>
      </c>
      <c r="X847" s="37">
        <v>-6.1611134127610043</v>
      </c>
      <c r="Y847" s="61">
        <v>4.7210156702632853</v>
      </c>
      <c r="Z847" s="61">
        <v>1.0274890171687376</v>
      </c>
      <c r="AA847" s="61">
        <v>0.40777356321839353</v>
      </c>
      <c r="AB847" s="6">
        <v>5</v>
      </c>
      <c r="AC847" s="6">
        <v>1</v>
      </c>
      <c r="AD847" s="6">
        <v>0</v>
      </c>
      <c r="AE847" s="18"/>
      <c r="AF847" s="18"/>
      <c r="AG847" s="18"/>
      <c r="AH847" s="18"/>
      <c r="AI847" s="18"/>
      <c r="AJ847" s="18"/>
      <c r="AM847" s="14">
        <v>843</v>
      </c>
      <c r="AN847" s="11">
        <v>2.12050304</v>
      </c>
      <c r="AO847" s="12">
        <v>8.9774863400000005</v>
      </c>
      <c r="AP847" s="11">
        <v>1.94626074</v>
      </c>
      <c r="AQ847" s="13">
        <v>2.1733555899548844</v>
      </c>
      <c r="AR847" s="13">
        <v>8.9156141019377237</v>
      </c>
      <c r="AS847" s="13">
        <v>1.93</v>
      </c>
    </row>
    <row r="848" spans="1:45" x14ac:dyDescent="0.25">
      <c r="A848" s="6">
        <v>844</v>
      </c>
      <c r="B848" s="6">
        <v>6</v>
      </c>
      <c r="C848" s="6">
        <v>1.7999999999999998</v>
      </c>
      <c r="D848" s="6">
        <v>0.36</v>
      </c>
      <c r="E848" s="36">
        <v>0.02</v>
      </c>
      <c r="F848" s="6">
        <v>41</v>
      </c>
      <c r="G848" s="13">
        <v>3.796846520174213</v>
      </c>
      <c r="H848" s="13">
        <v>12.136456130764101</v>
      </c>
      <c r="I848" s="13">
        <v>2.4900000000000002</v>
      </c>
      <c r="J848" s="11">
        <v>3.81670482</v>
      </c>
      <c r="K848" s="13">
        <v>12.011580240000001</v>
      </c>
      <c r="L848" s="11">
        <v>2.5038621600000002</v>
      </c>
      <c r="M848" s="13">
        <v>4.0119632602422239</v>
      </c>
      <c r="N848" s="13">
        <v>11.868844236393473</v>
      </c>
      <c r="O848" s="11">
        <v>2.3723127100649832</v>
      </c>
      <c r="P848" s="37">
        <f t="shared" si="67"/>
        <v>0.52302087325025315</v>
      </c>
      <c r="Q848" s="37">
        <f t="shared" si="68"/>
        <v>-1.0289320821385279</v>
      </c>
      <c r="R848" s="37">
        <f t="shared" si="69"/>
        <v>0.55671325301204644</v>
      </c>
      <c r="S848" s="37">
        <v>0.52302087325025315</v>
      </c>
      <c r="T848" s="37">
        <f t="shared" si="70"/>
        <v>1.0289320821385279</v>
      </c>
      <c r="U848" s="37">
        <f t="shared" si="71"/>
        <v>0.55671325301204644</v>
      </c>
      <c r="V848" s="37">
        <v>5.6656685732490608</v>
      </c>
      <c r="W848" s="37">
        <v>-2.2050250212026201</v>
      </c>
      <c r="X848" s="37">
        <v>-4.7263971861452596</v>
      </c>
      <c r="Y848" s="61">
        <v>4.7848223619070209</v>
      </c>
      <c r="Z848" s="61">
        <v>1.02790285117734</v>
      </c>
      <c r="AA848" s="61">
        <v>0.40791273885350382</v>
      </c>
      <c r="AB848" s="6">
        <v>5</v>
      </c>
      <c r="AC848" s="6">
        <v>1</v>
      </c>
      <c r="AD848" s="6">
        <v>0</v>
      </c>
      <c r="AE848" s="18"/>
      <c r="AF848" s="18"/>
      <c r="AG848" s="18"/>
      <c r="AH848" s="18"/>
      <c r="AI848" s="18"/>
      <c r="AJ848" s="18"/>
      <c r="AM848" s="14">
        <v>844</v>
      </c>
      <c r="AN848" s="11">
        <v>3.81670482</v>
      </c>
      <c r="AO848" s="12">
        <v>12.011580240000001</v>
      </c>
      <c r="AP848" s="11">
        <v>2.5038621600000002</v>
      </c>
      <c r="AQ848" s="13">
        <v>3.796846520174213</v>
      </c>
      <c r="AR848" s="13">
        <v>12.136456130764101</v>
      </c>
      <c r="AS848" s="13">
        <v>2.4900000000000002</v>
      </c>
    </row>
    <row r="849" spans="1:45" x14ac:dyDescent="0.25">
      <c r="A849" s="6">
        <v>845</v>
      </c>
      <c r="B849" s="6">
        <v>6</v>
      </c>
      <c r="C849" s="6">
        <v>1.7999999999999998</v>
      </c>
      <c r="D849" s="6">
        <v>0.36</v>
      </c>
      <c r="E849" s="36">
        <v>0.04</v>
      </c>
      <c r="F849" s="6">
        <v>20</v>
      </c>
      <c r="G849" s="13">
        <v>0.68658908837620602</v>
      </c>
      <c r="H849" s="13">
        <v>5.125021824049508</v>
      </c>
      <c r="I849" s="13">
        <v>1.04</v>
      </c>
      <c r="J849" s="11">
        <v>0.76227937000000001</v>
      </c>
      <c r="K849" s="13">
        <v>5.12651638</v>
      </c>
      <c r="L849" s="11">
        <v>1.04349476</v>
      </c>
      <c r="M849" s="13">
        <v>0.66726561177378219</v>
      </c>
      <c r="N849" s="13">
        <v>5.0300882387683945</v>
      </c>
      <c r="O849" s="11">
        <v>0.98892702784186526</v>
      </c>
      <c r="P849" s="37">
        <f t="shared" si="67"/>
        <v>11.024102029177699</v>
      </c>
      <c r="Q849" s="37">
        <f t="shared" si="68"/>
        <v>2.9161943144879257E-2</v>
      </c>
      <c r="R849" s="37">
        <f t="shared" si="69"/>
        <v>0.33603461538460866</v>
      </c>
      <c r="S849" s="37">
        <v>11.024102029177699</v>
      </c>
      <c r="T849" s="37">
        <f t="shared" si="70"/>
        <v>2.9161943144879257E-2</v>
      </c>
      <c r="U849" s="37">
        <f t="shared" si="71"/>
        <v>0.33603461538460866</v>
      </c>
      <c r="V849" s="37">
        <v>-2.8144165017425729</v>
      </c>
      <c r="W849" s="37">
        <v>-1.8523547516545453</v>
      </c>
      <c r="X849" s="37">
        <v>-4.9108627075129601</v>
      </c>
      <c r="Y849" s="61">
        <v>4.8495710473854343</v>
      </c>
      <c r="Z849" s="61">
        <v>1.0283060313170491</v>
      </c>
      <c r="AA849" s="61">
        <v>0.40927394957982877</v>
      </c>
      <c r="AB849" s="6">
        <v>5</v>
      </c>
      <c r="AC849" s="6">
        <v>1</v>
      </c>
      <c r="AD849" s="6">
        <v>0</v>
      </c>
      <c r="AE849" s="18"/>
      <c r="AF849" s="18"/>
      <c r="AG849" s="18"/>
      <c r="AH849" s="18"/>
      <c r="AI849" s="18"/>
      <c r="AJ849" s="18"/>
      <c r="AM849" s="14">
        <v>845</v>
      </c>
      <c r="AN849" s="11">
        <v>0.76227937000000001</v>
      </c>
      <c r="AO849" s="12">
        <v>5.12651638</v>
      </c>
      <c r="AP849" s="11">
        <v>1.04349476</v>
      </c>
      <c r="AQ849" s="13">
        <v>0.68658908837620602</v>
      </c>
      <c r="AR849" s="13">
        <v>5.125021824049508</v>
      </c>
      <c r="AS849" s="13">
        <v>1.04</v>
      </c>
    </row>
    <row r="850" spans="1:45" x14ac:dyDescent="0.25">
      <c r="A850" s="6">
        <v>846</v>
      </c>
      <c r="B850" s="6">
        <v>6</v>
      </c>
      <c r="C850" s="6">
        <v>1.7999999999999998</v>
      </c>
      <c r="D850" s="6">
        <v>0.36</v>
      </c>
      <c r="E850" s="36">
        <v>0.04</v>
      </c>
      <c r="F850" s="6">
        <v>27</v>
      </c>
      <c r="G850" s="13">
        <v>1.2407526354464484</v>
      </c>
      <c r="H850" s="13">
        <v>6.6913023260945916</v>
      </c>
      <c r="I850" s="13">
        <v>1.46</v>
      </c>
      <c r="J850" s="11">
        <v>1.22933336</v>
      </c>
      <c r="K850" s="13">
        <v>6.7159870899999996</v>
      </c>
      <c r="L850" s="11">
        <v>1.46669805</v>
      </c>
      <c r="M850" s="13">
        <v>1.2171785356663414</v>
      </c>
      <c r="N850" s="13">
        <v>6.5524002509756158</v>
      </c>
      <c r="O850" s="11">
        <v>1.3852683537623218</v>
      </c>
      <c r="P850" s="37">
        <f t="shared" si="67"/>
        <v>-0.9203506903968407</v>
      </c>
      <c r="Q850" s="37">
        <f t="shared" si="68"/>
        <v>0.36890821401303114</v>
      </c>
      <c r="R850" s="37">
        <f t="shared" si="69"/>
        <v>0.45877054794520622</v>
      </c>
      <c r="S850" s="37">
        <v>0.9203506903968407</v>
      </c>
      <c r="T850" s="37">
        <f t="shared" si="70"/>
        <v>0.36890821401303114</v>
      </c>
      <c r="U850" s="37">
        <f t="shared" si="71"/>
        <v>0.45877054794520622</v>
      </c>
      <c r="V850" s="37">
        <v>-1.8999838571065861</v>
      </c>
      <c r="W850" s="37">
        <v>-2.0758600994202365</v>
      </c>
      <c r="X850" s="37">
        <v>-5.1186059066902834</v>
      </c>
      <c r="Y850" s="61">
        <v>4.8753711521767125</v>
      </c>
      <c r="Z850" s="61">
        <v>1.0392059806038101</v>
      </c>
      <c r="AA850" s="61">
        <v>0.4103081339712914</v>
      </c>
      <c r="AB850" s="6">
        <v>5</v>
      </c>
      <c r="AC850" s="6">
        <v>1</v>
      </c>
      <c r="AD850" s="6">
        <v>0</v>
      </c>
      <c r="AE850" s="18"/>
      <c r="AF850" s="18"/>
      <c r="AG850" s="18"/>
      <c r="AH850" s="18"/>
      <c r="AI850" s="18"/>
      <c r="AJ850" s="18"/>
      <c r="AM850" s="14">
        <v>846</v>
      </c>
      <c r="AN850" s="11">
        <v>1.22933336</v>
      </c>
      <c r="AO850" s="12">
        <v>6.7159870899999996</v>
      </c>
      <c r="AP850" s="11">
        <v>1.46669805</v>
      </c>
      <c r="AQ850" s="13">
        <v>1.2407526354464484</v>
      </c>
      <c r="AR850" s="13">
        <v>6.6913023260945916</v>
      </c>
      <c r="AS850" s="13">
        <v>1.46</v>
      </c>
    </row>
    <row r="851" spans="1:45" x14ac:dyDescent="0.25">
      <c r="A851" s="6">
        <v>847</v>
      </c>
      <c r="B851" s="6">
        <v>6</v>
      </c>
      <c r="C851" s="6">
        <v>1.7999999999999998</v>
      </c>
      <c r="D851" s="6">
        <v>0.36</v>
      </c>
      <c r="E851" s="36">
        <v>0.04</v>
      </c>
      <c r="F851" s="6">
        <v>34</v>
      </c>
      <c r="G851" s="13">
        <v>2.1566160090309698</v>
      </c>
      <c r="H851" s="13">
        <v>8.8879285537314097</v>
      </c>
      <c r="I851" s="13">
        <v>1.93</v>
      </c>
      <c r="J851" s="11">
        <v>2.1076322699999999</v>
      </c>
      <c r="K851" s="13">
        <v>8.9479400699999996</v>
      </c>
      <c r="L851" s="11">
        <v>1.9523794800000001</v>
      </c>
      <c r="M851" s="13">
        <v>2.1927021063230998</v>
      </c>
      <c r="N851" s="13">
        <v>8.7286595511734042</v>
      </c>
      <c r="O851" s="11">
        <v>1.8477693339668608</v>
      </c>
      <c r="P851" s="37">
        <f t="shared" si="67"/>
        <v>-2.2713240941292923</v>
      </c>
      <c r="Q851" s="37">
        <f t="shared" si="68"/>
        <v>0.67520250535087101</v>
      </c>
      <c r="R851" s="37">
        <f t="shared" si="69"/>
        <v>1.1595585492228042</v>
      </c>
      <c r="S851" s="37">
        <v>2.2713240941292923</v>
      </c>
      <c r="T851" s="37">
        <f t="shared" si="70"/>
        <v>0.67520250535087101</v>
      </c>
      <c r="U851" s="37">
        <f t="shared" si="71"/>
        <v>1.1595585492228042</v>
      </c>
      <c r="V851" s="37">
        <v>1.6732741081869509</v>
      </c>
      <c r="W851" s="37">
        <v>-1.7919698790911154</v>
      </c>
      <c r="X851" s="37">
        <v>-4.2606562711471039</v>
      </c>
      <c r="Y851" s="61">
        <v>4.8788759258074936</v>
      </c>
      <c r="Z851" s="61">
        <v>1.0466197297222024</v>
      </c>
      <c r="AA851" s="61">
        <v>0.41031354166667461</v>
      </c>
      <c r="AB851" s="6">
        <v>5</v>
      </c>
      <c r="AC851" s="6">
        <v>1</v>
      </c>
      <c r="AD851" s="6">
        <v>0</v>
      </c>
      <c r="AE851" s="18"/>
      <c r="AF851" s="18"/>
      <c r="AG851" s="18"/>
      <c r="AH851" s="18"/>
      <c r="AI851" s="18"/>
      <c r="AJ851" s="18"/>
      <c r="AM851" s="14">
        <v>847</v>
      </c>
      <c r="AN851" s="11">
        <v>2.1076322699999999</v>
      </c>
      <c r="AO851" s="12">
        <v>8.9479400699999996</v>
      </c>
      <c r="AP851" s="11">
        <v>1.9523794800000001</v>
      </c>
      <c r="AQ851" s="13">
        <v>2.1566160090309698</v>
      </c>
      <c r="AR851" s="13">
        <v>8.8879285537314097</v>
      </c>
      <c r="AS851" s="13">
        <v>1.93</v>
      </c>
    </row>
    <row r="852" spans="1:45" x14ac:dyDescent="0.25">
      <c r="A852" s="6">
        <v>848</v>
      </c>
      <c r="B852" s="6">
        <v>6</v>
      </c>
      <c r="C852" s="6">
        <v>1.7999999999999998</v>
      </c>
      <c r="D852" s="6">
        <v>0.36</v>
      </c>
      <c r="E852" s="36">
        <v>0.04</v>
      </c>
      <c r="F852" s="6">
        <v>41</v>
      </c>
      <c r="G852" s="13">
        <v>3.7676025161677362</v>
      </c>
      <c r="H852" s="13">
        <v>12.098768940917127</v>
      </c>
      <c r="I852" s="13">
        <v>2.4900000000000002</v>
      </c>
      <c r="J852" s="11">
        <v>3.7846976400000001</v>
      </c>
      <c r="K852" s="13">
        <v>11.961920360000001</v>
      </c>
      <c r="L852" s="11">
        <v>2.5106760700000001</v>
      </c>
      <c r="M852" s="13">
        <v>4.2541545879242353</v>
      </c>
      <c r="N852" s="13">
        <v>11.912673264506285</v>
      </c>
      <c r="O852" s="11">
        <v>2.4203575963157706</v>
      </c>
      <c r="P852" s="37">
        <f t="shared" si="67"/>
        <v>0.45374011082390869</v>
      </c>
      <c r="Q852" s="37">
        <f t="shared" si="68"/>
        <v>-1.1310950856687152</v>
      </c>
      <c r="R852" s="37">
        <f t="shared" si="69"/>
        <v>0.83036425702810979</v>
      </c>
      <c r="S852" s="37">
        <v>0.45374011082390869</v>
      </c>
      <c r="T852" s="37">
        <f t="shared" si="70"/>
        <v>1.1310950856687152</v>
      </c>
      <c r="U852" s="37">
        <f t="shared" si="71"/>
        <v>0.83036425702810979</v>
      </c>
      <c r="V852" s="37">
        <v>12.914103058074225</v>
      </c>
      <c r="W852" s="37">
        <v>-1.5381372875175781</v>
      </c>
      <c r="X852" s="37">
        <v>-2.7968836820975733</v>
      </c>
      <c r="Y852" s="61">
        <v>4.9111470099139565</v>
      </c>
      <c r="Z852" s="61">
        <v>1.0474012658152965</v>
      </c>
      <c r="AA852" s="61">
        <v>0.41268520710058854</v>
      </c>
      <c r="AB852" s="6">
        <v>5</v>
      </c>
      <c r="AC852" s="6">
        <v>1</v>
      </c>
      <c r="AD852" s="6">
        <v>0</v>
      </c>
      <c r="AE852" s="18"/>
      <c r="AF852" s="18"/>
      <c r="AG852" s="18"/>
      <c r="AH852" s="18"/>
      <c r="AI852" s="18"/>
      <c r="AJ852" s="18"/>
      <c r="AM852" s="14">
        <v>848</v>
      </c>
      <c r="AN852" s="11">
        <v>3.7846976400000001</v>
      </c>
      <c r="AO852" s="12">
        <v>11.961920360000001</v>
      </c>
      <c r="AP852" s="11">
        <v>2.5106760700000001</v>
      </c>
      <c r="AQ852" s="13">
        <v>3.7676025161677362</v>
      </c>
      <c r="AR852" s="13">
        <v>12.098768940917127</v>
      </c>
      <c r="AS852" s="13">
        <v>2.4900000000000002</v>
      </c>
    </row>
    <row r="853" spans="1:45" x14ac:dyDescent="0.25">
      <c r="A853" s="6">
        <v>849</v>
      </c>
      <c r="B853" s="6">
        <v>6</v>
      </c>
      <c r="C853" s="6">
        <v>1.7999999999999998</v>
      </c>
      <c r="D853" s="6">
        <v>0.54</v>
      </c>
      <c r="E853" s="36">
        <v>0</v>
      </c>
      <c r="F853" s="6">
        <v>20</v>
      </c>
      <c r="G853" s="13">
        <v>0.70449204864779724</v>
      </c>
      <c r="H853" s="13">
        <v>4.9393477455221859</v>
      </c>
      <c r="I853" s="13">
        <v>1.0900000000000001</v>
      </c>
      <c r="J853" s="11">
        <v>0.74730848000000005</v>
      </c>
      <c r="K853" s="13">
        <v>4.9260983899999999</v>
      </c>
      <c r="L853" s="11">
        <v>1.0702639700000001</v>
      </c>
      <c r="M853" s="13">
        <v>0.70287540880394128</v>
      </c>
      <c r="N853" s="13">
        <v>4.8908398552846686</v>
      </c>
      <c r="O853" s="11">
        <v>1.0149419107596069</v>
      </c>
      <c r="P853" s="37">
        <f t="shared" si="67"/>
        <v>6.0776315977426165</v>
      </c>
      <c r="Q853" s="37">
        <f t="shared" si="68"/>
        <v>-0.26824099465759044</v>
      </c>
      <c r="R853" s="37">
        <f t="shared" si="69"/>
        <v>-1.8106449541284417</v>
      </c>
      <c r="S853" s="37">
        <v>6.0776315977426165</v>
      </c>
      <c r="T853" s="37">
        <f t="shared" si="70"/>
        <v>0.26824099465759044</v>
      </c>
      <c r="U853" s="37">
        <f t="shared" si="71"/>
        <v>1.8106449541284417</v>
      </c>
      <c r="V853" s="37">
        <v>-0.22947595320045705</v>
      </c>
      <c r="W853" s="37">
        <v>-0.98207076595270382</v>
      </c>
      <c r="X853" s="37">
        <v>-6.8860632330635907</v>
      </c>
      <c r="Y853" s="61">
        <v>4.914712667111373</v>
      </c>
      <c r="Z853" s="61">
        <v>1.0541391457371172</v>
      </c>
      <c r="AA853" s="61">
        <v>0.41584335260115846</v>
      </c>
      <c r="AB853" s="6">
        <v>5</v>
      </c>
      <c r="AC853" s="6">
        <v>1</v>
      </c>
      <c r="AD853" s="6">
        <v>0</v>
      </c>
      <c r="AE853" s="18"/>
      <c r="AF853" s="18"/>
      <c r="AG853" s="18"/>
      <c r="AH853" s="18"/>
      <c r="AI853" s="18"/>
      <c r="AJ853" s="18"/>
      <c r="AM853" s="14">
        <v>849</v>
      </c>
      <c r="AN853" s="11">
        <v>0.74730848000000005</v>
      </c>
      <c r="AO853" s="12">
        <v>4.9260983899999999</v>
      </c>
      <c r="AP853" s="11">
        <v>1.0702639700000001</v>
      </c>
      <c r="AQ853" s="13">
        <v>0.70449204864779724</v>
      </c>
      <c r="AR853" s="13">
        <v>4.9393477455221859</v>
      </c>
      <c r="AS853" s="13">
        <v>1.0900000000000001</v>
      </c>
    </row>
    <row r="854" spans="1:45" x14ac:dyDescent="0.25">
      <c r="A854" s="6">
        <v>850</v>
      </c>
      <c r="B854" s="6">
        <v>6</v>
      </c>
      <c r="C854" s="6">
        <v>1.7999999999999998</v>
      </c>
      <c r="D854" s="6">
        <v>0.54</v>
      </c>
      <c r="E854" s="36">
        <v>0</v>
      </c>
      <c r="F854" s="6">
        <v>27</v>
      </c>
      <c r="G854" s="13">
        <v>1.2874673162928991</v>
      </c>
      <c r="H854" s="13">
        <v>6.44888357429235</v>
      </c>
      <c r="I854" s="13">
        <v>1.51</v>
      </c>
      <c r="J854" s="11">
        <v>1.21781319</v>
      </c>
      <c r="K854" s="13">
        <v>6.4593943899999999</v>
      </c>
      <c r="L854" s="11">
        <v>1.50144312</v>
      </c>
      <c r="M854" s="13">
        <v>1.2821353981806936</v>
      </c>
      <c r="N854" s="13">
        <v>6.3710095676364107</v>
      </c>
      <c r="O854" s="11">
        <v>1.4217094591403643</v>
      </c>
      <c r="P854" s="37">
        <f t="shared" si="67"/>
        <v>-5.4101665658946176</v>
      </c>
      <c r="Q854" s="37">
        <f t="shared" si="68"/>
        <v>0.16298659429284648</v>
      </c>
      <c r="R854" s="37">
        <f t="shared" si="69"/>
        <v>-0.56668079470198607</v>
      </c>
      <c r="S854" s="37">
        <v>5.4101665658946176</v>
      </c>
      <c r="T854" s="37">
        <f t="shared" si="70"/>
        <v>0.16298659429284648</v>
      </c>
      <c r="U854" s="37">
        <f t="shared" si="71"/>
        <v>0.56668079470198607</v>
      </c>
      <c r="V854" s="37">
        <v>-0.41414007522599949</v>
      </c>
      <c r="W854" s="37">
        <v>-1.207557955711499</v>
      </c>
      <c r="X854" s="37">
        <v>-5.8470556860685914</v>
      </c>
      <c r="Y854" s="61">
        <v>4.9435071486902249</v>
      </c>
      <c r="Z854" s="61">
        <v>1.0708766412388775</v>
      </c>
      <c r="AA854" s="61">
        <v>0.41654545454545566</v>
      </c>
      <c r="AB854" s="6">
        <v>5</v>
      </c>
      <c r="AC854" s="6">
        <v>1</v>
      </c>
      <c r="AD854" s="6">
        <v>0</v>
      </c>
      <c r="AE854" s="18"/>
      <c r="AF854" s="18"/>
      <c r="AG854" s="18"/>
      <c r="AH854" s="18"/>
      <c r="AI854" s="18"/>
      <c r="AJ854" s="18"/>
      <c r="AM854" s="14">
        <v>850</v>
      </c>
      <c r="AN854" s="11">
        <v>1.21781319</v>
      </c>
      <c r="AO854" s="12">
        <v>6.4593943899999999</v>
      </c>
      <c r="AP854" s="11">
        <v>1.50144312</v>
      </c>
      <c r="AQ854" s="13">
        <v>1.2874673162928991</v>
      </c>
      <c r="AR854" s="13">
        <v>6.44888357429235</v>
      </c>
      <c r="AS854" s="13">
        <v>1.51</v>
      </c>
    </row>
    <row r="855" spans="1:45" x14ac:dyDescent="0.25">
      <c r="A855" s="6">
        <v>851</v>
      </c>
      <c r="B855" s="6">
        <v>6</v>
      </c>
      <c r="C855" s="6">
        <v>1.7999999999999998</v>
      </c>
      <c r="D855" s="6">
        <v>0.54</v>
      </c>
      <c r="E855" s="36">
        <v>0</v>
      </c>
      <c r="F855" s="6">
        <v>34</v>
      </c>
      <c r="G855" s="13">
        <v>2.2868442390716512</v>
      </c>
      <c r="H855" s="13">
        <v>8.5659283748274309</v>
      </c>
      <c r="I855" s="13">
        <v>1.99</v>
      </c>
      <c r="J855" s="11">
        <v>2.2547754100000001</v>
      </c>
      <c r="K855" s="13">
        <v>8.6324876100000001</v>
      </c>
      <c r="L855" s="11">
        <v>1.9996763399999999</v>
      </c>
      <c r="M855" s="13">
        <v>2.3097194912685111</v>
      </c>
      <c r="N855" s="13">
        <v>8.4870232866019766</v>
      </c>
      <c r="O855" s="11">
        <v>1.8963770689450861</v>
      </c>
      <c r="P855" s="37">
        <f t="shared" si="67"/>
        <v>-1.4023180295248048</v>
      </c>
      <c r="Q855" s="37">
        <f t="shared" si="68"/>
        <v>0.77702301793890649</v>
      </c>
      <c r="R855" s="37">
        <f t="shared" si="69"/>
        <v>0.48624824120602761</v>
      </c>
      <c r="S855" s="37">
        <v>1.4023180295248048</v>
      </c>
      <c r="T855" s="37">
        <f t="shared" si="70"/>
        <v>0.77702301793890649</v>
      </c>
      <c r="U855" s="37">
        <f t="shared" si="71"/>
        <v>0.48624824120602761</v>
      </c>
      <c r="V855" s="37">
        <v>1.0002977818089644</v>
      </c>
      <c r="W855" s="37">
        <v>-0.92115045530069473</v>
      </c>
      <c r="X855" s="37">
        <v>-4.7046699022569811</v>
      </c>
      <c r="Y855" s="61">
        <v>4.9757730291223972</v>
      </c>
      <c r="Z855" s="61">
        <v>1.0803244193271213</v>
      </c>
      <c r="AA855" s="61">
        <v>0.41763490566037165</v>
      </c>
      <c r="AB855" s="6">
        <v>5</v>
      </c>
      <c r="AC855" s="6">
        <v>1</v>
      </c>
      <c r="AD855" s="6">
        <v>0</v>
      </c>
      <c r="AE855" s="18"/>
      <c r="AF855" s="18"/>
      <c r="AG855" s="18"/>
      <c r="AH855" s="18"/>
      <c r="AI855" s="18"/>
      <c r="AJ855" s="18"/>
      <c r="AM855" s="14">
        <v>851</v>
      </c>
      <c r="AN855" s="11">
        <v>2.2547754100000001</v>
      </c>
      <c r="AO855" s="12">
        <v>8.6324876100000001</v>
      </c>
      <c r="AP855" s="11">
        <v>1.9996763399999999</v>
      </c>
      <c r="AQ855" s="13">
        <v>2.2868442390716512</v>
      </c>
      <c r="AR855" s="13">
        <v>8.5659283748274309</v>
      </c>
      <c r="AS855" s="13">
        <v>1.99</v>
      </c>
    </row>
    <row r="856" spans="1:45" x14ac:dyDescent="0.25">
      <c r="A856" s="6">
        <v>852</v>
      </c>
      <c r="B856" s="6">
        <v>6</v>
      </c>
      <c r="C856" s="6">
        <v>1.7999999999999998</v>
      </c>
      <c r="D856" s="6">
        <v>0.54</v>
      </c>
      <c r="E856" s="36">
        <v>0</v>
      </c>
      <c r="F856" s="6">
        <v>41</v>
      </c>
      <c r="G856" s="13">
        <v>4.1857539814071316</v>
      </c>
      <c r="H856" s="13">
        <v>11.660443436842542</v>
      </c>
      <c r="I856" s="13">
        <v>2.6</v>
      </c>
      <c r="J856" s="11">
        <v>4.2420082600000004</v>
      </c>
      <c r="K856" s="13">
        <v>11.59097249</v>
      </c>
      <c r="L856" s="11">
        <v>2.5741654399999998</v>
      </c>
      <c r="M856" s="13">
        <v>4.4811849919161331</v>
      </c>
      <c r="N856" s="13">
        <v>11.5828936629742</v>
      </c>
      <c r="O856" s="11">
        <v>2.4840279356982733</v>
      </c>
      <c r="P856" s="37">
        <f t="shared" si="67"/>
        <v>1.343946128767886</v>
      </c>
      <c r="Q856" s="37">
        <f t="shared" si="68"/>
        <v>-0.59578306107158463</v>
      </c>
      <c r="R856" s="37">
        <f t="shared" si="69"/>
        <v>-0.99363692307693396</v>
      </c>
      <c r="S856" s="37">
        <v>1.343946128767886</v>
      </c>
      <c r="T856" s="37">
        <f t="shared" si="70"/>
        <v>0.59578306107158463</v>
      </c>
      <c r="U856" s="37">
        <f t="shared" si="71"/>
        <v>0.99363692307693396</v>
      </c>
      <c r="V856" s="37">
        <v>7.0580118139118611</v>
      </c>
      <c r="W856" s="37">
        <v>-0.6650671073392771</v>
      </c>
      <c r="X856" s="37">
        <v>-4.460464011604877</v>
      </c>
      <c r="Y856" s="61">
        <v>5.052296115097155</v>
      </c>
      <c r="Z856" s="61">
        <v>1.0839780777554628</v>
      </c>
      <c r="AA856" s="61">
        <v>0.41994225941421415</v>
      </c>
      <c r="AB856" s="6">
        <v>5</v>
      </c>
      <c r="AC856" s="6">
        <v>1</v>
      </c>
      <c r="AD856" s="6">
        <v>0</v>
      </c>
      <c r="AE856" s="18"/>
      <c r="AF856" s="18"/>
      <c r="AG856" s="18"/>
      <c r="AH856" s="18"/>
      <c r="AI856" s="18"/>
      <c r="AJ856" s="18"/>
      <c r="AM856" s="14">
        <v>852</v>
      </c>
      <c r="AN856" s="11">
        <v>4.2420082600000004</v>
      </c>
      <c r="AO856" s="12">
        <v>11.59097249</v>
      </c>
      <c r="AP856" s="11">
        <v>2.5741654399999998</v>
      </c>
      <c r="AQ856" s="13">
        <v>4.1857539814071316</v>
      </c>
      <c r="AR856" s="13">
        <v>11.660443436842542</v>
      </c>
      <c r="AS856" s="13">
        <v>2.6</v>
      </c>
    </row>
    <row r="857" spans="1:45" x14ac:dyDescent="0.25">
      <c r="A857" s="6">
        <v>853</v>
      </c>
      <c r="B857" s="6">
        <v>6</v>
      </c>
      <c r="C857" s="6">
        <v>1.7999999999999998</v>
      </c>
      <c r="D857" s="6">
        <v>0.54</v>
      </c>
      <c r="E857" s="36">
        <v>0.01</v>
      </c>
      <c r="F857" s="6">
        <v>20</v>
      </c>
      <c r="G857" s="13">
        <v>0.7019330791810523</v>
      </c>
      <c r="H857" s="13">
        <v>4.9321817201917213</v>
      </c>
      <c r="I857" s="13">
        <v>1.08</v>
      </c>
      <c r="J857" s="11">
        <v>0.75106218000000002</v>
      </c>
      <c r="K857" s="13">
        <v>4.9204874700000003</v>
      </c>
      <c r="L857" s="11">
        <v>1.07685382</v>
      </c>
      <c r="M857" s="13">
        <v>0.6738206155763814</v>
      </c>
      <c r="N857" s="13">
        <v>4.9090758519817115</v>
      </c>
      <c r="O857" s="11">
        <v>1.0350028281984902</v>
      </c>
      <c r="P857" s="37">
        <f t="shared" si="67"/>
        <v>6.999114627318435</v>
      </c>
      <c r="Q857" s="37">
        <f t="shared" si="68"/>
        <v>-0.23710095967969355</v>
      </c>
      <c r="R857" s="37">
        <f t="shared" si="69"/>
        <v>-0.29131296296297304</v>
      </c>
      <c r="S857" s="37">
        <v>6.999114627318435</v>
      </c>
      <c r="T857" s="37">
        <f t="shared" si="70"/>
        <v>0.23710095967969355</v>
      </c>
      <c r="U857" s="37">
        <f t="shared" si="71"/>
        <v>0.29131296296297304</v>
      </c>
      <c r="V857" s="37">
        <v>-4.0050062375561222</v>
      </c>
      <c r="W857" s="37">
        <v>-0.46847155114778816</v>
      </c>
      <c r="X857" s="37">
        <v>-4.1664047964360984</v>
      </c>
      <c r="Y857" s="61">
        <v>5.0526345142906353</v>
      </c>
      <c r="Z857" s="61">
        <v>1.0876445186419641</v>
      </c>
      <c r="AA857" s="61">
        <v>0.42382058823529772</v>
      </c>
      <c r="AB857" s="6">
        <v>5</v>
      </c>
      <c r="AC857" s="6">
        <v>1</v>
      </c>
      <c r="AD857" s="6">
        <v>0</v>
      </c>
      <c r="AE857" s="18"/>
      <c r="AF857" s="18"/>
      <c r="AG857" s="18"/>
      <c r="AH857" s="18"/>
      <c r="AI857" s="18"/>
      <c r="AJ857" s="18"/>
      <c r="AM857" s="14">
        <v>853</v>
      </c>
      <c r="AN857" s="11">
        <v>0.75106218000000002</v>
      </c>
      <c r="AO857" s="12">
        <v>4.9204874700000003</v>
      </c>
      <c r="AP857" s="11">
        <v>1.07685382</v>
      </c>
      <c r="AQ857" s="13">
        <v>0.7019330791810523</v>
      </c>
      <c r="AR857" s="13">
        <v>4.9321817201917213</v>
      </c>
      <c r="AS857" s="13">
        <v>1.08</v>
      </c>
    </row>
    <row r="858" spans="1:45" x14ac:dyDescent="0.25">
      <c r="A858" s="6">
        <v>854</v>
      </c>
      <c r="B858" s="6">
        <v>6</v>
      </c>
      <c r="C858" s="6">
        <v>1.7999999999999998</v>
      </c>
      <c r="D858" s="6">
        <v>0.54</v>
      </c>
      <c r="E858" s="36">
        <v>0.01</v>
      </c>
      <c r="F858" s="6">
        <v>27</v>
      </c>
      <c r="G858" s="13">
        <v>1.2827907701797825</v>
      </c>
      <c r="H858" s="13">
        <v>6.4395275083849661</v>
      </c>
      <c r="I858" s="13">
        <v>1.51</v>
      </c>
      <c r="J858" s="11">
        <v>1.2207864399999999</v>
      </c>
      <c r="K858" s="13">
        <v>6.4503519000000002</v>
      </c>
      <c r="L858" s="11">
        <v>1.50713794</v>
      </c>
      <c r="M858" s="13">
        <v>1.229135708026124</v>
      </c>
      <c r="N858" s="13">
        <v>6.3947645285163333</v>
      </c>
      <c r="O858" s="11">
        <v>1.449810373862221</v>
      </c>
      <c r="P858" s="37">
        <f t="shared" si="67"/>
        <v>-4.8335497589441418</v>
      </c>
      <c r="Q858" s="37">
        <f t="shared" si="68"/>
        <v>0.16809294782792042</v>
      </c>
      <c r="R858" s="37">
        <f t="shared" si="69"/>
        <v>-0.18954039735099334</v>
      </c>
      <c r="S858" s="37">
        <v>4.8335497589441418</v>
      </c>
      <c r="T858" s="37">
        <f t="shared" si="70"/>
        <v>0.16809294782792042</v>
      </c>
      <c r="U858" s="37">
        <f t="shared" si="71"/>
        <v>0.18954039735099334</v>
      </c>
      <c r="V858" s="37">
        <v>-4.1826822737537093</v>
      </c>
      <c r="W858" s="37">
        <v>-0.69512832751077769</v>
      </c>
      <c r="X858" s="37">
        <v>-3.9860679561443049</v>
      </c>
      <c r="Y858" s="61">
        <v>5.0732211690626681</v>
      </c>
      <c r="Z858" s="61">
        <v>1.0877569079789213</v>
      </c>
      <c r="AA858" s="61">
        <v>0.42467025862069246</v>
      </c>
      <c r="AB858" s="6">
        <v>5</v>
      </c>
      <c r="AC858" s="6">
        <v>1</v>
      </c>
      <c r="AD858" s="6">
        <v>0</v>
      </c>
      <c r="AE858" s="18"/>
      <c r="AF858" s="18"/>
      <c r="AG858" s="18"/>
      <c r="AH858" s="18"/>
      <c r="AI858" s="18"/>
      <c r="AJ858" s="18"/>
      <c r="AM858" s="14">
        <v>854</v>
      </c>
      <c r="AN858" s="11">
        <v>1.2207864399999999</v>
      </c>
      <c r="AO858" s="12">
        <v>6.4503519000000002</v>
      </c>
      <c r="AP858" s="11">
        <v>1.50713794</v>
      </c>
      <c r="AQ858" s="13">
        <v>1.2827907701797825</v>
      </c>
      <c r="AR858" s="13">
        <v>6.4395275083849661</v>
      </c>
      <c r="AS858" s="13">
        <v>1.51</v>
      </c>
    </row>
    <row r="859" spans="1:45" x14ac:dyDescent="0.25">
      <c r="A859" s="6">
        <v>855</v>
      </c>
      <c r="B859" s="6">
        <v>6</v>
      </c>
      <c r="C859" s="6">
        <v>1.7999999999999998</v>
      </c>
      <c r="D859" s="6">
        <v>0.54</v>
      </c>
      <c r="E859" s="36">
        <v>0.01</v>
      </c>
      <c r="F859" s="6">
        <v>34</v>
      </c>
      <c r="G859" s="13">
        <v>2.278537595165282</v>
      </c>
      <c r="H859" s="13">
        <v>8.5535008919135969</v>
      </c>
      <c r="I859" s="13">
        <v>2</v>
      </c>
      <c r="J859" s="11">
        <v>2.2500420000000001</v>
      </c>
      <c r="K859" s="13">
        <v>8.6176048499999993</v>
      </c>
      <c r="L859" s="11">
        <v>2.0041666199999999</v>
      </c>
      <c r="M859" s="13">
        <v>2.2142425100113812</v>
      </c>
      <c r="N859" s="13">
        <v>8.5186680210855563</v>
      </c>
      <c r="O859" s="11">
        <v>1.9338600651735369</v>
      </c>
      <c r="P859" s="37">
        <f t="shared" si="67"/>
        <v>-1.2506089531173548</v>
      </c>
      <c r="Q859" s="37">
        <f t="shared" si="68"/>
        <v>0.74944702638665484</v>
      </c>
      <c r="R859" s="37">
        <f t="shared" si="69"/>
        <v>0.20833099999999494</v>
      </c>
      <c r="S859" s="37">
        <v>1.2506089531173548</v>
      </c>
      <c r="T859" s="37">
        <f t="shared" si="70"/>
        <v>0.74944702638665484</v>
      </c>
      <c r="U859" s="37">
        <f t="shared" si="71"/>
        <v>0.20833099999999494</v>
      </c>
      <c r="V859" s="37">
        <v>-2.8217697741887351</v>
      </c>
      <c r="W859" s="37">
        <v>-0.40723525101834296</v>
      </c>
      <c r="X859" s="37">
        <v>-3.3069967413231538</v>
      </c>
      <c r="Y859" s="61">
        <v>5.1221797313352795</v>
      </c>
      <c r="Z859" s="61">
        <v>1.1058207734209025</v>
      </c>
      <c r="AA859" s="61">
        <v>0.42512049689440001</v>
      </c>
      <c r="AB859" s="6">
        <v>5</v>
      </c>
      <c r="AC859" s="6">
        <v>1</v>
      </c>
      <c r="AD859" s="6">
        <v>0</v>
      </c>
      <c r="AE859" s="18"/>
      <c r="AF859" s="18"/>
      <c r="AG859" s="18"/>
      <c r="AH859" s="18"/>
      <c r="AI859" s="18"/>
      <c r="AJ859" s="18"/>
      <c r="AM859" s="14">
        <v>855</v>
      </c>
      <c r="AN859" s="11">
        <v>2.2500420000000001</v>
      </c>
      <c r="AO859" s="12">
        <v>8.6176048499999993</v>
      </c>
      <c r="AP859" s="11">
        <v>2.0041666199999999</v>
      </c>
      <c r="AQ859" s="13">
        <v>2.278537595165282</v>
      </c>
      <c r="AR859" s="13">
        <v>8.5535008919135969</v>
      </c>
      <c r="AS859" s="13">
        <v>2</v>
      </c>
    </row>
    <row r="860" spans="1:45" x14ac:dyDescent="0.25">
      <c r="A860" s="6">
        <v>856</v>
      </c>
      <c r="B860" s="6">
        <v>6</v>
      </c>
      <c r="C860" s="6">
        <v>1.7999999999999998</v>
      </c>
      <c r="D860" s="6">
        <v>0.54</v>
      </c>
      <c r="E860" s="36">
        <v>0.01</v>
      </c>
      <c r="F860" s="6">
        <v>41</v>
      </c>
      <c r="G860" s="13">
        <v>4.1705498117443431</v>
      </c>
      <c r="H860" s="13">
        <v>11.643526419183964</v>
      </c>
      <c r="I860" s="13">
        <v>2.57</v>
      </c>
      <c r="J860" s="11">
        <v>4.2236206100000002</v>
      </c>
      <c r="K860" s="13">
        <v>11.56926605</v>
      </c>
      <c r="L860" s="11">
        <v>2.5789897000000002</v>
      </c>
      <c r="M860" s="13">
        <v>4.2959460409957639</v>
      </c>
      <c r="N860" s="13">
        <v>11.626081666840641</v>
      </c>
      <c r="O860" s="11">
        <v>2.5331261932494149</v>
      </c>
      <c r="P860" s="37">
        <f t="shared" si="67"/>
        <v>1.2725132332962135</v>
      </c>
      <c r="Q860" s="37">
        <f t="shared" si="68"/>
        <v>-0.63778245963020364</v>
      </c>
      <c r="R860" s="37">
        <f t="shared" si="69"/>
        <v>0.34979377431907871</v>
      </c>
      <c r="S860" s="37">
        <v>1.2725132332962135</v>
      </c>
      <c r="T860" s="37">
        <f t="shared" si="70"/>
        <v>0.63778245963020364</v>
      </c>
      <c r="U860" s="37">
        <f t="shared" si="71"/>
        <v>0.34979377431907871</v>
      </c>
      <c r="V860" s="37">
        <v>3.0067073865969127</v>
      </c>
      <c r="W860" s="37">
        <v>-0.14982361627643048</v>
      </c>
      <c r="X860" s="37">
        <v>-1.4347784727854063</v>
      </c>
      <c r="Y860" s="61">
        <v>5.190835744650875</v>
      </c>
      <c r="Z860" s="61">
        <v>1.1083117948323018</v>
      </c>
      <c r="AA860" s="61">
        <v>0.42557591623036561</v>
      </c>
      <c r="AB860" s="6">
        <v>5</v>
      </c>
      <c r="AC860" s="6">
        <v>1</v>
      </c>
      <c r="AD860" s="6">
        <v>0</v>
      </c>
      <c r="AE860" s="18"/>
      <c r="AF860" s="18"/>
      <c r="AG860" s="18"/>
      <c r="AH860" s="18"/>
      <c r="AI860" s="18"/>
      <c r="AJ860" s="18"/>
      <c r="AM860" s="14">
        <v>856</v>
      </c>
      <c r="AN860" s="11">
        <v>4.2236206100000002</v>
      </c>
      <c r="AO860" s="12">
        <v>11.56926605</v>
      </c>
      <c r="AP860" s="11">
        <v>2.5789897000000002</v>
      </c>
      <c r="AQ860" s="13">
        <v>4.1705498117443431</v>
      </c>
      <c r="AR860" s="13">
        <v>11.643526419183964</v>
      </c>
      <c r="AS860" s="13">
        <v>2.57</v>
      </c>
    </row>
    <row r="861" spans="1:45" x14ac:dyDescent="0.25">
      <c r="A861" s="6">
        <v>857</v>
      </c>
      <c r="B861" s="6">
        <v>6</v>
      </c>
      <c r="C861" s="6">
        <v>1.7999999999999998</v>
      </c>
      <c r="D861" s="6">
        <v>0.54</v>
      </c>
      <c r="E861" s="36">
        <v>0.02</v>
      </c>
      <c r="F861" s="6">
        <v>20</v>
      </c>
      <c r="G861" s="13">
        <v>0.69937410971430736</v>
      </c>
      <c r="H861" s="13">
        <v>4.9249456970558327</v>
      </c>
      <c r="I861" s="13">
        <v>1.07</v>
      </c>
      <c r="J861" s="11">
        <v>0.74528631000000001</v>
      </c>
      <c r="K861" s="13">
        <v>4.9132924899999999</v>
      </c>
      <c r="L861" s="11">
        <v>1.0732576899999999</v>
      </c>
      <c r="M861" s="13">
        <v>0.66272798376175379</v>
      </c>
      <c r="N861" s="13">
        <v>4.8513861341091991</v>
      </c>
      <c r="O861" s="11">
        <v>1.0266348118302266</v>
      </c>
      <c r="P861" s="37">
        <f t="shared" si="67"/>
        <v>6.5647554932291783</v>
      </c>
      <c r="Q861" s="37">
        <f t="shared" si="68"/>
        <v>-0.23661595015756634</v>
      </c>
      <c r="R861" s="37">
        <f t="shared" si="69"/>
        <v>0.30445700934578213</v>
      </c>
      <c r="S861" s="37">
        <v>6.5647554932291783</v>
      </c>
      <c r="T861" s="37">
        <f t="shared" si="70"/>
        <v>0.23661595015756634</v>
      </c>
      <c r="U861" s="37">
        <f t="shared" si="71"/>
        <v>0.30445700934578213</v>
      </c>
      <c r="V861" s="37">
        <v>-5.2398459484757618</v>
      </c>
      <c r="W861" s="37">
        <v>-1.4936116552636938</v>
      </c>
      <c r="X861" s="37">
        <v>-4.0528213242778888</v>
      </c>
      <c r="Y861" s="61">
        <v>5.1922465076471598</v>
      </c>
      <c r="Z861" s="61">
        <v>1.1085372291856135</v>
      </c>
      <c r="AA861" s="61">
        <v>0.42684507772020547</v>
      </c>
      <c r="AB861" s="6">
        <v>5</v>
      </c>
      <c r="AC861" s="6">
        <v>1</v>
      </c>
      <c r="AD861" s="6">
        <v>0</v>
      </c>
      <c r="AE861" s="18"/>
      <c r="AF861" s="18"/>
      <c r="AG861" s="18"/>
      <c r="AH861" s="18"/>
      <c r="AI861" s="18"/>
      <c r="AJ861" s="18"/>
      <c r="AM861" s="14">
        <v>857</v>
      </c>
      <c r="AN861" s="11">
        <v>0.74528631000000001</v>
      </c>
      <c r="AO861" s="12">
        <v>4.9132924899999999</v>
      </c>
      <c r="AP861" s="11">
        <v>1.0732576899999999</v>
      </c>
      <c r="AQ861" s="13">
        <v>0.69937410971430736</v>
      </c>
      <c r="AR861" s="13">
        <v>4.9249456970558327</v>
      </c>
      <c r="AS861" s="13">
        <v>1.07</v>
      </c>
    </row>
    <row r="862" spans="1:45" x14ac:dyDescent="0.25">
      <c r="A862" s="6">
        <v>858</v>
      </c>
      <c r="B862" s="6">
        <v>6</v>
      </c>
      <c r="C862" s="6">
        <v>1.7999999999999998</v>
      </c>
      <c r="D862" s="6">
        <v>0.54</v>
      </c>
      <c r="E862" s="36">
        <v>0.02</v>
      </c>
      <c r="F862" s="6">
        <v>27</v>
      </c>
      <c r="G862" s="13">
        <v>1.2781142240666656</v>
      </c>
      <c r="H862" s="13">
        <v>6.4300800523344099</v>
      </c>
      <c r="I862" s="13">
        <v>1.5</v>
      </c>
      <c r="J862" s="11">
        <v>1.2132055399999999</v>
      </c>
      <c r="K862" s="13">
        <v>6.4400291799999998</v>
      </c>
      <c r="L862" s="11">
        <v>1.50350122</v>
      </c>
      <c r="M862" s="13">
        <v>1.20890131693721</v>
      </c>
      <c r="N862" s="13">
        <v>6.3196155243789551</v>
      </c>
      <c r="O862" s="11">
        <v>1.4380886310719387</v>
      </c>
      <c r="P862" s="37">
        <f t="shared" si="67"/>
        <v>-5.0784728660746152</v>
      </c>
      <c r="Q862" s="37">
        <f t="shared" si="68"/>
        <v>0.15472789739185097</v>
      </c>
      <c r="R862" s="37">
        <f t="shared" si="69"/>
        <v>0.23341466666666477</v>
      </c>
      <c r="S862" s="37">
        <v>5.0784728660746152</v>
      </c>
      <c r="T862" s="37">
        <f t="shared" si="70"/>
        <v>0.15472789739185097</v>
      </c>
      <c r="U862" s="37">
        <f t="shared" si="71"/>
        <v>0.23341466666666477</v>
      </c>
      <c r="V862" s="37">
        <v>-5.4152364339734866</v>
      </c>
      <c r="W862" s="37">
        <v>-1.7179339457111609</v>
      </c>
      <c r="X862" s="37">
        <v>-4.1274245952040838</v>
      </c>
      <c r="Y862" s="61">
        <v>5.2198631922453798</v>
      </c>
      <c r="Z862" s="61">
        <v>1.1184874847501978</v>
      </c>
      <c r="AA862" s="61">
        <v>0.432342465753424</v>
      </c>
      <c r="AB862" s="6">
        <v>5</v>
      </c>
      <c r="AC862" s="6">
        <v>1</v>
      </c>
      <c r="AD862" s="6">
        <v>0</v>
      </c>
      <c r="AE862" s="18"/>
      <c r="AF862" s="18"/>
      <c r="AG862" s="18"/>
      <c r="AH862" s="18"/>
      <c r="AI862" s="18"/>
      <c r="AJ862" s="18"/>
      <c r="AM862" s="14">
        <v>858</v>
      </c>
      <c r="AN862" s="11">
        <v>1.2132055399999999</v>
      </c>
      <c r="AO862" s="12">
        <v>6.4400291799999998</v>
      </c>
      <c r="AP862" s="11">
        <v>1.50350122</v>
      </c>
      <c r="AQ862" s="13">
        <v>1.2781142240666656</v>
      </c>
      <c r="AR862" s="13">
        <v>6.4300800523344099</v>
      </c>
      <c r="AS862" s="13">
        <v>1.5</v>
      </c>
    </row>
    <row r="863" spans="1:45" x14ac:dyDescent="0.25">
      <c r="A863" s="6">
        <v>859</v>
      </c>
      <c r="B863" s="6">
        <v>6</v>
      </c>
      <c r="C863" s="6">
        <v>1.7999999999999998</v>
      </c>
      <c r="D863" s="6">
        <v>0.54</v>
      </c>
      <c r="E863" s="36">
        <v>0.02</v>
      </c>
      <c r="F863" s="6">
        <v>34</v>
      </c>
      <c r="G863" s="13">
        <v>2.2702309512589127</v>
      </c>
      <c r="H863" s="13">
        <v>8.5409520172252726</v>
      </c>
      <c r="I863" s="13">
        <v>1.99</v>
      </c>
      <c r="J863" s="11">
        <v>2.2350875700000001</v>
      </c>
      <c r="K863" s="13">
        <v>8.6015772300000002</v>
      </c>
      <c r="L863" s="11">
        <v>2.0000048100000001</v>
      </c>
      <c r="M863" s="13">
        <v>2.1777910029721621</v>
      </c>
      <c r="N863" s="13">
        <v>8.4185596565778802</v>
      </c>
      <c r="O863" s="11">
        <v>1.9182247719758645</v>
      </c>
      <c r="P863" s="37">
        <f t="shared" si="67"/>
        <v>-1.5480090798438153</v>
      </c>
      <c r="Q863" s="37">
        <f t="shared" si="68"/>
        <v>0.70981797640894673</v>
      </c>
      <c r="R863" s="37">
        <f t="shared" si="69"/>
        <v>0.50275427135678818</v>
      </c>
      <c r="S863" s="37">
        <v>1.5480090798438153</v>
      </c>
      <c r="T863" s="37">
        <f t="shared" si="70"/>
        <v>0.70981797640894673</v>
      </c>
      <c r="U863" s="37">
        <f t="shared" si="71"/>
        <v>0.50275427135678818</v>
      </c>
      <c r="V863" s="37">
        <v>-4.071830147302407</v>
      </c>
      <c r="W863" s="37">
        <v>-1.4330060677141523</v>
      </c>
      <c r="X863" s="37">
        <v>-3.606795378097261</v>
      </c>
      <c r="Y863" s="61">
        <v>5.2605284983476182</v>
      </c>
      <c r="Z863" s="61">
        <v>1.118842739366458</v>
      </c>
      <c r="AA863" s="61">
        <v>0.43240114285714171</v>
      </c>
      <c r="AB863" s="6">
        <v>5</v>
      </c>
      <c r="AC863" s="6">
        <v>1</v>
      </c>
      <c r="AD863" s="6">
        <v>0</v>
      </c>
      <c r="AE863" s="18"/>
      <c r="AF863" s="18"/>
      <c r="AG863" s="18"/>
      <c r="AH863" s="18"/>
      <c r="AI863" s="18"/>
      <c r="AJ863" s="18"/>
      <c r="AM863" s="14">
        <v>859</v>
      </c>
      <c r="AN863" s="11">
        <v>2.2350875700000001</v>
      </c>
      <c r="AO863" s="12">
        <v>8.6015772300000002</v>
      </c>
      <c r="AP863" s="11">
        <v>2.0000048100000001</v>
      </c>
      <c r="AQ863" s="13">
        <v>2.2702309512589127</v>
      </c>
      <c r="AR863" s="13">
        <v>8.5409520172252726</v>
      </c>
      <c r="AS863" s="13">
        <v>1.99</v>
      </c>
    </row>
    <row r="864" spans="1:45" x14ac:dyDescent="0.25">
      <c r="A864" s="6">
        <v>860</v>
      </c>
      <c r="B864" s="6">
        <v>6</v>
      </c>
      <c r="C864" s="6">
        <v>1.7999999999999998</v>
      </c>
      <c r="D864" s="6">
        <v>0.54</v>
      </c>
      <c r="E864" s="36">
        <v>0.02</v>
      </c>
      <c r="F864" s="6">
        <v>41</v>
      </c>
      <c r="G864" s="13">
        <v>4.1553456420815538</v>
      </c>
      <c r="H864" s="13">
        <v>11.626444155931653</v>
      </c>
      <c r="I864" s="13">
        <v>2.57</v>
      </c>
      <c r="J864" s="11">
        <v>4.19520216</v>
      </c>
      <c r="K864" s="13">
        <v>11.54541423</v>
      </c>
      <c r="L864" s="11">
        <v>2.5735016700000002</v>
      </c>
      <c r="M864" s="13">
        <v>4.2252249223082474</v>
      </c>
      <c r="N864" s="13">
        <v>11.489456079551724</v>
      </c>
      <c r="O864" s="11">
        <v>2.5126458226934387</v>
      </c>
      <c r="P864" s="37">
        <f t="shared" si="67"/>
        <v>0.9591625186318018</v>
      </c>
      <c r="Q864" s="37">
        <f t="shared" si="68"/>
        <v>-0.6969450405033073</v>
      </c>
      <c r="R864" s="37">
        <f t="shared" si="69"/>
        <v>0.13625175097277611</v>
      </c>
      <c r="S864" s="37">
        <v>0.9591625186318018</v>
      </c>
      <c r="T864" s="37">
        <f t="shared" si="70"/>
        <v>0.6969450405033073</v>
      </c>
      <c r="U864" s="37">
        <f t="shared" si="71"/>
        <v>0.13625175097277611</v>
      </c>
      <c r="V864" s="37">
        <v>1.6816719051965252</v>
      </c>
      <c r="W864" s="37">
        <v>-1.1782456832258492</v>
      </c>
      <c r="X864" s="37">
        <v>-2.2316800508389543</v>
      </c>
      <c r="Y864" s="61">
        <v>5.2685449274872207</v>
      </c>
      <c r="Z864" s="61">
        <v>1.1228951190675505</v>
      </c>
      <c r="AA864" s="61">
        <v>0.43319507389164413</v>
      </c>
      <c r="AB864" s="6">
        <v>5</v>
      </c>
      <c r="AC864" s="6">
        <v>1</v>
      </c>
      <c r="AD864" s="6">
        <v>0</v>
      </c>
      <c r="AE864" s="18"/>
      <c r="AF864" s="18"/>
      <c r="AG864" s="18"/>
      <c r="AH864" s="18"/>
      <c r="AI864" s="18"/>
      <c r="AJ864" s="18"/>
      <c r="AM864" s="14">
        <v>860</v>
      </c>
      <c r="AN864" s="11">
        <v>4.19520216</v>
      </c>
      <c r="AO864" s="12">
        <v>11.54541423</v>
      </c>
      <c r="AP864" s="11">
        <v>2.5735016700000002</v>
      </c>
      <c r="AQ864" s="13">
        <v>4.1553456420815538</v>
      </c>
      <c r="AR864" s="13">
        <v>11.626444155931653</v>
      </c>
      <c r="AS864" s="13">
        <v>2.57</v>
      </c>
    </row>
    <row r="865" spans="1:45" x14ac:dyDescent="0.25">
      <c r="A865" s="6">
        <v>861</v>
      </c>
      <c r="B865" s="6">
        <v>6</v>
      </c>
      <c r="C865" s="6">
        <v>1.7999999999999998</v>
      </c>
      <c r="D865" s="6">
        <v>0.54</v>
      </c>
      <c r="E865" s="36">
        <v>0.04</v>
      </c>
      <c r="F865" s="6">
        <v>20</v>
      </c>
      <c r="G865" s="13">
        <v>0.69425617078081758</v>
      </c>
      <c r="H865" s="13">
        <v>4.9102636573677758</v>
      </c>
      <c r="I865" s="13">
        <v>1.07</v>
      </c>
      <c r="J865" s="11">
        <v>0.74510242000000004</v>
      </c>
      <c r="K865" s="13">
        <v>4.9008335199999999</v>
      </c>
      <c r="L865" s="11">
        <v>1.0726941299999999</v>
      </c>
      <c r="M865" s="13">
        <v>0.70273507252796341</v>
      </c>
      <c r="N865" s="13">
        <v>4.8693012347729994</v>
      </c>
      <c r="O865" s="11">
        <v>1.0474265702464811</v>
      </c>
      <c r="P865" s="37">
        <f t="shared" si="67"/>
        <v>7.3238454851609873</v>
      </c>
      <c r="Q865" s="37">
        <f t="shared" si="68"/>
        <v>-0.19204951150894092</v>
      </c>
      <c r="R865" s="37">
        <f t="shared" si="69"/>
        <v>0.2517878504672757</v>
      </c>
      <c r="S865" s="37">
        <v>7.3238454851609873</v>
      </c>
      <c r="T865" s="37">
        <f t="shared" si="70"/>
        <v>0.19204951150894092</v>
      </c>
      <c r="U865" s="37">
        <f t="shared" si="71"/>
        <v>0.2517878504672757</v>
      </c>
      <c r="V865" s="37">
        <v>1.2212929613012669</v>
      </c>
      <c r="W865" s="37">
        <v>-0.83422042996230883</v>
      </c>
      <c r="X865" s="37">
        <v>-2.1096663321045743</v>
      </c>
      <c r="Y865" s="61">
        <v>5.2725746201285739</v>
      </c>
      <c r="Z865" s="61">
        <v>1.1285418561014953</v>
      </c>
      <c r="AA865" s="61">
        <v>0.43546277777777803</v>
      </c>
      <c r="AB865" s="6">
        <v>5</v>
      </c>
      <c r="AC865" s="6">
        <v>1</v>
      </c>
      <c r="AD865" s="6">
        <v>0</v>
      </c>
      <c r="AE865" s="18"/>
      <c r="AF865" s="18"/>
      <c r="AG865" s="18"/>
      <c r="AH865" s="18"/>
      <c r="AI865" s="18"/>
      <c r="AJ865" s="18"/>
      <c r="AM865" s="14">
        <v>861</v>
      </c>
      <c r="AN865" s="11">
        <v>0.74510242000000004</v>
      </c>
      <c r="AO865" s="12">
        <v>4.9008335199999999</v>
      </c>
      <c r="AP865" s="11">
        <v>1.0726941299999999</v>
      </c>
      <c r="AQ865" s="13">
        <v>0.69425617078081758</v>
      </c>
      <c r="AR865" s="13">
        <v>4.9102636573677758</v>
      </c>
      <c r="AS865" s="13">
        <v>1.07</v>
      </c>
    </row>
    <row r="866" spans="1:45" x14ac:dyDescent="0.25">
      <c r="A866" s="6">
        <v>862</v>
      </c>
      <c r="B866" s="6">
        <v>6</v>
      </c>
      <c r="C866" s="6">
        <v>1.7999999999999998</v>
      </c>
      <c r="D866" s="6">
        <v>0.54</v>
      </c>
      <c r="E866" s="36">
        <v>0.04</v>
      </c>
      <c r="F866" s="6">
        <v>27</v>
      </c>
      <c r="G866" s="13">
        <v>1.2687611318404319</v>
      </c>
      <c r="H866" s="13">
        <v>6.4109109698037763</v>
      </c>
      <c r="I866" s="13">
        <v>1.5</v>
      </c>
      <c r="J866" s="11">
        <v>1.20730692</v>
      </c>
      <c r="K866" s="13">
        <v>6.4221689199999998</v>
      </c>
      <c r="L866" s="11">
        <v>1.5040401999999999</v>
      </c>
      <c r="M866" s="13">
        <v>1.281879406713605</v>
      </c>
      <c r="N866" s="13">
        <v>6.342952472860496</v>
      </c>
      <c r="O866" s="11">
        <v>1.4672132925911652</v>
      </c>
      <c r="P866" s="37">
        <f t="shared" si="67"/>
        <v>-4.8436392239797028</v>
      </c>
      <c r="Q866" s="37">
        <f t="shared" si="68"/>
        <v>0.17560609169663971</v>
      </c>
      <c r="R866" s="37">
        <f t="shared" si="69"/>
        <v>0.26934666666666252</v>
      </c>
      <c r="S866" s="37">
        <v>4.8436392239797028</v>
      </c>
      <c r="T866" s="37">
        <f t="shared" si="70"/>
        <v>0.17560609169663971</v>
      </c>
      <c r="U866" s="37">
        <f t="shared" si="71"/>
        <v>0.26934666666666252</v>
      </c>
      <c r="V866" s="37">
        <v>1.0339436276822294</v>
      </c>
      <c r="W866" s="37">
        <v>-1.0600443098238865</v>
      </c>
      <c r="X866" s="37">
        <v>-2.1857804939223215</v>
      </c>
      <c r="Y866" s="61">
        <v>5.3024553039254192</v>
      </c>
      <c r="Z866" s="61">
        <v>1.1292452299031428</v>
      </c>
      <c r="AA866" s="61">
        <v>0.43586357142858367</v>
      </c>
      <c r="AB866" s="6">
        <v>5</v>
      </c>
      <c r="AC866" s="6">
        <v>1</v>
      </c>
      <c r="AD866" s="6">
        <v>0</v>
      </c>
      <c r="AE866" s="18"/>
      <c r="AF866" s="18"/>
      <c r="AG866" s="18"/>
      <c r="AH866" s="18"/>
      <c r="AI866" s="18"/>
      <c r="AJ866" s="18"/>
      <c r="AM866" s="14">
        <v>862</v>
      </c>
      <c r="AN866" s="11">
        <v>1.20730692</v>
      </c>
      <c r="AO866" s="12">
        <v>6.4221689199999998</v>
      </c>
      <c r="AP866" s="11">
        <v>1.5040401999999999</v>
      </c>
      <c r="AQ866" s="13">
        <v>1.2687611318404319</v>
      </c>
      <c r="AR866" s="13">
        <v>6.4109109698037763</v>
      </c>
      <c r="AS866" s="13">
        <v>1.5</v>
      </c>
    </row>
    <row r="867" spans="1:45" x14ac:dyDescent="0.25">
      <c r="A867" s="6">
        <v>863</v>
      </c>
      <c r="B867" s="6">
        <v>6</v>
      </c>
      <c r="C867" s="6">
        <v>1.7999999999999998</v>
      </c>
      <c r="D867" s="6">
        <v>0.54</v>
      </c>
      <c r="E867" s="36">
        <v>0.04</v>
      </c>
      <c r="F867" s="6">
        <v>34</v>
      </c>
      <c r="G867" s="13">
        <v>2.2536176634461742</v>
      </c>
      <c r="H867" s="13">
        <v>8.5154900925251376</v>
      </c>
      <c r="I867" s="13">
        <v>1.99</v>
      </c>
      <c r="J867" s="11">
        <v>2.21428183</v>
      </c>
      <c r="K867" s="13">
        <v>8.5730953000000003</v>
      </c>
      <c r="L867" s="11">
        <v>2.0006011899999998</v>
      </c>
      <c r="M867" s="13">
        <v>2.3092583321101476</v>
      </c>
      <c r="N867" s="13">
        <v>8.449647543528668</v>
      </c>
      <c r="O867" s="11">
        <v>1.9570733144053731</v>
      </c>
      <c r="P867" s="37">
        <f t="shared" si="67"/>
        <v>-1.745452837196122</v>
      </c>
      <c r="Q867" s="37">
        <f t="shared" si="68"/>
        <v>0.67647553868248134</v>
      </c>
      <c r="R867" s="37">
        <f t="shared" si="69"/>
        <v>0.53272311557788021</v>
      </c>
      <c r="S867" s="37">
        <v>1.745452837196122</v>
      </c>
      <c r="T867" s="37">
        <f t="shared" si="70"/>
        <v>0.67647553868248134</v>
      </c>
      <c r="U867" s="37">
        <f t="shared" si="71"/>
        <v>0.53272311557788021</v>
      </c>
      <c r="V867" s="37">
        <v>2.4689489067497439</v>
      </c>
      <c r="W867" s="37">
        <v>-0.77320915509332688</v>
      </c>
      <c r="X867" s="37">
        <v>-1.6546073163129076</v>
      </c>
      <c r="Y867" s="61">
        <v>5.3337566647750512</v>
      </c>
      <c r="Z867" s="61">
        <v>1.1511582905130529</v>
      </c>
      <c r="AA867" s="61">
        <v>0.43623768844221289</v>
      </c>
      <c r="AB867" s="6">
        <v>5</v>
      </c>
      <c r="AC867" s="6">
        <v>1</v>
      </c>
      <c r="AD867" s="6">
        <v>0</v>
      </c>
      <c r="AE867" s="18"/>
      <c r="AF867" s="18"/>
      <c r="AG867" s="18"/>
      <c r="AH867" s="18"/>
      <c r="AI867" s="18"/>
      <c r="AJ867" s="18"/>
      <c r="AM867" s="14">
        <v>863</v>
      </c>
      <c r="AN867" s="11">
        <v>2.21428183</v>
      </c>
      <c r="AO867" s="12">
        <v>8.5730953000000003</v>
      </c>
      <c r="AP867" s="11">
        <v>2.0006011899999998</v>
      </c>
      <c r="AQ867" s="13">
        <v>2.2536176634461742</v>
      </c>
      <c r="AR867" s="13">
        <v>8.5154900925251376</v>
      </c>
      <c r="AS867" s="13">
        <v>1.99</v>
      </c>
    </row>
    <row r="868" spans="1:45" x14ac:dyDescent="0.25">
      <c r="A868" s="6">
        <v>864</v>
      </c>
      <c r="B868" s="6">
        <v>6</v>
      </c>
      <c r="C868" s="6">
        <v>1.7999999999999998</v>
      </c>
      <c r="D868" s="6">
        <v>0.54</v>
      </c>
      <c r="E868" s="36">
        <v>0.04</v>
      </c>
      <c r="F868" s="6">
        <v>41</v>
      </c>
      <c r="G868" s="13">
        <v>4.1249373027559759</v>
      </c>
      <c r="H868" s="13">
        <v>11.591783892645823</v>
      </c>
      <c r="I868" s="13">
        <v>2.56</v>
      </c>
      <c r="J868" s="11">
        <v>4.1489876099999998</v>
      </c>
      <c r="K868" s="13">
        <v>11.50013124</v>
      </c>
      <c r="L868" s="11">
        <v>2.5734355</v>
      </c>
      <c r="M868" s="13">
        <v>4.4802902774249791</v>
      </c>
      <c r="N868" s="13">
        <v>11.531884110746836</v>
      </c>
      <c r="O868" s="11">
        <v>2.5635327830118002</v>
      </c>
      <c r="P868" s="37">
        <f t="shared" si="67"/>
        <v>0.58304661328925611</v>
      </c>
      <c r="Q868" s="37">
        <f t="shared" si="68"/>
        <v>-0.79066909368428318</v>
      </c>
      <c r="R868" s="37">
        <f t="shared" si="69"/>
        <v>0.52482421874999741</v>
      </c>
      <c r="S868" s="37">
        <v>0.58304661328925611</v>
      </c>
      <c r="T868" s="37">
        <f t="shared" si="70"/>
        <v>0.79066909368428318</v>
      </c>
      <c r="U868" s="37">
        <f t="shared" si="71"/>
        <v>0.52482421874999741</v>
      </c>
      <c r="V868" s="37">
        <v>8.6147485061550579</v>
      </c>
      <c r="W868" s="37">
        <v>-0.51674343184563809</v>
      </c>
      <c r="X868" s="37">
        <v>0.13799933639844358</v>
      </c>
      <c r="Y868" s="61">
        <v>5.341325121758782</v>
      </c>
      <c r="Z868" s="61">
        <v>1.1522857958979866</v>
      </c>
      <c r="AA868" s="61">
        <v>0.4373258503401446</v>
      </c>
      <c r="AB868" s="6">
        <v>5</v>
      </c>
      <c r="AC868" s="6">
        <v>1</v>
      </c>
      <c r="AD868" s="6">
        <v>0</v>
      </c>
      <c r="AE868" s="18"/>
      <c r="AF868" s="18"/>
      <c r="AG868" s="18"/>
      <c r="AH868" s="18"/>
      <c r="AI868" s="18"/>
      <c r="AJ868" s="18"/>
      <c r="AM868" s="14">
        <v>864</v>
      </c>
      <c r="AN868" s="11">
        <v>4.1489876099999998</v>
      </c>
      <c r="AO868" s="12">
        <v>11.50013124</v>
      </c>
      <c r="AP868" s="11">
        <v>2.5734355</v>
      </c>
      <c r="AQ868" s="13">
        <v>4.1249373027559759</v>
      </c>
      <c r="AR868" s="13">
        <v>11.591783892645823</v>
      </c>
      <c r="AS868" s="13">
        <v>2.56</v>
      </c>
    </row>
    <row r="869" spans="1:45" x14ac:dyDescent="0.25">
      <c r="A869" s="6">
        <v>865</v>
      </c>
      <c r="B869" s="6">
        <v>6</v>
      </c>
      <c r="C869" s="6">
        <v>1.7999999999999998</v>
      </c>
      <c r="D869" s="6">
        <v>0.72</v>
      </c>
      <c r="E869" s="36">
        <v>0</v>
      </c>
      <c r="F869" s="6">
        <v>20</v>
      </c>
      <c r="G869" s="13">
        <v>0.71457032229804851</v>
      </c>
      <c r="H869" s="13">
        <v>4.7344414893012576</v>
      </c>
      <c r="I869" s="13">
        <v>1.1000000000000001</v>
      </c>
      <c r="J869" s="11">
        <v>0.71885721000000002</v>
      </c>
      <c r="K869" s="13">
        <v>4.71374534</v>
      </c>
      <c r="L869" s="11">
        <v>1.10324271</v>
      </c>
      <c r="M869" s="13">
        <v>0.74809014849280941</v>
      </c>
      <c r="N869" s="13">
        <v>4.7203399800831027</v>
      </c>
      <c r="O869" s="11">
        <v>1.0909755220188873</v>
      </c>
      <c r="P869" s="37">
        <f t="shared" si="67"/>
        <v>0.59992523733212721</v>
      </c>
      <c r="Q869" s="37">
        <f t="shared" si="68"/>
        <v>-0.4371402487078177</v>
      </c>
      <c r="R869" s="37">
        <f t="shared" si="69"/>
        <v>0.29479181818180644</v>
      </c>
      <c r="S869" s="37">
        <v>0.59992523733212721</v>
      </c>
      <c r="T869" s="37">
        <f t="shared" si="70"/>
        <v>0.4371402487078177</v>
      </c>
      <c r="U869" s="37">
        <f t="shared" si="71"/>
        <v>0.29479181818180644</v>
      </c>
      <c r="V869" s="37">
        <v>4.690906569833686</v>
      </c>
      <c r="W869" s="37">
        <v>-0.29784947707181603</v>
      </c>
      <c r="X869" s="37">
        <v>-0.82040708919207561</v>
      </c>
      <c r="Y869" s="61">
        <v>5.3463640576349336</v>
      </c>
      <c r="Z869" s="61">
        <v>1.1523158470286157</v>
      </c>
      <c r="AA869" s="61">
        <v>0.43973297872341199</v>
      </c>
      <c r="AB869" s="6">
        <v>5</v>
      </c>
      <c r="AC869" s="6">
        <v>1</v>
      </c>
      <c r="AD869" s="6">
        <v>0</v>
      </c>
      <c r="AE869" s="18"/>
      <c r="AF869" s="18"/>
      <c r="AG869" s="18"/>
      <c r="AH869" s="18"/>
      <c r="AI869" s="18"/>
      <c r="AJ869" s="18"/>
      <c r="AM869" s="14">
        <v>865</v>
      </c>
      <c r="AN869" s="11">
        <v>0.71885721000000002</v>
      </c>
      <c r="AO869" s="12">
        <v>4.71374534</v>
      </c>
      <c r="AP869" s="11">
        <v>1.10324271</v>
      </c>
      <c r="AQ869" s="13">
        <v>0.71457032229804851</v>
      </c>
      <c r="AR869" s="13">
        <v>4.7344414893012576</v>
      </c>
      <c r="AS869" s="13">
        <v>1.1000000000000001</v>
      </c>
    </row>
    <row r="870" spans="1:45" x14ac:dyDescent="0.25">
      <c r="A870" s="6">
        <v>866</v>
      </c>
      <c r="B870" s="6">
        <v>6</v>
      </c>
      <c r="C870" s="6">
        <v>1.7999999999999998</v>
      </c>
      <c r="D870" s="6">
        <v>0.72</v>
      </c>
      <c r="E870" s="36">
        <v>0</v>
      </c>
      <c r="F870" s="6">
        <v>27</v>
      </c>
      <c r="G870" s="13">
        <v>1.3258794983730806</v>
      </c>
      <c r="H870" s="13">
        <v>6.1813550142287603</v>
      </c>
      <c r="I870" s="13">
        <v>1.55</v>
      </c>
      <c r="J870" s="11">
        <v>1.24726655</v>
      </c>
      <c r="K870" s="13">
        <v>6.17980237</v>
      </c>
      <c r="L870" s="11">
        <v>1.54415371</v>
      </c>
      <c r="M870" s="13">
        <v>1.3646129148906199</v>
      </c>
      <c r="N870" s="13">
        <v>6.1489094031797338</v>
      </c>
      <c r="O870" s="11">
        <v>1.5282157558987837</v>
      </c>
      <c r="P870" s="37">
        <f t="shared" si="67"/>
        <v>-5.9291171233541657</v>
      </c>
      <c r="Q870" s="37">
        <f t="shared" si="68"/>
        <v>-2.5118185659719097E-2</v>
      </c>
      <c r="R870" s="37">
        <f t="shared" si="69"/>
        <v>-0.37718000000000207</v>
      </c>
      <c r="S870" s="37">
        <v>5.9291171233541657</v>
      </c>
      <c r="T870" s="37">
        <f t="shared" si="70"/>
        <v>2.5118185659719097E-2</v>
      </c>
      <c r="U870" s="37">
        <f t="shared" si="71"/>
        <v>0.37718000000000207</v>
      </c>
      <c r="V870" s="37">
        <v>2.9213376151503256</v>
      </c>
      <c r="W870" s="37">
        <v>-0.52489480015854972</v>
      </c>
      <c r="X870" s="37">
        <v>-1.4054351033042822</v>
      </c>
      <c r="Y870" s="61">
        <v>5.4137578953388639</v>
      </c>
      <c r="Z870" s="61">
        <v>1.156883764154967</v>
      </c>
      <c r="AA870" s="61">
        <v>0.439745631067953</v>
      </c>
      <c r="AB870" s="6">
        <v>5</v>
      </c>
      <c r="AC870" s="6">
        <v>1</v>
      </c>
      <c r="AD870" s="6">
        <v>0</v>
      </c>
      <c r="AE870" s="18"/>
      <c r="AF870" s="18"/>
      <c r="AG870" s="18"/>
      <c r="AH870" s="18"/>
      <c r="AI870" s="18"/>
      <c r="AJ870" s="18"/>
      <c r="AM870" s="14">
        <v>866</v>
      </c>
      <c r="AN870" s="11">
        <v>1.24726655</v>
      </c>
      <c r="AO870" s="12">
        <v>6.17980237</v>
      </c>
      <c r="AP870" s="11">
        <v>1.54415371</v>
      </c>
      <c r="AQ870" s="13">
        <v>1.3258794983730806</v>
      </c>
      <c r="AR870" s="13">
        <v>6.1813550142287603</v>
      </c>
      <c r="AS870" s="13">
        <v>1.55</v>
      </c>
    </row>
    <row r="871" spans="1:45" x14ac:dyDescent="0.25">
      <c r="A871" s="6">
        <v>867</v>
      </c>
      <c r="B871" s="6">
        <v>6</v>
      </c>
      <c r="C871" s="6">
        <v>1.7999999999999998</v>
      </c>
      <c r="D871" s="6">
        <v>0.72</v>
      </c>
      <c r="E871" s="36">
        <v>0</v>
      </c>
      <c r="F871" s="6">
        <v>34</v>
      </c>
      <c r="G871" s="13">
        <v>2.4280921922795606</v>
      </c>
      <c r="H871" s="13">
        <v>8.2105753191666473</v>
      </c>
      <c r="I871" s="13">
        <v>2.0499999999999998</v>
      </c>
      <c r="J871" s="11">
        <v>2.4766422800000001</v>
      </c>
      <c r="K871" s="13">
        <v>8.2729154400000002</v>
      </c>
      <c r="L871" s="11">
        <v>2.0561138099999998</v>
      </c>
      <c r="M871" s="13">
        <v>2.458299686625923</v>
      </c>
      <c r="N871" s="13">
        <v>8.1911566350625939</v>
      </c>
      <c r="O871" s="11">
        <v>2.03844273332707</v>
      </c>
      <c r="P871" s="37">
        <f t="shared" si="67"/>
        <v>1.9995158287156829</v>
      </c>
      <c r="Q871" s="37">
        <f t="shared" si="68"/>
        <v>0.75926617088362947</v>
      </c>
      <c r="R871" s="37">
        <f t="shared" si="69"/>
        <v>0.29823463414634133</v>
      </c>
      <c r="S871" s="37">
        <v>1.9995158287156829</v>
      </c>
      <c r="T871" s="37">
        <f t="shared" si="70"/>
        <v>0.75926617088362947</v>
      </c>
      <c r="U871" s="37">
        <f t="shared" si="71"/>
        <v>0.29823463414634133</v>
      </c>
      <c r="V871" s="37">
        <v>1.2440835007176043</v>
      </c>
      <c r="W871" s="37">
        <v>-0.236508202521724</v>
      </c>
      <c r="X871" s="37">
        <v>-0.56376910599657459</v>
      </c>
      <c r="Y871" s="61">
        <v>5.4802679944240298</v>
      </c>
      <c r="Z871" s="61">
        <v>1.1616832384947295</v>
      </c>
      <c r="AA871" s="61">
        <v>0.4404230000000009</v>
      </c>
      <c r="AB871" s="6">
        <v>5</v>
      </c>
      <c r="AC871" s="6">
        <v>1</v>
      </c>
      <c r="AD871" s="6">
        <v>0</v>
      </c>
      <c r="AE871" s="18"/>
      <c r="AF871" s="18"/>
      <c r="AG871" s="18"/>
      <c r="AH871" s="18"/>
      <c r="AI871" s="18"/>
      <c r="AJ871" s="18"/>
      <c r="AM871" s="14">
        <v>867</v>
      </c>
      <c r="AN871" s="11">
        <v>2.4766422800000001</v>
      </c>
      <c r="AO871" s="12">
        <v>8.2729154400000002</v>
      </c>
      <c r="AP871" s="11">
        <v>2.0561138099999998</v>
      </c>
      <c r="AQ871" s="13">
        <v>2.4280921922795606</v>
      </c>
      <c r="AR871" s="13">
        <v>8.2105753191666473</v>
      </c>
      <c r="AS871" s="13">
        <v>2.0499999999999998</v>
      </c>
    </row>
    <row r="872" spans="1:45" x14ac:dyDescent="0.25">
      <c r="A872" s="6">
        <v>868</v>
      </c>
      <c r="B872" s="6">
        <v>6</v>
      </c>
      <c r="C872" s="6">
        <v>1.7999999999999998</v>
      </c>
      <c r="D872" s="6">
        <v>0.72</v>
      </c>
      <c r="E872" s="36">
        <v>0</v>
      </c>
      <c r="F872" s="6">
        <v>41</v>
      </c>
      <c r="G872" s="13">
        <v>4.7737044923942635</v>
      </c>
      <c r="H872" s="13">
        <v>11.176716043345021</v>
      </c>
      <c r="I872" s="13">
        <v>2.64</v>
      </c>
      <c r="J872" s="11">
        <v>4.7820690299999997</v>
      </c>
      <c r="K872" s="13">
        <v>11.138681740000001</v>
      </c>
      <c r="L872" s="11">
        <v>2.6494634399999999</v>
      </c>
      <c r="M872" s="13">
        <v>4.7694517464067108</v>
      </c>
      <c r="N872" s="13">
        <v>11.179101679910959</v>
      </c>
      <c r="O872" s="11">
        <v>2.6701170235739728</v>
      </c>
      <c r="P872" s="37">
        <f t="shared" si="67"/>
        <v>0.17522110174735456</v>
      </c>
      <c r="Q872" s="37">
        <f t="shared" si="68"/>
        <v>-0.34029945108667903</v>
      </c>
      <c r="R872" s="37">
        <f t="shared" si="69"/>
        <v>0.35846363636362755</v>
      </c>
      <c r="S872" s="37">
        <v>0.17522110174735456</v>
      </c>
      <c r="T872" s="37">
        <f t="shared" si="70"/>
        <v>0.34029945108667903</v>
      </c>
      <c r="U872" s="37">
        <f t="shared" si="71"/>
        <v>0.35846363636362755</v>
      </c>
      <c r="V872" s="37">
        <v>-8.9086913409250193E-2</v>
      </c>
      <c r="W872" s="37">
        <v>2.134470050671573E-2</v>
      </c>
      <c r="X872" s="37">
        <v>1.1407963474989666</v>
      </c>
      <c r="Y872" s="61">
        <v>5.4817276956429879</v>
      </c>
      <c r="Z872" s="61">
        <v>1.1830714014799257</v>
      </c>
      <c r="AA872" s="61">
        <v>0.44161060606061048</v>
      </c>
      <c r="AB872" s="6">
        <v>5</v>
      </c>
      <c r="AC872" s="6">
        <v>1</v>
      </c>
      <c r="AD872" s="6">
        <v>0</v>
      </c>
      <c r="AE872" s="18"/>
      <c r="AF872" s="18"/>
      <c r="AG872" s="18"/>
      <c r="AH872" s="18"/>
      <c r="AI872" s="18"/>
      <c r="AJ872" s="18"/>
      <c r="AM872" s="14">
        <v>868</v>
      </c>
      <c r="AN872" s="11">
        <v>4.7820690299999997</v>
      </c>
      <c r="AO872" s="12">
        <v>11.138681740000001</v>
      </c>
      <c r="AP872" s="11">
        <v>2.6494634399999999</v>
      </c>
      <c r="AQ872" s="13">
        <v>4.7737044923942635</v>
      </c>
      <c r="AR872" s="13">
        <v>11.176716043345021</v>
      </c>
      <c r="AS872" s="13">
        <v>2.64</v>
      </c>
    </row>
    <row r="873" spans="1:45" x14ac:dyDescent="0.25">
      <c r="A873" s="6">
        <v>869</v>
      </c>
      <c r="B873" s="6">
        <v>6</v>
      </c>
      <c r="C873" s="6">
        <v>1.7999999999999998</v>
      </c>
      <c r="D873" s="6">
        <v>0.72</v>
      </c>
      <c r="E873" s="36">
        <v>0.01</v>
      </c>
      <c r="F873" s="6">
        <v>20</v>
      </c>
      <c r="G873" s="13">
        <v>0.71209724200063518</v>
      </c>
      <c r="H873" s="13">
        <v>4.7278360186880395</v>
      </c>
      <c r="I873" s="13">
        <v>1.1100000000000001</v>
      </c>
      <c r="J873" s="11">
        <v>0.72486536999999995</v>
      </c>
      <c r="K873" s="13">
        <v>4.7080067699999999</v>
      </c>
      <c r="L873" s="11">
        <v>1.10850285</v>
      </c>
      <c r="M873" s="13">
        <v>0.71716631148303289</v>
      </c>
      <c r="N873" s="13">
        <v>4.7379402505545833</v>
      </c>
      <c r="O873" s="11">
        <v>1.1125392880266221</v>
      </c>
      <c r="P873" s="37">
        <f t="shared" si="67"/>
        <v>1.7930315196127928</v>
      </c>
      <c r="Q873" s="37">
        <f t="shared" si="68"/>
        <v>-0.41941489953668376</v>
      </c>
      <c r="R873" s="37">
        <f t="shared" si="69"/>
        <v>-0.13487837837838362</v>
      </c>
      <c r="S873" s="37">
        <v>1.7930315196127928</v>
      </c>
      <c r="T873" s="37">
        <f t="shared" si="70"/>
        <v>0.41941489953668376</v>
      </c>
      <c r="U873" s="37">
        <f t="shared" si="71"/>
        <v>0.13487837837838362</v>
      </c>
      <c r="V873" s="37">
        <v>0.71185073939567278</v>
      </c>
      <c r="W873" s="37">
        <v>0.21371790025297346</v>
      </c>
      <c r="X873" s="37">
        <v>0.22876468708305903</v>
      </c>
      <c r="Y873" s="61">
        <v>5.5308818325962026</v>
      </c>
      <c r="Z873" s="61">
        <v>1.2067502494693432</v>
      </c>
      <c r="AA873" s="61">
        <v>0.44353571428571281</v>
      </c>
      <c r="AB873" s="6">
        <v>6</v>
      </c>
      <c r="AC873" s="6">
        <v>1</v>
      </c>
      <c r="AD873" s="6">
        <v>0</v>
      </c>
      <c r="AE873" s="18"/>
      <c r="AF873" s="18"/>
      <c r="AG873" s="18"/>
      <c r="AH873" s="18"/>
      <c r="AI873" s="18"/>
      <c r="AJ873" s="18"/>
      <c r="AM873" s="14">
        <v>869</v>
      </c>
      <c r="AN873" s="11">
        <v>0.72486536999999995</v>
      </c>
      <c r="AO873" s="12">
        <v>4.7080067699999999</v>
      </c>
      <c r="AP873" s="11">
        <v>1.10850285</v>
      </c>
      <c r="AQ873" s="13">
        <v>0.71209724200063518</v>
      </c>
      <c r="AR873" s="13">
        <v>4.7278360186880395</v>
      </c>
      <c r="AS873" s="13">
        <v>1.1100000000000001</v>
      </c>
    </row>
    <row r="874" spans="1:45" x14ac:dyDescent="0.25">
      <c r="A874" s="6">
        <v>870</v>
      </c>
      <c r="B874" s="6">
        <v>6</v>
      </c>
      <c r="C874" s="6">
        <v>1.7999999999999998</v>
      </c>
      <c r="D874" s="6">
        <v>0.72</v>
      </c>
      <c r="E874" s="36">
        <v>0.01</v>
      </c>
      <c r="F874" s="6">
        <v>27</v>
      </c>
      <c r="G874" s="13">
        <v>1.3212907177284752</v>
      </c>
      <c r="H874" s="13">
        <v>6.1727308166357346</v>
      </c>
      <c r="I874" s="13">
        <v>1.55</v>
      </c>
      <c r="J874" s="11">
        <v>1.2492398899999999</v>
      </c>
      <c r="K874" s="13">
        <v>6.1713394499999996</v>
      </c>
      <c r="L874" s="11">
        <v>1.5486935900000001</v>
      </c>
      <c r="M874" s="13">
        <v>1.3082038478195817</v>
      </c>
      <c r="N874" s="13">
        <v>6.171836240877278</v>
      </c>
      <c r="O874" s="11">
        <v>1.5584218295497785</v>
      </c>
      <c r="P874" s="37">
        <f t="shared" si="67"/>
        <v>-5.4530639443485205</v>
      </c>
      <c r="Q874" s="37">
        <f t="shared" si="68"/>
        <v>-2.254053638602288E-2</v>
      </c>
      <c r="R874" s="37">
        <f t="shared" si="69"/>
        <v>-8.428451612903097E-2</v>
      </c>
      <c r="S874" s="37">
        <v>5.4530639443485205</v>
      </c>
      <c r="T874" s="37">
        <f t="shared" si="70"/>
        <v>2.254053638602288E-2</v>
      </c>
      <c r="U874" s="37">
        <f t="shared" si="71"/>
        <v>8.428451612903097E-2</v>
      </c>
      <c r="V874" s="37">
        <v>-0.99046104943445645</v>
      </c>
      <c r="W874" s="37">
        <v>-1.44923824645929E-2</v>
      </c>
      <c r="X874" s="37">
        <v>0.54334384192118945</v>
      </c>
      <c r="Y874" s="61">
        <v>5.5510171113735591</v>
      </c>
      <c r="Z874" s="61">
        <v>1.2067864009840739</v>
      </c>
      <c r="AA874" s="61">
        <v>0.44520670391061501</v>
      </c>
      <c r="AB874" s="6">
        <v>6</v>
      </c>
      <c r="AC874" s="6">
        <v>1</v>
      </c>
      <c r="AD874" s="6">
        <v>0</v>
      </c>
      <c r="AE874" s="18"/>
      <c r="AF874" s="18"/>
      <c r="AG874" s="18"/>
      <c r="AH874" s="18"/>
      <c r="AI874" s="18"/>
      <c r="AJ874" s="18"/>
      <c r="AM874" s="14">
        <v>870</v>
      </c>
      <c r="AN874" s="11">
        <v>1.2492398899999999</v>
      </c>
      <c r="AO874" s="12">
        <v>6.1713394499999996</v>
      </c>
      <c r="AP874" s="11">
        <v>1.5486935900000001</v>
      </c>
      <c r="AQ874" s="13">
        <v>1.3212907177284752</v>
      </c>
      <c r="AR874" s="13">
        <v>6.1727308166357346</v>
      </c>
      <c r="AS874" s="13">
        <v>1.55</v>
      </c>
    </row>
    <row r="875" spans="1:45" x14ac:dyDescent="0.25">
      <c r="A875" s="6">
        <v>871</v>
      </c>
      <c r="B875" s="6">
        <v>6</v>
      </c>
      <c r="C875" s="6">
        <v>1.7999999999999998</v>
      </c>
      <c r="D875" s="6">
        <v>0.72</v>
      </c>
      <c r="E875" s="36">
        <v>0.01</v>
      </c>
      <c r="F875" s="6">
        <v>34</v>
      </c>
      <c r="G875" s="13">
        <v>2.4196887269051266</v>
      </c>
      <c r="H875" s="13">
        <v>8.1991199628989815</v>
      </c>
      <c r="I875" s="13">
        <v>2.06</v>
      </c>
      <c r="J875" s="11">
        <v>2.4673063200000001</v>
      </c>
      <c r="K875" s="13">
        <v>8.2585925200000005</v>
      </c>
      <c r="L875" s="11">
        <v>2.0587062500000002</v>
      </c>
      <c r="M875" s="13">
        <v>2.3566808389729177</v>
      </c>
      <c r="N875" s="13">
        <v>8.2216982004709465</v>
      </c>
      <c r="O875" s="11">
        <v>2.0787337400769643</v>
      </c>
      <c r="P875" s="37">
        <f t="shared" si="67"/>
        <v>1.9679222606363158</v>
      </c>
      <c r="Q875" s="37">
        <f t="shared" si="68"/>
        <v>0.72535293263340939</v>
      </c>
      <c r="R875" s="37">
        <f t="shared" si="69"/>
        <v>-6.2803398058246182E-2</v>
      </c>
      <c r="S875" s="37">
        <v>1.9679222606363158</v>
      </c>
      <c r="T875" s="37">
        <f t="shared" si="70"/>
        <v>0.72535293263340939</v>
      </c>
      <c r="U875" s="37">
        <f t="shared" si="71"/>
        <v>6.2803398058246182E-2</v>
      </c>
      <c r="V875" s="37">
        <v>-2.6039666685887477</v>
      </c>
      <c r="W875" s="37">
        <v>0.27537391420215224</v>
      </c>
      <c r="X875" s="37">
        <v>0.90940485810506144</v>
      </c>
      <c r="Y875" s="61">
        <v>5.5823949376985915</v>
      </c>
      <c r="Z875" s="61">
        <v>1.2205896836789571</v>
      </c>
      <c r="AA875" s="61">
        <v>0.44654408602149731</v>
      </c>
      <c r="AB875" s="6">
        <v>6</v>
      </c>
      <c r="AC875" s="6">
        <v>1</v>
      </c>
      <c r="AD875" s="6">
        <v>0</v>
      </c>
      <c r="AE875" s="18"/>
      <c r="AF875" s="18"/>
      <c r="AG875" s="18"/>
      <c r="AH875" s="18"/>
      <c r="AI875" s="18"/>
      <c r="AJ875" s="18"/>
      <c r="AM875" s="14">
        <v>871</v>
      </c>
      <c r="AN875" s="11">
        <v>2.4673063200000001</v>
      </c>
      <c r="AO875" s="12">
        <v>8.2585925200000005</v>
      </c>
      <c r="AP875" s="11">
        <v>2.0587062500000002</v>
      </c>
      <c r="AQ875" s="13">
        <v>2.4196887269051266</v>
      </c>
      <c r="AR875" s="13">
        <v>8.1991199628989815</v>
      </c>
      <c r="AS875" s="13">
        <v>2.06</v>
      </c>
    </row>
    <row r="876" spans="1:45" x14ac:dyDescent="0.25">
      <c r="A876" s="6">
        <v>872</v>
      </c>
      <c r="B876" s="6">
        <v>6</v>
      </c>
      <c r="C876" s="6">
        <v>1.7999999999999998</v>
      </c>
      <c r="D876" s="6">
        <v>0.72</v>
      </c>
      <c r="E876" s="36">
        <v>0.01</v>
      </c>
      <c r="F876" s="6">
        <v>41</v>
      </c>
      <c r="G876" s="13">
        <v>4.7571830190592861</v>
      </c>
      <c r="H876" s="13">
        <v>11.161122341417681</v>
      </c>
      <c r="I876" s="13">
        <v>2.65</v>
      </c>
      <c r="J876" s="11">
        <v>4.7568882600000002</v>
      </c>
      <c r="K876" s="13">
        <v>11.11782781</v>
      </c>
      <c r="L876" s="11">
        <v>2.6496772800000001</v>
      </c>
      <c r="M876" s="13">
        <v>4.5722966993458387</v>
      </c>
      <c r="N876" s="13">
        <v>11.220784104063627</v>
      </c>
      <c r="O876" s="11">
        <v>2.7228934402281881</v>
      </c>
      <c r="P876" s="37">
        <f t="shared" si="67"/>
        <v>-6.1960840712866816E-3</v>
      </c>
      <c r="Q876" s="37">
        <f t="shared" si="68"/>
        <v>-0.38790481900749119</v>
      </c>
      <c r="R876" s="37">
        <f t="shared" si="69"/>
        <v>-1.2178113207538737E-2</v>
      </c>
      <c r="S876" s="37">
        <v>6.1960840712866816E-3</v>
      </c>
      <c r="T876" s="37">
        <f t="shared" si="70"/>
        <v>0.38790481900749119</v>
      </c>
      <c r="U876" s="37">
        <f t="shared" si="71"/>
        <v>1.2178113207538737E-2</v>
      </c>
      <c r="V876" s="37">
        <v>-3.886466401917156</v>
      </c>
      <c r="W876" s="37">
        <v>0.53454984920780257</v>
      </c>
      <c r="X876" s="37">
        <v>2.75069585766748</v>
      </c>
      <c r="Y876" s="61">
        <v>5.5847482267330788</v>
      </c>
      <c r="Z876" s="61">
        <v>1.2234668792407315</v>
      </c>
      <c r="AA876" s="61">
        <v>0.44677313432834842</v>
      </c>
      <c r="AB876" s="6">
        <v>6</v>
      </c>
      <c r="AC876" s="6">
        <v>1</v>
      </c>
      <c r="AD876" s="6">
        <v>0</v>
      </c>
      <c r="AE876" s="18"/>
      <c r="AF876" s="18"/>
      <c r="AG876" s="18"/>
      <c r="AH876" s="18"/>
      <c r="AI876" s="18"/>
      <c r="AJ876" s="18"/>
      <c r="AM876" s="14">
        <v>872</v>
      </c>
      <c r="AN876" s="11">
        <v>4.7568882600000002</v>
      </c>
      <c r="AO876" s="12">
        <v>11.11782781</v>
      </c>
      <c r="AP876" s="11">
        <v>2.6496772800000001</v>
      </c>
      <c r="AQ876" s="13">
        <v>4.7571830190592861</v>
      </c>
      <c r="AR876" s="13">
        <v>11.161122341417681</v>
      </c>
      <c r="AS876" s="13">
        <v>2.65</v>
      </c>
    </row>
    <row r="877" spans="1:45" x14ac:dyDescent="0.25">
      <c r="A877" s="6">
        <v>873</v>
      </c>
      <c r="B877" s="6">
        <v>6</v>
      </c>
      <c r="C877" s="6">
        <v>1.7999999999999998</v>
      </c>
      <c r="D877" s="6">
        <v>0.72</v>
      </c>
      <c r="E877" s="36">
        <v>0.02</v>
      </c>
      <c r="F877" s="6">
        <v>20</v>
      </c>
      <c r="G877" s="13">
        <v>0.70962416170322196</v>
      </c>
      <c r="H877" s="13">
        <v>4.7211660257733516</v>
      </c>
      <c r="I877" s="13">
        <v>1.1100000000000001</v>
      </c>
      <c r="J877" s="11">
        <v>0.72069194000000003</v>
      </c>
      <c r="K877" s="13">
        <v>4.7011201800000002</v>
      </c>
      <c r="L877" s="11">
        <v>1.10396154</v>
      </c>
      <c r="M877" s="13">
        <v>0.70536011015995381</v>
      </c>
      <c r="N877" s="13">
        <v>4.682261657558108</v>
      </c>
      <c r="O877" s="11">
        <v>1.1035443879945637</v>
      </c>
      <c r="P877" s="37">
        <f t="shared" si="67"/>
        <v>1.5596676232406566</v>
      </c>
      <c r="Q877" s="37">
        <f t="shared" si="68"/>
        <v>-0.42459523058327164</v>
      </c>
      <c r="R877" s="37">
        <f t="shared" si="69"/>
        <v>-0.54400540540541242</v>
      </c>
      <c r="S877" s="37">
        <v>1.5596676232406566</v>
      </c>
      <c r="T877" s="37">
        <f t="shared" si="70"/>
        <v>0.42459523058327164</v>
      </c>
      <c r="U877" s="37">
        <f t="shared" si="71"/>
        <v>0.54400540540541242</v>
      </c>
      <c r="V877" s="37">
        <v>-0.60088872016895178</v>
      </c>
      <c r="W877" s="37">
        <v>-0.8240415186176584</v>
      </c>
      <c r="X877" s="37">
        <v>-0.58158666715643492</v>
      </c>
      <c r="Y877" s="61">
        <v>5.5931255369654789</v>
      </c>
      <c r="Z877" s="61">
        <v>1.2267329217123408</v>
      </c>
      <c r="AA877" s="61">
        <v>0.44931121076232666</v>
      </c>
      <c r="AB877" s="6">
        <v>6</v>
      </c>
      <c r="AC877" s="6">
        <v>1</v>
      </c>
      <c r="AD877" s="6">
        <v>0</v>
      </c>
      <c r="AE877" s="18"/>
      <c r="AF877" s="18"/>
      <c r="AG877" s="18"/>
      <c r="AH877" s="18"/>
      <c r="AI877" s="18"/>
      <c r="AJ877" s="18"/>
      <c r="AM877" s="14">
        <v>873</v>
      </c>
      <c r="AN877" s="11">
        <v>0.72069194000000003</v>
      </c>
      <c r="AO877" s="12">
        <v>4.7011201800000002</v>
      </c>
      <c r="AP877" s="11">
        <v>1.10396154</v>
      </c>
      <c r="AQ877" s="13">
        <v>0.70962416170322196</v>
      </c>
      <c r="AR877" s="13">
        <v>4.7211660257733516</v>
      </c>
      <c r="AS877" s="13">
        <v>1.1100000000000001</v>
      </c>
    </row>
    <row r="878" spans="1:45" x14ac:dyDescent="0.25">
      <c r="A878" s="6">
        <v>874</v>
      </c>
      <c r="B878" s="6">
        <v>6</v>
      </c>
      <c r="C878" s="6">
        <v>1.7999999999999998</v>
      </c>
      <c r="D878" s="6">
        <v>0.72</v>
      </c>
      <c r="E878" s="36">
        <v>0.02</v>
      </c>
      <c r="F878" s="6">
        <v>27</v>
      </c>
      <c r="G878" s="13">
        <v>1.3167019370838697</v>
      </c>
      <c r="H878" s="13">
        <v>6.164022377796381</v>
      </c>
      <c r="I878" s="13">
        <v>1.55</v>
      </c>
      <c r="J878" s="11">
        <v>1.2403195899999999</v>
      </c>
      <c r="K878" s="13">
        <v>6.1616365200000001</v>
      </c>
      <c r="L878" s="11">
        <v>1.54347093</v>
      </c>
      <c r="M878" s="13">
        <v>1.286667813915471</v>
      </c>
      <c r="N878" s="13">
        <v>6.0993070108903709</v>
      </c>
      <c r="O878" s="11">
        <v>1.5458219611986641</v>
      </c>
      <c r="P878" s="37">
        <f t="shared" si="67"/>
        <v>-5.801035521602981</v>
      </c>
      <c r="Q878" s="37">
        <f t="shared" si="68"/>
        <v>-3.8706183237995212E-2</v>
      </c>
      <c r="R878" s="37">
        <f t="shared" si="69"/>
        <v>-0.4212303225806468</v>
      </c>
      <c r="S878" s="37">
        <v>5.801035521602981</v>
      </c>
      <c r="T878" s="37">
        <f t="shared" si="70"/>
        <v>3.8706183237995212E-2</v>
      </c>
      <c r="U878" s="37">
        <f t="shared" si="71"/>
        <v>0.4212303225806468</v>
      </c>
      <c r="V878" s="37">
        <v>-2.2810115427426174</v>
      </c>
      <c r="W878" s="37">
        <v>-1.0498885782621969</v>
      </c>
      <c r="X878" s="37">
        <v>-0.26955089040877012</v>
      </c>
      <c r="Y878" s="61">
        <v>5.6738850845671918</v>
      </c>
      <c r="Z878" s="61">
        <v>1.2285244554015968</v>
      </c>
      <c r="AA878" s="61">
        <v>0.45176069868995111</v>
      </c>
      <c r="AB878" s="6">
        <v>6</v>
      </c>
      <c r="AC878" s="6">
        <v>1</v>
      </c>
      <c r="AD878" s="6">
        <v>0</v>
      </c>
      <c r="AE878" s="18"/>
      <c r="AF878" s="18"/>
      <c r="AG878" s="18"/>
      <c r="AH878" s="18"/>
      <c r="AI878" s="18"/>
      <c r="AJ878" s="18"/>
      <c r="AM878" s="14">
        <v>874</v>
      </c>
      <c r="AN878" s="11">
        <v>1.2403195899999999</v>
      </c>
      <c r="AO878" s="12">
        <v>6.1616365200000001</v>
      </c>
      <c r="AP878" s="11">
        <v>1.54347093</v>
      </c>
      <c r="AQ878" s="13">
        <v>1.3167019370838697</v>
      </c>
      <c r="AR878" s="13">
        <v>6.164022377796381</v>
      </c>
      <c r="AS878" s="13">
        <v>1.55</v>
      </c>
    </row>
    <row r="879" spans="1:45" x14ac:dyDescent="0.25">
      <c r="A879" s="6">
        <v>875</v>
      </c>
      <c r="B879" s="6">
        <v>6</v>
      </c>
      <c r="C879" s="6">
        <v>1.7999999999999998</v>
      </c>
      <c r="D879" s="6">
        <v>0.72</v>
      </c>
      <c r="E879" s="36">
        <v>0.02</v>
      </c>
      <c r="F879" s="6">
        <v>34</v>
      </c>
      <c r="G879" s="13">
        <v>2.411285261530693</v>
      </c>
      <c r="H879" s="13">
        <v>8.1875527105993999</v>
      </c>
      <c r="I879" s="13">
        <v>2.0499999999999998</v>
      </c>
      <c r="J879" s="11">
        <v>2.4479162300000001</v>
      </c>
      <c r="K879" s="13">
        <v>8.2434836600000008</v>
      </c>
      <c r="L879" s="11">
        <v>2.0524240300000001</v>
      </c>
      <c r="M879" s="13">
        <v>2.3178844705522921</v>
      </c>
      <c r="N879" s="13">
        <v>8.1250797199423488</v>
      </c>
      <c r="O879" s="11">
        <v>2.0619271406278563</v>
      </c>
      <c r="P879" s="37">
        <f t="shared" si="67"/>
        <v>1.5191470314073772</v>
      </c>
      <c r="Q879" s="37">
        <f t="shared" si="68"/>
        <v>0.68312170165566122</v>
      </c>
      <c r="R879" s="37">
        <f t="shared" si="69"/>
        <v>0.11824536585367043</v>
      </c>
      <c r="S879" s="37">
        <v>1.5191470314073772</v>
      </c>
      <c r="T879" s="37">
        <f t="shared" si="70"/>
        <v>0.68312170165566122</v>
      </c>
      <c r="U879" s="37">
        <f t="shared" si="71"/>
        <v>0.11824536585367043</v>
      </c>
      <c r="V879" s="37">
        <v>-3.873485749218645</v>
      </c>
      <c r="W879" s="37">
        <v>-0.76302398122182691</v>
      </c>
      <c r="X879" s="37">
        <v>0.58181173794421914</v>
      </c>
      <c r="Y879" s="61">
        <v>5.6835476079535203</v>
      </c>
      <c r="Z879" s="61">
        <v>1.2473163690546585</v>
      </c>
      <c r="AA879" s="61">
        <v>0.45236919431280564</v>
      </c>
      <c r="AB879" s="6">
        <v>6</v>
      </c>
      <c r="AC879" s="6">
        <v>1</v>
      </c>
      <c r="AD879" s="6">
        <v>0</v>
      </c>
      <c r="AE879" s="18"/>
      <c r="AF879" s="18"/>
      <c r="AG879" s="18"/>
      <c r="AH879" s="18"/>
      <c r="AI879" s="18"/>
      <c r="AJ879" s="18"/>
      <c r="AM879" s="14">
        <v>875</v>
      </c>
      <c r="AN879" s="11">
        <v>2.4479162300000001</v>
      </c>
      <c r="AO879" s="12">
        <v>8.2434836600000008</v>
      </c>
      <c r="AP879" s="11">
        <v>2.0524240300000001</v>
      </c>
      <c r="AQ879" s="13">
        <v>2.411285261530693</v>
      </c>
      <c r="AR879" s="13">
        <v>8.1875527105993999</v>
      </c>
      <c r="AS879" s="13">
        <v>2.0499999999999998</v>
      </c>
    </row>
    <row r="880" spans="1:45" x14ac:dyDescent="0.25">
      <c r="A880" s="6">
        <v>876</v>
      </c>
      <c r="B880" s="6">
        <v>6</v>
      </c>
      <c r="C880" s="6">
        <v>1.7999999999999998</v>
      </c>
      <c r="D880" s="6">
        <v>0.72</v>
      </c>
      <c r="E880" s="36">
        <v>0.02</v>
      </c>
      <c r="F880" s="6">
        <v>41</v>
      </c>
      <c r="G880" s="13">
        <v>4.7406615457243078</v>
      </c>
      <c r="H880" s="13">
        <v>11.145376320057601</v>
      </c>
      <c r="I880" s="13">
        <v>2.64</v>
      </c>
      <c r="J880" s="11">
        <v>4.7217867599999996</v>
      </c>
      <c r="K880" s="13">
        <v>11.0951404</v>
      </c>
      <c r="L880" s="11">
        <v>2.64160124</v>
      </c>
      <c r="M880" s="13">
        <v>4.4970262153911502</v>
      </c>
      <c r="N880" s="13">
        <v>11.088921429949419</v>
      </c>
      <c r="O880" s="11">
        <v>2.7008787980880049</v>
      </c>
      <c r="P880" s="37">
        <f t="shared" si="67"/>
        <v>-0.39814666249126446</v>
      </c>
      <c r="Q880" s="37">
        <f t="shared" si="68"/>
        <v>-0.4507332782222373</v>
      </c>
      <c r="R880" s="37">
        <f t="shared" si="69"/>
        <v>6.0653030303024137E-2</v>
      </c>
      <c r="S880" s="37">
        <v>0.39814666249126446</v>
      </c>
      <c r="T880" s="37">
        <f t="shared" si="70"/>
        <v>0.4507332782222373</v>
      </c>
      <c r="U880" s="37">
        <f t="shared" si="71"/>
        <v>6.0653030303024137E-2</v>
      </c>
      <c r="V880" s="37">
        <v>-5.1392686017186113</v>
      </c>
      <c r="W880" s="37">
        <v>-0.50653193294678833</v>
      </c>
      <c r="X880" s="37">
        <v>2.30601507909109</v>
      </c>
      <c r="Y880" s="61">
        <v>5.6845913864629134</v>
      </c>
      <c r="Z880" s="61">
        <v>1.2869195413852901</v>
      </c>
      <c r="AA880" s="61">
        <v>0.4541836956521656</v>
      </c>
      <c r="AB880" s="6">
        <v>6</v>
      </c>
      <c r="AC880" s="6">
        <v>1</v>
      </c>
      <c r="AD880" s="6">
        <v>0</v>
      </c>
      <c r="AE880" s="18"/>
      <c r="AF880" s="18"/>
      <c r="AG880" s="18"/>
      <c r="AH880" s="18"/>
      <c r="AI880" s="18"/>
      <c r="AJ880" s="18"/>
      <c r="AM880" s="14">
        <v>876</v>
      </c>
      <c r="AN880" s="11">
        <v>4.7217867599999996</v>
      </c>
      <c r="AO880" s="12">
        <v>11.0951404</v>
      </c>
      <c r="AP880" s="11">
        <v>2.64160124</v>
      </c>
      <c r="AQ880" s="13">
        <v>4.7406615457243078</v>
      </c>
      <c r="AR880" s="13">
        <v>11.145376320057601</v>
      </c>
      <c r="AS880" s="13">
        <v>2.64</v>
      </c>
    </row>
    <row r="881" spans="1:45" x14ac:dyDescent="0.25">
      <c r="A881" s="6">
        <v>877</v>
      </c>
      <c r="B881" s="6">
        <v>6</v>
      </c>
      <c r="C881" s="6">
        <v>1.7999999999999998</v>
      </c>
      <c r="D881" s="6">
        <v>0.72</v>
      </c>
      <c r="E881" s="36">
        <v>0.04</v>
      </c>
      <c r="F881" s="6">
        <v>20</v>
      </c>
      <c r="G881" s="13">
        <v>0.70467800110839529</v>
      </c>
      <c r="H881" s="13">
        <v>4.7076324730395571</v>
      </c>
      <c r="I881" s="13">
        <v>1.1000000000000001</v>
      </c>
      <c r="J881" s="11">
        <v>0.72228219000000005</v>
      </c>
      <c r="K881" s="13">
        <v>4.6893922100000003</v>
      </c>
      <c r="L881" s="11">
        <v>1.10175497</v>
      </c>
      <c r="M881" s="13">
        <v>0.74794078463085001</v>
      </c>
      <c r="N881" s="13">
        <v>4.699552218773106</v>
      </c>
      <c r="O881" s="11">
        <v>1.125893745382798</v>
      </c>
      <c r="P881" s="37">
        <f t="shared" si="67"/>
        <v>2.4981890826611508</v>
      </c>
      <c r="Q881" s="37">
        <f t="shared" si="68"/>
        <v>-0.38746149245970607</v>
      </c>
      <c r="R881" s="37">
        <f t="shared" si="69"/>
        <v>0.1595427272727192</v>
      </c>
      <c r="S881" s="37">
        <v>2.4981890826611508</v>
      </c>
      <c r="T881" s="37">
        <f t="shared" si="70"/>
        <v>0.38746149245970607</v>
      </c>
      <c r="U881" s="37">
        <f t="shared" si="71"/>
        <v>0.1595427272727192</v>
      </c>
      <c r="V881" s="37">
        <v>6.1393691096367764</v>
      </c>
      <c r="W881" s="37">
        <v>-0.17164156957295243</v>
      </c>
      <c r="X881" s="37">
        <v>2.3539768529816247</v>
      </c>
      <c r="Y881" s="61">
        <v>5.8431218565840801</v>
      </c>
      <c r="Z881" s="61">
        <v>1.3014585960303009</v>
      </c>
      <c r="AA881" s="61">
        <v>0.45586918918918601</v>
      </c>
      <c r="AB881" s="6">
        <v>6</v>
      </c>
      <c r="AC881" s="6">
        <v>1</v>
      </c>
      <c r="AD881" s="6">
        <v>0</v>
      </c>
      <c r="AE881" s="18"/>
      <c r="AF881" s="18"/>
      <c r="AG881" s="18"/>
      <c r="AH881" s="18"/>
      <c r="AI881" s="18"/>
      <c r="AJ881" s="18"/>
      <c r="AM881" s="14">
        <v>877</v>
      </c>
      <c r="AN881" s="11">
        <v>0.72228219000000005</v>
      </c>
      <c r="AO881" s="12">
        <v>4.6893922100000003</v>
      </c>
      <c r="AP881" s="11">
        <v>1.10175497</v>
      </c>
      <c r="AQ881" s="13">
        <v>0.70467800110839529</v>
      </c>
      <c r="AR881" s="13">
        <v>4.7076324730395571</v>
      </c>
      <c r="AS881" s="13">
        <v>1.1000000000000001</v>
      </c>
    </row>
    <row r="882" spans="1:45" x14ac:dyDescent="0.25">
      <c r="A882" s="6">
        <v>878</v>
      </c>
      <c r="B882" s="6">
        <v>6</v>
      </c>
      <c r="C882" s="6">
        <v>1.7999999999999998</v>
      </c>
      <c r="D882" s="6">
        <v>0.72</v>
      </c>
      <c r="E882" s="36">
        <v>0.04</v>
      </c>
      <c r="F882" s="6">
        <v>27</v>
      </c>
      <c r="G882" s="13">
        <v>1.3075243757946591</v>
      </c>
      <c r="H882" s="13">
        <v>6.1463527763786816</v>
      </c>
      <c r="I882" s="13">
        <v>1.54</v>
      </c>
      <c r="J882" s="11">
        <v>1.23083282</v>
      </c>
      <c r="K882" s="13">
        <v>6.1449320099999998</v>
      </c>
      <c r="L882" s="11">
        <v>1.5407394299999999</v>
      </c>
      <c r="M882" s="13">
        <v>1.3643404559423788</v>
      </c>
      <c r="N882" s="13">
        <v>6.121830408545998</v>
      </c>
      <c r="O882" s="11">
        <v>1.5771284748697578</v>
      </c>
      <c r="P882" s="37">
        <f t="shared" si="67"/>
        <v>-5.8654016104326221</v>
      </c>
      <c r="Q882" s="37">
        <f t="shared" si="68"/>
        <v>-2.3115600916075556E-2</v>
      </c>
      <c r="R882" s="37">
        <f t="shared" si="69"/>
        <v>4.8014935064926906E-2</v>
      </c>
      <c r="S882" s="37">
        <v>5.8654016104326221</v>
      </c>
      <c r="T882" s="37">
        <f t="shared" si="70"/>
        <v>2.3115600916075556E-2</v>
      </c>
      <c r="U882" s="37">
        <f t="shared" si="71"/>
        <v>4.8014935064926906E-2</v>
      </c>
      <c r="V882" s="37">
        <v>4.3453170892656834</v>
      </c>
      <c r="W882" s="37">
        <v>-0.39897429784581462</v>
      </c>
      <c r="X882" s="37">
        <v>2.4109399266076483</v>
      </c>
      <c r="Y882" s="61">
        <v>5.8605754666716043</v>
      </c>
      <c r="Z882" s="61">
        <v>1.3145904235487131</v>
      </c>
      <c r="AA882" s="61">
        <v>0.45746249999999156</v>
      </c>
      <c r="AB882" s="6">
        <v>6</v>
      </c>
      <c r="AC882" s="6">
        <v>1</v>
      </c>
      <c r="AD882" s="6">
        <v>0</v>
      </c>
      <c r="AE882" s="18"/>
      <c r="AF882" s="18"/>
      <c r="AG882" s="18"/>
      <c r="AH882" s="18"/>
      <c r="AI882" s="18"/>
      <c r="AJ882" s="18"/>
      <c r="AM882" s="14">
        <v>878</v>
      </c>
      <c r="AN882" s="11">
        <v>1.23083282</v>
      </c>
      <c r="AO882" s="12">
        <v>6.1449320099999998</v>
      </c>
      <c r="AP882" s="11">
        <v>1.5407394299999999</v>
      </c>
      <c r="AQ882" s="13">
        <v>1.3075243757946591</v>
      </c>
      <c r="AR882" s="13">
        <v>6.1463527763786816</v>
      </c>
      <c r="AS882" s="13">
        <v>1.54</v>
      </c>
    </row>
    <row r="883" spans="1:45" x14ac:dyDescent="0.25">
      <c r="A883" s="6">
        <v>879</v>
      </c>
      <c r="B883" s="6">
        <v>6</v>
      </c>
      <c r="C883" s="6">
        <v>1.7999999999999998</v>
      </c>
      <c r="D883" s="6">
        <v>0.72</v>
      </c>
      <c r="E883" s="36">
        <v>0.04</v>
      </c>
      <c r="F883" s="6">
        <v>34</v>
      </c>
      <c r="G883" s="13">
        <v>2.3944783307818254</v>
      </c>
      <c r="H883" s="13">
        <v>8.1640825179044771</v>
      </c>
      <c r="I883" s="13">
        <v>2.0499999999999998</v>
      </c>
      <c r="J883" s="11">
        <v>2.4182444099999998</v>
      </c>
      <c r="K883" s="13">
        <v>8.21735039</v>
      </c>
      <c r="L883" s="11">
        <v>2.0479573599999998</v>
      </c>
      <c r="M883" s="13">
        <v>2.4578088619094265</v>
      </c>
      <c r="N883" s="13">
        <v>8.1550838501147034</v>
      </c>
      <c r="O883" s="11">
        <v>2.1036859924472537</v>
      </c>
      <c r="P883" s="37">
        <f t="shared" si="67"/>
        <v>0.99253682577342495</v>
      </c>
      <c r="Q883" s="37">
        <f t="shared" si="68"/>
        <v>0.65246611580299707</v>
      </c>
      <c r="R883" s="37">
        <f t="shared" si="69"/>
        <v>-9.964097560975535E-2</v>
      </c>
      <c r="S883" s="37">
        <v>0.99253682577342495</v>
      </c>
      <c r="T883" s="37">
        <f t="shared" si="70"/>
        <v>0.65246611580299707</v>
      </c>
      <c r="U883" s="37">
        <f t="shared" si="71"/>
        <v>9.964097560975535E-2</v>
      </c>
      <c r="V883" s="37">
        <v>2.6448571412597812</v>
      </c>
      <c r="W883" s="37">
        <v>-0.11022264620720054</v>
      </c>
      <c r="X883" s="37">
        <v>2.6188288998660449</v>
      </c>
      <c r="Y883" s="61">
        <v>5.8984432235514781</v>
      </c>
      <c r="Z883" s="61">
        <v>1.3177097226747416</v>
      </c>
      <c r="AA883" s="61">
        <v>0.45877054794520622</v>
      </c>
      <c r="AB883" s="6">
        <v>6</v>
      </c>
      <c r="AC883" s="6">
        <v>1</v>
      </c>
      <c r="AD883" s="6">
        <v>0</v>
      </c>
      <c r="AE883" s="18"/>
      <c r="AF883" s="18"/>
      <c r="AG883" s="18"/>
      <c r="AH883" s="18"/>
      <c r="AI883" s="18"/>
      <c r="AJ883" s="18"/>
      <c r="AM883" s="14">
        <v>879</v>
      </c>
      <c r="AN883" s="11">
        <v>2.4182444099999998</v>
      </c>
      <c r="AO883" s="12">
        <v>8.21735039</v>
      </c>
      <c r="AP883" s="11">
        <v>2.0479573599999998</v>
      </c>
      <c r="AQ883" s="13">
        <v>2.3944783307818254</v>
      </c>
      <c r="AR883" s="13">
        <v>8.1640825179044771</v>
      </c>
      <c r="AS883" s="13">
        <v>2.0499999999999998</v>
      </c>
    </row>
    <row r="884" spans="1:45" x14ac:dyDescent="0.25">
      <c r="A884" s="6">
        <v>880</v>
      </c>
      <c r="B884" s="6">
        <v>6</v>
      </c>
      <c r="C884" s="6">
        <v>1.7999999999999998</v>
      </c>
      <c r="D884" s="6">
        <v>0.72</v>
      </c>
      <c r="E884" s="36">
        <v>0.04</v>
      </c>
      <c r="F884" s="6">
        <v>41</v>
      </c>
      <c r="G884" s="13">
        <v>4.7076185990543529</v>
      </c>
      <c r="H884" s="13">
        <v>11.113427319039195</v>
      </c>
      <c r="I884" s="13">
        <v>2.64</v>
      </c>
      <c r="J884" s="11">
        <v>4.6592016100000002</v>
      </c>
      <c r="K884" s="13">
        <v>11.05298666</v>
      </c>
      <c r="L884" s="11">
        <v>2.6344154</v>
      </c>
      <c r="M884" s="13">
        <v>4.7684994765048723</v>
      </c>
      <c r="N884" s="13">
        <v>11.129870374885746</v>
      </c>
      <c r="O884" s="11">
        <v>2.7555779168343468</v>
      </c>
      <c r="P884" s="37">
        <f t="shared" si="67"/>
        <v>-1.0284815567700931</v>
      </c>
      <c r="Q884" s="37">
        <f t="shared" si="68"/>
        <v>-0.54385256054763098</v>
      </c>
      <c r="R884" s="37">
        <f t="shared" si="69"/>
        <v>-0.21153787878788491</v>
      </c>
      <c r="S884" s="37">
        <v>1.0284815567700931</v>
      </c>
      <c r="T884" s="37">
        <f t="shared" si="70"/>
        <v>0.54385256054763098</v>
      </c>
      <c r="U884" s="37">
        <f t="shared" si="71"/>
        <v>0.21153787878788491</v>
      </c>
      <c r="V884" s="37">
        <v>1.2932415013983694</v>
      </c>
      <c r="W884" s="37">
        <v>0.1479566597640081</v>
      </c>
      <c r="X884" s="37">
        <v>4.3779513952404052</v>
      </c>
      <c r="Y884" s="61">
        <v>5.9479679409227115</v>
      </c>
      <c r="Z884" s="61">
        <v>1.3208398124080236</v>
      </c>
      <c r="AA884" s="61">
        <v>0.46267843137254622</v>
      </c>
      <c r="AB884" s="6">
        <v>6</v>
      </c>
      <c r="AC884" s="6">
        <v>1</v>
      </c>
      <c r="AD884" s="6">
        <v>0</v>
      </c>
      <c r="AE884" s="18"/>
      <c r="AF884" s="18"/>
      <c r="AG884" s="18"/>
      <c r="AH884" s="18"/>
      <c r="AI884" s="18"/>
      <c r="AJ884" s="18"/>
      <c r="AM884" s="14">
        <v>880</v>
      </c>
      <c r="AN884" s="11">
        <v>4.6592016100000002</v>
      </c>
      <c r="AO884" s="12">
        <v>11.05298666</v>
      </c>
      <c r="AP884" s="11">
        <v>2.6344154</v>
      </c>
      <c r="AQ884" s="13">
        <v>4.7076185990543529</v>
      </c>
      <c r="AR884" s="13">
        <v>11.113427319039195</v>
      </c>
      <c r="AS884" s="13">
        <v>2.64</v>
      </c>
    </row>
    <row r="885" spans="1:45" x14ac:dyDescent="0.25">
      <c r="A885" s="6">
        <v>881</v>
      </c>
      <c r="B885" s="6">
        <v>6</v>
      </c>
      <c r="C885" s="6">
        <v>1.7999999999999998</v>
      </c>
      <c r="D885" s="6">
        <v>0.89999999999999991</v>
      </c>
      <c r="E885" s="36">
        <v>0</v>
      </c>
      <c r="F885" s="6">
        <v>20</v>
      </c>
      <c r="G885" s="13">
        <v>0.72734505486998602</v>
      </c>
      <c r="H885" s="13">
        <v>4.5411360261863853</v>
      </c>
      <c r="I885" s="13">
        <v>1.1299999999999999</v>
      </c>
      <c r="J885" s="11">
        <v>0.72938351999999995</v>
      </c>
      <c r="K885" s="13">
        <v>4.5140913400000002</v>
      </c>
      <c r="L885" s="11">
        <v>1.1437065099999999</v>
      </c>
      <c r="M885" s="13">
        <v>0.80969041857977431</v>
      </c>
      <c r="N885" s="13">
        <v>4.5230121106620658</v>
      </c>
      <c r="O885" s="11">
        <v>1.1394059067261013</v>
      </c>
      <c r="P885" s="37">
        <f t="shared" si="67"/>
        <v>0.28026108328712185</v>
      </c>
      <c r="Q885" s="37">
        <f t="shared" si="68"/>
        <v>-0.595548911779616</v>
      </c>
      <c r="R885" s="37">
        <f t="shared" si="69"/>
        <v>1.2129654867256643</v>
      </c>
      <c r="S885" s="37">
        <v>0.28026108328712185</v>
      </c>
      <c r="T885" s="37">
        <f t="shared" si="70"/>
        <v>0.595548911779616</v>
      </c>
      <c r="U885" s="37">
        <f t="shared" si="71"/>
        <v>1.2129654867256643</v>
      </c>
      <c r="V885" s="37">
        <v>11.321361595633263</v>
      </c>
      <c r="W885" s="37">
        <v>-0.39910532121936715</v>
      </c>
      <c r="X885" s="37">
        <v>0.83238112620366567</v>
      </c>
      <c r="Y885" s="61">
        <v>5.9553706530979227</v>
      </c>
      <c r="Z885" s="61">
        <v>1.3266047285670468</v>
      </c>
      <c r="AA885" s="61">
        <v>0.46424135802468364</v>
      </c>
      <c r="AB885" s="6">
        <v>6</v>
      </c>
      <c r="AC885" s="6">
        <v>1</v>
      </c>
      <c r="AD885" s="6">
        <v>0</v>
      </c>
      <c r="AE885" s="18"/>
      <c r="AF885" s="18"/>
      <c r="AG885" s="18"/>
      <c r="AH885" s="18"/>
      <c r="AI885" s="18"/>
      <c r="AJ885" s="18"/>
      <c r="AM885" s="14">
        <v>881</v>
      </c>
      <c r="AN885" s="11">
        <v>0.72938351999999995</v>
      </c>
      <c r="AO885" s="12">
        <v>4.5140913400000002</v>
      </c>
      <c r="AP885" s="11">
        <v>1.1437065099999999</v>
      </c>
      <c r="AQ885" s="13">
        <v>0.72734505486998602</v>
      </c>
      <c r="AR885" s="13">
        <v>4.5411360261863853</v>
      </c>
      <c r="AS885" s="13">
        <v>1.1299999999999999</v>
      </c>
    </row>
    <row r="886" spans="1:45" x14ac:dyDescent="0.25">
      <c r="A886" s="6">
        <v>882</v>
      </c>
      <c r="B886" s="6">
        <v>6</v>
      </c>
      <c r="C886" s="6">
        <v>1.7999999999999998</v>
      </c>
      <c r="D886" s="6">
        <v>0.89999999999999991</v>
      </c>
      <c r="E886" s="36">
        <v>0</v>
      </c>
      <c r="F886" s="6">
        <v>27</v>
      </c>
      <c r="G886" s="13">
        <v>1.3757256469343497</v>
      </c>
      <c r="H886" s="13">
        <v>5.9289726167689745</v>
      </c>
      <c r="I886" s="13">
        <v>1.63</v>
      </c>
      <c r="J886" s="11">
        <v>1.3689656100000001</v>
      </c>
      <c r="K886" s="13">
        <v>5.9149769499999998</v>
      </c>
      <c r="L886" s="11">
        <v>1.5920759099999999</v>
      </c>
      <c r="M886" s="13">
        <v>1.4769797523510257</v>
      </c>
      <c r="N886" s="13">
        <v>5.8918619877579586</v>
      </c>
      <c r="O886" s="11">
        <v>1.5960560286455474</v>
      </c>
      <c r="P886" s="37">
        <f t="shared" si="67"/>
        <v>-0.49137972744883124</v>
      </c>
      <c r="Q886" s="37">
        <f t="shared" si="68"/>
        <v>-0.23605551372240427</v>
      </c>
      <c r="R886" s="37">
        <f t="shared" si="69"/>
        <v>-2.3266312883435565</v>
      </c>
      <c r="S886" s="37">
        <v>0.49137972744883124</v>
      </c>
      <c r="T886" s="37">
        <f t="shared" si="70"/>
        <v>0.23605551372240427</v>
      </c>
      <c r="U886" s="37">
        <f t="shared" si="71"/>
        <v>2.3266312883435565</v>
      </c>
      <c r="V886" s="37">
        <v>7.3600507224903042</v>
      </c>
      <c r="W886" s="37">
        <v>-0.6259200608559996</v>
      </c>
      <c r="X886" s="37">
        <v>-2.0824522303345083</v>
      </c>
      <c r="Y886" s="61">
        <v>5.9593305407459702</v>
      </c>
      <c r="Z886" s="61">
        <v>1.3341630280669932</v>
      </c>
      <c r="AA886" s="61">
        <v>0.47220073529411088</v>
      </c>
      <c r="AB886" s="6">
        <v>6</v>
      </c>
      <c r="AC886" s="6">
        <v>1</v>
      </c>
      <c r="AD886" s="6">
        <v>0</v>
      </c>
      <c r="AE886" s="18"/>
      <c r="AF886" s="18"/>
      <c r="AG886" s="18"/>
      <c r="AH886" s="18"/>
      <c r="AI886" s="18"/>
      <c r="AJ886" s="18"/>
      <c r="AM886" s="14">
        <v>882</v>
      </c>
      <c r="AN886" s="11">
        <v>1.3689656100000001</v>
      </c>
      <c r="AO886" s="12">
        <v>5.9149769499999998</v>
      </c>
      <c r="AP886" s="11">
        <v>1.5920759099999999</v>
      </c>
      <c r="AQ886" s="13">
        <v>1.3757256469343497</v>
      </c>
      <c r="AR886" s="13">
        <v>5.9289726167689745</v>
      </c>
      <c r="AS886" s="13">
        <v>1.63</v>
      </c>
    </row>
    <row r="887" spans="1:45" x14ac:dyDescent="0.25">
      <c r="A887" s="6">
        <v>883</v>
      </c>
      <c r="B887" s="6">
        <v>6</v>
      </c>
      <c r="C887" s="6">
        <v>1.7999999999999998</v>
      </c>
      <c r="D887" s="6">
        <v>0.89999999999999991</v>
      </c>
      <c r="E887" s="36">
        <v>0</v>
      </c>
      <c r="F887" s="6">
        <v>34</v>
      </c>
      <c r="G887" s="13">
        <v>2.6238790901355209</v>
      </c>
      <c r="H887" s="13">
        <v>7.8753406208188812</v>
      </c>
      <c r="I887" s="13">
        <v>2.11</v>
      </c>
      <c r="J887" s="11">
        <v>2.84935509</v>
      </c>
      <c r="K887" s="13">
        <v>7.9307837699999997</v>
      </c>
      <c r="L887" s="11">
        <v>2.1195449900000001</v>
      </c>
      <c r="M887" s="13">
        <v>2.6607243876542017</v>
      </c>
      <c r="N887" s="13">
        <v>7.8487356455341182</v>
      </c>
      <c r="O887" s="11">
        <v>2.1289329082083226</v>
      </c>
      <c r="P887" s="37">
        <f t="shared" si="67"/>
        <v>8.5932313235071156</v>
      </c>
      <c r="Q887" s="37">
        <f t="shared" si="68"/>
        <v>0.70400953876904793</v>
      </c>
      <c r="R887" s="37">
        <f t="shared" si="69"/>
        <v>0.45236919431280564</v>
      </c>
      <c r="S887" s="37">
        <v>8.5932313235071156</v>
      </c>
      <c r="T887" s="37">
        <f t="shared" si="70"/>
        <v>0.70400953876904793</v>
      </c>
      <c r="U887" s="37">
        <f t="shared" si="71"/>
        <v>0.45236919431280564</v>
      </c>
      <c r="V887" s="37">
        <v>1.4042300065273889</v>
      </c>
      <c r="W887" s="37">
        <v>-0.33782634384640275</v>
      </c>
      <c r="X887" s="37">
        <v>0.89729422788259339</v>
      </c>
      <c r="Y887" s="61">
        <v>5.9908008000269177</v>
      </c>
      <c r="Z887" s="61">
        <v>1.3620838228935204</v>
      </c>
      <c r="AA887" s="61">
        <v>0.47538655462185558</v>
      </c>
      <c r="AB887" s="6">
        <v>6</v>
      </c>
      <c r="AC887" s="6">
        <v>1</v>
      </c>
      <c r="AD887" s="6">
        <v>0</v>
      </c>
      <c r="AE887" s="18"/>
      <c r="AF887" s="18"/>
      <c r="AG887" s="18"/>
      <c r="AH887" s="18"/>
      <c r="AI887" s="18"/>
      <c r="AJ887" s="18"/>
      <c r="AM887" s="14">
        <v>883</v>
      </c>
      <c r="AN887" s="11">
        <v>2.84935509</v>
      </c>
      <c r="AO887" s="12">
        <v>7.9307837699999997</v>
      </c>
      <c r="AP887" s="11">
        <v>2.1195449900000001</v>
      </c>
      <c r="AQ887" s="13">
        <v>2.6238790901355209</v>
      </c>
      <c r="AR887" s="13">
        <v>7.8753406208188812</v>
      </c>
      <c r="AS887" s="13">
        <v>2.11</v>
      </c>
    </row>
    <row r="888" spans="1:45" x14ac:dyDescent="0.25">
      <c r="A888" s="6">
        <v>884</v>
      </c>
      <c r="B888" s="6">
        <v>6</v>
      </c>
      <c r="C888" s="6">
        <v>1.7999999999999998</v>
      </c>
      <c r="D888" s="6">
        <v>0.89999999999999991</v>
      </c>
      <c r="E888" s="36">
        <v>0</v>
      </c>
      <c r="F888" s="6">
        <v>41</v>
      </c>
      <c r="G888" s="13">
        <v>5.746091700362074</v>
      </c>
      <c r="H888" s="13">
        <v>10.72037493621665</v>
      </c>
      <c r="I888" s="13">
        <v>2.72</v>
      </c>
      <c r="J888" s="11">
        <v>5.4969618999999996</v>
      </c>
      <c r="K888" s="13">
        <v>10.704241379999999</v>
      </c>
      <c r="L888" s="11">
        <v>2.7294319800000002</v>
      </c>
      <c r="M888" s="13">
        <v>5.162184515762549</v>
      </c>
      <c r="N888" s="13">
        <v>10.711773409946147</v>
      </c>
      <c r="O888" s="11">
        <v>2.7886483673622071</v>
      </c>
      <c r="P888" s="37">
        <f t="shared" si="67"/>
        <v>-4.3356391327060813</v>
      </c>
      <c r="Q888" s="37">
        <f t="shared" si="68"/>
        <v>-0.15049432797492326</v>
      </c>
      <c r="R888" s="37">
        <f t="shared" si="69"/>
        <v>0.34676397058823549</v>
      </c>
      <c r="S888" s="37">
        <v>4.3356391327060813</v>
      </c>
      <c r="T888" s="37">
        <f t="shared" si="70"/>
        <v>0.15049432797492326</v>
      </c>
      <c r="U888" s="37">
        <f t="shared" si="71"/>
        <v>0.34676397058823549</v>
      </c>
      <c r="V888" s="37">
        <v>-10.161814587169426</v>
      </c>
      <c r="W888" s="37">
        <v>-8.0235311933398099E-2</v>
      </c>
      <c r="X888" s="37">
        <v>2.5238370353752542</v>
      </c>
      <c r="Y888" s="61">
        <v>6.0120813610122381</v>
      </c>
      <c r="Z888" s="61">
        <v>1.3711681893990642</v>
      </c>
      <c r="AA888" s="61">
        <v>0.48531165048543312</v>
      </c>
      <c r="AB888" s="6">
        <v>6</v>
      </c>
      <c r="AC888" s="6">
        <v>1</v>
      </c>
      <c r="AD888" s="6">
        <v>0</v>
      </c>
      <c r="AE888" s="18"/>
      <c r="AF888" s="18"/>
      <c r="AG888" s="18"/>
      <c r="AH888" s="18"/>
      <c r="AI888" s="18"/>
      <c r="AJ888" s="18"/>
      <c r="AM888" s="14">
        <v>884</v>
      </c>
      <c r="AN888" s="11">
        <v>5.4969618999999996</v>
      </c>
      <c r="AO888" s="12">
        <v>10.704241379999999</v>
      </c>
      <c r="AP888" s="11">
        <v>2.7294319800000002</v>
      </c>
      <c r="AQ888" s="13">
        <v>5.746091700362074</v>
      </c>
      <c r="AR888" s="13">
        <v>10.72037493621665</v>
      </c>
      <c r="AS888" s="13">
        <v>2.72</v>
      </c>
    </row>
    <row r="889" spans="1:45" x14ac:dyDescent="0.25">
      <c r="A889" s="6">
        <v>885</v>
      </c>
      <c r="B889" s="6">
        <v>6</v>
      </c>
      <c r="C889" s="6">
        <v>1.7999999999999998</v>
      </c>
      <c r="D889" s="6">
        <v>0.89999999999999991</v>
      </c>
      <c r="E889" s="36">
        <v>0.01</v>
      </c>
      <c r="F889" s="6">
        <v>20</v>
      </c>
      <c r="G889" s="13">
        <v>0.72494121042224346</v>
      </c>
      <c r="H889" s="13">
        <v>4.5350341370648684</v>
      </c>
      <c r="I889" s="13">
        <v>1.1399999999999999</v>
      </c>
      <c r="J889" s="11">
        <v>0.73776297999999996</v>
      </c>
      <c r="K889" s="13">
        <v>4.5089578100000001</v>
      </c>
      <c r="L889" s="11">
        <v>1.14833908</v>
      </c>
      <c r="M889" s="13">
        <v>0.77622020836114658</v>
      </c>
      <c r="N889" s="13">
        <v>4.5398766239872339</v>
      </c>
      <c r="O889" s="11">
        <v>1.1619269274681665</v>
      </c>
      <c r="P889" s="37">
        <f t="shared" si="67"/>
        <v>1.7686633610315003</v>
      </c>
      <c r="Q889" s="37">
        <f t="shared" si="68"/>
        <v>-0.57499737106158177</v>
      </c>
      <c r="R889" s="37">
        <f t="shared" si="69"/>
        <v>0.73149824561403987</v>
      </c>
      <c r="S889" s="37">
        <v>1.7686633610315003</v>
      </c>
      <c r="T889" s="37">
        <f t="shared" si="70"/>
        <v>0.57499737106158177</v>
      </c>
      <c r="U889" s="37">
        <f t="shared" si="71"/>
        <v>0.73149824561403987</v>
      </c>
      <c r="V889" s="37">
        <v>7.0735388196562248</v>
      </c>
      <c r="W889" s="37">
        <v>0.10677950321890346</v>
      </c>
      <c r="X889" s="37">
        <v>1.9234146901900528</v>
      </c>
      <c r="Y889" s="61">
        <v>6.0142499924574873</v>
      </c>
      <c r="Z889" s="61">
        <v>1.3769517713628787</v>
      </c>
      <c r="AA889" s="61">
        <v>0.48624824120602761</v>
      </c>
      <c r="AB889" s="6">
        <v>6</v>
      </c>
      <c r="AC889" s="6">
        <v>1</v>
      </c>
      <c r="AD889" s="6">
        <v>0</v>
      </c>
      <c r="AE889" s="18"/>
      <c r="AF889" s="18"/>
      <c r="AG889" s="18"/>
      <c r="AH889" s="18"/>
      <c r="AI889" s="18"/>
      <c r="AJ889" s="18"/>
      <c r="AM889" s="14">
        <v>885</v>
      </c>
      <c r="AN889" s="11">
        <v>0.73776297999999996</v>
      </c>
      <c r="AO889" s="12">
        <v>4.5089578100000001</v>
      </c>
      <c r="AP889" s="11">
        <v>1.14833908</v>
      </c>
      <c r="AQ889" s="13">
        <v>0.72494121042224346</v>
      </c>
      <c r="AR889" s="13">
        <v>4.5350341370648684</v>
      </c>
      <c r="AS889" s="13">
        <v>1.1399999999999999</v>
      </c>
    </row>
    <row r="890" spans="1:45" x14ac:dyDescent="0.25">
      <c r="A890" s="6">
        <v>886</v>
      </c>
      <c r="B890" s="6">
        <v>6</v>
      </c>
      <c r="C890" s="6">
        <v>1.7999999999999998</v>
      </c>
      <c r="D890" s="6">
        <v>0.89999999999999991</v>
      </c>
      <c r="E890" s="36">
        <v>0.01</v>
      </c>
      <c r="F890" s="6">
        <v>27</v>
      </c>
      <c r="G890" s="13">
        <v>1.3711789322274059</v>
      </c>
      <c r="H890" s="13">
        <v>5.92100590242626</v>
      </c>
      <c r="I890" s="13">
        <v>1.63</v>
      </c>
      <c r="J890" s="11">
        <v>1.36931516</v>
      </c>
      <c r="K890" s="13">
        <v>5.90746898</v>
      </c>
      <c r="L890" s="11">
        <v>1.59616296</v>
      </c>
      <c r="M890" s="13">
        <v>1.4159257721315786</v>
      </c>
      <c r="N890" s="13">
        <v>5.9138303978730615</v>
      </c>
      <c r="O890" s="11">
        <v>1.6276030047621675</v>
      </c>
      <c r="P890" s="37">
        <f t="shared" si="67"/>
        <v>-0.13592480044733268</v>
      </c>
      <c r="Q890" s="37">
        <f t="shared" si="68"/>
        <v>-0.22862538307406496</v>
      </c>
      <c r="R890" s="37">
        <f t="shared" si="69"/>
        <v>-2.0758920245398698</v>
      </c>
      <c r="S890" s="37">
        <v>0.13592480044733268</v>
      </c>
      <c r="T890" s="37">
        <f t="shared" si="70"/>
        <v>0.22862538307406496</v>
      </c>
      <c r="U890" s="37">
        <f t="shared" si="71"/>
        <v>2.0758920245398698</v>
      </c>
      <c r="V890" s="37">
        <v>3.2633844389283162</v>
      </c>
      <c r="W890" s="37">
        <v>-0.12118725553470852</v>
      </c>
      <c r="X890" s="37">
        <v>-0.14705492256640695</v>
      </c>
      <c r="Y890" s="61">
        <v>6.0322766033625124</v>
      </c>
      <c r="Z890" s="61">
        <v>1.3789434318177829</v>
      </c>
      <c r="AA890" s="61">
        <v>0.48679814126394805</v>
      </c>
      <c r="AB890" s="6">
        <v>6</v>
      </c>
      <c r="AC890" s="6">
        <v>1</v>
      </c>
      <c r="AD890" s="6">
        <v>0</v>
      </c>
      <c r="AE890" s="18"/>
      <c r="AF890" s="18"/>
      <c r="AG890" s="18"/>
      <c r="AH890" s="18"/>
      <c r="AI890" s="18"/>
      <c r="AJ890" s="18"/>
      <c r="AM890" s="14">
        <v>886</v>
      </c>
      <c r="AN890" s="11">
        <v>1.36931516</v>
      </c>
      <c r="AO890" s="12">
        <v>5.90746898</v>
      </c>
      <c r="AP890" s="11">
        <v>1.59616296</v>
      </c>
      <c r="AQ890" s="13">
        <v>1.3711789322274059</v>
      </c>
      <c r="AR890" s="13">
        <v>5.92100590242626</v>
      </c>
      <c r="AS890" s="13">
        <v>1.63</v>
      </c>
    </row>
    <row r="891" spans="1:45" x14ac:dyDescent="0.25">
      <c r="A891" s="6">
        <v>887</v>
      </c>
      <c r="B891" s="6">
        <v>6</v>
      </c>
      <c r="C891" s="6">
        <v>1.7999999999999998</v>
      </c>
      <c r="D891" s="6">
        <v>0.89999999999999991</v>
      </c>
      <c r="E891" s="36">
        <v>0.01</v>
      </c>
      <c r="F891" s="6">
        <v>34</v>
      </c>
      <c r="G891" s="13">
        <v>2.615207281425008</v>
      </c>
      <c r="H891" s="13">
        <v>7.8647585869433687</v>
      </c>
      <c r="I891" s="13">
        <v>2.11</v>
      </c>
      <c r="J891" s="11">
        <v>2.8318787699999999</v>
      </c>
      <c r="K891" s="13">
        <v>7.9174897099999999</v>
      </c>
      <c r="L891" s="11">
        <v>2.1204768999999999</v>
      </c>
      <c r="M891" s="13">
        <v>2.5507379007882451</v>
      </c>
      <c r="N891" s="13">
        <v>7.8780004592558877</v>
      </c>
      <c r="O891" s="11">
        <v>2.1710125059190188</v>
      </c>
      <c r="P891" s="37">
        <f t="shared" si="67"/>
        <v>8.2850598541056772</v>
      </c>
      <c r="Q891" s="37">
        <f t="shared" si="68"/>
        <v>0.67047351134429534</v>
      </c>
      <c r="R891" s="37">
        <f t="shared" si="69"/>
        <v>0.49653554502369723</v>
      </c>
      <c r="S891" s="37">
        <v>8.2850598541056772</v>
      </c>
      <c r="T891" s="37">
        <f t="shared" si="70"/>
        <v>0.67047351134429534</v>
      </c>
      <c r="U891" s="37">
        <f t="shared" si="71"/>
        <v>0.49653554502369723</v>
      </c>
      <c r="V891" s="37">
        <v>-2.4651728792080285</v>
      </c>
      <c r="W891" s="37">
        <v>0.16836972382728133</v>
      </c>
      <c r="X891" s="37">
        <v>2.8915879582473445</v>
      </c>
      <c r="Y891" s="61">
        <v>6.0628097398893042</v>
      </c>
      <c r="Z891" s="61">
        <v>1.3871249101651761</v>
      </c>
      <c r="AA891" s="61">
        <v>0.4884067307692197</v>
      </c>
      <c r="AB891" s="6">
        <v>6</v>
      </c>
      <c r="AC891" s="6">
        <v>1</v>
      </c>
      <c r="AD891" s="6">
        <v>0</v>
      </c>
      <c r="AE891" s="18"/>
      <c r="AF891" s="18"/>
      <c r="AG891" s="18"/>
      <c r="AH891" s="18"/>
      <c r="AI891" s="18"/>
      <c r="AJ891" s="18"/>
      <c r="AM891" s="14">
        <v>887</v>
      </c>
      <c r="AN891" s="11">
        <v>2.8318787699999999</v>
      </c>
      <c r="AO891" s="12">
        <v>7.9174897099999999</v>
      </c>
      <c r="AP891" s="11">
        <v>2.1204768999999999</v>
      </c>
      <c r="AQ891" s="13">
        <v>2.615207281425008</v>
      </c>
      <c r="AR891" s="13">
        <v>7.8647585869433687</v>
      </c>
      <c r="AS891" s="13">
        <v>2.11</v>
      </c>
    </row>
    <row r="892" spans="1:45" x14ac:dyDescent="0.25">
      <c r="A892" s="6">
        <v>888</v>
      </c>
      <c r="B892" s="6">
        <v>6</v>
      </c>
      <c r="C892" s="6">
        <v>1.7999999999999998</v>
      </c>
      <c r="D892" s="6">
        <v>0.89999999999999991</v>
      </c>
      <c r="E892" s="36">
        <v>0.01</v>
      </c>
      <c r="F892" s="6">
        <v>41</v>
      </c>
      <c r="G892" s="13">
        <v>5.7271011118681381</v>
      </c>
      <c r="H892" s="13">
        <v>10.705970051882716</v>
      </c>
      <c r="I892" s="13">
        <v>2.72</v>
      </c>
      <c r="J892" s="11">
        <v>5.4716935700000002</v>
      </c>
      <c r="K892" s="13">
        <v>10.6839373</v>
      </c>
      <c r="L892" s="11">
        <v>2.7272503499999998</v>
      </c>
      <c r="M892" s="13">
        <v>4.948795056081182</v>
      </c>
      <c r="N892" s="13">
        <v>10.751713352840044</v>
      </c>
      <c r="O892" s="11">
        <v>2.843767624997219</v>
      </c>
      <c r="P892" s="37">
        <f t="shared" si="67"/>
        <v>-4.4596303937931667</v>
      </c>
      <c r="Q892" s="37">
        <f t="shared" si="68"/>
        <v>-0.20579874384050673</v>
      </c>
      <c r="R892" s="37">
        <f t="shared" si="69"/>
        <v>0.26655698529410393</v>
      </c>
      <c r="S892" s="37">
        <v>4.4596303937931667</v>
      </c>
      <c r="T892" s="37">
        <f t="shared" si="70"/>
        <v>0.20579874384050673</v>
      </c>
      <c r="U892" s="37">
        <f t="shared" si="71"/>
        <v>0.26655698529410393</v>
      </c>
      <c r="V892" s="37">
        <v>-13.589878030511642</v>
      </c>
      <c r="W892" s="37">
        <v>0.42726909131680224</v>
      </c>
      <c r="X892" s="37">
        <v>4.5502803307801036</v>
      </c>
      <c r="Y892" s="61">
        <v>6.0776315977426165</v>
      </c>
      <c r="Z892" s="61">
        <v>1.3896133371930872</v>
      </c>
      <c r="AA892" s="61">
        <v>0.48871066666666962</v>
      </c>
      <c r="AB892" s="6">
        <v>6</v>
      </c>
      <c r="AC892" s="6">
        <v>1</v>
      </c>
      <c r="AD892" s="6">
        <v>0</v>
      </c>
      <c r="AE892" s="18"/>
      <c r="AF892" s="18"/>
      <c r="AG892" s="18"/>
      <c r="AH892" s="18"/>
      <c r="AI892" s="18"/>
      <c r="AJ892" s="18"/>
      <c r="AM892" s="14">
        <v>888</v>
      </c>
      <c r="AN892" s="11">
        <v>5.4716935700000002</v>
      </c>
      <c r="AO892" s="12">
        <v>10.6839373</v>
      </c>
      <c r="AP892" s="11">
        <v>2.7272503499999998</v>
      </c>
      <c r="AQ892" s="13">
        <v>5.7271011118681381</v>
      </c>
      <c r="AR892" s="13">
        <v>10.705970051882716</v>
      </c>
      <c r="AS892" s="13">
        <v>2.72</v>
      </c>
    </row>
    <row r="893" spans="1:45" x14ac:dyDescent="0.25">
      <c r="A893" s="6">
        <v>889</v>
      </c>
      <c r="B893" s="6">
        <v>6</v>
      </c>
      <c r="C893" s="6">
        <v>1.7999999999999998</v>
      </c>
      <c r="D893" s="6">
        <v>0.89999999999999991</v>
      </c>
      <c r="E893" s="36">
        <v>0.02</v>
      </c>
      <c r="F893" s="6">
        <v>20</v>
      </c>
      <c r="G893" s="13">
        <v>0.72253736597450091</v>
      </c>
      <c r="H893" s="13">
        <v>4.5288726446308116</v>
      </c>
      <c r="I893" s="13">
        <v>1.1399999999999999</v>
      </c>
      <c r="J893" s="11">
        <v>0.73477161000000002</v>
      </c>
      <c r="K893" s="13">
        <v>4.5026417900000002</v>
      </c>
      <c r="L893" s="11">
        <v>1.1431572400000001</v>
      </c>
      <c r="M893" s="13">
        <v>0.7634418445364386</v>
      </c>
      <c r="N893" s="13">
        <v>4.4865256044652781</v>
      </c>
      <c r="O893" s="11">
        <v>1.1525327274883426</v>
      </c>
      <c r="P893" s="37">
        <f t="shared" si="67"/>
        <v>1.6932334023996853</v>
      </c>
      <c r="Q893" s="37">
        <f t="shared" si="68"/>
        <v>-0.57919170374352036</v>
      </c>
      <c r="R893" s="37">
        <f t="shared" si="69"/>
        <v>0.27695087719299755</v>
      </c>
      <c r="S893" s="37">
        <v>1.6932334023996853</v>
      </c>
      <c r="T893" s="37">
        <f t="shared" si="70"/>
        <v>0.57919170374352036</v>
      </c>
      <c r="U893" s="37">
        <f t="shared" si="71"/>
        <v>0.27695087719299755</v>
      </c>
      <c r="V893" s="37">
        <v>5.6612267390170166</v>
      </c>
      <c r="W893" s="37">
        <v>-0.93504594826127108</v>
      </c>
      <c r="X893" s="37">
        <v>1.0993620603809358</v>
      </c>
      <c r="Y893" s="61">
        <v>6.0946505677544103</v>
      </c>
      <c r="Z893" s="61">
        <v>1.3988366599788662</v>
      </c>
      <c r="AA893" s="61">
        <v>0.48885130434784196</v>
      </c>
      <c r="AB893" s="6">
        <v>6</v>
      </c>
      <c r="AC893" s="6">
        <v>1</v>
      </c>
      <c r="AD893" s="6">
        <v>0</v>
      </c>
      <c r="AE893" s="18"/>
      <c r="AF893" s="18"/>
      <c r="AG893" s="18"/>
      <c r="AH893" s="18"/>
      <c r="AI893" s="18"/>
      <c r="AJ893" s="18"/>
      <c r="AM893" s="14">
        <v>889</v>
      </c>
      <c r="AN893" s="11">
        <v>0.73477161000000002</v>
      </c>
      <c r="AO893" s="12">
        <v>4.5026417900000002</v>
      </c>
      <c r="AP893" s="11">
        <v>1.1431572400000001</v>
      </c>
      <c r="AQ893" s="13">
        <v>0.72253736597450091</v>
      </c>
      <c r="AR893" s="13">
        <v>4.5288726446308116</v>
      </c>
      <c r="AS893" s="13">
        <v>1.1399999999999999</v>
      </c>
    </row>
    <row r="894" spans="1:45" x14ac:dyDescent="0.25">
      <c r="A894" s="6">
        <v>890</v>
      </c>
      <c r="B894" s="6">
        <v>6</v>
      </c>
      <c r="C894" s="6">
        <v>1.7999999999999998</v>
      </c>
      <c r="D894" s="6">
        <v>0.89999999999999991</v>
      </c>
      <c r="E894" s="36">
        <v>0.02</v>
      </c>
      <c r="F894" s="6">
        <v>27</v>
      </c>
      <c r="G894" s="13">
        <v>1.3666322175204622</v>
      </c>
      <c r="H894" s="13">
        <v>5.9129613691400307</v>
      </c>
      <c r="I894" s="13">
        <v>1.62</v>
      </c>
      <c r="J894" s="11">
        <v>1.3584562200000001</v>
      </c>
      <c r="K894" s="13">
        <v>5.8985953799999997</v>
      </c>
      <c r="L894" s="11">
        <v>1.5900039100000001</v>
      </c>
      <c r="M894" s="13">
        <v>1.392616388440991</v>
      </c>
      <c r="N894" s="13">
        <v>5.8443331610231839</v>
      </c>
      <c r="O894" s="11">
        <v>1.6144438053727406</v>
      </c>
      <c r="P894" s="37">
        <f t="shared" si="67"/>
        <v>-0.59825880113496122</v>
      </c>
      <c r="Q894" s="37">
        <f t="shared" si="68"/>
        <v>-0.24295760183733983</v>
      </c>
      <c r="R894" s="37">
        <f t="shared" si="69"/>
        <v>-1.8516104938271623</v>
      </c>
      <c r="S894" s="37">
        <v>0.59825880113496122</v>
      </c>
      <c r="T894" s="37">
        <f t="shared" si="70"/>
        <v>0.24295760183733983</v>
      </c>
      <c r="U894" s="37">
        <f t="shared" si="71"/>
        <v>1.8516104938271623</v>
      </c>
      <c r="V894" s="37">
        <v>1.9013287252713107</v>
      </c>
      <c r="W894" s="37">
        <v>-1.1606402246261915</v>
      </c>
      <c r="X894" s="37">
        <v>-0.34297497699132939</v>
      </c>
      <c r="Y894" s="61">
        <v>6.1593602461694017</v>
      </c>
      <c r="Z894" s="61">
        <v>1.404724991463836</v>
      </c>
      <c r="AA894" s="61">
        <v>0.4890173553718965</v>
      </c>
      <c r="AB894" s="6">
        <v>6</v>
      </c>
      <c r="AC894" s="6">
        <v>1</v>
      </c>
      <c r="AD894" s="6">
        <v>0</v>
      </c>
      <c r="AE894" s="18"/>
      <c r="AF894" s="18"/>
      <c r="AG894" s="18"/>
      <c r="AH894" s="18"/>
      <c r="AI894" s="18"/>
      <c r="AJ894" s="18"/>
      <c r="AM894" s="14">
        <v>890</v>
      </c>
      <c r="AN894" s="11">
        <v>1.3584562200000001</v>
      </c>
      <c r="AO894" s="12">
        <v>5.8985953799999997</v>
      </c>
      <c r="AP894" s="11">
        <v>1.5900039100000001</v>
      </c>
      <c r="AQ894" s="13">
        <v>1.3666322175204622</v>
      </c>
      <c r="AR894" s="13">
        <v>5.9129613691400307</v>
      </c>
      <c r="AS894" s="13">
        <v>1.62</v>
      </c>
    </row>
    <row r="895" spans="1:45" x14ac:dyDescent="0.25">
      <c r="A895" s="6">
        <v>891</v>
      </c>
      <c r="B895" s="6">
        <v>6</v>
      </c>
      <c r="C895" s="6">
        <v>1.7999999999999998</v>
      </c>
      <c r="D895" s="6">
        <v>0.89999999999999991</v>
      </c>
      <c r="E895" s="36">
        <v>0.02</v>
      </c>
      <c r="F895" s="6">
        <v>34</v>
      </c>
      <c r="G895" s="13">
        <v>2.6065354727144947</v>
      </c>
      <c r="H895" s="13">
        <v>7.8540731876575984</v>
      </c>
      <c r="I895" s="13">
        <v>2.11</v>
      </c>
      <c r="J895" s="11">
        <v>2.8072834599999998</v>
      </c>
      <c r="K895" s="13">
        <v>7.9034138399999998</v>
      </c>
      <c r="L895" s="11">
        <v>2.1117801300000001</v>
      </c>
      <c r="M895" s="13">
        <v>2.5087469083267617</v>
      </c>
      <c r="N895" s="13">
        <v>7.7854209926521021</v>
      </c>
      <c r="O895" s="11">
        <v>2.1534598309984521</v>
      </c>
      <c r="P895" s="37">
        <f t="shared" si="67"/>
        <v>7.7017170641626622</v>
      </c>
      <c r="Q895" s="37">
        <f t="shared" si="68"/>
        <v>0.62821737413828127</v>
      </c>
      <c r="R895" s="37">
        <f t="shared" si="69"/>
        <v>8.4366350710910573E-2</v>
      </c>
      <c r="S895" s="37">
        <v>7.7017170641626622</v>
      </c>
      <c r="T895" s="37">
        <f t="shared" si="70"/>
        <v>0.62821737413828127</v>
      </c>
      <c r="U895" s="37">
        <f t="shared" si="71"/>
        <v>8.4366350710910573E-2</v>
      </c>
      <c r="V895" s="37">
        <v>-3.7516682742818821</v>
      </c>
      <c r="W895" s="37">
        <v>-0.87409670581349919</v>
      </c>
      <c r="X895" s="37">
        <v>2.0597076302583974</v>
      </c>
      <c r="Y895" s="61">
        <v>6.1729601038597028</v>
      </c>
      <c r="Z895" s="61">
        <v>1.4109508403483291</v>
      </c>
      <c r="AA895" s="61">
        <v>0.49220800000000509</v>
      </c>
      <c r="AB895" s="6">
        <v>6</v>
      </c>
      <c r="AC895" s="6">
        <v>1</v>
      </c>
      <c r="AD895" s="6">
        <v>0</v>
      </c>
      <c r="AE895" s="18"/>
      <c r="AF895" s="18"/>
      <c r="AG895" s="18"/>
      <c r="AH895" s="18"/>
      <c r="AI895" s="18"/>
      <c r="AJ895" s="18"/>
      <c r="AM895" s="14">
        <v>891</v>
      </c>
      <c r="AN895" s="11">
        <v>2.8072834599999998</v>
      </c>
      <c r="AO895" s="12">
        <v>7.9034138399999998</v>
      </c>
      <c r="AP895" s="11">
        <v>2.1117801300000001</v>
      </c>
      <c r="AQ895" s="13">
        <v>2.6065354727144947</v>
      </c>
      <c r="AR895" s="13">
        <v>7.8540731876575984</v>
      </c>
      <c r="AS895" s="13">
        <v>2.11</v>
      </c>
    </row>
    <row r="896" spans="1:45" x14ac:dyDescent="0.25">
      <c r="A896" s="6">
        <v>892</v>
      </c>
      <c r="B896" s="6">
        <v>6</v>
      </c>
      <c r="C896" s="6">
        <v>1.7999999999999998</v>
      </c>
      <c r="D896" s="6">
        <v>0.89999999999999991</v>
      </c>
      <c r="E896" s="36">
        <v>0.02</v>
      </c>
      <c r="F896" s="6">
        <v>41</v>
      </c>
      <c r="G896" s="13">
        <v>5.7081105233742022</v>
      </c>
      <c r="H896" s="13">
        <v>10.691424460497903</v>
      </c>
      <c r="I896" s="13">
        <v>2.72</v>
      </c>
      <c r="J896" s="11">
        <v>5.4300355700000003</v>
      </c>
      <c r="K896" s="13">
        <v>10.662963619999999</v>
      </c>
      <c r="L896" s="11">
        <v>2.71573318</v>
      </c>
      <c r="M896" s="13">
        <v>4.8673265461926851</v>
      </c>
      <c r="N896" s="13">
        <v>10.62536303178703</v>
      </c>
      <c r="O896" s="11">
        <v>2.8207757129123654</v>
      </c>
      <c r="P896" s="37">
        <f t="shared" si="67"/>
        <v>-4.8715761938299877</v>
      </c>
      <c r="Q896" s="37">
        <f t="shared" si="68"/>
        <v>-0.26620251214474538</v>
      </c>
      <c r="R896" s="37">
        <f t="shared" si="69"/>
        <v>-0.1568683823529495</v>
      </c>
      <c r="S896" s="37">
        <v>4.8715761938299877</v>
      </c>
      <c r="T896" s="37">
        <f t="shared" si="70"/>
        <v>0.26620251214474538</v>
      </c>
      <c r="U896" s="37">
        <f t="shared" si="71"/>
        <v>0.1568683823529495</v>
      </c>
      <c r="V896" s="37">
        <v>-14.729637307101568</v>
      </c>
      <c r="W896" s="37">
        <v>-0.61789174075870523</v>
      </c>
      <c r="X896" s="37">
        <v>3.704989445307544</v>
      </c>
      <c r="Y896" s="61">
        <v>6.1977451479604211</v>
      </c>
      <c r="Z896" s="61">
        <v>1.4112933084924491</v>
      </c>
      <c r="AA896" s="61">
        <v>0.49521911111111272</v>
      </c>
      <c r="AB896" s="6">
        <v>6</v>
      </c>
      <c r="AC896" s="6">
        <v>1</v>
      </c>
      <c r="AD896" s="6">
        <v>0</v>
      </c>
      <c r="AE896" s="18"/>
      <c r="AF896" s="18"/>
      <c r="AG896" s="18"/>
      <c r="AH896" s="18"/>
      <c r="AI896" s="18"/>
      <c r="AJ896" s="18"/>
      <c r="AM896" s="14">
        <v>892</v>
      </c>
      <c r="AN896" s="11">
        <v>5.4300355700000003</v>
      </c>
      <c r="AO896" s="12">
        <v>10.662963619999999</v>
      </c>
      <c r="AP896" s="11">
        <v>2.71573318</v>
      </c>
      <c r="AQ896" s="13">
        <v>5.7081105233742022</v>
      </c>
      <c r="AR896" s="13">
        <v>10.691424460497903</v>
      </c>
      <c r="AS896" s="13">
        <v>2.72</v>
      </c>
    </row>
    <row r="897" spans="1:45" x14ac:dyDescent="0.25">
      <c r="A897" s="6">
        <v>893</v>
      </c>
      <c r="B897" s="6">
        <v>6</v>
      </c>
      <c r="C897" s="6">
        <v>1.7999999999999998</v>
      </c>
      <c r="D897" s="6">
        <v>0.89999999999999991</v>
      </c>
      <c r="E897" s="36">
        <v>0.04</v>
      </c>
      <c r="F897" s="6">
        <v>20</v>
      </c>
      <c r="G897" s="13">
        <v>0.71772967707901558</v>
      </c>
      <c r="H897" s="13">
        <v>4.5163708498250683</v>
      </c>
      <c r="I897" s="13">
        <v>1.1399999999999999</v>
      </c>
      <c r="J897" s="11">
        <v>0.73794475000000004</v>
      </c>
      <c r="K897" s="13">
        <v>4.4917404300000001</v>
      </c>
      <c r="L897" s="11">
        <v>1.13874118</v>
      </c>
      <c r="M897" s="13">
        <v>0.80952875559282778</v>
      </c>
      <c r="N897" s="13">
        <v>4.5030933555394723</v>
      </c>
      <c r="O897" s="11">
        <v>1.1758742134389744</v>
      </c>
      <c r="P897" s="37">
        <f t="shared" si="67"/>
        <v>2.8165301737633119</v>
      </c>
      <c r="Q897" s="37">
        <f t="shared" si="68"/>
        <v>-0.54535866615165585</v>
      </c>
      <c r="R897" s="37">
        <f t="shared" si="69"/>
        <v>-0.11042280701753358</v>
      </c>
      <c r="S897" s="37">
        <v>2.8165301737633119</v>
      </c>
      <c r="T897" s="37">
        <f t="shared" si="70"/>
        <v>0.54535866615165585</v>
      </c>
      <c r="U897" s="37">
        <f t="shared" si="71"/>
        <v>0.11042280701753358</v>
      </c>
      <c r="V897" s="37">
        <v>12.790202418187864</v>
      </c>
      <c r="W897" s="37">
        <v>-0.29398591761148812</v>
      </c>
      <c r="X897" s="37">
        <v>3.1468608279802157</v>
      </c>
      <c r="Y897" s="61">
        <v>6.2013952743192187</v>
      </c>
      <c r="Z897" s="61">
        <v>1.4272746405002215</v>
      </c>
      <c r="AA897" s="61">
        <v>0.49653554502369723</v>
      </c>
      <c r="AB897" s="6">
        <v>6</v>
      </c>
      <c r="AC897" s="6">
        <v>1</v>
      </c>
      <c r="AD897" s="6">
        <v>0</v>
      </c>
      <c r="AE897" s="18"/>
      <c r="AF897" s="18"/>
      <c r="AG897" s="18"/>
      <c r="AH897" s="18"/>
      <c r="AI897" s="18"/>
      <c r="AJ897" s="18"/>
      <c r="AM897" s="14">
        <v>893</v>
      </c>
      <c r="AN897" s="11">
        <v>0.73794475000000004</v>
      </c>
      <c r="AO897" s="12">
        <v>4.4917404300000001</v>
      </c>
      <c r="AP897" s="11">
        <v>1.13874118</v>
      </c>
      <c r="AQ897" s="13">
        <v>0.71772967707901558</v>
      </c>
      <c r="AR897" s="13">
        <v>4.5163708498250683</v>
      </c>
      <c r="AS897" s="13">
        <v>1.1399999999999999</v>
      </c>
    </row>
    <row r="898" spans="1:45" x14ac:dyDescent="0.25">
      <c r="A898" s="6">
        <v>894</v>
      </c>
      <c r="B898" s="6">
        <v>6</v>
      </c>
      <c r="C898" s="6">
        <v>1.7999999999999998</v>
      </c>
      <c r="D898" s="6">
        <v>0.89999999999999991</v>
      </c>
      <c r="E898" s="36">
        <v>0.04</v>
      </c>
      <c r="F898" s="6">
        <v>27</v>
      </c>
      <c r="G898" s="13">
        <v>1.3575387881065748</v>
      </c>
      <c r="H898" s="13">
        <v>5.8966388457370122</v>
      </c>
      <c r="I898" s="13">
        <v>1.61</v>
      </c>
      <c r="J898" s="11">
        <v>1.34516569</v>
      </c>
      <c r="K898" s="13">
        <v>5.8834368899999996</v>
      </c>
      <c r="L898" s="11">
        <v>1.5836739200000001</v>
      </c>
      <c r="M898" s="13">
        <v>1.4766848582125434</v>
      </c>
      <c r="N898" s="13">
        <v>5.8659149963993436</v>
      </c>
      <c r="O898" s="11">
        <v>1.647140072040425</v>
      </c>
      <c r="P898" s="37">
        <f t="shared" si="67"/>
        <v>-0.91143606466170968</v>
      </c>
      <c r="Q898" s="37">
        <f t="shared" si="68"/>
        <v>-0.22388950862332435</v>
      </c>
      <c r="R898" s="37">
        <f t="shared" si="69"/>
        <v>-1.6351602484472068</v>
      </c>
      <c r="S898" s="37">
        <v>0.91143606466170968</v>
      </c>
      <c r="T898" s="37">
        <f t="shared" si="70"/>
        <v>0.22388950862332435</v>
      </c>
      <c r="U898" s="37">
        <f t="shared" si="71"/>
        <v>1.6351602484472068</v>
      </c>
      <c r="V898" s="37">
        <v>8.7766236331373904</v>
      </c>
      <c r="W898" s="37">
        <v>-0.52104003893473261</v>
      </c>
      <c r="X898" s="37">
        <v>2.3068367726971992</v>
      </c>
      <c r="Y898" s="61">
        <v>6.2730495404570306</v>
      </c>
      <c r="Z898" s="61">
        <v>1.4291705985928753</v>
      </c>
      <c r="AA898" s="61">
        <v>0.49895648854960822</v>
      </c>
      <c r="AB898" s="6">
        <v>6</v>
      </c>
      <c r="AC898" s="6">
        <v>1</v>
      </c>
      <c r="AD898" s="6">
        <v>0</v>
      </c>
      <c r="AE898" s="18"/>
      <c r="AF898" s="18"/>
      <c r="AG898" s="18"/>
      <c r="AH898" s="18"/>
      <c r="AI898" s="18"/>
      <c r="AJ898" s="18"/>
      <c r="AM898" s="14">
        <v>894</v>
      </c>
      <c r="AN898" s="11">
        <v>1.34516569</v>
      </c>
      <c r="AO898" s="12">
        <v>5.8834368899999996</v>
      </c>
      <c r="AP898" s="11">
        <v>1.5836739200000001</v>
      </c>
      <c r="AQ898" s="13">
        <v>1.3575387881065748</v>
      </c>
      <c r="AR898" s="13">
        <v>5.8966388457370122</v>
      </c>
      <c r="AS898" s="13">
        <v>1.61</v>
      </c>
    </row>
    <row r="899" spans="1:45" x14ac:dyDescent="0.25">
      <c r="A899" s="6">
        <v>895</v>
      </c>
      <c r="B899" s="6">
        <v>6</v>
      </c>
      <c r="C899" s="6">
        <v>1.7999999999999998</v>
      </c>
      <c r="D899" s="6">
        <v>0.89999999999999991</v>
      </c>
      <c r="E899" s="36">
        <v>0.04</v>
      </c>
      <c r="F899" s="6">
        <v>34</v>
      </c>
      <c r="G899" s="13">
        <v>2.589191855293469</v>
      </c>
      <c r="H899" s="13">
        <v>7.8323922928552685</v>
      </c>
      <c r="I899" s="13">
        <v>2.11</v>
      </c>
      <c r="J899" s="11">
        <v>2.77009857</v>
      </c>
      <c r="K899" s="13">
        <v>7.8799058400000002</v>
      </c>
      <c r="L899" s="11">
        <v>2.1022830199999998</v>
      </c>
      <c r="M899" s="13">
        <v>2.6601931467724049</v>
      </c>
      <c r="N899" s="13">
        <v>7.8141708379412211</v>
      </c>
      <c r="O899" s="11">
        <v>2.1970724340869907</v>
      </c>
      <c r="P899" s="37">
        <f t="shared" si="67"/>
        <v>6.9869953567433267</v>
      </c>
      <c r="Q899" s="37">
        <f t="shared" si="68"/>
        <v>0.60662879702889316</v>
      </c>
      <c r="R899" s="37">
        <f t="shared" si="69"/>
        <v>-0.36573364928910407</v>
      </c>
      <c r="S899" s="37">
        <v>6.9869953567433267</v>
      </c>
      <c r="T899" s="37">
        <f t="shared" si="70"/>
        <v>0.60662879702889316</v>
      </c>
      <c r="U899" s="37">
        <f t="shared" si="71"/>
        <v>0.36573364928910407</v>
      </c>
      <c r="V899" s="37">
        <v>2.7422182459664972</v>
      </c>
      <c r="W899" s="37">
        <v>-0.23264226602476268</v>
      </c>
      <c r="X899" s="37">
        <v>4.1266556439332156</v>
      </c>
      <c r="Y899" s="61">
        <v>6.3513914772552003</v>
      </c>
      <c r="Z899" s="61">
        <v>1.4325886035473254</v>
      </c>
      <c r="AA899" s="61">
        <v>0.50268529411764795</v>
      </c>
      <c r="AB899" s="6">
        <v>6</v>
      </c>
      <c r="AC899" s="6">
        <v>1</v>
      </c>
      <c r="AD899" s="6">
        <v>1</v>
      </c>
      <c r="AE899" s="18"/>
      <c r="AF899" s="18"/>
      <c r="AG899" s="18"/>
      <c r="AH899" s="18"/>
      <c r="AI899" s="18"/>
      <c r="AJ899" s="18"/>
      <c r="AM899" s="14">
        <v>895</v>
      </c>
      <c r="AN899" s="11">
        <v>2.77009857</v>
      </c>
      <c r="AO899" s="12">
        <v>7.8799058400000002</v>
      </c>
      <c r="AP899" s="11">
        <v>2.1022830199999998</v>
      </c>
      <c r="AQ899" s="13">
        <v>2.589191855293469</v>
      </c>
      <c r="AR899" s="13">
        <v>7.8323922928552685</v>
      </c>
      <c r="AS899" s="13">
        <v>2.11</v>
      </c>
    </row>
    <row r="900" spans="1:45" x14ac:dyDescent="0.25">
      <c r="A900" s="6">
        <v>896</v>
      </c>
      <c r="B900" s="6">
        <v>6</v>
      </c>
      <c r="C900" s="6">
        <v>1.7999999999999998</v>
      </c>
      <c r="D900" s="6">
        <v>0.89999999999999991</v>
      </c>
      <c r="E900" s="36">
        <v>0.04</v>
      </c>
      <c r="F900" s="6">
        <v>41</v>
      </c>
      <c r="G900" s="13">
        <v>5.6701293463863305</v>
      </c>
      <c r="H900" s="13">
        <v>10.661911156575631</v>
      </c>
      <c r="I900" s="13">
        <v>2.71</v>
      </c>
      <c r="J900" s="11">
        <v>5.34442284</v>
      </c>
      <c r="K900" s="13">
        <v>10.62324175</v>
      </c>
      <c r="L900" s="11">
        <v>2.7023125499999998</v>
      </c>
      <c r="M900" s="13">
        <v>5.161153832739954</v>
      </c>
      <c r="N900" s="13">
        <v>10.66460015763969</v>
      </c>
      <c r="O900" s="11">
        <v>2.8779030248771296</v>
      </c>
      <c r="P900" s="37">
        <f t="shared" si="67"/>
        <v>-5.7442517884342221</v>
      </c>
      <c r="Q900" s="37">
        <f t="shared" si="68"/>
        <v>-0.36268738322567595</v>
      </c>
      <c r="R900" s="37">
        <f t="shared" si="69"/>
        <v>-0.28366974169742254</v>
      </c>
      <c r="S900" s="37">
        <v>5.7442517884342221</v>
      </c>
      <c r="T900" s="37">
        <f t="shared" si="70"/>
        <v>0.36268738322567595</v>
      </c>
      <c r="U900" s="37">
        <f t="shared" si="71"/>
        <v>0.28366974169742254</v>
      </c>
      <c r="V900" s="37">
        <v>-8.9764356781517733</v>
      </c>
      <c r="W900" s="37">
        <v>2.5220629065182288E-2</v>
      </c>
      <c r="X900" s="37">
        <v>6.1956835748018309</v>
      </c>
      <c r="Y900" s="61">
        <v>6.4661758746189486</v>
      </c>
      <c r="Z900" s="61">
        <v>1.4420183169221401</v>
      </c>
      <c r="AA900" s="61">
        <v>0.50275427135678818</v>
      </c>
      <c r="AB900" s="6">
        <v>6</v>
      </c>
      <c r="AC900" s="6">
        <v>1</v>
      </c>
      <c r="AD900" s="6">
        <v>1</v>
      </c>
      <c r="AE900" s="18"/>
      <c r="AF900" s="18"/>
      <c r="AG900" s="18"/>
      <c r="AH900" s="18"/>
      <c r="AI900" s="18"/>
      <c r="AJ900" s="18"/>
      <c r="AM900" s="14">
        <v>896</v>
      </c>
      <c r="AN900" s="11">
        <v>5.34442284</v>
      </c>
      <c r="AO900" s="12">
        <v>10.62324175</v>
      </c>
      <c r="AP900" s="11">
        <v>2.7023125499999998</v>
      </c>
      <c r="AQ900" s="13">
        <v>5.6701293463863305</v>
      </c>
      <c r="AR900" s="13">
        <v>10.661911156575631</v>
      </c>
      <c r="AS900" s="13">
        <v>2.71</v>
      </c>
    </row>
    <row r="901" spans="1:45" x14ac:dyDescent="0.25">
      <c r="A901" s="6">
        <v>897</v>
      </c>
      <c r="B901" s="6">
        <v>6</v>
      </c>
      <c r="C901" s="6">
        <v>2.7</v>
      </c>
      <c r="D901" s="6">
        <v>0.36</v>
      </c>
      <c r="E901" s="36">
        <v>0</v>
      </c>
      <c r="F901" s="6">
        <v>20</v>
      </c>
      <c r="G901" s="13">
        <v>0.56643801657757087</v>
      </c>
      <c r="H901" s="13">
        <v>4.6036532876963348</v>
      </c>
      <c r="I901" s="13">
        <v>0.95</v>
      </c>
      <c r="J901" s="11">
        <v>0.60364476</v>
      </c>
      <c r="K901" s="13">
        <v>4.60104136</v>
      </c>
      <c r="L901" s="11">
        <v>0.95984449000000005</v>
      </c>
      <c r="M901" s="13">
        <v>0.54127859246459464</v>
      </c>
      <c r="N901" s="13">
        <v>4.5444141059018444</v>
      </c>
      <c r="O901" s="11">
        <v>0.91487499101616199</v>
      </c>
      <c r="P901" s="37">
        <f t="shared" ref="P901:P964" si="72">(J901-G901)/G901*100</f>
        <v>6.5685463075435822</v>
      </c>
      <c r="Q901" s="37">
        <f t="shared" ref="Q901:Q964" si="73">(K901-H901)/H901*100</f>
        <v>-5.6735977561893858E-2</v>
      </c>
      <c r="R901" s="37">
        <f t="shared" ref="R901:R964" si="74">(L901-I901)/I901*100</f>
        <v>1.036262105263168</v>
      </c>
      <c r="S901" s="37">
        <v>6.5685463075435822</v>
      </c>
      <c r="T901" s="37">
        <f t="shared" si="70"/>
        <v>5.6735977561893858E-2</v>
      </c>
      <c r="U901" s="37">
        <f t="shared" si="71"/>
        <v>1.036262105263168</v>
      </c>
      <c r="V901" s="37">
        <v>-4.4416905957318926</v>
      </c>
      <c r="W901" s="37">
        <v>-1.2867863432029574</v>
      </c>
      <c r="X901" s="37">
        <v>-3.6973693667197862</v>
      </c>
      <c r="Y901" s="61">
        <v>6.5647554932291783</v>
      </c>
      <c r="Z901" s="61">
        <v>1.4651253632006813</v>
      </c>
      <c r="AA901" s="61">
        <v>0.50985892857142801</v>
      </c>
      <c r="AB901" s="6">
        <v>7</v>
      </c>
      <c r="AC901" s="6">
        <v>1</v>
      </c>
      <c r="AD901" s="6">
        <v>1</v>
      </c>
      <c r="AE901" s="18"/>
      <c r="AF901" s="18"/>
      <c r="AG901" s="18"/>
      <c r="AH901" s="18"/>
      <c r="AI901" s="18"/>
      <c r="AJ901" s="18"/>
      <c r="AM901" s="14">
        <v>897</v>
      </c>
      <c r="AN901" s="11">
        <v>0.60364476</v>
      </c>
      <c r="AO901" s="12">
        <v>4.60104136</v>
      </c>
      <c r="AP901" s="11">
        <v>0.95984449000000005</v>
      </c>
      <c r="AQ901" s="13">
        <v>0.56643801657757087</v>
      </c>
      <c r="AR901" s="13">
        <v>4.6036532876963348</v>
      </c>
      <c r="AS901" s="13">
        <v>0.95</v>
      </c>
    </row>
    <row r="902" spans="1:45" x14ac:dyDescent="0.25">
      <c r="A902" s="6">
        <v>898</v>
      </c>
      <c r="B902" s="6">
        <v>6</v>
      </c>
      <c r="C902" s="6">
        <v>2.7</v>
      </c>
      <c r="D902" s="6">
        <v>0.36</v>
      </c>
      <c r="E902" s="36">
        <v>0</v>
      </c>
      <c r="F902" s="6">
        <v>27</v>
      </c>
      <c r="G902" s="13">
        <v>1.0236245722282529</v>
      </c>
      <c r="H902" s="13">
        <v>6.0105960540389551</v>
      </c>
      <c r="I902" s="13">
        <v>1.33</v>
      </c>
      <c r="J902" s="11">
        <v>1.02622057</v>
      </c>
      <c r="K902" s="13">
        <v>6.0267805499999998</v>
      </c>
      <c r="L902" s="11">
        <v>1.34349275</v>
      </c>
      <c r="M902" s="13">
        <v>0.98736196341997706</v>
      </c>
      <c r="N902" s="13">
        <v>5.9197411088238043</v>
      </c>
      <c r="O902" s="11">
        <v>1.281537805139181</v>
      </c>
      <c r="P902" s="37">
        <f t="shared" si="72"/>
        <v>0.25360838750637754</v>
      </c>
      <c r="Q902" s="37">
        <f t="shared" si="73"/>
        <v>0.26926607304061162</v>
      </c>
      <c r="R902" s="37">
        <f t="shared" si="74"/>
        <v>1.0144924812030032</v>
      </c>
      <c r="S902" s="37">
        <v>0.25360838750637754</v>
      </c>
      <c r="T902" s="37">
        <f t="shared" ref="T902:T965" si="75">ABS(Q902)</f>
        <v>0.26926607304061162</v>
      </c>
      <c r="U902" s="37">
        <f t="shared" ref="U902:U965" si="76">ABS(R902)</f>
        <v>1.0144924812030032</v>
      </c>
      <c r="V902" s="37">
        <v>-3.5425691989142472</v>
      </c>
      <c r="W902" s="37">
        <v>-1.5115796236897134</v>
      </c>
      <c r="X902" s="37">
        <v>-3.6437740496856419</v>
      </c>
      <c r="Y902" s="61">
        <v>6.5685463075435822</v>
      </c>
      <c r="Z902" s="61">
        <v>1.4741187273861323</v>
      </c>
      <c r="AA902" s="61">
        <v>0.51203108808290476</v>
      </c>
      <c r="AB902" s="6">
        <v>7</v>
      </c>
      <c r="AC902" s="6">
        <v>1</v>
      </c>
      <c r="AD902" s="6">
        <v>1</v>
      </c>
      <c r="AE902" s="18"/>
      <c r="AF902" s="18"/>
      <c r="AG902" s="18"/>
      <c r="AH902" s="18"/>
      <c r="AI902" s="18"/>
      <c r="AJ902" s="18"/>
      <c r="AM902" s="14">
        <v>898</v>
      </c>
      <c r="AN902" s="11">
        <v>1.02622057</v>
      </c>
      <c r="AO902" s="12">
        <v>6.0267805499999998</v>
      </c>
      <c r="AP902" s="11">
        <v>1.34349275</v>
      </c>
      <c r="AQ902" s="13">
        <v>1.0236245722282529</v>
      </c>
      <c r="AR902" s="13">
        <v>6.0105960540389551</v>
      </c>
      <c r="AS902" s="13">
        <v>1.33</v>
      </c>
    </row>
    <row r="903" spans="1:45" x14ac:dyDescent="0.25">
      <c r="A903" s="6">
        <v>899</v>
      </c>
      <c r="B903" s="6">
        <v>6</v>
      </c>
      <c r="C903" s="6">
        <v>2.7</v>
      </c>
      <c r="D903" s="6">
        <v>0.36</v>
      </c>
      <c r="E903" s="36">
        <v>0</v>
      </c>
      <c r="F903" s="6">
        <v>34</v>
      </c>
      <c r="G903" s="13">
        <v>1.7792145482008999</v>
      </c>
      <c r="H903" s="13">
        <v>7.9837594671675847</v>
      </c>
      <c r="I903" s="13">
        <v>1.78</v>
      </c>
      <c r="J903" s="11">
        <v>1.73597936</v>
      </c>
      <c r="K903" s="13">
        <v>8.0402920299999998</v>
      </c>
      <c r="L903" s="11">
        <v>1.7863816299999999</v>
      </c>
      <c r="M903" s="13">
        <v>1.7786960527603095</v>
      </c>
      <c r="N903" s="13">
        <v>7.8858743042009882</v>
      </c>
      <c r="O903" s="11">
        <v>1.7094061596253467</v>
      </c>
      <c r="P903" s="37">
        <f t="shared" si="72"/>
        <v>-2.4300154382515755</v>
      </c>
      <c r="Q903" s="37">
        <f t="shared" si="73"/>
        <v>0.708094514431449</v>
      </c>
      <c r="R903" s="37">
        <f t="shared" si="74"/>
        <v>0.35851853932583799</v>
      </c>
      <c r="S903" s="37">
        <v>2.4300154382515755</v>
      </c>
      <c r="T903" s="37">
        <f t="shared" si="75"/>
        <v>0.708094514431449</v>
      </c>
      <c r="U903" s="37">
        <f t="shared" si="76"/>
        <v>0.35851853932583799</v>
      </c>
      <c r="V903" s="37">
        <v>-2.914181660186177E-2</v>
      </c>
      <c r="W903" s="37">
        <v>-1.2260535073625329</v>
      </c>
      <c r="X903" s="37">
        <v>-3.9659460884636699</v>
      </c>
      <c r="Y903" s="61">
        <v>6.7434791644186847</v>
      </c>
      <c r="Z903" s="61">
        <v>1.5088622581212539</v>
      </c>
      <c r="AA903" s="61">
        <v>0.52059352517986013</v>
      </c>
      <c r="AB903" s="6">
        <v>7</v>
      </c>
      <c r="AC903" s="6">
        <v>2</v>
      </c>
      <c r="AD903" s="6">
        <v>1</v>
      </c>
      <c r="AE903" s="18"/>
      <c r="AF903" s="18"/>
      <c r="AG903" s="18"/>
      <c r="AH903" s="18"/>
      <c r="AI903" s="18"/>
      <c r="AJ903" s="18"/>
      <c r="AM903" s="14">
        <v>899</v>
      </c>
      <c r="AN903" s="11">
        <v>1.73597936</v>
      </c>
      <c r="AO903" s="12">
        <v>8.0402920299999998</v>
      </c>
      <c r="AP903" s="11">
        <v>1.7863816299999999</v>
      </c>
      <c r="AQ903" s="13">
        <v>1.7792145482008999</v>
      </c>
      <c r="AR903" s="13">
        <v>7.9837594671675847</v>
      </c>
      <c r="AS903" s="13">
        <v>1.78</v>
      </c>
    </row>
    <row r="904" spans="1:45" x14ac:dyDescent="0.25">
      <c r="A904" s="6">
        <v>900</v>
      </c>
      <c r="B904" s="6">
        <v>6</v>
      </c>
      <c r="C904" s="6">
        <v>2.7</v>
      </c>
      <c r="D904" s="6">
        <v>0.36</v>
      </c>
      <c r="E904" s="36">
        <v>0</v>
      </c>
      <c r="F904" s="6">
        <v>41</v>
      </c>
      <c r="G904" s="13">
        <v>3.1082831531126276</v>
      </c>
      <c r="H904" s="13">
        <v>10.86796102029504</v>
      </c>
      <c r="I904" s="13">
        <v>2.2999999999999998</v>
      </c>
      <c r="J904" s="11">
        <v>3.1253726799999999</v>
      </c>
      <c r="K904" s="13">
        <v>10.78144898</v>
      </c>
      <c r="L904" s="11">
        <v>2.2999090999999998</v>
      </c>
      <c r="M904" s="13">
        <v>3.4509238402938847</v>
      </c>
      <c r="N904" s="13">
        <v>10.762459394842988</v>
      </c>
      <c r="O904" s="11">
        <v>2.2391183291022081</v>
      </c>
      <c r="P904" s="37">
        <f t="shared" si="72"/>
        <v>0.54980598759990373</v>
      </c>
      <c r="Q904" s="37">
        <f t="shared" si="73"/>
        <v>-0.79602825344593142</v>
      </c>
      <c r="R904" s="37">
        <f t="shared" si="74"/>
        <v>-3.9521739130436899E-3</v>
      </c>
      <c r="S904" s="37">
        <v>0.54980598759990373</v>
      </c>
      <c r="T904" s="37">
        <f t="shared" si="75"/>
        <v>0.79602825344593142</v>
      </c>
      <c r="U904" s="37">
        <f t="shared" si="76"/>
        <v>3.9521739130436899E-3</v>
      </c>
      <c r="V904" s="37">
        <v>11.023470845573945</v>
      </c>
      <c r="W904" s="37">
        <v>-0.97075822461118111</v>
      </c>
      <c r="X904" s="37">
        <v>-2.6470291694692056</v>
      </c>
      <c r="Y904" s="61">
        <v>6.777959861152544</v>
      </c>
      <c r="Z904" s="61">
        <v>1.5305473449457825</v>
      </c>
      <c r="AA904" s="61">
        <v>0.52323064516128881</v>
      </c>
      <c r="AB904" s="6">
        <v>7</v>
      </c>
      <c r="AC904" s="6">
        <v>2</v>
      </c>
      <c r="AD904" s="6">
        <v>1</v>
      </c>
      <c r="AE904" s="18"/>
      <c r="AF904" s="18"/>
      <c r="AG904" s="18"/>
      <c r="AH904" s="18"/>
      <c r="AI904" s="18"/>
      <c r="AJ904" s="18"/>
      <c r="AM904" s="14">
        <v>900</v>
      </c>
      <c r="AN904" s="11">
        <v>3.1253726799999999</v>
      </c>
      <c r="AO904" s="12">
        <v>10.78144898</v>
      </c>
      <c r="AP904" s="11">
        <v>2.2999090999999998</v>
      </c>
      <c r="AQ904" s="13">
        <v>3.1082831531126276</v>
      </c>
      <c r="AR904" s="13">
        <v>10.86796102029504</v>
      </c>
      <c r="AS904" s="13">
        <v>2.2999999999999998</v>
      </c>
    </row>
    <row r="905" spans="1:45" x14ac:dyDescent="0.25">
      <c r="A905" s="6">
        <v>901</v>
      </c>
      <c r="B905" s="6">
        <v>6</v>
      </c>
      <c r="C905" s="6">
        <v>2.7</v>
      </c>
      <c r="D905" s="6">
        <v>0.36</v>
      </c>
      <c r="E905" s="36">
        <v>0.01</v>
      </c>
      <c r="F905" s="6">
        <v>20</v>
      </c>
      <c r="G905" s="13">
        <v>0.56377337587235932</v>
      </c>
      <c r="H905" s="13">
        <v>4.5911520877772078</v>
      </c>
      <c r="I905" s="13">
        <v>0.96</v>
      </c>
      <c r="J905" s="11">
        <v>0.60299119999999995</v>
      </c>
      <c r="K905" s="13">
        <v>4.5894482400000003</v>
      </c>
      <c r="L905" s="11">
        <v>0.96393901000000004</v>
      </c>
      <c r="M905" s="13">
        <v>0.51890373429545622</v>
      </c>
      <c r="N905" s="13">
        <v>4.5613584187555292</v>
      </c>
      <c r="O905" s="11">
        <v>0.93295802755954249</v>
      </c>
      <c r="P905" s="37">
        <f t="shared" si="72"/>
        <v>6.9563100717476445</v>
      </c>
      <c r="Q905" s="37">
        <f t="shared" si="73"/>
        <v>-3.7111551624343361E-2</v>
      </c>
      <c r="R905" s="37">
        <f t="shared" si="74"/>
        <v>0.41031354166667461</v>
      </c>
      <c r="S905" s="37">
        <v>6.9563100717476445</v>
      </c>
      <c r="T905" s="37">
        <f t="shared" si="75"/>
        <v>3.7111551624343361E-2</v>
      </c>
      <c r="U905" s="37">
        <f t="shared" si="76"/>
        <v>0.41031354166667461</v>
      </c>
      <c r="V905" s="37">
        <v>-7.9588081837801736</v>
      </c>
      <c r="W905" s="37">
        <v>-0.64893666016851981</v>
      </c>
      <c r="X905" s="37">
        <v>-2.8168721292143202</v>
      </c>
      <c r="Y905" s="61">
        <v>6.8480383886590683</v>
      </c>
      <c r="Z905" s="61">
        <v>1.53636854748137</v>
      </c>
      <c r="AA905" s="61">
        <v>0.52482421874999741</v>
      </c>
      <c r="AB905" s="6">
        <v>7</v>
      </c>
      <c r="AC905" s="6">
        <v>2</v>
      </c>
      <c r="AD905" s="6">
        <v>1</v>
      </c>
      <c r="AE905" s="18"/>
      <c r="AF905" s="18"/>
      <c r="AG905" s="18"/>
      <c r="AH905" s="18"/>
      <c r="AI905" s="18"/>
      <c r="AJ905" s="18"/>
      <c r="AM905" s="14">
        <v>901</v>
      </c>
      <c r="AN905" s="11">
        <v>0.60299119999999995</v>
      </c>
      <c r="AO905" s="12">
        <v>4.5894482400000003</v>
      </c>
      <c r="AP905" s="11">
        <v>0.96393901000000004</v>
      </c>
      <c r="AQ905" s="13">
        <v>0.56377337587235932</v>
      </c>
      <c r="AR905" s="13">
        <v>4.5911520877772078</v>
      </c>
      <c r="AS905" s="13">
        <v>0.96</v>
      </c>
    </row>
    <row r="906" spans="1:45" x14ac:dyDescent="0.25">
      <c r="A906" s="6">
        <v>902</v>
      </c>
      <c r="B906" s="6">
        <v>6</v>
      </c>
      <c r="C906" s="6">
        <v>2.7</v>
      </c>
      <c r="D906" s="6">
        <v>0.36</v>
      </c>
      <c r="E906" s="36">
        <v>0.01</v>
      </c>
      <c r="F906" s="6">
        <v>27</v>
      </c>
      <c r="G906" s="13">
        <v>1.0188092321165592</v>
      </c>
      <c r="H906" s="13">
        <v>5.9942743073284728</v>
      </c>
      <c r="I906" s="13">
        <v>1.35</v>
      </c>
      <c r="J906" s="11">
        <v>1.02781809</v>
      </c>
      <c r="K906" s="13">
        <v>6.0102231799999997</v>
      </c>
      <c r="L906" s="11">
        <v>1.3487314800000001</v>
      </c>
      <c r="M906" s="13">
        <v>0.9465473363486705</v>
      </c>
      <c r="N906" s="13">
        <v>5.9418134690936277</v>
      </c>
      <c r="O906" s="11">
        <v>1.3068681455568545</v>
      </c>
      <c r="P906" s="37">
        <f t="shared" si="72"/>
        <v>0.884253656077017</v>
      </c>
      <c r="Q906" s="37">
        <f t="shared" si="73"/>
        <v>0.26606844888676745</v>
      </c>
      <c r="R906" s="37">
        <f t="shared" si="74"/>
        <v>-9.3964444444444073E-2</v>
      </c>
      <c r="S906" s="37">
        <v>0.884253656077017</v>
      </c>
      <c r="T906" s="37">
        <f t="shared" si="75"/>
        <v>0.26606844888676745</v>
      </c>
      <c r="U906" s="37">
        <f t="shared" si="76"/>
        <v>9.3964444444444073E-2</v>
      </c>
      <c r="V906" s="37">
        <v>-7.0927798345295496</v>
      </c>
      <c r="W906" s="37">
        <v>-0.87518247489454282</v>
      </c>
      <c r="X906" s="37">
        <v>-3.1949521809737478</v>
      </c>
      <c r="Y906" s="61">
        <v>6.9273834302845545</v>
      </c>
      <c r="Z906" s="61">
        <v>1.5382235404226463</v>
      </c>
      <c r="AA906" s="61">
        <v>0.53265532994923748</v>
      </c>
      <c r="AB906" s="6">
        <v>7</v>
      </c>
      <c r="AC906" s="6">
        <v>2</v>
      </c>
      <c r="AD906" s="6">
        <v>1</v>
      </c>
      <c r="AE906" s="18"/>
      <c r="AF906" s="18"/>
      <c r="AG906" s="18"/>
      <c r="AH906" s="18"/>
      <c r="AI906" s="18"/>
      <c r="AJ906" s="18"/>
      <c r="AM906" s="14">
        <v>902</v>
      </c>
      <c r="AN906" s="11">
        <v>1.02781809</v>
      </c>
      <c r="AO906" s="12">
        <v>6.0102231799999997</v>
      </c>
      <c r="AP906" s="11">
        <v>1.3487314800000001</v>
      </c>
      <c r="AQ906" s="13">
        <v>1.0188092321165592</v>
      </c>
      <c r="AR906" s="13">
        <v>5.9942743073284728</v>
      </c>
      <c r="AS906" s="13">
        <v>1.35</v>
      </c>
    </row>
    <row r="907" spans="1:45" x14ac:dyDescent="0.25">
      <c r="A907" s="6">
        <v>903</v>
      </c>
      <c r="B907" s="6">
        <v>6</v>
      </c>
      <c r="C907" s="6">
        <v>2.7</v>
      </c>
      <c r="D907" s="6">
        <v>0.36</v>
      </c>
      <c r="E907" s="36">
        <v>0.01</v>
      </c>
      <c r="F907" s="6">
        <v>34</v>
      </c>
      <c r="G907" s="13">
        <v>1.7708447577389428</v>
      </c>
      <c r="H907" s="13">
        <v>7.9620796040310555</v>
      </c>
      <c r="I907" s="13">
        <v>1.78</v>
      </c>
      <c r="J907" s="11">
        <v>1.7352495400000001</v>
      </c>
      <c r="K907" s="13">
        <v>8.0154310300000002</v>
      </c>
      <c r="L907" s="11">
        <v>1.79326589</v>
      </c>
      <c r="M907" s="13">
        <v>1.7051700118997122</v>
      </c>
      <c r="N907" s="13">
        <v>7.9152775932106101</v>
      </c>
      <c r="O907" s="11">
        <v>1.7431935670367693</v>
      </c>
      <c r="P907" s="37">
        <f t="shared" si="72"/>
        <v>-2.0100699162580193</v>
      </c>
      <c r="Q907" s="37">
        <f t="shared" si="73"/>
        <v>0.67006898476541055</v>
      </c>
      <c r="R907" s="37">
        <f t="shared" si="74"/>
        <v>0.74527471910112375</v>
      </c>
      <c r="S907" s="37">
        <v>2.0100699162580193</v>
      </c>
      <c r="T907" s="37">
        <f t="shared" si="75"/>
        <v>0.67006898476541055</v>
      </c>
      <c r="U907" s="37">
        <f t="shared" si="76"/>
        <v>0.74527471910112375</v>
      </c>
      <c r="V907" s="37">
        <v>-3.7086676035388728</v>
      </c>
      <c r="W907" s="37">
        <v>-0.58781139034016228</v>
      </c>
      <c r="X907" s="37">
        <v>-2.0677771327657708</v>
      </c>
      <c r="Y907" s="61">
        <v>6.9563100717476445</v>
      </c>
      <c r="Z907" s="61">
        <v>1.5396482947189509</v>
      </c>
      <c r="AA907" s="61">
        <v>0.53272311557788021</v>
      </c>
      <c r="AB907" s="6">
        <v>7</v>
      </c>
      <c r="AC907" s="6">
        <v>2</v>
      </c>
      <c r="AD907" s="6">
        <v>1</v>
      </c>
      <c r="AE907" s="18"/>
      <c r="AF907" s="18"/>
      <c r="AG907" s="18"/>
      <c r="AH907" s="18"/>
      <c r="AI907" s="18"/>
      <c r="AJ907" s="18"/>
      <c r="AM907" s="14">
        <v>903</v>
      </c>
      <c r="AN907" s="11">
        <v>1.7352495400000001</v>
      </c>
      <c r="AO907" s="12">
        <v>8.0154310300000002</v>
      </c>
      <c r="AP907" s="11">
        <v>1.79326589</v>
      </c>
      <c r="AQ907" s="13">
        <v>1.7708447577389428</v>
      </c>
      <c r="AR907" s="13">
        <v>7.9620796040310555</v>
      </c>
      <c r="AS907" s="13">
        <v>1.78</v>
      </c>
    </row>
    <row r="908" spans="1:45" x14ac:dyDescent="0.25">
      <c r="A908" s="6">
        <v>904</v>
      </c>
      <c r="B908" s="6">
        <v>6</v>
      </c>
      <c r="C908" s="6">
        <v>2.7</v>
      </c>
      <c r="D908" s="6">
        <v>0.36</v>
      </c>
      <c r="E908" s="36">
        <v>0.01</v>
      </c>
      <c r="F908" s="6">
        <v>41</v>
      </c>
      <c r="G908" s="13">
        <v>3.0936611511093894</v>
      </c>
      <c r="H908" s="13">
        <v>10.838449120736684</v>
      </c>
      <c r="I908" s="13">
        <v>2.29</v>
      </c>
      <c r="J908" s="11">
        <v>3.1153014799999998</v>
      </c>
      <c r="K908" s="13">
        <v>10.749444220000001</v>
      </c>
      <c r="L908" s="11">
        <v>2.3078591400000001</v>
      </c>
      <c r="M908" s="13">
        <v>3.3082728421683214</v>
      </c>
      <c r="N908" s="13">
        <v>10.802588325616373</v>
      </c>
      <c r="O908" s="11">
        <v>2.2833758057713811</v>
      </c>
      <c r="P908" s="37">
        <f t="shared" si="72"/>
        <v>0.69950546726328333</v>
      </c>
      <c r="Q908" s="37">
        <f t="shared" si="73"/>
        <v>-0.82119590861384273</v>
      </c>
      <c r="R908" s="37">
        <f t="shared" si="74"/>
        <v>0.77987510917031033</v>
      </c>
      <c r="S908" s="37">
        <v>0.69950546726328333</v>
      </c>
      <c r="T908" s="37">
        <f t="shared" si="75"/>
        <v>0.82119590861384273</v>
      </c>
      <c r="U908" s="37">
        <f t="shared" si="76"/>
        <v>0.77987510917031033</v>
      </c>
      <c r="V908" s="37">
        <v>6.9371427760267812</v>
      </c>
      <c r="W908" s="37">
        <v>-0.33086648025776816</v>
      </c>
      <c r="X908" s="37">
        <v>-0.28926612352047726</v>
      </c>
      <c r="Y908" s="61">
        <v>6.9625640937082887</v>
      </c>
      <c r="Z908" s="61">
        <v>1.5661669384936225</v>
      </c>
      <c r="AA908" s="61">
        <v>0.53796132075471181</v>
      </c>
      <c r="AB908" s="6">
        <v>7</v>
      </c>
      <c r="AC908" s="6">
        <v>2</v>
      </c>
      <c r="AD908" s="6">
        <v>1</v>
      </c>
      <c r="AE908" s="18"/>
      <c r="AF908" s="18"/>
      <c r="AG908" s="18"/>
      <c r="AH908" s="18"/>
      <c r="AI908" s="18"/>
      <c r="AJ908" s="18"/>
      <c r="AM908" s="14">
        <v>904</v>
      </c>
      <c r="AN908" s="11">
        <v>3.1153014799999998</v>
      </c>
      <c r="AO908" s="12">
        <v>10.749444220000001</v>
      </c>
      <c r="AP908" s="11">
        <v>2.3078591400000001</v>
      </c>
      <c r="AQ908" s="13">
        <v>3.0936611511093894</v>
      </c>
      <c r="AR908" s="13">
        <v>10.838449120736684</v>
      </c>
      <c r="AS908" s="13">
        <v>2.29</v>
      </c>
    </row>
    <row r="909" spans="1:45" x14ac:dyDescent="0.25">
      <c r="A909" s="6">
        <v>905</v>
      </c>
      <c r="B909" s="6">
        <v>6</v>
      </c>
      <c r="C909" s="6">
        <v>2.7</v>
      </c>
      <c r="D909" s="6">
        <v>0.36</v>
      </c>
      <c r="E909" s="36">
        <v>0.02</v>
      </c>
      <c r="F909" s="6">
        <v>20</v>
      </c>
      <c r="G909" s="13">
        <v>0.56110873516714754</v>
      </c>
      <c r="H909" s="13">
        <v>4.5785747770518768</v>
      </c>
      <c r="I909" s="13">
        <v>0.96</v>
      </c>
      <c r="J909" s="11">
        <v>0.59294539999999996</v>
      </c>
      <c r="K909" s="13">
        <v>4.5766665399999997</v>
      </c>
      <c r="L909" s="11">
        <v>0.95902094999999998</v>
      </c>
      <c r="M909" s="13">
        <v>0.5103613894358362</v>
      </c>
      <c r="N909" s="13">
        <v>4.5077549528023217</v>
      </c>
      <c r="O909" s="11">
        <v>0.92541504522865359</v>
      </c>
      <c r="P909" s="37">
        <f t="shared" si="72"/>
        <v>5.6738850845671918</v>
      </c>
      <c r="Q909" s="37">
        <f t="shared" si="73"/>
        <v>-4.1677533835228583E-2</v>
      </c>
      <c r="R909" s="37">
        <f t="shared" si="74"/>
        <v>-0.10198437499999806</v>
      </c>
      <c r="S909" s="37">
        <v>5.6738850845671918</v>
      </c>
      <c r="T909" s="37">
        <f t="shared" si="75"/>
        <v>4.1677533835228583E-2</v>
      </c>
      <c r="U909" s="37">
        <f t="shared" si="76"/>
        <v>0.10198437499999806</v>
      </c>
      <c r="V909" s="37">
        <v>-9.0441197134801907</v>
      </c>
      <c r="W909" s="37">
        <v>-1.5467657010759925</v>
      </c>
      <c r="X909" s="37">
        <v>-3.6025994553485812</v>
      </c>
      <c r="Y909" s="61">
        <v>6.9869953567433267</v>
      </c>
      <c r="Z909" s="61">
        <v>1.5691653918915689</v>
      </c>
      <c r="AA909" s="61">
        <v>0.54154560669455432</v>
      </c>
      <c r="AB909" s="6">
        <v>7</v>
      </c>
      <c r="AC909" s="6">
        <v>2</v>
      </c>
      <c r="AD909" s="6">
        <v>1</v>
      </c>
      <c r="AE909" s="18"/>
      <c r="AF909" s="18"/>
      <c r="AG909" s="18"/>
      <c r="AH909" s="18"/>
      <c r="AI909" s="18"/>
      <c r="AJ909" s="18"/>
      <c r="AM909" s="14">
        <v>905</v>
      </c>
      <c r="AN909" s="11">
        <v>0.59294539999999996</v>
      </c>
      <c r="AO909" s="12">
        <v>4.5766665399999997</v>
      </c>
      <c r="AP909" s="11">
        <v>0.95902094999999998</v>
      </c>
      <c r="AQ909" s="13">
        <v>0.56110873516714754</v>
      </c>
      <c r="AR909" s="13">
        <v>4.5785747770518768</v>
      </c>
      <c r="AS909" s="13">
        <v>0.96</v>
      </c>
    </row>
    <row r="910" spans="1:45" x14ac:dyDescent="0.25">
      <c r="A910" s="6">
        <v>906</v>
      </c>
      <c r="B910" s="6">
        <v>6</v>
      </c>
      <c r="C910" s="6">
        <v>2.7</v>
      </c>
      <c r="D910" s="6">
        <v>0.36</v>
      </c>
      <c r="E910" s="36">
        <v>0.02</v>
      </c>
      <c r="F910" s="6">
        <v>27</v>
      </c>
      <c r="G910" s="13">
        <v>1.0139938920048652</v>
      </c>
      <c r="H910" s="13">
        <v>5.9778531892529356</v>
      </c>
      <c r="I910" s="13">
        <v>1.34</v>
      </c>
      <c r="J910" s="11">
        <v>1.0204649800000001</v>
      </c>
      <c r="K910" s="13">
        <v>5.9924174800000003</v>
      </c>
      <c r="L910" s="11">
        <v>1.3459867599999999</v>
      </c>
      <c r="M910" s="13">
        <v>0.93096499758592588</v>
      </c>
      <c r="N910" s="13">
        <v>5.8719873851180182</v>
      </c>
      <c r="O910" s="11">
        <v>1.2963020932377349</v>
      </c>
      <c r="P910" s="37">
        <f t="shared" si="72"/>
        <v>0.63817820266552461</v>
      </c>
      <c r="Q910" s="37">
        <f t="shared" si="73"/>
        <v>0.24363747797032798</v>
      </c>
      <c r="R910" s="37">
        <f t="shared" si="74"/>
        <v>0.44677313432834842</v>
      </c>
      <c r="S910" s="37">
        <v>0.63817820266552461</v>
      </c>
      <c r="T910" s="37">
        <f t="shared" si="75"/>
        <v>0.24363747797032798</v>
      </c>
      <c r="U910" s="37">
        <f t="shared" si="76"/>
        <v>0.44677313432834842</v>
      </c>
      <c r="V910" s="37">
        <v>-8.1883032110553362</v>
      </c>
      <c r="W910" s="37">
        <v>-1.7709669472185161</v>
      </c>
      <c r="X910" s="37">
        <v>-3.2610378180794886</v>
      </c>
      <c r="Y910" s="61">
        <v>6.999114627318435</v>
      </c>
      <c r="Z910" s="61">
        <v>1.5762354384124126</v>
      </c>
      <c r="AA910" s="61">
        <v>0.55320142857143551</v>
      </c>
      <c r="AB910" s="6">
        <v>7</v>
      </c>
      <c r="AC910" s="6">
        <v>2</v>
      </c>
      <c r="AD910" s="6">
        <v>1</v>
      </c>
      <c r="AE910" s="18"/>
      <c r="AF910" s="18"/>
      <c r="AG910" s="18"/>
      <c r="AH910" s="18"/>
      <c r="AI910" s="18"/>
      <c r="AJ910" s="18"/>
      <c r="AM910" s="14">
        <v>906</v>
      </c>
      <c r="AN910" s="11">
        <v>1.0204649800000001</v>
      </c>
      <c r="AO910" s="12">
        <v>5.9924174800000003</v>
      </c>
      <c r="AP910" s="11">
        <v>1.3459867599999999</v>
      </c>
      <c r="AQ910" s="13">
        <v>1.0139938920048652</v>
      </c>
      <c r="AR910" s="13">
        <v>5.9778531892529356</v>
      </c>
      <c r="AS910" s="13">
        <v>1.34</v>
      </c>
    </row>
    <row r="911" spans="1:45" x14ac:dyDescent="0.25">
      <c r="A911" s="6">
        <v>907</v>
      </c>
      <c r="B911" s="6">
        <v>6</v>
      </c>
      <c r="C911" s="6">
        <v>2.7</v>
      </c>
      <c r="D911" s="6">
        <v>0.36</v>
      </c>
      <c r="E911" s="36">
        <v>0.02</v>
      </c>
      <c r="F911" s="6">
        <v>34</v>
      </c>
      <c r="G911" s="13">
        <v>1.7624749672769857</v>
      </c>
      <c r="H911" s="13">
        <v>7.9402677478160717</v>
      </c>
      <c r="I911" s="13">
        <v>1.78</v>
      </c>
      <c r="J911" s="11">
        <v>1.72449892</v>
      </c>
      <c r="K911" s="13">
        <v>7.99031351</v>
      </c>
      <c r="L911" s="11">
        <v>1.7913139600000001</v>
      </c>
      <c r="M911" s="13">
        <v>1.677099005038089</v>
      </c>
      <c r="N911" s="13">
        <v>7.8222600589529927</v>
      </c>
      <c r="O911" s="11">
        <v>1.729099815884992</v>
      </c>
      <c r="P911" s="37">
        <f t="shared" si="72"/>
        <v>-2.1546999521734178</v>
      </c>
      <c r="Q911" s="37">
        <f t="shared" si="73"/>
        <v>0.63027801798866456</v>
      </c>
      <c r="R911" s="37">
        <f t="shared" si="74"/>
        <v>0.63561573033708241</v>
      </c>
      <c r="S911" s="37">
        <v>2.1546999521734178</v>
      </c>
      <c r="T911" s="37">
        <f t="shared" si="75"/>
        <v>0.63027801798866456</v>
      </c>
      <c r="U911" s="37">
        <f t="shared" si="76"/>
        <v>0.63561573033708241</v>
      </c>
      <c r="V911" s="37">
        <v>-4.8440950268248155</v>
      </c>
      <c r="W911" s="37">
        <v>-1.486192816300639</v>
      </c>
      <c r="X911" s="37">
        <v>-2.8595609053375322</v>
      </c>
      <c r="Y911" s="61">
        <v>7.0540824387713235</v>
      </c>
      <c r="Z911" s="61">
        <v>1.6245750514633495</v>
      </c>
      <c r="AA911" s="61">
        <v>0.55671325301204644</v>
      </c>
      <c r="AB911" s="6">
        <v>7</v>
      </c>
      <c r="AC911" s="6">
        <v>2</v>
      </c>
      <c r="AD911" s="6">
        <v>1</v>
      </c>
      <c r="AE911" s="18"/>
      <c r="AF911" s="18"/>
      <c r="AG911" s="18"/>
      <c r="AH911" s="18"/>
      <c r="AI911" s="18"/>
      <c r="AJ911" s="18"/>
      <c r="AM911" s="14">
        <v>907</v>
      </c>
      <c r="AN911" s="11">
        <v>1.72449892</v>
      </c>
      <c r="AO911" s="12">
        <v>7.99031351</v>
      </c>
      <c r="AP911" s="11">
        <v>1.7913139600000001</v>
      </c>
      <c r="AQ911" s="13">
        <v>1.7624749672769857</v>
      </c>
      <c r="AR911" s="13">
        <v>7.9402677478160717</v>
      </c>
      <c r="AS911" s="13">
        <v>1.78</v>
      </c>
    </row>
    <row r="912" spans="1:45" x14ac:dyDescent="0.25">
      <c r="A912" s="6">
        <v>908</v>
      </c>
      <c r="B912" s="6">
        <v>6</v>
      </c>
      <c r="C912" s="6">
        <v>2.7</v>
      </c>
      <c r="D912" s="6">
        <v>0.36</v>
      </c>
      <c r="E912" s="36">
        <v>0.02</v>
      </c>
      <c r="F912" s="6">
        <v>41</v>
      </c>
      <c r="G912" s="13">
        <v>3.0790391491061508</v>
      </c>
      <c r="H912" s="13">
        <v>10.808757544468689</v>
      </c>
      <c r="I912" s="13">
        <v>2.29</v>
      </c>
      <c r="J912" s="11">
        <v>3.0952046499999999</v>
      </c>
      <c r="K912" s="13">
        <v>10.71493705</v>
      </c>
      <c r="L912" s="11">
        <v>2.3064559999999998</v>
      </c>
      <c r="M912" s="13">
        <v>3.2538110882056377</v>
      </c>
      <c r="N912" s="13">
        <v>10.675640139931662</v>
      </c>
      <c r="O912" s="11">
        <v>2.2649146715628401</v>
      </c>
      <c r="P912" s="37">
        <f t="shared" si="72"/>
        <v>0.52501771205286285</v>
      </c>
      <c r="Q912" s="37">
        <f t="shared" si="73"/>
        <v>-0.86800443143163242</v>
      </c>
      <c r="R912" s="37">
        <f t="shared" si="74"/>
        <v>0.71860262008732767</v>
      </c>
      <c r="S912" s="37">
        <v>0.52501771205286285</v>
      </c>
      <c r="T912" s="37">
        <f t="shared" si="75"/>
        <v>0.86800443143163242</v>
      </c>
      <c r="U912" s="37">
        <f t="shared" si="76"/>
        <v>0.71860262008732767</v>
      </c>
      <c r="V912" s="37">
        <v>5.6761843755777956</v>
      </c>
      <c r="W912" s="37">
        <v>-1.2315699005122789</v>
      </c>
      <c r="X912" s="37">
        <v>-1.0954291893956305</v>
      </c>
      <c r="Y912" s="61">
        <v>7.1016068447261729</v>
      </c>
      <c r="Z912" s="61">
        <v>1.6772777421720533</v>
      </c>
      <c r="AA912" s="61">
        <v>0.55877704918033044</v>
      </c>
      <c r="AB912" s="6">
        <v>7</v>
      </c>
      <c r="AC912" s="6">
        <v>2</v>
      </c>
      <c r="AD912" s="6">
        <v>1</v>
      </c>
      <c r="AE912" s="18"/>
      <c r="AF912" s="18"/>
      <c r="AG912" s="18"/>
      <c r="AH912" s="18"/>
      <c r="AI912" s="18"/>
      <c r="AJ912" s="18"/>
      <c r="AM912" s="14">
        <v>908</v>
      </c>
      <c r="AN912" s="11">
        <v>3.0952046499999999</v>
      </c>
      <c r="AO912" s="12">
        <v>10.71493705</v>
      </c>
      <c r="AP912" s="11">
        <v>2.3064559999999998</v>
      </c>
      <c r="AQ912" s="13">
        <v>3.0790391491061508</v>
      </c>
      <c r="AR912" s="13">
        <v>10.808757544468689</v>
      </c>
      <c r="AS912" s="13">
        <v>2.29</v>
      </c>
    </row>
    <row r="913" spans="1:45" x14ac:dyDescent="0.25">
      <c r="A913" s="6">
        <v>909</v>
      </c>
      <c r="B913" s="6">
        <v>6</v>
      </c>
      <c r="C913" s="6">
        <v>2.7</v>
      </c>
      <c r="D913" s="6">
        <v>0.36</v>
      </c>
      <c r="E913" s="36">
        <v>0.04</v>
      </c>
      <c r="F913" s="6">
        <v>20</v>
      </c>
      <c r="G913" s="13">
        <v>0.55577945375672433</v>
      </c>
      <c r="H913" s="13">
        <v>4.5531918231826003</v>
      </c>
      <c r="I913" s="13">
        <v>0.95</v>
      </c>
      <c r="J913" s="11">
        <v>0.58624577</v>
      </c>
      <c r="K913" s="13">
        <v>4.5550078899999997</v>
      </c>
      <c r="L913" s="11">
        <v>0.95850077</v>
      </c>
      <c r="M913" s="13">
        <v>0.54117052064847826</v>
      </c>
      <c r="N913" s="13">
        <v>4.5244010991849857</v>
      </c>
      <c r="O913" s="11">
        <v>0.94415686640346819</v>
      </c>
      <c r="P913" s="37">
        <f t="shared" si="72"/>
        <v>5.4817276956429879</v>
      </c>
      <c r="Q913" s="37">
        <f t="shared" si="73"/>
        <v>3.9885576710230332E-2</v>
      </c>
      <c r="R913" s="37">
        <f t="shared" si="74"/>
        <v>0.89481789473684692</v>
      </c>
      <c r="S913" s="37">
        <v>5.4817276956429879</v>
      </c>
      <c r="T913" s="37">
        <f t="shared" si="75"/>
        <v>3.9885576710230332E-2</v>
      </c>
      <c r="U913" s="37">
        <f t="shared" si="76"/>
        <v>0.89481789473684692</v>
      </c>
      <c r="V913" s="37">
        <v>-2.628548610334323</v>
      </c>
      <c r="W913" s="37">
        <v>-0.63231959284092742</v>
      </c>
      <c r="X913" s="37">
        <v>-0.6150666943717652</v>
      </c>
      <c r="Y913" s="61">
        <v>7.2644644915936194</v>
      </c>
      <c r="Z913" s="61">
        <v>1.7033000676031151</v>
      </c>
      <c r="AA913" s="61">
        <v>0.56353360655737395</v>
      </c>
      <c r="AB913" s="6">
        <v>7</v>
      </c>
      <c r="AC913" s="6">
        <v>2</v>
      </c>
      <c r="AD913" s="6">
        <v>1</v>
      </c>
      <c r="AE913" s="18"/>
      <c r="AF913" s="18"/>
      <c r="AG913" s="18"/>
      <c r="AH913" s="18"/>
      <c r="AI913" s="18"/>
      <c r="AJ913" s="18"/>
      <c r="AM913" s="14">
        <v>909</v>
      </c>
      <c r="AN913" s="11">
        <v>0.58624577</v>
      </c>
      <c r="AO913" s="12">
        <v>4.5550078899999997</v>
      </c>
      <c r="AP913" s="11">
        <v>0.95850077</v>
      </c>
      <c r="AQ913" s="13">
        <v>0.55577945375672433</v>
      </c>
      <c r="AR913" s="13">
        <v>4.5531918231826003</v>
      </c>
      <c r="AS913" s="13">
        <v>0.95</v>
      </c>
    </row>
    <row r="914" spans="1:45" x14ac:dyDescent="0.25">
      <c r="A914" s="6">
        <v>910</v>
      </c>
      <c r="B914" s="6">
        <v>6</v>
      </c>
      <c r="C914" s="6">
        <v>2.7</v>
      </c>
      <c r="D914" s="6">
        <v>0.36</v>
      </c>
      <c r="E914" s="36">
        <v>0.04</v>
      </c>
      <c r="F914" s="6">
        <v>27</v>
      </c>
      <c r="G914" s="13">
        <v>1.0043632117814776</v>
      </c>
      <c r="H914" s="13">
        <v>5.9447128390066926</v>
      </c>
      <c r="I914" s="13">
        <v>1.34</v>
      </c>
      <c r="J914" s="11">
        <v>1.01770285</v>
      </c>
      <c r="K914" s="13">
        <v>5.9613365199999997</v>
      </c>
      <c r="L914" s="11">
        <v>1.3493411900000001</v>
      </c>
      <c r="M914" s="13">
        <v>0.98716482648894632</v>
      </c>
      <c r="N914" s="13">
        <v>5.8936713414539899</v>
      </c>
      <c r="O914" s="11">
        <v>1.3225552454263256</v>
      </c>
      <c r="P914" s="37">
        <f t="shared" si="72"/>
        <v>1.3281687403565325</v>
      </c>
      <c r="Q914" s="37">
        <f t="shared" si="73"/>
        <v>0.27963808250298594</v>
      </c>
      <c r="R914" s="37">
        <f t="shared" si="74"/>
        <v>0.69710373134328352</v>
      </c>
      <c r="S914" s="37">
        <v>1.3281687403565325</v>
      </c>
      <c r="T914" s="37">
        <f t="shared" si="75"/>
        <v>0.27963808250298594</v>
      </c>
      <c r="U914" s="37">
        <f t="shared" si="76"/>
        <v>0.69710373134328352</v>
      </c>
      <c r="V914" s="37">
        <v>-1.7123671089093182</v>
      </c>
      <c r="W914" s="37">
        <v>-0.8586032485503754</v>
      </c>
      <c r="X914" s="37">
        <v>-1.3018473562443618</v>
      </c>
      <c r="Y914" s="61">
        <v>7.267453293145028</v>
      </c>
      <c r="Z914" s="61">
        <v>1.745391488034969</v>
      </c>
      <c r="AA914" s="61">
        <v>0.5640099476439776</v>
      </c>
      <c r="AB914" s="6">
        <v>7</v>
      </c>
      <c r="AC914" s="6">
        <v>2</v>
      </c>
      <c r="AD914" s="6">
        <v>1</v>
      </c>
      <c r="AE914" s="18"/>
      <c r="AF914" s="18"/>
      <c r="AG914" s="18"/>
      <c r="AH914" s="18"/>
      <c r="AI914" s="18"/>
      <c r="AJ914" s="18"/>
      <c r="AM914" s="14">
        <v>910</v>
      </c>
      <c r="AN914" s="11">
        <v>1.01770285</v>
      </c>
      <c r="AO914" s="12">
        <v>5.9613365199999997</v>
      </c>
      <c r="AP914" s="11">
        <v>1.3493411900000001</v>
      </c>
      <c r="AQ914" s="13">
        <v>1.0043632117814776</v>
      </c>
      <c r="AR914" s="13">
        <v>5.9447128390066926</v>
      </c>
      <c r="AS914" s="13">
        <v>1.34</v>
      </c>
    </row>
    <row r="915" spans="1:45" x14ac:dyDescent="0.25">
      <c r="A915" s="6">
        <v>911</v>
      </c>
      <c r="B915" s="6">
        <v>6</v>
      </c>
      <c r="C915" s="6">
        <v>2.7</v>
      </c>
      <c r="D915" s="6">
        <v>0.36</v>
      </c>
      <c r="E915" s="36">
        <v>0.04</v>
      </c>
      <c r="F915" s="6">
        <v>34</v>
      </c>
      <c r="G915" s="13">
        <v>1.7457353863530714</v>
      </c>
      <c r="H915" s="13">
        <v>7.8962480561507338</v>
      </c>
      <c r="I915" s="13">
        <v>1.77</v>
      </c>
      <c r="J915" s="11">
        <v>1.7137349099999999</v>
      </c>
      <c r="K915" s="13">
        <v>7.9446311400000003</v>
      </c>
      <c r="L915" s="11">
        <v>1.7986552899999999</v>
      </c>
      <c r="M915" s="13">
        <v>1.7783409178715166</v>
      </c>
      <c r="N915" s="13">
        <v>7.8511459428015931</v>
      </c>
      <c r="O915" s="11">
        <v>1.7641181351891855</v>
      </c>
      <c r="P915" s="37">
        <f t="shared" si="72"/>
        <v>-1.8330656870009412</v>
      </c>
      <c r="Q915" s="37">
        <f t="shared" si="73"/>
        <v>0.61273510539703446</v>
      </c>
      <c r="R915" s="37">
        <f t="shared" si="74"/>
        <v>1.6189429378531011</v>
      </c>
      <c r="S915" s="37">
        <v>1.8330656870009412</v>
      </c>
      <c r="T915" s="37">
        <f t="shared" si="75"/>
        <v>0.61273510539703446</v>
      </c>
      <c r="U915" s="37">
        <f t="shared" si="76"/>
        <v>1.6189429378531011</v>
      </c>
      <c r="V915" s="37">
        <v>1.8677247292649455</v>
      </c>
      <c r="W915" s="37">
        <v>-0.57118409944085657</v>
      </c>
      <c r="X915" s="37">
        <v>-0.33230874637370289</v>
      </c>
      <c r="Y915" s="61">
        <v>7.2719945112282209</v>
      </c>
      <c r="Z915" s="61">
        <v>1.7744363035658881</v>
      </c>
      <c r="AA915" s="61">
        <v>0.56436280193238197</v>
      </c>
      <c r="AB915" s="6">
        <v>7</v>
      </c>
      <c r="AC915" s="6">
        <v>2</v>
      </c>
      <c r="AD915" s="6">
        <v>1</v>
      </c>
      <c r="AE915" s="18"/>
      <c r="AF915" s="18"/>
      <c r="AG915" s="18"/>
      <c r="AH915" s="18"/>
      <c r="AI915" s="18"/>
      <c r="AJ915" s="18"/>
      <c r="AM915" s="14">
        <v>911</v>
      </c>
      <c r="AN915" s="11">
        <v>1.7137349099999999</v>
      </c>
      <c r="AO915" s="12">
        <v>7.9446311400000003</v>
      </c>
      <c r="AP915" s="11">
        <v>1.7986552899999999</v>
      </c>
      <c r="AQ915" s="13">
        <v>1.7457353863530714</v>
      </c>
      <c r="AR915" s="13">
        <v>7.8962480561507338</v>
      </c>
      <c r="AS915" s="13">
        <v>1.77</v>
      </c>
    </row>
    <row r="916" spans="1:45" x14ac:dyDescent="0.25">
      <c r="A916" s="6">
        <v>912</v>
      </c>
      <c r="B916" s="6">
        <v>6</v>
      </c>
      <c r="C916" s="6">
        <v>2.7</v>
      </c>
      <c r="D916" s="6">
        <v>0.36</v>
      </c>
      <c r="E916" s="36">
        <v>0.04</v>
      </c>
      <c r="F916" s="6">
        <v>41</v>
      </c>
      <c r="G916" s="13">
        <v>3.0497951450996745</v>
      </c>
      <c r="H916" s="13">
        <v>10.748835361803783</v>
      </c>
      <c r="I916" s="13">
        <v>2.2799999999999998</v>
      </c>
      <c r="J916" s="11">
        <v>3.06776363</v>
      </c>
      <c r="K916" s="13">
        <v>10.64719586</v>
      </c>
      <c r="L916" s="11">
        <v>2.3167369500000001</v>
      </c>
      <c r="M916" s="13">
        <v>3.4502348279961654</v>
      </c>
      <c r="N916" s="13">
        <v>10.71506292807312</v>
      </c>
      <c r="O916" s="11">
        <v>2.3107844961021167</v>
      </c>
      <c r="P916" s="37">
        <f t="shared" si="72"/>
        <v>0.58917022440660294</v>
      </c>
      <c r="Q916" s="37">
        <f t="shared" si="73"/>
        <v>-0.94558618103837699</v>
      </c>
      <c r="R916" s="37">
        <f t="shared" si="74"/>
        <v>1.6112697368421196</v>
      </c>
      <c r="S916" s="37">
        <v>0.58917022440660294</v>
      </c>
      <c r="T916" s="37">
        <f t="shared" si="75"/>
        <v>0.94558618103837699</v>
      </c>
      <c r="U916" s="37">
        <f t="shared" si="76"/>
        <v>1.6112697368421196</v>
      </c>
      <c r="V916" s="37">
        <v>13.130051818067392</v>
      </c>
      <c r="W916" s="37">
        <v>-0.31419621376539009</v>
      </c>
      <c r="X916" s="37">
        <v>1.3501971974612661</v>
      </c>
      <c r="Y916" s="61">
        <v>7.3238454851609873</v>
      </c>
      <c r="Z916" s="61">
        <v>1.7937764312643525</v>
      </c>
      <c r="AA916" s="61">
        <v>0.56981793103448442</v>
      </c>
      <c r="AB916" s="6">
        <v>7</v>
      </c>
      <c r="AC916" s="6">
        <v>2</v>
      </c>
      <c r="AD916" s="6">
        <v>1</v>
      </c>
      <c r="AE916" s="18"/>
      <c r="AF916" s="18"/>
      <c r="AG916" s="18"/>
      <c r="AH916" s="18"/>
      <c r="AI916" s="18"/>
      <c r="AJ916" s="18"/>
      <c r="AM916" s="14">
        <v>912</v>
      </c>
      <c r="AN916" s="11">
        <v>3.06776363</v>
      </c>
      <c r="AO916" s="12">
        <v>10.64719586</v>
      </c>
      <c r="AP916" s="11">
        <v>2.3167369500000001</v>
      </c>
      <c r="AQ916" s="13">
        <v>3.0497951450996745</v>
      </c>
      <c r="AR916" s="13">
        <v>10.748835361803783</v>
      </c>
      <c r="AS916" s="13">
        <v>2.2799999999999998</v>
      </c>
    </row>
    <row r="917" spans="1:45" x14ac:dyDescent="0.25">
      <c r="A917" s="6">
        <v>913</v>
      </c>
      <c r="B917" s="6">
        <v>6</v>
      </c>
      <c r="C917" s="6">
        <v>2.7</v>
      </c>
      <c r="D917" s="6">
        <v>0.54</v>
      </c>
      <c r="E917" s="36">
        <v>0</v>
      </c>
      <c r="F917" s="6">
        <v>20</v>
      </c>
      <c r="G917" s="13">
        <v>0.57886991118941178</v>
      </c>
      <c r="H917" s="13">
        <v>4.4307699404755594</v>
      </c>
      <c r="I917" s="13">
        <v>1</v>
      </c>
      <c r="J917" s="11">
        <v>0.61334376000000002</v>
      </c>
      <c r="K917" s="13">
        <v>4.4221066699999998</v>
      </c>
      <c r="L917" s="11">
        <v>0.99586739999999996</v>
      </c>
      <c r="M917" s="13">
        <v>0.57005103248509181</v>
      </c>
      <c r="N917" s="13">
        <v>4.3991516981033563</v>
      </c>
      <c r="O917" s="11">
        <v>0.96899401782511563</v>
      </c>
      <c r="P917" s="37">
        <f t="shared" si="72"/>
        <v>5.9553706530979227</v>
      </c>
      <c r="Q917" s="37">
        <f t="shared" si="73"/>
        <v>-0.19552517038674669</v>
      </c>
      <c r="R917" s="37">
        <f t="shared" si="74"/>
        <v>-0.41326000000000418</v>
      </c>
      <c r="S917" s="37">
        <v>5.9553706530979227</v>
      </c>
      <c r="T917" s="37">
        <f t="shared" si="75"/>
        <v>0.19552517038674669</v>
      </c>
      <c r="U917" s="37">
        <f t="shared" si="76"/>
        <v>0.41326000000000418</v>
      </c>
      <c r="V917" s="37">
        <v>-1.5234646910909047</v>
      </c>
      <c r="W917" s="37">
        <v>-0.71360605034730151</v>
      </c>
      <c r="X917" s="37">
        <v>-3.1005982174884372</v>
      </c>
      <c r="Y917" s="61">
        <v>7.3326927193558671</v>
      </c>
      <c r="Z917" s="61">
        <v>1.8136524826800611</v>
      </c>
      <c r="AA917" s="61">
        <v>0.57018227848100544</v>
      </c>
      <c r="AB917" s="6">
        <v>7</v>
      </c>
      <c r="AC917" s="6">
        <v>2</v>
      </c>
      <c r="AD917" s="6">
        <v>1</v>
      </c>
      <c r="AE917" s="18"/>
      <c r="AF917" s="18"/>
      <c r="AG917" s="18"/>
      <c r="AH917" s="18"/>
      <c r="AI917" s="18"/>
      <c r="AJ917" s="18"/>
      <c r="AM917" s="14">
        <v>913</v>
      </c>
      <c r="AN917" s="11">
        <v>0.61334376000000002</v>
      </c>
      <c r="AO917" s="12">
        <v>4.4221066699999998</v>
      </c>
      <c r="AP917" s="11">
        <v>0.99586739999999996</v>
      </c>
      <c r="AQ917" s="13">
        <v>0.57886991118941178</v>
      </c>
      <c r="AR917" s="13">
        <v>4.4307699404755594</v>
      </c>
      <c r="AS917" s="13">
        <v>1</v>
      </c>
    </row>
    <row r="918" spans="1:45" x14ac:dyDescent="0.25">
      <c r="A918" s="6">
        <v>914</v>
      </c>
      <c r="B918" s="6">
        <v>6</v>
      </c>
      <c r="C918" s="6">
        <v>2.7</v>
      </c>
      <c r="D918" s="6">
        <v>0.54</v>
      </c>
      <c r="E918" s="36">
        <v>0</v>
      </c>
      <c r="F918" s="6">
        <v>27</v>
      </c>
      <c r="G918" s="13">
        <v>1.0578914161944404</v>
      </c>
      <c r="H918" s="13">
        <v>5.7848770652976871</v>
      </c>
      <c r="I918" s="13">
        <v>1.39</v>
      </c>
      <c r="J918" s="11">
        <v>1.0171600599999999</v>
      </c>
      <c r="K918" s="13">
        <v>5.7935078899999999</v>
      </c>
      <c r="L918" s="11">
        <v>1.3935649800000001</v>
      </c>
      <c r="M918" s="13">
        <v>1.0398466049086939</v>
      </c>
      <c r="N918" s="13">
        <v>5.7305163095488734</v>
      </c>
      <c r="O918" s="11">
        <v>1.357346609089523</v>
      </c>
      <c r="P918" s="37">
        <f t="shared" si="72"/>
        <v>-3.8502397855692627</v>
      </c>
      <c r="Q918" s="37">
        <f t="shared" si="73"/>
        <v>0.14919633736190144</v>
      </c>
      <c r="R918" s="37">
        <f t="shared" si="74"/>
        <v>0.25647338129497571</v>
      </c>
      <c r="S918" s="37">
        <v>3.8502397855692627</v>
      </c>
      <c r="T918" s="37">
        <f t="shared" si="75"/>
        <v>0.14919633736190144</v>
      </c>
      <c r="U918" s="37">
        <f t="shared" si="76"/>
        <v>0.25647338129497571</v>
      </c>
      <c r="V918" s="37">
        <v>-1.7057337841589875</v>
      </c>
      <c r="W918" s="37">
        <v>-0.93970459761215919</v>
      </c>
      <c r="X918" s="37">
        <v>-2.3491648137033758</v>
      </c>
      <c r="Y918" s="61">
        <v>7.3659465139370202</v>
      </c>
      <c r="Z918" s="61">
        <v>1.8500877063353238</v>
      </c>
      <c r="AA918" s="61">
        <v>0.57430204081632208</v>
      </c>
      <c r="AB918" s="6">
        <v>7</v>
      </c>
      <c r="AC918" s="6">
        <v>2</v>
      </c>
      <c r="AD918" s="6">
        <v>1</v>
      </c>
      <c r="AE918" s="18"/>
      <c r="AF918" s="18"/>
      <c r="AG918" s="18"/>
      <c r="AH918" s="18"/>
      <c r="AI918" s="18"/>
      <c r="AJ918" s="18"/>
      <c r="AM918" s="14">
        <v>914</v>
      </c>
      <c r="AN918" s="11">
        <v>1.0171600599999999</v>
      </c>
      <c r="AO918" s="12">
        <v>5.7935078899999999</v>
      </c>
      <c r="AP918" s="11">
        <v>1.3935649800000001</v>
      </c>
      <c r="AQ918" s="13">
        <v>1.0578914161944404</v>
      </c>
      <c r="AR918" s="13">
        <v>5.7848770652976871</v>
      </c>
      <c r="AS918" s="13">
        <v>1.39</v>
      </c>
    </row>
    <row r="919" spans="1:45" x14ac:dyDescent="0.25">
      <c r="A919" s="6">
        <v>915</v>
      </c>
      <c r="B919" s="6">
        <v>6</v>
      </c>
      <c r="C919" s="6">
        <v>2.7</v>
      </c>
      <c r="D919" s="6">
        <v>0.54</v>
      </c>
      <c r="E919" s="36">
        <v>0</v>
      </c>
      <c r="F919" s="6">
        <v>34</v>
      </c>
      <c r="G919" s="13">
        <v>1.8790635382135252</v>
      </c>
      <c r="H919" s="13">
        <v>7.6839412632688795</v>
      </c>
      <c r="I919" s="13">
        <v>1.84</v>
      </c>
      <c r="J919" s="11">
        <v>1.84420585</v>
      </c>
      <c r="K919" s="13">
        <v>7.7385575500000003</v>
      </c>
      <c r="L919" s="11">
        <v>1.8539923700000001</v>
      </c>
      <c r="M919" s="13">
        <v>1.8732451928985063</v>
      </c>
      <c r="N919" s="13">
        <v>7.6338019660888516</v>
      </c>
      <c r="O919" s="11">
        <v>1.8105253274773407</v>
      </c>
      <c r="P919" s="37">
        <f t="shared" si="72"/>
        <v>-1.8550563887086708</v>
      </c>
      <c r="Q919" s="37">
        <f t="shared" si="73"/>
        <v>0.71078480248411147</v>
      </c>
      <c r="R919" s="37">
        <f t="shared" si="74"/>
        <v>0.76045489130434651</v>
      </c>
      <c r="S919" s="37">
        <v>1.8550563887086708</v>
      </c>
      <c r="T919" s="37">
        <f t="shared" si="75"/>
        <v>0.71078480248411147</v>
      </c>
      <c r="U919" s="37">
        <f t="shared" si="76"/>
        <v>0.76045489130434651</v>
      </c>
      <c r="V919" s="37">
        <v>-0.30964069051920168</v>
      </c>
      <c r="W919" s="37">
        <v>-0.65252056805413083</v>
      </c>
      <c r="X919" s="37">
        <v>-1.6018843762314858</v>
      </c>
      <c r="Y919" s="61">
        <v>7.4260000789169265</v>
      </c>
      <c r="Z919" s="61">
        <v>1.8508712354745098</v>
      </c>
      <c r="AA919" s="61">
        <v>0.57470381679389204</v>
      </c>
      <c r="AB919" s="6">
        <v>7</v>
      </c>
      <c r="AC919" s="6">
        <v>2</v>
      </c>
      <c r="AD919" s="6">
        <v>1</v>
      </c>
      <c r="AE919" s="18"/>
      <c r="AF919" s="18"/>
      <c r="AG919" s="18"/>
      <c r="AH919" s="18"/>
      <c r="AI919" s="18"/>
      <c r="AJ919" s="18"/>
      <c r="AM919" s="14">
        <v>915</v>
      </c>
      <c r="AN919" s="11">
        <v>1.84420585</v>
      </c>
      <c r="AO919" s="12">
        <v>7.7385575500000003</v>
      </c>
      <c r="AP919" s="11">
        <v>1.8539923700000001</v>
      </c>
      <c r="AQ919" s="13">
        <v>1.8790635382135252</v>
      </c>
      <c r="AR919" s="13">
        <v>7.6839412632688795</v>
      </c>
      <c r="AS919" s="13">
        <v>1.84</v>
      </c>
    </row>
    <row r="920" spans="1:45" x14ac:dyDescent="0.25">
      <c r="A920" s="6">
        <v>916</v>
      </c>
      <c r="B920" s="6">
        <v>6</v>
      </c>
      <c r="C920" s="6">
        <v>2.7</v>
      </c>
      <c r="D920" s="6">
        <v>0.54</v>
      </c>
      <c r="E920" s="36">
        <v>0</v>
      </c>
      <c r="F920" s="6">
        <v>41</v>
      </c>
      <c r="G920" s="13">
        <v>3.439367470688413</v>
      </c>
      <c r="H920" s="13">
        <v>10.459830919864801</v>
      </c>
      <c r="I920" s="13">
        <v>2.38</v>
      </c>
      <c r="J920" s="11">
        <v>3.4809143900000001</v>
      </c>
      <c r="K920" s="13">
        <v>10.40385734</v>
      </c>
      <c r="L920" s="11">
        <v>2.3878969400000001</v>
      </c>
      <c r="M920" s="13">
        <v>3.6343626472085582</v>
      </c>
      <c r="N920" s="13">
        <v>10.41843688080802</v>
      </c>
      <c r="O920" s="11">
        <v>2.3715723868380159</v>
      </c>
      <c r="P920" s="37">
        <f t="shared" si="72"/>
        <v>1.2079813996516999</v>
      </c>
      <c r="Q920" s="37">
        <f t="shared" si="73"/>
        <v>-0.53512891645790406</v>
      </c>
      <c r="R920" s="37">
        <f t="shared" si="74"/>
        <v>0.33180420168068009</v>
      </c>
      <c r="S920" s="37">
        <v>1.2079813996516999</v>
      </c>
      <c r="T920" s="37">
        <f t="shared" si="75"/>
        <v>0.53512891645790406</v>
      </c>
      <c r="U920" s="37">
        <f t="shared" si="76"/>
        <v>0.33180420168068009</v>
      </c>
      <c r="V920" s="37">
        <v>5.6695069131742288</v>
      </c>
      <c r="W920" s="37">
        <v>-0.39574290802509776</v>
      </c>
      <c r="X920" s="37">
        <v>-0.35410139336067387</v>
      </c>
      <c r="Y920" s="61">
        <v>7.4685801727446961</v>
      </c>
      <c r="Z920" s="61">
        <v>1.8745155977815335</v>
      </c>
      <c r="AA920" s="61">
        <v>0.57914880952381331</v>
      </c>
      <c r="AB920" s="6">
        <v>7</v>
      </c>
      <c r="AC920" s="6">
        <v>2</v>
      </c>
      <c r="AD920" s="6">
        <v>1</v>
      </c>
      <c r="AE920" s="18"/>
      <c r="AF920" s="18"/>
      <c r="AG920" s="18"/>
      <c r="AH920" s="18"/>
      <c r="AI920" s="18"/>
      <c r="AJ920" s="18"/>
      <c r="AM920" s="14">
        <v>916</v>
      </c>
      <c r="AN920" s="11">
        <v>3.4809143900000001</v>
      </c>
      <c r="AO920" s="12">
        <v>10.40385734</v>
      </c>
      <c r="AP920" s="11">
        <v>2.3878969400000001</v>
      </c>
      <c r="AQ920" s="13">
        <v>3.439367470688413</v>
      </c>
      <c r="AR920" s="13">
        <v>10.459830919864801</v>
      </c>
      <c r="AS920" s="13">
        <v>2.38</v>
      </c>
    </row>
    <row r="921" spans="1:45" x14ac:dyDescent="0.25">
      <c r="A921" s="6">
        <v>917</v>
      </c>
      <c r="B921" s="6">
        <v>6</v>
      </c>
      <c r="C921" s="6">
        <v>2.7</v>
      </c>
      <c r="D921" s="6">
        <v>0.54</v>
      </c>
      <c r="E921" s="36">
        <v>0.01</v>
      </c>
      <c r="F921" s="6">
        <v>20</v>
      </c>
      <c r="G921" s="13">
        <v>0.57631094172266684</v>
      </c>
      <c r="H921" s="13">
        <v>4.419272800934376</v>
      </c>
      <c r="I921" s="13">
        <v>1</v>
      </c>
      <c r="J921" s="11">
        <v>0.61517434999999998</v>
      </c>
      <c r="K921" s="13">
        <v>4.4114922300000003</v>
      </c>
      <c r="L921" s="11">
        <v>1.0001103</v>
      </c>
      <c r="M921" s="13">
        <v>0.54648680663431759</v>
      </c>
      <c r="N921" s="13">
        <v>4.4155543852102985</v>
      </c>
      <c r="O921" s="11">
        <v>0.98814674842406469</v>
      </c>
      <c r="P921" s="37">
        <f t="shared" si="72"/>
        <v>6.7434791644186847</v>
      </c>
      <c r="Q921" s="37">
        <f t="shared" si="73"/>
        <v>-0.17605998282637389</v>
      </c>
      <c r="R921" s="37">
        <f t="shared" si="74"/>
        <v>1.1030000000000761E-2</v>
      </c>
      <c r="S921" s="37">
        <v>6.7434791644186847</v>
      </c>
      <c r="T921" s="37">
        <f t="shared" si="75"/>
        <v>0.17605998282637389</v>
      </c>
      <c r="U921" s="37">
        <f t="shared" si="76"/>
        <v>1.1030000000000761E-2</v>
      </c>
      <c r="V921" s="37">
        <v>-5.1750076094687891</v>
      </c>
      <c r="W921" s="37">
        <v>-8.4140895834520613E-2</v>
      </c>
      <c r="X921" s="37">
        <v>-1.1853251575935309</v>
      </c>
      <c r="Y921" s="61">
        <v>7.5198322701817162</v>
      </c>
      <c r="Z921" s="61">
        <v>1.9980228636391137</v>
      </c>
      <c r="AA921" s="61">
        <v>0.57917740384616079</v>
      </c>
      <c r="AB921" s="6">
        <v>8</v>
      </c>
      <c r="AC921" s="6">
        <v>2</v>
      </c>
      <c r="AD921" s="6">
        <v>1</v>
      </c>
      <c r="AE921" s="18"/>
      <c r="AF921" s="18"/>
      <c r="AG921" s="18"/>
      <c r="AH921" s="18"/>
      <c r="AI921" s="18"/>
      <c r="AJ921" s="18"/>
      <c r="AM921" s="14">
        <v>917</v>
      </c>
      <c r="AN921" s="11">
        <v>0.61517434999999998</v>
      </c>
      <c r="AO921" s="12">
        <v>4.4114922300000003</v>
      </c>
      <c r="AP921" s="11">
        <v>1.0001103</v>
      </c>
      <c r="AQ921" s="13">
        <v>0.57631094172266684</v>
      </c>
      <c r="AR921" s="13">
        <v>4.419272800934376</v>
      </c>
      <c r="AS921" s="13">
        <v>1</v>
      </c>
    </row>
    <row r="922" spans="1:45" x14ac:dyDescent="0.25">
      <c r="A922" s="6">
        <v>918</v>
      </c>
      <c r="B922" s="6">
        <v>6</v>
      </c>
      <c r="C922" s="6">
        <v>2.7</v>
      </c>
      <c r="D922" s="6">
        <v>0.54</v>
      </c>
      <c r="E922" s="36">
        <v>0.01</v>
      </c>
      <c r="F922" s="6">
        <v>27</v>
      </c>
      <c r="G922" s="13">
        <v>1.0532148700813235</v>
      </c>
      <c r="H922" s="13">
        <v>5.7698662342814462</v>
      </c>
      <c r="I922" s="13">
        <v>1.39</v>
      </c>
      <c r="J922" s="11">
        <v>1.0191655900000001</v>
      </c>
      <c r="K922" s="13">
        <v>5.77794688</v>
      </c>
      <c r="L922" s="11">
        <v>1.3982623199999999</v>
      </c>
      <c r="M922" s="13">
        <v>0.99686241778879736</v>
      </c>
      <c r="N922" s="13">
        <v>5.7518831257983072</v>
      </c>
      <c r="O922" s="11">
        <v>1.3841753546287761</v>
      </c>
      <c r="P922" s="37">
        <f t="shared" si="72"/>
        <v>-3.2328901773571013</v>
      </c>
      <c r="Q922" s="37">
        <f t="shared" si="73"/>
        <v>0.14004909976149824</v>
      </c>
      <c r="R922" s="37">
        <f t="shared" si="74"/>
        <v>0.59441151079137022</v>
      </c>
      <c r="S922" s="37">
        <v>3.2328901773571013</v>
      </c>
      <c r="T922" s="37">
        <f t="shared" si="75"/>
        <v>0.14004909976149824</v>
      </c>
      <c r="U922" s="37">
        <f t="shared" si="76"/>
        <v>0.59441151079137022</v>
      </c>
      <c r="V922" s="37">
        <v>-5.3505181035067357</v>
      </c>
      <c r="W922" s="37">
        <v>-0.31167288378876146</v>
      </c>
      <c r="X922" s="37">
        <v>-0.41903923533984511</v>
      </c>
      <c r="Y922" s="61">
        <v>7.5491064405900001</v>
      </c>
      <c r="Z922" s="61">
        <v>2.0013419388465232</v>
      </c>
      <c r="AA922" s="61">
        <v>0.58013124999999588</v>
      </c>
      <c r="AB922" s="6">
        <v>8</v>
      </c>
      <c r="AC922" s="6">
        <v>2</v>
      </c>
      <c r="AD922" s="6">
        <v>1</v>
      </c>
      <c r="AE922" s="18"/>
      <c r="AF922" s="18"/>
      <c r="AG922" s="18"/>
      <c r="AH922" s="18"/>
      <c r="AI922" s="18"/>
      <c r="AJ922" s="18"/>
      <c r="AM922" s="14">
        <v>918</v>
      </c>
      <c r="AN922" s="11">
        <v>1.0191655900000001</v>
      </c>
      <c r="AO922" s="12">
        <v>5.77794688</v>
      </c>
      <c r="AP922" s="11">
        <v>1.3982623199999999</v>
      </c>
      <c r="AQ922" s="13">
        <v>1.0532148700813235</v>
      </c>
      <c r="AR922" s="13">
        <v>5.7698662342814462</v>
      </c>
      <c r="AS922" s="13">
        <v>1.39</v>
      </c>
    </row>
    <row r="923" spans="1:45" x14ac:dyDescent="0.25">
      <c r="A923" s="6">
        <v>919</v>
      </c>
      <c r="B923" s="6">
        <v>6</v>
      </c>
      <c r="C923" s="6">
        <v>2.7</v>
      </c>
      <c r="D923" s="6">
        <v>0.54</v>
      </c>
      <c r="E923" s="36">
        <v>0.01</v>
      </c>
      <c r="F923" s="6">
        <v>34</v>
      </c>
      <c r="G923" s="13">
        <v>1.8707568943071557</v>
      </c>
      <c r="H923" s="13">
        <v>7.6640026643082262</v>
      </c>
      <c r="I923" s="13">
        <v>1.85</v>
      </c>
      <c r="J923" s="11">
        <v>1.8399635000000001</v>
      </c>
      <c r="K923" s="13">
        <v>7.7155968000000001</v>
      </c>
      <c r="L923" s="11">
        <v>1.85843358</v>
      </c>
      <c r="M923" s="13">
        <v>1.7958107698664034</v>
      </c>
      <c r="N923" s="13">
        <v>7.6622653776006882</v>
      </c>
      <c r="O923" s="11">
        <v>1.8463114140804122</v>
      </c>
      <c r="P923" s="37">
        <f t="shared" si="72"/>
        <v>-1.6460393331096157</v>
      </c>
      <c r="Q923" s="37">
        <f t="shared" si="73"/>
        <v>0.67320091017258255</v>
      </c>
      <c r="R923" s="37">
        <f t="shared" si="74"/>
        <v>0.45586918918918601</v>
      </c>
      <c r="S923" s="37">
        <v>1.6460393331096157</v>
      </c>
      <c r="T923" s="37">
        <f t="shared" si="75"/>
        <v>0.67320091017258255</v>
      </c>
      <c r="U923" s="37">
        <f t="shared" si="76"/>
        <v>0.45586918918918601</v>
      </c>
      <c r="V923" s="37">
        <v>-4.0061926094629738</v>
      </c>
      <c r="W923" s="37">
        <v>-2.2668138094845573E-2</v>
      </c>
      <c r="X923" s="37">
        <v>-0.19938302268042551</v>
      </c>
      <c r="Y923" s="61">
        <v>7.5870770823908735</v>
      </c>
      <c r="Z923" s="61">
        <v>2.0315075022419182</v>
      </c>
      <c r="AA923" s="61">
        <v>0.58435982142856657</v>
      </c>
      <c r="AB923" s="6">
        <v>8</v>
      </c>
      <c r="AC923" s="6">
        <v>2</v>
      </c>
      <c r="AD923" s="6">
        <v>1</v>
      </c>
      <c r="AE923" s="18"/>
      <c r="AF923" s="18"/>
      <c r="AG923" s="18"/>
      <c r="AH923" s="18"/>
      <c r="AI923" s="18"/>
      <c r="AJ923" s="18"/>
      <c r="AM923" s="14">
        <v>919</v>
      </c>
      <c r="AN923" s="11">
        <v>1.8399635000000001</v>
      </c>
      <c r="AO923" s="12">
        <v>7.7155968000000001</v>
      </c>
      <c r="AP923" s="11">
        <v>1.85843358</v>
      </c>
      <c r="AQ923" s="13">
        <v>1.8707568943071557</v>
      </c>
      <c r="AR923" s="13">
        <v>7.6640026643082262</v>
      </c>
      <c r="AS923" s="13">
        <v>1.85</v>
      </c>
    </row>
    <row r="924" spans="1:45" x14ac:dyDescent="0.25">
      <c r="A924" s="6">
        <v>920</v>
      </c>
      <c r="B924" s="6">
        <v>6</v>
      </c>
      <c r="C924" s="6">
        <v>2.7</v>
      </c>
      <c r="D924" s="6">
        <v>0.54</v>
      </c>
      <c r="E924" s="36">
        <v>0.01</v>
      </c>
      <c r="F924" s="6">
        <v>41</v>
      </c>
      <c r="G924" s="13">
        <v>3.4241633010256245</v>
      </c>
      <c r="H924" s="13">
        <v>10.432689331093897</v>
      </c>
      <c r="I924" s="13">
        <v>2.39</v>
      </c>
      <c r="J924" s="11">
        <v>3.4644049099999998</v>
      </c>
      <c r="K924" s="13">
        <v>10.37254195</v>
      </c>
      <c r="L924" s="11">
        <v>2.3917598199999999</v>
      </c>
      <c r="M924" s="13">
        <v>3.4841288306516525</v>
      </c>
      <c r="N924" s="13">
        <v>10.45728308844687</v>
      </c>
      <c r="O924" s="11">
        <v>2.4184478950304857</v>
      </c>
      <c r="P924" s="37">
        <f t="shared" si="72"/>
        <v>1.1752245858812269</v>
      </c>
      <c r="Q924" s="37">
        <f t="shared" si="73"/>
        <v>-0.57652805700474152</v>
      </c>
      <c r="R924" s="37">
        <f t="shared" si="74"/>
        <v>7.3632635983252953E-2</v>
      </c>
      <c r="S924" s="37">
        <v>1.1752245858812269</v>
      </c>
      <c r="T924" s="37">
        <f t="shared" si="75"/>
        <v>0.57652805700474152</v>
      </c>
      <c r="U924" s="37">
        <f t="shared" si="76"/>
        <v>7.3632635983252953E-2</v>
      </c>
      <c r="V924" s="37">
        <v>1.7512461981023733</v>
      </c>
      <c r="W924" s="37">
        <v>0.23573746492836398</v>
      </c>
      <c r="X924" s="37">
        <v>1.1902884949993982</v>
      </c>
      <c r="Y924" s="61">
        <v>7.6691150601387728</v>
      </c>
      <c r="Z924" s="61">
        <v>2.0494268738253547</v>
      </c>
      <c r="AA924" s="61">
        <v>0.5882984293193767</v>
      </c>
      <c r="AB924" s="6">
        <v>8</v>
      </c>
      <c r="AC924" s="6">
        <v>2</v>
      </c>
      <c r="AD924" s="6">
        <v>1</v>
      </c>
      <c r="AE924" s="18"/>
      <c r="AF924" s="18"/>
      <c r="AG924" s="18"/>
      <c r="AH924" s="18"/>
      <c r="AI924" s="18"/>
      <c r="AJ924" s="18"/>
      <c r="AM924" s="14">
        <v>920</v>
      </c>
      <c r="AN924" s="11">
        <v>3.4644049099999998</v>
      </c>
      <c r="AO924" s="12">
        <v>10.37254195</v>
      </c>
      <c r="AP924" s="11">
        <v>2.3917598199999999</v>
      </c>
      <c r="AQ924" s="13">
        <v>3.4241633010256245</v>
      </c>
      <c r="AR924" s="13">
        <v>10.432689331093897</v>
      </c>
      <c r="AS924" s="13">
        <v>2.39</v>
      </c>
    </row>
    <row r="925" spans="1:45" x14ac:dyDescent="0.25">
      <c r="A925" s="6">
        <v>921</v>
      </c>
      <c r="B925" s="6">
        <v>6</v>
      </c>
      <c r="C925" s="6">
        <v>2.7</v>
      </c>
      <c r="D925" s="6">
        <v>0.54</v>
      </c>
      <c r="E925" s="36">
        <v>0.02</v>
      </c>
      <c r="F925" s="6">
        <v>20</v>
      </c>
      <c r="G925" s="13">
        <v>0.573751972255922</v>
      </c>
      <c r="H925" s="13">
        <v>4.4077056635877669</v>
      </c>
      <c r="I925" s="13">
        <v>1</v>
      </c>
      <c r="J925" s="11">
        <v>0.60812431</v>
      </c>
      <c r="K925" s="13">
        <v>4.3997050900000003</v>
      </c>
      <c r="L925" s="11">
        <v>0.99448448</v>
      </c>
      <c r="M925" s="13">
        <v>0.53749038118010262</v>
      </c>
      <c r="N925" s="13">
        <v>4.3636643565339881</v>
      </c>
      <c r="O925" s="11">
        <v>0.9801575642984024</v>
      </c>
      <c r="P925" s="37">
        <f t="shared" si="72"/>
        <v>5.9908008000269177</v>
      </c>
      <c r="Q925" s="37">
        <f t="shared" si="73"/>
        <v>-0.18151333592575572</v>
      </c>
      <c r="R925" s="37">
        <f t="shared" si="74"/>
        <v>-0.5515519999999996</v>
      </c>
      <c r="S925" s="37">
        <v>5.9908008000269177</v>
      </c>
      <c r="T925" s="37">
        <f t="shared" si="75"/>
        <v>0.18151333592575572</v>
      </c>
      <c r="U925" s="37">
        <f t="shared" si="76"/>
        <v>0.5515519999999996</v>
      </c>
      <c r="V925" s="37">
        <v>-6.3200812945780882</v>
      </c>
      <c r="W925" s="37">
        <v>-0.99918892991439623</v>
      </c>
      <c r="X925" s="37">
        <v>-1.9842435701597605</v>
      </c>
      <c r="Y925" s="61">
        <v>7.7017170641626622</v>
      </c>
      <c r="Z925" s="61">
        <v>2.0632867006605351</v>
      </c>
      <c r="AA925" s="61">
        <v>0.59441151079137022</v>
      </c>
      <c r="AB925" s="6">
        <v>8</v>
      </c>
      <c r="AC925" s="6">
        <v>2</v>
      </c>
      <c r="AD925" s="6">
        <v>1</v>
      </c>
      <c r="AE925" s="18"/>
      <c r="AF925" s="18"/>
      <c r="AG925" s="18"/>
      <c r="AH925" s="18"/>
      <c r="AI925" s="18"/>
      <c r="AJ925" s="18"/>
      <c r="AM925" s="14">
        <v>921</v>
      </c>
      <c r="AN925" s="11">
        <v>0.60812431</v>
      </c>
      <c r="AO925" s="12">
        <v>4.3997050900000003</v>
      </c>
      <c r="AP925" s="11">
        <v>0.99448448</v>
      </c>
      <c r="AQ925" s="13">
        <v>0.573751972255922</v>
      </c>
      <c r="AR925" s="13">
        <v>4.4077056635877669</v>
      </c>
      <c r="AS925" s="13">
        <v>1</v>
      </c>
    </row>
    <row r="926" spans="1:45" x14ac:dyDescent="0.25">
      <c r="A926" s="6">
        <v>922</v>
      </c>
      <c r="B926" s="6">
        <v>6</v>
      </c>
      <c r="C926" s="6">
        <v>2.7</v>
      </c>
      <c r="D926" s="6">
        <v>0.54</v>
      </c>
      <c r="E926" s="36">
        <v>0.02</v>
      </c>
      <c r="F926" s="6">
        <v>27</v>
      </c>
      <c r="G926" s="13">
        <v>1.0485383239682069</v>
      </c>
      <c r="H926" s="13">
        <v>5.7547640131220321</v>
      </c>
      <c r="I926" s="13">
        <v>1.39</v>
      </c>
      <c r="J926" s="11">
        <v>1.0112090499999999</v>
      </c>
      <c r="K926" s="13">
        <v>5.7616819699999997</v>
      </c>
      <c r="L926" s="11">
        <v>1.39361544</v>
      </c>
      <c r="M926" s="13">
        <v>0.98045177745700562</v>
      </c>
      <c r="N926" s="13">
        <v>5.6842890358375628</v>
      </c>
      <c r="O926" s="11">
        <v>1.372984272142324</v>
      </c>
      <c r="P926" s="37">
        <f t="shared" si="72"/>
        <v>-3.5601249010082756</v>
      </c>
      <c r="Q926" s="37">
        <f t="shared" si="73"/>
        <v>0.12021269442488419</v>
      </c>
      <c r="R926" s="37">
        <f t="shared" si="74"/>
        <v>0.26010359712231201</v>
      </c>
      <c r="S926" s="37">
        <v>3.5601249010082756</v>
      </c>
      <c r="T926" s="37">
        <f t="shared" si="75"/>
        <v>0.12021269442488419</v>
      </c>
      <c r="U926" s="37">
        <f t="shared" si="76"/>
        <v>0.26010359712231201</v>
      </c>
      <c r="V926" s="37">
        <v>-6.4934723848267994</v>
      </c>
      <c r="W926" s="37">
        <v>-1.224637137574573</v>
      </c>
      <c r="X926" s="37">
        <v>-1.2241530832860368</v>
      </c>
      <c r="Y926" s="61">
        <v>7.7050399839914183</v>
      </c>
      <c r="Z926" s="61">
        <v>2.0692329633146098</v>
      </c>
      <c r="AA926" s="61">
        <v>0.59532631578949002</v>
      </c>
      <c r="AB926" s="6">
        <v>8</v>
      </c>
      <c r="AC926" s="6">
        <v>2</v>
      </c>
      <c r="AD926" s="6">
        <v>1</v>
      </c>
      <c r="AE926" s="18"/>
      <c r="AF926" s="18"/>
      <c r="AG926" s="18"/>
      <c r="AH926" s="18"/>
      <c r="AI926" s="18"/>
      <c r="AJ926" s="18"/>
      <c r="AM926" s="14">
        <v>922</v>
      </c>
      <c r="AN926" s="11">
        <v>1.0112090499999999</v>
      </c>
      <c r="AO926" s="12">
        <v>5.7616819699999997</v>
      </c>
      <c r="AP926" s="11">
        <v>1.39361544</v>
      </c>
      <c r="AQ926" s="13">
        <v>1.0485383239682069</v>
      </c>
      <c r="AR926" s="13">
        <v>5.7547640131220321</v>
      </c>
      <c r="AS926" s="13">
        <v>1.39</v>
      </c>
    </row>
    <row r="927" spans="1:45" x14ac:dyDescent="0.25">
      <c r="A927" s="6">
        <v>923</v>
      </c>
      <c r="B927" s="6">
        <v>6</v>
      </c>
      <c r="C927" s="6">
        <v>2.7</v>
      </c>
      <c r="D927" s="6">
        <v>0.54</v>
      </c>
      <c r="E927" s="36">
        <v>0.02</v>
      </c>
      <c r="F927" s="6">
        <v>34</v>
      </c>
      <c r="G927" s="13">
        <v>1.8624502504007865</v>
      </c>
      <c r="H927" s="13">
        <v>7.64394267357308</v>
      </c>
      <c r="I927" s="13">
        <v>1.85</v>
      </c>
      <c r="J927" s="11">
        <v>1.8259289000000001</v>
      </c>
      <c r="K927" s="13">
        <v>7.6920539100000003</v>
      </c>
      <c r="L927" s="11">
        <v>1.85417141</v>
      </c>
      <c r="M927" s="13">
        <v>1.7662476083685452</v>
      </c>
      <c r="N927" s="13">
        <v>7.5722211531425003</v>
      </c>
      <c r="O927" s="11">
        <v>1.8313839532918956</v>
      </c>
      <c r="P927" s="37">
        <f t="shared" si="72"/>
        <v>-1.9609302526565349</v>
      </c>
      <c r="Q927" s="37">
        <f t="shared" si="73"/>
        <v>0.62940341760087004</v>
      </c>
      <c r="R927" s="37">
        <f t="shared" si="74"/>
        <v>0.22548162162161489</v>
      </c>
      <c r="S927" s="37">
        <v>1.9609302526565349</v>
      </c>
      <c r="T927" s="37">
        <f t="shared" si="75"/>
        <v>0.62940341760087004</v>
      </c>
      <c r="U927" s="37">
        <f t="shared" si="76"/>
        <v>0.22548162162161489</v>
      </c>
      <c r="V927" s="37">
        <v>-5.1653804987026701</v>
      </c>
      <c r="W927" s="37">
        <v>-0.93827915113149585</v>
      </c>
      <c r="X927" s="37">
        <v>-1.0062727950326735</v>
      </c>
      <c r="Y927" s="61">
        <v>7.7365361608014966</v>
      </c>
      <c r="Z927" s="61">
        <v>2.1157016115986158</v>
      </c>
      <c r="AA927" s="61">
        <v>0.59572944444443965</v>
      </c>
      <c r="AB927" s="6">
        <v>8</v>
      </c>
      <c r="AC927" s="6">
        <v>2</v>
      </c>
      <c r="AD927" s="6">
        <v>1</v>
      </c>
      <c r="AE927" s="18"/>
      <c r="AF927" s="18"/>
      <c r="AG927" s="18"/>
      <c r="AH927" s="18"/>
      <c r="AI927" s="18"/>
      <c r="AJ927" s="18"/>
      <c r="AM927" s="14">
        <v>923</v>
      </c>
      <c r="AN927" s="11">
        <v>1.8259289000000001</v>
      </c>
      <c r="AO927" s="12">
        <v>7.6920539100000003</v>
      </c>
      <c r="AP927" s="11">
        <v>1.85417141</v>
      </c>
      <c r="AQ927" s="13">
        <v>1.8624502504007865</v>
      </c>
      <c r="AR927" s="13">
        <v>7.64394267357308</v>
      </c>
      <c r="AS927" s="13">
        <v>1.85</v>
      </c>
    </row>
    <row r="928" spans="1:45" x14ac:dyDescent="0.25">
      <c r="A928" s="6">
        <v>924</v>
      </c>
      <c r="B928" s="6">
        <v>6</v>
      </c>
      <c r="C928" s="6">
        <v>2.7</v>
      </c>
      <c r="D928" s="6">
        <v>0.54</v>
      </c>
      <c r="E928" s="36">
        <v>0.02</v>
      </c>
      <c r="F928" s="6">
        <v>41</v>
      </c>
      <c r="G928" s="13">
        <v>3.4089591313628356</v>
      </c>
      <c r="H928" s="13">
        <v>10.40538249672926</v>
      </c>
      <c r="I928" s="13">
        <v>2.38</v>
      </c>
      <c r="J928" s="11">
        <v>3.4382124200000002</v>
      </c>
      <c r="K928" s="13">
        <v>10.339523359999999</v>
      </c>
      <c r="L928" s="11">
        <v>2.3876197800000001</v>
      </c>
      <c r="M928" s="13">
        <v>3.4267720840343223</v>
      </c>
      <c r="N928" s="13">
        <v>10.334392807409152</v>
      </c>
      <c r="O928" s="11">
        <v>2.3988947005656622</v>
      </c>
      <c r="P928" s="37">
        <f t="shared" si="72"/>
        <v>0.85812963751987525</v>
      </c>
      <c r="Q928" s="37">
        <f t="shared" si="73"/>
        <v>-0.63293335684644048</v>
      </c>
      <c r="R928" s="37">
        <f t="shared" si="74"/>
        <v>0.32015882352941966</v>
      </c>
      <c r="S928" s="37">
        <v>0.85812963751987525</v>
      </c>
      <c r="T928" s="37">
        <f t="shared" si="75"/>
        <v>0.63293335684644048</v>
      </c>
      <c r="U928" s="37">
        <f t="shared" si="76"/>
        <v>0.32015882352941966</v>
      </c>
      <c r="V928" s="37">
        <v>0.52253347679077267</v>
      </c>
      <c r="W928" s="37">
        <v>-0.68224007471538817</v>
      </c>
      <c r="X928" s="37">
        <v>0.79389498175051842</v>
      </c>
      <c r="Y928" s="61">
        <v>7.7429445172348537</v>
      </c>
      <c r="Z928" s="61">
        <v>2.1298153735180234</v>
      </c>
      <c r="AA928" s="61">
        <v>0.60346975308640982</v>
      </c>
      <c r="AB928" s="6">
        <v>8</v>
      </c>
      <c r="AC928" s="6">
        <v>2</v>
      </c>
      <c r="AD928" s="6">
        <v>1</v>
      </c>
      <c r="AE928" s="18"/>
      <c r="AF928" s="18"/>
      <c r="AG928" s="18"/>
      <c r="AH928" s="18"/>
      <c r="AI928" s="18"/>
      <c r="AJ928" s="18"/>
      <c r="AM928" s="14">
        <v>924</v>
      </c>
      <c r="AN928" s="11">
        <v>3.4382124200000002</v>
      </c>
      <c r="AO928" s="12">
        <v>10.339523359999999</v>
      </c>
      <c r="AP928" s="11">
        <v>2.3876197800000001</v>
      </c>
      <c r="AQ928" s="13">
        <v>3.4089591313628356</v>
      </c>
      <c r="AR928" s="13">
        <v>10.40538249672926</v>
      </c>
      <c r="AS928" s="13">
        <v>2.38</v>
      </c>
    </row>
    <row r="929" spans="1:45" x14ac:dyDescent="0.25">
      <c r="A929" s="6">
        <v>925</v>
      </c>
      <c r="B929" s="6">
        <v>6</v>
      </c>
      <c r="C929" s="6">
        <v>2.7</v>
      </c>
      <c r="D929" s="6">
        <v>0.54</v>
      </c>
      <c r="E929" s="36">
        <v>0.04</v>
      </c>
      <c r="F929" s="6">
        <v>20</v>
      </c>
      <c r="G929" s="13">
        <v>0.56863403332243223</v>
      </c>
      <c r="H929" s="13">
        <v>4.3843613954782734</v>
      </c>
      <c r="I929" s="13">
        <v>0.99</v>
      </c>
      <c r="J929" s="11">
        <v>0.60540291000000002</v>
      </c>
      <c r="K929" s="13">
        <v>4.3798257400000002</v>
      </c>
      <c r="L929" s="11">
        <v>0.99117259999999996</v>
      </c>
      <c r="M929" s="13">
        <v>0.56993721595656588</v>
      </c>
      <c r="N929" s="13">
        <v>4.3797784080749915</v>
      </c>
      <c r="O929" s="11">
        <v>1.0000080496432604</v>
      </c>
      <c r="P929" s="37">
        <f t="shared" si="72"/>
        <v>6.4661758746189486</v>
      </c>
      <c r="Q929" s="37">
        <f t="shared" si="73"/>
        <v>-0.1034507666943453</v>
      </c>
      <c r="R929" s="37">
        <f t="shared" si="74"/>
        <v>0.11844444444444123</v>
      </c>
      <c r="S929" s="37">
        <v>6.4661758746189486</v>
      </c>
      <c r="T929" s="37">
        <f t="shared" si="75"/>
        <v>0.1034507666943453</v>
      </c>
      <c r="U929" s="37">
        <f t="shared" si="76"/>
        <v>0.11844444444444123</v>
      </c>
      <c r="V929" s="37">
        <v>0.22917774135314645</v>
      </c>
      <c r="W929" s="37">
        <v>-0.10453032927460008</v>
      </c>
      <c r="X929" s="37">
        <v>1.0109141053798392</v>
      </c>
      <c r="Y929" s="61">
        <v>7.8329354153597777</v>
      </c>
      <c r="Z929" s="61">
        <v>2.1321710101027622</v>
      </c>
      <c r="AA929" s="61">
        <v>0.61427410071943223</v>
      </c>
      <c r="AB929" s="6">
        <v>8</v>
      </c>
      <c r="AC929" s="6">
        <v>2</v>
      </c>
      <c r="AD929" s="6">
        <v>1</v>
      </c>
      <c r="AE929" s="18"/>
      <c r="AF929" s="18"/>
      <c r="AG929" s="18"/>
      <c r="AH929" s="18"/>
      <c r="AI929" s="18"/>
      <c r="AJ929" s="18"/>
      <c r="AM929" s="14">
        <v>925</v>
      </c>
      <c r="AN929" s="11">
        <v>0.60540291000000002</v>
      </c>
      <c r="AO929" s="12">
        <v>4.3798257400000002</v>
      </c>
      <c r="AP929" s="11">
        <v>0.99117259999999996</v>
      </c>
      <c r="AQ929" s="13">
        <v>0.56863403332243223</v>
      </c>
      <c r="AR929" s="13">
        <v>4.3843613954782734</v>
      </c>
      <c r="AS929" s="13">
        <v>0.99</v>
      </c>
    </row>
    <row r="930" spans="1:45" x14ac:dyDescent="0.25">
      <c r="A930" s="6">
        <v>926</v>
      </c>
      <c r="B930" s="6">
        <v>6</v>
      </c>
      <c r="C930" s="6">
        <v>2.7</v>
      </c>
      <c r="D930" s="6">
        <v>0.54</v>
      </c>
      <c r="E930" s="36">
        <v>0.04</v>
      </c>
      <c r="F930" s="6">
        <v>27</v>
      </c>
      <c r="G930" s="13">
        <v>1.0391852317419736</v>
      </c>
      <c r="H930" s="13">
        <v>5.7242854003736854</v>
      </c>
      <c r="I930" s="13">
        <v>1.39</v>
      </c>
      <c r="J930" s="11">
        <v>1.00619277</v>
      </c>
      <c r="K930" s="13">
        <v>5.7327217700000004</v>
      </c>
      <c r="L930" s="11">
        <v>1.3929268400000001</v>
      </c>
      <c r="M930" s="13">
        <v>1.0396389888813109</v>
      </c>
      <c r="N930" s="13">
        <v>5.7052798635029163</v>
      </c>
      <c r="O930" s="11">
        <v>1.40079041797602</v>
      </c>
      <c r="P930" s="37">
        <f t="shared" si="72"/>
        <v>-3.1748393582026582</v>
      </c>
      <c r="Q930" s="37">
        <f t="shared" si="73"/>
        <v>0.14737856406957392</v>
      </c>
      <c r="R930" s="37">
        <f t="shared" si="74"/>
        <v>0.2105640287769934</v>
      </c>
      <c r="S930" s="37">
        <v>3.1748393582026582</v>
      </c>
      <c r="T930" s="37">
        <f t="shared" si="75"/>
        <v>0.14737856406957392</v>
      </c>
      <c r="U930" s="37">
        <f t="shared" si="76"/>
        <v>0.2105640287769934</v>
      </c>
      <c r="V930" s="37">
        <v>4.3664702449305925E-2</v>
      </c>
      <c r="W930" s="37">
        <v>-0.33201588567768509</v>
      </c>
      <c r="X930" s="37">
        <v>0.77628906302302847</v>
      </c>
      <c r="Y930" s="61">
        <v>7.8712723060233971</v>
      </c>
      <c r="Z930" s="61">
        <v>2.1425960773411989</v>
      </c>
      <c r="AA930" s="61">
        <v>0.61819067796609817</v>
      </c>
      <c r="AB930" s="6">
        <v>8</v>
      </c>
      <c r="AC930" s="6">
        <v>2</v>
      </c>
      <c r="AD930" s="6">
        <v>1</v>
      </c>
      <c r="AE930" s="18"/>
      <c r="AF930" s="18"/>
      <c r="AG930" s="18"/>
      <c r="AH930" s="18"/>
      <c r="AI930" s="18"/>
      <c r="AJ930" s="18"/>
      <c r="AM930" s="14">
        <v>926</v>
      </c>
      <c r="AN930" s="11">
        <v>1.00619277</v>
      </c>
      <c r="AO930" s="12">
        <v>5.7327217700000004</v>
      </c>
      <c r="AP930" s="11">
        <v>1.3929268400000001</v>
      </c>
      <c r="AQ930" s="13">
        <v>1.0391852317419736</v>
      </c>
      <c r="AR930" s="13">
        <v>5.7242854003736854</v>
      </c>
      <c r="AS930" s="13">
        <v>1.39</v>
      </c>
    </row>
    <row r="931" spans="1:45" x14ac:dyDescent="0.25">
      <c r="A931" s="6">
        <v>927</v>
      </c>
      <c r="B931" s="6">
        <v>6</v>
      </c>
      <c r="C931" s="6">
        <v>2.7</v>
      </c>
      <c r="D931" s="6">
        <v>0.54</v>
      </c>
      <c r="E931" s="36">
        <v>0.04</v>
      </c>
      <c r="F931" s="6">
        <v>34</v>
      </c>
      <c r="G931" s="13">
        <v>1.8458369625880484</v>
      </c>
      <c r="H931" s="13">
        <v>7.6034585167793063</v>
      </c>
      <c r="I931" s="13">
        <v>1.84</v>
      </c>
      <c r="J931" s="11">
        <v>1.80805167</v>
      </c>
      <c r="K931" s="13">
        <v>7.6494564299999999</v>
      </c>
      <c r="L931" s="11">
        <v>1.8555637300000001</v>
      </c>
      <c r="M931" s="13">
        <v>1.8728711803052758</v>
      </c>
      <c r="N931" s="13">
        <v>7.6001836983733009</v>
      </c>
      <c r="O931" s="11">
        <v>1.8684737658381578</v>
      </c>
      <c r="P931" s="37">
        <f t="shared" si="72"/>
        <v>-2.0470547157680516</v>
      </c>
      <c r="Q931" s="37">
        <f t="shared" si="73"/>
        <v>0.60496040215364388</v>
      </c>
      <c r="R931" s="37">
        <f t="shared" si="74"/>
        <v>0.84585489130434777</v>
      </c>
      <c r="S931" s="37">
        <v>2.0470547157680516</v>
      </c>
      <c r="T931" s="37">
        <f t="shared" si="75"/>
        <v>0.60496040215364388</v>
      </c>
      <c r="U931" s="37">
        <f t="shared" si="76"/>
        <v>0.84585489130434777</v>
      </c>
      <c r="V931" s="37">
        <v>1.4646048521708372</v>
      </c>
      <c r="W931" s="37">
        <v>-4.3070116037044748E-2</v>
      </c>
      <c r="X931" s="37">
        <v>1.5474872738129211</v>
      </c>
      <c r="Y931" s="61">
        <v>7.9464789761026378</v>
      </c>
      <c r="Z931" s="61">
        <v>2.2056725310236844</v>
      </c>
      <c r="AA931" s="61">
        <v>0.61844964028778415</v>
      </c>
      <c r="AB931" s="6">
        <v>8</v>
      </c>
      <c r="AC931" s="6">
        <v>2</v>
      </c>
      <c r="AD931" s="6">
        <v>1</v>
      </c>
      <c r="AE931" s="18"/>
      <c r="AF931" s="18"/>
      <c r="AG931" s="18"/>
      <c r="AH931" s="18"/>
      <c r="AI931" s="18"/>
      <c r="AJ931" s="18"/>
      <c r="AM931" s="14">
        <v>927</v>
      </c>
      <c r="AN931" s="11">
        <v>1.80805167</v>
      </c>
      <c r="AO931" s="12">
        <v>7.6494564299999999</v>
      </c>
      <c r="AP931" s="11">
        <v>1.8555637300000001</v>
      </c>
      <c r="AQ931" s="13">
        <v>1.8458369625880484</v>
      </c>
      <c r="AR931" s="13">
        <v>7.6034585167793063</v>
      </c>
      <c r="AS931" s="13">
        <v>1.84</v>
      </c>
    </row>
    <row r="932" spans="1:45" x14ac:dyDescent="0.25">
      <c r="A932" s="6">
        <v>928</v>
      </c>
      <c r="B932" s="6">
        <v>6</v>
      </c>
      <c r="C932" s="6">
        <v>2.7</v>
      </c>
      <c r="D932" s="6">
        <v>0.54</v>
      </c>
      <c r="E932" s="36">
        <v>0.04</v>
      </c>
      <c r="F932" s="6">
        <v>41</v>
      </c>
      <c r="G932" s="13">
        <v>3.3785507920372586</v>
      </c>
      <c r="H932" s="13">
        <v>10.350273091218783</v>
      </c>
      <c r="I932" s="13">
        <v>2.37</v>
      </c>
      <c r="J932" s="11">
        <v>3.3972826299999999</v>
      </c>
      <c r="K932" s="13">
        <v>10.277194489999999</v>
      </c>
      <c r="L932" s="11">
        <v>2.3899978499999999</v>
      </c>
      <c r="M932" s="13">
        <v>3.6336370094737998</v>
      </c>
      <c r="N932" s="13">
        <v>10.372555444298081</v>
      </c>
      <c r="O932" s="11">
        <v>2.4474779343557538</v>
      </c>
      <c r="P932" s="37">
        <f t="shared" si="72"/>
        <v>0.55443410846121965</v>
      </c>
      <c r="Q932" s="37">
        <f t="shared" si="73"/>
        <v>-0.70605481202987819</v>
      </c>
      <c r="R932" s="37">
        <f t="shared" si="74"/>
        <v>0.8437911392404962</v>
      </c>
      <c r="S932" s="37">
        <v>0.55443410846121965</v>
      </c>
      <c r="T932" s="37">
        <f t="shared" si="75"/>
        <v>0.70605481202987819</v>
      </c>
      <c r="U932" s="37">
        <f t="shared" si="76"/>
        <v>0.8437911392404962</v>
      </c>
      <c r="V932" s="37">
        <v>7.5501667175684144</v>
      </c>
      <c r="W932" s="37">
        <v>0.2152827551787245</v>
      </c>
      <c r="X932" s="37">
        <v>3.2691111542512097</v>
      </c>
      <c r="Y932" s="61">
        <v>8.2850598541056772</v>
      </c>
      <c r="Z932" s="61">
        <v>2.2490430623634454</v>
      </c>
      <c r="AA932" s="61">
        <v>0.61869292929293085</v>
      </c>
      <c r="AB932" s="6">
        <v>8</v>
      </c>
      <c r="AC932" s="6">
        <v>2</v>
      </c>
      <c r="AD932" s="6">
        <v>1</v>
      </c>
      <c r="AE932" s="18"/>
      <c r="AF932" s="18"/>
      <c r="AG932" s="18"/>
      <c r="AH932" s="18"/>
      <c r="AI932" s="18"/>
      <c r="AJ932" s="18"/>
      <c r="AM932" s="14">
        <v>928</v>
      </c>
      <c r="AN932" s="11">
        <v>3.3972826299999999</v>
      </c>
      <c r="AO932" s="12">
        <v>10.277194489999999</v>
      </c>
      <c r="AP932" s="11">
        <v>2.3899978499999999</v>
      </c>
      <c r="AQ932" s="13">
        <v>3.3785507920372586</v>
      </c>
      <c r="AR932" s="13">
        <v>10.350273091218783</v>
      </c>
      <c r="AS932" s="13">
        <v>2.37</v>
      </c>
    </row>
    <row r="933" spans="1:45" x14ac:dyDescent="0.25">
      <c r="A933" s="6">
        <v>929</v>
      </c>
      <c r="B933" s="6">
        <v>6</v>
      </c>
      <c r="C933" s="6">
        <v>2.7</v>
      </c>
      <c r="D933" s="6">
        <v>0.72</v>
      </c>
      <c r="E933" s="36">
        <v>0</v>
      </c>
      <c r="F933" s="6">
        <v>20</v>
      </c>
      <c r="G933" s="13">
        <v>0.59316456224321479</v>
      </c>
      <c r="H933" s="13">
        <v>4.265646642667317</v>
      </c>
      <c r="I933" s="13">
        <v>1.03</v>
      </c>
      <c r="J933" s="11">
        <v>0.60281249000000003</v>
      </c>
      <c r="K933" s="13">
        <v>4.2515902299999997</v>
      </c>
      <c r="L933" s="11">
        <v>1.0308338500000001</v>
      </c>
      <c r="M933" s="13">
        <v>0.60672141349478437</v>
      </c>
      <c r="N933" s="13">
        <v>4.2457925946134036</v>
      </c>
      <c r="O933" s="11">
        <v>1.0415854771813875</v>
      </c>
      <c r="P933" s="37">
        <f t="shared" si="72"/>
        <v>1.6265178958599542</v>
      </c>
      <c r="Q933" s="37">
        <f t="shared" si="73"/>
        <v>-0.32952595104145277</v>
      </c>
      <c r="R933" s="37">
        <f t="shared" si="74"/>
        <v>8.0956310679614063E-2</v>
      </c>
      <c r="S933" s="37">
        <v>1.6265178958599542</v>
      </c>
      <c r="T933" s="37">
        <f t="shared" si="75"/>
        <v>0.32952595104145277</v>
      </c>
      <c r="U933" s="37">
        <f t="shared" si="76"/>
        <v>8.0956310679614063E-2</v>
      </c>
      <c r="V933" s="37">
        <v>2.2855126746447261</v>
      </c>
      <c r="W933" s="37">
        <v>-0.46544052325671675</v>
      </c>
      <c r="X933" s="37">
        <v>1.1248036098434437</v>
      </c>
      <c r="Y933" s="61">
        <v>8.4246345800690534</v>
      </c>
      <c r="Z933" s="61">
        <v>2.2555735702966855</v>
      </c>
      <c r="AA933" s="61">
        <v>0.62993783783783797</v>
      </c>
      <c r="AB933" s="6">
        <v>8</v>
      </c>
      <c r="AC933" s="6">
        <v>2</v>
      </c>
      <c r="AD933" s="6">
        <v>1</v>
      </c>
      <c r="AE933" s="18"/>
      <c r="AF933" s="18"/>
      <c r="AG933" s="18"/>
      <c r="AH933" s="18"/>
      <c r="AI933" s="18"/>
      <c r="AJ933" s="18"/>
      <c r="AM933" s="14">
        <v>929</v>
      </c>
      <c r="AN933" s="11">
        <v>0.60281249000000003</v>
      </c>
      <c r="AO933" s="12">
        <v>4.2515902299999997</v>
      </c>
      <c r="AP933" s="11">
        <v>1.0308338500000001</v>
      </c>
      <c r="AQ933" s="13">
        <v>0.59316456224321479</v>
      </c>
      <c r="AR933" s="13">
        <v>4.265646642667317</v>
      </c>
      <c r="AS933" s="13">
        <v>1.03</v>
      </c>
    </row>
    <row r="934" spans="1:45" x14ac:dyDescent="0.25">
      <c r="A934" s="6">
        <v>930</v>
      </c>
      <c r="B934" s="6">
        <v>6</v>
      </c>
      <c r="C934" s="6">
        <v>2.7</v>
      </c>
      <c r="D934" s="6">
        <v>0.72</v>
      </c>
      <c r="E934" s="36">
        <v>0</v>
      </c>
      <c r="F934" s="6">
        <v>27</v>
      </c>
      <c r="G934" s="13">
        <v>1.1006120849106378</v>
      </c>
      <c r="H934" s="13">
        <v>5.5692897088630398</v>
      </c>
      <c r="I934" s="13">
        <v>1.47</v>
      </c>
      <c r="J934" s="11">
        <v>1.0411110100000001</v>
      </c>
      <c r="K934" s="13">
        <v>5.5702263199999997</v>
      </c>
      <c r="L934" s="11">
        <v>1.44050692</v>
      </c>
      <c r="M934" s="13">
        <v>1.1067381093892761</v>
      </c>
      <c r="N934" s="13">
        <v>5.530744420767256</v>
      </c>
      <c r="O934" s="11">
        <v>1.4590312112579116</v>
      </c>
      <c r="P934" s="37">
        <f t="shared" si="72"/>
        <v>-5.4061804087376348</v>
      </c>
      <c r="Q934" s="37">
        <f t="shared" si="73"/>
        <v>1.6817425307745076E-2</v>
      </c>
      <c r="R934" s="37">
        <f t="shared" si="74"/>
        <v>-2.0063319727891122</v>
      </c>
      <c r="S934" s="37">
        <v>5.4061804087376348</v>
      </c>
      <c r="T934" s="37">
        <f t="shared" si="75"/>
        <v>1.6817425307745076E-2</v>
      </c>
      <c r="U934" s="37">
        <f t="shared" si="76"/>
        <v>2.0063319727891122</v>
      </c>
      <c r="V934" s="37">
        <v>0.55660160038454376</v>
      </c>
      <c r="W934" s="37">
        <v>-0.69210420198543909</v>
      </c>
      <c r="X934" s="37">
        <v>-0.74617610490397268</v>
      </c>
      <c r="Y934" s="61">
        <v>8.4613788585797813</v>
      </c>
      <c r="Z934" s="61">
        <v>2.3088636349827159</v>
      </c>
      <c r="AA934" s="61">
        <v>0.63061269841270495</v>
      </c>
      <c r="AB934" s="6">
        <v>8</v>
      </c>
      <c r="AC934" s="6">
        <v>2</v>
      </c>
      <c r="AD934" s="6">
        <v>1</v>
      </c>
      <c r="AE934" s="18"/>
      <c r="AF934" s="18"/>
      <c r="AG934" s="18"/>
      <c r="AH934" s="18"/>
      <c r="AI934" s="18"/>
      <c r="AJ934" s="18"/>
      <c r="AM934" s="14">
        <v>930</v>
      </c>
      <c r="AN934" s="11">
        <v>1.0411110100000001</v>
      </c>
      <c r="AO934" s="12">
        <v>5.5702263199999997</v>
      </c>
      <c r="AP934" s="11">
        <v>1.44050692</v>
      </c>
      <c r="AQ934" s="13">
        <v>1.1006120849106378</v>
      </c>
      <c r="AR934" s="13">
        <v>5.5692897088630398</v>
      </c>
      <c r="AS934" s="13">
        <v>1.47</v>
      </c>
    </row>
    <row r="935" spans="1:45" x14ac:dyDescent="0.25">
      <c r="A935" s="6">
        <v>931</v>
      </c>
      <c r="B935" s="6">
        <v>6</v>
      </c>
      <c r="C935" s="6">
        <v>2.7</v>
      </c>
      <c r="D935" s="6">
        <v>0.72</v>
      </c>
      <c r="E935" s="36">
        <v>0</v>
      </c>
      <c r="F935" s="6">
        <v>34</v>
      </c>
      <c r="G935" s="13">
        <v>2.0155584375346325</v>
      </c>
      <c r="H935" s="13">
        <v>7.3975807122582795</v>
      </c>
      <c r="I935" s="13">
        <v>1.92</v>
      </c>
      <c r="J935" s="11">
        <v>2.0371512699999998</v>
      </c>
      <c r="K935" s="13">
        <v>7.4492721099999999</v>
      </c>
      <c r="L935" s="11">
        <v>1.9177637400000001</v>
      </c>
      <c r="M935" s="13">
        <v>1.9937477637801049</v>
      </c>
      <c r="N935" s="13">
        <v>7.3676795165620561</v>
      </c>
      <c r="O935" s="11">
        <v>1.9461594731019554</v>
      </c>
      <c r="P935" s="37">
        <f t="shared" si="72"/>
        <v>1.0713076864086875</v>
      </c>
      <c r="Q935" s="37">
        <f t="shared" si="73"/>
        <v>0.69876084834146279</v>
      </c>
      <c r="R935" s="37">
        <f t="shared" si="74"/>
        <v>-0.1164718749999937</v>
      </c>
      <c r="S935" s="37">
        <v>1.0713076864086875</v>
      </c>
      <c r="T935" s="37">
        <f t="shared" si="75"/>
        <v>0.69876084834146279</v>
      </c>
      <c r="U935" s="37">
        <f t="shared" si="76"/>
        <v>0.1164718749999937</v>
      </c>
      <c r="V935" s="37">
        <v>-1.0821156731732242</v>
      </c>
      <c r="W935" s="37">
        <v>-0.40420235830175061</v>
      </c>
      <c r="X935" s="37">
        <v>1.3624725573935121</v>
      </c>
      <c r="Y935" s="61">
        <v>8.4715731947777542</v>
      </c>
      <c r="Z935" s="61">
        <v>2.3565841057573493</v>
      </c>
      <c r="AA935" s="61">
        <v>0.63226702127659951</v>
      </c>
      <c r="AB935" s="6">
        <v>8</v>
      </c>
      <c r="AC935" s="6">
        <v>2</v>
      </c>
      <c r="AD935" s="6">
        <v>1</v>
      </c>
      <c r="AE935" s="18"/>
      <c r="AF935" s="18"/>
      <c r="AG935" s="18"/>
      <c r="AH935" s="18"/>
      <c r="AI935" s="18"/>
      <c r="AJ935" s="18"/>
      <c r="AM935" s="14">
        <v>931</v>
      </c>
      <c r="AN935" s="11">
        <v>2.0371512699999998</v>
      </c>
      <c r="AO935" s="12">
        <v>7.4492721099999999</v>
      </c>
      <c r="AP935" s="11">
        <v>1.9177637400000001</v>
      </c>
      <c r="AQ935" s="13">
        <v>2.0155584375346325</v>
      </c>
      <c r="AR935" s="13">
        <v>7.3975807122582795</v>
      </c>
      <c r="AS935" s="13">
        <v>1.92</v>
      </c>
    </row>
    <row r="936" spans="1:45" x14ac:dyDescent="0.25">
      <c r="A936" s="6">
        <v>932</v>
      </c>
      <c r="B936" s="6">
        <v>6</v>
      </c>
      <c r="C936" s="6">
        <v>2.7</v>
      </c>
      <c r="D936" s="6">
        <v>0.72</v>
      </c>
      <c r="E936" s="36">
        <v>0</v>
      </c>
      <c r="F936" s="6">
        <v>41</v>
      </c>
      <c r="G936" s="13">
        <v>3.9626503468590029</v>
      </c>
      <c r="H936" s="13">
        <v>10.07002016480237</v>
      </c>
      <c r="I936" s="13">
        <v>2.5099999999999998</v>
      </c>
      <c r="J936" s="11">
        <v>3.9708045300000001</v>
      </c>
      <c r="K936" s="13">
        <v>10.036225030000001</v>
      </c>
      <c r="L936" s="11">
        <v>2.4693309800000001</v>
      </c>
      <c r="M936" s="13">
        <v>3.8681548086217874</v>
      </c>
      <c r="N936" s="13">
        <v>10.055239098722842</v>
      </c>
      <c r="O936" s="11">
        <v>2.5492369516988069</v>
      </c>
      <c r="P936" s="37">
        <f t="shared" si="72"/>
        <v>0.20577599402532876</v>
      </c>
      <c r="Q936" s="37">
        <f t="shared" si="73"/>
        <v>-0.33560146106254574</v>
      </c>
      <c r="R936" s="37">
        <f t="shared" si="74"/>
        <v>-1.6202796812748894</v>
      </c>
      <c r="S936" s="37">
        <v>0.20577599402532876</v>
      </c>
      <c r="T936" s="37">
        <f t="shared" si="75"/>
        <v>0.33560146106254574</v>
      </c>
      <c r="U936" s="37">
        <f t="shared" si="76"/>
        <v>1.6202796812748894</v>
      </c>
      <c r="V936" s="37">
        <v>-2.3846549648801947</v>
      </c>
      <c r="W936" s="37">
        <v>-0.14678288461817351</v>
      </c>
      <c r="X936" s="37">
        <v>1.5632251672831532</v>
      </c>
      <c r="Y936" s="61">
        <v>8.4808338891063482</v>
      </c>
      <c r="Z936" s="61">
        <v>2.4781067434577055</v>
      </c>
      <c r="AA936" s="61">
        <v>0.63561573033708241</v>
      </c>
      <c r="AB936" s="6">
        <v>8</v>
      </c>
      <c r="AC936" s="6">
        <v>2</v>
      </c>
      <c r="AD936" s="6">
        <v>1</v>
      </c>
      <c r="AE936" s="18"/>
      <c r="AF936" s="18"/>
      <c r="AG936" s="18"/>
      <c r="AH936" s="18"/>
      <c r="AI936" s="18"/>
      <c r="AJ936" s="18"/>
      <c r="AM936" s="14">
        <v>932</v>
      </c>
      <c r="AN936" s="11">
        <v>3.9708045300000001</v>
      </c>
      <c r="AO936" s="12">
        <v>10.036225030000001</v>
      </c>
      <c r="AP936" s="11">
        <v>2.4693309800000001</v>
      </c>
      <c r="AQ936" s="13">
        <v>3.9626503468590029</v>
      </c>
      <c r="AR936" s="13">
        <v>10.07002016480237</v>
      </c>
      <c r="AS936" s="13">
        <v>2.5099999999999998</v>
      </c>
    </row>
    <row r="937" spans="1:45" x14ac:dyDescent="0.25">
      <c r="A937" s="6">
        <v>933</v>
      </c>
      <c r="B937" s="6">
        <v>6</v>
      </c>
      <c r="C937" s="6">
        <v>2.7</v>
      </c>
      <c r="D937" s="6">
        <v>0.72</v>
      </c>
      <c r="E937" s="36">
        <v>0.01</v>
      </c>
      <c r="F937" s="6">
        <v>20</v>
      </c>
      <c r="G937" s="13">
        <v>0.59069148194580157</v>
      </c>
      <c r="H937" s="13">
        <v>4.2550488546505081</v>
      </c>
      <c r="I937" s="13">
        <v>1.03</v>
      </c>
      <c r="J937" s="11">
        <v>0.60735534999999996</v>
      </c>
      <c r="K937" s="13">
        <v>4.2421105299999997</v>
      </c>
      <c r="L937" s="11">
        <v>1.0345293799999999</v>
      </c>
      <c r="M937" s="13">
        <v>0.58164134241103271</v>
      </c>
      <c r="N937" s="13">
        <v>4.261623466615486</v>
      </c>
      <c r="O937" s="11">
        <v>1.0621730202139115</v>
      </c>
      <c r="P937" s="37">
        <f t="shared" si="72"/>
        <v>2.8210781031251395</v>
      </c>
      <c r="Q937" s="37">
        <f t="shared" si="73"/>
        <v>-0.30406994355347</v>
      </c>
      <c r="R937" s="37">
        <f t="shared" si="74"/>
        <v>0.439745631067953</v>
      </c>
      <c r="S937" s="37">
        <v>2.8210781031251395</v>
      </c>
      <c r="T937" s="37">
        <f t="shared" si="75"/>
        <v>0.30406994355347</v>
      </c>
      <c r="U937" s="37">
        <f t="shared" si="76"/>
        <v>0.439745631067953</v>
      </c>
      <c r="V937" s="37">
        <v>-1.5321262979714412</v>
      </c>
      <c r="W937" s="37">
        <v>0.15451319572493827</v>
      </c>
      <c r="X937" s="37">
        <v>3.1235941955253823</v>
      </c>
      <c r="Y937" s="61">
        <v>8.4821881663112304</v>
      </c>
      <c r="Z937" s="61">
        <v>2.5427528504503574</v>
      </c>
      <c r="AA937" s="61">
        <v>0.63668603351955577</v>
      </c>
      <c r="AB937" s="6">
        <v>8</v>
      </c>
      <c r="AC937" s="6">
        <v>3</v>
      </c>
      <c r="AD937" s="6">
        <v>1</v>
      </c>
      <c r="AE937" s="18"/>
      <c r="AF937" s="18"/>
      <c r="AG937" s="18"/>
      <c r="AH937" s="18"/>
      <c r="AI937" s="18"/>
      <c r="AJ937" s="18"/>
      <c r="AM937" s="14">
        <v>933</v>
      </c>
      <c r="AN937" s="11">
        <v>0.60735534999999996</v>
      </c>
      <c r="AO937" s="12">
        <v>4.2421105299999997</v>
      </c>
      <c r="AP937" s="11">
        <v>1.0345293799999999</v>
      </c>
      <c r="AQ937" s="13">
        <v>0.59069148194580157</v>
      </c>
      <c r="AR937" s="13">
        <v>4.2550488546505081</v>
      </c>
      <c r="AS937" s="13">
        <v>1.03</v>
      </c>
    </row>
    <row r="938" spans="1:45" x14ac:dyDescent="0.25">
      <c r="A938" s="6">
        <v>934</v>
      </c>
      <c r="B938" s="6">
        <v>6</v>
      </c>
      <c r="C938" s="6">
        <v>2.7</v>
      </c>
      <c r="D938" s="6">
        <v>0.72</v>
      </c>
      <c r="E938" s="36">
        <v>0.01</v>
      </c>
      <c r="F938" s="6">
        <v>27</v>
      </c>
      <c r="G938" s="13">
        <v>1.0960233042660323</v>
      </c>
      <c r="H938" s="13">
        <v>5.5554530841533527</v>
      </c>
      <c r="I938" s="13">
        <v>1.46</v>
      </c>
      <c r="J938" s="11">
        <v>1.0425821099999999</v>
      </c>
      <c r="K938" s="13">
        <v>5.5560682999999997</v>
      </c>
      <c r="L938" s="11">
        <v>1.4444282399999999</v>
      </c>
      <c r="M938" s="13">
        <v>1.0609888250600876</v>
      </c>
      <c r="N938" s="13">
        <v>5.5513663670941868</v>
      </c>
      <c r="O938" s="11">
        <v>1.4878698121270912</v>
      </c>
      <c r="P938" s="37">
        <f t="shared" si="72"/>
        <v>-4.8759176979197623</v>
      </c>
      <c r="Q938" s="37">
        <f t="shared" si="73"/>
        <v>1.1074089499592833E-2</v>
      </c>
      <c r="R938" s="37">
        <f t="shared" si="74"/>
        <v>-1.0665589041095922</v>
      </c>
      <c r="S938" s="37">
        <v>4.8759176979197623</v>
      </c>
      <c r="T938" s="37">
        <f t="shared" si="75"/>
        <v>1.1074089499592833E-2</v>
      </c>
      <c r="U938" s="37">
        <f t="shared" si="76"/>
        <v>1.0665589041095922</v>
      </c>
      <c r="V938" s="37">
        <v>-3.1965086024704603</v>
      </c>
      <c r="W938" s="37">
        <v>-7.356226391008519E-2</v>
      </c>
      <c r="X938" s="37">
        <v>1.9088912415815942</v>
      </c>
      <c r="Y938" s="61">
        <v>8.5932313235071156</v>
      </c>
      <c r="Z938" s="61">
        <v>2.5485318688730563</v>
      </c>
      <c r="AA938" s="61">
        <v>0.64061722488039519</v>
      </c>
      <c r="AB938" s="6">
        <v>9</v>
      </c>
      <c r="AC938" s="6">
        <v>3</v>
      </c>
      <c r="AD938" s="6">
        <v>1</v>
      </c>
      <c r="AE938" s="18"/>
      <c r="AF938" s="18"/>
      <c r="AG938" s="18"/>
      <c r="AH938" s="18"/>
      <c r="AI938" s="18"/>
      <c r="AJ938" s="18"/>
      <c r="AM938" s="14">
        <v>934</v>
      </c>
      <c r="AN938" s="11">
        <v>1.0425821099999999</v>
      </c>
      <c r="AO938" s="12">
        <v>5.5560682999999997</v>
      </c>
      <c r="AP938" s="11">
        <v>1.4444282399999999</v>
      </c>
      <c r="AQ938" s="13">
        <v>1.0960233042660323</v>
      </c>
      <c r="AR938" s="13">
        <v>5.5554530841533527</v>
      </c>
      <c r="AS938" s="13">
        <v>1.46</v>
      </c>
    </row>
    <row r="939" spans="1:45" x14ac:dyDescent="0.25">
      <c r="A939" s="6">
        <v>935</v>
      </c>
      <c r="B939" s="6">
        <v>6</v>
      </c>
      <c r="C939" s="6">
        <v>2.7</v>
      </c>
      <c r="D939" s="6">
        <v>0.72</v>
      </c>
      <c r="E939" s="36">
        <v>0.01</v>
      </c>
      <c r="F939" s="6">
        <v>34</v>
      </c>
      <c r="G939" s="13">
        <v>2.0071549721601984</v>
      </c>
      <c r="H939" s="13">
        <v>7.3792017890156538</v>
      </c>
      <c r="I939" s="13">
        <v>1.91</v>
      </c>
      <c r="J939" s="11">
        <v>2.0291710799999998</v>
      </c>
      <c r="K939" s="13">
        <v>7.4279714999999999</v>
      </c>
      <c r="L939" s="11">
        <v>1.9207725899999999</v>
      </c>
      <c r="M939" s="13">
        <v>1.9113321204115103</v>
      </c>
      <c r="N939" s="13">
        <v>7.3951506632984829</v>
      </c>
      <c r="O939" s="11">
        <v>1.9846264475158695</v>
      </c>
      <c r="P939" s="37">
        <f t="shared" si="72"/>
        <v>1.0968813143564362</v>
      </c>
      <c r="Q939" s="37">
        <f t="shared" si="73"/>
        <v>0.66090767509492032</v>
      </c>
      <c r="R939" s="37">
        <f t="shared" si="74"/>
        <v>0.5640099476439776</v>
      </c>
      <c r="S939" s="37">
        <v>1.0968813143564362</v>
      </c>
      <c r="T939" s="37">
        <f t="shared" si="75"/>
        <v>0.66090767509492032</v>
      </c>
      <c r="U939" s="37">
        <f t="shared" si="76"/>
        <v>0.5640099476439776</v>
      </c>
      <c r="V939" s="37">
        <v>-4.7740634419254064</v>
      </c>
      <c r="W939" s="37">
        <v>0.21613278426089214</v>
      </c>
      <c r="X939" s="37">
        <v>3.9071438489984063</v>
      </c>
      <c r="Y939" s="61">
        <v>8.8269929024593985</v>
      </c>
      <c r="Z939" s="61">
        <v>2.5714332682588936</v>
      </c>
      <c r="AA939" s="61">
        <v>0.64594897959183784</v>
      </c>
      <c r="AB939" s="6">
        <v>9</v>
      </c>
      <c r="AC939" s="6">
        <v>3</v>
      </c>
      <c r="AD939" s="6">
        <v>1</v>
      </c>
      <c r="AE939" s="18"/>
      <c r="AF939" s="18"/>
      <c r="AG939" s="18"/>
      <c r="AH939" s="18"/>
      <c r="AI939" s="18"/>
      <c r="AJ939" s="18"/>
      <c r="AM939" s="14">
        <v>935</v>
      </c>
      <c r="AN939" s="11">
        <v>2.0291710799999998</v>
      </c>
      <c r="AO939" s="12">
        <v>7.4279714999999999</v>
      </c>
      <c r="AP939" s="11">
        <v>1.9207725899999999</v>
      </c>
      <c r="AQ939" s="13">
        <v>2.0071549721601984</v>
      </c>
      <c r="AR939" s="13">
        <v>7.3792017890156538</v>
      </c>
      <c r="AS939" s="13">
        <v>1.91</v>
      </c>
    </row>
    <row r="940" spans="1:45" x14ac:dyDescent="0.25">
      <c r="A940" s="6">
        <v>936</v>
      </c>
      <c r="B940" s="6">
        <v>6</v>
      </c>
      <c r="C940" s="6">
        <v>2.7</v>
      </c>
      <c r="D940" s="6">
        <v>0.72</v>
      </c>
      <c r="E940" s="36">
        <v>0.01</v>
      </c>
      <c r="F940" s="6">
        <v>41</v>
      </c>
      <c r="G940" s="13">
        <v>3.9461288735240254</v>
      </c>
      <c r="H940" s="13">
        <v>10.045001697973897</v>
      </c>
      <c r="I940" s="13">
        <v>2.4900000000000002</v>
      </c>
      <c r="J940" s="11">
        <v>3.9480672999999999</v>
      </c>
      <c r="K940" s="13">
        <v>10.006259930000001</v>
      </c>
      <c r="L940" s="11">
        <v>2.4721829400000002</v>
      </c>
      <c r="M940" s="13">
        <v>3.7082567146936687</v>
      </c>
      <c r="N940" s="13">
        <v>10.092731086278748</v>
      </c>
      <c r="O940" s="11">
        <v>2.599624103394913</v>
      </c>
      <c r="P940" s="37">
        <f t="shared" si="72"/>
        <v>4.9122229356981205E-2</v>
      </c>
      <c r="Q940" s="37">
        <f t="shared" si="73"/>
        <v>-0.38568204504843701</v>
      </c>
      <c r="R940" s="37">
        <f t="shared" si="74"/>
        <v>-0.71554457831325502</v>
      </c>
      <c r="S940" s="37">
        <v>4.9122229356981205E-2</v>
      </c>
      <c r="T940" s="37">
        <f t="shared" si="75"/>
        <v>0.38568204504843701</v>
      </c>
      <c r="U940" s="37">
        <f t="shared" si="76"/>
        <v>0.71554457831325502</v>
      </c>
      <c r="V940" s="37">
        <v>-6.0279875912397385</v>
      </c>
      <c r="W940" s="37">
        <v>0.47515560215862268</v>
      </c>
      <c r="X940" s="37">
        <v>4.402574433530634</v>
      </c>
      <c r="Y940" s="61">
        <v>9.0769217549659924</v>
      </c>
      <c r="Z940" s="61">
        <v>2.8271840146845184</v>
      </c>
      <c r="AA940" s="61">
        <v>0.65855783132528467</v>
      </c>
      <c r="AB940" s="6">
        <v>9</v>
      </c>
      <c r="AC940" s="6">
        <v>3</v>
      </c>
      <c r="AD940" s="6">
        <v>1</v>
      </c>
      <c r="AE940" s="18"/>
      <c r="AF940" s="18"/>
      <c r="AG940" s="18"/>
      <c r="AH940" s="18"/>
      <c r="AI940" s="18"/>
      <c r="AJ940" s="18"/>
      <c r="AM940" s="14">
        <v>936</v>
      </c>
      <c r="AN940" s="11">
        <v>3.9480672999999999</v>
      </c>
      <c r="AO940" s="12">
        <v>10.006259930000001</v>
      </c>
      <c r="AP940" s="11">
        <v>2.4721829400000002</v>
      </c>
      <c r="AQ940" s="13">
        <v>3.9461288735240254</v>
      </c>
      <c r="AR940" s="13">
        <v>10.045001697973897</v>
      </c>
      <c r="AS940" s="13">
        <v>2.4900000000000002</v>
      </c>
    </row>
    <row r="941" spans="1:45" x14ac:dyDescent="0.25">
      <c r="A941" s="6">
        <v>937</v>
      </c>
      <c r="B941" s="6">
        <v>6</v>
      </c>
      <c r="C941" s="6">
        <v>2.7</v>
      </c>
      <c r="D941" s="6">
        <v>0.72</v>
      </c>
      <c r="E941" s="36">
        <v>0.02</v>
      </c>
      <c r="F941" s="6">
        <v>20</v>
      </c>
      <c r="G941" s="13">
        <v>0.58821840164838823</v>
      </c>
      <c r="H941" s="13">
        <v>4.2443865443322277</v>
      </c>
      <c r="I941" s="13">
        <v>1.03</v>
      </c>
      <c r="J941" s="11">
        <v>0.60221723999999999</v>
      </c>
      <c r="K941" s="13">
        <v>4.2317534300000004</v>
      </c>
      <c r="L941" s="11">
        <v>1.0281814</v>
      </c>
      <c r="M941" s="13">
        <v>0.57206619271928216</v>
      </c>
      <c r="N941" s="13">
        <v>4.2115423794860867</v>
      </c>
      <c r="O941" s="11">
        <v>1.053585332357494</v>
      </c>
      <c r="P941" s="37">
        <f t="shared" si="72"/>
        <v>2.3798708629961665</v>
      </c>
      <c r="Q941" s="37">
        <f t="shared" si="73"/>
        <v>-0.29764287960758612</v>
      </c>
      <c r="R941" s="37">
        <f t="shared" si="74"/>
        <v>-0.17656310679611686</v>
      </c>
      <c r="S941" s="37">
        <v>2.3798708629961665</v>
      </c>
      <c r="T941" s="37">
        <f t="shared" si="75"/>
        <v>0.29764287960758612</v>
      </c>
      <c r="U941" s="37">
        <f t="shared" si="76"/>
        <v>0.17656310679611686</v>
      </c>
      <c r="V941" s="37">
        <v>-2.745954374062777</v>
      </c>
      <c r="W941" s="37">
        <v>-0.77382595819411759</v>
      </c>
      <c r="X941" s="37">
        <v>2.2898380929605766</v>
      </c>
      <c r="Y941" s="61">
        <v>9.3343198173502522</v>
      </c>
      <c r="Z941" s="61">
        <v>2.9402698456129612</v>
      </c>
      <c r="AA941" s="61">
        <v>0.66546544117647022</v>
      </c>
      <c r="AB941" s="6">
        <v>9</v>
      </c>
      <c r="AC941" s="6">
        <v>3</v>
      </c>
      <c r="AD941" s="6">
        <v>1</v>
      </c>
      <c r="AE941" s="18"/>
      <c r="AF941" s="18"/>
      <c r="AG941" s="18"/>
      <c r="AH941" s="18"/>
      <c r="AI941" s="18"/>
      <c r="AJ941" s="18"/>
      <c r="AM941" s="14">
        <v>937</v>
      </c>
      <c r="AN941" s="11">
        <v>0.60221723999999999</v>
      </c>
      <c r="AO941" s="12">
        <v>4.2317534300000004</v>
      </c>
      <c r="AP941" s="11">
        <v>1.0281814</v>
      </c>
      <c r="AQ941" s="13">
        <v>0.58821840164838823</v>
      </c>
      <c r="AR941" s="13">
        <v>4.2443865443322277</v>
      </c>
      <c r="AS941" s="13">
        <v>1.03</v>
      </c>
    </row>
    <row r="942" spans="1:45" x14ac:dyDescent="0.25">
      <c r="A942" s="6">
        <v>938</v>
      </c>
      <c r="B942" s="6">
        <v>6</v>
      </c>
      <c r="C942" s="6">
        <v>2.7</v>
      </c>
      <c r="D942" s="6">
        <v>0.72</v>
      </c>
      <c r="E942" s="36">
        <v>0.02</v>
      </c>
      <c r="F942" s="6">
        <v>27</v>
      </c>
      <c r="G942" s="13">
        <v>1.0914345236214271</v>
      </c>
      <c r="H942" s="13">
        <v>5.5415322181973359</v>
      </c>
      <c r="I942" s="13">
        <v>1.45</v>
      </c>
      <c r="J942" s="11">
        <v>1.03418202</v>
      </c>
      <c r="K942" s="13">
        <v>5.5412264899999997</v>
      </c>
      <c r="L942" s="11">
        <v>1.4385561499999999</v>
      </c>
      <c r="M942" s="13">
        <v>1.0435225170787585</v>
      </c>
      <c r="N942" s="13">
        <v>5.486128678946562</v>
      </c>
      <c r="O942" s="11">
        <v>1.4758403580980659</v>
      </c>
      <c r="P942" s="37">
        <f t="shared" si="72"/>
        <v>-5.2456196301598377</v>
      </c>
      <c r="Q942" s="37">
        <f t="shared" si="73"/>
        <v>-5.5170336523940955E-3</v>
      </c>
      <c r="R942" s="37">
        <f t="shared" si="74"/>
        <v>-0.78923103448276088</v>
      </c>
      <c r="S942" s="37">
        <v>5.2456196301598377</v>
      </c>
      <c r="T942" s="37">
        <f t="shared" si="75"/>
        <v>5.5170336523940955E-3</v>
      </c>
      <c r="U942" s="37">
        <f t="shared" si="76"/>
        <v>0.78923103448276088</v>
      </c>
      <c r="V942" s="37">
        <v>-4.3898195911647058</v>
      </c>
      <c r="W942" s="37">
        <v>-0.99978737051891964</v>
      </c>
      <c r="X942" s="37">
        <v>1.7820936619355829</v>
      </c>
      <c r="Y942" s="61">
        <v>9.4774485770298362</v>
      </c>
      <c r="Z942" s="61">
        <v>2.9597886839533945</v>
      </c>
      <c r="AA942" s="61">
        <v>0.66563557692307118</v>
      </c>
      <c r="AB942" s="6">
        <v>9</v>
      </c>
      <c r="AC942" s="6">
        <v>3</v>
      </c>
      <c r="AD942" s="6">
        <v>1</v>
      </c>
      <c r="AE942" s="18"/>
      <c r="AF942" s="18"/>
      <c r="AG942" s="18"/>
      <c r="AH942" s="18"/>
      <c r="AI942" s="18"/>
      <c r="AJ942" s="18"/>
      <c r="AM942" s="14">
        <v>938</v>
      </c>
      <c r="AN942" s="11">
        <v>1.03418202</v>
      </c>
      <c r="AO942" s="12">
        <v>5.5412264899999997</v>
      </c>
      <c r="AP942" s="11">
        <v>1.4385561499999999</v>
      </c>
      <c r="AQ942" s="13">
        <v>1.0914345236214271</v>
      </c>
      <c r="AR942" s="13">
        <v>5.5415322181973359</v>
      </c>
      <c r="AS942" s="13">
        <v>1.45</v>
      </c>
    </row>
    <row r="943" spans="1:45" x14ac:dyDescent="0.25">
      <c r="A943" s="6">
        <v>939</v>
      </c>
      <c r="B943" s="6">
        <v>6</v>
      </c>
      <c r="C943" s="6">
        <v>2.7</v>
      </c>
      <c r="D943" s="6">
        <v>0.72</v>
      </c>
      <c r="E943" s="36">
        <v>0.02</v>
      </c>
      <c r="F943" s="6">
        <v>34</v>
      </c>
      <c r="G943" s="13">
        <v>1.9987515067857646</v>
      </c>
      <c r="H943" s="13">
        <v>7.3607109697411097</v>
      </c>
      <c r="I943" s="13">
        <v>1.91</v>
      </c>
      <c r="J943" s="11">
        <v>2.01142983</v>
      </c>
      <c r="K943" s="13">
        <v>7.4061416700000002</v>
      </c>
      <c r="L943" s="11">
        <v>1.91426114</v>
      </c>
      <c r="M943" s="13">
        <v>1.8798672126941043</v>
      </c>
      <c r="N943" s="13">
        <v>7.3082454762013649</v>
      </c>
      <c r="O943" s="11">
        <v>1.9685807072094317</v>
      </c>
      <c r="P943" s="37">
        <f t="shared" si="72"/>
        <v>0.63431212790546576</v>
      </c>
      <c r="Q943" s="37">
        <f t="shared" si="73"/>
        <v>0.61720532765992298</v>
      </c>
      <c r="R943" s="37">
        <f t="shared" si="74"/>
        <v>0.22309633507853968</v>
      </c>
      <c r="S943" s="37">
        <v>0.63431212790546576</v>
      </c>
      <c r="T943" s="37">
        <f t="shared" si="75"/>
        <v>0.61720532765992298</v>
      </c>
      <c r="U943" s="37">
        <f t="shared" si="76"/>
        <v>0.22309633507853968</v>
      </c>
      <c r="V943" s="37">
        <v>-5.9479276782555495</v>
      </c>
      <c r="W943" s="37">
        <v>-0.71277752591323584</v>
      </c>
      <c r="X943" s="37">
        <v>3.0670527334781026</v>
      </c>
      <c r="Y943" s="61">
        <v>9.6622482886501242</v>
      </c>
      <c r="Z943" s="61">
        <v>3.0950890887546976</v>
      </c>
      <c r="AA943" s="61">
        <v>0.66929252873562817</v>
      </c>
      <c r="AB943" s="6">
        <v>10</v>
      </c>
      <c r="AC943" s="6">
        <v>3</v>
      </c>
      <c r="AD943" s="6">
        <v>1</v>
      </c>
      <c r="AE943" s="18"/>
      <c r="AF943" s="18"/>
      <c r="AG943" s="18"/>
      <c r="AH943" s="18"/>
      <c r="AI943" s="18"/>
      <c r="AJ943" s="18"/>
      <c r="AM943" s="14">
        <v>939</v>
      </c>
      <c r="AN943" s="11">
        <v>2.01142983</v>
      </c>
      <c r="AO943" s="12">
        <v>7.4061416700000002</v>
      </c>
      <c r="AP943" s="11">
        <v>1.91426114</v>
      </c>
      <c r="AQ943" s="13">
        <v>1.9987515067857646</v>
      </c>
      <c r="AR943" s="13">
        <v>7.3607109697411097</v>
      </c>
      <c r="AS943" s="13">
        <v>1.91</v>
      </c>
    </row>
    <row r="944" spans="1:45" x14ac:dyDescent="0.25">
      <c r="A944" s="6">
        <v>940</v>
      </c>
      <c r="B944" s="6">
        <v>6</v>
      </c>
      <c r="C944" s="6">
        <v>2.7</v>
      </c>
      <c r="D944" s="6">
        <v>0.72</v>
      </c>
      <c r="E944" s="36">
        <v>0.02</v>
      </c>
      <c r="F944" s="6">
        <v>41</v>
      </c>
      <c r="G944" s="13">
        <v>3.9296074001890475</v>
      </c>
      <c r="H944" s="13">
        <v>10.019830911712676</v>
      </c>
      <c r="I944" s="13">
        <v>2.48</v>
      </c>
      <c r="J944" s="11">
        <v>3.9158284499999998</v>
      </c>
      <c r="K944" s="13">
        <v>9.9755755799999992</v>
      </c>
      <c r="L944" s="11">
        <v>2.46508539</v>
      </c>
      <c r="M944" s="13">
        <v>3.6472103093754944</v>
      </c>
      <c r="N944" s="13">
        <v>9.9741248910423259</v>
      </c>
      <c r="O944" s="11">
        <v>2.578606096046657</v>
      </c>
      <c r="P944" s="37">
        <f t="shared" si="72"/>
        <v>-0.35064444830760572</v>
      </c>
      <c r="Q944" s="37">
        <f t="shared" si="73"/>
        <v>-0.4416774305137659</v>
      </c>
      <c r="R944" s="37">
        <f t="shared" si="74"/>
        <v>-0.60139556451612664</v>
      </c>
      <c r="S944" s="37">
        <v>0.35064444830760572</v>
      </c>
      <c r="T944" s="37">
        <f t="shared" si="75"/>
        <v>0.4416774305137659</v>
      </c>
      <c r="U944" s="37">
        <f t="shared" si="76"/>
        <v>0.60139556451612664</v>
      </c>
      <c r="V944" s="37">
        <v>-7.1863945186984184</v>
      </c>
      <c r="W944" s="37">
        <v>-0.45615560854347226</v>
      </c>
      <c r="X944" s="37">
        <v>3.9760522599458485</v>
      </c>
      <c r="Y944" s="61">
        <v>10.170567099122067</v>
      </c>
      <c r="Z944" s="61">
        <v>3.1014866173215916</v>
      </c>
      <c r="AA944" s="61">
        <v>0.67125161290322211</v>
      </c>
      <c r="AB944" s="6">
        <v>10</v>
      </c>
      <c r="AC944" s="6">
        <v>3</v>
      </c>
      <c r="AD944" s="6">
        <v>1</v>
      </c>
      <c r="AE944" s="18"/>
      <c r="AF944" s="18"/>
      <c r="AG944" s="18"/>
      <c r="AH944" s="18"/>
      <c r="AI944" s="18"/>
      <c r="AJ944" s="18"/>
      <c r="AM944" s="14">
        <v>940</v>
      </c>
      <c r="AN944" s="11">
        <v>3.9158284499999998</v>
      </c>
      <c r="AO944" s="12">
        <v>9.9755755799999992</v>
      </c>
      <c r="AP944" s="11">
        <v>2.46508539</v>
      </c>
      <c r="AQ944" s="13">
        <v>3.9296074001890475</v>
      </c>
      <c r="AR944" s="13">
        <v>10.019830911712676</v>
      </c>
      <c r="AS944" s="13">
        <v>2.48</v>
      </c>
    </row>
    <row r="945" spans="1:45" x14ac:dyDescent="0.25">
      <c r="A945" s="6">
        <v>941</v>
      </c>
      <c r="B945" s="6">
        <v>6</v>
      </c>
      <c r="C945" s="6">
        <v>2.7</v>
      </c>
      <c r="D945" s="6">
        <v>0.72</v>
      </c>
      <c r="E945" s="36">
        <v>0.04</v>
      </c>
      <c r="F945" s="6">
        <v>20</v>
      </c>
      <c r="G945" s="13">
        <v>0.58327224105356179</v>
      </c>
      <c r="H945" s="13">
        <v>4.2228683567912508</v>
      </c>
      <c r="I945" s="13">
        <v>1.03</v>
      </c>
      <c r="J945" s="11">
        <v>0.60319023999999999</v>
      </c>
      <c r="K945" s="13">
        <v>4.2139635200000001</v>
      </c>
      <c r="L945" s="11">
        <v>1.02231655</v>
      </c>
      <c r="M945" s="13">
        <v>0.60660027534901995</v>
      </c>
      <c r="N945" s="13">
        <v>4.2270946780648124</v>
      </c>
      <c r="O945" s="11">
        <v>1.0749229019088653</v>
      </c>
      <c r="P945" s="37">
        <f t="shared" si="72"/>
        <v>3.4148717433321383</v>
      </c>
      <c r="Q945" s="37">
        <f t="shared" si="73"/>
        <v>-0.21087175916648998</v>
      </c>
      <c r="R945" s="37">
        <f t="shared" si="74"/>
        <v>-0.7459660194174792</v>
      </c>
      <c r="S945" s="37">
        <v>3.4148717433321383</v>
      </c>
      <c r="T945" s="37">
        <f t="shared" si="75"/>
        <v>0.21087175916648998</v>
      </c>
      <c r="U945" s="37">
        <f t="shared" si="76"/>
        <v>0.7459660194174792</v>
      </c>
      <c r="V945" s="37">
        <v>3.999510460727711</v>
      </c>
      <c r="W945" s="37">
        <v>0.10008176709474713</v>
      </c>
      <c r="X945" s="37">
        <v>4.3614467872684735</v>
      </c>
      <c r="Y945" s="61">
        <v>10.477715779641308</v>
      </c>
      <c r="Z945" s="61">
        <v>3.2456438610190661</v>
      </c>
      <c r="AA945" s="61">
        <v>0.67254761904762517</v>
      </c>
      <c r="AB945" s="6">
        <v>10</v>
      </c>
      <c r="AC945" s="6">
        <v>3</v>
      </c>
      <c r="AD945" s="6">
        <v>1</v>
      </c>
      <c r="AE945" s="18"/>
      <c r="AF945" s="18"/>
      <c r="AG945" s="18"/>
      <c r="AH945" s="18"/>
      <c r="AI945" s="18"/>
      <c r="AJ945" s="18"/>
      <c r="AM945" s="14">
        <v>941</v>
      </c>
      <c r="AN945" s="11">
        <v>0.60319023999999999</v>
      </c>
      <c r="AO945" s="12">
        <v>4.2139635200000001</v>
      </c>
      <c r="AP945" s="11">
        <v>1.02231655</v>
      </c>
      <c r="AQ945" s="13">
        <v>0.58327224105356179</v>
      </c>
      <c r="AR945" s="13">
        <v>4.2228683567912508</v>
      </c>
      <c r="AS945" s="13">
        <v>1.03</v>
      </c>
    </row>
    <row r="946" spans="1:45" x14ac:dyDescent="0.25">
      <c r="A946" s="6">
        <v>942</v>
      </c>
      <c r="B946" s="6">
        <v>6</v>
      </c>
      <c r="C946" s="6">
        <v>2.7</v>
      </c>
      <c r="D946" s="6">
        <v>0.72</v>
      </c>
      <c r="E946" s="36">
        <v>0.04</v>
      </c>
      <c r="F946" s="6">
        <v>27</v>
      </c>
      <c r="G946" s="13">
        <v>1.0822569623322165</v>
      </c>
      <c r="H946" s="13">
        <v>5.5134377625463138</v>
      </c>
      <c r="I946" s="13">
        <v>1.45</v>
      </c>
      <c r="J946" s="11">
        <v>1.0268461</v>
      </c>
      <c r="K946" s="13">
        <v>5.5152936800000001</v>
      </c>
      <c r="L946" s="11">
        <v>1.43410214</v>
      </c>
      <c r="M946" s="13">
        <v>1.1065171377877532</v>
      </c>
      <c r="N946" s="13">
        <v>5.506387744051044</v>
      </c>
      <c r="O946" s="11">
        <v>1.5057295804709465</v>
      </c>
      <c r="P946" s="37">
        <f t="shared" si="72"/>
        <v>-5.1199358618870416</v>
      </c>
      <c r="Q946" s="37">
        <f t="shared" si="73"/>
        <v>3.3661710417660771E-2</v>
      </c>
      <c r="R946" s="37">
        <f t="shared" si="74"/>
        <v>-1.0964041379310296</v>
      </c>
      <c r="S946" s="37">
        <v>5.1199358618870416</v>
      </c>
      <c r="T946" s="37">
        <f t="shared" si="75"/>
        <v>3.3661710417660771E-2</v>
      </c>
      <c r="U946" s="37">
        <f t="shared" si="76"/>
        <v>1.0964041379310296</v>
      </c>
      <c r="V946" s="37">
        <v>2.241628032889444</v>
      </c>
      <c r="W946" s="37">
        <v>-0.12786973933326484</v>
      </c>
      <c r="X946" s="37">
        <v>3.8434193428239007</v>
      </c>
      <c r="Y946" s="61">
        <v>10.584452837703465</v>
      </c>
      <c r="Z946" s="61">
        <v>3.261315680307217</v>
      </c>
      <c r="AA946" s="61">
        <v>0.67479024390244935</v>
      </c>
      <c r="AB946" s="6">
        <v>11</v>
      </c>
      <c r="AC946" s="6">
        <v>3</v>
      </c>
      <c r="AD946" s="6">
        <v>1</v>
      </c>
      <c r="AE946" s="18"/>
      <c r="AF946" s="18"/>
      <c r="AG946" s="18"/>
      <c r="AH946" s="18"/>
      <c r="AI946" s="18"/>
      <c r="AJ946" s="18"/>
      <c r="AM946" s="14">
        <v>942</v>
      </c>
      <c r="AN946" s="11">
        <v>1.0268461</v>
      </c>
      <c r="AO946" s="12">
        <v>5.5152936800000001</v>
      </c>
      <c r="AP946" s="11">
        <v>1.43410214</v>
      </c>
      <c r="AQ946" s="13">
        <v>1.0822569623322165</v>
      </c>
      <c r="AR946" s="13">
        <v>5.5134377625463138</v>
      </c>
      <c r="AS946" s="13">
        <v>1.45</v>
      </c>
    </row>
    <row r="947" spans="1:45" x14ac:dyDescent="0.25">
      <c r="A947" s="6">
        <v>943</v>
      </c>
      <c r="B947" s="6">
        <v>6</v>
      </c>
      <c r="C947" s="6">
        <v>2.7</v>
      </c>
      <c r="D947" s="6">
        <v>0.72</v>
      </c>
      <c r="E947" s="36">
        <v>0.04</v>
      </c>
      <c r="F947" s="6">
        <v>34</v>
      </c>
      <c r="G947" s="13">
        <v>1.9819445760368977</v>
      </c>
      <c r="H947" s="13">
        <v>7.3233936430962689</v>
      </c>
      <c r="I947" s="13">
        <v>1.91</v>
      </c>
      <c r="J947" s="11">
        <v>1.9860908900000001</v>
      </c>
      <c r="K947" s="13">
        <v>7.3672441400000004</v>
      </c>
      <c r="L947" s="11">
        <v>1.9101883200000001</v>
      </c>
      <c r="M947" s="13">
        <v>1.9933496916141087</v>
      </c>
      <c r="N947" s="13">
        <v>7.3352332173876169</v>
      </c>
      <c r="O947" s="11">
        <v>2.0084490752167761</v>
      </c>
      <c r="P947" s="37">
        <f t="shared" si="72"/>
        <v>0.20920433463348254</v>
      </c>
      <c r="Q947" s="37">
        <f t="shared" si="73"/>
        <v>0.59877290557867402</v>
      </c>
      <c r="R947" s="37">
        <f t="shared" si="74"/>
        <v>9.8596858638811836E-3</v>
      </c>
      <c r="S947" s="37">
        <v>0.20920433463348254</v>
      </c>
      <c r="T947" s="37">
        <f t="shared" si="75"/>
        <v>0.59877290557867402</v>
      </c>
      <c r="U947" s="37">
        <f t="shared" si="76"/>
        <v>9.8596858638811836E-3</v>
      </c>
      <c r="V947" s="37">
        <v>0.57545078278711137</v>
      </c>
      <c r="W947" s="37">
        <v>0.16166786695276281</v>
      </c>
      <c r="X947" s="37">
        <v>5.1544018438102706</v>
      </c>
      <c r="Y947" s="61">
        <v>10.643573780372812</v>
      </c>
      <c r="Z947" s="61">
        <v>3.2798270206987064</v>
      </c>
      <c r="AA947" s="61">
        <v>0.67552230215828324</v>
      </c>
      <c r="AB947" s="6">
        <v>11</v>
      </c>
      <c r="AC947" s="6">
        <v>3</v>
      </c>
      <c r="AD947" s="6">
        <v>1</v>
      </c>
      <c r="AE947" s="18"/>
      <c r="AF947" s="18"/>
      <c r="AG947" s="18"/>
      <c r="AH947" s="18"/>
      <c r="AI947" s="18"/>
      <c r="AJ947" s="18"/>
      <c r="AM947" s="14">
        <v>943</v>
      </c>
      <c r="AN947" s="11">
        <v>1.9860908900000001</v>
      </c>
      <c r="AO947" s="12">
        <v>7.3672441400000004</v>
      </c>
      <c r="AP947" s="11">
        <v>1.9101883200000001</v>
      </c>
      <c r="AQ947" s="13">
        <v>1.9819445760368977</v>
      </c>
      <c r="AR947" s="13">
        <v>7.3233936430962689</v>
      </c>
      <c r="AS947" s="13">
        <v>1.91</v>
      </c>
    </row>
    <row r="948" spans="1:45" x14ac:dyDescent="0.25">
      <c r="A948" s="6">
        <v>944</v>
      </c>
      <c r="B948" s="6">
        <v>6</v>
      </c>
      <c r="C948" s="6">
        <v>2.7</v>
      </c>
      <c r="D948" s="6">
        <v>0.72</v>
      </c>
      <c r="E948" s="36">
        <v>0.04</v>
      </c>
      <c r="F948" s="6">
        <v>41</v>
      </c>
      <c r="G948" s="13">
        <v>3.8965644535190931</v>
      </c>
      <c r="H948" s="13">
        <v>9.9690323808920045</v>
      </c>
      <c r="I948" s="13">
        <v>2.4700000000000002</v>
      </c>
      <c r="J948" s="11">
        <v>3.8604501099999999</v>
      </c>
      <c r="K948" s="13">
        <v>9.9175077900000002</v>
      </c>
      <c r="L948" s="11">
        <v>2.4603686699999998</v>
      </c>
      <c r="M948" s="13">
        <v>3.8673824918869188</v>
      </c>
      <c r="N948" s="13">
        <v>10.010957137851136</v>
      </c>
      <c r="O948" s="11">
        <v>2.6308289063214274</v>
      </c>
      <c r="P948" s="37">
        <f t="shared" si="72"/>
        <v>-0.92682525722055753</v>
      </c>
      <c r="Q948" s="37">
        <f t="shared" si="73"/>
        <v>-0.51684645934908735</v>
      </c>
      <c r="R948" s="37">
        <f t="shared" si="74"/>
        <v>-0.38993238866398305</v>
      </c>
      <c r="S948" s="37">
        <v>0.92682525722055753</v>
      </c>
      <c r="T948" s="37">
        <f t="shared" si="75"/>
        <v>0.51684645934908735</v>
      </c>
      <c r="U948" s="37">
        <f t="shared" si="76"/>
        <v>0.38993238866398305</v>
      </c>
      <c r="V948" s="37">
        <v>-0.74891515282954491</v>
      </c>
      <c r="W948" s="37">
        <v>0.42054991254206708</v>
      </c>
      <c r="X948" s="37">
        <v>6.5112917539039348</v>
      </c>
      <c r="Y948" s="61">
        <v>10.689661233778935</v>
      </c>
      <c r="Z948" s="61">
        <v>3.7106437715862519</v>
      </c>
      <c r="AA948" s="61">
        <v>0.68076967213115402</v>
      </c>
      <c r="AB948" s="6">
        <v>11</v>
      </c>
      <c r="AC948" s="6">
        <v>4</v>
      </c>
      <c r="AD948" s="6">
        <v>1</v>
      </c>
      <c r="AE948" s="18"/>
      <c r="AF948" s="18"/>
      <c r="AG948" s="18"/>
      <c r="AH948" s="18"/>
      <c r="AI948" s="18"/>
      <c r="AJ948" s="18"/>
      <c r="AM948" s="14">
        <v>944</v>
      </c>
      <c r="AN948" s="11">
        <v>3.8604501099999999</v>
      </c>
      <c r="AO948" s="12">
        <v>9.9175077900000002</v>
      </c>
      <c r="AP948" s="11">
        <v>2.4603686699999998</v>
      </c>
      <c r="AQ948" s="13">
        <v>3.8965644535190931</v>
      </c>
      <c r="AR948" s="13">
        <v>9.9690323808920045</v>
      </c>
      <c r="AS948" s="13">
        <v>2.4700000000000002</v>
      </c>
    </row>
    <row r="949" spans="1:45" x14ac:dyDescent="0.25">
      <c r="A949" s="6">
        <v>945</v>
      </c>
      <c r="B949" s="6">
        <v>6</v>
      </c>
      <c r="C949" s="6">
        <v>2.7</v>
      </c>
      <c r="D949" s="6">
        <v>0.89999999999999991</v>
      </c>
      <c r="E949" s="36">
        <v>0</v>
      </c>
      <c r="F949" s="6">
        <v>20</v>
      </c>
      <c r="G949" s="13">
        <v>0.60933814561716904</v>
      </c>
      <c r="H949" s="13">
        <v>4.108080708496419</v>
      </c>
      <c r="I949" s="13">
        <v>1.08</v>
      </c>
      <c r="J949" s="11">
        <v>0.61685129999999999</v>
      </c>
      <c r="K949" s="13">
        <v>4.0891872999999999</v>
      </c>
      <c r="L949" s="11">
        <v>1.0709729100000001</v>
      </c>
      <c r="M949" s="13">
        <v>0.65668090435844861</v>
      </c>
      <c r="N949" s="13">
        <v>4.0683025811326523</v>
      </c>
      <c r="O949" s="11">
        <v>1.0878233481026276</v>
      </c>
      <c r="P949" s="37">
        <f t="shared" si="72"/>
        <v>1.2330024694615576</v>
      </c>
      <c r="Q949" s="37">
        <f t="shared" si="73"/>
        <v>-0.45990840582424386</v>
      </c>
      <c r="R949" s="37">
        <f t="shared" si="74"/>
        <v>-0.83584166666666804</v>
      </c>
      <c r="S949" s="37">
        <v>1.2330024694615576</v>
      </c>
      <c r="T949" s="37">
        <f t="shared" si="75"/>
        <v>0.45990840582424386</v>
      </c>
      <c r="U949" s="37">
        <f t="shared" si="76"/>
        <v>0.83584166666666804</v>
      </c>
      <c r="V949" s="37">
        <v>7.7695379949220795</v>
      </c>
      <c r="W949" s="37">
        <v>-0.96828982160688259</v>
      </c>
      <c r="X949" s="37">
        <v>0.72438408357662265</v>
      </c>
      <c r="Y949" s="61">
        <v>10.691528972361274</v>
      </c>
      <c r="Z949" s="61">
        <v>3.7971339296980893</v>
      </c>
      <c r="AA949" s="61">
        <v>0.68664433497536881</v>
      </c>
      <c r="AB949" s="6">
        <v>11</v>
      </c>
      <c r="AC949" s="6">
        <v>4</v>
      </c>
      <c r="AD949" s="6">
        <v>1</v>
      </c>
      <c r="AE949" s="18"/>
      <c r="AF949" s="18"/>
      <c r="AG949" s="18"/>
      <c r="AH949" s="18"/>
      <c r="AI949" s="18"/>
      <c r="AJ949" s="18"/>
      <c r="AM949" s="14">
        <v>945</v>
      </c>
      <c r="AN949" s="11">
        <v>0.61685129999999999</v>
      </c>
      <c r="AO949" s="12">
        <v>4.0891872999999999</v>
      </c>
      <c r="AP949" s="11">
        <v>1.0709729100000001</v>
      </c>
      <c r="AQ949" s="13">
        <v>0.60933814561716904</v>
      </c>
      <c r="AR949" s="13">
        <v>4.108080708496419</v>
      </c>
      <c r="AS949" s="13">
        <v>1.08</v>
      </c>
    </row>
    <row r="950" spans="1:45" x14ac:dyDescent="0.25">
      <c r="A950" s="6">
        <v>946</v>
      </c>
      <c r="B950" s="6">
        <v>6</v>
      </c>
      <c r="C950" s="6">
        <v>2.7</v>
      </c>
      <c r="D950" s="6">
        <v>0.89999999999999991</v>
      </c>
      <c r="E950" s="36">
        <v>0</v>
      </c>
      <c r="F950" s="6">
        <v>27</v>
      </c>
      <c r="G950" s="13">
        <v>1.1525232885934737</v>
      </c>
      <c r="H950" s="13">
        <v>5.3635693552669768</v>
      </c>
      <c r="I950" s="13">
        <v>1.49</v>
      </c>
      <c r="J950" s="11">
        <v>1.1428389000000001</v>
      </c>
      <c r="K950" s="13">
        <v>5.3569992099999997</v>
      </c>
      <c r="L950" s="11">
        <v>1.4950545200000001</v>
      </c>
      <c r="M950" s="13">
        <v>1.1978706641906864</v>
      </c>
      <c r="N950" s="13">
        <v>5.2995386140950265</v>
      </c>
      <c r="O950" s="11">
        <v>1.523800256424289</v>
      </c>
      <c r="P950" s="37">
        <f t="shared" si="72"/>
        <v>-0.84027704162857875</v>
      </c>
      <c r="Q950" s="37">
        <f t="shared" si="73"/>
        <v>-0.12249576414119182</v>
      </c>
      <c r="R950" s="37">
        <f t="shared" si="74"/>
        <v>0.33922953020134644</v>
      </c>
      <c r="S950" s="37">
        <v>0.84027704162857875</v>
      </c>
      <c r="T950" s="37">
        <f t="shared" si="75"/>
        <v>0.12249576414119182</v>
      </c>
      <c r="U950" s="37">
        <f t="shared" si="76"/>
        <v>0.33922953020134644</v>
      </c>
      <c r="V950" s="37">
        <v>3.9346168572918043</v>
      </c>
      <c r="W950" s="37">
        <v>-1.1938083938277535</v>
      </c>
      <c r="X950" s="37">
        <v>2.2684735855227496</v>
      </c>
      <c r="Y950" s="61">
        <v>10.768983182912208</v>
      </c>
      <c r="Z950" s="61">
        <v>3.8090621392317741</v>
      </c>
      <c r="AA950" s="61">
        <v>0.69367471264367508</v>
      </c>
      <c r="AB950" s="6">
        <v>11</v>
      </c>
      <c r="AC950" s="6">
        <v>4</v>
      </c>
      <c r="AD950" s="6">
        <v>1</v>
      </c>
      <c r="AE950" s="18"/>
      <c r="AF950" s="18"/>
      <c r="AG950" s="18"/>
      <c r="AH950" s="18"/>
      <c r="AI950" s="18"/>
      <c r="AJ950" s="18"/>
      <c r="AM950" s="14">
        <v>946</v>
      </c>
      <c r="AN950" s="11">
        <v>1.1428389000000001</v>
      </c>
      <c r="AO950" s="12">
        <v>5.3569992099999997</v>
      </c>
      <c r="AP950" s="11">
        <v>1.4950545200000001</v>
      </c>
      <c r="AQ950" s="13">
        <v>1.1525232885934737</v>
      </c>
      <c r="AR950" s="13">
        <v>5.3635693552669768</v>
      </c>
      <c r="AS950" s="13">
        <v>1.49</v>
      </c>
    </row>
    <row r="951" spans="1:45" x14ac:dyDescent="0.25">
      <c r="A951" s="6">
        <v>947</v>
      </c>
      <c r="B951" s="6">
        <v>6</v>
      </c>
      <c r="C951" s="6">
        <v>2.7</v>
      </c>
      <c r="D951" s="6">
        <v>0.89999999999999991</v>
      </c>
      <c r="E951" s="36">
        <v>0</v>
      </c>
      <c r="F951" s="6">
        <v>34</v>
      </c>
      <c r="G951" s="13">
        <v>2.1981721170739741</v>
      </c>
      <c r="H951" s="13">
        <v>7.1243263118884572</v>
      </c>
      <c r="I951" s="13">
        <v>1.97</v>
      </c>
      <c r="J951" s="11">
        <v>2.3649491299999998</v>
      </c>
      <c r="K951" s="13">
        <v>7.1727894000000001</v>
      </c>
      <c r="L951" s="11">
        <v>1.9880534400000001</v>
      </c>
      <c r="M951" s="13">
        <v>2.157919690093498</v>
      </c>
      <c r="N951" s="13">
        <v>7.0596829511208909</v>
      </c>
      <c r="O951" s="11">
        <v>2.0325530264692189</v>
      </c>
      <c r="P951" s="37">
        <f t="shared" si="72"/>
        <v>7.5870770823908735</v>
      </c>
      <c r="Q951" s="37">
        <f t="shared" si="73"/>
        <v>0.68024801209163988</v>
      </c>
      <c r="R951" s="37">
        <f t="shared" si="74"/>
        <v>0.91641827411167964</v>
      </c>
      <c r="S951" s="37">
        <v>7.5870770823908735</v>
      </c>
      <c r="T951" s="37">
        <f t="shared" si="75"/>
        <v>0.68024801209163988</v>
      </c>
      <c r="U951" s="37">
        <f t="shared" si="76"/>
        <v>0.91641827411167964</v>
      </c>
      <c r="V951" s="37">
        <v>-1.8311772161889106</v>
      </c>
      <c r="W951" s="37">
        <v>-0.90736103229431031</v>
      </c>
      <c r="X951" s="37">
        <v>3.1752805314324313</v>
      </c>
      <c r="Y951" s="61">
        <v>10.810015098853681</v>
      </c>
      <c r="Z951" s="61">
        <v>4.1351804877590981</v>
      </c>
      <c r="AA951" s="61">
        <v>0.69710373134328352</v>
      </c>
      <c r="AB951" s="6">
        <v>11</v>
      </c>
      <c r="AC951" s="6">
        <v>4</v>
      </c>
      <c r="AD951" s="6">
        <v>1</v>
      </c>
      <c r="AE951" s="18"/>
      <c r="AF951" s="18"/>
      <c r="AG951" s="18"/>
      <c r="AH951" s="18"/>
      <c r="AI951" s="18"/>
      <c r="AJ951" s="18"/>
      <c r="AM951" s="14">
        <v>947</v>
      </c>
      <c r="AN951" s="11">
        <v>2.3649491299999998</v>
      </c>
      <c r="AO951" s="12">
        <v>7.1727894000000001</v>
      </c>
      <c r="AP951" s="11">
        <v>1.9880534400000001</v>
      </c>
      <c r="AQ951" s="13">
        <v>2.1981721170739741</v>
      </c>
      <c r="AR951" s="13">
        <v>7.1243263118884572</v>
      </c>
      <c r="AS951" s="13">
        <v>1.97</v>
      </c>
    </row>
    <row r="952" spans="1:45" x14ac:dyDescent="0.25">
      <c r="A952" s="6">
        <v>948</v>
      </c>
      <c r="B952" s="6">
        <v>6</v>
      </c>
      <c r="C952" s="6">
        <v>2.7</v>
      </c>
      <c r="D952" s="6">
        <v>0.89999999999999991</v>
      </c>
      <c r="E952" s="36">
        <v>0</v>
      </c>
      <c r="F952" s="6">
        <v>41</v>
      </c>
      <c r="G952" s="13">
        <v>4.8138264470234091</v>
      </c>
      <c r="H952" s="13">
        <v>9.6980502696601167</v>
      </c>
      <c r="I952" s="13">
        <v>2.54</v>
      </c>
      <c r="J952" s="11">
        <v>4.6272932400000002</v>
      </c>
      <c r="K952" s="13">
        <v>9.6805092399999992</v>
      </c>
      <c r="L952" s="11">
        <v>2.5613565600000001</v>
      </c>
      <c r="M952" s="13">
        <v>4.1866717432844878</v>
      </c>
      <c r="N952" s="13">
        <v>9.6348924888934473</v>
      </c>
      <c r="O952" s="11">
        <v>2.6624022095701765</v>
      </c>
      <c r="P952" s="37">
        <f t="shared" si="72"/>
        <v>-3.8749466578453453</v>
      </c>
      <c r="Q952" s="37">
        <f t="shared" si="73"/>
        <v>-0.18087171310086697</v>
      </c>
      <c r="R952" s="37">
        <f t="shared" si="74"/>
        <v>0.84080944881890085</v>
      </c>
      <c r="S952" s="37">
        <v>3.8749466578453453</v>
      </c>
      <c r="T952" s="37">
        <f t="shared" si="75"/>
        <v>0.18087171310086697</v>
      </c>
      <c r="U952" s="37">
        <f t="shared" si="76"/>
        <v>0.84080944881890085</v>
      </c>
      <c r="V952" s="37">
        <v>-13.028195150797707</v>
      </c>
      <c r="W952" s="37">
        <v>-0.6512420436121632</v>
      </c>
      <c r="X952" s="37">
        <v>4.8189846287471036</v>
      </c>
      <c r="Y952" s="61">
        <v>10.906804737909818</v>
      </c>
      <c r="Z952" s="61">
        <v>4.1462992791501962</v>
      </c>
      <c r="AA952" s="61">
        <v>0.69903333333332984</v>
      </c>
      <c r="AB952" s="6">
        <v>11</v>
      </c>
      <c r="AC952" s="6">
        <v>4</v>
      </c>
      <c r="AD952" s="6">
        <v>1</v>
      </c>
      <c r="AE952" s="18"/>
      <c r="AF952" s="18"/>
      <c r="AG952" s="18"/>
      <c r="AH952" s="18"/>
      <c r="AI952" s="18"/>
      <c r="AJ952" s="18"/>
      <c r="AM952" s="14">
        <v>948</v>
      </c>
      <c r="AN952" s="11">
        <v>4.6272932400000002</v>
      </c>
      <c r="AO952" s="12">
        <v>9.6805092399999992</v>
      </c>
      <c r="AP952" s="11">
        <v>2.5613565600000001</v>
      </c>
      <c r="AQ952" s="13">
        <v>4.8138264470234091</v>
      </c>
      <c r="AR952" s="13">
        <v>9.6980502696601167</v>
      </c>
      <c r="AS952" s="13">
        <v>2.54</v>
      </c>
    </row>
    <row r="953" spans="1:45" x14ac:dyDescent="0.25">
      <c r="A953" s="6">
        <v>949</v>
      </c>
      <c r="B953" s="6">
        <v>6</v>
      </c>
      <c r="C953" s="6">
        <v>2.7</v>
      </c>
      <c r="D953" s="6">
        <v>0.89999999999999991</v>
      </c>
      <c r="E953" s="36">
        <v>0.01</v>
      </c>
      <c r="F953" s="6">
        <v>20</v>
      </c>
      <c r="G953" s="13">
        <v>0.60693430116942637</v>
      </c>
      <c r="H953" s="13">
        <v>4.09829086441135</v>
      </c>
      <c r="I953" s="13">
        <v>1.08</v>
      </c>
      <c r="J953" s="11">
        <v>0.62372192000000004</v>
      </c>
      <c r="K953" s="13">
        <v>4.0811462399999998</v>
      </c>
      <c r="L953" s="11">
        <v>1.0745705800000001</v>
      </c>
      <c r="M953" s="13">
        <v>0.62953565549408863</v>
      </c>
      <c r="N953" s="13">
        <v>4.0834716634635608</v>
      </c>
      <c r="O953" s="11">
        <v>1.1093248095587258</v>
      </c>
      <c r="P953" s="37">
        <f t="shared" si="72"/>
        <v>2.7659696936270848</v>
      </c>
      <c r="Q953" s="37">
        <f t="shared" si="73"/>
        <v>-0.41833595951498587</v>
      </c>
      <c r="R953" s="37">
        <f t="shared" si="74"/>
        <v>-0.50272407407407571</v>
      </c>
      <c r="S953" s="37">
        <v>2.7659696936270848</v>
      </c>
      <c r="T953" s="37">
        <f t="shared" si="75"/>
        <v>0.41833595951498587</v>
      </c>
      <c r="U953" s="37">
        <f t="shared" si="76"/>
        <v>0.50272407407407571</v>
      </c>
      <c r="V953" s="37">
        <v>3.7238551653967349</v>
      </c>
      <c r="W953" s="37">
        <v>-0.3615946607517751</v>
      </c>
      <c r="X953" s="37">
        <v>2.7152601443264572</v>
      </c>
      <c r="Y953" s="61">
        <v>10.991807579841382</v>
      </c>
      <c r="Z953" s="61">
        <v>4.216904288133196</v>
      </c>
      <c r="AA953" s="61">
        <v>0.70080909090908983</v>
      </c>
      <c r="AB953" s="6">
        <v>11</v>
      </c>
      <c r="AC953" s="6">
        <v>4</v>
      </c>
      <c r="AD953" s="6">
        <v>1</v>
      </c>
      <c r="AE953" s="18"/>
      <c r="AF953" s="18"/>
      <c r="AG953" s="18"/>
      <c r="AH953" s="18"/>
      <c r="AI953" s="18"/>
      <c r="AJ953" s="18"/>
      <c r="AM953" s="14">
        <v>949</v>
      </c>
      <c r="AN953" s="11">
        <v>0.62372192000000004</v>
      </c>
      <c r="AO953" s="12">
        <v>4.0811462399999998</v>
      </c>
      <c r="AP953" s="11">
        <v>1.0745705800000001</v>
      </c>
      <c r="AQ953" s="13">
        <v>0.60693430116942637</v>
      </c>
      <c r="AR953" s="13">
        <v>4.09829086441135</v>
      </c>
      <c r="AS953" s="13">
        <v>1.08</v>
      </c>
    </row>
    <row r="954" spans="1:45" x14ac:dyDescent="0.25">
      <c r="A954" s="6">
        <v>950</v>
      </c>
      <c r="B954" s="6">
        <v>6</v>
      </c>
      <c r="C954" s="6">
        <v>2.7</v>
      </c>
      <c r="D954" s="6">
        <v>0.89999999999999991</v>
      </c>
      <c r="E954" s="36">
        <v>0.01</v>
      </c>
      <c r="F954" s="6">
        <v>27</v>
      </c>
      <c r="G954" s="13">
        <v>1.14797657388653</v>
      </c>
      <c r="H954" s="13">
        <v>5.3507875937940543</v>
      </c>
      <c r="I954" s="13">
        <v>1.5</v>
      </c>
      <c r="J954" s="11">
        <v>1.14325955</v>
      </c>
      <c r="K954" s="13">
        <v>5.3443405400000001</v>
      </c>
      <c r="L954" s="11">
        <v>1.4969916700000001</v>
      </c>
      <c r="M954" s="13">
        <v>1.1483542292358133</v>
      </c>
      <c r="N954" s="13">
        <v>5.3192984859211432</v>
      </c>
      <c r="O954" s="11">
        <v>1.5539190551588868</v>
      </c>
      <c r="P954" s="37">
        <f t="shared" si="72"/>
        <v>-0.41089896726378627</v>
      </c>
      <c r="Q954" s="37">
        <f t="shared" si="73"/>
        <v>-0.12048794090671078</v>
      </c>
      <c r="R954" s="37">
        <f t="shared" si="74"/>
        <v>-0.20055533333332617</v>
      </c>
      <c r="S954" s="37">
        <v>0.41089896726378627</v>
      </c>
      <c r="T954" s="37">
        <f t="shared" si="75"/>
        <v>0.12048794090671078</v>
      </c>
      <c r="U954" s="37">
        <f t="shared" si="76"/>
        <v>0.20055533333332617</v>
      </c>
      <c r="V954" s="37">
        <v>3.2897478735544786E-2</v>
      </c>
      <c r="W954" s="37">
        <v>-0.58849482101350492</v>
      </c>
      <c r="X954" s="37">
        <v>3.5946036772591228</v>
      </c>
      <c r="Y954" s="61">
        <v>11.024102029177699</v>
      </c>
      <c r="Z954" s="61">
        <v>4.3266756295066653</v>
      </c>
      <c r="AA954" s="61">
        <v>0.71158470588234968</v>
      </c>
      <c r="AB954" s="6">
        <v>11</v>
      </c>
      <c r="AC954" s="6">
        <v>4</v>
      </c>
      <c r="AD954" s="6">
        <v>1</v>
      </c>
      <c r="AE954" s="18"/>
      <c r="AF954" s="18"/>
      <c r="AG954" s="18"/>
      <c r="AH954" s="18"/>
      <c r="AI954" s="18"/>
      <c r="AJ954" s="18"/>
      <c r="AM954" s="14">
        <v>950</v>
      </c>
      <c r="AN954" s="11">
        <v>1.14325955</v>
      </c>
      <c r="AO954" s="12">
        <v>5.3443405400000001</v>
      </c>
      <c r="AP954" s="11">
        <v>1.4969916700000001</v>
      </c>
      <c r="AQ954" s="13">
        <v>1.14797657388653</v>
      </c>
      <c r="AR954" s="13">
        <v>5.3507875937940543</v>
      </c>
      <c r="AS954" s="13">
        <v>1.5</v>
      </c>
    </row>
    <row r="955" spans="1:45" x14ac:dyDescent="0.25">
      <c r="A955" s="6">
        <v>951</v>
      </c>
      <c r="B955" s="6">
        <v>6</v>
      </c>
      <c r="C955" s="6">
        <v>2.7</v>
      </c>
      <c r="D955" s="6">
        <v>0.89999999999999991</v>
      </c>
      <c r="E955" s="36">
        <v>0.01</v>
      </c>
      <c r="F955" s="6">
        <v>34</v>
      </c>
      <c r="G955" s="13">
        <v>2.1895003083634612</v>
      </c>
      <c r="H955" s="13">
        <v>7.107348543253023</v>
      </c>
      <c r="I955" s="13">
        <v>1.98</v>
      </c>
      <c r="J955" s="11">
        <v>2.3507777299999999</v>
      </c>
      <c r="K955" s="13">
        <v>7.1524737800000002</v>
      </c>
      <c r="L955" s="11">
        <v>1.9882476</v>
      </c>
      <c r="M955" s="13">
        <v>2.0687176642265843</v>
      </c>
      <c r="N955" s="13">
        <v>7.0860057011573101</v>
      </c>
      <c r="O955" s="11">
        <v>2.072727619735975</v>
      </c>
      <c r="P955" s="37">
        <f t="shared" si="72"/>
        <v>7.3659465139370202</v>
      </c>
      <c r="Q955" s="37">
        <f t="shared" si="73"/>
        <v>0.63490957946355986</v>
      </c>
      <c r="R955" s="37">
        <f t="shared" si="74"/>
        <v>0.41654545454545566</v>
      </c>
      <c r="S955" s="37">
        <v>7.3659465139370202</v>
      </c>
      <c r="T955" s="37">
        <f t="shared" si="75"/>
        <v>0.63490957946355986</v>
      </c>
      <c r="U955" s="37">
        <f t="shared" si="76"/>
        <v>0.41654545454545566</v>
      </c>
      <c r="V955" s="37">
        <v>-5.5164479162442186</v>
      </c>
      <c r="W955" s="37">
        <v>-0.30029260512309591</v>
      </c>
      <c r="X955" s="37">
        <v>4.6832131179785348</v>
      </c>
      <c r="Y955" s="61">
        <v>11.087172476629124</v>
      </c>
      <c r="Z955" s="61">
        <v>4.6409232213099996</v>
      </c>
      <c r="AA955" s="61">
        <v>0.71860262008732767</v>
      </c>
      <c r="AB955" s="6">
        <v>11</v>
      </c>
      <c r="AC955" s="6">
        <v>5</v>
      </c>
      <c r="AD955" s="6">
        <v>1</v>
      </c>
      <c r="AE955" s="18"/>
      <c r="AF955" s="18"/>
      <c r="AG955" s="18"/>
      <c r="AH955" s="18"/>
      <c r="AI955" s="18"/>
      <c r="AJ955" s="18"/>
      <c r="AM955" s="14">
        <v>951</v>
      </c>
      <c r="AN955" s="11">
        <v>2.3507777299999999</v>
      </c>
      <c r="AO955" s="12">
        <v>7.1524737800000002</v>
      </c>
      <c r="AP955" s="11">
        <v>1.9882476</v>
      </c>
      <c r="AQ955" s="13">
        <v>2.1895003083634612</v>
      </c>
      <c r="AR955" s="13">
        <v>7.107348543253023</v>
      </c>
      <c r="AS955" s="13">
        <v>1.98</v>
      </c>
    </row>
    <row r="956" spans="1:45" x14ac:dyDescent="0.25">
      <c r="A956" s="6">
        <v>952</v>
      </c>
      <c r="B956" s="6">
        <v>6</v>
      </c>
      <c r="C956" s="6">
        <v>2.7</v>
      </c>
      <c r="D956" s="6">
        <v>0.89999999999999991</v>
      </c>
      <c r="E956" s="36">
        <v>0.01</v>
      </c>
      <c r="F956" s="6">
        <v>41</v>
      </c>
      <c r="G956" s="13">
        <v>4.7948358585294732</v>
      </c>
      <c r="H956" s="13">
        <v>9.6749391365529274</v>
      </c>
      <c r="I956" s="13">
        <v>2.56</v>
      </c>
      <c r="J956" s="11">
        <v>4.6031692299999998</v>
      </c>
      <c r="K956" s="13">
        <v>9.6530952699999997</v>
      </c>
      <c r="L956" s="11">
        <v>2.5583948900000002</v>
      </c>
      <c r="M956" s="13">
        <v>4.0136071001213507</v>
      </c>
      <c r="N956" s="13">
        <v>9.6708171711162674</v>
      </c>
      <c r="O956" s="11">
        <v>2.7150261384365226</v>
      </c>
      <c r="P956" s="37">
        <f t="shared" si="72"/>
        <v>-3.997355366993848</v>
      </c>
      <c r="Q956" s="37">
        <f t="shared" si="73"/>
        <v>-0.22577781880197353</v>
      </c>
      <c r="R956" s="37">
        <f t="shared" si="74"/>
        <v>-6.2699609374994303E-2</v>
      </c>
      <c r="S956" s="37">
        <v>3.997355366993848</v>
      </c>
      <c r="T956" s="37">
        <f t="shared" si="75"/>
        <v>0.22577781880197353</v>
      </c>
      <c r="U956" s="37">
        <f t="shared" si="76"/>
        <v>6.2699609374994303E-2</v>
      </c>
      <c r="V956" s="37">
        <v>-16.293128304244338</v>
      </c>
      <c r="W956" s="37">
        <v>-4.2604561935555507E-2</v>
      </c>
      <c r="X956" s="37">
        <v>6.0557085326766629</v>
      </c>
      <c r="Y956" s="61">
        <v>11.174541635679359</v>
      </c>
      <c r="Z956" s="61">
        <v>4.7792206270537347</v>
      </c>
      <c r="AA956" s="61">
        <v>0.7215675977653635</v>
      </c>
      <c r="AB956" s="6">
        <v>11</v>
      </c>
      <c r="AC956" s="6">
        <v>5</v>
      </c>
      <c r="AD956" s="6">
        <v>1</v>
      </c>
      <c r="AE956" s="18"/>
      <c r="AF956" s="18"/>
      <c r="AG956" s="18"/>
      <c r="AH956" s="18"/>
      <c r="AI956" s="18"/>
      <c r="AJ956" s="18"/>
      <c r="AM956" s="14">
        <v>952</v>
      </c>
      <c r="AN956" s="11">
        <v>4.6031692299999998</v>
      </c>
      <c r="AO956" s="12">
        <v>9.6530952699999997</v>
      </c>
      <c r="AP956" s="11">
        <v>2.5583948900000002</v>
      </c>
      <c r="AQ956" s="13">
        <v>4.7948358585294732</v>
      </c>
      <c r="AR956" s="13">
        <v>9.6749391365529274</v>
      </c>
      <c r="AS956" s="13">
        <v>2.56</v>
      </c>
    </row>
    <row r="957" spans="1:45" x14ac:dyDescent="0.25">
      <c r="A957" s="6">
        <v>953</v>
      </c>
      <c r="B957" s="6">
        <v>6</v>
      </c>
      <c r="C957" s="6">
        <v>2.7</v>
      </c>
      <c r="D957" s="6">
        <v>0.89999999999999991</v>
      </c>
      <c r="E957" s="36">
        <v>0.02</v>
      </c>
      <c r="F957" s="6">
        <v>20</v>
      </c>
      <c r="G957" s="13">
        <v>0.60453045672168382</v>
      </c>
      <c r="H957" s="13">
        <v>4.0884414170137386</v>
      </c>
      <c r="I957" s="13">
        <v>1.07</v>
      </c>
      <c r="J957" s="11">
        <v>0.62095283000000001</v>
      </c>
      <c r="K957" s="13">
        <v>4.0717734200000004</v>
      </c>
      <c r="L957" s="11">
        <v>1.06801579</v>
      </c>
      <c r="M957" s="13">
        <v>0.619172055629156</v>
      </c>
      <c r="N957" s="13">
        <v>4.0354841531238064</v>
      </c>
      <c r="O957" s="11">
        <v>1.1003558986425441</v>
      </c>
      <c r="P957" s="37">
        <f t="shared" si="72"/>
        <v>2.7165501912630337</v>
      </c>
      <c r="Q957" s="37">
        <f t="shared" si="73"/>
        <v>-0.40768584684558806</v>
      </c>
      <c r="R957" s="37">
        <f t="shared" si="74"/>
        <v>-0.18544018691589176</v>
      </c>
      <c r="S957" s="37">
        <v>2.7165501912630337</v>
      </c>
      <c r="T957" s="37">
        <f t="shared" si="75"/>
        <v>0.40768584684558806</v>
      </c>
      <c r="U957" s="37">
        <f t="shared" si="76"/>
        <v>0.18544018691589176</v>
      </c>
      <c r="V957" s="37">
        <v>2.4219787017633991</v>
      </c>
      <c r="W957" s="37">
        <v>-1.29529222724226</v>
      </c>
      <c r="X957" s="37">
        <v>2.836999873134959</v>
      </c>
      <c r="Y957" s="61">
        <v>11.190247721884331</v>
      </c>
      <c r="Z957" s="61">
        <v>4.8523522703714566</v>
      </c>
      <c r="AA957" s="61">
        <v>0.73149824561403987</v>
      </c>
      <c r="AB957" s="6">
        <v>11</v>
      </c>
      <c r="AC957" s="6">
        <v>5</v>
      </c>
      <c r="AD957" s="6">
        <v>1</v>
      </c>
      <c r="AE957" s="18"/>
      <c r="AF957" s="18"/>
      <c r="AG957" s="18"/>
      <c r="AH957" s="18"/>
      <c r="AI957" s="18"/>
      <c r="AJ957" s="18"/>
      <c r="AM957" s="14">
        <v>953</v>
      </c>
      <c r="AN957" s="11">
        <v>0.62095283000000001</v>
      </c>
      <c r="AO957" s="12">
        <v>4.0717734200000004</v>
      </c>
      <c r="AP957" s="11">
        <v>1.06801579</v>
      </c>
      <c r="AQ957" s="13">
        <v>0.60453045672168382</v>
      </c>
      <c r="AR957" s="13">
        <v>4.0884414170137386</v>
      </c>
      <c r="AS957" s="13">
        <v>1.07</v>
      </c>
    </row>
    <row r="958" spans="1:45" x14ac:dyDescent="0.25">
      <c r="A958" s="6">
        <v>954</v>
      </c>
      <c r="B958" s="6">
        <v>6</v>
      </c>
      <c r="C958" s="6">
        <v>2.7</v>
      </c>
      <c r="D958" s="6">
        <v>0.89999999999999991</v>
      </c>
      <c r="E958" s="36">
        <v>0.02</v>
      </c>
      <c r="F958" s="6">
        <v>27</v>
      </c>
      <c r="G958" s="13">
        <v>1.1434298591795862</v>
      </c>
      <c r="H958" s="13">
        <v>5.3379280133776126</v>
      </c>
      <c r="I958" s="13">
        <v>1.5</v>
      </c>
      <c r="J958" s="11">
        <v>1.13376331</v>
      </c>
      <c r="K958" s="13">
        <v>5.33083302</v>
      </c>
      <c r="L958" s="11">
        <v>1.4894143099999999</v>
      </c>
      <c r="M958" s="13">
        <v>1.1294496864491741</v>
      </c>
      <c r="N958" s="13">
        <v>5.2567879771848398</v>
      </c>
      <c r="O958" s="11">
        <v>1.5413555918192172</v>
      </c>
      <c r="P958" s="37">
        <f t="shared" si="72"/>
        <v>-0.84539940093238219</v>
      </c>
      <c r="Q958" s="37">
        <f t="shared" si="73"/>
        <v>-0.13291661783057912</v>
      </c>
      <c r="R958" s="37">
        <f t="shared" si="74"/>
        <v>-0.70571266666667287</v>
      </c>
      <c r="S958" s="37">
        <v>0.84539940093238219</v>
      </c>
      <c r="T958" s="37">
        <f t="shared" si="75"/>
        <v>0.13291661783057912</v>
      </c>
      <c r="U958" s="37">
        <f t="shared" si="76"/>
        <v>0.70571266666667287</v>
      </c>
      <c r="V958" s="37">
        <v>-1.2226524100431386</v>
      </c>
      <c r="W958" s="37">
        <v>-1.5200661378239686</v>
      </c>
      <c r="X958" s="37">
        <v>2.7570394546144814</v>
      </c>
      <c r="Y958" s="61">
        <v>11.416133188784308</v>
      </c>
      <c r="Z958" s="61">
        <v>5.0021202391354604</v>
      </c>
      <c r="AA958" s="61">
        <v>0.74235670103092533</v>
      </c>
      <c r="AB958" s="6">
        <v>11</v>
      </c>
      <c r="AC958" s="6">
        <v>5</v>
      </c>
      <c r="AD958" s="6">
        <v>1</v>
      </c>
      <c r="AE958" s="18"/>
      <c r="AF958" s="18"/>
      <c r="AG958" s="18"/>
      <c r="AH958" s="18"/>
      <c r="AI958" s="18"/>
      <c r="AJ958" s="18"/>
      <c r="AM958" s="14">
        <v>954</v>
      </c>
      <c r="AN958" s="11">
        <v>1.13376331</v>
      </c>
      <c r="AO958" s="12">
        <v>5.33083302</v>
      </c>
      <c r="AP958" s="11">
        <v>1.4894143099999999</v>
      </c>
      <c r="AQ958" s="13">
        <v>1.1434298591795862</v>
      </c>
      <c r="AR958" s="13">
        <v>5.3379280133776126</v>
      </c>
      <c r="AS958" s="13">
        <v>1.5</v>
      </c>
    </row>
    <row r="959" spans="1:45" x14ac:dyDescent="0.25">
      <c r="A959" s="6">
        <v>955</v>
      </c>
      <c r="B959" s="6">
        <v>6</v>
      </c>
      <c r="C959" s="6">
        <v>2.7</v>
      </c>
      <c r="D959" s="6">
        <v>0.89999999999999991</v>
      </c>
      <c r="E959" s="36">
        <v>0.02</v>
      </c>
      <c r="F959" s="6">
        <v>34</v>
      </c>
      <c r="G959" s="13">
        <v>2.1808284996529479</v>
      </c>
      <c r="H959" s="13">
        <v>7.0902674092073283</v>
      </c>
      <c r="I959" s="13">
        <v>1.98</v>
      </c>
      <c r="J959" s="11">
        <v>2.32864418</v>
      </c>
      <c r="K959" s="13">
        <v>7.1325690000000002</v>
      </c>
      <c r="L959" s="11">
        <v>1.97948039</v>
      </c>
      <c r="M959" s="13">
        <v>2.0346618297103714</v>
      </c>
      <c r="N959" s="13">
        <v>7.0027334759832458</v>
      </c>
      <c r="O959" s="11">
        <v>2.0559695798771926</v>
      </c>
      <c r="P959" s="37">
        <f t="shared" si="72"/>
        <v>6.777959861152544</v>
      </c>
      <c r="Q959" s="37">
        <f t="shared" si="73"/>
        <v>0.5966148856069875</v>
      </c>
      <c r="R959" s="37">
        <f t="shared" si="74"/>
        <v>-2.6242929292929481E-2</v>
      </c>
      <c r="S959" s="37">
        <v>6.777959861152544</v>
      </c>
      <c r="T959" s="37">
        <f t="shared" si="75"/>
        <v>0.5966148856069875</v>
      </c>
      <c r="U959" s="37">
        <f t="shared" si="76"/>
        <v>2.6242929292929481E-2</v>
      </c>
      <c r="V959" s="37">
        <v>-6.7023459188027479</v>
      </c>
      <c r="W959" s="37">
        <v>-1.2345646246065716</v>
      </c>
      <c r="X959" s="37">
        <v>3.8368474685450837</v>
      </c>
      <c r="Y959" s="61">
        <v>11.476073461838665</v>
      </c>
      <c r="Z959" s="61">
        <v>5.0634470239917411</v>
      </c>
      <c r="AA959" s="61">
        <v>0.74527471910112375</v>
      </c>
      <c r="AB959" s="6">
        <v>11</v>
      </c>
      <c r="AC959" s="6">
        <v>5</v>
      </c>
      <c r="AD959" s="6">
        <v>1</v>
      </c>
      <c r="AE959" s="18"/>
      <c r="AF959" s="18"/>
      <c r="AG959" s="18"/>
      <c r="AH959" s="18"/>
      <c r="AI959" s="18"/>
      <c r="AJ959" s="18"/>
      <c r="AM959" s="14">
        <v>955</v>
      </c>
      <c r="AN959" s="11">
        <v>2.32864418</v>
      </c>
      <c r="AO959" s="12">
        <v>7.1325690000000002</v>
      </c>
      <c r="AP959" s="11">
        <v>1.97948039</v>
      </c>
      <c r="AQ959" s="13">
        <v>2.1808284996529479</v>
      </c>
      <c r="AR959" s="13">
        <v>7.0902674092073283</v>
      </c>
      <c r="AS959" s="13">
        <v>1.98</v>
      </c>
    </row>
    <row r="960" spans="1:45" x14ac:dyDescent="0.25">
      <c r="A960" s="6">
        <v>956</v>
      </c>
      <c r="B960" s="6">
        <v>6</v>
      </c>
      <c r="C960" s="6">
        <v>2.7</v>
      </c>
      <c r="D960" s="6">
        <v>0.89999999999999991</v>
      </c>
      <c r="E960" s="36">
        <v>0.02</v>
      </c>
      <c r="F960" s="6">
        <v>41</v>
      </c>
      <c r="G960" s="13">
        <v>4.7758452700355383</v>
      </c>
      <c r="H960" s="13">
        <v>9.6516872963948597</v>
      </c>
      <c r="I960" s="13">
        <v>2.5499999999999998</v>
      </c>
      <c r="J960" s="11">
        <v>4.5639962799999996</v>
      </c>
      <c r="K960" s="13">
        <v>9.6240408199999994</v>
      </c>
      <c r="L960" s="11">
        <v>2.5483038200000001</v>
      </c>
      <c r="M960" s="13">
        <v>3.9475339275572581</v>
      </c>
      <c r="N960" s="13">
        <v>9.5571691585329805</v>
      </c>
      <c r="O960" s="11">
        <v>2.6930751035719656</v>
      </c>
      <c r="P960" s="37">
        <f t="shared" si="72"/>
        <v>-4.4358428311050009</v>
      </c>
      <c r="Q960" s="37">
        <f t="shared" si="73"/>
        <v>-0.28644189918157542</v>
      </c>
      <c r="R960" s="37">
        <f t="shared" si="74"/>
        <v>-6.6516862745086835E-2</v>
      </c>
      <c r="S960" s="37">
        <v>4.4358428311050009</v>
      </c>
      <c r="T960" s="37">
        <f t="shared" si="75"/>
        <v>0.28644189918157542</v>
      </c>
      <c r="U960" s="37">
        <f t="shared" si="76"/>
        <v>6.6516862745086835E-2</v>
      </c>
      <c r="V960" s="37">
        <v>-17.343764205998166</v>
      </c>
      <c r="W960" s="37">
        <v>-0.97929134004563068</v>
      </c>
      <c r="X960" s="37">
        <v>5.6107883753712056</v>
      </c>
      <c r="Y960" s="61">
        <v>11.5983910083678</v>
      </c>
      <c r="Z960" s="61">
        <v>5.5378951780930405</v>
      </c>
      <c r="AA960" s="61">
        <v>0.74603575418994783</v>
      </c>
      <c r="AB960" s="6">
        <v>12</v>
      </c>
      <c r="AC960" s="6">
        <v>6</v>
      </c>
      <c r="AD960" s="6">
        <v>1</v>
      </c>
      <c r="AE960" s="18"/>
      <c r="AF960" s="18"/>
      <c r="AG960" s="18"/>
      <c r="AH960" s="18"/>
      <c r="AI960" s="18"/>
      <c r="AJ960" s="18"/>
      <c r="AM960" s="14">
        <v>956</v>
      </c>
      <c r="AN960" s="11">
        <v>4.5639962799999996</v>
      </c>
      <c r="AO960" s="12">
        <v>9.6240408199999994</v>
      </c>
      <c r="AP960" s="11">
        <v>2.5483038200000001</v>
      </c>
      <c r="AQ960" s="13">
        <v>4.7758452700355383</v>
      </c>
      <c r="AR960" s="13">
        <v>9.6516872963948597</v>
      </c>
      <c r="AS960" s="13">
        <v>2.5499999999999998</v>
      </c>
    </row>
    <row r="961" spans="1:45" x14ac:dyDescent="0.25">
      <c r="A961" s="6">
        <v>957</v>
      </c>
      <c r="B961" s="6">
        <v>6</v>
      </c>
      <c r="C961" s="6">
        <v>2.7</v>
      </c>
      <c r="D961" s="6">
        <v>0.89999999999999991</v>
      </c>
      <c r="E961" s="36">
        <v>0.04</v>
      </c>
      <c r="F961" s="6">
        <v>20</v>
      </c>
      <c r="G961" s="13">
        <v>0.59972276782619882</v>
      </c>
      <c r="H961" s="13">
        <v>4.0685637122808913</v>
      </c>
      <c r="I961" s="13">
        <v>1.07</v>
      </c>
      <c r="J961" s="11">
        <v>0.62504181000000003</v>
      </c>
      <c r="K961" s="13">
        <v>4.0566803599999997</v>
      </c>
      <c r="L961" s="11">
        <v>1.0599028800000001</v>
      </c>
      <c r="M961" s="13">
        <v>0.65654979128852309</v>
      </c>
      <c r="N961" s="13">
        <v>4.050386307442567</v>
      </c>
      <c r="O961" s="11">
        <v>1.1226406816567598</v>
      </c>
      <c r="P961" s="37">
        <f t="shared" si="72"/>
        <v>4.221791056153255</v>
      </c>
      <c r="Q961" s="37">
        <f t="shared" si="73"/>
        <v>-0.29207733050909235</v>
      </c>
      <c r="R961" s="37">
        <f t="shared" si="74"/>
        <v>-0.94365607476635127</v>
      </c>
      <c r="S961" s="37">
        <v>4.221791056153255</v>
      </c>
      <c r="T961" s="37">
        <f t="shared" si="75"/>
        <v>0.29207733050909235</v>
      </c>
      <c r="U961" s="37">
        <f t="shared" si="76"/>
        <v>0.94365607476635127</v>
      </c>
      <c r="V961" s="37">
        <v>9.4755487887017953</v>
      </c>
      <c r="W961" s="37">
        <v>-0.4467769494049243</v>
      </c>
      <c r="X961" s="37">
        <v>4.9196898744635256</v>
      </c>
      <c r="Y961" s="61">
        <v>11.620948171459851</v>
      </c>
      <c r="Z961" s="61">
        <v>5.5418846650234839</v>
      </c>
      <c r="AA961" s="61">
        <v>0.75000526315789973</v>
      </c>
      <c r="AB961" s="6">
        <v>12</v>
      </c>
      <c r="AC961" s="6">
        <v>6</v>
      </c>
      <c r="AD961" s="6">
        <v>1</v>
      </c>
      <c r="AE961" s="18"/>
      <c r="AF961" s="18"/>
      <c r="AG961" s="18"/>
      <c r="AH961" s="18"/>
      <c r="AI961" s="18"/>
      <c r="AJ961" s="18"/>
      <c r="AM961" s="14">
        <v>957</v>
      </c>
      <c r="AN961" s="11">
        <v>0.62504181000000003</v>
      </c>
      <c r="AO961" s="12">
        <v>4.0566803599999997</v>
      </c>
      <c r="AP961" s="11">
        <v>1.0599028800000001</v>
      </c>
      <c r="AQ961" s="13">
        <v>0.59972276782619882</v>
      </c>
      <c r="AR961" s="13">
        <v>4.0685637122808913</v>
      </c>
      <c r="AS961" s="13">
        <v>1.07</v>
      </c>
    </row>
    <row r="962" spans="1:45" x14ac:dyDescent="0.25">
      <c r="A962" s="6">
        <v>958</v>
      </c>
      <c r="B962" s="6">
        <v>6</v>
      </c>
      <c r="C962" s="6">
        <v>2.7</v>
      </c>
      <c r="D962" s="6">
        <v>0.89999999999999991</v>
      </c>
      <c r="E962" s="36">
        <v>0.04</v>
      </c>
      <c r="F962" s="6">
        <v>27</v>
      </c>
      <c r="G962" s="13">
        <v>1.1343364297656988</v>
      </c>
      <c r="H962" s="13">
        <v>5.3119753957141764</v>
      </c>
      <c r="I962" s="13">
        <v>1.49</v>
      </c>
      <c r="J962" s="11">
        <v>1.1239005900000001</v>
      </c>
      <c r="K962" s="13">
        <v>5.3083909699999996</v>
      </c>
      <c r="L962" s="11">
        <v>1.48171498</v>
      </c>
      <c r="M962" s="13">
        <v>1.1976314970409896</v>
      </c>
      <c r="N962" s="13">
        <v>5.2762001375811014</v>
      </c>
      <c r="O962" s="11">
        <v>1.5725716510540642</v>
      </c>
      <c r="P962" s="37">
        <f t="shared" si="72"/>
        <v>-0.91999511713242688</v>
      </c>
      <c r="Q962" s="37">
        <f t="shared" si="73"/>
        <v>-6.7478206263320198E-2</v>
      </c>
      <c r="R962" s="37">
        <f t="shared" si="74"/>
        <v>-0.55604161073825342</v>
      </c>
      <c r="S962" s="37">
        <v>0.91999511713242688</v>
      </c>
      <c r="T962" s="37">
        <f t="shared" si="75"/>
        <v>6.7478206263320198E-2</v>
      </c>
      <c r="U962" s="37">
        <f t="shared" si="76"/>
        <v>0.55604161073825342</v>
      </c>
      <c r="V962" s="37">
        <v>5.5799201730975518</v>
      </c>
      <c r="W962" s="37">
        <v>-0.67348312949527822</v>
      </c>
      <c r="X962" s="37">
        <v>5.5417215472526289</v>
      </c>
      <c r="Y962" s="61">
        <v>11.827638448092577</v>
      </c>
      <c r="Z962" s="61">
        <v>5.571257854049386</v>
      </c>
      <c r="AA962" s="61">
        <v>0.75025425531915113</v>
      </c>
      <c r="AB962" s="6">
        <v>12</v>
      </c>
      <c r="AC962" s="6">
        <v>6</v>
      </c>
      <c r="AD962" s="6">
        <v>1</v>
      </c>
      <c r="AE962" s="18"/>
      <c r="AF962" s="18"/>
      <c r="AG962" s="18"/>
      <c r="AH962" s="18"/>
      <c r="AI962" s="18"/>
      <c r="AJ962" s="18"/>
      <c r="AM962" s="14">
        <v>958</v>
      </c>
      <c r="AN962" s="11">
        <v>1.1239005900000001</v>
      </c>
      <c r="AO962" s="12">
        <v>5.3083909699999996</v>
      </c>
      <c r="AP962" s="11">
        <v>1.48171498</v>
      </c>
      <c r="AQ962" s="13">
        <v>1.1343364297656988</v>
      </c>
      <c r="AR962" s="13">
        <v>5.3119753957141764</v>
      </c>
      <c r="AS962" s="13">
        <v>1.49</v>
      </c>
    </row>
    <row r="963" spans="1:45" x14ac:dyDescent="0.25">
      <c r="A963" s="6">
        <v>959</v>
      </c>
      <c r="B963" s="6">
        <v>6</v>
      </c>
      <c r="C963" s="6">
        <v>2.7</v>
      </c>
      <c r="D963" s="6">
        <v>0.89999999999999991</v>
      </c>
      <c r="E963" s="36">
        <v>0.04</v>
      </c>
      <c r="F963" s="6">
        <v>34</v>
      </c>
      <c r="G963" s="13">
        <v>2.1634848822319221</v>
      </c>
      <c r="H963" s="13">
        <v>7.0557950448851559</v>
      </c>
      <c r="I963" s="13">
        <v>1.97</v>
      </c>
      <c r="J963" s="11">
        <v>2.29674171</v>
      </c>
      <c r="K963" s="13">
        <v>7.0977764299999997</v>
      </c>
      <c r="L963" s="11">
        <v>1.9706647100000001</v>
      </c>
      <c r="M963" s="13">
        <v>2.1574888393205529</v>
      </c>
      <c r="N963" s="13">
        <v>7.0285930286298504</v>
      </c>
      <c r="O963" s="11">
        <v>2.0976077771440163</v>
      </c>
      <c r="P963" s="37">
        <f t="shared" si="72"/>
        <v>6.1593602461694017</v>
      </c>
      <c r="Q963" s="37">
        <f t="shared" si="73"/>
        <v>0.5949915615147684</v>
      </c>
      <c r="R963" s="37">
        <f t="shared" si="74"/>
        <v>3.3741624365488519E-2</v>
      </c>
      <c r="S963" s="37">
        <v>6.1593602461694017</v>
      </c>
      <c r="T963" s="37">
        <f t="shared" si="75"/>
        <v>0.5949915615147684</v>
      </c>
      <c r="U963" s="37">
        <f t="shared" si="76"/>
        <v>3.3741624365488519E-2</v>
      </c>
      <c r="V963" s="37">
        <v>-0.27714743747982756</v>
      </c>
      <c r="W963" s="37">
        <v>-0.38552730177479594</v>
      </c>
      <c r="X963" s="37">
        <v>6.4775521392901663</v>
      </c>
      <c r="Y963" s="61">
        <v>11.886067769987109</v>
      </c>
      <c r="Z963" s="61">
        <v>5.6598695298745199</v>
      </c>
      <c r="AA963" s="61">
        <v>0.75480490797546063</v>
      </c>
      <c r="AB963" s="6">
        <v>12</v>
      </c>
      <c r="AC963" s="6">
        <v>6</v>
      </c>
      <c r="AD963" s="6">
        <v>1</v>
      </c>
      <c r="AE963" s="18"/>
      <c r="AF963" s="18"/>
      <c r="AG963" s="18"/>
      <c r="AH963" s="18"/>
      <c r="AI963" s="18"/>
      <c r="AJ963" s="18"/>
      <c r="AM963" s="14">
        <v>959</v>
      </c>
      <c r="AN963" s="11">
        <v>2.29674171</v>
      </c>
      <c r="AO963" s="12">
        <v>7.0977764299999997</v>
      </c>
      <c r="AP963" s="11">
        <v>1.9706647100000001</v>
      </c>
      <c r="AQ963" s="13">
        <v>2.1634848822319221</v>
      </c>
      <c r="AR963" s="13">
        <v>7.0557950448851559</v>
      </c>
      <c r="AS963" s="13">
        <v>1.97</v>
      </c>
    </row>
    <row r="964" spans="1:45" x14ac:dyDescent="0.25">
      <c r="A964" s="6">
        <v>960</v>
      </c>
      <c r="B964" s="6">
        <v>6</v>
      </c>
      <c r="C964" s="6">
        <v>2.7</v>
      </c>
      <c r="D964" s="6">
        <v>0.89999999999999991</v>
      </c>
      <c r="E964" s="36">
        <v>0.04</v>
      </c>
      <c r="F964" s="6">
        <v>41</v>
      </c>
      <c r="G964" s="13">
        <v>4.7378640930476665</v>
      </c>
      <c r="H964" s="13">
        <v>9.6047614949260822</v>
      </c>
      <c r="I964" s="13">
        <v>2.5499999999999998</v>
      </c>
      <c r="J964" s="11">
        <v>4.4884344199999999</v>
      </c>
      <c r="K964" s="13">
        <v>9.5705513700000004</v>
      </c>
      <c r="L964" s="11">
        <v>2.5362294799999998</v>
      </c>
      <c r="M964" s="13">
        <v>4.1858358313805644</v>
      </c>
      <c r="N964" s="13">
        <v>9.5924616796399462</v>
      </c>
      <c r="O964" s="11">
        <v>2.7476161792349627</v>
      </c>
      <c r="P964" s="37">
        <f t="shared" si="72"/>
        <v>-5.2646016886317888</v>
      </c>
      <c r="Q964" s="37">
        <f t="shared" si="73"/>
        <v>-0.35617880719010042</v>
      </c>
      <c r="R964" s="37">
        <f t="shared" si="74"/>
        <v>-0.54002039215686315</v>
      </c>
      <c r="S964" s="37">
        <v>5.2646016886317888</v>
      </c>
      <c r="T964" s="37">
        <f t="shared" si="75"/>
        <v>0.35617880719010042</v>
      </c>
      <c r="U964" s="37">
        <f t="shared" si="76"/>
        <v>0.54002039215686315</v>
      </c>
      <c r="V964" s="37">
        <v>-11.651416140812216</v>
      </c>
      <c r="W964" s="37">
        <v>-0.12805955975724781</v>
      </c>
      <c r="X964" s="37">
        <v>7.7496540876456042</v>
      </c>
      <c r="Y964" s="61">
        <v>12.0306170887884</v>
      </c>
      <c r="Z964" s="61">
        <v>5.8081111314718701</v>
      </c>
      <c r="AA964" s="61">
        <v>0.75949261744967078</v>
      </c>
      <c r="AB964" s="6">
        <v>12</v>
      </c>
      <c r="AC964" s="6">
        <v>6</v>
      </c>
      <c r="AD964" s="6">
        <v>1</v>
      </c>
      <c r="AE964" s="18"/>
      <c r="AF964" s="18"/>
      <c r="AG964" s="18"/>
      <c r="AH964" s="18"/>
      <c r="AI964" s="18"/>
      <c r="AJ964" s="18"/>
      <c r="AM964" s="14">
        <v>960</v>
      </c>
      <c r="AN964" s="11">
        <v>4.4884344199999999</v>
      </c>
      <c r="AO964" s="12">
        <v>9.5705513700000004</v>
      </c>
      <c r="AP964" s="11">
        <v>2.5362294799999998</v>
      </c>
      <c r="AQ964" s="13">
        <v>4.7378640930476665</v>
      </c>
      <c r="AR964" s="13">
        <v>9.6047614949260822</v>
      </c>
      <c r="AS964" s="13">
        <v>2.5499999999999998</v>
      </c>
    </row>
    <row r="965" spans="1:45" x14ac:dyDescent="0.25">
      <c r="A965" s="6">
        <v>961</v>
      </c>
      <c r="B965" s="6">
        <v>6</v>
      </c>
      <c r="C965" s="6">
        <v>3.5999999999999996</v>
      </c>
      <c r="D965" s="6">
        <v>0.36</v>
      </c>
      <c r="E965" s="36">
        <v>0</v>
      </c>
      <c r="F965" s="6">
        <v>20</v>
      </c>
      <c r="G965" s="13">
        <v>0.43562838195808917</v>
      </c>
      <c r="H965" s="13">
        <v>3.8194741375182315</v>
      </c>
      <c r="I965" s="13">
        <v>0.88</v>
      </c>
      <c r="J965" s="11">
        <v>0.41757327999999999</v>
      </c>
      <c r="K965" s="13">
        <v>3.8120328799999998</v>
      </c>
      <c r="L965" s="11">
        <v>0.87428790999999995</v>
      </c>
      <c r="M965" s="13">
        <v>0.4534597702099204</v>
      </c>
      <c r="N965" s="13">
        <v>3.8228987744474359</v>
      </c>
      <c r="O965" s="11">
        <v>0.8680898363952928</v>
      </c>
      <c r="P965" s="37">
        <f t="shared" ref="P965:P1028" si="77">(J965-G965)/G965*100</f>
        <v>-4.1446110276226733</v>
      </c>
      <c r="Q965" s="37">
        <f t="shared" ref="Q965:Q1028" si="78">(K965-H965)/H965*100</f>
        <v>-0.19482413678723695</v>
      </c>
      <c r="R965" s="37">
        <f t="shared" ref="R965:R1028" si="79">(L965-I965)/I965*100</f>
        <v>-0.64910113636364308</v>
      </c>
      <c r="S965" s="37">
        <v>4.1446110276226733</v>
      </c>
      <c r="T965" s="37">
        <f t="shared" si="75"/>
        <v>0.19482413678723695</v>
      </c>
      <c r="U965" s="37">
        <f t="shared" si="76"/>
        <v>0.64910113636364308</v>
      </c>
      <c r="V965" s="37">
        <v>4.0932567735099372</v>
      </c>
      <c r="W965" s="37">
        <v>8.9662524365974036E-2</v>
      </c>
      <c r="X965" s="37">
        <v>-1.3534276823530911</v>
      </c>
      <c r="Y965" s="61">
        <v>12.086014490022576</v>
      </c>
      <c r="Z965" s="61">
        <v>6.1366609917015387</v>
      </c>
      <c r="AA965" s="61">
        <v>0.76045489130434651</v>
      </c>
      <c r="AB965" s="6">
        <v>12</v>
      </c>
      <c r="AC965" s="6">
        <v>6</v>
      </c>
      <c r="AD965" s="6">
        <v>1</v>
      </c>
      <c r="AE965" s="18"/>
      <c r="AF965" s="18"/>
      <c r="AG965" s="18"/>
      <c r="AH965" s="18"/>
      <c r="AI965" s="18"/>
      <c r="AJ965" s="18"/>
      <c r="AM965" s="14">
        <v>961</v>
      </c>
      <c r="AN965" s="11">
        <v>0.41757327999999999</v>
      </c>
      <c r="AO965" s="12">
        <v>3.8120328799999998</v>
      </c>
      <c r="AP965" s="11">
        <v>0.87428790999999995</v>
      </c>
      <c r="AQ965" s="13">
        <v>0.43562838195808917</v>
      </c>
      <c r="AR965" s="13">
        <v>3.8194741375182315</v>
      </c>
      <c r="AS965" s="13">
        <v>0.88</v>
      </c>
    </row>
    <row r="966" spans="1:45" x14ac:dyDescent="0.25">
      <c r="A966" s="6">
        <v>962</v>
      </c>
      <c r="B966" s="6">
        <v>6</v>
      </c>
      <c r="C966" s="6">
        <v>3.5999999999999996</v>
      </c>
      <c r="D966" s="6">
        <v>0.36</v>
      </c>
      <c r="E966" s="36">
        <v>0</v>
      </c>
      <c r="F966" s="6">
        <v>27</v>
      </c>
      <c r="G966" s="13">
        <v>0.78723514856328236</v>
      </c>
      <c r="H966" s="13">
        <v>4.9867604584442438</v>
      </c>
      <c r="I966" s="13">
        <v>1.23</v>
      </c>
      <c r="J966" s="11">
        <v>0.80904346999999999</v>
      </c>
      <c r="K966" s="13">
        <v>4.9726828899999997</v>
      </c>
      <c r="L966" s="11">
        <v>1.22281756</v>
      </c>
      <c r="M966" s="13">
        <v>0.82716910529899579</v>
      </c>
      <c r="N966" s="13">
        <v>4.979865501380746</v>
      </c>
      <c r="O966" s="11">
        <v>1.2160021363814952</v>
      </c>
      <c r="P966" s="37">
        <f t="shared" si="77"/>
        <v>2.7702423445546338</v>
      </c>
      <c r="Q966" s="37">
        <f t="shared" si="78"/>
        <v>-0.28229887041006774</v>
      </c>
      <c r="R966" s="37">
        <f t="shared" si="79"/>
        <v>-0.58393821138211488</v>
      </c>
      <c r="S966" s="37">
        <v>2.7702423445546338</v>
      </c>
      <c r="T966" s="37">
        <f t="shared" ref="T966:T1028" si="80">ABS(Q966)</f>
        <v>0.28229887041006774</v>
      </c>
      <c r="U966" s="37">
        <f t="shared" ref="U966:U1028" si="81">ABS(R966)</f>
        <v>0.58393821138211488</v>
      </c>
      <c r="V966" s="37">
        <v>5.0726846747879062</v>
      </c>
      <c r="W966" s="37">
        <v>-0.13826525498778042</v>
      </c>
      <c r="X966" s="37">
        <v>-1.1380376925613616</v>
      </c>
      <c r="Y966" s="61">
        <v>12.132554842878625</v>
      </c>
      <c r="Z966" s="61">
        <v>6.7004674332198029</v>
      </c>
      <c r="AA966" s="61">
        <v>0.76914329896907707</v>
      </c>
      <c r="AB966" s="6">
        <v>12</v>
      </c>
      <c r="AC966" s="6">
        <v>7</v>
      </c>
      <c r="AD966" s="6">
        <v>1</v>
      </c>
      <c r="AE966" s="18"/>
      <c r="AF966" s="18"/>
      <c r="AG966" s="18"/>
      <c r="AH966" s="18"/>
      <c r="AI966" s="18"/>
      <c r="AJ966" s="18"/>
      <c r="AM966" s="14">
        <v>962</v>
      </c>
      <c r="AN966" s="11">
        <v>0.80904346999999999</v>
      </c>
      <c r="AO966" s="12">
        <v>4.9726828899999997</v>
      </c>
      <c r="AP966" s="11">
        <v>1.22281756</v>
      </c>
      <c r="AQ966" s="13">
        <v>0.78723514856328236</v>
      </c>
      <c r="AR966" s="13">
        <v>4.9867604584442438</v>
      </c>
      <c r="AS966" s="13">
        <v>1.23</v>
      </c>
    </row>
    <row r="967" spans="1:45" x14ac:dyDescent="0.25">
      <c r="A967" s="6">
        <v>963</v>
      </c>
      <c r="B967" s="6">
        <v>6</v>
      </c>
      <c r="C967" s="6">
        <v>3.5999999999999996</v>
      </c>
      <c r="D967" s="6">
        <v>0.36</v>
      </c>
      <c r="E967" s="36">
        <v>0</v>
      </c>
      <c r="F967" s="6">
        <v>34</v>
      </c>
      <c r="G967" s="13">
        <v>1.3683339255230018</v>
      </c>
      <c r="H967" s="13">
        <v>6.6238182806924595</v>
      </c>
      <c r="I967" s="13">
        <v>1.63</v>
      </c>
      <c r="J967" s="11">
        <v>1.33779877</v>
      </c>
      <c r="K967" s="13">
        <v>6.6589893599999996</v>
      </c>
      <c r="L967" s="11">
        <v>1.62659851</v>
      </c>
      <c r="M967" s="13">
        <v>1.4901145446847506</v>
      </c>
      <c r="N967" s="13">
        <v>6.6338362901005494</v>
      </c>
      <c r="O967" s="11">
        <v>1.6219900292542357</v>
      </c>
      <c r="P967" s="37">
        <f t="shared" si="77"/>
        <v>-2.23155729412546</v>
      </c>
      <c r="Q967" s="37">
        <f t="shared" si="78"/>
        <v>0.53097892812155079</v>
      </c>
      <c r="R967" s="37">
        <f t="shared" si="79"/>
        <v>-0.20868036809815316</v>
      </c>
      <c r="S967" s="37">
        <v>2.23155729412546</v>
      </c>
      <c r="T967" s="37">
        <f t="shared" si="80"/>
        <v>0.53097892812155079</v>
      </c>
      <c r="U967" s="37">
        <f t="shared" si="81"/>
        <v>0.20868036809815316</v>
      </c>
      <c r="V967" s="37">
        <v>8.8999195949338183</v>
      </c>
      <c r="W967" s="37">
        <v>0.15124221383444497</v>
      </c>
      <c r="X967" s="37">
        <v>-0.49140924820638959</v>
      </c>
      <c r="Y967" s="61">
        <v>12.391221537897012</v>
      </c>
      <c r="Z967" s="61">
        <v>6.7567513374958574</v>
      </c>
      <c r="AA967" s="61">
        <v>0.77598181818181655</v>
      </c>
      <c r="AB967" s="6">
        <v>12</v>
      </c>
      <c r="AC967" s="6">
        <v>7</v>
      </c>
      <c r="AD967" s="6">
        <v>1</v>
      </c>
      <c r="AE967" s="18"/>
      <c r="AF967" s="18"/>
      <c r="AG967" s="18"/>
      <c r="AH967" s="18"/>
      <c r="AI967" s="18"/>
      <c r="AJ967" s="18"/>
      <c r="AM967" s="14">
        <v>963</v>
      </c>
      <c r="AN967" s="11">
        <v>1.33779877</v>
      </c>
      <c r="AO967" s="12">
        <v>6.6589893599999996</v>
      </c>
      <c r="AP967" s="11">
        <v>1.62659851</v>
      </c>
      <c r="AQ967" s="13">
        <v>1.3683339255230018</v>
      </c>
      <c r="AR967" s="13">
        <v>6.6238182806924595</v>
      </c>
      <c r="AS967" s="13">
        <v>1.63</v>
      </c>
    </row>
    <row r="968" spans="1:45" x14ac:dyDescent="0.25">
      <c r="A968" s="6">
        <v>964</v>
      </c>
      <c r="B968" s="6">
        <v>6</v>
      </c>
      <c r="C968" s="6">
        <v>3.5999999999999996</v>
      </c>
      <c r="D968" s="6">
        <v>0.36</v>
      </c>
      <c r="E968" s="36">
        <v>0</v>
      </c>
      <c r="F968" s="6">
        <v>41</v>
      </c>
      <c r="G968" s="13">
        <v>2.3904757820445659</v>
      </c>
      <c r="H968" s="13">
        <v>9.016729421286346</v>
      </c>
      <c r="I968" s="13">
        <v>2.1</v>
      </c>
      <c r="J968" s="11">
        <v>2.409214</v>
      </c>
      <c r="K968" s="13">
        <v>9.0087947600000007</v>
      </c>
      <c r="L968" s="11">
        <v>2.0959648899999999</v>
      </c>
      <c r="M968" s="13">
        <v>2.8910345862864673</v>
      </c>
      <c r="N968" s="13">
        <v>9.0537067863494229</v>
      </c>
      <c r="O968" s="11">
        <v>2.1246136172342909</v>
      </c>
      <c r="P968" s="37">
        <f t="shared" si="77"/>
        <v>0.78386980935683581</v>
      </c>
      <c r="Q968" s="37">
        <f t="shared" si="78"/>
        <v>-8.7999327867303023E-2</v>
      </c>
      <c r="R968" s="37">
        <f t="shared" si="79"/>
        <v>-0.19214809523810619</v>
      </c>
      <c r="S968" s="37">
        <v>0.78386980935683581</v>
      </c>
      <c r="T968" s="37">
        <f t="shared" si="80"/>
        <v>8.7999327867303023E-2</v>
      </c>
      <c r="U968" s="37">
        <f t="shared" si="81"/>
        <v>0.19214809523810619</v>
      </c>
      <c r="V968" s="37">
        <v>20.939714512136788</v>
      </c>
      <c r="W968" s="37">
        <v>0.41009731284363687</v>
      </c>
      <c r="X968" s="37">
        <v>1.172077011156704</v>
      </c>
      <c r="Y968" s="61">
        <v>12.406158621095955</v>
      </c>
      <c r="Z968" s="61">
        <v>6.8429524526660321</v>
      </c>
      <c r="AA968" s="61">
        <v>0.77659902912621837</v>
      </c>
      <c r="AB968" s="6">
        <v>12</v>
      </c>
      <c r="AC968" s="6">
        <v>7</v>
      </c>
      <c r="AD968" s="6">
        <v>1</v>
      </c>
      <c r="AE968" s="18"/>
      <c r="AF968" s="18"/>
      <c r="AG968" s="18"/>
      <c r="AH968" s="18"/>
      <c r="AI968" s="18"/>
      <c r="AJ968" s="18"/>
      <c r="AM968" s="14">
        <v>964</v>
      </c>
      <c r="AN968" s="11">
        <v>2.409214</v>
      </c>
      <c r="AO968" s="12">
        <v>9.0087947600000007</v>
      </c>
      <c r="AP968" s="11">
        <v>2.0959648899999999</v>
      </c>
      <c r="AQ968" s="13">
        <v>2.3904757820445659</v>
      </c>
      <c r="AR968" s="13">
        <v>9.016729421286346</v>
      </c>
      <c r="AS968" s="13">
        <v>2.1</v>
      </c>
    </row>
    <row r="969" spans="1:45" x14ac:dyDescent="0.25">
      <c r="A969" s="6">
        <v>965</v>
      </c>
      <c r="B969" s="6">
        <v>6</v>
      </c>
      <c r="C969" s="6">
        <v>3.5999999999999996</v>
      </c>
      <c r="D969" s="6">
        <v>0.36</v>
      </c>
      <c r="E969" s="36">
        <v>0.01</v>
      </c>
      <c r="F969" s="6">
        <v>20</v>
      </c>
      <c r="G969" s="13">
        <v>0.43296374125287751</v>
      </c>
      <c r="H969" s="13">
        <v>3.8022635814651875</v>
      </c>
      <c r="I969" s="13">
        <v>0.88</v>
      </c>
      <c r="J969" s="11">
        <v>0.41615502999999998</v>
      </c>
      <c r="K969" s="13">
        <v>3.7960067899999999</v>
      </c>
      <c r="L969" s="11">
        <v>0.87835207999999998</v>
      </c>
      <c r="M969" s="13">
        <v>0.43471508275117743</v>
      </c>
      <c r="N969" s="13">
        <v>3.8371528435821314</v>
      </c>
      <c r="O969" s="11">
        <v>0.88524813713432338</v>
      </c>
      <c r="P969" s="37">
        <f t="shared" si="77"/>
        <v>-3.8822445510651211</v>
      </c>
      <c r="Q969" s="37">
        <f t="shared" si="78"/>
        <v>-0.16455438533213468</v>
      </c>
      <c r="R969" s="37">
        <f t="shared" si="79"/>
        <v>-0.18726363636363921</v>
      </c>
      <c r="S969" s="37">
        <v>3.8822445510651211</v>
      </c>
      <c r="T969" s="37">
        <f t="shared" si="80"/>
        <v>0.16455438533213468</v>
      </c>
      <c r="U969" s="37">
        <f t="shared" si="81"/>
        <v>0.18726363636363921</v>
      </c>
      <c r="V969" s="37">
        <v>0.40450073099239675</v>
      </c>
      <c r="W969" s="37">
        <v>0.91759188623897125</v>
      </c>
      <c r="X969" s="37">
        <v>0.59637921980947406</v>
      </c>
      <c r="Y969" s="61">
        <v>12.406795513206514</v>
      </c>
      <c r="Z969" s="61">
        <v>6.9594990716408383</v>
      </c>
      <c r="AA969" s="61">
        <v>0.77987510917031033</v>
      </c>
      <c r="AB969" s="6">
        <v>12</v>
      </c>
      <c r="AC969" s="6">
        <v>7</v>
      </c>
      <c r="AD969" s="6">
        <v>1</v>
      </c>
      <c r="AE969" s="18"/>
      <c r="AF969" s="18"/>
      <c r="AG969" s="18"/>
      <c r="AH969" s="18"/>
      <c r="AI969" s="18"/>
      <c r="AJ969" s="18"/>
      <c r="AM969" s="14">
        <v>965</v>
      </c>
      <c r="AN969" s="11">
        <v>0.41615502999999998</v>
      </c>
      <c r="AO969" s="12">
        <v>3.7960067899999999</v>
      </c>
      <c r="AP969" s="11">
        <v>0.87835207999999998</v>
      </c>
      <c r="AQ969" s="13">
        <v>0.43296374125287751</v>
      </c>
      <c r="AR969" s="13">
        <v>3.8022635814651875</v>
      </c>
      <c r="AS969" s="13">
        <v>0.88</v>
      </c>
    </row>
    <row r="970" spans="1:45" x14ac:dyDescent="0.25">
      <c r="A970" s="6">
        <v>966</v>
      </c>
      <c r="B970" s="6">
        <v>6</v>
      </c>
      <c r="C970" s="6">
        <v>3.5999999999999996</v>
      </c>
      <c r="D970" s="6">
        <v>0.36</v>
      </c>
      <c r="E970" s="36">
        <v>0.01</v>
      </c>
      <c r="F970" s="6">
        <v>27</v>
      </c>
      <c r="G970" s="13">
        <v>0.78241980845158843</v>
      </c>
      <c r="H970" s="13">
        <v>4.9642901085209097</v>
      </c>
      <c r="I970" s="13">
        <v>1.23</v>
      </c>
      <c r="J970" s="11">
        <v>0.80937543000000001</v>
      </c>
      <c r="K970" s="13">
        <v>4.9503546299999996</v>
      </c>
      <c r="L970" s="11">
        <v>1.22903736</v>
      </c>
      <c r="M970" s="13">
        <v>0.79297637780041319</v>
      </c>
      <c r="N970" s="13">
        <v>4.99843343930592</v>
      </c>
      <c r="O970" s="11">
        <v>1.2400371261723866</v>
      </c>
      <c r="P970" s="37">
        <f t="shared" si="77"/>
        <v>3.4451609298794277</v>
      </c>
      <c r="Q970" s="37">
        <f t="shared" si="78"/>
        <v>-0.28071442676145408</v>
      </c>
      <c r="R970" s="37">
        <f t="shared" si="79"/>
        <v>-7.826341463414753E-2</v>
      </c>
      <c r="S970" s="37">
        <v>3.4451609298794277</v>
      </c>
      <c r="T970" s="37">
        <f t="shared" si="80"/>
        <v>0.28071442676145408</v>
      </c>
      <c r="U970" s="37">
        <f t="shared" si="81"/>
        <v>7.826341463414753E-2</v>
      </c>
      <c r="V970" s="37">
        <v>1.3492206146616164</v>
      </c>
      <c r="W970" s="37">
        <v>0.68777871636480925</v>
      </c>
      <c r="X970" s="37">
        <v>0.81602651808021243</v>
      </c>
      <c r="Y970" s="61">
        <v>12.501357358541911</v>
      </c>
      <c r="Z970" s="61">
        <v>6.979410330592704</v>
      </c>
      <c r="AA970" s="61">
        <v>0.78408314176245697</v>
      </c>
      <c r="AB970" s="6">
        <v>13</v>
      </c>
      <c r="AC970" s="6">
        <v>7</v>
      </c>
      <c r="AD970" s="6">
        <v>1</v>
      </c>
      <c r="AE970" s="18"/>
      <c r="AF970" s="18"/>
      <c r="AG970" s="18"/>
      <c r="AH970" s="18"/>
      <c r="AI970" s="18"/>
      <c r="AJ970" s="18"/>
      <c r="AM970" s="14">
        <v>966</v>
      </c>
      <c r="AN970" s="11">
        <v>0.80937543000000001</v>
      </c>
      <c r="AO970" s="12">
        <v>4.9503546299999996</v>
      </c>
      <c r="AP970" s="11">
        <v>1.22903736</v>
      </c>
      <c r="AQ970" s="13">
        <v>0.78241980845158843</v>
      </c>
      <c r="AR970" s="13">
        <v>4.9642901085209097</v>
      </c>
      <c r="AS970" s="13">
        <v>1.23</v>
      </c>
    </row>
    <row r="971" spans="1:45" x14ac:dyDescent="0.25">
      <c r="A971" s="6">
        <v>967</v>
      </c>
      <c r="B971" s="6">
        <v>6</v>
      </c>
      <c r="C971" s="6">
        <v>3.5999999999999996</v>
      </c>
      <c r="D971" s="6">
        <v>0.36</v>
      </c>
      <c r="E971" s="36">
        <v>0.01</v>
      </c>
      <c r="F971" s="6">
        <v>34</v>
      </c>
      <c r="G971" s="13">
        <v>1.3599641350610445</v>
      </c>
      <c r="H971" s="13">
        <v>6.593971345826418</v>
      </c>
      <c r="I971" s="13">
        <v>1.63</v>
      </c>
      <c r="J971" s="11">
        <v>1.3373865199999999</v>
      </c>
      <c r="K971" s="13">
        <v>6.6254877199999997</v>
      </c>
      <c r="L971" s="11">
        <v>1.63447192</v>
      </c>
      <c r="M971" s="13">
        <v>1.4285176109481323</v>
      </c>
      <c r="N971" s="13">
        <v>6.6585712273003983</v>
      </c>
      <c r="O971" s="11">
        <v>1.6540496059833201</v>
      </c>
      <c r="P971" s="37">
        <f t="shared" si="77"/>
        <v>-1.660162535097381</v>
      </c>
      <c r="Q971" s="37">
        <f t="shared" si="78"/>
        <v>0.47795740261336922</v>
      </c>
      <c r="R971" s="37">
        <f t="shared" si="79"/>
        <v>0.27435092024540331</v>
      </c>
      <c r="S971" s="37">
        <v>1.660162535097381</v>
      </c>
      <c r="T971" s="37">
        <f t="shared" si="80"/>
        <v>0.47795740261336922</v>
      </c>
      <c r="U971" s="37">
        <f t="shared" si="81"/>
        <v>0.27435092024540331</v>
      </c>
      <c r="V971" s="37">
        <v>5.0408296895278548</v>
      </c>
      <c r="W971" s="37">
        <v>0.9796809553148591</v>
      </c>
      <c r="X971" s="37">
        <v>1.4754359498969434</v>
      </c>
      <c r="Y971" s="61">
        <v>12.640591427170387</v>
      </c>
      <c r="Z971" s="61">
        <v>7.147108246454696</v>
      </c>
      <c r="AA971" s="61">
        <v>0.79218117647059283</v>
      </c>
      <c r="AB971" s="6">
        <v>13</v>
      </c>
      <c r="AC971" s="6">
        <v>7</v>
      </c>
      <c r="AD971" s="6">
        <v>1</v>
      </c>
      <c r="AE971" s="18"/>
      <c r="AF971" s="18"/>
      <c r="AG971" s="18"/>
      <c r="AH971" s="18"/>
      <c r="AI971" s="18"/>
      <c r="AJ971" s="18"/>
      <c r="AM971" s="14">
        <v>967</v>
      </c>
      <c r="AN971" s="11">
        <v>1.3373865199999999</v>
      </c>
      <c r="AO971" s="12">
        <v>6.6254877199999997</v>
      </c>
      <c r="AP971" s="11">
        <v>1.63447192</v>
      </c>
      <c r="AQ971" s="13">
        <v>1.3599641350610445</v>
      </c>
      <c r="AR971" s="13">
        <v>6.593971345826418</v>
      </c>
      <c r="AS971" s="13">
        <v>1.63</v>
      </c>
    </row>
    <row r="972" spans="1:45" x14ac:dyDescent="0.25">
      <c r="A972" s="6">
        <v>968</v>
      </c>
      <c r="B972" s="6">
        <v>6</v>
      </c>
      <c r="C972" s="6">
        <v>3.5999999999999996</v>
      </c>
      <c r="D972" s="6">
        <v>0.36</v>
      </c>
      <c r="E972" s="36">
        <v>0.01</v>
      </c>
      <c r="F972" s="6">
        <v>41</v>
      </c>
      <c r="G972" s="13">
        <v>2.3758537800413273</v>
      </c>
      <c r="H972" s="13">
        <v>8.9761000253190222</v>
      </c>
      <c r="I972" s="13">
        <v>2.1</v>
      </c>
      <c r="J972" s="11">
        <v>2.39920877</v>
      </c>
      <c r="K972" s="13">
        <v>8.9652173000000008</v>
      </c>
      <c r="L972" s="11">
        <v>2.1054365000000002</v>
      </c>
      <c r="M972" s="13">
        <v>2.7715277561055469</v>
      </c>
      <c r="N972" s="13">
        <v>9.0874644582293254</v>
      </c>
      <c r="O972" s="11">
        <v>2.1666078416455825</v>
      </c>
      <c r="P972" s="37">
        <f t="shared" si="77"/>
        <v>0.98301461793942702</v>
      </c>
      <c r="Q972" s="37">
        <f t="shared" si="78"/>
        <v>-0.12124113243306422</v>
      </c>
      <c r="R972" s="37">
        <f t="shared" si="79"/>
        <v>0.25888095238095554</v>
      </c>
      <c r="S972" s="37">
        <v>0.98301461793942702</v>
      </c>
      <c r="T972" s="37">
        <f t="shared" si="80"/>
        <v>0.12124113243306422</v>
      </c>
      <c r="U972" s="37">
        <f t="shared" si="81"/>
        <v>0.25888095238095554</v>
      </c>
      <c r="V972" s="37">
        <v>16.653970012301723</v>
      </c>
      <c r="W972" s="37">
        <v>1.2406772718237968</v>
      </c>
      <c r="X972" s="37">
        <v>3.1718019831229722</v>
      </c>
      <c r="Y972" s="61">
        <v>12.702530346751381</v>
      </c>
      <c r="Z972" s="61">
        <v>7.2547624282024268</v>
      </c>
      <c r="AA972" s="61">
        <v>0.80517328767123775</v>
      </c>
      <c r="AB972" s="6">
        <v>13</v>
      </c>
      <c r="AC972" s="6">
        <v>7</v>
      </c>
      <c r="AD972" s="6">
        <v>1</v>
      </c>
      <c r="AE972" s="18"/>
      <c r="AF972" s="18"/>
      <c r="AG972" s="18"/>
      <c r="AH972" s="18"/>
      <c r="AI972" s="18"/>
      <c r="AJ972" s="18"/>
      <c r="AM972" s="14">
        <v>968</v>
      </c>
      <c r="AN972" s="11">
        <v>2.39920877</v>
      </c>
      <c r="AO972" s="12">
        <v>8.9652173000000008</v>
      </c>
      <c r="AP972" s="11">
        <v>2.1054365000000002</v>
      </c>
      <c r="AQ972" s="13">
        <v>2.3758537800413273</v>
      </c>
      <c r="AR972" s="13">
        <v>8.9761000253190222</v>
      </c>
      <c r="AS972" s="13">
        <v>2.1</v>
      </c>
    </row>
    <row r="973" spans="1:45" x14ac:dyDescent="0.25">
      <c r="A973" s="6">
        <v>969</v>
      </c>
      <c r="B973" s="6">
        <v>6</v>
      </c>
      <c r="C973" s="6">
        <v>3.5999999999999996</v>
      </c>
      <c r="D973" s="6">
        <v>0.36</v>
      </c>
      <c r="E973" s="36">
        <v>0.02</v>
      </c>
      <c r="F973" s="6">
        <v>20</v>
      </c>
      <c r="G973" s="13">
        <v>0.43029910054766579</v>
      </c>
      <c r="H973" s="13">
        <v>3.7849769146059367</v>
      </c>
      <c r="I973" s="13">
        <v>0.88</v>
      </c>
      <c r="J973" s="11">
        <v>0.40331162999999998</v>
      </c>
      <c r="K973" s="13">
        <v>3.7787300500000001</v>
      </c>
      <c r="L973" s="11">
        <v>0.87205447999999997</v>
      </c>
      <c r="M973" s="13">
        <v>0.4275586760670344</v>
      </c>
      <c r="N973" s="13">
        <v>3.7920599846297471</v>
      </c>
      <c r="O973" s="11">
        <v>0.87809089012041064</v>
      </c>
      <c r="P973" s="37">
        <f t="shared" si="77"/>
        <v>-6.2717933905316912</v>
      </c>
      <c r="Q973" s="37">
        <f t="shared" si="78"/>
        <v>-0.16504366464773998</v>
      </c>
      <c r="R973" s="37">
        <f t="shared" si="79"/>
        <v>-0.90290000000000437</v>
      </c>
      <c r="S973" s="37">
        <v>6.2717933905316912</v>
      </c>
      <c r="T973" s="37">
        <f t="shared" si="80"/>
        <v>0.16504366464773998</v>
      </c>
      <c r="U973" s="37">
        <f t="shared" si="81"/>
        <v>0.90290000000000437</v>
      </c>
      <c r="V973" s="37">
        <v>-0.63686502647658227</v>
      </c>
      <c r="W973" s="37">
        <v>0.18713641281344287</v>
      </c>
      <c r="X973" s="37">
        <v>-0.21694430449879157</v>
      </c>
      <c r="Y973" s="61">
        <v>12.823505565295745</v>
      </c>
      <c r="Z973" s="61">
        <v>7.6421292567612698</v>
      </c>
      <c r="AA973" s="61">
        <v>0.82161954022989103</v>
      </c>
      <c r="AB973" s="6">
        <v>13</v>
      </c>
      <c r="AC973" s="6">
        <v>8</v>
      </c>
      <c r="AD973" s="6">
        <v>1</v>
      </c>
      <c r="AE973" s="18"/>
      <c r="AF973" s="18"/>
      <c r="AG973" s="18"/>
      <c r="AH973" s="18"/>
      <c r="AI973" s="18"/>
      <c r="AJ973" s="18"/>
      <c r="AM973" s="14">
        <v>969</v>
      </c>
      <c r="AN973" s="11">
        <v>0.40331162999999998</v>
      </c>
      <c r="AO973" s="12">
        <v>3.7787300500000001</v>
      </c>
      <c r="AP973" s="11">
        <v>0.87205447999999997</v>
      </c>
      <c r="AQ973" s="13">
        <v>0.43029910054766579</v>
      </c>
      <c r="AR973" s="13">
        <v>3.7849769146059367</v>
      </c>
      <c r="AS973" s="13">
        <v>0.88</v>
      </c>
    </row>
    <row r="974" spans="1:45" x14ac:dyDescent="0.25">
      <c r="A974" s="6">
        <v>970</v>
      </c>
      <c r="B974" s="6">
        <v>6</v>
      </c>
      <c r="C974" s="6">
        <v>3.5999999999999996</v>
      </c>
      <c r="D974" s="6">
        <v>0.36</v>
      </c>
      <c r="E974" s="36">
        <v>0.02</v>
      </c>
      <c r="F974" s="6">
        <v>27</v>
      </c>
      <c r="G974" s="13">
        <v>0.77760446833989461</v>
      </c>
      <c r="H974" s="13">
        <v>4.9417203872325173</v>
      </c>
      <c r="I974" s="13">
        <v>1.23</v>
      </c>
      <c r="J974" s="11">
        <v>0.80040372000000004</v>
      </c>
      <c r="K974" s="13">
        <v>4.9261012800000001</v>
      </c>
      <c r="L974" s="11">
        <v>1.22566467</v>
      </c>
      <c r="M974" s="13">
        <v>0.77992216901947098</v>
      </c>
      <c r="N974" s="13">
        <v>4.9396936227676029</v>
      </c>
      <c r="O974" s="11">
        <v>1.2300114038396985</v>
      </c>
      <c r="P974" s="37">
        <f t="shared" si="77"/>
        <v>2.9319856801722715</v>
      </c>
      <c r="Q974" s="37">
        <f t="shared" si="78"/>
        <v>-0.31606618765543337</v>
      </c>
      <c r="R974" s="37">
        <f t="shared" si="79"/>
        <v>-0.35246585365853422</v>
      </c>
      <c r="S974" s="37">
        <v>2.9319856801722715</v>
      </c>
      <c r="T974" s="37">
        <f t="shared" si="80"/>
        <v>0.31606618765543337</v>
      </c>
      <c r="U974" s="37">
        <f t="shared" si="81"/>
        <v>0.35246585365853422</v>
      </c>
      <c r="V974" s="37">
        <v>0.2980565022374968</v>
      </c>
      <c r="W974" s="37">
        <v>-4.1013337584836128E-2</v>
      </c>
      <c r="X974" s="37">
        <v>9.2714143890681728E-4</v>
      </c>
      <c r="Y974" s="61">
        <v>12.885614564003326</v>
      </c>
      <c r="Z974" s="61">
        <v>7.6651192138737878</v>
      </c>
      <c r="AA974" s="61">
        <v>0.82604876543208916</v>
      </c>
      <c r="AB974" s="6">
        <v>13</v>
      </c>
      <c r="AC974" s="6">
        <v>8</v>
      </c>
      <c r="AD974" s="6">
        <v>1</v>
      </c>
      <c r="AE974" s="18"/>
      <c r="AF974" s="18"/>
      <c r="AG974" s="18"/>
      <c r="AH974" s="18"/>
      <c r="AI974" s="18"/>
      <c r="AJ974" s="18"/>
      <c r="AM974" s="14">
        <v>970</v>
      </c>
      <c r="AN974" s="11">
        <v>0.80040372000000004</v>
      </c>
      <c r="AO974" s="12">
        <v>4.9261012800000001</v>
      </c>
      <c r="AP974" s="11">
        <v>1.22566467</v>
      </c>
      <c r="AQ974" s="13">
        <v>0.77760446833989461</v>
      </c>
      <c r="AR974" s="13">
        <v>4.9417203872325173</v>
      </c>
      <c r="AS974" s="13">
        <v>1.23</v>
      </c>
    </row>
    <row r="975" spans="1:45" x14ac:dyDescent="0.25">
      <c r="A975" s="6">
        <v>971</v>
      </c>
      <c r="B975" s="6">
        <v>6</v>
      </c>
      <c r="C975" s="6">
        <v>3.5999999999999996</v>
      </c>
      <c r="D975" s="6">
        <v>0.36</v>
      </c>
      <c r="E975" s="36">
        <v>0.02</v>
      </c>
      <c r="F975" s="6">
        <v>34</v>
      </c>
      <c r="G975" s="13">
        <v>1.3515943445990872</v>
      </c>
      <c r="H975" s="13">
        <v>6.5639924178819165</v>
      </c>
      <c r="I975" s="13">
        <v>1.63</v>
      </c>
      <c r="J975" s="11">
        <v>1.32681798</v>
      </c>
      <c r="K975" s="13">
        <v>6.5923874099999997</v>
      </c>
      <c r="L975" s="11">
        <v>1.63323767</v>
      </c>
      <c r="M975" s="13">
        <v>1.4050009367285339</v>
      </c>
      <c r="N975" s="13">
        <v>6.5803220604267754</v>
      </c>
      <c r="O975" s="11">
        <v>1.6406765853502461</v>
      </c>
      <c r="P975" s="37">
        <f t="shared" si="77"/>
        <v>-1.8331213576094456</v>
      </c>
      <c r="Q975" s="37">
        <f t="shared" si="78"/>
        <v>0.43258721690062274</v>
      </c>
      <c r="R975" s="37">
        <f t="shared" si="79"/>
        <v>0.19863006134969827</v>
      </c>
      <c r="S975" s="37">
        <v>1.8331213576094456</v>
      </c>
      <c r="T975" s="37">
        <f t="shared" si="80"/>
        <v>0.43258721690062274</v>
      </c>
      <c r="U975" s="37">
        <f t="shared" si="81"/>
        <v>0.19863006134969827</v>
      </c>
      <c r="V975" s="37">
        <v>3.9513773006565982</v>
      </c>
      <c r="W975" s="37">
        <v>0.24877607262880108</v>
      </c>
      <c r="X975" s="37">
        <v>0.65500523621142226</v>
      </c>
      <c r="Y975" s="61">
        <v>12.890510740581334</v>
      </c>
      <c r="Z975" s="61">
        <v>7.75861921012668</v>
      </c>
      <c r="AA975" s="61">
        <v>0.82639371980677101</v>
      </c>
      <c r="AB975" s="6">
        <v>13</v>
      </c>
      <c r="AC975" s="6">
        <v>8</v>
      </c>
      <c r="AD975" s="6">
        <v>1</v>
      </c>
      <c r="AE975" s="18"/>
      <c r="AF975" s="18"/>
      <c r="AG975" s="18"/>
      <c r="AH975" s="18"/>
      <c r="AI975" s="18"/>
      <c r="AJ975" s="18"/>
      <c r="AM975" s="14">
        <v>971</v>
      </c>
      <c r="AN975" s="11">
        <v>1.32681798</v>
      </c>
      <c r="AO975" s="12">
        <v>6.5923874099999997</v>
      </c>
      <c r="AP975" s="11">
        <v>1.63323767</v>
      </c>
      <c r="AQ975" s="13">
        <v>1.3515943445990872</v>
      </c>
      <c r="AR975" s="13">
        <v>6.5639924178819165</v>
      </c>
      <c r="AS975" s="13">
        <v>1.63</v>
      </c>
    </row>
    <row r="976" spans="1:45" x14ac:dyDescent="0.25">
      <c r="A976" s="6">
        <v>972</v>
      </c>
      <c r="B976" s="6">
        <v>6</v>
      </c>
      <c r="C976" s="6">
        <v>3.5999999999999996</v>
      </c>
      <c r="D976" s="6">
        <v>0.36</v>
      </c>
      <c r="E976" s="36">
        <v>0.02</v>
      </c>
      <c r="F976" s="6">
        <v>41</v>
      </c>
      <c r="G976" s="13">
        <v>2.3612317780380887</v>
      </c>
      <c r="H976" s="13">
        <v>8.9352909526420543</v>
      </c>
      <c r="I976" s="13">
        <v>2.1</v>
      </c>
      <c r="J976" s="11">
        <v>2.3812618400000001</v>
      </c>
      <c r="K976" s="13">
        <v>8.92063761</v>
      </c>
      <c r="L976" s="11">
        <v>2.10575607</v>
      </c>
      <c r="M976" s="13">
        <v>2.7259020565472127</v>
      </c>
      <c r="N976" s="13">
        <v>8.980671799778122</v>
      </c>
      <c r="O976" s="11">
        <v>2.1490907785144069</v>
      </c>
      <c r="P976" s="37">
        <f t="shared" si="77"/>
        <v>0.84828868339871499</v>
      </c>
      <c r="Q976" s="37">
        <f t="shared" si="78"/>
        <v>-0.16399401787494677</v>
      </c>
      <c r="R976" s="37">
        <f t="shared" si="79"/>
        <v>0.27409857142856625</v>
      </c>
      <c r="S976" s="37">
        <v>0.84828868339871499</v>
      </c>
      <c r="T976" s="37">
        <f t="shared" si="80"/>
        <v>0.16399401787494677</v>
      </c>
      <c r="U976" s="37">
        <f t="shared" si="81"/>
        <v>0.27409857142856625</v>
      </c>
      <c r="V976" s="37">
        <v>15.444069569998883</v>
      </c>
      <c r="W976" s="37">
        <v>0.50788326173809895</v>
      </c>
      <c r="X976" s="37">
        <v>2.3376561197336567</v>
      </c>
      <c r="Y976" s="61">
        <v>12.987563606701153</v>
      </c>
      <c r="Z976" s="61">
        <v>7.7884916451018142</v>
      </c>
      <c r="AA976" s="61">
        <v>0.83036425702810979</v>
      </c>
      <c r="AB976" s="6">
        <v>13</v>
      </c>
      <c r="AC976" s="6">
        <v>8</v>
      </c>
      <c r="AD976" s="6">
        <v>1</v>
      </c>
      <c r="AE976" s="18"/>
      <c r="AF976" s="18"/>
      <c r="AG976" s="18"/>
      <c r="AH976" s="18"/>
      <c r="AI976" s="18"/>
      <c r="AJ976" s="18"/>
      <c r="AM976" s="14">
        <v>972</v>
      </c>
      <c r="AN976" s="11">
        <v>2.3812618400000001</v>
      </c>
      <c r="AO976" s="12">
        <v>8.92063761</v>
      </c>
      <c r="AP976" s="11">
        <v>2.10575607</v>
      </c>
      <c r="AQ976" s="13">
        <v>2.3612317780380887</v>
      </c>
      <c r="AR976" s="13">
        <v>8.9352909526420543</v>
      </c>
      <c r="AS976" s="13">
        <v>2.1</v>
      </c>
    </row>
    <row r="977" spans="1:45" x14ac:dyDescent="0.25">
      <c r="A977" s="6">
        <v>973</v>
      </c>
      <c r="B977" s="6">
        <v>6</v>
      </c>
      <c r="C977" s="6">
        <v>3.5999999999999996</v>
      </c>
      <c r="D977" s="6">
        <v>0.36</v>
      </c>
      <c r="E977" s="36">
        <v>0.04</v>
      </c>
      <c r="F977" s="6">
        <v>20</v>
      </c>
      <c r="G977" s="13">
        <v>0.42496981913724258</v>
      </c>
      <c r="H977" s="13">
        <v>3.7501752484688256</v>
      </c>
      <c r="I977" s="13">
        <v>0.88</v>
      </c>
      <c r="J977" s="11">
        <v>0.39146765</v>
      </c>
      <c r="K977" s="13">
        <v>3.7474036100000001</v>
      </c>
      <c r="L977" s="11">
        <v>0.86806627999999997</v>
      </c>
      <c r="M977" s="13">
        <v>0.45336923232132736</v>
      </c>
      <c r="N977" s="13">
        <v>3.8060632270989823</v>
      </c>
      <c r="O977" s="11">
        <v>0.89587428636269273</v>
      </c>
      <c r="P977" s="37">
        <f t="shared" si="77"/>
        <v>-7.8834231582038923</v>
      </c>
      <c r="Q977" s="37">
        <f t="shared" si="78"/>
        <v>-7.3906905282815447E-2</v>
      </c>
      <c r="R977" s="37">
        <f t="shared" si="79"/>
        <v>-1.3561045454545495</v>
      </c>
      <c r="S977" s="37">
        <v>7.8834231582038923</v>
      </c>
      <c r="T977" s="37">
        <f t="shared" si="80"/>
        <v>7.3906905282815447E-2</v>
      </c>
      <c r="U977" s="37">
        <f t="shared" si="81"/>
        <v>1.3561045454545495</v>
      </c>
      <c r="V977" s="37">
        <v>6.6826894299788595</v>
      </c>
      <c r="W977" s="37">
        <v>1.4902764518264964</v>
      </c>
      <c r="X977" s="37">
        <v>1.8038961775787188</v>
      </c>
      <c r="Y977" s="61">
        <v>13.105291661500551</v>
      </c>
      <c r="Z977" s="61">
        <v>8.0007194956001104</v>
      </c>
      <c r="AA977" s="61">
        <v>0.83341470588235889</v>
      </c>
      <c r="AB977" s="6">
        <v>13</v>
      </c>
      <c r="AC977" s="6">
        <v>8</v>
      </c>
      <c r="AD977" s="6">
        <v>1</v>
      </c>
      <c r="AE977" s="18"/>
      <c r="AF977" s="18"/>
      <c r="AG977" s="18"/>
      <c r="AH977" s="18"/>
      <c r="AI977" s="18"/>
      <c r="AJ977" s="18"/>
      <c r="AM977" s="14">
        <v>973</v>
      </c>
      <c r="AN977" s="11">
        <v>0.39146765</v>
      </c>
      <c r="AO977" s="12">
        <v>3.7474036100000001</v>
      </c>
      <c r="AP977" s="11">
        <v>0.86806627999999997</v>
      </c>
      <c r="AQ977" s="13">
        <v>0.42496981913724258</v>
      </c>
      <c r="AR977" s="13">
        <v>3.7501752484688256</v>
      </c>
      <c r="AS977" s="13">
        <v>0.88</v>
      </c>
    </row>
    <row r="978" spans="1:45" x14ac:dyDescent="0.25">
      <c r="A978" s="6">
        <v>974</v>
      </c>
      <c r="B978" s="6">
        <v>6</v>
      </c>
      <c r="C978" s="6">
        <v>3.5999999999999996</v>
      </c>
      <c r="D978" s="6">
        <v>0.36</v>
      </c>
      <c r="E978" s="36">
        <v>0.04</v>
      </c>
      <c r="F978" s="6">
        <v>27</v>
      </c>
      <c r="G978" s="13">
        <v>0.76797378811650707</v>
      </c>
      <c r="H978" s="13">
        <v>4.896282830560569</v>
      </c>
      <c r="I978" s="13">
        <v>1.23</v>
      </c>
      <c r="J978" s="11">
        <v>0.79785813000000005</v>
      </c>
      <c r="K978" s="13">
        <v>4.8814847400000003</v>
      </c>
      <c r="L978" s="11">
        <v>1.22893114</v>
      </c>
      <c r="M978" s="13">
        <v>0.82700395251318526</v>
      </c>
      <c r="N978" s="13">
        <v>4.9579348235407243</v>
      </c>
      <c r="O978" s="11">
        <v>1.2549220143734297</v>
      </c>
      <c r="P978" s="37">
        <f t="shared" si="77"/>
        <v>3.8913231604929877</v>
      </c>
      <c r="Q978" s="37">
        <f t="shared" si="78"/>
        <v>-0.30223112252023387</v>
      </c>
      <c r="R978" s="37">
        <f t="shared" si="79"/>
        <v>-8.6899186991865801E-2</v>
      </c>
      <c r="S978" s="37">
        <v>3.8913231604929877</v>
      </c>
      <c r="T978" s="37">
        <f t="shared" si="80"/>
        <v>0.30223112252023387</v>
      </c>
      <c r="U978" s="37">
        <f t="shared" si="81"/>
        <v>8.6899186991865801E-2</v>
      </c>
      <c r="V978" s="37">
        <v>7.6864816625385775</v>
      </c>
      <c r="W978" s="37">
        <v>1.2591591440622902</v>
      </c>
      <c r="X978" s="37">
        <v>2.0261800303601358</v>
      </c>
      <c r="Y978" s="61">
        <v>13.552617065659076</v>
      </c>
      <c r="Z978" s="61">
        <v>8.3332421562231396</v>
      </c>
      <c r="AA978" s="61">
        <v>0.83840919540230463</v>
      </c>
      <c r="AB978" s="6">
        <v>14</v>
      </c>
      <c r="AC978" s="6">
        <v>8</v>
      </c>
      <c r="AD978" s="6">
        <v>1</v>
      </c>
      <c r="AE978" s="18"/>
      <c r="AF978" s="18"/>
      <c r="AG978" s="18"/>
      <c r="AH978" s="18"/>
      <c r="AI978" s="18"/>
      <c r="AJ978" s="18"/>
      <c r="AM978" s="14">
        <v>974</v>
      </c>
      <c r="AN978" s="11">
        <v>0.79785813000000005</v>
      </c>
      <c r="AO978" s="12">
        <v>4.8814847400000003</v>
      </c>
      <c r="AP978" s="11">
        <v>1.22893114</v>
      </c>
      <c r="AQ978" s="13">
        <v>0.76797378811650707</v>
      </c>
      <c r="AR978" s="13">
        <v>4.896282830560569</v>
      </c>
      <c r="AS978" s="13">
        <v>1.23</v>
      </c>
    </row>
    <row r="979" spans="1:45" x14ac:dyDescent="0.25">
      <c r="A979" s="6">
        <v>975</v>
      </c>
      <c r="B979" s="6">
        <v>6</v>
      </c>
      <c r="C979" s="6">
        <v>3.5999999999999996</v>
      </c>
      <c r="D979" s="6">
        <v>0.36</v>
      </c>
      <c r="E979" s="36">
        <v>0.04</v>
      </c>
      <c r="F979" s="6">
        <v>34</v>
      </c>
      <c r="G979" s="13">
        <v>1.3348547636751731</v>
      </c>
      <c r="H979" s="13">
        <v>6.5036385827575511</v>
      </c>
      <c r="I979" s="13">
        <v>1.63</v>
      </c>
      <c r="J979" s="11">
        <v>1.3186799899999999</v>
      </c>
      <c r="K979" s="13">
        <v>6.5321948299999999</v>
      </c>
      <c r="L979" s="11">
        <v>1.6423033199999999</v>
      </c>
      <c r="M979" s="13">
        <v>1.4898170280504195</v>
      </c>
      <c r="N979" s="13">
        <v>6.6046217407354471</v>
      </c>
      <c r="O979" s="11">
        <v>1.6739041272265964</v>
      </c>
      <c r="P979" s="37">
        <f t="shared" si="77"/>
        <v>-1.2117253588427979</v>
      </c>
      <c r="Q979" s="37">
        <f t="shared" si="78"/>
        <v>0.43908109097816556</v>
      </c>
      <c r="R979" s="37">
        <f t="shared" si="79"/>
        <v>0.75480490797546063</v>
      </c>
      <c r="S979" s="37">
        <v>1.2117253588427979</v>
      </c>
      <c r="T979" s="37">
        <f t="shared" si="80"/>
        <v>0.43908109097816556</v>
      </c>
      <c r="U979" s="37">
        <f t="shared" si="81"/>
        <v>0.75480490797546063</v>
      </c>
      <c r="V979" s="37">
        <v>11.608923202146606</v>
      </c>
      <c r="W979" s="37">
        <v>1.5527178623612712</v>
      </c>
      <c r="X979" s="37">
        <v>2.6935047378280084</v>
      </c>
      <c r="Y979" s="61">
        <v>13.564695666869447</v>
      </c>
      <c r="Z979" s="61">
        <v>8.5418617645667609</v>
      </c>
      <c r="AA979" s="61">
        <v>0.84080944881890085</v>
      </c>
      <c r="AB979" s="6">
        <v>14</v>
      </c>
      <c r="AC979" s="6">
        <v>9</v>
      </c>
      <c r="AD979" s="6">
        <v>1</v>
      </c>
      <c r="AE979" s="18"/>
      <c r="AF979" s="18"/>
      <c r="AG979" s="18"/>
      <c r="AH979" s="18"/>
      <c r="AI979" s="18"/>
      <c r="AJ979" s="18"/>
      <c r="AM979" s="14">
        <v>975</v>
      </c>
      <c r="AN979" s="11">
        <v>1.3186799899999999</v>
      </c>
      <c r="AO979" s="12">
        <v>6.5321948299999999</v>
      </c>
      <c r="AP979" s="11">
        <v>1.6423033199999999</v>
      </c>
      <c r="AQ979" s="13">
        <v>1.3348547636751731</v>
      </c>
      <c r="AR979" s="13">
        <v>6.5036385827575511</v>
      </c>
      <c r="AS979" s="13">
        <v>1.63</v>
      </c>
    </row>
    <row r="980" spans="1:45" x14ac:dyDescent="0.25">
      <c r="A980" s="6">
        <v>976</v>
      </c>
      <c r="B980" s="6">
        <v>6</v>
      </c>
      <c r="C980" s="6">
        <v>3.5999999999999996</v>
      </c>
      <c r="D980" s="6">
        <v>0.36</v>
      </c>
      <c r="E980" s="36">
        <v>0.04</v>
      </c>
      <c r="F980" s="6">
        <v>41</v>
      </c>
      <c r="G980" s="13">
        <v>2.3319877740316128</v>
      </c>
      <c r="H980" s="13">
        <v>8.8531337771592096</v>
      </c>
      <c r="I980" s="13">
        <v>2.1</v>
      </c>
      <c r="J980" s="11">
        <v>2.3595450699999998</v>
      </c>
      <c r="K980" s="13">
        <v>8.8369470000000003</v>
      </c>
      <c r="L980" s="11">
        <v>2.1199150000000002</v>
      </c>
      <c r="M980" s="13">
        <v>2.8904573616140987</v>
      </c>
      <c r="N980" s="13">
        <v>9.01383544309037</v>
      </c>
      <c r="O980" s="11">
        <v>2.1926148980616613</v>
      </c>
      <c r="P980" s="37">
        <f t="shared" si="77"/>
        <v>1.1817084238287001</v>
      </c>
      <c r="Q980" s="37">
        <f t="shared" si="78"/>
        <v>-0.18283669451568199</v>
      </c>
      <c r="R980" s="37">
        <f t="shared" si="79"/>
        <v>0.94833333333333936</v>
      </c>
      <c r="S980" s="37">
        <v>1.1817084238287001</v>
      </c>
      <c r="T980" s="37">
        <f t="shared" si="80"/>
        <v>0.18283669451568199</v>
      </c>
      <c r="U980" s="37">
        <f t="shared" si="81"/>
        <v>0.94833333333333936</v>
      </c>
      <c r="V980" s="37">
        <v>23.948221075661401</v>
      </c>
      <c r="W980" s="37">
        <v>1.8151952740821038</v>
      </c>
      <c r="X980" s="37">
        <v>4.4102332410314871</v>
      </c>
      <c r="Y980" s="61">
        <v>13.69027653354793</v>
      </c>
      <c r="Z980" s="61">
        <v>8.6712591443712341</v>
      </c>
      <c r="AA980" s="61">
        <v>0.84252538860104187</v>
      </c>
      <c r="AB980" s="6">
        <v>14</v>
      </c>
      <c r="AC980" s="6">
        <v>9</v>
      </c>
      <c r="AD980" s="6">
        <v>1</v>
      </c>
      <c r="AE980" s="18"/>
      <c r="AF980" s="18"/>
      <c r="AG980" s="18"/>
      <c r="AH980" s="18"/>
      <c r="AI980" s="18"/>
      <c r="AJ980" s="18"/>
      <c r="AM980" s="14">
        <v>976</v>
      </c>
      <c r="AN980" s="11">
        <v>2.3595450699999998</v>
      </c>
      <c r="AO980" s="12">
        <v>8.8369470000000003</v>
      </c>
      <c r="AP980" s="11">
        <v>2.1199150000000002</v>
      </c>
      <c r="AQ980" s="13">
        <v>2.3319877740316128</v>
      </c>
      <c r="AR980" s="13">
        <v>8.8531337771592096</v>
      </c>
      <c r="AS980" s="13">
        <v>2.1</v>
      </c>
    </row>
    <row r="981" spans="1:45" x14ac:dyDescent="0.25">
      <c r="A981" s="6">
        <v>977</v>
      </c>
      <c r="B981" s="6">
        <v>6</v>
      </c>
      <c r="C981" s="6">
        <v>3.5999999999999996</v>
      </c>
      <c r="D981" s="6">
        <v>0.54</v>
      </c>
      <c r="E981" s="36">
        <v>0</v>
      </c>
      <c r="F981" s="6">
        <v>20</v>
      </c>
      <c r="G981" s="13">
        <v>0.45324777373102643</v>
      </c>
      <c r="H981" s="13">
        <v>3.7095738014481521</v>
      </c>
      <c r="I981" s="13">
        <v>0.92</v>
      </c>
      <c r="J981" s="11">
        <v>0.46807114</v>
      </c>
      <c r="K981" s="13">
        <v>3.7074399100000002</v>
      </c>
      <c r="L981" s="11">
        <v>0.92124591</v>
      </c>
      <c r="M981" s="13">
        <v>0.47756407476160406</v>
      </c>
      <c r="N981" s="13">
        <v>3.7006996377039503</v>
      </c>
      <c r="O981" s="11">
        <v>0.91944130800593926</v>
      </c>
      <c r="P981" s="37">
        <f t="shared" si="77"/>
        <v>3.2704774580471061</v>
      </c>
      <c r="Q981" s="37">
        <f t="shared" si="78"/>
        <v>-5.7523897956117481E-2</v>
      </c>
      <c r="R981" s="37">
        <f t="shared" si="79"/>
        <v>0.13542499999999577</v>
      </c>
      <c r="S981" s="37">
        <v>3.2704774580471061</v>
      </c>
      <c r="T981" s="37">
        <f t="shared" si="80"/>
        <v>5.7523897956117481E-2</v>
      </c>
      <c r="U981" s="37">
        <f t="shared" si="81"/>
        <v>0.13542499999999577</v>
      </c>
      <c r="V981" s="37">
        <v>5.3649024749557412</v>
      </c>
      <c r="W981" s="37">
        <v>-0.23922326981976974</v>
      </c>
      <c r="X981" s="37">
        <v>-6.0727390658780238E-2</v>
      </c>
      <c r="Y981" s="61">
        <v>13.879492269583956</v>
      </c>
      <c r="Z981" s="61">
        <v>8.8436556938425905</v>
      </c>
      <c r="AA981" s="61">
        <v>0.8437911392404962</v>
      </c>
      <c r="AB981" s="6">
        <v>14</v>
      </c>
      <c r="AC981" s="6">
        <v>9</v>
      </c>
      <c r="AD981" s="6">
        <v>1</v>
      </c>
      <c r="AE981" s="18"/>
      <c r="AF981" s="18"/>
      <c r="AG981" s="18"/>
      <c r="AH981" s="18"/>
      <c r="AI981" s="18"/>
      <c r="AJ981" s="18"/>
      <c r="AM981" s="14">
        <v>977</v>
      </c>
      <c r="AN981" s="11">
        <v>0.46807114</v>
      </c>
      <c r="AO981" s="12">
        <v>3.7074399100000002</v>
      </c>
      <c r="AP981" s="11">
        <v>0.92124591</v>
      </c>
      <c r="AQ981" s="13">
        <v>0.45324777373102643</v>
      </c>
      <c r="AR981" s="13">
        <v>3.7095738014481521</v>
      </c>
      <c r="AS981" s="13">
        <v>0.92</v>
      </c>
    </row>
    <row r="982" spans="1:45" x14ac:dyDescent="0.25">
      <c r="A982" s="6">
        <v>978</v>
      </c>
      <c r="B982" s="6">
        <v>6</v>
      </c>
      <c r="C982" s="6">
        <v>3.5999999999999996</v>
      </c>
      <c r="D982" s="6">
        <v>0.54</v>
      </c>
      <c r="E982" s="36">
        <v>0</v>
      </c>
      <c r="F982" s="6">
        <v>27</v>
      </c>
      <c r="G982" s="13">
        <v>0.82831551609598197</v>
      </c>
      <c r="H982" s="13">
        <v>4.8432729964136456</v>
      </c>
      <c r="I982" s="13">
        <v>1.29</v>
      </c>
      <c r="J982" s="11">
        <v>0.81134253000000001</v>
      </c>
      <c r="K982" s="13">
        <v>4.8279587900000003</v>
      </c>
      <c r="L982" s="11">
        <v>1.2854133999999999</v>
      </c>
      <c r="M982" s="13">
        <v>0.87113846562536101</v>
      </c>
      <c r="N982" s="13">
        <v>4.8206838695167562</v>
      </c>
      <c r="O982" s="11">
        <v>1.2879342067351511</v>
      </c>
      <c r="P982" s="37">
        <f t="shared" si="77"/>
        <v>-2.0490967229467185</v>
      </c>
      <c r="Q982" s="37">
        <f t="shared" si="78"/>
        <v>-0.31619539978409689</v>
      </c>
      <c r="R982" s="37">
        <f t="shared" si="79"/>
        <v>-0.35555038759690755</v>
      </c>
      <c r="S982" s="37">
        <v>2.0490967229467185</v>
      </c>
      <c r="T982" s="37">
        <f t="shared" si="80"/>
        <v>0.31619539978409689</v>
      </c>
      <c r="U982" s="37">
        <f t="shared" si="81"/>
        <v>0.35555038759690755</v>
      </c>
      <c r="V982" s="37">
        <v>5.1698837818724241</v>
      </c>
      <c r="W982" s="37">
        <v>-0.46640209861422727</v>
      </c>
      <c r="X982" s="37">
        <v>-0.16013901277898474</v>
      </c>
      <c r="Y982" s="61">
        <v>14.069912732775199</v>
      </c>
      <c r="Z982" s="61">
        <v>8.9723167405461481</v>
      </c>
      <c r="AA982" s="61">
        <v>0.84585489130434777</v>
      </c>
      <c r="AB982" s="6">
        <v>14</v>
      </c>
      <c r="AC982" s="6">
        <v>9</v>
      </c>
      <c r="AD982" s="6">
        <v>1</v>
      </c>
      <c r="AE982" s="18"/>
      <c r="AF982" s="18"/>
      <c r="AG982" s="18"/>
      <c r="AH982" s="18"/>
      <c r="AI982" s="18"/>
      <c r="AJ982" s="18"/>
      <c r="AM982" s="14">
        <v>978</v>
      </c>
      <c r="AN982" s="11">
        <v>0.81134253000000001</v>
      </c>
      <c r="AO982" s="12">
        <v>4.8279587900000003</v>
      </c>
      <c r="AP982" s="11">
        <v>1.2854133999999999</v>
      </c>
      <c r="AQ982" s="13">
        <v>0.82831551609598197</v>
      </c>
      <c r="AR982" s="13">
        <v>4.8432729964136456</v>
      </c>
      <c r="AS982" s="13">
        <v>1.29</v>
      </c>
    </row>
    <row r="983" spans="1:45" x14ac:dyDescent="0.25">
      <c r="A983" s="6">
        <v>979</v>
      </c>
      <c r="B983" s="6">
        <v>6</v>
      </c>
      <c r="C983" s="6">
        <v>3.5999999999999996</v>
      </c>
      <c r="D983" s="6">
        <v>0.54</v>
      </c>
      <c r="E983" s="36">
        <v>0</v>
      </c>
      <c r="F983" s="6">
        <v>34</v>
      </c>
      <c r="G983" s="13">
        <v>1.4712828373553992</v>
      </c>
      <c r="H983" s="13">
        <v>6.433226636684565</v>
      </c>
      <c r="I983" s="13">
        <v>1.71</v>
      </c>
      <c r="J983" s="11">
        <v>1.4357475</v>
      </c>
      <c r="K983" s="13">
        <v>6.4581936500000001</v>
      </c>
      <c r="L983" s="11">
        <v>1.7083784399999999</v>
      </c>
      <c r="M983" s="13">
        <v>1.5693237208049327</v>
      </c>
      <c r="N983" s="13">
        <v>6.4217854052154077</v>
      </c>
      <c r="O983" s="11">
        <v>1.7179381344478935</v>
      </c>
      <c r="P983" s="37">
        <f t="shared" si="77"/>
        <v>-2.4152621408452846</v>
      </c>
      <c r="Q983" s="37">
        <f t="shared" si="78"/>
        <v>0.38809472641713411</v>
      </c>
      <c r="R983" s="37">
        <f t="shared" si="79"/>
        <v>-9.4828070175439871E-2</v>
      </c>
      <c r="S983" s="37">
        <v>2.4152621408452846</v>
      </c>
      <c r="T983" s="37">
        <f t="shared" si="80"/>
        <v>0.38809472641713411</v>
      </c>
      <c r="U983" s="37">
        <f t="shared" si="81"/>
        <v>9.4828070175439871E-2</v>
      </c>
      <c r="V983" s="37">
        <v>6.6636326449481258</v>
      </c>
      <c r="W983" s="37">
        <v>-0.17784592577409297</v>
      </c>
      <c r="X983" s="37">
        <v>0.46421838876570093</v>
      </c>
      <c r="Y983" s="61">
        <v>14.638324467912204</v>
      </c>
      <c r="Z983" s="61">
        <v>9.0524856431466283</v>
      </c>
      <c r="AA983" s="61">
        <v>0.84941048387096874</v>
      </c>
      <c r="AB983" s="6">
        <v>15</v>
      </c>
      <c r="AC983" s="6">
        <v>9</v>
      </c>
      <c r="AD983" s="6">
        <v>1</v>
      </c>
      <c r="AE983" s="18"/>
      <c r="AF983" s="18"/>
      <c r="AG983" s="18"/>
      <c r="AH983" s="18"/>
      <c r="AI983" s="18"/>
      <c r="AJ983" s="18"/>
      <c r="AM983" s="14">
        <v>979</v>
      </c>
      <c r="AN983" s="11">
        <v>1.4357475</v>
      </c>
      <c r="AO983" s="12">
        <v>6.4581936500000001</v>
      </c>
      <c r="AP983" s="11">
        <v>1.7083784399999999</v>
      </c>
      <c r="AQ983" s="13">
        <v>1.4712828373553992</v>
      </c>
      <c r="AR983" s="13">
        <v>6.433226636684565</v>
      </c>
      <c r="AS983" s="13">
        <v>1.71</v>
      </c>
    </row>
    <row r="984" spans="1:45" x14ac:dyDescent="0.25">
      <c r="A984" s="6">
        <v>980</v>
      </c>
      <c r="B984" s="6">
        <v>6</v>
      </c>
      <c r="C984" s="6">
        <v>3.5999999999999996</v>
      </c>
      <c r="D984" s="6">
        <v>0.54</v>
      </c>
      <c r="E984" s="36">
        <v>0</v>
      </c>
      <c r="F984" s="6">
        <v>41</v>
      </c>
      <c r="G984" s="13">
        <v>2.6929809599696957</v>
      </c>
      <c r="H984" s="13">
        <v>8.7572849119183065</v>
      </c>
      <c r="I984" s="13">
        <v>2.21</v>
      </c>
      <c r="J984" s="11">
        <v>2.73258972</v>
      </c>
      <c r="K984" s="13">
        <v>8.7429273799999994</v>
      </c>
      <c r="L984" s="11">
        <v>2.1997315099999999</v>
      </c>
      <c r="M984" s="13">
        <v>3.0447116767702385</v>
      </c>
      <c r="N984" s="13">
        <v>8.7643046287470519</v>
      </c>
      <c r="O984" s="11">
        <v>2.2502941992141943</v>
      </c>
      <c r="P984" s="37">
        <f t="shared" si="77"/>
        <v>1.4708147075332481</v>
      </c>
      <c r="Q984" s="37">
        <f t="shared" si="78"/>
        <v>-0.16394958097991214</v>
      </c>
      <c r="R984" s="37">
        <f t="shared" si="79"/>
        <v>-0.46463755656108935</v>
      </c>
      <c r="S984" s="37">
        <v>1.4708147075332481</v>
      </c>
      <c r="T984" s="37">
        <f t="shared" si="80"/>
        <v>0.16394958097991214</v>
      </c>
      <c r="U984" s="37">
        <f t="shared" si="81"/>
        <v>0.46463755656108935</v>
      </c>
      <c r="V984" s="37">
        <v>13.061017587161137</v>
      </c>
      <c r="W984" s="37">
        <v>8.0158598233932205E-2</v>
      </c>
      <c r="X984" s="37">
        <v>1.823266932768973</v>
      </c>
      <c r="Y984" s="61">
        <v>14.670751029490638</v>
      </c>
      <c r="Z984" s="61">
        <v>9.1076780523019956</v>
      </c>
      <c r="AA984" s="61">
        <v>0.84945747126436455</v>
      </c>
      <c r="AB984" s="6">
        <v>15</v>
      </c>
      <c r="AC984" s="6">
        <v>9</v>
      </c>
      <c r="AD984" s="6">
        <v>1</v>
      </c>
      <c r="AE984" s="18"/>
      <c r="AF984" s="18"/>
      <c r="AG984" s="18"/>
      <c r="AH984" s="18"/>
      <c r="AI984" s="18"/>
      <c r="AJ984" s="18"/>
      <c r="AM984" s="14">
        <v>980</v>
      </c>
      <c r="AN984" s="11">
        <v>2.73258972</v>
      </c>
      <c r="AO984" s="12">
        <v>8.7429273799999994</v>
      </c>
      <c r="AP984" s="11">
        <v>2.1997315099999999</v>
      </c>
      <c r="AQ984" s="13">
        <v>2.6929809599696957</v>
      </c>
      <c r="AR984" s="13">
        <v>8.7572849119183065</v>
      </c>
      <c r="AS984" s="13">
        <v>2.21</v>
      </c>
    </row>
    <row r="985" spans="1:45" x14ac:dyDescent="0.25">
      <c r="A985" s="6">
        <v>981</v>
      </c>
      <c r="B985" s="6">
        <v>6</v>
      </c>
      <c r="C985" s="6">
        <v>3.5999999999999996</v>
      </c>
      <c r="D985" s="6">
        <v>0.54</v>
      </c>
      <c r="E985" s="36">
        <v>0.01</v>
      </c>
      <c r="F985" s="6">
        <v>20</v>
      </c>
      <c r="G985" s="13">
        <v>0.45068880426428148</v>
      </c>
      <c r="H985" s="13">
        <v>3.6937455476962495</v>
      </c>
      <c r="I985" s="13">
        <v>0.92</v>
      </c>
      <c r="J985" s="11">
        <v>0.46771262000000002</v>
      </c>
      <c r="K985" s="13">
        <v>3.69269157</v>
      </c>
      <c r="L985" s="11">
        <v>0.92417848999999996</v>
      </c>
      <c r="M985" s="13">
        <v>0.45782298655264136</v>
      </c>
      <c r="N985" s="13">
        <v>3.7144980748572323</v>
      </c>
      <c r="O985" s="11">
        <v>0.93761460046166367</v>
      </c>
      <c r="P985" s="37">
        <f t="shared" si="77"/>
        <v>3.7772883583182746</v>
      </c>
      <c r="Q985" s="37">
        <f t="shared" si="78"/>
        <v>-2.8534117541118693E-2</v>
      </c>
      <c r="R985" s="37">
        <f t="shared" si="79"/>
        <v>0.4541836956521656</v>
      </c>
      <c r="S985" s="37">
        <v>3.7772883583182746</v>
      </c>
      <c r="T985" s="37">
        <f t="shared" si="80"/>
        <v>2.8534117541118693E-2</v>
      </c>
      <c r="U985" s="37">
        <f t="shared" si="81"/>
        <v>0.4541836956521656</v>
      </c>
      <c r="V985" s="37">
        <v>1.5829508567460298</v>
      </c>
      <c r="W985" s="37">
        <v>0.56182882369701626</v>
      </c>
      <c r="X985" s="37">
        <v>1.9146304849634381</v>
      </c>
      <c r="Y985" s="61">
        <v>15.018727550282387</v>
      </c>
      <c r="Z985" s="61">
        <v>9.3161753954706015</v>
      </c>
      <c r="AA985" s="61">
        <v>0.8501195121951306</v>
      </c>
      <c r="AB985" s="6">
        <v>15</v>
      </c>
      <c r="AC985" s="6">
        <v>9</v>
      </c>
      <c r="AD985" s="6">
        <v>1</v>
      </c>
      <c r="AE985" s="18"/>
      <c r="AF985" s="18"/>
      <c r="AG985" s="18"/>
      <c r="AH985" s="18"/>
      <c r="AI985" s="18"/>
      <c r="AJ985" s="18"/>
      <c r="AM985" s="14">
        <v>981</v>
      </c>
      <c r="AN985" s="11">
        <v>0.46771262000000002</v>
      </c>
      <c r="AO985" s="12">
        <v>3.69269157</v>
      </c>
      <c r="AP985" s="11">
        <v>0.92417848999999996</v>
      </c>
      <c r="AQ985" s="13">
        <v>0.45068880426428148</v>
      </c>
      <c r="AR985" s="13">
        <v>3.6937455476962495</v>
      </c>
      <c r="AS985" s="13">
        <v>0.92</v>
      </c>
    </row>
    <row r="986" spans="1:45" x14ac:dyDescent="0.25">
      <c r="A986" s="6">
        <v>982</v>
      </c>
      <c r="B986" s="6">
        <v>6</v>
      </c>
      <c r="C986" s="6">
        <v>3.5999999999999996</v>
      </c>
      <c r="D986" s="6">
        <v>0.54</v>
      </c>
      <c r="E986" s="36">
        <v>0.01</v>
      </c>
      <c r="F986" s="6">
        <v>27</v>
      </c>
      <c r="G986" s="13">
        <v>0.82363896998286512</v>
      </c>
      <c r="H986" s="13">
        <v>4.8226074002885477</v>
      </c>
      <c r="I986" s="13">
        <v>1.29</v>
      </c>
      <c r="J986" s="11">
        <v>0.81276919999999997</v>
      </c>
      <c r="K986" s="13">
        <v>4.8067495100000004</v>
      </c>
      <c r="L986" s="11">
        <v>1.2899019</v>
      </c>
      <c r="M986" s="13">
        <v>0.83512817464877231</v>
      </c>
      <c r="N986" s="13">
        <v>4.8386582824444258</v>
      </c>
      <c r="O986" s="11">
        <v>1.3133909757522966</v>
      </c>
      <c r="P986" s="37">
        <f t="shared" si="77"/>
        <v>-1.3197250711790973</v>
      </c>
      <c r="Q986" s="37">
        <f t="shared" si="78"/>
        <v>-0.32882399441427734</v>
      </c>
      <c r="R986" s="37">
        <f t="shared" si="79"/>
        <v>-7.6046511627899114E-3</v>
      </c>
      <c r="S986" s="37">
        <v>1.3197250711790973</v>
      </c>
      <c r="T986" s="37">
        <f t="shared" si="80"/>
        <v>0.32882399441427734</v>
      </c>
      <c r="U986" s="37">
        <f t="shared" si="81"/>
        <v>7.6046511627899114E-3</v>
      </c>
      <c r="V986" s="37">
        <v>1.3949321346640766</v>
      </c>
      <c r="W986" s="37">
        <v>0.3328258102643325</v>
      </c>
      <c r="X986" s="37">
        <v>1.8132539342865535</v>
      </c>
      <c r="Y986" s="61">
        <v>15.082475485499502</v>
      </c>
      <c r="Z986" s="61">
        <v>9.6620375027889818</v>
      </c>
      <c r="AA986" s="61">
        <v>0.88061091954023019</v>
      </c>
      <c r="AB986" s="6">
        <v>15</v>
      </c>
      <c r="AC986" s="6">
        <v>10</v>
      </c>
      <c r="AD986" s="6">
        <v>1</v>
      </c>
      <c r="AE986" s="18"/>
      <c r="AF986" s="18"/>
      <c r="AG986" s="18"/>
      <c r="AH986" s="18"/>
      <c r="AI986" s="18"/>
      <c r="AJ986" s="18"/>
      <c r="AM986" s="14">
        <v>982</v>
      </c>
      <c r="AN986" s="11">
        <v>0.81276919999999997</v>
      </c>
      <c r="AO986" s="12">
        <v>4.8067495100000004</v>
      </c>
      <c r="AP986" s="11">
        <v>1.2899019</v>
      </c>
      <c r="AQ986" s="13">
        <v>0.82363896998286512</v>
      </c>
      <c r="AR986" s="13">
        <v>4.8226074002885477</v>
      </c>
      <c r="AS986" s="13">
        <v>1.29</v>
      </c>
    </row>
    <row r="987" spans="1:45" x14ac:dyDescent="0.25">
      <c r="A987" s="6">
        <v>983</v>
      </c>
      <c r="B987" s="6">
        <v>6</v>
      </c>
      <c r="C987" s="6">
        <v>3.5999999999999996</v>
      </c>
      <c r="D987" s="6">
        <v>0.54</v>
      </c>
      <c r="E987" s="36">
        <v>0.01</v>
      </c>
      <c r="F987" s="6">
        <v>34</v>
      </c>
      <c r="G987" s="13">
        <v>1.46297619344903</v>
      </c>
      <c r="H987" s="13">
        <v>6.4057769216770923</v>
      </c>
      <c r="I987" s="13">
        <v>1.7</v>
      </c>
      <c r="J987" s="11">
        <v>1.43241613</v>
      </c>
      <c r="K987" s="13">
        <v>6.4272195500000002</v>
      </c>
      <c r="L987" s="11">
        <v>1.7141680500000001</v>
      </c>
      <c r="M987" s="13">
        <v>1.5044525136977129</v>
      </c>
      <c r="N987" s="13">
        <v>6.445729688999732</v>
      </c>
      <c r="O987" s="11">
        <v>1.751894181306255</v>
      </c>
      <c r="P987" s="37">
        <f t="shared" si="77"/>
        <v>-2.0888968382310633</v>
      </c>
      <c r="Q987" s="37">
        <f t="shared" si="78"/>
        <v>0.33473891746598639</v>
      </c>
      <c r="R987" s="37">
        <f t="shared" si="79"/>
        <v>0.83341470588235889</v>
      </c>
      <c r="S987" s="37">
        <v>2.0888968382310633</v>
      </c>
      <c r="T987" s="37">
        <f t="shared" si="80"/>
        <v>0.33473891746598639</v>
      </c>
      <c r="U987" s="37">
        <f t="shared" si="81"/>
        <v>0.83341470588235889</v>
      </c>
      <c r="V987" s="37">
        <v>2.8350646055901119</v>
      </c>
      <c r="W987" s="37">
        <v>0.62369901123843119</v>
      </c>
      <c r="X987" s="37">
        <v>3.0525989003679417</v>
      </c>
      <c r="Y987" s="61">
        <v>15.448509848112632</v>
      </c>
      <c r="Z987" s="61">
        <v>9.6680851675183686</v>
      </c>
      <c r="AA987" s="61">
        <v>0.88804859154929749</v>
      </c>
      <c r="AB987" s="6">
        <v>15</v>
      </c>
      <c r="AC987" s="6">
        <v>10</v>
      </c>
      <c r="AD987" s="6">
        <v>1</v>
      </c>
      <c r="AE987" s="18"/>
      <c r="AF987" s="18"/>
      <c r="AG987" s="18"/>
      <c r="AH987" s="18"/>
      <c r="AI987" s="18"/>
      <c r="AJ987" s="18"/>
      <c r="AM987" s="14">
        <v>983</v>
      </c>
      <c r="AN987" s="11">
        <v>1.43241613</v>
      </c>
      <c r="AO987" s="12">
        <v>6.4272195500000002</v>
      </c>
      <c r="AP987" s="11">
        <v>1.7141680500000001</v>
      </c>
      <c r="AQ987" s="13">
        <v>1.46297619344903</v>
      </c>
      <c r="AR987" s="13">
        <v>6.4057769216770923</v>
      </c>
      <c r="AS987" s="13">
        <v>1.7</v>
      </c>
    </row>
    <row r="988" spans="1:45" x14ac:dyDescent="0.25">
      <c r="A988" s="6">
        <v>984</v>
      </c>
      <c r="B988" s="6">
        <v>6</v>
      </c>
      <c r="C988" s="6">
        <v>3.5999999999999996</v>
      </c>
      <c r="D988" s="6">
        <v>0.54</v>
      </c>
      <c r="E988" s="36">
        <v>0.01</v>
      </c>
      <c r="F988" s="6">
        <v>41</v>
      </c>
      <c r="G988" s="13">
        <v>2.6777767903069067</v>
      </c>
      <c r="H988" s="13">
        <v>8.7199187520350776</v>
      </c>
      <c r="I988" s="13">
        <v>2.2000000000000002</v>
      </c>
      <c r="J988" s="11">
        <v>2.7166070800000002</v>
      </c>
      <c r="K988" s="13">
        <v>8.7021813100000003</v>
      </c>
      <c r="L988" s="11">
        <v>2.20656199</v>
      </c>
      <c r="M988" s="13">
        <v>2.9188522896042661</v>
      </c>
      <c r="N988" s="13">
        <v>8.7969832350786454</v>
      </c>
      <c r="O988" s="11">
        <v>2.2947725734591282</v>
      </c>
      <c r="P988" s="37">
        <f t="shared" si="77"/>
        <v>1.4500943407102649</v>
      </c>
      <c r="Q988" s="37">
        <f t="shared" si="78"/>
        <v>-0.20341292779749481</v>
      </c>
      <c r="R988" s="37">
        <f t="shared" si="79"/>
        <v>0.29827227272726342</v>
      </c>
      <c r="S988" s="37">
        <v>1.4500943407102649</v>
      </c>
      <c r="T988" s="37">
        <f t="shared" si="80"/>
        <v>0.20341292779749481</v>
      </c>
      <c r="U988" s="37">
        <f t="shared" si="81"/>
        <v>0.29827227272726342</v>
      </c>
      <c r="V988" s="37">
        <v>9.0028227957614462</v>
      </c>
      <c r="W988" s="37">
        <v>0.883775241891816</v>
      </c>
      <c r="X988" s="37">
        <v>4.3078442481421835</v>
      </c>
      <c r="Y988" s="61">
        <v>15.450159872193442</v>
      </c>
      <c r="Z988" s="61">
        <v>9.8321838164486497</v>
      </c>
      <c r="AA988" s="61">
        <v>0.89164148936170462</v>
      </c>
      <c r="AB988" s="6">
        <v>15</v>
      </c>
      <c r="AC988" s="6">
        <v>10</v>
      </c>
      <c r="AD988" s="6">
        <v>1</v>
      </c>
      <c r="AE988" s="18"/>
      <c r="AF988" s="18"/>
      <c r="AG988" s="18"/>
      <c r="AH988" s="18"/>
      <c r="AI988" s="18"/>
      <c r="AJ988" s="18"/>
      <c r="AM988" s="14">
        <v>984</v>
      </c>
      <c r="AN988" s="11">
        <v>2.7166070800000002</v>
      </c>
      <c r="AO988" s="12">
        <v>8.7021813100000003</v>
      </c>
      <c r="AP988" s="11">
        <v>2.20656199</v>
      </c>
      <c r="AQ988" s="13">
        <v>2.6777767903069067</v>
      </c>
      <c r="AR988" s="13">
        <v>8.7199187520350776</v>
      </c>
      <c r="AS988" s="13">
        <v>2.2000000000000002</v>
      </c>
    </row>
    <row r="989" spans="1:45" x14ac:dyDescent="0.25">
      <c r="A989" s="6">
        <v>985</v>
      </c>
      <c r="B989" s="6">
        <v>6</v>
      </c>
      <c r="C989" s="6">
        <v>3.5999999999999996</v>
      </c>
      <c r="D989" s="6">
        <v>0.54</v>
      </c>
      <c r="E989" s="36">
        <v>0.02</v>
      </c>
      <c r="F989" s="6">
        <v>20</v>
      </c>
      <c r="G989" s="13">
        <v>0.44812983479753665</v>
      </c>
      <c r="H989" s="13">
        <v>3.6778472961389199</v>
      </c>
      <c r="I989" s="13">
        <v>0.92</v>
      </c>
      <c r="J989" s="11">
        <v>0.45847714000000001</v>
      </c>
      <c r="K989" s="13">
        <v>3.6764420000000002</v>
      </c>
      <c r="L989" s="11">
        <v>0.91715944000000005</v>
      </c>
      <c r="M989" s="13">
        <v>0.4502861708056824</v>
      </c>
      <c r="N989" s="13">
        <v>3.6708466112339933</v>
      </c>
      <c r="O989" s="11">
        <v>0.9300339696556178</v>
      </c>
      <c r="P989" s="37">
        <f t="shared" si="77"/>
        <v>2.3089971697908096</v>
      </c>
      <c r="Q989" s="37">
        <f t="shared" si="78"/>
        <v>-3.8209746782989558E-2</v>
      </c>
      <c r="R989" s="37">
        <f t="shared" si="79"/>
        <v>-0.30875652173912954</v>
      </c>
      <c r="S989" s="37">
        <v>2.3089971697908096</v>
      </c>
      <c r="T989" s="37">
        <f t="shared" si="80"/>
        <v>3.8209746782989558E-2</v>
      </c>
      <c r="U989" s="37">
        <f t="shared" si="81"/>
        <v>0.30875652173912954</v>
      </c>
      <c r="V989" s="37">
        <v>0.48118554952271081</v>
      </c>
      <c r="W989" s="37">
        <v>-0.19034735107888062</v>
      </c>
      <c r="X989" s="37">
        <v>1.0906488756106258</v>
      </c>
      <c r="Y989" s="61">
        <v>15.648629707684822</v>
      </c>
      <c r="Z989" s="61">
        <v>10.142726145360552</v>
      </c>
      <c r="AA989" s="61">
        <v>0.89481789473684692</v>
      </c>
      <c r="AB989" s="6">
        <v>16</v>
      </c>
      <c r="AC989" s="6">
        <v>10</v>
      </c>
      <c r="AD989" s="6">
        <v>1</v>
      </c>
      <c r="AE989" s="18"/>
      <c r="AF989" s="18"/>
      <c r="AG989" s="18"/>
      <c r="AH989" s="18"/>
      <c r="AI989" s="18"/>
      <c r="AJ989" s="18"/>
      <c r="AM989" s="14">
        <v>985</v>
      </c>
      <c r="AN989" s="11">
        <v>0.45847714000000001</v>
      </c>
      <c r="AO989" s="12">
        <v>3.6764420000000002</v>
      </c>
      <c r="AP989" s="11">
        <v>0.91715944000000005</v>
      </c>
      <c r="AQ989" s="13">
        <v>0.44812983479753665</v>
      </c>
      <c r="AR989" s="13">
        <v>3.6778472961389199</v>
      </c>
      <c r="AS989" s="13">
        <v>0.92</v>
      </c>
    </row>
    <row r="990" spans="1:45" x14ac:dyDescent="0.25">
      <c r="A990" s="6">
        <v>986</v>
      </c>
      <c r="B990" s="6">
        <v>6</v>
      </c>
      <c r="C990" s="6">
        <v>3.5999999999999996</v>
      </c>
      <c r="D990" s="6">
        <v>0.54</v>
      </c>
      <c r="E990" s="36">
        <v>0.02</v>
      </c>
      <c r="F990" s="6">
        <v>27</v>
      </c>
      <c r="G990" s="13">
        <v>0.81896242386974838</v>
      </c>
      <c r="H990" s="13">
        <v>4.801850414020274</v>
      </c>
      <c r="I990" s="13">
        <v>1.29</v>
      </c>
      <c r="J990" s="11">
        <v>0.80423562000000004</v>
      </c>
      <c r="K990" s="13">
        <v>4.7846659599999999</v>
      </c>
      <c r="L990" s="11">
        <v>1.2849032899999999</v>
      </c>
      <c r="M990" s="13">
        <v>0.82138005067444608</v>
      </c>
      <c r="N990" s="13">
        <v>4.781796086867832</v>
      </c>
      <c r="O990" s="11">
        <v>1.3027721862344412</v>
      </c>
      <c r="P990" s="37">
        <f t="shared" si="77"/>
        <v>-1.7982270541988334</v>
      </c>
      <c r="Q990" s="37">
        <f t="shared" si="78"/>
        <v>-0.3578714982478331</v>
      </c>
      <c r="R990" s="37">
        <f t="shared" si="79"/>
        <v>-0.39509379844962134</v>
      </c>
      <c r="S990" s="37">
        <v>1.7982270541988334</v>
      </c>
      <c r="T990" s="37">
        <f t="shared" si="80"/>
        <v>0.3578714982478331</v>
      </c>
      <c r="U990" s="37">
        <f t="shared" si="81"/>
        <v>0.39509379844962134</v>
      </c>
      <c r="V990" s="37">
        <v>0.29520607224858636</v>
      </c>
      <c r="W990" s="37">
        <v>-0.41763748187340705</v>
      </c>
      <c r="X990" s="37">
        <v>0.99009195615823309</v>
      </c>
      <c r="Y990" s="61">
        <v>15.7994746011691</v>
      </c>
      <c r="Z990" s="61">
        <v>10.201795614892593</v>
      </c>
      <c r="AA990" s="61">
        <v>0.89634518518518402</v>
      </c>
      <c r="AB990" s="6">
        <v>16</v>
      </c>
      <c r="AC990" s="6">
        <v>10</v>
      </c>
      <c r="AD990" s="6">
        <v>1</v>
      </c>
      <c r="AE990" s="18"/>
      <c r="AF990" s="18"/>
      <c r="AG990" s="18"/>
      <c r="AH990" s="18"/>
      <c r="AI990" s="18"/>
      <c r="AJ990" s="18"/>
      <c r="AM990" s="14">
        <v>986</v>
      </c>
      <c r="AN990" s="11">
        <v>0.80423562000000004</v>
      </c>
      <c r="AO990" s="12">
        <v>4.7846659599999999</v>
      </c>
      <c r="AP990" s="11">
        <v>1.2849032899999999</v>
      </c>
      <c r="AQ990" s="13">
        <v>0.81896242386974838</v>
      </c>
      <c r="AR990" s="13">
        <v>4.801850414020274</v>
      </c>
      <c r="AS990" s="13">
        <v>1.29</v>
      </c>
    </row>
    <row r="991" spans="1:45" x14ac:dyDescent="0.25">
      <c r="A991" s="6">
        <v>987</v>
      </c>
      <c r="B991" s="6">
        <v>6</v>
      </c>
      <c r="C991" s="6">
        <v>3.5999999999999996</v>
      </c>
      <c r="D991" s="6">
        <v>0.54</v>
      </c>
      <c r="E991" s="36">
        <v>0.02</v>
      </c>
      <c r="F991" s="6">
        <v>34</v>
      </c>
      <c r="G991" s="13">
        <v>1.4546695495426609</v>
      </c>
      <c r="H991" s="13">
        <v>6.3782058148951215</v>
      </c>
      <c r="I991" s="13">
        <v>1.71</v>
      </c>
      <c r="J991" s="11">
        <v>1.4191637699999999</v>
      </c>
      <c r="K991" s="13">
        <v>6.3965670499999998</v>
      </c>
      <c r="L991" s="11">
        <v>1.7100743700000001</v>
      </c>
      <c r="M991" s="13">
        <v>1.4796857769264364</v>
      </c>
      <c r="N991" s="13">
        <v>6.369981760376719</v>
      </c>
      <c r="O991" s="11">
        <v>1.7377300855325719</v>
      </c>
      <c r="P991" s="37">
        <f t="shared" si="77"/>
        <v>-2.44081410474453</v>
      </c>
      <c r="Q991" s="37">
        <f t="shared" si="78"/>
        <v>0.28787460984716162</v>
      </c>
      <c r="R991" s="37">
        <f t="shared" si="79"/>
        <v>4.3491228070234684E-3</v>
      </c>
      <c r="S991" s="37">
        <v>2.44081410474453</v>
      </c>
      <c r="T991" s="37">
        <f t="shared" si="80"/>
        <v>0.28787460984716162</v>
      </c>
      <c r="U991" s="37">
        <f t="shared" si="81"/>
        <v>4.3491228070234684E-3</v>
      </c>
      <c r="V991" s="37">
        <v>1.7197189142812854</v>
      </c>
      <c r="W991" s="37">
        <v>-0.12893993635634504</v>
      </c>
      <c r="X991" s="37">
        <v>1.621642428805377</v>
      </c>
      <c r="Y991" s="61">
        <v>15.878751958846888</v>
      </c>
      <c r="Z991" s="61">
        <v>10.202968821257526</v>
      </c>
      <c r="AA991" s="61">
        <v>0.8984259615384661</v>
      </c>
      <c r="AB991" s="6">
        <v>16</v>
      </c>
      <c r="AC991" s="6">
        <v>10</v>
      </c>
      <c r="AD991" s="6">
        <v>1</v>
      </c>
      <c r="AE991" s="18"/>
      <c r="AF991" s="18"/>
      <c r="AG991" s="18"/>
      <c r="AH991" s="18"/>
      <c r="AI991" s="18"/>
      <c r="AJ991" s="18"/>
      <c r="AM991" s="14">
        <v>987</v>
      </c>
      <c r="AN991" s="11">
        <v>1.4191637699999999</v>
      </c>
      <c r="AO991" s="12">
        <v>6.3965670499999998</v>
      </c>
      <c r="AP991" s="11">
        <v>1.7100743700000001</v>
      </c>
      <c r="AQ991" s="13">
        <v>1.4546695495426609</v>
      </c>
      <c r="AR991" s="13">
        <v>6.3782058148951215</v>
      </c>
      <c r="AS991" s="13">
        <v>1.71</v>
      </c>
    </row>
    <row r="992" spans="1:45" x14ac:dyDescent="0.25">
      <c r="A992" s="6">
        <v>988</v>
      </c>
      <c r="B992" s="6">
        <v>6</v>
      </c>
      <c r="C992" s="6">
        <v>3.5999999999999996</v>
      </c>
      <c r="D992" s="6">
        <v>0.54</v>
      </c>
      <c r="E992" s="36">
        <v>0.02</v>
      </c>
      <c r="F992" s="6">
        <v>41</v>
      </c>
      <c r="G992" s="13">
        <v>2.6625726206441178</v>
      </c>
      <c r="H992" s="13">
        <v>8.6823873465581105</v>
      </c>
      <c r="I992" s="13">
        <v>2.2000000000000002</v>
      </c>
      <c r="J992" s="11">
        <v>2.6928180099999999</v>
      </c>
      <c r="K992" s="13">
        <v>8.6604880899999994</v>
      </c>
      <c r="L992" s="11">
        <v>2.20354698</v>
      </c>
      <c r="M992" s="13">
        <v>2.8708012905380427</v>
      </c>
      <c r="N992" s="13">
        <v>8.6936042089110153</v>
      </c>
      <c r="O992" s="11">
        <v>2.2762192961800967</v>
      </c>
      <c r="P992" s="37">
        <f t="shared" si="77"/>
        <v>1.1359460816721396</v>
      </c>
      <c r="Q992" s="37">
        <f t="shared" si="78"/>
        <v>-0.2522262101885196</v>
      </c>
      <c r="R992" s="37">
        <f t="shared" si="79"/>
        <v>0.16122636363635753</v>
      </c>
      <c r="S992" s="37">
        <v>1.1359460816721396</v>
      </c>
      <c r="T992" s="37">
        <f t="shared" si="80"/>
        <v>0.2522262101885196</v>
      </c>
      <c r="U992" s="37">
        <f t="shared" si="81"/>
        <v>0.16122636363635753</v>
      </c>
      <c r="V992" s="37">
        <v>7.8205818042082589</v>
      </c>
      <c r="W992" s="37">
        <v>0.12919099212213062</v>
      </c>
      <c r="X992" s="37">
        <v>3.4645134627316581</v>
      </c>
      <c r="Y992" s="61">
        <v>16.399091881253675</v>
      </c>
      <c r="Z992" s="61">
        <v>10.206750810189821</v>
      </c>
      <c r="AA992" s="61">
        <v>0.91096721311475015</v>
      </c>
      <c r="AB992" s="6">
        <v>16</v>
      </c>
      <c r="AC992" s="6">
        <v>10</v>
      </c>
      <c r="AD992" s="6">
        <v>1</v>
      </c>
      <c r="AE992" s="18"/>
      <c r="AF992" s="18"/>
      <c r="AG992" s="18"/>
      <c r="AH992" s="18"/>
      <c r="AI992" s="18"/>
      <c r="AJ992" s="18"/>
      <c r="AM992" s="14">
        <v>988</v>
      </c>
      <c r="AN992" s="11">
        <v>2.6928180099999999</v>
      </c>
      <c r="AO992" s="12">
        <v>8.6604880899999994</v>
      </c>
      <c r="AP992" s="11">
        <v>2.20354698</v>
      </c>
      <c r="AQ992" s="13">
        <v>2.6625726206441178</v>
      </c>
      <c r="AR992" s="13">
        <v>8.6823873465581105</v>
      </c>
      <c r="AS992" s="13">
        <v>2.2000000000000002</v>
      </c>
    </row>
    <row r="993" spans="1:45" x14ac:dyDescent="0.25">
      <c r="A993" s="6">
        <v>989</v>
      </c>
      <c r="B993" s="6">
        <v>6</v>
      </c>
      <c r="C993" s="6">
        <v>3.5999999999999996</v>
      </c>
      <c r="D993" s="6">
        <v>0.54</v>
      </c>
      <c r="E993" s="36">
        <v>0.04</v>
      </c>
      <c r="F993" s="6">
        <v>20</v>
      </c>
      <c r="G993" s="13">
        <v>0.44301189586404693</v>
      </c>
      <c r="H993" s="13">
        <v>3.6458407996079867</v>
      </c>
      <c r="I993" s="13">
        <v>0.92</v>
      </c>
      <c r="J993" s="11">
        <v>0.45430042999999998</v>
      </c>
      <c r="K993" s="13">
        <v>3.6491062900000002</v>
      </c>
      <c r="L993" s="11">
        <v>0.91108781000000005</v>
      </c>
      <c r="M993" s="13">
        <v>0.47746872420167069</v>
      </c>
      <c r="N993" s="13">
        <v>3.6844022394078171</v>
      </c>
      <c r="O993" s="11">
        <v>0.94886933486354108</v>
      </c>
      <c r="P993" s="37">
        <f t="shared" si="77"/>
        <v>2.5481334116177567</v>
      </c>
      <c r="Q993" s="37">
        <f t="shared" si="78"/>
        <v>8.9567553041938405E-2</v>
      </c>
      <c r="R993" s="37">
        <f t="shared" si="79"/>
        <v>-0.96871630434782452</v>
      </c>
      <c r="S993" s="37">
        <v>2.5481334116177567</v>
      </c>
      <c r="T993" s="37">
        <f t="shared" si="80"/>
        <v>8.9567553041938405E-2</v>
      </c>
      <c r="U993" s="37">
        <f t="shared" si="81"/>
        <v>0.96871630434782452</v>
      </c>
      <c r="V993" s="37">
        <v>7.777856228988937</v>
      </c>
      <c r="W993" s="37">
        <v>1.0576830399170654</v>
      </c>
      <c r="X993" s="37">
        <v>3.1379711808196782</v>
      </c>
      <c r="Y993" s="61">
        <v>16.434590059783481</v>
      </c>
      <c r="Z993" s="61">
        <v>10.228841783850001</v>
      </c>
      <c r="AA993" s="61">
        <v>0.91455185185184973</v>
      </c>
      <c r="AB993" s="6">
        <v>16</v>
      </c>
      <c r="AC993" s="6">
        <v>10</v>
      </c>
      <c r="AD993" s="6">
        <v>1</v>
      </c>
      <c r="AE993" s="18"/>
      <c r="AF993" s="18"/>
      <c r="AG993" s="18"/>
      <c r="AH993" s="18"/>
      <c r="AI993" s="18"/>
      <c r="AJ993" s="18"/>
      <c r="AM993" s="14">
        <v>989</v>
      </c>
      <c r="AN993" s="11">
        <v>0.45430042999999998</v>
      </c>
      <c r="AO993" s="12">
        <v>3.6491062900000002</v>
      </c>
      <c r="AP993" s="11">
        <v>0.91108781000000005</v>
      </c>
      <c r="AQ993" s="13">
        <v>0.44301189586404693</v>
      </c>
      <c r="AR993" s="13">
        <v>3.6458407996079867</v>
      </c>
      <c r="AS993" s="13">
        <v>0.92</v>
      </c>
    </row>
    <row r="994" spans="1:45" x14ac:dyDescent="0.25">
      <c r="A994" s="6">
        <v>990</v>
      </c>
      <c r="B994" s="6">
        <v>6</v>
      </c>
      <c r="C994" s="6">
        <v>3.5999999999999996</v>
      </c>
      <c r="D994" s="6">
        <v>0.54</v>
      </c>
      <c r="E994" s="36">
        <v>0.04</v>
      </c>
      <c r="F994" s="6">
        <v>27</v>
      </c>
      <c r="G994" s="13">
        <v>0.80960933164351512</v>
      </c>
      <c r="H994" s="13">
        <v>4.7600622710542115</v>
      </c>
      <c r="I994" s="13">
        <v>1.29</v>
      </c>
      <c r="J994" s="11">
        <v>0.79995463</v>
      </c>
      <c r="K994" s="13">
        <v>4.7449429299999997</v>
      </c>
      <c r="L994" s="11">
        <v>1.28388295</v>
      </c>
      <c r="M994" s="13">
        <v>0.87096453390631712</v>
      </c>
      <c r="N994" s="13">
        <v>4.7994542068116779</v>
      </c>
      <c r="O994" s="11">
        <v>1.3291563729534881</v>
      </c>
      <c r="P994" s="37">
        <f t="shared" si="77"/>
        <v>-1.1925136317186436</v>
      </c>
      <c r="Q994" s="37">
        <f t="shared" si="78"/>
        <v>-0.31762906015226106</v>
      </c>
      <c r="R994" s="37">
        <f t="shared" si="79"/>
        <v>-0.47418992248062541</v>
      </c>
      <c r="S994" s="37">
        <v>1.1925136317186436</v>
      </c>
      <c r="T994" s="37">
        <f t="shared" si="80"/>
        <v>0.31762906015226106</v>
      </c>
      <c r="U994" s="37">
        <f t="shared" si="81"/>
        <v>0.47418992248062541</v>
      </c>
      <c r="V994" s="37">
        <v>7.5783714273957683</v>
      </c>
      <c r="W994" s="37">
        <v>0.82755084942916557</v>
      </c>
      <c r="X994" s="37">
        <v>3.0353777483324076</v>
      </c>
      <c r="Y994" s="61">
        <v>17.05863970770692</v>
      </c>
      <c r="Z994" s="61">
        <v>10.269262422851746</v>
      </c>
      <c r="AA994" s="61">
        <v>0.91641827411167964</v>
      </c>
      <c r="AB994" s="6">
        <v>17</v>
      </c>
      <c r="AC994" s="6">
        <v>10</v>
      </c>
      <c r="AD994" s="6">
        <v>1</v>
      </c>
      <c r="AE994" s="18"/>
      <c r="AF994" s="18"/>
      <c r="AG994" s="18"/>
      <c r="AH994" s="18"/>
      <c r="AI994" s="18"/>
      <c r="AJ994" s="18"/>
      <c r="AM994" s="14">
        <v>990</v>
      </c>
      <c r="AN994" s="11">
        <v>0.79995463</v>
      </c>
      <c r="AO994" s="12">
        <v>4.7449429299999997</v>
      </c>
      <c r="AP994" s="11">
        <v>1.28388295</v>
      </c>
      <c r="AQ994" s="13">
        <v>0.80960933164351512</v>
      </c>
      <c r="AR994" s="13">
        <v>4.7600622710542115</v>
      </c>
      <c r="AS994" s="13">
        <v>1.29</v>
      </c>
    </row>
    <row r="995" spans="1:45" x14ac:dyDescent="0.25">
      <c r="A995" s="6">
        <v>991</v>
      </c>
      <c r="B995" s="6">
        <v>6</v>
      </c>
      <c r="C995" s="6">
        <v>3.5999999999999996</v>
      </c>
      <c r="D995" s="6">
        <v>0.54</v>
      </c>
      <c r="E995" s="36">
        <v>0.04</v>
      </c>
      <c r="F995" s="6">
        <v>34</v>
      </c>
      <c r="G995" s="13">
        <v>1.4380562617299224</v>
      </c>
      <c r="H995" s="13">
        <v>6.3226994260077056</v>
      </c>
      <c r="I995" s="13">
        <v>1.7</v>
      </c>
      <c r="J995" s="11">
        <v>1.4038894500000001</v>
      </c>
      <c r="K995" s="13">
        <v>6.3406914199999997</v>
      </c>
      <c r="L995" s="11">
        <v>1.71346708</v>
      </c>
      <c r="M995" s="13">
        <v>1.5690103892471303</v>
      </c>
      <c r="N995" s="13">
        <v>6.3935047002765941</v>
      </c>
      <c r="O995" s="11">
        <v>1.7729231880016372</v>
      </c>
      <c r="P995" s="37">
        <f t="shared" si="77"/>
        <v>-2.3759022952844031</v>
      </c>
      <c r="Q995" s="37">
        <f t="shared" si="78"/>
        <v>0.28456190592084918</v>
      </c>
      <c r="R995" s="37">
        <f t="shared" si="79"/>
        <v>0.79218117647059283</v>
      </c>
      <c r="S995" s="37">
        <v>2.3759022952844031</v>
      </c>
      <c r="T995" s="37">
        <f t="shared" si="80"/>
        <v>0.28456190592084918</v>
      </c>
      <c r="U995" s="37">
        <f t="shared" si="81"/>
        <v>0.79218117647059283</v>
      </c>
      <c r="V995" s="37">
        <v>9.1063285215055156</v>
      </c>
      <c r="W995" s="37">
        <v>1.1198582994098858</v>
      </c>
      <c r="X995" s="37">
        <v>4.2895992942139545</v>
      </c>
      <c r="Y995" s="61">
        <v>17.145824768132794</v>
      </c>
      <c r="Z995" s="61">
        <v>10.279179727578521</v>
      </c>
      <c r="AA995" s="61">
        <v>0.92008447488585099</v>
      </c>
      <c r="AB995" s="6">
        <v>17</v>
      </c>
      <c r="AC995" s="6">
        <v>10</v>
      </c>
      <c r="AD995" s="6">
        <v>1</v>
      </c>
      <c r="AE995" s="18"/>
      <c r="AF995" s="18"/>
      <c r="AG995" s="18"/>
      <c r="AH995" s="18"/>
      <c r="AI995" s="18"/>
      <c r="AJ995" s="18"/>
      <c r="AM995" s="14">
        <v>991</v>
      </c>
      <c r="AN995" s="11">
        <v>1.4038894500000001</v>
      </c>
      <c r="AO995" s="12">
        <v>6.3406914199999997</v>
      </c>
      <c r="AP995" s="11">
        <v>1.71346708</v>
      </c>
      <c r="AQ995" s="13">
        <v>1.4380562617299224</v>
      </c>
      <c r="AR995" s="13">
        <v>6.3226994260077056</v>
      </c>
      <c r="AS995" s="13">
        <v>1.7</v>
      </c>
    </row>
    <row r="996" spans="1:45" x14ac:dyDescent="0.25">
      <c r="A996" s="6">
        <v>992</v>
      </c>
      <c r="B996" s="6">
        <v>6</v>
      </c>
      <c r="C996" s="6">
        <v>3.5999999999999996</v>
      </c>
      <c r="D996" s="6">
        <v>0.54</v>
      </c>
      <c r="E996" s="36">
        <v>0.04</v>
      </c>
      <c r="F996" s="6">
        <v>41</v>
      </c>
      <c r="G996" s="13">
        <v>2.6321642813185413</v>
      </c>
      <c r="H996" s="13">
        <v>8.6068287988229812</v>
      </c>
      <c r="I996" s="13">
        <v>2.19</v>
      </c>
      <c r="J996" s="11">
        <v>2.6580388400000001</v>
      </c>
      <c r="K996" s="13">
        <v>8.5809411200000003</v>
      </c>
      <c r="L996" s="11">
        <v>2.2101498500000001</v>
      </c>
      <c r="M996" s="13">
        <v>3.0441037688924095</v>
      </c>
      <c r="N996" s="13">
        <v>8.7257077748256826</v>
      </c>
      <c r="O996" s="11">
        <v>2.3223180658333704</v>
      </c>
      <c r="P996" s="37">
        <f t="shared" si="77"/>
        <v>0.98301458100849892</v>
      </c>
      <c r="Q996" s="37">
        <f t="shared" si="78"/>
        <v>-0.30078068738303682</v>
      </c>
      <c r="R996" s="37">
        <f t="shared" si="79"/>
        <v>0.92008447488585099</v>
      </c>
      <c r="S996" s="37">
        <v>0.98301458100849892</v>
      </c>
      <c r="T996" s="37">
        <f t="shared" si="80"/>
        <v>0.30078068738303682</v>
      </c>
      <c r="U996" s="37">
        <f t="shared" si="81"/>
        <v>0.92008447488585099</v>
      </c>
      <c r="V996" s="37">
        <v>15.65021949798337</v>
      </c>
      <c r="W996" s="37">
        <v>1.3812169241586232</v>
      </c>
      <c r="X996" s="37">
        <v>6.0419208143091536</v>
      </c>
      <c r="Y996" s="61">
        <v>17.47779412251667</v>
      </c>
      <c r="Z996" s="61">
        <v>10.461870860972283</v>
      </c>
      <c r="AA996" s="61">
        <v>0.92228576642334403</v>
      </c>
      <c r="AB996" s="6">
        <v>17</v>
      </c>
      <c r="AC996" s="6">
        <v>10</v>
      </c>
      <c r="AD996" s="6">
        <v>1</v>
      </c>
      <c r="AE996" s="18"/>
      <c r="AF996" s="18"/>
      <c r="AG996" s="18"/>
      <c r="AH996" s="18"/>
      <c r="AI996" s="18"/>
      <c r="AJ996" s="18"/>
      <c r="AM996" s="14">
        <v>992</v>
      </c>
      <c r="AN996" s="11">
        <v>2.6580388400000001</v>
      </c>
      <c r="AO996" s="12">
        <v>8.5809411200000003</v>
      </c>
      <c r="AP996" s="11">
        <v>2.2101498500000001</v>
      </c>
      <c r="AQ996" s="13">
        <v>2.6321642813185413</v>
      </c>
      <c r="AR996" s="13">
        <v>8.6068287988229812</v>
      </c>
      <c r="AS996" s="13">
        <v>2.19</v>
      </c>
    </row>
    <row r="997" spans="1:45" x14ac:dyDescent="0.25">
      <c r="A997" s="6">
        <v>993</v>
      </c>
      <c r="B997" s="6">
        <v>6</v>
      </c>
      <c r="C997" s="6">
        <v>3.5999999999999996</v>
      </c>
      <c r="D997" s="6">
        <v>0.72</v>
      </c>
      <c r="E997" s="36">
        <v>0</v>
      </c>
      <c r="F997" s="6">
        <v>20</v>
      </c>
      <c r="G997" s="13">
        <v>0.47175880218838129</v>
      </c>
      <c r="H997" s="13">
        <v>3.6008653053115776</v>
      </c>
      <c r="I997" s="13">
        <v>0.96</v>
      </c>
      <c r="J997" s="11">
        <v>0.47879060000000001</v>
      </c>
      <c r="K997" s="13">
        <v>3.6057232400000001</v>
      </c>
      <c r="L997" s="11">
        <v>0.96378680999999999</v>
      </c>
      <c r="M997" s="13">
        <v>0.50828493233413607</v>
      </c>
      <c r="N997" s="13">
        <v>3.5716893153346279</v>
      </c>
      <c r="O997" s="11">
        <v>0.98832056330866558</v>
      </c>
      <c r="P997" s="37">
        <f t="shared" si="77"/>
        <v>1.4905493610293692</v>
      </c>
      <c r="Q997" s="37">
        <f t="shared" si="78"/>
        <v>0.1349102028686463</v>
      </c>
      <c r="R997" s="37">
        <f t="shared" si="79"/>
        <v>0.39445937500000305</v>
      </c>
      <c r="S997" s="37">
        <v>1.4905493610293692</v>
      </c>
      <c r="T997" s="37">
        <f t="shared" si="80"/>
        <v>0.1349102028686463</v>
      </c>
      <c r="U997" s="37">
        <f t="shared" si="81"/>
        <v>0.39445937500000305</v>
      </c>
      <c r="V997" s="37">
        <v>7.742543430311934</v>
      </c>
      <c r="W997" s="37">
        <v>-0.81024941238187043</v>
      </c>
      <c r="X997" s="37">
        <v>2.9500586779860014</v>
      </c>
      <c r="Y997" s="61">
        <v>17.601229122455617</v>
      </c>
      <c r="Z997" s="61">
        <v>10.569748155815928</v>
      </c>
      <c r="AA997" s="61">
        <v>0.94348823529412285</v>
      </c>
      <c r="AB997" s="6">
        <v>18</v>
      </c>
      <c r="AC997" s="6">
        <v>11</v>
      </c>
      <c r="AD997" s="6">
        <v>1</v>
      </c>
      <c r="AE997" s="18"/>
      <c r="AF997" s="18"/>
      <c r="AG997" s="18"/>
      <c r="AH997" s="18"/>
      <c r="AI997" s="18"/>
      <c r="AJ997" s="18"/>
      <c r="AM997" s="14">
        <v>993</v>
      </c>
      <c r="AN997" s="11">
        <v>0.47879060000000001</v>
      </c>
      <c r="AO997" s="12">
        <v>3.6057232400000001</v>
      </c>
      <c r="AP997" s="11">
        <v>0.96378680999999999</v>
      </c>
      <c r="AQ997" s="13">
        <v>0.47175880218838129</v>
      </c>
      <c r="AR997" s="13">
        <v>3.6008653053115776</v>
      </c>
      <c r="AS997" s="13">
        <v>0.96</v>
      </c>
    </row>
    <row r="998" spans="1:45" x14ac:dyDescent="0.25">
      <c r="A998" s="6">
        <v>994</v>
      </c>
      <c r="B998" s="6">
        <v>6</v>
      </c>
      <c r="C998" s="6">
        <v>3.5999999999999996</v>
      </c>
      <c r="D998" s="6">
        <v>0.72</v>
      </c>
      <c r="E998" s="36">
        <v>0</v>
      </c>
      <c r="F998" s="6">
        <v>27</v>
      </c>
      <c r="G998" s="13">
        <v>0.87534467144819539</v>
      </c>
      <c r="H998" s="13">
        <v>4.7013416177702352</v>
      </c>
      <c r="I998" s="13">
        <v>1.34</v>
      </c>
      <c r="J998" s="11">
        <v>0.83272047999999999</v>
      </c>
      <c r="K998" s="13">
        <v>4.6868089599999996</v>
      </c>
      <c r="L998" s="11">
        <v>1.34382022</v>
      </c>
      <c r="M998" s="13">
        <v>0.92717727202383249</v>
      </c>
      <c r="N998" s="13">
        <v>4.6526297065388569</v>
      </c>
      <c r="O998" s="11">
        <v>1.3844188308937295</v>
      </c>
      <c r="P998" s="37">
        <f t="shared" si="77"/>
        <v>-4.8694180519402392</v>
      </c>
      <c r="Q998" s="37">
        <f t="shared" si="78"/>
        <v>-0.30911724677280927</v>
      </c>
      <c r="R998" s="37">
        <f t="shared" si="79"/>
        <v>0.28509104477611413</v>
      </c>
      <c r="S998" s="37">
        <v>4.8694180519402392</v>
      </c>
      <c r="T998" s="37">
        <f t="shared" si="80"/>
        <v>0.30911724677280927</v>
      </c>
      <c r="U998" s="37">
        <f t="shared" si="81"/>
        <v>0.28509104477611413</v>
      </c>
      <c r="V998" s="37">
        <v>5.9213932827035727</v>
      </c>
      <c r="W998" s="37">
        <v>-1.0361278799067897</v>
      </c>
      <c r="X998" s="37">
        <v>3.3148381263977194</v>
      </c>
      <c r="Y998" s="61">
        <v>17.713742898408523</v>
      </c>
      <c r="Z998" s="61">
        <v>10.917179573373458</v>
      </c>
      <c r="AA998" s="61">
        <v>0.94833333333333936</v>
      </c>
      <c r="AB998" s="6">
        <v>18</v>
      </c>
      <c r="AC998" s="6">
        <v>11</v>
      </c>
      <c r="AD998" s="6">
        <v>1</v>
      </c>
      <c r="AE998" s="18"/>
      <c r="AF998" s="18"/>
      <c r="AG998" s="18"/>
      <c r="AH998" s="18"/>
      <c r="AI998" s="18"/>
      <c r="AJ998" s="18"/>
      <c r="AM998" s="14">
        <v>994</v>
      </c>
      <c r="AN998" s="11">
        <v>0.83272047999999999</v>
      </c>
      <c r="AO998" s="12">
        <v>4.6868089599999996</v>
      </c>
      <c r="AP998" s="11">
        <v>1.34382022</v>
      </c>
      <c r="AQ998" s="13">
        <v>0.87534467144819539</v>
      </c>
      <c r="AR998" s="13">
        <v>4.7013416177702352</v>
      </c>
      <c r="AS998" s="13">
        <v>1.34</v>
      </c>
    </row>
    <row r="999" spans="1:45" x14ac:dyDescent="0.25">
      <c r="A999" s="6">
        <v>995</v>
      </c>
      <c r="B999" s="6">
        <v>6</v>
      </c>
      <c r="C999" s="6">
        <v>3.5999999999999996</v>
      </c>
      <c r="D999" s="6">
        <v>0.72</v>
      </c>
      <c r="E999" s="36">
        <v>0</v>
      </c>
      <c r="F999" s="6">
        <v>34</v>
      </c>
      <c r="G999" s="13">
        <v>1.6030246827897048</v>
      </c>
      <c r="H999" s="13">
        <v>6.244701908397257</v>
      </c>
      <c r="I999" s="13">
        <v>1.78</v>
      </c>
      <c r="J999" s="11">
        <v>1.6053271200000001</v>
      </c>
      <c r="K999" s="13">
        <v>6.2649916499999998</v>
      </c>
      <c r="L999" s="11">
        <v>1.7855485799999999</v>
      </c>
      <c r="M999" s="13">
        <v>1.6702755575529351</v>
      </c>
      <c r="N999" s="13">
        <v>6.1979151410976012</v>
      </c>
      <c r="O999" s="11">
        <v>1.8466361800181508</v>
      </c>
      <c r="P999" s="37">
        <f t="shared" si="77"/>
        <v>0.14363080213390425</v>
      </c>
      <c r="Q999" s="37">
        <f t="shared" si="78"/>
        <v>0.3249112912092591</v>
      </c>
      <c r="R999" s="37">
        <f t="shared" si="79"/>
        <v>0.31171797752808506</v>
      </c>
      <c r="S999" s="37">
        <v>0.14363080213390425</v>
      </c>
      <c r="T999" s="37">
        <f t="shared" si="80"/>
        <v>0.3249112912092591</v>
      </c>
      <c r="U999" s="37">
        <f t="shared" si="81"/>
        <v>0.31171797752808506</v>
      </c>
      <c r="V999" s="37">
        <v>4.1952488620571504</v>
      </c>
      <c r="W999" s="37">
        <v>-0.74922338945821565</v>
      </c>
      <c r="X999" s="37">
        <v>3.7436056189972331</v>
      </c>
      <c r="Y999" s="61">
        <v>18.394584572759477</v>
      </c>
      <c r="Z999" s="61">
        <v>11.398685022008991</v>
      </c>
      <c r="AA999" s="61">
        <v>0.95562642487046401</v>
      </c>
      <c r="AB999" s="6">
        <v>18</v>
      </c>
      <c r="AC999" s="6">
        <v>11</v>
      </c>
      <c r="AD999" s="6">
        <v>1</v>
      </c>
      <c r="AE999" s="18"/>
      <c r="AF999" s="18"/>
      <c r="AG999" s="18"/>
      <c r="AH999" s="18"/>
      <c r="AI999" s="18"/>
      <c r="AJ999" s="18"/>
      <c r="AM999" s="14">
        <v>995</v>
      </c>
      <c r="AN999" s="11">
        <v>1.6053271200000001</v>
      </c>
      <c r="AO999" s="12">
        <v>6.2649916499999998</v>
      </c>
      <c r="AP999" s="11">
        <v>1.7855485799999999</v>
      </c>
      <c r="AQ999" s="13">
        <v>1.6030246827897048</v>
      </c>
      <c r="AR999" s="13">
        <v>6.244701908397257</v>
      </c>
      <c r="AS999" s="13">
        <v>1.78</v>
      </c>
    </row>
    <row r="1000" spans="1:45" x14ac:dyDescent="0.25">
      <c r="A1000" s="6">
        <v>996</v>
      </c>
      <c r="B1000" s="6">
        <v>6</v>
      </c>
      <c r="C1000" s="6">
        <v>3.5999999999999996</v>
      </c>
      <c r="D1000" s="6">
        <v>0.72</v>
      </c>
      <c r="E1000" s="36">
        <v>0</v>
      </c>
      <c r="F1000" s="6">
        <v>41</v>
      </c>
      <c r="G1000" s="13">
        <v>3.1515962013237435</v>
      </c>
      <c r="H1000" s="13">
        <v>8.5006540092948004</v>
      </c>
      <c r="I1000" s="13">
        <v>2.29</v>
      </c>
      <c r="J1000" s="11">
        <v>3.1758158399999998</v>
      </c>
      <c r="K1000" s="13">
        <v>8.4846948500000003</v>
      </c>
      <c r="L1000" s="11">
        <v>2.3003453199999999</v>
      </c>
      <c r="M1000" s="13">
        <v>3.240572627613695</v>
      </c>
      <c r="N1000" s="13">
        <v>8.4587716549337237</v>
      </c>
      <c r="O1000" s="11">
        <v>2.4188732997008531</v>
      </c>
      <c r="P1000" s="37">
        <f t="shared" si="77"/>
        <v>0.76848800192370792</v>
      </c>
      <c r="Q1000" s="37">
        <f t="shared" si="78"/>
        <v>-0.18774037006270317</v>
      </c>
      <c r="R1000" s="37">
        <f t="shared" si="79"/>
        <v>0.45176069868995111</v>
      </c>
      <c r="S1000" s="37">
        <v>0.76848800192370792</v>
      </c>
      <c r="T1000" s="37">
        <f t="shared" si="80"/>
        <v>0.18774037006270317</v>
      </c>
      <c r="U1000" s="37">
        <f t="shared" si="81"/>
        <v>0.45176069868995111</v>
      </c>
      <c r="V1000" s="37">
        <v>2.8232178428372054</v>
      </c>
      <c r="W1000" s="37">
        <v>-0.49269567159516903</v>
      </c>
      <c r="X1000" s="37">
        <v>5.6276550087708745</v>
      </c>
      <c r="Y1000" s="61">
        <v>18.472868178084546</v>
      </c>
      <c r="Z1000" s="61">
        <v>11.472853208901649</v>
      </c>
      <c r="AA1000" s="61">
        <v>0.97781363636362251</v>
      </c>
      <c r="AB1000" s="6">
        <v>18</v>
      </c>
      <c r="AC1000" s="6">
        <v>11</v>
      </c>
      <c r="AD1000" s="6">
        <v>1</v>
      </c>
      <c r="AE1000" s="18"/>
      <c r="AF1000" s="18"/>
      <c r="AG1000" s="18"/>
      <c r="AH1000" s="18"/>
      <c r="AI1000" s="18"/>
      <c r="AJ1000" s="18"/>
      <c r="AM1000" s="14">
        <v>996</v>
      </c>
      <c r="AN1000" s="11">
        <v>3.1758158399999998</v>
      </c>
      <c r="AO1000" s="12">
        <v>8.4846948500000003</v>
      </c>
      <c r="AP1000" s="11">
        <v>2.3003453199999999</v>
      </c>
      <c r="AQ1000" s="13">
        <v>3.1515962013237435</v>
      </c>
      <c r="AR1000" s="13">
        <v>8.5006540092948004</v>
      </c>
      <c r="AS1000" s="13">
        <v>2.29</v>
      </c>
    </row>
    <row r="1001" spans="1:45" x14ac:dyDescent="0.25">
      <c r="A1001" s="6">
        <v>997</v>
      </c>
      <c r="B1001" s="6">
        <v>6</v>
      </c>
      <c r="C1001" s="6">
        <v>3.5999999999999996</v>
      </c>
      <c r="D1001" s="6">
        <v>0.72</v>
      </c>
      <c r="E1001" s="36">
        <v>0.01</v>
      </c>
      <c r="F1001" s="6">
        <v>20</v>
      </c>
      <c r="G1001" s="13">
        <v>0.46928572189096801</v>
      </c>
      <c r="H1001" s="13">
        <v>3.5862751998911775</v>
      </c>
      <c r="I1001" s="13">
        <v>0.97</v>
      </c>
      <c r="J1001" s="11">
        <v>0.48189667000000003</v>
      </c>
      <c r="K1001" s="13">
        <v>3.5919484399999999</v>
      </c>
      <c r="L1001" s="11">
        <v>0.96540632999999998</v>
      </c>
      <c r="M1001" s="13">
        <v>0.4872739346172249</v>
      </c>
      <c r="N1001" s="13">
        <v>3.5850067243041566</v>
      </c>
      <c r="O1001" s="11">
        <v>1.0078552943247954</v>
      </c>
      <c r="P1001" s="37">
        <f t="shared" si="77"/>
        <v>2.6872643936867942</v>
      </c>
      <c r="Q1001" s="37">
        <f t="shared" si="78"/>
        <v>0.15819310545366314</v>
      </c>
      <c r="R1001" s="37">
        <f t="shared" si="79"/>
        <v>-0.47357422680412309</v>
      </c>
      <c r="S1001" s="37">
        <v>2.6872643936867942</v>
      </c>
      <c r="T1001" s="37">
        <f t="shared" si="80"/>
        <v>0.15819310545366314</v>
      </c>
      <c r="U1001" s="37">
        <f t="shared" si="81"/>
        <v>0.47357422680412309</v>
      </c>
      <c r="V1001" s="37">
        <v>3.8331046284072121</v>
      </c>
      <c r="W1001" s="37">
        <v>-3.5370280202127652E-2</v>
      </c>
      <c r="X1001" s="37">
        <v>3.9026076623500412</v>
      </c>
      <c r="Y1001" s="61">
        <v>18.657125814690701</v>
      </c>
      <c r="Z1001" s="61">
        <v>11.492591262479637</v>
      </c>
      <c r="AA1001" s="61">
        <v>0.99014333333333759</v>
      </c>
      <c r="AB1001" s="6">
        <v>19</v>
      </c>
      <c r="AC1001" s="6">
        <v>11</v>
      </c>
      <c r="AD1001" s="6">
        <v>1</v>
      </c>
      <c r="AE1001" s="18"/>
      <c r="AF1001" s="18"/>
      <c r="AG1001" s="18"/>
      <c r="AH1001" s="18"/>
      <c r="AI1001" s="18"/>
      <c r="AJ1001" s="18"/>
      <c r="AM1001" s="14">
        <v>997</v>
      </c>
      <c r="AN1001" s="11">
        <v>0.48189667000000003</v>
      </c>
      <c r="AO1001" s="12">
        <v>3.5919484399999999</v>
      </c>
      <c r="AP1001" s="11">
        <v>0.96540632999999998</v>
      </c>
      <c r="AQ1001" s="13">
        <v>0.46928572189096801</v>
      </c>
      <c r="AR1001" s="13">
        <v>3.5862751998911775</v>
      </c>
      <c r="AS1001" s="13">
        <v>0.97</v>
      </c>
    </row>
    <row r="1002" spans="1:45" x14ac:dyDescent="0.25">
      <c r="A1002" s="6">
        <v>998</v>
      </c>
      <c r="B1002" s="6">
        <v>6</v>
      </c>
      <c r="C1002" s="6">
        <v>3.5999999999999996</v>
      </c>
      <c r="D1002" s="6">
        <v>0.72</v>
      </c>
      <c r="E1002" s="36">
        <v>0.01</v>
      </c>
      <c r="F1002" s="6">
        <v>27</v>
      </c>
      <c r="G1002" s="13">
        <v>0.87075589080358995</v>
      </c>
      <c r="H1002" s="13">
        <v>4.6822925659438859</v>
      </c>
      <c r="I1002" s="13">
        <v>1.35</v>
      </c>
      <c r="J1002" s="11">
        <v>0.83487940000000005</v>
      </c>
      <c r="K1002" s="13">
        <v>4.6677725099999998</v>
      </c>
      <c r="L1002" s="11">
        <v>1.3463940599999999</v>
      </c>
      <c r="M1002" s="13">
        <v>0.88885050231967322</v>
      </c>
      <c r="N1002" s="13">
        <v>4.6699775123291696</v>
      </c>
      <c r="O1002" s="11">
        <v>1.4117826746496827</v>
      </c>
      <c r="P1002" s="37">
        <f t="shared" si="77"/>
        <v>-4.120154819794644</v>
      </c>
      <c r="Q1002" s="37">
        <f t="shared" si="78"/>
        <v>-0.31010569586138226</v>
      </c>
      <c r="R1002" s="37">
        <f t="shared" si="79"/>
        <v>-0.26710666666667704</v>
      </c>
      <c r="S1002" s="37">
        <v>4.120154819794644</v>
      </c>
      <c r="T1002" s="37">
        <f t="shared" si="80"/>
        <v>0.31010569586138226</v>
      </c>
      <c r="U1002" s="37">
        <f t="shared" si="81"/>
        <v>0.26710666666667704</v>
      </c>
      <c r="V1002" s="37">
        <v>2.07803492427532</v>
      </c>
      <c r="W1002" s="37">
        <v>-0.26301333035633906</v>
      </c>
      <c r="X1002" s="37">
        <v>4.5764944184950043</v>
      </c>
      <c r="Y1002" s="61">
        <v>19.283418476771867</v>
      </c>
      <c r="Z1002" s="61">
        <v>11.716703505260833</v>
      </c>
      <c r="AA1002" s="61">
        <v>0.99700891719744555</v>
      </c>
      <c r="AB1002" s="6">
        <v>19</v>
      </c>
      <c r="AC1002" s="6">
        <v>12</v>
      </c>
      <c r="AD1002" s="6">
        <v>1</v>
      </c>
      <c r="AE1002" s="18"/>
      <c r="AF1002" s="18"/>
      <c r="AG1002" s="18"/>
      <c r="AH1002" s="18"/>
      <c r="AI1002" s="18"/>
      <c r="AJ1002" s="18"/>
      <c r="AM1002" s="14">
        <v>998</v>
      </c>
      <c r="AN1002" s="11">
        <v>0.83487940000000005</v>
      </c>
      <c r="AO1002" s="12">
        <v>4.6677725099999998</v>
      </c>
      <c r="AP1002" s="11">
        <v>1.3463940599999999</v>
      </c>
      <c r="AQ1002" s="13">
        <v>0.87075589080358995</v>
      </c>
      <c r="AR1002" s="13">
        <v>4.6822925659438859</v>
      </c>
      <c r="AS1002" s="13">
        <v>1.35</v>
      </c>
    </row>
    <row r="1003" spans="1:45" x14ac:dyDescent="0.25">
      <c r="A1003" s="6">
        <v>999</v>
      </c>
      <c r="B1003" s="6">
        <v>6</v>
      </c>
      <c r="C1003" s="6">
        <v>3.5999999999999996</v>
      </c>
      <c r="D1003" s="6">
        <v>0.72</v>
      </c>
      <c r="E1003" s="36">
        <v>0.01</v>
      </c>
      <c r="F1003" s="6">
        <v>34</v>
      </c>
      <c r="G1003" s="13">
        <v>1.5946212174152707</v>
      </c>
      <c r="H1003" s="13">
        <v>6.2193994181796706</v>
      </c>
      <c r="I1003" s="13">
        <v>1.79</v>
      </c>
      <c r="J1003" s="11">
        <v>1.5985391499999999</v>
      </c>
      <c r="K1003" s="13">
        <v>6.2365207800000002</v>
      </c>
      <c r="L1003" s="11">
        <v>1.7882574499999999</v>
      </c>
      <c r="M1003" s="13">
        <v>1.6012312997088189</v>
      </c>
      <c r="N1003" s="13">
        <v>6.2210247017018965</v>
      </c>
      <c r="O1003" s="11">
        <v>1.8831360186338144</v>
      </c>
      <c r="P1003" s="37">
        <f t="shared" si="77"/>
        <v>0.24569675493718585</v>
      </c>
      <c r="Q1003" s="37">
        <f t="shared" si="78"/>
        <v>0.27528963279449287</v>
      </c>
      <c r="R1003" s="37">
        <f t="shared" si="79"/>
        <v>-9.7349162011179907E-2</v>
      </c>
      <c r="S1003" s="37">
        <v>0.24569675493718585</v>
      </c>
      <c r="T1003" s="37">
        <f t="shared" si="80"/>
        <v>0.27528963279449287</v>
      </c>
      <c r="U1003" s="37">
        <f t="shared" si="81"/>
        <v>9.7349162011179907E-2</v>
      </c>
      <c r="V1003" s="37">
        <v>0.41452366376151178</v>
      </c>
      <c r="W1003" s="37">
        <v>2.6132483427179595E-2</v>
      </c>
      <c r="X1003" s="37">
        <v>5.2031295326153284</v>
      </c>
      <c r="Y1003" s="61">
        <v>19.46320468130715</v>
      </c>
      <c r="Z1003" s="61">
        <v>11.719773662995568</v>
      </c>
      <c r="AA1003" s="61">
        <v>1.0051249999999956</v>
      </c>
      <c r="AB1003" s="6">
        <v>19</v>
      </c>
      <c r="AC1003" s="6">
        <v>12</v>
      </c>
      <c r="AD1003" s="6">
        <v>1</v>
      </c>
      <c r="AE1003" s="18"/>
      <c r="AF1003" s="18"/>
      <c r="AG1003" s="18"/>
      <c r="AH1003" s="18"/>
      <c r="AI1003" s="18"/>
      <c r="AJ1003" s="18"/>
      <c r="AM1003" s="14">
        <v>999</v>
      </c>
      <c r="AN1003" s="11">
        <v>1.5985391499999999</v>
      </c>
      <c r="AO1003" s="12">
        <v>6.2365207800000002</v>
      </c>
      <c r="AP1003" s="11">
        <v>1.7882574499999999</v>
      </c>
      <c r="AQ1003" s="13">
        <v>1.5946212174152707</v>
      </c>
      <c r="AR1003" s="13">
        <v>6.2193994181796706</v>
      </c>
      <c r="AS1003" s="13">
        <v>1.79</v>
      </c>
    </row>
    <row r="1004" spans="1:45" x14ac:dyDescent="0.25">
      <c r="A1004" s="6">
        <v>1000</v>
      </c>
      <c r="B1004" s="6">
        <v>6</v>
      </c>
      <c r="C1004" s="6">
        <v>3.5999999999999996</v>
      </c>
      <c r="D1004" s="6">
        <v>0.72</v>
      </c>
      <c r="E1004" s="36">
        <v>0.01</v>
      </c>
      <c r="F1004" s="6">
        <v>41</v>
      </c>
      <c r="G1004" s="13">
        <v>3.1350747279887652</v>
      </c>
      <c r="H1004" s="13">
        <v>8.4662107775651894</v>
      </c>
      <c r="I1004" s="13">
        <v>2.2999999999999998</v>
      </c>
      <c r="J1004" s="11">
        <v>3.1545392300000001</v>
      </c>
      <c r="K1004" s="13">
        <v>8.4461268500000006</v>
      </c>
      <c r="L1004" s="11">
        <v>2.3022951300000001</v>
      </c>
      <c r="M1004" s="13">
        <v>3.1066169272792292</v>
      </c>
      <c r="N1004" s="13">
        <v>8.4903110503186952</v>
      </c>
      <c r="O1004" s="11">
        <v>2.4666837379594333</v>
      </c>
      <c r="P1004" s="37">
        <f t="shared" si="77"/>
        <v>0.62086245783755067</v>
      </c>
      <c r="Q1004" s="37">
        <f t="shared" si="78"/>
        <v>-0.23722451629021099</v>
      </c>
      <c r="R1004" s="37">
        <f t="shared" si="79"/>
        <v>9.9788260869576359E-2</v>
      </c>
      <c r="S1004" s="37">
        <v>0.62086245783755067</v>
      </c>
      <c r="T1004" s="37">
        <f t="shared" si="80"/>
        <v>0.23722451629021099</v>
      </c>
      <c r="U1004" s="37">
        <f t="shared" si="81"/>
        <v>9.9788260869576359E-2</v>
      </c>
      <c r="V1004" s="37">
        <v>-0.90772320211302937</v>
      </c>
      <c r="W1004" s="37">
        <v>0.28466421858252894</v>
      </c>
      <c r="X1004" s="37">
        <v>7.2471190417144991</v>
      </c>
      <c r="Y1004" s="61">
        <v>20.018058598050796</v>
      </c>
      <c r="Z1004" s="61">
        <v>11.960617481491699</v>
      </c>
      <c r="AA1004" s="61">
        <v>1.0144924812030032</v>
      </c>
      <c r="AB1004" s="6">
        <v>20</v>
      </c>
      <c r="AC1004" s="6">
        <v>12</v>
      </c>
      <c r="AD1004" s="6">
        <v>1</v>
      </c>
      <c r="AE1004" s="18"/>
      <c r="AF1004" s="18"/>
      <c r="AG1004" s="18"/>
      <c r="AH1004" s="18"/>
      <c r="AI1004" s="18"/>
      <c r="AJ1004" s="18"/>
      <c r="AM1004" s="14">
        <v>1000</v>
      </c>
      <c r="AN1004" s="11">
        <v>3.1545392300000001</v>
      </c>
      <c r="AO1004" s="12">
        <v>8.4461268500000006</v>
      </c>
      <c r="AP1004" s="11">
        <v>2.3022951300000001</v>
      </c>
      <c r="AQ1004" s="13">
        <v>3.1350747279887652</v>
      </c>
      <c r="AR1004" s="13">
        <v>8.4662107775651894</v>
      </c>
      <c r="AS1004" s="13">
        <v>2.2999999999999998</v>
      </c>
    </row>
    <row r="1005" spans="1:45" x14ac:dyDescent="0.25">
      <c r="A1005" s="6">
        <v>1001</v>
      </c>
      <c r="B1005" s="6">
        <v>6</v>
      </c>
      <c r="C1005" s="6">
        <v>3.5999999999999996</v>
      </c>
      <c r="D1005" s="6">
        <v>0.72</v>
      </c>
      <c r="E1005" s="36">
        <v>0.02</v>
      </c>
      <c r="F1005" s="6">
        <v>20</v>
      </c>
      <c r="G1005" s="13">
        <v>0.46681264159355468</v>
      </c>
      <c r="H1005" s="13">
        <v>3.5716205721693033</v>
      </c>
      <c r="I1005" s="13">
        <v>0.96</v>
      </c>
      <c r="J1005" s="11">
        <v>0.47560648999999999</v>
      </c>
      <c r="K1005" s="13">
        <v>3.57825449</v>
      </c>
      <c r="L1005" s="11">
        <v>0.95819082</v>
      </c>
      <c r="M1005" s="13">
        <v>0.47925228875981774</v>
      </c>
      <c r="N1005" s="13">
        <v>3.542876997094365</v>
      </c>
      <c r="O1005" s="11">
        <v>0.99970676625320487</v>
      </c>
      <c r="P1005" s="37">
        <f t="shared" si="77"/>
        <v>1.8838068258875387</v>
      </c>
      <c r="Q1005" s="37">
        <f t="shared" si="78"/>
        <v>0.18573971385396656</v>
      </c>
      <c r="R1005" s="37">
        <f t="shared" si="79"/>
        <v>-0.18845624999999644</v>
      </c>
      <c r="S1005" s="37">
        <v>1.8838068258875387</v>
      </c>
      <c r="T1005" s="37">
        <f t="shared" si="80"/>
        <v>0.18573971385396656</v>
      </c>
      <c r="U1005" s="37">
        <f t="shared" si="81"/>
        <v>0.18845624999999644</v>
      </c>
      <c r="V1005" s="37">
        <v>2.6648051183442529</v>
      </c>
      <c r="W1005" s="37">
        <v>-0.80477683712859371</v>
      </c>
      <c r="X1005" s="37">
        <v>4.1361214847088448</v>
      </c>
      <c r="Y1005" s="61">
        <v>20.71884554700959</v>
      </c>
      <c r="Z1005" s="61">
        <v>12.106934754989334</v>
      </c>
      <c r="AA1005" s="61">
        <v>1.036262105263168</v>
      </c>
      <c r="AB1005" s="6">
        <v>21</v>
      </c>
      <c r="AC1005" s="6">
        <v>12</v>
      </c>
      <c r="AD1005" s="6">
        <v>1</v>
      </c>
      <c r="AE1005" s="18"/>
      <c r="AF1005" s="18"/>
      <c r="AG1005" s="18"/>
      <c r="AH1005" s="18"/>
      <c r="AI1005" s="18"/>
      <c r="AJ1005" s="18"/>
      <c r="AM1005" s="14">
        <v>1001</v>
      </c>
      <c r="AN1005" s="11">
        <v>0.47560648999999999</v>
      </c>
      <c r="AO1005" s="12">
        <v>3.57825449</v>
      </c>
      <c r="AP1005" s="11">
        <v>0.95819082</v>
      </c>
      <c r="AQ1005" s="13">
        <v>0.46681264159355468</v>
      </c>
      <c r="AR1005" s="13">
        <v>3.5716205721693033</v>
      </c>
      <c r="AS1005" s="13">
        <v>0.96</v>
      </c>
    </row>
    <row r="1006" spans="1:45" x14ac:dyDescent="0.25">
      <c r="A1006" s="6">
        <v>1002</v>
      </c>
      <c r="B1006" s="6">
        <v>6</v>
      </c>
      <c r="C1006" s="6">
        <v>3.5999999999999996</v>
      </c>
      <c r="D1006" s="6">
        <v>0.72</v>
      </c>
      <c r="E1006" s="36">
        <v>0.02</v>
      </c>
      <c r="F1006" s="6">
        <v>27</v>
      </c>
      <c r="G1006" s="13">
        <v>0.86616711015898462</v>
      </c>
      <c r="H1006" s="13">
        <v>4.663159272871205</v>
      </c>
      <c r="I1006" s="13">
        <v>1.35</v>
      </c>
      <c r="J1006" s="11">
        <v>0.82632793000000004</v>
      </c>
      <c r="K1006" s="13">
        <v>4.6479305899999996</v>
      </c>
      <c r="L1006" s="11">
        <v>1.33980488</v>
      </c>
      <c r="M1006" s="13">
        <v>0.87421798569350118</v>
      </c>
      <c r="N1006" s="13">
        <v>4.6150975933219103</v>
      </c>
      <c r="O1006" s="11">
        <v>1.4003683864873377</v>
      </c>
      <c r="P1006" s="37">
        <f t="shared" si="77"/>
        <v>-4.5994796721930609</v>
      </c>
      <c r="Q1006" s="37">
        <f t="shared" si="78"/>
        <v>-0.32657436686327806</v>
      </c>
      <c r="R1006" s="37">
        <f t="shared" si="79"/>
        <v>-0.75519407407408234</v>
      </c>
      <c r="S1006" s="37">
        <v>4.5994796721930609</v>
      </c>
      <c r="T1006" s="37">
        <f t="shared" si="80"/>
        <v>0.32657436686327806</v>
      </c>
      <c r="U1006" s="37">
        <f t="shared" si="81"/>
        <v>0.75519407407408234</v>
      </c>
      <c r="V1006" s="37">
        <v>0.9294829415814253</v>
      </c>
      <c r="W1006" s="37">
        <v>-1.0306677669987061</v>
      </c>
      <c r="X1006" s="37">
        <v>3.7309915916546412</v>
      </c>
      <c r="Y1006" s="61">
        <v>21.227649848351774</v>
      </c>
      <c r="Z1006" s="61">
        <v>12.215469843809506</v>
      </c>
      <c r="AA1006" s="61">
        <v>1.0432722448979543</v>
      </c>
      <c r="AB1006" s="6">
        <v>21</v>
      </c>
      <c r="AC1006" s="6">
        <v>12</v>
      </c>
      <c r="AD1006" s="6">
        <v>1</v>
      </c>
      <c r="AE1006" s="18"/>
      <c r="AF1006" s="18"/>
      <c r="AG1006" s="18"/>
      <c r="AH1006" s="18"/>
      <c r="AI1006" s="18"/>
      <c r="AJ1006" s="18"/>
      <c r="AM1006" s="14">
        <v>1002</v>
      </c>
      <c r="AN1006" s="11">
        <v>0.82632793000000004</v>
      </c>
      <c r="AO1006" s="12">
        <v>4.6479305899999996</v>
      </c>
      <c r="AP1006" s="11">
        <v>1.33980488</v>
      </c>
      <c r="AQ1006" s="13">
        <v>0.86616711015898462</v>
      </c>
      <c r="AR1006" s="13">
        <v>4.663159272871205</v>
      </c>
      <c r="AS1006" s="13">
        <v>1.35</v>
      </c>
    </row>
    <row r="1007" spans="1:45" x14ac:dyDescent="0.25">
      <c r="A1007" s="6">
        <v>1003</v>
      </c>
      <c r="B1007" s="6">
        <v>6</v>
      </c>
      <c r="C1007" s="6">
        <v>3.5999999999999996</v>
      </c>
      <c r="D1007" s="6">
        <v>0.72</v>
      </c>
      <c r="E1007" s="36">
        <v>0.02</v>
      </c>
      <c r="F1007" s="6">
        <v>34</v>
      </c>
      <c r="G1007" s="13">
        <v>1.5862177520408371</v>
      </c>
      <c r="H1007" s="13">
        <v>6.193985031930163</v>
      </c>
      <c r="I1007" s="13">
        <v>1.79</v>
      </c>
      <c r="J1007" s="11">
        <v>1.58186296</v>
      </c>
      <c r="K1007" s="13">
        <v>6.2084241799999997</v>
      </c>
      <c r="L1007" s="11">
        <v>1.7821878499999999</v>
      </c>
      <c r="M1007" s="13">
        <v>1.5748713622905579</v>
      </c>
      <c r="N1007" s="13">
        <v>6.1479174263734375</v>
      </c>
      <c r="O1007" s="11">
        <v>1.8679108302591867</v>
      </c>
      <c r="P1007" s="37">
        <f t="shared" si="77"/>
        <v>-0.27453935849817634</v>
      </c>
      <c r="Q1007" s="37">
        <f t="shared" si="78"/>
        <v>0.23311564357037512</v>
      </c>
      <c r="R1007" s="37">
        <f t="shared" si="79"/>
        <v>-0.43643296089386191</v>
      </c>
      <c r="S1007" s="37">
        <v>0.27453935849817634</v>
      </c>
      <c r="T1007" s="37">
        <f t="shared" si="80"/>
        <v>0.23311564357037512</v>
      </c>
      <c r="U1007" s="37">
        <f t="shared" si="81"/>
        <v>0.43643296089386191</v>
      </c>
      <c r="V1007" s="37">
        <v>-0.715310980203122</v>
      </c>
      <c r="W1007" s="37">
        <v>-0.74374744722897679</v>
      </c>
      <c r="X1007" s="37">
        <v>4.3525603496752323</v>
      </c>
      <c r="Y1007" s="61">
        <v>21.294483654481613</v>
      </c>
      <c r="Z1007" s="61">
        <v>12.60330837642973</v>
      </c>
      <c r="AA1007" s="61">
        <v>1.0639591093117329</v>
      </c>
      <c r="AB1007" s="6">
        <v>21</v>
      </c>
      <c r="AC1007" s="6">
        <v>13</v>
      </c>
      <c r="AD1007" s="6">
        <v>1</v>
      </c>
      <c r="AE1007" s="18"/>
      <c r="AF1007" s="18"/>
      <c r="AG1007" s="18"/>
      <c r="AH1007" s="18"/>
      <c r="AI1007" s="18"/>
      <c r="AJ1007" s="18"/>
      <c r="AM1007" s="14">
        <v>1003</v>
      </c>
      <c r="AN1007" s="11">
        <v>1.58186296</v>
      </c>
      <c r="AO1007" s="12">
        <v>6.2084241799999997</v>
      </c>
      <c r="AP1007" s="11">
        <v>1.7821878499999999</v>
      </c>
      <c r="AQ1007" s="13">
        <v>1.5862177520408371</v>
      </c>
      <c r="AR1007" s="13">
        <v>6.193985031930163</v>
      </c>
      <c r="AS1007" s="13">
        <v>1.79</v>
      </c>
    </row>
    <row r="1008" spans="1:45" x14ac:dyDescent="0.25">
      <c r="A1008" s="6">
        <v>1004</v>
      </c>
      <c r="B1008" s="6">
        <v>6</v>
      </c>
      <c r="C1008" s="6">
        <v>3.5999999999999996</v>
      </c>
      <c r="D1008" s="6">
        <v>0.72</v>
      </c>
      <c r="E1008" s="36">
        <v>0.02</v>
      </c>
      <c r="F1008" s="6">
        <v>41</v>
      </c>
      <c r="G1008" s="13">
        <v>3.1185532546537877</v>
      </c>
      <c r="H1008" s="13">
        <v>8.4316152264028297</v>
      </c>
      <c r="I1008" s="13">
        <v>2.2999999999999998</v>
      </c>
      <c r="J1008" s="11">
        <v>3.12479956</v>
      </c>
      <c r="K1008" s="13">
        <v>8.4073855599999998</v>
      </c>
      <c r="L1008" s="11">
        <v>2.29607195</v>
      </c>
      <c r="M1008" s="13">
        <v>3.0554748918965315</v>
      </c>
      <c r="N1008" s="13">
        <v>8.3905359268715749</v>
      </c>
      <c r="O1008" s="11">
        <v>2.4467405558422386</v>
      </c>
      <c r="P1008" s="37">
        <f t="shared" si="77"/>
        <v>0.20029497129449322</v>
      </c>
      <c r="Q1008" s="37">
        <f t="shared" si="78"/>
        <v>-0.28736684196590095</v>
      </c>
      <c r="R1008" s="37">
        <f t="shared" si="79"/>
        <v>-0.17078478260868912</v>
      </c>
      <c r="S1008" s="37">
        <v>0.20029497129449322</v>
      </c>
      <c r="T1008" s="37">
        <f t="shared" si="80"/>
        <v>0.28736684196590095</v>
      </c>
      <c r="U1008" s="37">
        <f t="shared" si="81"/>
        <v>0.17078478260868912</v>
      </c>
      <c r="V1008" s="37">
        <v>-2.0226803138001554</v>
      </c>
      <c r="W1008" s="37">
        <v>-0.48720557601607245</v>
      </c>
      <c r="X1008" s="37">
        <v>6.3800241670538602</v>
      </c>
      <c r="Y1008" s="61">
        <v>21.766469172424078</v>
      </c>
      <c r="Z1008" s="61">
        <v>12.684778526953874</v>
      </c>
      <c r="AA1008" s="61">
        <v>1.0931098654708442</v>
      </c>
      <c r="AB1008" s="6">
        <v>22</v>
      </c>
      <c r="AC1008" s="6">
        <v>13</v>
      </c>
      <c r="AD1008" s="6">
        <v>1</v>
      </c>
      <c r="AE1008" s="18"/>
      <c r="AF1008" s="18"/>
      <c r="AG1008" s="18"/>
      <c r="AH1008" s="18"/>
      <c r="AI1008" s="18"/>
      <c r="AJ1008" s="18"/>
      <c r="AM1008" s="14">
        <v>1004</v>
      </c>
      <c r="AN1008" s="11">
        <v>3.12479956</v>
      </c>
      <c r="AO1008" s="12">
        <v>8.4073855599999998</v>
      </c>
      <c r="AP1008" s="11">
        <v>2.29607195</v>
      </c>
      <c r="AQ1008" s="13">
        <v>3.1185532546537877</v>
      </c>
      <c r="AR1008" s="13">
        <v>8.4316152264028297</v>
      </c>
      <c r="AS1008" s="13">
        <v>2.2999999999999998</v>
      </c>
    </row>
    <row r="1009" spans="1:45" x14ac:dyDescent="0.25">
      <c r="A1009" s="6">
        <v>1005</v>
      </c>
      <c r="B1009" s="6">
        <v>6</v>
      </c>
      <c r="C1009" s="6">
        <v>3.5999999999999996</v>
      </c>
      <c r="D1009" s="6">
        <v>0.72</v>
      </c>
      <c r="E1009" s="36">
        <v>0.04</v>
      </c>
      <c r="F1009" s="6">
        <v>20</v>
      </c>
      <c r="G1009" s="13">
        <v>0.46186648099872823</v>
      </c>
      <c r="H1009" s="13">
        <v>3.5421177498211418</v>
      </c>
      <c r="I1009" s="13">
        <v>0.96</v>
      </c>
      <c r="J1009" s="11">
        <v>0.47648463000000002</v>
      </c>
      <c r="K1009" s="13">
        <v>3.5555939200000002</v>
      </c>
      <c r="L1009" s="11">
        <v>0.94968399000000003</v>
      </c>
      <c r="M1009" s="13">
        <v>0.50818344804026838</v>
      </c>
      <c r="N1009" s="13">
        <v>3.5559600616635119</v>
      </c>
      <c r="O1009" s="11">
        <v>1.0199531687047019</v>
      </c>
      <c r="P1009" s="37">
        <f t="shared" si="77"/>
        <v>3.1650162119714498</v>
      </c>
      <c r="Q1009" s="37">
        <f t="shared" si="78"/>
        <v>0.38045517203765622</v>
      </c>
      <c r="R1009" s="37">
        <f t="shared" si="79"/>
        <v>-1.0745843749999928</v>
      </c>
      <c r="S1009" s="37">
        <v>3.1650162119714498</v>
      </c>
      <c r="T1009" s="37">
        <f t="shared" si="80"/>
        <v>0.38045517203765622</v>
      </c>
      <c r="U1009" s="37">
        <f t="shared" si="81"/>
        <v>1.0745843749999928</v>
      </c>
      <c r="V1009" s="37">
        <v>10.028215717534975</v>
      </c>
      <c r="W1009" s="37">
        <v>0.39079197305253394</v>
      </c>
      <c r="X1009" s="37">
        <v>6.2451217400731158</v>
      </c>
      <c r="Y1009" s="61">
        <v>22.011862992035482</v>
      </c>
      <c r="Z1009" s="61">
        <v>12.848344395833386</v>
      </c>
      <c r="AA1009" s="61">
        <v>1.1249137614678903</v>
      </c>
      <c r="AB1009" s="6">
        <v>22</v>
      </c>
      <c r="AC1009" s="6">
        <v>13</v>
      </c>
      <c r="AD1009" s="6">
        <v>1</v>
      </c>
      <c r="AE1009" s="18"/>
      <c r="AF1009" s="18"/>
      <c r="AG1009" s="18"/>
      <c r="AH1009" s="18"/>
      <c r="AI1009" s="18"/>
      <c r="AJ1009" s="18"/>
      <c r="AM1009" s="14">
        <v>1005</v>
      </c>
      <c r="AN1009" s="11">
        <v>0.47648463000000002</v>
      </c>
      <c r="AO1009" s="12">
        <v>3.5555939200000002</v>
      </c>
      <c r="AP1009" s="11">
        <v>0.94968399000000003</v>
      </c>
      <c r="AQ1009" s="13">
        <v>0.46186648099872823</v>
      </c>
      <c r="AR1009" s="13">
        <v>3.5421177498211418</v>
      </c>
      <c r="AS1009" s="13">
        <v>0.96</v>
      </c>
    </row>
    <row r="1010" spans="1:45" x14ac:dyDescent="0.25">
      <c r="A1010" s="6">
        <v>1006</v>
      </c>
      <c r="B1010" s="6">
        <v>6</v>
      </c>
      <c r="C1010" s="6">
        <v>3.5999999999999996</v>
      </c>
      <c r="D1010" s="6">
        <v>0.72</v>
      </c>
      <c r="E1010" s="36">
        <v>0.04</v>
      </c>
      <c r="F1010" s="6">
        <v>27</v>
      </c>
      <c r="G1010" s="13">
        <v>0.85698954886977419</v>
      </c>
      <c r="H1010" s="13">
        <v>4.6246399629868566</v>
      </c>
      <c r="I1010" s="13">
        <v>1.34</v>
      </c>
      <c r="J1010" s="11">
        <v>0.82053317000000003</v>
      </c>
      <c r="K1010" s="13">
        <v>4.6130969100000003</v>
      </c>
      <c r="L1010" s="11">
        <v>1.3352703800000001</v>
      </c>
      <c r="M1010" s="13">
        <v>0.92699215158300141</v>
      </c>
      <c r="N1010" s="13">
        <v>4.6321401324379634</v>
      </c>
      <c r="O1010" s="11">
        <v>1.4287291247460556</v>
      </c>
      <c r="P1010" s="37">
        <f t="shared" si="77"/>
        <v>-4.2540050713400204</v>
      </c>
      <c r="Q1010" s="37">
        <f t="shared" si="78"/>
        <v>-0.2495989542805653</v>
      </c>
      <c r="R1010" s="37">
        <f t="shared" si="79"/>
        <v>-0.35295671641790971</v>
      </c>
      <c r="S1010" s="37">
        <v>4.2540050713400204</v>
      </c>
      <c r="T1010" s="37">
        <f t="shared" si="80"/>
        <v>0.2495989542805653</v>
      </c>
      <c r="U1010" s="37">
        <f t="shared" si="81"/>
        <v>0.35295671641790971</v>
      </c>
      <c r="V1010" s="37">
        <v>8.1684313193257658</v>
      </c>
      <c r="W1010" s="37">
        <v>0.16217845088772545</v>
      </c>
      <c r="X1010" s="37">
        <v>6.6215764735862344</v>
      </c>
      <c r="Y1010" s="61">
        <v>22.63768287851423</v>
      </c>
      <c r="Z1010" s="61">
        <v>12.952379381231019</v>
      </c>
      <c r="AA1010" s="61">
        <v>1.1334942105263197</v>
      </c>
      <c r="AB1010" s="6">
        <v>23</v>
      </c>
      <c r="AC1010" s="6">
        <v>13</v>
      </c>
      <c r="AD1010" s="6">
        <v>1</v>
      </c>
      <c r="AE1010" s="18"/>
      <c r="AF1010" s="18"/>
      <c r="AG1010" s="18"/>
      <c r="AH1010" s="18"/>
      <c r="AI1010" s="18"/>
      <c r="AJ1010" s="18"/>
      <c r="AM1010" s="14">
        <v>1006</v>
      </c>
      <c r="AN1010" s="11">
        <v>0.82053317000000003</v>
      </c>
      <c r="AO1010" s="12">
        <v>4.6130969100000003</v>
      </c>
      <c r="AP1010" s="11">
        <v>1.3352703800000001</v>
      </c>
      <c r="AQ1010" s="13">
        <v>0.85698954886977419</v>
      </c>
      <c r="AR1010" s="13">
        <v>4.6246399629868566</v>
      </c>
      <c r="AS1010" s="13">
        <v>1.34</v>
      </c>
    </row>
    <row r="1011" spans="1:45" x14ac:dyDescent="0.25">
      <c r="A1011" s="6">
        <v>1007</v>
      </c>
      <c r="B1011" s="6">
        <v>6</v>
      </c>
      <c r="C1011" s="6">
        <v>3.5999999999999996</v>
      </c>
      <c r="D1011" s="6">
        <v>0.72</v>
      </c>
      <c r="E1011" s="36">
        <v>0.04</v>
      </c>
      <c r="F1011" s="6">
        <v>34</v>
      </c>
      <c r="G1011" s="13">
        <v>1.5694108212919702</v>
      </c>
      <c r="H1011" s="13">
        <v>6.1428205713353989</v>
      </c>
      <c r="I1011" s="13">
        <v>1.78</v>
      </c>
      <c r="J1011" s="11">
        <v>1.5606752500000001</v>
      </c>
      <c r="K1011" s="13">
        <v>6.1575240999999998</v>
      </c>
      <c r="L1011" s="11">
        <v>1.7798600499999999</v>
      </c>
      <c r="M1011" s="13">
        <v>1.6699420699267242</v>
      </c>
      <c r="N1011" s="13">
        <v>6.1706203315888866</v>
      </c>
      <c r="O1011" s="11">
        <v>1.905740397577889</v>
      </c>
      <c r="P1011" s="37">
        <f t="shared" si="77"/>
        <v>-0.55661469727721236</v>
      </c>
      <c r="Q1011" s="37">
        <f t="shared" si="78"/>
        <v>0.23936119399633496</v>
      </c>
      <c r="R1011" s="37">
        <f t="shared" si="79"/>
        <v>-7.8623595505680228E-3</v>
      </c>
      <c r="S1011" s="37">
        <v>0.55661469727721236</v>
      </c>
      <c r="T1011" s="37">
        <f t="shared" si="80"/>
        <v>0.23936119399633496</v>
      </c>
      <c r="U1011" s="37">
        <f t="shared" si="81"/>
        <v>7.8623595505680228E-3</v>
      </c>
      <c r="V1011" s="37">
        <v>6.405668118943816</v>
      </c>
      <c r="W1011" s="37">
        <v>0.45255693098397282</v>
      </c>
      <c r="X1011" s="37">
        <v>7.0640672796566868</v>
      </c>
      <c r="Y1011" s="61">
        <v>22.86583530978271</v>
      </c>
      <c r="Z1011" s="61">
        <v>13.174889116772848</v>
      </c>
      <c r="AA1011" s="61">
        <v>1.1358463414634239</v>
      </c>
      <c r="AB1011" s="6">
        <v>23</v>
      </c>
      <c r="AC1011" s="6">
        <v>13</v>
      </c>
      <c r="AD1011" s="6">
        <v>1</v>
      </c>
      <c r="AE1011" s="18"/>
      <c r="AF1011" s="18"/>
      <c r="AG1011" s="18"/>
      <c r="AH1011" s="18"/>
      <c r="AI1011" s="18"/>
      <c r="AJ1011" s="18"/>
      <c r="AM1011" s="14">
        <v>1007</v>
      </c>
      <c r="AN1011" s="11">
        <v>1.5606752500000001</v>
      </c>
      <c r="AO1011" s="12">
        <v>6.1575240999999998</v>
      </c>
      <c r="AP1011" s="11">
        <v>1.7798600499999999</v>
      </c>
      <c r="AQ1011" s="13">
        <v>1.5694108212919702</v>
      </c>
      <c r="AR1011" s="13">
        <v>6.1428205713353989</v>
      </c>
      <c r="AS1011" s="13">
        <v>1.78</v>
      </c>
    </row>
    <row r="1012" spans="1:45" x14ac:dyDescent="0.25">
      <c r="A1012" s="6">
        <v>1008</v>
      </c>
      <c r="B1012" s="6">
        <v>6</v>
      </c>
      <c r="C1012" s="6">
        <v>3.5999999999999996</v>
      </c>
      <c r="D1012" s="6">
        <v>0.72</v>
      </c>
      <c r="E1012" s="36">
        <v>0.04</v>
      </c>
      <c r="F1012" s="6">
        <v>41</v>
      </c>
      <c r="G1012" s="13">
        <v>3.0855103079838337</v>
      </c>
      <c r="H1012" s="13">
        <v>8.3619671657798822</v>
      </c>
      <c r="I1012" s="13">
        <v>2.29</v>
      </c>
      <c r="J1012" s="11">
        <v>3.07588186</v>
      </c>
      <c r="K1012" s="13">
        <v>8.3340226600000005</v>
      </c>
      <c r="L1012" s="11">
        <v>2.29509126</v>
      </c>
      <c r="M1012" s="13">
        <v>3.2399256140905321</v>
      </c>
      <c r="N1012" s="13">
        <v>8.4215203283596942</v>
      </c>
      <c r="O1012" s="11">
        <v>2.4962927802146355</v>
      </c>
      <c r="P1012" s="37">
        <f t="shared" si="77"/>
        <v>-0.3120536644755304</v>
      </c>
      <c r="Q1012" s="37">
        <f t="shared" si="78"/>
        <v>-0.33418578697893592</v>
      </c>
      <c r="R1012" s="37">
        <f t="shared" si="79"/>
        <v>0.2223257641921367</v>
      </c>
      <c r="S1012" s="37">
        <v>0.3120536644755304</v>
      </c>
      <c r="T1012" s="37">
        <f t="shared" si="80"/>
        <v>0.33418578697893592</v>
      </c>
      <c r="U1012" s="37">
        <f t="shared" si="81"/>
        <v>0.2223257641921367</v>
      </c>
      <c r="V1012" s="37">
        <v>5.0045305538971947</v>
      </c>
      <c r="W1012" s="37">
        <v>0.71219082064235506</v>
      </c>
      <c r="X1012" s="37">
        <v>9.0084183499840815</v>
      </c>
      <c r="Y1012" s="61">
        <v>23.69502641963436</v>
      </c>
      <c r="Z1012" s="61">
        <v>13.271825809645863</v>
      </c>
      <c r="AA1012" s="61">
        <v>1.1368393063583777</v>
      </c>
      <c r="AB1012" s="6">
        <v>24</v>
      </c>
      <c r="AC1012" s="6">
        <v>13</v>
      </c>
      <c r="AD1012" s="6">
        <v>1</v>
      </c>
      <c r="AE1012" s="18"/>
      <c r="AF1012" s="18"/>
      <c r="AG1012" s="18"/>
      <c r="AH1012" s="18"/>
      <c r="AI1012" s="18"/>
      <c r="AJ1012" s="18"/>
      <c r="AM1012" s="14">
        <v>1008</v>
      </c>
      <c r="AN1012" s="11">
        <v>3.07588186</v>
      </c>
      <c r="AO1012" s="12">
        <v>8.3340226600000005</v>
      </c>
      <c r="AP1012" s="11">
        <v>2.29509126</v>
      </c>
      <c r="AQ1012" s="13">
        <v>3.0855103079838337</v>
      </c>
      <c r="AR1012" s="13">
        <v>8.3619671657798822</v>
      </c>
      <c r="AS1012" s="13">
        <v>2.29</v>
      </c>
    </row>
    <row r="1013" spans="1:45" x14ac:dyDescent="0.25">
      <c r="A1013" s="6">
        <v>1009</v>
      </c>
      <c r="B1013" s="6">
        <v>6</v>
      </c>
      <c r="C1013" s="6">
        <v>3.5999999999999996</v>
      </c>
      <c r="D1013" s="6">
        <v>0.89999999999999991</v>
      </c>
      <c r="E1013" s="36">
        <v>0</v>
      </c>
      <c r="F1013" s="6">
        <v>20</v>
      </c>
      <c r="G1013" s="13">
        <v>0.49133123636435216</v>
      </c>
      <c r="H1013" s="13">
        <v>3.4939803289592946</v>
      </c>
      <c r="I1013" s="13">
        <v>1</v>
      </c>
      <c r="J1013" s="11">
        <v>0.50069050999999998</v>
      </c>
      <c r="K1013" s="13">
        <v>3.5081104700000001</v>
      </c>
      <c r="L1013" s="11">
        <v>1.0119178799999999</v>
      </c>
      <c r="M1013" s="13">
        <v>0.55013883079276338</v>
      </c>
      <c r="N1013" s="13">
        <v>3.4223793406712222</v>
      </c>
      <c r="O1013" s="11">
        <v>1.0321939079704359</v>
      </c>
      <c r="P1013" s="37">
        <f t="shared" si="77"/>
        <v>1.9048806473007021</v>
      </c>
      <c r="Q1013" s="37">
        <f t="shared" si="78"/>
        <v>0.40441386929371442</v>
      </c>
      <c r="R1013" s="37">
        <f t="shared" si="79"/>
        <v>1.1917879999999936</v>
      </c>
      <c r="S1013" s="37">
        <v>1.9048806473007021</v>
      </c>
      <c r="T1013" s="37">
        <f t="shared" si="80"/>
        <v>0.40441386929371442</v>
      </c>
      <c r="U1013" s="37">
        <f t="shared" si="81"/>
        <v>1.1917879999999936</v>
      </c>
      <c r="V1013" s="37">
        <v>11.969032309763792</v>
      </c>
      <c r="W1013" s="37">
        <v>-2.0492670692682236</v>
      </c>
      <c r="X1013" s="37">
        <v>3.2193907970435864</v>
      </c>
      <c r="Y1013" s="61">
        <v>24.351370811001331</v>
      </c>
      <c r="Z1013" s="61">
        <v>13.402212598549749</v>
      </c>
      <c r="AA1013" s="61">
        <v>1.1543485148514758</v>
      </c>
      <c r="AB1013" s="6">
        <v>24</v>
      </c>
      <c r="AC1013" s="6">
        <v>13</v>
      </c>
      <c r="AD1013" s="6">
        <v>1</v>
      </c>
      <c r="AE1013" s="18"/>
      <c r="AF1013" s="18"/>
      <c r="AG1013" s="18"/>
      <c r="AH1013" s="18"/>
      <c r="AI1013" s="18"/>
      <c r="AJ1013" s="18"/>
      <c r="AM1013" s="14">
        <v>1009</v>
      </c>
      <c r="AN1013" s="11">
        <v>0.50069050999999998</v>
      </c>
      <c r="AO1013" s="12">
        <v>3.5081104700000001</v>
      </c>
      <c r="AP1013" s="11">
        <v>1.0119178799999999</v>
      </c>
      <c r="AQ1013" s="13">
        <v>0.49133123636435216</v>
      </c>
      <c r="AR1013" s="13">
        <v>3.4939803289592946</v>
      </c>
      <c r="AS1013" s="13">
        <v>1</v>
      </c>
    </row>
    <row r="1014" spans="1:45" x14ac:dyDescent="0.25">
      <c r="A1014" s="6">
        <v>1010</v>
      </c>
      <c r="B1014" s="6">
        <v>6</v>
      </c>
      <c r="C1014" s="6">
        <v>3.5999999999999996</v>
      </c>
      <c r="D1014" s="6">
        <v>0.89999999999999991</v>
      </c>
      <c r="E1014" s="36">
        <v>0</v>
      </c>
      <c r="F1014" s="6">
        <v>27</v>
      </c>
      <c r="G1014" s="13">
        <v>0.92932093025259799</v>
      </c>
      <c r="H1014" s="13">
        <v>4.561791052827374</v>
      </c>
      <c r="I1014" s="13">
        <v>1.4</v>
      </c>
      <c r="J1014" s="11">
        <v>0.91935151000000004</v>
      </c>
      <c r="K1014" s="13">
        <v>4.54996051</v>
      </c>
      <c r="L1014" s="11">
        <v>1.4061020900000001</v>
      </c>
      <c r="M1014" s="13">
        <v>1.0035241808692876</v>
      </c>
      <c r="N1014" s="13">
        <v>4.4581323798483812</v>
      </c>
      <c r="O1014" s="11">
        <v>1.4458756969946487</v>
      </c>
      <c r="P1014" s="37">
        <f t="shared" si="77"/>
        <v>-1.0727639858372897</v>
      </c>
      <c r="Q1014" s="37">
        <f t="shared" si="78"/>
        <v>-0.25933986652109892</v>
      </c>
      <c r="R1014" s="37">
        <f t="shared" si="79"/>
        <v>0.43586357142858367</v>
      </c>
      <c r="S1014" s="37">
        <v>1.0727639858372897</v>
      </c>
      <c r="T1014" s="37">
        <f t="shared" si="80"/>
        <v>0.25933986652109892</v>
      </c>
      <c r="U1014" s="37">
        <f t="shared" si="81"/>
        <v>0.43586357142858367</v>
      </c>
      <c r="V1014" s="37">
        <v>7.9846744220557389</v>
      </c>
      <c r="W1014" s="37">
        <v>-2.2723240012219694</v>
      </c>
      <c r="X1014" s="37">
        <v>3.2768354996177695</v>
      </c>
      <c r="Y1014" s="61">
        <v>26.085342659218224</v>
      </c>
      <c r="Z1014" s="61">
        <v>13.746967680541225</v>
      </c>
      <c r="AA1014" s="61">
        <v>1.1586994791666754</v>
      </c>
      <c r="AB1014" s="6">
        <v>26</v>
      </c>
      <c r="AC1014" s="6">
        <v>14</v>
      </c>
      <c r="AD1014" s="6">
        <v>1</v>
      </c>
      <c r="AE1014" s="18"/>
      <c r="AF1014" s="18"/>
      <c r="AG1014" s="18"/>
      <c r="AH1014" s="18"/>
      <c r="AI1014" s="18"/>
      <c r="AJ1014" s="18"/>
      <c r="AM1014" s="14">
        <v>1010</v>
      </c>
      <c r="AN1014" s="11">
        <v>0.91935151000000004</v>
      </c>
      <c r="AO1014" s="12">
        <v>4.54996051</v>
      </c>
      <c r="AP1014" s="11">
        <v>1.4061020900000001</v>
      </c>
      <c r="AQ1014" s="13">
        <v>0.92932093025259799</v>
      </c>
      <c r="AR1014" s="13">
        <v>4.561791052827374</v>
      </c>
      <c r="AS1014" s="13">
        <v>1.4</v>
      </c>
    </row>
    <row r="1015" spans="1:45" x14ac:dyDescent="0.25">
      <c r="A1015" s="6">
        <v>1011</v>
      </c>
      <c r="B1015" s="6">
        <v>6</v>
      </c>
      <c r="C1015" s="6">
        <v>3.5999999999999996</v>
      </c>
      <c r="D1015" s="6">
        <v>0.89999999999999991</v>
      </c>
      <c r="E1015" s="36">
        <v>0</v>
      </c>
      <c r="F1015" s="6">
        <v>34</v>
      </c>
      <c r="G1015" s="13">
        <v>1.7724651440124277</v>
      </c>
      <c r="H1015" s="13">
        <v>6.0593395692890599</v>
      </c>
      <c r="I1015" s="13">
        <v>1.86</v>
      </c>
      <c r="J1015" s="11">
        <v>1.8983386499999999</v>
      </c>
      <c r="K1015" s="13">
        <v>6.0780346500000002</v>
      </c>
      <c r="L1015" s="11">
        <v>1.86602208</v>
      </c>
      <c r="M1015" s="13">
        <v>1.8078116896249987</v>
      </c>
      <c r="N1015" s="13">
        <v>5.9388191025059838</v>
      </c>
      <c r="O1015" s="11">
        <v>1.9286117136644421</v>
      </c>
      <c r="P1015" s="37">
        <f t="shared" si="77"/>
        <v>7.1016068447261729</v>
      </c>
      <c r="Q1015" s="37">
        <f t="shared" si="78"/>
        <v>0.308533306264824</v>
      </c>
      <c r="R1015" s="37">
        <f t="shared" si="79"/>
        <v>0.32376774193548008</v>
      </c>
      <c r="S1015" s="37">
        <v>7.1016068447261729</v>
      </c>
      <c r="T1015" s="37">
        <f t="shared" si="80"/>
        <v>0.308533306264824</v>
      </c>
      <c r="U1015" s="37">
        <f t="shared" si="81"/>
        <v>0.32376774193548008</v>
      </c>
      <c r="V1015" s="37">
        <v>1.9942025789322471</v>
      </c>
      <c r="W1015" s="37">
        <v>-1.9890033460728589</v>
      </c>
      <c r="X1015" s="37">
        <v>3.6888018099162343</v>
      </c>
      <c r="Y1015" s="61">
        <v>26.892444289040778</v>
      </c>
      <c r="Z1015" s="61">
        <v>13.751923503750007</v>
      </c>
      <c r="AA1015" s="61">
        <v>1.1595585492228042</v>
      </c>
      <c r="AB1015" s="6">
        <v>27</v>
      </c>
      <c r="AC1015" s="6">
        <v>14</v>
      </c>
      <c r="AD1015" s="6">
        <v>1</v>
      </c>
      <c r="AE1015" s="18"/>
      <c r="AF1015" s="18"/>
      <c r="AG1015" s="18"/>
      <c r="AH1015" s="18"/>
      <c r="AI1015" s="18"/>
      <c r="AJ1015" s="18"/>
      <c r="AM1015" s="14">
        <v>1011</v>
      </c>
      <c r="AN1015" s="11">
        <v>1.8983386499999999</v>
      </c>
      <c r="AO1015" s="12">
        <v>6.0780346500000002</v>
      </c>
      <c r="AP1015" s="11">
        <v>1.86602208</v>
      </c>
      <c r="AQ1015" s="13">
        <v>1.7724651440124277</v>
      </c>
      <c r="AR1015" s="13">
        <v>6.0593395692890599</v>
      </c>
      <c r="AS1015" s="13">
        <v>1.86</v>
      </c>
    </row>
    <row r="1016" spans="1:45" x14ac:dyDescent="0.25">
      <c r="A1016" s="6">
        <v>1012</v>
      </c>
      <c r="B1016" s="6">
        <v>6</v>
      </c>
      <c r="C1016" s="6">
        <v>3.5999999999999996</v>
      </c>
      <c r="D1016" s="6">
        <v>0.89999999999999991</v>
      </c>
      <c r="E1016" s="36">
        <v>0</v>
      </c>
      <c r="F1016" s="6">
        <v>41</v>
      </c>
      <c r="G1016" s="13">
        <v>3.8815611936847465</v>
      </c>
      <c r="H1016" s="13">
        <v>8.2483279360528581</v>
      </c>
      <c r="I1016" s="13">
        <v>2.39</v>
      </c>
      <c r="J1016" s="11">
        <v>3.7694702900000001</v>
      </c>
      <c r="K1016" s="13">
        <v>8.2326877100000004</v>
      </c>
      <c r="L1016" s="11">
        <v>2.40294294</v>
      </c>
      <c r="M1016" s="13">
        <v>3.5074123253421137</v>
      </c>
      <c r="N1016" s="13">
        <v>8.1051633564573624</v>
      </c>
      <c r="O1016" s="11">
        <v>2.5262514783108889</v>
      </c>
      <c r="P1016" s="37">
        <f t="shared" si="77"/>
        <v>-2.8877788624617575</v>
      </c>
      <c r="Q1016" s="37">
        <f t="shared" si="78"/>
        <v>-0.18961692811091227</v>
      </c>
      <c r="R1016" s="37">
        <f t="shared" si="79"/>
        <v>0.54154560669455432</v>
      </c>
      <c r="S1016" s="37">
        <v>2.8877788624617575</v>
      </c>
      <c r="T1016" s="37">
        <f t="shared" si="80"/>
        <v>0.18961692811091227</v>
      </c>
      <c r="U1016" s="37">
        <f t="shared" si="81"/>
        <v>0.54154560669455432</v>
      </c>
      <c r="V1016" s="37">
        <v>-9.6391335772670175</v>
      </c>
      <c r="W1016" s="37">
        <v>-1.7356800154578411</v>
      </c>
      <c r="X1016" s="37">
        <v>5.7008986740957655</v>
      </c>
      <c r="Y1016" s="61">
        <v>28.068038456436323</v>
      </c>
      <c r="Z1016" s="61">
        <v>14.060241304704984</v>
      </c>
      <c r="AA1016" s="61">
        <v>1.1917879999999936</v>
      </c>
      <c r="AB1016" s="6">
        <v>28</v>
      </c>
      <c r="AC1016" s="6">
        <v>14</v>
      </c>
      <c r="AD1016" s="6">
        <v>1</v>
      </c>
      <c r="AE1016" s="18"/>
      <c r="AF1016" s="18"/>
      <c r="AG1016" s="18"/>
      <c r="AH1016" s="18"/>
      <c r="AI1016" s="18"/>
      <c r="AJ1016" s="18"/>
      <c r="AM1016" s="14">
        <v>1012</v>
      </c>
      <c r="AN1016" s="11">
        <v>3.7694702900000001</v>
      </c>
      <c r="AO1016" s="12">
        <v>8.2326877100000004</v>
      </c>
      <c r="AP1016" s="11">
        <v>2.40294294</v>
      </c>
      <c r="AQ1016" s="13">
        <v>3.8815611936847465</v>
      </c>
      <c r="AR1016" s="13">
        <v>8.2483279360528581</v>
      </c>
      <c r="AS1016" s="13">
        <v>2.39</v>
      </c>
    </row>
    <row r="1017" spans="1:45" x14ac:dyDescent="0.25">
      <c r="A1017" s="6">
        <v>1013</v>
      </c>
      <c r="B1017" s="6">
        <v>6</v>
      </c>
      <c r="C1017" s="6">
        <v>3.5999999999999996</v>
      </c>
      <c r="D1017" s="6">
        <v>0.89999999999999991</v>
      </c>
      <c r="E1017" s="36">
        <v>0.01</v>
      </c>
      <c r="F1017" s="6">
        <v>20</v>
      </c>
      <c r="G1017" s="13">
        <v>0.48892739191660956</v>
      </c>
      <c r="H1017" s="13">
        <v>3.4805025299106727</v>
      </c>
      <c r="I1017" s="13">
        <v>1.01</v>
      </c>
      <c r="J1017" s="11">
        <v>0.50672583000000004</v>
      </c>
      <c r="K1017" s="13">
        <v>3.4956944600000002</v>
      </c>
      <c r="L1017" s="11">
        <v>1.01230419</v>
      </c>
      <c r="M1017" s="13">
        <v>0.52739771654275003</v>
      </c>
      <c r="N1017" s="13">
        <v>3.4351400321269181</v>
      </c>
      <c r="O1017" s="11">
        <v>1.0525958211727549</v>
      </c>
      <c r="P1017" s="37">
        <f t="shared" si="77"/>
        <v>3.6403029115673178</v>
      </c>
      <c r="Q1017" s="37">
        <f t="shared" si="78"/>
        <v>0.43648668428686399</v>
      </c>
      <c r="R1017" s="37">
        <f t="shared" si="79"/>
        <v>0.22813762376238012</v>
      </c>
      <c r="S1017" s="37">
        <v>3.6403029115673178</v>
      </c>
      <c r="T1017" s="37">
        <f t="shared" si="80"/>
        <v>0.43648668428686399</v>
      </c>
      <c r="U1017" s="37">
        <f t="shared" si="81"/>
        <v>0.22813762376238012</v>
      </c>
      <c r="V1017" s="37">
        <v>7.8683103589953678</v>
      </c>
      <c r="W1017" s="37">
        <v>-1.3033318434312069</v>
      </c>
      <c r="X1017" s="37">
        <v>4.21740803690642</v>
      </c>
      <c r="Y1017" s="61">
        <v>29.05997600259105</v>
      </c>
      <c r="Z1017" s="61">
        <v>15.189535174808654</v>
      </c>
      <c r="AA1017" s="61">
        <v>1.2129654867256643</v>
      </c>
      <c r="AB1017" s="6">
        <v>29</v>
      </c>
      <c r="AC1017" s="6">
        <v>15</v>
      </c>
      <c r="AD1017" s="6">
        <v>1</v>
      </c>
      <c r="AE1017" s="18"/>
      <c r="AF1017" s="18"/>
      <c r="AG1017" s="18"/>
      <c r="AH1017" s="18"/>
      <c r="AI1017" s="18"/>
      <c r="AJ1017" s="18"/>
      <c r="AM1017" s="14">
        <v>1013</v>
      </c>
      <c r="AN1017" s="11">
        <v>0.50672583000000004</v>
      </c>
      <c r="AO1017" s="12">
        <v>3.4956944600000002</v>
      </c>
      <c r="AP1017" s="11">
        <v>1.01230419</v>
      </c>
      <c r="AQ1017" s="13">
        <v>0.48892739191660956</v>
      </c>
      <c r="AR1017" s="13">
        <v>3.4805025299106727</v>
      </c>
      <c r="AS1017" s="13">
        <v>1.01</v>
      </c>
    </row>
    <row r="1018" spans="1:45" x14ac:dyDescent="0.25">
      <c r="A1018" s="6">
        <v>1014</v>
      </c>
      <c r="B1018" s="6">
        <v>6</v>
      </c>
      <c r="C1018" s="6">
        <v>3.5999999999999996</v>
      </c>
      <c r="D1018" s="6">
        <v>0.89999999999999991</v>
      </c>
      <c r="E1018" s="36">
        <v>0.01</v>
      </c>
      <c r="F1018" s="6">
        <v>27</v>
      </c>
      <c r="G1018" s="13">
        <v>0.92477421554565409</v>
      </c>
      <c r="H1018" s="13">
        <v>4.5441942442242409</v>
      </c>
      <c r="I1018" s="13">
        <v>1.4</v>
      </c>
      <c r="J1018" s="11">
        <v>0.92115164999999999</v>
      </c>
      <c r="K1018" s="13">
        <v>4.5333926</v>
      </c>
      <c r="L1018" s="11">
        <v>1.40774482</v>
      </c>
      <c r="M1018" s="13">
        <v>0.96204145546902164</v>
      </c>
      <c r="N1018" s="13">
        <v>4.4747549824604969</v>
      </c>
      <c r="O1018" s="11">
        <v>1.4744542714695059</v>
      </c>
      <c r="P1018" s="37">
        <f t="shared" si="77"/>
        <v>-0.39172432413858332</v>
      </c>
      <c r="Q1018" s="37">
        <f t="shared" si="78"/>
        <v>-0.23770207970246876</v>
      </c>
      <c r="R1018" s="37">
        <f t="shared" si="79"/>
        <v>0.55320142857143551</v>
      </c>
      <c r="S1018" s="37">
        <v>0.39172432413858332</v>
      </c>
      <c r="T1018" s="37">
        <f t="shared" si="80"/>
        <v>0.23770207970246876</v>
      </c>
      <c r="U1018" s="37">
        <f t="shared" si="81"/>
        <v>0.55320142857143551</v>
      </c>
      <c r="V1018" s="37">
        <v>4.0298744598300011</v>
      </c>
      <c r="W1018" s="37">
        <v>-1.5280874459097493</v>
      </c>
      <c r="X1018" s="37">
        <v>5.3181622478218582</v>
      </c>
      <c r="Y1018" s="61">
        <v>30.224668821108686</v>
      </c>
      <c r="Z1018" s="61">
        <v>15.288588430877272</v>
      </c>
      <c r="AA1018" s="61">
        <v>1.2372919811320726</v>
      </c>
      <c r="AB1018" s="6">
        <v>30</v>
      </c>
      <c r="AC1018" s="6">
        <v>15</v>
      </c>
      <c r="AD1018" s="6">
        <v>1</v>
      </c>
      <c r="AE1018" s="18"/>
      <c r="AF1018" s="18"/>
      <c r="AG1018" s="18"/>
      <c r="AH1018" s="18"/>
      <c r="AI1018" s="18"/>
      <c r="AJ1018" s="18"/>
      <c r="AM1018" s="14">
        <v>1014</v>
      </c>
      <c r="AN1018" s="11">
        <v>0.92115164999999999</v>
      </c>
      <c r="AO1018" s="12">
        <v>4.5333926</v>
      </c>
      <c r="AP1018" s="11">
        <v>1.40774482</v>
      </c>
      <c r="AQ1018" s="13">
        <v>0.92477421554565409</v>
      </c>
      <c r="AR1018" s="13">
        <v>4.5441942442242409</v>
      </c>
      <c r="AS1018" s="13">
        <v>1.4</v>
      </c>
    </row>
    <row r="1019" spans="1:45" x14ac:dyDescent="0.25">
      <c r="A1019" s="6">
        <v>1015</v>
      </c>
      <c r="B1019" s="6">
        <v>6</v>
      </c>
      <c r="C1019" s="6">
        <v>3.5999999999999996</v>
      </c>
      <c r="D1019" s="6">
        <v>0.89999999999999991</v>
      </c>
      <c r="E1019" s="36">
        <v>0.01</v>
      </c>
      <c r="F1019" s="6">
        <v>34</v>
      </c>
      <c r="G1019" s="13">
        <v>1.7637933353019146</v>
      </c>
      <c r="H1019" s="13">
        <v>6.035966065893704</v>
      </c>
      <c r="I1019" s="13">
        <v>1.86</v>
      </c>
      <c r="J1019" s="11">
        <v>1.8845785799999999</v>
      </c>
      <c r="K1019" s="13">
        <v>6.0519951699999996</v>
      </c>
      <c r="L1019" s="11">
        <v>1.8670460799999999</v>
      </c>
      <c r="M1019" s="13">
        <v>1.7330820943389706</v>
      </c>
      <c r="N1019" s="13">
        <v>5.9609625970267874</v>
      </c>
      <c r="O1019" s="11">
        <v>1.9667318464024126</v>
      </c>
      <c r="P1019" s="37">
        <f t="shared" si="77"/>
        <v>6.8480383886590683</v>
      </c>
      <c r="Q1019" s="37">
        <f t="shared" si="78"/>
        <v>0.26555987776121359</v>
      </c>
      <c r="R1019" s="37">
        <f t="shared" si="79"/>
        <v>0.37882150537633569</v>
      </c>
      <c r="S1019" s="37">
        <v>6.8480383886590683</v>
      </c>
      <c r="T1019" s="37">
        <f t="shared" si="80"/>
        <v>0.26555987776121359</v>
      </c>
      <c r="U1019" s="37">
        <f t="shared" si="81"/>
        <v>0.37882150537633569</v>
      </c>
      <c r="V1019" s="37">
        <v>-1.7412040485846958</v>
      </c>
      <c r="W1019" s="37">
        <v>-1.2426091871311955</v>
      </c>
      <c r="X1019" s="37">
        <v>5.7382713119576616</v>
      </c>
      <c r="Y1019" s="61">
        <v>30.943778664925258</v>
      </c>
      <c r="Z1019" s="61">
        <v>15.375964923542993</v>
      </c>
      <c r="AA1019" s="61">
        <v>1.2914156069364204</v>
      </c>
      <c r="AB1019" s="6">
        <v>31</v>
      </c>
      <c r="AC1019" s="6">
        <v>15</v>
      </c>
      <c r="AD1019" s="6">
        <v>1</v>
      </c>
      <c r="AE1019" s="18"/>
      <c r="AF1019" s="18"/>
      <c r="AG1019" s="18"/>
      <c r="AH1019" s="18"/>
      <c r="AI1019" s="18"/>
      <c r="AJ1019" s="18"/>
      <c r="AM1019" s="14">
        <v>1015</v>
      </c>
      <c r="AN1019" s="11">
        <v>1.8845785799999999</v>
      </c>
      <c r="AO1019" s="12">
        <v>6.0519951699999996</v>
      </c>
      <c r="AP1019" s="11">
        <v>1.8670460799999999</v>
      </c>
      <c r="AQ1019" s="13">
        <v>1.7637933353019146</v>
      </c>
      <c r="AR1019" s="13">
        <v>6.035966065893704</v>
      </c>
      <c r="AS1019" s="13">
        <v>1.86</v>
      </c>
    </row>
    <row r="1020" spans="1:45" x14ac:dyDescent="0.25">
      <c r="A1020" s="6">
        <v>1016</v>
      </c>
      <c r="B1020" s="6">
        <v>6</v>
      </c>
      <c r="C1020" s="6">
        <v>3.5999999999999996</v>
      </c>
      <c r="D1020" s="6">
        <v>0.89999999999999991</v>
      </c>
      <c r="E1020" s="36">
        <v>0.01</v>
      </c>
      <c r="F1020" s="6">
        <v>41</v>
      </c>
      <c r="G1020" s="13">
        <v>3.8625706051908102</v>
      </c>
      <c r="H1020" s="13">
        <v>8.2165105541724159</v>
      </c>
      <c r="I1020" s="13">
        <v>2.4</v>
      </c>
      <c r="J1020" s="11">
        <v>3.7485571800000002</v>
      </c>
      <c r="K1020" s="13">
        <v>8.1972660000000008</v>
      </c>
      <c r="L1020" s="11">
        <v>2.4013188900000002</v>
      </c>
      <c r="M1020" s="13">
        <v>3.3624262601018713</v>
      </c>
      <c r="N1020" s="13">
        <v>8.1353842871299573</v>
      </c>
      <c r="O1020" s="11">
        <v>2.5761843087507335</v>
      </c>
      <c r="P1020" s="37">
        <f t="shared" si="77"/>
        <v>-2.9517499314469569</v>
      </c>
      <c r="Q1020" s="37">
        <f t="shared" si="78"/>
        <v>-0.23421809106838615</v>
      </c>
      <c r="R1020" s="37">
        <f t="shared" si="79"/>
        <v>5.4953750000012277E-2</v>
      </c>
      <c r="S1020" s="37">
        <v>2.9517499314469569</v>
      </c>
      <c r="T1020" s="37">
        <f t="shared" si="80"/>
        <v>0.23421809106838615</v>
      </c>
      <c r="U1020" s="37">
        <f t="shared" si="81"/>
        <v>5.4953750000012277E-2</v>
      </c>
      <c r="V1020" s="37">
        <v>-12.948484214548925</v>
      </c>
      <c r="W1020" s="37">
        <v>-0.98735669488383959</v>
      </c>
      <c r="X1020" s="37">
        <v>7.3410128646138979</v>
      </c>
      <c r="Y1020" s="61">
        <v>31.481515261977854</v>
      </c>
      <c r="Z1020" s="61">
        <v>15.407592246906571</v>
      </c>
      <c r="AA1020" s="61">
        <v>1.3222717647058826</v>
      </c>
      <c r="AB1020" s="6">
        <v>31</v>
      </c>
      <c r="AC1020" s="6">
        <v>15</v>
      </c>
      <c r="AD1020" s="6">
        <v>1</v>
      </c>
      <c r="AE1020" s="18"/>
      <c r="AF1020" s="18"/>
      <c r="AG1020" s="18"/>
      <c r="AH1020" s="18"/>
      <c r="AI1020" s="18"/>
      <c r="AJ1020" s="18"/>
      <c r="AM1020" s="14">
        <v>1016</v>
      </c>
      <c r="AN1020" s="11">
        <v>3.7485571800000002</v>
      </c>
      <c r="AO1020" s="12">
        <v>8.1972660000000008</v>
      </c>
      <c r="AP1020" s="11">
        <v>2.4013188900000002</v>
      </c>
      <c r="AQ1020" s="13">
        <v>3.8625706051908102</v>
      </c>
      <c r="AR1020" s="13">
        <v>8.2165105541724159</v>
      </c>
      <c r="AS1020" s="13">
        <v>2.4</v>
      </c>
    </row>
    <row r="1021" spans="1:45" x14ac:dyDescent="0.25">
      <c r="A1021" s="6">
        <v>1017</v>
      </c>
      <c r="B1021" s="6">
        <v>6</v>
      </c>
      <c r="C1021" s="6">
        <v>3.5999999999999996</v>
      </c>
      <c r="D1021" s="6">
        <v>0.89999999999999991</v>
      </c>
      <c r="E1021" s="36">
        <v>0.02</v>
      </c>
      <c r="F1021" s="6">
        <v>20</v>
      </c>
      <c r="G1021" s="13">
        <v>0.486523547468867</v>
      </c>
      <c r="H1021" s="13">
        <v>3.4669651275495075</v>
      </c>
      <c r="I1021" s="13">
        <v>1</v>
      </c>
      <c r="J1021" s="11">
        <v>0.50289576000000002</v>
      </c>
      <c r="K1021" s="13">
        <v>3.4834042099999998</v>
      </c>
      <c r="L1021" s="11">
        <v>1.00440423</v>
      </c>
      <c r="M1021" s="13">
        <v>0.51871554126605579</v>
      </c>
      <c r="N1021" s="13">
        <v>3.3947714851170003</v>
      </c>
      <c r="O1021" s="11">
        <v>1.0440855651417922</v>
      </c>
      <c r="P1021" s="37">
        <f t="shared" si="77"/>
        <v>3.3651428828695478</v>
      </c>
      <c r="Q1021" s="37">
        <f t="shared" si="78"/>
        <v>0.4741634785958071</v>
      </c>
      <c r="R1021" s="37">
        <f t="shared" si="79"/>
        <v>0.4404230000000009</v>
      </c>
      <c r="S1021" s="37">
        <v>3.3651428828695478</v>
      </c>
      <c r="T1021" s="37">
        <f t="shared" si="80"/>
        <v>0.4741634785958071</v>
      </c>
      <c r="U1021" s="37">
        <f t="shared" si="81"/>
        <v>0.4404230000000009</v>
      </c>
      <c r="V1021" s="37">
        <v>6.6167391002279867</v>
      </c>
      <c r="W1021" s="37">
        <v>-2.0823296392235267</v>
      </c>
      <c r="X1021" s="37">
        <v>4.4085565141792182</v>
      </c>
      <c r="Y1021" s="61">
        <v>33.355720507264138</v>
      </c>
      <c r="Z1021" s="61">
        <v>15.460632394709792</v>
      </c>
      <c r="AA1021" s="61">
        <v>1.339211764705885</v>
      </c>
      <c r="AB1021" s="6">
        <v>33</v>
      </c>
      <c r="AC1021" s="6">
        <v>15</v>
      </c>
      <c r="AD1021" s="6">
        <v>1</v>
      </c>
      <c r="AE1021" s="18"/>
      <c r="AF1021" s="18"/>
      <c r="AG1021" s="18"/>
      <c r="AH1021" s="18"/>
      <c r="AI1021" s="18"/>
      <c r="AJ1021" s="18"/>
      <c r="AM1021" s="14">
        <v>1017</v>
      </c>
      <c r="AN1021" s="11">
        <v>0.50289576000000002</v>
      </c>
      <c r="AO1021" s="12">
        <v>3.4834042099999998</v>
      </c>
      <c r="AP1021" s="11">
        <v>1.00440423</v>
      </c>
      <c r="AQ1021" s="13">
        <v>0.486523547468867</v>
      </c>
      <c r="AR1021" s="13">
        <v>3.4669651275495075</v>
      </c>
      <c r="AS1021" s="13">
        <v>1</v>
      </c>
    </row>
    <row r="1022" spans="1:45" x14ac:dyDescent="0.25">
      <c r="A1022" s="6">
        <v>1018</v>
      </c>
      <c r="B1022" s="6">
        <v>6</v>
      </c>
      <c r="C1022" s="6">
        <v>3.5999999999999996</v>
      </c>
      <c r="D1022" s="6">
        <v>0.89999999999999991</v>
      </c>
      <c r="E1022" s="36">
        <v>0.02</v>
      </c>
      <c r="F1022" s="6">
        <v>27</v>
      </c>
      <c r="G1022" s="13">
        <v>0.9202275008387103</v>
      </c>
      <c r="H1022" s="13">
        <v>4.5265196166775885</v>
      </c>
      <c r="I1022" s="13">
        <v>1.4</v>
      </c>
      <c r="J1022" s="11">
        <v>0.91199021000000002</v>
      </c>
      <c r="K1022" s="13">
        <v>4.5153971500000001</v>
      </c>
      <c r="L1022" s="11">
        <v>1.3994550699999999</v>
      </c>
      <c r="M1022" s="13">
        <v>0.9462040479910715</v>
      </c>
      <c r="N1022" s="13">
        <v>4.4221692493672595</v>
      </c>
      <c r="O1022" s="11">
        <v>1.4625332823265211</v>
      </c>
      <c r="P1022" s="37">
        <f t="shared" si="77"/>
        <v>-0.89513634739264747</v>
      </c>
      <c r="Q1022" s="37">
        <f t="shared" si="78"/>
        <v>-0.24571784990412093</v>
      </c>
      <c r="R1022" s="37">
        <f t="shared" si="79"/>
        <v>-3.8923571428571363E-2</v>
      </c>
      <c r="S1022" s="37">
        <v>0.89513634739264747</v>
      </c>
      <c r="T1022" s="37">
        <f t="shared" si="80"/>
        <v>0.24571784990412093</v>
      </c>
      <c r="U1022" s="37">
        <f t="shared" si="81"/>
        <v>3.8923571428571363E-2</v>
      </c>
      <c r="V1022" s="37">
        <v>2.8228396922158647</v>
      </c>
      <c r="W1022" s="37">
        <v>-2.3053112799038504</v>
      </c>
      <c r="X1022" s="37">
        <v>4.466663023322945</v>
      </c>
      <c r="Y1022" s="61">
        <v>33.810639387440148</v>
      </c>
      <c r="Z1022" s="61">
        <v>15.619801856998695</v>
      </c>
      <c r="AA1022" s="61">
        <v>1.4344031413612657</v>
      </c>
      <c r="AB1022" s="6">
        <v>34</v>
      </c>
      <c r="AC1022" s="6">
        <v>16</v>
      </c>
      <c r="AD1022" s="6">
        <v>1</v>
      </c>
      <c r="AE1022" s="18"/>
      <c r="AF1022" s="18"/>
      <c r="AG1022" s="18"/>
      <c r="AH1022" s="18"/>
      <c r="AI1022" s="18"/>
      <c r="AJ1022" s="18"/>
      <c r="AM1022" s="14">
        <v>1018</v>
      </c>
      <c r="AN1022" s="11">
        <v>0.91199021000000002</v>
      </c>
      <c r="AO1022" s="12">
        <v>4.5153971500000001</v>
      </c>
      <c r="AP1022" s="11">
        <v>1.3994550699999999</v>
      </c>
      <c r="AQ1022" s="13">
        <v>0.9202275008387103</v>
      </c>
      <c r="AR1022" s="13">
        <v>4.5265196166775885</v>
      </c>
      <c r="AS1022" s="13">
        <v>1.4</v>
      </c>
    </row>
    <row r="1023" spans="1:45" x14ac:dyDescent="0.25">
      <c r="A1023" s="6">
        <v>1019</v>
      </c>
      <c r="B1023" s="6">
        <v>6</v>
      </c>
      <c r="C1023" s="6">
        <v>3.5999999999999996</v>
      </c>
      <c r="D1023" s="6">
        <v>0.89999999999999991</v>
      </c>
      <c r="E1023" s="36">
        <v>0.02</v>
      </c>
      <c r="F1023" s="6">
        <v>34</v>
      </c>
      <c r="G1023" s="13">
        <v>1.7551215265914015</v>
      </c>
      <c r="H1023" s="13">
        <v>6.0124891970880832</v>
      </c>
      <c r="I1023" s="13">
        <v>1.86</v>
      </c>
      <c r="J1023" s="11">
        <v>1.86396355</v>
      </c>
      <c r="K1023" s="13">
        <v>6.0267561199999999</v>
      </c>
      <c r="L1023" s="11">
        <v>1.85849194</v>
      </c>
      <c r="M1023" s="13">
        <v>1.7045515906223672</v>
      </c>
      <c r="N1023" s="13">
        <v>5.890911479293039</v>
      </c>
      <c r="O1023" s="11">
        <v>1.950830784265871</v>
      </c>
      <c r="P1023" s="37">
        <f t="shared" si="77"/>
        <v>6.2013952743192187</v>
      </c>
      <c r="Q1023" s="37">
        <f t="shared" si="78"/>
        <v>0.23728812550426556</v>
      </c>
      <c r="R1023" s="37">
        <f t="shared" si="79"/>
        <v>-8.1078494623663663E-2</v>
      </c>
      <c r="S1023" s="37">
        <v>6.2013952743192187</v>
      </c>
      <c r="T1023" s="37">
        <f t="shared" si="80"/>
        <v>0.23728812550426556</v>
      </c>
      <c r="U1023" s="37">
        <f t="shared" si="81"/>
        <v>8.1078494623663663E-2</v>
      </c>
      <c r="V1023" s="37">
        <v>-2.8812783162226703</v>
      </c>
      <c r="W1023" s="37">
        <v>-2.0220862576173206</v>
      </c>
      <c r="X1023" s="37">
        <v>4.8833754981651003</v>
      </c>
      <c r="Y1023" s="61">
        <v>34.612312278703925</v>
      </c>
      <c r="Z1023" s="61">
        <v>15.712366789343296</v>
      </c>
      <c r="AA1023" s="61">
        <v>1.4750454954954899</v>
      </c>
      <c r="AB1023" s="6">
        <v>35</v>
      </c>
      <c r="AC1023" s="6">
        <v>16</v>
      </c>
      <c r="AD1023" s="6">
        <v>1</v>
      </c>
      <c r="AE1023" s="18"/>
      <c r="AF1023" s="18"/>
      <c r="AG1023" s="18"/>
      <c r="AH1023" s="18"/>
      <c r="AI1023" s="18"/>
      <c r="AJ1023" s="18"/>
      <c r="AM1023" s="14">
        <v>1019</v>
      </c>
      <c r="AN1023" s="11">
        <v>1.86396355</v>
      </c>
      <c r="AO1023" s="12">
        <v>6.0267561199999999</v>
      </c>
      <c r="AP1023" s="11">
        <v>1.85849194</v>
      </c>
      <c r="AQ1023" s="13">
        <v>1.7551215265914015</v>
      </c>
      <c r="AR1023" s="13">
        <v>6.0124891970880832</v>
      </c>
      <c r="AS1023" s="13">
        <v>1.86</v>
      </c>
    </row>
    <row r="1024" spans="1:45" x14ac:dyDescent="0.25">
      <c r="A1024" s="6">
        <v>1020</v>
      </c>
      <c r="B1024" s="6">
        <v>6</v>
      </c>
      <c r="C1024" s="6">
        <v>3.5999999999999996</v>
      </c>
      <c r="D1024" s="6">
        <v>0.89999999999999991</v>
      </c>
      <c r="E1024" s="36">
        <v>0.02</v>
      </c>
      <c r="F1024" s="6">
        <v>41</v>
      </c>
      <c r="G1024" s="13">
        <v>3.8435800166968743</v>
      </c>
      <c r="H1024" s="13">
        <v>8.1845524652410884</v>
      </c>
      <c r="I1024" s="13">
        <v>2.39</v>
      </c>
      <c r="J1024" s="11">
        <v>3.7123693000000002</v>
      </c>
      <c r="K1024" s="13">
        <v>8.1618273299999995</v>
      </c>
      <c r="L1024" s="11">
        <v>2.3926349999999998</v>
      </c>
      <c r="M1024" s="13">
        <v>3.3070730167535061</v>
      </c>
      <c r="N1024" s="13">
        <v>8.0397801370902844</v>
      </c>
      <c r="O1024" s="11">
        <v>2.5553558125611988</v>
      </c>
      <c r="P1024" s="37">
        <f t="shared" si="77"/>
        <v>-3.4137631095718679</v>
      </c>
      <c r="Q1024" s="37">
        <f t="shared" si="78"/>
        <v>-0.27765886207706625</v>
      </c>
      <c r="R1024" s="37">
        <f t="shared" si="79"/>
        <v>0.11025104602509293</v>
      </c>
      <c r="S1024" s="37">
        <v>3.4137631095718679</v>
      </c>
      <c r="T1024" s="37">
        <f t="shared" si="80"/>
        <v>0.27765886207706625</v>
      </c>
      <c r="U1024" s="37">
        <f t="shared" si="81"/>
        <v>0.11025104602509293</v>
      </c>
      <c r="V1024" s="37">
        <v>-13.958522981510239</v>
      </c>
      <c r="W1024" s="37">
        <v>-1.768848434482355</v>
      </c>
      <c r="X1024" s="37">
        <v>6.9186532452384384</v>
      </c>
      <c r="Y1024" s="61">
        <v>35.992357082643124</v>
      </c>
      <c r="Z1024" s="61">
        <v>15.973037569660125</v>
      </c>
      <c r="AA1024" s="61">
        <v>1.6112697368421196</v>
      </c>
      <c r="AB1024" s="6">
        <v>36</v>
      </c>
      <c r="AC1024" s="6">
        <v>16</v>
      </c>
      <c r="AD1024" s="6">
        <v>2</v>
      </c>
      <c r="AE1024" s="18"/>
      <c r="AF1024" s="18"/>
      <c r="AG1024" s="18"/>
      <c r="AH1024" s="18"/>
      <c r="AI1024" s="18"/>
      <c r="AJ1024" s="18"/>
      <c r="AM1024" s="14">
        <v>1020</v>
      </c>
      <c r="AN1024" s="11">
        <v>3.7123693000000002</v>
      </c>
      <c r="AO1024" s="12">
        <v>8.1618273299999995</v>
      </c>
      <c r="AP1024" s="11">
        <v>2.3926349999999998</v>
      </c>
      <c r="AQ1024" s="13">
        <v>3.8435800166968743</v>
      </c>
      <c r="AR1024" s="13">
        <v>8.1845524652410884</v>
      </c>
      <c r="AS1024" s="13">
        <v>2.39</v>
      </c>
    </row>
    <row r="1025" spans="1:45" x14ac:dyDescent="0.25">
      <c r="A1025" s="6">
        <v>1021</v>
      </c>
      <c r="B1025" s="6">
        <v>6</v>
      </c>
      <c r="C1025" s="6">
        <v>3.5999999999999996</v>
      </c>
      <c r="D1025" s="6">
        <v>0.89999999999999991</v>
      </c>
      <c r="E1025" s="36">
        <v>0.04</v>
      </c>
      <c r="F1025" s="6">
        <v>20</v>
      </c>
      <c r="G1025" s="13">
        <v>0.48171585857338195</v>
      </c>
      <c r="H1025" s="13">
        <v>3.4397115128895535</v>
      </c>
      <c r="I1025" s="13">
        <v>1</v>
      </c>
      <c r="J1025" s="11">
        <v>0.50994718000000006</v>
      </c>
      <c r="K1025" s="13">
        <v>3.46677144</v>
      </c>
      <c r="L1025" s="11">
        <v>0.99325216000000005</v>
      </c>
      <c r="M1025" s="13">
        <v>0.55002898993929594</v>
      </c>
      <c r="N1025" s="13">
        <v>3.407307628644904</v>
      </c>
      <c r="O1025" s="11">
        <v>1.0652307421669376</v>
      </c>
      <c r="P1025" s="37">
        <f t="shared" si="77"/>
        <v>5.8605754666716043</v>
      </c>
      <c r="Q1025" s="37">
        <f t="shared" si="78"/>
        <v>0.78669176205753089</v>
      </c>
      <c r="R1025" s="37">
        <f t="shared" si="79"/>
        <v>-0.67478399999999494</v>
      </c>
      <c r="S1025" s="37">
        <v>5.8605754666716043</v>
      </c>
      <c r="T1025" s="37">
        <f t="shared" si="80"/>
        <v>0.78669176205753089</v>
      </c>
      <c r="U1025" s="37">
        <f t="shared" si="81"/>
        <v>0.67478399999999494</v>
      </c>
      <c r="V1025" s="37">
        <v>14.181208725040873</v>
      </c>
      <c r="W1025" s="37">
        <v>-0.94205238210306641</v>
      </c>
      <c r="X1025" s="37">
        <v>6.5230742166937583</v>
      </c>
      <c r="Y1025" s="61">
        <v>41.473656829834418</v>
      </c>
      <c r="Z1025" s="61">
        <v>15.973478354692499</v>
      </c>
      <c r="AA1025" s="61">
        <v>1.6189429378531011</v>
      </c>
      <c r="AB1025" s="6">
        <v>41</v>
      </c>
      <c r="AC1025" s="6">
        <v>16</v>
      </c>
      <c r="AD1025" s="6">
        <v>2</v>
      </c>
      <c r="AE1025" s="18"/>
      <c r="AF1025" s="18"/>
      <c r="AG1025" s="18"/>
      <c r="AH1025" s="18"/>
      <c r="AI1025" s="18"/>
      <c r="AJ1025" s="18"/>
      <c r="AM1025" s="14">
        <v>1021</v>
      </c>
      <c r="AN1025" s="11">
        <v>0.50994718000000006</v>
      </c>
      <c r="AO1025" s="12">
        <v>3.46677144</v>
      </c>
      <c r="AP1025" s="11">
        <v>0.99325216000000005</v>
      </c>
      <c r="AQ1025" s="13">
        <v>0.48171585857338195</v>
      </c>
      <c r="AR1025" s="13">
        <v>3.4397115128895535</v>
      </c>
      <c r="AS1025" s="13">
        <v>1</v>
      </c>
    </row>
    <row r="1026" spans="1:45" x14ac:dyDescent="0.25">
      <c r="A1026" s="6">
        <v>1022</v>
      </c>
      <c r="B1026" s="6">
        <v>6</v>
      </c>
      <c r="C1026" s="6">
        <v>3.5999999999999996</v>
      </c>
      <c r="D1026" s="6">
        <v>0.89999999999999991</v>
      </c>
      <c r="E1026" s="36">
        <v>0.04</v>
      </c>
      <c r="F1026" s="6">
        <v>27</v>
      </c>
      <c r="G1026" s="13">
        <v>0.91113407142482306</v>
      </c>
      <c r="H1026" s="13">
        <v>4.4909369047537302</v>
      </c>
      <c r="I1026" s="13">
        <v>1.4</v>
      </c>
      <c r="J1026" s="11">
        <v>0.90535445999999997</v>
      </c>
      <c r="K1026" s="13">
        <v>4.4858973400000002</v>
      </c>
      <c r="L1026" s="11">
        <v>1.3903369400000001</v>
      </c>
      <c r="M1026" s="13">
        <v>1.0033238169859693</v>
      </c>
      <c r="N1026" s="13">
        <v>4.4384993465940648</v>
      </c>
      <c r="O1026" s="11">
        <v>1.4921530052615479</v>
      </c>
      <c r="P1026" s="37">
        <f t="shared" si="77"/>
        <v>-0.634331610032427</v>
      </c>
      <c r="Q1026" s="37">
        <f t="shared" si="78"/>
        <v>-0.11221633393235957</v>
      </c>
      <c r="R1026" s="37">
        <f t="shared" si="79"/>
        <v>-0.69021857142855969</v>
      </c>
      <c r="S1026" s="37">
        <v>0.634331610032427</v>
      </c>
      <c r="T1026" s="37">
        <f t="shared" si="80"/>
        <v>0.11221633393235957</v>
      </c>
      <c r="U1026" s="37">
        <f t="shared" si="81"/>
        <v>0.69021857142855969</v>
      </c>
      <c r="V1026" s="37">
        <v>10.118131727527297</v>
      </c>
      <c r="W1026" s="37">
        <v>-1.1676307031648436</v>
      </c>
      <c r="X1026" s="37">
        <v>6.5823575186820023</v>
      </c>
      <c r="Y1026" s="61">
        <v>45.45911866368364</v>
      </c>
      <c r="Z1026" s="61">
        <v>16.026564759324145</v>
      </c>
      <c r="AA1026" s="61">
        <v>1.6870559633027402</v>
      </c>
      <c r="AB1026" s="6">
        <v>45</v>
      </c>
      <c r="AC1026" s="6">
        <v>16</v>
      </c>
      <c r="AD1026" s="6">
        <v>2</v>
      </c>
      <c r="AE1026" s="18"/>
      <c r="AF1026" s="18"/>
      <c r="AG1026" s="18"/>
      <c r="AH1026" s="18"/>
      <c r="AI1026" s="18"/>
      <c r="AJ1026" s="18"/>
      <c r="AM1026" s="14">
        <v>1022</v>
      </c>
      <c r="AN1026" s="11">
        <v>0.90535445999999997</v>
      </c>
      <c r="AO1026" s="12">
        <v>4.4858973400000002</v>
      </c>
      <c r="AP1026" s="11">
        <v>1.3903369400000001</v>
      </c>
      <c r="AQ1026" s="13">
        <v>0.91113407142482306</v>
      </c>
      <c r="AR1026" s="13">
        <v>4.4909369047537302</v>
      </c>
      <c r="AS1026" s="13">
        <v>1.4</v>
      </c>
    </row>
    <row r="1027" spans="1:45" x14ac:dyDescent="0.25">
      <c r="A1027" s="6">
        <v>1023</v>
      </c>
      <c r="B1027" s="6">
        <v>6</v>
      </c>
      <c r="C1027" s="6">
        <v>3.5999999999999996</v>
      </c>
      <c r="D1027" s="6">
        <v>0.89999999999999991</v>
      </c>
      <c r="E1027" s="36">
        <v>0.04</v>
      </c>
      <c r="F1027" s="6">
        <v>34</v>
      </c>
      <c r="G1027" s="13">
        <v>1.737777909170376</v>
      </c>
      <c r="H1027" s="13">
        <v>5.9652253632460637</v>
      </c>
      <c r="I1027" s="13">
        <v>1.85</v>
      </c>
      <c r="J1027" s="11">
        <v>1.8393183900000001</v>
      </c>
      <c r="K1027" s="13">
        <v>5.98119128</v>
      </c>
      <c r="L1027" s="11">
        <v>1.85100058</v>
      </c>
      <c r="M1027" s="13">
        <v>1.8074507415010304</v>
      </c>
      <c r="N1027" s="13">
        <v>5.9126653181415012</v>
      </c>
      <c r="O1027" s="11">
        <v>1.9903396747788844</v>
      </c>
      <c r="P1027" s="37">
        <f t="shared" si="77"/>
        <v>5.8431218565840801</v>
      </c>
      <c r="Q1027" s="37">
        <f t="shared" si="78"/>
        <v>0.26764985028576094</v>
      </c>
      <c r="R1027" s="37">
        <f t="shared" si="79"/>
        <v>5.4085405405400952E-2</v>
      </c>
      <c r="S1027" s="37">
        <v>5.8431218565840801</v>
      </c>
      <c r="T1027" s="37">
        <f t="shared" si="80"/>
        <v>0.26764985028576094</v>
      </c>
      <c r="U1027" s="37">
        <f t="shared" si="81"/>
        <v>5.4085405405400952E-2</v>
      </c>
      <c r="V1027" s="37">
        <v>4.0093059051439157</v>
      </c>
      <c r="W1027" s="37">
        <v>-0.88110745033044591</v>
      </c>
      <c r="X1027" s="37">
        <v>7.5859283664261792</v>
      </c>
      <c r="Y1027" s="61">
        <v>47.414811189459229</v>
      </c>
      <c r="Z1027" s="61">
        <v>16.280131136914893</v>
      </c>
      <c r="AA1027" s="61">
        <v>1.7145834710743819</v>
      </c>
      <c r="AB1027" s="6">
        <v>47</v>
      </c>
      <c r="AC1027" s="6">
        <v>16</v>
      </c>
      <c r="AD1027" s="6">
        <v>2</v>
      </c>
      <c r="AE1027" s="18"/>
      <c r="AF1027" s="18"/>
      <c r="AG1027" s="18"/>
      <c r="AH1027" s="18"/>
      <c r="AI1027" s="18"/>
      <c r="AJ1027" s="18"/>
      <c r="AM1027" s="14">
        <v>1023</v>
      </c>
      <c r="AN1027" s="11">
        <v>1.8393183900000001</v>
      </c>
      <c r="AO1027" s="12">
        <v>5.98119128</v>
      </c>
      <c r="AP1027" s="11">
        <v>1.85100058</v>
      </c>
      <c r="AQ1027" s="13">
        <v>1.737777909170376</v>
      </c>
      <c r="AR1027" s="13">
        <v>5.9652253632460637</v>
      </c>
      <c r="AS1027" s="13">
        <v>1.85</v>
      </c>
    </row>
    <row r="1028" spans="1:45" x14ac:dyDescent="0.25">
      <c r="A1028" s="6">
        <v>1024</v>
      </c>
      <c r="B1028" s="6">
        <v>6</v>
      </c>
      <c r="C1028" s="6">
        <v>3.5999999999999996</v>
      </c>
      <c r="D1028" s="6">
        <v>0.89999999999999991</v>
      </c>
      <c r="E1028" s="36">
        <v>0.04</v>
      </c>
      <c r="F1028" s="6">
        <v>41</v>
      </c>
      <c r="G1028" s="13">
        <v>3.8055988397090035</v>
      </c>
      <c r="H1028" s="13">
        <v>8.1202141662258001</v>
      </c>
      <c r="I1028" s="13">
        <v>2.38</v>
      </c>
      <c r="J1028" s="11">
        <v>3.6398379799999998</v>
      </c>
      <c r="K1028" s="13">
        <v>8.0935098100000005</v>
      </c>
      <c r="L1028" s="11">
        <v>2.3848803699999999</v>
      </c>
      <c r="M1028" s="13">
        <v>3.506712034539659</v>
      </c>
      <c r="N1028" s="13">
        <v>8.0694692746870942</v>
      </c>
      <c r="O1028" s="11">
        <v>2.6071077501636521</v>
      </c>
      <c r="P1028" s="37">
        <f t="shared" si="77"/>
        <v>-4.3557102755917025</v>
      </c>
      <c r="Q1028" s="37">
        <f t="shared" si="78"/>
        <v>-0.32886270828755154</v>
      </c>
      <c r="R1028" s="37">
        <f t="shared" si="79"/>
        <v>0.20505756302520872</v>
      </c>
      <c r="S1028" s="37">
        <v>4.3557102755917025</v>
      </c>
      <c r="T1028" s="37">
        <f t="shared" si="80"/>
        <v>0.32886270828755154</v>
      </c>
      <c r="U1028" s="37">
        <f t="shared" si="81"/>
        <v>0.20505756302520872</v>
      </c>
      <c r="V1028" s="37">
        <v>-7.8538705144286567</v>
      </c>
      <c r="W1028" s="37">
        <v>-0.62492060553978745</v>
      </c>
      <c r="X1028" s="37">
        <v>9.5423424438509361</v>
      </c>
      <c r="Y1028" s="61">
        <v>48.962254340047018</v>
      </c>
      <c r="Z1028" s="61">
        <v>16.443145310057929</v>
      </c>
      <c r="AA1028" s="61">
        <v>5.5093774999999958</v>
      </c>
      <c r="AB1028" s="6">
        <v>49</v>
      </c>
      <c r="AC1028" s="6">
        <v>16</v>
      </c>
      <c r="AD1028" s="6">
        <v>6</v>
      </c>
      <c r="AE1028" s="18"/>
      <c r="AF1028" s="18"/>
      <c r="AG1028" s="18"/>
      <c r="AH1028" s="18"/>
      <c r="AI1028" s="18"/>
      <c r="AJ1028" s="18"/>
      <c r="AM1028" s="14">
        <v>1024</v>
      </c>
      <c r="AN1028" s="11">
        <v>3.6398379799999998</v>
      </c>
      <c r="AO1028" s="12">
        <v>8.0935098100000005</v>
      </c>
      <c r="AP1028" s="11">
        <v>2.3848803699999999</v>
      </c>
      <c r="AQ1028" s="13">
        <v>3.8055988397090035</v>
      </c>
      <c r="AR1028" s="13">
        <v>8.1202141662258001</v>
      </c>
      <c r="AS1028" s="13">
        <v>2.38</v>
      </c>
    </row>
    <row r="1029" spans="1:45" x14ac:dyDescent="0.25">
      <c r="A1029" s="15"/>
      <c r="B1029" s="15"/>
      <c r="C1029" s="15"/>
      <c r="D1029" s="15"/>
      <c r="E1029" s="15"/>
      <c r="F1029" s="15"/>
      <c r="G1029" s="15"/>
      <c r="H1029" s="15"/>
      <c r="I1029" s="15"/>
      <c r="J1029" s="16"/>
      <c r="K1029" s="17"/>
      <c r="L1029" s="16"/>
      <c r="M1029" s="17"/>
      <c r="N1029" s="17"/>
      <c r="O1029" s="17"/>
      <c r="P1029" s="18"/>
      <c r="AM1029" s="14">
        <v>1025</v>
      </c>
      <c r="AN1029" s="11">
        <v>0.26798544000000002</v>
      </c>
      <c r="AO1029" s="12">
        <v>0.68565668999999996</v>
      </c>
      <c r="AP1029" s="11">
        <v>0.83894477000000001</v>
      </c>
      <c r="AQ1029" s="13">
        <v>0.30183466140487919</v>
      </c>
      <c r="AR1029" s="13">
        <v>0.68473723886844939</v>
      </c>
      <c r="AS1029" s="13">
        <v>0.85</v>
      </c>
    </row>
    <row r="1030" spans="1:45" x14ac:dyDescent="0.25">
      <c r="A1030" s="15"/>
      <c r="B1030" s="15"/>
      <c r="C1030" s="15"/>
      <c r="D1030" s="15"/>
      <c r="E1030" s="15"/>
      <c r="F1030" s="15"/>
      <c r="G1030" s="15"/>
      <c r="H1030" s="15"/>
      <c r="I1030" s="15"/>
      <c r="J1030" s="16"/>
      <c r="K1030" s="17"/>
      <c r="L1030" s="16"/>
      <c r="M1030" s="17"/>
      <c r="N1030" s="17"/>
      <c r="O1030" s="17"/>
      <c r="P1030" s="18"/>
      <c r="AM1030" s="14">
        <v>1026</v>
      </c>
      <c r="AN1030" s="11">
        <v>0.71330420000000005</v>
      </c>
      <c r="AO1030" s="12">
        <v>3.90300688</v>
      </c>
      <c r="AP1030" s="11">
        <v>1.0658800900000001</v>
      </c>
      <c r="AQ1030" s="13">
        <v>0.68362177746019293</v>
      </c>
      <c r="AR1030" s="13">
        <v>3.8995143699887365</v>
      </c>
      <c r="AS1030" s="13">
        <v>1.07</v>
      </c>
    </row>
    <row r="1031" spans="1:45" x14ac:dyDescent="0.25">
      <c r="A1031" s="15"/>
      <c r="B1031" s="15"/>
      <c r="C1031" s="15"/>
      <c r="D1031" s="15"/>
      <c r="E1031" s="15"/>
      <c r="F1031" s="15"/>
      <c r="G1031" s="15"/>
      <c r="H1031" s="15"/>
      <c r="I1031" s="15"/>
      <c r="J1031" s="16"/>
      <c r="K1031" s="17"/>
      <c r="L1031" s="16"/>
      <c r="M1031" s="17"/>
      <c r="N1031" s="17"/>
      <c r="O1031" s="17"/>
      <c r="P1031" s="18"/>
      <c r="AM1031" s="14">
        <v>1027</v>
      </c>
      <c r="AN1031" s="11">
        <v>0.41135630000000001</v>
      </c>
      <c r="AO1031" s="12">
        <v>1.43846706</v>
      </c>
      <c r="AP1031" s="11">
        <v>0.97070902999999997</v>
      </c>
      <c r="AQ1031" s="13">
        <v>0.40497978484799263</v>
      </c>
      <c r="AR1031" s="13">
        <v>1.4237090460756339</v>
      </c>
      <c r="AS1031" s="13">
        <v>0.9</v>
      </c>
    </row>
    <row r="1032" spans="1:45" x14ac:dyDescent="0.25">
      <c r="A1032" s="15"/>
      <c r="B1032" s="15"/>
      <c r="C1032" s="15"/>
      <c r="D1032" s="15"/>
      <c r="E1032" s="15"/>
      <c r="F1032" s="15"/>
      <c r="G1032" s="15"/>
      <c r="H1032" s="15"/>
      <c r="I1032" s="15"/>
      <c r="J1032" s="16"/>
      <c r="K1032" s="17"/>
      <c r="L1032" s="16"/>
      <c r="M1032" s="17"/>
      <c r="N1032" s="17"/>
      <c r="O1032" s="17"/>
      <c r="P1032" s="18"/>
      <c r="AM1032" s="14">
        <v>1028</v>
      </c>
      <c r="AN1032" s="11">
        <v>0.38207693999999998</v>
      </c>
      <c r="AO1032" s="12">
        <v>1.4468789</v>
      </c>
      <c r="AP1032" s="11">
        <v>0.91433987999999999</v>
      </c>
      <c r="AQ1032" s="13">
        <v>0.37457325644757711</v>
      </c>
      <c r="AR1032" s="13">
        <v>1.4352886869717909</v>
      </c>
      <c r="AS1032" s="13">
        <v>0.92</v>
      </c>
    </row>
    <row r="1033" spans="1:45" x14ac:dyDescent="0.25">
      <c r="A1033" s="15"/>
      <c r="B1033" s="15"/>
      <c r="C1033" s="15"/>
      <c r="D1033" s="15"/>
      <c r="E1033" s="15"/>
      <c r="F1033" s="15"/>
      <c r="G1033" s="15"/>
      <c r="H1033" s="15"/>
      <c r="I1033" s="15"/>
      <c r="J1033" s="16"/>
      <c r="K1033" s="17"/>
      <c r="L1033" s="16"/>
      <c r="M1033" s="17"/>
      <c r="N1033" s="17"/>
      <c r="O1033" s="17"/>
      <c r="P1033" s="18"/>
      <c r="AM1033" s="14">
        <v>1029</v>
      </c>
      <c r="AN1033" s="11">
        <v>0.80608301999999998</v>
      </c>
      <c r="AO1033" s="12">
        <v>4.48480452</v>
      </c>
      <c r="AP1033" s="11">
        <v>1.21939091</v>
      </c>
      <c r="AQ1033" s="13">
        <v>0.83715842007751873</v>
      </c>
      <c r="AR1033" s="13">
        <v>4.4956974654090569</v>
      </c>
      <c r="AS1033" s="13">
        <v>1.22</v>
      </c>
    </row>
    <row r="1034" spans="1:45" x14ac:dyDescent="0.25">
      <c r="A1034" s="15"/>
      <c r="B1034" s="15"/>
      <c r="C1034" s="15"/>
      <c r="D1034" s="15"/>
      <c r="E1034" s="15"/>
      <c r="F1034" s="15"/>
      <c r="G1034" s="15"/>
      <c r="H1034" s="15"/>
      <c r="I1034" s="15"/>
      <c r="J1034" s="16"/>
      <c r="K1034" s="17"/>
      <c r="L1034" s="16"/>
      <c r="M1034" s="17"/>
      <c r="N1034" s="17"/>
      <c r="O1034" s="17"/>
      <c r="P1034" s="18"/>
      <c r="AM1034" s="14">
        <v>1030</v>
      </c>
      <c r="AN1034" s="11">
        <v>0.48130488999999999</v>
      </c>
      <c r="AO1034" s="12">
        <v>2.3274046400000001</v>
      </c>
      <c r="AP1034" s="11">
        <v>0.96925839000000003</v>
      </c>
      <c r="AQ1034" s="13">
        <v>0.47499076775054438</v>
      </c>
      <c r="AR1034" s="13">
        <v>2.3151268192337064</v>
      </c>
      <c r="AS1034" s="13">
        <v>0.98</v>
      </c>
    </row>
    <row r="1035" spans="1:45" x14ac:dyDescent="0.25">
      <c r="A1035" s="15"/>
      <c r="B1035" s="15"/>
      <c r="C1035" s="15"/>
      <c r="D1035" s="15"/>
      <c r="E1035" s="15"/>
      <c r="F1035" s="15"/>
      <c r="G1035" s="15"/>
      <c r="H1035" s="15"/>
      <c r="I1035" s="15"/>
      <c r="J1035" s="16"/>
      <c r="K1035" s="17"/>
      <c r="L1035" s="16"/>
      <c r="M1035" s="17"/>
      <c r="N1035" s="17"/>
      <c r="O1035" s="17"/>
      <c r="P1035" s="18"/>
      <c r="AM1035" s="14">
        <v>1031</v>
      </c>
      <c r="AN1035" s="11">
        <v>0.48057954000000003</v>
      </c>
      <c r="AO1035" s="12">
        <v>2.8499219</v>
      </c>
      <c r="AP1035" s="11">
        <v>1.00103125</v>
      </c>
      <c r="AQ1035" s="13">
        <v>0.47992932405124794</v>
      </c>
      <c r="AR1035" s="13">
        <v>2.8396278866588305</v>
      </c>
      <c r="AS1035" s="13">
        <v>0.97</v>
      </c>
    </row>
    <row r="1036" spans="1:45" x14ac:dyDescent="0.25">
      <c r="A1036" s="15"/>
      <c r="B1036" s="15"/>
      <c r="C1036" s="15"/>
      <c r="D1036" s="15"/>
      <c r="E1036" s="15"/>
      <c r="F1036" s="15"/>
      <c r="G1036" s="15"/>
      <c r="H1036" s="15"/>
      <c r="I1036" s="15"/>
      <c r="J1036" s="16"/>
      <c r="K1036" s="17"/>
      <c r="L1036" s="16"/>
      <c r="M1036" s="17"/>
      <c r="N1036" s="17"/>
      <c r="O1036" s="17"/>
      <c r="P1036" s="18"/>
      <c r="AM1036" s="14">
        <v>1032</v>
      </c>
      <c r="AN1036" s="11">
        <v>0.37971399</v>
      </c>
      <c r="AO1036" s="12">
        <v>1.5363562900000001</v>
      </c>
      <c r="AP1036" s="11">
        <v>0.94219465000000002</v>
      </c>
      <c r="AQ1036" s="13">
        <v>0.37312012730393762</v>
      </c>
      <c r="AR1036" s="13">
        <v>1.5203246438533584</v>
      </c>
      <c r="AS1036" s="13">
        <v>0.94</v>
      </c>
    </row>
    <row r="1037" spans="1:45" x14ac:dyDescent="0.25">
      <c r="A1037" s="15"/>
      <c r="B1037" s="15"/>
      <c r="C1037" s="15"/>
      <c r="D1037" s="15"/>
      <c r="E1037" s="15"/>
      <c r="F1037" s="15"/>
      <c r="G1037" s="15"/>
      <c r="H1037" s="15"/>
      <c r="I1037" s="15"/>
      <c r="J1037" s="16"/>
      <c r="K1037" s="17"/>
      <c r="L1037" s="16"/>
      <c r="M1037" s="17"/>
      <c r="N1037" s="17"/>
      <c r="O1037" s="17"/>
      <c r="P1037" s="18"/>
      <c r="AM1037" s="14">
        <v>1033</v>
      </c>
      <c r="AN1037" s="11">
        <v>0.58321506999999995</v>
      </c>
      <c r="AO1037" s="12">
        <v>3.0093666799999998</v>
      </c>
      <c r="AP1037" s="11">
        <v>1.06605672</v>
      </c>
      <c r="AQ1037" s="13">
        <v>0.5874709267191115</v>
      </c>
      <c r="AR1037" s="13">
        <v>2.9985841479299329</v>
      </c>
      <c r="AS1037" s="13">
        <v>1.07</v>
      </c>
    </row>
    <row r="1038" spans="1:45" x14ac:dyDescent="0.25">
      <c r="A1038" s="15"/>
      <c r="B1038" s="15"/>
      <c r="C1038" s="15"/>
      <c r="D1038" s="15"/>
      <c r="E1038" s="15"/>
      <c r="F1038" s="15"/>
      <c r="G1038" s="15"/>
      <c r="H1038" s="15"/>
      <c r="I1038" s="15"/>
      <c r="J1038" s="16"/>
      <c r="K1038" s="17"/>
      <c r="L1038" s="16"/>
      <c r="M1038" s="17"/>
      <c r="N1038" s="17"/>
      <c r="O1038" s="17"/>
      <c r="P1038" s="18"/>
      <c r="AM1038" s="14">
        <v>1034</v>
      </c>
      <c r="AN1038" s="11">
        <v>0.28349601000000002</v>
      </c>
      <c r="AO1038" s="12">
        <v>1.04510167</v>
      </c>
      <c r="AP1038" s="11">
        <v>0.85082605</v>
      </c>
      <c r="AQ1038" s="13">
        <v>0.31985334198478121</v>
      </c>
      <c r="AR1038" s="13">
        <v>1.0394184875456098</v>
      </c>
      <c r="AS1038" s="13">
        <v>0.95</v>
      </c>
    </row>
    <row r="1039" spans="1:45" x14ac:dyDescent="0.25">
      <c r="A1039" s="15"/>
      <c r="B1039" s="15"/>
      <c r="C1039" s="15"/>
      <c r="D1039" s="15"/>
      <c r="E1039" s="15"/>
      <c r="F1039" s="15"/>
      <c r="G1039" s="15"/>
      <c r="H1039" s="15"/>
      <c r="I1039" s="15"/>
      <c r="J1039" s="16"/>
      <c r="K1039" s="17"/>
      <c r="L1039" s="16"/>
      <c r="M1039" s="17"/>
      <c r="N1039" s="17"/>
      <c r="O1039" s="17"/>
      <c r="P1039" s="18"/>
      <c r="AM1039" s="14">
        <v>1035</v>
      </c>
      <c r="AN1039" s="11">
        <v>0.65904430000000003</v>
      </c>
      <c r="AO1039" s="12">
        <v>4.0139785899999998</v>
      </c>
      <c r="AP1039" s="11">
        <v>1.1133618999999999</v>
      </c>
      <c r="AQ1039" s="13">
        <v>0.66098247197101434</v>
      </c>
      <c r="AR1039" s="13">
        <v>4.0230566045854044</v>
      </c>
      <c r="AS1039" s="13">
        <v>1.04</v>
      </c>
    </row>
    <row r="1040" spans="1:45" x14ac:dyDescent="0.25">
      <c r="A1040" s="15"/>
      <c r="B1040" s="15"/>
      <c r="C1040" s="15"/>
      <c r="D1040" s="15"/>
      <c r="E1040" s="15"/>
      <c r="F1040" s="15"/>
      <c r="G1040" s="15"/>
      <c r="H1040" s="15"/>
      <c r="I1040" s="15"/>
      <c r="J1040" s="16"/>
      <c r="K1040" s="17"/>
      <c r="L1040" s="16"/>
      <c r="M1040" s="17"/>
      <c r="N1040" s="17"/>
      <c r="O1040" s="17"/>
      <c r="P1040" s="18"/>
      <c r="AM1040" s="14">
        <v>1036</v>
      </c>
      <c r="AN1040" s="11">
        <v>0.58707081999999999</v>
      </c>
      <c r="AO1040" s="12">
        <v>3.2190421900000001</v>
      </c>
      <c r="AP1040" s="11">
        <v>1.0095453999999999</v>
      </c>
      <c r="AQ1040" s="13">
        <v>0.56867909844480602</v>
      </c>
      <c r="AR1040" s="13">
        <v>3.2105549269673372</v>
      </c>
      <c r="AS1040" s="13">
        <v>1.01</v>
      </c>
    </row>
    <row r="1041" spans="1:45" x14ac:dyDescent="0.25">
      <c r="A1041" s="15"/>
      <c r="B1041" s="15"/>
      <c r="C1041" s="15"/>
      <c r="D1041" s="15"/>
      <c r="E1041" s="15"/>
      <c r="F1041" s="15"/>
      <c r="G1041" s="15"/>
      <c r="H1041" s="15"/>
      <c r="I1041" s="15"/>
      <c r="J1041" s="16"/>
      <c r="K1041" s="17"/>
      <c r="L1041" s="16"/>
      <c r="M1041" s="17"/>
      <c r="N1041" s="17"/>
      <c r="O1041" s="17"/>
      <c r="P1041" s="18"/>
      <c r="AM1041" s="14">
        <v>1037</v>
      </c>
      <c r="AN1041" s="11">
        <v>0.55520195000000006</v>
      </c>
      <c r="AO1041" s="12">
        <v>2.8960745700000001</v>
      </c>
      <c r="AP1041" s="11">
        <v>1.0622925000000001</v>
      </c>
      <c r="AQ1041" s="13">
        <v>0.56781249941469014</v>
      </c>
      <c r="AR1041" s="13">
        <v>2.8854343367825042</v>
      </c>
      <c r="AS1041" s="13">
        <v>1.06</v>
      </c>
    </row>
    <row r="1042" spans="1:45" x14ac:dyDescent="0.25">
      <c r="A1042" s="15"/>
      <c r="B1042" s="15"/>
      <c r="C1042" s="15"/>
      <c r="D1042" s="15"/>
      <c r="E1042" s="15"/>
      <c r="F1042" s="15"/>
      <c r="G1042" s="15"/>
      <c r="H1042" s="15"/>
      <c r="I1042" s="15"/>
      <c r="J1042" s="16"/>
      <c r="K1042" s="17"/>
      <c r="L1042" s="16"/>
      <c r="M1042" s="17"/>
      <c r="N1042" s="17"/>
      <c r="O1042" s="17"/>
      <c r="P1042" s="18"/>
      <c r="AM1042" s="14">
        <v>1038</v>
      </c>
      <c r="AN1042" s="11">
        <v>0.33030246000000002</v>
      </c>
      <c r="AO1042" s="12">
        <v>1.63035697</v>
      </c>
      <c r="AP1042" s="11">
        <v>0.86549149999999997</v>
      </c>
      <c r="AQ1042" s="13">
        <v>0.34635908225811513</v>
      </c>
      <c r="AR1042" s="13">
        <v>1.6193537657606309</v>
      </c>
      <c r="AS1042" s="13">
        <v>0.98</v>
      </c>
    </row>
    <row r="1043" spans="1:45" x14ac:dyDescent="0.25">
      <c r="A1043" s="15"/>
      <c r="B1043" s="15"/>
      <c r="C1043" s="15"/>
      <c r="D1043" s="15"/>
      <c r="E1043" s="15"/>
      <c r="F1043" s="15"/>
      <c r="G1043" s="15"/>
      <c r="H1043" s="15"/>
      <c r="I1043" s="15"/>
      <c r="J1043" s="16"/>
      <c r="K1043" s="17"/>
      <c r="L1043" s="16"/>
      <c r="M1043" s="17"/>
      <c r="N1043" s="17"/>
      <c r="O1043" s="17"/>
      <c r="P1043" s="18"/>
      <c r="AM1043" s="14">
        <v>1039</v>
      </c>
      <c r="AN1043" s="11">
        <v>0.57491102999999999</v>
      </c>
      <c r="AO1043" s="12">
        <v>3.72205225</v>
      </c>
      <c r="AP1043" s="11">
        <v>1.04751818</v>
      </c>
      <c r="AQ1043" s="13">
        <v>0.57172419942722208</v>
      </c>
      <c r="AR1043" s="13">
        <v>3.7214419923454862</v>
      </c>
      <c r="AS1043" s="13">
        <v>1.06</v>
      </c>
    </row>
    <row r="1044" spans="1:45" x14ac:dyDescent="0.25">
      <c r="A1044" s="15"/>
      <c r="B1044" s="15"/>
      <c r="C1044" s="15"/>
      <c r="D1044" s="15"/>
      <c r="E1044" s="15"/>
      <c r="F1044" s="15"/>
      <c r="G1044" s="15"/>
      <c r="H1044" s="15"/>
      <c r="I1044" s="15"/>
      <c r="J1044" s="16"/>
      <c r="K1044" s="17"/>
      <c r="L1044" s="16"/>
      <c r="M1044" s="17"/>
      <c r="N1044" s="17"/>
      <c r="O1044" s="17"/>
      <c r="P1044" s="18"/>
      <c r="AM1044" s="14">
        <v>1040</v>
      </c>
      <c r="AN1044" s="11">
        <v>0.45335931000000002</v>
      </c>
      <c r="AO1044" s="12">
        <v>2.1655289600000001</v>
      </c>
      <c r="AP1044" s="11">
        <v>0.93489933000000003</v>
      </c>
      <c r="AQ1044" s="13">
        <v>0.46034682244836445</v>
      </c>
      <c r="AR1044" s="13">
        <v>2.1540524625386475</v>
      </c>
      <c r="AS1044" s="13">
        <v>0.94</v>
      </c>
    </row>
    <row r="1045" spans="1:45" x14ac:dyDescent="0.25">
      <c r="A1045" s="15"/>
      <c r="B1045" s="15"/>
      <c r="C1045" s="15"/>
      <c r="D1045" s="15"/>
      <c r="E1045" s="15"/>
      <c r="F1045" s="15"/>
      <c r="G1045" s="15"/>
      <c r="H1045" s="15"/>
      <c r="I1045" s="15"/>
      <c r="J1045" s="16"/>
      <c r="K1045" s="17"/>
      <c r="L1045" s="16"/>
      <c r="M1045" s="17"/>
      <c r="N1045" s="17"/>
      <c r="O1045" s="17"/>
      <c r="P1045" s="18"/>
      <c r="AM1045" s="14">
        <v>1041</v>
      </c>
      <c r="AN1045" s="11">
        <v>0.54691738000000001</v>
      </c>
      <c r="AO1045" s="12">
        <v>2.9109721500000001</v>
      </c>
      <c r="AP1045" s="11">
        <v>1.04240438</v>
      </c>
      <c r="AQ1045" s="13">
        <v>0.55500093090792912</v>
      </c>
      <c r="AR1045" s="13">
        <v>2.9017555990756172</v>
      </c>
      <c r="AS1045" s="13">
        <v>1.05</v>
      </c>
    </row>
    <row r="1046" spans="1:45" x14ac:dyDescent="0.25">
      <c r="A1046" s="15"/>
      <c r="B1046" s="15"/>
      <c r="C1046" s="15"/>
      <c r="D1046" s="15"/>
      <c r="E1046" s="15"/>
      <c r="F1046" s="15"/>
      <c r="G1046" s="15"/>
      <c r="H1046" s="15"/>
      <c r="I1046" s="15"/>
      <c r="J1046" s="16"/>
      <c r="K1046" s="17"/>
      <c r="L1046" s="16"/>
      <c r="M1046" s="17"/>
      <c r="N1046" s="17"/>
      <c r="O1046" s="17"/>
      <c r="P1046" s="18"/>
      <c r="AM1046" s="14">
        <v>1042</v>
      </c>
      <c r="AN1046" s="11">
        <v>0.23952620999999999</v>
      </c>
      <c r="AO1046" s="12">
        <v>0.69091438000000005</v>
      </c>
      <c r="AP1046" s="11">
        <v>0.84145990999999998</v>
      </c>
      <c r="AQ1046" s="13">
        <v>0.23514643624245435</v>
      </c>
      <c r="AR1046" s="13">
        <v>0.69508509943037111</v>
      </c>
      <c r="AS1046" s="13">
        <v>0.85</v>
      </c>
    </row>
    <row r="1047" spans="1:45" x14ac:dyDescent="0.25">
      <c r="A1047" s="15"/>
      <c r="B1047" s="15"/>
      <c r="C1047" s="15"/>
      <c r="D1047" s="15"/>
      <c r="E1047" s="15"/>
      <c r="F1047" s="15"/>
      <c r="G1047" s="15"/>
      <c r="H1047" s="15"/>
      <c r="I1047" s="15"/>
      <c r="J1047" s="16"/>
      <c r="K1047" s="17"/>
      <c r="L1047" s="16"/>
      <c r="M1047" s="17"/>
      <c r="N1047" s="17"/>
      <c r="O1047" s="17"/>
      <c r="P1047" s="18"/>
      <c r="AM1047" s="14">
        <v>1043</v>
      </c>
      <c r="AN1047" s="11">
        <v>0.32273932999999999</v>
      </c>
      <c r="AO1047" s="12">
        <v>1.2391129000000001</v>
      </c>
      <c r="AP1047" s="11">
        <v>0.88834902000000004</v>
      </c>
      <c r="AQ1047" s="13">
        <v>0.30618169379566629</v>
      </c>
      <c r="AR1047" s="13">
        <v>1.2288187950488954</v>
      </c>
      <c r="AS1047" s="13">
        <v>0.89</v>
      </c>
    </row>
    <row r="1048" spans="1:45" x14ac:dyDescent="0.25">
      <c r="A1048" s="15"/>
      <c r="B1048" s="15"/>
      <c r="C1048" s="15"/>
      <c r="D1048" s="15"/>
      <c r="E1048" s="15"/>
      <c r="F1048" s="15"/>
      <c r="G1048" s="15"/>
      <c r="H1048" s="15"/>
      <c r="I1048" s="15"/>
      <c r="J1048" s="16"/>
      <c r="K1048" s="17"/>
      <c r="L1048" s="16"/>
      <c r="M1048" s="17"/>
      <c r="N1048" s="17"/>
      <c r="O1048" s="17"/>
      <c r="P1048" s="18"/>
      <c r="AM1048" s="14">
        <v>1044</v>
      </c>
      <c r="AN1048" s="11">
        <v>0.38899087999999998</v>
      </c>
      <c r="AO1048" s="12">
        <v>1.9799583700000001</v>
      </c>
      <c r="AP1048" s="11">
        <v>0.92260883999999999</v>
      </c>
      <c r="AQ1048" s="13">
        <v>0.38448022424591999</v>
      </c>
      <c r="AR1048" s="13">
        <v>1.9673239382748282</v>
      </c>
      <c r="AS1048" s="13">
        <v>0.93</v>
      </c>
    </row>
    <row r="1049" spans="1:45" x14ac:dyDescent="0.25">
      <c r="A1049" s="15"/>
      <c r="B1049" s="15"/>
      <c r="C1049" s="15"/>
      <c r="D1049" s="15"/>
      <c r="E1049" s="15"/>
      <c r="F1049" s="15"/>
      <c r="G1049" s="15"/>
      <c r="H1049" s="15"/>
      <c r="I1049" s="15"/>
      <c r="J1049" s="16"/>
      <c r="K1049" s="17"/>
      <c r="L1049" s="16"/>
      <c r="M1049" s="17"/>
      <c r="N1049" s="17"/>
      <c r="O1049" s="17"/>
      <c r="P1049" s="18"/>
      <c r="AM1049" s="14">
        <v>1045</v>
      </c>
      <c r="AN1049" s="11">
        <v>0.51762123999999998</v>
      </c>
      <c r="AO1049" s="12">
        <v>2.2869898900000001</v>
      </c>
      <c r="AP1049" s="11">
        <v>1.0411147300000001</v>
      </c>
      <c r="AQ1049" s="13">
        <v>0.51844451395627389</v>
      </c>
      <c r="AR1049" s="13">
        <v>2.267985340811224</v>
      </c>
      <c r="AS1049" s="13">
        <v>1.05</v>
      </c>
    </row>
    <row r="1050" spans="1:45" x14ac:dyDescent="0.25">
      <c r="A1050" s="15"/>
      <c r="B1050" s="15"/>
      <c r="C1050" s="15"/>
      <c r="D1050" s="15"/>
      <c r="E1050" s="15"/>
      <c r="F1050" s="15"/>
      <c r="G1050" s="15"/>
      <c r="H1050" s="15"/>
      <c r="I1050" s="15"/>
      <c r="J1050" s="16"/>
      <c r="K1050" s="17"/>
      <c r="L1050" s="16"/>
      <c r="M1050" s="17"/>
      <c r="N1050" s="17"/>
      <c r="O1050" s="17"/>
      <c r="P1050" s="18"/>
      <c r="AM1050" s="14">
        <v>1046</v>
      </c>
      <c r="AN1050" s="11">
        <v>0.45742369999999999</v>
      </c>
      <c r="AO1050" s="12">
        <v>2.4132527100000001</v>
      </c>
      <c r="AP1050" s="11">
        <v>0.93491279999999999</v>
      </c>
      <c r="AQ1050" s="13">
        <v>0.46256651498356965</v>
      </c>
      <c r="AR1050" s="13">
        <v>2.4020591940307763</v>
      </c>
      <c r="AS1050" s="13">
        <v>0.95</v>
      </c>
    </row>
    <row r="1051" spans="1:45" x14ac:dyDescent="0.25">
      <c r="A1051" s="15"/>
      <c r="B1051" s="15"/>
      <c r="C1051" s="15"/>
      <c r="D1051" s="15"/>
      <c r="E1051" s="15"/>
      <c r="F1051" s="15"/>
      <c r="G1051" s="15"/>
      <c r="H1051" s="15"/>
      <c r="I1051" s="15"/>
      <c r="J1051" s="16"/>
      <c r="K1051" s="17"/>
      <c r="L1051" s="16"/>
      <c r="M1051" s="17"/>
      <c r="N1051" s="17"/>
      <c r="O1051" s="17"/>
      <c r="P1051" s="18"/>
      <c r="AM1051" s="14">
        <v>1047</v>
      </c>
      <c r="AN1051" s="11">
        <v>0.28340219999999999</v>
      </c>
      <c r="AO1051" s="12">
        <v>0.99264185999999999</v>
      </c>
      <c r="AP1051" s="11">
        <v>0.85370833999999995</v>
      </c>
      <c r="AQ1051" s="13">
        <v>0.30062066255603204</v>
      </c>
      <c r="AR1051" s="13">
        <v>0.98760971007128939</v>
      </c>
      <c r="AS1051" s="13">
        <v>0.84</v>
      </c>
    </row>
    <row r="1052" spans="1:45" x14ac:dyDescent="0.25">
      <c r="A1052" s="15"/>
      <c r="B1052" s="15"/>
      <c r="C1052" s="15"/>
      <c r="D1052" s="15"/>
      <c r="E1052" s="15"/>
      <c r="F1052" s="15"/>
      <c r="G1052" s="15"/>
      <c r="H1052" s="15"/>
      <c r="I1052" s="15"/>
      <c r="J1052" s="16"/>
      <c r="K1052" s="17"/>
      <c r="L1052" s="16"/>
      <c r="M1052" s="17"/>
      <c r="N1052" s="17"/>
      <c r="O1052" s="17"/>
      <c r="P1052" s="18"/>
      <c r="AM1052" s="14">
        <v>1048</v>
      </c>
      <c r="AN1052" s="11">
        <v>0.22384554000000001</v>
      </c>
      <c r="AO1052" s="12">
        <v>0.74906167999999995</v>
      </c>
      <c r="AP1052" s="11">
        <v>0.80492775999999999</v>
      </c>
      <c r="AQ1052" s="13">
        <v>0.23981384056826022</v>
      </c>
      <c r="AR1052" s="13">
        <v>0.73988184854188332</v>
      </c>
      <c r="AS1052" s="13">
        <v>0.81</v>
      </c>
    </row>
    <row r="1053" spans="1:45" x14ac:dyDescent="0.25">
      <c r="A1053" s="15"/>
      <c r="B1053" s="15"/>
      <c r="C1053" s="15"/>
      <c r="D1053" s="15"/>
      <c r="E1053" s="15"/>
      <c r="F1053" s="15"/>
      <c r="G1053" s="15"/>
      <c r="H1053" s="15"/>
      <c r="I1053" s="15"/>
      <c r="J1053" s="16"/>
      <c r="K1053" s="17"/>
      <c r="L1053" s="16"/>
      <c r="M1053" s="17"/>
      <c r="N1053" s="17"/>
      <c r="O1053" s="17"/>
      <c r="P1053" s="18"/>
      <c r="AM1053" s="14">
        <v>1049</v>
      </c>
      <c r="AN1053" s="11">
        <v>0.44929501999999999</v>
      </c>
      <c r="AO1053" s="12">
        <v>1.9805956600000001</v>
      </c>
      <c r="AP1053" s="11">
        <v>0.96394181999999995</v>
      </c>
      <c r="AQ1053" s="13">
        <v>0.44211491359165522</v>
      </c>
      <c r="AR1053" s="13">
        <v>1.9661006122637354</v>
      </c>
      <c r="AS1053" s="13">
        <v>0.97</v>
      </c>
    </row>
    <row r="1054" spans="1:45" x14ac:dyDescent="0.25">
      <c r="A1054" s="15"/>
      <c r="B1054" s="15"/>
      <c r="C1054" s="15"/>
      <c r="D1054" s="15"/>
      <c r="E1054" s="15"/>
      <c r="F1054" s="15"/>
      <c r="G1054" s="15"/>
      <c r="H1054" s="15"/>
      <c r="I1054" s="15"/>
      <c r="J1054" s="16"/>
      <c r="K1054" s="17"/>
      <c r="L1054" s="16"/>
      <c r="M1054" s="17"/>
      <c r="N1054" s="17"/>
      <c r="O1054" s="17"/>
      <c r="P1054" s="18"/>
      <c r="AM1054" s="14">
        <v>1050</v>
      </c>
      <c r="AN1054" s="11">
        <v>0.61819800999999996</v>
      </c>
      <c r="AO1054" s="12">
        <v>3.75670919</v>
      </c>
      <c r="AP1054" s="11">
        <v>1.05665371</v>
      </c>
      <c r="AQ1054" s="13">
        <v>0.61078662863155009</v>
      </c>
      <c r="AR1054" s="13">
        <v>3.7563167568809575</v>
      </c>
      <c r="AS1054" s="13">
        <v>1.06</v>
      </c>
    </row>
    <row r="1055" spans="1:45" x14ac:dyDescent="0.25">
      <c r="A1055" s="15"/>
      <c r="B1055" s="15"/>
      <c r="C1055" s="15"/>
      <c r="D1055" s="15"/>
      <c r="E1055" s="15"/>
      <c r="F1055" s="15"/>
      <c r="G1055" s="15"/>
      <c r="H1055" s="15"/>
      <c r="I1055" s="15"/>
      <c r="J1055" s="16"/>
      <c r="K1055" s="17"/>
      <c r="L1055" s="16"/>
      <c r="M1055" s="17"/>
      <c r="N1055" s="17"/>
      <c r="O1055" s="17"/>
      <c r="P1055" s="18"/>
      <c r="AM1055" s="14">
        <v>1051</v>
      </c>
      <c r="AN1055" s="11">
        <v>0.48432214000000001</v>
      </c>
      <c r="AO1055" s="12">
        <v>1.59474049</v>
      </c>
      <c r="AP1055" s="11">
        <v>0.98788266000000002</v>
      </c>
      <c r="AQ1055" s="13">
        <v>0.4732351562189423</v>
      </c>
      <c r="AR1055" s="13">
        <v>1.5758832642611826</v>
      </c>
      <c r="AS1055" s="13">
        <v>1</v>
      </c>
    </row>
    <row r="1056" spans="1:45" x14ac:dyDescent="0.25">
      <c r="A1056" s="15"/>
      <c r="B1056" s="15"/>
      <c r="C1056" s="15"/>
      <c r="D1056" s="15"/>
      <c r="E1056" s="15"/>
      <c r="F1056" s="15"/>
      <c r="G1056" s="15"/>
      <c r="H1056" s="15"/>
      <c r="I1056" s="15"/>
      <c r="J1056" s="16"/>
      <c r="K1056" s="17"/>
      <c r="L1056" s="16"/>
      <c r="M1056" s="17"/>
      <c r="N1056" s="17"/>
      <c r="O1056" s="17"/>
      <c r="P1056" s="18"/>
      <c r="AM1056" s="14">
        <v>1052</v>
      </c>
      <c r="AN1056" s="11">
        <v>0.58825285000000005</v>
      </c>
      <c r="AO1056" s="12">
        <v>3.2583188399999998</v>
      </c>
      <c r="AP1056" s="11">
        <v>1.08213873</v>
      </c>
      <c r="AQ1056" s="13">
        <v>0.6024184892213249</v>
      </c>
      <c r="AR1056" s="13">
        <v>3.25405959589727</v>
      </c>
      <c r="AS1056" s="13">
        <v>1.04</v>
      </c>
    </row>
    <row r="1057" spans="1:45" x14ac:dyDescent="0.25">
      <c r="A1057" s="15"/>
      <c r="B1057" s="15"/>
      <c r="C1057" s="15"/>
      <c r="D1057" s="15"/>
      <c r="E1057" s="15"/>
      <c r="F1057" s="15"/>
      <c r="G1057" s="15"/>
      <c r="H1057" s="15"/>
      <c r="I1057" s="15"/>
      <c r="J1057" s="16"/>
      <c r="K1057" s="17"/>
      <c r="L1057" s="16"/>
      <c r="M1057" s="17"/>
      <c r="N1057" s="17"/>
      <c r="O1057" s="17"/>
      <c r="P1057" s="18"/>
      <c r="AM1057" s="14">
        <v>1053</v>
      </c>
      <c r="AN1057" s="11">
        <v>0.36299098000000002</v>
      </c>
      <c r="AO1057" s="12">
        <v>1.71123498</v>
      </c>
      <c r="AP1057" s="11">
        <v>0.90870335999999996</v>
      </c>
      <c r="AQ1057" s="13">
        <v>0.35746785364543499</v>
      </c>
      <c r="AR1057" s="13">
        <v>1.6989952250876077</v>
      </c>
      <c r="AS1057" s="13">
        <v>0.92</v>
      </c>
    </row>
    <row r="1058" spans="1:45" x14ac:dyDescent="0.25">
      <c r="A1058" s="15"/>
      <c r="B1058" s="15"/>
      <c r="C1058" s="15"/>
      <c r="D1058" s="15"/>
      <c r="E1058" s="15"/>
      <c r="F1058" s="15"/>
      <c r="G1058" s="15"/>
      <c r="H1058" s="15"/>
      <c r="I1058" s="15"/>
      <c r="J1058" s="16"/>
      <c r="K1058" s="17"/>
      <c r="L1058" s="16"/>
      <c r="M1058" s="17"/>
      <c r="N1058" s="17"/>
      <c r="O1058" s="17"/>
      <c r="P1058" s="18"/>
      <c r="AM1058" s="14">
        <v>1054</v>
      </c>
      <c r="AN1058" s="11">
        <v>0.27515587000000002</v>
      </c>
      <c r="AO1058" s="12">
        <v>1.35865681</v>
      </c>
      <c r="AP1058" s="11">
        <v>0.84499380999999996</v>
      </c>
      <c r="AQ1058" s="13">
        <v>0.31254141363351662</v>
      </c>
      <c r="AR1058" s="13">
        <v>1.3496504205952482</v>
      </c>
      <c r="AS1058" s="13">
        <v>0.85</v>
      </c>
    </row>
    <row r="1059" spans="1:45" x14ac:dyDescent="0.25">
      <c r="A1059" s="15"/>
      <c r="B1059" s="15"/>
      <c r="C1059" s="15"/>
      <c r="D1059" s="15"/>
      <c r="E1059" s="15"/>
      <c r="F1059" s="15"/>
      <c r="G1059" s="15"/>
      <c r="H1059" s="15"/>
      <c r="I1059" s="15"/>
      <c r="J1059" s="16"/>
      <c r="K1059" s="17"/>
      <c r="L1059" s="16"/>
      <c r="M1059" s="17"/>
      <c r="N1059" s="17"/>
      <c r="O1059" s="17"/>
      <c r="P1059" s="18"/>
      <c r="AM1059" s="14">
        <v>1055</v>
      </c>
      <c r="AN1059" s="11">
        <v>0.48959433000000002</v>
      </c>
      <c r="AO1059" s="12">
        <v>1.56893715</v>
      </c>
      <c r="AP1059" s="11">
        <v>1.0122404</v>
      </c>
      <c r="AQ1059" s="13">
        <v>0.48822992448418195</v>
      </c>
      <c r="AR1059" s="13">
        <v>1.5373179359843496</v>
      </c>
      <c r="AS1059" s="13">
        <v>0.93</v>
      </c>
    </row>
    <row r="1060" spans="1:45" x14ac:dyDescent="0.25">
      <c r="A1060" s="15"/>
      <c r="B1060" s="15"/>
      <c r="C1060" s="15"/>
      <c r="D1060" s="15"/>
      <c r="E1060" s="15"/>
      <c r="F1060" s="15"/>
      <c r="G1060" s="15"/>
      <c r="H1060" s="15"/>
      <c r="I1060" s="15"/>
      <c r="J1060" s="16"/>
      <c r="K1060" s="17"/>
      <c r="L1060" s="16"/>
      <c r="M1060" s="17"/>
      <c r="N1060" s="17"/>
      <c r="O1060" s="17"/>
      <c r="P1060" s="18"/>
      <c r="AM1060" s="14">
        <v>1056</v>
      </c>
      <c r="AN1060" s="11">
        <v>0.27631799000000001</v>
      </c>
      <c r="AO1060" s="12">
        <v>1.27117616</v>
      </c>
      <c r="AP1060" s="11">
        <v>0.84212688000000002</v>
      </c>
      <c r="AQ1060" s="13">
        <v>0.29288820767462503</v>
      </c>
      <c r="AR1060" s="13">
        <v>1.2626710542290369</v>
      </c>
      <c r="AS1060" s="13">
        <v>0.85</v>
      </c>
    </row>
    <row r="1061" spans="1:45" x14ac:dyDescent="0.25">
      <c r="A1061" s="15"/>
      <c r="B1061" s="15"/>
      <c r="C1061" s="15"/>
      <c r="D1061" s="15"/>
      <c r="E1061" s="15"/>
      <c r="F1061" s="15"/>
      <c r="G1061" s="15"/>
      <c r="H1061" s="15"/>
      <c r="I1061" s="15"/>
      <c r="J1061" s="16"/>
      <c r="K1061" s="17"/>
      <c r="L1061" s="16"/>
      <c r="M1061" s="17"/>
      <c r="N1061" s="17"/>
      <c r="O1061" s="17"/>
      <c r="P1061" s="18"/>
      <c r="AM1061" s="14">
        <v>1057</v>
      </c>
      <c r="AN1061" s="11">
        <v>0.38435101999999999</v>
      </c>
      <c r="AO1061" s="12">
        <v>2.0005721099999998</v>
      </c>
      <c r="AP1061" s="11">
        <v>0.90964389999999995</v>
      </c>
      <c r="AQ1061" s="13">
        <v>0.37985838862141741</v>
      </c>
      <c r="AR1061" s="13">
        <v>1.9889932944095237</v>
      </c>
      <c r="AS1061" s="13">
        <v>0.92</v>
      </c>
    </row>
    <row r="1062" spans="1:45" x14ac:dyDescent="0.25">
      <c r="A1062" s="15"/>
      <c r="B1062" s="15"/>
      <c r="C1062" s="15"/>
      <c r="D1062" s="15"/>
      <c r="E1062" s="15"/>
      <c r="F1062" s="15"/>
      <c r="G1062" s="15"/>
      <c r="H1062" s="15"/>
      <c r="I1062" s="15"/>
      <c r="J1062" s="16"/>
      <c r="K1062" s="17"/>
      <c r="L1062" s="16"/>
      <c r="M1062" s="17"/>
      <c r="N1062" s="17"/>
      <c r="O1062" s="17"/>
      <c r="P1062" s="18"/>
      <c r="AM1062" s="14">
        <v>1058</v>
      </c>
      <c r="AN1062" s="11">
        <v>0.56100671999999996</v>
      </c>
      <c r="AO1062" s="12">
        <v>2.1633691100000001</v>
      </c>
      <c r="AP1062" s="11">
        <v>1.0606287599999999</v>
      </c>
      <c r="AQ1062" s="13">
        <v>0.56635322267650035</v>
      </c>
      <c r="AR1062" s="13">
        <v>2.1361078340261077</v>
      </c>
      <c r="AS1062" s="13">
        <v>1.07</v>
      </c>
    </row>
    <row r="1063" spans="1:45" x14ac:dyDescent="0.25">
      <c r="A1063" s="15"/>
      <c r="B1063" s="15"/>
      <c r="C1063" s="15"/>
      <c r="D1063" s="15"/>
      <c r="E1063" s="15"/>
      <c r="F1063" s="15"/>
      <c r="G1063" s="15"/>
      <c r="H1063" s="15"/>
      <c r="I1063" s="15"/>
      <c r="J1063" s="16"/>
      <c r="K1063" s="17"/>
      <c r="L1063" s="16"/>
      <c r="M1063" s="17"/>
      <c r="N1063" s="17"/>
      <c r="O1063" s="17"/>
      <c r="P1063" s="18"/>
      <c r="AM1063" s="14">
        <v>1059</v>
      </c>
      <c r="AN1063" s="11">
        <v>0.69381263000000004</v>
      </c>
      <c r="AO1063" s="12">
        <v>4.3309557400000003</v>
      </c>
      <c r="AP1063" s="11">
        <v>1.1016982</v>
      </c>
      <c r="AQ1063" s="13">
        <v>0.68709346355365741</v>
      </c>
      <c r="AR1063" s="13">
        <v>4.3389263071536499</v>
      </c>
      <c r="AS1063" s="13">
        <v>1.1200000000000001</v>
      </c>
    </row>
    <row r="1064" spans="1:45" x14ac:dyDescent="0.25">
      <c r="A1064" s="15"/>
      <c r="B1064" s="15"/>
      <c r="C1064" s="15"/>
      <c r="D1064" s="15"/>
      <c r="E1064" s="15"/>
      <c r="F1064" s="15"/>
      <c r="G1064" s="15"/>
      <c r="H1064" s="15"/>
      <c r="I1064" s="15"/>
      <c r="J1064" s="16"/>
      <c r="K1064" s="17"/>
      <c r="L1064" s="16"/>
      <c r="M1064" s="17"/>
      <c r="N1064" s="17"/>
      <c r="O1064" s="17"/>
      <c r="P1064" s="18"/>
      <c r="AM1064" s="14">
        <v>1060</v>
      </c>
      <c r="AN1064" s="11">
        <v>0.54503409999999997</v>
      </c>
      <c r="AO1064" s="12">
        <v>3.3659553299999998</v>
      </c>
      <c r="AP1064" s="11">
        <v>1.03868362</v>
      </c>
      <c r="AQ1064" s="13">
        <v>0.54718860108869727</v>
      </c>
      <c r="AR1064" s="13">
        <v>3.3634335331239029</v>
      </c>
      <c r="AS1064" s="13">
        <v>1.02</v>
      </c>
    </row>
    <row r="1065" spans="1:45" x14ac:dyDescent="0.25">
      <c r="A1065" s="15"/>
      <c r="B1065" s="15"/>
      <c r="C1065" s="15"/>
      <c r="D1065" s="15"/>
      <c r="E1065" s="15"/>
      <c r="F1065" s="15"/>
      <c r="G1065" s="15"/>
      <c r="H1065" s="15"/>
      <c r="I1065" s="15"/>
      <c r="J1065" s="16"/>
      <c r="K1065" s="17"/>
      <c r="L1065" s="16"/>
      <c r="M1065" s="17"/>
      <c r="N1065" s="17"/>
      <c r="O1065" s="17"/>
      <c r="P1065" s="18"/>
      <c r="AM1065" s="14">
        <v>1061</v>
      </c>
      <c r="AN1065" s="11">
        <v>0.25265230999999999</v>
      </c>
      <c r="AO1065" s="12">
        <v>0.40893678999999999</v>
      </c>
      <c r="AP1065" s="11">
        <v>0.89706825999999995</v>
      </c>
      <c r="AQ1065" s="13">
        <v>0.22949659906730974</v>
      </c>
      <c r="AR1065" s="13">
        <v>0.42820516820020765</v>
      </c>
      <c r="AS1065" s="13">
        <v>0.9</v>
      </c>
    </row>
    <row r="1066" spans="1:45" x14ac:dyDescent="0.25">
      <c r="A1066" s="15"/>
      <c r="B1066" s="15"/>
      <c r="C1066" s="15"/>
      <c r="D1066" s="15"/>
      <c r="E1066" s="15"/>
      <c r="F1066" s="15"/>
      <c r="G1066" s="15"/>
      <c r="H1066" s="15"/>
      <c r="I1066" s="15"/>
      <c r="J1066" s="16"/>
      <c r="K1066" s="17"/>
      <c r="L1066" s="16"/>
      <c r="M1066" s="17"/>
      <c r="N1066" s="17"/>
      <c r="O1066" s="17"/>
      <c r="P1066" s="18"/>
      <c r="AM1066" s="14">
        <v>1062</v>
      </c>
      <c r="AN1066" s="11">
        <v>0.46089793000000001</v>
      </c>
      <c r="AO1066" s="12">
        <v>1.7986162299999999</v>
      </c>
      <c r="AP1066" s="11">
        <v>0.95270056999999997</v>
      </c>
      <c r="AQ1066" s="13">
        <v>0.44353164766816117</v>
      </c>
      <c r="AR1066" s="13">
        <v>1.7816666581922942</v>
      </c>
      <c r="AS1066" s="13">
        <v>0.95</v>
      </c>
    </row>
    <row r="1067" spans="1:45" x14ac:dyDescent="0.25">
      <c r="A1067" s="15"/>
      <c r="B1067" s="15"/>
      <c r="C1067" s="15"/>
      <c r="D1067" s="15"/>
      <c r="E1067" s="15"/>
      <c r="F1067" s="15"/>
      <c r="G1067" s="15"/>
      <c r="H1067" s="15"/>
      <c r="I1067" s="15"/>
      <c r="J1067" s="16"/>
      <c r="K1067" s="17"/>
      <c r="L1067" s="16"/>
      <c r="M1067" s="17"/>
      <c r="N1067" s="17"/>
      <c r="O1067" s="17"/>
      <c r="P1067" s="18"/>
      <c r="AM1067" s="14">
        <v>1063</v>
      </c>
      <c r="AN1067" s="11">
        <v>0.58923625999999996</v>
      </c>
      <c r="AO1067" s="12">
        <v>3.23006138</v>
      </c>
      <c r="AP1067" s="11">
        <v>1.07498527</v>
      </c>
      <c r="AQ1067" s="13">
        <v>0.59177049235774493</v>
      </c>
      <c r="AR1067" s="13">
        <v>3.223480080706838</v>
      </c>
      <c r="AS1067" s="13">
        <v>1.08</v>
      </c>
    </row>
    <row r="1068" spans="1:45" x14ac:dyDescent="0.25">
      <c r="A1068" s="15"/>
      <c r="B1068" s="15"/>
      <c r="C1068" s="15"/>
      <c r="D1068" s="15"/>
      <c r="E1068" s="15"/>
      <c r="F1068" s="15"/>
      <c r="G1068" s="15"/>
      <c r="H1068" s="15"/>
      <c r="I1068" s="15"/>
      <c r="J1068" s="16"/>
      <c r="K1068" s="17"/>
      <c r="L1068" s="16"/>
      <c r="M1068" s="17"/>
      <c r="N1068" s="17"/>
      <c r="O1068" s="17"/>
      <c r="P1068" s="18"/>
      <c r="AM1068" s="14">
        <v>1064</v>
      </c>
      <c r="AN1068" s="11">
        <v>0.30157299999999998</v>
      </c>
      <c r="AO1068" s="12">
        <v>1.2359561100000001</v>
      </c>
      <c r="AP1068" s="11">
        <v>0.86935450999999997</v>
      </c>
      <c r="AQ1068" s="13">
        <v>0.2970579845645846</v>
      </c>
      <c r="AR1068" s="13">
        <v>1.2276163222668894</v>
      </c>
      <c r="AS1068" s="13">
        <v>0.87</v>
      </c>
    </row>
    <row r="1069" spans="1:45" x14ac:dyDescent="0.25">
      <c r="A1069" s="15"/>
      <c r="B1069" s="15"/>
      <c r="C1069" s="15"/>
      <c r="D1069" s="15"/>
      <c r="E1069" s="15"/>
      <c r="F1069" s="15"/>
      <c r="G1069" s="15"/>
      <c r="H1069" s="15"/>
      <c r="I1069" s="15"/>
      <c r="J1069" s="16"/>
      <c r="K1069" s="17"/>
      <c r="L1069" s="16"/>
      <c r="M1069" s="17"/>
      <c r="N1069" s="17"/>
      <c r="O1069" s="17"/>
      <c r="P1069" s="18"/>
      <c r="AM1069" s="14">
        <v>1065</v>
      </c>
      <c r="AN1069" s="11">
        <v>0.69700521999999998</v>
      </c>
      <c r="AO1069" s="12">
        <v>4.1545143299999996</v>
      </c>
      <c r="AP1069" s="11">
        <v>1.1368196399999999</v>
      </c>
      <c r="AQ1069" s="13">
        <v>0.70236445978174544</v>
      </c>
      <c r="AR1069" s="13">
        <v>4.1665181534754563</v>
      </c>
      <c r="AS1069" s="13">
        <v>1.1499999999999999</v>
      </c>
    </row>
    <row r="1070" spans="1:45" x14ac:dyDescent="0.25">
      <c r="A1070" s="15"/>
      <c r="B1070" s="15"/>
      <c r="C1070" s="15"/>
      <c r="D1070" s="15"/>
      <c r="E1070" s="15"/>
      <c r="F1070" s="15"/>
      <c r="G1070" s="15"/>
      <c r="H1070" s="15"/>
      <c r="I1070" s="15"/>
      <c r="J1070" s="16"/>
      <c r="K1070" s="17"/>
      <c r="L1070" s="16"/>
      <c r="M1070" s="17"/>
      <c r="N1070" s="17"/>
      <c r="O1070" s="17"/>
      <c r="P1070" s="18"/>
      <c r="AM1070" s="14">
        <v>1066</v>
      </c>
      <c r="AN1070" s="11">
        <v>0.51762123999999998</v>
      </c>
      <c r="AO1070" s="12">
        <v>2.2869898900000001</v>
      </c>
      <c r="AP1070" s="11">
        <v>1.0411147300000001</v>
      </c>
      <c r="AQ1070" s="13">
        <v>0.51844451395627389</v>
      </c>
      <c r="AR1070" s="13">
        <v>2.267985340811224</v>
      </c>
      <c r="AS1070" s="13">
        <v>1.05</v>
      </c>
    </row>
    <row r="1071" spans="1:45" x14ac:dyDescent="0.25">
      <c r="A1071" s="15"/>
      <c r="B1071" s="15"/>
      <c r="C1071" s="15"/>
      <c r="D1071" s="15"/>
      <c r="E1071" s="15"/>
      <c r="F1071" s="15"/>
      <c r="G1071" s="15"/>
      <c r="H1071" s="15"/>
      <c r="I1071" s="15"/>
      <c r="J1071" s="16"/>
      <c r="K1071" s="17"/>
      <c r="L1071" s="16"/>
      <c r="M1071" s="17"/>
      <c r="N1071" s="17"/>
      <c r="O1071" s="17"/>
      <c r="P1071" s="18"/>
      <c r="AM1071" s="14">
        <v>1067</v>
      </c>
      <c r="AN1071" s="11">
        <v>0.77366303999999997</v>
      </c>
      <c r="AO1071" s="12">
        <v>4.5864348699999997</v>
      </c>
      <c r="AP1071" s="11">
        <v>1.1580130900000001</v>
      </c>
      <c r="AQ1071" s="13">
        <v>0.77771561008431667</v>
      </c>
      <c r="AR1071" s="13">
        <v>4.5977640314551556</v>
      </c>
      <c r="AS1071" s="13">
        <v>1.1599999999999999</v>
      </c>
    </row>
    <row r="1072" spans="1:45" x14ac:dyDescent="0.25">
      <c r="A1072" s="15"/>
      <c r="B1072" s="15"/>
      <c r="C1072" s="15"/>
      <c r="D1072" s="15"/>
      <c r="E1072" s="15"/>
      <c r="F1072" s="15"/>
      <c r="G1072" s="15"/>
      <c r="H1072" s="15"/>
      <c r="I1072" s="15"/>
      <c r="J1072" s="16"/>
      <c r="K1072" s="17"/>
      <c r="L1072" s="16"/>
      <c r="M1072" s="17"/>
      <c r="N1072" s="17"/>
      <c r="O1072" s="17"/>
      <c r="P1072" s="18"/>
      <c r="AM1072" s="14">
        <v>1068</v>
      </c>
      <c r="AN1072" s="11">
        <v>0.65744594999999995</v>
      </c>
      <c r="AO1072" s="12">
        <v>4.23437676</v>
      </c>
      <c r="AP1072" s="11">
        <v>1.0647247</v>
      </c>
      <c r="AQ1072" s="13">
        <v>0.63958488402157376</v>
      </c>
      <c r="AR1072" s="13">
        <v>4.2388396532372861</v>
      </c>
      <c r="AS1072" s="13">
        <v>1.07</v>
      </c>
    </row>
    <row r="1073" spans="1:45" x14ac:dyDescent="0.25">
      <c r="A1073" s="15"/>
      <c r="B1073" s="15"/>
      <c r="C1073" s="15"/>
      <c r="D1073" s="15"/>
      <c r="E1073" s="15"/>
      <c r="F1073" s="15"/>
      <c r="G1073" s="15"/>
      <c r="H1073" s="15"/>
      <c r="I1073" s="15"/>
      <c r="J1073" s="16"/>
      <c r="K1073" s="17"/>
      <c r="L1073" s="16"/>
      <c r="M1073" s="17"/>
      <c r="N1073" s="17"/>
      <c r="O1073" s="17"/>
      <c r="P1073" s="18"/>
      <c r="AM1073" s="14">
        <v>1069</v>
      </c>
      <c r="AN1073" s="11">
        <v>0.52621605999999999</v>
      </c>
      <c r="AO1073" s="12">
        <v>1.8245677899999999</v>
      </c>
      <c r="AP1073" s="11">
        <v>1.0538743800000001</v>
      </c>
      <c r="AQ1073" s="13">
        <v>0.52328451253062847</v>
      </c>
      <c r="AR1073" s="13">
        <v>1.7936535566398153</v>
      </c>
      <c r="AS1073" s="13">
        <v>1.05</v>
      </c>
    </row>
    <row r="1074" spans="1:45" x14ac:dyDescent="0.25">
      <c r="A1074" s="15"/>
      <c r="B1074" s="15"/>
      <c r="C1074" s="15"/>
      <c r="D1074" s="15"/>
      <c r="E1074" s="15"/>
      <c r="F1074" s="15"/>
      <c r="G1074" s="15"/>
      <c r="H1074" s="15"/>
      <c r="I1074" s="15"/>
      <c r="J1074" s="16"/>
      <c r="K1074" s="17"/>
      <c r="L1074" s="16"/>
      <c r="M1074" s="17"/>
      <c r="N1074" s="17"/>
      <c r="O1074" s="17"/>
      <c r="P1074" s="18"/>
      <c r="AM1074" s="14">
        <v>1070</v>
      </c>
      <c r="AN1074" s="11">
        <v>0.44747114999999998</v>
      </c>
      <c r="AO1074" s="12">
        <v>2.0713630200000002</v>
      </c>
      <c r="AP1074" s="11">
        <v>0.93340122000000003</v>
      </c>
      <c r="AQ1074" s="13">
        <v>0.43825835944507541</v>
      </c>
      <c r="AR1074" s="13">
        <v>2.0589817275387232</v>
      </c>
      <c r="AS1074" s="13">
        <v>0.94</v>
      </c>
    </row>
    <row r="1075" spans="1:45" x14ac:dyDescent="0.25">
      <c r="A1075" s="15"/>
      <c r="B1075" s="15"/>
      <c r="C1075" s="15"/>
      <c r="D1075" s="15"/>
      <c r="E1075" s="15"/>
      <c r="F1075" s="15"/>
      <c r="G1075" s="15"/>
      <c r="H1075" s="15"/>
      <c r="I1075" s="15"/>
      <c r="J1075" s="16"/>
      <c r="K1075" s="17"/>
      <c r="L1075" s="16"/>
      <c r="M1075" s="17"/>
      <c r="N1075" s="17"/>
      <c r="O1075" s="17"/>
      <c r="P1075" s="18"/>
      <c r="AM1075" s="14">
        <v>1071</v>
      </c>
      <c r="AN1075" s="11">
        <v>0.28902204999999997</v>
      </c>
      <c r="AO1075" s="12">
        <v>0.80633184000000002</v>
      </c>
      <c r="AP1075" s="11">
        <v>0.83848725999999996</v>
      </c>
      <c r="AQ1075" s="13">
        <v>0.2789697888880926</v>
      </c>
      <c r="AR1075" s="13">
        <v>0.79678878377064077</v>
      </c>
      <c r="AS1075" s="13">
        <v>0.84</v>
      </c>
    </row>
    <row r="1076" spans="1:45" x14ac:dyDescent="0.25">
      <c r="A1076" s="15"/>
      <c r="B1076" s="15"/>
      <c r="C1076" s="15"/>
      <c r="D1076" s="15"/>
      <c r="E1076" s="15"/>
      <c r="F1076" s="15"/>
      <c r="G1076" s="15"/>
      <c r="H1076" s="15"/>
      <c r="I1076" s="15"/>
      <c r="J1076" s="16"/>
      <c r="K1076" s="17"/>
      <c r="L1076" s="16"/>
      <c r="M1076" s="17"/>
      <c r="N1076" s="17"/>
      <c r="O1076" s="17"/>
      <c r="P1076" s="18"/>
      <c r="AM1076" s="14">
        <v>1072</v>
      </c>
      <c r="AN1076" s="11">
        <v>0.39932461000000002</v>
      </c>
      <c r="AO1076" s="12">
        <v>1.08399778</v>
      </c>
      <c r="AP1076" s="11">
        <v>0.92697655000000001</v>
      </c>
      <c r="AQ1076" s="13">
        <v>0.38640188559855315</v>
      </c>
      <c r="AR1076" s="13">
        <v>1.0740874687718771</v>
      </c>
      <c r="AS1076" s="13">
        <v>0.93</v>
      </c>
    </row>
    <row r="1077" spans="1:45" x14ac:dyDescent="0.25">
      <c r="A1077" s="15"/>
      <c r="B1077" s="15"/>
      <c r="C1077" s="15"/>
      <c r="D1077" s="15"/>
      <c r="E1077" s="15"/>
      <c r="F1077" s="15"/>
      <c r="G1077" s="15"/>
      <c r="H1077" s="15"/>
      <c r="I1077" s="15"/>
      <c r="J1077" s="16"/>
      <c r="K1077" s="17"/>
      <c r="L1077" s="16"/>
      <c r="M1077" s="17"/>
      <c r="N1077" s="17"/>
      <c r="O1077" s="17"/>
      <c r="P1077" s="18"/>
      <c r="AM1077" s="14">
        <v>1073</v>
      </c>
      <c r="AN1077" s="11">
        <v>0.44188121000000002</v>
      </c>
      <c r="AO1077" s="12">
        <v>2.5735962400000001</v>
      </c>
      <c r="AP1077" s="11">
        <v>0.95126295999999999</v>
      </c>
      <c r="AQ1077" s="13">
        <v>0.43850496544689005</v>
      </c>
      <c r="AR1077" s="13">
        <v>2.5632105531898901</v>
      </c>
      <c r="AS1077" s="13">
        <v>0.96</v>
      </c>
    </row>
    <row r="1078" spans="1:45" x14ac:dyDescent="0.25">
      <c r="A1078" s="15"/>
      <c r="B1078" s="15"/>
      <c r="C1078" s="15"/>
      <c r="D1078" s="15"/>
      <c r="E1078" s="15"/>
      <c r="F1078" s="15"/>
      <c r="G1078" s="15"/>
      <c r="H1078" s="15"/>
      <c r="I1078" s="15"/>
      <c r="J1078" s="16"/>
      <c r="K1078" s="17"/>
      <c r="L1078" s="16"/>
      <c r="M1078" s="17"/>
      <c r="N1078" s="17"/>
      <c r="O1078" s="17"/>
      <c r="P1078" s="18"/>
      <c r="AM1078" s="14">
        <v>1074</v>
      </c>
      <c r="AN1078" s="11">
        <v>0.71330420000000005</v>
      </c>
      <c r="AO1078" s="12">
        <v>3.90300688</v>
      </c>
      <c r="AP1078" s="11">
        <v>1.0658800900000001</v>
      </c>
      <c r="AQ1078" s="13">
        <v>0.68362177746019293</v>
      </c>
      <c r="AR1078" s="13">
        <v>3.8995143699887365</v>
      </c>
      <c r="AS1078" s="13">
        <v>1.07</v>
      </c>
    </row>
    <row r="1079" spans="1:45" x14ac:dyDescent="0.25">
      <c r="A1079" s="15"/>
      <c r="B1079" s="15"/>
      <c r="C1079" s="15"/>
      <c r="D1079" s="15"/>
      <c r="E1079" s="15"/>
      <c r="F1079" s="15"/>
      <c r="G1079" s="15"/>
      <c r="H1079" s="15"/>
      <c r="I1079" s="15"/>
      <c r="J1079" s="16"/>
      <c r="K1079" s="17"/>
      <c r="L1079" s="16"/>
      <c r="M1079" s="17"/>
      <c r="N1079" s="17"/>
      <c r="O1079" s="17"/>
      <c r="P1079" s="18"/>
      <c r="AM1079" s="14">
        <v>1075</v>
      </c>
      <c r="AN1079" s="11">
        <v>0.48271450999999999</v>
      </c>
      <c r="AO1079" s="12">
        <v>1.55838158</v>
      </c>
      <c r="AP1079" s="11">
        <v>1.0124703900000001</v>
      </c>
      <c r="AQ1079" s="13">
        <v>0.48017345935809908</v>
      </c>
      <c r="AR1079" s="13">
        <v>1.5324271935554759</v>
      </c>
      <c r="AS1079" s="13">
        <v>1.03</v>
      </c>
    </row>
    <row r="1080" spans="1:45" x14ac:dyDescent="0.25">
      <c r="A1080" s="15"/>
      <c r="B1080" s="15"/>
      <c r="C1080" s="15"/>
      <c r="D1080" s="15"/>
      <c r="E1080" s="15"/>
      <c r="F1080" s="15"/>
      <c r="G1080" s="15"/>
      <c r="H1080" s="15"/>
      <c r="I1080" s="15"/>
      <c r="J1080" s="16"/>
      <c r="K1080" s="17"/>
      <c r="L1080" s="16"/>
      <c r="M1080" s="17"/>
      <c r="N1080" s="17"/>
      <c r="O1080" s="17"/>
      <c r="P1080" s="18"/>
      <c r="AM1080" s="14">
        <v>1076</v>
      </c>
      <c r="AN1080" s="11">
        <v>0.61007398999999995</v>
      </c>
      <c r="AO1080" s="12">
        <v>2.5996065800000001</v>
      </c>
      <c r="AP1080" s="11">
        <v>1.04967736</v>
      </c>
      <c r="AQ1080" s="13">
        <v>0.59906553735546408</v>
      </c>
      <c r="AR1080" s="13">
        <v>2.5835181637974109</v>
      </c>
      <c r="AS1080" s="13">
        <v>1.1000000000000001</v>
      </c>
    </row>
    <row r="1081" spans="1:45" x14ac:dyDescent="0.25">
      <c r="A1081" s="15"/>
      <c r="B1081" s="15"/>
      <c r="C1081" s="15"/>
      <c r="D1081" s="15"/>
      <c r="E1081" s="15"/>
      <c r="F1081" s="15"/>
      <c r="G1081" s="15"/>
      <c r="H1081" s="15"/>
      <c r="I1081" s="15"/>
      <c r="J1081" s="16"/>
      <c r="K1081" s="17"/>
      <c r="L1081" s="16"/>
      <c r="M1081" s="17"/>
      <c r="N1081" s="17"/>
      <c r="O1081" s="17"/>
      <c r="P1081" s="18"/>
      <c r="AM1081" s="14">
        <v>1077</v>
      </c>
      <c r="AN1081" s="11">
        <v>0.76072998999999997</v>
      </c>
      <c r="AO1081" s="12">
        <v>4.0946046799999998</v>
      </c>
      <c r="AP1081" s="11">
        <v>1.18345053</v>
      </c>
      <c r="AQ1081" s="13">
        <v>0.78985909609858651</v>
      </c>
      <c r="AR1081" s="13">
        <v>4.0951293566703031</v>
      </c>
      <c r="AS1081" s="13">
        <v>1.1399999999999999</v>
      </c>
    </row>
    <row r="1082" spans="1:45" x14ac:dyDescent="0.25">
      <c r="A1082" s="15"/>
      <c r="B1082" s="15"/>
      <c r="C1082" s="15"/>
      <c r="D1082" s="15"/>
      <c r="E1082" s="15"/>
      <c r="F1082" s="15"/>
      <c r="G1082" s="15"/>
      <c r="H1082" s="15"/>
      <c r="I1082" s="15"/>
      <c r="J1082" s="16"/>
      <c r="K1082" s="17"/>
      <c r="L1082" s="16"/>
      <c r="M1082" s="17"/>
      <c r="N1082" s="17"/>
      <c r="O1082" s="17"/>
      <c r="P1082" s="18"/>
      <c r="AM1082" s="14">
        <v>1078</v>
      </c>
      <c r="AN1082" s="11">
        <v>0.63352874999999997</v>
      </c>
      <c r="AO1082" s="12">
        <v>3.6932182</v>
      </c>
      <c r="AP1082" s="11">
        <v>1.0218422</v>
      </c>
      <c r="AQ1082" s="13">
        <v>0.60658538947365559</v>
      </c>
      <c r="AR1082" s="13">
        <v>3.6889087649486743</v>
      </c>
      <c r="AS1082" s="13">
        <v>1.02</v>
      </c>
    </row>
    <row r="1083" spans="1:45" x14ac:dyDescent="0.25">
      <c r="A1083" s="15"/>
      <c r="B1083" s="15"/>
      <c r="C1083" s="15"/>
      <c r="D1083" s="15"/>
      <c r="E1083" s="15"/>
      <c r="F1083" s="15"/>
      <c r="G1083" s="15"/>
      <c r="H1083" s="15"/>
      <c r="I1083" s="15"/>
      <c r="J1083" s="16"/>
      <c r="K1083" s="17"/>
      <c r="L1083" s="16"/>
      <c r="M1083" s="17"/>
      <c r="N1083" s="17"/>
      <c r="O1083" s="17"/>
      <c r="P1083" s="18"/>
      <c r="AM1083" s="14">
        <v>1079</v>
      </c>
      <c r="AN1083" s="11">
        <v>0.35653329</v>
      </c>
      <c r="AO1083" s="12">
        <v>0.85549134999999998</v>
      </c>
      <c r="AP1083" s="11">
        <v>0.90320199999999995</v>
      </c>
      <c r="AQ1083" s="13">
        <v>0.34386915524717099</v>
      </c>
      <c r="AR1083" s="13">
        <v>0.85085511299402894</v>
      </c>
      <c r="AS1083" s="13">
        <v>0.91</v>
      </c>
    </row>
    <row r="1084" spans="1:45" x14ac:dyDescent="0.25">
      <c r="A1084" s="15"/>
      <c r="B1084" s="15"/>
      <c r="C1084" s="15"/>
      <c r="D1084" s="15"/>
      <c r="E1084" s="15"/>
      <c r="F1084" s="15"/>
      <c r="G1084" s="15"/>
      <c r="H1084" s="15"/>
      <c r="I1084" s="15"/>
      <c r="J1084" s="16"/>
      <c r="K1084" s="17"/>
      <c r="L1084" s="16"/>
      <c r="M1084" s="17"/>
      <c r="N1084" s="17"/>
      <c r="O1084" s="17"/>
      <c r="P1084" s="18"/>
      <c r="AM1084" s="14">
        <v>1080</v>
      </c>
      <c r="AN1084" s="11">
        <v>0.48166041999999998</v>
      </c>
      <c r="AO1084" s="12">
        <v>2.29791466</v>
      </c>
      <c r="AP1084" s="11">
        <v>0.98107188999999995</v>
      </c>
      <c r="AQ1084" s="13">
        <v>0.47858783795083532</v>
      </c>
      <c r="AR1084" s="13">
        <v>2.2847222142286396</v>
      </c>
      <c r="AS1084" s="13">
        <v>0.99</v>
      </c>
    </row>
    <row r="1085" spans="1:45" x14ac:dyDescent="0.25">
      <c r="A1085" s="15"/>
      <c r="B1085" s="15"/>
      <c r="C1085" s="15"/>
      <c r="D1085" s="15"/>
      <c r="E1085" s="15"/>
      <c r="F1085" s="15"/>
      <c r="G1085" s="15"/>
      <c r="H1085" s="15"/>
      <c r="I1085" s="15"/>
      <c r="J1085" s="16"/>
      <c r="K1085" s="17"/>
      <c r="L1085" s="16"/>
      <c r="M1085" s="17"/>
      <c r="N1085" s="17"/>
      <c r="O1085" s="17"/>
      <c r="P1085" s="18"/>
      <c r="AM1085" s="14">
        <v>1081</v>
      </c>
      <c r="AN1085" s="11">
        <v>0.65508644999999999</v>
      </c>
      <c r="AO1085" s="12">
        <v>3.1440477100000002</v>
      </c>
      <c r="AP1085" s="11">
        <v>1.1288292</v>
      </c>
      <c r="AQ1085" s="13">
        <v>0.66703247018895762</v>
      </c>
      <c r="AR1085" s="13">
        <v>3.1284351052090615</v>
      </c>
      <c r="AS1085" s="13">
        <v>1.1499999999999999</v>
      </c>
    </row>
    <row r="1086" spans="1:45" x14ac:dyDescent="0.25">
      <c r="A1086" s="15"/>
      <c r="B1086" s="15"/>
      <c r="C1086" s="15"/>
      <c r="D1086" s="15"/>
      <c r="E1086" s="15"/>
      <c r="F1086" s="15"/>
      <c r="G1086" s="15"/>
      <c r="H1086" s="15"/>
      <c r="I1086" s="15"/>
      <c r="J1086" s="16"/>
      <c r="K1086" s="17"/>
      <c r="L1086" s="16"/>
      <c r="M1086" s="17"/>
      <c r="N1086" s="17"/>
      <c r="O1086" s="17"/>
      <c r="P1086" s="18"/>
      <c r="AM1086" s="14">
        <v>1082</v>
      </c>
      <c r="AN1086" s="11">
        <v>0.31735658</v>
      </c>
      <c r="AO1086" s="12">
        <v>1.25309318</v>
      </c>
      <c r="AP1086" s="11">
        <v>0.87526267000000002</v>
      </c>
      <c r="AQ1086" s="13">
        <v>0.30259478969908404</v>
      </c>
      <c r="AR1086" s="13">
        <v>1.2425897899310383</v>
      </c>
      <c r="AS1086" s="13">
        <v>0.88</v>
      </c>
    </row>
    <row r="1087" spans="1:45" x14ac:dyDescent="0.25">
      <c r="A1087" s="15"/>
      <c r="B1087" s="15"/>
      <c r="C1087" s="15"/>
      <c r="D1087" s="15"/>
      <c r="E1087" s="15"/>
      <c r="F1087" s="15"/>
      <c r="G1087" s="15"/>
      <c r="H1087" s="15"/>
      <c r="I1087" s="15"/>
      <c r="J1087" s="16"/>
      <c r="K1087" s="17"/>
      <c r="L1087" s="16"/>
      <c r="M1087" s="17"/>
      <c r="N1087" s="17"/>
      <c r="O1087" s="17"/>
      <c r="P1087" s="18"/>
      <c r="AM1087" s="14">
        <v>1083</v>
      </c>
      <c r="AN1087" s="11">
        <v>0.70657455999999996</v>
      </c>
      <c r="AO1087" s="12">
        <v>3.4798102100000001</v>
      </c>
      <c r="AP1087" s="11">
        <v>1.07941507</v>
      </c>
      <c r="AQ1087" s="13">
        <v>0.68002644873706586</v>
      </c>
      <c r="AR1087" s="13">
        <v>3.4719416895034443</v>
      </c>
      <c r="AS1087" s="13">
        <v>1.08</v>
      </c>
    </row>
    <row r="1088" spans="1:45" x14ac:dyDescent="0.25">
      <c r="A1088" s="15"/>
      <c r="B1088" s="15"/>
      <c r="C1088" s="15"/>
      <c r="D1088" s="15"/>
      <c r="E1088" s="15"/>
      <c r="F1088" s="15"/>
      <c r="G1088" s="15"/>
      <c r="H1088" s="15"/>
      <c r="I1088" s="15"/>
      <c r="J1088" s="16"/>
      <c r="K1088" s="17"/>
      <c r="L1088" s="16"/>
      <c r="M1088" s="17"/>
      <c r="N1088" s="17"/>
      <c r="O1088" s="17"/>
      <c r="P1088" s="18"/>
      <c r="AM1088" s="14">
        <v>1084</v>
      </c>
      <c r="AN1088" s="11">
        <v>0.65507768</v>
      </c>
      <c r="AO1088" s="12">
        <v>4.1939422799999999</v>
      </c>
      <c r="AP1088" s="11">
        <v>1.07922564</v>
      </c>
      <c r="AQ1088" s="13">
        <v>0.64999813434193143</v>
      </c>
      <c r="AR1088" s="13">
        <v>4.2024867576756106</v>
      </c>
      <c r="AS1088" s="13">
        <v>1.1000000000000001</v>
      </c>
    </row>
    <row r="1089" spans="1:45" x14ac:dyDescent="0.25">
      <c r="A1089" s="15"/>
      <c r="B1089" s="15"/>
      <c r="C1089" s="15"/>
      <c r="D1089" s="15"/>
      <c r="E1089" s="15"/>
      <c r="F1089" s="15"/>
      <c r="G1089" s="15"/>
      <c r="H1089" s="15"/>
      <c r="I1089" s="15"/>
      <c r="J1089" s="16"/>
      <c r="K1089" s="17"/>
      <c r="L1089" s="16"/>
      <c r="M1089" s="17"/>
      <c r="N1089" s="17"/>
      <c r="O1089" s="17"/>
      <c r="P1089" s="18"/>
      <c r="AM1089" s="14">
        <v>1085</v>
      </c>
      <c r="AN1089" s="11">
        <v>0.53528262000000004</v>
      </c>
      <c r="AO1089" s="12">
        <v>3.5210197399999998</v>
      </c>
      <c r="AP1089" s="11">
        <v>1.02408923</v>
      </c>
      <c r="AQ1089" s="13">
        <v>0.52997706195570193</v>
      </c>
      <c r="AR1089" s="13">
        <v>3.5145503418433872</v>
      </c>
      <c r="AS1089" s="13">
        <v>1.02</v>
      </c>
    </row>
    <row r="1090" spans="1:45" x14ac:dyDescent="0.25">
      <c r="A1090" s="15"/>
      <c r="B1090" s="15"/>
      <c r="C1090" s="15"/>
      <c r="D1090" s="15"/>
      <c r="E1090" s="15"/>
      <c r="F1090" s="15"/>
      <c r="G1090" s="15"/>
      <c r="H1090" s="15"/>
      <c r="I1090" s="15"/>
      <c r="J1090" s="16"/>
      <c r="K1090" s="17"/>
      <c r="L1090" s="16"/>
      <c r="M1090" s="17"/>
      <c r="N1090" s="17"/>
      <c r="O1090" s="17"/>
      <c r="P1090" s="18"/>
      <c r="AM1090" s="14">
        <v>1086</v>
      </c>
      <c r="AN1090" s="11">
        <v>0.38350287999999999</v>
      </c>
      <c r="AO1090" s="12">
        <v>1.99197446</v>
      </c>
      <c r="AP1090" s="11">
        <v>0.91027968000000004</v>
      </c>
      <c r="AQ1090" s="13">
        <v>0.37708998605416766</v>
      </c>
      <c r="AR1090" s="13">
        <v>1.9790654744504379</v>
      </c>
      <c r="AS1090" s="13">
        <v>0.92</v>
      </c>
    </row>
    <row r="1091" spans="1:45" x14ac:dyDescent="0.25">
      <c r="A1091" s="15"/>
      <c r="B1091" s="15"/>
      <c r="C1091" s="15"/>
      <c r="D1091" s="15"/>
      <c r="E1091" s="15"/>
      <c r="F1091" s="15"/>
      <c r="G1091" s="15"/>
      <c r="H1091" s="15"/>
      <c r="I1091" s="15"/>
      <c r="J1091" s="16"/>
      <c r="K1091" s="17"/>
      <c r="L1091" s="16"/>
      <c r="M1091" s="17"/>
      <c r="N1091" s="17"/>
      <c r="O1091" s="17"/>
      <c r="P1091" s="18"/>
      <c r="AM1091" s="14">
        <v>1087</v>
      </c>
      <c r="AN1091" s="11">
        <v>0.47130302000000002</v>
      </c>
      <c r="AO1091" s="12">
        <v>2.8892369200000001</v>
      </c>
      <c r="AP1091" s="11">
        <v>0.96674311999999996</v>
      </c>
      <c r="AQ1091" s="13">
        <v>0.46277875469617363</v>
      </c>
      <c r="AR1091" s="13">
        <v>2.8787652402956998</v>
      </c>
      <c r="AS1091" s="13">
        <v>0.98</v>
      </c>
    </row>
    <row r="1092" spans="1:45" x14ac:dyDescent="0.25">
      <c r="A1092" s="15"/>
      <c r="B1092" s="15"/>
      <c r="C1092" s="15"/>
      <c r="D1092" s="15"/>
      <c r="E1092" s="15"/>
      <c r="F1092" s="15"/>
      <c r="G1092" s="15"/>
      <c r="H1092" s="15"/>
      <c r="I1092" s="15"/>
      <c r="J1092" s="16"/>
      <c r="K1092" s="17"/>
      <c r="L1092" s="16"/>
      <c r="M1092" s="17"/>
      <c r="N1092" s="17"/>
      <c r="O1092" s="17"/>
      <c r="P1092" s="18"/>
      <c r="AM1092" s="14">
        <v>1088</v>
      </c>
      <c r="AN1092" s="11">
        <v>0.62382338999999998</v>
      </c>
      <c r="AO1092" s="12">
        <v>3.61178467</v>
      </c>
      <c r="AP1092" s="11">
        <v>1.09287723</v>
      </c>
      <c r="AQ1092" s="13">
        <v>0.62637648216437958</v>
      </c>
      <c r="AR1092" s="13">
        <v>3.6121820775985012</v>
      </c>
      <c r="AS1092" s="13">
        <v>1.1000000000000001</v>
      </c>
    </row>
    <row r="1093" spans="1:45" x14ac:dyDescent="0.25">
      <c r="A1093" s="15"/>
      <c r="B1093" s="15"/>
      <c r="C1093" s="15"/>
      <c r="D1093" s="15"/>
      <c r="E1093" s="15"/>
      <c r="F1093" s="15"/>
      <c r="G1093" s="15"/>
      <c r="H1093" s="15"/>
      <c r="I1093" s="15"/>
      <c r="J1093" s="16"/>
      <c r="K1093" s="17"/>
      <c r="L1093" s="16"/>
      <c r="M1093" s="17"/>
      <c r="N1093" s="17"/>
      <c r="O1093" s="17"/>
      <c r="P1093" s="18"/>
      <c r="AM1093" s="14">
        <v>1089</v>
      </c>
      <c r="AN1093" s="11">
        <v>0.51375353999999995</v>
      </c>
      <c r="AO1093" s="12">
        <v>2.9929842</v>
      </c>
      <c r="AP1093" s="11">
        <v>1.0152953</v>
      </c>
      <c r="AQ1093" s="13">
        <v>0.51191104924872832</v>
      </c>
      <c r="AR1093" s="13">
        <v>2.9824100551557775</v>
      </c>
      <c r="AS1093" s="13">
        <v>1.03</v>
      </c>
    </row>
    <row r="1094" spans="1:45" x14ac:dyDescent="0.25">
      <c r="A1094" s="15"/>
      <c r="B1094" s="15"/>
      <c r="C1094" s="15"/>
      <c r="D1094" s="15"/>
      <c r="E1094" s="15"/>
      <c r="F1094" s="15"/>
      <c r="G1094" s="15"/>
      <c r="H1094" s="15"/>
      <c r="I1094" s="15"/>
      <c r="J1094" s="16"/>
      <c r="K1094" s="17"/>
      <c r="L1094" s="16"/>
      <c r="M1094" s="17"/>
      <c r="N1094" s="17"/>
      <c r="O1094" s="17"/>
      <c r="P1094" s="18"/>
      <c r="AM1094" s="14">
        <v>1090</v>
      </c>
      <c r="AN1094" s="11">
        <v>0.62561270000000002</v>
      </c>
      <c r="AO1094" s="12">
        <v>3.5076016000000001</v>
      </c>
      <c r="AP1094" s="11">
        <v>1.0654123799999999</v>
      </c>
      <c r="AQ1094" s="13">
        <v>0.62609778800417515</v>
      </c>
      <c r="AR1094" s="13">
        <v>3.5047211655642805</v>
      </c>
      <c r="AS1094" s="13">
        <v>1.08</v>
      </c>
    </row>
    <row r="1095" spans="1:45" x14ac:dyDescent="0.25">
      <c r="A1095" s="15"/>
      <c r="B1095" s="15"/>
      <c r="C1095" s="15"/>
      <c r="D1095" s="15"/>
      <c r="E1095" s="15"/>
      <c r="F1095" s="15"/>
      <c r="G1095" s="15"/>
      <c r="H1095" s="15"/>
      <c r="I1095" s="15"/>
      <c r="J1095" s="16"/>
      <c r="K1095" s="17"/>
      <c r="L1095" s="16"/>
      <c r="M1095" s="17"/>
      <c r="N1095" s="17"/>
      <c r="O1095" s="17"/>
      <c r="P1095" s="18"/>
      <c r="AM1095" s="14">
        <v>1091</v>
      </c>
      <c r="AN1095" s="11">
        <v>0.73035075999999999</v>
      </c>
      <c r="AO1095" s="12">
        <v>3.7665866700000001</v>
      </c>
      <c r="AP1095" s="11">
        <v>1.13383678</v>
      </c>
      <c r="AQ1095" s="13">
        <v>0.74037131893157249</v>
      </c>
      <c r="AR1095" s="13">
        <v>3.7623387887914537</v>
      </c>
      <c r="AS1095" s="13">
        <v>1.1399999999999999</v>
      </c>
    </row>
    <row r="1096" spans="1:45" x14ac:dyDescent="0.25">
      <c r="A1096" s="15"/>
      <c r="B1096" s="15"/>
      <c r="C1096" s="15"/>
      <c r="D1096" s="15"/>
      <c r="E1096" s="15"/>
      <c r="F1096" s="15"/>
      <c r="G1096" s="15"/>
      <c r="H1096" s="15"/>
      <c r="I1096" s="15"/>
      <c r="J1096" s="16"/>
      <c r="K1096" s="17"/>
      <c r="L1096" s="16"/>
      <c r="M1096" s="17"/>
      <c r="N1096" s="17"/>
      <c r="O1096" s="17"/>
      <c r="P1096" s="18"/>
      <c r="AM1096" s="14">
        <v>1092</v>
      </c>
      <c r="AN1096" s="11">
        <v>0.81177005999999996</v>
      </c>
      <c r="AO1096" s="12">
        <v>4.6705921500000001</v>
      </c>
      <c r="AP1096" s="11">
        <v>1.1848079499999999</v>
      </c>
      <c r="AQ1096" s="13">
        <v>0.81481093929604254</v>
      </c>
      <c r="AR1096" s="13">
        <v>4.6794248051218599</v>
      </c>
      <c r="AS1096" s="13">
        <v>1.18</v>
      </c>
    </row>
    <row r="1097" spans="1:45" x14ac:dyDescent="0.25">
      <c r="A1097" s="15"/>
      <c r="B1097" s="15"/>
      <c r="C1097" s="15"/>
      <c r="D1097" s="15"/>
      <c r="E1097" s="15"/>
      <c r="F1097" s="15"/>
      <c r="G1097" s="15"/>
      <c r="H1097" s="15"/>
      <c r="I1097" s="15"/>
      <c r="J1097" s="16"/>
      <c r="K1097" s="17"/>
      <c r="L1097" s="16"/>
      <c r="M1097" s="17"/>
      <c r="N1097" s="17"/>
      <c r="O1097" s="17"/>
      <c r="P1097" s="18"/>
      <c r="AM1097" s="14">
        <v>1093</v>
      </c>
      <c r="AN1097" s="11">
        <v>0.45749640000000003</v>
      </c>
      <c r="AO1097" s="12">
        <v>1.9441879200000001</v>
      </c>
      <c r="AP1097" s="11">
        <v>0.99472709000000004</v>
      </c>
      <c r="AQ1097" s="13">
        <v>0.45478338744559543</v>
      </c>
      <c r="AR1097" s="13">
        <v>1.9267269994086471</v>
      </c>
      <c r="AS1097" s="13">
        <v>0.98</v>
      </c>
    </row>
    <row r="1098" spans="1:45" x14ac:dyDescent="0.25">
      <c r="A1098" s="15"/>
      <c r="B1098" s="15"/>
      <c r="C1098" s="15"/>
      <c r="D1098" s="15"/>
      <c r="E1098" s="15"/>
      <c r="F1098" s="15"/>
      <c r="G1098" s="15"/>
      <c r="H1098" s="15"/>
      <c r="I1098" s="15"/>
      <c r="J1098" s="16"/>
      <c r="K1098" s="17"/>
      <c r="L1098" s="16"/>
      <c r="M1098" s="17"/>
      <c r="N1098" s="17"/>
      <c r="O1098" s="17"/>
      <c r="P1098" s="18"/>
      <c r="AM1098" s="14">
        <v>1094</v>
      </c>
      <c r="AN1098" s="11">
        <v>0.33936293000000001</v>
      </c>
      <c r="AO1098" s="12">
        <v>0.88289991999999995</v>
      </c>
      <c r="AP1098" s="11">
        <v>0.87614621999999998</v>
      </c>
      <c r="AQ1098" s="13">
        <v>0.34469565538005159</v>
      </c>
      <c r="AR1098" s="13">
        <v>0.87769020888049132</v>
      </c>
      <c r="AS1098" s="13">
        <v>0.89</v>
      </c>
    </row>
    <row r="1099" spans="1:45" x14ac:dyDescent="0.25">
      <c r="A1099" s="15"/>
      <c r="B1099" s="15"/>
      <c r="C1099" s="15"/>
      <c r="D1099" s="15"/>
      <c r="E1099" s="15"/>
      <c r="F1099" s="15"/>
      <c r="G1099" s="15"/>
      <c r="H1099" s="15"/>
      <c r="I1099" s="15"/>
      <c r="J1099" s="16"/>
      <c r="K1099" s="17"/>
      <c r="L1099" s="16"/>
      <c r="M1099" s="17"/>
      <c r="N1099" s="17"/>
      <c r="O1099" s="17"/>
      <c r="P1099" s="18"/>
      <c r="AM1099" s="14">
        <v>1095</v>
      </c>
      <c r="AN1099" s="11">
        <v>0.40434837000000001</v>
      </c>
      <c r="AO1099" s="12">
        <v>2.6719942099999998</v>
      </c>
      <c r="AP1099" s="11">
        <v>0.90034228000000005</v>
      </c>
      <c r="AQ1099" s="13">
        <v>0.41530012099860963</v>
      </c>
      <c r="AR1099" s="13">
        <v>2.664689147914002</v>
      </c>
      <c r="AS1099" s="13">
        <v>0.91</v>
      </c>
    </row>
    <row r="1100" spans="1:45" x14ac:dyDescent="0.25">
      <c r="A1100" s="15"/>
      <c r="B1100" s="15"/>
      <c r="C1100" s="15"/>
      <c r="D1100" s="15"/>
      <c r="E1100" s="15"/>
      <c r="F1100" s="15"/>
      <c r="G1100" s="15"/>
      <c r="H1100" s="15"/>
      <c r="I1100" s="15"/>
      <c r="J1100" s="16"/>
      <c r="K1100" s="17"/>
      <c r="L1100" s="16"/>
      <c r="M1100" s="17"/>
      <c r="N1100" s="17"/>
      <c r="O1100" s="17"/>
      <c r="P1100" s="18"/>
      <c r="AM1100" s="14">
        <v>1096</v>
      </c>
      <c r="AN1100" s="11">
        <v>0.19332784</v>
      </c>
      <c r="AO1100" s="12">
        <v>0.46510168000000002</v>
      </c>
      <c r="AP1100" s="11">
        <v>0.78953921000000005</v>
      </c>
      <c r="AQ1100" s="13">
        <v>0.21187182865449919</v>
      </c>
      <c r="AR1100" s="13">
        <v>0.46096893352592444</v>
      </c>
      <c r="AS1100" s="13">
        <v>0.79</v>
      </c>
    </row>
    <row r="1101" spans="1:45" x14ac:dyDescent="0.25">
      <c r="A1101" s="15"/>
      <c r="B1101" s="15"/>
      <c r="C1101" s="15"/>
      <c r="D1101" s="15"/>
      <c r="E1101" s="15"/>
      <c r="F1101" s="15"/>
      <c r="G1101" s="15"/>
      <c r="H1101" s="15"/>
      <c r="I1101" s="15"/>
      <c r="J1101" s="16"/>
      <c r="K1101" s="17"/>
      <c r="L1101" s="16"/>
      <c r="M1101" s="17"/>
      <c r="N1101" s="17"/>
      <c r="O1101" s="17"/>
      <c r="P1101" s="18"/>
      <c r="AM1101" s="14">
        <v>1097</v>
      </c>
      <c r="AN1101" s="11">
        <v>0.41530231000000001</v>
      </c>
      <c r="AO1101" s="12">
        <v>1.85340905</v>
      </c>
      <c r="AP1101" s="11">
        <v>0.91294629000000005</v>
      </c>
      <c r="AQ1101" s="13">
        <v>0.42809599561332257</v>
      </c>
      <c r="AR1101" s="13">
        <v>1.8427356388003302</v>
      </c>
      <c r="AS1101" s="13">
        <v>0.92</v>
      </c>
    </row>
    <row r="1102" spans="1:45" x14ac:dyDescent="0.25">
      <c r="A1102" s="15"/>
      <c r="B1102" s="15"/>
      <c r="C1102" s="15"/>
      <c r="D1102" s="15"/>
      <c r="E1102" s="15"/>
      <c r="F1102" s="15"/>
      <c r="G1102" s="15"/>
      <c r="H1102" s="15"/>
      <c r="I1102" s="15"/>
      <c r="J1102" s="16"/>
      <c r="K1102" s="17"/>
      <c r="L1102" s="16"/>
      <c r="M1102" s="17"/>
      <c r="N1102" s="17"/>
      <c r="O1102" s="17"/>
      <c r="P1102" s="18"/>
      <c r="AM1102" s="14">
        <v>1098</v>
      </c>
      <c r="AN1102" s="11">
        <v>0.47272075000000002</v>
      </c>
      <c r="AO1102" s="12">
        <v>1.6389495599999999</v>
      </c>
      <c r="AP1102" s="11">
        <v>0.93819030000000003</v>
      </c>
      <c r="AQ1102" s="13">
        <v>0.45449651469603003</v>
      </c>
      <c r="AR1102" s="13">
        <v>1.6251379152758787</v>
      </c>
      <c r="AS1102" s="13">
        <v>0.96</v>
      </c>
    </row>
    <row r="1103" spans="1:45" x14ac:dyDescent="0.25">
      <c r="A1103" s="15"/>
      <c r="B1103" s="15"/>
      <c r="C1103" s="15"/>
      <c r="D1103" s="15"/>
      <c r="E1103" s="15"/>
      <c r="F1103" s="15"/>
      <c r="G1103" s="15"/>
      <c r="H1103" s="15"/>
      <c r="I1103" s="15"/>
      <c r="J1103" s="16"/>
      <c r="K1103" s="17"/>
      <c r="L1103" s="16"/>
      <c r="M1103" s="17"/>
      <c r="N1103" s="17"/>
      <c r="O1103" s="17"/>
      <c r="P1103" s="18"/>
      <c r="AM1103" s="14">
        <v>1099</v>
      </c>
      <c r="AN1103" s="11">
        <v>0.36850534000000001</v>
      </c>
      <c r="AO1103" s="12">
        <v>1.5562645500000001</v>
      </c>
      <c r="AP1103" s="11">
        <v>0.89314959999999999</v>
      </c>
      <c r="AQ1103" s="13">
        <v>0.39010008221657294</v>
      </c>
      <c r="AR1103" s="13">
        <v>1.5462016507955803</v>
      </c>
      <c r="AS1103" s="13">
        <v>0.9</v>
      </c>
    </row>
    <row r="1104" spans="1:45" x14ac:dyDescent="0.25">
      <c r="A1104" s="15"/>
      <c r="B1104" s="15"/>
      <c r="C1104" s="15"/>
      <c r="D1104" s="15"/>
      <c r="E1104" s="15"/>
      <c r="F1104" s="15"/>
      <c r="G1104" s="15"/>
      <c r="H1104" s="15"/>
      <c r="I1104" s="15"/>
      <c r="J1104" s="16"/>
      <c r="K1104" s="17"/>
      <c r="L1104" s="16"/>
      <c r="M1104" s="17"/>
      <c r="N1104" s="17"/>
      <c r="O1104" s="17"/>
      <c r="P1104" s="18"/>
      <c r="AM1104" s="14">
        <v>1100</v>
      </c>
      <c r="AN1104" s="11">
        <v>0.32468528000000002</v>
      </c>
      <c r="AO1104" s="12">
        <v>0.93113195000000004</v>
      </c>
      <c r="AP1104" s="11">
        <v>0.91943107999999996</v>
      </c>
      <c r="AQ1104" s="13">
        <v>0.31489385661997532</v>
      </c>
      <c r="AR1104" s="13">
        <v>0.92776840459906884</v>
      </c>
      <c r="AS1104" s="13">
        <v>0.93</v>
      </c>
    </row>
    <row r="1105" spans="1:45" x14ac:dyDescent="0.25">
      <c r="A1105" s="15"/>
      <c r="B1105" s="15"/>
      <c r="C1105" s="15"/>
      <c r="D1105" s="15"/>
      <c r="E1105" s="15"/>
      <c r="F1105" s="15"/>
      <c r="G1105" s="15"/>
      <c r="H1105" s="15"/>
      <c r="I1105" s="15"/>
      <c r="J1105" s="16"/>
      <c r="K1105" s="17"/>
      <c r="L1105" s="16"/>
      <c r="M1105" s="17"/>
      <c r="N1105" s="17"/>
      <c r="O1105" s="17"/>
      <c r="P1105" s="18"/>
      <c r="AM1105" s="14">
        <v>1101</v>
      </c>
      <c r="AN1105" s="11">
        <v>0.65173652000000004</v>
      </c>
      <c r="AO1105" s="12">
        <v>4.0994660200000004</v>
      </c>
      <c r="AP1105" s="11">
        <v>1.10509473</v>
      </c>
      <c r="AQ1105" s="13">
        <v>0.66596042787170617</v>
      </c>
      <c r="AR1105" s="13">
        <v>4.1113401300126711</v>
      </c>
      <c r="AS1105" s="13">
        <v>1.1000000000000001</v>
      </c>
    </row>
    <row r="1106" spans="1:45" x14ac:dyDescent="0.25">
      <c r="A1106" s="15"/>
      <c r="B1106" s="15"/>
      <c r="C1106" s="15"/>
      <c r="D1106" s="15"/>
      <c r="E1106" s="15"/>
      <c r="F1106" s="15"/>
      <c r="G1106" s="15"/>
      <c r="H1106" s="15"/>
      <c r="I1106" s="15"/>
      <c r="J1106" s="16"/>
      <c r="K1106" s="17"/>
      <c r="L1106" s="16"/>
      <c r="M1106" s="17"/>
      <c r="N1106" s="17"/>
      <c r="O1106" s="17"/>
      <c r="P1106" s="18"/>
      <c r="AM1106" s="14">
        <v>1102</v>
      </c>
      <c r="AN1106" s="11">
        <v>0.25830450999999999</v>
      </c>
      <c r="AO1106" s="12">
        <v>0.65023547999999998</v>
      </c>
      <c r="AP1106" s="11">
        <v>0.87014261000000004</v>
      </c>
      <c r="AQ1106" s="13">
        <v>0.23591608485367838</v>
      </c>
      <c r="AR1106" s="13">
        <v>0.65273954192070716</v>
      </c>
      <c r="AS1106" s="13">
        <v>0.88</v>
      </c>
    </row>
    <row r="1107" spans="1:45" x14ac:dyDescent="0.25">
      <c r="A1107" s="15"/>
      <c r="B1107" s="15"/>
      <c r="C1107" s="15"/>
      <c r="D1107" s="15"/>
      <c r="E1107" s="15"/>
      <c r="F1107" s="15"/>
      <c r="G1107" s="15"/>
      <c r="H1107" s="15"/>
      <c r="I1107" s="15"/>
      <c r="J1107" s="16"/>
      <c r="K1107" s="17"/>
      <c r="L1107" s="16"/>
      <c r="M1107" s="17"/>
      <c r="N1107" s="17"/>
      <c r="O1107" s="17"/>
      <c r="P1107" s="18"/>
      <c r="AM1107" s="14">
        <v>1103</v>
      </c>
      <c r="AN1107" s="11">
        <v>0.44747114999999998</v>
      </c>
      <c r="AO1107" s="12">
        <v>2.0713630200000002</v>
      </c>
      <c r="AP1107" s="11">
        <v>0.93340122000000003</v>
      </c>
      <c r="AQ1107" s="13">
        <v>0.43825835944507541</v>
      </c>
      <c r="AR1107" s="13">
        <v>2.0589817275387232</v>
      </c>
      <c r="AS1107" s="13">
        <v>0.94</v>
      </c>
    </row>
    <row r="1108" spans="1:45" x14ac:dyDescent="0.25">
      <c r="A1108" s="15"/>
      <c r="B1108" s="15"/>
      <c r="C1108" s="15"/>
      <c r="D1108" s="15"/>
      <c r="E1108" s="15"/>
      <c r="F1108" s="15"/>
      <c r="G1108" s="15"/>
      <c r="H1108" s="15"/>
      <c r="I1108" s="15"/>
      <c r="J1108" s="16"/>
      <c r="K1108" s="17"/>
      <c r="L1108" s="16"/>
      <c r="M1108" s="17"/>
      <c r="N1108" s="17"/>
      <c r="O1108" s="17"/>
      <c r="P1108" s="18"/>
      <c r="AM1108" s="14">
        <v>1104</v>
      </c>
      <c r="AN1108" s="11">
        <v>0.41998342</v>
      </c>
      <c r="AO1108" s="12">
        <v>2.0971461599999999</v>
      </c>
      <c r="AP1108" s="11">
        <v>0.94203166999999999</v>
      </c>
      <c r="AQ1108" s="13">
        <v>0.4158494288142251</v>
      </c>
      <c r="AR1108" s="13">
        <v>2.0845009404832862</v>
      </c>
      <c r="AS1108" s="13">
        <v>0.95</v>
      </c>
    </row>
    <row r="1109" spans="1:45" x14ac:dyDescent="0.25">
      <c r="A1109" s="15"/>
      <c r="B1109" s="15"/>
      <c r="C1109" s="15"/>
      <c r="D1109" s="15"/>
      <c r="E1109" s="15"/>
      <c r="F1109" s="15"/>
      <c r="G1109" s="15"/>
      <c r="H1109" s="15"/>
      <c r="I1109" s="15"/>
      <c r="J1109" s="16"/>
      <c r="K1109" s="17"/>
      <c r="L1109" s="16"/>
      <c r="M1109" s="17"/>
      <c r="N1109" s="17"/>
      <c r="O1109" s="17"/>
      <c r="P1109" s="18"/>
      <c r="AM1109" s="14">
        <v>1105</v>
      </c>
      <c r="AN1109" s="11">
        <v>0.80611809000000001</v>
      </c>
      <c r="AO1109" s="12">
        <v>4.4610063000000002</v>
      </c>
      <c r="AP1109" s="11">
        <v>1.1146340699999999</v>
      </c>
      <c r="AQ1109" s="13">
        <v>0.76575040126278959</v>
      </c>
      <c r="AR1109" s="13">
        <v>4.4610185074994151</v>
      </c>
      <c r="AS1109" s="13">
        <v>1.1200000000000001</v>
      </c>
    </row>
    <row r="1110" spans="1:45" x14ac:dyDescent="0.25">
      <c r="A1110" s="15"/>
      <c r="B1110" s="15"/>
      <c r="C1110" s="15"/>
      <c r="D1110" s="15"/>
      <c r="E1110" s="15"/>
      <c r="F1110" s="15"/>
      <c r="G1110" s="15"/>
      <c r="H1110" s="15"/>
      <c r="I1110" s="15"/>
      <c r="J1110" s="16"/>
      <c r="K1110" s="17"/>
      <c r="L1110" s="16"/>
      <c r="M1110" s="17"/>
      <c r="N1110" s="17"/>
      <c r="O1110" s="17"/>
      <c r="P1110" s="18"/>
      <c r="AM1110" s="14">
        <v>1106</v>
      </c>
      <c r="AN1110" s="11">
        <v>0.69561638999999997</v>
      </c>
      <c r="AO1110" s="12">
        <v>4.39861054</v>
      </c>
      <c r="AP1110" s="11">
        <v>1.0887365</v>
      </c>
      <c r="AQ1110" s="13">
        <v>0.68538936286152397</v>
      </c>
      <c r="AR1110" s="13">
        <v>4.4069244492579829</v>
      </c>
      <c r="AS1110" s="13">
        <v>1.1100000000000001</v>
      </c>
    </row>
    <row r="1111" spans="1:45" x14ac:dyDescent="0.25">
      <c r="A1111" s="15"/>
      <c r="B1111" s="15"/>
      <c r="C1111" s="15"/>
      <c r="D1111" s="15"/>
      <c r="E1111" s="15"/>
      <c r="F1111" s="15"/>
      <c r="G1111" s="15"/>
      <c r="H1111" s="15"/>
      <c r="I1111" s="15"/>
      <c r="J1111" s="16"/>
      <c r="K1111" s="17"/>
      <c r="L1111" s="16"/>
      <c r="M1111" s="17"/>
      <c r="N1111" s="17"/>
      <c r="O1111" s="17"/>
      <c r="P1111" s="18"/>
      <c r="AM1111" s="14">
        <v>1107</v>
      </c>
      <c r="AN1111" s="11">
        <v>0.60476732</v>
      </c>
      <c r="AO1111" s="12">
        <v>2.5668934800000001</v>
      </c>
      <c r="AP1111" s="11">
        <v>1.0595939299999999</v>
      </c>
      <c r="AQ1111" s="13">
        <v>0.60406465622405592</v>
      </c>
      <c r="AR1111" s="13">
        <v>2.5486338390330987</v>
      </c>
      <c r="AS1111" s="13">
        <v>1.07</v>
      </c>
    </row>
    <row r="1112" spans="1:45" x14ac:dyDescent="0.25">
      <c r="A1112" s="15"/>
      <c r="B1112" s="15"/>
      <c r="C1112" s="15"/>
      <c r="D1112" s="15"/>
      <c r="E1112" s="15"/>
      <c r="F1112" s="15"/>
      <c r="G1112" s="15"/>
      <c r="H1112" s="15"/>
      <c r="I1112" s="15"/>
      <c r="J1112" s="16"/>
      <c r="K1112" s="17"/>
      <c r="L1112" s="16"/>
      <c r="M1112" s="17"/>
      <c r="N1112" s="17"/>
      <c r="O1112" s="17"/>
      <c r="P1112" s="18"/>
      <c r="AM1112" s="14">
        <v>1108</v>
      </c>
      <c r="AN1112" s="11">
        <v>0.38015861000000001</v>
      </c>
      <c r="AO1112" s="12">
        <v>1.9253498099999999</v>
      </c>
      <c r="AP1112" s="11">
        <v>0.88303235999999996</v>
      </c>
      <c r="AQ1112" s="13">
        <v>0.38017675088271385</v>
      </c>
      <c r="AR1112" s="13">
        <v>1.9138799859311357</v>
      </c>
      <c r="AS1112" s="13">
        <v>0.89</v>
      </c>
    </row>
    <row r="1113" spans="1:45" x14ac:dyDescent="0.25">
      <c r="A1113" s="15"/>
      <c r="B1113" s="15"/>
      <c r="C1113" s="15"/>
      <c r="D1113" s="15"/>
      <c r="E1113" s="15"/>
      <c r="F1113" s="15"/>
      <c r="G1113" s="15"/>
      <c r="H1113" s="15"/>
      <c r="I1113" s="15"/>
      <c r="J1113" s="16"/>
      <c r="K1113" s="17"/>
      <c r="L1113" s="16"/>
      <c r="M1113" s="17"/>
      <c r="N1113" s="17"/>
      <c r="O1113" s="17"/>
      <c r="P1113" s="18"/>
      <c r="AM1113" s="14">
        <v>1109</v>
      </c>
      <c r="AN1113" s="11">
        <v>0.42583140000000003</v>
      </c>
      <c r="AO1113" s="12">
        <v>2.0431731800000001</v>
      </c>
      <c r="AP1113" s="11">
        <v>0.97025380000000006</v>
      </c>
      <c r="AQ1113" s="13">
        <v>0.42219132398098763</v>
      </c>
      <c r="AR1113" s="13">
        <v>2.0274620287780256</v>
      </c>
      <c r="AS1113" s="13">
        <v>0.9</v>
      </c>
    </row>
    <row r="1114" spans="1:45" x14ac:dyDescent="0.25">
      <c r="A1114" s="15"/>
      <c r="B1114" s="15"/>
      <c r="C1114" s="15"/>
      <c r="D1114" s="15"/>
      <c r="E1114" s="15"/>
      <c r="F1114" s="15"/>
      <c r="G1114" s="15"/>
      <c r="H1114" s="15"/>
      <c r="I1114" s="15"/>
      <c r="J1114" s="16"/>
      <c r="K1114" s="17"/>
      <c r="L1114" s="16"/>
      <c r="M1114" s="17"/>
      <c r="N1114" s="17"/>
      <c r="O1114" s="17"/>
      <c r="P1114" s="18"/>
      <c r="AM1114" s="14">
        <v>1110</v>
      </c>
      <c r="AN1114" s="11">
        <v>0.59025117000000005</v>
      </c>
      <c r="AO1114" s="12">
        <v>3.3888646100000002</v>
      </c>
      <c r="AP1114" s="11">
        <v>1.04252532</v>
      </c>
      <c r="AQ1114" s="13">
        <v>0.58800661102837604</v>
      </c>
      <c r="AR1114" s="13">
        <v>3.3852963824338578</v>
      </c>
      <c r="AS1114" s="13">
        <v>1.07</v>
      </c>
    </row>
    <row r="1115" spans="1:45" x14ac:dyDescent="0.25">
      <c r="A1115" s="15"/>
      <c r="B1115" s="15"/>
      <c r="C1115" s="15"/>
      <c r="D1115" s="15"/>
      <c r="E1115" s="15"/>
      <c r="F1115" s="15"/>
      <c r="G1115" s="15"/>
      <c r="H1115" s="15"/>
      <c r="I1115" s="15"/>
      <c r="J1115" s="16"/>
      <c r="K1115" s="17"/>
      <c r="L1115" s="16"/>
      <c r="M1115" s="17"/>
      <c r="N1115" s="17"/>
      <c r="O1115" s="17"/>
      <c r="P1115" s="18"/>
      <c r="AM1115" s="14">
        <v>1111</v>
      </c>
      <c r="AN1115" s="11">
        <v>0.41879696</v>
      </c>
      <c r="AO1115" s="12">
        <v>1.50654625</v>
      </c>
      <c r="AP1115" s="11">
        <v>0.93528087999999998</v>
      </c>
      <c r="AQ1115" s="13">
        <v>0.40225728212007439</v>
      </c>
      <c r="AR1115" s="13">
        <v>1.4918147424241976</v>
      </c>
      <c r="AS1115" s="13">
        <v>0.94</v>
      </c>
    </row>
    <row r="1116" spans="1:45" x14ac:dyDescent="0.25">
      <c r="A1116" s="15"/>
      <c r="B1116" s="15"/>
      <c r="C1116" s="15"/>
      <c r="D1116" s="15"/>
      <c r="E1116" s="15"/>
      <c r="F1116" s="15"/>
      <c r="G1116" s="15"/>
      <c r="H1116" s="15"/>
      <c r="I1116" s="15"/>
      <c r="J1116" s="16"/>
      <c r="K1116" s="17"/>
      <c r="L1116" s="16"/>
      <c r="M1116" s="17"/>
      <c r="N1116" s="17"/>
      <c r="O1116" s="17"/>
      <c r="P1116" s="18"/>
      <c r="AM1116" s="14">
        <v>1112</v>
      </c>
      <c r="AN1116" s="11">
        <v>0.40385799999999999</v>
      </c>
      <c r="AO1116" s="12">
        <v>1.0427645999999999</v>
      </c>
      <c r="AP1116" s="11">
        <v>0.96816614999999995</v>
      </c>
      <c r="AQ1116" s="13">
        <v>0.39130820766433677</v>
      </c>
      <c r="AR1116" s="13">
        <v>1.0279308095424002</v>
      </c>
      <c r="AS1116" s="13">
        <v>0.97</v>
      </c>
    </row>
    <row r="1117" spans="1:45" x14ac:dyDescent="0.25">
      <c r="A1117" s="15"/>
      <c r="B1117" s="15"/>
      <c r="C1117" s="15"/>
      <c r="D1117" s="15"/>
      <c r="E1117" s="15"/>
      <c r="F1117" s="15"/>
      <c r="G1117" s="15"/>
      <c r="H1117" s="15"/>
      <c r="I1117" s="15"/>
      <c r="J1117" s="16"/>
      <c r="K1117" s="17"/>
      <c r="L1117" s="16"/>
      <c r="M1117" s="17"/>
      <c r="N1117" s="17"/>
      <c r="O1117" s="17"/>
      <c r="P1117" s="18"/>
      <c r="AM1117" s="14">
        <v>1113</v>
      </c>
      <c r="AN1117" s="11">
        <v>0.28158135000000001</v>
      </c>
      <c r="AO1117" s="12">
        <v>1.52447887</v>
      </c>
      <c r="AP1117" s="11">
        <v>0.84186355000000002</v>
      </c>
      <c r="AQ1117" s="13">
        <v>0.31528338676524081</v>
      </c>
      <c r="AR1117" s="13">
        <v>1.5155402877368951</v>
      </c>
      <c r="AS1117" s="13">
        <v>0.85</v>
      </c>
    </row>
    <row r="1118" spans="1:45" x14ac:dyDescent="0.25">
      <c r="A1118" s="15"/>
      <c r="B1118" s="15"/>
      <c r="C1118" s="15"/>
      <c r="D1118" s="15"/>
      <c r="E1118" s="15"/>
      <c r="F1118" s="15"/>
      <c r="G1118" s="15"/>
      <c r="H1118" s="15"/>
      <c r="I1118" s="15"/>
      <c r="J1118" s="16"/>
      <c r="K1118" s="17"/>
      <c r="L1118" s="16"/>
      <c r="M1118" s="17"/>
      <c r="N1118" s="17"/>
      <c r="O1118" s="17"/>
      <c r="P1118" s="18"/>
      <c r="AM1118" s="14">
        <v>1114</v>
      </c>
      <c r="AN1118" s="11">
        <v>0.23035285999999999</v>
      </c>
      <c r="AO1118" s="12">
        <v>0.64038375999999997</v>
      </c>
      <c r="AP1118" s="11">
        <v>0.84503340999999998</v>
      </c>
      <c r="AQ1118" s="13">
        <v>0.21966741929180886</v>
      </c>
      <c r="AR1118" s="13">
        <v>0.64851829949661388</v>
      </c>
      <c r="AS1118" s="13">
        <v>0.85</v>
      </c>
    </row>
    <row r="1119" spans="1:45" x14ac:dyDescent="0.25">
      <c r="A1119" s="15"/>
      <c r="B1119" s="15"/>
      <c r="C1119" s="15"/>
      <c r="D1119" s="15"/>
      <c r="E1119" s="15"/>
      <c r="F1119" s="15"/>
      <c r="G1119" s="15"/>
      <c r="H1119" s="15"/>
      <c r="I1119" s="15"/>
      <c r="J1119" s="16"/>
      <c r="K1119" s="17"/>
      <c r="L1119" s="16"/>
      <c r="M1119" s="17"/>
      <c r="N1119" s="17"/>
      <c r="O1119" s="17"/>
      <c r="P1119" s="18"/>
      <c r="AM1119" s="14">
        <v>1115</v>
      </c>
      <c r="AN1119" s="11">
        <v>0.43848963000000002</v>
      </c>
      <c r="AO1119" s="12">
        <v>2.6003226499999998</v>
      </c>
      <c r="AP1119" s="11">
        <v>0.93842199999999998</v>
      </c>
      <c r="AQ1119" s="13">
        <v>0.43321305628113954</v>
      </c>
      <c r="AR1119" s="13">
        <v>2.5913384759147169</v>
      </c>
      <c r="AS1119" s="13">
        <v>0.95</v>
      </c>
    </row>
    <row r="1120" spans="1:45" x14ac:dyDescent="0.25">
      <c r="A1120" s="15"/>
      <c r="B1120" s="15"/>
      <c r="C1120" s="15"/>
      <c r="D1120" s="15"/>
      <c r="E1120" s="15"/>
      <c r="F1120" s="15"/>
      <c r="G1120" s="15"/>
      <c r="H1120" s="15"/>
      <c r="I1120" s="15"/>
      <c r="J1120" s="16"/>
      <c r="K1120" s="17"/>
      <c r="L1120" s="16"/>
      <c r="M1120" s="17"/>
      <c r="N1120" s="17"/>
      <c r="O1120" s="17"/>
      <c r="P1120" s="18"/>
      <c r="AM1120" s="14">
        <v>1116</v>
      </c>
      <c r="AN1120" s="11">
        <v>0.18734804999999999</v>
      </c>
      <c r="AO1120" s="12">
        <v>0.32577763999999998</v>
      </c>
      <c r="AP1120" s="11">
        <v>0.85252269999999997</v>
      </c>
      <c r="AQ1120" s="13">
        <v>0.16975541669705863</v>
      </c>
      <c r="AR1120" s="13">
        <v>0.36178112358963455</v>
      </c>
      <c r="AS1120" s="13">
        <v>0.85</v>
      </c>
    </row>
    <row r="1121" spans="1:45" x14ac:dyDescent="0.25">
      <c r="A1121" s="15"/>
      <c r="B1121" s="15"/>
      <c r="C1121" s="15"/>
      <c r="D1121" s="15"/>
      <c r="E1121" s="15"/>
      <c r="F1121" s="15"/>
      <c r="G1121" s="15"/>
      <c r="H1121" s="15"/>
      <c r="I1121" s="15"/>
      <c r="J1121" s="16"/>
      <c r="K1121" s="17"/>
      <c r="L1121" s="16"/>
      <c r="M1121" s="17"/>
      <c r="N1121" s="17"/>
      <c r="O1121" s="17"/>
      <c r="P1121" s="18"/>
      <c r="AM1121" s="14">
        <v>1117</v>
      </c>
      <c r="AN1121" s="11">
        <v>0.24650420000000001</v>
      </c>
      <c r="AO1121" s="12">
        <v>0.48903312999999998</v>
      </c>
      <c r="AP1121" s="11">
        <v>0.82803278000000002</v>
      </c>
      <c r="AQ1121" s="13">
        <v>0.24907096334665235</v>
      </c>
      <c r="AR1121" s="13">
        <v>0.48997024574872494</v>
      </c>
      <c r="AS1121" s="13">
        <v>0.83</v>
      </c>
    </row>
    <row r="1122" spans="1:45" x14ac:dyDescent="0.25">
      <c r="A1122" s="15"/>
      <c r="B1122" s="15"/>
      <c r="C1122" s="15"/>
      <c r="D1122" s="15"/>
      <c r="E1122" s="15"/>
      <c r="F1122" s="15"/>
      <c r="G1122" s="15"/>
      <c r="H1122" s="15"/>
      <c r="I1122" s="15"/>
      <c r="J1122" s="16"/>
      <c r="K1122" s="17"/>
      <c r="L1122" s="16"/>
      <c r="M1122" s="17"/>
      <c r="N1122" s="17"/>
      <c r="O1122" s="17"/>
      <c r="P1122" s="18"/>
      <c r="AM1122" s="14">
        <v>1118</v>
      </c>
      <c r="AN1122" s="11">
        <v>0.30251250000000002</v>
      </c>
      <c r="AO1122" s="12">
        <v>0.62744385000000003</v>
      </c>
      <c r="AP1122" s="11">
        <v>0.88524329000000002</v>
      </c>
      <c r="AQ1122" s="13">
        <v>0.28676266239623927</v>
      </c>
      <c r="AR1122" s="13">
        <v>0.6320764969134206</v>
      </c>
      <c r="AS1122" s="13">
        <v>0.89</v>
      </c>
    </row>
    <row r="1123" spans="1:45" x14ac:dyDescent="0.25">
      <c r="A1123" s="15"/>
      <c r="B1123" s="15"/>
      <c r="C1123" s="15"/>
      <c r="D1123" s="15"/>
      <c r="E1123" s="15"/>
      <c r="F1123" s="15"/>
      <c r="G1123" s="15"/>
      <c r="H1123" s="15"/>
      <c r="I1123" s="15"/>
      <c r="J1123" s="16"/>
      <c r="K1123" s="17"/>
      <c r="L1123" s="16"/>
      <c r="M1123" s="17"/>
      <c r="N1123" s="17"/>
      <c r="O1123" s="17"/>
      <c r="P1123" s="18"/>
      <c r="AM1123" s="14">
        <v>1119</v>
      </c>
      <c r="AN1123" s="11">
        <v>0.65140571999999997</v>
      </c>
      <c r="AO1123" s="12">
        <v>3.1862947500000001</v>
      </c>
      <c r="AP1123" s="11">
        <v>1.1151852600000001</v>
      </c>
      <c r="AQ1123" s="13">
        <v>0.66315287184292004</v>
      </c>
      <c r="AR1123" s="13">
        <v>3.1731021402669057</v>
      </c>
      <c r="AS1123" s="13">
        <v>1.1299999999999999</v>
      </c>
    </row>
    <row r="1124" spans="1:45" x14ac:dyDescent="0.25">
      <c r="A1124" s="15"/>
      <c r="B1124" s="15"/>
      <c r="C1124" s="15"/>
      <c r="D1124" s="15"/>
      <c r="E1124" s="15"/>
      <c r="F1124" s="15"/>
      <c r="G1124" s="15"/>
      <c r="H1124" s="15"/>
      <c r="I1124" s="15"/>
      <c r="J1124" s="16"/>
      <c r="K1124" s="17"/>
      <c r="L1124" s="16"/>
      <c r="M1124" s="17"/>
      <c r="N1124" s="17"/>
      <c r="O1124" s="17"/>
      <c r="P1124" s="18"/>
      <c r="AM1124" s="14">
        <v>1120</v>
      </c>
      <c r="AN1124" s="11">
        <v>0.33127000000000001</v>
      </c>
      <c r="AO1124" s="12">
        <v>1.47697535</v>
      </c>
      <c r="AP1124" s="11">
        <v>0.88207108000000001</v>
      </c>
      <c r="AQ1124" s="13">
        <v>0.32650372096169533</v>
      </c>
      <c r="AR1124" s="13">
        <v>1.4664683155660363</v>
      </c>
      <c r="AS1124" s="13">
        <v>0.89</v>
      </c>
    </row>
    <row r="1125" spans="1:45" x14ac:dyDescent="0.25">
      <c r="A1125" s="15"/>
      <c r="B1125" s="15"/>
      <c r="C1125" s="15"/>
      <c r="D1125" s="15"/>
      <c r="E1125" s="15"/>
      <c r="F1125" s="15"/>
      <c r="G1125" s="15"/>
      <c r="H1125" s="15"/>
      <c r="I1125" s="15"/>
      <c r="J1125" s="16"/>
      <c r="K1125" s="17"/>
      <c r="L1125" s="16"/>
      <c r="M1125" s="17"/>
      <c r="N1125" s="17"/>
      <c r="O1125" s="17"/>
      <c r="P1125" s="18"/>
      <c r="AM1125" s="14">
        <v>1121</v>
      </c>
      <c r="AN1125" s="11">
        <v>0.25187944000000001</v>
      </c>
      <c r="AO1125" s="12">
        <v>0.62451409999999996</v>
      </c>
      <c r="AP1125" s="11">
        <v>0.89335783000000002</v>
      </c>
      <c r="AQ1125" s="13">
        <v>0.23336859792679338</v>
      </c>
      <c r="AR1125" s="13">
        <v>0.63636338933424175</v>
      </c>
      <c r="AS1125" s="13">
        <v>0.89</v>
      </c>
    </row>
    <row r="1126" spans="1:45" x14ac:dyDescent="0.25">
      <c r="A1126" s="15"/>
      <c r="B1126" s="15"/>
      <c r="C1126" s="15"/>
      <c r="D1126" s="15"/>
      <c r="E1126" s="15"/>
      <c r="F1126" s="15"/>
      <c r="G1126" s="15"/>
      <c r="H1126" s="15"/>
      <c r="I1126" s="15"/>
      <c r="J1126" s="16"/>
      <c r="K1126" s="17"/>
      <c r="L1126" s="16"/>
      <c r="M1126" s="17"/>
      <c r="N1126" s="17"/>
      <c r="O1126" s="17"/>
      <c r="P1126" s="18"/>
      <c r="AM1126" s="14">
        <v>1122</v>
      </c>
      <c r="AN1126" s="11">
        <v>0.65443963999999999</v>
      </c>
      <c r="AO1126" s="12">
        <v>3.7894501900000002</v>
      </c>
      <c r="AP1126" s="11">
        <v>1.1048032999999999</v>
      </c>
      <c r="AQ1126" s="13">
        <v>0.66046738346755907</v>
      </c>
      <c r="AR1126" s="13">
        <v>3.7915365203979734</v>
      </c>
      <c r="AS1126" s="13">
        <v>1.1200000000000001</v>
      </c>
    </row>
    <row r="1127" spans="1:45" x14ac:dyDescent="0.25">
      <c r="A1127" s="15"/>
      <c r="B1127" s="15"/>
      <c r="C1127" s="15"/>
      <c r="D1127" s="15"/>
      <c r="E1127" s="15"/>
      <c r="F1127" s="15"/>
      <c r="G1127" s="15"/>
      <c r="H1127" s="15"/>
      <c r="I1127" s="15"/>
      <c r="J1127" s="16"/>
      <c r="K1127" s="17"/>
      <c r="L1127" s="16"/>
      <c r="M1127" s="17"/>
      <c r="N1127" s="17"/>
      <c r="O1127" s="17"/>
      <c r="P1127" s="18"/>
      <c r="AM1127" s="14">
        <v>1123</v>
      </c>
      <c r="AN1127" s="11">
        <v>0.30808755999999998</v>
      </c>
      <c r="AO1127" s="12">
        <v>0.59724279000000002</v>
      </c>
      <c r="AP1127" s="11">
        <v>0.93125122999999999</v>
      </c>
      <c r="AQ1127" s="13">
        <v>0.29144858081904745</v>
      </c>
      <c r="AR1127" s="13">
        <v>0.60535816632914585</v>
      </c>
      <c r="AS1127" s="13">
        <v>0.93</v>
      </c>
    </row>
    <row r="1128" spans="1:45" x14ac:dyDescent="0.25">
      <c r="A1128" s="15"/>
      <c r="B1128" s="15"/>
      <c r="C1128" s="15"/>
      <c r="D1128" s="15"/>
      <c r="E1128" s="15"/>
      <c r="F1128" s="15"/>
      <c r="G1128" s="15"/>
      <c r="H1128" s="15"/>
      <c r="I1128" s="15"/>
      <c r="J1128" s="16"/>
      <c r="K1128" s="17"/>
      <c r="L1128" s="16"/>
      <c r="M1128" s="17"/>
      <c r="N1128" s="17"/>
      <c r="O1128" s="17"/>
      <c r="P1128" s="18"/>
      <c r="AM1128" s="14">
        <v>1124</v>
      </c>
      <c r="AN1128" s="11">
        <v>0.28253989000000002</v>
      </c>
      <c r="AO1128" s="12">
        <v>0.82464035000000002</v>
      </c>
      <c r="AP1128" s="11">
        <v>0.88402521999999994</v>
      </c>
      <c r="AQ1128" s="13">
        <v>0.26362544218126632</v>
      </c>
      <c r="AR1128" s="13">
        <v>0.82092096609827081</v>
      </c>
      <c r="AS1128" s="13">
        <v>0.89</v>
      </c>
    </row>
    <row r="1129" spans="1:45" x14ac:dyDescent="0.25">
      <c r="A1129" s="15"/>
      <c r="B1129" s="15"/>
      <c r="C1129" s="15"/>
      <c r="D1129" s="15"/>
      <c r="E1129" s="15"/>
      <c r="F1129" s="15"/>
      <c r="G1129" s="15"/>
      <c r="H1129" s="15"/>
      <c r="I1129" s="15"/>
      <c r="J1129" s="16"/>
      <c r="K1129" s="17"/>
      <c r="L1129" s="16"/>
      <c r="M1129" s="17"/>
      <c r="N1129" s="17"/>
      <c r="O1129" s="17"/>
      <c r="P1129" s="18"/>
      <c r="AM1129" s="14">
        <v>1125</v>
      </c>
      <c r="AN1129" s="11">
        <v>0.37285960000000001</v>
      </c>
      <c r="AO1129" s="12">
        <v>1.4882008799999999</v>
      </c>
      <c r="AP1129" s="11">
        <v>0.95475151999999996</v>
      </c>
      <c r="AQ1129" s="13">
        <v>0.36646855872154238</v>
      </c>
      <c r="AR1129" s="13">
        <v>1.4757123356178079</v>
      </c>
      <c r="AS1129" s="13">
        <v>0.96</v>
      </c>
    </row>
    <row r="1130" spans="1:45" x14ac:dyDescent="0.25">
      <c r="A1130" s="15"/>
      <c r="B1130" s="15"/>
      <c r="C1130" s="15"/>
      <c r="D1130" s="15"/>
      <c r="E1130" s="15"/>
      <c r="F1130" s="15"/>
      <c r="G1130" s="15"/>
      <c r="H1130" s="15"/>
      <c r="I1130" s="15"/>
      <c r="J1130" s="16"/>
      <c r="K1130" s="17"/>
      <c r="L1130" s="16"/>
      <c r="M1130" s="17"/>
      <c r="N1130" s="17"/>
      <c r="O1130" s="17"/>
      <c r="P1130" s="18"/>
      <c r="AM1130" s="14">
        <v>1126</v>
      </c>
      <c r="AN1130" s="11">
        <v>0.20392737999999999</v>
      </c>
      <c r="AO1130" s="12">
        <v>0.48344849000000001</v>
      </c>
      <c r="AP1130" s="11">
        <v>0.83305744000000004</v>
      </c>
      <c r="AQ1130" s="13">
        <v>0.19265504869132383</v>
      </c>
      <c r="AR1130" s="13">
        <v>0.49942839808663553</v>
      </c>
      <c r="AS1130" s="13">
        <v>0.84</v>
      </c>
    </row>
    <row r="1131" spans="1:45" x14ac:dyDescent="0.25">
      <c r="A1131" s="15"/>
      <c r="B1131" s="15"/>
      <c r="C1131" s="15"/>
      <c r="D1131" s="15"/>
      <c r="E1131" s="15"/>
      <c r="F1131" s="15"/>
      <c r="G1131" s="15"/>
      <c r="H1131" s="15"/>
      <c r="I1131" s="15"/>
      <c r="J1131" s="16"/>
      <c r="K1131" s="17"/>
      <c r="L1131" s="16"/>
      <c r="M1131" s="17"/>
      <c r="N1131" s="17"/>
      <c r="O1131" s="17"/>
      <c r="P1131" s="18"/>
      <c r="AM1131" s="14">
        <v>1127</v>
      </c>
      <c r="AN1131" s="11">
        <v>0.39273711</v>
      </c>
      <c r="AO1131" s="12">
        <v>1.06991809</v>
      </c>
      <c r="AP1131" s="11">
        <v>0.91928823000000004</v>
      </c>
      <c r="AQ1131" s="13">
        <v>0.37155318091966827</v>
      </c>
      <c r="AR1131" s="13">
        <v>1.0570937538107579</v>
      </c>
      <c r="AS1131" s="13">
        <v>0.92</v>
      </c>
    </row>
    <row r="1132" spans="1:45" x14ac:dyDescent="0.25">
      <c r="A1132" s="15"/>
      <c r="B1132" s="15"/>
      <c r="C1132" s="15"/>
      <c r="D1132" s="15"/>
      <c r="E1132" s="15"/>
      <c r="F1132" s="15"/>
      <c r="G1132" s="15"/>
      <c r="H1132" s="15"/>
      <c r="I1132" s="15"/>
      <c r="J1132" s="16"/>
      <c r="K1132" s="17"/>
      <c r="L1132" s="16"/>
      <c r="M1132" s="17"/>
      <c r="N1132" s="17"/>
      <c r="O1132" s="17"/>
      <c r="P1132" s="18"/>
      <c r="AM1132" s="14">
        <v>1128</v>
      </c>
      <c r="AN1132" s="11">
        <v>0.38899087999999998</v>
      </c>
      <c r="AO1132" s="12">
        <v>1.9799583700000001</v>
      </c>
      <c r="AP1132" s="11">
        <v>0.92260883999999999</v>
      </c>
      <c r="AQ1132" s="13">
        <v>0.38448022424591999</v>
      </c>
      <c r="AR1132" s="13">
        <v>1.9673239382748282</v>
      </c>
      <c r="AS1132" s="13">
        <v>0.93</v>
      </c>
    </row>
    <row r="1133" spans="1:45" x14ac:dyDescent="0.25">
      <c r="A1133" s="15"/>
      <c r="B1133" s="15"/>
      <c r="C1133" s="15"/>
      <c r="D1133" s="15"/>
      <c r="E1133" s="15"/>
      <c r="F1133" s="15"/>
      <c r="G1133" s="15"/>
      <c r="H1133" s="15"/>
      <c r="I1133" s="15"/>
      <c r="J1133" s="16"/>
      <c r="K1133" s="17"/>
      <c r="L1133" s="16"/>
      <c r="M1133" s="17"/>
      <c r="N1133" s="17"/>
      <c r="O1133" s="17"/>
      <c r="P1133" s="18"/>
      <c r="AM1133" s="14">
        <v>1129</v>
      </c>
      <c r="AN1133" s="11">
        <v>0.38908459000000001</v>
      </c>
      <c r="AO1133" s="12">
        <v>1.97169602</v>
      </c>
      <c r="AP1133" s="11">
        <v>0.92318628999999996</v>
      </c>
      <c r="AQ1133" s="13">
        <v>0.38174164289471874</v>
      </c>
      <c r="AR1133" s="13">
        <v>1.9576620277408145</v>
      </c>
      <c r="AS1133" s="13">
        <v>0.93</v>
      </c>
    </row>
    <row r="1134" spans="1:45" x14ac:dyDescent="0.25">
      <c r="A1134" s="15"/>
      <c r="B1134" s="15"/>
      <c r="C1134" s="15"/>
      <c r="D1134" s="15"/>
      <c r="E1134" s="15"/>
      <c r="F1134" s="15"/>
      <c r="G1134" s="15"/>
      <c r="H1134" s="15"/>
      <c r="I1134" s="15"/>
      <c r="J1134" s="16"/>
      <c r="K1134" s="17"/>
      <c r="L1134" s="16"/>
      <c r="M1134" s="17"/>
      <c r="N1134" s="17"/>
      <c r="O1134" s="17"/>
      <c r="P1134" s="18"/>
      <c r="AM1134" s="14">
        <v>1130</v>
      </c>
      <c r="AN1134" s="11">
        <v>0.37305099000000003</v>
      </c>
      <c r="AO1134" s="12">
        <v>0.82656697000000001</v>
      </c>
      <c r="AP1134" s="11">
        <v>1.00032926</v>
      </c>
      <c r="AQ1134" s="13">
        <v>0.36452956882333565</v>
      </c>
      <c r="AR1134" s="13">
        <v>0.81786874100906581</v>
      </c>
      <c r="AS1134" s="13">
        <v>1</v>
      </c>
    </row>
    <row r="1135" spans="1:45" x14ac:dyDescent="0.25">
      <c r="A1135" s="15"/>
      <c r="B1135" s="15"/>
      <c r="C1135" s="15"/>
      <c r="D1135" s="15"/>
      <c r="E1135" s="15"/>
      <c r="F1135" s="15"/>
      <c r="G1135" s="15"/>
      <c r="H1135" s="15"/>
      <c r="I1135" s="15"/>
      <c r="J1135" s="16"/>
      <c r="K1135" s="17"/>
      <c r="L1135" s="16"/>
      <c r="M1135" s="17"/>
      <c r="N1135" s="17"/>
      <c r="O1135" s="17"/>
      <c r="P1135" s="18"/>
      <c r="AM1135" s="14">
        <v>1131</v>
      </c>
      <c r="AN1135" s="11">
        <v>0.2933809</v>
      </c>
      <c r="AO1135" s="12">
        <v>0.47754832000000003</v>
      </c>
      <c r="AP1135" s="11">
        <v>0.88925419999999999</v>
      </c>
      <c r="AQ1135" s="13">
        <v>0.25197489132723178</v>
      </c>
      <c r="AR1135" s="13">
        <v>0.4667302556822191</v>
      </c>
      <c r="AS1135" s="13">
        <v>0.89</v>
      </c>
    </row>
    <row r="1136" spans="1:45" x14ac:dyDescent="0.25">
      <c r="A1136" s="15"/>
      <c r="B1136" s="15"/>
      <c r="C1136" s="15"/>
      <c r="D1136" s="15"/>
      <c r="E1136" s="15"/>
      <c r="F1136" s="15"/>
      <c r="G1136" s="15"/>
      <c r="H1136" s="15"/>
      <c r="I1136" s="15"/>
      <c r="J1136" s="16"/>
      <c r="K1136" s="17"/>
      <c r="L1136" s="16"/>
      <c r="M1136" s="17"/>
      <c r="N1136" s="17"/>
      <c r="O1136" s="17"/>
      <c r="P1136" s="18"/>
      <c r="AM1136" s="14">
        <v>1132</v>
      </c>
      <c r="AN1136" s="11">
        <v>0.39226198000000001</v>
      </c>
      <c r="AO1136" s="12">
        <v>0.84484197000000005</v>
      </c>
      <c r="AP1136" s="11">
        <v>1.0110144000000001</v>
      </c>
      <c r="AQ1136" s="13">
        <v>0.38362692193171316</v>
      </c>
      <c r="AR1136" s="13">
        <v>0.83318256936468726</v>
      </c>
      <c r="AS1136" s="13">
        <v>1.01</v>
      </c>
    </row>
    <row r="1137" spans="1:45" x14ac:dyDescent="0.25">
      <c r="A1137" s="15"/>
      <c r="B1137" s="15"/>
      <c r="C1137" s="15"/>
      <c r="D1137" s="15"/>
      <c r="E1137" s="15"/>
      <c r="F1137" s="15"/>
      <c r="G1137" s="15"/>
      <c r="H1137" s="15"/>
      <c r="I1137" s="15"/>
      <c r="J1137" s="16"/>
      <c r="K1137" s="17"/>
      <c r="L1137" s="16"/>
      <c r="M1137" s="17"/>
      <c r="N1137" s="17"/>
      <c r="O1137" s="17"/>
      <c r="P1137" s="18"/>
      <c r="AM1137" s="14">
        <v>1133</v>
      </c>
      <c r="AN1137" s="11">
        <v>0.76650622999999996</v>
      </c>
      <c r="AO1137" s="12">
        <v>4.7648289100000003</v>
      </c>
      <c r="AP1137" s="11">
        <v>1.1124655699999999</v>
      </c>
      <c r="AQ1137" s="13">
        <v>0.73563330326780885</v>
      </c>
      <c r="AR1137" s="13">
        <v>4.7687313751390095</v>
      </c>
      <c r="AS1137" s="13">
        <v>1.1399999999999999</v>
      </c>
    </row>
    <row r="1138" spans="1:45" x14ac:dyDescent="0.25">
      <c r="A1138" s="15"/>
      <c r="B1138" s="15"/>
      <c r="C1138" s="15"/>
      <c r="D1138" s="15"/>
      <c r="E1138" s="15"/>
      <c r="F1138" s="15"/>
      <c r="G1138" s="15"/>
      <c r="H1138" s="15"/>
      <c r="I1138" s="15"/>
      <c r="J1138" s="16"/>
      <c r="K1138" s="17"/>
      <c r="L1138" s="16"/>
      <c r="M1138" s="17"/>
      <c r="N1138" s="17"/>
      <c r="O1138" s="17"/>
      <c r="P1138" s="18"/>
      <c r="AM1138" s="14">
        <v>1134</v>
      </c>
      <c r="AN1138" s="11">
        <v>0.61856763999999997</v>
      </c>
      <c r="AO1138" s="12">
        <v>3.8602020100000001</v>
      </c>
      <c r="AP1138" s="11">
        <v>1.1025453599999999</v>
      </c>
      <c r="AQ1138" s="13">
        <v>0.62616823787321829</v>
      </c>
      <c r="AR1138" s="13">
        <v>3.8637142695187849</v>
      </c>
      <c r="AS1138" s="13">
        <v>1.1100000000000001</v>
      </c>
    </row>
    <row r="1139" spans="1:45" x14ac:dyDescent="0.25">
      <c r="A1139" s="15"/>
      <c r="B1139" s="15"/>
      <c r="C1139" s="15"/>
      <c r="D1139" s="15"/>
      <c r="E1139" s="15"/>
      <c r="F1139" s="15"/>
      <c r="G1139" s="15"/>
      <c r="H1139" s="15"/>
      <c r="I1139" s="15"/>
      <c r="J1139" s="16"/>
      <c r="K1139" s="17"/>
      <c r="L1139" s="16"/>
      <c r="M1139" s="17"/>
      <c r="N1139" s="17"/>
      <c r="O1139" s="17"/>
      <c r="P1139" s="18"/>
      <c r="AM1139" s="14">
        <v>1135</v>
      </c>
      <c r="AN1139" s="11">
        <v>0.49934774999999998</v>
      </c>
      <c r="AO1139" s="12">
        <v>1.6153768500000001</v>
      </c>
      <c r="AP1139" s="11">
        <v>1.02387337</v>
      </c>
      <c r="AQ1139" s="13">
        <v>0.49065211637944939</v>
      </c>
      <c r="AR1139" s="13">
        <v>1.6043697683557385</v>
      </c>
      <c r="AS1139" s="13">
        <v>1.03</v>
      </c>
    </row>
    <row r="1140" spans="1:45" x14ac:dyDescent="0.25">
      <c r="A1140" s="15"/>
      <c r="B1140" s="15"/>
      <c r="C1140" s="15"/>
      <c r="D1140" s="15"/>
      <c r="E1140" s="15"/>
      <c r="F1140" s="15"/>
      <c r="G1140" s="15"/>
      <c r="H1140" s="15"/>
      <c r="I1140" s="15"/>
      <c r="J1140" s="16"/>
      <c r="K1140" s="17"/>
      <c r="L1140" s="16"/>
      <c r="M1140" s="17"/>
      <c r="N1140" s="17"/>
      <c r="O1140" s="17"/>
      <c r="P1140" s="18"/>
      <c r="AM1140" s="14">
        <v>1136</v>
      </c>
      <c r="AN1140" s="11">
        <v>0.53044749999999996</v>
      </c>
      <c r="AO1140" s="12">
        <v>1.71707845</v>
      </c>
      <c r="AP1140" s="11">
        <v>1.0002861199999999</v>
      </c>
      <c r="AQ1140" s="13">
        <v>0.51488261017088444</v>
      </c>
      <c r="AR1140" s="13">
        <v>1.7124138080045079</v>
      </c>
      <c r="AS1140" s="13">
        <v>1.01</v>
      </c>
    </row>
    <row r="1141" spans="1:45" x14ac:dyDescent="0.25">
      <c r="A1141" s="15"/>
      <c r="B1141" s="15"/>
      <c r="C1141" s="15"/>
      <c r="D1141" s="15"/>
      <c r="E1141" s="15"/>
      <c r="F1141" s="15"/>
      <c r="G1141" s="15"/>
      <c r="H1141" s="15"/>
      <c r="I1141" s="15"/>
      <c r="J1141" s="16"/>
      <c r="K1141" s="17"/>
      <c r="L1141" s="16"/>
      <c r="M1141" s="17"/>
      <c r="N1141" s="17"/>
      <c r="O1141" s="17"/>
      <c r="P1141" s="18"/>
      <c r="AM1141" s="14">
        <v>1137</v>
      </c>
      <c r="AN1141" s="11">
        <v>0.66707384999999997</v>
      </c>
      <c r="AO1141" s="12">
        <v>3.52335098</v>
      </c>
      <c r="AP1141" s="11">
        <v>1.1465339800000001</v>
      </c>
      <c r="AQ1141" s="13">
        <v>0.68927080885239966</v>
      </c>
      <c r="AR1141" s="13">
        <v>3.5268278094615595</v>
      </c>
      <c r="AS1141" s="13">
        <v>1.1499999999999999</v>
      </c>
    </row>
    <row r="1142" spans="1:45" x14ac:dyDescent="0.25">
      <c r="A1142" s="15"/>
      <c r="B1142" s="15"/>
      <c r="C1142" s="15"/>
      <c r="D1142" s="15"/>
      <c r="E1142" s="15"/>
      <c r="F1142" s="15"/>
      <c r="G1142" s="15"/>
      <c r="H1142" s="15"/>
      <c r="I1142" s="15"/>
      <c r="J1142" s="16"/>
      <c r="K1142" s="17"/>
      <c r="L1142" s="16"/>
      <c r="M1142" s="17"/>
      <c r="N1142" s="17"/>
      <c r="O1142" s="17"/>
      <c r="P1142" s="18"/>
      <c r="AM1142" s="14">
        <v>1138</v>
      </c>
      <c r="AN1142" s="11">
        <v>0.22734254000000001</v>
      </c>
      <c r="AO1142" s="12">
        <v>0.38857431999999997</v>
      </c>
      <c r="AP1142" s="11">
        <v>0.88759407000000001</v>
      </c>
      <c r="AQ1142" s="13">
        <v>0.19768573789805682</v>
      </c>
      <c r="AR1142" s="13">
        <v>0.3886619007094686</v>
      </c>
      <c r="AS1142" s="13">
        <v>0.89</v>
      </c>
    </row>
    <row r="1143" spans="1:45" x14ac:dyDescent="0.25">
      <c r="A1143" s="15"/>
      <c r="B1143" s="15"/>
      <c r="C1143" s="15"/>
      <c r="D1143" s="15"/>
      <c r="E1143" s="15"/>
      <c r="F1143" s="15"/>
      <c r="G1143" s="15"/>
      <c r="H1143" s="15"/>
      <c r="I1143" s="15"/>
      <c r="J1143" s="16"/>
      <c r="K1143" s="17"/>
      <c r="L1143" s="16"/>
      <c r="M1143" s="17"/>
      <c r="N1143" s="17"/>
      <c r="O1143" s="17"/>
      <c r="P1143" s="18"/>
      <c r="AM1143" s="14">
        <v>1139</v>
      </c>
      <c r="AN1143" s="11">
        <v>0.62281542000000001</v>
      </c>
      <c r="AO1143" s="12">
        <v>2.3266297699999998</v>
      </c>
      <c r="AP1143" s="11">
        <v>1.0820317500000001</v>
      </c>
      <c r="AQ1143" s="13">
        <v>0.61441097379773491</v>
      </c>
      <c r="AR1143" s="13">
        <v>2.319520197118413</v>
      </c>
      <c r="AS1143" s="13">
        <v>1.0900000000000001</v>
      </c>
    </row>
    <row r="1144" spans="1:45" x14ac:dyDescent="0.25">
      <c r="A1144" s="15"/>
      <c r="B1144" s="15"/>
      <c r="C1144" s="15"/>
      <c r="D1144" s="15"/>
      <c r="E1144" s="15"/>
      <c r="F1144" s="15"/>
      <c r="G1144" s="15"/>
      <c r="H1144" s="15"/>
      <c r="I1144" s="15"/>
      <c r="J1144" s="16"/>
      <c r="K1144" s="17"/>
      <c r="L1144" s="16"/>
      <c r="M1144" s="17"/>
      <c r="N1144" s="17"/>
      <c r="O1144" s="17"/>
      <c r="P1144" s="18"/>
      <c r="AM1144" s="14">
        <v>1140</v>
      </c>
      <c r="AN1144" s="11">
        <v>0.34772950000000002</v>
      </c>
      <c r="AO1144" s="12">
        <v>0.91086710000000004</v>
      </c>
      <c r="AP1144" s="11">
        <v>0.89877642000000002</v>
      </c>
      <c r="AQ1144" s="13">
        <v>0.35183081976114905</v>
      </c>
      <c r="AR1144" s="13">
        <v>0.90538519723758404</v>
      </c>
      <c r="AS1144" s="13">
        <v>0.91</v>
      </c>
    </row>
    <row r="1145" spans="1:45" x14ac:dyDescent="0.25">
      <c r="A1145" s="15"/>
      <c r="B1145" s="15"/>
      <c r="C1145" s="15"/>
      <c r="D1145" s="15"/>
      <c r="E1145" s="15"/>
      <c r="F1145" s="15"/>
      <c r="G1145" s="15"/>
      <c r="H1145" s="15"/>
      <c r="I1145" s="15"/>
      <c r="J1145" s="16"/>
      <c r="K1145" s="17"/>
      <c r="L1145" s="16"/>
      <c r="M1145" s="17"/>
      <c r="N1145" s="17"/>
      <c r="O1145" s="17"/>
      <c r="P1145" s="18"/>
      <c r="AM1145" s="14">
        <v>1141</v>
      </c>
      <c r="AN1145" s="11">
        <v>0.70974088999999996</v>
      </c>
      <c r="AO1145" s="12">
        <v>4.0953445400000001</v>
      </c>
      <c r="AP1145" s="11">
        <v>1.1278314599999999</v>
      </c>
      <c r="AQ1145" s="13">
        <v>0.70712283864990078</v>
      </c>
      <c r="AR1145" s="13">
        <v>4.1002263857288535</v>
      </c>
      <c r="AS1145" s="13">
        <v>1.1299999999999999</v>
      </c>
    </row>
    <row r="1146" spans="1:45" x14ac:dyDescent="0.25">
      <c r="A1146" s="15"/>
      <c r="B1146" s="15"/>
      <c r="C1146" s="15"/>
      <c r="D1146" s="15"/>
      <c r="E1146" s="15"/>
      <c r="F1146" s="15"/>
      <c r="G1146" s="15"/>
      <c r="H1146" s="15"/>
      <c r="I1146" s="15"/>
      <c r="J1146" s="16"/>
      <c r="K1146" s="17"/>
      <c r="L1146" s="16"/>
      <c r="M1146" s="17"/>
      <c r="N1146" s="17"/>
      <c r="O1146" s="17"/>
      <c r="P1146" s="18"/>
      <c r="AM1146" s="14">
        <v>1142</v>
      </c>
      <c r="AN1146" s="11">
        <v>0.27455074000000002</v>
      </c>
      <c r="AO1146" s="12">
        <v>0.67069270999999997</v>
      </c>
      <c r="AP1146" s="11">
        <v>0.92311061000000005</v>
      </c>
      <c r="AQ1146" s="13">
        <v>0.25249941184183727</v>
      </c>
      <c r="AR1146" s="13">
        <v>0.66823256607798653</v>
      </c>
      <c r="AS1146" s="13">
        <v>0.93</v>
      </c>
    </row>
    <row r="1147" spans="1:45" x14ac:dyDescent="0.25">
      <c r="A1147" s="15"/>
      <c r="B1147" s="15"/>
      <c r="C1147" s="15"/>
      <c r="D1147" s="15"/>
      <c r="E1147" s="15"/>
      <c r="F1147" s="15"/>
      <c r="G1147" s="15"/>
      <c r="H1147" s="15"/>
      <c r="I1147" s="15"/>
      <c r="J1147" s="16"/>
      <c r="K1147" s="17"/>
      <c r="L1147" s="16"/>
      <c r="M1147" s="17"/>
      <c r="N1147" s="17"/>
      <c r="O1147" s="17"/>
      <c r="P1147" s="18"/>
      <c r="AM1147" s="14">
        <v>1143</v>
      </c>
      <c r="AN1147" s="11">
        <v>0.43925473999999998</v>
      </c>
      <c r="AO1147" s="12">
        <v>2.0149005400000002</v>
      </c>
      <c r="AP1147" s="11">
        <v>1.02098975</v>
      </c>
      <c r="AQ1147" s="13">
        <v>0.44622380156472824</v>
      </c>
      <c r="AR1147" s="13">
        <v>2.0037425966639599</v>
      </c>
      <c r="AS1147" s="13">
        <v>1.04</v>
      </c>
    </row>
    <row r="1148" spans="1:45" x14ac:dyDescent="0.25">
      <c r="A1148" s="15"/>
      <c r="B1148" s="15"/>
      <c r="C1148" s="15"/>
      <c r="D1148" s="15"/>
      <c r="E1148" s="15"/>
      <c r="F1148" s="15"/>
      <c r="G1148" s="15"/>
      <c r="H1148" s="15"/>
      <c r="I1148" s="15"/>
      <c r="J1148" s="16"/>
      <c r="K1148" s="17"/>
      <c r="L1148" s="16"/>
      <c r="M1148" s="17"/>
      <c r="N1148" s="17"/>
      <c r="O1148" s="17"/>
      <c r="P1148" s="18"/>
      <c r="AM1148" s="14">
        <v>1144</v>
      </c>
      <c r="AN1148" s="11">
        <v>0.75102782000000001</v>
      </c>
      <c r="AO1148" s="12">
        <v>4.5729087499999999</v>
      </c>
      <c r="AP1148" s="11">
        <v>1.1512624499999999</v>
      </c>
      <c r="AQ1148" s="13">
        <v>0.75224077881534623</v>
      </c>
      <c r="AR1148" s="13">
        <v>4.5840475227786222</v>
      </c>
      <c r="AS1148" s="13">
        <v>1.17</v>
      </c>
    </row>
    <row r="1149" spans="1:45" x14ac:dyDescent="0.25">
      <c r="A1149" s="15"/>
      <c r="B1149" s="15"/>
      <c r="C1149" s="15"/>
      <c r="D1149" s="15"/>
      <c r="E1149" s="15"/>
      <c r="F1149" s="15"/>
      <c r="G1149" s="15"/>
      <c r="H1149" s="15"/>
      <c r="I1149" s="15"/>
      <c r="J1149" s="16"/>
      <c r="K1149" s="17"/>
      <c r="L1149" s="16"/>
      <c r="M1149" s="17"/>
      <c r="N1149" s="17"/>
      <c r="O1149" s="17"/>
      <c r="P1149" s="18"/>
      <c r="AM1149" s="14">
        <v>1145</v>
      </c>
      <c r="AN1149" s="11">
        <v>0.43823491999999997</v>
      </c>
      <c r="AO1149" s="12">
        <v>1.9963639200000001</v>
      </c>
      <c r="AP1149" s="11">
        <v>1.02181465</v>
      </c>
      <c r="AQ1149" s="13">
        <v>0.44038849922605733</v>
      </c>
      <c r="AR1149" s="13">
        <v>1.9855522741769545</v>
      </c>
      <c r="AS1149" s="13">
        <v>1.03</v>
      </c>
    </row>
    <row r="1150" spans="1:45" x14ac:dyDescent="0.25">
      <c r="A1150" s="15"/>
      <c r="B1150" s="15"/>
      <c r="C1150" s="15"/>
      <c r="D1150" s="15"/>
      <c r="E1150" s="15"/>
      <c r="F1150" s="15"/>
      <c r="G1150" s="15"/>
      <c r="H1150" s="15"/>
      <c r="I1150" s="15"/>
      <c r="J1150" s="16"/>
      <c r="K1150" s="17"/>
      <c r="L1150" s="16"/>
      <c r="M1150" s="17"/>
      <c r="N1150" s="17"/>
      <c r="O1150" s="17"/>
      <c r="P1150" s="18"/>
      <c r="AM1150" s="14">
        <v>1146</v>
      </c>
      <c r="AN1150" s="11">
        <v>0.29911009</v>
      </c>
      <c r="AO1150" s="12">
        <v>0.46886517</v>
      </c>
      <c r="AP1150" s="11">
        <v>0.95788594999999999</v>
      </c>
      <c r="AQ1150" s="13">
        <v>0.28018292592800159</v>
      </c>
      <c r="AR1150" s="13">
        <v>0.46591443614268152</v>
      </c>
      <c r="AS1150" s="13">
        <v>0.96</v>
      </c>
    </row>
    <row r="1151" spans="1:45" x14ac:dyDescent="0.25">
      <c r="A1151" s="15"/>
      <c r="B1151" s="15"/>
      <c r="C1151" s="15"/>
      <c r="D1151" s="15"/>
      <c r="E1151" s="15"/>
      <c r="F1151" s="15"/>
      <c r="G1151" s="15"/>
      <c r="H1151" s="15"/>
      <c r="I1151" s="15"/>
      <c r="J1151" s="16"/>
      <c r="K1151" s="17"/>
      <c r="L1151" s="16"/>
      <c r="M1151" s="17"/>
      <c r="N1151" s="17"/>
      <c r="O1151" s="17"/>
      <c r="P1151" s="18"/>
      <c r="AM1151" s="14">
        <v>1147</v>
      </c>
      <c r="AN1151" s="11">
        <v>0.86615883999999999</v>
      </c>
      <c r="AO1151" s="12">
        <v>4.8568932599999997</v>
      </c>
      <c r="AP1151" s="11">
        <v>1.2423241899999999</v>
      </c>
      <c r="AQ1151" s="13">
        <v>0.90319746259064115</v>
      </c>
      <c r="AR1151" s="13">
        <v>4.8750355155416694</v>
      </c>
      <c r="AS1151" s="13">
        <v>1.25</v>
      </c>
    </row>
    <row r="1152" spans="1:45" x14ac:dyDescent="0.25">
      <c r="A1152" s="15"/>
      <c r="B1152" s="15"/>
      <c r="C1152" s="15"/>
      <c r="D1152" s="15"/>
      <c r="E1152" s="15"/>
      <c r="F1152" s="15"/>
      <c r="G1152" s="15"/>
      <c r="H1152" s="15"/>
      <c r="I1152" s="15"/>
      <c r="J1152" s="16"/>
      <c r="K1152" s="17"/>
      <c r="L1152" s="16"/>
      <c r="M1152" s="17"/>
      <c r="N1152" s="17"/>
      <c r="O1152" s="17"/>
      <c r="P1152" s="18"/>
      <c r="AM1152" s="14">
        <v>1148</v>
      </c>
      <c r="AN1152" s="11">
        <v>0.29549809999999999</v>
      </c>
      <c r="AO1152" s="12">
        <v>0.53479332999999996</v>
      </c>
      <c r="AP1152" s="11">
        <v>0.86505525999999999</v>
      </c>
      <c r="AQ1152" s="13">
        <v>0.28655731903851617</v>
      </c>
      <c r="AR1152" s="13">
        <v>0.52564019733398781</v>
      </c>
      <c r="AS1152" s="13">
        <v>0.87</v>
      </c>
    </row>
    <row r="1153" spans="1:45" x14ac:dyDescent="0.25">
      <c r="A1153" s="15"/>
      <c r="B1153" s="15"/>
      <c r="C1153" s="15"/>
      <c r="D1153" s="15"/>
      <c r="E1153" s="15"/>
      <c r="F1153" s="15"/>
      <c r="G1153" s="15"/>
      <c r="H1153" s="15"/>
      <c r="I1153" s="15"/>
      <c r="J1153" s="16"/>
      <c r="K1153" s="17"/>
      <c r="L1153" s="16"/>
      <c r="M1153" s="17"/>
      <c r="N1153" s="17"/>
      <c r="O1153" s="17"/>
      <c r="P1153" s="18"/>
      <c r="AM1153" s="14">
        <v>1149</v>
      </c>
      <c r="AN1153" s="11">
        <v>0.50317369999999995</v>
      </c>
      <c r="AO1153" s="12">
        <v>3.0982397800000001</v>
      </c>
      <c r="AP1153" s="11">
        <v>0.97679289000000002</v>
      </c>
      <c r="AQ1153" s="13">
        <v>0.49039566387813638</v>
      </c>
      <c r="AR1153" s="13">
        <v>3.1008222316223035</v>
      </c>
      <c r="AS1153" s="13">
        <v>0.98</v>
      </c>
    </row>
    <row r="1154" spans="1:45" x14ac:dyDescent="0.25">
      <c r="A1154" s="15"/>
      <c r="B1154" s="15"/>
      <c r="C1154" s="15"/>
      <c r="D1154" s="15"/>
      <c r="E1154" s="15"/>
      <c r="F1154" s="15"/>
      <c r="G1154" s="15"/>
      <c r="H1154" s="15"/>
      <c r="I1154" s="15"/>
      <c r="J1154" s="16"/>
      <c r="K1154" s="17"/>
      <c r="L1154" s="16"/>
      <c r="M1154" s="17"/>
      <c r="N1154" s="17"/>
      <c r="O1154" s="17"/>
      <c r="P1154" s="18"/>
      <c r="AM1154" s="14">
        <v>1150</v>
      </c>
      <c r="AN1154" s="11">
        <v>0.35638967999999999</v>
      </c>
      <c r="AO1154" s="12">
        <v>0.99742417999999999</v>
      </c>
      <c r="AP1154" s="11">
        <v>0.93842932999999995</v>
      </c>
      <c r="AQ1154" s="13">
        <v>0.33897702869652269</v>
      </c>
      <c r="AR1154" s="13">
        <v>0.98912739666042293</v>
      </c>
      <c r="AS1154" s="13">
        <v>0.95</v>
      </c>
    </row>
    <row r="1155" spans="1:45" x14ac:dyDescent="0.25">
      <c r="A1155" s="15"/>
      <c r="B1155" s="15"/>
      <c r="C1155" s="15"/>
      <c r="D1155" s="15"/>
      <c r="E1155" s="15"/>
      <c r="F1155" s="15"/>
      <c r="G1155" s="15"/>
      <c r="H1155" s="15"/>
      <c r="I1155" s="15"/>
      <c r="J1155" s="16"/>
      <c r="K1155" s="17"/>
      <c r="L1155" s="16"/>
      <c r="M1155" s="17"/>
      <c r="N1155" s="17"/>
      <c r="O1155" s="17"/>
      <c r="P1155" s="18"/>
      <c r="AM1155" s="14">
        <v>1151</v>
      </c>
      <c r="AN1155" s="11">
        <v>0.78242124000000002</v>
      </c>
      <c r="AO1155" s="12">
        <v>4.0576556200000002</v>
      </c>
      <c r="AP1155" s="11">
        <v>1.1234722399999999</v>
      </c>
      <c r="AQ1155" s="13">
        <v>0.75558590174197604</v>
      </c>
      <c r="AR1155" s="13">
        <v>4.064690006410741</v>
      </c>
      <c r="AS1155" s="13">
        <v>1.1299999999999999</v>
      </c>
    </row>
    <row r="1156" spans="1:45" x14ac:dyDescent="0.25">
      <c r="A1156" s="15"/>
      <c r="B1156" s="15"/>
      <c r="C1156" s="15"/>
      <c r="D1156" s="15"/>
      <c r="E1156" s="15"/>
      <c r="F1156" s="15"/>
      <c r="G1156" s="15"/>
      <c r="H1156" s="15"/>
      <c r="I1156" s="15"/>
      <c r="J1156" s="16"/>
      <c r="K1156" s="17"/>
      <c r="L1156" s="16"/>
      <c r="M1156" s="17"/>
      <c r="N1156" s="17"/>
      <c r="O1156" s="17"/>
      <c r="P1156" s="18"/>
      <c r="AM1156" s="14">
        <v>1152</v>
      </c>
      <c r="AN1156" s="11">
        <v>0.34379007</v>
      </c>
      <c r="AO1156" s="12">
        <v>1.0860767600000001</v>
      </c>
      <c r="AP1156" s="11">
        <v>0.89769195999999996</v>
      </c>
      <c r="AQ1156" s="13">
        <v>0.34912296711108354</v>
      </c>
      <c r="AR1156" s="13">
        <v>1.0791558891934958</v>
      </c>
      <c r="AS1156" s="13">
        <v>0.9</v>
      </c>
    </row>
    <row r="1157" spans="1:45" x14ac:dyDescent="0.25">
      <c r="A1157" s="15"/>
      <c r="B1157" s="15"/>
      <c r="C1157" s="15"/>
      <c r="D1157" s="15"/>
      <c r="E1157" s="15"/>
      <c r="F1157" s="15"/>
      <c r="G1157" s="15"/>
      <c r="H1157" s="15"/>
      <c r="I1157" s="15"/>
      <c r="J1157" s="16"/>
      <c r="K1157" s="17"/>
      <c r="L1157" s="16"/>
      <c r="M1157" s="17"/>
      <c r="N1157" s="17"/>
      <c r="O1157" s="17"/>
      <c r="P1157" s="18"/>
      <c r="AM1157" s="14">
        <v>1153</v>
      </c>
      <c r="AN1157" s="11">
        <v>0.34647199000000001</v>
      </c>
      <c r="AO1157" s="12">
        <v>0.80203431000000003</v>
      </c>
      <c r="AP1157" s="11">
        <v>0.96466317999999995</v>
      </c>
      <c r="AQ1157" s="13">
        <v>0.32950593913846543</v>
      </c>
      <c r="AR1157" s="13">
        <v>0.7924673887693694</v>
      </c>
      <c r="AS1157" s="13">
        <v>0.97</v>
      </c>
    </row>
    <row r="1158" spans="1:45" x14ac:dyDescent="0.25">
      <c r="A1158" s="15"/>
      <c r="B1158" s="15"/>
      <c r="C1158" s="15"/>
      <c r="D1158" s="15"/>
      <c r="E1158" s="15"/>
      <c r="F1158" s="15"/>
      <c r="G1158" s="15"/>
      <c r="H1158" s="15"/>
      <c r="I1158" s="15"/>
      <c r="J1158" s="16"/>
      <c r="K1158" s="17"/>
      <c r="L1158" s="16"/>
      <c r="M1158" s="17"/>
      <c r="N1158" s="17"/>
      <c r="O1158" s="17"/>
      <c r="P1158" s="18"/>
      <c r="AM1158" s="14">
        <v>1154</v>
      </c>
      <c r="AN1158" s="11">
        <v>0.67524558999999995</v>
      </c>
      <c r="AO1158" s="12">
        <v>4.11980871</v>
      </c>
      <c r="AP1158" s="11">
        <v>1.06386333</v>
      </c>
      <c r="AQ1158" s="13">
        <v>0.65111979687365762</v>
      </c>
      <c r="AR1158" s="13">
        <v>4.1220088544518116</v>
      </c>
      <c r="AS1158" s="13">
        <v>1.06</v>
      </c>
    </row>
    <row r="1159" spans="1:45" x14ac:dyDescent="0.25">
      <c r="A1159" s="15"/>
      <c r="B1159" s="15"/>
      <c r="C1159" s="15"/>
      <c r="D1159" s="15"/>
      <c r="E1159" s="15"/>
      <c r="F1159" s="15"/>
      <c r="G1159" s="15"/>
      <c r="H1159" s="15"/>
      <c r="I1159" s="15"/>
      <c r="J1159" s="16"/>
      <c r="K1159" s="17"/>
      <c r="L1159" s="16"/>
      <c r="M1159" s="17"/>
      <c r="N1159" s="17"/>
      <c r="O1159" s="17"/>
      <c r="P1159" s="18"/>
      <c r="AM1159" s="14">
        <v>1155</v>
      </c>
      <c r="AN1159" s="11">
        <v>0.27847914000000001</v>
      </c>
      <c r="AO1159" s="12">
        <v>0.75987581999999998</v>
      </c>
      <c r="AP1159" s="11">
        <v>0.86306232999999999</v>
      </c>
      <c r="AQ1159" s="13">
        <v>0.25791040367342599</v>
      </c>
      <c r="AR1159" s="13">
        <v>0.74910122095222242</v>
      </c>
      <c r="AS1159" s="13">
        <v>0.86</v>
      </c>
    </row>
    <row r="1160" spans="1:45" x14ac:dyDescent="0.25">
      <c r="A1160" s="15"/>
      <c r="B1160" s="15"/>
      <c r="C1160" s="15"/>
      <c r="D1160" s="15"/>
      <c r="E1160" s="15"/>
      <c r="F1160" s="15"/>
      <c r="G1160" s="15"/>
      <c r="H1160" s="15"/>
      <c r="I1160" s="15"/>
      <c r="J1160" s="16"/>
      <c r="K1160" s="17"/>
      <c r="L1160" s="16"/>
      <c r="M1160" s="17"/>
      <c r="N1160" s="17"/>
      <c r="O1160" s="17"/>
      <c r="P1160" s="18"/>
      <c r="AM1160" s="14">
        <v>1156</v>
      </c>
      <c r="AN1160" s="11">
        <v>0.37049423999999997</v>
      </c>
      <c r="AO1160" s="12">
        <v>1.3139674800000001</v>
      </c>
      <c r="AP1160" s="11">
        <v>0.97372287000000002</v>
      </c>
      <c r="AQ1160" s="13">
        <v>0.36413213804441447</v>
      </c>
      <c r="AR1160" s="13">
        <v>1.3048831394801916</v>
      </c>
      <c r="AS1160" s="13">
        <v>0.99</v>
      </c>
    </row>
    <row r="1161" spans="1:45" x14ac:dyDescent="0.25">
      <c r="A1161" s="15"/>
      <c r="B1161" s="15"/>
      <c r="C1161" s="15"/>
      <c r="D1161" s="15"/>
      <c r="E1161" s="15"/>
      <c r="F1161" s="15"/>
      <c r="G1161" s="15"/>
      <c r="H1161" s="15"/>
      <c r="I1161" s="15"/>
      <c r="J1161" s="16"/>
      <c r="K1161" s="17"/>
      <c r="L1161" s="16"/>
      <c r="M1161" s="17"/>
      <c r="N1161" s="17"/>
      <c r="O1161" s="17"/>
      <c r="P1161" s="18"/>
      <c r="AM1161" s="14">
        <v>1157</v>
      </c>
      <c r="AN1161" s="11">
        <v>0.65201030000000004</v>
      </c>
      <c r="AO1161" s="12">
        <v>2.5476608700000001</v>
      </c>
      <c r="AP1161" s="11">
        <v>1.1578346900000001</v>
      </c>
      <c r="AQ1161" s="13">
        <v>0.66849577246501091</v>
      </c>
      <c r="AR1161" s="13">
        <v>2.5308910541283454</v>
      </c>
      <c r="AS1161" s="13">
        <v>1.1599999999999999</v>
      </c>
    </row>
    <row r="1162" spans="1:45" x14ac:dyDescent="0.25">
      <c r="A1162" s="15"/>
      <c r="B1162" s="15"/>
      <c r="C1162" s="15"/>
      <c r="D1162" s="15"/>
      <c r="E1162" s="15"/>
      <c r="F1162" s="15"/>
      <c r="G1162" s="15"/>
      <c r="H1162" s="15"/>
      <c r="I1162" s="15"/>
      <c r="J1162" s="16"/>
      <c r="K1162" s="17"/>
      <c r="L1162" s="16"/>
      <c r="M1162" s="17"/>
      <c r="N1162" s="17"/>
      <c r="O1162" s="17"/>
      <c r="P1162" s="18"/>
      <c r="AM1162" s="14">
        <v>1158</v>
      </c>
      <c r="AN1162" s="11">
        <v>0.86192623999999995</v>
      </c>
      <c r="AO1162" s="12">
        <v>4.7022238099999996</v>
      </c>
      <c r="AP1162" s="11">
        <v>1.2693972099999999</v>
      </c>
      <c r="AQ1162" s="13">
        <v>0.90050399136745574</v>
      </c>
      <c r="AR1162" s="13">
        <v>4.719462008000205</v>
      </c>
      <c r="AS1162" s="13">
        <v>1.27</v>
      </c>
    </row>
    <row r="1163" spans="1:45" x14ac:dyDescent="0.25">
      <c r="A1163" s="15"/>
      <c r="B1163" s="15"/>
      <c r="C1163" s="15"/>
      <c r="D1163" s="15"/>
      <c r="E1163" s="15"/>
      <c r="F1163" s="15"/>
      <c r="G1163" s="15"/>
      <c r="H1163" s="15"/>
      <c r="I1163" s="15"/>
      <c r="J1163" s="16"/>
      <c r="K1163" s="17"/>
      <c r="L1163" s="16"/>
      <c r="M1163" s="17"/>
      <c r="N1163" s="17"/>
      <c r="O1163" s="17"/>
      <c r="P1163" s="18"/>
      <c r="AM1163" s="14">
        <v>1159</v>
      </c>
      <c r="AN1163" s="11">
        <v>0.43833515000000001</v>
      </c>
      <c r="AO1163" s="12">
        <v>1.1565837699999999</v>
      </c>
      <c r="AP1163" s="11">
        <v>0.94816697999999999</v>
      </c>
      <c r="AQ1163" s="13">
        <v>0.42256400805569677</v>
      </c>
      <c r="AR1163" s="13">
        <v>1.1502674004017812</v>
      </c>
      <c r="AS1163" s="13">
        <v>0.96</v>
      </c>
    </row>
    <row r="1164" spans="1:45" x14ac:dyDescent="0.25">
      <c r="A1164" s="15"/>
      <c r="B1164" s="15"/>
      <c r="C1164" s="15"/>
      <c r="D1164" s="15"/>
      <c r="E1164" s="15"/>
      <c r="F1164" s="15"/>
      <c r="G1164" s="15"/>
      <c r="H1164" s="15"/>
      <c r="I1164" s="15"/>
      <c r="J1164" s="16"/>
      <c r="K1164" s="17"/>
      <c r="L1164" s="16"/>
      <c r="M1164" s="17"/>
      <c r="N1164" s="17"/>
      <c r="O1164" s="17"/>
      <c r="P1164" s="18"/>
      <c r="AM1164" s="14">
        <v>1160</v>
      </c>
      <c r="AN1164" s="11">
        <v>0.52249762</v>
      </c>
      <c r="AO1164" s="12">
        <v>1.5874028</v>
      </c>
      <c r="AP1164" s="11">
        <v>1.08278691</v>
      </c>
      <c r="AQ1164" s="13">
        <v>0.52606134719836217</v>
      </c>
      <c r="AR1164" s="13">
        <v>1.5664289466065155</v>
      </c>
      <c r="AS1164" s="13">
        <v>1.0900000000000001</v>
      </c>
    </row>
    <row r="1165" spans="1:45" x14ac:dyDescent="0.25">
      <c r="A1165" s="15"/>
      <c r="B1165" s="15"/>
      <c r="C1165" s="15"/>
      <c r="D1165" s="15"/>
      <c r="E1165" s="15"/>
      <c r="F1165" s="15"/>
      <c r="G1165" s="15"/>
      <c r="H1165" s="15"/>
      <c r="I1165" s="15"/>
      <c r="J1165" s="16"/>
      <c r="K1165" s="17"/>
      <c r="L1165" s="16"/>
      <c r="M1165" s="17"/>
      <c r="N1165" s="17"/>
      <c r="O1165" s="17"/>
      <c r="P1165" s="18"/>
      <c r="AM1165" s="14">
        <v>1161</v>
      </c>
      <c r="AN1165" s="11">
        <v>0.52368557999999998</v>
      </c>
      <c r="AO1165" s="12">
        <v>2.3728045199999999</v>
      </c>
      <c r="AP1165" s="11">
        <v>1.03378785</v>
      </c>
      <c r="AQ1165" s="13">
        <v>0.52046975031352549</v>
      </c>
      <c r="AR1165" s="13">
        <v>2.365130568711332</v>
      </c>
      <c r="AS1165" s="13">
        <v>1.04</v>
      </c>
    </row>
    <row r="1166" spans="1:45" x14ac:dyDescent="0.25">
      <c r="A1166" s="15"/>
      <c r="B1166" s="15"/>
      <c r="C1166" s="15"/>
      <c r="D1166" s="15"/>
      <c r="E1166" s="15"/>
      <c r="F1166" s="15"/>
      <c r="G1166" s="15"/>
      <c r="H1166" s="15"/>
      <c r="I1166" s="15"/>
      <c r="J1166" s="16"/>
      <c r="K1166" s="17"/>
      <c r="L1166" s="16"/>
      <c r="M1166" s="17"/>
      <c r="N1166" s="17"/>
      <c r="O1166" s="17"/>
      <c r="P1166" s="18"/>
      <c r="AM1166" s="14">
        <v>1162</v>
      </c>
      <c r="AN1166" s="11">
        <v>0.24810024</v>
      </c>
      <c r="AO1166" s="12">
        <v>0.55748664999999997</v>
      </c>
      <c r="AP1166" s="11">
        <v>0.87116371999999997</v>
      </c>
      <c r="AQ1166" s="13">
        <v>0.22540629456639291</v>
      </c>
      <c r="AR1166" s="13">
        <v>0.55553423287442238</v>
      </c>
      <c r="AS1166" s="13">
        <v>0.88</v>
      </c>
    </row>
    <row r="1167" spans="1:45" x14ac:dyDescent="0.25">
      <c r="A1167" s="15"/>
      <c r="B1167" s="15"/>
      <c r="C1167" s="15"/>
      <c r="D1167" s="15"/>
      <c r="E1167" s="15"/>
      <c r="F1167" s="15"/>
      <c r="G1167" s="15"/>
      <c r="H1167" s="15"/>
      <c r="I1167" s="15"/>
      <c r="J1167" s="16"/>
      <c r="K1167" s="17"/>
      <c r="L1167" s="16"/>
      <c r="M1167" s="17"/>
      <c r="N1167" s="17"/>
      <c r="O1167" s="17"/>
      <c r="P1167" s="18"/>
      <c r="AM1167" s="14">
        <v>1163</v>
      </c>
      <c r="AN1167" s="11">
        <v>0.34668027000000001</v>
      </c>
      <c r="AO1167" s="12">
        <v>1.2346161600000001</v>
      </c>
      <c r="AP1167" s="11">
        <v>0.97345957999999999</v>
      </c>
      <c r="AQ1167" s="13">
        <v>0.34516697469956398</v>
      </c>
      <c r="AR1167" s="13">
        <v>1.226851190450847</v>
      </c>
      <c r="AS1167" s="13">
        <v>0.98</v>
      </c>
    </row>
    <row r="1168" spans="1:45" x14ac:dyDescent="0.25">
      <c r="A1168" s="15"/>
      <c r="B1168" s="15"/>
      <c r="C1168" s="15"/>
      <c r="D1168" s="15"/>
      <c r="E1168" s="15"/>
      <c r="F1168" s="15"/>
      <c r="G1168" s="15"/>
      <c r="H1168" s="15"/>
      <c r="I1168" s="15"/>
      <c r="J1168" s="16"/>
      <c r="K1168" s="17"/>
      <c r="L1168" s="16"/>
      <c r="M1168" s="17"/>
      <c r="N1168" s="17"/>
      <c r="O1168" s="17"/>
      <c r="P1168" s="18"/>
      <c r="AM1168" s="14">
        <v>1164</v>
      </c>
      <c r="AN1168" s="11">
        <v>0.26567539000000001</v>
      </c>
      <c r="AO1168" s="12">
        <v>0.44518740000000001</v>
      </c>
      <c r="AP1168" s="11">
        <v>0.92356161000000003</v>
      </c>
      <c r="AQ1168" s="13">
        <v>0.24661696878445591</v>
      </c>
      <c r="AR1168" s="13">
        <v>0.44915021100828739</v>
      </c>
      <c r="AS1168" s="13">
        <v>0.93</v>
      </c>
    </row>
    <row r="1169" spans="1:45" x14ac:dyDescent="0.25">
      <c r="A1169" s="15"/>
      <c r="B1169" s="15"/>
      <c r="C1169" s="15"/>
      <c r="D1169" s="15"/>
      <c r="E1169" s="15"/>
      <c r="F1169" s="15"/>
      <c r="G1169" s="15"/>
      <c r="H1169" s="15"/>
      <c r="I1169" s="15"/>
      <c r="J1169" s="16"/>
      <c r="K1169" s="17"/>
      <c r="L1169" s="16"/>
      <c r="M1169" s="17"/>
      <c r="N1169" s="17"/>
      <c r="O1169" s="17"/>
      <c r="P1169" s="18"/>
      <c r="AM1169" s="14">
        <v>1165</v>
      </c>
      <c r="AN1169" s="11">
        <v>0.37198321000000001</v>
      </c>
      <c r="AO1169" s="12">
        <v>1.2985823999999999</v>
      </c>
      <c r="AP1169" s="11">
        <v>0.98958088</v>
      </c>
      <c r="AQ1169" s="13">
        <v>0.36850818405424768</v>
      </c>
      <c r="AR1169" s="13">
        <v>1.2895437206760834</v>
      </c>
      <c r="AS1169" s="13">
        <v>1</v>
      </c>
    </row>
    <row r="1170" spans="1:45" x14ac:dyDescent="0.25">
      <c r="A1170" s="15"/>
      <c r="B1170" s="15"/>
      <c r="C1170" s="15"/>
      <c r="D1170" s="15"/>
      <c r="E1170" s="15"/>
      <c r="F1170" s="15"/>
      <c r="G1170" s="15"/>
      <c r="H1170" s="15"/>
      <c r="I1170" s="15"/>
      <c r="J1170" s="16"/>
      <c r="K1170" s="17"/>
      <c r="L1170" s="16"/>
      <c r="M1170" s="17"/>
      <c r="N1170" s="17"/>
      <c r="O1170" s="17"/>
      <c r="P1170" s="18"/>
      <c r="AM1170" s="14">
        <v>1166</v>
      </c>
      <c r="AN1170" s="11">
        <v>0.39226198000000001</v>
      </c>
      <c r="AO1170" s="12">
        <v>0.84484197000000005</v>
      </c>
      <c r="AP1170" s="11">
        <v>1.0110144000000001</v>
      </c>
      <c r="AQ1170" s="13">
        <v>0.38362692193171316</v>
      </c>
      <c r="AR1170" s="13">
        <v>0.83318256936468726</v>
      </c>
      <c r="AS1170" s="13">
        <v>1.01</v>
      </c>
    </row>
    <row r="1171" spans="1:45" x14ac:dyDescent="0.25">
      <c r="A1171" s="15"/>
      <c r="B1171" s="15"/>
      <c r="C1171" s="15"/>
      <c r="D1171" s="15"/>
      <c r="E1171" s="15"/>
      <c r="F1171" s="15"/>
      <c r="G1171" s="15"/>
      <c r="H1171" s="15"/>
      <c r="I1171" s="15"/>
      <c r="J1171" s="16"/>
      <c r="K1171" s="17"/>
      <c r="L1171" s="16"/>
      <c r="M1171" s="17"/>
      <c r="N1171" s="17"/>
      <c r="O1171" s="17"/>
      <c r="P1171" s="18"/>
      <c r="AM1171" s="14">
        <v>1167</v>
      </c>
      <c r="AN1171" s="11">
        <v>0.77126015999999997</v>
      </c>
      <c r="AO1171" s="12">
        <v>4.7223801700000001</v>
      </c>
      <c r="AP1171" s="11">
        <v>1.1270788599999999</v>
      </c>
      <c r="AQ1171" s="13">
        <v>0.74905662529233619</v>
      </c>
      <c r="AR1171" s="13">
        <v>4.730270847676131</v>
      </c>
      <c r="AS1171" s="13">
        <v>1.1599999999999999</v>
      </c>
    </row>
    <row r="1172" spans="1:45" x14ac:dyDescent="0.25">
      <c r="A1172" s="15"/>
      <c r="B1172" s="15"/>
      <c r="C1172" s="15"/>
      <c r="D1172" s="15"/>
      <c r="E1172" s="15"/>
      <c r="F1172" s="15"/>
      <c r="G1172" s="15"/>
      <c r="H1172" s="15"/>
      <c r="I1172" s="15"/>
      <c r="J1172" s="16"/>
      <c r="K1172" s="17"/>
      <c r="L1172" s="16"/>
      <c r="M1172" s="17"/>
      <c r="N1172" s="17"/>
      <c r="O1172" s="17"/>
      <c r="P1172" s="18"/>
      <c r="AM1172" s="14">
        <v>1168</v>
      </c>
      <c r="AN1172" s="11">
        <v>0.57118115999999997</v>
      </c>
      <c r="AO1172" s="12">
        <v>3.72684141</v>
      </c>
      <c r="AP1172" s="11">
        <v>1.05047728</v>
      </c>
      <c r="AQ1172" s="13">
        <v>0.56526427800444357</v>
      </c>
      <c r="AR1172" s="13">
        <v>3.7288557907554027</v>
      </c>
      <c r="AS1172" s="13">
        <v>1.06</v>
      </c>
    </row>
    <row r="1173" spans="1:45" x14ac:dyDescent="0.25">
      <c r="A1173" s="15"/>
      <c r="B1173" s="15"/>
      <c r="C1173" s="15"/>
      <c r="D1173" s="15"/>
      <c r="E1173" s="15"/>
      <c r="F1173" s="15"/>
      <c r="G1173" s="15"/>
      <c r="H1173" s="15"/>
      <c r="I1173" s="15"/>
      <c r="J1173" s="16"/>
      <c r="K1173" s="17"/>
      <c r="L1173" s="16"/>
      <c r="M1173" s="17"/>
      <c r="N1173" s="17"/>
      <c r="O1173" s="17"/>
      <c r="P1173" s="18"/>
      <c r="AM1173" s="14">
        <v>1169</v>
      </c>
      <c r="AN1173" s="11">
        <v>0.28816504999999998</v>
      </c>
      <c r="AO1173" s="12">
        <v>0.61686613000000001</v>
      </c>
      <c r="AP1173" s="11">
        <v>0.88869602999999997</v>
      </c>
      <c r="AQ1173" s="13">
        <v>0.26309628116801514</v>
      </c>
      <c r="AR1173" s="13">
        <v>0.61166281047329008</v>
      </c>
      <c r="AS1173" s="13">
        <v>0.89</v>
      </c>
    </row>
    <row r="1174" spans="1:45" x14ac:dyDescent="0.25">
      <c r="A1174" s="15"/>
      <c r="B1174" s="15"/>
      <c r="C1174" s="15"/>
      <c r="D1174" s="15"/>
      <c r="E1174" s="15"/>
      <c r="F1174" s="15"/>
      <c r="G1174" s="15"/>
      <c r="H1174" s="15"/>
      <c r="I1174" s="15"/>
      <c r="J1174" s="16"/>
      <c r="K1174" s="17"/>
      <c r="L1174" s="16"/>
      <c r="M1174" s="17"/>
      <c r="N1174" s="17"/>
      <c r="O1174" s="17"/>
      <c r="P1174" s="18"/>
      <c r="AM1174" s="14">
        <v>1170</v>
      </c>
      <c r="AN1174" s="11">
        <v>0.24070617</v>
      </c>
      <c r="AO1174" s="12">
        <v>0.89462030999999997</v>
      </c>
      <c r="AP1174" s="11">
        <v>0.84417407</v>
      </c>
      <c r="AQ1174" s="13">
        <v>0.25677093988779509</v>
      </c>
      <c r="AR1174" s="13">
        <v>0.88681634754612759</v>
      </c>
      <c r="AS1174" s="13">
        <v>0.85</v>
      </c>
    </row>
    <row r="1175" spans="1:45" x14ac:dyDescent="0.25">
      <c r="A1175" s="15"/>
      <c r="B1175" s="15"/>
      <c r="C1175" s="15"/>
      <c r="D1175" s="15"/>
      <c r="E1175" s="15"/>
      <c r="F1175" s="15"/>
      <c r="G1175" s="15"/>
      <c r="H1175" s="15"/>
      <c r="I1175" s="15"/>
      <c r="J1175" s="16"/>
      <c r="K1175" s="17"/>
      <c r="L1175" s="16"/>
      <c r="M1175" s="17"/>
      <c r="N1175" s="17"/>
      <c r="O1175" s="17"/>
      <c r="P1175" s="18"/>
      <c r="AM1175" s="14">
        <v>1171</v>
      </c>
      <c r="AN1175" s="11">
        <v>0.62331802999999997</v>
      </c>
      <c r="AO1175" s="12">
        <v>2.5047736500000002</v>
      </c>
      <c r="AP1175" s="11">
        <v>1.1399024200000001</v>
      </c>
      <c r="AQ1175" s="13">
        <v>0.64091070686402118</v>
      </c>
      <c r="AR1175" s="13">
        <v>2.4900926416631539</v>
      </c>
      <c r="AS1175" s="13">
        <v>1.1399999999999999</v>
      </c>
    </row>
    <row r="1176" spans="1:45" x14ac:dyDescent="0.25">
      <c r="A1176" s="15"/>
      <c r="B1176" s="15"/>
      <c r="C1176" s="15"/>
      <c r="D1176" s="15"/>
      <c r="E1176" s="15"/>
      <c r="F1176" s="15"/>
      <c r="G1176" s="15"/>
      <c r="H1176" s="15"/>
      <c r="I1176" s="15"/>
      <c r="J1176" s="16"/>
      <c r="K1176" s="17"/>
      <c r="L1176" s="16"/>
      <c r="M1176" s="17"/>
      <c r="N1176" s="17"/>
      <c r="O1176" s="17"/>
      <c r="P1176" s="18"/>
      <c r="AM1176" s="14">
        <v>1172</v>
      </c>
      <c r="AN1176" s="11">
        <v>0.44464762000000002</v>
      </c>
      <c r="AO1176" s="12">
        <v>1.4759917499999999</v>
      </c>
      <c r="AP1176" s="11">
        <v>1.0338763900000001</v>
      </c>
      <c r="AQ1176" s="13">
        <v>0.45020241679564044</v>
      </c>
      <c r="AR1176" s="13">
        <v>1.462303361944407</v>
      </c>
      <c r="AS1176" s="13">
        <v>1.04</v>
      </c>
    </row>
    <row r="1177" spans="1:45" x14ac:dyDescent="0.25">
      <c r="A1177" s="15"/>
      <c r="B1177" s="15"/>
      <c r="C1177" s="15"/>
      <c r="D1177" s="15"/>
      <c r="E1177" s="15"/>
      <c r="F1177" s="15"/>
      <c r="G1177" s="15"/>
      <c r="H1177" s="15"/>
      <c r="I1177" s="15"/>
      <c r="J1177" s="16"/>
      <c r="K1177" s="17"/>
      <c r="L1177" s="16"/>
      <c r="M1177" s="17"/>
      <c r="N1177" s="17"/>
      <c r="O1177" s="17"/>
      <c r="P1177" s="18"/>
      <c r="AM1177" s="14">
        <v>1173</v>
      </c>
      <c r="AN1177" s="11">
        <v>0.60963383000000004</v>
      </c>
      <c r="AO1177" s="12">
        <v>2.21480057</v>
      </c>
      <c r="AP1177" s="11">
        <v>1.12945115</v>
      </c>
      <c r="AQ1177" s="13">
        <v>0.6326882353868033</v>
      </c>
      <c r="AR1177" s="13">
        <v>2.1926145200672118</v>
      </c>
      <c r="AS1177" s="13">
        <v>1.1399999999999999</v>
      </c>
    </row>
    <row r="1178" spans="1:45" x14ac:dyDescent="0.25">
      <c r="A1178" s="15"/>
      <c r="B1178" s="15"/>
      <c r="C1178" s="15"/>
      <c r="D1178" s="15"/>
      <c r="E1178" s="15"/>
      <c r="F1178" s="15"/>
      <c r="G1178" s="15"/>
      <c r="H1178" s="15"/>
      <c r="I1178" s="15"/>
      <c r="J1178" s="16"/>
      <c r="K1178" s="17"/>
      <c r="L1178" s="16"/>
      <c r="M1178" s="17"/>
      <c r="N1178" s="17"/>
      <c r="O1178" s="17"/>
      <c r="P1178" s="18"/>
      <c r="AM1178" s="14">
        <v>1174</v>
      </c>
      <c r="AN1178" s="11">
        <v>0.68785056</v>
      </c>
      <c r="AO1178" s="12">
        <v>4.0927199600000002</v>
      </c>
      <c r="AP1178" s="11">
        <v>1.08113781</v>
      </c>
      <c r="AQ1178" s="13">
        <v>0.66490033860806452</v>
      </c>
      <c r="AR1178" s="13">
        <v>4.0972611995492167</v>
      </c>
      <c r="AS1178" s="13">
        <v>1.07</v>
      </c>
    </row>
    <row r="1179" spans="1:45" x14ac:dyDescent="0.25">
      <c r="A1179" s="15"/>
      <c r="B1179" s="15"/>
      <c r="C1179" s="15"/>
      <c r="D1179" s="15"/>
      <c r="E1179" s="15"/>
      <c r="F1179" s="15"/>
      <c r="G1179" s="15"/>
      <c r="H1179" s="15"/>
      <c r="I1179" s="15"/>
      <c r="J1179" s="16"/>
      <c r="K1179" s="17"/>
      <c r="L1179" s="16"/>
      <c r="M1179" s="17"/>
      <c r="N1179" s="17"/>
      <c r="O1179" s="17"/>
      <c r="P1179" s="18"/>
      <c r="AM1179" s="14">
        <v>1175</v>
      </c>
      <c r="AN1179" s="11">
        <v>0.37198321000000001</v>
      </c>
      <c r="AO1179" s="12">
        <v>1.2985823999999999</v>
      </c>
      <c r="AP1179" s="11">
        <v>0.98958088</v>
      </c>
      <c r="AQ1179" s="13">
        <v>0.36850818405424768</v>
      </c>
      <c r="AR1179" s="13">
        <v>1.2895437206760834</v>
      </c>
      <c r="AS1179" s="13">
        <v>1</v>
      </c>
    </row>
    <row r="1180" spans="1:45" x14ac:dyDescent="0.25">
      <c r="A1180" s="15"/>
      <c r="B1180" s="15"/>
      <c r="C1180" s="15"/>
      <c r="D1180" s="15"/>
      <c r="E1180" s="15"/>
      <c r="F1180" s="15"/>
      <c r="G1180" s="15"/>
      <c r="H1180" s="15"/>
      <c r="I1180" s="15"/>
      <c r="J1180" s="16"/>
      <c r="K1180" s="17"/>
      <c r="L1180" s="16"/>
      <c r="M1180" s="17"/>
      <c r="N1180" s="17"/>
      <c r="O1180" s="17"/>
      <c r="P1180" s="18"/>
      <c r="AM1180" s="14">
        <v>1176</v>
      </c>
      <c r="AN1180" s="11">
        <v>0.25214143999999999</v>
      </c>
      <c r="AO1180" s="12">
        <v>0.54844497999999997</v>
      </c>
      <c r="AP1180" s="11">
        <v>0.88597431000000004</v>
      </c>
      <c r="AQ1180" s="13">
        <v>0.22787570773667698</v>
      </c>
      <c r="AR1180" s="13">
        <v>0.54885781037754433</v>
      </c>
      <c r="AS1180" s="13">
        <v>0.89</v>
      </c>
    </row>
    <row r="1181" spans="1:45" x14ac:dyDescent="0.25">
      <c r="A1181" s="15"/>
      <c r="B1181" s="15"/>
      <c r="C1181" s="15"/>
      <c r="D1181" s="15"/>
      <c r="E1181" s="15"/>
      <c r="F1181" s="15"/>
      <c r="G1181" s="15"/>
      <c r="H1181" s="15"/>
      <c r="I1181" s="15"/>
      <c r="J1181" s="16"/>
      <c r="K1181" s="17"/>
      <c r="L1181" s="16"/>
      <c r="M1181" s="17"/>
      <c r="N1181" s="17"/>
      <c r="O1181" s="17"/>
      <c r="P1181" s="18"/>
      <c r="AM1181" s="14">
        <v>1177</v>
      </c>
      <c r="AN1181" s="11">
        <v>0.76104064000000005</v>
      </c>
      <c r="AO1181" s="12">
        <v>3.6025003099999999</v>
      </c>
      <c r="AP1181" s="11">
        <v>1.1359140999999999</v>
      </c>
      <c r="AQ1181" s="13">
        <v>0.74258306477816161</v>
      </c>
      <c r="AR1181" s="13">
        <v>3.6046754661939246</v>
      </c>
      <c r="AS1181" s="13">
        <v>1.1399999999999999</v>
      </c>
    </row>
    <row r="1182" spans="1:45" x14ac:dyDescent="0.25">
      <c r="A1182" s="15"/>
      <c r="B1182" s="15"/>
      <c r="C1182" s="15"/>
      <c r="D1182" s="15"/>
      <c r="E1182" s="15"/>
      <c r="F1182" s="15"/>
      <c r="G1182" s="15"/>
      <c r="H1182" s="15"/>
      <c r="I1182" s="15"/>
      <c r="J1182" s="16"/>
      <c r="K1182" s="17"/>
      <c r="L1182" s="16"/>
      <c r="M1182" s="17"/>
      <c r="N1182" s="17"/>
      <c r="O1182" s="17"/>
      <c r="P1182" s="18"/>
      <c r="AM1182" s="14">
        <v>1178</v>
      </c>
      <c r="AN1182" s="11">
        <v>0.30906076999999998</v>
      </c>
      <c r="AO1182" s="12">
        <v>0.50336113000000005</v>
      </c>
      <c r="AP1182" s="11">
        <v>0.90262043999999997</v>
      </c>
      <c r="AQ1182" s="13">
        <v>0.28290415733821078</v>
      </c>
      <c r="AR1182" s="13">
        <v>0.50151116501058879</v>
      </c>
      <c r="AS1182" s="13">
        <v>0.91</v>
      </c>
    </row>
    <row r="1183" spans="1:45" x14ac:dyDescent="0.25">
      <c r="A1183" s="15"/>
      <c r="B1183" s="15"/>
      <c r="C1183" s="15"/>
      <c r="D1183" s="15"/>
      <c r="E1183" s="15"/>
      <c r="F1183" s="15"/>
      <c r="G1183" s="15"/>
      <c r="H1183" s="15"/>
      <c r="I1183" s="15"/>
      <c r="J1183" s="16"/>
      <c r="K1183" s="17"/>
      <c r="L1183" s="16"/>
      <c r="M1183" s="17"/>
      <c r="N1183" s="17"/>
      <c r="O1183" s="17"/>
      <c r="P1183" s="18"/>
      <c r="AM1183" s="14">
        <v>1179</v>
      </c>
      <c r="AN1183" s="11">
        <v>0.49052983999999999</v>
      </c>
      <c r="AO1183" s="12">
        <v>2.0764615200000001</v>
      </c>
      <c r="AP1183" s="11">
        <v>1.00199338</v>
      </c>
      <c r="AQ1183" s="13">
        <v>0.47960737208390358</v>
      </c>
      <c r="AR1183" s="13">
        <v>2.0683727940832695</v>
      </c>
      <c r="AS1183" s="13">
        <v>1.01</v>
      </c>
    </row>
    <row r="1184" spans="1:45" x14ac:dyDescent="0.25">
      <c r="A1184" s="15"/>
      <c r="B1184" s="15"/>
      <c r="C1184" s="15"/>
      <c r="D1184" s="15"/>
      <c r="E1184" s="15"/>
      <c r="F1184" s="15"/>
      <c r="G1184" s="15"/>
      <c r="H1184" s="15"/>
      <c r="I1184" s="15"/>
      <c r="J1184" s="16"/>
      <c r="K1184" s="17"/>
      <c r="L1184" s="16"/>
      <c r="M1184" s="17"/>
      <c r="N1184" s="17"/>
      <c r="O1184" s="17"/>
      <c r="P1184" s="18"/>
      <c r="AM1184" s="14">
        <v>1180</v>
      </c>
      <c r="AN1184" s="11">
        <v>0.52398502000000002</v>
      </c>
      <c r="AO1184" s="12">
        <v>2.4724124999999999</v>
      </c>
      <c r="AP1184" s="11">
        <v>0.99579965000000004</v>
      </c>
      <c r="AQ1184" s="13">
        <v>0.51150510033740182</v>
      </c>
      <c r="AR1184" s="13">
        <v>2.4684111581379149</v>
      </c>
      <c r="AS1184" s="13">
        <v>1</v>
      </c>
    </row>
    <row r="1185" spans="1:45" x14ac:dyDescent="0.25">
      <c r="A1185" s="15"/>
      <c r="B1185" s="15"/>
      <c r="C1185" s="15"/>
      <c r="D1185" s="15"/>
      <c r="E1185" s="15"/>
      <c r="F1185" s="15"/>
      <c r="G1185" s="15"/>
      <c r="H1185" s="15"/>
      <c r="I1185" s="15"/>
      <c r="J1185" s="16"/>
      <c r="K1185" s="17"/>
      <c r="L1185" s="16"/>
      <c r="M1185" s="17"/>
      <c r="N1185" s="17"/>
      <c r="O1185" s="17"/>
      <c r="P1185" s="18"/>
      <c r="AM1185" s="14">
        <v>1181</v>
      </c>
      <c r="AN1185" s="11">
        <v>0.28179952000000003</v>
      </c>
      <c r="AO1185" s="12">
        <v>0.57212602000000001</v>
      </c>
      <c r="AP1185" s="11">
        <v>0.95217041999999996</v>
      </c>
      <c r="AQ1185" s="13">
        <v>0.26930804429684213</v>
      </c>
      <c r="AR1185" s="13">
        <v>0.5772034390338423</v>
      </c>
      <c r="AS1185" s="13">
        <v>0.95</v>
      </c>
    </row>
    <row r="1186" spans="1:45" x14ac:dyDescent="0.25">
      <c r="A1186" s="15"/>
      <c r="B1186" s="15"/>
      <c r="C1186" s="15"/>
      <c r="D1186" s="15"/>
      <c r="E1186" s="15"/>
      <c r="F1186" s="15"/>
      <c r="G1186" s="15"/>
      <c r="H1186" s="15"/>
      <c r="I1186" s="15"/>
      <c r="J1186" s="16"/>
      <c r="K1186" s="17"/>
      <c r="L1186" s="16"/>
      <c r="M1186" s="17"/>
      <c r="N1186" s="17"/>
      <c r="O1186" s="17"/>
      <c r="P1186" s="18"/>
      <c r="AM1186" s="14">
        <v>1182</v>
      </c>
      <c r="AN1186" s="11">
        <v>0.67122839999999995</v>
      </c>
      <c r="AO1186" s="12">
        <v>3.7751511500000001</v>
      </c>
      <c r="AP1186" s="11">
        <v>1.1563836300000001</v>
      </c>
      <c r="AQ1186" s="13">
        <v>0.69820276618915389</v>
      </c>
      <c r="AR1186" s="13">
        <v>3.7842018008519678</v>
      </c>
      <c r="AS1186" s="13">
        <v>1.17</v>
      </c>
    </row>
    <row r="1187" spans="1:45" x14ac:dyDescent="0.25">
      <c r="A1187" s="15"/>
      <c r="B1187" s="15"/>
      <c r="C1187" s="15"/>
      <c r="D1187" s="15"/>
      <c r="E1187" s="15"/>
      <c r="F1187" s="15"/>
      <c r="G1187" s="15"/>
      <c r="H1187" s="15"/>
      <c r="I1187" s="15"/>
      <c r="J1187" s="16"/>
      <c r="K1187" s="17"/>
      <c r="L1187" s="16"/>
      <c r="M1187" s="17"/>
      <c r="N1187" s="17"/>
      <c r="O1187" s="17"/>
      <c r="P1187" s="18"/>
      <c r="AM1187" s="14">
        <v>1183</v>
      </c>
      <c r="AN1187" s="11">
        <v>0.37049423999999997</v>
      </c>
      <c r="AO1187" s="12">
        <v>1.3139674800000001</v>
      </c>
      <c r="AP1187" s="11">
        <v>0.97372287000000002</v>
      </c>
      <c r="AQ1187" s="13">
        <v>0.36413213804441447</v>
      </c>
      <c r="AR1187" s="13">
        <v>1.3048831394801916</v>
      </c>
      <c r="AS1187" s="13">
        <v>0.99</v>
      </c>
    </row>
    <row r="1188" spans="1:45" x14ac:dyDescent="0.25">
      <c r="A1188" s="15"/>
      <c r="B1188" s="15"/>
      <c r="C1188" s="15"/>
      <c r="D1188" s="15"/>
      <c r="E1188" s="15"/>
      <c r="F1188" s="15"/>
      <c r="G1188" s="15"/>
      <c r="H1188" s="15"/>
      <c r="I1188" s="15"/>
      <c r="J1188" s="16"/>
      <c r="K1188" s="17"/>
      <c r="L1188" s="16"/>
      <c r="M1188" s="17"/>
      <c r="N1188" s="17"/>
      <c r="O1188" s="17"/>
      <c r="P1188" s="18"/>
      <c r="AM1188" s="14">
        <v>1184</v>
      </c>
      <c r="AN1188" s="11">
        <v>0.40897275999999999</v>
      </c>
      <c r="AO1188" s="12">
        <v>1.8008158299999999</v>
      </c>
      <c r="AP1188" s="11">
        <v>0.94964446000000002</v>
      </c>
      <c r="AQ1188" s="13">
        <v>0.3890963823617597</v>
      </c>
      <c r="AR1188" s="13">
        <v>1.7928251020326973</v>
      </c>
      <c r="AS1188" s="13">
        <v>0.96</v>
      </c>
    </row>
    <row r="1189" spans="1:45" x14ac:dyDescent="0.25">
      <c r="A1189" s="15"/>
      <c r="B1189" s="15"/>
      <c r="C1189" s="15"/>
      <c r="D1189" s="15"/>
      <c r="E1189" s="15"/>
      <c r="F1189" s="15"/>
      <c r="G1189" s="15"/>
      <c r="H1189" s="15"/>
      <c r="I1189" s="15"/>
      <c r="J1189" s="16"/>
      <c r="K1189" s="17"/>
      <c r="L1189" s="16"/>
      <c r="M1189" s="17"/>
      <c r="N1189" s="17"/>
      <c r="O1189" s="17"/>
      <c r="P1189" s="18"/>
      <c r="AM1189" s="14">
        <v>1185</v>
      </c>
      <c r="AN1189" s="11">
        <v>0.36422054999999998</v>
      </c>
      <c r="AO1189" s="12">
        <v>0.98839138999999998</v>
      </c>
      <c r="AP1189" s="11">
        <v>0.96535349000000004</v>
      </c>
      <c r="AQ1189" s="13">
        <v>0.35370417080632943</v>
      </c>
      <c r="AR1189" s="13">
        <v>0.97417985839632437</v>
      </c>
      <c r="AS1189" s="13">
        <v>0.97</v>
      </c>
    </row>
    <row r="1190" spans="1:45" x14ac:dyDescent="0.25">
      <c r="A1190" s="15"/>
      <c r="B1190" s="15"/>
      <c r="C1190" s="15"/>
      <c r="D1190" s="15"/>
      <c r="E1190" s="15"/>
      <c r="F1190" s="15"/>
      <c r="G1190" s="15"/>
      <c r="H1190" s="15"/>
      <c r="I1190" s="15"/>
      <c r="J1190" s="16"/>
      <c r="K1190" s="17"/>
      <c r="L1190" s="16"/>
      <c r="M1190" s="17"/>
      <c r="N1190" s="17"/>
      <c r="O1190" s="17"/>
      <c r="P1190" s="18"/>
      <c r="AM1190" s="14">
        <v>1186</v>
      </c>
      <c r="AN1190" s="11">
        <v>0.63733390999999995</v>
      </c>
      <c r="AO1190" s="12">
        <v>3.6215853500000001</v>
      </c>
      <c r="AP1190" s="11">
        <v>1.0582797900000001</v>
      </c>
      <c r="AQ1190" s="13">
        <v>0.61648936432814894</v>
      </c>
      <c r="AR1190" s="13">
        <v>3.6209024127784</v>
      </c>
      <c r="AS1190" s="13">
        <v>1.06</v>
      </c>
    </row>
    <row r="1191" spans="1:45" x14ac:dyDescent="0.25">
      <c r="A1191" s="15"/>
      <c r="B1191" s="15"/>
      <c r="C1191" s="15"/>
      <c r="D1191" s="15"/>
      <c r="E1191" s="15"/>
      <c r="F1191" s="15"/>
      <c r="G1191" s="15"/>
      <c r="H1191" s="15"/>
      <c r="I1191" s="15"/>
      <c r="J1191" s="16"/>
      <c r="K1191" s="17"/>
      <c r="L1191" s="16"/>
      <c r="M1191" s="17"/>
      <c r="N1191" s="17"/>
      <c r="O1191" s="17"/>
      <c r="P1191" s="18"/>
      <c r="AM1191" s="14">
        <v>1187</v>
      </c>
      <c r="AN1191" s="11">
        <v>0.57185881000000005</v>
      </c>
      <c r="AO1191" s="12">
        <v>1.9821512299999999</v>
      </c>
      <c r="AP1191" s="11">
        <v>1.0529093199999999</v>
      </c>
      <c r="AQ1191" s="13">
        <v>0.56186508006846592</v>
      </c>
      <c r="AR1191" s="13">
        <v>1.9737716453564418</v>
      </c>
      <c r="AS1191" s="13">
        <v>1.05</v>
      </c>
    </row>
    <row r="1192" spans="1:45" x14ac:dyDescent="0.25">
      <c r="A1192" s="15"/>
      <c r="B1192" s="15"/>
      <c r="C1192" s="15"/>
      <c r="D1192" s="15"/>
      <c r="E1192" s="15"/>
      <c r="F1192" s="15"/>
      <c r="G1192" s="15"/>
      <c r="H1192" s="15"/>
      <c r="I1192" s="15"/>
      <c r="J1192" s="16"/>
      <c r="K1192" s="17"/>
      <c r="L1192" s="16"/>
      <c r="M1192" s="17"/>
      <c r="N1192" s="17"/>
      <c r="O1192" s="17"/>
      <c r="P1192" s="18"/>
      <c r="AM1192" s="14">
        <v>1188</v>
      </c>
      <c r="AN1192" s="11">
        <v>0.32816652000000002</v>
      </c>
      <c r="AO1192" s="12">
        <v>0.71688138000000001</v>
      </c>
      <c r="AP1192" s="11">
        <v>0.88370336999999999</v>
      </c>
      <c r="AQ1192" s="13">
        <v>0.32945540575797566</v>
      </c>
      <c r="AR1192" s="13">
        <v>0.71091502867131362</v>
      </c>
      <c r="AS1192" s="13">
        <v>0.89</v>
      </c>
    </row>
    <row r="1193" spans="1:45" x14ac:dyDescent="0.25">
      <c r="A1193" s="15"/>
      <c r="B1193" s="15"/>
      <c r="C1193" s="15"/>
      <c r="D1193" s="15"/>
      <c r="E1193" s="15"/>
      <c r="F1193" s="15"/>
      <c r="G1193" s="15"/>
      <c r="H1193" s="15"/>
      <c r="I1193" s="15"/>
      <c r="J1193" s="16"/>
      <c r="K1193" s="17"/>
      <c r="L1193" s="16"/>
      <c r="M1193" s="17"/>
      <c r="N1193" s="17"/>
      <c r="O1193" s="17"/>
      <c r="P1193" s="18"/>
      <c r="AM1193" s="14">
        <v>1189</v>
      </c>
      <c r="AN1193" s="11">
        <v>0.41000471999999999</v>
      </c>
      <c r="AO1193" s="12">
        <v>1.7262788099999999</v>
      </c>
      <c r="AP1193" s="11">
        <v>1.0073196</v>
      </c>
      <c r="AQ1193" s="13">
        <v>0.40962054144033805</v>
      </c>
      <c r="AR1193" s="13">
        <v>1.7151195850462579</v>
      </c>
      <c r="AS1193" s="13">
        <v>1.01</v>
      </c>
    </row>
    <row r="1194" spans="1:45" x14ac:dyDescent="0.25">
      <c r="A1194" s="15"/>
      <c r="B1194" s="15"/>
      <c r="C1194" s="15"/>
      <c r="D1194" s="15"/>
      <c r="E1194" s="15"/>
      <c r="F1194" s="15"/>
      <c r="G1194" s="15"/>
      <c r="H1194" s="15"/>
      <c r="I1194" s="15"/>
      <c r="J1194" s="16"/>
      <c r="K1194" s="17"/>
      <c r="L1194" s="16"/>
      <c r="M1194" s="17"/>
      <c r="N1194" s="17"/>
      <c r="O1194" s="17"/>
      <c r="P1194" s="18"/>
      <c r="AM1194" s="14">
        <v>1190</v>
      </c>
      <c r="AN1194" s="11">
        <v>0.55078868999999997</v>
      </c>
      <c r="AO1194" s="12">
        <v>1.7232829300000001</v>
      </c>
      <c r="AP1194" s="11">
        <v>1.00292241</v>
      </c>
      <c r="AQ1194" s="13">
        <v>0.52417076221296133</v>
      </c>
      <c r="AR1194" s="13">
        <v>1.7182299178914173</v>
      </c>
      <c r="AS1194" s="13">
        <v>1</v>
      </c>
    </row>
    <row r="1195" spans="1:45" x14ac:dyDescent="0.25">
      <c r="A1195" s="15"/>
      <c r="B1195" s="15"/>
      <c r="C1195" s="15"/>
      <c r="D1195" s="15"/>
      <c r="E1195" s="15"/>
      <c r="F1195" s="15"/>
      <c r="G1195" s="15"/>
      <c r="H1195" s="15"/>
      <c r="I1195" s="15"/>
      <c r="J1195" s="16"/>
      <c r="K1195" s="17"/>
      <c r="L1195" s="16"/>
      <c r="M1195" s="17"/>
      <c r="N1195" s="17"/>
      <c r="O1195" s="17"/>
      <c r="P1195" s="18"/>
      <c r="AM1195" s="14">
        <v>1191</v>
      </c>
      <c r="AN1195" s="11">
        <v>0.52155982000000001</v>
      </c>
      <c r="AO1195" s="12">
        <v>2.1533638700000002</v>
      </c>
      <c r="AP1195" s="11">
        <v>1.0213169</v>
      </c>
      <c r="AQ1195" s="13">
        <v>0.51179517086047155</v>
      </c>
      <c r="AR1195" s="13">
        <v>2.1455828452437586</v>
      </c>
      <c r="AS1195" s="13">
        <v>1.03</v>
      </c>
    </row>
    <row r="1196" spans="1:45" x14ac:dyDescent="0.25">
      <c r="A1196" s="15"/>
      <c r="B1196" s="15"/>
      <c r="C1196" s="15"/>
      <c r="D1196" s="15"/>
      <c r="E1196" s="15"/>
      <c r="F1196" s="15"/>
      <c r="G1196" s="15"/>
      <c r="H1196" s="15"/>
      <c r="I1196" s="15"/>
      <c r="J1196" s="16"/>
      <c r="K1196" s="17"/>
      <c r="L1196" s="16"/>
      <c r="M1196" s="17"/>
      <c r="N1196" s="17"/>
      <c r="O1196" s="17"/>
      <c r="P1196" s="18"/>
      <c r="AM1196" s="14">
        <v>1192</v>
      </c>
      <c r="AN1196" s="11">
        <v>0.1932527</v>
      </c>
      <c r="AO1196" s="12">
        <v>0.44554408000000001</v>
      </c>
      <c r="AP1196" s="11">
        <v>0.81800012</v>
      </c>
      <c r="AQ1196" s="13">
        <v>0.1942052918152278</v>
      </c>
      <c r="AR1196" s="13">
        <v>0.43368682504455108</v>
      </c>
      <c r="AS1196" s="13">
        <v>0.82</v>
      </c>
    </row>
    <row r="1197" spans="1:45" x14ac:dyDescent="0.25">
      <c r="A1197" s="15"/>
      <c r="B1197" s="15"/>
      <c r="C1197" s="15"/>
      <c r="D1197" s="15"/>
      <c r="E1197" s="15"/>
      <c r="F1197" s="15"/>
      <c r="G1197" s="15"/>
      <c r="H1197" s="15"/>
      <c r="I1197" s="15"/>
      <c r="J1197" s="16"/>
      <c r="K1197" s="17"/>
      <c r="L1197" s="16"/>
      <c r="M1197" s="17"/>
      <c r="N1197" s="17"/>
      <c r="O1197" s="17"/>
      <c r="P1197" s="18"/>
      <c r="AM1197" s="14">
        <v>1193</v>
      </c>
      <c r="AN1197" s="11">
        <v>0.26082470000000002</v>
      </c>
      <c r="AO1197" s="12">
        <v>0.43105292000000001</v>
      </c>
      <c r="AP1197" s="11">
        <v>0.94366059999999996</v>
      </c>
      <c r="AQ1197" s="13">
        <v>0.24570159392676444</v>
      </c>
      <c r="AR1197" s="13">
        <v>0.44135296762828358</v>
      </c>
      <c r="AS1197" s="13">
        <v>0.94</v>
      </c>
    </row>
    <row r="1198" spans="1:45" x14ac:dyDescent="0.25">
      <c r="A1198" s="15"/>
      <c r="B1198" s="15"/>
      <c r="C1198" s="15"/>
      <c r="D1198" s="15"/>
      <c r="E1198" s="15"/>
      <c r="F1198" s="15"/>
      <c r="G1198" s="15"/>
      <c r="H1198" s="15"/>
      <c r="I1198" s="15"/>
      <c r="J1198" s="16"/>
      <c r="K1198" s="17"/>
      <c r="L1198" s="16"/>
      <c r="M1198" s="17"/>
      <c r="N1198" s="17"/>
      <c r="O1198" s="17"/>
      <c r="P1198" s="18"/>
      <c r="AM1198" s="14">
        <v>1194</v>
      </c>
      <c r="AN1198" s="11">
        <v>0.24783425000000001</v>
      </c>
      <c r="AO1198" s="12">
        <v>0.45014240999999999</v>
      </c>
      <c r="AP1198" s="11">
        <v>0.87235616999999999</v>
      </c>
      <c r="AQ1198" s="13">
        <v>0.22348052882762384</v>
      </c>
      <c r="AR1198" s="13">
        <v>0.45037342530217267</v>
      </c>
      <c r="AS1198" s="13">
        <v>0.88</v>
      </c>
    </row>
    <row r="1199" spans="1:45" x14ac:dyDescent="0.25">
      <c r="A1199" s="15"/>
      <c r="B1199" s="15"/>
      <c r="C1199" s="15"/>
      <c r="D1199" s="15"/>
      <c r="E1199" s="15"/>
      <c r="F1199" s="15"/>
      <c r="G1199" s="15"/>
      <c r="H1199" s="15"/>
      <c r="I1199" s="15"/>
      <c r="J1199" s="16"/>
      <c r="K1199" s="17"/>
      <c r="L1199" s="16"/>
      <c r="M1199" s="17"/>
      <c r="N1199" s="17"/>
      <c r="O1199" s="17"/>
      <c r="P1199" s="18"/>
      <c r="AM1199" s="14">
        <v>1195</v>
      </c>
      <c r="AN1199" s="11">
        <v>0.37764808</v>
      </c>
      <c r="AO1199" s="12">
        <v>1.03328076</v>
      </c>
      <c r="AP1199" s="11">
        <v>0.95075295999999998</v>
      </c>
      <c r="AQ1199" s="13">
        <v>0.36103390859296275</v>
      </c>
      <c r="AR1199" s="13">
        <v>1.0242134719594875</v>
      </c>
      <c r="AS1199" s="13">
        <v>0.96</v>
      </c>
    </row>
    <row r="1200" spans="1:45" x14ac:dyDescent="0.25">
      <c r="A1200" s="15"/>
      <c r="B1200" s="15"/>
      <c r="C1200" s="15"/>
      <c r="D1200" s="15"/>
      <c r="E1200" s="15"/>
      <c r="F1200" s="15"/>
      <c r="G1200" s="15"/>
      <c r="H1200" s="15"/>
      <c r="I1200" s="15"/>
      <c r="J1200" s="16"/>
      <c r="K1200" s="17"/>
      <c r="L1200" s="16"/>
      <c r="M1200" s="17"/>
      <c r="N1200" s="17"/>
      <c r="O1200" s="17"/>
      <c r="P1200" s="18"/>
      <c r="AM1200" s="14">
        <v>1196</v>
      </c>
      <c r="AN1200" s="11">
        <v>0.59416111000000005</v>
      </c>
      <c r="AO1200" s="12">
        <v>3.4486118299999999</v>
      </c>
      <c r="AP1200" s="11">
        <v>1.10690632</v>
      </c>
      <c r="AQ1200" s="13">
        <v>0.60642937486278414</v>
      </c>
      <c r="AR1200" s="13">
        <v>3.4509982815125149</v>
      </c>
      <c r="AS1200" s="13">
        <v>1.1100000000000001</v>
      </c>
    </row>
    <row r="1201" spans="1:45" x14ac:dyDescent="0.25">
      <c r="A1201" s="15"/>
      <c r="B1201" s="15"/>
      <c r="C1201" s="15"/>
      <c r="D1201" s="15"/>
      <c r="E1201" s="15"/>
      <c r="F1201" s="15"/>
      <c r="G1201" s="15"/>
      <c r="H1201" s="15"/>
      <c r="I1201" s="15"/>
      <c r="J1201" s="16"/>
      <c r="K1201" s="17"/>
      <c r="L1201" s="16"/>
      <c r="M1201" s="17"/>
      <c r="N1201" s="17"/>
      <c r="O1201" s="17"/>
      <c r="P1201" s="18"/>
      <c r="AM1201" s="14">
        <v>1197</v>
      </c>
      <c r="AN1201" s="11">
        <v>0.46905402000000002</v>
      </c>
      <c r="AO1201" s="12">
        <v>2.1240046499999998</v>
      </c>
      <c r="AP1201" s="11">
        <v>1.03971773</v>
      </c>
      <c r="AQ1201" s="13">
        <v>0.47964416950438882</v>
      </c>
      <c r="AR1201" s="13">
        <v>2.1131894894165408</v>
      </c>
      <c r="AS1201" s="13">
        <v>1.05</v>
      </c>
    </row>
    <row r="1202" spans="1:45" x14ac:dyDescent="0.25">
      <c r="A1202" s="15"/>
      <c r="B1202" s="15"/>
      <c r="C1202" s="15"/>
      <c r="D1202" s="15"/>
      <c r="E1202" s="15"/>
      <c r="F1202" s="15"/>
      <c r="G1202" s="15"/>
      <c r="H1202" s="15"/>
      <c r="I1202" s="15"/>
      <c r="J1202" s="16"/>
      <c r="K1202" s="17"/>
      <c r="L1202" s="16"/>
      <c r="M1202" s="17"/>
      <c r="N1202" s="17"/>
      <c r="O1202" s="17"/>
      <c r="P1202" s="18"/>
      <c r="AM1202" s="14">
        <v>1198</v>
      </c>
      <c r="AN1202" s="11">
        <v>0.58117587999999998</v>
      </c>
      <c r="AO1202" s="12">
        <v>3.60268525</v>
      </c>
      <c r="AP1202" s="11">
        <v>1.0458201300000001</v>
      </c>
      <c r="AQ1202" s="13">
        <v>0.57644587780486001</v>
      </c>
      <c r="AR1202" s="13">
        <v>3.6061884805802689</v>
      </c>
      <c r="AS1202" s="13">
        <v>1.05</v>
      </c>
    </row>
    <row r="1203" spans="1:45" x14ac:dyDescent="0.25">
      <c r="A1203" s="15"/>
      <c r="B1203" s="15"/>
      <c r="C1203" s="15"/>
      <c r="D1203" s="15"/>
      <c r="E1203" s="15"/>
      <c r="F1203" s="15"/>
      <c r="G1203" s="15"/>
      <c r="H1203" s="15"/>
      <c r="I1203" s="15"/>
      <c r="J1203" s="16"/>
      <c r="K1203" s="17"/>
      <c r="L1203" s="16"/>
      <c r="M1203" s="17"/>
      <c r="N1203" s="17"/>
      <c r="O1203" s="17"/>
      <c r="P1203" s="18"/>
      <c r="AM1203" s="14">
        <v>1199</v>
      </c>
      <c r="AN1203" s="11">
        <v>0.48922159999999998</v>
      </c>
      <c r="AO1203" s="12">
        <v>2.05588595</v>
      </c>
      <c r="AP1203" s="11">
        <v>1.0133139900000001</v>
      </c>
      <c r="AQ1203" s="13">
        <v>0.4865675089912197</v>
      </c>
      <c r="AR1203" s="13">
        <v>2.0476136966773613</v>
      </c>
      <c r="AS1203" s="13">
        <v>1.02</v>
      </c>
    </row>
    <row r="1204" spans="1:45" x14ac:dyDescent="0.25">
      <c r="A1204" s="15"/>
      <c r="B1204" s="15"/>
      <c r="C1204" s="15"/>
      <c r="D1204" s="15"/>
      <c r="E1204" s="15"/>
      <c r="F1204" s="15"/>
      <c r="G1204" s="15"/>
      <c r="H1204" s="15"/>
      <c r="I1204" s="15"/>
      <c r="J1204" s="16"/>
      <c r="K1204" s="17"/>
      <c r="L1204" s="16"/>
      <c r="M1204" s="17"/>
      <c r="N1204" s="17"/>
      <c r="O1204" s="17"/>
      <c r="P1204" s="18"/>
      <c r="AM1204" s="14">
        <v>1200</v>
      </c>
      <c r="AN1204" s="11">
        <v>0.24865710999999999</v>
      </c>
      <c r="AO1204" s="12">
        <v>0.60777802999999997</v>
      </c>
      <c r="AP1204" s="11">
        <v>0.83084243000000002</v>
      </c>
      <c r="AQ1204" s="13">
        <v>0.2311175989924372</v>
      </c>
      <c r="AR1204" s="13">
        <v>0.59279606264098028</v>
      </c>
      <c r="AS1204" s="13">
        <v>0.83</v>
      </c>
    </row>
    <row r="1205" spans="1:45" x14ac:dyDescent="0.25">
      <c r="A1205" s="15"/>
      <c r="B1205" s="15"/>
      <c r="C1205" s="15"/>
      <c r="D1205" s="15"/>
      <c r="E1205" s="15"/>
      <c r="F1205" s="15"/>
      <c r="G1205" s="15"/>
      <c r="H1205" s="15"/>
      <c r="I1205" s="15"/>
      <c r="J1205" s="16"/>
      <c r="K1205" s="17"/>
      <c r="L1205" s="16"/>
      <c r="M1205" s="17"/>
      <c r="N1205" s="17"/>
      <c r="O1205" s="17"/>
      <c r="P1205" s="18"/>
      <c r="AM1205" s="14">
        <v>1201</v>
      </c>
      <c r="AN1205" s="11">
        <v>0.39315894000000001</v>
      </c>
      <c r="AO1205" s="12">
        <v>0.85575893999999997</v>
      </c>
      <c r="AP1205" s="11">
        <v>0.99436446999999994</v>
      </c>
      <c r="AQ1205" s="13">
        <v>0.38137839155355513</v>
      </c>
      <c r="AR1205" s="13">
        <v>0.84534335417643758</v>
      </c>
      <c r="AS1205" s="13">
        <v>1</v>
      </c>
    </row>
    <row r="1206" spans="1:45" x14ac:dyDescent="0.25">
      <c r="A1206" s="15"/>
      <c r="B1206" s="15"/>
      <c r="C1206" s="15"/>
      <c r="D1206" s="15"/>
      <c r="E1206" s="15"/>
      <c r="F1206" s="15"/>
      <c r="G1206" s="15"/>
      <c r="H1206" s="15"/>
      <c r="I1206" s="15"/>
      <c r="J1206" s="16"/>
      <c r="K1206" s="17"/>
      <c r="L1206" s="16"/>
      <c r="M1206" s="17"/>
      <c r="N1206" s="17"/>
      <c r="O1206" s="17"/>
      <c r="P1206" s="18"/>
      <c r="AM1206" s="14">
        <v>1202</v>
      </c>
      <c r="AN1206" s="11">
        <v>0.37021001999999997</v>
      </c>
      <c r="AO1206" s="12">
        <v>1.32028159</v>
      </c>
      <c r="AP1206" s="11">
        <v>0.97266796</v>
      </c>
      <c r="AQ1206" s="13">
        <v>0.36707335957310511</v>
      </c>
      <c r="AR1206" s="13">
        <v>1.3113191464731617</v>
      </c>
      <c r="AS1206" s="13">
        <v>0.98</v>
      </c>
    </row>
    <row r="1207" spans="1:45" x14ac:dyDescent="0.25">
      <c r="A1207" s="15"/>
      <c r="B1207" s="15"/>
      <c r="C1207" s="15"/>
      <c r="D1207" s="15"/>
      <c r="E1207" s="15"/>
      <c r="F1207" s="15"/>
      <c r="G1207" s="15"/>
      <c r="H1207" s="15"/>
      <c r="I1207" s="15"/>
      <c r="J1207" s="16"/>
      <c r="K1207" s="17"/>
      <c r="L1207" s="16"/>
      <c r="M1207" s="17"/>
      <c r="N1207" s="17"/>
      <c r="O1207" s="17"/>
      <c r="P1207" s="18"/>
      <c r="AM1207" s="14">
        <v>1203</v>
      </c>
      <c r="AN1207" s="11">
        <v>0.4869348</v>
      </c>
      <c r="AO1207" s="12">
        <v>1.7680586199999999</v>
      </c>
      <c r="AP1207" s="11">
        <v>1.0543160499999999</v>
      </c>
      <c r="AQ1207" s="13">
        <v>0.49927200464355465</v>
      </c>
      <c r="AR1207" s="13">
        <v>1.7508336498974157</v>
      </c>
      <c r="AS1207" s="13">
        <v>1.06</v>
      </c>
    </row>
    <row r="1208" spans="1:45" x14ac:dyDescent="0.25">
      <c r="A1208" s="15"/>
      <c r="B1208" s="15"/>
      <c r="C1208" s="15"/>
      <c r="D1208" s="15"/>
      <c r="E1208" s="15"/>
      <c r="F1208" s="15"/>
      <c r="G1208" s="15"/>
      <c r="H1208" s="15"/>
      <c r="I1208" s="15"/>
      <c r="J1208" s="16"/>
      <c r="K1208" s="17"/>
      <c r="L1208" s="16"/>
      <c r="M1208" s="17"/>
      <c r="N1208" s="17"/>
      <c r="O1208" s="17"/>
      <c r="P1208" s="18"/>
      <c r="AM1208" s="14">
        <v>1204</v>
      </c>
      <c r="AN1208" s="11">
        <v>0.54150692</v>
      </c>
      <c r="AO1208" s="12">
        <v>3.3497646200000002</v>
      </c>
      <c r="AP1208" s="11">
        <v>1.0341162500000001</v>
      </c>
      <c r="AQ1208" s="13">
        <v>0.5357189512295828</v>
      </c>
      <c r="AR1208" s="13">
        <v>3.348589788348328</v>
      </c>
      <c r="AS1208" s="13">
        <v>1.04</v>
      </c>
    </row>
    <row r="1209" spans="1:45" x14ac:dyDescent="0.25">
      <c r="A1209" s="15"/>
      <c r="B1209" s="15"/>
      <c r="C1209" s="15"/>
      <c r="D1209" s="15"/>
      <c r="E1209" s="15"/>
      <c r="F1209" s="15"/>
      <c r="G1209" s="15"/>
      <c r="H1209" s="15"/>
      <c r="I1209" s="15"/>
      <c r="J1209" s="16"/>
      <c r="K1209" s="17"/>
      <c r="L1209" s="16"/>
      <c r="M1209" s="17"/>
      <c r="N1209" s="17"/>
      <c r="O1209" s="17"/>
      <c r="P1209" s="18"/>
      <c r="AM1209" s="14">
        <v>1205</v>
      </c>
      <c r="AN1209" s="11">
        <v>0.42738725</v>
      </c>
      <c r="AO1209" s="12">
        <v>2.0412870399999998</v>
      </c>
      <c r="AP1209" s="11">
        <v>0.97200136999999998</v>
      </c>
      <c r="AQ1209" s="13">
        <v>0.41753764413013911</v>
      </c>
      <c r="AR1209" s="13">
        <v>2.0325042623357019</v>
      </c>
      <c r="AS1209" s="13">
        <v>0.98</v>
      </c>
    </row>
    <row r="1210" spans="1:45" x14ac:dyDescent="0.25">
      <c r="A1210" s="15"/>
      <c r="B1210" s="15"/>
      <c r="C1210" s="15"/>
      <c r="D1210" s="15"/>
      <c r="E1210" s="15"/>
      <c r="F1210" s="15"/>
      <c r="G1210" s="15"/>
      <c r="H1210" s="15"/>
      <c r="I1210" s="15"/>
      <c r="J1210" s="16"/>
      <c r="K1210" s="17"/>
      <c r="L1210" s="16"/>
      <c r="M1210" s="17"/>
      <c r="N1210" s="17"/>
      <c r="O1210" s="17"/>
      <c r="P1210" s="18"/>
      <c r="AM1210" s="14">
        <v>1206</v>
      </c>
      <c r="AN1210" s="11">
        <v>0.34597467999999998</v>
      </c>
      <c r="AO1210" s="12">
        <v>1.2486139700000001</v>
      </c>
      <c r="AP1210" s="11">
        <v>0.95746385000000001</v>
      </c>
      <c r="AQ1210" s="13">
        <v>0.34060236581488923</v>
      </c>
      <c r="AR1210" s="13">
        <v>1.2405114331144447</v>
      </c>
      <c r="AS1210" s="13">
        <v>0.97</v>
      </c>
    </row>
    <row r="1211" spans="1:45" x14ac:dyDescent="0.25">
      <c r="A1211" s="15"/>
      <c r="B1211" s="15"/>
      <c r="C1211" s="15"/>
      <c r="D1211" s="15"/>
      <c r="E1211" s="15"/>
      <c r="F1211" s="15"/>
      <c r="G1211" s="15"/>
      <c r="H1211" s="15"/>
      <c r="I1211" s="15"/>
      <c r="J1211" s="16"/>
      <c r="K1211" s="17"/>
      <c r="L1211" s="16"/>
      <c r="M1211" s="17"/>
      <c r="N1211" s="17"/>
      <c r="O1211" s="17"/>
      <c r="P1211" s="18"/>
      <c r="AM1211" s="14">
        <v>1207</v>
      </c>
      <c r="AN1211" s="11">
        <v>0.64999876999999995</v>
      </c>
      <c r="AO1211" s="12">
        <v>2.5918050400000001</v>
      </c>
      <c r="AP1211" s="11">
        <v>1.14100293</v>
      </c>
      <c r="AQ1211" s="13">
        <v>0.67630269574862723</v>
      </c>
      <c r="AR1211" s="13">
        <v>2.5778351932031294</v>
      </c>
      <c r="AS1211" s="13">
        <v>1.1599999999999999</v>
      </c>
    </row>
    <row r="1212" spans="1:45" x14ac:dyDescent="0.25">
      <c r="A1212" s="15"/>
      <c r="B1212" s="15"/>
      <c r="C1212" s="15"/>
      <c r="D1212" s="15"/>
      <c r="E1212" s="15"/>
      <c r="F1212" s="15"/>
      <c r="G1212" s="15"/>
      <c r="H1212" s="15"/>
      <c r="I1212" s="15"/>
      <c r="J1212" s="16"/>
      <c r="K1212" s="17"/>
      <c r="L1212" s="16"/>
      <c r="M1212" s="17"/>
      <c r="N1212" s="17"/>
      <c r="O1212" s="17"/>
      <c r="P1212" s="18"/>
      <c r="AM1212" s="14">
        <v>1208</v>
      </c>
      <c r="AN1212" s="11">
        <v>0.34772950000000002</v>
      </c>
      <c r="AO1212" s="12">
        <v>0.91086710000000004</v>
      </c>
      <c r="AP1212" s="11">
        <v>0.89877642000000002</v>
      </c>
      <c r="AQ1212" s="13">
        <v>0.35183081976114905</v>
      </c>
      <c r="AR1212" s="13">
        <v>0.90538519723758404</v>
      </c>
      <c r="AS1212" s="13">
        <v>0.91</v>
      </c>
    </row>
    <row r="1213" spans="1:45" x14ac:dyDescent="0.25">
      <c r="A1213" s="15"/>
      <c r="B1213" s="15"/>
      <c r="C1213" s="15"/>
      <c r="D1213" s="15"/>
      <c r="E1213" s="15"/>
      <c r="F1213" s="15"/>
      <c r="G1213" s="15"/>
      <c r="H1213" s="15"/>
      <c r="I1213" s="15"/>
      <c r="J1213" s="16"/>
      <c r="K1213" s="17"/>
      <c r="L1213" s="16"/>
      <c r="M1213" s="17"/>
      <c r="N1213" s="17"/>
      <c r="O1213" s="17"/>
      <c r="P1213" s="18"/>
      <c r="AM1213" s="14">
        <v>1209</v>
      </c>
      <c r="AN1213" s="11">
        <v>0.44792016000000001</v>
      </c>
      <c r="AO1213" s="12">
        <v>1.8191842199999999</v>
      </c>
      <c r="AP1213" s="11">
        <v>0.95726584000000003</v>
      </c>
      <c r="AQ1213" s="13">
        <v>0.43635550654241678</v>
      </c>
      <c r="AR1213" s="13">
        <v>1.8119953027848701</v>
      </c>
      <c r="AS1213" s="13">
        <v>0.96</v>
      </c>
    </row>
    <row r="1214" spans="1:45" x14ac:dyDescent="0.25">
      <c r="A1214" s="15"/>
      <c r="B1214" s="15"/>
      <c r="C1214" s="15"/>
      <c r="D1214" s="15"/>
      <c r="E1214" s="15"/>
      <c r="F1214" s="15"/>
      <c r="G1214" s="15"/>
      <c r="H1214" s="15"/>
      <c r="I1214" s="15"/>
      <c r="J1214" s="16"/>
      <c r="K1214" s="17"/>
      <c r="L1214" s="16"/>
      <c r="M1214" s="17"/>
      <c r="N1214" s="17"/>
      <c r="O1214" s="17"/>
      <c r="P1214" s="18"/>
      <c r="AM1214" s="14">
        <v>1210</v>
      </c>
      <c r="AN1214" s="11">
        <v>0.44792016000000001</v>
      </c>
      <c r="AO1214" s="12">
        <v>1.8191842199999999</v>
      </c>
      <c r="AP1214" s="11">
        <v>0.95726584000000003</v>
      </c>
      <c r="AQ1214" s="13">
        <v>0.43635550654241678</v>
      </c>
      <c r="AR1214" s="13">
        <v>1.8119953027848701</v>
      </c>
      <c r="AS1214" s="13">
        <v>0.96</v>
      </c>
    </row>
    <row r="1215" spans="1:45" x14ac:dyDescent="0.25">
      <c r="A1215" s="15"/>
      <c r="B1215" s="15"/>
      <c r="C1215" s="15"/>
      <c r="D1215" s="15"/>
      <c r="E1215" s="15"/>
      <c r="F1215" s="15"/>
      <c r="G1215" s="15"/>
      <c r="H1215" s="15"/>
      <c r="I1215" s="15"/>
      <c r="J1215" s="16"/>
      <c r="K1215" s="17"/>
      <c r="L1215" s="16"/>
      <c r="M1215" s="17"/>
      <c r="N1215" s="17"/>
      <c r="O1215" s="17"/>
      <c r="P1215" s="18"/>
      <c r="AM1215" s="14">
        <v>1211</v>
      </c>
      <c r="AN1215" s="11">
        <v>0.60925814</v>
      </c>
      <c r="AO1215" s="12">
        <v>2.2922584100000001</v>
      </c>
      <c r="AP1215" s="11">
        <v>1.0889654499999999</v>
      </c>
      <c r="AQ1215" s="13">
        <v>0.61400725950398383</v>
      </c>
      <c r="AR1215" s="13">
        <v>2.2832396220881335</v>
      </c>
      <c r="AS1215" s="13">
        <v>1.1000000000000001</v>
      </c>
    </row>
    <row r="1216" spans="1:45" x14ac:dyDescent="0.25">
      <c r="A1216" s="15"/>
      <c r="B1216" s="15"/>
      <c r="C1216" s="15"/>
      <c r="D1216" s="15"/>
      <c r="E1216" s="15"/>
      <c r="F1216" s="15"/>
      <c r="G1216" s="15"/>
      <c r="H1216" s="15"/>
      <c r="I1216" s="15"/>
      <c r="J1216" s="16"/>
      <c r="K1216" s="17"/>
      <c r="L1216" s="16"/>
      <c r="M1216" s="17"/>
      <c r="N1216" s="17"/>
      <c r="O1216" s="17"/>
      <c r="P1216" s="18"/>
      <c r="AM1216" s="14">
        <v>1212</v>
      </c>
      <c r="AN1216" s="11">
        <v>0.75298874999999998</v>
      </c>
      <c r="AO1216" s="12">
        <v>4.5891813299999997</v>
      </c>
      <c r="AP1216" s="11">
        <v>1.15087805</v>
      </c>
      <c r="AQ1216" s="13">
        <v>0.75829318542290602</v>
      </c>
      <c r="AR1216" s="13">
        <v>4.6011163718506545</v>
      </c>
      <c r="AS1216" s="13">
        <v>1.1599999999999999</v>
      </c>
    </row>
    <row r="1217" spans="1:45" x14ac:dyDescent="0.25">
      <c r="A1217" s="15"/>
      <c r="B1217" s="15"/>
      <c r="C1217" s="15"/>
      <c r="D1217" s="15"/>
      <c r="E1217" s="15"/>
      <c r="F1217" s="15"/>
      <c r="G1217" s="15"/>
      <c r="H1217" s="15"/>
      <c r="I1217" s="15"/>
      <c r="J1217" s="16"/>
      <c r="K1217" s="17"/>
      <c r="L1217" s="16"/>
      <c r="M1217" s="17"/>
      <c r="N1217" s="17"/>
      <c r="O1217" s="17"/>
      <c r="P1217" s="18"/>
      <c r="AM1217" s="14">
        <v>1213</v>
      </c>
      <c r="AN1217" s="11">
        <v>0.29924145000000002</v>
      </c>
      <c r="AO1217" s="12">
        <v>0.60439222000000004</v>
      </c>
      <c r="AP1217" s="11">
        <v>0.92742214000000001</v>
      </c>
      <c r="AQ1217" s="13">
        <v>0.27856932993704986</v>
      </c>
      <c r="AR1217" s="13">
        <v>0.59514516911146986</v>
      </c>
      <c r="AS1217" s="13">
        <v>0.94</v>
      </c>
    </row>
    <row r="1218" spans="1:45" x14ac:dyDescent="0.25">
      <c r="A1218" s="15"/>
      <c r="B1218" s="15"/>
      <c r="C1218" s="15"/>
      <c r="D1218" s="15"/>
      <c r="E1218" s="15"/>
      <c r="F1218" s="15"/>
      <c r="G1218" s="15"/>
      <c r="H1218" s="15"/>
      <c r="I1218" s="15"/>
      <c r="J1218" s="16"/>
      <c r="K1218" s="17"/>
      <c r="L1218" s="16"/>
      <c r="M1218" s="17"/>
      <c r="N1218" s="17"/>
      <c r="O1218" s="17"/>
      <c r="P1218" s="18"/>
      <c r="AM1218" s="14">
        <v>1214</v>
      </c>
      <c r="AN1218" s="11">
        <v>0.38036234000000002</v>
      </c>
      <c r="AO1218" s="12">
        <v>0.69565884</v>
      </c>
      <c r="AP1218" s="11">
        <v>0.92295864999999999</v>
      </c>
      <c r="AQ1218" s="13">
        <v>0.34150245767503951</v>
      </c>
      <c r="AR1218" s="13">
        <v>0.68147949493347082</v>
      </c>
      <c r="AS1218" s="13">
        <v>0.93</v>
      </c>
    </row>
    <row r="1219" spans="1:45" x14ac:dyDescent="0.25">
      <c r="A1219" s="15"/>
      <c r="B1219" s="15"/>
      <c r="C1219" s="15"/>
      <c r="D1219" s="15"/>
      <c r="E1219" s="15"/>
      <c r="F1219" s="15"/>
      <c r="G1219" s="15"/>
      <c r="H1219" s="15"/>
      <c r="I1219" s="15"/>
      <c r="J1219" s="16"/>
      <c r="K1219" s="17"/>
      <c r="L1219" s="16"/>
      <c r="M1219" s="17"/>
      <c r="N1219" s="17"/>
      <c r="O1219" s="17"/>
      <c r="P1219" s="18"/>
      <c r="AM1219" s="14">
        <v>1215</v>
      </c>
      <c r="AN1219" s="11">
        <v>0.4869348</v>
      </c>
      <c r="AO1219" s="12">
        <v>1.7680586199999999</v>
      </c>
      <c r="AP1219" s="11">
        <v>1.0543160499999999</v>
      </c>
      <c r="AQ1219" s="13">
        <v>0.49927200464355465</v>
      </c>
      <c r="AR1219" s="13">
        <v>1.7508336498974157</v>
      </c>
      <c r="AS1219" s="13">
        <v>1.06</v>
      </c>
    </row>
    <row r="1220" spans="1:45" x14ac:dyDescent="0.25">
      <c r="A1220" s="15"/>
      <c r="B1220" s="15"/>
      <c r="C1220" s="15"/>
      <c r="D1220" s="15"/>
      <c r="E1220" s="15"/>
      <c r="F1220" s="15"/>
      <c r="G1220" s="15"/>
      <c r="H1220" s="15"/>
      <c r="I1220" s="15"/>
      <c r="J1220" s="16"/>
      <c r="K1220" s="17"/>
      <c r="L1220" s="16"/>
      <c r="M1220" s="17"/>
      <c r="N1220" s="17"/>
      <c r="O1220" s="17"/>
      <c r="P1220" s="18"/>
      <c r="AM1220" s="14">
        <v>1216</v>
      </c>
      <c r="AN1220" s="11">
        <v>0.53516553</v>
      </c>
      <c r="AO1220" s="12">
        <v>3.4563754699999998</v>
      </c>
      <c r="AP1220" s="11">
        <v>0.99493907999999998</v>
      </c>
      <c r="AQ1220" s="13">
        <v>0.51572698762925506</v>
      </c>
      <c r="AR1220" s="13">
        <v>3.4587977367137648</v>
      </c>
      <c r="AS1220" s="13">
        <v>1</v>
      </c>
    </row>
    <row r="1221" spans="1:45" x14ac:dyDescent="0.25">
      <c r="A1221" s="15"/>
      <c r="B1221" s="15"/>
      <c r="C1221" s="15"/>
      <c r="D1221" s="15"/>
      <c r="E1221" s="15"/>
      <c r="F1221" s="15"/>
      <c r="G1221" s="15"/>
      <c r="H1221" s="15"/>
      <c r="I1221" s="15"/>
      <c r="J1221" s="16"/>
      <c r="K1221" s="17"/>
      <c r="L1221" s="16"/>
      <c r="M1221" s="17"/>
      <c r="N1221" s="17"/>
      <c r="O1221" s="17"/>
      <c r="P1221" s="18"/>
      <c r="AM1221" s="14">
        <v>1217</v>
      </c>
      <c r="AN1221" s="11">
        <v>0.74937032999999997</v>
      </c>
      <c r="AO1221" s="12">
        <v>4.3101583999999997</v>
      </c>
      <c r="AP1221" s="11">
        <v>1.1951464300000001</v>
      </c>
      <c r="AQ1221" s="13">
        <v>0.76981784034556944</v>
      </c>
      <c r="AR1221" s="13">
        <v>4.3258058776420869</v>
      </c>
      <c r="AS1221" s="13">
        <v>1.22</v>
      </c>
    </row>
    <row r="1222" spans="1:45" x14ac:dyDescent="0.25">
      <c r="A1222" s="15"/>
      <c r="B1222" s="15"/>
      <c r="C1222" s="15"/>
      <c r="D1222" s="15"/>
      <c r="E1222" s="15"/>
      <c r="F1222" s="15"/>
      <c r="G1222" s="15"/>
      <c r="H1222" s="15"/>
      <c r="I1222" s="15"/>
      <c r="J1222" s="16"/>
      <c r="K1222" s="17"/>
      <c r="L1222" s="16"/>
      <c r="M1222" s="17"/>
      <c r="N1222" s="17"/>
      <c r="O1222" s="17"/>
      <c r="P1222" s="18"/>
      <c r="AM1222" s="14">
        <v>1218</v>
      </c>
      <c r="AN1222" s="11">
        <v>0.53100159000000002</v>
      </c>
      <c r="AO1222" s="12">
        <v>2.8543837000000001</v>
      </c>
      <c r="AP1222" s="11">
        <v>1.03242261</v>
      </c>
      <c r="AQ1222" s="13">
        <v>0.52782204361233898</v>
      </c>
      <c r="AR1222" s="13">
        <v>2.8514806931164172</v>
      </c>
      <c r="AS1222" s="13">
        <v>1.03</v>
      </c>
    </row>
    <row r="1223" spans="1:45" x14ac:dyDescent="0.25">
      <c r="A1223" s="15"/>
      <c r="B1223" s="15"/>
      <c r="C1223" s="15"/>
      <c r="D1223" s="15"/>
      <c r="E1223" s="15"/>
      <c r="F1223" s="15"/>
      <c r="G1223" s="15"/>
      <c r="H1223" s="15"/>
      <c r="I1223" s="15"/>
      <c r="J1223" s="16"/>
      <c r="K1223" s="17"/>
      <c r="L1223" s="16"/>
      <c r="M1223" s="17"/>
      <c r="N1223" s="17"/>
      <c r="O1223" s="17"/>
      <c r="P1223" s="18"/>
      <c r="AM1223" s="14">
        <v>1219</v>
      </c>
      <c r="AN1223" s="11">
        <v>0.50984848000000005</v>
      </c>
      <c r="AO1223" s="12">
        <v>3.0024310399999998</v>
      </c>
      <c r="AP1223" s="11">
        <v>1.0169628399999999</v>
      </c>
      <c r="AQ1223" s="13">
        <v>0.50916900320609015</v>
      </c>
      <c r="AR1223" s="13">
        <v>3.0012837368186229</v>
      </c>
      <c r="AS1223" s="13">
        <v>1.03</v>
      </c>
    </row>
    <row r="1224" spans="1:45" x14ac:dyDescent="0.25">
      <c r="A1224" s="15"/>
      <c r="B1224" s="15"/>
      <c r="C1224" s="15"/>
      <c r="D1224" s="15"/>
      <c r="E1224" s="15"/>
      <c r="F1224" s="15"/>
      <c r="G1224" s="15"/>
      <c r="H1224" s="15"/>
      <c r="I1224" s="15"/>
      <c r="J1224" s="16"/>
      <c r="K1224" s="17"/>
      <c r="L1224" s="16"/>
      <c r="M1224" s="17"/>
      <c r="N1224" s="17"/>
      <c r="O1224" s="17"/>
      <c r="P1224" s="18"/>
      <c r="AM1224" s="14">
        <v>1220</v>
      </c>
      <c r="AN1224" s="11">
        <v>0.73346104000000001</v>
      </c>
      <c r="AO1224" s="12">
        <v>3.3660762100000001</v>
      </c>
      <c r="AP1224" s="11">
        <v>1.19278456</v>
      </c>
      <c r="AQ1224" s="13">
        <v>0.77068916844206403</v>
      </c>
      <c r="AR1224" s="13">
        <v>3.3626387546667149</v>
      </c>
      <c r="AS1224" s="13">
        <v>1.2</v>
      </c>
    </row>
    <row r="1225" spans="1:45" x14ac:dyDescent="0.25">
      <c r="A1225" s="15"/>
      <c r="B1225" s="15"/>
      <c r="C1225" s="15"/>
      <c r="D1225" s="15"/>
      <c r="E1225" s="15"/>
      <c r="F1225" s="15"/>
      <c r="G1225" s="15"/>
      <c r="H1225" s="15"/>
      <c r="I1225" s="15"/>
      <c r="J1225" s="16"/>
      <c r="K1225" s="17"/>
      <c r="L1225" s="16"/>
      <c r="M1225" s="17"/>
      <c r="N1225" s="17"/>
      <c r="O1225" s="17"/>
      <c r="P1225" s="18"/>
      <c r="AM1225" s="14">
        <v>1221</v>
      </c>
      <c r="AN1225" s="11">
        <v>0.45102847000000001</v>
      </c>
      <c r="AO1225" s="12">
        <v>1.4921162400000001</v>
      </c>
      <c r="AP1225" s="11">
        <v>1.03322056</v>
      </c>
      <c r="AQ1225" s="13">
        <v>0.45895537030364675</v>
      </c>
      <c r="AR1225" s="13">
        <v>1.4739803621181566</v>
      </c>
      <c r="AS1225" s="13">
        <v>1.04</v>
      </c>
    </row>
    <row r="1226" spans="1:45" x14ac:dyDescent="0.25">
      <c r="A1226" s="15"/>
      <c r="B1226" s="15"/>
      <c r="C1226" s="15"/>
      <c r="D1226" s="15"/>
      <c r="E1226" s="15"/>
      <c r="F1226" s="15"/>
      <c r="G1226" s="15"/>
      <c r="H1226" s="15"/>
      <c r="I1226" s="15"/>
      <c r="J1226" s="16"/>
      <c r="K1226" s="17"/>
      <c r="L1226" s="16"/>
      <c r="M1226" s="17"/>
      <c r="N1226" s="17"/>
      <c r="O1226" s="17"/>
      <c r="P1226" s="18"/>
      <c r="AM1226" s="14">
        <v>1222</v>
      </c>
      <c r="AN1226" s="11">
        <v>0.59912843000000005</v>
      </c>
      <c r="AO1226" s="12">
        <v>2.9987102600000002</v>
      </c>
      <c r="AP1226" s="11">
        <v>1.11717059</v>
      </c>
      <c r="AQ1226" s="13">
        <v>0.62234383578643215</v>
      </c>
      <c r="AR1226" s="13">
        <v>2.9957456931256785</v>
      </c>
      <c r="AS1226" s="13">
        <v>1.1200000000000001</v>
      </c>
    </row>
    <row r="1227" spans="1:45" x14ac:dyDescent="0.25">
      <c r="A1227" s="15"/>
      <c r="B1227" s="15"/>
      <c r="C1227" s="15"/>
      <c r="D1227" s="15"/>
      <c r="E1227" s="15"/>
      <c r="F1227" s="15"/>
      <c r="G1227" s="15"/>
      <c r="H1227" s="15"/>
      <c r="I1227" s="15"/>
      <c r="J1227" s="16"/>
      <c r="K1227" s="17"/>
      <c r="L1227" s="16"/>
      <c r="M1227" s="17"/>
      <c r="N1227" s="17"/>
      <c r="O1227" s="17"/>
      <c r="P1227" s="18"/>
      <c r="AM1227" s="14">
        <v>1223</v>
      </c>
      <c r="AN1227" s="11">
        <v>0.68344548000000005</v>
      </c>
      <c r="AO1227" s="12">
        <v>4.1298323300000002</v>
      </c>
      <c r="AP1227" s="11">
        <v>1.0688897799999999</v>
      </c>
      <c r="AQ1227" s="13">
        <v>0.65425520520531244</v>
      </c>
      <c r="AR1227" s="13">
        <v>4.1323056385791812</v>
      </c>
      <c r="AS1227" s="13">
        <v>1.07</v>
      </c>
    </row>
    <row r="1228" spans="1:45" x14ac:dyDescent="0.25">
      <c r="A1228" s="15"/>
      <c r="B1228" s="15"/>
      <c r="C1228" s="15"/>
      <c r="D1228" s="15"/>
      <c r="E1228" s="15"/>
      <c r="F1228" s="15"/>
      <c r="G1228" s="15"/>
      <c r="H1228" s="15"/>
      <c r="I1228" s="15"/>
      <c r="J1228" s="16"/>
      <c r="K1228" s="17"/>
      <c r="L1228" s="16"/>
      <c r="M1228" s="17"/>
      <c r="N1228" s="17"/>
      <c r="O1228" s="17"/>
      <c r="P1228" s="18"/>
      <c r="AM1228" s="14">
        <v>1224</v>
      </c>
      <c r="AN1228" s="11">
        <v>0.22238227999999999</v>
      </c>
      <c r="AO1228" s="12">
        <v>0.40171410000000002</v>
      </c>
      <c r="AP1228" s="11">
        <v>0.87195993999999999</v>
      </c>
      <c r="AQ1228" s="13">
        <v>0.19587961652887828</v>
      </c>
      <c r="AR1228" s="13">
        <v>0.40643537601950819</v>
      </c>
      <c r="AS1228" s="13">
        <v>0.88</v>
      </c>
    </row>
    <row r="1229" spans="1:45" x14ac:dyDescent="0.25">
      <c r="A1229" s="15"/>
      <c r="B1229" s="15"/>
      <c r="C1229" s="15"/>
      <c r="D1229" s="15"/>
      <c r="E1229" s="15"/>
      <c r="F1229" s="15"/>
      <c r="G1229" s="15"/>
      <c r="H1229" s="15"/>
      <c r="I1229" s="15"/>
      <c r="J1229" s="16"/>
      <c r="K1229" s="17"/>
      <c r="L1229" s="16"/>
      <c r="M1229" s="17"/>
      <c r="N1229" s="17"/>
      <c r="O1229" s="17"/>
      <c r="P1229" s="18"/>
      <c r="AM1229" s="14">
        <v>1225</v>
      </c>
      <c r="AN1229" s="11">
        <v>0.53816607999999999</v>
      </c>
      <c r="AO1229" s="12">
        <v>3.3955814800000002</v>
      </c>
      <c r="AP1229" s="11">
        <v>1.0196271800000001</v>
      </c>
      <c r="AQ1229" s="13">
        <v>0.53187815642191982</v>
      </c>
      <c r="AR1229" s="13">
        <v>3.3986512759132546</v>
      </c>
      <c r="AS1229" s="13">
        <v>1.03</v>
      </c>
    </row>
    <row r="1230" spans="1:45" x14ac:dyDescent="0.25">
      <c r="A1230" s="15"/>
      <c r="B1230" s="15"/>
      <c r="C1230" s="15"/>
      <c r="D1230" s="15"/>
      <c r="E1230" s="15"/>
      <c r="F1230" s="15"/>
      <c r="G1230" s="15"/>
      <c r="H1230" s="15"/>
      <c r="I1230" s="15"/>
      <c r="J1230" s="16"/>
      <c r="K1230" s="17"/>
      <c r="L1230" s="16"/>
      <c r="M1230" s="17"/>
      <c r="N1230" s="17"/>
      <c r="O1230" s="17"/>
      <c r="P1230" s="18"/>
      <c r="AM1230" s="14">
        <v>1226</v>
      </c>
      <c r="AN1230" s="11">
        <v>0.26293398000000001</v>
      </c>
      <c r="AO1230" s="12">
        <v>0.67551452000000001</v>
      </c>
      <c r="AP1230" s="11">
        <v>0.88943625000000004</v>
      </c>
      <c r="AQ1230" s="13">
        <v>0.24026568348097357</v>
      </c>
      <c r="AR1230" s="13">
        <v>0.6733114241638043</v>
      </c>
      <c r="AS1230" s="13">
        <v>0.89</v>
      </c>
    </row>
    <row r="1231" spans="1:45" x14ac:dyDescent="0.25">
      <c r="A1231" s="15"/>
      <c r="B1231" s="15"/>
      <c r="C1231" s="15"/>
      <c r="D1231" s="15"/>
      <c r="E1231" s="15"/>
      <c r="F1231" s="15"/>
      <c r="G1231" s="15"/>
      <c r="H1231" s="15"/>
      <c r="I1231" s="15"/>
      <c r="J1231" s="16"/>
      <c r="K1231" s="17"/>
      <c r="L1231" s="16"/>
      <c r="M1231" s="17"/>
      <c r="N1231" s="17"/>
      <c r="O1231" s="17"/>
      <c r="P1231" s="18"/>
      <c r="AM1231" s="14">
        <v>1227</v>
      </c>
      <c r="AN1231" s="11">
        <v>0.70703366999999995</v>
      </c>
      <c r="AO1231" s="12">
        <v>4.0524556399999998</v>
      </c>
      <c r="AP1231" s="11">
        <v>1.1421235999999999</v>
      </c>
      <c r="AQ1231" s="13">
        <v>0.71816474790383933</v>
      </c>
      <c r="AR1231" s="13">
        <v>4.0605122272504834</v>
      </c>
      <c r="AS1231" s="13">
        <v>1.1599999999999999</v>
      </c>
    </row>
    <row r="1232" spans="1:45" x14ac:dyDescent="0.25">
      <c r="A1232" s="15"/>
      <c r="B1232" s="15"/>
      <c r="C1232" s="15"/>
      <c r="D1232" s="15"/>
      <c r="E1232" s="15"/>
      <c r="F1232" s="15"/>
      <c r="G1232" s="15"/>
      <c r="H1232" s="15"/>
      <c r="I1232" s="15"/>
      <c r="J1232" s="16"/>
      <c r="K1232" s="17"/>
      <c r="L1232" s="16"/>
      <c r="M1232" s="17"/>
      <c r="N1232" s="17"/>
      <c r="O1232" s="17"/>
      <c r="P1232" s="18"/>
      <c r="AM1232" s="14">
        <v>1228</v>
      </c>
      <c r="AN1232" s="11">
        <v>0.52090714999999999</v>
      </c>
      <c r="AO1232" s="12">
        <v>1.60672495</v>
      </c>
      <c r="AP1232" s="11">
        <v>1.0673245200000001</v>
      </c>
      <c r="AQ1232" s="13">
        <v>0.52295810059371006</v>
      </c>
      <c r="AR1232" s="13">
        <v>1.5891845450315762</v>
      </c>
      <c r="AS1232" s="13">
        <v>1.07</v>
      </c>
    </row>
    <row r="1233" spans="1:45" x14ac:dyDescent="0.25">
      <c r="A1233" s="15"/>
      <c r="B1233" s="15"/>
      <c r="C1233" s="15"/>
      <c r="D1233" s="15"/>
      <c r="E1233" s="15"/>
      <c r="F1233" s="15"/>
      <c r="G1233" s="15"/>
      <c r="H1233" s="15"/>
      <c r="I1233" s="15"/>
      <c r="J1233" s="16"/>
      <c r="K1233" s="17"/>
      <c r="L1233" s="16"/>
      <c r="M1233" s="17"/>
      <c r="N1233" s="17"/>
      <c r="O1233" s="17"/>
      <c r="P1233" s="18"/>
      <c r="AM1233" s="14">
        <v>1229</v>
      </c>
      <c r="AN1233" s="11">
        <v>0.42717297999999998</v>
      </c>
      <c r="AO1233" s="12">
        <v>1.45000873</v>
      </c>
      <c r="AP1233" s="11">
        <v>1.00865636</v>
      </c>
      <c r="AQ1233" s="13">
        <v>0.42295656861822761</v>
      </c>
      <c r="AR1233" s="13">
        <v>1.4370307386849566</v>
      </c>
      <c r="AS1233" s="13">
        <v>1.01</v>
      </c>
    </row>
    <row r="1234" spans="1:45" x14ac:dyDescent="0.25">
      <c r="A1234" s="15"/>
      <c r="B1234" s="15"/>
      <c r="C1234" s="15"/>
      <c r="D1234" s="15"/>
      <c r="E1234" s="15"/>
      <c r="F1234" s="15"/>
      <c r="G1234" s="15"/>
      <c r="H1234" s="15"/>
      <c r="I1234" s="15"/>
      <c r="J1234" s="16"/>
      <c r="K1234" s="17"/>
      <c r="L1234" s="16"/>
      <c r="M1234" s="17"/>
      <c r="N1234" s="17"/>
      <c r="O1234" s="17"/>
      <c r="P1234" s="18"/>
      <c r="AM1234" s="14">
        <v>1230</v>
      </c>
      <c r="AN1234" s="11">
        <v>0.28166669</v>
      </c>
      <c r="AO1234" s="12">
        <v>0.47087491999999997</v>
      </c>
      <c r="AP1234" s="11">
        <v>0.86925220999999997</v>
      </c>
      <c r="AQ1234" s="13">
        <v>0.23558534204274342</v>
      </c>
      <c r="AR1234" s="13">
        <v>0.45907069427303338</v>
      </c>
      <c r="AS1234" s="13">
        <v>0.87</v>
      </c>
    </row>
    <row r="1235" spans="1:45" x14ac:dyDescent="0.25">
      <c r="A1235" s="15"/>
      <c r="B1235" s="15"/>
      <c r="C1235" s="15"/>
      <c r="D1235" s="15"/>
      <c r="E1235" s="15"/>
      <c r="F1235" s="15"/>
      <c r="G1235" s="15"/>
      <c r="H1235" s="15"/>
      <c r="I1235" s="15"/>
      <c r="J1235" s="16"/>
      <c r="K1235" s="17"/>
      <c r="L1235" s="16"/>
      <c r="M1235" s="17"/>
      <c r="N1235" s="17"/>
      <c r="O1235" s="17"/>
      <c r="P1235" s="18"/>
      <c r="AM1235" s="14">
        <v>1231</v>
      </c>
      <c r="AN1235" s="11">
        <v>0.57009553000000002</v>
      </c>
      <c r="AO1235" s="12">
        <v>2.0660826299999999</v>
      </c>
      <c r="AP1235" s="11">
        <v>1.0160999100000001</v>
      </c>
      <c r="AQ1235" s="13">
        <v>0.55648747268189291</v>
      </c>
      <c r="AR1235" s="13">
        <v>2.0637484919536209</v>
      </c>
      <c r="AS1235" s="13">
        <v>1.02</v>
      </c>
    </row>
    <row r="1236" spans="1:45" x14ac:dyDescent="0.25">
      <c r="A1236" s="15"/>
      <c r="B1236" s="15"/>
      <c r="C1236" s="15"/>
      <c r="D1236" s="15"/>
      <c r="E1236" s="15"/>
      <c r="F1236" s="15"/>
      <c r="G1236" s="15"/>
      <c r="H1236" s="15"/>
      <c r="I1236" s="15"/>
      <c r="J1236" s="16"/>
      <c r="K1236" s="17"/>
      <c r="L1236" s="16"/>
      <c r="M1236" s="17"/>
      <c r="N1236" s="17"/>
      <c r="O1236" s="17"/>
      <c r="P1236" s="18"/>
      <c r="AM1236" s="14">
        <v>1232</v>
      </c>
      <c r="AN1236" s="11">
        <v>0.70703366999999995</v>
      </c>
      <c r="AO1236" s="12">
        <v>4.0524556399999998</v>
      </c>
      <c r="AP1236" s="11">
        <v>1.1421235999999999</v>
      </c>
      <c r="AQ1236" s="13">
        <v>0.71816474790383933</v>
      </c>
      <c r="AR1236" s="13">
        <v>4.0605122272504834</v>
      </c>
      <c r="AS1236" s="13">
        <v>1.1599999999999999</v>
      </c>
    </row>
    <row r="1237" spans="1:45" x14ac:dyDescent="0.25">
      <c r="A1237" s="15"/>
      <c r="B1237" s="15"/>
      <c r="C1237" s="15"/>
      <c r="D1237" s="15"/>
      <c r="E1237" s="15"/>
      <c r="F1237" s="15"/>
      <c r="G1237" s="15"/>
      <c r="H1237" s="15"/>
      <c r="I1237" s="15"/>
      <c r="J1237" s="16"/>
      <c r="K1237" s="17"/>
      <c r="L1237" s="16"/>
      <c r="M1237" s="17"/>
      <c r="N1237" s="17"/>
      <c r="O1237" s="17"/>
      <c r="P1237" s="18"/>
      <c r="AM1237" s="14">
        <v>1233</v>
      </c>
      <c r="AN1237" s="11">
        <v>0.61387241000000003</v>
      </c>
      <c r="AO1237" s="12">
        <v>2.5328876400000002</v>
      </c>
      <c r="AP1237" s="11">
        <v>1.11989318</v>
      </c>
      <c r="AQ1237" s="13">
        <v>0.63378867547028039</v>
      </c>
      <c r="AR1237" s="13">
        <v>2.5221114745375024</v>
      </c>
      <c r="AS1237" s="13">
        <v>1.1399999999999999</v>
      </c>
    </row>
    <row r="1238" spans="1:45" x14ac:dyDescent="0.25">
      <c r="A1238" s="15"/>
      <c r="B1238" s="15"/>
      <c r="C1238" s="15"/>
      <c r="D1238" s="15"/>
      <c r="E1238" s="15"/>
      <c r="F1238" s="15"/>
      <c r="G1238" s="15"/>
      <c r="H1238" s="15"/>
      <c r="I1238" s="15"/>
      <c r="J1238" s="16"/>
      <c r="K1238" s="17"/>
      <c r="L1238" s="16"/>
      <c r="M1238" s="17"/>
      <c r="N1238" s="17"/>
      <c r="O1238" s="17"/>
      <c r="P1238" s="18"/>
      <c r="AM1238" s="14">
        <v>1234</v>
      </c>
      <c r="AN1238" s="11">
        <v>0.61848508999999996</v>
      </c>
      <c r="AO1238" s="12">
        <v>2.0492476499999999</v>
      </c>
      <c r="AP1238" s="11">
        <v>1.10618558</v>
      </c>
      <c r="AQ1238" s="13">
        <v>0.61330613050274219</v>
      </c>
      <c r="AR1238" s="13">
        <v>2.0497739374515653</v>
      </c>
      <c r="AS1238" s="13">
        <v>1.1100000000000001</v>
      </c>
    </row>
    <row r="1239" spans="1:45" x14ac:dyDescent="0.25">
      <c r="A1239" s="15"/>
      <c r="B1239" s="15"/>
      <c r="C1239" s="15"/>
      <c r="D1239" s="15"/>
      <c r="E1239" s="15"/>
      <c r="F1239" s="15"/>
      <c r="G1239" s="15"/>
      <c r="H1239" s="15"/>
      <c r="I1239" s="15"/>
      <c r="J1239" s="16"/>
      <c r="K1239" s="17"/>
      <c r="L1239" s="16"/>
      <c r="M1239" s="17"/>
      <c r="N1239" s="17"/>
      <c r="O1239" s="17"/>
      <c r="P1239" s="18"/>
      <c r="AM1239" s="14">
        <v>1235</v>
      </c>
      <c r="AN1239" s="11">
        <v>0.28096082</v>
      </c>
      <c r="AO1239" s="12">
        <v>0.68664382999999996</v>
      </c>
      <c r="AP1239" s="11">
        <v>0.98191764000000004</v>
      </c>
      <c r="AQ1239" s="13">
        <v>0.27682035914154124</v>
      </c>
      <c r="AR1239" s="13">
        <v>0.68124504670499941</v>
      </c>
      <c r="AS1239" s="13">
        <v>0.99</v>
      </c>
    </row>
    <row r="1240" spans="1:45" x14ac:dyDescent="0.25">
      <c r="A1240" s="15"/>
      <c r="B1240" s="15"/>
      <c r="C1240" s="15"/>
      <c r="D1240" s="15"/>
      <c r="E1240" s="15"/>
      <c r="F1240" s="15"/>
      <c r="G1240" s="15"/>
      <c r="H1240" s="15"/>
      <c r="I1240" s="15"/>
      <c r="J1240" s="16"/>
      <c r="K1240" s="17"/>
      <c r="L1240" s="16"/>
      <c r="M1240" s="17"/>
      <c r="N1240" s="17"/>
      <c r="O1240" s="17"/>
      <c r="P1240" s="18"/>
      <c r="AM1240" s="14">
        <v>1236</v>
      </c>
      <c r="AN1240" s="11">
        <v>0.31750296</v>
      </c>
      <c r="AO1240" s="12">
        <v>0.75508059999999999</v>
      </c>
      <c r="AP1240" s="11">
        <v>0.97306004000000001</v>
      </c>
      <c r="AQ1240" s="13">
        <v>0.30369105053210738</v>
      </c>
      <c r="AR1240" s="13">
        <v>0.74057905922630607</v>
      </c>
      <c r="AS1240" s="13">
        <v>0.98</v>
      </c>
    </row>
    <row r="1241" spans="1:45" x14ac:dyDescent="0.25">
      <c r="A1241" s="15"/>
      <c r="B1241" s="15"/>
      <c r="C1241" s="15"/>
      <c r="D1241" s="15"/>
      <c r="E1241" s="15"/>
      <c r="F1241" s="15"/>
      <c r="G1241" s="15"/>
      <c r="H1241" s="15"/>
      <c r="I1241" s="15"/>
      <c r="J1241" s="16"/>
      <c r="K1241" s="17"/>
      <c r="L1241" s="16"/>
      <c r="M1241" s="17"/>
      <c r="N1241" s="17"/>
      <c r="O1241" s="17"/>
      <c r="P1241" s="18"/>
      <c r="AM1241" s="14">
        <v>1237</v>
      </c>
      <c r="AN1241" s="11">
        <v>0.48037067</v>
      </c>
      <c r="AO1241" s="12">
        <v>1.5710564199999999</v>
      </c>
      <c r="AP1241" s="11">
        <v>1.0146869300000001</v>
      </c>
      <c r="AQ1241" s="13">
        <v>0.45685150638395872</v>
      </c>
      <c r="AR1241" s="13">
        <v>1.5636327889475186</v>
      </c>
      <c r="AS1241" s="13">
        <v>1.02</v>
      </c>
    </row>
    <row r="1242" spans="1:45" x14ac:dyDescent="0.25">
      <c r="A1242" s="15"/>
      <c r="B1242" s="15"/>
      <c r="C1242" s="15"/>
      <c r="D1242" s="15"/>
      <c r="E1242" s="15"/>
      <c r="F1242" s="15"/>
      <c r="G1242" s="15"/>
      <c r="H1242" s="15"/>
      <c r="I1242" s="15"/>
      <c r="J1242" s="16"/>
      <c r="K1242" s="17"/>
      <c r="L1242" s="16"/>
      <c r="M1242" s="17"/>
      <c r="N1242" s="17"/>
      <c r="O1242" s="17"/>
      <c r="P1242" s="18"/>
      <c r="AM1242" s="14">
        <v>1238</v>
      </c>
      <c r="AN1242" s="11">
        <v>0.38049060000000001</v>
      </c>
      <c r="AO1242" s="12">
        <v>1.28990917</v>
      </c>
      <c r="AP1242" s="11">
        <v>1.02830994</v>
      </c>
      <c r="AQ1242" s="13">
        <v>0.38106355032875783</v>
      </c>
      <c r="AR1242" s="13">
        <v>1.2813102495359368</v>
      </c>
      <c r="AS1242" s="13">
        <v>1.03</v>
      </c>
    </row>
    <row r="1243" spans="1:45" x14ac:dyDescent="0.25">
      <c r="A1243" s="15"/>
      <c r="B1243" s="15"/>
      <c r="C1243" s="15"/>
      <c r="D1243" s="15"/>
      <c r="E1243" s="15"/>
      <c r="F1243" s="15"/>
      <c r="G1243" s="15"/>
      <c r="H1243" s="15"/>
      <c r="I1243" s="15"/>
      <c r="J1243" s="16"/>
      <c r="K1243" s="17"/>
      <c r="L1243" s="16"/>
      <c r="M1243" s="17"/>
      <c r="N1243" s="17"/>
      <c r="O1243" s="17"/>
      <c r="P1243" s="18"/>
      <c r="AM1243" s="14">
        <v>1239</v>
      </c>
      <c r="AN1243" s="11">
        <v>0.38326020999999999</v>
      </c>
      <c r="AO1243" s="12">
        <v>1.07296528</v>
      </c>
      <c r="AP1243" s="11">
        <v>0.94590883999999997</v>
      </c>
      <c r="AQ1243" s="13">
        <v>0.35792544197688914</v>
      </c>
      <c r="AR1243" s="13">
        <v>1.0648493260017631</v>
      </c>
      <c r="AS1243" s="13">
        <v>0.81</v>
      </c>
    </row>
    <row r="1244" spans="1:45" x14ac:dyDescent="0.25">
      <c r="A1244" s="15"/>
      <c r="B1244" s="15"/>
      <c r="C1244" s="15"/>
      <c r="D1244" s="15"/>
      <c r="E1244" s="15"/>
      <c r="F1244" s="15"/>
      <c r="G1244" s="15"/>
      <c r="H1244" s="15"/>
      <c r="I1244" s="15"/>
      <c r="J1244" s="16"/>
      <c r="K1244" s="17"/>
      <c r="L1244" s="16"/>
      <c r="M1244" s="17"/>
      <c r="N1244" s="17"/>
      <c r="O1244" s="17"/>
      <c r="P1244" s="18"/>
      <c r="AM1244" s="14">
        <v>1240</v>
      </c>
      <c r="AN1244" s="11">
        <v>0.60465155000000004</v>
      </c>
      <c r="AO1244" s="12">
        <v>3.4700357099999999</v>
      </c>
      <c r="AP1244" s="11">
        <v>1.0442670599999999</v>
      </c>
      <c r="AQ1244" s="13">
        <v>0.57896735574923364</v>
      </c>
      <c r="AR1244" s="13">
        <v>3.4768648652932512</v>
      </c>
      <c r="AS1244" s="13">
        <v>1.18</v>
      </c>
    </row>
    <row r="1245" spans="1:45" x14ac:dyDescent="0.25">
      <c r="A1245" s="15"/>
      <c r="B1245" s="15"/>
      <c r="C1245" s="15"/>
      <c r="D1245" s="15"/>
      <c r="E1245" s="15"/>
      <c r="F1245" s="15"/>
      <c r="G1245" s="15"/>
      <c r="H1245" s="15"/>
      <c r="I1245" s="15"/>
      <c r="J1245" s="16"/>
      <c r="K1245" s="17"/>
      <c r="L1245" s="16"/>
      <c r="M1245" s="17"/>
      <c r="N1245" s="17"/>
      <c r="O1245" s="17"/>
      <c r="P1245" s="18"/>
      <c r="AM1245" s="14">
        <v>1241</v>
      </c>
      <c r="AN1245" s="11">
        <v>0.68554919999999997</v>
      </c>
      <c r="AO1245" s="12">
        <v>2.8050439699999998</v>
      </c>
      <c r="AP1245" s="11">
        <v>1.1171646500000001</v>
      </c>
      <c r="AQ1245" s="13">
        <v>0.67033021471121845</v>
      </c>
      <c r="AR1245" s="13">
        <v>2.8108007911654038</v>
      </c>
      <c r="AS1245" s="13">
        <v>0.96</v>
      </c>
    </row>
    <row r="1246" spans="1:45" x14ac:dyDescent="0.25">
      <c r="A1246" s="15"/>
      <c r="B1246" s="15"/>
      <c r="C1246" s="15"/>
      <c r="D1246" s="15"/>
      <c r="E1246" s="15"/>
      <c r="F1246" s="15"/>
      <c r="G1246" s="15"/>
      <c r="H1246" s="15"/>
      <c r="I1246" s="15"/>
      <c r="J1246" s="16"/>
      <c r="K1246" s="17"/>
      <c r="L1246" s="16"/>
      <c r="M1246" s="17"/>
      <c r="N1246" s="17"/>
      <c r="O1246" s="17"/>
      <c r="P1246" s="18"/>
      <c r="AM1246" s="14">
        <v>1242</v>
      </c>
      <c r="AN1246" s="11">
        <v>0.77661588999999998</v>
      </c>
      <c r="AO1246" s="12">
        <v>4.3716623400000003</v>
      </c>
      <c r="AP1246" s="11">
        <v>1.16283238</v>
      </c>
      <c r="AQ1246" s="13">
        <v>0.76116696591884314</v>
      </c>
      <c r="AR1246" s="13">
        <v>4.3767683645086128</v>
      </c>
      <c r="AS1246" s="13">
        <v>1.1599999999999999</v>
      </c>
    </row>
    <row r="1247" spans="1:45" x14ac:dyDescent="0.25">
      <c r="A1247" s="15"/>
      <c r="B1247" s="15"/>
      <c r="C1247" s="15"/>
      <c r="D1247" s="15"/>
      <c r="E1247" s="15"/>
      <c r="F1247" s="15"/>
      <c r="G1247" s="15"/>
      <c r="H1247" s="15"/>
      <c r="I1247" s="15"/>
      <c r="J1247" s="16"/>
      <c r="K1247" s="17"/>
      <c r="L1247" s="16"/>
      <c r="M1247" s="17"/>
      <c r="N1247" s="17"/>
      <c r="O1247" s="17"/>
      <c r="P1247" s="18"/>
      <c r="AM1247" s="14">
        <v>1243</v>
      </c>
      <c r="AN1247" s="11">
        <v>0.75516631999999995</v>
      </c>
      <c r="AO1247" s="12">
        <v>4.3813289099999997</v>
      </c>
      <c r="AP1247" s="11">
        <v>1.2181381200000001</v>
      </c>
      <c r="AQ1247" s="13">
        <v>0.78496580846204222</v>
      </c>
      <c r="AR1247" s="13">
        <v>4.3943878078191139</v>
      </c>
      <c r="AS1247" s="13">
        <v>0.99</v>
      </c>
    </row>
    <row r="1248" spans="1:45" x14ac:dyDescent="0.25">
      <c r="A1248" s="15"/>
      <c r="B1248" s="15"/>
      <c r="C1248" s="15"/>
      <c r="D1248" s="15"/>
      <c r="E1248" s="15"/>
      <c r="F1248" s="15"/>
      <c r="G1248" s="15"/>
      <c r="H1248" s="15"/>
      <c r="I1248" s="15"/>
      <c r="J1248" s="16"/>
      <c r="K1248" s="17"/>
      <c r="L1248" s="16"/>
      <c r="M1248" s="17"/>
      <c r="N1248" s="17"/>
      <c r="O1248" s="17"/>
      <c r="P1248" s="18"/>
      <c r="AM1248" s="14">
        <v>1244</v>
      </c>
      <c r="AN1248" s="11">
        <v>0.61639387999999995</v>
      </c>
      <c r="AO1248" s="12">
        <v>3.9074679799999998</v>
      </c>
      <c r="AP1248" s="11">
        <v>1.0908244899999999</v>
      </c>
      <c r="AQ1248" s="13">
        <v>0.60910197553601853</v>
      </c>
      <c r="AR1248" s="13">
        <v>3.9145246152380615</v>
      </c>
      <c r="AS1248" s="13">
        <v>1.1000000000000001</v>
      </c>
    </row>
    <row r="1249" spans="1:45" x14ac:dyDescent="0.25">
      <c r="A1249" s="15"/>
      <c r="B1249" s="15"/>
      <c r="C1249" s="15"/>
      <c r="D1249" s="15"/>
      <c r="E1249" s="15"/>
      <c r="F1249" s="15"/>
      <c r="G1249" s="15"/>
      <c r="H1249" s="15"/>
      <c r="I1249" s="15"/>
      <c r="J1249" s="16"/>
      <c r="K1249" s="17"/>
      <c r="L1249" s="16"/>
      <c r="M1249" s="17"/>
      <c r="N1249" s="17"/>
      <c r="O1249" s="17"/>
      <c r="P1249" s="18"/>
      <c r="AM1249" s="14">
        <v>1245</v>
      </c>
      <c r="AN1249" s="11">
        <v>0.80753761999999996</v>
      </c>
      <c r="AO1249" s="12">
        <v>4.7652908199999997</v>
      </c>
      <c r="AP1249" s="11">
        <v>1.2124179500000001</v>
      </c>
      <c r="AQ1249" s="13">
        <v>0.82771803380564302</v>
      </c>
      <c r="AR1249" s="13">
        <v>4.7782875209447013</v>
      </c>
      <c r="AS1249" s="13">
        <v>1.05</v>
      </c>
    </row>
    <row r="1250" spans="1:45" x14ac:dyDescent="0.25">
      <c r="A1250" s="15"/>
      <c r="B1250" s="15"/>
      <c r="C1250" s="15"/>
      <c r="D1250" s="15"/>
      <c r="E1250" s="15"/>
      <c r="F1250" s="15"/>
      <c r="G1250" s="15"/>
      <c r="H1250" s="15"/>
      <c r="I1250" s="15"/>
      <c r="J1250" s="16"/>
      <c r="K1250" s="17"/>
      <c r="L1250" s="16"/>
      <c r="M1250" s="17"/>
      <c r="N1250" s="17"/>
      <c r="O1250" s="17"/>
      <c r="P1250" s="18"/>
      <c r="AM1250" s="14">
        <v>1246</v>
      </c>
      <c r="AN1250" s="11">
        <v>0.79937526000000003</v>
      </c>
      <c r="AO1250" s="12">
        <v>3.6242763099999999</v>
      </c>
      <c r="AP1250" s="11">
        <v>1.2158902300000001</v>
      </c>
      <c r="AQ1250" s="13">
        <v>0.81630675603882219</v>
      </c>
      <c r="AR1250" s="13">
        <v>3.6344428785247214</v>
      </c>
      <c r="AS1250" s="13">
        <v>1.24</v>
      </c>
    </row>
    <row r="1251" spans="1:45" x14ac:dyDescent="0.25">
      <c r="A1251" s="15"/>
      <c r="B1251" s="15"/>
      <c r="C1251" s="15"/>
      <c r="D1251" s="15"/>
      <c r="E1251" s="15"/>
      <c r="F1251" s="15"/>
      <c r="G1251" s="15"/>
      <c r="H1251" s="15"/>
      <c r="I1251" s="15"/>
      <c r="J1251" s="16"/>
      <c r="K1251" s="17"/>
      <c r="L1251" s="16"/>
      <c r="M1251" s="17"/>
      <c r="N1251" s="17"/>
      <c r="O1251" s="17"/>
      <c r="P1251" s="18"/>
      <c r="AM1251" s="14">
        <v>1247</v>
      </c>
      <c r="AN1251" s="11">
        <v>0.59588748999999996</v>
      </c>
      <c r="AO1251" s="12">
        <v>3.5627725099999998</v>
      </c>
      <c r="AP1251" s="11">
        <v>1.0837698899999999</v>
      </c>
      <c r="AQ1251" s="13">
        <v>0.59048357496910009</v>
      </c>
      <c r="AR1251" s="13">
        <v>3.571551175102341</v>
      </c>
      <c r="AS1251" s="13">
        <v>0.94</v>
      </c>
    </row>
    <row r="1252" spans="1:45" x14ac:dyDescent="0.25">
      <c r="A1252" s="15"/>
      <c r="B1252" s="15"/>
      <c r="C1252" s="15"/>
      <c r="D1252" s="15"/>
      <c r="E1252" s="15"/>
      <c r="F1252" s="15"/>
      <c r="G1252" s="15"/>
      <c r="H1252" s="15"/>
      <c r="I1252" s="15"/>
      <c r="J1252" s="16"/>
      <c r="K1252" s="17"/>
      <c r="L1252" s="16"/>
      <c r="M1252" s="17"/>
      <c r="N1252" s="17"/>
      <c r="O1252" s="17"/>
      <c r="P1252" s="18"/>
      <c r="AM1252" s="14">
        <v>1248</v>
      </c>
      <c r="AN1252" s="11">
        <v>0.35415676000000001</v>
      </c>
      <c r="AO1252" s="12">
        <v>0.70972948999999996</v>
      </c>
      <c r="AP1252" s="11">
        <v>0.90293710000000005</v>
      </c>
      <c r="AQ1252" s="13">
        <v>0.31058080721985626</v>
      </c>
      <c r="AR1252" s="13">
        <v>0.6934190094029492</v>
      </c>
      <c r="AS1252" s="13">
        <v>0.9</v>
      </c>
    </row>
    <row r="1253" spans="1:45" x14ac:dyDescent="0.25">
      <c r="A1253" s="15"/>
      <c r="B1253" s="15"/>
      <c r="C1253" s="15"/>
      <c r="D1253" s="15"/>
      <c r="E1253" s="15"/>
      <c r="F1253" s="15"/>
      <c r="G1253" s="15"/>
      <c r="H1253" s="15"/>
      <c r="I1253" s="15"/>
      <c r="J1253" s="16"/>
      <c r="K1253" s="17"/>
      <c r="L1253" s="16"/>
      <c r="M1253" s="17"/>
      <c r="N1253" s="17"/>
      <c r="O1253" s="17"/>
      <c r="P1253" s="18"/>
      <c r="AM1253" s="14">
        <v>1249</v>
      </c>
      <c r="AN1253" s="11">
        <v>0.69029081999999997</v>
      </c>
      <c r="AO1253" s="12">
        <v>2.4766895500000001</v>
      </c>
      <c r="AP1253" s="11">
        <v>1.1122134100000001</v>
      </c>
      <c r="AQ1253" s="13">
        <v>0.67217150020867056</v>
      </c>
      <c r="AR1253" s="13">
        <v>2.4866304637197065</v>
      </c>
      <c r="AS1253" s="13">
        <v>0.96</v>
      </c>
    </row>
    <row r="1254" spans="1:45" x14ac:dyDescent="0.25">
      <c r="A1254" s="15"/>
      <c r="B1254" s="15"/>
      <c r="C1254" s="15"/>
      <c r="D1254" s="15"/>
      <c r="E1254" s="15"/>
      <c r="F1254" s="15"/>
      <c r="G1254" s="15"/>
      <c r="H1254" s="15"/>
      <c r="I1254" s="15"/>
      <c r="J1254" s="16"/>
      <c r="K1254" s="17"/>
      <c r="L1254" s="16"/>
      <c r="M1254" s="17"/>
      <c r="N1254" s="17"/>
      <c r="O1254" s="17"/>
      <c r="P1254" s="18"/>
      <c r="AM1254" s="14">
        <v>1250</v>
      </c>
      <c r="AN1254" s="11">
        <v>0.91966784000000001</v>
      </c>
      <c r="AO1254" s="12">
        <v>5.1767630999999996</v>
      </c>
      <c r="AP1254" s="11">
        <v>1.24213711</v>
      </c>
      <c r="AQ1254" s="13">
        <v>0.92166568511339542</v>
      </c>
      <c r="AR1254" s="13">
        <v>5.1900418224426579</v>
      </c>
      <c r="AS1254" s="13">
        <v>1.24</v>
      </c>
    </row>
    <row r="1255" spans="1:45" x14ac:dyDescent="0.25">
      <c r="A1255" s="15"/>
      <c r="B1255" s="15"/>
      <c r="C1255" s="15"/>
      <c r="D1255" s="15"/>
      <c r="E1255" s="15"/>
      <c r="F1255" s="15"/>
      <c r="G1255" s="15"/>
      <c r="H1255" s="15"/>
      <c r="I1255" s="15"/>
      <c r="J1255" s="16"/>
      <c r="K1255" s="17"/>
      <c r="L1255" s="16"/>
      <c r="M1255" s="17"/>
      <c r="N1255" s="17"/>
      <c r="O1255" s="17"/>
      <c r="P1255" s="18"/>
      <c r="AM1255" s="14">
        <v>1251</v>
      </c>
      <c r="AN1255" s="11">
        <v>0.30896859999999998</v>
      </c>
      <c r="AO1255" s="12">
        <v>0.92070518000000001</v>
      </c>
      <c r="AP1255" s="11">
        <v>0.90501823999999997</v>
      </c>
      <c r="AQ1255" s="13">
        <v>0.28335337933008942</v>
      </c>
      <c r="AR1255" s="13">
        <v>0.9109069258840512</v>
      </c>
      <c r="AS1255" s="13">
        <v>0.78</v>
      </c>
    </row>
    <row r="1256" spans="1:45" x14ac:dyDescent="0.25">
      <c r="A1256" s="15"/>
      <c r="B1256" s="15"/>
      <c r="C1256" s="15"/>
      <c r="D1256" s="15"/>
      <c r="E1256" s="15"/>
      <c r="F1256" s="15"/>
      <c r="G1256" s="15"/>
      <c r="H1256" s="15"/>
      <c r="I1256" s="15"/>
      <c r="J1256" s="16"/>
      <c r="K1256" s="17"/>
      <c r="L1256" s="16"/>
      <c r="M1256" s="17"/>
      <c r="N1256" s="17"/>
      <c r="O1256" s="17"/>
      <c r="P1256" s="18"/>
      <c r="AM1256" s="14">
        <v>1252</v>
      </c>
      <c r="AN1256" s="11">
        <v>0.37723274000000001</v>
      </c>
      <c r="AO1256" s="12">
        <v>0.99238574999999996</v>
      </c>
      <c r="AP1256" s="11">
        <v>1.03465776</v>
      </c>
      <c r="AQ1256" s="13">
        <v>0.37786946926174014</v>
      </c>
      <c r="AR1256" s="13">
        <v>0.98340735248734978</v>
      </c>
      <c r="AS1256" s="13">
        <v>1.04</v>
      </c>
    </row>
    <row r="1257" spans="1:45" x14ac:dyDescent="0.25">
      <c r="A1257" s="15"/>
      <c r="B1257" s="15"/>
      <c r="C1257" s="15"/>
      <c r="D1257" s="15"/>
      <c r="E1257" s="15"/>
      <c r="F1257" s="15"/>
      <c r="G1257" s="15"/>
      <c r="H1257" s="15"/>
      <c r="I1257" s="15"/>
      <c r="J1257" s="16"/>
      <c r="K1257" s="17"/>
      <c r="L1257" s="16"/>
      <c r="M1257" s="17"/>
      <c r="N1257" s="17"/>
      <c r="O1257" s="17"/>
      <c r="P1257" s="18"/>
      <c r="AM1257" s="14">
        <v>1253</v>
      </c>
      <c r="AN1257" s="11">
        <v>0.30049758999999998</v>
      </c>
      <c r="AO1257" s="12">
        <v>0.74932416999999996</v>
      </c>
      <c r="AP1257" s="11">
        <v>0.89593962999999999</v>
      </c>
      <c r="AQ1257" s="13">
        <v>0.25910978694697351</v>
      </c>
      <c r="AR1257" s="13">
        <v>0.73447786441201923</v>
      </c>
      <c r="AS1257" s="13">
        <v>0.78</v>
      </c>
    </row>
    <row r="1258" spans="1:45" x14ac:dyDescent="0.25">
      <c r="A1258" s="15"/>
      <c r="B1258" s="15"/>
      <c r="C1258" s="15"/>
      <c r="D1258" s="15"/>
      <c r="E1258" s="15"/>
      <c r="F1258" s="15"/>
      <c r="G1258" s="15"/>
      <c r="H1258" s="15"/>
      <c r="I1258" s="15"/>
      <c r="J1258" s="16"/>
      <c r="K1258" s="17"/>
      <c r="L1258" s="16"/>
      <c r="M1258" s="17"/>
      <c r="N1258" s="17"/>
      <c r="O1258" s="17"/>
      <c r="P1258" s="18"/>
      <c r="AM1258" s="14">
        <v>1254</v>
      </c>
      <c r="AN1258" s="11">
        <v>0.24838489</v>
      </c>
      <c r="AO1258" s="12">
        <v>0.57097266000000002</v>
      </c>
      <c r="AP1258" s="11">
        <v>0.87459657000000002</v>
      </c>
      <c r="AQ1258" s="13">
        <v>0.22136343424921059</v>
      </c>
      <c r="AR1258" s="13">
        <v>0.55687350681771819</v>
      </c>
      <c r="AS1258" s="13">
        <v>0.88</v>
      </c>
    </row>
    <row r="1259" spans="1:45" x14ac:dyDescent="0.25">
      <c r="A1259" s="15"/>
      <c r="B1259" s="15"/>
      <c r="C1259" s="15"/>
      <c r="D1259" s="15"/>
      <c r="E1259" s="15"/>
      <c r="F1259" s="15"/>
      <c r="G1259" s="15"/>
      <c r="H1259" s="15"/>
      <c r="I1259" s="15"/>
      <c r="J1259" s="16"/>
      <c r="K1259" s="17"/>
      <c r="L1259" s="16"/>
      <c r="M1259" s="17"/>
      <c r="N1259" s="17"/>
      <c r="O1259" s="17"/>
      <c r="P1259" s="18"/>
      <c r="AM1259" s="14">
        <v>1255</v>
      </c>
      <c r="AN1259" s="11">
        <v>0.34752601</v>
      </c>
      <c r="AO1259" s="12">
        <v>0.52697296999999999</v>
      </c>
      <c r="AP1259" s="11">
        <v>0.95235075999999996</v>
      </c>
      <c r="AQ1259" s="13">
        <v>0.30734490448571689</v>
      </c>
      <c r="AR1259" s="13">
        <v>0.50687256623000521</v>
      </c>
      <c r="AS1259" s="13">
        <v>0.82</v>
      </c>
    </row>
    <row r="1260" spans="1:45" x14ac:dyDescent="0.25">
      <c r="A1260" s="15"/>
      <c r="B1260" s="15"/>
      <c r="C1260" s="15"/>
      <c r="D1260" s="15"/>
      <c r="E1260" s="15"/>
      <c r="F1260" s="15"/>
      <c r="G1260" s="15"/>
      <c r="H1260" s="15"/>
      <c r="I1260" s="15"/>
      <c r="J1260" s="16"/>
      <c r="K1260" s="17"/>
      <c r="L1260" s="16"/>
      <c r="M1260" s="17"/>
      <c r="N1260" s="17"/>
      <c r="O1260" s="17"/>
      <c r="P1260" s="18"/>
      <c r="AM1260" s="14">
        <v>1256</v>
      </c>
      <c r="AN1260" s="11">
        <v>0.67000537999999998</v>
      </c>
      <c r="AO1260" s="12">
        <v>4.05052682</v>
      </c>
      <c r="AP1260" s="11">
        <v>1.16824934</v>
      </c>
      <c r="AQ1260" s="13">
        <v>0.6978069644248982</v>
      </c>
      <c r="AR1260" s="13">
        <v>4.0620066539233433</v>
      </c>
      <c r="AS1260" s="13">
        <v>1.17</v>
      </c>
    </row>
    <row r="1261" spans="1:45" x14ac:dyDescent="0.25">
      <c r="A1261" s="15"/>
      <c r="B1261" s="15"/>
      <c r="C1261" s="15"/>
      <c r="D1261" s="15"/>
      <c r="E1261" s="15"/>
      <c r="F1261" s="15"/>
      <c r="G1261" s="15"/>
      <c r="H1261" s="15"/>
      <c r="I1261" s="15"/>
      <c r="J1261" s="16"/>
      <c r="K1261" s="17"/>
      <c r="L1261" s="16"/>
      <c r="M1261" s="17"/>
      <c r="N1261" s="17"/>
      <c r="O1261" s="17"/>
      <c r="P1261" s="18"/>
      <c r="AM1261" s="14">
        <v>1257</v>
      </c>
      <c r="AN1261" s="11">
        <v>0.27892502000000002</v>
      </c>
      <c r="AO1261" s="12">
        <v>0.46690294999999998</v>
      </c>
      <c r="AP1261" s="11">
        <v>0.98941133999999997</v>
      </c>
      <c r="AQ1261" s="13">
        <v>0.27217442304406075</v>
      </c>
      <c r="AR1261" s="13">
        <v>0.46005537417338965</v>
      </c>
      <c r="AS1261" s="13">
        <v>0.85</v>
      </c>
    </row>
    <row r="1262" spans="1:45" x14ac:dyDescent="0.25">
      <c r="A1262" s="15"/>
      <c r="B1262" s="15"/>
      <c r="C1262" s="15"/>
      <c r="D1262" s="15"/>
      <c r="E1262" s="15"/>
      <c r="F1262" s="15"/>
      <c r="G1262" s="15"/>
      <c r="H1262" s="15"/>
      <c r="I1262" s="15"/>
      <c r="J1262" s="16"/>
      <c r="K1262" s="17"/>
      <c r="L1262" s="16"/>
      <c r="M1262" s="17"/>
      <c r="N1262" s="17"/>
      <c r="O1262" s="17"/>
      <c r="P1262" s="18"/>
      <c r="AM1262" s="14">
        <v>1258</v>
      </c>
      <c r="AN1262" s="11">
        <v>0.43403846000000001</v>
      </c>
      <c r="AO1262" s="12">
        <v>1.79005156</v>
      </c>
      <c r="AP1262" s="11">
        <v>1.0359647999999999</v>
      </c>
      <c r="AQ1262" s="13">
        <v>0.43574547362865285</v>
      </c>
      <c r="AR1262" s="13">
        <v>1.7829372646630841</v>
      </c>
      <c r="AS1262" s="13">
        <v>1.05</v>
      </c>
    </row>
    <row r="1263" spans="1:45" x14ac:dyDescent="0.25">
      <c r="A1263" s="15"/>
      <c r="B1263" s="15"/>
      <c r="C1263" s="15"/>
      <c r="D1263" s="15"/>
      <c r="E1263" s="15"/>
      <c r="F1263" s="15"/>
      <c r="G1263" s="15"/>
      <c r="H1263" s="15"/>
      <c r="I1263" s="15"/>
      <c r="J1263" s="16"/>
      <c r="K1263" s="17"/>
      <c r="L1263" s="16"/>
      <c r="M1263" s="17"/>
      <c r="N1263" s="17"/>
      <c r="O1263" s="17"/>
      <c r="P1263" s="18"/>
      <c r="AM1263" s="14">
        <v>1259</v>
      </c>
      <c r="AN1263" s="11">
        <v>0.26127632000000001</v>
      </c>
      <c r="AO1263" s="12">
        <v>0.54859617999999999</v>
      </c>
      <c r="AP1263" s="11">
        <v>0.96625919000000005</v>
      </c>
      <c r="AQ1263" s="13">
        <v>0.25271956563586151</v>
      </c>
      <c r="AR1263" s="13">
        <v>0.53698258556470868</v>
      </c>
      <c r="AS1263" s="13">
        <v>0.84</v>
      </c>
    </row>
    <row r="1264" spans="1:45" x14ac:dyDescent="0.25">
      <c r="A1264" s="15"/>
      <c r="B1264" s="15"/>
      <c r="C1264" s="15"/>
      <c r="D1264" s="15"/>
      <c r="E1264" s="15"/>
      <c r="F1264" s="15"/>
      <c r="G1264" s="15"/>
      <c r="H1264" s="15"/>
      <c r="I1264" s="15"/>
      <c r="J1264" s="16"/>
      <c r="K1264" s="17"/>
      <c r="L1264" s="16"/>
      <c r="M1264" s="17"/>
      <c r="N1264" s="17"/>
      <c r="O1264" s="17"/>
      <c r="P1264" s="18"/>
      <c r="AM1264" s="14">
        <v>1260</v>
      </c>
      <c r="AN1264" s="11">
        <v>0.55995382999999999</v>
      </c>
      <c r="AO1264" s="12">
        <v>1.6621821800000001</v>
      </c>
      <c r="AP1264" s="11">
        <v>1.1185641399999999</v>
      </c>
      <c r="AQ1264" s="13">
        <v>0.57525811995656484</v>
      </c>
      <c r="AR1264" s="13">
        <v>1.6522762459337628</v>
      </c>
      <c r="AS1264" s="13">
        <v>1.1299999999999999</v>
      </c>
    </row>
    <row r="1265" spans="1:45" x14ac:dyDescent="0.25">
      <c r="A1265" s="15"/>
      <c r="B1265" s="15"/>
      <c r="C1265" s="15"/>
      <c r="D1265" s="15"/>
      <c r="E1265" s="15"/>
      <c r="F1265" s="15"/>
      <c r="G1265" s="15"/>
      <c r="H1265" s="15"/>
      <c r="I1265" s="15"/>
      <c r="J1265" s="16"/>
      <c r="K1265" s="17"/>
      <c r="L1265" s="16"/>
      <c r="M1265" s="17"/>
      <c r="N1265" s="17"/>
      <c r="O1265" s="17"/>
      <c r="P1265" s="18"/>
      <c r="AM1265" s="14">
        <v>1261</v>
      </c>
      <c r="AN1265" s="11">
        <v>0.23628623000000001</v>
      </c>
      <c r="AO1265" s="12">
        <v>0.40597963999999997</v>
      </c>
      <c r="AP1265" s="11">
        <v>0.94456132000000004</v>
      </c>
      <c r="AQ1265" s="13">
        <v>0.20980518161961312</v>
      </c>
      <c r="AR1265" s="13">
        <v>0.39699226871356719</v>
      </c>
      <c r="AS1265" s="13">
        <v>0.81</v>
      </c>
    </row>
    <row r="1266" spans="1:45" x14ac:dyDescent="0.25">
      <c r="A1266" s="15"/>
      <c r="B1266" s="15"/>
      <c r="C1266" s="15"/>
      <c r="D1266" s="15"/>
      <c r="E1266" s="15"/>
      <c r="F1266" s="15"/>
      <c r="G1266" s="15"/>
      <c r="H1266" s="15"/>
      <c r="I1266" s="15"/>
      <c r="J1266" s="16"/>
      <c r="K1266" s="17"/>
      <c r="L1266" s="16"/>
      <c r="M1266" s="17"/>
      <c r="N1266" s="17"/>
      <c r="O1266" s="17"/>
      <c r="P1266" s="18"/>
      <c r="AM1266" s="14">
        <v>1262</v>
      </c>
      <c r="AN1266" s="11">
        <v>0.82504878000000004</v>
      </c>
      <c r="AO1266" s="12">
        <v>3.791248</v>
      </c>
      <c r="AP1266" s="11">
        <v>1.1783769900000001</v>
      </c>
      <c r="AQ1266" s="13">
        <v>0.81054394362961679</v>
      </c>
      <c r="AR1266" s="13">
        <v>3.8036747973045051</v>
      </c>
      <c r="AS1266" s="13">
        <v>1.18</v>
      </c>
    </row>
    <row r="1267" spans="1:45" x14ac:dyDescent="0.25">
      <c r="A1267" s="15"/>
      <c r="B1267" s="15"/>
      <c r="C1267" s="15"/>
      <c r="D1267" s="15"/>
      <c r="E1267" s="15"/>
      <c r="F1267" s="15"/>
      <c r="G1267" s="15"/>
      <c r="H1267" s="15"/>
      <c r="I1267" s="15"/>
      <c r="J1267" s="16"/>
      <c r="K1267" s="17"/>
      <c r="L1267" s="16"/>
      <c r="M1267" s="17"/>
      <c r="N1267" s="17"/>
      <c r="O1267" s="17"/>
      <c r="P1267" s="18"/>
      <c r="AM1267" s="14">
        <v>1263</v>
      </c>
      <c r="AN1267" s="11">
        <v>0.62734113000000002</v>
      </c>
      <c r="AO1267" s="12">
        <v>2.2464275599999999</v>
      </c>
      <c r="AP1267" s="11">
        <v>1.17037171</v>
      </c>
      <c r="AQ1267" s="13">
        <v>0.65865823215321262</v>
      </c>
      <c r="AR1267" s="13">
        <v>2.2379728091785323</v>
      </c>
      <c r="AS1267" s="13">
        <v>1.01</v>
      </c>
    </row>
    <row r="1268" spans="1:45" x14ac:dyDescent="0.25">
      <c r="A1268" s="15"/>
      <c r="B1268" s="15"/>
      <c r="C1268" s="15"/>
      <c r="D1268" s="15"/>
      <c r="E1268" s="15"/>
      <c r="F1268" s="15"/>
      <c r="G1268" s="15"/>
      <c r="H1268" s="15"/>
      <c r="I1268" s="15"/>
      <c r="J1268" s="16"/>
      <c r="K1268" s="17"/>
      <c r="L1268" s="16"/>
      <c r="M1268" s="17"/>
      <c r="N1268" s="17"/>
      <c r="O1268" s="17"/>
      <c r="P1268" s="18"/>
      <c r="AM1268" s="14">
        <v>1264</v>
      </c>
      <c r="AN1268" s="11">
        <v>0.34180698999999998</v>
      </c>
      <c r="AO1268" s="12">
        <v>0.94271844000000005</v>
      </c>
      <c r="AP1268" s="11">
        <v>0.96142110999999997</v>
      </c>
      <c r="AQ1268" s="13">
        <v>0.31879598076574922</v>
      </c>
      <c r="AR1268" s="13">
        <v>0.93360985276401387</v>
      </c>
      <c r="AS1268" s="13">
        <v>0.96</v>
      </c>
    </row>
    <row r="1269" spans="1:45" x14ac:dyDescent="0.25">
      <c r="A1269" s="15"/>
      <c r="B1269" s="15"/>
      <c r="C1269" s="15"/>
      <c r="D1269" s="15"/>
      <c r="E1269" s="15"/>
      <c r="F1269" s="15"/>
      <c r="G1269" s="15"/>
      <c r="H1269" s="15"/>
      <c r="I1269" s="15"/>
      <c r="J1269" s="16"/>
      <c r="K1269" s="17"/>
      <c r="L1269" s="16"/>
      <c r="M1269" s="17"/>
      <c r="N1269" s="17"/>
      <c r="O1269" s="17"/>
      <c r="P1269" s="18"/>
      <c r="AM1269" s="14">
        <v>1265</v>
      </c>
      <c r="AN1269" s="11">
        <v>0.56463940000000001</v>
      </c>
      <c r="AO1269" s="12">
        <v>3.0299435699999999</v>
      </c>
      <c r="AP1269" s="11">
        <v>1.0382218700000001</v>
      </c>
      <c r="AQ1269" s="13">
        <v>0.5478847291306711</v>
      </c>
      <c r="AR1269" s="13">
        <v>3.0350684315242424</v>
      </c>
      <c r="AS1269" s="13">
        <v>0.9</v>
      </c>
    </row>
    <row r="1270" spans="1:45" x14ac:dyDescent="0.25">
      <c r="A1270" s="15"/>
      <c r="B1270" s="15"/>
      <c r="C1270" s="15"/>
      <c r="D1270" s="15"/>
      <c r="E1270" s="15"/>
      <c r="F1270" s="15"/>
      <c r="G1270" s="15"/>
      <c r="H1270" s="15"/>
      <c r="I1270" s="15"/>
      <c r="J1270" s="16"/>
      <c r="K1270" s="17"/>
      <c r="L1270" s="16"/>
      <c r="M1270" s="17"/>
      <c r="N1270" s="17"/>
      <c r="O1270" s="17"/>
      <c r="P1270" s="18"/>
      <c r="AM1270" s="14">
        <v>1266</v>
      </c>
      <c r="AN1270" s="11">
        <v>0.42618681000000003</v>
      </c>
      <c r="AO1270" s="12">
        <v>0.96397526</v>
      </c>
      <c r="AP1270" s="11">
        <v>0.95646821999999998</v>
      </c>
      <c r="AQ1270" s="13">
        <v>0.40578969278033572</v>
      </c>
      <c r="AR1270" s="13">
        <v>0.95948146994879291</v>
      </c>
      <c r="AS1270" s="13">
        <v>0.97</v>
      </c>
    </row>
    <row r="1271" spans="1:45" x14ac:dyDescent="0.25">
      <c r="A1271" s="15"/>
      <c r="B1271" s="15"/>
      <c r="C1271" s="15"/>
      <c r="D1271" s="15"/>
      <c r="E1271" s="15"/>
      <c r="F1271" s="15"/>
      <c r="G1271" s="15"/>
      <c r="H1271" s="15"/>
      <c r="I1271" s="15"/>
      <c r="J1271" s="16"/>
      <c r="K1271" s="17"/>
      <c r="L1271" s="16"/>
      <c r="M1271" s="17"/>
      <c r="N1271" s="17"/>
      <c r="O1271" s="17"/>
      <c r="P1271" s="18"/>
      <c r="AM1271" s="14">
        <v>1267</v>
      </c>
      <c r="AN1271" s="11">
        <v>0.82504878000000004</v>
      </c>
      <c r="AO1271" s="12">
        <v>3.791248</v>
      </c>
      <c r="AP1271" s="11">
        <v>1.1813346899999999</v>
      </c>
      <c r="AQ1271" s="13">
        <v>0.81054394362961679</v>
      </c>
      <c r="AR1271" s="13">
        <v>3.8036747973045051</v>
      </c>
      <c r="AS1271" s="13">
        <v>1.01</v>
      </c>
    </row>
    <row r="1272" spans="1:45" x14ac:dyDescent="0.25">
      <c r="A1272" s="15"/>
      <c r="B1272" s="15"/>
      <c r="C1272" s="15"/>
      <c r="D1272" s="15"/>
      <c r="E1272" s="15"/>
      <c r="F1272" s="15"/>
      <c r="G1272" s="15"/>
      <c r="H1272" s="15"/>
      <c r="I1272" s="15"/>
      <c r="J1272" s="16"/>
      <c r="K1272" s="17"/>
      <c r="L1272" s="16"/>
      <c r="M1272" s="17"/>
      <c r="N1272" s="17"/>
      <c r="O1272" s="17"/>
      <c r="P1272" s="18"/>
      <c r="AM1272" s="14">
        <v>1268</v>
      </c>
      <c r="AN1272" s="11">
        <v>0.53323556000000005</v>
      </c>
      <c r="AO1272" s="12">
        <v>2.1504001499999998</v>
      </c>
      <c r="AP1272" s="11">
        <v>1.0530505100000001</v>
      </c>
      <c r="AQ1272" s="13">
        <v>0.52351739228486072</v>
      </c>
      <c r="AR1272" s="13">
        <v>2.1480178095678926</v>
      </c>
      <c r="AS1272" s="13">
        <v>1.06</v>
      </c>
    </row>
    <row r="1273" spans="1:45" x14ac:dyDescent="0.25">
      <c r="A1273" s="15"/>
      <c r="B1273" s="15"/>
      <c r="C1273" s="15"/>
      <c r="D1273" s="15"/>
      <c r="E1273" s="15"/>
      <c r="F1273" s="15"/>
      <c r="G1273" s="15"/>
      <c r="H1273" s="15"/>
      <c r="I1273" s="15"/>
      <c r="J1273" s="16"/>
      <c r="K1273" s="17"/>
      <c r="L1273" s="16"/>
      <c r="M1273" s="17"/>
      <c r="N1273" s="17"/>
      <c r="O1273" s="17"/>
      <c r="P1273" s="18"/>
      <c r="AM1273" s="14">
        <v>1269</v>
      </c>
      <c r="AN1273" s="11">
        <v>0.83643816999999998</v>
      </c>
      <c r="AO1273" s="12">
        <v>3.7984338499999999</v>
      </c>
      <c r="AP1273" s="11">
        <v>1.1836780200000001</v>
      </c>
      <c r="AQ1273" s="13">
        <v>0.82079481874705851</v>
      </c>
      <c r="AR1273" s="13">
        <v>3.8150098740940113</v>
      </c>
      <c r="AS1273" s="13">
        <v>1.02</v>
      </c>
    </row>
    <row r="1274" spans="1:45" x14ac:dyDescent="0.25">
      <c r="A1274" s="15"/>
      <c r="B1274" s="15"/>
      <c r="C1274" s="15"/>
      <c r="D1274" s="15"/>
      <c r="E1274" s="15"/>
      <c r="F1274" s="15"/>
      <c r="G1274" s="15"/>
      <c r="H1274" s="15"/>
      <c r="I1274" s="15"/>
      <c r="J1274" s="16"/>
      <c r="K1274" s="17"/>
      <c r="L1274" s="16"/>
      <c r="M1274" s="17"/>
      <c r="N1274" s="17"/>
      <c r="O1274" s="17"/>
      <c r="P1274" s="18"/>
      <c r="AM1274" s="14">
        <v>1270</v>
      </c>
      <c r="AN1274" s="11">
        <v>0.24947241000000001</v>
      </c>
      <c r="AO1274" s="12">
        <v>0.52265306</v>
      </c>
      <c r="AP1274" s="11">
        <v>0.97168429000000001</v>
      </c>
      <c r="AQ1274" s="13">
        <v>0.23994324136779038</v>
      </c>
      <c r="AR1274" s="13">
        <v>0.52067678573990306</v>
      </c>
      <c r="AS1274" s="13">
        <v>0.97</v>
      </c>
    </row>
    <row r="1275" spans="1:45" x14ac:dyDescent="0.25">
      <c r="A1275" s="15"/>
      <c r="B1275" s="15"/>
      <c r="C1275" s="15"/>
      <c r="D1275" s="15"/>
      <c r="E1275" s="15"/>
      <c r="F1275" s="15"/>
      <c r="G1275" s="15"/>
      <c r="H1275" s="15"/>
      <c r="I1275" s="15"/>
      <c r="J1275" s="16"/>
      <c r="K1275" s="17"/>
      <c r="L1275" s="16"/>
      <c r="M1275" s="17"/>
      <c r="N1275" s="17"/>
      <c r="O1275" s="17"/>
      <c r="P1275" s="18"/>
      <c r="AM1275" s="14">
        <v>1271</v>
      </c>
      <c r="AN1275" s="11">
        <v>0.37501476</v>
      </c>
      <c r="AO1275" s="12">
        <v>0.74516853000000005</v>
      </c>
      <c r="AP1275" s="11">
        <v>0.93243191999999997</v>
      </c>
      <c r="AQ1275" s="13">
        <v>0.35562253122073562</v>
      </c>
      <c r="AR1275" s="13">
        <v>0.73742006947454475</v>
      </c>
      <c r="AS1275" s="13">
        <v>0.8</v>
      </c>
    </row>
    <row r="1276" spans="1:45" x14ac:dyDescent="0.25">
      <c r="A1276" s="15"/>
      <c r="B1276" s="15"/>
      <c r="C1276" s="15"/>
      <c r="D1276" s="15"/>
      <c r="E1276" s="15"/>
      <c r="F1276" s="15"/>
      <c r="G1276" s="15"/>
      <c r="H1276" s="15"/>
      <c r="I1276" s="15"/>
      <c r="J1276" s="16"/>
      <c r="K1276" s="17"/>
      <c r="L1276" s="16"/>
      <c r="M1276" s="17"/>
      <c r="N1276" s="17"/>
      <c r="O1276" s="17"/>
      <c r="P1276" s="18"/>
      <c r="AM1276" s="14">
        <v>1272</v>
      </c>
      <c r="AN1276" s="11">
        <v>0.32754668999999997</v>
      </c>
      <c r="AO1276" s="12">
        <v>0.52197568999999999</v>
      </c>
      <c r="AP1276" s="11">
        <v>0.94067191999999999</v>
      </c>
      <c r="AQ1276" s="13">
        <v>0.29258916589840306</v>
      </c>
      <c r="AR1276" s="13">
        <v>0.51101851232939499</v>
      </c>
      <c r="AS1276" s="13">
        <v>0.95</v>
      </c>
    </row>
    <row r="1277" spans="1:45" x14ac:dyDescent="0.25">
      <c r="A1277" s="15"/>
      <c r="B1277" s="15"/>
      <c r="C1277" s="15"/>
      <c r="D1277" s="15"/>
      <c r="E1277" s="15"/>
      <c r="F1277" s="15"/>
      <c r="G1277" s="15"/>
      <c r="H1277" s="15"/>
      <c r="I1277" s="15"/>
      <c r="J1277" s="16"/>
      <c r="K1277" s="17"/>
      <c r="L1277" s="16"/>
      <c r="M1277" s="17"/>
      <c r="N1277" s="17"/>
      <c r="O1277" s="17"/>
      <c r="P1277" s="18"/>
      <c r="AM1277" s="14">
        <v>1273</v>
      </c>
      <c r="AN1277" s="11">
        <v>0.35443813000000002</v>
      </c>
      <c r="AO1277" s="12">
        <v>0.66262586999999995</v>
      </c>
      <c r="AP1277" s="11">
        <v>1.0301144200000001</v>
      </c>
      <c r="AQ1277" s="13">
        <v>0.34970348167076509</v>
      </c>
      <c r="AR1277" s="13">
        <v>0.65270240747098707</v>
      </c>
      <c r="AS1277" s="13">
        <v>0.88</v>
      </c>
    </row>
    <row r="1278" spans="1:45" x14ac:dyDescent="0.25">
      <c r="A1278" s="15"/>
      <c r="B1278" s="15"/>
      <c r="C1278" s="15"/>
      <c r="D1278" s="15"/>
      <c r="E1278" s="15"/>
      <c r="F1278" s="15"/>
      <c r="G1278" s="15"/>
      <c r="H1278" s="15"/>
      <c r="I1278" s="15"/>
      <c r="J1278" s="16"/>
      <c r="K1278" s="17"/>
      <c r="L1278" s="16"/>
      <c r="M1278" s="17"/>
      <c r="N1278" s="17"/>
      <c r="O1278" s="17"/>
      <c r="P1278" s="18"/>
      <c r="AM1278" s="14">
        <v>1274</v>
      </c>
      <c r="AN1278" s="11">
        <v>0.41391897</v>
      </c>
      <c r="AO1278" s="12">
        <v>0.89885744999999995</v>
      </c>
      <c r="AP1278" s="11">
        <v>1.0006339099999999</v>
      </c>
      <c r="AQ1278" s="13">
        <v>0.39419462588232601</v>
      </c>
      <c r="AR1278" s="13">
        <v>0.88842306851070507</v>
      </c>
      <c r="AS1278" s="13">
        <v>1.01</v>
      </c>
    </row>
    <row r="1279" spans="1:45" x14ac:dyDescent="0.25">
      <c r="A1279" s="15"/>
      <c r="B1279" s="15"/>
      <c r="C1279" s="15"/>
      <c r="D1279" s="15"/>
      <c r="E1279" s="15"/>
      <c r="F1279" s="15"/>
      <c r="G1279" s="15"/>
      <c r="H1279" s="15"/>
      <c r="I1279" s="15"/>
      <c r="J1279" s="16"/>
      <c r="K1279" s="17"/>
      <c r="L1279" s="16"/>
      <c r="M1279" s="17"/>
      <c r="N1279" s="17"/>
      <c r="O1279" s="17"/>
      <c r="P1279" s="18"/>
      <c r="AM1279" s="14">
        <v>1275</v>
      </c>
      <c r="AN1279" s="11">
        <v>0.34134747999999998</v>
      </c>
      <c r="AO1279" s="12">
        <v>1.0025608699999999</v>
      </c>
      <c r="AP1279" s="11">
        <v>0.90947597000000002</v>
      </c>
      <c r="AQ1279" s="13">
        <v>0.31182333753712194</v>
      </c>
      <c r="AR1279" s="13">
        <v>0.9916363396085236</v>
      </c>
      <c r="AS1279" s="13">
        <v>0.78</v>
      </c>
    </row>
    <row r="1280" spans="1:45" x14ac:dyDescent="0.25">
      <c r="A1280" s="15"/>
      <c r="B1280" s="15"/>
      <c r="C1280" s="15"/>
      <c r="D1280" s="15"/>
      <c r="E1280" s="15"/>
      <c r="F1280" s="15"/>
      <c r="G1280" s="15"/>
      <c r="H1280" s="15"/>
      <c r="I1280" s="15"/>
      <c r="J1280" s="16"/>
      <c r="K1280" s="17"/>
      <c r="L1280" s="16"/>
      <c r="M1280" s="17"/>
      <c r="N1280" s="17"/>
      <c r="O1280" s="17"/>
      <c r="P1280" s="18"/>
      <c r="AM1280" s="14">
        <v>1276</v>
      </c>
      <c r="AN1280" s="11">
        <v>0.51705966000000003</v>
      </c>
      <c r="AO1280" s="12">
        <v>2.38485112</v>
      </c>
      <c r="AP1280" s="11">
        <v>0.99336265000000001</v>
      </c>
      <c r="AQ1280" s="13">
        <v>0.48562226566465277</v>
      </c>
      <c r="AR1280" s="13">
        <v>2.3877632554364463</v>
      </c>
      <c r="AS1280" s="13">
        <v>0.99</v>
      </c>
    </row>
    <row r="1281" spans="1:45" x14ac:dyDescent="0.25">
      <c r="A1281" s="15"/>
      <c r="B1281" s="15"/>
      <c r="C1281" s="15"/>
      <c r="D1281" s="15"/>
      <c r="E1281" s="15"/>
      <c r="F1281" s="15"/>
      <c r="G1281" s="15"/>
      <c r="H1281" s="15"/>
      <c r="I1281" s="15"/>
      <c r="J1281" s="16"/>
      <c r="K1281" s="17"/>
      <c r="L1281" s="16"/>
      <c r="M1281" s="17"/>
      <c r="N1281" s="17"/>
      <c r="O1281" s="17"/>
      <c r="P1281" s="18"/>
      <c r="AM1281" s="14">
        <v>1277</v>
      </c>
      <c r="AN1281" s="11">
        <v>0.52979622000000004</v>
      </c>
      <c r="AO1281" s="12">
        <v>2.7728601899999998</v>
      </c>
      <c r="AP1281" s="11">
        <v>1.0610560099999999</v>
      </c>
      <c r="AQ1281" s="13">
        <v>0.52714608295179244</v>
      </c>
      <c r="AR1281" s="13">
        <v>2.7757020930971286</v>
      </c>
      <c r="AS1281" s="13">
        <v>0.92</v>
      </c>
    </row>
    <row r="1282" spans="1:45" x14ac:dyDescent="0.25">
      <c r="A1282" s="15"/>
      <c r="B1282" s="15"/>
      <c r="C1282" s="15"/>
      <c r="D1282" s="15"/>
      <c r="E1282" s="15"/>
      <c r="F1282" s="15"/>
      <c r="G1282" s="15"/>
      <c r="H1282" s="15"/>
      <c r="I1282" s="15"/>
      <c r="J1282" s="16"/>
      <c r="K1282" s="17"/>
      <c r="L1282" s="16"/>
      <c r="M1282" s="17"/>
      <c r="N1282" s="17"/>
      <c r="O1282" s="17"/>
      <c r="P1282" s="18"/>
      <c r="AM1282" s="14">
        <v>1278</v>
      </c>
      <c r="AN1282" s="11">
        <v>0.52621017999999997</v>
      </c>
      <c r="AO1282" s="12">
        <v>2.0705884800000001</v>
      </c>
      <c r="AP1282" s="11">
        <v>1.0946446700000001</v>
      </c>
      <c r="AQ1282" s="13">
        <v>0.53840572281334287</v>
      </c>
      <c r="AR1282" s="13">
        <v>2.0649864340876403</v>
      </c>
      <c r="AS1282" s="13">
        <v>1.01</v>
      </c>
    </row>
    <row r="1283" spans="1:45" x14ac:dyDescent="0.25">
      <c r="A1283" s="15"/>
      <c r="B1283" s="15"/>
      <c r="C1283" s="15"/>
      <c r="D1283" s="15"/>
      <c r="E1283" s="15"/>
      <c r="F1283" s="15"/>
      <c r="G1283" s="15"/>
      <c r="H1283" s="15"/>
      <c r="I1283" s="15"/>
      <c r="J1283" s="16"/>
      <c r="K1283" s="17"/>
      <c r="L1283" s="16"/>
      <c r="M1283" s="17"/>
      <c r="N1283" s="17"/>
      <c r="O1283" s="17"/>
      <c r="P1283" s="18"/>
      <c r="AM1283" s="14">
        <v>1279</v>
      </c>
      <c r="AN1283" s="11">
        <v>0.42214329</v>
      </c>
      <c r="AO1283" s="12">
        <v>1.7311594400000001</v>
      </c>
      <c r="AP1283" s="11">
        <v>0.95500578999999997</v>
      </c>
      <c r="AQ1283" s="13">
        <v>0.4051684276217028</v>
      </c>
      <c r="AR1283" s="13">
        <v>1.7286311280437052</v>
      </c>
      <c r="AS1283" s="13">
        <v>0.82</v>
      </c>
    </row>
    <row r="1284" spans="1:45" x14ac:dyDescent="0.25">
      <c r="A1284" s="15"/>
      <c r="B1284" s="15"/>
      <c r="C1284" s="15"/>
      <c r="D1284" s="15"/>
      <c r="E1284" s="15"/>
      <c r="F1284" s="15"/>
      <c r="G1284" s="15"/>
      <c r="H1284" s="15"/>
      <c r="I1284" s="15"/>
      <c r="J1284" s="16"/>
      <c r="K1284" s="17"/>
      <c r="L1284" s="16"/>
      <c r="M1284" s="17"/>
      <c r="N1284" s="17"/>
      <c r="O1284" s="17"/>
      <c r="P1284" s="18"/>
      <c r="AM1284" s="14">
        <v>1280</v>
      </c>
      <c r="AN1284" s="11">
        <v>0.62568305999999996</v>
      </c>
      <c r="AO1284" s="12">
        <v>2.2686873300000001</v>
      </c>
      <c r="AP1284" s="11">
        <v>1.1567741</v>
      </c>
      <c r="AQ1284" s="13">
        <v>0.64750051753097626</v>
      </c>
      <c r="AR1284" s="13">
        <v>2.2635755825522912</v>
      </c>
      <c r="AS1284" s="13">
        <v>1.1599999999999999</v>
      </c>
    </row>
    <row r="1285" spans="1:45" x14ac:dyDescent="0.25">
      <c r="A1285" s="15"/>
      <c r="B1285" s="15"/>
      <c r="C1285" s="15"/>
      <c r="D1285" s="15"/>
      <c r="E1285" s="15"/>
      <c r="F1285" s="15"/>
      <c r="G1285" s="15"/>
      <c r="H1285" s="15"/>
      <c r="I1285" s="15"/>
      <c r="J1285" s="16"/>
      <c r="K1285" s="17"/>
      <c r="L1285" s="16"/>
      <c r="M1285" s="17"/>
      <c r="N1285" s="17"/>
      <c r="O1285" s="17"/>
      <c r="P1285" s="18"/>
      <c r="AM1285" s="14">
        <v>1281</v>
      </c>
      <c r="AN1285" s="11">
        <v>0.56096608999999997</v>
      </c>
      <c r="AO1285" s="12">
        <v>2.2050032000000002</v>
      </c>
      <c r="AP1285" s="11">
        <v>1.08568525</v>
      </c>
      <c r="AQ1285" s="13">
        <v>0.56625820063553933</v>
      </c>
      <c r="AR1285" s="13">
        <v>2.2035003581933696</v>
      </c>
      <c r="AS1285" s="13">
        <v>0.94</v>
      </c>
    </row>
    <row r="1286" spans="1:45" x14ac:dyDescent="0.25">
      <c r="A1286" s="15"/>
      <c r="B1286" s="15"/>
      <c r="C1286" s="15"/>
      <c r="D1286" s="15"/>
      <c r="E1286" s="15"/>
      <c r="F1286" s="15"/>
      <c r="G1286" s="15"/>
      <c r="H1286" s="15"/>
      <c r="I1286" s="15"/>
      <c r="J1286" s="16"/>
      <c r="K1286" s="17"/>
      <c r="L1286" s="16"/>
      <c r="M1286" s="17"/>
      <c r="N1286" s="17"/>
      <c r="O1286" s="17"/>
      <c r="P1286" s="18"/>
      <c r="AM1286" s="14">
        <v>1282</v>
      </c>
      <c r="AN1286" s="11">
        <v>0.42850919999999998</v>
      </c>
      <c r="AO1286" s="12">
        <v>1.6137210900000001</v>
      </c>
      <c r="AP1286" s="11">
        <v>0.98145019</v>
      </c>
      <c r="AQ1286" s="13">
        <v>0.3994948207665161</v>
      </c>
      <c r="AR1286" s="13">
        <v>1.6076264930155135</v>
      </c>
      <c r="AS1286" s="13">
        <v>0.98</v>
      </c>
    </row>
    <row r="1287" spans="1:45" x14ac:dyDescent="0.25">
      <c r="A1287" s="15"/>
      <c r="B1287" s="15"/>
      <c r="C1287" s="15"/>
      <c r="D1287" s="15"/>
      <c r="E1287" s="15"/>
      <c r="F1287" s="15"/>
      <c r="G1287" s="15"/>
      <c r="H1287" s="15"/>
      <c r="I1287" s="15"/>
      <c r="J1287" s="16"/>
      <c r="K1287" s="17"/>
      <c r="L1287" s="16"/>
      <c r="M1287" s="17"/>
      <c r="N1287" s="17"/>
      <c r="O1287" s="17"/>
      <c r="P1287" s="18"/>
      <c r="AM1287" s="14">
        <v>1283</v>
      </c>
      <c r="AN1287" s="11">
        <v>0.32337559999999999</v>
      </c>
      <c r="AO1287" s="12">
        <v>0.55610324</v>
      </c>
      <c r="AP1287" s="11">
        <v>0.90649303999999997</v>
      </c>
      <c r="AQ1287" s="13">
        <v>0.30545536966113557</v>
      </c>
      <c r="AR1287" s="13">
        <v>0.5449075061652715</v>
      </c>
      <c r="AS1287" s="13">
        <v>0.78</v>
      </c>
    </row>
    <row r="1288" spans="1:45" x14ac:dyDescent="0.25">
      <c r="A1288" s="15"/>
      <c r="B1288" s="15"/>
      <c r="C1288" s="15"/>
      <c r="D1288" s="15"/>
      <c r="E1288" s="15"/>
      <c r="F1288" s="15"/>
      <c r="G1288" s="15"/>
      <c r="H1288" s="15"/>
      <c r="I1288" s="15"/>
      <c r="J1288" s="16"/>
      <c r="K1288" s="17"/>
      <c r="L1288" s="16"/>
      <c r="M1288" s="17"/>
      <c r="N1288" s="17"/>
      <c r="O1288" s="17"/>
      <c r="P1288" s="18"/>
      <c r="AM1288" s="14">
        <v>1284</v>
      </c>
      <c r="AN1288" s="11">
        <v>0.29570521</v>
      </c>
      <c r="AO1288" s="12">
        <v>0.4960156</v>
      </c>
      <c r="AP1288" s="11">
        <v>0.92475293999999997</v>
      </c>
      <c r="AQ1288" s="13">
        <v>0.26015711329796426</v>
      </c>
      <c r="AR1288" s="13">
        <v>0.48446508444904768</v>
      </c>
      <c r="AS1288" s="13">
        <v>0.93</v>
      </c>
    </row>
    <row r="1289" spans="1:45" x14ac:dyDescent="0.25">
      <c r="A1289" s="15"/>
      <c r="B1289" s="15"/>
      <c r="C1289" s="15"/>
      <c r="D1289" s="15"/>
      <c r="E1289" s="15"/>
      <c r="F1289" s="15"/>
      <c r="G1289" s="15"/>
      <c r="H1289" s="15"/>
      <c r="I1289" s="15"/>
      <c r="J1289" s="16"/>
      <c r="K1289" s="17"/>
      <c r="L1289" s="16"/>
      <c r="M1289" s="17"/>
      <c r="N1289" s="17"/>
      <c r="O1289" s="17"/>
      <c r="P1289" s="18"/>
      <c r="AM1289" s="14">
        <v>1285</v>
      </c>
      <c r="AN1289" s="11">
        <v>0.42215759000000003</v>
      </c>
      <c r="AO1289" s="12">
        <v>1.4912856800000001</v>
      </c>
      <c r="AP1289" s="11">
        <v>0.94302273999999997</v>
      </c>
      <c r="AQ1289" s="13">
        <v>0.38544325883511094</v>
      </c>
      <c r="AR1289" s="13">
        <v>1.4861976443532485</v>
      </c>
      <c r="AS1289" s="13">
        <v>0.81</v>
      </c>
    </row>
    <row r="1290" spans="1:45" x14ac:dyDescent="0.25">
      <c r="A1290" s="15"/>
      <c r="B1290" s="15"/>
      <c r="C1290" s="15"/>
      <c r="D1290" s="15"/>
      <c r="E1290" s="15"/>
      <c r="F1290" s="15"/>
      <c r="G1290" s="15"/>
      <c r="H1290" s="15"/>
      <c r="I1290" s="15"/>
      <c r="J1290" s="16"/>
      <c r="K1290" s="17"/>
      <c r="L1290" s="16"/>
      <c r="M1290" s="17"/>
      <c r="N1290" s="17"/>
      <c r="O1290" s="17"/>
      <c r="P1290" s="18"/>
      <c r="AM1290" s="14">
        <v>1286</v>
      </c>
      <c r="AN1290" s="11">
        <v>0.40642145000000002</v>
      </c>
      <c r="AO1290" s="12">
        <v>0.87518980999999996</v>
      </c>
      <c r="AP1290" s="11">
        <v>1.04155368</v>
      </c>
      <c r="AQ1290" s="13">
        <v>0.41184287697456562</v>
      </c>
      <c r="AR1290" s="13">
        <v>0.85521637554446139</v>
      </c>
      <c r="AS1290" s="13">
        <v>1.06</v>
      </c>
    </row>
    <row r="1291" spans="1:45" x14ac:dyDescent="0.25">
      <c r="A1291" s="15"/>
      <c r="B1291" s="15"/>
      <c r="C1291" s="15"/>
      <c r="D1291" s="15"/>
      <c r="E1291" s="15"/>
      <c r="F1291" s="15"/>
      <c r="G1291" s="15"/>
      <c r="H1291" s="15"/>
      <c r="I1291" s="15"/>
      <c r="J1291" s="16"/>
      <c r="K1291" s="17"/>
      <c r="L1291" s="16"/>
      <c r="M1291" s="17"/>
      <c r="N1291" s="17"/>
      <c r="O1291" s="17"/>
      <c r="P1291" s="18"/>
      <c r="AM1291" s="14">
        <v>1287</v>
      </c>
      <c r="AN1291" s="11">
        <v>0.75832608999999995</v>
      </c>
      <c r="AO1291" s="12">
        <v>3.5113812499999999</v>
      </c>
      <c r="AP1291" s="11">
        <v>1.20694865</v>
      </c>
      <c r="AQ1291" s="13">
        <v>0.78412608050888222</v>
      </c>
      <c r="AR1291" s="13">
        <v>3.5205364450182941</v>
      </c>
      <c r="AS1291" s="13">
        <v>1.05</v>
      </c>
    </row>
    <row r="1292" spans="1:45" x14ac:dyDescent="0.25">
      <c r="A1292" s="15"/>
      <c r="B1292" s="15"/>
      <c r="C1292" s="15"/>
      <c r="D1292" s="15"/>
      <c r="E1292" s="15"/>
      <c r="F1292" s="15"/>
      <c r="G1292" s="15"/>
      <c r="H1292" s="15"/>
      <c r="I1292" s="15"/>
      <c r="J1292" s="16"/>
      <c r="K1292" s="17"/>
      <c r="L1292" s="16"/>
      <c r="M1292" s="17"/>
      <c r="N1292" s="17"/>
      <c r="O1292" s="17"/>
      <c r="P1292" s="18"/>
      <c r="AM1292" s="14">
        <v>1288</v>
      </c>
      <c r="AN1292" s="11">
        <v>0.69298426999999996</v>
      </c>
      <c r="AO1292" s="12">
        <v>3.4574373199999999</v>
      </c>
      <c r="AP1292" s="11">
        <v>1.1168875899999999</v>
      </c>
      <c r="AQ1292" s="13">
        <v>0.67708159486854225</v>
      </c>
      <c r="AR1292" s="13">
        <v>3.4616480733325612</v>
      </c>
      <c r="AS1292" s="13">
        <v>1.1200000000000001</v>
      </c>
    </row>
    <row r="1293" spans="1:45" x14ac:dyDescent="0.25">
      <c r="A1293" s="15"/>
      <c r="B1293" s="15"/>
      <c r="C1293" s="15"/>
      <c r="D1293" s="15"/>
      <c r="E1293" s="15"/>
      <c r="F1293" s="15"/>
      <c r="G1293" s="15"/>
      <c r="H1293" s="15"/>
      <c r="I1293" s="15"/>
      <c r="J1293" s="16"/>
      <c r="K1293" s="17"/>
      <c r="L1293" s="16"/>
      <c r="M1293" s="17"/>
      <c r="N1293" s="17"/>
      <c r="O1293" s="17"/>
      <c r="P1293" s="18"/>
      <c r="AM1293" s="14">
        <v>1289</v>
      </c>
      <c r="AN1293" s="11">
        <v>0.50552311000000005</v>
      </c>
      <c r="AO1293" s="12">
        <v>2.18227518</v>
      </c>
      <c r="AP1293" s="11">
        <v>1.0948121399999999</v>
      </c>
      <c r="AQ1293" s="13">
        <v>0.518699407216615</v>
      </c>
      <c r="AR1293" s="13">
        <v>2.1776466994986086</v>
      </c>
      <c r="AS1293" s="13">
        <v>0.94</v>
      </c>
    </row>
    <row r="1294" spans="1:45" x14ac:dyDescent="0.25">
      <c r="A1294" s="15"/>
      <c r="B1294" s="15"/>
      <c r="C1294" s="15"/>
      <c r="D1294" s="15"/>
      <c r="E1294" s="15"/>
      <c r="F1294" s="15"/>
      <c r="G1294" s="15"/>
      <c r="H1294" s="15"/>
      <c r="I1294" s="15"/>
      <c r="J1294" s="16"/>
      <c r="K1294" s="17"/>
      <c r="L1294" s="16"/>
      <c r="M1294" s="17"/>
      <c r="N1294" s="17"/>
      <c r="O1294" s="17"/>
      <c r="P1294" s="18"/>
      <c r="AM1294" s="14">
        <v>1290</v>
      </c>
      <c r="AN1294" s="11">
        <v>0.42267696999999999</v>
      </c>
      <c r="AO1294" s="12">
        <v>0.88969396999999995</v>
      </c>
      <c r="AP1294" s="11">
        <v>1.0442614699999999</v>
      </c>
      <c r="AQ1294" s="13">
        <v>0.41717303538583866</v>
      </c>
      <c r="AR1294" s="13">
        <v>0.87789424864082055</v>
      </c>
      <c r="AS1294" s="13">
        <v>1.05</v>
      </c>
    </row>
    <row r="1295" spans="1:45" x14ac:dyDescent="0.25">
      <c r="A1295" s="15"/>
      <c r="B1295" s="15"/>
      <c r="C1295" s="15"/>
      <c r="D1295" s="15"/>
      <c r="E1295" s="15"/>
      <c r="F1295" s="15"/>
      <c r="G1295" s="15"/>
      <c r="H1295" s="15"/>
      <c r="I1295" s="15"/>
      <c r="J1295" s="16"/>
      <c r="K1295" s="17"/>
      <c r="L1295" s="16"/>
      <c r="M1295" s="17"/>
      <c r="N1295" s="17"/>
      <c r="O1295" s="17"/>
      <c r="P1295" s="18"/>
      <c r="AM1295" s="14">
        <v>1291</v>
      </c>
      <c r="AN1295" s="11">
        <v>0.58530939999999998</v>
      </c>
      <c r="AO1295" s="12">
        <v>3.5100777700000001</v>
      </c>
      <c r="AP1295" s="11">
        <v>1.0761523500000001</v>
      </c>
      <c r="AQ1295" s="13">
        <v>0.57727051650225469</v>
      </c>
      <c r="AR1295" s="13">
        <v>3.5153573761650292</v>
      </c>
      <c r="AS1295" s="13">
        <v>0.93</v>
      </c>
    </row>
    <row r="1296" spans="1:45" x14ac:dyDescent="0.25">
      <c r="A1296" s="15"/>
      <c r="B1296" s="15"/>
      <c r="C1296" s="15"/>
      <c r="D1296" s="15"/>
      <c r="E1296" s="15"/>
      <c r="F1296" s="15"/>
      <c r="G1296" s="15"/>
      <c r="H1296" s="15"/>
      <c r="I1296" s="15"/>
      <c r="J1296" s="16"/>
      <c r="K1296" s="17"/>
      <c r="L1296" s="16"/>
      <c r="M1296" s="17"/>
      <c r="N1296" s="17"/>
      <c r="O1296" s="17"/>
      <c r="P1296" s="18"/>
      <c r="AM1296" s="14">
        <v>1292</v>
      </c>
      <c r="AN1296" s="11">
        <v>0.49092397999999998</v>
      </c>
      <c r="AO1296" s="12">
        <v>2.3454967</v>
      </c>
      <c r="AP1296" s="11">
        <v>0.98859154000000005</v>
      </c>
      <c r="AQ1296" s="13">
        <v>0.47195443217473071</v>
      </c>
      <c r="AR1296" s="13">
        <v>2.3465222089255837</v>
      </c>
      <c r="AS1296" s="13">
        <v>0.99</v>
      </c>
    </row>
    <row r="1297" spans="1:45" x14ac:dyDescent="0.25">
      <c r="A1297" s="15"/>
      <c r="B1297" s="15"/>
      <c r="C1297" s="15"/>
      <c r="D1297" s="15"/>
      <c r="E1297" s="15"/>
      <c r="F1297" s="15"/>
      <c r="G1297" s="15"/>
      <c r="H1297" s="15"/>
      <c r="I1297" s="15"/>
      <c r="J1297" s="16"/>
      <c r="K1297" s="17"/>
      <c r="L1297" s="16"/>
      <c r="M1297" s="17"/>
      <c r="N1297" s="17"/>
      <c r="O1297" s="17"/>
      <c r="P1297" s="18"/>
      <c r="AM1297" s="14">
        <v>1293</v>
      </c>
      <c r="AN1297" s="11">
        <v>0.52388424</v>
      </c>
      <c r="AO1297" s="12">
        <v>2.7514021999999998</v>
      </c>
      <c r="AP1297" s="11">
        <v>1.05562103</v>
      </c>
      <c r="AQ1297" s="13">
        <v>0.52060261079177406</v>
      </c>
      <c r="AR1297" s="13">
        <v>2.7515752757520078</v>
      </c>
      <c r="AS1297" s="13">
        <v>0.91</v>
      </c>
    </row>
    <row r="1298" spans="1:45" x14ac:dyDescent="0.25">
      <c r="A1298" s="15"/>
      <c r="B1298" s="15"/>
      <c r="C1298" s="15"/>
      <c r="D1298" s="15"/>
      <c r="E1298" s="15"/>
      <c r="F1298" s="15"/>
      <c r="G1298" s="15"/>
      <c r="H1298" s="15"/>
      <c r="I1298" s="15"/>
      <c r="J1298" s="16"/>
      <c r="K1298" s="17"/>
      <c r="L1298" s="16"/>
      <c r="M1298" s="17"/>
      <c r="N1298" s="17"/>
      <c r="O1298" s="17"/>
      <c r="P1298" s="18"/>
      <c r="AM1298" s="14">
        <v>1294</v>
      </c>
      <c r="AN1298" s="11">
        <v>0.64745631999999997</v>
      </c>
      <c r="AO1298" s="12">
        <v>3.86656983</v>
      </c>
      <c r="AP1298" s="11">
        <v>1.0789766599999999</v>
      </c>
      <c r="AQ1298" s="13">
        <v>0.62552560093989051</v>
      </c>
      <c r="AR1298" s="13">
        <v>3.8745973001554295</v>
      </c>
      <c r="AS1298" s="13">
        <v>1.0900000000000001</v>
      </c>
    </row>
    <row r="1299" spans="1:45" x14ac:dyDescent="0.25">
      <c r="A1299" s="15"/>
      <c r="B1299" s="15"/>
      <c r="C1299" s="15"/>
      <c r="D1299" s="15"/>
      <c r="E1299" s="15"/>
      <c r="F1299" s="15"/>
      <c r="G1299" s="15"/>
      <c r="H1299" s="15"/>
      <c r="I1299" s="15"/>
      <c r="J1299" s="16"/>
      <c r="K1299" s="17"/>
      <c r="L1299" s="16"/>
      <c r="M1299" s="17"/>
      <c r="N1299" s="17"/>
      <c r="O1299" s="17"/>
      <c r="P1299" s="18"/>
      <c r="AM1299" s="14">
        <v>1295</v>
      </c>
      <c r="AN1299" s="11">
        <v>0.29178129000000003</v>
      </c>
      <c r="AO1299" s="12">
        <v>0.50473011999999995</v>
      </c>
      <c r="AP1299" s="11">
        <v>0.89269007</v>
      </c>
      <c r="AQ1299" s="13">
        <v>0.24683455029729442</v>
      </c>
      <c r="AR1299" s="13">
        <v>0.48552648879149463</v>
      </c>
      <c r="AS1299" s="13">
        <v>0.77</v>
      </c>
    </row>
    <row r="1300" spans="1:45" x14ac:dyDescent="0.25">
      <c r="A1300" s="15"/>
      <c r="B1300" s="15"/>
      <c r="C1300" s="15"/>
      <c r="D1300" s="15"/>
      <c r="E1300" s="15"/>
      <c r="F1300" s="15"/>
      <c r="G1300" s="15"/>
      <c r="H1300" s="15"/>
      <c r="I1300" s="15"/>
      <c r="J1300" s="16"/>
      <c r="K1300" s="17"/>
      <c r="L1300" s="16"/>
      <c r="M1300" s="17"/>
      <c r="N1300" s="17"/>
      <c r="O1300" s="17"/>
      <c r="P1300" s="18"/>
      <c r="AM1300" s="14">
        <v>1296</v>
      </c>
      <c r="AN1300" s="11">
        <v>0.84449700000000005</v>
      </c>
      <c r="AO1300" s="12">
        <v>4.4450389799999996</v>
      </c>
      <c r="AP1300" s="11">
        <v>1.25299647</v>
      </c>
      <c r="AQ1300" s="13">
        <v>0.88733448230553758</v>
      </c>
      <c r="AR1300" s="13">
        <v>4.4617883110907641</v>
      </c>
      <c r="AS1300" s="13">
        <v>1.25</v>
      </c>
    </row>
    <row r="1301" spans="1:45" x14ac:dyDescent="0.25">
      <c r="A1301" s="15"/>
      <c r="B1301" s="15"/>
      <c r="C1301" s="15"/>
      <c r="D1301" s="15"/>
      <c r="E1301" s="15"/>
      <c r="F1301" s="15"/>
      <c r="G1301" s="15"/>
      <c r="H1301" s="15"/>
      <c r="I1301" s="15"/>
      <c r="J1301" s="16"/>
      <c r="K1301" s="17"/>
      <c r="L1301" s="16"/>
      <c r="M1301" s="17"/>
      <c r="N1301" s="17"/>
      <c r="O1301" s="17"/>
      <c r="P1301" s="18"/>
      <c r="AM1301" s="14">
        <v>1297</v>
      </c>
      <c r="AN1301" s="11">
        <v>0.52322077</v>
      </c>
      <c r="AO1301" s="12">
        <v>2.7899947200000002</v>
      </c>
      <c r="AP1301" s="11">
        <v>1.0403196800000001</v>
      </c>
      <c r="AQ1301" s="13">
        <v>0.51691086305143807</v>
      </c>
      <c r="AR1301" s="13">
        <v>2.7940035434858568</v>
      </c>
      <c r="AS1301" s="13">
        <v>0.9</v>
      </c>
    </row>
    <row r="1302" spans="1:45" x14ac:dyDescent="0.25">
      <c r="A1302" s="15"/>
      <c r="B1302" s="15"/>
      <c r="C1302" s="15"/>
      <c r="D1302" s="15"/>
      <c r="E1302" s="15"/>
      <c r="F1302" s="15"/>
      <c r="G1302" s="15"/>
      <c r="H1302" s="15"/>
      <c r="I1302" s="15"/>
      <c r="J1302" s="16"/>
      <c r="K1302" s="17"/>
      <c r="L1302" s="16"/>
      <c r="M1302" s="17"/>
      <c r="N1302" s="17"/>
      <c r="O1302" s="17"/>
      <c r="P1302" s="18"/>
      <c r="AM1302" s="14">
        <v>1298</v>
      </c>
      <c r="AN1302" s="11">
        <v>0.49803992000000002</v>
      </c>
      <c r="AO1302" s="12">
        <v>2.3188382299999999</v>
      </c>
      <c r="AP1302" s="11">
        <v>1.00268476</v>
      </c>
      <c r="AQ1302" s="13">
        <v>0.47699523747877498</v>
      </c>
      <c r="AR1302" s="13">
        <v>2.3189381056490754</v>
      </c>
      <c r="AS1302" s="13">
        <v>1.01</v>
      </c>
    </row>
    <row r="1303" spans="1:45" x14ac:dyDescent="0.25">
      <c r="A1303" s="15"/>
      <c r="B1303" s="15"/>
      <c r="C1303" s="15"/>
      <c r="D1303" s="15"/>
      <c r="E1303" s="15"/>
      <c r="F1303" s="15"/>
      <c r="G1303" s="15"/>
      <c r="H1303" s="15"/>
      <c r="I1303" s="15"/>
      <c r="J1303" s="16"/>
      <c r="K1303" s="17"/>
      <c r="L1303" s="16"/>
      <c r="M1303" s="17"/>
      <c r="N1303" s="17"/>
      <c r="O1303" s="17"/>
      <c r="P1303" s="18"/>
      <c r="AM1303" s="14">
        <v>1299</v>
      </c>
      <c r="AN1303" s="11">
        <v>0.68468927999999996</v>
      </c>
      <c r="AO1303" s="12">
        <v>2.4736737400000002</v>
      </c>
      <c r="AP1303" s="11">
        <v>1.1121847600000001</v>
      </c>
      <c r="AQ1303" s="13">
        <v>0.6654201200513471</v>
      </c>
      <c r="AR1303" s="13">
        <v>2.4813554729867846</v>
      </c>
      <c r="AS1303" s="13">
        <v>1.1200000000000001</v>
      </c>
    </row>
    <row r="1304" spans="1:45" x14ac:dyDescent="0.25">
      <c r="A1304" s="15"/>
      <c r="B1304" s="15"/>
      <c r="C1304" s="15"/>
      <c r="D1304" s="15"/>
      <c r="E1304" s="15"/>
      <c r="F1304" s="15"/>
      <c r="G1304" s="15"/>
      <c r="H1304" s="15"/>
      <c r="I1304" s="15"/>
      <c r="J1304" s="16"/>
      <c r="K1304" s="17"/>
      <c r="L1304" s="16"/>
      <c r="M1304" s="17"/>
      <c r="N1304" s="17"/>
      <c r="O1304" s="17"/>
      <c r="P1304" s="18"/>
      <c r="AM1304" s="14">
        <v>1300</v>
      </c>
      <c r="AN1304" s="11">
        <v>0.30684510999999998</v>
      </c>
      <c r="AO1304" s="12">
        <v>0.66187087</v>
      </c>
      <c r="AP1304" s="11">
        <v>0.90525613999999999</v>
      </c>
      <c r="AQ1304" s="13">
        <v>0.27936392741894367</v>
      </c>
      <c r="AR1304" s="13">
        <v>0.64949413966521463</v>
      </c>
      <c r="AS1304" s="13">
        <v>0.91</v>
      </c>
    </row>
    <row r="1305" spans="1:45" x14ac:dyDescent="0.25">
      <c r="A1305" s="15"/>
      <c r="B1305" s="15"/>
      <c r="C1305" s="15"/>
      <c r="D1305" s="15"/>
      <c r="E1305" s="15"/>
      <c r="F1305" s="15"/>
      <c r="G1305" s="15"/>
      <c r="H1305" s="15"/>
      <c r="I1305" s="15"/>
      <c r="J1305" s="16"/>
      <c r="K1305" s="17"/>
      <c r="L1305" s="16"/>
      <c r="M1305" s="17"/>
      <c r="N1305" s="17"/>
      <c r="O1305" s="17"/>
      <c r="P1305" s="18"/>
      <c r="AM1305" s="14">
        <v>1301</v>
      </c>
      <c r="AN1305" s="11">
        <v>0.40753668999999998</v>
      </c>
      <c r="AO1305" s="12">
        <v>1.3773772200000001</v>
      </c>
      <c r="AP1305" s="11">
        <v>1.02765869</v>
      </c>
      <c r="AQ1305" s="13">
        <v>0.40474266333356135</v>
      </c>
      <c r="AR1305" s="13">
        <v>1.368426484507715</v>
      </c>
      <c r="AS1305" s="13">
        <v>1.03</v>
      </c>
    </row>
    <row r="1306" spans="1:45" x14ac:dyDescent="0.25">
      <c r="A1306" s="15"/>
      <c r="B1306" s="15"/>
      <c r="C1306" s="15"/>
      <c r="D1306" s="15"/>
      <c r="E1306" s="15"/>
      <c r="F1306" s="15"/>
      <c r="G1306" s="15"/>
      <c r="H1306" s="15"/>
      <c r="I1306" s="15"/>
      <c r="J1306" s="16"/>
      <c r="K1306" s="17"/>
      <c r="L1306" s="16"/>
      <c r="M1306" s="17"/>
      <c r="N1306" s="17"/>
      <c r="O1306" s="17"/>
      <c r="P1306" s="18"/>
      <c r="AM1306" s="14">
        <v>1302</v>
      </c>
      <c r="AN1306" s="11">
        <v>0.54244676000000003</v>
      </c>
      <c r="AO1306" s="12">
        <v>2.1490330599999998</v>
      </c>
      <c r="AP1306" s="11">
        <v>1.06903039</v>
      </c>
      <c r="AQ1306" s="13">
        <v>0.54127403420637776</v>
      </c>
      <c r="AR1306" s="13">
        <v>2.145792339899931</v>
      </c>
      <c r="AS1306" s="13">
        <v>1.08</v>
      </c>
    </row>
    <row r="1307" spans="1:45" x14ac:dyDescent="0.25">
      <c r="A1307" s="15"/>
      <c r="B1307" s="15"/>
      <c r="C1307" s="15"/>
      <c r="D1307" s="15"/>
      <c r="E1307" s="15"/>
      <c r="F1307" s="15"/>
      <c r="G1307" s="15"/>
      <c r="H1307" s="15"/>
      <c r="I1307" s="15"/>
      <c r="J1307" s="16"/>
      <c r="K1307" s="17"/>
      <c r="L1307" s="16"/>
      <c r="M1307" s="17"/>
      <c r="N1307" s="17"/>
      <c r="O1307" s="17"/>
      <c r="P1307" s="18"/>
      <c r="AM1307" s="14">
        <v>1303</v>
      </c>
      <c r="AN1307" s="11">
        <v>0.67826744999999999</v>
      </c>
      <c r="AO1307" s="12">
        <v>3.97934528</v>
      </c>
      <c r="AP1307" s="11">
        <v>1.1801891099999999</v>
      </c>
      <c r="AQ1307" s="13">
        <v>0.70018128602444363</v>
      </c>
      <c r="AR1307" s="13">
        <v>3.9900085317320948</v>
      </c>
      <c r="AS1307" s="13">
        <v>1.19</v>
      </c>
    </row>
    <row r="1308" spans="1:45" x14ac:dyDescent="0.25">
      <c r="A1308" s="15"/>
      <c r="B1308" s="15"/>
      <c r="C1308" s="15"/>
      <c r="D1308" s="15"/>
      <c r="E1308" s="15"/>
      <c r="F1308" s="15"/>
      <c r="G1308" s="15"/>
      <c r="H1308" s="15"/>
      <c r="I1308" s="15"/>
      <c r="J1308" s="16"/>
      <c r="K1308" s="17"/>
      <c r="L1308" s="16"/>
      <c r="M1308" s="17"/>
      <c r="N1308" s="17"/>
      <c r="O1308" s="17"/>
      <c r="P1308" s="18"/>
      <c r="AM1308" s="14">
        <v>1304</v>
      </c>
      <c r="AN1308" s="11">
        <v>0.69424439000000004</v>
      </c>
      <c r="AO1308" s="12">
        <v>2.8120634199999999</v>
      </c>
      <c r="AP1308" s="11">
        <v>1.11845336</v>
      </c>
      <c r="AQ1308" s="13">
        <v>0.67708159486854202</v>
      </c>
      <c r="AR1308" s="13">
        <v>2.8193877512707139</v>
      </c>
      <c r="AS1308" s="13">
        <v>1.1200000000000001</v>
      </c>
    </row>
    <row r="1309" spans="1:45" x14ac:dyDescent="0.25">
      <c r="A1309" s="15"/>
      <c r="B1309" s="15"/>
      <c r="C1309" s="15"/>
      <c r="D1309" s="15"/>
      <c r="E1309" s="15"/>
      <c r="F1309" s="15"/>
      <c r="G1309" s="15"/>
      <c r="H1309" s="15"/>
      <c r="I1309" s="15"/>
      <c r="J1309" s="16"/>
      <c r="K1309" s="17"/>
      <c r="L1309" s="16"/>
      <c r="M1309" s="17"/>
      <c r="N1309" s="17"/>
      <c r="O1309" s="17"/>
      <c r="P1309" s="18"/>
      <c r="AM1309" s="14">
        <v>1305</v>
      </c>
      <c r="AN1309" s="11">
        <v>0.62779682000000003</v>
      </c>
      <c r="AO1309" s="12">
        <v>3.75633829</v>
      </c>
      <c r="AP1309" s="11">
        <v>1.1471315799999999</v>
      </c>
      <c r="AQ1309" s="13">
        <v>0.64733376291560385</v>
      </c>
      <c r="AR1309" s="13">
        <v>3.7620065870558306</v>
      </c>
      <c r="AS1309" s="13">
        <v>1.1599999999999999</v>
      </c>
    </row>
    <row r="1310" spans="1:45" x14ac:dyDescent="0.25">
      <c r="A1310" s="15"/>
      <c r="B1310" s="15"/>
      <c r="C1310" s="15"/>
      <c r="D1310" s="15"/>
      <c r="E1310" s="15"/>
      <c r="F1310" s="15"/>
      <c r="G1310" s="15"/>
      <c r="H1310" s="15"/>
      <c r="I1310" s="15"/>
      <c r="J1310" s="16"/>
      <c r="K1310" s="17"/>
      <c r="L1310" s="16"/>
      <c r="M1310" s="17"/>
      <c r="N1310" s="17"/>
      <c r="O1310" s="17"/>
      <c r="P1310" s="18"/>
      <c r="AM1310" s="14">
        <v>1306</v>
      </c>
      <c r="AN1310" s="11">
        <v>0.35812555000000001</v>
      </c>
      <c r="AO1310" s="12">
        <v>0.67207892999999996</v>
      </c>
      <c r="AP1310" s="11">
        <v>1.0104800300000001</v>
      </c>
      <c r="AQ1310" s="13">
        <v>0.34712423287947602</v>
      </c>
      <c r="AR1310" s="13">
        <v>0.66210994092825037</v>
      </c>
      <c r="AS1310" s="13">
        <v>1.01</v>
      </c>
    </row>
    <row r="1311" spans="1:45" x14ac:dyDescent="0.25">
      <c r="A1311" s="15"/>
      <c r="B1311" s="15"/>
      <c r="C1311" s="15"/>
      <c r="D1311" s="15"/>
      <c r="E1311" s="15"/>
      <c r="F1311" s="15"/>
      <c r="G1311" s="15"/>
      <c r="H1311" s="15"/>
      <c r="I1311" s="15"/>
      <c r="J1311" s="16"/>
      <c r="K1311" s="17"/>
      <c r="L1311" s="16"/>
      <c r="M1311" s="17"/>
      <c r="N1311" s="17"/>
      <c r="O1311" s="17"/>
      <c r="P1311" s="18"/>
      <c r="AM1311" s="14">
        <v>1307</v>
      </c>
      <c r="AN1311" s="11">
        <v>0.57788510000000004</v>
      </c>
      <c r="AO1311" s="12">
        <v>1.91032226</v>
      </c>
      <c r="AP1311" s="11">
        <v>1.1422834399999999</v>
      </c>
      <c r="AQ1311" s="13">
        <v>0.59971291791642978</v>
      </c>
      <c r="AR1311" s="13">
        <v>1.9005764946015173</v>
      </c>
      <c r="AS1311" s="13">
        <v>1.1499999999999999</v>
      </c>
    </row>
    <row r="1312" spans="1:45" x14ac:dyDescent="0.25">
      <c r="A1312" s="15"/>
      <c r="B1312" s="15"/>
      <c r="C1312" s="15"/>
      <c r="D1312" s="15"/>
      <c r="E1312" s="15"/>
      <c r="F1312" s="15"/>
      <c r="G1312" s="15"/>
      <c r="H1312" s="15"/>
      <c r="I1312" s="15"/>
      <c r="J1312" s="16"/>
      <c r="K1312" s="17"/>
      <c r="L1312" s="16"/>
      <c r="M1312" s="17"/>
      <c r="N1312" s="17"/>
      <c r="O1312" s="17"/>
      <c r="P1312" s="18"/>
      <c r="AM1312" s="14">
        <v>1308</v>
      </c>
      <c r="AN1312" s="11">
        <v>0.87240991999999995</v>
      </c>
      <c r="AO1312" s="12">
        <v>4.223757</v>
      </c>
      <c r="AP1312" s="11">
        <v>1.21811406</v>
      </c>
      <c r="AQ1312" s="13">
        <v>0.87348538126340536</v>
      </c>
      <c r="AR1312" s="13">
        <v>4.2404642146541072</v>
      </c>
      <c r="AS1312" s="13">
        <v>1.22</v>
      </c>
    </row>
    <row r="1313" spans="1:45" x14ac:dyDescent="0.25">
      <c r="A1313" s="15"/>
      <c r="B1313" s="15"/>
      <c r="C1313" s="15"/>
      <c r="D1313" s="15"/>
      <c r="E1313" s="15"/>
      <c r="F1313" s="15"/>
      <c r="G1313" s="15"/>
      <c r="H1313" s="15"/>
      <c r="I1313" s="15"/>
      <c r="J1313" s="16"/>
      <c r="K1313" s="17"/>
      <c r="L1313" s="16"/>
      <c r="M1313" s="17"/>
      <c r="N1313" s="17"/>
      <c r="O1313" s="17"/>
      <c r="P1313" s="18"/>
      <c r="AM1313" s="14">
        <v>1309</v>
      </c>
      <c r="AN1313" s="11">
        <v>0.61579737999999995</v>
      </c>
      <c r="AO1313" s="12">
        <v>3.8664057199999999</v>
      </c>
      <c r="AP1313" s="11">
        <v>1.10433548</v>
      </c>
      <c r="AQ1313" s="13">
        <v>0.61741625570477454</v>
      </c>
      <c r="AR1313" s="13">
        <v>3.8724395673570791</v>
      </c>
      <c r="AS1313" s="13">
        <v>1.1100000000000001</v>
      </c>
    </row>
    <row r="1314" spans="1:45" x14ac:dyDescent="0.25">
      <c r="A1314" s="15"/>
      <c r="B1314" s="15"/>
      <c r="C1314" s="15"/>
      <c r="D1314" s="15"/>
      <c r="E1314" s="15"/>
      <c r="F1314" s="15"/>
      <c r="G1314" s="15"/>
      <c r="H1314" s="15"/>
      <c r="I1314" s="15"/>
      <c r="J1314" s="16"/>
      <c r="K1314" s="17"/>
      <c r="L1314" s="16"/>
      <c r="M1314" s="17"/>
      <c r="N1314" s="17"/>
      <c r="O1314" s="17"/>
      <c r="P1314" s="18"/>
      <c r="AM1314" s="14">
        <v>1310</v>
      </c>
      <c r="AN1314" s="11">
        <v>0.36518987000000003</v>
      </c>
      <c r="AO1314" s="12">
        <v>0.86478056000000003</v>
      </c>
      <c r="AP1314" s="11">
        <v>0.93013681000000004</v>
      </c>
      <c r="AQ1314" s="13">
        <v>0.32539606485523992</v>
      </c>
      <c r="AR1314" s="13">
        <v>0.8518363414433201</v>
      </c>
      <c r="AS1314" s="13">
        <v>0.94</v>
      </c>
    </row>
    <row r="1315" spans="1:45" x14ac:dyDescent="0.25">
      <c r="A1315" s="15"/>
      <c r="B1315" s="15"/>
      <c r="C1315" s="15"/>
      <c r="D1315" s="15"/>
      <c r="E1315" s="15"/>
      <c r="F1315" s="15"/>
      <c r="G1315" s="15"/>
      <c r="H1315" s="15"/>
      <c r="I1315" s="15"/>
      <c r="J1315" s="16"/>
      <c r="K1315" s="17"/>
      <c r="L1315" s="16"/>
      <c r="M1315" s="17"/>
      <c r="N1315" s="17"/>
      <c r="O1315" s="17"/>
      <c r="P1315" s="18"/>
      <c r="AM1315" s="14">
        <v>1311</v>
      </c>
      <c r="AN1315" s="11">
        <v>0.46493055999999999</v>
      </c>
      <c r="AO1315" s="12">
        <v>2.0034961899999999</v>
      </c>
      <c r="AP1315" s="11">
        <v>0.98510330000000002</v>
      </c>
      <c r="AQ1315" s="13">
        <v>0.44323833669215795</v>
      </c>
      <c r="AR1315" s="13">
        <v>2.0018849889823391</v>
      </c>
      <c r="AS1315" s="13">
        <v>0.99</v>
      </c>
    </row>
    <row r="1316" spans="1:45" x14ac:dyDescent="0.25">
      <c r="A1316" s="15"/>
      <c r="B1316" s="15"/>
      <c r="C1316" s="15"/>
      <c r="D1316" s="15"/>
      <c r="E1316" s="15"/>
      <c r="F1316" s="15"/>
      <c r="G1316" s="15"/>
      <c r="H1316" s="15"/>
      <c r="I1316" s="15"/>
      <c r="J1316" s="16"/>
      <c r="K1316" s="17"/>
      <c r="L1316" s="16"/>
      <c r="M1316" s="17"/>
      <c r="N1316" s="17"/>
      <c r="O1316" s="17"/>
      <c r="P1316" s="18"/>
      <c r="AM1316" s="14">
        <v>1312</v>
      </c>
      <c r="AN1316" s="11">
        <v>0.68378912000000003</v>
      </c>
      <c r="AO1316" s="12">
        <v>2.7405860799999999</v>
      </c>
      <c r="AP1316" s="11">
        <v>1.1398917</v>
      </c>
      <c r="AQ1316" s="13">
        <v>0.69018210703711569</v>
      </c>
      <c r="AR1316" s="13">
        <v>2.7462321450674629</v>
      </c>
      <c r="AS1316" s="13">
        <v>1.1499999999999999</v>
      </c>
    </row>
    <row r="1317" spans="1:45" x14ac:dyDescent="0.25">
      <c r="A1317" s="15"/>
      <c r="B1317" s="15"/>
      <c r="C1317" s="15"/>
      <c r="D1317" s="15"/>
      <c r="E1317" s="15"/>
      <c r="F1317" s="15"/>
      <c r="G1317" s="15"/>
      <c r="H1317" s="15"/>
      <c r="I1317" s="15"/>
      <c r="J1317" s="16"/>
      <c r="K1317" s="17"/>
      <c r="L1317" s="16"/>
      <c r="M1317" s="17"/>
      <c r="N1317" s="17"/>
      <c r="O1317" s="17"/>
      <c r="P1317" s="18"/>
      <c r="AM1317" s="14">
        <v>1313</v>
      </c>
      <c r="AN1317" s="11">
        <v>0.39978598999999998</v>
      </c>
      <c r="AO1317" s="12">
        <v>0.86112414000000004</v>
      </c>
      <c r="AP1317" s="11">
        <v>1.05019811</v>
      </c>
      <c r="AQ1317" s="13">
        <v>0.39906655270649455</v>
      </c>
      <c r="AR1317" s="13">
        <v>0.84936169466248412</v>
      </c>
      <c r="AS1317" s="13">
        <v>1.05</v>
      </c>
    </row>
    <row r="1318" spans="1:45" x14ac:dyDescent="0.25">
      <c r="A1318" s="15"/>
      <c r="B1318" s="15"/>
      <c r="C1318" s="15"/>
      <c r="D1318" s="15"/>
      <c r="E1318" s="15"/>
      <c r="F1318" s="15"/>
      <c r="G1318" s="15"/>
      <c r="H1318" s="15"/>
      <c r="I1318" s="15"/>
      <c r="J1318" s="16"/>
      <c r="K1318" s="17"/>
      <c r="L1318" s="16"/>
      <c r="M1318" s="17"/>
      <c r="N1318" s="17"/>
      <c r="O1318" s="17"/>
      <c r="P1318" s="18"/>
      <c r="AM1318" s="14">
        <v>1314</v>
      </c>
      <c r="AN1318" s="11">
        <v>0.21818485000000001</v>
      </c>
      <c r="AO1318" s="12">
        <v>0.38462815</v>
      </c>
      <c r="AP1318" s="11">
        <v>0.95949097999999999</v>
      </c>
      <c r="AQ1318" s="13">
        <v>0.20626020466105743</v>
      </c>
      <c r="AR1318" s="13">
        <v>0.38567781638984699</v>
      </c>
      <c r="AS1318" s="13">
        <v>0.96</v>
      </c>
    </row>
    <row r="1319" spans="1:45" x14ac:dyDescent="0.25">
      <c r="A1319" s="15"/>
      <c r="B1319" s="15"/>
      <c r="C1319" s="15"/>
      <c r="D1319" s="15"/>
      <c r="E1319" s="15"/>
      <c r="F1319" s="15"/>
      <c r="G1319" s="15"/>
      <c r="H1319" s="15"/>
      <c r="I1319" s="15"/>
      <c r="J1319" s="16"/>
      <c r="K1319" s="17"/>
      <c r="L1319" s="16"/>
      <c r="M1319" s="17"/>
      <c r="N1319" s="17"/>
      <c r="O1319" s="17"/>
      <c r="P1319" s="18"/>
      <c r="AM1319" s="14">
        <v>1315</v>
      </c>
      <c r="AN1319" s="11">
        <v>0.75583743999999997</v>
      </c>
      <c r="AO1319" s="12">
        <v>3.4142562600000002</v>
      </c>
      <c r="AP1319" s="11">
        <v>1.2310978800000001</v>
      </c>
      <c r="AQ1319" s="13">
        <v>0.79447138709025444</v>
      </c>
      <c r="AR1319" s="13">
        <v>3.4212661549814722</v>
      </c>
      <c r="AS1319" s="13">
        <v>1.25</v>
      </c>
    </row>
    <row r="1320" spans="1:45" x14ac:dyDescent="0.25">
      <c r="A1320" s="15"/>
      <c r="B1320" s="15"/>
      <c r="C1320" s="15"/>
      <c r="D1320" s="15"/>
      <c r="E1320" s="15"/>
      <c r="F1320" s="15"/>
      <c r="G1320" s="15"/>
      <c r="H1320" s="15"/>
      <c r="I1320" s="15"/>
      <c r="J1320" s="16"/>
      <c r="K1320" s="17"/>
      <c r="L1320" s="16"/>
      <c r="M1320" s="17"/>
      <c r="N1320" s="17"/>
      <c r="O1320" s="17"/>
      <c r="P1320" s="18"/>
      <c r="AM1320" s="14">
        <v>1316</v>
      </c>
      <c r="AN1320" s="11">
        <v>0.72284393999999996</v>
      </c>
      <c r="AO1320" s="12">
        <v>2.8610710899999998</v>
      </c>
      <c r="AP1320" s="11">
        <v>1.1373622800000001</v>
      </c>
      <c r="AQ1320" s="13">
        <v>0.70899721015770734</v>
      </c>
      <c r="AR1320" s="13">
        <v>2.8692182934996495</v>
      </c>
      <c r="AS1320" s="13">
        <v>1.1399999999999999</v>
      </c>
    </row>
    <row r="1321" spans="1:45" x14ac:dyDescent="0.25">
      <c r="A1321" s="15"/>
      <c r="B1321" s="15"/>
      <c r="C1321" s="15"/>
      <c r="D1321" s="15"/>
      <c r="E1321" s="15"/>
      <c r="F1321" s="15"/>
      <c r="G1321" s="15"/>
      <c r="H1321" s="15"/>
      <c r="I1321" s="15"/>
      <c r="J1321" s="16"/>
      <c r="K1321" s="17"/>
      <c r="L1321" s="16"/>
      <c r="M1321" s="17"/>
      <c r="N1321" s="17"/>
      <c r="O1321" s="17"/>
      <c r="P1321" s="18"/>
      <c r="AM1321" s="14">
        <v>1317</v>
      </c>
      <c r="AN1321" s="11">
        <v>0.48306123000000001</v>
      </c>
      <c r="AO1321" s="12">
        <v>2.1769601000000001</v>
      </c>
      <c r="AP1321" s="11">
        <v>1.01343994</v>
      </c>
      <c r="AQ1321" s="13">
        <v>0.46315773883404415</v>
      </c>
      <c r="AR1321" s="13">
        <v>2.1762052212593184</v>
      </c>
      <c r="AS1321" s="13">
        <v>1.02</v>
      </c>
    </row>
    <row r="1322" spans="1:45" x14ac:dyDescent="0.25">
      <c r="A1322" s="15"/>
      <c r="B1322" s="15"/>
      <c r="C1322" s="15"/>
      <c r="D1322" s="15"/>
      <c r="E1322" s="15"/>
      <c r="F1322" s="15"/>
      <c r="G1322" s="15"/>
      <c r="H1322" s="15"/>
      <c r="I1322" s="15"/>
      <c r="J1322" s="16"/>
      <c r="K1322" s="17"/>
      <c r="L1322" s="16"/>
      <c r="M1322" s="17"/>
      <c r="N1322" s="17"/>
      <c r="O1322" s="17"/>
      <c r="P1322" s="18"/>
      <c r="AM1322" s="14">
        <v>1318</v>
      </c>
      <c r="AN1322" s="11">
        <v>0.33908711000000002</v>
      </c>
      <c r="AO1322" s="12">
        <v>0.98343546000000004</v>
      </c>
      <c r="AP1322" s="11">
        <v>0.91653439999999997</v>
      </c>
      <c r="AQ1322" s="13">
        <v>0.31158642362435107</v>
      </c>
      <c r="AR1322" s="13">
        <v>0.97371983438005671</v>
      </c>
      <c r="AS1322" s="13">
        <v>0.92</v>
      </c>
    </row>
    <row r="1323" spans="1:45" x14ac:dyDescent="0.25">
      <c r="A1323" s="15"/>
      <c r="B1323" s="15"/>
      <c r="C1323" s="15"/>
      <c r="D1323" s="15"/>
      <c r="E1323" s="15"/>
      <c r="F1323" s="15"/>
      <c r="G1323" s="15"/>
      <c r="H1323" s="15"/>
      <c r="I1323" s="15"/>
      <c r="J1323" s="16"/>
      <c r="K1323" s="17"/>
      <c r="L1323" s="16"/>
      <c r="M1323" s="17"/>
      <c r="N1323" s="17"/>
      <c r="O1323" s="17"/>
      <c r="P1323" s="18"/>
      <c r="AM1323" s="14">
        <v>1319</v>
      </c>
      <c r="AN1323" s="11">
        <v>0.26251305000000003</v>
      </c>
      <c r="AO1323" s="12">
        <v>0.55597110000000005</v>
      </c>
      <c r="AP1323" s="11">
        <v>0.90559544999999997</v>
      </c>
      <c r="AQ1323" s="13">
        <v>0.22712446713085063</v>
      </c>
      <c r="AR1323" s="13">
        <v>0.54455448181641941</v>
      </c>
      <c r="AS1323" s="13">
        <v>0.91</v>
      </c>
    </row>
    <row r="1324" spans="1:45" x14ac:dyDescent="0.25">
      <c r="A1324" s="15"/>
      <c r="B1324" s="15"/>
      <c r="C1324" s="15"/>
      <c r="D1324" s="15"/>
      <c r="E1324" s="15"/>
      <c r="F1324" s="15"/>
      <c r="G1324" s="15"/>
      <c r="H1324" s="15"/>
      <c r="I1324" s="15"/>
      <c r="J1324" s="16"/>
      <c r="K1324" s="17"/>
      <c r="L1324" s="16"/>
      <c r="M1324" s="17"/>
      <c r="N1324" s="17"/>
      <c r="O1324" s="17"/>
      <c r="P1324" s="18"/>
      <c r="AM1324" s="14">
        <v>1320</v>
      </c>
      <c r="AN1324" s="11">
        <v>0.52347149000000004</v>
      </c>
      <c r="AO1324" s="12">
        <v>2.7042127699999998</v>
      </c>
      <c r="AP1324" s="11">
        <v>1.0816097200000001</v>
      </c>
      <c r="AQ1324" s="13">
        <v>0.53855196248454607</v>
      </c>
      <c r="AR1324" s="13">
        <v>2.70388569313049</v>
      </c>
      <c r="AS1324" s="13">
        <v>1.1000000000000001</v>
      </c>
    </row>
    <row r="1325" spans="1:45" x14ac:dyDescent="0.25">
      <c r="A1325" s="15"/>
      <c r="B1325" s="15"/>
      <c r="C1325" s="15"/>
      <c r="D1325" s="15"/>
      <c r="E1325" s="15"/>
      <c r="F1325" s="15"/>
      <c r="G1325" s="15"/>
      <c r="H1325" s="15"/>
      <c r="I1325" s="15"/>
      <c r="J1325" s="16"/>
      <c r="K1325" s="17"/>
      <c r="L1325" s="16"/>
      <c r="M1325" s="17"/>
      <c r="N1325" s="17"/>
      <c r="O1325" s="17"/>
      <c r="P1325" s="18"/>
      <c r="AM1325" s="14">
        <v>1321</v>
      </c>
      <c r="AN1325" s="11">
        <v>0.62749111999999996</v>
      </c>
      <c r="AO1325" s="12">
        <v>2.1372587900000002</v>
      </c>
      <c r="AP1325" s="11">
        <v>1.0681870600000001</v>
      </c>
      <c r="AQ1325" s="13">
        <v>0.6064583390187358</v>
      </c>
      <c r="AR1325" s="13">
        <v>2.1432154434955271</v>
      </c>
      <c r="AS1325" s="13">
        <v>1.07</v>
      </c>
    </row>
    <row r="1326" spans="1:45" x14ac:dyDescent="0.25">
      <c r="A1326" s="15"/>
      <c r="B1326" s="15"/>
      <c r="C1326" s="15"/>
      <c r="D1326" s="15"/>
      <c r="E1326" s="15"/>
      <c r="F1326" s="15"/>
      <c r="G1326" s="15"/>
      <c r="H1326" s="15"/>
      <c r="I1326" s="15"/>
      <c r="J1326" s="16"/>
      <c r="K1326" s="17"/>
      <c r="L1326" s="16"/>
      <c r="M1326" s="17"/>
      <c r="N1326" s="17"/>
      <c r="O1326" s="17"/>
      <c r="P1326" s="18"/>
      <c r="AM1326" s="14">
        <v>1322</v>
      </c>
      <c r="AN1326" s="11">
        <v>0.58845857999999995</v>
      </c>
      <c r="AO1326" s="12">
        <v>3.4974777600000002</v>
      </c>
      <c r="AP1326" s="11">
        <v>1.0925447500000001</v>
      </c>
      <c r="AQ1326" s="13">
        <v>0.59168851289379298</v>
      </c>
      <c r="AR1326" s="13">
        <v>3.5050236988928565</v>
      </c>
      <c r="AS1326" s="13">
        <v>1.1000000000000001</v>
      </c>
    </row>
    <row r="1327" spans="1:45" x14ac:dyDescent="0.25">
      <c r="A1327" s="15"/>
      <c r="B1327" s="15"/>
      <c r="C1327" s="15"/>
      <c r="D1327" s="15"/>
      <c r="E1327" s="15"/>
      <c r="F1327" s="15"/>
      <c r="G1327" s="15"/>
      <c r="H1327" s="15"/>
      <c r="I1327" s="15"/>
      <c r="J1327" s="16"/>
      <c r="K1327" s="17"/>
      <c r="L1327" s="16"/>
      <c r="M1327" s="17"/>
      <c r="N1327" s="17"/>
      <c r="O1327" s="17"/>
      <c r="P1327" s="18"/>
      <c r="AM1327" s="14">
        <v>1323</v>
      </c>
      <c r="AN1327" s="11">
        <v>0.44993512000000002</v>
      </c>
      <c r="AO1327" s="12">
        <v>1.94462797</v>
      </c>
      <c r="AP1327" s="11">
        <v>0.95415214000000004</v>
      </c>
      <c r="AQ1327" s="13">
        <v>0.41588525160811896</v>
      </c>
      <c r="AR1327" s="13">
        <v>1.945458466233301</v>
      </c>
      <c r="AS1327" s="13">
        <v>0.96</v>
      </c>
    </row>
    <row r="1328" spans="1:45" x14ac:dyDescent="0.25">
      <c r="A1328" s="15"/>
      <c r="B1328" s="15"/>
      <c r="C1328" s="15"/>
      <c r="D1328" s="15"/>
      <c r="E1328" s="15"/>
      <c r="F1328" s="15"/>
      <c r="G1328" s="15"/>
      <c r="H1328" s="15"/>
      <c r="I1328" s="15"/>
      <c r="J1328" s="16"/>
      <c r="K1328" s="17"/>
      <c r="L1328" s="16"/>
      <c r="M1328" s="17"/>
      <c r="N1328" s="17"/>
      <c r="O1328" s="17"/>
      <c r="P1328" s="18"/>
      <c r="AM1328" s="14">
        <v>1324</v>
      </c>
      <c r="AN1328" s="11">
        <v>0.40898929000000001</v>
      </c>
      <c r="AO1328" s="12">
        <v>1.0689403200000001</v>
      </c>
      <c r="AP1328" s="11">
        <v>1.0005498799999999</v>
      </c>
      <c r="AQ1328" s="13">
        <v>0.39107160507868077</v>
      </c>
      <c r="AR1328" s="13">
        <v>1.0601956692680197</v>
      </c>
      <c r="AS1328" s="13">
        <v>1</v>
      </c>
    </row>
    <row r="1329" spans="1:45" x14ac:dyDescent="0.25">
      <c r="A1329" s="15"/>
      <c r="B1329" s="15"/>
      <c r="C1329" s="15"/>
      <c r="D1329" s="15"/>
      <c r="E1329" s="15"/>
      <c r="F1329" s="15"/>
      <c r="G1329" s="15"/>
      <c r="H1329" s="15"/>
      <c r="I1329" s="15"/>
      <c r="J1329" s="16"/>
      <c r="K1329" s="17"/>
      <c r="L1329" s="16"/>
      <c r="M1329" s="17"/>
      <c r="N1329" s="17"/>
      <c r="O1329" s="17"/>
      <c r="P1329" s="18"/>
      <c r="AM1329" s="14">
        <v>1325</v>
      </c>
      <c r="AN1329" s="11">
        <v>0.47999564</v>
      </c>
      <c r="AO1329" s="12">
        <v>1.52433241</v>
      </c>
      <c r="AP1329" s="11">
        <v>1.08747474</v>
      </c>
      <c r="AQ1329" s="13">
        <v>0.48966230660736265</v>
      </c>
      <c r="AR1329" s="13">
        <v>1.5144318301808166</v>
      </c>
      <c r="AS1329" s="13">
        <v>1.0900000000000001</v>
      </c>
    </row>
    <row r="1330" spans="1:45" x14ac:dyDescent="0.25">
      <c r="A1330" s="15"/>
      <c r="B1330" s="15"/>
      <c r="C1330" s="15"/>
      <c r="D1330" s="15"/>
      <c r="E1330" s="15"/>
      <c r="F1330" s="15"/>
      <c r="G1330" s="15"/>
      <c r="H1330" s="15"/>
      <c r="I1330" s="15"/>
      <c r="J1330" s="16"/>
      <c r="K1330" s="17"/>
      <c r="L1330" s="16"/>
      <c r="M1330" s="17"/>
      <c r="N1330" s="17"/>
      <c r="O1330" s="17"/>
      <c r="P1330" s="18"/>
      <c r="AM1330" s="14">
        <v>1326</v>
      </c>
      <c r="AN1330" s="11">
        <v>0.77364980000000005</v>
      </c>
      <c r="AO1330" s="12">
        <v>4.7081332800000002</v>
      </c>
      <c r="AP1330" s="11">
        <v>1.15632533</v>
      </c>
      <c r="AQ1330" s="13">
        <v>0.75748439492393926</v>
      </c>
      <c r="AR1330" s="13">
        <v>4.7149214441070351</v>
      </c>
      <c r="AS1330" s="13">
        <v>1.17</v>
      </c>
    </row>
    <row r="1331" spans="1:45" x14ac:dyDescent="0.25">
      <c r="A1331" s="15"/>
      <c r="B1331" s="15"/>
      <c r="C1331" s="15"/>
      <c r="D1331" s="15"/>
      <c r="E1331" s="15"/>
      <c r="F1331" s="15"/>
      <c r="G1331" s="15"/>
      <c r="H1331" s="15"/>
      <c r="I1331" s="15"/>
      <c r="J1331" s="16"/>
      <c r="K1331" s="17"/>
      <c r="L1331" s="16"/>
      <c r="M1331" s="17"/>
      <c r="N1331" s="17"/>
      <c r="O1331" s="17"/>
      <c r="P1331" s="18"/>
      <c r="AM1331" s="14">
        <v>1327</v>
      </c>
      <c r="AN1331" s="11">
        <v>0.67811494999999999</v>
      </c>
      <c r="AO1331" s="12">
        <v>2.5066722499999998</v>
      </c>
      <c r="AP1331" s="11">
        <v>1.0943400299999999</v>
      </c>
      <c r="AQ1331" s="13">
        <v>0.66004245895081659</v>
      </c>
      <c r="AR1331" s="13">
        <v>2.5159402002555069</v>
      </c>
      <c r="AS1331" s="13">
        <v>1.1000000000000001</v>
      </c>
    </row>
    <row r="1332" spans="1:45" x14ac:dyDescent="0.25">
      <c r="A1332" s="15"/>
      <c r="B1332" s="15"/>
      <c r="C1332" s="15"/>
      <c r="D1332" s="15"/>
      <c r="E1332" s="15"/>
      <c r="F1332" s="15"/>
      <c r="G1332" s="15"/>
      <c r="H1332" s="15"/>
      <c r="I1332" s="15"/>
      <c r="J1332" s="16"/>
      <c r="K1332" s="17"/>
      <c r="L1332" s="16"/>
      <c r="M1332" s="17"/>
      <c r="N1332" s="17"/>
      <c r="O1332" s="17"/>
      <c r="P1332" s="18"/>
      <c r="AM1332" s="14">
        <v>1328</v>
      </c>
      <c r="AN1332" s="11">
        <v>0.56080297000000001</v>
      </c>
      <c r="AO1332" s="12">
        <v>3.05909152</v>
      </c>
      <c r="AP1332" s="11">
        <v>1.1052087900000001</v>
      </c>
      <c r="AQ1332" s="13">
        <v>0.57496564061415811</v>
      </c>
      <c r="AR1332" s="13">
        <v>3.0617113322895531</v>
      </c>
      <c r="AS1332" s="13">
        <v>1.1200000000000001</v>
      </c>
    </row>
    <row r="1333" spans="1:45" x14ac:dyDescent="0.25">
      <c r="A1333" s="15"/>
      <c r="B1333" s="15"/>
      <c r="C1333" s="15"/>
      <c r="D1333" s="15"/>
      <c r="E1333" s="15"/>
      <c r="F1333" s="15"/>
      <c r="G1333" s="15"/>
      <c r="H1333" s="15"/>
      <c r="I1333" s="15"/>
      <c r="J1333" s="16"/>
      <c r="K1333" s="17"/>
      <c r="L1333" s="16"/>
      <c r="M1333" s="17"/>
      <c r="N1333" s="17"/>
      <c r="O1333" s="17"/>
      <c r="P1333" s="18"/>
      <c r="AM1333" s="14">
        <v>1329</v>
      </c>
      <c r="AN1333" s="11">
        <v>0.35943101999999999</v>
      </c>
      <c r="AO1333" s="12">
        <v>1.01559296</v>
      </c>
      <c r="AP1333" s="11">
        <v>0.90658601999999999</v>
      </c>
      <c r="AQ1333" s="13">
        <v>0.31865725428208291</v>
      </c>
      <c r="AR1333" s="13">
        <v>1.003551109822882</v>
      </c>
      <c r="AS1333" s="13">
        <v>0.9</v>
      </c>
    </row>
    <row r="1334" spans="1:45" x14ac:dyDescent="0.25">
      <c r="A1334" s="15"/>
      <c r="B1334" s="15"/>
      <c r="C1334" s="15"/>
      <c r="D1334" s="15"/>
      <c r="E1334" s="15"/>
      <c r="F1334" s="15"/>
      <c r="G1334" s="15"/>
      <c r="H1334" s="15"/>
      <c r="I1334" s="15"/>
      <c r="J1334" s="16"/>
      <c r="K1334" s="17"/>
      <c r="L1334" s="16"/>
      <c r="M1334" s="17"/>
      <c r="N1334" s="17"/>
      <c r="O1334" s="17"/>
      <c r="P1334" s="18"/>
      <c r="AM1334" s="14">
        <v>1330</v>
      </c>
      <c r="AN1334" s="11">
        <v>0.53471117999999995</v>
      </c>
      <c r="AO1334" s="12">
        <v>1.6080378200000001</v>
      </c>
      <c r="AP1334" s="11">
        <v>1.12007408</v>
      </c>
      <c r="AQ1334" s="13">
        <v>0.54715576581368264</v>
      </c>
      <c r="AR1334" s="13">
        <v>1.5962989285663036</v>
      </c>
      <c r="AS1334" s="13">
        <v>1.1299999999999999</v>
      </c>
    </row>
    <row r="1335" spans="1:45" x14ac:dyDescent="0.25">
      <c r="A1335" s="15"/>
      <c r="B1335" s="15"/>
      <c r="C1335" s="15"/>
      <c r="D1335" s="15"/>
      <c r="E1335" s="15"/>
      <c r="F1335" s="15"/>
      <c r="G1335" s="15"/>
      <c r="H1335" s="15"/>
      <c r="I1335" s="15"/>
      <c r="J1335" s="16"/>
      <c r="K1335" s="17"/>
      <c r="L1335" s="16"/>
      <c r="M1335" s="17"/>
      <c r="N1335" s="17"/>
      <c r="O1335" s="17"/>
      <c r="P1335" s="18"/>
      <c r="AM1335" s="14">
        <v>1331</v>
      </c>
      <c r="AN1335" s="11">
        <v>0.32196522999999999</v>
      </c>
      <c r="AO1335" s="12">
        <v>0.79236158999999995</v>
      </c>
      <c r="AP1335" s="11">
        <v>0.90652047999999996</v>
      </c>
      <c r="AQ1335" s="13">
        <v>0.28120521291639566</v>
      </c>
      <c r="AR1335" s="13">
        <v>0.7779462040775843</v>
      </c>
      <c r="AS1335" s="13">
        <v>0.91</v>
      </c>
    </row>
    <row r="1336" spans="1:45" x14ac:dyDescent="0.25">
      <c r="A1336" s="15"/>
      <c r="B1336" s="15"/>
      <c r="C1336" s="15"/>
      <c r="D1336" s="15"/>
      <c r="E1336" s="15"/>
      <c r="F1336" s="15"/>
      <c r="G1336" s="15"/>
      <c r="H1336" s="15"/>
      <c r="I1336" s="15"/>
      <c r="J1336" s="16"/>
      <c r="K1336" s="17"/>
      <c r="L1336" s="16"/>
      <c r="M1336" s="17"/>
      <c r="N1336" s="17"/>
      <c r="O1336" s="17"/>
      <c r="P1336" s="18"/>
      <c r="AM1336" s="14">
        <v>1332</v>
      </c>
      <c r="AN1336" s="11">
        <v>0.29457663000000001</v>
      </c>
      <c r="AO1336" s="12">
        <v>0.48174398000000002</v>
      </c>
      <c r="AP1336" s="11">
        <v>0.93486469000000005</v>
      </c>
      <c r="AQ1336" s="13">
        <v>0.25261768278374402</v>
      </c>
      <c r="AR1336" s="13">
        <v>0.46599049948341092</v>
      </c>
      <c r="AS1336" s="13">
        <v>0.94</v>
      </c>
    </row>
    <row r="1337" spans="1:45" x14ac:dyDescent="0.25">
      <c r="A1337" s="15"/>
      <c r="B1337" s="15"/>
      <c r="C1337" s="15"/>
      <c r="D1337" s="15"/>
      <c r="E1337" s="15"/>
      <c r="F1337" s="15"/>
      <c r="G1337" s="15"/>
      <c r="H1337" s="15"/>
      <c r="I1337" s="15"/>
      <c r="J1337" s="16"/>
      <c r="K1337" s="17"/>
      <c r="L1337" s="16"/>
      <c r="M1337" s="17"/>
      <c r="N1337" s="17"/>
      <c r="O1337" s="17"/>
      <c r="P1337" s="18"/>
      <c r="AM1337" s="14">
        <v>1333</v>
      </c>
      <c r="AN1337" s="11">
        <v>0.55693886999999997</v>
      </c>
      <c r="AO1337" s="12">
        <v>2.2331151299999998</v>
      </c>
      <c r="AP1337" s="11">
        <v>1.0308091500000001</v>
      </c>
      <c r="AQ1337" s="13">
        <v>0.52855123140742666</v>
      </c>
      <c r="AR1337" s="13">
        <v>2.2339241805736481</v>
      </c>
      <c r="AS1337" s="13">
        <v>1.04</v>
      </c>
    </row>
    <row r="1338" spans="1:45" x14ac:dyDescent="0.25">
      <c r="A1338" s="15"/>
      <c r="B1338" s="15"/>
      <c r="C1338" s="15"/>
      <c r="D1338" s="15"/>
      <c r="E1338" s="15"/>
      <c r="F1338" s="15"/>
      <c r="G1338" s="15"/>
      <c r="H1338" s="15"/>
      <c r="I1338" s="15"/>
      <c r="J1338" s="16"/>
      <c r="K1338" s="17"/>
      <c r="L1338" s="16"/>
      <c r="M1338" s="17"/>
      <c r="N1338" s="17"/>
      <c r="O1338" s="17"/>
      <c r="P1338" s="18"/>
      <c r="AM1338" s="14">
        <v>1334</v>
      </c>
      <c r="AN1338" s="11">
        <v>0.60539441999999999</v>
      </c>
      <c r="AO1338" s="12">
        <v>2.4601166999999999</v>
      </c>
      <c r="AP1338" s="11">
        <v>1.1543173200000001</v>
      </c>
      <c r="AQ1338" s="13">
        <v>0.62845964751958971</v>
      </c>
      <c r="AR1338" s="13">
        <v>2.4566171078398504</v>
      </c>
      <c r="AS1338" s="13">
        <v>1.1599999999999999</v>
      </c>
    </row>
    <row r="1339" spans="1:45" x14ac:dyDescent="0.25">
      <c r="A1339" s="15"/>
      <c r="B1339" s="15"/>
      <c r="C1339" s="15"/>
      <c r="D1339" s="15"/>
      <c r="E1339" s="15"/>
      <c r="F1339" s="15"/>
      <c r="G1339" s="15"/>
      <c r="H1339" s="15"/>
      <c r="I1339" s="15"/>
      <c r="J1339" s="16"/>
      <c r="K1339" s="17"/>
      <c r="L1339" s="16"/>
      <c r="M1339" s="17"/>
      <c r="N1339" s="17"/>
      <c r="O1339" s="17"/>
      <c r="P1339" s="18"/>
      <c r="AM1339" s="14">
        <v>1335</v>
      </c>
      <c r="AN1339" s="11">
        <v>0.42042251000000003</v>
      </c>
      <c r="AO1339" s="12">
        <v>0.87861665</v>
      </c>
      <c r="AP1339" s="11">
        <v>1.0613830799999999</v>
      </c>
      <c r="AQ1339" s="13">
        <v>0.41997326514515643</v>
      </c>
      <c r="AR1339" s="13">
        <v>0.86526519916352818</v>
      </c>
      <c r="AS1339" s="13">
        <v>1.06</v>
      </c>
    </row>
    <row r="1340" spans="1:45" x14ac:dyDescent="0.25">
      <c r="A1340" s="15"/>
      <c r="B1340" s="15"/>
      <c r="C1340" s="15"/>
      <c r="D1340" s="15"/>
      <c r="E1340" s="15"/>
      <c r="F1340" s="15"/>
      <c r="G1340" s="15"/>
      <c r="H1340" s="15"/>
      <c r="I1340" s="15"/>
      <c r="J1340" s="16"/>
      <c r="K1340" s="17"/>
      <c r="L1340" s="16"/>
      <c r="M1340" s="17"/>
      <c r="N1340" s="17"/>
      <c r="O1340" s="17"/>
      <c r="P1340" s="18"/>
      <c r="AM1340" s="14">
        <v>1336</v>
      </c>
      <c r="AN1340" s="11">
        <v>0.70279088999999995</v>
      </c>
      <c r="AO1340" s="12">
        <v>2.6735134899999999</v>
      </c>
      <c r="AP1340" s="11">
        <v>1.2028535</v>
      </c>
      <c r="AQ1340" s="13">
        <v>0.73334320452729085</v>
      </c>
      <c r="AR1340" s="13">
        <v>2.6719122766500738</v>
      </c>
      <c r="AS1340" s="13">
        <v>1.22</v>
      </c>
    </row>
    <row r="1341" spans="1:45" x14ac:dyDescent="0.25">
      <c r="A1341" s="15"/>
      <c r="B1341" s="15"/>
      <c r="C1341" s="15"/>
      <c r="D1341" s="15"/>
      <c r="E1341" s="15"/>
      <c r="F1341" s="15"/>
      <c r="G1341" s="15"/>
      <c r="H1341" s="15"/>
      <c r="I1341" s="15"/>
      <c r="J1341" s="16"/>
      <c r="K1341" s="17"/>
      <c r="L1341" s="16"/>
      <c r="M1341" s="17"/>
      <c r="N1341" s="17"/>
      <c r="O1341" s="17"/>
      <c r="P1341" s="18"/>
      <c r="AM1341" s="14">
        <v>1337</v>
      </c>
      <c r="AN1341" s="11">
        <v>0.89240259</v>
      </c>
      <c r="AO1341" s="12">
        <v>5.0028616799999996</v>
      </c>
      <c r="AP1341" s="11">
        <v>1.2670773399999999</v>
      </c>
      <c r="AQ1341" s="13">
        <v>0.91720647524018695</v>
      </c>
      <c r="AR1341" s="13">
        <v>5.0172350252594367</v>
      </c>
      <c r="AS1341" s="13">
        <v>1.27</v>
      </c>
    </row>
    <row r="1342" spans="1:45" x14ac:dyDescent="0.25">
      <c r="A1342" s="15"/>
      <c r="B1342" s="15"/>
      <c r="C1342" s="15"/>
      <c r="D1342" s="15"/>
      <c r="E1342" s="15"/>
      <c r="F1342" s="15"/>
      <c r="G1342" s="15"/>
      <c r="H1342" s="15"/>
      <c r="I1342" s="15"/>
      <c r="J1342" s="16"/>
      <c r="K1342" s="17"/>
      <c r="L1342" s="16"/>
      <c r="M1342" s="17"/>
      <c r="N1342" s="17"/>
      <c r="O1342" s="17"/>
      <c r="P1342" s="18"/>
      <c r="AM1342" s="14">
        <v>1338</v>
      </c>
      <c r="AN1342" s="11">
        <v>0.99792163</v>
      </c>
      <c r="AO1342" s="12">
        <v>5.22323425</v>
      </c>
      <c r="AP1342" s="11">
        <v>1.3678938</v>
      </c>
      <c r="AQ1342" s="13">
        <v>1.065594870755826</v>
      </c>
      <c r="AR1342" s="13">
        <v>5.2457708142283686</v>
      </c>
      <c r="AS1342" s="13">
        <v>1.38</v>
      </c>
    </row>
    <row r="1343" spans="1:45" x14ac:dyDescent="0.25">
      <c r="A1343" s="15"/>
      <c r="B1343" s="15"/>
      <c r="C1343" s="15"/>
      <c r="D1343" s="15"/>
      <c r="E1343" s="15"/>
      <c r="F1343" s="15"/>
      <c r="G1343" s="15"/>
      <c r="H1343" s="15"/>
      <c r="I1343" s="15"/>
      <c r="J1343" s="16"/>
      <c r="K1343" s="17"/>
      <c r="L1343" s="16"/>
      <c r="M1343" s="17"/>
      <c r="N1343" s="17"/>
      <c r="O1343" s="17"/>
      <c r="P1343" s="18"/>
      <c r="AM1343" s="14">
        <v>1339</v>
      </c>
      <c r="AN1343" s="11">
        <v>0.66710579000000003</v>
      </c>
      <c r="AO1343" s="12">
        <v>2.12175555</v>
      </c>
      <c r="AP1343" s="11">
        <v>1.15858865</v>
      </c>
      <c r="AQ1343" s="13">
        <v>0.67224502102985884</v>
      </c>
      <c r="AR1343" s="13">
        <v>2.1317654093278255</v>
      </c>
      <c r="AS1343" s="13">
        <v>1.17</v>
      </c>
    </row>
    <row r="1344" spans="1:45" x14ac:dyDescent="0.25">
      <c r="A1344" s="15"/>
      <c r="B1344" s="15"/>
      <c r="C1344" s="15"/>
      <c r="D1344" s="15"/>
      <c r="E1344" s="15"/>
      <c r="F1344" s="15"/>
      <c r="G1344" s="15"/>
      <c r="H1344" s="15"/>
      <c r="I1344" s="15"/>
      <c r="J1344" s="16"/>
      <c r="K1344" s="17"/>
      <c r="L1344" s="16"/>
      <c r="M1344" s="17"/>
      <c r="N1344" s="17"/>
      <c r="O1344" s="17"/>
      <c r="P1344" s="18"/>
      <c r="AM1344" s="14">
        <v>1340</v>
      </c>
      <c r="AN1344" s="11">
        <v>0.72607188</v>
      </c>
      <c r="AO1344" s="12">
        <v>4.2067070500000003</v>
      </c>
      <c r="AP1344" s="11">
        <v>1.2251099599999999</v>
      </c>
      <c r="AQ1344" s="13">
        <v>0.76252854510610435</v>
      </c>
      <c r="AR1344" s="13">
        <v>4.2196042422536308</v>
      </c>
      <c r="AS1344" s="13">
        <v>1.23</v>
      </c>
    </row>
    <row r="1345" spans="1:45" x14ac:dyDescent="0.25">
      <c r="A1345" s="15"/>
      <c r="B1345" s="15"/>
      <c r="C1345" s="15"/>
      <c r="D1345" s="15"/>
      <c r="E1345" s="15"/>
      <c r="F1345" s="15"/>
      <c r="G1345" s="15"/>
      <c r="H1345" s="15"/>
      <c r="I1345" s="15"/>
      <c r="J1345" s="16"/>
      <c r="K1345" s="17"/>
      <c r="L1345" s="16"/>
      <c r="M1345" s="17"/>
      <c r="N1345" s="17"/>
      <c r="O1345" s="17"/>
      <c r="P1345" s="18"/>
      <c r="AM1345" s="14">
        <v>1341</v>
      </c>
      <c r="AN1345" s="11">
        <v>0.32885776</v>
      </c>
      <c r="AO1345" s="12">
        <v>0.64560781</v>
      </c>
      <c r="AP1345" s="11">
        <v>1.0491633199999999</v>
      </c>
      <c r="AQ1345" s="13">
        <v>0.32944284032077487</v>
      </c>
      <c r="AR1345" s="13">
        <v>0.62821649537113278</v>
      </c>
      <c r="AS1345" s="13">
        <v>1.05</v>
      </c>
    </row>
    <row r="1346" spans="1:45" x14ac:dyDescent="0.25">
      <c r="A1346" s="15"/>
      <c r="B1346" s="15"/>
      <c r="C1346" s="15"/>
      <c r="D1346" s="15"/>
      <c r="E1346" s="15"/>
      <c r="F1346" s="15"/>
      <c r="G1346" s="15"/>
      <c r="H1346" s="15"/>
      <c r="I1346" s="15"/>
      <c r="J1346" s="16"/>
      <c r="K1346" s="17"/>
      <c r="L1346" s="16"/>
      <c r="M1346" s="17"/>
      <c r="N1346" s="17"/>
      <c r="O1346" s="17"/>
      <c r="P1346" s="18"/>
      <c r="AM1346" s="14">
        <v>1342</v>
      </c>
      <c r="AN1346" s="11">
        <v>0.39190016999999999</v>
      </c>
      <c r="AO1346" s="12">
        <v>0.86462954000000003</v>
      </c>
      <c r="AP1346" s="11">
        <v>1.0199338</v>
      </c>
      <c r="AQ1346" s="13">
        <v>0.36354508050655554</v>
      </c>
      <c r="AR1346" s="13">
        <v>0.84973579505555508</v>
      </c>
      <c r="AS1346" s="13">
        <v>1.02</v>
      </c>
    </row>
    <row r="1347" spans="1:45" x14ac:dyDescent="0.25">
      <c r="A1347" s="15"/>
      <c r="B1347" s="15"/>
      <c r="C1347" s="15"/>
      <c r="D1347" s="15"/>
      <c r="E1347" s="15"/>
      <c r="F1347" s="15"/>
      <c r="G1347" s="15"/>
      <c r="H1347" s="15"/>
      <c r="I1347" s="15"/>
      <c r="J1347" s="16"/>
      <c r="K1347" s="17"/>
      <c r="L1347" s="16"/>
      <c r="M1347" s="17"/>
      <c r="N1347" s="17"/>
      <c r="O1347" s="17"/>
      <c r="P1347" s="18"/>
      <c r="AM1347" s="14">
        <v>1343</v>
      </c>
      <c r="AN1347" s="11">
        <v>0.50763530999999995</v>
      </c>
      <c r="AO1347" s="12">
        <v>2.0294852200000002</v>
      </c>
      <c r="AP1347" s="11">
        <v>1.0627424400000001</v>
      </c>
      <c r="AQ1347" s="13">
        <v>0.49414374273103928</v>
      </c>
      <c r="AR1347" s="13">
        <v>2.030897545464875</v>
      </c>
      <c r="AS1347" s="13">
        <v>1.07</v>
      </c>
    </row>
    <row r="1348" spans="1:45" x14ac:dyDescent="0.25">
      <c r="A1348" s="15"/>
      <c r="B1348" s="15"/>
      <c r="C1348" s="15"/>
      <c r="D1348" s="15"/>
      <c r="E1348" s="15"/>
      <c r="F1348" s="15"/>
      <c r="G1348" s="15"/>
      <c r="H1348" s="15"/>
      <c r="I1348" s="15"/>
      <c r="J1348" s="16"/>
      <c r="K1348" s="17"/>
      <c r="L1348" s="16"/>
      <c r="M1348" s="17"/>
      <c r="N1348" s="17"/>
      <c r="O1348" s="17"/>
      <c r="P1348" s="18"/>
      <c r="AM1348" s="14">
        <v>1344</v>
      </c>
      <c r="AN1348" s="11">
        <v>0.86136131999999999</v>
      </c>
      <c r="AO1348" s="12">
        <v>3.6098534799999999</v>
      </c>
      <c r="AP1348" s="11">
        <v>1.3140409799999999</v>
      </c>
      <c r="AQ1348" s="13">
        <v>0.92121331883094493</v>
      </c>
      <c r="AR1348" s="13">
        <v>3.6276081159414377</v>
      </c>
      <c r="AS1348" s="13">
        <v>1.33</v>
      </c>
    </row>
    <row r="1349" spans="1:45" x14ac:dyDescent="0.25">
      <c r="A1349" s="15"/>
      <c r="B1349" s="15"/>
      <c r="C1349" s="15"/>
      <c r="D1349" s="15"/>
      <c r="E1349" s="15"/>
      <c r="F1349" s="15"/>
      <c r="G1349" s="15"/>
      <c r="H1349" s="15"/>
      <c r="I1349" s="15"/>
      <c r="J1349" s="16"/>
      <c r="K1349" s="17"/>
      <c r="L1349" s="16"/>
      <c r="M1349" s="17"/>
      <c r="N1349" s="17"/>
      <c r="O1349" s="17"/>
      <c r="P1349" s="18"/>
      <c r="AM1349" s="14">
        <v>1345</v>
      </c>
      <c r="AN1349" s="11">
        <v>0.71470328000000005</v>
      </c>
      <c r="AO1349" s="12">
        <v>2.4863720200000001</v>
      </c>
      <c r="AP1349" s="11">
        <v>1.1870866099999999</v>
      </c>
      <c r="AQ1349" s="13">
        <v>0.72757427844254374</v>
      </c>
      <c r="AR1349" s="13">
        <v>2.4995820073429176</v>
      </c>
      <c r="AS1349" s="13">
        <v>1.2</v>
      </c>
    </row>
    <row r="1350" spans="1:45" x14ac:dyDescent="0.25">
      <c r="A1350" s="15"/>
      <c r="B1350" s="15"/>
      <c r="C1350" s="15"/>
      <c r="D1350" s="15"/>
      <c r="E1350" s="15"/>
      <c r="F1350" s="15"/>
      <c r="G1350" s="15"/>
      <c r="H1350" s="15"/>
      <c r="I1350" s="15"/>
      <c r="J1350" s="16"/>
      <c r="K1350" s="17"/>
      <c r="L1350" s="16"/>
      <c r="M1350" s="17"/>
      <c r="N1350" s="17"/>
      <c r="O1350" s="17"/>
      <c r="P1350" s="18"/>
      <c r="AM1350" s="14">
        <v>1346</v>
      </c>
      <c r="AN1350" s="11">
        <v>0.81985775000000005</v>
      </c>
      <c r="AO1350" s="12">
        <v>3.54725044</v>
      </c>
      <c r="AP1350" s="11">
        <v>1.28875038</v>
      </c>
      <c r="AQ1350" s="13">
        <v>0.8751899403488157</v>
      </c>
      <c r="AR1350" s="13">
        <v>3.5630062199733432</v>
      </c>
      <c r="AS1350" s="13">
        <v>1.32</v>
      </c>
    </row>
    <row r="1351" spans="1:45" x14ac:dyDescent="0.25">
      <c r="A1351" s="15"/>
      <c r="B1351" s="15"/>
      <c r="C1351" s="15"/>
      <c r="D1351" s="15"/>
      <c r="E1351" s="15"/>
      <c r="F1351" s="15"/>
      <c r="G1351" s="15"/>
      <c r="H1351" s="15"/>
      <c r="I1351" s="15"/>
      <c r="J1351" s="16"/>
      <c r="K1351" s="17"/>
      <c r="L1351" s="16"/>
      <c r="M1351" s="17"/>
      <c r="N1351" s="17"/>
      <c r="O1351" s="17"/>
      <c r="P1351" s="18"/>
      <c r="AM1351" s="14">
        <v>1347</v>
      </c>
      <c r="AN1351" s="11">
        <v>0.40376424999999999</v>
      </c>
      <c r="AO1351" s="12">
        <v>1.0359019599999999</v>
      </c>
      <c r="AP1351" s="11">
        <v>1.08296722</v>
      </c>
      <c r="AQ1351" s="13">
        <v>0.41677906887625027</v>
      </c>
      <c r="AR1351" s="13">
        <v>1.025536085278048</v>
      </c>
      <c r="AS1351" s="13">
        <v>1.0900000000000001</v>
      </c>
    </row>
    <row r="1352" spans="1:45" x14ac:dyDescent="0.25">
      <c r="A1352" s="15"/>
      <c r="B1352" s="15"/>
      <c r="C1352" s="15"/>
      <c r="D1352" s="15"/>
      <c r="E1352" s="15"/>
      <c r="F1352" s="15"/>
      <c r="G1352" s="15"/>
      <c r="H1352" s="15"/>
      <c r="I1352" s="15"/>
      <c r="J1352" s="16"/>
      <c r="K1352" s="17"/>
      <c r="L1352" s="16"/>
      <c r="M1352" s="17"/>
      <c r="N1352" s="17"/>
      <c r="O1352" s="17"/>
      <c r="P1352" s="18"/>
      <c r="AM1352" s="14">
        <v>1348</v>
      </c>
      <c r="AN1352" s="11">
        <v>0.95728455000000001</v>
      </c>
      <c r="AO1352" s="12">
        <v>4.7560975499999998</v>
      </c>
      <c r="AP1352" s="11">
        <v>1.33279215</v>
      </c>
      <c r="AQ1352" s="13">
        <v>1.0006192528933078</v>
      </c>
      <c r="AR1352" s="13">
        <v>4.7747182129483665</v>
      </c>
      <c r="AS1352" s="13">
        <v>1.33</v>
      </c>
    </row>
    <row r="1353" spans="1:45" x14ac:dyDescent="0.25">
      <c r="A1353" s="15"/>
      <c r="B1353" s="15"/>
      <c r="C1353" s="15"/>
      <c r="D1353" s="15"/>
      <c r="E1353" s="15"/>
      <c r="F1353" s="15"/>
      <c r="G1353" s="15"/>
      <c r="H1353" s="15"/>
      <c r="I1353" s="15"/>
      <c r="J1353" s="16"/>
      <c r="K1353" s="17"/>
      <c r="L1353" s="16"/>
      <c r="M1353" s="17"/>
      <c r="N1353" s="17"/>
      <c r="O1353" s="17"/>
      <c r="P1353" s="18"/>
      <c r="AM1353" s="14">
        <v>1349</v>
      </c>
      <c r="AN1353" s="11">
        <v>0.75997800000000004</v>
      </c>
      <c r="AO1353" s="12">
        <v>3.61519784</v>
      </c>
      <c r="AP1353" s="11">
        <v>1.1735095799999999</v>
      </c>
      <c r="AQ1353" s="13">
        <v>0.75196530012107798</v>
      </c>
      <c r="AR1353" s="13">
        <v>3.6279524516934547</v>
      </c>
      <c r="AS1353" s="13">
        <v>1.18</v>
      </c>
    </row>
    <row r="1354" spans="1:45" x14ac:dyDescent="0.25">
      <c r="A1354" s="15"/>
      <c r="B1354" s="15"/>
      <c r="C1354" s="15"/>
      <c r="D1354" s="15"/>
      <c r="E1354" s="15"/>
      <c r="F1354" s="15"/>
      <c r="G1354" s="15"/>
      <c r="H1354" s="15"/>
      <c r="I1354" s="15"/>
      <c r="J1354" s="16"/>
      <c r="K1354" s="17"/>
      <c r="L1354" s="16"/>
      <c r="M1354" s="17"/>
      <c r="N1354" s="17"/>
      <c r="O1354" s="17"/>
      <c r="P1354" s="18"/>
      <c r="AM1354" s="14">
        <v>1350</v>
      </c>
      <c r="AN1354" s="11">
        <v>0.31996543</v>
      </c>
      <c r="AO1354" s="12">
        <v>0.74899009000000005</v>
      </c>
      <c r="AP1354" s="11">
        <v>0.96463924999999995</v>
      </c>
      <c r="AQ1354" s="13">
        <v>0.28232108269549427</v>
      </c>
      <c r="AR1354" s="13">
        <v>0.73448099071352557</v>
      </c>
      <c r="AS1354" s="13">
        <v>0.97</v>
      </c>
    </row>
    <row r="1355" spans="1:45" x14ac:dyDescent="0.25">
      <c r="A1355" s="15"/>
      <c r="B1355" s="15"/>
      <c r="C1355" s="15"/>
      <c r="D1355" s="15"/>
      <c r="E1355" s="15"/>
      <c r="F1355" s="15"/>
      <c r="G1355" s="15"/>
      <c r="H1355" s="15"/>
      <c r="I1355" s="15"/>
      <c r="J1355" s="16"/>
      <c r="K1355" s="17"/>
      <c r="L1355" s="16"/>
      <c r="M1355" s="17"/>
      <c r="N1355" s="17"/>
      <c r="O1355" s="17"/>
      <c r="P1355" s="18"/>
      <c r="AM1355" s="14">
        <v>1351</v>
      </c>
      <c r="AN1355" s="11">
        <v>0.88820553000000002</v>
      </c>
      <c r="AO1355" s="12">
        <v>4.2942436700000002</v>
      </c>
      <c r="AP1355" s="11">
        <v>1.2539453199999999</v>
      </c>
      <c r="AQ1355" s="13">
        <v>0.89264552142946496</v>
      </c>
      <c r="AR1355" s="13">
        <v>4.3097910594797142</v>
      </c>
      <c r="AS1355" s="13">
        <v>1.27</v>
      </c>
    </row>
    <row r="1356" spans="1:45" x14ac:dyDescent="0.25">
      <c r="A1356" s="15"/>
      <c r="B1356" s="15"/>
      <c r="C1356" s="15"/>
      <c r="D1356" s="15"/>
      <c r="E1356" s="15"/>
      <c r="F1356" s="15"/>
      <c r="G1356" s="15"/>
      <c r="H1356" s="15"/>
      <c r="I1356" s="15"/>
      <c r="J1356" s="16"/>
      <c r="K1356" s="17"/>
      <c r="L1356" s="16"/>
      <c r="M1356" s="17"/>
      <c r="N1356" s="17"/>
      <c r="O1356" s="17"/>
      <c r="P1356" s="18"/>
      <c r="AM1356" s="14">
        <v>1352</v>
      </c>
      <c r="AN1356" s="11">
        <v>0.73032339000000002</v>
      </c>
      <c r="AO1356" s="12">
        <v>2.5569717299999999</v>
      </c>
      <c r="AP1356" s="11">
        <v>1.1639284400000001</v>
      </c>
      <c r="AQ1356" s="13">
        <v>0.71721294141306768</v>
      </c>
      <c r="AR1356" s="13">
        <v>2.5718127288193267</v>
      </c>
      <c r="AS1356" s="13">
        <v>1.17</v>
      </c>
    </row>
    <row r="1357" spans="1:45" x14ac:dyDescent="0.25">
      <c r="A1357" s="15"/>
      <c r="B1357" s="15"/>
      <c r="C1357" s="15"/>
      <c r="D1357" s="15"/>
      <c r="E1357" s="15"/>
      <c r="F1357" s="15"/>
      <c r="G1357" s="15"/>
      <c r="H1357" s="15"/>
      <c r="I1357" s="15"/>
      <c r="J1357" s="16"/>
      <c r="K1357" s="17"/>
      <c r="L1357" s="16"/>
      <c r="M1357" s="17"/>
      <c r="N1357" s="17"/>
      <c r="O1357" s="17"/>
      <c r="P1357" s="18"/>
      <c r="AM1357" s="14">
        <v>1353</v>
      </c>
      <c r="AN1357" s="11">
        <v>0.64731578999999995</v>
      </c>
      <c r="AO1357" s="12">
        <v>2.0925147800000001</v>
      </c>
      <c r="AP1357" s="11">
        <v>1.14205855</v>
      </c>
      <c r="AQ1357" s="13">
        <v>0.64769061685263185</v>
      </c>
      <c r="AR1357" s="13">
        <v>2.1005890593137653</v>
      </c>
      <c r="AS1357" s="13">
        <v>1.1499999999999999</v>
      </c>
    </row>
    <row r="1358" spans="1:45" x14ac:dyDescent="0.25">
      <c r="A1358" s="15"/>
      <c r="B1358" s="15"/>
      <c r="C1358" s="15"/>
      <c r="D1358" s="15"/>
      <c r="E1358" s="15"/>
      <c r="F1358" s="15"/>
      <c r="G1358" s="15"/>
      <c r="H1358" s="15"/>
      <c r="I1358" s="15"/>
      <c r="J1358" s="16"/>
      <c r="K1358" s="17"/>
      <c r="L1358" s="16"/>
      <c r="M1358" s="17"/>
      <c r="N1358" s="17"/>
      <c r="O1358" s="17"/>
      <c r="P1358" s="18"/>
      <c r="AM1358" s="14">
        <v>1354</v>
      </c>
      <c r="AN1358" s="11">
        <v>0.36836205</v>
      </c>
      <c r="AO1358" s="12">
        <v>0.96980772000000004</v>
      </c>
      <c r="AP1358" s="11">
        <v>1.0444259</v>
      </c>
      <c r="AQ1358" s="13">
        <v>0.36397887172266941</v>
      </c>
      <c r="AR1358" s="13">
        <v>0.95777453848079608</v>
      </c>
      <c r="AS1358" s="13">
        <v>1.05</v>
      </c>
    </row>
    <row r="1359" spans="1:45" x14ac:dyDescent="0.25">
      <c r="A1359" s="15"/>
      <c r="B1359" s="15"/>
      <c r="C1359" s="15"/>
      <c r="D1359" s="15"/>
      <c r="E1359" s="15"/>
      <c r="F1359" s="15"/>
      <c r="G1359" s="15"/>
      <c r="H1359" s="15"/>
      <c r="I1359" s="15"/>
      <c r="J1359" s="16"/>
      <c r="K1359" s="17"/>
      <c r="L1359" s="16"/>
      <c r="M1359" s="17"/>
      <c r="N1359" s="17"/>
      <c r="O1359" s="17"/>
      <c r="P1359" s="18"/>
      <c r="AM1359" s="14">
        <v>1355</v>
      </c>
      <c r="AN1359" s="11">
        <v>0.61032763999999995</v>
      </c>
      <c r="AO1359" s="12">
        <v>2.5470103599999998</v>
      </c>
      <c r="AP1359" s="11">
        <v>1.1398371</v>
      </c>
      <c r="AQ1359" s="13">
        <v>0.62022240155447439</v>
      </c>
      <c r="AR1359" s="13">
        <v>2.551498234656131</v>
      </c>
      <c r="AS1359" s="13">
        <v>1.1499999999999999</v>
      </c>
    </row>
    <row r="1360" spans="1:45" x14ac:dyDescent="0.25">
      <c r="A1360" s="15"/>
      <c r="B1360" s="15"/>
      <c r="C1360" s="15"/>
      <c r="D1360" s="15"/>
      <c r="E1360" s="15"/>
      <c r="F1360" s="15"/>
      <c r="G1360" s="15"/>
      <c r="H1360" s="15"/>
      <c r="I1360" s="15"/>
      <c r="J1360" s="16"/>
      <c r="K1360" s="17"/>
      <c r="L1360" s="16"/>
      <c r="M1360" s="17"/>
      <c r="N1360" s="17"/>
      <c r="O1360" s="17"/>
      <c r="P1360" s="18"/>
      <c r="AM1360" s="14">
        <v>1356</v>
      </c>
      <c r="AN1360" s="11">
        <v>0.54469562999999999</v>
      </c>
      <c r="AO1360" s="12">
        <v>2.40334359</v>
      </c>
      <c r="AP1360" s="11">
        <v>1.05261765</v>
      </c>
      <c r="AQ1360" s="13">
        <v>0.51939182261362549</v>
      </c>
      <c r="AR1360" s="13">
        <v>2.4089081830206904</v>
      </c>
      <c r="AS1360" s="13">
        <v>1.06</v>
      </c>
    </row>
    <row r="1361" spans="1:45" x14ac:dyDescent="0.25">
      <c r="A1361" s="15"/>
      <c r="B1361" s="15"/>
      <c r="C1361" s="15"/>
      <c r="D1361" s="15"/>
      <c r="E1361" s="15"/>
      <c r="F1361" s="15"/>
      <c r="G1361" s="15"/>
      <c r="H1361" s="15"/>
      <c r="I1361" s="15"/>
      <c r="J1361" s="16"/>
      <c r="K1361" s="17"/>
      <c r="L1361" s="16"/>
      <c r="M1361" s="17"/>
      <c r="N1361" s="17"/>
      <c r="O1361" s="17"/>
      <c r="P1361" s="18"/>
      <c r="AM1361" s="14">
        <v>1357</v>
      </c>
      <c r="AN1361" s="11">
        <v>0.35927462999999998</v>
      </c>
      <c r="AO1361" s="12">
        <v>0.94080613000000002</v>
      </c>
      <c r="AP1361" s="11">
        <v>0.99935463000000002</v>
      </c>
      <c r="AQ1361" s="13">
        <v>0.32866162663468279</v>
      </c>
      <c r="AR1361" s="13">
        <v>0.92829210634163084</v>
      </c>
      <c r="AS1361" s="13">
        <v>1</v>
      </c>
    </row>
    <row r="1362" spans="1:45" x14ac:dyDescent="0.25">
      <c r="A1362" s="15"/>
      <c r="B1362" s="15"/>
      <c r="C1362" s="15"/>
      <c r="D1362" s="15"/>
      <c r="E1362" s="15"/>
      <c r="F1362" s="15"/>
      <c r="G1362" s="15"/>
      <c r="H1362" s="15"/>
      <c r="I1362" s="15"/>
      <c r="J1362" s="16"/>
      <c r="K1362" s="17"/>
      <c r="L1362" s="16"/>
      <c r="M1362" s="17"/>
      <c r="N1362" s="17"/>
      <c r="O1362" s="17"/>
      <c r="P1362" s="18"/>
      <c r="AM1362" s="14">
        <v>1358</v>
      </c>
      <c r="AN1362" s="11">
        <v>0.62111362000000003</v>
      </c>
      <c r="AO1362" s="12">
        <v>2.4052073900000002</v>
      </c>
      <c r="AP1362" s="11">
        <v>1.08629902</v>
      </c>
      <c r="AQ1362" s="13">
        <v>0.59595209791284898</v>
      </c>
      <c r="AR1362" s="13">
        <v>2.4126269534613023</v>
      </c>
      <c r="AS1362" s="13">
        <v>1.0900000000000001</v>
      </c>
    </row>
    <row r="1363" spans="1:45" x14ac:dyDescent="0.25">
      <c r="A1363" s="15"/>
      <c r="B1363" s="15"/>
      <c r="C1363" s="15"/>
      <c r="D1363" s="15"/>
      <c r="E1363" s="15"/>
      <c r="F1363" s="15"/>
      <c r="G1363" s="15"/>
      <c r="H1363" s="15"/>
      <c r="I1363" s="15"/>
      <c r="J1363" s="16"/>
      <c r="K1363" s="17"/>
      <c r="L1363" s="16"/>
      <c r="M1363" s="17"/>
      <c r="N1363" s="17"/>
      <c r="O1363" s="17"/>
      <c r="P1363" s="18"/>
      <c r="AM1363" s="14">
        <v>1359</v>
      </c>
      <c r="AN1363" s="11">
        <v>0.45328466000000001</v>
      </c>
      <c r="AO1363" s="12">
        <v>0.92325462000000003</v>
      </c>
      <c r="AP1363" s="11">
        <v>1.0951450899999999</v>
      </c>
      <c r="AQ1363" s="13">
        <v>0.45586582528941971</v>
      </c>
      <c r="AR1363" s="13">
        <v>0.91195475818262339</v>
      </c>
      <c r="AS1363" s="13">
        <v>1.1000000000000001</v>
      </c>
    </row>
    <row r="1364" spans="1:45" x14ac:dyDescent="0.25">
      <c r="A1364" s="15"/>
      <c r="B1364" s="15"/>
      <c r="C1364" s="15"/>
      <c r="D1364" s="15"/>
      <c r="E1364" s="15"/>
      <c r="F1364" s="15"/>
      <c r="G1364" s="15"/>
      <c r="H1364" s="15"/>
      <c r="I1364" s="15"/>
      <c r="J1364" s="16"/>
      <c r="K1364" s="17"/>
      <c r="L1364" s="16"/>
      <c r="M1364" s="17"/>
      <c r="N1364" s="17"/>
      <c r="O1364" s="17"/>
      <c r="P1364" s="18"/>
      <c r="AM1364" s="14">
        <v>1360</v>
      </c>
      <c r="AN1364" s="11">
        <v>0.34780762999999998</v>
      </c>
      <c r="AO1364" s="12">
        <v>0.66647687</v>
      </c>
      <c r="AP1364" s="11">
        <v>1.0588688799999999</v>
      </c>
      <c r="AQ1364" s="13">
        <v>0.34945077631712013</v>
      </c>
      <c r="AR1364" s="13">
        <v>0.64857706817941518</v>
      </c>
      <c r="AS1364" s="13">
        <v>1.06</v>
      </c>
    </row>
    <row r="1365" spans="1:45" x14ac:dyDescent="0.25">
      <c r="A1365" s="15"/>
      <c r="B1365" s="15"/>
      <c r="C1365" s="15"/>
      <c r="D1365" s="15"/>
      <c r="E1365" s="15"/>
      <c r="F1365" s="15"/>
      <c r="G1365" s="15"/>
      <c r="H1365" s="15"/>
      <c r="I1365" s="15"/>
      <c r="J1365" s="16"/>
      <c r="K1365" s="17"/>
      <c r="L1365" s="16"/>
      <c r="M1365" s="17"/>
      <c r="N1365" s="17"/>
      <c r="O1365" s="17"/>
      <c r="P1365" s="18"/>
      <c r="AM1365" s="14">
        <v>1361</v>
      </c>
      <c r="AN1365" s="11">
        <v>0.69202454000000002</v>
      </c>
      <c r="AO1365" s="12">
        <v>4.0351020399999999</v>
      </c>
      <c r="AP1365" s="11">
        <v>1.11656592</v>
      </c>
      <c r="AQ1365" s="13">
        <v>0.66643863232610179</v>
      </c>
      <c r="AR1365" s="13">
        <v>4.0451581341879548</v>
      </c>
      <c r="AS1365" s="13">
        <v>1.1200000000000001</v>
      </c>
    </row>
    <row r="1366" spans="1:45" x14ac:dyDescent="0.25">
      <c r="A1366" s="15"/>
      <c r="B1366" s="15"/>
      <c r="C1366" s="15"/>
      <c r="D1366" s="15"/>
      <c r="E1366" s="15"/>
      <c r="F1366" s="15"/>
      <c r="G1366" s="15"/>
      <c r="H1366" s="15"/>
      <c r="I1366" s="15"/>
      <c r="J1366" s="16"/>
      <c r="K1366" s="17"/>
      <c r="L1366" s="16"/>
      <c r="M1366" s="17"/>
      <c r="N1366" s="17"/>
      <c r="O1366" s="17"/>
      <c r="P1366" s="18"/>
      <c r="AM1366" s="14">
        <v>1362</v>
      </c>
      <c r="AN1366" s="11">
        <v>0.37719027999999999</v>
      </c>
      <c r="AO1366" s="12">
        <v>0.99620575</v>
      </c>
      <c r="AP1366" s="11">
        <v>0.93584113999999996</v>
      </c>
      <c r="AQ1366" s="13">
        <v>0.31941499887188624</v>
      </c>
      <c r="AR1366" s="13">
        <v>0.98498765350329387</v>
      </c>
      <c r="AS1366" s="13">
        <v>0.94</v>
      </c>
    </row>
    <row r="1367" spans="1:45" x14ac:dyDescent="0.25">
      <c r="A1367" s="15"/>
      <c r="B1367" s="15"/>
      <c r="C1367" s="15"/>
      <c r="D1367" s="15"/>
      <c r="E1367" s="15"/>
      <c r="F1367" s="15"/>
      <c r="G1367" s="15"/>
      <c r="H1367" s="15"/>
      <c r="I1367" s="15"/>
      <c r="J1367" s="16"/>
      <c r="K1367" s="17"/>
      <c r="L1367" s="16"/>
      <c r="M1367" s="17"/>
      <c r="N1367" s="17"/>
      <c r="O1367" s="17"/>
      <c r="P1367" s="18"/>
      <c r="AM1367" s="14">
        <v>1363</v>
      </c>
      <c r="AN1367" s="11">
        <v>0.38291273999999997</v>
      </c>
      <c r="AO1367" s="12">
        <v>0.70193357000000001</v>
      </c>
      <c r="AP1367" s="11">
        <v>1.05968263</v>
      </c>
      <c r="AQ1367" s="13">
        <v>0.37931999788337889</v>
      </c>
      <c r="AR1367" s="13">
        <v>0.68779845864621536</v>
      </c>
      <c r="AS1367" s="13">
        <v>1.06</v>
      </c>
    </row>
    <row r="1368" spans="1:45" x14ac:dyDescent="0.25">
      <c r="A1368" s="15"/>
      <c r="B1368" s="15"/>
      <c r="C1368" s="15"/>
      <c r="D1368" s="15"/>
      <c r="E1368" s="15"/>
      <c r="F1368" s="15"/>
      <c r="G1368" s="15"/>
      <c r="H1368" s="15"/>
      <c r="I1368" s="15"/>
      <c r="J1368" s="16"/>
      <c r="K1368" s="17"/>
      <c r="L1368" s="16"/>
      <c r="M1368" s="17"/>
      <c r="N1368" s="17"/>
      <c r="O1368" s="17"/>
      <c r="P1368" s="18"/>
      <c r="AM1368" s="14">
        <v>1364</v>
      </c>
      <c r="AN1368" s="11">
        <v>0.50435874000000003</v>
      </c>
      <c r="AO1368" s="12">
        <v>2.2130150199999998</v>
      </c>
      <c r="AP1368" s="11">
        <v>1.0579662700000001</v>
      </c>
      <c r="AQ1368" s="13">
        <v>0.49054243011837911</v>
      </c>
      <c r="AR1368" s="13">
        <v>2.2166343621438793</v>
      </c>
      <c r="AS1368" s="13">
        <v>1.06</v>
      </c>
    </row>
    <row r="1369" spans="1:45" x14ac:dyDescent="0.25">
      <c r="A1369" s="15"/>
      <c r="B1369" s="15"/>
      <c r="C1369" s="15"/>
      <c r="D1369" s="15"/>
      <c r="E1369" s="15"/>
      <c r="F1369" s="15"/>
      <c r="G1369" s="15"/>
      <c r="H1369" s="15"/>
      <c r="I1369" s="15"/>
      <c r="J1369" s="16"/>
      <c r="K1369" s="17"/>
      <c r="L1369" s="16"/>
      <c r="M1369" s="17"/>
      <c r="N1369" s="17"/>
      <c r="O1369" s="17"/>
      <c r="P1369" s="18"/>
      <c r="AM1369" s="14">
        <v>1365</v>
      </c>
      <c r="AN1369" s="11">
        <v>0.65985464999999999</v>
      </c>
      <c r="AO1369" s="12">
        <v>4.0259052300000002</v>
      </c>
      <c r="AP1369" s="11">
        <v>1.1572962899999999</v>
      </c>
      <c r="AQ1369" s="13">
        <v>0.67717166810808982</v>
      </c>
      <c r="AR1369" s="13">
        <v>4.0378746681312601</v>
      </c>
      <c r="AS1369" s="13">
        <v>1.17</v>
      </c>
    </row>
    <row r="1370" spans="1:45" x14ac:dyDescent="0.25">
      <c r="A1370" s="15"/>
      <c r="B1370" s="15"/>
      <c r="C1370" s="15"/>
      <c r="D1370" s="15"/>
      <c r="E1370" s="15"/>
      <c r="F1370" s="15"/>
      <c r="G1370" s="15"/>
      <c r="H1370" s="15"/>
      <c r="I1370" s="15"/>
      <c r="J1370" s="16"/>
      <c r="K1370" s="17"/>
      <c r="L1370" s="16"/>
      <c r="M1370" s="17"/>
      <c r="N1370" s="17"/>
      <c r="O1370" s="17"/>
      <c r="P1370" s="18"/>
      <c r="AM1370" s="14">
        <v>1366</v>
      </c>
      <c r="AN1370" s="11">
        <v>0.84269364000000002</v>
      </c>
      <c r="AO1370" s="12">
        <v>4.9822673799999997</v>
      </c>
      <c r="AP1370" s="11">
        <v>1.1981438900000001</v>
      </c>
      <c r="AQ1370" s="13">
        <v>0.8258362389248961</v>
      </c>
      <c r="AR1370" s="13">
        <v>4.9870524182312996</v>
      </c>
      <c r="AS1370" s="13">
        <v>1.22</v>
      </c>
    </row>
    <row r="1371" spans="1:45" x14ac:dyDescent="0.25">
      <c r="A1371" s="15"/>
      <c r="B1371" s="15"/>
      <c r="C1371" s="15"/>
      <c r="D1371" s="15"/>
      <c r="E1371" s="15"/>
      <c r="F1371" s="15"/>
      <c r="G1371" s="15"/>
      <c r="H1371" s="15"/>
      <c r="I1371" s="15"/>
      <c r="J1371" s="16"/>
      <c r="K1371" s="17"/>
      <c r="L1371" s="16"/>
      <c r="M1371" s="17"/>
      <c r="N1371" s="17"/>
      <c r="O1371" s="17"/>
      <c r="P1371" s="18"/>
      <c r="AM1371" s="14">
        <v>1367</v>
      </c>
      <c r="AN1371" s="11">
        <v>0.98010923000000005</v>
      </c>
      <c r="AO1371" s="12">
        <v>5.3568073099999998</v>
      </c>
      <c r="AP1371" s="11">
        <v>1.30748614</v>
      </c>
      <c r="AQ1371" s="13">
        <v>0.98888282246703119</v>
      </c>
      <c r="AR1371" s="13">
        <v>5.3652719695161659</v>
      </c>
      <c r="AS1371" s="13">
        <v>1.31</v>
      </c>
    </row>
    <row r="1372" spans="1:45" x14ac:dyDescent="0.25">
      <c r="A1372" s="15"/>
      <c r="B1372" s="15"/>
      <c r="C1372" s="15"/>
      <c r="D1372" s="15"/>
      <c r="E1372" s="15"/>
      <c r="F1372" s="15"/>
      <c r="G1372" s="15"/>
      <c r="H1372" s="15"/>
      <c r="I1372" s="15"/>
      <c r="J1372" s="16"/>
      <c r="K1372" s="17"/>
      <c r="L1372" s="16"/>
      <c r="M1372" s="17"/>
      <c r="N1372" s="17"/>
      <c r="O1372" s="17"/>
      <c r="P1372" s="18"/>
      <c r="AM1372" s="14">
        <v>1368</v>
      </c>
      <c r="AN1372" s="11">
        <v>0.76900847999999999</v>
      </c>
      <c r="AO1372" s="12">
        <v>4.1974483600000001</v>
      </c>
      <c r="AP1372" s="11">
        <v>1.2260516299999999</v>
      </c>
      <c r="AQ1372" s="13">
        <v>0.79609990851777701</v>
      </c>
      <c r="AR1372" s="13">
        <v>4.2072285661551039</v>
      </c>
      <c r="AS1372" s="13">
        <v>1.23</v>
      </c>
    </row>
    <row r="1373" spans="1:45" x14ac:dyDescent="0.25">
      <c r="A1373" s="15"/>
      <c r="B1373" s="15"/>
      <c r="C1373" s="15"/>
      <c r="D1373" s="15"/>
      <c r="E1373" s="15"/>
      <c r="F1373" s="15"/>
      <c r="G1373" s="15"/>
      <c r="H1373" s="15"/>
      <c r="I1373" s="15"/>
      <c r="J1373" s="16"/>
      <c r="K1373" s="17"/>
      <c r="L1373" s="16"/>
      <c r="M1373" s="17"/>
      <c r="N1373" s="17"/>
      <c r="O1373" s="17"/>
      <c r="P1373" s="18"/>
      <c r="AM1373" s="14">
        <v>1369</v>
      </c>
      <c r="AN1373" s="11">
        <v>0.29444492999999999</v>
      </c>
      <c r="AO1373" s="12">
        <v>0.49112236999999997</v>
      </c>
      <c r="AP1373" s="11">
        <v>1.03839192</v>
      </c>
      <c r="AQ1373" s="13">
        <v>0.29419076261292848</v>
      </c>
      <c r="AR1373" s="13">
        <v>0.47613071881159791</v>
      </c>
      <c r="AS1373" s="13">
        <v>1.04</v>
      </c>
    </row>
    <row r="1374" spans="1:45" x14ac:dyDescent="0.25">
      <c r="A1374" s="15"/>
      <c r="B1374" s="15"/>
      <c r="C1374" s="15"/>
      <c r="D1374" s="15"/>
      <c r="E1374" s="15"/>
      <c r="F1374" s="15"/>
      <c r="G1374" s="15"/>
      <c r="H1374" s="15"/>
      <c r="I1374" s="15"/>
      <c r="J1374" s="16"/>
      <c r="K1374" s="17"/>
      <c r="L1374" s="16"/>
      <c r="M1374" s="17"/>
      <c r="N1374" s="17"/>
      <c r="O1374" s="17"/>
      <c r="P1374" s="18"/>
      <c r="AM1374" s="14">
        <v>1370</v>
      </c>
      <c r="AN1374" s="11">
        <v>0.56548039999999999</v>
      </c>
      <c r="AO1374" s="12">
        <v>2.4428766099999999</v>
      </c>
      <c r="AP1374" s="11">
        <v>1.0568323399999999</v>
      </c>
      <c r="AQ1374" s="13">
        <v>0.53409474360547593</v>
      </c>
      <c r="AR1374" s="13">
        <v>2.4505702519937138</v>
      </c>
      <c r="AS1374" s="13">
        <v>1.06</v>
      </c>
    </row>
    <row r="1375" spans="1:45" x14ac:dyDescent="0.25">
      <c r="A1375" s="15"/>
      <c r="B1375" s="15"/>
      <c r="C1375" s="15"/>
      <c r="D1375" s="15"/>
      <c r="E1375" s="15"/>
      <c r="F1375" s="15"/>
      <c r="G1375" s="15"/>
      <c r="H1375" s="15"/>
      <c r="I1375" s="15"/>
      <c r="J1375" s="16"/>
      <c r="K1375" s="17"/>
      <c r="L1375" s="16"/>
      <c r="M1375" s="17"/>
      <c r="N1375" s="17"/>
      <c r="O1375" s="17"/>
      <c r="P1375" s="18"/>
      <c r="AM1375" s="14">
        <v>1371</v>
      </c>
      <c r="AN1375" s="11">
        <v>0.62111362000000003</v>
      </c>
      <c r="AO1375" s="12">
        <v>2.4052073900000002</v>
      </c>
      <c r="AP1375" s="11">
        <v>1.08629902</v>
      </c>
      <c r="AQ1375" s="13">
        <v>0.59595209791284898</v>
      </c>
      <c r="AR1375" s="13">
        <v>2.4126269534613023</v>
      </c>
      <c r="AS1375" s="13">
        <v>1.0900000000000001</v>
      </c>
    </row>
    <row r="1376" spans="1:45" x14ac:dyDescent="0.25">
      <c r="A1376" s="15"/>
      <c r="B1376" s="15"/>
      <c r="C1376" s="15"/>
      <c r="D1376" s="15"/>
      <c r="E1376" s="15"/>
      <c r="F1376" s="15"/>
      <c r="G1376" s="15"/>
      <c r="H1376" s="15"/>
      <c r="I1376" s="15"/>
      <c r="J1376" s="16"/>
      <c r="K1376" s="17"/>
      <c r="L1376" s="16"/>
      <c r="M1376" s="17"/>
      <c r="N1376" s="17"/>
      <c r="O1376" s="17"/>
      <c r="P1376" s="18"/>
      <c r="AM1376" s="14">
        <v>1372</v>
      </c>
      <c r="AN1376" s="11">
        <v>0.47926964</v>
      </c>
      <c r="AO1376" s="12">
        <v>1.1409523100000001</v>
      </c>
      <c r="AP1376" s="11">
        <v>1.1058700699999999</v>
      </c>
      <c r="AQ1376" s="13">
        <v>0.48990394895849421</v>
      </c>
      <c r="AR1376" s="13">
        <v>1.1317927003429842</v>
      </c>
      <c r="AS1376" s="13">
        <v>1.1100000000000001</v>
      </c>
    </row>
    <row r="1377" spans="1:45" x14ac:dyDescent="0.25">
      <c r="A1377" s="15"/>
      <c r="B1377" s="15"/>
      <c r="C1377" s="15"/>
      <c r="D1377" s="15"/>
      <c r="E1377" s="15"/>
      <c r="F1377" s="15"/>
      <c r="G1377" s="15"/>
      <c r="H1377" s="15"/>
      <c r="I1377" s="15"/>
      <c r="J1377" s="16"/>
      <c r="K1377" s="17"/>
      <c r="L1377" s="16"/>
      <c r="M1377" s="17"/>
      <c r="N1377" s="17"/>
      <c r="O1377" s="17"/>
      <c r="P1377" s="18"/>
      <c r="AM1377" s="14">
        <v>1373</v>
      </c>
      <c r="AN1377" s="11">
        <v>1.0050934899999999</v>
      </c>
      <c r="AO1377" s="12">
        <v>5.2352223599999999</v>
      </c>
      <c r="AP1377" s="11">
        <v>1.3693548799999999</v>
      </c>
      <c r="AQ1377" s="13">
        <v>1.0763032798513776</v>
      </c>
      <c r="AR1377" s="13">
        <v>5.2591787854519367</v>
      </c>
      <c r="AS1377" s="13">
        <v>1.38</v>
      </c>
    </row>
    <row r="1378" spans="1:45" x14ac:dyDescent="0.25">
      <c r="A1378" s="15"/>
      <c r="B1378" s="15"/>
      <c r="C1378" s="15"/>
      <c r="D1378" s="15"/>
      <c r="E1378" s="15"/>
      <c r="F1378" s="15"/>
      <c r="G1378" s="15"/>
      <c r="H1378" s="15"/>
      <c r="I1378" s="15"/>
      <c r="J1378" s="16"/>
      <c r="K1378" s="17"/>
      <c r="L1378" s="16"/>
      <c r="M1378" s="17"/>
      <c r="N1378" s="17"/>
      <c r="O1378" s="17"/>
      <c r="P1378" s="18"/>
      <c r="AM1378" s="14">
        <v>1374</v>
      </c>
      <c r="AN1378" s="11">
        <v>0.47377177999999998</v>
      </c>
      <c r="AO1378" s="12">
        <v>1.9518950900000001</v>
      </c>
      <c r="AP1378" s="11">
        <v>1.01183526</v>
      </c>
      <c r="AQ1378" s="13">
        <v>0.44353811658748815</v>
      </c>
      <c r="AR1378" s="13">
        <v>1.9557586743443218</v>
      </c>
      <c r="AS1378" s="13">
        <v>1.02</v>
      </c>
    </row>
    <row r="1379" spans="1:45" x14ac:dyDescent="0.25">
      <c r="A1379" s="15"/>
      <c r="B1379" s="15"/>
      <c r="C1379" s="15"/>
      <c r="D1379" s="15"/>
      <c r="E1379" s="15"/>
      <c r="F1379" s="15"/>
      <c r="G1379" s="15"/>
      <c r="H1379" s="15"/>
      <c r="I1379" s="15"/>
      <c r="J1379" s="16"/>
      <c r="K1379" s="17"/>
      <c r="L1379" s="16"/>
      <c r="M1379" s="17"/>
      <c r="N1379" s="17"/>
      <c r="O1379" s="17"/>
      <c r="P1379" s="18"/>
      <c r="AM1379" s="14">
        <v>1375</v>
      </c>
      <c r="AN1379" s="11">
        <v>0.31713785999999999</v>
      </c>
      <c r="AO1379" s="12">
        <v>0.74870459</v>
      </c>
      <c r="AP1379" s="11">
        <v>1.0096851200000001</v>
      </c>
      <c r="AQ1379" s="13">
        <v>0.30884669958261929</v>
      </c>
      <c r="AR1379" s="13">
        <v>0.7310950126868726</v>
      </c>
      <c r="AS1379" s="13">
        <v>1.02</v>
      </c>
    </row>
    <row r="1380" spans="1:45" x14ac:dyDescent="0.25">
      <c r="A1380" s="15"/>
      <c r="B1380" s="15"/>
      <c r="C1380" s="15"/>
      <c r="D1380" s="15"/>
      <c r="E1380" s="15"/>
      <c r="F1380" s="15"/>
      <c r="G1380" s="15"/>
      <c r="H1380" s="15"/>
      <c r="I1380" s="15"/>
      <c r="J1380" s="16"/>
      <c r="K1380" s="17"/>
      <c r="L1380" s="16"/>
      <c r="M1380" s="17"/>
      <c r="N1380" s="17"/>
      <c r="O1380" s="17"/>
      <c r="P1380" s="18"/>
      <c r="AM1380" s="14">
        <v>1376</v>
      </c>
      <c r="AN1380" s="11">
        <v>1.04705497</v>
      </c>
      <c r="AO1380" s="12">
        <v>5.55913244</v>
      </c>
      <c r="AP1380" s="11">
        <v>1.32521661</v>
      </c>
      <c r="AQ1380" s="13">
        <v>1.0496352114983889</v>
      </c>
      <c r="AR1380" s="13">
        <v>5.5702787140503345</v>
      </c>
      <c r="AS1380" s="13">
        <v>1.33</v>
      </c>
    </row>
    <row r="1381" spans="1:45" x14ac:dyDescent="0.25">
      <c r="A1381" s="15"/>
      <c r="B1381" s="15"/>
      <c r="C1381" s="15"/>
      <c r="D1381" s="15"/>
      <c r="E1381" s="15"/>
      <c r="F1381" s="15"/>
      <c r="G1381" s="15"/>
      <c r="H1381" s="15"/>
      <c r="I1381" s="15"/>
      <c r="J1381" s="16"/>
      <c r="K1381" s="17"/>
      <c r="L1381" s="16"/>
      <c r="M1381" s="17"/>
      <c r="N1381" s="17"/>
      <c r="O1381" s="17"/>
      <c r="P1381" s="18"/>
      <c r="AM1381" s="14">
        <v>1377</v>
      </c>
      <c r="AN1381" s="11">
        <v>0.83048385999999996</v>
      </c>
      <c r="AO1381" s="12">
        <v>4.8915238700000003</v>
      </c>
      <c r="AP1381" s="11">
        <v>1.21312036</v>
      </c>
      <c r="AQ1381" s="13">
        <v>0.82481159048979136</v>
      </c>
      <c r="AR1381" s="13">
        <v>4.8978507970268117</v>
      </c>
      <c r="AS1381" s="13">
        <v>1.23</v>
      </c>
    </row>
    <row r="1382" spans="1:45" x14ac:dyDescent="0.25">
      <c r="A1382" s="15"/>
      <c r="B1382" s="15"/>
      <c r="C1382" s="15"/>
      <c r="D1382" s="15"/>
      <c r="E1382" s="15"/>
      <c r="F1382" s="15"/>
      <c r="G1382" s="15"/>
      <c r="H1382" s="15"/>
      <c r="I1382" s="15"/>
      <c r="J1382" s="16"/>
      <c r="K1382" s="17"/>
      <c r="L1382" s="16"/>
      <c r="M1382" s="17"/>
      <c r="N1382" s="17"/>
      <c r="O1382" s="17"/>
      <c r="P1382" s="18"/>
      <c r="AM1382" s="14">
        <v>1378</v>
      </c>
      <c r="AN1382" s="11">
        <v>0.83510779999999996</v>
      </c>
      <c r="AO1382" s="12">
        <v>4.9137775599999998</v>
      </c>
      <c r="AP1382" s="11">
        <v>1.2124205100000001</v>
      </c>
      <c r="AQ1382" s="13">
        <v>0.83216305098571652</v>
      </c>
      <c r="AR1382" s="13">
        <v>4.9205850685999408</v>
      </c>
      <c r="AS1382" s="13">
        <v>1.22</v>
      </c>
    </row>
    <row r="1383" spans="1:45" x14ac:dyDescent="0.25">
      <c r="A1383" s="15"/>
      <c r="B1383" s="15"/>
      <c r="C1383" s="15"/>
      <c r="D1383" s="15"/>
      <c r="E1383" s="15"/>
      <c r="F1383" s="15"/>
      <c r="G1383" s="15"/>
      <c r="H1383" s="15"/>
      <c r="I1383" s="15"/>
      <c r="J1383" s="16"/>
      <c r="K1383" s="17"/>
      <c r="L1383" s="16"/>
      <c r="M1383" s="17"/>
      <c r="N1383" s="17"/>
      <c r="O1383" s="17"/>
      <c r="P1383" s="18"/>
      <c r="AM1383" s="14">
        <v>1379</v>
      </c>
      <c r="AN1383" s="11">
        <v>0.68064188999999997</v>
      </c>
      <c r="AO1383" s="12">
        <v>2.1809039800000001</v>
      </c>
      <c r="AP1383" s="11">
        <v>1.1345049199999999</v>
      </c>
      <c r="AQ1383" s="13">
        <v>0.66241114498889786</v>
      </c>
      <c r="AR1383" s="13">
        <v>2.1933299822478789</v>
      </c>
      <c r="AS1383" s="13">
        <v>1.1399999999999999</v>
      </c>
    </row>
    <row r="1384" spans="1:45" x14ac:dyDescent="0.25">
      <c r="A1384" s="15"/>
      <c r="B1384" s="15"/>
      <c r="C1384" s="15"/>
      <c r="D1384" s="15"/>
      <c r="E1384" s="15"/>
      <c r="F1384" s="15"/>
      <c r="G1384" s="15"/>
      <c r="H1384" s="15"/>
      <c r="I1384" s="15"/>
      <c r="J1384" s="16"/>
      <c r="K1384" s="17"/>
      <c r="L1384" s="16"/>
      <c r="M1384" s="17"/>
      <c r="N1384" s="17"/>
      <c r="O1384" s="17"/>
      <c r="P1384" s="18"/>
      <c r="AM1384" s="14">
        <v>1380</v>
      </c>
      <c r="AN1384" s="11">
        <v>0.22937083</v>
      </c>
      <c r="AO1384" s="12">
        <v>0.41364838999999998</v>
      </c>
      <c r="AP1384" s="11">
        <v>1.00576344</v>
      </c>
      <c r="AQ1384" s="13">
        <v>0.22559212491117328</v>
      </c>
      <c r="AR1384" s="13">
        <v>0.40064133046406053</v>
      </c>
      <c r="AS1384" s="13">
        <v>1.01</v>
      </c>
    </row>
    <row r="1385" spans="1:45" x14ac:dyDescent="0.25">
      <c r="A1385" s="15"/>
      <c r="B1385" s="15"/>
      <c r="C1385" s="15"/>
      <c r="D1385" s="15"/>
      <c r="E1385" s="15"/>
      <c r="F1385" s="15"/>
      <c r="G1385" s="15"/>
      <c r="H1385" s="15"/>
      <c r="I1385" s="15"/>
      <c r="J1385" s="16"/>
      <c r="K1385" s="17"/>
      <c r="L1385" s="16"/>
      <c r="M1385" s="17"/>
      <c r="N1385" s="17"/>
      <c r="O1385" s="17"/>
      <c r="P1385" s="18"/>
      <c r="AM1385" s="14">
        <v>1381</v>
      </c>
      <c r="AN1385" s="11">
        <v>0.81929708999999995</v>
      </c>
      <c r="AO1385" s="12">
        <v>3.5390915000000001</v>
      </c>
      <c r="AP1385" s="11">
        <v>1.2908775699999999</v>
      </c>
      <c r="AQ1385" s="13">
        <v>0.86815859085849056</v>
      </c>
      <c r="AR1385" s="13">
        <v>3.5540043164368056</v>
      </c>
      <c r="AS1385" s="13">
        <v>1.31</v>
      </c>
    </row>
    <row r="1386" spans="1:45" x14ac:dyDescent="0.25">
      <c r="A1386" s="15"/>
      <c r="B1386" s="15"/>
      <c r="C1386" s="15"/>
      <c r="D1386" s="15"/>
      <c r="E1386" s="15"/>
      <c r="F1386" s="15"/>
      <c r="G1386" s="15"/>
      <c r="H1386" s="15"/>
      <c r="I1386" s="15"/>
      <c r="J1386" s="16"/>
      <c r="K1386" s="17"/>
      <c r="L1386" s="16"/>
      <c r="M1386" s="17"/>
      <c r="N1386" s="17"/>
      <c r="O1386" s="17"/>
      <c r="P1386" s="18"/>
      <c r="AM1386" s="14">
        <v>1382</v>
      </c>
      <c r="AN1386" s="11">
        <v>0.63238068999999997</v>
      </c>
      <c r="AO1386" s="12">
        <v>1.8370067299999999</v>
      </c>
      <c r="AP1386" s="11">
        <v>1.1035522600000001</v>
      </c>
      <c r="AQ1386" s="13">
        <v>0.61128507881269079</v>
      </c>
      <c r="AR1386" s="13">
        <v>1.8473486690017731</v>
      </c>
      <c r="AS1386" s="13">
        <v>1.1100000000000001</v>
      </c>
    </row>
    <row r="1387" spans="1:45" x14ac:dyDescent="0.25">
      <c r="A1387" s="15"/>
      <c r="B1387" s="15"/>
      <c r="C1387" s="15"/>
      <c r="D1387" s="15"/>
      <c r="E1387" s="15"/>
      <c r="F1387" s="15"/>
      <c r="G1387" s="15"/>
      <c r="H1387" s="15"/>
      <c r="I1387" s="15"/>
      <c r="J1387" s="16"/>
      <c r="K1387" s="17"/>
      <c r="L1387" s="16"/>
      <c r="M1387" s="17"/>
      <c r="N1387" s="17"/>
      <c r="O1387" s="17"/>
      <c r="P1387" s="18"/>
      <c r="AM1387" s="14">
        <v>1383</v>
      </c>
      <c r="AN1387" s="11">
        <v>0.92697260999999997</v>
      </c>
      <c r="AO1387" s="12">
        <v>4.3739605900000003</v>
      </c>
      <c r="AP1387" s="11">
        <v>1.2772750399999999</v>
      </c>
      <c r="AQ1387" s="13">
        <v>0.94009585735770962</v>
      </c>
      <c r="AR1387" s="13">
        <v>4.3924995211429341</v>
      </c>
      <c r="AS1387" s="13">
        <v>1.3</v>
      </c>
    </row>
    <row r="1388" spans="1:45" x14ac:dyDescent="0.25">
      <c r="A1388" s="15"/>
      <c r="B1388" s="15"/>
      <c r="C1388" s="15"/>
      <c r="D1388" s="15"/>
      <c r="E1388" s="15"/>
      <c r="F1388" s="15"/>
      <c r="G1388" s="15"/>
      <c r="H1388" s="15"/>
      <c r="I1388" s="15"/>
      <c r="J1388" s="16"/>
      <c r="K1388" s="17"/>
      <c r="L1388" s="16"/>
      <c r="M1388" s="17"/>
      <c r="N1388" s="17"/>
      <c r="O1388" s="17"/>
      <c r="P1388" s="18"/>
      <c r="AM1388" s="14">
        <v>1384</v>
      </c>
      <c r="AN1388" s="11">
        <v>0.86830969000000002</v>
      </c>
      <c r="AO1388" s="12">
        <v>3.5486581699999999</v>
      </c>
      <c r="AP1388" s="11">
        <v>1.3284841700000001</v>
      </c>
      <c r="AQ1388" s="13">
        <v>0.91411919221397542</v>
      </c>
      <c r="AR1388" s="13">
        <v>3.5625352565788284</v>
      </c>
      <c r="AS1388" s="13">
        <v>1.35</v>
      </c>
    </row>
    <row r="1389" spans="1:45" x14ac:dyDescent="0.25">
      <c r="A1389" s="15"/>
      <c r="B1389" s="15"/>
      <c r="C1389" s="15"/>
      <c r="D1389" s="15"/>
      <c r="E1389" s="15"/>
      <c r="F1389" s="15"/>
      <c r="G1389" s="15"/>
      <c r="H1389" s="15"/>
      <c r="I1389" s="15"/>
      <c r="J1389" s="16"/>
      <c r="K1389" s="17"/>
      <c r="L1389" s="16"/>
      <c r="M1389" s="17"/>
      <c r="N1389" s="17"/>
      <c r="O1389" s="17"/>
      <c r="P1389" s="18"/>
      <c r="AM1389" s="14">
        <v>1385</v>
      </c>
      <c r="AN1389" s="11">
        <v>0.33881296999999999</v>
      </c>
      <c r="AO1389" s="12">
        <v>0.55269970999999996</v>
      </c>
      <c r="AP1389" s="11">
        <v>0.92808919000000001</v>
      </c>
      <c r="AQ1389" s="13">
        <v>0.28510141017670565</v>
      </c>
      <c r="AR1389" s="13">
        <v>0.5292187830775521</v>
      </c>
      <c r="AS1389" s="13">
        <v>0.93</v>
      </c>
    </row>
    <row r="1390" spans="1:45" x14ac:dyDescent="0.25">
      <c r="A1390" s="15"/>
      <c r="B1390" s="15"/>
      <c r="C1390" s="15"/>
      <c r="D1390" s="15"/>
      <c r="E1390" s="15"/>
      <c r="F1390" s="15"/>
      <c r="G1390" s="15"/>
      <c r="H1390" s="15"/>
      <c r="I1390" s="15"/>
      <c r="J1390" s="16"/>
      <c r="K1390" s="17"/>
      <c r="L1390" s="16"/>
      <c r="M1390" s="17"/>
      <c r="N1390" s="17"/>
      <c r="O1390" s="17"/>
      <c r="P1390" s="18"/>
      <c r="AM1390" s="14">
        <v>1386</v>
      </c>
      <c r="AN1390" s="11">
        <v>0.51877887</v>
      </c>
      <c r="AO1390" s="12">
        <v>1.6567329099999999</v>
      </c>
      <c r="AP1390" s="11">
        <v>1.03926232</v>
      </c>
      <c r="AQ1390" s="13">
        <v>0.48263452013399954</v>
      </c>
      <c r="AR1390" s="13">
        <v>1.6570772470730164</v>
      </c>
      <c r="AS1390" s="13">
        <v>1.04</v>
      </c>
    </row>
    <row r="1391" spans="1:45" x14ac:dyDescent="0.25">
      <c r="A1391" s="15"/>
      <c r="B1391" s="15"/>
      <c r="C1391" s="15"/>
      <c r="D1391" s="15"/>
      <c r="E1391" s="15"/>
      <c r="F1391" s="15"/>
      <c r="G1391" s="15"/>
      <c r="H1391" s="15"/>
      <c r="I1391" s="15"/>
      <c r="J1391" s="16"/>
      <c r="K1391" s="17"/>
      <c r="L1391" s="16"/>
      <c r="M1391" s="17"/>
      <c r="N1391" s="17"/>
      <c r="O1391" s="17"/>
      <c r="P1391" s="18"/>
      <c r="AM1391" s="14">
        <v>1387</v>
      </c>
      <c r="AN1391" s="11">
        <v>0.35111322</v>
      </c>
      <c r="AO1391" s="12">
        <v>0.53414309000000004</v>
      </c>
      <c r="AP1391" s="11">
        <v>1.0447429800000001</v>
      </c>
      <c r="AQ1391" s="13">
        <v>0.34304462664920105</v>
      </c>
      <c r="AR1391" s="13">
        <v>0.51756000070301988</v>
      </c>
      <c r="AS1391" s="13">
        <v>1.04</v>
      </c>
    </row>
    <row r="1392" spans="1:45" x14ac:dyDescent="0.25">
      <c r="A1392" s="15"/>
      <c r="B1392" s="15"/>
      <c r="C1392" s="15"/>
      <c r="D1392" s="15"/>
      <c r="E1392" s="15"/>
      <c r="F1392" s="15"/>
      <c r="G1392" s="15"/>
      <c r="H1392" s="15"/>
      <c r="I1392" s="15"/>
      <c r="J1392" s="16"/>
      <c r="K1392" s="17"/>
      <c r="L1392" s="16"/>
      <c r="M1392" s="17"/>
      <c r="N1392" s="17"/>
      <c r="O1392" s="17"/>
      <c r="P1392" s="18"/>
      <c r="AM1392" s="14">
        <v>1388</v>
      </c>
      <c r="AN1392" s="11">
        <v>0.36396453000000001</v>
      </c>
      <c r="AO1392" s="12">
        <v>0.95794087000000006</v>
      </c>
      <c r="AP1392" s="11">
        <v>1.0616168800000001</v>
      </c>
      <c r="AQ1392" s="13">
        <v>0.36882353974215287</v>
      </c>
      <c r="AR1392" s="13">
        <v>0.94629445642607468</v>
      </c>
      <c r="AS1392" s="13">
        <v>1.06</v>
      </c>
    </row>
    <row r="1393" spans="1:45" x14ac:dyDescent="0.25">
      <c r="A1393" s="15"/>
      <c r="B1393" s="15"/>
      <c r="C1393" s="15"/>
      <c r="D1393" s="15"/>
      <c r="E1393" s="15"/>
      <c r="F1393" s="15"/>
      <c r="G1393" s="15"/>
      <c r="H1393" s="15"/>
      <c r="I1393" s="15"/>
      <c r="J1393" s="16"/>
      <c r="K1393" s="17"/>
      <c r="L1393" s="16"/>
      <c r="M1393" s="17"/>
      <c r="N1393" s="17"/>
      <c r="O1393" s="17"/>
      <c r="P1393" s="18"/>
      <c r="AM1393" s="14">
        <v>1389</v>
      </c>
      <c r="AN1393" s="11">
        <v>0.69305914000000002</v>
      </c>
      <c r="AO1393" s="12">
        <v>3.36383462</v>
      </c>
      <c r="AP1393" s="11">
        <v>1.1701927299999999</v>
      </c>
      <c r="AQ1393" s="13">
        <v>0.70138291398683494</v>
      </c>
      <c r="AR1393" s="13">
        <v>3.3718022568235906</v>
      </c>
      <c r="AS1393" s="13">
        <v>1.17</v>
      </c>
    </row>
    <row r="1394" spans="1:45" x14ac:dyDescent="0.25">
      <c r="A1394" s="15"/>
      <c r="B1394" s="15"/>
      <c r="C1394" s="15"/>
      <c r="D1394" s="15"/>
      <c r="E1394" s="15"/>
      <c r="F1394" s="15"/>
      <c r="G1394" s="15"/>
      <c r="H1394" s="15"/>
      <c r="I1394" s="15"/>
      <c r="J1394" s="16"/>
      <c r="K1394" s="17"/>
      <c r="L1394" s="16"/>
      <c r="M1394" s="17"/>
      <c r="N1394" s="17"/>
      <c r="O1394" s="17"/>
      <c r="P1394" s="18"/>
      <c r="AM1394" s="14">
        <v>1390</v>
      </c>
      <c r="AN1394" s="11">
        <v>0.78998827999999999</v>
      </c>
      <c r="AO1394" s="12">
        <v>4.3903913000000001</v>
      </c>
      <c r="AP1394" s="11">
        <v>1.19168311</v>
      </c>
      <c r="AQ1394" s="13">
        <v>0.78203945669531738</v>
      </c>
      <c r="AR1394" s="13">
        <v>4.3987634717741706</v>
      </c>
      <c r="AS1394" s="13">
        <v>1.19</v>
      </c>
    </row>
    <row r="1395" spans="1:45" x14ac:dyDescent="0.25">
      <c r="A1395" s="15"/>
      <c r="B1395" s="15"/>
      <c r="C1395" s="15"/>
      <c r="D1395" s="15"/>
      <c r="E1395" s="15"/>
      <c r="F1395" s="15"/>
      <c r="G1395" s="15"/>
      <c r="H1395" s="15"/>
      <c r="I1395" s="15"/>
      <c r="J1395" s="16"/>
      <c r="K1395" s="17"/>
      <c r="L1395" s="16"/>
      <c r="M1395" s="17"/>
      <c r="N1395" s="17"/>
      <c r="O1395" s="17"/>
      <c r="P1395" s="18"/>
      <c r="AM1395" s="14">
        <v>1391</v>
      </c>
      <c r="AN1395" s="11">
        <v>0.60858343000000004</v>
      </c>
      <c r="AO1395" s="12">
        <v>3.1276222200000001</v>
      </c>
      <c r="AP1395" s="11">
        <v>1.16841767</v>
      </c>
      <c r="AQ1395" s="13">
        <v>0.63432567455079791</v>
      </c>
      <c r="AR1395" s="13">
        <v>3.1333760832209117</v>
      </c>
      <c r="AS1395" s="13">
        <v>1.18</v>
      </c>
    </row>
    <row r="1396" spans="1:45" x14ac:dyDescent="0.25">
      <c r="A1396" s="15"/>
      <c r="B1396" s="15"/>
      <c r="C1396" s="15"/>
      <c r="D1396" s="15"/>
      <c r="E1396" s="15"/>
      <c r="F1396" s="15"/>
      <c r="G1396" s="15"/>
      <c r="H1396" s="15"/>
      <c r="I1396" s="15"/>
      <c r="J1396" s="16"/>
      <c r="K1396" s="17"/>
      <c r="L1396" s="16"/>
      <c r="M1396" s="17"/>
      <c r="N1396" s="17"/>
      <c r="O1396" s="17"/>
      <c r="P1396" s="18"/>
      <c r="AM1396" s="14">
        <v>1392</v>
      </c>
      <c r="AN1396" s="11">
        <v>0.31956610000000002</v>
      </c>
      <c r="AO1396" s="12">
        <v>0.75850192999999999</v>
      </c>
      <c r="AP1396" s="11">
        <v>1.04112833</v>
      </c>
      <c r="AQ1396" s="13">
        <v>0.32563180489289967</v>
      </c>
      <c r="AR1396" s="13">
        <v>0.74665658930321466</v>
      </c>
      <c r="AS1396" s="13">
        <v>1.05</v>
      </c>
    </row>
    <row r="1397" spans="1:45" x14ac:dyDescent="0.25">
      <c r="A1397" s="15"/>
      <c r="B1397" s="15"/>
      <c r="C1397" s="15"/>
      <c r="D1397" s="15"/>
      <c r="E1397" s="15"/>
      <c r="F1397" s="15"/>
      <c r="G1397" s="15"/>
      <c r="H1397" s="15"/>
      <c r="I1397" s="15"/>
      <c r="J1397" s="16"/>
      <c r="K1397" s="17"/>
      <c r="L1397" s="16"/>
      <c r="M1397" s="17"/>
      <c r="N1397" s="17"/>
      <c r="O1397" s="17"/>
      <c r="P1397" s="18"/>
      <c r="AM1397" s="14">
        <v>1393</v>
      </c>
      <c r="AN1397" s="11">
        <v>0.59112366999999999</v>
      </c>
      <c r="AO1397" s="12">
        <v>1.7354236700000001</v>
      </c>
      <c r="AP1397" s="11">
        <v>1.13221649</v>
      </c>
      <c r="AQ1397" s="13">
        <v>0.59182889258899674</v>
      </c>
      <c r="AR1397" s="13">
        <v>1.7366232450498829</v>
      </c>
      <c r="AS1397" s="13">
        <v>1.1399999999999999</v>
      </c>
    </row>
    <row r="1398" spans="1:45" x14ac:dyDescent="0.25">
      <c r="A1398" s="15"/>
      <c r="B1398" s="15"/>
      <c r="C1398" s="15"/>
      <c r="D1398" s="15"/>
      <c r="E1398" s="15"/>
      <c r="F1398" s="15"/>
      <c r="G1398" s="15"/>
      <c r="H1398" s="15"/>
      <c r="I1398" s="15"/>
      <c r="J1398" s="16"/>
      <c r="K1398" s="17"/>
      <c r="L1398" s="16"/>
      <c r="M1398" s="17"/>
      <c r="N1398" s="17"/>
      <c r="O1398" s="17"/>
      <c r="P1398" s="18"/>
      <c r="AM1398" s="14">
        <v>1394</v>
      </c>
      <c r="AN1398" s="11">
        <v>0.50436988999999999</v>
      </c>
      <c r="AO1398" s="12">
        <v>1.21603393</v>
      </c>
      <c r="AP1398" s="11">
        <v>1.03379109</v>
      </c>
      <c r="AQ1398" s="13">
        <v>0.47093901479957312</v>
      </c>
      <c r="AR1398" s="13">
        <v>1.2146203753255922</v>
      </c>
      <c r="AS1398" s="13">
        <v>1.04</v>
      </c>
    </row>
    <row r="1399" spans="1:45" x14ac:dyDescent="0.25">
      <c r="A1399" s="15"/>
      <c r="B1399" s="15"/>
      <c r="C1399" s="15"/>
      <c r="D1399" s="15"/>
      <c r="E1399" s="15"/>
      <c r="F1399" s="15"/>
      <c r="G1399" s="15"/>
      <c r="H1399" s="15"/>
      <c r="I1399" s="15"/>
      <c r="J1399" s="16"/>
      <c r="K1399" s="17"/>
      <c r="L1399" s="16"/>
      <c r="M1399" s="17"/>
      <c r="N1399" s="17"/>
      <c r="O1399" s="17"/>
      <c r="P1399" s="18"/>
      <c r="AM1399" s="14">
        <v>1395</v>
      </c>
      <c r="AN1399" s="11">
        <v>0.53796611999999999</v>
      </c>
      <c r="AO1399" s="12">
        <v>1.9026537800000001</v>
      </c>
      <c r="AP1399" s="11">
        <v>1.0837308299999999</v>
      </c>
      <c r="AQ1399" s="13">
        <v>0.52721034035637138</v>
      </c>
      <c r="AR1399" s="13">
        <v>1.9035248354629846</v>
      </c>
      <c r="AS1399" s="13">
        <v>1.0900000000000001</v>
      </c>
    </row>
    <row r="1400" spans="1:45" x14ac:dyDescent="0.25">
      <c r="A1400" s="15"/>
      <c r="B1400" s="15"/>
      <c r="C1400" s="15"/>
      <c r="D1400" s="15"/>
      <c r="E1400" s="15"/>
      <c r="F1400" s="15"/>
      <c r="G1400" s="15"/>
      <c r="H1400" s="15"/>
      <c r="I1400" s="15"/>
      <c r="J1400" s="16"/>
      <c r="K1400" s="17"/>
      <c r="L1400" s="16"/>
      <c r="M1400" s="17"/>
      <c r="N1400" s="17"/>
      <c r="O1400" s="17"/>
      <c r="P1400" s="18"/>
      <c r="AM1400" s="14">
        <v>1396</v>
      </c>
      <c r="AN1400" s="11">
        <v>0.72303033000000005</v>
      </c>
      <c r="AO1400" s="12">
        <v>4.4667274700000004</v>
      </c>
      <c r="AP1400" s="11">
        <v>1.13484907</v>
      </c>
      <c r="AQ1400" s="13">
        <v>0.69534318240923387</v>
      </c>
      <c r="AR1400" s="13">
        <v>4.4726902040986625</v>
      </c>
      <c r="AS1400" s="13">
        <v>1.1299999999999999</v>
      </c>
    </row>
    <row r="1401" spans="1:45" x14ac:dyDescent="0.25">
      <c r="A1401" s="15"/>
      <c r="B1401" s="15"/>
      <c r="C1401" s="15"/>
      <c r="D1401" s="15"/>
      <c r="E1401" s="15"/>
      <c r="F1401" s="15"/>
      <c r="G1401" s="15"/>
      <c r="H1401" s="15"/>
      <c r="I1401" s="15"/>
      <c r="J1401" s="16"/>
      <c r="K1401" s="17"/>
      <c r="L1401" s="16"/>
      <c r="M1401" s="17"/>
      <c r="N1401" s="17"/>
      <c r="O1401" s="17"/>
      <c r="P1401" s="18"/>
      <c r="AM1401" s="14">
        <v>1397</v>
      </c>
      <c r="AN1401" s="11">
        <v>0.70030937999999998</v>
      </c>
      <c r="AO1401" s="12">
        <v>4.0631790800000003</v>
      </c>
      <c r="AP1401" s="11">
        <v>1.11639931</v>
      </c>
      <c r="AQ1401" s="13">
        <v>0.6738760604176679</v>
      </c>
      <c r="AR1401" s="13">
        <v>4.0735038117840423</v>
      </c>
      <c r="AS1401" s="13">
        <v>1.1200000000000001</v>
      </c>
    </row>
    <row r="1402" spans="1:45" x14ac:dyDescent="0.25">
      <c r="A1402" s="15"/>
      <c r="B1402" s="15"/>
      <c r="C1402" s="15"/>
      <c r="D1402" s="15"/>
      <c r="E1402" s="15"/>
      <c r="F1402" s="15"/>
      <c r="G1402" s="15"/>
      <c r="H1402" s="15"/>
      <c r="I1402" s="15"/>
      <c r="J1402" s="16"/>
      <c r="K1402" s="17"/>
      <c r="L1402" s="16"/>
      <c r="M1402" s="17"/>
      <c r="N1402" s="17"/>
      <c r="O1402" s="17"/>
      <c r="P1402" s="18"/>
      <c r="AM1402" s="14">
        <v>1398</v>
      </c>
      <c r="AN1402" s="11">
        <v>0.74896328999999995</v>
      </c>
      <c r="AO1402" s="12">
        <v>2.91363277</v>
      </c>
      <c r="AP1402" s="11">
        <v>1.17352302</v>
      </c>
      <c r="AQ1402" s="13">
        <v>0.73726237912922743</v>
      </c>
      <c r="AR1402" s="13">
        <v>2.9287742560266956</v>
      </c>
      <c r="AS1402" s="13">
        <v>1.1599999999999999</v>
      </c>
    </row>
    <row r="1403" spans="1:45" x14ac:dyDescent="0.25">
      <c r="A1403" s="15"/>
      <c r="B1403" s="15"/>
      <c r="C1403" s="15"/>
      <c r="D1403" s="15"/>
      <c r="E1403" s="15"/>
      <c r="F1403" s="15"/>
      <c r="G1403" s="15"/>
      <c r="H1403" s="15"/>
      <c r="I1403" s="15"/>
      <c r="J1403" s="16"/>
      <c r="K1403" s="17"/>
      <c r="L1403" s="16"/>
      <c r="M1403" s="17"/>
      <c r="N1403" s="17"/>
      <c r="O1403" s="17"/>
      <c r="P1403" s="18"/>
      <c r="AM1403" s="14">
        <v>1399</v>
      </c>
      <c r="AN1403" s="11">
        <v>0.68336748999999997</v>
      </c>
      <c r="AO1403" s="12">
        <v>3.8926884300000002</v>
      </c>
      <c r="AP1403" s="11">
        <v>1.15984333</v>
      </c>
      <c r="AQ1403" s="13">
        <v>0.68959679998176604</v>
      </c>
      <c r="AR1403" s="13">
        <v>3.9035124319998982</v>
      </c>
      <c r="AS1403" s="13">
        <v>1.1599999999999999</v>
      </c>
    </row>
    <row r="1404" spans="1:45" x14ac:dyDescent="0.25">
      <c r="A1404" s="15"/>
      <c r="B1404" s="15"/>
      <c r="C1404" s="15"/>
      <c r="D1404" s="15"/>
      <c r="E1404" s="15"/>
      <c r="F1404" s="15"/>
      <c r="G1404" s="15"/>
      <c r="H1404" s="15"/>
      <c r="I1404" s="15"/>
      <c r="J1404" s="16"/>
      <c r="K1404" s="17"/>
      <c r="L1404" s="16"/>
      <c r="M1404" s="17"/>
      <c r="N1404" s="17"/>
      <c r="O1404" s="17"/>
      <c r="P1404" s="18"/>
      <c r="AM1404" s="14">
        <v>1400</v>
      </c>
      <c r="AN1404" s="11">
        <v>0.82678691000000004</v>
      </c>
      <c r="AO1404" s="12">
        <v>4.87084954</v>
      </c>
      <c r="AP1404" s="11">
        <v>1.2123751199999999</v>
      </c>
      <c r="AQ1404" s="13">
        <v>0.81746012999386608</v>
      </c>
      <c r="AR1404" s="13">
        <v>4.8747818903615272</v>
      </c>
      <c r="AS1404" s="13">
        <v>1.21</v>
      </c>
    </row>
    <row r="1405" spans="1:45" x14ac:dyDescent="0.25">
      <c r="A1405" s="15"/>
      <c r="B1405" s="15"/>
      <c r="C1405" s="15"/>
      <c r="D1405" s="15"/>
      <c r="E1405" s="15"/>
      <c r="F1405" s="15"/>
      <c r="G1405" s="15"/>
      <c r="H1405" s="15"/>
      <c r="I1405" s="15"/>
      <c r="J1405" s="16"/>
      <c r="K1405" s="17"/>
      <c r="L1405" s="16"/>
      <c r="M1405" s="17"/>
      <c r="N1405" s="17"/>
      <c r="O1405" s="17"/>
      <c r="P1405" s="18"/>
      <c r="AM1405" s="14">
        <v>1401</v>
      </c>
      <c r="AN1405" s="11">
        <v>0.35089120000000001</v>
      </c>
      <c r="AO1405" s="12">
        <v>0.54036819999999997</v>
      </c>
      <c r="AP1405" s="11">
        <v>1.0028676299999999</v>
      </c>
      <c r="AQ1405" s="13">
        <v>0.32103594136966873</v>
      </c>
      <c r="AR1405" s="13">
        <v>0.52312840407224426</v>
      </c>
      <c r="AS1405" s="13">
        <v>1.01</v>
      </c>
    </row>
    <row r="1406" spans="1:45" x14ac:dyDescent="0.25">
      <c r="A1406" s="15"/>
      <c r="B1406" s="15"/>
      <c r="C1406" s="15"/>
      <c r="D1406" s="15"/>
      <c r="E1406" s="15"/>
      <c r="F1406" s="15"/>
      <c r="G1406" s="15"/>
      <c r="H1406" s="15"/>
      <c r="I1406" s="15"/>
      <c r="J1406" s="16"/>
      <c r="K1406" s="17"/>
      <c r="L1406" s="16"/>
      <c r="M1406" s="17"/>
      <c r="N1406" s="17"/>
      <c r="O1406" s="17"/>
      <c r="P1406" s="18"/>
      <c r="AM1406" s="14">
        <v>1402</v>
      </c>
      <c r="AN1406" s="11">
        <v>0.59524569999999999</v>
      </c>
      <c r="AO1406" s="12">
        <v>2.3300144899999999</v>
      </c>
      <c r="AP1406" s="11">
        <v>1.0683454100000001</v>
      </c>
      <c r="AQ1406" s="13">
        <v>0.56383593115381292</v>
      </c>
      <c r="AR1406" s="13">
        <v>2.3373337473466957</v>
      </c>
      <c r="AS1406" s="13">
        <v>1.07</v>
      </c>
    </row>
    <row r="1407" spans="1:45" x14ac:dyDescent="0.25">
      <c r="A1407" s="15"/>
      <c r="B1407" s="15"/>
      <c r="C1407" s="15"/>
      <c r="D1407" s="15"/>
      <c r="E1407" s="15"/>
      <c r="F1407" s="15"/>
      <c r="G1407" s="15"/>
      <c r="H1407" s="15"/>
      <c r="I1407" s="15"/>
      <c r="J1407" s="16"/>
      <c r="K1407" s="17"/>
      <c r="L1407" s="16"/>
      <c r="M1407" s="17"/>
      <c r="N1407" s="17"/>
      <c r="O1407" s="17"/>
      <c r="P1407" s="18"/>
      <c r="AM1407" s="14">
        <v>1403</v>
      </c>
      <c r="AN1407" s="11">
        <v>0.43764119000000001</v>
      </c>
      <c r="AO1407" s="12">
        <v>0.76908730999999997</v>
      </c>
      <c r="AP1407" s="11">
        <v>0.96783945000000005</v>
      </c>
      <c r="AQ1407" s="13">
        <v>0.38060474817068113</v>
      </c>
      <c r="AR1407" s="13">
        <v>0.75641567968598433</v>
      </c>
      <c r="AS1407" s="13">
        <v>0.97</v>
      </c>
    </row>
    <row r="1408" spans="1:45" x14ac:dyDescent="0.25">
      <c r="A1408" s="15"/>
      <c r="B1408" s="15"/>
      <c r="C1408" s="15"/>
      <c r="D1408" s="15"/>
      <c r="E1408" s="15"/>
      <c r="F1408" s="15"/>
      <c r="G1408" s="15"/>
      <c r="H1408" s="15"/>
      <c r="I1408" s="15"/>
      <c r="J1408" s="16"/>
      <c r="K1408" s="17"/>
      <c r="L1408" s="16"/>
      <c r="M1408" s="17"/>
      <c r="N1408" s="17"/>
      <c r="O1408" s="17"/>
      <c r="P1408" s="18"/>
      <c r="AM1408" s="14">
        <v>1404</v>
      </c>
      <c r="AN1408" s="11">
        <v>0.81825566000000005</v>
      </c>
      <c r="AO1408" s="12">
        <v>3.6855539099999999</v>
      </c>
      <c r="AP1408" s="11">
        <v>1.24911178</v>
      </c>
      <c r="AQ1408" s="13">
        <v>0.84281628204766235</v>
      </c>
      <c r="AR1408" s="13">
        <v>3.7001931436383608</v>
      </c>
      <c r="AS1408" s="13">
        <v>1.27</v>
      </c>
    </row>
    <row r="1409" spans="1:45" x14ac:dyDescent="0.25">
      <c r="A1409" s="15"/>
      <c r="B1409" s="15"/>
      <c r="C1409" s="15"/>
      <c r="D1409" s="15"/>
      <c r="E1409" s="15"/>
      <c r="F1409" s="15"/>
      <c r="G1409" s="15"/>
      <c r="H1409" s="15"/>
      <c r="I1409" s="15"/>
      <c r="J1409" s="16"/>
      <c r="K1409" s="17"/>
      <c r="L1409" s="16"/>
      <c r="M1409" s="17"/>
      <c r="N1409" s="17"/>
      <c r="O1409" s="17"/>
      <c r="P1409" s="18"/>
      <c r="AM1409" s="14">
        <v>1405</v>
      </c>
      <c r="AN1409" s="11">
        <v>0.53796611999999999</v>
      </c>
      <c r="AO1409" s="12">
        <v>1.9026537800000001</v>
      </c>
      <c r="AP1409" s="11">
        <v>1.0837308299999999</v>
      </c>
      <c r="AQ1409" s="13">
        <v>0.52721034035637138</v>
      </c>
      <c r="AR1409" s="13">
        <v>1.9035248354629846</v>
      </c>
      <c r="AS1409" s="13">
        <v>1.0900000000000001</v>
      </c>
    </row>
    <row r="1410" spans="1:45" x14ac:dyDescent="0.25">
      <c r="A1410" s="15"/>
      <c r="B1410" s="15"/>
      <c r="C1410" s="15"/>
      <c r="D1410" s="15"/>
      <c r="E1410" s="15"/>
      <c r="F1410" s="15"/>
      <c r="G1410" s="15"/>
      <c r="H1410" s="15"/>
      <c r="I1410" s="15"/>
      <c r="J1410" s="16"/>
      <c r="K1410" s="17"/>
      <c r="L1410" s="16"/>
      <c r="M1410" s="17"/>
      <c r="N1410" s="17"/>
      <c r="O1410" s="17"/>
      <c r="P1410" s="18"/>
      <c r="AM1410" s="14">
        <v>1406</v>
      </c>
      <c r="AN1410" s="11">
        <v>0.42890471000000002</v>
      </c>
      <c r="AO1410" s="12">
        <v>0.91169778999999995</v>
      </c>
      <c r="AP1410" s="11">
        <v>1.01194926</v>
      </c>
      <c r="AQ1410" s="13">
        <v>0.39101524518668579</v>
      </c>
      <c r="AR1410" s="13">
        <v>0.89699390094554876</v>
      </c>
      <c r="AS1410" s="13">
        <v>1.02</v>
      </c>
    </row>
    <row r="1411" spans="1:45" x14ac:dyDescent="0.25">
      <c r="A1411" s="15"/>
      <c r="B1411" s="15"/>
      <c r="C1411" s="15"/>
      <c r="D1411" s="15"/>
      <c r="E1411" s="15"/>
      <c r="F1411" s="15"/>
      <c r="G1411" s="15"/>
      <c r="H1411" s="15"/>
      <c r="I1411" s="15"/>
      <c r="J1411" s="16"/>
      <c r="K1411" s="17"/>
      <c r="L1411" s="16"/>
      <c r="M1411" s="17"/>
      <c r="N1411" s="17"/>
      <c r="O1411" s="17"/>
      <c r="P1411" s="18"/>
      <c r="AM1411" s="14">
        <v>1407</v>
      </c>
      <c r="AN1411" s="11">
        <v>0.68064188999999997</v>
      </c>
      <c r="AO1411" s="12">
        <v>2.1809039800000001</v>
      </c>
      <c r="AP1411" s="11">
        <v>1.1345049199999999</v>
      </c>
      <c r="AQ1411" s="13">
        <v>0.66241114498889786</v>
      </c>
      <c r="AR1411" s="13">
        <v>2.1933299822478789</v>
      </c>
      <c r="AS1411" s="13">
        <v>1.1399999999999999</v>
      </c>
    </row>
    <row r="1412" spans="1:45" x14ac:dyDescent="0.25">
      <c r="A1412" s="15"/>
      <c r="B1412" s="15"/>
      <c r="C1412" s="15"/>
      <c r="D1412" s="15"/>
      <c r="E1412" s="15"/>
      <c r="F1412" s="15"/>
      <c r="G1412" s="15"/>
      <c r="H1412" s="15"/>
      <c r="I1412" s="15"/>
      <c r="J1412" s="16"/>
      <c r="K1412" s="17"/>
      <c r="L1412" s="16"/>
      <c r="M1412" s="17"/>
      <c r="N1412" s="17"/>
      <c r="O1412" s="17"/>
      <c r="P1412" s="18"/>
      <c r="AM1412" s="14">
        <v>1408</v>
      </c>
      <c r="AN1412" s="11">
        <v>0.62815960000000004</v>
      </c>
      <c r="AO1412" s="12">
        <v>2.0525799500000002</v>
      </c>
      <c r="AP1412" s="11">
        <v>1.1547583800000001</v>
      </c>
      <c r="AQ1412" s="13">
        <v>0.63742075555642119</v>
      </c>
      <c r="AR1412" s="13">
        <v>2.0573875250105655</v>
      </c>
      <c r="AS1412" s="13">
        <v>1.17</v>
      </c>
    </row>
    <row r="1413" spans="1:45" x14ac:dyDescent="0.25">
      <c r="A1413" s="15"/>
      <c r="B1413" s="15"/>
      <c r="C1413" s="15"/>
      <c r="D1413" s="15"/>
      <c r="E1413" s="15"/>
      <c r="F1413" s="15"/>
      <c r="G1413" s="15"/>
      <c r="H1413" s="15"/>
      <c r="I1413" s="15"/>
      <c r="J1413" s="16"/>
      <c r="K1413" s="17"/>
      <c r="L1413" s="16"/>
      <c r="M1413" s="17"/>
      <c r="N1413" s="17"/>
      <c r="O1413" s="17"/>
      <c r="P1413" s="18"/>
      <c r="AM1413" s="14">
        <v>1409</v>
      </c>
      <c r="AN1413" s="11">
        <v>0.40860134999999997</v>
      </c>
      <c r="AO1413" s="12">
        <v>0.75133320999999997</v>
      </c>
      <c r="AP1413" s="11">
        <v>0.98134885000000005</v>
      </c>
      <c r="AQ1413" s="13">
        <v>0.36735025326608123</v>
      </c>
      <c r="AR1413" s="13">
        <v>0.73977840823408236</v>
      </c>
      <c r="AS1413" s="13">
        <v>0.99</v>
      </c>
    </row>
    <row r="1414" spans="1:45" x14ac:dyDescent="0.25">
      <c r="A1414" s="15"/>
      <c r="B1414" s="15"/>
      <c r="C1414" s="15"/>
      <c r="D1414" s="15"/>
      <c r="E1414" s="15"/>
      <c r="F1414" s="15"/>
      <c r="G1414" s="15"/>
      <c r="H1414" s="15"/>
      <c r="I1414" s="15"/>
      <c r="J1414" s="16"/>
      <c r="K1414" s="17"/>
      <c r="L1414" s="16"/>
      <c r="M1414" s="17"/>
      <c r="N1414" s="17"/>
      <c r="O1414" s="17"/>
      <c r="P1414" s="18"/>
      <c r="AM1414" s="14">
        <v>1410</v>
      </c>
      <c r="AN1414" s="11">
        <v>0.62108383</v>
      </c>
      <c r="AO1414" s="12">
        <v>2.3774883299999998</v>
      </c>
      <c r="AP1414" s="11">
        <v>1.0980826800000001</v>
      </c>
      <c r="AQ1414" s="13">
        <v>0.6035994610214962</v>
      </c>
      <c r="AR1414" s="13">
        <v>2.3856784946509744</v>
      </c>
      <c r="AS1414" s="13">
        <v>1.1100000000000001</v>
      </c>
    </row>
    <row r="1415" spans="1:45" x14ac:dyDescent="0.25">
      <c r="A1415" s="15"/>
      <c r="B1415" s="15"/>
      <c r="C1415" s="15"/>
      <c r="D1415" s="15"/>
      <c r="E1415" s="15"/>
      <c r="F1415" s="15"/>
      <c r="G1415" s="15"/>
      <c r="H1415" s="15"/>
      <c r="I1415" s="15"/>
      <c r="J1415" s="16"/>
      <c r="K1415" s="17"/>
      <c r="L1415" s="16"/>
      <c r="M1415" s="17"/>
      <c r="N1415" s="17"/>
      <c r="O1415" s="17"/>
      <c r="P1415" s="18"/>
      <c r="AM1415" s="14">
        <v>1411</v>
      </c>
      <c r="AN1415" s="11">
        <v>0.33969987000000001</v>
      </c>
      <c r="AO1415" s="12">
        <v>0.66145138000000003</v>
      </c>
      <c r="AP1415" s="11">
        <v>1.05519323</v>
      </c>
      <c r="AQ1415" s="13">
        <v>0.34595732717490107</v>
      </c>
      <c r="AR1415" s="13">
        <v>0.64636084555920048</v>
      </c>
      <c r="AS1415" s="13">
        <v>1.06</v>
      </c>
    </row>
    <row r="1416" spans="1:45" x14ac:dyDescent="0.25">
      <c r="A1416" s="15"/>
      <c r="B1416" s="15"/>
      <c r="C1416" s="15"/>
      <c r="D1416" s="15"/>
      <c r="E1416" s="15"/>
      <c r="F1416" s="15"/>
      <c r="G1416" s="15"/>
      <c r="H1416" s="15"/>
      <c r="I1416" s="15"/>
      <c r="J1416" s="16"/>
      <c r="K1416" s="17"/>
      <c r="L1416" s="16"/>
      <c r="M1416" s="17"/>
      <c r="N1416" s="17"/>
      <c r="O1416" s="17"/>
      <c r="P1416" s="18"/>
      <c r="AM1416" s="14">
        <v>1412</v>
      </c>
      <c r="AN1416" s="11">
        <v>0.64296542999999995</v>
      </c>
      <c r="AO1416" s="12">
        <v>3.5782523099999999</v>
      </c>
      <c r="AP1416" s="11">
        <v>1.17988095</v>
      </c>
      <c r="AQ1416" s="13">
        <v>0.67160041192439857</v>
      </c>
      <c r="AR1416" s="13">
        <v>3.588788548155069</v>
      </c>
      <c r="AS1416" s="13">
        <v>1.19</v>
      </c>
    </row>
    <row r="1417" spans="1:45" x14ac:dyDescent="0.25">
      <c r="A1417" s="15"/>
      <c r="B1417" s="15"/>
      <c r="C1417" s="15"/>
      <c r="D1417" s="15"/>
      <c r="E1417" s="15"/>
      <c r="F1417" s="15"/>
      <c r="G1417" s="15"/>
      <c r="H1417" s="15"/>
      <c r="I1417" s="15"/>
      <c r="J1417" s="16"/>
      <c r="K1417" s="17"/>
      <c r="L1417" s="16"/>
      <c r="M1417" s="17"/>
      <c r="N1417" s="17"/>
      <c r="O1417" s="17"/>
      <c r="P1417" s="18"/>
      <c r="AM1417" s="14">
        <v>1413</v>
      </c>
      <c r="AN1417" s="11">
        <v>0.46126338</v>
      </c>
      <c r="AO1417" s="12">
        <v>1.4928026299999999</v>
      </c>
      <c r="AP1417" s="11">
        <v>1.03023851</v>
      </c>
      <c r="AQ1417" s="13">
        <v>0.4332488203715163</v>
      </c>
      <c r="AR1417" s="13">
        <v>1.488320185426522</v>
      </c>
      <c r="AS1417" s="13">
        <v>1.04</v>
      </c>
    </row>
    <row r="1418" spans="1:45" x14ac:dyDescent="0.25">
      <c r="A1418" s="15"/>
      <c r="B1418" s="15"/>
      <c r="C1418" s="15"/>
      <c r="D1418" s="15"/>
      <c r="E1418" s="15"/>
      <c r="F1418" s="15"/>
      <c r="G1418" s="15"/>
      <c r="H1418" s="15"/>
      <c r="I1418" s="15"/>
      <c r="J1418" s="16"/>
      <c r="K1418" s="17"/>
      <c r="L1418" s="16"/>
      <c r="M1418" s="17"/>
      <c r="N1418" s="17"/>
      <c r="O1418" s="17"/>
      <c r="P1418" s="18"/>
      <c r="AM1418" s="14">
        <v>1414</v>
      </c>
      <c r="AN1418" s="11">
        <v>0.42108452000000002</v>
      </c>
      <c r="AO1418" s="12">
        <v>1.4398764100000001</v>
      </c>
      <c r="AP1418" s="11">
        <v>0.96884599999999998</v>
      </c>
      <c r="AQ1418" s="13">
        <v>0.37857635869116307</v>
      </c>
      <c r="AR1418" s="13">
        <v>1.4389378734269722</v>
      </c>
      <c r="AS1418" s="13">
        <v>0.97</v>
      </c>
    </row>
    <row r="1419" spans="1:45" x14ac:dyDescent="0.25">
      <c r="A1419" s="15"/>
      <c r="B1419" s="15"/>
      <c r="C1419" s="15"/>
      <c r="D1419" s="15"/>
      <c r="E1419" s="15"/>
      <c r="F1419" s="15"/>
      <c r="G1419" s="15"/>
      <c r="H1419" s="15"/>
      <c r="I1419" s="15"/>
      <c r="J1419" s="16"/>
      <c r="K1419" s="17"/>
      <c r="L1419" s="16"/>
      <c r="M1419" s="17"/>
      <c r="N1419" s="17"/>
      <c r="O1419" s="17"/>
      <c r="P1419" s="18"/>
      <c r="AM1419" s="14">
        <v>1415</v>
      </c>
      <c r="AN1419" s="11">
        <v>0.71698837999999998</v>
      </c>
      <c r="AO1419" s="12">
        <v>2.4588464999999999</v>
      </c>
      <c r="AP1419" s="11">
        <v>1.20196605</v>
      </c>
      <c r="AQ1419" s="13">
        <v>0.74239561441735902</v>
      </c>
      <c r="AR1419" s="13">
        <v>2.4708409077643516</v>
      </c>
      <c r="AS1419" s="13">
        <v>1.2</v>
      </c>
    </row>
    <row r="1420" spans="1:45" x14ac:dyDescent="0.25">
      <c r="A1420" s="15"/>
      <c r="B1420" s="15"/>
      <c r="C1420" s="15"/>
      <c r="D1420" s="15"/>
      <c r="E1420" s="15"/>
      <c r="F1420" s="15"/>
      <c r="G1420" s="15"/>
      <c r="H1420" s="15"/>
      <c r="I1420" s="15"/>
      <c r="J1420" s="16"/>
      <c r="K1420" s="17"/>
      <c r="L1420" s="16"/>
      <c r="M1420" s="17"/>
      <c r="N1420" s="17"/>
      <c r="O1420" s="17"/>
      <c r="P1420" s="18"/>
      <c r="AM1420" s="14">
        <v>1416</v>
      </c>
      <c r="AN1420" s="11">
        <v>0.37139834999999999</v>
      </c>
      <c r="AO1420" s="12">
        <v>0.58151812000000003</v>
      </c>
      <c r="AP1420" s="11">
        <v>0.94867267</v>
      </c>
      <c r="AQ1420" s="13">
        <v>0.33243049803212715</v>
      </c>
      <c r="AR1420" s="13">
        <v>0.56604880802694446</v>
      </c>
      <c r="AS1420" s="13">
        <v>0.95</v>
      </c>
    </row>
    <row r="1421" spans="1:45" x14ac:dyDescent="0.25">
      <c r="A1421" s="15"/>
      <c r="B1421" s="15"/>
      <c r="C1421" s="15"/>
      <c r="D1421" s="15"/>
      <c r="E1421" s="15"/>
      <c r="F1421" s="15"/>
      <c r="G1421" s="15"/>
      <c r="H1421" s="15"/>
      <c r="I1421" s="15"/>
      <c r="J1421" s="16"/>
      <c r="K1421" s="17"/>
      <c r="L1421" s="16"/>
      <c r="M1421" s="17"/>
      <c r="N1421" s="17"/>
      <c r="O1421" s="17"/>
      <c r="P1421" s="18"/>
      <c r="AM1421" s="14">
        <v>1417</v>
      </c>
      <c r="AN1421" s="11">
        <v>0.41919803</v>
      </c>
      <c r="AO1421" s="12">
        <v>0.73694198</v>
      </c>
      <c r="AP1421" s="11">
        <v>1.0151887799999999</v>
      </c>
      <c r="AQ1421" s="13">
        <v>0.37857434707022403</v>
      </c>
      <c r="AR1421" s="13">
        <v>0.72106897442374596</v>
      </c>
      <c r="AS1421" s="13">
        <v>1.02</v>
      </c>
    </row>
    <row r="1422" spans="1:45" x14ac:dyDescent="0.25">
      <c r="A1422" s="15"/>
      <c r="B1422" s="15"/>
      <c r="C1422" s="15"/>
      <c r="D1422" s="15"/>
      <c r="E1422" s="15"/>
      <c r="F1422" s="15"/>
      <c r="G1422" s="15"/>
      <c r="H1422" s="15"/>
      <c r="I1422" s="15"/>
      <c r="J1422" s="16"/>
      <c r="K1422" s="17"/>
      <c r="L1422" s="16"/>
      <c r="M1422" s="17"/>
      <c r="N1422" s="17"/>
      <c r="O1422" s="17"/>
      <c r="P1422" s="18"/>
      <c r="AM1422" s="14">
        <v>1418</v>
      </c>
      <c r="AN1422" s="11">
        <v>0.43430289</v>
      </c>
      <c r="AO1422" s="12">
        <v>1.58493324</v>
      </c>
      <c r="AP1422" s="11">
        <v>1.0717296599999999</v>
      </c>
      <c r="AQ1422" s="13">
        <v>0.43988548553868034</v>
      </c>
      <c r="AR1422" s="13">
        <v>1.5804784767049023</v>
      </c>
      <c r="AS1422" s="13">
        <v>1.08</v>
      </c>
    </row>
    <row r="1423" spans="1:45" x14ac:dyDescent="0.25">
      <c r="A1423" s="15"/>
      <c r="B1423" s="15"/>
      <c r="C1423" s="15"/>
      <c r="D1423" s="15"/>
      <c r="E1423" s="15"/>
      <c r="F1423" s="15"/>
      <c r="G1423" s="15"/>
      <c r="H1423" s="15"/>
      <c r="I1423" s="15"/>
      <c r="J1423" s="16"/>
      <c r="K1423" s="17"/>
      <c r="L1423" s="16"/>
      <c r="M1423" s="17"/>
      <c r="N1423" s="17"/>
      <c r="O1423" s="17"/>
      <c r="P1423" s="18"/>
      <c r="AM1423" s="14">
        <v>1419</v>
      </c>
      <c r="AN1423" s="11">
        <v>0.79212327999999999</v>
      </c>
      <c r="AO1423" s="12">
        <v>4.0665599800000001</v>
      </c>
      <c r="AP1423" s="11">
        <v>1.2736090499999999</v>
      </c>
      <c r="AQ1423" s="13">
        <v>0.83599296594253203</v>
      </c>
      <c r="AR1423" s="13">
        <v>4.0823895061815509</v>
      </c>
      <c r="AS1423" s="13">
        <v>1.29</v>
      </c>
    </row>
    <row r="1424" spans="1:45" x14ac:dyDescent="0.25">
      <c r="A1424" s="15"/>
      <c r="B1424" s="15"/>
      <c r="C1424" s="15"/>
      <c r="D1424" s="15"/>
      <c r="E1424" s="15"/>
      <c r="F1424" s="15"/>
      <c r="G1424" s="15"/>
      <c r="H1424" s="15"/>
      <c r="I1424" s="15"/>
      <c r="J1424" s="16"/>
      <c r="K1424" s="17"/>
      <c r="L1424" s="16"/>
      <c r="M1424" s="17"/>
      <c r="N1424" s="17"/>
      <c r="O1424" s="17"/>
      <c r="P1424" s="18"/>
      <c r="AM1424" s="14">
        <v>1420</v>
      </c>
      <c r="AN1424" s="11">
        <v>0.28771175999999998</v>
      </c>
      <c r="AO1424" s="12">
        <v>0.58232711000000004</v>
      </c>
      <c r="AP1424" s="11">
        <v>0.96478529999999996</v>
      </c>
      <c r="AQ1424" s="13">
        <v>0.25467625470178068</v>
      </c>
      <c r="AR1424" s="13">
        <v>0.56408315812843057</v>
      </c>
      <c r="AS1424" s="13">
        <v>0.97</v>
      </c>
    </row>
    <row r="1425" spans="1:45" x14ac:dyDescent="0.25">
      <c r="A1425" s="15"/>
      <c r="B1425" s="15"/>
      <c r="C1425" s="15"/>
      <c r="D1425" s="15"/>
      <c r="E1425" s="15"/>
      <c r="F1425" s="15"/>
      <c r="G1425" s="15"/>
      <c r="H1425" s="15"/>
      <c r="I1425" s="15"/>
      <c r="J1425" s="16"/>
      <c r="K1425" s="17"/>
      <c r="L1425" s="16"/>
      <c r="M1425" s="17"/>
      <c r="N1425" s="17"/>
      <c r="O1425" s="17"/>
      <c r="P1425" s="18"/>
      <c r="AM1425" s="14">
        <v>1421</v>
      </c>
      <c r="AN1425" s="11">
        <v>0.40799058999999999</v>
      </c>
      <c r="AO1425" s="12">
        <v>1.33761234</v>
      </c>
      <c r="AP1425" s="11">
        <v>1.07843438</v>
      </c>
      <c r="AQ1425" s="13">
        <v>0.41677906887625021</v>
      </c>
      <c r="AR1425" s="13">
        <v>1.3310224785975764</v>
      </c>
      <c r="AS1425" s="13">
        <v>1.08</v>
      </c>
    </row>
    <row r="1426" spans="1:45" x14ac:dyDescent="0.25">
      <c r="A1426" s="15"/>
      <c r="B1426" s="15"/>
      <c r="C1426" s="15"/>
      <c r="D1426" s="15"/>
      <c r="E1426" s="15"/>
      <c r="F1426" s="15"/>
      <c r="G1426" s="15"/>
      <c r="H1426" s="15"/>
      <c r="I1426" s="15"/>
      <c r="J1426" s="16"/>
      <c r="K1426" s="17"/>
      <c r="L1426" s="16"/>
      <c r="M1426" s="17"/>
      <c r="N1426" s="17"/>
      <c r="O1426" s="17"/>
      <c r="P1426" s="18"/>
      <c r="AM1426" s="14">
        <v>1422</v>
      </c>
      <c r="AN1426" s="11">
        <v>0.45207288000000001</v>
      </c>
      <c r="AO1426" s="12">
        <v>1.17241368</v>
      </c>
      <c r="AP1426" s="11">
        <v>0.98990981</v>
      </c>
      <c r="AQ1426" s="13">
        <v>0.41779188862851241</v>
      </c>
      <c r="AR1426" s="13">
        <v>1.1681995535270928</v>
      </c>
      <c r="AS1426" s="13">
        <v>0.99</v>
      </c>
    </row>
    <row r="1427" spans="1:45" x14ac:dyDescent="0.25">
      <c r="A1427" s="15"/>
      <c r="B1427" s="15"/>
      <c r="C1427" s="15"/>
      <c r="D1427" s="15"/>
      <c r="E1427" s="15"/>
      <c r="F1427" s="15"/>
      <c r="G1427" s="15"/>
      <c r="H1427" s="15"/>
      <c r="I1427" s="15"/>
      <c r="J1427" s="16"/>
      <c r="K1427" s="17"/>
      <c r="L1427" s="16"/>
      <c r="M1427" s="17"/>
      <c r="N1427" s="17"/>
      <c r="O1427" s="17"/>
      <c r="P1427" s="18"/>
      <c r="AM1427" s="14">
        <v>1423</v>
      </c>
      <c r="AN1427" s="11">
        <v>1.0102939</v>
      </c>
      <c r="AO1427" s="12">
        <v>5.3150681300000002</v>
      </c>
      <c r="AP1427" s="11">
        <v>1.3568736400000001</v>
      </c>
      <c r="AQ1427" s="13">
        <v>1.0703537607566325</v>
      </c>
      <c r="AR1427" s="13">
        <v>5.3369267762416035</v>
      </c>
      <c r="AS1427" s="13">
        <v>1.37</v>
      </c>
    </row>
    <row r="1428" spans="1:45" x14ac:dyDescent="0.25">
      <c r="A1428" s="15"/>
      <c r="B1428" s="15"/>
      <c r="C1428" s="15"/>
      <c r="D1428" s="15"/>
      <c r="E1428" s="15"/>
      <c r="F1428" s="15"/>
      <c r="G1428" s="15"/>
      <c r="H1428" s="15"/>
      <c r="I1428" s="15"/>
      <c r="J1428" s="16"/>
      <c r="K1428" s="17"/>
      <c r="L1428" s="16"/>
      <c r="M1428" s="17"/>
      <c r="N1428" s="17"/>
      <c r="O1428" s="17"/>
      <c r="P1428" s="18"/>
      <c r="AM1428" s="14">
        <v>1424</v>
      </c>
      <c r="AN1428" s="11">
        <v>0.75989563000000004</v>
      </c>
      <c r="AO1428" s="12">
        <v>3.65179776</v>
      </c>
      <c r="AP1428" s="11">
        <v>1.16157376</v>
      </c>
      <c r="AQ1428" s="13">
        <v>0.73979871850200507</v>
      </c>
      <c r="AR1428" s="13">
        <v>3.6627280590638125</v>
      </c>
      <c r="AS1428" s="13">
        <v>1.1599999999999999</v>
      </c>
    </row>
    <row r="1429" spans="1:45" x14ac:dyDescent="0.25">
      <c r="A1429" s="15"/>
      <c r="B1429" s="15"/>
      <c r="C1429" s="15"/>
      <c r="D1429" s="15"/>
      <c r="E1429" s="15"/>
      <c r="F1429" s="15"/>
      <c r="G1429" s="15"/>
      <c r="H1429" s="15"/>
      <c r="I1429" s="15"/>
      <c r="J1429" s="16"/>
      <c r="K1429" s="17"/>
      <c r="L1429" s="16"/>
      <c r="M1429" s="17"/>
      <c r="N1429" s="17"/>
      <c r="O1429" s="17"/>
      <c r="P1429" s="18"/>
      <c r="AM1429" s="14">
        <v>1425</v>
      </c>
      <c r="AN1429" s="11">
        <v>0.64379960999999997</v>
      </c>
      <c r="AO1429" s="12">
        <v>3.4528068300000001</v>
      </c>
      <c r="AP1429" s="11">
        <v>1.1366385299999999</v>
      </c>
      <c r="AQ1429" s="13">
        <v>0.64474408835136454</v>
      </c>
      <c r="AR1429" s="13">
        <v>3.4603579367444794</v>
      </c>
      <c r="AS1429" s="13">
        <v>1.1399999999999999</v>
      </c>
    </row>
    <row r="1430" spans="1:45" x14ac:dyDescent="0.25">
      <c r="A1430" s="15"/>
      <c r="B1430" s="15"/>
      <c r="C1430" s="15"/>
      <c r="D1430" s="15"/>
      <c r="E1430" s="15"/>
      <c r="F1430" s="15"/>
      <c r="G1430" s="15"/>
      <c r="H1430" s="15"/>
      <c r="I1430" s="15"/>
      <c r="J1430" s="16"/>
      <c r="K1430" s="17"/>
      <c r="L1430" s="16"/>
      <c r="M1430" s="17"/>
      <c r="N1430" s="17"/>
      <c r="O1430" s="17"/>
      <c r="P1430" s="18"/>
      <c r="AM1430" s="14">
        <v>1426</v>
      </c>
      <c r="AN1430" s="11">
        <v>0.29925360000000001</v>
      </c>
      <c r="AO1430" s="12">
        <v>0.50073354000000003</v>
      </c>
      <c r="AP1430" s="11">
        <v>1.00280185</v>
      </c>
      <c r="AQ1430" s="13">
        <v>0.28807225790665819</v>
      </c>
      <c r="AR1430" s="13">
        <v>0.47532591778210398</v>
      </c>
      <c r="AS1430" s="13">
        <v>1.01</v>
      </c>
    </row>
    <row r="1431" spans="1:45" x14ac:dyDescent="0.25">
      <c r="A1431" s="15"/>
      <c r="B1431" s="15"/>
      <c r="C1431" s="15"/>
      <c r="D1431" s="15"/>
      <c r="E1431" s="15"/>
      <c r="F1431" s="15"/>
      <c r="G1431" s="15"/>
      <c r="H1431" s="15"/>
      <c r="I1431" s="15"/>
      <c r="J1431" s="16"/>
      <c r="K1431" s="17"/>
      <c r="L1431" s="16"/>
      <c r="M1431" s="17"/>
      <c r="N1431" s="17"/>
      <c r="O1431" s="17"/>
      <c r="P1431" s="18"/>
      <c r="AM1431" s="14">
        <v>1427</v>
      </c>
      <c r="AN1431" s="11">
        <v>0.51576701999999996</v>
      </c>
      <c r="AO1431" s="12">
        <v>2.2313543500000002</v>
      </c>
      <c r="AP1431" s="11">
        <v>1.07776581</v>
      </c>
      <c r="AQ1431" s="13">
        <v>0.51184032161767934</v>
      </c>
      <c r="AR1431" s="13">
        <v>2.2354862232316757</v>
      </c>
      <c r="AS1431" s="13">
        <v>1.0900000000000001</v>
      </c>
    </row>
    <row r="1432" spans="1:45" x14ac:dyDescent="0.25">
      <c r="A1432" s="15"/>
      <c r="B1432" s="15"/>
      <c r="C1432" s="15"/>
      <c r="D1432" s="15"/>
      <c r="E1432" s="15"/>
      <c r="F1432" s="15"/>
      <c r="G1432" s="15"/>
      <c r="H1432" s="15"/>
      <c r="I1432" s="15"/>
      <c r="J1432" s="16"/>
      <c r="K1432" s="17"/>
      <c r="L1432" s="16"/>
      <c r="M1432" s="17"/>
      <c r="N1432" s="17"/>
      <c r="O1432" s="17"/>
      <c r="P1432" s="18"/>
      <c r="AM1432" s="14">
        <v>1428</v>
      </c>
      <c r="AN1432" s="11">
        <v>0.31996543</v>
      </c>
      <c r="AO1432" s="12">
        <v>0.74899009000000005</v>
      </c>
      <c r="AP1432" s="11">
        <v>0.96463924999999995</v>
      </c>
      <c r="AQ1432" s="13">
        <v>0.28232108269549427</v>
      </c>
      <c r="AR1432" s="13">
        <v>0.73448099071352557</v>
      </c>
      <c r="AS1432" s="13">
        <v>0.97</v>
      </c>
    </row>
    <row r="1433" spans="1:45" x14ac:dyDescent="0.25">
      <c r="A1433" s="15"/>
      <c r="B1433" s="15"/>
      <c r="C1433" s="15"/>
      <c r="D1433" s="15"/>
      <c r="E1433" s="15"/>
      <c r="F1433" s="15"/>
      <c r="G1433" s="15"/>
      <c r="H1433" s="15"/>
      <c r="I1433" s="15"/>
      <c r="J1433" s="16"/>
      <c r="K1433" s="17"/>
      <c r="L1433" s="16"/>
      <c r="M1433" s="17"/>
      <c r="N1433" s="17"/>
      <c r="O1433" s="17"/>
      <c r="P1433" s="18"/>
      <c r="AM1433" s="14">
        <v>1429</v>
      </c>
      <c r="AN1433" s="11">
        <v>0.68624985999999999</v>
      </c>
      <c r="AO1433" s="12">
        <v>3.75651986</v>
      </c>
      <c r="AP1433" s="11">
        <v>1.20310268</v>
      </c>
      <c r="AQ1433" s="13">
        <v>0.71634536322646836</v>
      </c>
      <c r="AR1433" s="13">
        <v>3.7671832693558245</v>
      </c>
      <c r="AS1433" s="13">
        <v>1.21</v>
      </c>
    </row>
    <row r="1434" spans="1:45" x14ac:dyDescent="0.25">
      <c r="A1434" s="15"/>
      <c r="B1434" s="15"/>
      <c r="C1434" s="15"/>
      <c r="D1434" s="15"/>
      <c r="E1434" s="15"/>
      <c r="F1434" s="15"/>
      <c r="G1434" s="15"/>
      <c r="H1434" s="15"/>
      <c r="I1434" s="15"/>
      <c r="J1434" s="16"/>
      <c r="K1434" s="17"/>
      <c r="L1434" s="16"/>
      <c r="M1434" s="17"/>
      <c r="N1434" s="17"/>
      <c r="O1434" s="17"/>
      <c r="P1434" s="18"/>
      <c r="AM1434" s="14">
        <v>1430</v>
      </c>
      <c r="AN1434" s="11">
        <v>0.38828942999999999</v>
      </c>
      <c r="AO1434" s="12">
        <v>0.86485380999999995</v>
      </c>
      <c r="AP1434" s="11">
        <v>1.0581005699999999</v>
      </c>
      <c r="AQ1434" s="13">
        <v>0.3903464323113891</v>
      </c>
      <c r="AR1434" s="13">
        <v>0.85210944613190942</v>
      </c>
      <c r="AS1434" s="13">
        <v>1.07</v>
      </c>
    </row>
    <row r="1435" spans="1:45" x14ac:dyDescent="0.25">
      <c r="A1435" s="15"/>
      <c r="B1435" s="15"/>
      <c r="C1435" s="15"/>
      <c r="D1435" s="15"/>
      <c r="E1435" s="15"/>
      <c r="F1435" s="15"/>
      <c r="G1435" s="15"/>
      <c r="H1435" s="15"/>
      <c r="I1435" s="15"/>
      <c r="J1435" s="16"/>
      <c r="K1435" s="17"/>
      <c r="L1435" s="16"/>
      <c r="M1435" s="17"/>
      <c r="N1435" s="17"/>
      <c r="O1435" s="17"/>
      <c r="P1435" s="18"/>
      <c r="AM1435" s="14">
        <v>1431</v>
      </c>
      <c r="AN1435" s="11">
        <v>0.55090070000000002</v>
      </c>
      <c r="AO1435" s="12">
        <v>2.3591556900000001</v>
      </c>
      <c r="AP1435" s="11">
        <v>1.0996890500000001</v>
      </c>
      <c r="AQ1435" s="13">
        <v>0.55272697452796737</v>
      </c>
      <c r="AR1435" s="13">
        <v>2.3633917188335212</v>
      </c>
      <c r="AS1435" s="13">
        <v>1.1100000000000001</v>
      </c>
    </row>
    <row r="1436" spans="1:45" x14ac:dyDescent="0.25">
      <c r="A1436" s="15"/>
      <c r="B1436" s="15"/>
      <c r="C1436" s="15"/>
      <c r="D1436" s="15"/>
      <c r="E1436" s="15"/>
      <c r="F1436" s="15"/>
      <c r="G1436" s="15"/>
      <c r="H1436" s="15"/>
      <c r="I1436" s="15"/>
      <c r="J1436" s="16"/>
      <c r="K1436" s="17"/>
      <c r="L1436" s="16"/>
      <c r="M1436" s="17"/>
      <c r="N1436" s="17"/>
      <c r="O1436" s="17"/>
      <c r="P1436" s="18"/>
      <c r="AM1436" s="14">
        <v>1432</v>
      </c>
      <c r="AN1436" s="11">
        <v>0.92105471999999999</v>
      </c>
      <c r="AO1436" s="12">
        <v>4.0021658699999998</v>
      </c>
      <c r="AP1436" s="11">
        <v>1.3563770799999999</v>
      </c>
      <c r="AQ1436" s="13">
        <v>0.97096713734644824</v>
      </c>
      <c r="AR1436" s="13">
        <v>4.0202152366856545</v>
      </c>
      <c r="AS1436" s="13">
        <v>1.36</v>
      </c>
    </row>
    <row r="1437" spans="1:45" x14ac:dyDescent="0.25">
      <c r="A1437" s="15"/>
      <c r="B1437" s="15"/>
      <c r="C1437" s="15"/>
      <c r="D1437" s="15"/>
      <c r="E1437" s="15"/>
      <c r="F1437" s="15"/>
      <c r="G1437" s="15"/>
      <c r="H1437" s="15"/>
      <c r="I1437" s="15"/>
      <c r="J1437" s="16"/>
      <c r="K1437" s="17"/>
      <c r="L1437" s="16"/>
      <c r="M1437" s="17"/>
      <c r="N1437" s="17"/>
      <c r="O1437" s="17"/>
      <c r="P1437" s="18"/>
      <c r="AM1437" s="14">
        <v>1433</v>
      </c>
      <c r="AN1437" s="11">
        <v>0.50435874000000003</v>
      </c>
      <c r="AO1437" s="12">
        <v>2.2130150199999998</v>
      </c>
      <c r="AP1437" s="11">
        <v>1.0579662700000001</v>
      </c>
      <c r="AQ1437" s="13">
        <v>0.49054243011837911</v>
      </c>
      <c r="AR1437" s="13">
        <v>2.2166343621438793</v>
      </c>
      <c r="AS1437" s="13">
        <v>1.06</v>
      </c>
    </row>
    <row r="1438" spans="1:45" x14ac:dyDescent="0.25">
      <c r="A1438" s="15"/>
      <c r="B1438" s="15"/>
      <c r="C1438" s="15"/>
      <c r="D1438" s="15"/>
      <c r="E1438" s="15"/>
      <c r="F1438" s="15"/>
      <c r="G1438" s="15"/>
      <c r="H1438" s="15"/>
      <c r="I1438" s="15"/>
      <c r="J1438" s="16"/>
      <c r="K1438" s="17"/>
      <c r="L1438" s="16"/>
      <c r="M1438" s="17"/>
      <c r="N1438" s="17"/>
      <c r="O1438" s="17"/>
      <c r="P1438" s="18"/>
      <c r="AM1438" s="14">
        <v>1434</v>
      </c>
      <c r="AN1438" s="11">
        <v>0.83930742000000003</v>
      </c>
      <c r="AO1438" s="12">
        <v>4.6124141099999996</v>
      </c>
      <c r="AP1438" s="11">
        <v>1.2038126099999999</v>
      </c>
      <c r="AQ1438" s="13">
        <v>0.82701946612128185</v>
      </c>
      <c r="AR1438" s="13">
        <v>4.6195183407892459</v>
      </c>
      <c r="AS1438" s="13">
        <v>1.23</v>
      </c>
    </row>
    <row r="1439" spans="1:45" x14ac:dyDescent="0.25">
      <c r="A1439" s="15"/>
      <c r="B1439" s="15"/>
      <c r="C1439" s="15"/>
      <c r="D1439" s="15"/>
      <c r="E1439" s="15"/>
      <c r="F1439" s="15"/>
      <c r="G1439" s="15"/>
      <c r="H1439" s="15"/>
      <c r="I1439" s="15"/>
      <c r="J1439" s="16"/>
      <c r="K1439" s="17"/>
      <c r="L1439" s="16"/>
      <c r="M1439" s="17"/>
      <c r="N1439" s="17"/>
      <c r="O1439" s="17"/>
      <c r="P1439" s="18"/>
      <c r="AM1439" s="14">
        <v>1435</v>
      </c>
      <c r="AN1439" s="11">
        <v>0.39865908999999999</v>
      </c>
      <c r="AO1439" s="12">
        <v>0.56523493999999996</v>
      </c>
      <c r="AP1439" s="11">
        <v>0.99129093000000001</v>
      </c>
      <c r="AQ1439" s="13">
        <v>0.35107341439172984</v>
      </c>
      <c r="AR1439" s="13">
        <v>0.54257323618253051</v>
      </c>
      <c r="AS1439" s="13">
        <v>1</v>
      </c>
    </row>
    <row r="1440" spans="1:45" x14ac:dyDescent="0.25">
      <c r="A1440" s="15"/>
      <c r="B1440" s="15"/>
      <c r="C1440" s="15"/>
      <c r="D1440" s="15"/>
      <c r="E1440" s="15"/>
      <c r="F1440" s="15"/>
      <c r="G1440" s="15"/>
      <c r="H1440" s="15"/>
      <c r="I1440" s="15"/>
      <c r="J1440" s="16"/>
      <c r="K1440" s="17"/>
      <c r="L1440" s="16"/>
      <c r="M1440" s="17"/>
      <c r="N1440" s="17"/>
      <c r="O1440" s="17"/>
      <c r="P1440" s="18"/>
      <c r="AM1440" s="14">
        <v>1436</v>
      </c>
      <c r="AN1440" s="11">
        <v>1.0273365800000001</v>
      </c>
      <c r="AO1440" s="12">
        <v>4.9920777100000002</v>
      </c>
      <c r="AP1440" s="11">
        <v>1.41084012</v>
      </c>
      <c r="AQ1440" s="13">
        <v>1.0846630276113942</v>
      </c>
      <c r="AR1440" s="13">
        <v>5.018720222863716</v>
      </c>
      <c r="AS1440" s="13">
        <v>1.41</v>
      </c>
    </row>
    <row r="1441" spans="1:45" x14ac:dyDescent="0.25">
      <c r="A1441" s="15"/>
      <c r="B1441" s="15"/>
      <c r="C1441" s="15"/>
      <c r="D1441" s="15"/>
      <c r="E1441" s="15"/>
      <c r="F1441" s="15"/>
      <c r="G1441" s="15"/>
      <c r="H1441" s="15"/>
      <c r="I1441" s="15"/>
      <c r="J1441" s="16"/>
      <c r="K1441" s="17"/>
      <c r="L1441" s="16"/>
      <c r="M1441" s="17"/>
      <c r="N1441" s="17"/>
      <c r="O1441" s="17"/>
      <c r="P1441" s="18"/>
      <c r="AM1441" s="14">
        <v>1437</v>
      </c>
      <c r="AN1441" s="11">
        <v>0.44493729999999998</v>
      </c>
      <c r="AO1441" s="12">
        <v>1.67672701</v>
      </c>
      <c r="AP1441" s="11">
        <v>0.99412299000000004</v>
      </c>
      <c r="AQ1441" s="13">
        <v>0.41346396001324853</v>
      </c>
      <c r="AR1441" s="13">
        <v>1.6789853882623946</v>
      </c>
      <c r="AS1441" s="13">
        <v>1.01</v>
      </c>
    </row>
    <row r="1442" spans="1:45" x14ac:dyDescent="0.25">
      <c r="A1442" s="15"/>
      <c r="B1442" s="15"/>
      <c r="C1442" s="15"/>
      <c r="D1442" s="15"/>
      <c r="E1442" s="15"/>
      <c r="F1442" s="15"/>
      <c r="G1442" s="15"/>
      <c r="H1442" s="15"/>
      <c r="I1442" s="15"/>
      <c r="J1442" s="16"/>
      <c r="K1442" s="17"/>
      <c r="L1442" s="16"/>
      <c r="M1442" s="17"/>
      <c r="N1442" s="17"/>
      <c r="O1442" s="17"/>
      <c r="P1442" s="18"/>
      <c r="AM1442" s="14">
        <v>1438</v>
      </c>
      <c r="AN1442" s="11">
        <v>0.25827710999999998</v>
      </c>
      <c r="AO1442" s="12">
        <v>0.44159262999999999</v>
      </c>
      <c r="AP1442" s="11">
        <v>0.93602646</v>
      </c>
      <c r="AQ1442" s="13">
        <v>0.21291396688786596</v>
      </c>
      <c r="AR1442" s="13">
        <v>0.41923365717452354</v>
      </c>
      <c r="AS1442" s="13">
        <v>0.94</v>
      </c>
    </row>
    <row r="1443" spans="1:45" x14ac:dyDescent="0.25">
      <c r="A1443" s="15"/>
      <c r="B1443" s="15"/>
      <c r="C1443" s="15"/>
      <c r="D1443" s="15"/>
      <c r="E1443" s="15"/>
      <c r="F1443" s="15"/>
      <c r="G1443" s="15"/>
      <c r="H1443" s="15"/>
      <c r="I1443" s="15"/>
      <c r="J1443" s="16"/>
      <c r="K1443" s="17"/>
      <c r="L1443" s="16"/>
      <c r="M1443" s="17"/>
      <c r="N1443" s="17"/>
      <c r="O1443" s="17"/>
      <c r="P1443" s="18"/>
      <c r="AM1443" s="14">
        <v>1439</v>
      </c>
      <c r="AN1443" s="11">
        <v>0.65005038000000004</v>
      </c>
      <c r="AO1443" s="12">
        <v>2.1724792800000001</v>
      </c>
      <c r="AP1443" s="11">
        <v>1.0998489300000001</v>
      </c>
      <c r="AQ1443" s="13">
        <v>0.62722310238875234</v>
      </c>
      <c r="AR1443" s="13">
        <v>2.1844622605768267</v>
      </c>
      <c r="AS1443" s="13">
        <v>1.1100000000000001</v>
      </c>
    </row>
    <row r="1444" spans="1:45" x14ac:dyDescent="0.25">
      <c r="A1444" s="15"/>
      <c r="B1444" s="15"/>
      <c r="C1444" s="15"/>
      <c r="D1444" s="15"/>
      <c r="E1444" s="15"/>
      <c r="F1444" s="15"/>
      <c r="G1444" s="15"/>
      <c r="H1444" s="15"/>
      <c r="I1444" s="15"/>
      <c r="J1444" s="16"/>
      <c r="K1444" s="17"/>
      <c r="L1444" s="16"/>
      <c r="M1444" s="17"/>
      <c r="N1444" s="17"/>
      <c r="O1444" s="17"/>
      <c r="P1444" s="18"/>
      <c r="AM1444" s="14">
        <v>1440</v>
      </c>
      <c r="AN1444" s="11">
        <v>0.57974313</v>
      </c>
      <c r="AO1444" s="12">
        <v>2.0570701499999999</v>
      </c>
      <c r="AP1444" s="11">
        <v>1.06045119</v>
      </c>
      <c r="AQ1444" s="13">
        <v>0.55420108112610211</v>
      </c>
      <c r="AR1444" s="13">
        <v>2.0639393643336765</v>
      </c>
      <c r="AS1444" s="13">
        <v>1.07</v>
      </c>
    </row>
    <row r="1445" spans="1:45" x14ac:dyDescent="0.25">
      <c r="A1445" s="15"/>
      <c r="B1445" s="15"/>
      <c r="C1445" s="15"/>
      <c r="D1445" s="15"/>
      <c r="E1445" s="15"/>
      <c r="F1445" s="15"/>
      <c r="G1445" s="15"/>
      <c r="H1445" s="15"/>
      <c r="I1445" s="15"/>
      <c r="J1445" s="16"/>
      <c r="K1445" s="17"/>
      <c r="L1445" s="16"/>
      <c r="M1445" s="17"/>
      <c r="N1445" s="17"/>
      <c r="O1445" s="17"/>
      <c r="P1445" s="18"/>
      <c r="AM1445" s="14">
        <v>1441</v>
      </c>
      <c r="AN1445" s="11">
        <v>0.57408654000000003</v>
      </c>
      <c r="AO1445" s="12">
        <v>1.68700424</v>
      </c>
      <c r="AP1445" s="11">
        <v>1.15622322</v>
      </c>
      <c r="AQ1445" s="13">
        <v>0.59697222528844662</v>
      </c>
      <c r="AR1445" s="13">
        <v>1.6847341685888271</v>
      </c>
      <c r="AS1445" s="13">
        <v>1.1599999999999999</v>
      </c>
    </row>
    <row r="1446" spans="1:45" x14ac:dyDescent="0.25">
      <c r="A1446" s="15"/>
      <c r="B1446" s="15"/>
      <c r="C1446" s="15"/>
      <c r="D1446" s="15"/>
      <c r="E1446" s="15"/>
      <c r="F1446" s="15"/>
      <c r="G1446" s="15"/>
      <c r="H1446" s="15"/>
      <c r="I1446" s="15"/>
      <c r="J1446" s="16"/>
      <c r="K1446" s="17"/>
      <c r="L1446" s="16"/>
      <c r="M1446" s="17"/>
      <c r="N1446" s="17"/>
      <c r="O1446" s="17"/>
      <c r="P1446" s="18"/>
      <c r="AM1446" s="14">
        <v>1442</v>
      </c>
      <c r="AN1446" s="11">
        <v>0.32964215000000002</v>
      </c>
      <c r="AO1446" s="12">
        <v>0.53238967999999998</v>
      </c>
      <c r="AP1446" s="11">
        <v>1.0694147300000001</v>
      </c>
      <c r="AQ1446" s="13">
        <v>0.32571140164898499</v>
      </c>
      <c r="AR1446" s="13">
        <v>0.50530783728131401</v>
      </c>
      <c r="AS1446" s="13">
        <v>1.07</v>
      </c>
    </row>
    <row r="1447" spans="1:45" x14ac:dyDescent="0.25">
      <c r="A1447" s="15"/>
      <c r="B1447" s="15"/>
      <c r="C1447" s="15"/>
      <c r="D1447" s="15"/>
      <c r="E1447" s="15"/>
      <c r="F1447" s="15"/>
      <c r="G1447" s="15"/>
      <c r="H1447" s="15"/>
      <c r="I1447" s="15"/>
      <c r="J1447" s="16"/>
      <c r="K1447" s="17"/>
      <c r="L1447" s="16"/>
      <c r="M1447" s="17"/>
      <c r="N1447" s="17"/>
      <c r="O1447" s="17"/>
      <c r="P1447" s="18"/>
      <c r="AM1447" s="14">
        <v>1443</v>
      </c>
      <c r="AN1447" s="11">
        <v>0.35868491000000002</v>
      </c>
      <c r="AO1447" s="12">
        <v>0.67029393000000004</v>
      </c>
      <c r="AP1447" s="11">
        <v>0.97828484999999998</v>
      </c>
      <c r="AQ1447" s="13">
        <v>0.29305982619354409</v>
      </c>
      <c r="AR1447" s="13">
        <v>0.64728990792585273</v>
      </c>
      <c r="AS1447" s="13">
        <v>0.98</v>
      </c>
    </row>
    <row r="1448" spans="1:45" x14ac:dyDescent="0.25">
      <c r="A1448" s="15"/>
      <c r="B1448" s="15"/>
      <c r="C1448" s="15"/>
      <c r="D1448" s="15"/>
      <c r="E1448" s="15"/>
      <c r="F1448" s="15"/>
      <c r="G1448" s="15"/>
      <c r="H1448" s="15"/>
      <c r="I1448" s="15"/>
      <c r="J1448" s="16"/>
      <c r="K1448" s="17"/>
      <c r="L1448" s="16"/>
      <c r="M1448" s="17"/>
      <c r="N1448" s="17"/>
      <c r="O1448" s="17"/>
      <c r="P1448" s="18"/>
      <c r="AM1448" s="14">
        <v>1444</v>
      </c>
      <c r="AN1448" s="11">
        <v>0.40834256000000002</v>
      </c>
      <c r="AO1448" s="12">
        <v>1.0643557699999999</v>
      </c>
      <c r="AP1448" s="11">
        <v>0.99254693999999999</v>
      </c>
      <c r="AQ1448" s="13">
        <v>0.36081080017728695</v>
      </c>
      <c r="AR1448" s="13">
        <v>1.0571751731853323</v>
      </c>
      <c r="AS1448" s="13">
        <v>1</v>
      </c>
    </row>
    <row r="1449" spans="1:45" x14ac:dyDescent="0.25">
      <c r="A1449" s="15"/>
      <c r="B1449" s="15"/>
      <c r="C1449" s="15"/>
      <c r="D1449" s="15"/>
      <c r="E1449" s="15"/>
      <c r="F1449" s="15"/>
      <c r="G1449" s="15"/>
      <c r="H1449" s="15"/>
      <c r="I1449" s="15"/>
      <c r="J1449" s="16"/>
      <c r="K1449" s="17"/>
      <c r="L1449" s="16"/>
      <c r="M1449" s="17"/>
      <c r="N1449" s="17"/>
      <c r="O1449" s="17"/>
      <c r="P1449" s="18"/>
      <c r="AM1449" s="14">
        <v>1445</v>
      </c>
      <c r="AN1449" s="11">
        <v>0.85627595000000001</v>
      </c>
      <c r="AO1449" s="12">
        <v>3.8752073399999998</v>
      </c>
      <c r="AP1449" s="11">
        <v>1.33125702</v>
      </c>
      <c r="AQ1449" s="13">
        <v>0.90573019795853149</v>
      </c>
      <c r="AR1449" s="13">
        <v>3.8928214292099343</v>
      </c>
      <c r="AS1449" s="13">
        <v>1.34</v>
      </c>
    </row>
    <row r="1450" spans="1:45" x14ac:dyDescent="0.25">
      <c r="A1450" s="15"/>
      <c r="B1450" s="15"/>
      <c r="C1450" s="15"/>
      <c r="D1450" s="15"/>
      <c r="E1450" s="15"/>
      <c r="F1450" s="15"/>
      <c r="G1450" s="15"/>
      <c r="H1450" s="15"/>
      <c r="I1450" s="15"/>
      <c r="J1450" s="16"/>
      <c r="K1450" s="17"/>
      <c r="L1450" s="16"/>
      <c r="M1450" s="17"/>
      <c r="N1450" s="17"/>
      <c r="O1450" s="17"/>
      <c r="P1450" s="18"/>
      <c r="AM1450" s="14">
        <v>1446</v>
      </c>
      <c r="AN1450" s="11">
        <v>0.84864987000000003</v>
      </c>
      <c r="AO1450" s="12">
        <v>3.1199169499999999</v>
      </c>
      <c r="AP1450" s="11">
        <v>1.2376041499999999</v>
      </c>
      <c r="AQ1450" s="13">
        <v>0.83615498964867108</v>
      </c>
      <c r="AR1450" s="13">
        <v>3.1436813023916863</v>
      </c>
      <c r="AS1450" s="13">
        <v>1.24</v>
      </c>
    </row>
    <row r="1451" spans="1:45" x14ac:dyDescent="0.25">
      <c r="A1451" s="15"/>
      <c r="B1451" s="15"/>
      <c r="C1451" s="15"/>
      <c r="D1451" s="15"/>
      <c r="E1451" s="15"/>
      <c r="F1451" s="15"/>
      <c r="G1451" s="15"/>
      <c r="H1451" s="15"/>
      <c r="I1451" s="15"/>
      <c r="J1451" s="16"/>
      <c r="K1451" s="17"/>
      <c r="L1451" s="16"/>
      <c r="M1451" s="17"/>
      <c r="N1451" s="17"/>
      <c r="O1451" s="17"/>
      <c r="P1451" s="18"/>
      <c r="AM1451" s="14">
        <v>1447</v>
      </c>
      <c r="AN1451" s="11">
        <v>0.88554242000000005</v>
      </c>
      <c r="AO1451" s="12">
        <v>3.6637112699999999</v>
      </c>
      <c r="AP1451" s="11">
        <v>1.3479744899999999</v>
      </c>
      <c r="AQ1451" s="13">
        <v>0.94025902126026639</v>
      </c>
      <c r="AR1451" s="13">
        <v>3.6833314631970557</v>
      </c>
      <c r="AS1451" s="13">
        <v>1.37</v>
      </c>
    </row>
    <row r="1452" spans="1:45" x14ac:dyDescent="0.25">
      <c r="A1452" s="15"/>
      <c r="B1452" s="15"/>
      <c r="C1452" s="15"/>
      <c r="D1452" s="15"/>
      <c r="E1452" s="15"/>
      <c r="F1452" s="15"/>
      <c r="G1452" s="15"/>
      <c r="H1452" s="15"/>
      <c r="I1452" s="15"/>
      <c r="J1452" s="16"/>
      <c r="K1452" s="17"/>
      <c r="L1452" s="16"/>
      <c r="M1452" s="17"/>
      <c r="N1452" s="17"/>
      <c r="O1452" s="17"/>
      <c r="P1452" s="18"/>
      <c r="AM1452" s="14">
        <v>1448</v>
      </c>
      <c r="AN1452" s="11">
        <v>0.68731379999999997</v>
      </c>
      <c r="AO1452" s="12">
        <v>1.9287770900000001</v>
      </c>
      <c r="AP1452" s="11">
        <v>1.1441446799999999</v>
      </c>
      <c r="AQ1452" s="13">
        <v>0.65810762992784733</v>
      </c>
      <c r="AR1452" s="13">
        <v>1.9461527634105</v>
      </c>
      <c r="AS1452" s="13">
        <v>1.1499999999999999</v>
      </c>
    </row>
    <row r="1453" spans="1:45" x14ac:dyDescent="0.25">
      <c r="A1453" s="15"/>
      <c r="B1453" s="15"/>
      <c r="C1453" s="15"/>
      <c r="D1453" s="15"/>
      <c r="E1453" s="15"/>
      <c r="F1453" s="15"/>
      <c r="G1453" s="15"/>
      <c r="H1453" s="15"/>
      <c r="I1453" s="15"/>
      <c r="J1453" s="16"/>
      <c r="K1453" s="17"/>
      <c r="L1453" s="16"/>
      <c r="M1453" s="17"/>
      <c r="N1453" s="17"/>
      <c r="O1453" s="17"/>
      <c r="P1453" s="18"/>
      <c r="AM1453" s="14">
        <v>1449</v>
      </c>
      <c r="AN1453" s="11">
        <v>0.51034495999999996</v>
      </c>
      <c r="AO1453" s="12">
        <v>1.9822693199999999</v>
      </c>
      <c r="AP1453" s="11">
        <v>1.0918077500000001</v>
      </c>
      <c r="AQ1453" s="13">
        <v>0.49646565026432837</v>
      </c>
      <c r="AR1453" s="13">
        <v>1.9885719946322282</v>
      </c>
      <c r="AS1453" s="13">
        <v>1.1000000000000001</v>
      </c>
    </row>
    <row r="1454" spans="1:45" x14ac:dyDescent="0.25">
      <c r="A1454" s="15"/>
      <c r="B1454" s="15"/>
      <c r="C1454" s="15"/>
      <c r="D1454" s="15"/>
      <c r="E1454" s="15"/>
      <c r="F1454" s="15"/>
      <c r="G1454" s="15"/>
      <c r="H1454" s="15"/>
      <c r="I1454" s="15"/>
      <c r="J1454" s="16"/>
      <c r="K1454" s="17"/>
      <c r="L1454" s="16"/>
      <c r="M1454" s="17"/>
      <c r="N1454" s="17"/>
      <c r="O1454" s="17"/>
      <c r="P1454" s="18"/>
      <c r="AM1454" s="14">
        <v>1450</v>
      </c>
      <c r="AN1454" s="11">
        <v>0.64554593999999998</v>
      </c>
      <c r="AO1454" s="12">
        <v>2.4157873900000002</v>
      </c>
      <c r="AP1454" s="11">
        <v>1.1193443999999999</v>
      </c>
      <c r="AQ1454" s="13">
        <v>0.61290675222782387</v>
      </c>
      <c r="AR1454" s="13">
        <v>2.4287386825929276</v>
      </c>
      <c r="AS1454" s="13">
        <v>1.1200000000000001</v>
      </c>
    </row>
    <row r="1455" spans="1:45" x14ac:dyDescent="0.25">
      <c r="A1455" s="15"/>
      <c r="B1455" s="15"/>
      <c r="C1455" s="15"/>
      <c r="D1455" s="15"/>
      <c r="E1455" s="15"/>
      <c r="F1455" s="15"/>
      <c r="G1455" s="15"/>
      <c r="H1455" s="15"/>
      <c r="I1455" s="15"/>
      <c r="J1455" s="16"/>
      <c r="K1455" s="17"/>
      <c r="L1455" s="16"/>
      <c r="M1455" s="17"/>
      <c r="N1455" s="17"/>
      <c r="O1455" s="17"/>
      <c r="P1455" s="18"/>
      <c r="AM1455" s="14">
        <v>1451</v>
      </c>
      <c r="AN1455" s="11">
        <v>0.30277804000000003</v>
      </c>
      <c r="AO1455" s="12">
        <v>0.51233607000000003</v>
      </c>
      <c r="AP1455" s="11">
        <v>1.0570788499999999</v>
      </c>
      <c r="AQ1455" s="13">
        <v>0.30302792903414494</v>
      </c>
      <c r="AR1455" s="13">
        <v>0.48728301044982975</v>
      </c>
      <c r="AS1455" s="13">
        <v>1.06</v>
      </c>
    </row>
    <row r="1456" spans="1:45" x14ac:dyDescent="0.25">
      <c r="A1456" s="15"/>
      <c r="B1456" s="15"/>
      <c r="C1456" s="15"/>
      <c r="D1456" s="15"/>
      <c r="E1456" s="15"/>
      <c r="F1456" s="15"/>
      <c r="G1456" s="15"/>
      <c r="H1456" s="15"/>
      <c r="I1456" s="15"/>
      <c r="J1456" s="16"/>
      <c r="K1456" s="17"/>
      <c r="L1456" s="16"/>
      <c r="M1456" s="17"/>
      <c r="N1456" s="17"/>
      <c r="O1456" s="17"/>
      <c r="P1456" s="18"/>
      <c r="AM1456" s="14">
        <v>1452</v>
      </c>
      <c r="AN1456" s="11">
        <v>0.55101909000000004</v>
      </c>
      <c r="AO1456" s="12">
        <v>2.09717858</v>
      </c>
      <c r="AP1456" s="11">
        <v>1.13376747</v>
      </c>
      <c r="AQ1456" s="13">
        <v>0.5531171479267194</v>
      </c>
      <c r="AR1456" s="13">
        <v>2.1039573026090679</v>
      </c>
      <c r="AS1456" s="13">
        <v>1.1399999999999999</v>
      </c>
    </row>
    <row r="1457" spans="1:45" x14ac:dyDescent="0.25">
      <c r="A1457" s="15"/>
      <c r="B1457" s="15"/>
      <c r="C1457" s="15"/>
      <c r="D1457" s="15"/>
      <c r="E1457" s="15"/>
      <c r="F1457" s="15"/>
      <c r="G1457" s="15"/>
      <c r="H1457" s="15"/>
      <c r="I1457" s="15"/>
      <c r="J1457" s="16"/>
      <c r="K1457" s="17"/>
      <c r="L1457" s="16"/>
      <c r="M1457" s="17"/>
      <c r="N1457" s="17"/>
      <c r="O1457" s="17"/>
      <c r="P1457" s="18"/>
      <c r="AM1457" s="14">
        <v>1453</v>
      </c>
      <c r="AN1457" s="11">
        <v>0.29593997999999999</v>
      </c>
      <c r="AO1457" s="12">
        <v>0.60051462</v>
      </c>
      <c r="AP1457" s="11">
        <v>1.0498797200000001</v>
      </c>
      <c r="AQ1457" s="13">
        <v>0.28994131021789105</v>
      </c>
      <c r="AR1457" s="13">
        <v>0.57755537509106258</v>
      </c>
      <c r="AS1457" s="13">
        <v>1.05</v>
      </c>
    </row>
    <row r="1458" spans="1:45" x14ac:dyDescent="0.25">
      <c r="A1458" s="15"/>
      <c r="B1458" s="15"/>
      <c r="C1458" s="15"/>
      <c r="D1458" s="15"/>
      <c r="E1458" s="15"/>
      <c r="F1458" s="15"/>
      <c r="G1458" s="15"/>
      <c r="H1458" s="15"/>
      <c r="I1458" s="15"/>
      <c r="J1458" s="16"/>
      <c r="K1458" s="17"/>
      <c r="L1458" s="16"/>
      <c r="M1458" s="17"/>
      <c r="N1458" s="17"/>
      <c r="O1458" s="17"/>
      <c r="P1458" s="18"/>
      <c r="AM1458" s="14">
        <v>1454</v>
      </c>
      <c r="AN1458" s="11">
        <v>0.88598823000000004</v>
      </c>
      <c r="AO1458" s="12">
        <v>3.7867397299999999</v>
      </c>
      <c r="AP1458" s="11">
        <v>1.3220761400000001</v>
      </c>
      <c r="AQ1458" s="13">
        <v>0.94023430773006234</v>
      </c>
      <c r="AR1458" s="13">
        <v>3.8100122018497622</v>
      </c>
      <c r="AS1458" s="13">
        <v>1.36</v>
      </c>
    </row>
    <row r="1459" spans="1:45" x14ac:dyDescent="0.25">
      <c r="A1459" s="15"/>
      <c r="B1459" s="15"/>
      <c r="C1459" s="15"/>
      <c r="D1459" s="15"/>
      <c r="E1459" s="15"/>
      <c r="F1459" s="15"/>
      <c r="G1459" s="15"/>
      <c r="H1459" s="15"/>
      <c r="I1459" s="15"/>
      <c r="J1459" s="16"/>
      <c r="K1459" s="17"/>
      <c r="L1459" s="16"/>
      <c r="M1459" s="17"/>
      <c r="N1459" s="17"/>
      <c r="O1459" s="17"/>
      <c r="P1459" s="18"/>
      <c r="AM1459" s="14">
        <v>1455</v>
      </c>
      <c r="AN1459" s="11">
        <v>0.29918690999999997</v>
      </c>
      <c r="AO1459" s="12">
        <v>0.61678741999999998</v>
      </c>
      <c r="AP1459" s="11">
        <v>1.07444038</v>
      </c>
      <c r="AQ1459" s="13">
        <v>0.31251625762467983</v>
      </c>
      <c r="AR1459" s="13">
        <v>0.59739895907693019</v>
      </c>
      <c r="AS1459" s="13">
        <v>1.08</v>
      </c>
    </row>
    <row r="1460" spans="1:45" x14ac:dyDescent="0.25">
      <c r="A1460" s="15"/>
      <c r="B1460" s="15"/>
      <c r="C1460" s="15"/>
      <c r="D1460" s="15"/>
      <c r="E1460" s="15"/>
      <c r="F1460" s="15"/>
      <c r="G1460" s="15"/>
      <c r="H1460" s="15"/>
      <c r="I1460" s="15"/>
      <c r="J1460" s="16"/>
      <c r="K1460" s="17"/>
      <c r="L1460" s="16"/>
      <c r="M1460" s="17"/>
      <c r="N1460" s="17"/>
      <c r="O1460" s="17"/>
      <c r="P1460" s="18"/>
      <c r="AM1460" s="14">
        <v>1456</v>
      </c>
      <c r="AN1460" s="11">
        <v>0.78565158999999996</v>
      </c>
      <c r="AO1460" s="12">
        <v>4.3453961100000003</v>
      </c>
      <c r="AP1460" s="11">
        <v>1.28000322</v>
      </c>
      <c r="AQ1460" s="13">
        <v>0.82492228742634877</v>
      </c>
      <c r="AR1460" s="13">
        <v>4.3580457935665891</v>
      </c>
      <c r="AS1460" s="13">
        <v>1.29</v>
      </c>
    </row>
    <row r="1461" spans="1:45" x14ac:dyDescent="0.25">
      <c r="A1461" s="15"/>
      <c r="B1461" s="15"/>
      <c r="C1461" s="15"/>
      <c r="D1461" s="15"/>
      <c r="E1461" s="15"/>
      <c r="F1461" s="15"/>
      <c r="G1461" s="15"/>
      <c r="H1461" s="15"/>
      <c r="I1461" s="15"/>
      <c r="J1461" s="16"/>
      <c r="K1461" s="17"/>
      <c r="L1461" s="16"/>
      <c r="M1461" s="17"/>
      <c r="N1461" s="17"/>
      <c r="O1461" s="17"/>
      <c r="P1461" s="18"/>
      <c r="AM1461" s="14">
        <v>1457</v>
      </c>
      <c r="AN1461" s="11">
        <v>0.59182667</v>
      </c>
      <c r="AO1461" s="12">
        <v>2.0496770999999998</v>
      </c>
      <c r="AP1461" s="11">
        <v>1.0921355100000001</v>
      </c>
      <c r="AQ1461" s="13">
        <v>0.5587024476688528</v>
      </c>
      <c r="AR1461" s="13">
        <v>2.0585362066172661</v>
      </c>
      <c r="AS1461" s="13">
        <v>1.1000000000000001</v>
      </c>
    </row>
    <row r="1462" spans="1:45" x14ac:dyDescent="0.25">
      <c r="A1462" s="15"/>
      <c r="B1462" s="15"/>
      <c r="C1462" s="15"/>
      <c r="D1462" s="15"/>
      <c r="E1462" s="15"/>
      <c r="F1462" s="15"/>
      <c r="G1462" s="15"/>
      <c r="H1462" s="15"/>
      <c r="I1462" s="15"/>
      <c r="J1462" s="16"/>
      <c r="K1462" s="17"/>
      <c r="L1462" s="16"/>
      <c r="M1462" s="17"/>
      <c r="N1462" s="17"/>
      <c r="O1462" s="17"/>
      <c r="P1462" s="18"/>
      <c r="AM1462" s="14">
        <v>1458</v>
      </c>
      <c r="AN1462" s="11">
        <v>0.71764720000000004</v>
      </c>
      <c r="AO1462" s="12">
        <v>3.7665680400000001</v>
      </c>
      <c r="AP1462" s="11">
        <v>1.14964234</v>
      </c>
      <c r="AQ1462" s="13">
        <v>0.69301887693193043</v>
      </c>
      <c r="AR1462" s="13">
        <v>3.7806139290261669</v>
      </c>
      <c r="AS1462" s="13">
        <v>1.1599999999999999</v>
      </c>
    </row>
    <row r="1463" spans="1:45" x14ac:dyDescent="0.25">
      <c r="A1463" s="15"/>
      <c r="B1463" s="15"/>
      <c r="C1463" s="15"/>
      <c r="D1463" s="15"/>
      <c r="E1463" s="15"/>
      <c r="F1463" s="15"/>
      <c r="G1463" s="15"/>
      <c r="H1463" s="15"/>
      <c r="I1463" s="15"/>
      <c r="J1463" s="16"/>
      <c r="K1463" s="17"/>
      <c r="L1463" s="16"/>
      <c r="M1463" s="17"/>
      <c r="N1463" s="17"/>
      <c r="O1463" s="17"/>
      <c r="P1463" s="18"/>
      <c r="AM1463" s="14">
        <v>1459</v>
      </c>
      <c r="AN1463" s="11">
        <v>0.29615575999999999</v>
      </c>
      <c r="AO1463" s="12">
        <v>0.48944161000000003</v>
      </c>
      <c r="AP1463" s="11">
        <v>0.98980212000000001</v>
      </c>
      <c r="AQ1463" s="13">
        <v>0.25114482140496192</v>
      </c>
      <c r="AR1463" s="13">
        <v>0.46120547329596173</v>
      </c>
      <c r="AS1463" s="13">
        <v>0.99</v>
      </c>
    </row>
    <row r="1464" spans="1:45" x14ac:dyDescent="0.25">
      <c r="A1464" s="15"/>
      <c r="B1464" s="15"/>
      <c r="C1464" s="15"/>
      <c r="D1464" s="15"/>
      <c r="E1464" s="15"/>
      <c r="F1464" s="15"/>
      <c r="G1464" s="15"/>
      <c r="H1464" s="15"/>
      <c r="I1464" s="15"/>
      <c r="J1464" s="16"/>
      <c r="K1464" s="17"/>
      <c r="L1464" s="16"/>
      <c r="M1464" s="17"/>
      <c r="N1464" s="17"/>
      <c r="O1464" s="17"/>
      <c r="P1464" s="18"/>
      <c r="AM1464" s="14">
        <v>1460</v>
      </c>
      <c r="AN1464" s="11">
        <v>0.57856211999999996</v>
      </c>
      <c r="AO1464" s="12">
        <v>2.4164556899999998</v>
      </c>
      <c r="AP1464" s="11">
        <v>1.14615957</v>
      </c>
      <c r="AQ1464" s="13">
        <v>0.59078546909534058</v>
      </c>
      <c r="AR1464" s="13">
        <v>2.42602937211104</v>
      </c>
      <c r="AS1464" s="13">
        <v>1.1599999999999999</v>
      </c>
    </row>
    <row r="1465" spans="1:45" x14ac:dyDescent="0.25">
      <c r="A1465" s="15"/>
      <c r="B1465" s="15"/>
      <c r="C1465" s="15"/>
      <c r="D1465" s="15"/>
      <c r="E1465" s="15"/>
      <c r="F1465" s="15"/>
      <c r="G1465" s="15"/>
      <c r="H1465" s="15"/>
      <c r="I1465" s="15"/>
      <c r="J1465" s="16"/>
      <c r="K1465" s="17"/>
      <c r="L1465" s="16"/>
      <c r="M1465" s="17"/>
      <c r="N1465" s="17"/>
      <c r="O1465" s="17"/>
      <c r="P1465" s="18"/>
      <c r="AM1465" s="14">
        <v>1461</v>
      </c>
      <c r="AN1465" s="11">
        <v>0.43984958000000002</v>
      </c>
      <c r="AO1465" s="12">
        <v>1.40232537</v>
      </c>
      <c r="AP1465" s="11">
        <v>1.1260180399999999</v>
      </c>
      <c r="AQ1465" s="13">
        <v>0.46316274686101194</v>
      </c>
      <c r="AR1465" s="13">
        <v>1.3984344134284292</v>
      </c>
      <c r="AS1465" s="13">
        <v>1.1299999999999999</v>
      </c>
    </row>
    <row r="1466" spans="1:45" x14ac:dyDescent="0.25">
      <c r="A1466" s="15"/>
      <c r="B1466" s="15"/>
      <c r="C1466" s="15"/>
      <c r="D1466" s="15"/>
      <c r="E1466" s="15"/>
      <c r="F1466" s="15"/>
      <c r="G1466" s="15"/>
      <c r="H1466" s="15"/>
      <c r="I1466" s="15"/>
      <c r="J1466" s="16"/>
      <c r="K1466" s="17"/>
      <c r="L1466" s="16"/>
      <c r="M1466" s="17"/>
      <c r="N1466" s="17"/>
      <c r="O1466" s="17"/>
      <c r="P1466" s="18"/>
      <c r="AM1466" s="14">
        <v>1462</v>
      </c>
      <c r="AN1466" s="11">
        <v>0.55256046000000003</v>
      </c>
      <c r="AO1466" s="12">
        <v>2.04262948</v>
      </c>
      <c r="AP1466" s="11">
        <v>1.1808428099999999</v>
      </c>
      <c r="AQ1466" s="13">
        <v>0.58430473935750959</v>
      </c>
      <c r="AR1466" s="13">
        <v>2.0467514468795471</v>
      </c>
      <c r="AS1466" s="13">
        <v>1.19</v>
      </c>
    </row>
    <row r="1467" spans="1:45" x14ac:dyDescent="0.25">
      <c r="A1467" s="15"/>
      <c r="B1467" s="15"/>
      <c r="C1467" s="15"/>
      <c r="D1467" s="15"/>
      <c r="E1467" s="15"/>
      <c r="F1467" s="15"/>
      <c r="G1467" s="15"/>
      <c r="H1467" s="15"/>
      <c r="I1467" s="15"/>
      <c r="J1467" s="16"/>
      <c r="K1467" s="17"/>
      <c r="L1467" s="16"/>
      <c r="M1467" s="17"/>
      <c r="N1467" s="17"/>
      <c r="O1467" s="17"/>
      <c r="P1467" s="18"/>
      <c r="AM1467" s="14">
        <v>1463</v>
      </c>
      <c r="AN1467" s="11">
        <v>0.31666071000000001</v>
      </c>
      <c r="AO1467" s="12">
        <v>0.75031639999999999</v>
      </c>
      <c r="AP1467" s="11">
        <v>1.07868648</v>
      </c>
      <c r="AQ1467" s="13">
        <v>0.33091317912128265</v>
      </c>
      <c r="AR1467" s="13">
        <v>0.73535069569314648</v>
      </c>
      <c r="AS1467" s="13">
        <v>1.08</v>
      </c>
    </row>
    <row r="1468" spans="1:45" x14ac:dyDescent="0.25">
      <c r="A1468" s="15"/>
      <c r="B1468" s="15"/>
      <c r="C1468" s="15"/>
      <c r="D1468" s="15"/>
      <c r="E1468" s="15"/>
      <c r="F1468" s="15"/>
      <c r="G1468" s="15"/>
      <c r="H1468" s="15"/>
      <c r="I1468" s="15"/>
      <c r="J1468" s="16"/>
      <c r="K1468" s="17"/>
      <c r="L1468" s="16"/>
      <c r="M1468" s="17"/>
      <c r="N1468" s="17"/>
      <c r="O1468" s="17"/>
      <c r="P1468" s="18"/>
      <c r="AM1468" s="14">
        <v>1464</v>
      </c>
      <c r="AN1468" s="11">
        <v>0.66885492000000002</v>
      </c>
      <c r="AO1468" s="12">
        <v>3.2213827300000002</v>
      </c>
      <c r="AP1468" s="11">
        <v>1.1765349599999999</v>
      </c>
      <c r="AQ1468" s="13">
        <v>0.67689056218706023</v>
      </c>
      <c r="AR1468" s="13">
        <v>3.2350768293064252</v>
      </c>
      <c r="AS1468" s="13">
        <v>1.18</v>
      </c>
    </row>
    <row r="1469" spans="1:45" x14ac:dyDescent="0.25">
      <c r="A1469" s="15"/>
      <c r="B1469" s="15"/>
      <c r="C1469" s="15"/>
      <c r="D1469" s="15"/>
      <c r="E1469" s="15"/>
      <c r="F1469" s="15"/>
      <c r="G1469" s="15"/>
      <c r="H1469" s="15"/>
      <c r="I1469" s="15"/>
      <c r="J1469" s="16"/>
      <c r="K1469" s="17"/>
      <c r="L1469" s="16"/>
      <c r="M1469" s="17"/>
      <c r="N1469" s="17"/>
      <c r="O1469" s="17"/>
      <c r="P1469" s="18"/>
      <c r="AM1469" s="14">
        <v>1465</v>
      </c>
      <c r="AN1469" s="11">
        <v>0.40378055000000002</v>
      </c>
      <c r="AO1469" s="12">
        <v>0.72137348999999995</v>
      </c>
      <c r="AP1469" s="11">
        <v>1.1283150200000001</v>
      </c>
      <c r="AQ1469" s="13">
        <v>0.41803822243538247</v>
      </c>
      <c r="AR1469" s="13">
        <v>0.70454115114061444</v>
      </c>
      <c r="AS1469" s="13">
        <v>1.1299999999999999</v>
      </c>
    </row>
    <row r="1470" spans="1:45" x14ac:dyDescent="0.25">
      <c r="A1470" s="15"/>
      <c r="B1470" s="15"/>
      <c r="C1470" s="15"/>
      <c r="D1470" s="15"/>
      <c r="E1470" s="15"/>
      <c r="F1470" s="15"/>
      <c r="G1470" s="15"/>
      <c r="H1470" s="15"/>
      <c r="I1470" s="15"/>
      <c r="J1470" s="16"/>
      <c r="K1470" s="17"/>
      <c r="L1470" s="16"/>
      <c r="M1470" s="17"/>
      <c r="N1470" s="17"/>
      <c r="O1470" s="17"/>
      <c r="P1470" s="18"/>
      <c r="AM1470" s="14">
        <v>1466</v>
      </c>
      <c r="AN1470" s="11">
        <v>0.92410619999999999</v>
      </c>
      <c r="AO1470" s="12">
        <v>5.0466189300000002</v>
      </c>
      <c r="AP1470" s="11">
        <v>1.33656211</v>
      </c>
      <c r="AQ1470" s="13">
        <v>0.98002478783776081</v>
      </c>
      <c r="AR1470" s="13">
        <v>5.0593348014027768</v>
      </c>
      <c r="AS1470" s="13">
        <v>1.34</v>
      </c>
    </row>
    <row r="1471" spans="1:45" x14ac:dyDescent="0.25">
      <c r="A1471" s="15"/>
      <c r="B1471" s="15"/>
      <c r="C1471" s="15"/>
      <c r="D1471" s="15"/>
      <c r="E1471" s="15"/>
      <c r="F1471" s="15"/>
      <c r="G1471" s="15"/>
      <c r="H1471" s="15"/>
      <c r="I1471" s="15"/>
      <c r="J1471" s="16"/>
      <c r="K1471" s="17"/>
      <c r="L1471" s="16"/>
      <c r="M1471" s="17"/>
      <c r="N1471" s="17"/>
      <c r="O1471" s="17"/>
      <c r="P1471" s="18"/>
      <c r="AM1471" s="14">
        <v>1467</v>
      </c>
      <c r="AN1471" s="11">
        <v>0.79174575999999997</v>
      </c>
      <c r="AO1471" s="12">
        <v>3.6214733099999998</v>
      </c>
      <c r="AP1471" s="11">
        <v>1.2538430199999999</v>
      </c>
      <c r="AQ1471" s="13">
        <v>0.8152400993926332</v>
      </c>
      <c r="AR1471" s="13">
        <v>3.6351772717455231</v>
      </c>
      <c r="AS1471" s="13">
        <v>1.25</v>
      </c>
    </row>
    <row r="1472" spans="1:45" x14ac:dyDescent="0.25">
      <c r="A1472" s="15"/>
      <c r="B1472" s="15"/>
      <c r="C1472" s="15"/>
      <c r="D1472" s="15"/>
      <c r="E1472" s="15"/>
      <c r="F1472" s="15"/>
      <c r="G1472" s="15"/>
      <c r="H1472" s="15"/>
      <c r="I1472" s="15"/>
      <c r="J1472" s="16"/>
      <c r="K1472" s="17"/>
      <c r="L1472" s="16"/>
      <c r="M1472" s="17"/>
      <c r="N1472" s="17"/>
      <c r="O1472" s="17"/>
      <c r="P1472" s="18"/>
      <c r="AM1472" s="14">
        <v>1468</v>
      </c>
      <c r="AN1472" s="11">
        <v>0.65474608000000001</v>
      </c>
      <c r="AO1472" s="12">
        <v>3.3910824700000002</v>
      </c>
      <c r="AP1472" s="11">
        <v>1.18407672</v>
      </c>
      <c r="AQ1472" s="13">
        <v>0.6730191279845843</v>
      </c>
      <c r="AR1472" s="13">
        <v>3.4058263300029821</v>
      </c>
      <c r="AS1472" s="13">
        <v>1.19</v>
      </c>
    </row>
    <row r="1473" spans="1:45" x14ac:dyDescent="0.25">
      <c r="A1473" s="15"/>
      <c r="B1473" s="15"/>
      <c r="C1473" s="15"/>
      <c r="D1473" s="15"/>
      <c r="E1473" s="15"/>
      <c r="F1473" s="15"/>
      <c r="G1473" s="15"/>
      <c r="H1473" s="15"/>
      <c r="I1473" s="15"/>
      <c r="J1473" s="16"/>
      <c r="K1473" s="17"/>
      <c r="L1473" s="16"/>
      <c r="M1473" s="17"/>
      <c r="N1473" s="17"/>
      <c r="O1473" s="17"/>
      <c r="P1473" s="18"/>
      <c r="AM1473" s="14">
        <v>1469</v>
      </c>
      <c r="AN1473" s="11">
        <v>0.48610590999999997</v>
      </c>
      <c r="AO1473" s="12">
        <v>0.95689002999999995</v>
      </c>
      <c r="AP1473" s="11">
        <v>1.14704959</v>
      </c>
      <c r="AQ1473" s="13">
        <v>0.49775681702000246</v>
      </c>
      <c r="AR1473" s="13">
        <v>0.94761811422401054</v>
      </c>
      <c r="AS1473" s="13">
        <v>1.1499999999999999</v>
      </c>
    </row>
    <row r="1474" spans="1:45" x14ac:dyDescent="0.25">
      <c r="A1474" s="15"/>
      <c r="B1474" s="15"/>
      <c r="C1474" s="15"/>
      <c r="D1474" s="15"/>
      <c r="E1474" s="15"/>
      <c r="F1474" s="15"/>
      <c r="G1474" s="15"/>
      <c r="H1474" s="15"/>
      <c r="I1474" s="15"/>
      <c r="J1474" s="16"/>
      <c r="K1474" s="17"/>
      <c r="L1474" s="16"/>
      <c r="M1474" s="17"/>
      <c r="N1474" s="17"/>
      <c r="O1474" s="17"/>
      <c r="P1474" s="18"/>
      <c r="AM1474" s="14">
        <v>1470</v>
      </c>
      <c r="AN1474" s="11">
        <v>0.39339049999999998</v>
      </c>
      <c r="AO1474" s="12">
        <v>0.57388448000000003</v>
      </c>
      <c r="AP1474" s="11">
        <v>1.0595129999999999</v>
      </c>
      <c r="AQ1474" s="13">
        <v>0.36901985996176739</v>
      </c>
      <c r="AR1474" s="13">
        <v>0.55388522330866075</v>
      </c>
      <c r="AS1474" s="13">
        <v>1.06</v>
      </c>
    </row>
    <row r="1475" spans="1:45" x14ac:dyDescent="0.25">
      <c r="A1475" s="15"/>
      <c r="B1475" s="15"/>
      <c r="C1475" s="15"/>
      <c r="D1475" s="15"/>
      <c r="E1475" s="15"/>
      <c r="F1475" s="15"/>
      <c r="G1475" s="15"/>
      <c r="H1475" s="15"/>
      <c r="I1475" s="15"/>
      <c r="J1475" s="16"/>
      <c r="K1475" s="17"/>
      <c r="L1475" s="16"/>
      <c r="M1475" s="17"/>
      <c r="N1475" s="17"/>
      <c r="O1475" s="17"/>
      <c r="P1475" s="18"/>
      <c r="AM1475" s="14">
        <v>1471</v>
      </c>
      <c r="AN1475" s="11">
        <v>0.37553300000000001</v>
      </c>
      <c r="AO1475" s="12">
        <v>0.84296621999999999</v>
      </c>
      <c r="AP1475" s="11">
        <v>0.99117299000000003</v>
      </c>
      <c r="AQ1475" s="13">
        <v>0.32504320532338943</v>
      </c>
      <c r="AR1475" s="13">
        <v>0.8286701345234585</v>
      </c>
      <c r="AS1475" s="13">
        <v>0.99</v>
      </c>
    </row>
    <row r="1476" spans="1:45" x14ac:dyDescent="0.25">
      <c r="A1476" s="15"/>
      <c r="B1476" s="15"/>
      <c r="C1476" s="15"/>
      <c r="D1476" s="15"/>
      <c r="E1476" s="15"/>
      <c r="F1476" s="15"/>
      <c r="G1476" s="15"/>
      <c r="H1476" s="15"/>
      <c r="I1476" s="15"/>
      <c r="J1476" s="16"/>
      <c r="K1476" s="17"/>
      <c r="L1476" s="16"/>
      <c r="M1476" s="17"/>
      <c r="N1476" s="17"/>
      <c r="O1476" s="17"/>
      <c r="P1476" s="18"/>
      <c r="AM1476" s="14">
        <v>1472</v>
      </c>
      <c r="AN1476" s="11">
        <v>0.42989671000000002</v>
      </c>
      <c r="AO1476" s="12">
        <v>0.74313035999999999</v>
      </c>
      <c r="AP1476" s="11">
        <v>1.1202461100000001</v>
      </c>
      <c r="AQ1476" s="13">
        <v>0.43616246445816748</v>
      </c>
      <c r="AR1476" s="13">
        <v>0.72810181198168256</v>
      </c>
      <c r="AS1476" s="13">
        <v>1.1200000000000001</v>
      </c>
    </row>
    <row r="1477" spans="1:45" x14ac:dyDescent="0.25">
      <c r="A1477" s="15"/>
      <c r="B1477" s="15"/>
      <c r="C1477" s="15"/>
      <c r="D1477" s="15"/>
      <c r="E1477" s="15"/>
      <c r="F1477" s="15"/>
      <c r="G1477" s="15"/>
      <c r="H1477" s="15"/>
      <c r="I1477" s="15"/>
      <c r="J1477" s="16"/>
      <c r="K1477" s="17"/>
      <c r="L1477" s="16"/>
      <c r="M1477" s="17"/>
      <c r="N1477" s="17"/>
      <c r="O1477" s="17"/>
      <c r="P1477" s="18"/>
      <c r="AM1477" s="14">
        <v>1473</v>
      </c>
      <c r="AN1477" s="11">
        <v>0.59182667</v>
      </c>
      <c r="AO1477" s="12">
        <v>2.0496770999999998</v>
      </c>
      <c r="AP1477" s="11">
        <v>1.0921355100000001</v>
      </c>
      <c r="AQ1477" s="13">
        <v>0.5587024476688528</v>
      </c>
      <c r="AR1477" s="13">
        <v>2.0585362066172661</v>
      </c>
      <c r="AS1477" s="13">
        <v>1.1000000000000001</v>
      </c>
    </row>
    <row r="1478" spans="1:45" x14ac:dyDescent="0.25">
      <c r="A1478" s="15"/>
      <c r="B1478" s="15"/>
      <c r="C1478" s="15"/>
      <c r="D1478" s="15"/>
      <c r="E1478" s="15"/>
      <c r="F1478" s="15"/>
      <c r="G1478" s="15"/>
      <c r="H1478" s="15"/>
      <c r="I1478" s="15"/>
      <c r="J1478" s="16"/>
      <c r="K1478" s="17"/>
      <c r="L1478" s="16"/>
      <c r="M1478" s="17"/>
      <c r="N1478" s="17"/>
      <c r="O1478" s="17"/>
      <c r="P1478" s="18"/>
      <c r="AM1478" s="14">
        <v>1474</v>
      </c>
      <c r="AN1478" s="11">
        <v>0.46185264999999998</v>
      </c>
      <c r="AO1478" s="12">
        <v>1.1248052399999999</v>
      </c>
      <c r="AP1478" s="11">
        <v>1.1305380700000001</v>
      </c>
      <c r="AQ1478" s="13">
        <v>0.47838862117194675</v>
      </c>
      <c r="AR1478" s="13">
        <v>1.1170550439715743</v>
      </c>
      <c r="AS1478" s="13">
        <v>1.1399999999999999</v>
      </c>
    </row>
    <row r="1479" spans="1:45" x14ac:dyDescent="0.25">
      <c r="A1479" s="15"/>
      <c r="B1479" s="15"/>
      <c r="C1479" s="15"/>
      <c r="D1479" s="15"/>
      <c r="E1479" s="15"/>
      <c r="F1479" s="15"/>
      <c r="G1479" s="15"/>
      <c r="H1479" s="15"/>
      <c r="I1479" s="15"/>
      <c r="J1479" s="16"/>
      <c r="K1479" s="17"/>
      <c r="L1479" s="16"/>
      <c r="M1479" s="17"/>
      <c r="N1479" s="17"/>
      <c r="O1479" s="17"/>
      <c r="P1479" s="18"/>
      <c r="AM1479" s="14">
        <v>1475</v>
      </c>
      <c r="AN1479" s="11">
        <v>0.74317781000000005</v>
      </c>
      <c r="AO1479" s="12">
        <v>4.1417411700000004</v>
      </c>
      <c r="AP1479" s="11">
        <v>1.1855567300000001</v>
      </c>
      <c r="AQ1479" s="13">
        <v>0.73283128922891616</v>
      </c>
      <c r="AR1479" s="13">
        <v>4.1536808987986227</v>
      </c>
      <c r="AS1479" s="13">
        <v>1.19</v>
      </c>
    </row>
    <row r="1480" spans="1:45" x14ac:dyDescent="0.25">
      <c r="A1480" s="15"/>
      <c r="B1480" s="15"/>
      <c r="C1480" s="15"/>
      <c r="D1480" s="15"/>
      <c r="E1480" s="15"/>
      <c r="F1480" s="15"/>
      <c r="G1480" s="15"/>
      <c r="H1480" s="15"/>
      <c r="I1480" s="15"/>
      <c r="J1480" s="16"/>
      <c r="K1480" s="17"/>
      <c r="L1480" s="16"/>
      <c r="M1480" s="17"/>
      <c r="N1480" s="17"/>
      <c r="O1480" s="17"/>
      <c r="P1480" s="18"/>
      <c r="AM1480" s="14">
        <v>1476</v>
      </c>
      <c r="AN1480" s="11">
        <v>0.39674350000000003</v>
      </c>
      <c r="AO1480" s="12">
        <v>1.0178896200000001</v>
      </c>
      <c r="AP1480" s="11">
        <v>1.0570707100000001</v>
      </c>
      <c r="AQ1480" s="13">
        <v>0.37910011492238438</v>
      </c>
      <c r="AR1480" s="13">
        <v>1.0077587471007086</v>
      </c>
      <c r="AS1480" s="13">
        <v>1.06</v>
      </c>
    </row>
    <row r="1481" spans="1:45" x14ac:dyDescent="0.25">
      <c r="A1481" s="15"/>
      <c r="B1481" s="15"/>
      <c r="C1481" s="15"/>
      <c r="D1481" s="15"/>
      <c r="E1481" s="15"/>
      <c r="F1481" s="15"/>
      <c r="G1481" s="15"/>
      <c r="H1481" s="15"/>
      <c r="I1481" s="15"/>
      <c r="J1481" s="16"/>
      <c r="K1481" s="17"/>
      <c r="L1481" s="16"/>
      <c r="M1481" s="17"/>
      <c r="N1481" s="17"/>
      <c r="O1481" s="17"/>
      <c r="P1481" s="18"/>
      <c r="AM1481" s="14">
        <v>1477</v>
      </c>
      <c r="AN1481" s="11">
        <v>0.94565412000000004</v>
      </c>
      <c r="AO1481" s="12">
        <v>4.0184590399999998</v>
      </c>
      <c r="AP1481" s="11">
        <v>1.31234988</v>
      </c>
      <c r="AQ1481" s="13">
        <v>0.95889562807850426</v>
      </c>
      <c r="AR1481" s="13">
        <v>4.0407909410869944</v>
      </c>
      <c r="AS1481" s="13">
        <v>1.31</v>
      </c>
    </row>
    <row r="1482" spans="1:45" x14ac:dyDescent="0.25">
      <c r="A1482" s="15"/>
      <c r="B1482" s="15"/>
      <c r="C1482" s="15"/>
      <c r="D1482" s="15"/>
      <c r="E1482" s="15"/>
      <c r="F1482" s="15"/>
      <c r="G1482" s="15"/>
      <c r="H1482" s="15"/>
      <c r="I1482" s="15"/>
      <c r="J1482" s="16"/>
      <c r="K1482" s="17"/>
      <c r="L1482" s="16"/>
      <c r="M1482" s="17"/>
      <c r="N1482" s="17"/>
      <c r="O1482" s="17"/>
      <c r="P1482" s="18"/>
      <c r="AM1482" s="14">
        <v>1478</v>
      </c>
      <c r="AN1482" s="11">
        <v>0.89643393000000005</v>
      </c>
      <c r="AO1482" s="12">
        <v>4.7172141500000002</v>
      </c>
      <c r="AP1482" s="11">
        <v>1.2789749500000001</v>
      </c>
      <c r="AQ1482" s="13">
        <v>0.90147092464082756</v>
      </c>
      <c r="AR1482" s="13">
        <v>4.7243788080309645</v>
      </c>
      <c r="AS1482" s="13">
        <v>1.27</v>
      </c>
    </row>
    <row r="1483" spans="1:45" x14ac:dyDescent="0.25">
      <c r="A1483" s="15"/>
      <c r="B1483" s="15"/>
      <c r="C1483" s="15"/>
      <c r="D1483" s="15"/>
      <c r="E1483" s="15"/>
      <c r="F1483" s="15"/>
      <c r="G1483" s="15"/>
      <c r="H1483" s="15"/>
      <c r="I1483" s="15"/>
      <c r="J1483" s="16"/>
      <c r="K1483" s="17"/>
      <c r="L1483" s="16"/>
      <c r="M1483" s="17"/>
      <c r="N1483" s="17"/>
      <c r="O1483" s="17"/>
      <c r="P1483" s="18"/>
      <c r="AM1483" s="14">
        <v>1479</v>
      </c>
      <c r="AN1483" s="11">
        <v>0.37553300000000001</v>
      </c>
      <c r="AO1483" s="12">
        <v>0.84296621999999999</v>
      </c>
      <c r="AP1483" s="11">
        <v>0.99117299000000003</v>
      </c>
      <c r="AQ1483" s="13">
        <v>0.32504320532338943</v>
      </c>
      <c r="AR1483" s="13">
        <v>0.8286701345234585</v>
      </c>
      <c r="AS1483" s="13">
        <v>0.99</v>
      </c>
    </row>
    <row r="1484" spans="1:45" x14ac:dyDescent="0.25">
      <c r="A1484" s="15"/>
      <c r="B1484" s="15"/>
      <c r="C1484" s="15"/>
      <c r="D1484" s="15"/>
      <c r="E1484" s="15"/>
      <c r="F1484" s="15"/>
      <c r="G1484" s="15"/>
      <c r="H1484" s="15"/>
      <c r="I1484" s="15"/>
      <c r="J1484" s="16"/>
      <c r="K1484" s="17"/>
      <c r="L1484" s="16"/>
      <c r="M1484" s="17"/>
      <c r="N1484" s="17"/>
      <c r="O1484" s="17"/>
      <c r="P1484" s="18"/>
      <c r="AM1484" s="14">
        <v>1480</v>
      </c>
      <c r="AN1484" s="11">
        <v>0.38982217000000002</v>
      </c>
      <c r="AO1484" s="12">
        <v>1.00693085</v>
      </c>
      <c r="AP1484" s="11">
        <v>1.10553897</v>
      </c>
      <c r="AQ1484" s="13">
        <v>0.41074887618201161</v>
      </c>
      <c r="AR1484" s="13">
        <v>0.99393513267301004</v>
      </c>
      <c r="AS1484" s="13">
        <v>1.1100000000000001</v>
      </c>
    </row>
    <row r="1485" spans="1:45" x14ac:dyDescent="0.25">
      <c r="A1485" s="15"/>
      <c r="B1485" s="15"/>
      <c r="C1485" s="15"/>
      <c r="D1485" s="15"/>
      <c r="E1485" s="15"/>
      <c r="F1485" s="15"/>
      <c r="G1485" s="15"/>
      <c r="H1485" s="15"/>
      <c r="I1485" s="15"/>
      <c r="J1485" s="16"/>
      <c r="K1485" s="17"/>
      <c r="L1485" s="16"/>
      <c r="M1485" s="17"/>
      <c r="N1485" s="17"/>
      <c r="O1485" s="17"/>
      <c r="P1485" s="18"/>
      <c r="AM1485" s="14">
        <v>1481</v>
      </c>
      <c r="AN1485" s="11">
        <v>0.42839853</v>
      </c>
      <c r="AO1485" s="12">
        <v>0.75201344999999997</v>
      </c>
      <c r="AP1485" s="11">
        <v>1.0741595500000001</v>
      </c>
      <c r="AQ1485" s="13">
        <v>0.41128619216505613</v>
      </c>
      <c r="AR1485" s="13">
        <v>0.73705581523491415</v>
      </c>
      <c r="AS1485" s="13">
        <v>1.0900000000000001</v>
      </c>
    </row>
    <row r="1486" spans="1:45" x14ac:dyDescent="0.25">
      <c r="A1486" s="15"/>
      <c r="B1486" s="15"/>
      <c r="C1486" s="15"/>
      <c r="D1486" s="15"/>
      <c r="E1486" s="15"/>
      <c r="F1486" s="15"/>
      <c r="G1486" s="15"/>
      <c r="H1486" s="15"/>
      <c r="I1486" s="15"/>
      <c r="J1486" s="16"/>
      <c r="K1486" s="17"/>
      <c r="L1486" s="16"/>
      <c r="M1486" s="17"/>
      <c r="N1486" s="17"/>
      <c r="O1486" s="17"/>
      <c r="P1486" s="18"/>
      <c r="AM1486" s="14">
        <v>1482</v>
      </c>
      <c r="AN1486" s="11">
        <v>0.79035454000000005</v>
      </c>
      <c r="AO1486" s="12">
        <v>4.7028442200000002</v>
      </c>
      <c r="AP1486" s="11">
        <v>1.18958086</v>
      </c>
      <c r="AQ1486" s="13">
        <v>0.77202854120432896</v>
      </c>
      <c r="AR1486" s="13">
        <v>4.7105547270061505</v>
      </c>
      <c r="AS1486" s="13">
        <v>1.18</v>
      </c>
    </row>
    <row r="1487" spans="1:45" x14ac:dyDescent="0.25">
      <c r="A1487" s="15"/>
      <c r="B1487" s="15"/>
      <c r="C1487" s="15"/>
      <c r="D1487" s="15"/>
      <c r="E1487" s="15"/>
      <c r="F1487" s="15"/>
      <c r="G1487" s="15"/>
      <c r="H1487" s="15"/>
      <c r="I1487" s="15"/>
      <c r="J1487" s="16"/>
      <c r="K1487" s="17"/>
      <c r="L1487" s="16"/>
      <c r="M1487" s="17"/>
      <c r="N1487" s="17"/>
      <c r="O1487" s="17"/>
      <c r="P1487" s="18"/>
      <c r="AM1487" s="14">
        <v>1483</v>
      </c>
      <c r="AN1487" s="11">
        <v>0.30940710999999999</v>
      </c>
      <c r="AO1487" s="12">
        <v>0.50248994000000002</v>
      </c>
      <c r="AP1487" s="11">
        <v>1.00199825</v>
      </c>
      <c r="AQ1487" s="13">
        <v>0.26998577613816205</v>
      </c>
      <c r="AR1487" s="13">
        <v>0.46906027550835089</v>
      </c>
      <c r="AS1487" s="13">
        <v>1.01</v>
      </c>
    </row>
    <row r="1488" spans="1:45" x14ac:dyDescent="0.25">
      <c r="A1488" s="15"/>
      <c r="B1488" s="15"/>
      <c r="C1488" s="15"/>
      <c r="D1488" s="15"/>
      <c r="E1488" s="15"/>
      <c r="F1488" s="15"/>
      <c r="G1488" s="15"/>
      <c r="H1488" s="15"/>
      <c r="I1488" s="15"/>
      <c r="J1488" s="16"/>
      <c r="K1488" s="17"/>
      <c r="L1488" s="16"/>
      <c r="M1488" s="17"/>
      <c r="N1488" s="17"/>
      <c r="O1488" s="17"/>
      <c r="P1488" s="18"/>
      <c r="AM1488" s="14">
        <v>1484</v>
      </c>
      <c r="AN1488" s="11">
        <v>0.61186277</v>
      </c>
      <c r="AO1488" s="12">
        <v>2.90795593</v>
      </c>
      <c r="AP1488" s="11">
        <v>1.1905979799999999</v>
      </c>
      <c r="AQ1488" s="13">
        <v>0.64258206525321193</v>
      </c>
      <c r="AR1488" s="13">
        <v>2.9186329282468164</v>
      </c>
      <c r="AS1488" s="13">
        <v>1.1200000000000001</v>
      </c>
    </row>
    <row r="1489" spans="1:45" x14ac:dyDescent="0.25">
      <c r="A1489" s="15"/>
      <c r="B1489" s="15"/>
      <c r="C1489" s="15"/>
      <c r="D1489" s="15"/>
      <c r="E1489" s="15"/>
      <c r="F1489" s="15"/>
      <c r="G1489" s="15"/>
      <c r="H1489" s="15"/>
      <c r="I1489" s="15"/>
      <c r="J1489" s="16"/>
      <c r="K1489" s="17"/>
      <c r="L1489" s="16"/>
      <c r="M1489" s="17"/>
      <c r="N1489" s="17"/>
      <c r="O1489" s="17"/>
      <c r="P1489" s="18"/>
      <c r="AM1489" s="14">
        <v>1485</v>
      </c>
      <c r="AN1489" s="11">
        <v>0.79174575999999997</v>
      </c>
      <c r="AO1489" s="12">
        <v>3.6214733099999998</v>
      </c>
      <c r="AP1489" s="11">
        <v>1.2538430199999999</v>
      </c>
      <c r="AQ1489" s="13">
        <v>0.8152400993926332</v>
      </c>
      <c r="AR1489" s="13">
        <v>3.6351772717455231</v>
      </c>
      <c r="AS1489" s="13">
        <v>1.25</v>
      </c>
    </row>
    <row r="1490" spans="1:45" x14ac:dyDescent="0.25">
      <c r="A1490" s="15"/>
      <c r="B1490" s="15"/>
      <c r="C1490" s="15"/>
      <c r="D1490" s="15"/>
      <c r="E1490" s="15"/>
      <c r="F1490" s="15"/>
      <c r="G1490" s="15"/>
      <c r="H1490" s="15"/>
      <c r="I1490" s="15"/>
      <c r="J1490" s="16"/>
      <c r="K1490" s="17"/>
      <c r="L1490" s="16"/>
      <c r="M1490" s="17"/>
      <c r="N1490" s="17"/>
      <c r="O1490" s="17"/>
      <c r="P1490" s="18"/>
      <c r="AM1490" s="14">
        <v>1486</v>
      </c>
      <c r="AN1490" s="11">
        <v>0.88734144000000004</v>
      </c>
      <c r="AO1490" s="12">
        <v>4.6014984099999996</v>
      </c>
      <c r="AP1490" s="11">
        <v>1.30531036</v>
      </c>
      <c r="AQ1490" s="13">
        <v>0.9243508168795026</v>
      </c>
      <c r="AR1490" s="13">
        <v>4.6145718156063129</v>
      </c>
      <c r="AS1490" s="13">
        <v>1.33</v>
      </c>
    </row>
    <row r="1491" spans="1:45" x14ac:dyDescent="0.25">
      <c r="A1491" s="15"/>
      <c r="B1491" s="15"/>
      <c r="C1491" s="15"/>
      <c r="D1491" s="15"/>
      <c r="E1491" s="15"/>
      <c r="F1491" s="15"/>
      <c r="G1491" s="15"/>
      <c r="H1491" s="15"/>
      <c r="I1491" s="15"/>
      <c r="J1491" s="16"/>
      <c r="K1491" s="17"/>
      <c r="L1491" s="16"/>
      <c r="M1491" s="17"/>
      <c r="N1491" s="17"/>
      <c r="O1491" s="17"/>
      <c r="P1491" s="18"/>
      <c r="AM1491" s="14">
        <v>1487</v>
      </c>
      <c r="AN1491" s="11">
        <v>0.44418924999999998</v>
      </c>
      <c r="AO1491" s="12">
        <v>1.42965176</v>
      </c>
      <c r="AP1491" s="11">
        <v>1.0585068900000001</v>
      </c>
      <c r="AQ1491" s="13">
        <v>0.4208726041623142</v>
      </c>
      <c r="AR1491" s="13">
        <v>1.4287512169756613</v>
      </c>
      <c r="AS1491" s="13">
        <v>1.06</v>
      </c>
    </row>
    <row r="1492" spans="1:45" x14ac:dyDescent="0.25">
      <c r="A1492" s="15"/>
      <c r="B1492" s="15"/>
      <c r="C1492" s="15"/>
      <c r="D1492" s="15"/>
      <c r="E1492" s="15"/>
      <c r="F1492" s="15"/>
      <c r="G1492" s="15"/>
      <c r="H1492" s="15"/>
      <c r="I1492" s="15"/>
      <c r="J1492" s="16"/>
      <c r="K1492" s="17"/>
      <c r="L1492" s="16"/>
      <c r="M1492" s="17"/>
      <c r="N1492" s="17"/>
      <c r="O1492" s="17"/>
      <c r="P1492" s="18"/>
      <c r="AM1492" s="14">
        <v>1488</v>
      </c>
      <c r="AN1492" s="11">
        <v>0.30378089000000003</v>
      </c>
      <c r="AO1492" s="12">
        <v>0.60331754999999998</v>
      </c>
      <c r="AP1492" s="11">
        <v>1.01241925</v>
      </c>
      <c r="AQ1492" s="13">
        <v>0.27369955428154724</v>
      </c>
      <c r="AR1492" s="13">
        <v>0.58125565668664569</v>
      </c>
      <c r="AS1492" s="13">
        <v>1.02</v>
      </c>
    </row>
    <row r="1493" spans="1:45" x14ac:dyDescent="0.25">
      <c r="A1493" s="15"/>
      <c r="B1493" s="15"/>
      <c r="C1493" s="15"/>
      <c r="D1493" s="15"/>
      <c r="E1493" s="15"/>
      <c r="F1493" s="15"/>
      <c r="G1493" s="15"/>
      <c r="H1493" s="15"/>
      <c r="I1493" s="15"/>
      <c r="J1493" s="16"/>
      <c r="K1493" s="17"/>
      <c r="L1493" s="16"/>
      <c r="M1493" s="17"/>
      <c r="N1493" s="17"/>
      <c r="O1493" s="17"/>
      <c r="P1493" s="18"/>
      <c r="AM1493" s="14">
        <v>1489</v>
      </c>
      <c r="AN1493" s="11">
        <v>0.39339049999999998</v>
      </c>
      <c r="AO1493" s="12">
        <v>0.57388448000000003</v>
      </c>
      <c r="AP1493" s="11">
        <v>1.0595129999999999</v>
      </c>
      <c r="AQ1493" s="13">
        <v>0.36901985996176739</v>
      </c>
      <c r="AR1493" s="13">
        <v>0.55388522330866075</v>
      </c>
      <c r="AS1493" s="13">
        <v>1.06</v>
      </c>
    </row>
    <row r="1494" spans="1:45" x14ac:dyDescent="0.25">
      <c r="A1494" s="15"/>
      <c r="B1494" s="15"/>
      <c r="C1494" s="15"/>
      <c r="D1494" s="15"/>
      <c r="E1494" s="15"/>
      <c r="F1494" s="15"/>
      <c r="G1494" s="15"/>
      <c r="H1494" s="15"/>
      <c r="I1494" s="15"/>
      <c r="J1494" s="16"/>
      <c r="K1494" s="17"/>
      <c r="L1494" s="16"/>
      <c r="M1494" s="17"/>
      <c r="N1494" s="17"/>
      <c r="O1494" s="17"/>
      <c r="P1494" s="18"/>
      <c r="AM1494" s="14">
        <v>1490</v>
      </c>
      <c r="AN1494" s="11">
        <v>0.25088916999999999</v>
      </c>
      <c r="AO1494" s="12">
        <v>0.46102102</v>
      </c>
      <c r="AP1494" s="11">
        <v>1.0431425599999999</v>
      </c>
      <c r="AQ1494" s="13">
        <v>0.26183794557743439</v>
      </c>
      <c r="AR1494" s="13">
        <v>0.4305559840708606</v>
      </c>
      <c r="AS1494" s="13">
        <v>1.05</v>
      </c>
    </row>
    <row r="1495" spans="1:45" x14ac:dyDescent="0.25">
      <c r="A1495" s="15"/>
      <c r="B1495" s="15"/>
      <c r="C1495" s="15"/>
      <c r="D1495" s="15"/>
      <c r="E1495" s="15"/>
      <c r="F1495" s="15"/>
      <c r="G1495" s="15"/>
      <c r="H1495" s="15"/>
      <c r="I1495" s="15"/>
      <c r="J1495" s="16"/>
      <c r="K1495" s="17"/>
      <c r="L1495" s="16"/>
      <c r="M1495" s="17"/>
      <c r="N1495" s="17"/>
      <c r="O1495" s="17"/>
      <c r="P1495" s="18"/>
      <c r="AM1495" s="14">
        <v>1491</v>
      </c>
      <c r="AN1495" s="11">
        <v>0.39148625999999997</v>
      </c>
      <c r="AO1495" s="12">
        <v>0.84739931000000002</v>
      </c>
      <c r="AP1495" s="11">
        <v>1.0232333199999999</v>
      </c>
      <c r="AQ1495" s="13">
        <v>0.34884526778209335</v>
      </c>
      <c r="AR1495" s="13">
        <v>0.82957884744067845</v>
      </c>
      <c r="AS1495" s="13">
        <v>1.03</v>
      </c>
    </row>
    <row r="1496" spans="1:45" x14ac:dyDescent="0.25">
      <c r="A1496" s="15"/>
      <c r="B1496" s="15"/>
      <c r="C1496" s="15"/>
      <c r="D1496" s="15"/>
      <c r="E1496" s="15"/>
      <c r="F1496" s="15"/>
      <c r="G1496" s="15"/>
      <c r="H1496" s="15"/>
      <c r="I1496" s="15"/>
      <c r="J1496" s="16"/>
      <c r="K1496" s="17"/>
      <c r="L1496" s="16"/>
      <c r="M1496" s="17"/>
      <c r="N1496" s="17"/>
      <c r="O1496" s="17"/>
      <c r="P1496" s="18"/>
      <c r="AM1496" s="14">
        <v>1492</v>
      </c>
      <c r="AN1496" s="11">
        <v>0.62044264000000005</v>
      </c>
      <c r="AO1496" s="12">
        <v>2.0367231100000001</v>
      </c>
      <c r="AP1496" s="11">
        <v>1.1718825100000001</v>
      </c>
      <c r="AQ1496" s="13">
        <v>0.63393603418991162</v>
      </c>
      <c r="AR1496" s="13">
        <v>2.0450627658428169</v>
      </c>
      <c r="AS1496" s="13">
        <v>1.18</v>
      </c>
    </row>
    <row r="1497" spans="1:45" x14ac:dyDescent="0.25">
      <c r="A1497" s="15"/>
      <c r="B1497" s="15"/>
      <c r="C1497" s="15"/>
      <c r="D1497" s="15"/>
      <c r="E1497" s="15"/>
      <c r="F1497" s="15"/>
      <c r="G1497" s="15"/>
      <c r="H1497" s="15"/>
      <c r="I1497" s="15"/>
      <c r="J1497" s="16"/>
      <c r="K1497" s="17"/>
      <c r="L1497" s="16"/>
      <c r="M1497" s="17"/>
      <c r="N1497" s="17"/>
      <c r="O1497" s="17"/>
      <c r="P1497" s="18"/>
      <c r="AM1497" s="14">
        <v>1493</v>
      </c>
      <c r="AN1497" s="11">
        <v>0.57901345000000004</v>
      </c>
      <c r="AO1497" s="12">
        <v>1.30036993</v>
      </c>
      <c r="AP1497" s="11">
        <v>1.08291629</v>
      </c>
      <c r="AQ1497" s="13">
        <v>0.53940939011396483</v>
      </c>
      <c r="AR1497" s="13">
        <v>1.3072786863266479</v>
      </c>
      <c r="AS1497" s="13">
        <v>1.0900000000000001</v>
      </c>
    </row>
    <row r="1498" spans="1:45" x14ac:dyDescent="0.25">
      <c r="A1498" s="15"/>
      <c r="B1498" s="15"/>
      <c r="C1498" s="15"/>
      <c r="D1498" s="15"/>
      <c r="E1498" s="15"/>
      <c r="F1498" s="15"/>
      <c r="G1498" s="15"/>
      <c r="H1498" s="15"/>
      <c r="I1498" s="15"/>
      <c r="J1498" s="16"/>
      <c r="K1498" s="17"/>
      <c r="L1498" s="16"/>
      <c r="M1498" s="17"/>
      <c r="N1498" s="17"/>
      <c r="O1498" s="17"/>
      <c r="P1498" s="18"/>
      <c r="AM1498" s="14">
        <v>1494</v>
      </c>
      <c r="AN1498" s="11">
        <v>0.57043655000000004</v>
      </c>
      <c r="AO1498" s="12">
        <v>2.4136191400000002</v>
      </c>
      <c r="AP1498" s="11">
        <v>1.0658358000000001</v>
      </c>
      <c r="AQ1498" s="13">
        <v>0.52820104239160126</v>
      </c>
      <c r="AR1498" s="13">
        <v>2.4290264083429776</v>
      </c>
      <c r="AS1498" s="13">
        <v>1.06</v>
      </c>
    </row>
    <row r="1499" spans="1:45" x14ac:dyDescent="0.25">
      <c r="A1499" s="15"/>
      <c r="B1499" s="15"/>
      <c r="C1499" s="15"/>
      <c r="D1499" s="15"/>
      <c r="E1499" s="15"/>
      <c r="F1499" s="15"/>
      <c r="G1499" s="15"/>
      <c r="H1499" s="15"/>
      <c r="I1499" s="15"/>
      <c r="J1499" s="16"/>
      <c r="K1499" s="17"/>
      <c r="L1499" s="16"/>
      <c r="M1499" s="17"/>
      <c r="N1499" s="17"/>
      <c r="O1499" s="17"/>
      <c r="P1499" s="18"/>
      <c r="AM1499" s="14">
        <v>1495</v>
      </c>
      <c r="AN1499" s="11">
        <v>0.66332133999999998</v>
      </c>
      <c r="AO1499" s="12">
        <v>3.25138573</v>
      </c>
      <c r="AP1499" s="11">
        <v>1.14305831</v>
      </c>
      <c r="AQ1499" s="13">
        <v>0.64487699662184184</v>
      </c>
      <c r="AR1499" s="13">
        <v>3.2633726010618882</v>
      </c>
      <c r="AS1499" s="13">
        <v>1.1499999999999999</v>
      </c>
    </row>
    <row r="1500" spans="1:45" x14ac:dyDescent="0.25">
      <c r="A1500" s="15"/>
      <c r="B1500" s="15"/>
      <c r="C1500" s="15"/>
      <c r="D1500" s="15"/>
      <c r="E1500" s="15"/>
      <c r="F1500" s="15"/>
      <c r="G1500" s="15"/>
      <c r="H1500" s="15"/>
      <c r="I1500" s="15"/>
      <c r="J1500" s="16"/>
      <c r="K1500" s="17"/>
      <c r="L1500" s="16"/>
      <c r="M1500" s="17"/>
      <c r="N1500" s="17"/>
      <c r="O1500" s="17"/>
      <c r="P1500" s="18"/>
      <c r="AM1500" s="14">
        <v>1496</v>
      </c>
      <c r="AN1500" s="11">
        <v>0.49327502000000001</v>
      </c>
      <c r="AO1500" s="12">
        <v>1.1957723099999999</v>
      </c>
      <c r="AP1500" s="11">
        <v>1.0542530999999999</v>
      </c>
      <c r="AQ1500" s="13">
        <v>0.45334016933288229</v>
      </c>
      <c r="AR1500" s="13">
        <v>1.192928778393372</v>
      </c>
      <c r="AS1500" s="13">
        <v>1.06</v>
      </c>
    </row>
    <row r="1501" spans="1:45" x14ac:dyDescent="0.25">
      <c r="A1501" s="15"/>
      <c r="B1501" s="15"/>
      <c r="C1501" s="15"/>
      <c r="D1501" s="15"/>
      <c r="E1501" s="15"/>
      <c r="F1501" s="15"/>
      <c r="G1501" s="15"/>
      <c r="H1501" s="15"/>
      <c r="I1501" s="15"/>
      <c r="J1501" s="16"/>
      <c r="K1501" s="17"/>
      <c r="L1501" s="16"/>
      <c r="M1501" s="17"/>
      <c r="N1501" s="17"/>
      <c r="O1501" s="17"/>
      <c r="P1501" s="18"/>
      <c r="AM1501" s="14">
        <v>1497</v>
      </c>
      <c r="AN1501" s="11">
        <v>0.40834256000000002</v>
      </c>
      <c r="AO1501" s="12">
        <v>1.0643557699999999</v>
      </c>
      <c r="AP1501" s="11">
        <v>0.99254693999999999</v>
      </c>
      <c r="AQ1501" s="13">
        <v>0.36081080017728695</v>
      </c>
      <c r="AR1501" s="13">
        <v>1.0571751731853323</v>
      </c>
      <c r="AS1501" s="13">
        <v>1</v>
      </c>
    </row>
    <row r="1502" spans="1:45" x14ac:dyDescent="0.25">
      <c r="A1502" s="15"/>
      <c r="B1502" s="15"/>
      <c r="C1502" s="15"/>
      <c r="D1502" s="15"/>
      <c r="E1502" s="15"/>
      <c r="F1502" s="15"/>
      <c r="G1502" s="15"/>
      <c r="H1502" s="15"/>
      <c r="I1502" s="15"/>
      <c r="J1502" s="16"/>
      <c r="K1502" s="17"/>
      <c r="L1502" s="16"/>
      <c r="M1502" s="17"/>
      <c r="N1502" s="17"/>
      <c r="O1502" s="17"/>
      <c r="P1502" s="18"/>
      <c r="AM1502" s="14">
        <v>1498</v>
      </c>
      <c r="AN1502" s="11">
        <v>0.95681612999999999</v>
      </c>
      <c r="AO1502" s="12">
        <v>4.0767655400000002</v>
      </c>
      <c r="AP1502" s="11">
        <v>1.38962254</v>
      </c>
      <c r="AQ1502" s="13">
        <v>1.0081281572320753</v>
      </c>
      <c r="AR1502" s="13">
        <v>4.0980143587240576</v>
      </c>
      <c r="AS1502" s="13">
        <v>1.42</v>
      </c>
    </row>
    <row r="1503" spans="1:45" x14ac:dyDescent="0.25">
      <c r="A1503" s="15"/>
      <c r="B1503" s="15"/>
      <c r="C1503" s="15"/>
      <c r="D1503" s="15"/>
      <c r="E1503" s="15"/>
      <c r="F1503" s="15"/>
      <c r="G1503" s="15"/>
      <c r="H1503" s="15"/>
      <c r="I1503" s="15"/>
      <c r="J1503" s="16"/>
      <c r="K1503" s="17"/>
      <c r="L1503" s="16"/>
      <c r="M1503" s="17"/>
      <c r="N1503" s="17"/>
      <c r="O1503" s="17"/>
      <c r="P1503" s="18"/>
      <c r="AM1503" s="14">
        <v>1499</v>
      </c>
      <c r="AN1503" s="11">
        <v>0.51375568000000005</v>
      </c>
      <c r="AO1503" s="12">
        <v>2.04408367</v>
      </c>
      <c r="AP1503" s="11">
        <v>1.0446686999999999</v>
      </c>
      <c r="AQ1503" s="13">
        <v>0.47583417188547666</v>
      </c>
      <c r="AR1503" s="13">
        <v>2.0543474225182257</v>
      </c>
      <c r="AS1503" s="13">
        <v>1.05</v>
      </c>
    </row>
    <row r="1504" spans="1:45" x14ac:dyDescent="0.25">
      <c r="A1504" s="15"/>
      <c r="B1504" s="15"/>
      <c r="C1504" s="15"/>
      <c r="D1504" s="15"/>
      <c r="E1504" s="15"/>
      <c r="F1504" s="15"/>
      <c r="G1504" s="15"/>
      <c r="H1504" s="15"/>
      <c r="I1504" s="15"/>
      <c r="J1504" s="16"/>
      <c r="K1504" s="17"/>
      <c r="L1504" s="16"/>
      <c r="M1504" s="17"/>
      <c r="N1504" s="17"/>
      <c r="O1504" s="17"/>
      <c r="P1504" s="18"/>
      <c r="AM1504" s="14">
        <v>1500</v>
      </c>
      <c r="AN1504" s="11">
        <v>0.58418481</v>
      </c>
      <c r="AO1504" s="12">
        <v>2.33499437</v>
      </c>
      <c r="AP1504" s="11">
        <v>1.1941180199999999</v>
      </c>
      <c r="AQ1504" s="13">
        <v>0.61623901818180105</v>
      </c>
      <c r="AR1504" s="13">
        <v>2.3413598488360767</v>
      </c>
      <c r="AS1504" s="13">
        <v>1.2</v>
      </c>
    </row>
    <row r="1505" spans="1:45" x14ac:dyDescent="0.25">
      <c r="A1505" s="15"/>
      <c r="B1505" s="15"/>
      <c r="C1505" s="15"/>
      <c r="D1505" s="15"/>
      <c r="E1505" s="15"/>
      <c r="F1505" s="15"/>
      <c r="G1505" s="15"/>
      <c r="H1505" s="15"/>
      <c r="I1505" s="15"/>
      <c r="J1505" s="16"/>
      <c r="K1505" s="17"/>
      <c r="L1505" s="16"/>
      <c r="M1505" s="17"/>
      <c r="N1505" s="17"/>
      <c r="O1505" s="17"/>
      <c r="P1505" s="18"/>
      <c r="AM1505" s="14">
        <v>1501</v>
      </c>
      <c r="AN1505" s="11">
        <v>0.62018379999999995</v>
      </c>
      <c r="AO1505" s="12">
        <v>1.7458044399999999</v>
      </c>
      <c r="AP1505" s="11">
        <v>1.2120539100000001</v>
      </c>
      <c r="AQ1505" s="13">
        <v>0.65182994255003113</v>
      </c>
      <c r="AR1505" s="13">
        <v>1.7506182203472824</v>
      </c>
      <c r="AS1505" s="13">
        <v>1.1200000000000001</v>
      </c>
    </row>
    <row r="1506" spans="1:45" x14ac:dyDescent="0.25">
      <c r="A1506" s="15"/>
      <c r="B1506" s="15"/>
      <c r="C1506" s="15"/>
      <c r="D1506" s="15"/>
      <c r="E1506" s="15"/>
      <c r="F1506" s="15"/>
      <c r="G1506" s="15"/>
      <c r="H1506" s="15"/>
      <c r="I1506" s="15"/>
      <c r="J1506" s="16"/>
      <c r="K1506" s="17"/>
      <c r="L1506" s="16"/>
      <c r="M1506" s="17"/>
      <c r="N1506" s="17"/>
      <c r="O1506" s="17"/>
      <c r="P1506" s="18"/>
      <c r="AM1506" s="14">
        <v>1502</v>
      </c>
      <c r="AN1506" s="11">
        <v>0.65673519000000002</v>
      </c>
      <c r="AO1506" s="12">
        <v>3.0768057</v>
      </c>
      <c r="AP1506" s="11">
        <v>1.2146235700000001</v>
      </c>
      <c r="AQ1506" s="13">
        <v>0.69283468150762673</v>
      </c>
      <c r="AR1506" s="13">
        <v>3.0878765654434903</v>
      </c>
      <c r="AS1506" s="13">
        <v>1.23</v>
      </c>
    </row>
    <row r="1507" spans="1:45" x14ac:dyDescent="0.25">
      <c r="A1507" s="15"/>
      <c r="B1507" s="15"/>
      <c r="C1507" s="15"/>
      <c r="D1507" s="15"/>
      <c r="E1507" s="15"/>
      <c r="F1507" s="15"/>
      <c r="G1507" s="15"/>
      <c r="H1507" s="15"/>
      <c r="I1507" s="15"/>
      <c r="J1507" s="16"/>
      <c r="K1507" s="17"/>
      <c r="L1507" s="16"/>
      <c r="M1507" s="17"/>
      <c r="N1507" s="17"/>
      <c r="O1507" s="17"/>
      <c r="P1507" s="18"/>
      <c r="AM1507" s="14">
        <v>1503</v>
      </c>
      <c r="AN1507" s="11">
        <v>1.1019927300000001</v>
      </c>
      <c r="AO1507" s="12">
        <v>5.6847359600000003</v>
      </c>
      <c r="AP1507" s="11">
        <v>1.39786918</v>
      </c>
      <c r="AQ1507" s="13">
        <v>1.1417097156047789</v>
      </c>
      <c r="AR1507" s="13">
        <v>5.6972383627448142</v>
      </c>
      <c r="AS1507" s="13">
        <v>1.4</v>
      </c>
    </row>
    <row r="1508" spans="1:45" x14ac:dyDescent="0.25">
      <c r="A1508" s="15"/>
      <c r="B1508" s="15"/>
      <c r="C1508" s="15"/>
      <c r="D1508" s="15"/>
      <c r="E1508" s="15"/>
      <c r="F1508" s="15"/>
      <c r="G1508" s="15"/>
      <c r="H1508" s="15"/>
      <c r="I1508" s="15"/>
      <c r="J1508" s="16"/>
      <c r="K1508" s="17"/>
      <c r="L1508" s="16"/>
      <c r="M1508" s="17"/>
      <c r="N1508" s="17"/>
      <c r="O1508" s="17"/>
      <c r="P1508" s="18"/>
      <c r="AM1508" s="14">
        <v>1504</v>
      </c>
      <c r="AN1508" s="11">
        <v>0.57043655000000004</v>
      </c>
      <c r="AO1508" s="12">
        <v>2.4136191400000002</v>
      </c>
      <c r="AP1508" s="11">
        <v>1.0658358000000001</v>
      </c>
      <c r="AQ1508" s="13">
        <v>0.52820104239160126</v>
      </c>
      <c r="AR1508" s="13">
        <v>2.4290264083429776</v>
      </c>
      <c r="AS1508" s="13">
        <v>1.06</v>
      </c>
    </row>
    <row r="1509" spans="1:45" x14ac:dyDescent="0.25">
      <c r="A1509" s="15"/>
      <c r="B1509" s="15"/>
      <c r="C1509" s="15"/>
      <c r="D1509" s="15"/>
      <c r="E1509" s="15"/>
      <c r="F1509" s="15"/>
      <c r="G1509" s="15"/>
      <c r="H1509" s="15"/>
      <c r="I1509" s="15"/>
      <c r="J1509" s="16"/>
      <c r="K1509" s="17"/>
      <c r="L1509" s="16"/>
      <c r="M1509" s="17"/>
      <c r="N1509" s="17"/>
      <c r="O1509" s="17"/>
      <c r="P1509" s="18"/>
      <c r="AM1509" s="14">
        <v>1505</v>
      </c>
      <c r="AN1509" s="11">
        <v>0.67438540000000002</v>
      </c>
      <c r="AO1509" s="12">
        <v>2.4940117499999999</v>
      </c>
      <c r="AP1509" s="11">
        <v>1.1386827500000001</v>
      </c>
      <c r="AQ1509" s="13">
        <v>0.64781799923190708</v>
      </c>
      <c r="AR1509" s="13">
        <v>2.5069763422487537</v>
      </c>
      <c r="AS1509" s="13">
        <v>1.1399999999999999</v>
      </c>
    </row>
    <row r="1510" spans="1:45" x14ac:dyDescent="0.25">
      <c r="A1510" s="15"/>
      <c r="B1510" s="15"/>
      <c r="C1510" s="15"/>
      <c r="D1510" s="15"/>
      <c r="E1510" s="15"/>
      <c r="F1510" s="15"/>
      <c r="G1510" s="15"/>
      <c r="H1510" s="15"/>
      <c r="I1510" s="15"/>
      <c r="J1510" s="16"/>
      <c r="K1510" s="17"/>
      <c r="L1510" s="16"/>
      <c r="M1510" s="17"/>
      <c r="N1510" s="17"/>
      <c r="O1510" s="17"/>
      <c r="P1510" s="18"/>
      <c r="AM1510" s="14">
        <v>1506</v>
      </c>
      <c r="AN1510" s="11">
        <v>0.47577176999999998</v>
      </c>
      <c r="AO1510" s="12">
        <v>1.14474711</v>
      </c>
      <c r="AP1510" s="11">
        <v>1.0704378400000001</v>
      </c>
      <c r="AQ1510" s="13">
        <v>0.44761542707576263</v>
      </c>
      <c r="AR1510" s="13">
        <v>1.1369920279662873</v>
      </c>
      <c r="AS1510" s="13">
        <v>1.08</v>
      </c>
    </row>
    <row r="1511" spans="1:45" x14ac:dyDescent="0.25">
      <c r="A1511" s="15"/>
      <c r="B1511" s="15"/>
      <c r="C1511" s="15"/>
      <c r="D1511" s="15"/>
      <c r="E1511" s="15"/>
      <c r="F1511" s="15"/>
      <c r="G1511" s="15"/>
      <c r="H1511" s="15"/>
      <c r="I1511" s="15"/>
      <c r="J1511" s="16"/>
      <c r="K1511" s="17"/>
      <c r="L1511" s="16"/>
      <c r="M1511" s="17"/>
      <c r="N1511" s="17"/>
      <c r="O1511" s="17"/>
      <c r="P1511" s="18"/>
      <c r="AM1511" s="14">
        <v>1507</v>
      </c>
      <c r="AN1511" s="11">
        <v>0.33957860000000001</v>
      </c>
      <c r="AO1511" s="12">
        <v>0.53984209999999999</v>
      </c>
      <c r="AP1511" s="11">
        <v>1.0332231199999999</v>
      </c>
      <c r="AQ1511" s="13">
        <v>0.31172156860668143</v>
      </c>
      <c r="AR1511" s="13">
        <v>0.51569147690087525</v>
      </c>
      <c r="AS1511" s="13">
        <v>1.04</v>
      </c>
    </row>
    <row r="1512" spans="1:45" x14ac:dyDescent="0.25">
      <c r="A1512" s="15"/>
      <c r="B1512" s="15"/>
      <c r="C1512" s="15"/>
      <c r="D1512" s="15"/>
      <c r="E1512" s="15"/>
      <c r="F1512" s="15"/>
      <c r="G1512" s="15"/>
      <c r="H1512" s="15"/>
      <c r="I1512" s="15"/>
      <c r="J1512" s="16"/>
      <c r="K1512" s="17"/>
      <c r="L1512" s="16"/>
      <c r="M1512" s="17"/>
      <c r="N1512" s="17"/>
      <c r="O1512" s="17"/>
      <c r="P1512" s="18"/>
      <c r="AM1512" s="14">
        <v>1508</v>
      </c>
      <c r="AN1512" s="11">
        <v>0.34932278999999999</v>
      </c>
      <c r="AO1512" s="12">
        <v>0.80800247999999997</v>
      </c>
      <c r="AP1512" s="11">
        <v>1.0871624600000001</v>
      </c>
      <c r="AQ1512" s="13">
        <v>0.3673599103881372</v>
      </c>
      <c r="AR1512" s="13">
        <v>0.78963148416145201</v>
      </c>
      <c r="AS1512" s="13">
        <v>1.1000000000000001</v>
      </c>
    </row>
    <row r="1513" spans="1:45" x14ac:dyDescent="0.25">
      <c r="A1513" s="15"/>
      <c r="B1513" s="15"/>
      <c r="C1513" s="15"/>
      <c r="D1513" s="15"/>
      <c r="E1513" s="15"/>
      <c r="F1513" s="15"/>
      <c r="G1513" s="15"/>
      <c r="H1513" s="15"/>
      <c r="I1513" s="15"/>
      <c r="J1513" s="16"/>
      <c r="K1513" s="17"/>
      <c r="L1513" s="16"/>
      <c r="M1513" s="17"/>
      <c r="N1513" s="17"/>
      <c r="O1513" s="17"/>
      <c r="P1513" s="18"/>
      <c r="AM1513" s="14">
        <v>1509</v>
      </c>
      <c r="AN1513" s="11">
        <v>0.76887457000000003</v>
      </c>
      <c r="AO1513" s="12">
        <v>4.4782689099999997</v>
      </c>
      <c r="AP1513" s="11">
        <v>1.23182419</v>
      </c>
      <c r="AQ1513" s="13">
        <v>0.78421842481303283</v>
      </c>
      <c r="AR1513" s="13">
        <v>4.4864551370723538</v>
      </c>
      <c r="AS1513" s="13">
        <v>1.23</v>
      </c>
    </row>
    <row r="1514" spans="1:45" x14ac:dyDescent="0.25">
      <c r="A1514" s="15"/>
      <c r="B1514" s="15"/>
      <c r="C1514" s="15"/>
      <c r="D1514" s="15"/>
      <c r="E1514" s="15"/>
      <c r="F1514" s="15"/>
      <c r="G1514" s="15"/>
      <c r="H1514" s="15"/>
      <c r="I1514" s="15"/>
      <c r="J1514" s="16"/>
      <c r="K1514" s="17"/>
      <c r="L1514" s="16"/>
      <c r="M1514" s="17"/>
      <c r="N1514" s="17"/>
      <c r="O1514" s="17"/>
      <c r="P1514" s="18"/>
      <c r="AM1514" s="14">
        <v>1510</v>
      </c>
      <c r="AN1514" s="11">
        <v>0.48834670000000002</v>
      </c>
      <c r="AO1514" s="12">
        <v>1.7129365999999999</v>
      </c>
      <c r="AP1514" s="11">
        <v>1.09379724</v>
      </c>
      <c r="AQ1514" s="13">
        <v>0.48114059057634911</v>
      </c>
      <c r="AR1514" s="13">
        <v>1.71585188878703</v>
      </c>
      <c r="AS1514" s="13">
        <v>1.1100000000000001</v>
      </c>
    </row>
    <row r="1515" spans="1:45" x14ac:dyDescent="0.25">
      <c r="A1515" s="15"/>
      <c r="B1515" s="15"/>
      <c r="C1515" s="15"/>
      <c r="D1515" s="15"/>
      <c r="E1515" s="15"/>
      <c r="F1515" s="15"/>
      <c r="G1515" s="15"/>
      <c r="H1515" s="15"/>
      <c r="I1515" s="15"/>
      <c r="J1515" s="16"/>
      <c r="K1515" s="17"/>
      <c r="L1515" s="16"/>
      <c r="M1515" s="17"/>
      <c r="N1515" s="17"/>
      <c r="O1515" s="17"/>
      <c r="P1515" s="18"/>
      <c r="AM1515" s="14">
        <v>1511</v>
      </c>
      <c r="AN1515" s="11">
        <v>0.64237801999999999</v>
      </c>
      <c r="AO1515" s="12">
        <v>2.3843367</v>
      </c>
      <c r="AP1515" s="11">
        <v>1.1341026400000001</v>
      </c>
      <c r="AQ1515" s="13">
        <v>0.61798188235356266</v>
      </c>
      <c r="AR1515" s="13">
        <v>2.3963290448267967</v>
      </c>
      <c r="AS1515" s="13">
        <v>1.1399999999999999</v>
      </c>
    </row>
    <row r="1516" spans="1:45" x14ac:dyDescent="0.25">
      <c r="A1516" s="15"/>
      <c r="B1516" s="15"/>
      <c r="C1516" s="15"/>
      <c r="D1516" s="15"/>
      <c r="E1516" s="15"/>
      <c r="F1516" s="15"/>
      <c r="G1516" s="15"/>
      <c r="H1516" s="15"/>
      <c r="I1516" s="15"/>
      <c r="J1516" s="16"/>
      <c r="K1516" s="17"/>
      <c r="L1516" s="16"/>
      <c r="M1516" s="17"/>
      <c r="N1516" s="17"/>
      <c r="O1516" s="17"/>
      <c r="P1516" s="18"/>
      <c r="AM1516" s="14">
        <v>1512</v>
      </c>
      <c r="AN1516" s="11">
        <v>0.53540578999999999</v>
      </c>
      <c r="AO1516" s="12">
        <v>1.22612345</v>
      </c>
      <c r="AP1516" s="11">
        <v>1.11328066</v>
      </c>
      <c r="AQ1516" s="13">
        <v>0.5185730505394458</v>
      </c>
      <c r="AR1516" s="13">
        <v>1.225759685697055</v>
      </c>
      <c r="AS1516" s="13">
        <v>1.1200000000000001</v>
      </c>
    </row>
    <row r="1517" spans="1:45" x14ac:dyDescent="0.25">
      <c r="A1517" s="15"/>
      <c r="B1517" s="15"/>
      <c r="C1517" s="15"/>
      <c r="D1517" s="15"/>
      <c r="E1517" s="15"/>
      <c r="F1517" s="15"/>
      <c r="G1517" s="15"/>
      <c r="H1517" s="15"/>
      <c r="I1517" s="15"/>
      <c r="J1517" s="16"/>
      <c r="K1517" s="17"/>
      <c r="L1517" s="16"/>
      <c r="M1517" s="17"/>
      <c r="N1517" s="17"/>
      <c r="O1517" s="17"/>
      <c r="P1517" s="18"/>
      <c r="AM1517" s="14">
        <v>1513</v>
      </c>
      <c r="AN1517" s="11">
        <v>0.63529632000000003</v>
      </c>
      <c r="AO1517" s="12">
        <v>2.4080309500000001</v>
      </c>
      <c r="AP1517" s="11">
        <v>1.1135259099999999</v>
      </c>
      <c r="AQ1517" s="13">
        <v>0.60886439731156172</v>
      </c>
      <c r="AR1517" s="13">
        <v>2.4208834902711502</v>
      </c>
      <c r="AS1517" s="13">
        <v>1.1200000000000001</v>
      </c>
    </row>
    <row r="1518" spans="1:45" x14ac:dyDescent="0.25">
      <c r="A1518" s="15"/>
      <c r="B1518" s="15"/>
      <c r="C1518" s="15"/>
      <c r="D1518" s="15"/>
      <c r="E1518" s="15"/>
      <c r="F1518" s="15"/>
      <c r="G1518" s="15"/>
      <c r="H1518" s="15"/>
      <c r="I1518" s="15"/>
      <c r="J1518" s="16"/>
      <c r="K1518" s="17"/>
      <c r="L1518" s="16"/>
      <c r="M1518" s="17"/>
      <c r="N1518" s="17"/>
      <c r="O1518" s="17"/>
      <c r="P1518" s="18"/>
      <c r="AM1518" s="14">
        <v>1514</v>
      </c>
      <c r="AN1518" s="11">
        <v>1.0360430199999999</v>
      </c>
      <c r="AO1518" s="12">
        <v>5.33267559</v>
      </c>
      <c r="AP1518" s="11">
        <v>1.40549061</v>
      </c>
      <c r="AQ1518" s="13">
        <v>1.1048784720868059</v>
      </c>
      <c r="AR1518" s="13">
        <v>5.3510700665646027</v>
      </c>
      <c r="AS1518" s="13">
        <v>1.41</v>
      </c>
    </row>
    <row r="1519" spans="1:45" x14ac:dyDescent="0.25">
      <c r="A1519" s="15"/>
      <c r="B1519" s="15"/>
      <c r="C1519" s="15"/>
      <c r="D1519" s="15"/>
      <c r="E1519" s="15"/>
      <c r="F1519" s="15"/>
      <c r="G1519" s="15"/>
      <c r="H1519" s="15"/>
      <c r="I1519" s="15"/>
      <c r="J1519" s="16"/>
      <c r="K1519" s="17"/>
      <c r="L1519" s="16"/>
      <c r="M1519" s="17"/>
      <c r="N1519" s="17"/>
      <c r="O1519" s="17"/>
      <c r="P1519" s="18"/>
      <c r="AM1519" s="14">
        <v>1515</v>
      </c>
      <c r="AN1519" s="11">
        <v>0.45922848999999999</v>
      </c>
      <c r="AO1519" s="12">
        <v>0.92873578000000001</v>
      </c>
      <c r="AP1519" s="11">
        <v>1.15297428</v>
      </c>
      <c r="AQ1519" s="13">
        <v>0.47704721591505189</v>
      </c>
      <c r="AR1519" s="13">
        <v>0.91681945591544223</v>
      </c>
      <c r="AS1519" s="13">
        <v>1.1499999999999999</v>
      </c>
    </row>
    <row r="1520" spans="1:45" x14ac:dyDescent="0.25">
      <c r="A1520" s="15"/>
      <c r="B1520" s="15"/>
      <c r="C1520" s="15"/>
      <c r="D1520" s="15"/>
      <c r="E1520" s="15"/>
      <c r="F1520" s="15"/>
      <c r="G1520" s="15"/>
      <c r="H1520" s="15"/>
      <c r="I1520" s="15"/>
      <c r="J1520" s="16"/>
      <c r="K1520" s="17"/>
      <c r="L1520" s="16"/>
      <c r="M1520" s="17"/>
      <c r="N1520" s="17"/>
      <c r="O1520" s="17"/>
      <c r="P1520" s="18"/>
      <c r="AM1520" s="14">
        <v>1516</v>
      </c>
      <c r="AN1520" s="11">
        <v>0.71468944999999995</v>
      </c>
      <c r="AO1520" s="12">
        <v>4.2142395400000003</v>
      </c>
      <c r="AP1520" s="11">
        <v>1.20041654</v>
      </c>
      <c r="AQ1520" s="13">
        <v>0.72324478857037044</v>
      </c>
      <c r="AR1520" s="13">
        <v>4.225422868094272</v>
      </c>
      <c r="AS1520" s="13">
        <v>1.21</v>
      </c>
    </row>
    <row r="1521" spans="1:45" x14ac:dyDescent="0.25">
      <c r="A1521" s="15"/>
      <c r="B1521" s="15"/>
      <c r="C1521" s="15"/>
      <c r="D1521" s="15"/>
      <c r="E1521" s="15"/>
      <c r="F1521" s="15"/>
      <c r="G1521" s="15"/>
      <c r="H1521" s="15"/>
      <c r="I1521" s="15"/>
      <c r="J1521" s="16"/>
      <c r="K1521" s="17"/>
      <c r="L1521" s="16"/>
      <c r="M1521" s="17"/>
      <c r="N1521" s="17"/>
      <c r="O1521" s="17"/>
      <c r="P1521" s="18"/>
      <c r="AM1521" s="14">
        <v>1517</v>
      </c>
      <c r="AN1521" s="11">
        <v>1.0652809700000001</v>
      </c>
      <c r="AO1521" s="12">
        <v>4.6581610199999997</v>
      </c>
      <c r="AP1521" s="11">
        <v>1.4461294099999999</v>
      </c>
      <c r="AQ1521" s="13">
        <v>1.1271874793704668</v>
      </c>
      <c r="AR1521" s="13">
        <v>4.6859388179074184</v>
      </c>
      <c r="AS1521" s="13">
        <v>1.45</v>
      </c>
    </row>
    <row r="1522" spans="1:45" x14ac:dyDescent="0.25">
      <c r="A1522" s="15"/>
      <c r="B1522" s="15"/>
      <c r="C1522" s="15"/>
      <c r="D1522" s="15"/>
      <c r="E1522" s="15"/>
      <c r="F1522" s="15"/>
      <c r="G1522" s="15"/>
      <c r="H1522" s="15"/>
      <c r="I1522" s="15"/>
      <c r="J1522" s="16"/>
      <c r="K1522" s="17"/>
      <c r="L1522" s="16"/>
      <c r="M1522" s="17"/>
      <c r="N1522" s="17"/>
      <c r="O1522" s="17"/>
      <c r="P1522" s="18"/>
      <c r="AM1522" s="14">
        <v>1518</v>
      </c>
      <c r="AN1522" s="11">
        <v>0.56173958999999996</v>
      </c>
      <c r="AO1522" s="12">
        <v>1.7164407500000001</v>
      </c>
      <c r="AP1522" s="11">
        <v>1.0888178500000001</v>
      </c>
      <c r="AQ1522" s="13">
        <v>0.52493932488492212</v>
      </c>
      <c r="AR1522" s="13">
        <v>1.7218797335123848</v>
      </c>
      <c r="AS1522" s="13">
        <v>1.0900000000000001</v>
      </c>
    </row>
    <row r="1523" spans="1:45" x14ac:dyDescent="0.25">
      <c r="A1523" s="15"/>
      <c r="B1523" s="15"/>
      <c r="C1523" s="15"/>
      <c r="D1523" s="15"/>
      <c r="E1523" s="15"/>
      <c r="F1523" s="15"/>
      <c r="G1523" s="15"/>
      <c r="H1523" s="15"/>
      <c r="I1523" s="15"/>
      <c r="J1523" s="16"/>
      <c r="K1523" s="17"/>
      <c r="L1523" s="16"/>
      <c r="M1523" s="17"/>
      <c r="N1523" s="17"/>
      <c r="O1523" s="17"/>
      <c r="P1523" s="18"/>
      <c r="AM1523" s="14">
        <v>1519</v>
      </c>
      <c r="AN1523" s="11">
        <v>0.33137085999999999</v>
      </c>
      <c r="AO1523" s="12">
        <v>0.53061652000000004</v>
      </c>
      <c r="AP1523" s="11">
        <v>1.00778207</v>
      </c>
      <c r="AQ1523" s="13">
        <v>0.28965448640032748</v>
      </c>
      <c r="AR1523" s="13">
        <v>0.50486233064106689</v>
      </c>
      <c r="AS1523" s="13">
        <v>1.01</v>
      </c>
    </row>
    <row r="1524" spans="1:45" x14ac:dyDescent="0.25">
      <c r="A1524" s="15"/>
      <c r="B1524" s="15"/>
      <c r="C1524" s="15"/>
      <c r="D1524" s="15"/>
      <c r="E1524" s="15"/>
      <c r="F1524" s="15"/>
      <c r="G1524" s="15"/>
      <c r="H1524" s="15"/>
      <c r="I1524" s="15"/>
      <c r="J1524" s="16"/>
      <c r="K1524" s="17"/>
      <c r="L1524" s="16"/>
      <c r="M1524" s="17"/>
      <c r="N1524" s="17"/>
      <c r="O1524" s="17"/>
      <c r="P1524" s="18"/>
      <c r="AM1524" s="14">
        <v>1520</v>
      </c>
      <c r="AN1524" s="11">
        <v>0.59046938000000004</v>
      </c>
      <c r="AO1524" s="12">
        <v>2.49248665</v>
      </c>
      <c r="AP1524" s="11">
        <v>1.1035144100000001</v>
      </c>
      <c r="AQ1524" s="13">
        <v>0.56491854879722858</v>
      </c>
      <c r="AR1524" s="13">
        <v>2.5031121437229542</v>
      </c>
      <c r="AS1524" s="13">
        <v>1.1100000000000001</v>
      </c>
    </row>
    <row r="1525" spans="1:45" x14ac:dyDescent="0.25">
      <c r="A1525" s="15"/>
      <c r="B1525" s="15"/>
      <c r="C1525" s="15"/>
      <c r="D1525" s="15"/>
      <c r="E1525" s="15"/>
      <c r="F1525" s="15"/>
      <c r="G1525" s="15"/>
      <c r="H1525" s="15"/>
      <c r="I1525" s="15"/>
      <c r="J1525" s="16"/>
      <c r="K1525" s="17"/>
      <c r="L1525" s="16"/>
      <c r="M1525" s="17"/>
      <c r="N1525" s="17"/>
      <c r="O1525" s="17"/>
      <c r="P1525" s="18"/>
      <c r="AM1525" s="14">
        <v>1521</v>
      </c>
      <c r="AN1525" s="11">
        <v>1.00685772</v>
      </c>
      <c r="AO1525" s="12">
        <v>5.0141840799999997</v>
      </c>
      <c r="AP1525" s="11">
        <v>1.3386843100000001</v>
      </c>
      <c r="AQ1525" s="13">
        <v>1.0352196010019987</v>
      </c>
      <c r="AR1525" s="13">
        <v>5.0307105818155975</v>
      </c>
      <c r="AS1525" s="13">
        <v>1.35</v>
      </c>
    </row>
    <row r="1526" spans="1:45" x14ac:dyDescent="0.25">
      <c r="A1526" s="15"/>
      <c r="B1526" s="15"/>
      <c r="C1526" s="15"/>
      <c r="D1526" s="15"/>
      <c r="E1526" s="15"/>
      <c r="F1526" s="15"/>
      <c r="G1526" s="15"/>
      <c r="H1526" s="15"/>
      <c r="I1526" s="15"/>
      <c r="J1526" s="16"/>
      <c r="K1526" s="17"/>
      <c r="L1526" s="16"/>
      <c r="M1526" s="17"/>
      <c r="N1526" s="17"/>
      <c r="O1526" s="17"/>
      <c r="P1526" s="18"/>
      <c r="AM1526" s="14">
        <v>1522</v>
      </c>
      <c r="AN1526" s="11">
        <v>0.93924204</v>
      </c>
      <c r="AO1526" s="12">
        <v>4.13531374</v>
      </c>
      <c r="AP1526" s="11">
        <v>1.3750379100000001</v>
      </c>
      <c r="AQ1526" s="13">
        <v>0.99871258530619988</v>
      </c>
      <c r="AR1526" s="13">
        <v>4.156370512355819</v>
      </c>
      <c r="AS1526" s="13">
        <v>1.4</v>
      </c>
    </row>
    <row r="1527" spans="1:45" x14ac:dyDescent="0.25">
      <c r="A1527" s="15"/>
      <c r="B1527" s="15"/>
      <c r="C1527" s="15"/>
      <c r="D1527" s="15"/>
      <c r="E1527" s="15"/>
      <c r="F1527" s="15"/>
      <c r="G1527" s="15"/>
      <c r="H1527" s="15"/>
      <c r="I1527" s="15"/>
      <c r="J1527" s="16"/>
      <c r="K1527" s="17"/>
      <c r="L1527" s="16"/>
      <c r="M1527" s="17"/>
      <c r="N1527" s="17"/>
      <c r="O1527" s="17"/>
      <c r="P1527" s="18"/>
      <c r="AM1527" s="14">
        <v>1523</v>
      </c>
      <c r="AN1527" s="11">
        <v>0.60904407000000005</v>
      </c>
      <c r="AO1527" s="12">
        <v>2.9593487999999999</v>
      </c>
      <c r="AP1527" s="11">
        <v>1.1593475099999999</v>
      </c>
      <c r="AQ1527" s="13">
        <v>0.61908092161637085</v>
      </c>
      <c r="AR1527" s="13">
        <v>2.9701100992408174</v>
      </c>
      <c r="AS1527" s="13">
        <v>1.17</v>
      </c>
    </row>
    <row r="1528" spans="1:45" x14ac:dyDescent="0.25">
      <c r="A1528" s="15"/>
      <c r="B1528" s="15"/>
      <c r="C1528" s="15"/>
      <c r="D1528" s="15"/>
      <c r="E1528" s="15"/>
      <c r="F1528" s="15"/>
      <c r="G1528" s="15"/>
      <c r="H1528" s="15"/>
      <c r="I1528" s="15"/>
      <c r="J1528" s="16"/>
      <c r="K1528" s="17"/>
      <c r="L1528" s="16"/>
      <c r="M1528" s="17"/>
      <c r="N1528" s="17"/>
      <c r="O1528" s="17"/>
      <c r="P1528" s="18"/>
      <c r="AM1528" s="14">
        <v>1524</v>
      </c>
      <c r="AN1528" s="11">
        <v>0.40167534999999999</v>
      </c>
      <c r="AO1528" s="12">
        <v>0.58996567</v>
      </c>
      <c r="AP1528" s="11">
        <v>1.0009829100000001</v>
      </c>
      <c r="AQ1528" s="13">
        <v>0.34721350222021385</v>
      </c>
      <c r="AR1528" s="13">
        <v>0.5692427309825685</v>
      </c>
      <c r="AS1528" s="13">
        <v>1.01</v>
      </c>
    </row>
    <row r="1529" spans="1:45" x14ac:dyDescent="0.25">
      <c r="A1529" s="15"/>
      <c r="B1529" s="15"/>
      <c r="C1529" s="15"/>
      <c r="D1529" s="15"/>
      <c r="E1529" s="15"/>
      <c r="F1529" s="15"/>
      <c r="G1529" s="15"/>
      <c r="H1529" s="15"/>
      <c r="I1529" s="15"/>
      <c r="J1529" s="16"/>
      <c r="K1529" s="17"/>
      <c r="L1529" s="16"/>
      <c r="M1529" s="17"/>
      <c r="N1529" s="17"/>
      <c r="O1529" s="17"/>
      <c r="P1529" s="18"/>
      <c r="AM1529" s="14">
        <v>1525</v>
      </c>
      <c r="AN1529" s="11">
        <v>0.57895969999999997</v>
      </c>
      <c r="AO1529" s="12">
        <v>2.3543622700000002</v>
      </c>
      <c r="AP1529" s="11">
        <v>1.17818551</v>
      </c>
      <c r="AQ1529" s="13">
        <v>0.6034966970553336</v>
      </c>
      <c r="AR1529" s="13">
        <v>2.3596451011986321</v>
      </c>
      <c r="AS1529" s="13">
        <v>1.19</v>
      </c>
    </row>
    <row r="1530" spans="1:45" x14ac:dyDescent="0.25">
      <c r="A1530" s="15"/>
      <c r="B1530" s="15"/>
      <c r="C1530" s="15"/>
      <c r="D1530" s="15"/>
      <c r="E1530" s="15"/>
      <c r="F1530" s="15"/>
      <c r="G1530" s="15"/>
      <c r="H1530" s="15"/>
      <c r="I1530" s="15"/>
      <c r="J1530" s="16"/>
      <c r="K1530" s="17"/>
      <c r="L1530" s="16"/>
      <c r="M1530" s="17"/>
      <c r="N1530" s="17"/>
      <c r="O1530" s="17"/>
      <c r="P1530" s="18"/>
      <c r="AM1530" s="14">
        <v>1526</v>
      </c>
      <c r="AN1530" s="11">
        <v>0.70094878000000005</v>
      </c>
      <c r="AO1530" s="12">
        <v>3.6362713499999999</v>
      </c>
      <c r="AP1530" s="11">
        <v>1.2425646299999999</v>
      </c>
      <c r="AQ1530" s="13">
        <v>0.73356278168843758</v>
      </c>
      <c r="AR1530" s="13">
        <v>3.6472262694194972</v>
      </c>
      <c r="AS1530" s="13">
        <v>1.25</v>
      </c>
    </row>
    <row r="1531" spans="1:45" x14ac:dyDescent="0.25">
      <c r="A1531" s="15"/>
      <c r="B1531" s="15"/>
      <c r="C1531" s="15"/>
      <c r="D1531" s="15"/>
      <c r="E1531" s="15"/>
      <c r="F1531" s="15"/>
      <c r="G1531" s="15"/>
      <c r="H1531" s="15"/>
      <c r="I1531" s="15"/>
      <c r="J1531" s="16"/>
      <c r="K1531" s="17"/>
      <c r="L1531" s="16"/>
      <c r="M1531" s="17"/>
      <c r="N1531" s="17"/>
      <c r="O1531" s="17"/>
      <c r="P1531" s="18"/>
      <c r="AM1531" s="14">
        <v>1527</v>
      </c>
      <c r="AN1531" s="11">
        <v>0.27876559000000001</v>
      </c>
      <c r="AO1531" s="12">
        <v>0.46492749999999999</v>
      </c>
      <c r="AP1531" s="11">
        <v>0.98074611</v>
      </c>
      <c r="AQ1531" s="13">
        <v>0.23188998890727902</v>
      </c>
      <c r="AR1531" s="13">
        <v>0.43562841694324639</v>
      </c>
      <c r="AS1531" s="13">
        <v>0.98</v>
      </c>
    </row>
    <row r="1532" spans="1:45" x14ac:dyDescent="0.25">
      <c r="A1532" s="15"/>
      <c r="B1532" s="15"/>
      <c r="C1532" s="15"/>
      <c r="D1532" s="15"/>
      <c r="E1532" s="15"/>
      <c r="F1532" s="15"/>
      <c r="G1532" s="15"/>
      <c r="H1532" s="15"/>
      <c r="I1532" s="15"/>
      <c r="J1532" s="16"/>
      <c r="K1532" s="17"/>
      <c r="L1532" s="16"/>
      <c r="M1532" s="17"/>
      <c r="N1532" s="17"/>
      <c r="O1532" s="17"/>
      <c r="P1532" s="18"/>
      <c r="AM1532" s="14">
        <v>1528</v>
      </c>
      <c r="AN1532" s="11">
        <v>0.49438051999999999</v>
      </c>
      <c r="AO1532" s="12">
        <v>1.5462890499999999</v>
      </c>
      <c r="AP1532" s="11">
        <v>1.07941058</v>
      </c>
      <c r="AQ1532" s="13">
        <v>0.47186225318395592</v>
      </c>
      <c r="AR1532" s="13">
        <v>1.5465231743360004</v>
      </c>
      <c r="AS1532" s="13">
        <v>1.0900000000000001</v>
      </c>
    </row>
    <row r="1533" spans="1:45" x14ac:dyDescent="0.25">
      <c r="A1533" s="15"/>
      <c r="B1533" s="15"/>
      <c r="C1533" s="15"/>
      <c r="D1533" s="15"/>
      <c r="E1533" s="15"/>
      <c r="F1533" s="15"/>
      <c r="G1533" s="15"/>
      <c r="H1533" s="15"/>
      <c r="I1533" s="15"/>
      <c r="J1533" s="16"/>
      <c r="K1533" s="17"/>
      <c r="L1533" s="16"/>
      <c r="M1533" s="17"/>
      <c r="N1533" s="17"/>
      <c r="O1533" s="17"/>
      <c r="P1533" s="18"/>
      <c r="AM1533" s="14">
        <v>1529</v>
      </c>
      <c r="AN1533" s="11">
        <v>0.55392969000000003</v>
      </c>
      <c r="AO1533" s="12">
        <v>2.1769931499999999</v>
      </c>
      <c r="AP1533" s="11">
        <v>1.0685795</v>
      </c>
      <c r="AQ1533" s="13">
        <v>0.51883012872208423</v>
      </c>
      <c r="AR1533" s="13">
        <v>2.1866244475598213</v>
      </c>
      <c r="AS1533" s="13">
        <v>1.07</v>
      </c>
    </row>
    <row r="1534" spans="1:45" x14ac:dyDescent="0.25">
      <c r="A1534" s="15"/>
      <c r="B1534" s="15"/>
      <c r="C1534" s="15"/>
      <c r="D1534" s="15"/>
      <c r="E1534" s="15"/>
      <c r="F1534" s="15"/>
      <c r="G1534" s="15"/>
      <c r="H1534" s="15"/>
      <c r="I1534" s="15"/>
      <c r="J1534" s="16"/>
      <c r="K1534" s="17"/>
      <c r="L1534" s="16"/>
      <c r="M1534" s="17"/>
      <c r="N1534" s="17"/>
      <c r="O1534" s="17"/>
      <c r="P1534" s="18"/>
      <c r="AM1534" s="14">
        <v>1530</v>
      </c>
      <c r="AN1534" s="11">
        <v>1.0102785700000001</v>
      </c>
      <c r="AO1534" s="12">
        <v>4.6103789199999996</v>
      </c>
      <c r="AP1534" s="11">
        <v>1.3308468099999999</v>
      </c>
      <c r="AQ1534" s="13">
        <v>1.0142023493694949</v>
      </c>
      <c r="AR1534" s="13">
        <v>4.6282707493993671</v>
      </c>
      <c r="AS1534" s="13">
        <v>1.33</v>
      </c>
    </row>
    <row r="1535" spans="1:45" x14ac:dyDescent="0.25">
      <c r="A1535" s="15"/>
      <c r="B1535" s="15"/>
      <c r="C1535" s="15"/>
      <c r="D1535" s="15"/>
      <c r="E1535" s="15"/>
      <c r="F1535" s="15"/>
      <c r="G1535" s="15"/>
      <c r="H1535" s="15"/>
      <c r="I1535" s="15"/>
      <c r="J1535" s="16"/>
      <c r="K1535" s="17"/>
      <c r="L1535" s="16"/>
      <c r="M1535" s="17"/>
      <c r="N1535" s="17"/>
      <c r="O1535" s="17"/>
      <c r="P1535" s="18"/>
      <c r="AM1535" s="14">
        <v>1531</v>
      </c>
      <c r="AN1535" s="11">
        <v>0.38674672999999998</v>
      </c>
      <c r="AO1535" s="12">
        <v>0.85514493000000003</v>
      </c>
      <c r="AP1535" s="11">
        <v>1.1166015600000001</v>
      </c>
      <c r="AQ1535" s="13">
        <v>0.4020710830232368</v>
      </c>
      <c r="AR1535" s="13">
        <v>0.84137146976528354</v>
      </c>
      <c r="AS1535" s="13">
        <v>1.1200000000000001</v>
      </c>
    </row>
    <row r="1536" spans="1:45" x14ac:dyDescent="0.25">
      <c r="A1536" s="15"/>
      <c r="B1536" s="15"/>
      <c r="C1536" s="15"/>
      <c r="D1536" s="15"/>
      <c r="E1536" s="15"/>
      <c r="F1536" s="15"/>
      <c r="G1536" s="15"/>
      <c r="H1536" s="15"/>
      <c r="I1536" s="15"/>
      <c r="J1536" s="16"/>
      <c r="K1536" s="17"/>
      <c r="L1536" s="16"/>
      <c r="M1536" s="17"/>
      <c r="N1536" s="17"/>
      <c r="O1536" s="17"/>
      <c r="P1536" s="18"/>
      <c r="AM1536" s="14">
        <v>1532</v>
      </c>
      <c r="AN1536" s="11">
        <v>0.79561866000000003</v>
      </c>
      <c r="AO1536" s="12">
        <v>4.2816126600000004</v>
      </c>
      <c r="AP1536" s="11">
        <v>1.2888152799999999</v>
      </c>
      <c r="AQ1536" s="13">
        <v>0.83318384715117322</v>
      </c>
      <c r="AR1536" s="13">
        <v>4.2938513591449521</v>
      </c>
      <c r="AS1536" s="13">
        <v>1.3</v>
      </c>
    </row>
    <row r="1537" spans="1:45" x14ac:dyDescent="0.25">
      <c r="A1537" s="15"/>
      <c r="B1537" s="15"/>
      <c r="C1537" s="15"/>
      <c r="D1537" s="15"/>
      <c r="E1537" s="15"/>
      <c r="F1537" s="15"/>
      <c r="G1537" s="15"/>
      <c r="H1537" s="15"/>
      <c r="I1537" s="15"/>
      <c r="J1537" s="16"/>
      <c r="K1537" s="17"/>
      <c r="L1537" s="16"/>
      <c r="M1537" s="17"/>
      <c r="N1537" s="17"/>
      <c r="O1537" s="17"/>
      <c r="P1537" s="18"/>
      <c r="AM1537" s="14">
        <v>1533</v>
      </c>
      <c r="AN1537" s="11">
        <v>0.64954367999999996</v>
      </c>
      <c r="AO1537" s="12">
        <v>2.30566139</v>
      </c>
      <c r="AP1537" s="11">
        <v>1.22205484</v>
      </c>
      <c r="AQ1537" s="13">
        <v>0.68707656922847482</v>
      </c>
      <c r="AR1537" s="13">
        <v>2.3145581313986416</v>
      </c>
      <c r="AS1537" s="13">
        <v>1.23</v>
      </c>
    </row>
    <row r="1538" spans="1:45" x14ac:dyDescent="0.25">
      <c r="A1538" s="15"/>
      <c r="B1538" s="15"/>
      <c r="C1538" s="15"/>
      <c r="D1538" s="15"/>
      <c r="E1538" s="15"/>
      <c r="F1538" s="15"/>
      <c r="G1538" s="15"/>
      <c r="H1538" s="15"/>
      <c r="I1538" s="15"/>
      <c r="J1538" s="16"/>
      <c r="K1538" s="17"/>
      <c r="L1538" s="16"/>
      <c r="M1538" s="17"/>
      <c r="N1538" s="17"/>
      <c r="O1538" s="17"/>
      <c r="P1538" s="18"/>
      <c r="AM1538" s="14">
        <v>1534</v>
      </c>
      <c r="AN1538" s="11">
        <v>0.38035308000000001</v>
      </c>
      <c r="AO1538" s="12">
        <v>1.0022979299999999</v>
      </c>
      <c r="AP1538" s="11">
        <v>0.97691830000000002</v>
      </c>
      <c r="AQ1538" s="13">
        <v>0.33104436852117397</v>
      </c>
      <c r="AR1538" s="13">
        <v>0.99410876157345163</v>
      </c>
      <c r="AS1538" s="13">
        <v>0.98</v>
      </c>
    </row>
    <row r="1539" spans="1:45" x14ac:dyDescent="0.25">
      <c r="A1539" s="15"/>
      <c r="B1539" s="15"/>
      <c r="C1539" s="15"/>
      <c r="D1539" s="15"/>
      <c r="E1539" s="15"/>
      <c r="F1539" s="15"/>
      <c r="G1539" s="15"/>
      <c r="H1539" s="15"/>
      <c r="I1539" s="15"/>
      <c r="J1539" s="16"/>
      <c r="K1539" s="17"/>
      <c r="L1539" s="16"/>
      <c r="M1539" s="17"/>
      <c r="N1539" s="17"/>
      <c r="O1539" s="17"/>
      <c r="P1539" s="18"/>
      <c r="AM1539" s="14">
        <v>1535</v>
      </c>
      <c r="AN1539" s="11">
        <v>0.58016621000000002</v>
      </c>
      <c r="AO1539" s="12">
        <v>1.9773094200000001</v>
      </c>
      <c r="AP1539" s="11">
        <v>1.1343088699999999</v>
      </c>
      <c r="AQ1539" s="13">
        <v>0.57812040289339073</v>
      </c>
      <c r="AR1539" s="13">
        <v>1.9845983978697506</v>
      </c>
      <c r="AS1539" s="13">
        <v>1.1399999999999999</v>
      </c>
    </row>
    <row r="1540" spans="1:45" x14ac:dyDescent="0.25">
      <c r="A1540" s="15"/>
      <c r="B1540" s="15"/>
      <c r="C1540" s="15"/>
      <c r="D1540" s="15"/>
      <c r="E1540" s="15"/>
      <c r="F1540" s="15"/>
      <c r="G1540" s="15"/>
      <c r="H1540" s="15"/>
      <c r="I1540" s="15"/>
      <c r="J1540" s="16"/>
      <c r="K1540" s="17"/>
      <c r="L1540" s="16"/>
      <c r="M1540" s="17"/>
      <c r="N1540" s="17"/>
      <c r="O1540" s="17"/>
      <c r="P1540" s="18"/>
      <c r="AM1540" s="14">
        <v>1536</v>
      </c>
      <c r="AN1540" s="11">
        <v>0.68731379999999997</v>
      </c>
      <c r="AO1540" s="12">
        <v>1.9287770900000001</v>
      </c>
      <c r="AP1540" s="11">
        <v>1.1441446799999999</v>
      </c>
      <c r="AQ1540" s="13">
        <v>0.65810762992784733</v>
      </c>
      <c r="AR1540" s="13">
        <v>1.9461527634105</v>
      </c>
      <c r="AS1540" s="13">
        <v>1.1499999999999999</v>
      </c>
    </row>
    <row r="1541" spans="1:45" x14ac:dyDescent="0.25">
      <c r="A1541" s="15"/>
      <c r="B1541" s="15"/>
      <c r="C1541" s="15"/>
      <c r="D1541" s="15"/>
      <c r="E1541" s="15"/>
      <c r="F1541" s="15"/>
      <c r="G1541" s="15"/>
      <c r="H1541" s="15"/>
      <c r="I1541" s="15"/>
      <c r="J1541" s="16"/>
      <c r="K1541" s="17"/>
      <c r="L1541" s="16"/>
      <c r="M1541" s="17"/>
      <c r="N1541" s="17"/>
      <c r="O1541" s="17"/>
      <c r="P1541" s="18"/>
      <c r="AM1541" s="14">
        <v>1537</v>
      </c>
      <c r="AN1541" s="11">
        <v>0.60794225000000002</v>
      </c>
      <c r="AO1541" s="12">
        <v>2.01680109</v>
      </c>
      <c r="AP1541" s="11">
        <v>1.17006718</v>
      </c>
      <c r="AQ1541" s="13">
        <v>0.61837353530334505</v>
      </c>
      <c r="AR1541" s="13">
        <v>2.0236838763441192</v>
      </c>
      <c r="AS1541" s="13">
        <v>1.18</v>
      </c>
    </row>
    <row r="1542" spans="1:45" x14ac:dyDescent="0.25">
      <c r="A1542" s="15"/>
      <c r="B1542" s="15"/>
      <c r="C1542" s="15"/>
      <c r="D1542" s="15"/>
      <c r="E1542" s="15"/>
      <c r="F1542" s="15"/>
      <c r="G1542" s="15"/>
      <c r="H1542" s="15"/>
      <c r="I1542" s="15"/>
      <c r="J1542" s="16"/>
      <c r="K1542" s="17"/>
      <c r="L1542" s="16"/>
      <c r="M1542" s="17"/>
      <c r="N1542" s="17"/>
      <c r="O1542" s="17"/>
      <c r="P1542" s="18"/>
      <c r="AM1542" s="14">
        <v>1538</v>
      </c>
      <c r="AN1542" s="11">
        <v>0.48281442000000002</v>
      </c>
      <c r="AO1542" s="12">
        <v>1.55033205</v>
      </c>
      <c r="AP1542" s="11">
        <v>1.04609511</v>
      </c>
      <c r="AQ1542" s="13">
        <v>0.44498087706030898</v>
      </c>
      <c r="AR1542" s="13">
        <v>1.5522025085949629</v>
      </c>
      <c r="AS1542" s="13">
        <v>1.05</v>
      </c>
    </row>
    <row r="1543" spans="1:45" x14ac:dyDescent="0.25">
      <c r="A1543" s="15"/>
      <c r="B1543" s="15"/>
      <c r="C1543" s="15"/>
      <c r="D1543" s="15"/>
      <c r="E1543" s="15"/>
      <c r="F1543" s="15"/>
      <c r="G1543" s="15"/>
      <c r="H1543" s="15"/>
      <c r="I1543" s="15"/>
      <c r="J1543" s="16"/>
      <c r="K1543" s="17"/>
      <c r="L1543" s="16"/>
      <c r="M1543" s="17"/>
      <c r="N1543" s="17"/>
      <c r="O1543" s="17"/>
      <c r="P1543" s="18"/>
      <c r="AM1543" s="14">
        <v>1539</v>
      </c>
      <c r="AN1543" s="11">
        <v>0.43847124999999998</v>
      </c>
      <c r="AO1543" s="12">
        <v>0.75521872999999995</v>
      </c>
      <c r="AP1543" s="11">
        <v>1.07893748</v>
      </c>
      <c r="AQ1543" s="13">
        <v>0.41517681688669766</v>
      </c>
      <c r="AR1543" s="13">
        <v>0.73839449803943202</v>
      </c>
      <c r="AS1543" s="13">
        <v>1.0900000000000001</v>
      </c>
    </row>
    <row r="1544" spans="1:45" x14ac:dyDescent="0.25">
      <c r="A1544" s="15"/>
      <c r="B1544" s="15"/>
      <c r="C1544" s="15"/>
      <c r="D1544" s="15"/>
      <c r="E1544" s="15"/>
      <c r="F1544" s="15"/>
      <c r="G1544" s="15"/>
      <c r="H1544" s="15"/>
      <c r="I1544" s="15"/>
      <c r="J1544" s="16"/>
      <c r="K1544" s="17"/>
      <c r="L1544" s="16"/>
      <c r="M1544" s="17"/>
      <c r="N1544" s="17"/>
      <c r="O1544" s="17"/>
      <c r="P1544" s="18"/>
      <c r="AM1544" s="14">
        <v>1540</v>
      </c>
      <c r="AN1544" s="11">
        <v>0.83174636000000002</v>
      </c>
      <c r="AO1544" s="12">
        <v>4.0385728099999998</v>
      </c>
      <c r="AP1544" s="11">
        <v>1.28863401</v>
      </c>
      <c r="AQ1544" s="13">
        <v>0.87780746560553957</v>
      </c>
      <c r="AR1544" s="13">
        <v>4.0543568446262199</v>
      </c>
      <c r="AS1544" s="13">
        <v>1.3</v>
      </c>
    </row>
    <row r="1545" spans="1:45" x14ac:dyDescent="0.25">
      <c r="A1545" s="15"/>
      <c r="B1545" s="15"/>
      <c r="C1545" s="15"/>
      <c r="D1545" s="15"/>
      <c r="E1545" s="15"/>
      <c r="F1545" s="15"/>
      <c r="G1545" s="15"/>
      <c r="H1545" s="15"/>
      <c r="I1545" s="15"/>
      <c r="J1545" s="16"/>
      <c r="K1545" s="17"/>
      <c r="L1545" s="16"/>
      <c r="M1545" s="17"/>
      <c r="N1545" s="17"/>
      <c r="O1545" s="17"/>
      <c r="P1545" s="18"/>
      <c r="AM1545" s="14">
        <v>1541</v>
      </c>
      <c r="AN1545" s="11">
        <v>0.83087681999999996</v>
      </c>
      <c r="AO1545" s="12">
        <v>2.82334402</v>
      </c>
      <c r="AP1545" s="11">
        <v>1.33152655</v>
      </c>
      <c r="AQ1545" s="13">
        <v>0.87865548330315368</v>
      </c>
      <c r="AR1545" s="13">
        <v>2.8400039600930032</v>
      </c>
      <c r="AS1545" s="13">
        <v>1.34</v>
      </c>
    </row>
    <row r="1546" spans="1:45" x14ac:dyDescent="0.25">
      <c r="A1546" s="15"/>
      <c r="B1546" s="15"/>
      <c r="C1546" s="15"/>
      <c r="D1546" s="15"/>
      <c r="E1546" s="15"/>
      <c r="F1546" s="15"/>
      <c r="G1546" s="15"/>
      <c r="H1546" s="15"/>
      <c r="I1546" s="15"/>
      <c r="J1546" s="16"/>
      <c r="K1546" s="17"/>
      <c r="L1546" s="16"/>
      <c r="M1546" s="17"/>
      <c r="N1546" s="17"/>
      <c r="O1546" s="17"/>
      <c r="P1546" s="18"/>
      <c r="AM1546" s="14">
        <v>1542</v>
      </c>
      <c r="AN1546" s="11">
        <v>0.83913554000000001</v>
      </c>
      <c r="AO1546" s="12">
        <v>4.0468026999999998</v>
      </c>
      <c r="AP1546" s="11">
        <v>1.29453218</v>
      </c>
      <c r="AQ1546" s="13">
        <v>0.88169809032718116</v>
      </c>
      <c r="AR1546" s="13">
        <v>4.0626316559057356</v>
      </c>
      <c r="AS1546" s="13">
        <v>1.3</v>
      </c>
    </row>
    <row r="1547" spans="1:45" x14ac:dyDescent="0.25">
      <c r="A1547" s="15"/>
      <c r="B1547" s="15"/>
      <c r="C1547" s="15"/>
      <c r="D1547" s="15"/>
      <c r="E1547" s="15"/>
      <c r="F1547" s="15"/>
      <c r="G1547" s="15"/>
      <c r="H1547" s="15"/>
      <c r="I1547" s="15"/>
      <c r="J1547" s="16"/>
      <c r="K1547" s="17"/>
      <c r="L1547" s="16"/>
      <c r="M1547" s="17"/>
      <c r="N1547" s="17"/>
      <c r="O1547" s="17"/>
      <c r="P1547" s="18"/>
      <c r="AM1547" s="14">
        <v>1543</v>
      </c>
      <c r="AN1547" s="11">
        <v>0.74311605999999997</v>
      </c>
      <c r="AO1547" s="12">
        <v>3.4459386699999999</v>
      </c>
      <c r="AP1547" s="11">
        <v>1.2394208099999999</v>
      </c>
      <c r="AQ1547" s="13">
        <v>0.77187636522993341</v>
      </c>
      <c r="AR1547" s="13">
        <v>3.4578610557251483</v>
      </c>
      <c r="AS1547" s="13">
        <v>1.25</v>
      </c>
    </row>
    <row r="1548" spans="1:45" x14ac:dyDescent="0.25">
      <c r="A1548" s="15"/>
      <c r="B1548" s="15"/>
      <c r="C1548" s="15"/>
      <c r="D1548" s="15"/>
      <c r="E1548" s="15"/>
      <c r="F1548" s="15"/>
      <c r="G1548" s="15"/>
      <c r="H1548" s="15"/>
      <c r="I1548" s="15"/>
      <c r="J1548" s="16"/>
      <c r="K1548" s="17"/>
      <c r="L1548" s="16"/>
      <c r="M1548" s="17"/>
      <c r="N1548" s="17"/>
      <c r="O1548" s="17"/>
      <c r="P1548" s="18"/>
      <c r="AM1548" s="14">
        <v>1544</v>
      </c>
      <c r="AN1548" s="11">
        <v>0.60719663999999995</v>
      </c>
      <c r="AO1548" s="12">
        <v>1.80984145</v>
      </c>
      <c r="AP1548" s="11">
        <v>1.09079736</v>
      </c>
      <c r="AQ1548" s="13">
        <v>0.5651334668538156</v>
      </c>
      <c r="AR1548" s="13">
        <v>1.8208202647245013</v>
      </c>
      <c r="AS1548" s="13">
        <v>1.1000000000000001</v>
      </c>
    </row>
    <row r="1549" spans="1:45" x14ac:dyDescent="0.25">
      <c r="A1549" s="15"/>
      <c r="B1549" s="15"/>
      <c r="C1549" s="15"/>
      <c r="D1549" s="15"/>
      <c r="E1549" s="15"/>
      <c r="F1549" s="15"/>
      <c r="G1549" s="15"/>
      <c r="H1549" s="15"/>
      <c r="I1549" s="15"/>
      <c r="J1549" s="16"/>
      <c r="K1549" s="17"/>
      <c r="L1549" s="16"/>
      <c r="M1549" s="17"/>
      <c r="N1549" s="17"/>
      <c r="O1549" s="17"/>
      <c r="P1549" s="18"/>
      <c r="AM1549" s="14">
        <v>1545</v>
      </c>
      <c r="AN1549" s="11">
        <v>0.71688549000000001</v>
      </c>
      <c r="AO1549" s="12">
        <v>3.41696621</v>
      </c>
      <c r="AP1549" s="11">
        <v>1.18130409</v>
      </c>
      <c r="AQ1549" s="13">
        <v>0.69211579653611177</v>
      </c>
      <c r="AR1549" s="13">
        <v>3.4323016466473133</v>
      </c>
      <c r="AS1549" s="13">
        <v>1.18</v>
      </c>
    </row>
    <row r="1550" spans="1:45" x14ac:dyDescent="0.25">
      <c r="A1550" s="15"/>
      <c r="B1550" s="15"/>
      <c r="C1550" s="15"/>
      <c r="D1550" s="15"/>
      <c r="E1550" s="15"/>
      <c r="F1550" s="15"/>
      <c r="G1550" s="15"/>
      <c r="H1550" s="15"/>
      <c r="I1550" s="15"/>
      <c r="J1550" s="16"/>
      <c r="K1550" s="17"/>
      <c r="L1550" s="16"/>
      <c r="M1550" s="17"/>
      <c r="N1550" s="17"/>
      <c r="O1550" s="17"/>
      <c r="P1550" s="18"/>
      <c r="AM1550" s="14">
        <v>1546</v>
      </c>
      <c r="AN1550" s="11">
        <v>0.77074083000000004</v>
      </c>
      <c r="AO1550" s="12">
        <v>2.72908828</v>
      </c>
      <c r="AP1550" s="11">
        <v>1.3208622999999999</v>
      </c>
      <c r="AQ1550" s="13">
        <v>0.81238607451705613</v>
      </c>
      <c r="AR1550" s="13">
        <v>2.7436607989701196</v>
      </c>
      <c r="AS1550" s="13">
        <v>1.33</v>
      </c>
    </row>
    <row r="1551" spans="1:45" x14ac:dyDescent="0.25">
      <c r="A1551" s="15"/>
      <c r="B1551" s="15"/>
      <c r="C1551" s="15"/>
      <c r="D1551" s="15"/>
      <c r="E1551" s="15"/>
      <c r="F1551" s="15"/>
      <c r="G1551" s="15"/>
      <c r="H1551" s="15"/>
      <c r="I1551" s="15"/>
      <c r="J1551" s="16"/>
      <c r="K1551" s="17"/>
      <c r="L1551" s="16"/>
      <c r="M1551" s="17"/>
      <c r="N1551" s="17"/>
      <c r="O1551" s="17"/>
      <c r="P1551" s="18"/>
      <c r="AM1551" s="14">
        <v>1547</v>
      </c>
      <c r="AN1551" s="11">
        <v>0.33647272</v>
      </c>
      <c r="AO1551" s="12">
        <v>0.53193265000000001</v>
      </c>
      <c r="AP1551" s="11">
        <v>0.98141880999999997</v>
      </c>
      <c r="AQ1551" s="13">
        <v>0.26750814277034801</v>
      </c>
      <c r="AR1551" s="13">
        <v>0.50137827283355607</v>
      </c>
      <c r="AS1551" s="13">
        <v>0.99</v>
      </c>
    </row>
    <row r="1552" spans="1:45" x14ac:dyDescent="0.25">
      <c r="A1552" s="15"/>
      <c r="B1552" s="15"/>
      <c r="C1552" s="15"/>
      <c r="D1552" s="15"/>
      <c r="E1552" s="15"/>
      <c r="F1552" s="15"/>
      <c r="G1552" s="15"/>
      <c r="H1552" s="15"/>
      <c r="I1552" s="15"/>
      <c r="J1552" s="16"/>
      <c r="K1552" s="17"/>
      <c r="L1552" s="16"/>
      <c r="M1552" s="17"/>
      <c r="N1552" s="17"/>
      <c r="O1552" s="17"/>
      <c r="P1552" s="18"/>
      <c r="AM1552" s="14">
        <v>1548</v>
      </c>
      <c r="AN1552" s="11">
        <v>1.1265864800000001</v>
      </c>
      <c r="AO1552" s="12">
        <v>5.1512178999999998</v>
      </c>
      <c r="AP1552" s="11">
        <v>1.4587614099999999</v>
      </c>
      <c r="AQ1552" s="13">
        <v>1.2030258201687565</v>
      </c>
      <c r="AR1552" s="13">
        <v>5.1756821377516076</v>
      </c>
      <c r="AS1552" s="13">
        <v>1.47</v>
      </c>
    </row>
    <row r="1553" spans="1:45" x14ac:dyDescent="0.25">
      <c r="A1553" s="15"/>
      <c r="B1553" s="15"/>
      <c r="C1553" s="15"/>
      <c r="D1553" s="15"/>
      <c r="E1553" s="15"/>
      <c r="F1553" s="15"/>
      <c r="G1553" s="15"/>
      <c r="H1553" s="15"/>
      <c r="I1553" s="15"/>
      <c r="J1553" s="16"/>
      <c r="K1553" s="17"/>
      <c r="L1553" s="16"/>
      <c r="M1553" s="17"/>
      <c r="N1553" s="17"/>
      <c r="O1553" s="17"/>
      <c r="P1553" s="18"/>
      <c r="AM1553" s="14">
        <v>1549</v>
      </c>
      <c r="AN1553" s="11">
        <v>0.54327055000000002</v>
      </c>
      <c r="AO1553" s="12">
        <v>1.8428474699999999</v>
      </c>
      <c r="AP1553" s="11">
        <v>1.1623231300000001</v>
      </c>
      <c r="AQ1553" s="13">
        <v>0.54869374596323139</v>
      </c>
      <c r="AR1553" s="13">
        <v>1.8496470530775131</v>
      </c>
      <c r="AS1553" s="13">
        <v>1.17</v>
      </c>
    </row>
    <row r="1554" spans="1:45" x14ac:dyDescent="0.25">
      <c r="A1554" s="15"/>
      <c r="B1554" s="15"/>
      <c r="C1554" s="15"/>
      <c r="D1554" s="15"/>
      <c r="E1554" s="15"/>
      <c r="F1554" s="15"/>
      <c r="G1554" s="15"/>
      <c r="H1554" s="15"/>
      <c r="I1554" s="15"/>
      <c r="J1554" s="16"/>
      <c r="K1554" s="17"/>
      <c r="L1554" s="16"/>
      <c r="M1554" s="17"/>
      <c r="N1554" s="17"/>
      <c r="O1554" s="17"/>
      <c r="P1554" s="18"/>
      <c r="AM1554" s="14">
        <v>1550</v>
      </c>
      <c r="AN1554" s="11">
        <v>0.85028044999999997</v>
      </c>
      <c r="AO1554" s="12">
        <v>4.4935094500000003</v>
      </c>
      <c r="AP1554" s="11">
        <v>1.3334541900000001</v>
      </c>
      <c r="AQ1554" s="13">
        <v>0.89183834181250887</v>
      </c>
      <c r="AR1554" s="13">
        <v>4.5019578946605865</v>
      </c>
      <c r="AS1554" s="13">
        <v>1.34</v>
      </c>
    </row>
    <row r="1555" spans="1:45" x14ac:dyDescent="0.25">
      <c r="A1555" s="15"/>
      <c r="B1555" s="15"/>
      <c r="C1555" s="15"/>
      <c r="D1555" s="15"/>
      <c r="E1555" s="15"/>
      <c r="F1555" s="15"/>
      <c r="G1555" s="15"/>
      <c r="H1555" s="15"/>
      <c r="I1555" s="15"/>
      <c r="J1555" s="16"/>
      <c r="K1555" s="17"/>
      <c r="L1555" s="16"/>
      <c r="M1555" s="17"/>
      <c r="N1555" s="17"/>
      <c r="O1555" s="17"/>
      <c r="P1555" s="18"/>
      <c r="AM1555" s="14">
        <v>1551</v>
      </c>
      <c r="AN1555" s="11">
        <v>0.70822083999999996</v>
      </c>
      <c r="AO1555" s="12">
        <v>1.8380697800000001</v>
      </c>
      <c r="AP1555" s="11">
        <v>1.28743111</v>
      </c>
      <c r="AQ1555" s="13">
        <v>0.74483829913670163</v>
      </c>
      <c r="AR1555" s="13">
        <v>1.8517005682898398</v>
      </c>
      <c r="AS1555" s="13">
        <v>1.3</v>
      </c>
    </row>
    <row r="1556" spans="1:45" x14ac:dyDescent="0.25">
      <c r="A1556" s="15"/>
      <c r="B1556" s="15"/>
      <c r="C1556" s="15"/>
      <c r="D1556" s="15"/>
      <c r="E1556" s="15"/>
      <c r="F1556" s="15"/>
      <c r="G1556" s="15"/>
      <c r="H1556" s="15"/>
      <c r="I1556" s="15"/>
      <c r="J1556" s="16"/>
      <c r="K1556" s="17"/>
      <c r="L1556" s="16"/>
      <c r="M1556" s="17"/>
      <c r="N1556" s="17"/>
      <c r="O1556" s="17"/>
      <c r="P1556" s="18"/>
      <c r="AM1556" s="14">
        <v>1552</v>
      </c>
      <c r="AN1556" s="11">
        <v>0.36941728000000001</v>
      </c>
      <c r="AO1556" s="12">
        <v>0.56680759999999997</v>
      </c>
      <c r="AP1556" s="11">
        <v>1.0201901799999999</v>
      </c>
      <c r="AQ1556" s="13">
        <v>0.30896582173763654</v>
      </c>
      <c r="AR1556" s="13">
        <v>0.53921939050338519</v>
      </c>
      <c r="AS1556" s="13">
        <v>1.02</v>
      </c>
    </row>
    <row r="1557" spans="1:45" x14ac:dyDescent="0.25">
      <c r="A1557" s="15"/>
      <c r="B1557" s="15"/>
      <c r="C1557" s="15"/>
      <c r="D1557" s="15"/>
      <c r="E1557" s="15"/>
      <c r="F1557" s="15"/>
      <c r="G1557" s="15"/>
      <c r="H1557" s="15"/>
      <c r="I1557" s="15"/>
      <c r="J1557" s="16"/>
      <c r="K1557" s="17"/>
      <c r="L1557" s="16"/>
      <c r="M1557" s="17"/>
      <c r="N1557" s="17"/>
      <c r="O1557" s="17"/>
      <c r="P1557" s="18"/>
      <c r="AM1557" s="14">
        <v>1553</v>
      </c>
      <c r="AN1557" s="11">
        <v>0.54365065999999995</v>
      </c>
      <c r="AO1557" s="12">
        <v>2.0348035599999998</v>
      </c>
      <c r="AP1557" s="11">
        <v>1.1590752099999999</v>
      </c>
      <c r="AQ1557" s="13">
        <v>0.54888636019654402</v>
      </c>
      <c r="AR1557" s="13">
        <v>2.0445894231211921</v>
      </c>
      <c r="AS1557" s="13">
        <v>1.17</v>
      </c>
    </row>
    <row r="1558" spans="1:45" x14ac:dyDescent="0.25">
      <c r="A1558" s="15"/>
      <c r="B1558" s="15"/>
      <c r="C1558" s="15"/>
      <c r="D1558" s="15"/>
      <c r="E1558" s="15"/>
      <c r="F1558" s="15"/>
      <c r="G1558" s="15"/>
      <c r="H1558" s="15"/>
      <c r="I1558" s="15"/>
      <c r="J1558" s="16"/>
      <c r="K1558" s="17"/>
      <c r="L1558" s="16"/>
      <c r="M1558" s="17"/>
      <c r="N1558" s="17"/>
      <c r="O1558" s="17"/>
      <c r="P1558" s="18"/>
      <c r="AM1558" s="14">
        <v>1554</v>
      </c>
      <c r="AN1558" s="11">
        <v>1.09032452</v>
      </c>
      <c r="AO1558" s="12">
        <v>4.79809719</v>
      </c>
      <c r="AP1558" s="11">
        <v>1.39205457</v>
      </c>
      <c r="AQ1558" s="13">
        <v>1.1101388391297558</v>
      </c>
      <c r="AR1558" s="13">
        <v>4.820298022510511</v>
      </c>
      <c r="AS1558" s="13">
        <v>1.4</v>
      </c>
    </row>
    <row r="1559" spans="1:45" x14ac:dyDescent="0.25">
      <c r="A1559" s="15"/>
      <c r="B1559" s="15"/>
      <c r="C1559" s="15"/>
      <c r="D1559" s="15"/>
      <c r="E1559" s="15"/>
      <c r="F1559" s="15"/>
      <c r="G1559" s="15"/>
      <c r="H1559" s="15"/>
      <c r="I1559" s="15"/>
      <c r="J1559" s="16"/>
      <c r="K1559" s="17"/>
      <c r="L1559" s="16"/>
      <c r="M1559" s="17"/>
      <c r="N1559" s="17"/>
      <c r="O1559" s="17"/>
      <c r="P1559" s="18"/>
      <c r="AM1559" s="14">
        <v>1555</v>
      </c>
      <c r="AN1559" s="11">
        <v>0.86733258000000002</v>
      </c>
      <c r="AO1559" s="12">
        <v>4.2659448900000001</v>
      </c>
      <c r="AP1559" s="11">
        <v>1.2671140299999999</v>
      </c>
      <c r="AQ1559" s="13">
        <v>0.85713014318286274</v>
      </c>
      <c r="AR1559" s="13">
        <v>4.2755001897392946</v>
      </c>
      <c r="AS1559" s="13">
        <v>1.26</v>
      </c>
    </row>
    <row r="1560" spans="1:45" x14ac:dyDescent="0.25">
      <c r="A1560" s="15"/>
      <c r="B1560" s="15"/>
      <c r="C1560" s="15"/>
      <c r="D1560" s="15"/>
      <c r="E1560" s="15"/>
      <c r="F1560" s="15"/>
      <c r="G1560" s="15"/>
      <c r="H1560" s="15"/>
      <c r="I1560" s="15"/>
      <c r="J1560" s="16"/>
      <c r="K1560" s="17"/>
      <c r="L1560" s="16"/>
      <c r="M1560" s="17"/>
      <c r="N1560" s="17"/>
      <c r="O1560" s="17"/>
      <c r="P1560" s="18"/>
      <c r="AM1560" s="14">
        <v>1556</v>
      </c>
      <c r="AN1560" s="11">
        <v>0.79092183000000005</v>
      </c>
      <c r="AO1560" s="12">
        <v>4.2901398100000003</v>
      </c>
      <c r="AP1560" s="11">
        <v>1.2357156600000001</v>
      </c>
      <c r="AQ1560" s="13">
        <v>0.79196352090908473</v>
      </c>
      <c r="AR1560" s="13">
        <v>4.302448107917245</v>
      </c>
      <c r="AS1560" s="13">
        <v>1.24</v>
      </c>
    </row>
    <row r="1561" spans="1:45" x14ac:dyDescent="0.25">
      <c r="A1561" s="15"/>
      <c r="B1561" s="15"/>
      <c r="C1561" s="15"/>
      <c r="D1561" s="15"/>
      <c r="E1561" s="15"/>
      <c r="F1561" s="15"/>
      <c r="G1561" s="15"/>
      <c r="H1561" s="15"/>
      <c r="I1561" s="15"/>
      <c r="J1561" s="16"/>
      <c r="K1561" s="17"/>
      <c r="L1561" s="16"/>
      <c r="M1561" s="17"/>
      <c r="N1561" s="17"/>
      <c r="O1561" s="17"/>
      <c r="P1561" s="18"/>
      <c r="AM1561" s="14">
        <v>1557</v>
      </c>
      <c r="AN1561" s="11">
        <v>0.80316412999999998</v>
      </c>
      <c r="AO1561" s="12">
        <v>3.5792943500000001</v>
      </c>
      <c r="AP1561" s="11">
        <v>1.2973063300000001</v>
      </c>
      <c r="AQ1561" s="13">
        <v>0.84069692366517124</v>
      </c>
      <c r="AR1561" s="13">
        <v>3.5942125329547383</v>
      </c>
      <c r="AS1561" s="13">
        <v>1.3</v>
      </c>
    </row>
    <row r="1562" spans="1:45" x14ac:dyDescent="0.25">
      <c r="A1562" s="15"/>
      <c r="B1562" s="15"/>
      <c r="C1562" s="15"/>
      <c r="D1562" s="15"/>
      <c r="E1562" s="15"/>
      <c r="F1562" s="15"/>
      <c r="G1562" s="15"/>
      <c r="H1562" s="15"/>
      <c r="I1562" s="15"/>
      <c r="J1562" s="16"/>
      <c r="K1562" s="17"/>
      <c r="L1562" s="16"/>
      <c r="M1562" s="17"/>
      <c r="N1562" s="17"/>
      <c r="O1562" s="17"/>
      <c r="P1562" s="18"/>
      <c r="AM1562" s="14">
        <v>1558</v>
      </c>
      <c r="AN1562" s="11">
        <v>0.84082517000000001</v>
      </c>
      <c r="AO1562" s="12">
        <v>4.6575058900000004</v>
      </c>
      <c r="AP1562" s="11">
        <v>1.30972033</v>
      </c>
      <c r="AQ1562" s="13">
        <v>0.88249421229401048</v>
      </c>
      <c r="AR1562" s="13">
        <v>4.6674937892783319</v>
      </c>
      <c r="AS1562" s="13">
        <v>1.31</v>
      </c>
    </row>
    <row r="1563" spans="1:45" x14ac:dyDescent="0.25">
      <c r="A1563" s="15"/>
      <c r="B1563" s="15"/>
      <c r="C1563" s="15"/>
      <c r="D1563" s="15"/>
      <c r="E1563" s="15"/>
      <c r="F1563" s="15"/>
      <c r="G1563" s="15"/>
      <c r="H1563" s="15"/>
      <c r="I1563" s="15"/>
      <c r="J1563" s="16"/>
      <c r="K1563" s="17"/>
      <c r="L1563" s="16"/>
      <c r="M1563" s="17"/>
      <c r="N1563" s="17"/>
      <c r="O1563" s="17"/>
      <c r="P1563" s="18"/>
      <c r="AM1563" s="14">
        <v>1559</v>
      </c>
      <c r="AN1563" s="11">
        <v>0.36941728000000001</v>
      </c>
      <c r="AO1563" s="12">
        <v>0.56680759999999997</v>
      </c>
      <c r="AP1563" s="11">
        <v>1.0201901799999999</v>
      </c>
      <c r="AQ1563" s="13">
        <v>0.30896582173763654</v>
      </c>
      <c r="AR1563" s="13">
        <v>0.53921939050338519</v>
      </c>
      <c r="AS1563" s="13">
        <v>1.02</v>
      </c>
    </row>
    <row r="1564" spans="1:45" x14ac:dyDescent="0.25">
      <c r="A1564" s="15"/>
      <c r="B1564" s="15"/>
      <c r="C1564" s="15"/>
      <c r="D1564" s="15"/>
      <c r="E1564" s="15"/>
      <c r="F1564" s="15"/>
      <c r="G1564" s="15"/>
      <c r="H1564" s="15"/>
      <c r="I1564" s="15"/>
      <c r="J1564" s="16"/>
      <c r="K1564" s="17"/>
      <c r="L1564" s="16"/>
      <c r="M1564" s="17"/>
      <c r="N1564" s="17"/>
      <c r="O1564" s="17"/>
      <c r="P1564" s="18"/>
      <c r="AM1564" s="14">
        <v>1560</v>
      </c>
      <c r="AN1564" s="11">
        <v>0.56306297000000005</v>
      </c>
      <c r="AO1564" s="12">
        <v>1.0339445300000001</v>
      </c>
      <c r="AP1564" s="11">
        <v>1.14828259</v>
      </c>
      <c r="AQ1564" s="13">
        <v>0.54725322493645945</v>
      </c>
      <c r="AR1564" s="13">
        <v>1.0337987728976556</v>
      </c>
      <c r="AS1564" s="13">
        <v>1.17</v>
      </c>
    </row>
    <row r="1565" spans="1:45" x14ac:dyDescent="0.25">
      <c r="A1565" s="15"/>
      <c r="B1565" s="15"/>
      <c r="C1565" s="15"/>
      <c r="D1565" s="15"/>
      <c r="E1565" s="15"/>
      <c r="F1565" s="15"/>
      <c r="G1565" s="15"/>
      <c r="H1565" s="15"/>
      <c r="I1565" s="15"/>
      <c r="J1565" s="16"/>
      <c r="K1565" s="17"/>
      <c r="L1565" s="16"/>
      <c r="M1565" s="17"/>
      <c r="N1565" s="17"/>
      <c r="O1565" s="17"/>
      <c r="P1565" s="18"/>
      <c r="AM1565" s="14">
        <v>1561</v>
      </c>
      <c r="AN1565" s="11">
        <v>1.06117203</v>
      </c>
      <c r="AO1565" s="12">
        <v>5.0412866300000001</v>
      </c>
      <c r="AP1565" s="11">
        <v>1.44819557</v>
      </c>
      <c r="AQ1565" s="13">
        <v>1.1089253200152689</v>
      </c>
      <c r="AR1565" s="13">
        <v>5.0585568476372931</v>
      </c>
      <c r="AS1565" s="13">
        <v>1.46</v>
      </c>
    </row>
    <row r="1566" spans="1:45" x14ac:dyDescent="0.25">
      <c r="A1566" s="15"/>
      <c r="B1566" s="15"/>
      <c r="C1566" s="15"/>
      <c r="D1566" s="15"/>
      <c r="E1566" s="15"/>
      <c r="F1566" s="15"/>
      <c r="G1566" s="15"/>
      <c r="H1566" s="15"/>
      <c r="I1566" s="15"/>
      <c r="J1566" s="16"/>
      <c r="K1566" s="17"/>
      <c r="L1566" s="16"/>
      <c r="M1566" s="17"/>
      <c r="N1566" s="17"/>
      <c r="O1566" s="17"/>
      <c r="P1566" s="18"/>
      <c r="AM1566" s="14">
        <v>1562</v>
      </c>
      <c r="AN1566" s="11">
        <v>0.57873971000000002</v>
      </c>
      <c r="AO1566" s="12">
        <v>1.65975104</v>
      </c>
      <c r="AP1566" s="11">
        <v>1.23122303</v>
      </c>
      <c r="AQ1566" s="13">
        <v>0.61861170821323685</v>
      </c>
      <c r="AR1566" s="13">
        <v>1.6632595324936359</v>
      </c>
      <c r="AS1566" s="13">
        <v>1.25</v>
      </c>
    </row>
    <row r="1567" spans="1:45" x14ac:dyDescent="0.25">
      <c r="A1567" s="15"/>
      <c r="B1567" s="15"/>
      <c r="C1567" s="15"/>
      <c r="D1567" s="15"/>
      <c r="E1567" s="15"/>
      <c r="F1567" s="15"/>
      <c r="G1567" s="15"/>
      <c r="H1567" s="15"/>
      <c r="I1567" s="15"/>
      <c r="J1567" s="16"/>
      <c r="K1567" s="17"/>
      <c r="L1567" s="16"/>
      <c r="M1567" s="17"/>
      <c r="N1567" s="17"/>
      <c r="O1567" s="17"/>
      <c r="P1567" s="18"/>
      <c r="AM1567" s="14">
        <v>1563</v>
      </c>
      <c r="AN1567" s="11">
        <v>0.77233646</v>
      </c>
      <c r="AO1567" s="12">
        <v>4.47618648</v>
      </c>
      <c r="AP1567" s="11">
        <v>1.2258709800000001</v>
      </c>
      <c r="AQ1567" s="13">
        <v>0.7635286604509125</v>
      </c>
      <c r="AR1567" s="13">
        <v>4.4876867370680582</v>
      </c>
      <c r="AS1567" s="13">
        <v>1.24</v>
      </c>
    </row>
    <row r="1568" spans="1:45" x14ac:dyDescent="0.25">
      <c r="A1568" s="15"/>
      <c r="B1568" s="15"/>
      <c r="C1568" s="15"/>
      <c r="D1568" s="15"/>
      <c r="E1568" s="15"/>
      <c r="F1568" s="15"/>
      <c r="G1568" s="15"/>
      <c r="H1568" s="15"/>
      <c r="I1568" s="15"/>
      <c r="J1568" s="16"/>
      <c r="K1568" s="17"/>
      <c r="L1568" s="16"/>
      <c r="M1568" s="17"/>
      <c r="N1568" s="17"/>
      <c r="O1568" s="17"/>
      <c r="P1568" s="18"/>
      <c r="AM1568" s="14">
        <v>1564</v>
      </c>
      <c r="AN1568" s="11">
        <v>0.93700943999999997</v>
      </c>
      <c r="AO1568" s="12">
        <v>4.3633811700000003</v>
      </c>
      <c r="AP1568" s="11">
        <v>1.3867610800000001</v>
      </c>
      <c r="AQ1568" s="13">
        <v>0.98568330622125488</v>
      </c>
      <c r="AR1568" s="13">
        <v>4.3797797307277406</v>
      </c>
      <c r="AS1568" s="13">
        <v>1.4</v>
      </c>
    </row>
    <row r="1569" spans="1:45" x14ac:dyDescent="0.25">
      <c r="A1569" s="15"/>
      <c r="B1569" s="15"/>
      <c r="C1569" s="15"/>
      <c r="D1569" s="15"/>
      <c r="E1569" s="15"/>
      <c r="F1569" s="15"/>
      <c r="G1569" s="15"/>
      <c r="H1569" s="15"/>
      <c r="I1569" s="15"/>
      <c r="J1569" s="16"/>
      <c r="K1569" s="17"/>
      <c r="L1569" s="16"/>
      <c r="M1569" s="17"/>
      <c r="N1569" s="17"/>
      <c r="O1569" s="17"/>
      <c r="P1569" s="18"/>
      <c r="AM1569" s="14">
        <v>1565</v>
      </c>
      <c r="AN1569" s="11">
        <v>0.60364454999999995</v>
      </c>
      <c r="AO1569" s="12">
        <v>2.47960425</v>
      </c>
      <c r="AP1569" s="11">
        <v>1.1155994300000001</v>
      </c>
      <c r="AQ1569" s="13">
        <v>0.56481331387513545</v>
      </c>
      <c r="AR1569" s="13">
        <v>2.4991755145027481</v>
      </c>
      <c r="AS1569" s="13">
        <v>1.1200000000000001</v>
      </c>
    </row>
    <row r="1570" spans="1:45" x14ac:dyDescent="0.25">
      <c r="A1570" s="15"/>
      <c r="B1570" s="15"/>
      <c r="C1570" s="15"/>
      <c r="D1570" s="15"/>
      <c r="E1570" s="15"/>
      <c r="F1570" s="15"/>
      <c r="G1570" s="15"/>
      <c r="H1570" s="15"/>
      <c r="I1570" s="15"/>
      <c r="J1570" s="16"/>
      <c r="K1570" s="17"/>
      <c r="L1570" s="16"/>
      <c r="M1570" s="17"/>
      <c r="N1570" s="17"/>
      <c r="O1570" s="17"/>
      <c r="P1570" s="18"/>
      <c r="AM1570" s="14">
        <v>1566</v>
      </c>
      <c r="AN1570" s="11">
        <v>0.88306801999999995</v>
      </c>
      <c r="AO1570" s="12">
        <v>4.4908419500000001</v>
      </c>
      <c r="AP1570" s="11">
        <v>1.3605216899999999</v>
      </c>
      <c r="AQ1570" s="13">
        <v>0.92273507763723506</v>
      </c>
      <c r="AR1570" s="13">
        <v>4.5036326805907523</v>
      </c>
      <c r="AS1570" s="13">
        <v>1.36</v>
      </c>
    </row>
    <row r="1571" spans="1:45" x14ac:dyDescent="0.25">
      <c r="A1571" s="15"/>
      <c r="B1571" s="15"/>
      <c r="C1571" s="15"/>
      <c r="D1571" s="15"/>
      <c r="E1571" s="15"/>
      <c r="F1571" s="15"/>
      <c r="G1571" s="15"/>
      <c r="H1571" s="15"/>
      <c r="I1571" s="15"/>
      <c r="J1571" s="16"/>
      <c r="K1571" s="17"/>
      <c r="L1571" s="16"/>
      <c r="M1571" s="17"/>
      <c r="N1571" s="17"/>
      <c r="O1571" s="17"/>
      <c r="P1571" s="18"/>
      <c r="AM1571" s="14">
        <v>1567</v>
      </c>
      <c r="AN1571" s="11">
        <v>0.60642193</v>
      </c>
      <c r="AO1571" s="12">
        <v>1.7654711700000001</v>
      </c>
      <c r="AP1571" s="11">
        <v>1.19827895</v>
      </c>
      <c r="AQ1571" s="13">
        <v>0.62207976885534177</v>
      </c>
      <c r="AR1571" s="13">
        <v>1.7749693198480805</v>
      </c>
      <c r="AS1571" s="13">
        <v>1.21</v>
      </c>
    </row>
    <row r="1572" spans="1:45" x14ac:dyDescent="0.25">
      <c r="A1572" s="15"/>
      <c r="B1572" s="15"/>
      <c r="C1572" s="15"/>
      <c r="D1572" s="15"/>
      <c r="E1572" s="15"/>
      <c r="F1572" s="15"/>
      <c r="G1572" s="15"/>
      <c r="H1572" s="15"/>
      <c r="I1572" s="15"/>
      <c r="J1572" s="16"/>
      <c r="K1572" s="17"/>
      <c r="L1572" s="16"/>
      <c r="M1572" s="17"/>
      <c r="N1572" s="17"/>
      <c r="O1572" s="17"/>
      <c r="P1572" s="18"/>
      <c r="AM1572" s="14">
        <v>1568</v>
      </c>
      <c r="AN1572" s="11">
        <v>0.49027741000000002</v>
      </c>
      <c r="AO1572" s="12">
        <v>0.98382201999999996</v>
      </c>
      <c r="AP1572" s="11">
        <v>1.0502201799999999</v>
      </c>
      <c r="AQ1572" s="13">
        <v>0.42394254152615568</v>
      </c>
      <c r="AR1572" s="13">
        <v>0.9772444933188198</v>
      </c>
      <c r="AS1572" s="13">
        <v>1.06</v>
      </c>
    </row>
    <row r="1573" spans="1:45" x14ac:dyDescent="0.25">
      <c r="A1573" s="15"/>
      <c r="B1573" s="15"/>
      <c r="C1573" s="15"/>
      <c r="D1573" s="15"/>
      <c r="E1573" s="15"/>
      <c r="F1573" s="15"/>
      <c r="G1573" s="15"/>
      <c r="H1573" s="15"/>
      <c r="I1573" s="15"/>
      <c r="J1573" s="16"/>
      <c r="K1573" s="17"/>
      <c r="L1573" s="16"/>
      <c r="M1573" s="17"/>
      <c r="N1573" s="17"/>
      <c r="O1573" s="17"/>
      <c r="P1573" s="18"/>
      <c r="AM1573" s="14">
        <v>1569</v>
      </c>
      <c r="AN1573" s="11">
        <v>0.52750337999999997</v>
      </c>
      <c r="AO1573" s="12">
        <v>1.21465172</v>
      </c>
      <c r="AP1573" s="11">
        <v>1.0897880799999999</v>
      </c>
      <c r="AQ1573" s="13">
        <v>0.47799527001676972</v>
      </c>
      <c r="AR1573" s="13">
        <v>1.2143987552055631</v>
      </c>
      <c r="AS1573" s="13">
        <v>1.1000000000000001</v>
      </c>
    </row>
    <row r="1574" spans="1:45" x14ac:dyDescent="0.25">
      <c r="A1574" s="15"/>
      <c r="B1574" s="15"/>
      <c r="C1574" s="15"/>
      <c r="D1574" s="15"/>
      <c r="E1574" s="15"/>
      <c r="F1574" s="15"/>
      <c r="G1574" s="15"/>
      <c r="H1574" s="15"/>
      <c r="I1574" s="15"/>
      <c r="J1574" s="16"/>
      <c r="K1574" s="17"/>
      <c r="L1574" s="16"/>
      <c r="M1574" s="17"/>
      <c r="N1574" s="17"/>
      <c r="O1574" s="17"/>
      <c r="P1574" s="18"/>
      <c r="AM1574" s="14">
        <v>1570</v>
      </c>
      <c r="AN1574" s="11">
        <v>0.85235028999999995</v>
      </c>
      <c r="AO1574" s="12">
        <v>3.71021957</v>
      </c>
      <c r="AP1574" s="11">
        <v>1.3255201999999999</v>
      </c>
      <c r="AQ1574" s="13">
        <v>0.89616982285920743</v>
      </c>
      <c r="AR1574" s="13">
        <v>3.7272526865516733</v>
      </c>
      <c r="AS1574" s="13">
        <v>1.33</v>
      </c>
    </row>
    <row r="1575" spans="1:45" x14ac:dyDescent="0.25">
      <c r="A1575" s="15"/>
      <c r="B1575" s="15"/>
      <c r="C1575" s="15"/>
      <c r="D1575" s="15"/>
      <c r="E1575" s="15"/>
      <c r="F1575" s="15"/>
      <c r="G1575" s="15"/>
      <c r="H1575" s="15"/>
      <c r="I1575" s="15"/>
      <c r="J1575" s="16"/>
      <c r="K1575" s="17"/>
      <c r="L1575" s="16"/>
      <c r="M1575" s="17"/>
      <c r="N1575" s="17"/>
      <c r="O1575" s="17"/>
      <c r="P1575" s="18"/>
      <c r="AM1575" s="14">
        <v>1571</v>
      </c>
      <c r="AN1575" s="11">
        <v>0.84067738999999997</v>
      </c>
      <c r="AO1575" s="12">
        <v>2.9958544599999999</v>
      </c>
      <c r="AP1575" s="11">
        <v>1.3241862799999999</v>
      </c>
      <c r="AQ1575" s="13">
        <v>0.88191636959407271</v>
      </c>
      <c r="AR1575" s="13">
        <v>3.0195223480396081</v>
      </c>
      <c r="AS1575" s="13">
        <v>1.33</v>
      </c>
    </row>
    <row r="1576" spans="1:45" x14ac:dyDescent="0.25">
      <c r="A1576" s="15"/>
      <c r="B1576" s="15"/>
      <c r="C1576" s="15"/>
      <c r="D1576" s="15"/>
      <c r="E1576" s="15"/>
      <c r="F1576" s="15"/>
      <c r="G1576" s="15"/>
      <c r="H1576" s="15"/>
      <c r="I1576" s="15"/>
      <c r="J1576" s="16"/>
      <c r="K1576" s="17"/>
      <c r="L1576" s="16"/>
      <c r="M1576" s="17"/>
      <c r="N1576" s="17"/>
      <c r="O1576" s="17"/>
      <c r="P1576" s="18"/>
      <c r="AM1576" s="14">
        <v>1572</v>
      </c>
      <c r="AN1576" s="11">
        <v>0.41430196000000002</v>
      </c>
      <c r="AO1576" s="12">
        <v>0.74653179999999997</v>
      </c>
      <c r="AP1576" s="11">
        <v>1.0424347</v>
      </c>
      <c r="AQ1576" s="13">
        <v>0.35951668477438653</v>
      </c>
      <c r="AR1576" s="13">
        <v>0.72872321098873316</v>
      </c>
      <c r="AS1576" s="13">
        <v>1.04</v>
      </c>
    </row>
    <row r="1577" spans="1:45" x14ac:dyDescent="0.25">
      <c r="A1577" s="15"/>
      <c r="B1577" s="15"/>
      <c r="C1577" s="15"/>
      <c r="D1577" s="15"/>
      <c r="E1577" s="15"/>
      <c r="F1577" s="15"/>
      <c r="G1577" s="15"/>
      <c r="H1577" s="15"/>
      <c r="I1577" s="15"/>
      <c r="J1577" s="16"/>
      <c r="K1577" s="17"/>
      <c r="L1577" s="16"/>
      <c r="M1577" s="17"/>
      <c r="N1577" s="17"/>
      <c r="O1577" s="17"/>
      <c r="P1577" s="18"/>
      <c r="AM1577" s="14">
        <v>1573</v>
      </c>
      <c r="AN1577" s="11">
        <v>0.43973902999999998</v>
      </c>
      <c r="AO1577" s="12">
        <v>0.78111909999999996</v>
      </c>
      <c r="AP1577" s="11">
        <v>1.0368640499999999</v>
      </c>
      <c r="AQ1577" s="13">
        <v>0.38144186941520269</v>
      </c>
      <c r="AR1577" s="13">
        <v>0.76661254080654428</v>
      </c>
      <c r="AS1577" s="13">
        <v>1.04</v>
      </c>
    </row>
    <row r="1578" spans="1:45" x14ac:dyDescent="0.25">
      <c r="A1578" s="15"/>
      <c r="B1578" s="15"/>
      <c r="C1578" s="15"/>
      <c r="D1578" s="15"/>
      <c r="E1578" s="15"/>
      <c r="F1578" s="15"/>
      <c r="G1578" s="15"/>
      <c r="H1578" s="15"/>
      <c r="I1578" s="15"/>
      <c r="J1578" s="16"/>
      <c r="K1578" s="17"/>
      <c r="L1578" s="16"/>
      <c r="M1578" s="17"/>
      <c r="N1578" s="17"/>
      <c r="O1578" s="17"/>
      <c r="P1578" s="18"/>
      <c r="AM1578" s="14">
        <v>1574</v>
      </c>
      <c r="AN1578" s="11">
        <v>0.75312086</v>
      </c>
      <c r="AO1578" s="12">
        <v>2.8405111500000002</v>
      </c>
      <c r="AP1578" s="11">
        <v>1.2747996100000001</v>
      </c>
      <c r="AQ1578" s="13">
        <v>0.78483879600450968</v>
      </c>
      <c r="AR1578" s="13">
        <v>2.8574875973145337</v>
      </c>
      <c r="AS1578" s="13">
        <v>1.28</v>
      </c>
    </row>
    <row r="1579" spans="1:45" x14ac:dyDescent="0.25">
      <c r="A1579" s="15"/>
      <c r="B1579" s="15"/>
      <c r="C1579" s="15"/>
      <c r="D1579" s="15"/>
      <c r="E1579" s="15"/>
      <c r="F1579" s="15"/>
      <c r="G1579" s="15"/>
      <c r="H1579" s="15"/>
      <c r="I1579" s="15"/>
      <c r="J1579" s="16"/>
      <c r="K1579" s="17"/>
      <c r="L1579" s="16"/>
      <c r="M1579" s="17"/>
      <c r="N1579" s="17"/>
      <c r="O1579" s="17"/>
      <c r="P1579" s="18"/>
      <c r="AM1579" s="14">
        <v>1575</v>
      </c>
      <c r="AN1579" s="11">
        <v>0.76680356000000005</v>
      </c>
      <c r="AO1579" s="12">
        <v>3.7667997</v>
      </c>
      <c r="AP1579" s="11">
        <v>1.30066492</v>
      </c>
      <c r="AQ1579" s="13">
        <v>0.79721782666548524</v>
      </c>
      <c r="AR1579" s="13">
        <v>3.7767690904843749</v>
      </c>
      <c r="AS1579" s="13">
        <v>1.32</v>
      </c>
    </row>
    <row r="1580" spans="1:45" x14ac:dyDescent="0.25">
      <c r="A1580" s="15"/>
      <c r="B1580" s="15"/>
      <c r="C1580" s="15"/>
      <c r="D1580" s="15"/>
      <c r="E1580" s="15"/>
      <c r="F1580" s="15"/>
      <c r="G1580" s="15"/>
      <c r="H1580" s="15"/>
      <c r="I1580" s="15"/>
      <c r="J1580" s="16"/>
      <c r="K1580" s="17"/>
      <c r="L1580" s="16"/>
      <c r="M1580" s="17"/>
      <c r="N1580" s="17"/>
      <c r="O1580" s="17"/>
      <c r="P1580" s="18"/>
      <c r="AM1580" s="14">
        <v>1576</v>
      </c>
      <c r="AN1580" s="11">
        <v>0.37855817000000003</v>
      </c>
      <c r="AO1580" s="12">
        <v>0.96757658000000002</v>
      </c>
      <c r="AP1580" s="11">
        <v>1.1456852900000001</v>
      </c>
      <c r="AQ1580" s="13">
        <v>0.40132655773948245</v>
      </c>
      <c r="AR1580" s="13">
        <v>0.95650950202509344</v>
      </c>
      <c r="AS1580" s="13">
        <v>1.1499999999999999</v>
      </c>
    </row>
    <row r="1581" spans="1:45" x14ac:dyDescent="0.25">
      <c r="A1581" s="15"/>
      <c r="B1581" s="15"/>
      <c r="C1581" s="15"/>
      <c r="D1581" s="15"/>
      <c r="E1581" s="15"/>
      <c r="F1581" s="15"/>
      <c r="G1581" s="15"/>
      <c r="H1581" s="15"/>
      <c r="I1581" s="15"/>
      <c r="J1581" s="16"/>
      <c r="K1581" s="17"/>
      <c r="L1581" s="16"/>
      <c r="M1581" s="17"/>
      <c r="N1581" s="17"/>
      <c r="O1581" s="17"/>
      <c r="P1581" s="18"/>
      <c r="AM1581" s="14">
        <v>1577</v>
      </c>
      <c r="AN1581" s="11">
        <v>0.40432136000000002</v>
      </c>
      <c r="AO1581" s="12">
        <v>1.0086416199999999</v>
      </c>
      <c r="AP1581" s="11">
        <v>1.0743551899999999</v>
      </c>
      <c r="AQ1581" s="13">
        <v>0.37574346926032015</v>
      </c>
      <c r="AR1581" s="13">
        <v>0.99975565796760324</v>
      </c>
      <c r="AS1581" s="13">
        <v>1.08</v>
      </c>
    </row>
    <row r="1582" spans="1:45" x14ac:dyDescent="0.25">
      <c r="A1582" s="15"/>
      <c r="B1582" s="15"/>
      <c r="C1582" s="15"/>
      <c r="D1582" s="15"/>
      <c r="E1582" s="15"/>
      <c r="F1582" s="15"/>
      <c r="G1582" s="15"/>
      <c r="H1582" s="15"/>
      <c r="I1582" s="15"/>
      <c r="J1582" s="16"/>
      <c r="K1582" s="17"/>
      <c r="L1582" s="16"/>
      <c r="M1582" s="17"/>
      <c r="N1582" s="17"/>
      <c r="O1582" s="17"/>
      <c r="P1582" s="18"/>
      <c r="AM1582" s="14">
        <v>1578</v>
      </c>
      <c r="AN1582" s="11">
        <v>0.69941777999999999</v>
      </c>
      <c r="AO1582" s="12">
        <v>1.9344249499999999</v>
      </c>
      <c r="AP1582" s="11">
        <v>1.1933856899999999</v>
      </c>
      <c r="AQ1582" s="13">
        <v>0.67901393631134621</v>
      </c>
      <c r="AR1582" s="13">
        <v>1.9526693496880239</v>
      </c>
      <c r="AS1582" s="13">
        <v>1.21</v>
      </c>
    </row>
    <row r="1583" spans="1:45" x14ac:dyDescent="0.25">
      <c r="A1583" s="15"/>
      <c r="B1583" s="15"/>
      <c r="C1583" s="15"/>
      <c r="D1583" s="15"/>
      <c r="E1583" s="15"/>
      <c r="F1583" s="15"/>
      <c r="G1583" s="15"/>
      <c r="H1583" s="15"/>
      <c r="I1583" s="15"/>
      <c r="J1583" s="16"/>
      <c r="K1583" s="17"/>
      <c r="L1583" s="16"/>
      <c r="M1583" s="17"/>
      <c r="N1583" s="17"/>
      <c r="O1583" s="17"/>
      <c r="P1583" s="18"/>
      <c r="AM1583" s="14">
        <v>1579</v>
      </c>
      <c r="AN1583" s="11">
        <v>0.41036018000000002</v>
      </c>
      <c r="AO1583" s="12">
        <v>0.59718051999999999</v>
      </c>
      <c r="AP1583" s="11">
        <v>1.0173726400000001</v>
      </c>
      <c r="AQ1583" s="13">
        <v>0.33654679324166104</v>
      </c>
      <c r="AR1583" s="13">
        <v>0.57159908629284295</v>
      </c>
      <c r="AS1583" s="13">
        <v>1.02</v>
      </c>
    </row>
    <row r="1584" spans="1:45" x14ac:dyDescent="0.25">
      <c r="A1584" s="15"/>
      <c r="B1584" s="15"/>
      <c r="C1584" s="15"/>
      <c r="D1584" s="15"/>
      <c r="E1584" s="15"/>
      <c r="F1584" s="15"/>
      <c r="G1584" s="15"/>
      <c r="H1584" s="15"/>
      <c r="I1584" s="15"/>
      <c r="J1584" s="16"/>
      <c r="K1584" s="17"/>
      <c r="L1584" s="16"/>
      <c r="M1584" s="17"/>
      <c r="N1584" s="17"/>
      <c r="O1584" s="17"/>
      <c r="P1584" s="18"/>
      <c r="AM1584" s="14">
        <v>1580</v>
      </c>
      <c r="AN1584" s="11">
        <v>0.45901821999999998</v>
      </c>
      <c r="AO1584" s="12">
        <v>0.95271991</v>
      </c>
      <c r="AP1584" s="11">
        <v>1.1273592800000001</v>
      </c>
      <c r="AQ1584" s="13">
        <v>0.45084571544041796</v>
      </c>
      <c r="AR1584" s="13">
        <v>0.9427518177512727</v>
      </c>
      <c r="AS1584" s="13">
        <v>1.1299999999999999</v>
      </c>
    </row>
    <row r="1585" spans="1:45" x14ac:dyDescent="0.25">
      <c r="A1585" s="15"/>
      <c r="B1585" s="15"/>
      <c r="C1585" s="15"/>
      <c r="D1585" s="15"/>
      <c r="E1585" s="15"/>
      <c r="F1585" s="15"/>
      <c r="G1585" s="15"/>
      <c r="H1585" s="15"/>
      <c r="I1585" s="15"/>
      <c r="J1585" s="16"/>
      <c r="K1585" s="17"/>
      <c r="L1585" s="16"/>
      <c r="M1585" s="17"/>
      <c r="N1585" s="17"/>
      <c r="O1585" s="17"/>
      <c r="P1585" s="18"/>
      <c r="AM1585" s="14">
        <v>1581</v>
      </c>
      <c r="AN1585" s="11">
        <v>0.59178964999999994</v>
      </c>
      <c r="AO1585" s="12">
        <v>2.2839818099999998</v>
      </c>
      <c r="AP1585" s="11">
        <v>1.22754999</v>
      </c>
      <c r="AQ1585" s="13">
        <v>0.62126615158726184</v>
      </c>
      <c r="AR1585" s="13">
        <v>2.2920414588190692</v>
      </c>
      <c r="AS1585" s="13">
        <v>1.24</v>
      </c>
    </row>
    <row r="1586" spans="1:45" x14ac:dyDescent="0.25">
      <c r="A1586" s="15"/>
      <c r="B1586" s="15"/>
      <c r="C1586" s="15"/>
      <c r="D1586" s="15"/>
      <c r="E1586" s="15"/>
      <c r="F1586" s="15"/>
      <c r="G1586" s="15"/>
      <c r="H1586" s="15"/>
      <c r="I1586" s="15"/>
      <c r="J1586" s="16"/>
      <c r="K1586" s="17"/>
      <c r="L1586" s="16"/>
      <c r="M1586" s="17"/>
      <c r="N1586" s="17"/>
      <c r="O1586" s="17"/>
      <c r="P1586" s="18"/>
      <c r="AM1586" s="14">
        <v>1582</v>
      </c>
      <c r="AN1586" s="11">
        <v>0.69447475999999997</v>
      </c>
      <c r="AO1586" s="12">
        <v>3.5048800999999998</v>
      </c>
      <c r="AP1586" s="11">
        <v>1.21753204</v>
      </c>
      <c r="AQ1586" s="13">
        <v>0.70479386024078616</v>
      </c>
      <c r="AR1586" s="13">
        <v>3.5204614468645752</v>
      </c>
      <c r="AS1586" s="13">
        <v>1.22</v>
      </c>
    </row>
    <row r="1587" spans="1:45" x14ac:dyDescent="0.25">
      <c r="A1587" s="15"/>
      <c r="B1587" s="15"/>
      <c r="C1587" s="15"/>
      <c r="D1587" s="15"/>
      <c r="E1587" s="15"/>
      <c r="F1587" s="15"/>
      <c r="G1587" s="15"/>
      <c r="H1587" s="15"/>
      <c r="I1587" s="15"/>
      <c r="J1587" s="16"/>
      <c r="K1587" s="17"/>
      <c r="L1587" s="16"/>
      <c r="M1587" s="17"/>
      <c r="N1587" s="17"/>
      <c r="O1587" s="17"/>
      <c r="P1587" s="18"/>
      <c r="AM1587" s="14">
        <v>1583</v>
      </c>
      <c r="AN1587" s="11">
        <v>0.75642834000000003</v>
      </c>
      <c r="AO1587" s="12">
        <v>3.8588727600000001</v>
      </c>
      <c r="AP1587" s="11">
        <v>1.2024130099999999</v>
      </c>
      <c r="AQ1587" s="13">
        <v>0.73501553599082925</v>
      </c>
      <c r="AR1587" s="13">
        <v>3.8719221503606476</v>
      </c>
      <c r="AS1587" s="13">
        <v>1.21</v>
      </c>
    </row>
    <row r="1588" spans="1:45" x14ac:dyDescent="0.25">
      <c r="A1588" s="15"/>
      <c r="B1588" s="15"/>
      <c r="C1588" s="15"/>
      <c r="D1588" s="15"/>
      <c r="E1588" s="15"/>
      <c r="F1588" s="15"/>
      <c r="G1588" s="15"/>
      <c r="H1588" s="15"/>
      <c r="I1588" s="15"/>
      <c r="J1588" s="16"/>
      <c r="K1588" s="17"/>
      <c r="L1588" s="16"/>
      <c r="M1588" s="17"/>
      <c r="N1588" s="17"/>
      <c r="O1588" s="17"/>
      <c r="P1588" s="18"/>
      <c r="AM1588" s="14">
        <v>1584</v>
      </c>
      <c r="AN1588" s="11">
        <v>0.43221821999999999</v>
      </c>
      <c r="AO1588" s="12">
        <v>1.0677462900000001</v>
      </c>
      <c r="AP1588" s="11">
        <v>1.08970944</v>
      </c>
      <c r="AQ1588" s="13">
        <v>0.4071739900968977</v>
      </c>
      <c r="AR1588" s="13">
        <v>1.060090421418427</v>
      </c>
      <c r="AS1588" s="13">
        <v>1.0900000000000001</v>
      </c>
    </row>
    <row r="1589" spans="1:45" x14ac:dyDescent="0.25">
      <c r="A1589" s="15"/>
      <c r="B1589" s="15"/>
      <c r="C1589" s="15"/>
      <c r="D1589" s="15"/>
      <c r="E1589" s="15"/>
      <c r="F1589" s="15"/>
      <c r="G1589" s="15"/>
      <c r="H1589" s="15"/>
      <c r="I1589" s="15"/>
      <c r="J1589" s="16"/>
      <c r="K1589" s="17"/>
      <c r="L1589" s="16"/>
      <c r="M1589" s="17"/>
      <c r="N1589" s="17"/>
      <c r="O1589" s="17"/>
      <c r="P1589" s="18"/>
      <c r="AM1589" s="14">
        <v>1585</v>
      </c>
      <c r="AN1589" s="11">
        <v>0.36022557999999999</v>
      </c>
      <c r="AO1589" s="12">
        <v>0.56306900000000004</v>
      </c>
      <c r="AP1589" s="11">
        <v>1.0811207300000001</v>
      </c>
      <c r="AQ1589" s="13">
        <v>0.33951468858572054</v>
      </c>
      <c r="AR1589" s="13">
        <v>0.53602638727956819</v>
      </c>
      <c r="AS1589" s="13">
        <v>1.0900000000000001</v>
      </c>
    </row>
    <row r="1590" spans="1:45" x14ac:dyDescent="0.25">
      <c r="A1590" s="15"/>
      <c r="B1590" s="15"/>
      <c r="C1590" s="15"/>
      <c r="D1590" s="15"/>
      <c r="E1590" s="15"/>
      <c r="F1590" s="15"/>
      <c r="G1590" s="15"/>
      <c r="H1590" s="15"/>
      <c r="I1590" s="15"/>
      <c r="J1590" s="16"/>
      <c r="K1590" s="17"/>
      <c r="L1590" s="16"/>
      <c r="M1590" s="17"/>
      <c r="N1590" s="17"/>
      <c r="O1590" s="17"/>
      <c r="P1590" s="18"/>
      <c r="AM1590" s="14">
        <v>1586</v>
      </c>
      <c r="AN1590" s="11">
        <v>0.77971652999999996</v>
      </c>
      <c r="AO1590" s="12">
        <v>2.2504429199999998</v>
      </c>
      <c r="AP1590" s="11">
        <v>1.28691043</v>
      </c>
      <c r="AQ1590" s="13">
        <v>0.81527184486790449</v>
      </c>
      <c r="AR1590" s="13">
        <v>2.2761703731562677</v>
      </c>
      <c r="AS1590" s="13">
        <v>1.31</v>
      </c>
    </row>
    <row r="1591" spans="1:45" x14ac:dyDescent="0.25">
      <c r="A1591" s="15"/>
      <c r="B1591" s="15"/>
      <c r="C1591" s="15"/>
      <c r="D1591" s="15"/>
      <c r="E1591" s="15"/>
      <c r="F1591" s="15"/>
      <c r="G1591" s="15"/>
      <c r="H1591" s="15"/>
      <c r="I1591" s="15"/>
      <c r="J1591" s="16"/>
      <c r="K1591" s="17"/>
      <c r="L1591" s="16"/>
      <c r="M1591" s="17"/>
      <c r="N1591" s="17"/>
      <c r="O1591" s="17"/>
      <c r="P1591" s="18"/>
      <c r="AM1591" s="14">
        <v>1587</v>
      </c>
      <c r="AN1591" s="11">
        <v>0.78358254000000005</v>
      </c>
      <c r="AO1591" s="12">
        <v>2.2795320800000001</v>
      </c>
      <c r="AP1591" s="11">
        <v>1.2761476</v>
      </c>
      <c r="AQ1591" s="13">
        <v>0.80102557835771515</v>
      </c>
      <c r="AR1591" s="13">
        <v>2.3050552987717103</v>
      </c>
      <c r="AS1591" s="13">
        <v>1.28</v>
      </c>
    </row>
    <row r="1592" spans="1:45" x14ac:dyDescent="0.25">
      <c r="A1592" s="15"/>
      <c r="B1592" s="15"/>
      <c r="C1592" s="15"/>
      <c r="D1592" s="15"/>
      <c r="E1592" s="15"/>
      <c r="F1592" s="15"/>
      <c r="G1592" s="15"/>
      <c r="H1592" s="15"/>
      <c r="I1592" s="15"/>
      <c r="J1592" s="16"/>
      <c r="K1592" s="17"/>
      <c r="L1592" s="16"/>
      <c r="M1592" s="17"/>
      <c r="N1592" s="17"/>
      <c r="O1592" s="17"/>
      <c r="P1592" s="18"/>
      <c r="AM1592" s="14">
        <v>1588</v>
      </c>
      <c r="AN1592" s="11">
        <v>0.87198849</v>
      </c>
      <c r="AO1592" s="12">
        <v>3.6231191599999999</v>
      </c>
      <c r="AP1592" s="11">
        <v>1.3588628700000001</v>
      </c>
      <c r="AQ1592" s="13">
        <v>0.92478006122042977</v>
      </c>
      <c r="AR1592" s="13">
        <v>3.6427364545640604</v>
      </c>
      <c r="AS1592" s="13">
        <v>1.37</v>
      </c>
    </row>
    <row r="1593" spans="1:45" x14ac:dyDescent="0.25">
      <c r="A1593" s="15"/>
      <c r="B1593" s="15"/>
      <c r="C1593" s="15"/>
      <c r="D1593" s="15"/>
      <c r="E1593" s="15"/>
      <c r="F1593" s="15"/>
      <c r="G1593" s="15"/>
      <c r="H1593" s="15"/>
      <c r="I1593" s="15"/>
      <c r="J1593" s="16"/>
      <c r="K1593" s="17"/>
      <c r="L1593" s="16"/>
      <c r="M1593" s="17"/>
      <c r="N1593" s="17"/>
      <c r="O1593" s="17"/>
      <c r="P1593" s="18"/>
      <c r="AM1593" s="14">
        <v>1589</v>
      </c>
      <c r="AN1593" s="11">
        <v>0.83080999</v>
      </c>
      <c r="AO1593" s="12">
        <v>3.4413467299999998</v>
      </c>
      <c r="AP1593" s="11">
        <v>1.3421494</v>
      </c>
      <c r="AQ1593" s="13">
        <v>0.87305906592334037</v>
      </c>
      <c r="AR1593" s="13">
        <v>3.4561525874659851</v>
      </c>
      <c r="AS1593" s="13">
        <v>1.35</v>
      </c>
    </row>
    <row r="1594" spans="1:45" x14ac:dyDescent="0.25">
      <c r="A1594" s="15"/>
      <c r="B1594" s="15"/>
      <c r="C1594" s="15"/>
      <c r="D1594" s="15"/>
      <c r="E1594" s="15"/>
      <c r="F1594" s="15"/>
      <c r="G1594" s="15"/>
      <c r="H1594" s="15"/>
      <c r="I1594" s="15"/>
      <c r="J1594" s="16"/>
      <c r="K1594" s="17"/>
      <c r="L1594" s="16"/>
      <c r="M1594" s="17"/>
      <c r="N1594" s="17"/>
      <c r="O1594" s="17"/>
      <c r="P1594" s="18"/>
      <c r="AM1594" s="14">
        <v>1590</v>
      </c>
      <c r="AN1594" s="11">
        <v>0.64704059999999997</v>
      </c>
      <c r="AO1594" s="12">
        <v>1.85113879</v>
      </c>
      <c r="AP1594" s="11">
        <v>1.15674425</v>
      </c>
      <c r="AQ1594" s="13">
        <v>0.61819492922025632</v>
      </c>
      <c r="AR1594" s="13">
        <v>1.866156981526889</v>
      </c>
      <c r="AS1594" s="13">
        <v>1.17</v>
      </c>
    </row>
    <row r="1595" spans="1:45" x14ac:dyDescent="0.25">
      <c r="A1595" s="15"/>
      <c r="B1595" s="15"/>
      <c r="C1595" s="15"/>
      <c r="D1595" s="15"/>
      <c r="E1595" s="15"/>
      <c r="F1595" s="15"/>
      <c r="G1595" s="15"/>
      <c r="H1595" s="15"/>
      <c r="I1595" s="15"/>
      <c r="J1595" s="16"/>
      <c r="K1595" s="17"/>
      <c r="L1595" s="16"/>
      <c r="M1595" s="17"/>
      <c r="N1595" s="17"/>
      <c r="O1595" s="17"/>
      <c r="P1595" s="18"/>
      <c r="AM1595" s="14">
        <v>1591</v>
      </c>
      <c r="AN1595" s="11">
        <v>0.52154239999999996</v>
      </c>
      <c r="AO1595" s="12">
        <v>1.7926019799999999</v>
      </c>
      <c r="AP1595" s="11">
        <v>1.0927450000000001</v>
      </c>
      <c r="AQ1595" s="13">
        <v>0.4843141278963633</v>
      </c>
      <c r="AR1595" s="13">
        <v>1.8028003244143005</v>
      </c>
      <c r="AS1595" s="13">
        <v>1.1000000000000001</v>
      </c>
    </row>
    <row r="1596" spans="1:45" x14ac:dyDescent="0.25">
      <c r="A1596" s="15"/>
      <c r="B1596" s="15"/>
      <c r="C1596" s="15"/>
      <c r="D1596" s="15"/>
      <c r="E1596" s="15"/>
      <c r="F1596" s="15"/>
      <c r="G1596" s="15"/>
      <c r="H1596" s="15"/>
      <c r="I1596" s="15"/>
      <c r="J1596" s="16"/>
      <c r="K1596" s="17"/>
      <c r="L1596" s="16"/>
      <c r="M1596" s="17"/>
      <c r="N1596" s="17"/>
      <c r="O1596" s="17"/>
      <c r="P1596" s="18"/>
      <c r="AM1596" s="14">
        <v>1592</v>
      </c>
      <c r="AN1596" s="11">
        <v>0.47599093999999997</v>
      </c>
      <c r="AO1596" s="12">
        <v>0.62238298000000003</v>
      </c>
      <c r="AP1596" s="11">
        <v>1.0579582300000001</v>
      </c>
      <c r="AQ1596" s="13">
        <v>0.4116472622810351</v>
      </c>
      <c r="AR1596" s="13">
        <v>0.60393848046530219</v>
      </c>
      <c r="AS1596" s="13">
        <v>1.06</v>
      </c>
    </row>
    <row r="1597" spans="1:45" x14ac:dyDescent="0.25">
      <c r="A1597" s="15"/>
      <c r="B1597" s="15"/>
      <c r="C1597" s="15"/>
      <c r="D1597" s="15"/>
      <c r="E1597" s="15"/>
      <c r="F1597" s="15"/>
      <c r="G1597" s="15"/>
      <c r="H1597" s="15"/>
      <c r="I1597" s="15"/>
      <c r="J1597" s="16"/>
      <c r="K1597" s="17"/>
      <c r="L1597" s="16"/>
      <c r="M1597" s="17"/>
      <c r="N1597" s="17"/>
      <c r="O1597" s="17"/>
      <c r="P1597" s="18"/>
      <c r="AM1597" s="14">
        <v>1593</v>
      </c>
      <c r="AN1597" s="11">
        <v>0.53454035</v>
      </c>
      <c r="AO1597" s="12">
        <v>1.6231719899999999</v>
      </c>
      <c r="AP1597" s="11">
        <v>1.0996203099999999</v>
      </c>
      <c r="AQ1597" s="13">
        <v>0.49221270024585573</v>
      </c>
      <c r="AR1597" s="13">
        <v>1.6304984540183076</v>
      </c>
      <c r="AS1597" s="13">
        <v>1.1000000000000001</v>
      </c>
    </row>
    <row r="1598" spans="1:45" x14ac:dyDescent="0.25">
      <c r="A1598" s="15"/>
      <c r="B1598" s="15"/>
      <c r="C1598" s="15"/>
      <c r="D1598" s="15"/>
      <c r="E1598" s="15"/>
      <c r="F1598" s="15"/>
      <c r="G1598" s="15"/>
      <c r="H1598" s="15"/>
      <c r="I1598" s="15"/>
      <c r="J1598" s="16"/>
      <c r="K1598" s="17"/>
      <c r="L1598" s="16"/>
      <c r="M1598" s="17"/>
      <c r="N1598" s="17"/>
      <c r="O1598" s="17"/>
      <c r="P1598" s="18"/>
      <c r="AM1598" s="14">
        <v>1594</v>
      </c>
      <c r="AN1598" s="11">
        <v>0.94509648999999996</v>
      </c>
      <c r="AO1598" s="12">
        <v>5.1236247400000003</v>
      </c>
      <c r="AP1598" s="11">
        <v>1.35567869</v>
      </c>
      <c r="AQ1598" s="13">
        <v>0.98611642328422722</v>
      </c>
      <c r="AR1598" s="13">
        <v>5.1278718519174307</v>
      </c>
      <c r="AS1598" s="13">
        <v>1.36</v>
      </c>
    </row>
    <row r="1599" spans="1:45" x14ac:dyDescent="0.25">
      <c r="A1599" s="15"/>
      <c r="B1599" s="15"/>
      <c r="C1599" s="15"/>
      <c r="D1599" s="15"/>
      <c r="E1599" s="15"/>
      <c r="F1599" s="15"/>
      <c r="G1599" s="15"/>
      <c r="H1599" s="15"/>
      <c r="I1599" s="15"/>
      <c r="J1599" s="16"/>
      <c r="K1599" s="17"/>
      <c r="L1599" s="16"/>
      <c r="M1599" s="17"/>
      <c r="N1599" s="17"/>
      <c r="O1599" s="17"/>
      <c r="P1599" s="18"/>
      <c r="AM1599" s="14">
        <v>1595</v>
      </c>
      <c r="AN1599" s="11">
        <v>0.57147797</v>
      </c>
      <c r="AO1599" s="12">
        <v>1.70149488</v>
      </c>
      <c r="AP1599" s="11">
        <v>1.1809526800000001</v>
      </c>
      <c r="AQ1599" s="13">
        <v>0.57970463752656409</v>
      </c>
      <c r="AR1599" s="13">
        <v>1.7073919858077229</v>
      </c>
      <c r="AS1599" s="13">
        <v>1.19</v>
      </c>
    </row>
    <row r="1600" spans="1:45" x14ac:dyDescent="0.25">
      <c r="A1600" s="15"/>
      <c r="B1600" s="15"/>
      <c r="C1600" s="15"/>
      <c r="D1600" s="15"/>
      <c r="E1600" s="15"/>
      <c r="F1600" s="15"/>
      <c r="G1600" s="15"/>
      <c r="H1600" s="15"/>
      <c r="I1600" s="15"/>
      <c r="J1600" s="16"/>
      <c r="K1600" s="17"/>
      <c r="L1600" s="16"/>
      <c r="M1600" s="17"/>
      <c r="N1600" s="17"/>
      <c r="O1600" s="17"/>
      <c r="P1600" s="18"/>
      <c r="AM1600" s="14">
        <v>1596</v>
      </c>
      <c r="AN1600" s="11">
        <v>0.48712379</v>
      </c>
      <c r="AO1600" s="12">
        <v>1.5275514100000001</v>
      </c>
      <c r="AP1600" s="11">
        <v>1.0578428600000001</v>
      </c>
      <c r="AQ1600" s="13">
        <v>0.43810943222980653</v>
      </c>
      <c r="AR1600" s="13">
        <v>1.5344886342645818</v>
      </c>
      <c r="AS1600" s="13">
        <v>1.06</v>
      </c>
    </row>
    <row r="1601" spans="1:45" x14ac:dyDescent="0.25">
      <c r="A1601" s="15"/>
      <c r="B1601" s="15"/>
      <c r="C1601" s="15"/>
      <c r="D1601" s="15"/>
      <c r="E1601" s="15"/>
      <c r="F1601" s="15"/>
      <c r="G1601" s="15"/>
      <c r="H1601" s="15"/>
      <c r="I1601" s="15"/>
      <c r="J1601" s="16"/>
      <c r="K1601" s="17"/>
      <c r="L1601" s="16"/>
      <c r="M1601" s="17"/>
      <c r="N1601" s="17"/>
      <c r="O1601" s="17"/>
      <c r="P1601" s="18"/>
      <c r="AM1601" s="14">
        <v>1597</v>
      </c>
      <c r="AN1601" s="11">
        <v>0.68703723000000005</v>
      </c>
      <c r="AO1601" s="12">
        <v>1.7927628499999999</v>
      </c>
      <c r="AP1601" s="11">
        <v>1.28495431</v>
      </c>
      <c r="AQ1601" s="13">
        <v>0.73123594851115159</v>
      </c>
      <c r="AR1601" s="13">
        <v>1.8023474083706006</v>
      </c>
      <c r="AS1601" s="13">
        <v>1.3</v>
      </c>
    </row>
    <row r="1602" spans="1:45" x14ac:dyDescent="0.25">
      <c r="A1602" s="15"/>
      <c r="B1602" s="15"/>
      <c r="C1602" s="15"/>
      <c r="D1602" s="15"/>
      <c r="E1602" s="15"/>
      <c r="F1602" s="15"/>
      <c r="G1602" s="15"/>
      <c r="H1602" s="15"/>
      <c r="I1602" s="15"/>
      <c r="J1602" s="16"/>
      <c r="K1602" s="17"/>
      <c r="L1602" s="16"/>
      <c r="M1602" s="17"/>
      <c r="N1602" s="17"/>
      <c r="O1602" s="17"/>
      <c r="P1602" s="18"/>
      <c r="AM1602" s="14">
        <v>1598</v>
      </c>
      <c r="AN1602" s="11">
        <v>0.72239202999999996</v>
      </c>
      <c r="AO1602" s="12">
        <v>1.8942876399999999</v>
      </c>
      <c r="AP1602" s="11">
        <v>1.2559384499999999</v>
      </c>
      <c r="AQ1602" s="13">
        <v>0.74920516284167427</v>
      </c>
      <c r="AR1602" s="13">
        <v>1.9148900983734769</v>
      </c>
      <c r="AS1602" s="13">
        <v>1.26</v>
      </c>
    </row>
    <row r="1603" spans="1:45" x14ac:dyDescent="0.25">
      <c r="A1603" s="15"/>
      <c r="B1603" s="15"/>
      <c r="C1603" s="15"/>
      <c r="D1603" s="15"/>
      <c r="E1603" s="15"/>
      <c r="F1603" s="15"/>
      <c r="G1603" s="15"/>
      <c r="H1603" s="15"/>
      <c r="I1603" s="15"/>
      <c r="J1603" s="16"/>
      <c r="K1603" s="17"/>
      <c r="L1603" s="16"/>
      <c r="M1603" s="17"/>
      <c r="N1603" s="17"/>
      <c r="O1603" s="17"/>
      <c r="P1603" s="18"/>
      <c r="AM1603" s="14">
        <v>1599</v>
      </c>
      <c r="AN1603" s="11">
        <v>0.56571479999999996</v>
      </c>
      <c r="AO1603" s="12">
        <v>1.2533791400000001</v>
      </c>
      <c r="AP1603" s="11">
        <v>1.1807869799999999</v>
      </c>
      <c r="AQ1603" s="13">
        <v>0.5689182404610571</v>
      </c>
      <c r="AR1603" s="13">
        <v>1.2557688846395247</v>
      </c>
      <c r="AS1603" s="13">
        <v>1.19</v>
      </c>
    </row>
    <row r="1604" spans="1:45" x14ac:dyDescent="0.25">
      <c r="A1604" s="15"/>
      <c r="B1604" s="15"/>
      <c r="C1604" s="15"/>
      <c r="D1604" s="15"/>
      <c r="E1604" s="15"/>
      <c r="F1604" s="15"/>
      <c r="G1604" s="15"/>
      <c r="H1604" s="15"/>
      <c r="I1604" s="15"/>
      <c r="J1604" s="16"/>
      <c r="K1604" s="17"/>
      <c r="L1604" s="16"/>
      <c r="M1604" s="17"/>
      <c r="N1604" s="17"/>
      <c r="O1604" s="17"/>
      <c r="P1604" s="18"/>
      <c r="AM1604" s="14">
        <v>1600</v>
      </c>
      <c r="AN1604" s="11">
        <v>1.0179718799999999</v>
      </c>
      <c r="AO1604" s="12">
        <v>4.1744874599999999</v>
      </c>
      <c r="AP1604" s="11">
        <v>1.37345439</v>
      </c>
      <c r="AQ1604" s="13">
        <v>1.0419533357705129</v>
      </c>
      <c r="AR1604" s="13">
        <v>4.2001286950088668</v>
      </c>
      <c r="AS1604" s="13">
        <v>1.37</v>
      </c>
    </row>
    <row r="1605" spans="1:45" x14ac:dyDescent="0.25">
      <c r="A1605" s="15"/>
      <c r="B1605" s="15"/>
      <c r="C1605" s="15"/>
      <c r="D1605" s="15"/>
      <c r="E1605" s="15"/>
      <c r="F1605" s="15"/>
      <c r="G1605" s="15"/>
      <c r="H1605" s="15"/>
      <c r="I1605" s="15"/>
      <c r="J1605" s="16"/>
      <c r="K1605" s="17"/>
      <c r="L1605" s="16"/>
      <c r="M1605" s="17"/>
      <c r="N1605" s="17"/>
      <c r="O1605" s="17"/>
      <c r="P1605" s="18"/>
      <c r="AM1605" s="14">
        <v>1601</v>
      </c>
      <c r="AN1605" s="11">
        <v>0.57436609999999999</v>
      </c>
      <c r="AO1605" s="12">
        <v>1.94580921</v>
      </c>
      <c r="AP1605" s="11">
        <v>1.1025820200000001</v>
      </c>
      <c r="AQ1605" s="13">
        <v>0.52929632028006679</v>
      </c>
      <c r="AR1605" s="13">
        <v>1.9589886084505763</v>
      </c>
      <c r="AS1605" s="13">
        <v>1.1000000000000001</v>
      </c>
    </row>
    <row r="1606" spans="1:45" x14ac:dyDescent="0.25">
      <c r="A1606" s="15"/>
      <c r="B1606" s="15"/>
      <c r="C1606" s="15"/>
      <c r="D1606" s="15"/>
      <c r="E1606" s="15"/>
      <c r="F1606" s="15"/>
      <c r="G1606" s="15"/>
      <c r="H1606" s="15"/>
      <c r="I1606" s="15"/>
      <c r="J1606" s="16"/>
      <c r="K1606" s="17"/>
      <c r="L1606" s="16"/>
      <c r="M1606" s="17"/>
      <c r="N1606" s="17"/>
      <c r="O1606" s="17"/>
      <c r="P1606" s="18"/>
      <c r="AM1606" s="14">
        <v>1602</v>
      </c>
      <c r="AN1606" s="11">
        <v>0.38824892999999999</v>
      </c>
      <c r="AO1606" s="12">
        <v>0.58134110999999999</v>
      </c>
      <c r="AP1606" s="11">
        <v>1.1286154500000001</v>
      </c>
      <c r="AQ1606" s="13">
        <v>0.40494830408965959</v>
      </c>
      <c r="AR1606" s="13">
        <v>0.55235059443073697</v>
      </c>
      <c r="AS1606" s="13">
        <v>1.05</v>
      </c>
    </row>
    <row r="1607" spans="1:45" x14ac:dyDescent="0.25">
      <c r="A1607" s="15"/>
      <c r="B1607" s="15"/>
      <c r="C1607" s="15"/>
      <c r="D1607" s="15"/>
      <c r="E1607" s="15"/>
      <c r="F1607" s="15"/>
      <c r="G1607" s="15"/>
      <c r="H1607" s="15"/>
      <c r="I1607" s="15"/>
      <c r="J1607" s="16"/>
      <c r="K1607" s="17"/>
      <c r="L1607" s="16"/>
      <c r="M1607" s="17"/>
      <c r="N1607" s="17"/>
      <c r="O1607" s="17"/>
      <c r="P1607" s="18"/>
      <c r="AM1607" s="14">
        <v>1603</v>
      </c>
      <c r="AN1607" s="11">
        <v>0.57758398</v>
      </c>
      <c r="AO1607" s="12">
        <v>2.1421313</v>
      </c>
      <c r="AP1607" s="11">
        <v>1.11409198</v>
      </c>
      <c r="AQ1607" s="13">
        <v>0.5415787774301819</v>
      </c>
      <c r="AR1607" s="13">
        <v>2.1584941274150773</v>
      </c>
      <c r="AS1607" s="13">
        <v>1.1100000000000001</v>
      </c>
    </row>
    <row r="1608" spans="1:45" x14ac:dyDescent="0.25">
      <c r="A1608" s="15"/>
      <c r="B1608" s="15"/>
      <c r="C1608" s="15"/>
      <c r="D1608" s="15"/>
      <c r="E1608" s="15"/>
      <c r="F1608" s="15"/>
      <c r="G1608" s="15"/>
      <c r="H1608" s="15"/>
      <c r="I1608" s="15"/>
      <c r="J1608" s="16"/>
      <c r="K1608" s="17"/>
      <c r="L1608" s="16"/>
      <c r="M1608" s="17"/>
      <c r="N1608" s="17"/>
      <c r="O1608" s="17"/>
      <c r="P1608" s="18"/>
      <c r="AM1608" s="14">
        <v>1604</v>
      </c>
      <c r="AN1608" s="11">
        <v>0.71396691999999995</v>
      </c>
      <c r="AO1608" s="12">
        <v>2.6714164500000002</v>
      </c>
      <c r="AP1608" s="11">
        <v>1.28045878</v>
      </c>
      <c r="AQ1608" s="13">
        <v>0.75454944185233108</v>
      </c>
      <c r="AR1608" s="13">
        <v>2.6845492037184453</v>
      </c>
      <c r="AS1608" s="13">
        <v>1.29</v>
      </c>
    </row>
    <row r="1609" spans="1:45" x14ac:dyDescent="0.25">
      <c r="A1609" s="15"/>
      <c r="B1609" s="15"/>
      <c r="C1609" s="15"/>
      <c r="D1609" s="15"/>
      <c r="E1609" s="15"/>
      <c r="F1609" s="15"/>
      <c r="G1609" s="15"/>
      <c r="H1609" s="15"/>
      <c r="I1609" s="15"/>
      <c r="J1609" s="16"/>
      <c r="K1609" s="17"/>
      <c r="L1609" s="16"/>
      <c r="M1609" s="17"/>
      <c r="N1609" s="17"/>
      <c r="O1609" s="17"/>
      <c r="P1609" s="18"/>
      <c r="AM1609" s="14">
        <v>1605</v>
      </c>
      <c r="AN1609" s="11">
        <v>0.43513969000000002</v>
      </c>
      <c r="AO1609" s="12">
        <v>0.89702767999999999</v>
      </c>
      <c r="AP1609" s="11">
        <v>1.03911508</v>
      </c>
      <c r="AQ1609" s="13">
        <v>0.37057468606367583</v>
      </c>
      <c r="AR1609" s="13">
        <v>0.88398125821674622</v>
      </c>
      <c r="AS1609" s="13">
        <v>1.03</v>
      </c>
    </row>
    <row r="1610" spans="1:45" x14ac:dyDescent="0.25">
      <c r="A1610" s="15"/>
      <c r="B1610" s="15"/>
      <c r="C1610" s="15"/>
      <c r="D1610" s="15"/>
      <c r="E1610" s="15"/>
      <c r="F1610" s="15"/>
      <c r="G1610" s="15"/>
      <c r="H1610" s="15"/>
      <c r="I1610" s="15"/>
      <c r="J1610" s="16"/>
      <c r="K1610" s="17"/>
      <c r="L1610" s="16"/>
      <c r="M1610" s="17"/>
      <c r="N1610" s="17"/>
      <c r="O1610" s="17"/>
      <c r="P1610" s="18"/>
      <c r="AM1610" s="14">
        <v>1606</v>
      </c>
      <c r="AN1610" s="11">
        <v>0.73291987999999997</v>
      </c>
      <c r="AO1610" s="12">
        <v>3.8884103799999998</v>
      </c>
      <c r="AP1610" s="11">
        <v>1.2522841</v>
      </c>
      <c r="AQ1610" s="13">
        <v>0.75787280334074225</v>
      </c>
      <c r="AR1610" s="13">
        <v>3.9017404450852804</v>
      </c>
      <c r="AS1610" s="13">
        <v>1.26</v>
      </c>
    </row>
    <row r="1611" spans="1:45" x14ac:dyDescent="0.25">
      <c r="A1611" s="15"/>
      <c r="B1611" s="15"/>
      <c r="C1611" s="15"/>
      <c r="D1611" s="15"/>
      <c r="E1611" s="15"/>
      <c r="F1611" s="15"/>
      <c r="G1611" s="15"/>
      <c r="H1611" s="15"/>
      <c r="I1611" s="15"/>
      <c r="J1611" s="16"/>
      <c r="K1611" s="17"/>
      <c r="L1611" s="16"/>
      <c r="M1611" s="17"/>
      <c r="N1611" s="17"/>
      <c r="O1611" s="17"/>
      <c r="P1611" s="18"/>
      <c r="AM1611" s="14">
        <v>1607</v>
      </c>
      <c r="AN1611" s="11">
        <v>0.52160925000000002</v>
      </c>
      <c r="AO1611" s="12">
        <v>1.6073156799999999</v>
      </c>
      <c r="AP1611" s="11">
        <v>1.09518301</v>
      </c>
      <c r="AQ1611" s="13">
        <v>0.48352427066141423</v>
      </c>
      <c r="AR1611" s="13">
        <v>1.613409451729934</v>
      </c>
      <c r="AS1611" s="13">
        <v>1.1000000000000001</v>
      </c>
    </row>
    <row r="1612" spans="1:45" x14ac:dyDescent="0.25">
      <c r="A1612" s="15"/>
      <c r="B1612" s="15"/>
      <c r="C1612" s="15"/>
      <c r="D1612" s="15"/>
      <c r="E1612" s="15"/>
      <c r="F1612" s="15"/>
      <c r="G1612" s="15"/>
      <c r="H1612" s="15"/>
      <c r="I1612" s="15"/>
      <c r="J1612" s="16"/>
      <c r="K1612" s="17"/>
      <c r="L1612" s="16"/>
      <c r="M1612" s="17"/>
      <c r="N1612" s="17"/>
      <c r="O1612" s="17"/>
      <c r="P1612" s="18"/>
      <c r="AM1612" s="14">
        <v>1608</v>
      </c>
      <c r="AN1612" s="11">
        <v>0.63665967999999995</v>
      </c>
      <c r="AO1612" s="12">
        <v>2.0985241100000001</v>
      </c>
      <c r="AP1612" s="11">
        <v>1.15894852</v>
      </c>
      <c r="AQ1612" s="13">
        <v>0.61227099995813694</v>
      </c>
      <c r="AR1612" s="13">
        <v>2.1113172427929676</v>
      </c>
      <c r="AS1612" s="13">
        <v>1.1599999999999999</v>
      </c>
    </row>
    <row r="1613" spans="1:45" x14ac:dyDescent="0.25">
      <c r="A1613" s="15"/>
      <c r="B1613" s="15"/>
      <c r="C1613" s="15"/>
      <c r="D1613" s="15"/>
      <c r="E1613" s="15"/>
      <c r="F1613" s="15"/>
      <c r="G1613" s="15"/>
      <c r="H1613" s="15"/>
      <c r="I1613" s="15"/>
      <c r="J1613" s="16"/>
      <c r="K1613" s="17"/>
      <c r="L1613" s="16"/>
      <c r="M1613" s="17"/>
      <c r="N1613" s="17"/>
      <c r="O1613" s="17"/>
      <c r="P1613" s="18"/>
      <c r="AM1613" s="14">
        <v>1609</v>
      </c>
      <c r="AN1613" s="11">
        <v>0.58597825000000003</v>
      </c>
      <c r="AO1613" s="12">
        <v>1.27475111</v>
      </c>
      <c r="AP1613" s="11">
        <v>1.16913734</v>
      </c>
      <c r="AQ1613" s="13">
        <v>0.57286327895144851</v>
      </c>
      <c r="AR1613" s="13">
        <v>1.2788031037843264</v>
      </c>
      <c r="AS1613" s="13">
        <v>1.17</v>
      </c>
    </row>
    <row r="1614" spans="1:45" x14ac:dyDescent="0.25">
      <c r="A1614" s="15"/>
      <c r="B1614" s="15"/>
      <c r="C1614" s="15"/>
      <c r="D1614" s="15"/>
      <c r="E1614" s="15"/>
      <c r="F1614" s="15"/>
      <c r="G1614" s="15"/>
      <c r="H1614" s="15"/>
      <c r="I1614" s="15"/>
      <c r="J1614" s="16"/>
      <c r="K1614" s="17"/>
      <c r="L1614" s="16"/>
      <c r="M1614" s="17"/>
      <c r="N1614" s="17"/>
      <c r="O1614" s="17"/>
      <c r="P1614" s="18"/>
      <c r="AM1614" s="14">
        <v>1610</v>
      </c>
      <c r="AN1614" s="11">
        <v>0.54412866999999998</v>
      </c>
      <c r="AO1614" s="12">
        <v>1.7818286999999999</v>
      </c>
      <c r="AP1614" s="11">
        <v>1.21311426</v>
      </c>
      <c r="AQ1614" s="13">
        <v>0.57424458324739169</v>
      </c>
      <c r="AR1614" s="13">
        <v>1.7852205712859688</v>
      </c>
      <c r="AS1614" s="13">
        <v>1.22</v>
      </c>
    </row>
    <row r="1615" spans="1:45" x14ac:dyDescent="0.25">
      <c r="A1615" s="15"/>
      <c r="B1615" s="15"/>
      <c r="C1615" s="15"/>
      <c r="D1615" s="15"/>
      <c r="E1615" s="15"/>
      <c r="F1615" s="15"/>
      <c r="G1615" s="15"/>
      <c r="H1615" s="15"/>
      <c r="I1615" s="15"/>
      <c r="J1615" s="16"/>
      <c r="K1615" s="17"/>
      <c r="L1615" s="16"/>
      <c r="M1615" s="17"/>
      <c r="N1615" s="17"/>
      <c r="O1615" s="17"/>
      <c r="P1615" s="18"/>
      <c r="AM1615" s="14">
        <v>1611</v>
      </c>
      <c r="AN1615" s="11">
        <v>0.30974294000000002</v>
      </c>
      <c r="AO1615" s="12">
        <v>0.52537769999999995</v>
      </c>
      <c r="AP1615" s="11">
        <v>1.1280360300000001</v>
      </c>
      <c r="AQ1615" s="13">
        <v>0.33079420522967734</v>
      </c>
      <c r="AR1615" s="13">
        <v>0.49737653789473957</v>
      </c>
      <c r="AS1615" s="13">
        <v>1.1299999999999999</v>
      </c>
    </row>
    <row r="1616" spans="1:45" x14ac:dyDescent="0.25">
      <c r="A1616" s="15"/>
      <c r="B1616" s="15"/>
      <c r="C1616" s="15"/>
      <c r="D1616" s="15"/>
      <c r="E1616" s="15"/>
      <c r="F1616" s="15"/>
      <c r="G1616" s="15"/>
      <c r="H1616" s="15"/>
      <c r="I1616" s="15"/>
      <c r="J1616" s="16"/>
      <c r="K1616" s="17"/>
      <c r="L1616" s="16"/>
      <c r="M1616" s="17"/>
      <c r="N1616" s="17"/>
      <c r="O1616" s="17"/>
      <c r="P1616" s="18"/>
      <c r="AM1616" s="14">
        <v>1612</v>
      </c>
      <c r="AN1616" s="11">
        <v>0.82690218999999998</v>
      </c>
      <c r="AO1616" s="12">
        <v>2.6316474099999998</v>
      </c>
      <c r="AP1616" s="11">
        <v>1.31788617</v>
      </c>
      <c r="AQ1616" s="13">
        <v>0.864388474362624</v>
      </c>
      <c r="AR1616" s="13">
        <v>2.6574722131249615</v>
      </c>
      <c r="AS1616" s="13">
        <v>1.32</v>
      </c>
    </row>
    <row r="1617" spans="1:45" x14ac:dyDescent="0.25">
      <c r="A1617" s="15"/>
      <c r="B1617" s="15"/>
      <c r="C1617" s="15"/>
      <c r="D1617" s="15"/>
      <c r="E1617" s="15"/>
      <c r="F1617" s="15"/>
      <c r="G1617" s="15"/>
      <c r="H1617" s="15"/>
      <c r="I1617" s="15"/>
      <c r="J1617" s="16"/>
      <c r="K1617" s="17"/>
      <c r="L1617" s="16"/>
      <c r="M1617" s="17"/>
      <c r="N1617" s="17"/>
      <c r="O1617" s="17"/>
      <c r="P1617" s="18"/>
      <c r="AM1617" s="14">
        <v>1613</v>
      </c>
      <c r="AN1617" s="11">
        <v>0.70366351999999999</v>
      </c>
      <c r="AO1617" s="12">
        <v>2.45545145</v>
      </c>
      <c r="AP1617" s="11">
        <v>1.2479903699999999</v>
      </c>
      <c r="AQ1617" s="13">
        <v>0.73341079571003887</v>
      </c>
      <c r="AR1617" s="13">
        <v>2.472296143064793</v>
      </c>
      <c r="AS1617" s="13">
        <v>1.26</v>
      </c>
    </row>
    <row r="1618" spans="1:45" x14ac:dyDescent="0.25">
      <c r="A1618" s="15"/>
      <c r="B1618" s="15"/>
      <c r="C1618" s="15"/>
      <c r="D1618" s="15"/>
      <c r="E1618" s="15"/>
      <c r="F1618" s="15"/>
      <c r="G1618" s="15"/>
      <c r="H1618" s="15"/>
      <c r="I1618" s="15"/>
      <c r="J1618" s="16"/>
      <c r="K1618" s="17"/>
      <c r="L1618" s="16"/>
      <c r="M1618" s="17"/>
      <c r="N1618" s="17"/>
      <c r="O1618" s="17"/>
      <c r="P1618" s="18"/>
      <c r="AM1618" s="14">
        <v>1614</v>
      </c>
      <c r="AN1618" s="11">
        <v>0.38626766000000001</v>
      </c>
      <c r="AO1618" s="12">
        <v>0.83950853999999997</v>
      </c>
      <c r="AP1618" s="11">
        <v>1.0045590499999999</v>
      </c>
      <c r="AQ1618" s="13">
        <v>0.32457477292871662</v>
      </c>
      <c r="AR1618" s="13">
        <v>0.82682607533813446</v>
      </c>
      <c r="AS1618" s="13">
        <v>1.01</v>
      </c>
    </row>
    <row r="1619" spans="1:45" x14ac:dyDescent="0.25">
      <c r="A1619" s="15"/>
      <c r="B1619" s="15"/>
      <c r="C1619" s="15"/>
      <c r="D1619" s="15"/>
      <c r="E1619" s="15"/>
      <c r="F1619" s="15"/>
      <c r="G1619" s="15"/>
      <c r="H1619" s="15"/>
      <c r="I1619" s="15"/>
      <c r="J1619" s="16"/>
      <c r="K1619" s="17"/>
      <c r="L1619" s="16"/>
      <c r="M1619" s="17"/>
      <c r="N1619" s="17"/>
      <c r="O1619" s="17"/>
      <c r="P1619" s="18"/>
      <c r="AM1619" s="14">
        <v>1615</v>
      </c>
      <c r="AN1619" s="11">
        <v>0.79067145000000005</v>
      </c>
      <c r="AO1619" s="12">
        <v>2.62063018</v>
      </c>
      <c r="AP1619" s="11">
        <v>1.2811707699999999</v>
      </c>
      <c r="AQ1619" s="13">
        <v>0.81266651200089235</v>
      </c>
      <c r="AR1619" s="13">
        <v>2.64335516227275</v>
      </c>
      <c r="AS1619" s="13">
        <v>1.28</v>
      </c>
    </row>
    <row r="1620" spans="1:45" x14ac:dyDescent="0.25">
      <c r="A1620" s="15"/>
      <c r="B1620" s="15"/>
      <c r="C1620" s="15"/>
      <c r="D1620" s="15"/>
      <c r="E1620" s="15"/>
      <c r="F1620" s="15"/>
      <c r="G1620" s="15"/>
      <c r="H1620" s="15"/>
      <c r="I1620" s="15"/>
      <c r="J1620" s="16"/>
      <c r="K1620" s="17"/>
      <c r="L1620" s="16"/>
      <c r="M1620" s="17"/>
      <c r="N1620" s="17"/>
      <c r="O1620" s="17"/>
      <c r="P1620" s="18"/>
      <c r="AM1620" s="14">
        <v>1616</v>
      </c>
      <c r="AN1620" s="11">
        <v>0.50648409000000005</v>
      </c>
      <c r="AO1620" s="12">
        <v>1.2007157100000001</v>
      </c>
      <c r="AP1620" s="11">
        <v>1.08669069</v>
      </c>
      <c r="AQ1620" s="13">
        <v>0.4649626256401076</v>
      </c>
      <c r="AR1620" s="13">
        <v>1.199794604538764</v>
      </c>
      <c r="AS1620" s="13">
        <v>1.1000000000000001</v>
      </c>
    </row>
    <row r="1621" spans="1:45" x14ac:dyDescent="0.25">
      <c r="A1621" s="15"/>
      <c r="B1621" s="15"/>
      <c r="C1621" s="15"/>
      <c r="D1621" s="15"/>
      <c r="E1621" s="15"/>
      <c r="F1621" s="15"/>
      <c r="G1621" s="15"/>
      <c r="H1621" s="15"/>
      <c r="I1621" s="15"/>
      <c r="J1621" s="16"/>
      <c r="K1621" s="17"/>
      <c r="L1621" s="16"/>
      <c r="M1621" s="17"/>
      <c r="N1621" s="17"/>
      <c r="O1621" s="17"/>
      <c r="P1621" s="18"/>
      <c r="AM1621" s="14">
        <v>1617</v>
      </c>
      <c r="AN1621" s="11">
        <v>0.45658165000000001</v>
      </c>
      <c r="AO1621" s="12">
        <v>0.94206635999999999</v>
      </c>
      <c r="AP1621" s="11">
        <v>1.1018671799999999</v>
      </c>
      <c r="AQ1621" s="13">
        <v>0.42696357729029843</v>
      </c>
      <c r="AR1621" s="13">
        <v>0.93021427435474824</v>
      </c>
      <c r="AS1621" s="13">
        <v>1.1000000000000001</v>
      </c>
    </row>
    <row r="1622" spans="1:45" x14ac:dyDescent="0.25">
      <c r="A1622" s="15"/>
      <c r="B1622" s="15"/>
      <c r="C1622" s="15"/>
      <c r="D1622" s="15"/>
      <c r="E1622" s="15"/>
      <c r="F1622" s="15"/>
      <c r="G1622" s="15"/>
      <c r="H1622" s="15"/>
      <c r="I1622" s="15"/>
      <c r="J1622" s="16"/>
      <c r="K1622" s="17"/>
      <c r="L1622" s="16"/>
      <c r="M1622" s="17"/>
      <c r="N1622" s="17"/>
      <c r="O1622" s="17"/>
      <c r="P1622" s="18"/>
      <c r="AM1622" s="14">
        <v>1618</v>
      </c>
      <c r="AN1622" s="11">
        <v>0.40974356000000001</v>
      </c>
      <c r="AO1622" s="12">
        <v>0.74293743999999995</v>
      </c>
      <c r="AP1622" s="11">
        <v>1.1039983900000001</v>
      </c>
      <c r="AQ1622" s="13">
        <v>0.39518020201306914</v>
      </c>
      <c r="AR1622" s="13">
        <v>0.72491911317900037</v>
      </c>
      <c r="AS1622" s="13">
        <v>1.1100000000000001</v>
      </c>
    </row>
    <row r="1623" spans="1:45" x14ac:dyDescent="0.25">
      <c r="A1623" s="15"/>
      <c r="B1623" s="15"/>
      <c r="C1623" s="15"/>
      <c r="D1623" s="15"/>
      <c r="E1623" s="15"/>
      <c r="F1623" s="15"/>
      <c r="G1623" s="15"/>
      <c r="H1623" s="15"/>
      <c r="I1623" s="15"/>
      <c r="J1623" s="16"/>
      <c r="K1623" s="17"/>
      <c r="L1623" s="16"/>
      <c r="M1623" s="17"/>
      <c r="N1623" s="17"/>
      <c r="O1623" s="17"/>
      <c r="P1623" s="18"/>
      <c r="AM1623" s="14">
        <v>1619</v>
      </c>
      <c r="AN1623" s="11">
        <v>0.30413352999999999</v>
      </c>
      <c r="AO1623" s="12">
        <v>0.62914990999999998</v>
      </c>
      <c r="AP1623" s="11">
        <v>1.10836749</v>
      </c>
      <c r="AQ1623" s="13">
        <v>0.33003579283709872</v>
      </c>
      <c r="AR1623" s="13">
        <v>0.60248684337544667</v>
      </c>
      <c r="AS1623" s="13">
        <v>1.1299999999999999</v>
      </c>
    </row>
    <row r="1624" spans="1:45" x14ac:dyDescent="0.25">
      <c r="A1624" s="15"/>
      <c r="B1624" s="15"/>
      <c r="C1624" s="15"/>
      <c r="D1624" s="15"/>
      <c r="E1624" s="15"/>
      <c r="F1624" s="15"/>
      <c r="G1624" s="15"/>
      <c r="H1624" s="15"/>
      <c r="I1624" s="15"/>
      <c r="J1624" s="16"/>
      <c r="K1624" s="17"/>
      <c r="L1624" s="16"/>
      <c r="M1624" s="17"/>
      <c r="N1624" s="17"/>
      <c r="O1624" s="17"/>
      <c r="P1624" s="18"/>
      <c r="AM1624" s="14">
        <v>1620</v>
      </c>
      <c r="AN1624" s="11">
        <v>0.38926198000000001</v>
      </c>
      <c r="AO1624" s="12">
        <v>0.58456945000000005</v>
      </c>
      <c r="AP1624" s="11">
        <v>1.02987435</v>
      </c>
      <c r="AQ1624" s="13">
        <v>0.33029196708126551</v>
      </c>
      <c r="AR1624" s="13">
        <v>0.55907561391578497</v>
      </c>
      <c r="AS1624" s="13">
        <v>1.03</v>
      </c>
    </row>
    <row r="1625" spans="1:45" x14ac:dyDescent="0.25">
      <c r="A1625" s="15"/>
      <c r="B1625" s="15"/>
      <c r="C1625" s="15"/>
      <c r="D1625" s="15"/>
      <c r="E1625" s="15"/>
      <c r="F1625" s="15"/>
      <c r="G1625" s="15"/>
      <c r="H1625" s="15"/>
      <c r="I1625" s="15"/>
      <c r="J1625" s="16"/>
      <c r="K1625" s="17"/>
      <c r="L1625" s="16"/>
      <c r="M1625" s="17"/>
      <c r="N1625" s="17"/>
      <c r="O1625" s="17"/>
      <c r="P1625" s="18"/>
      <c r="AM1625" s="14">
        <v>1621</v>
      </c>
      <c r="AN1625" s="11">
        <v>0.70975916999999999</v>
      </c>
      <c r="AO1625" s="12">
        <v>2.74119505</v>
      </c>
      <c r="AP1625" s="11">
        <v>1.24974301</v>
      </c>
      <c r="AQ1625" s="13">
        <v>0.73630000920972816</v>
      </c>
      <c r="AR1625" s="13">
        <v>2.7558244458483743</v>
      </c>
      <c r="AS1625" s="13">
        <v>1.32</v>
      </c>
    </row>
    <row r="1626" spans="1:45" x14ac:dyDescent="0.25">
      <c r="A1626" s="15"/>
      <c r="B1626" s="15"/>
      <c r="C1626" s="15"/>
      <c r="D1626" s="15"/>
      <c r="E1626" s="15"/>
      <c r="F1626" s="15"/>
      <c r="G1626" s="15"/>
      <c r="H1626" s="15"/>
      <c r="I1626" s="15"/>
      <c r="J1626" s="16"/>
      <c r="K1626" s="17"/>
      <c r="L1626" s="16"/>
      <c r="M1626" s="17"/>
      <c r="N1626" s="17"/>
      <c r="O1626" s="17"/>
      <c r="P1626" s="18"/>
      <c r="AM1626" s="14">
        <v>1622</v>
      </c>
      <c r="AN1626" s="11">
        <v>0.58633046</v>
      </c>
      <c r="AO1626" s="12">
        <v>1.2267264899999999</v>
      </c>
      <c r="AP1626" s="11">
        <v>1.2474566300000001</v>
      </c>
      <c r="AQ1626" s="13">
        <v>0.61633647103550127</v>
      </c>
      <c r="AR1626" s="13">
        <v>1.2256710658159971</v>
      </c>
      <c r="AS1626" s="13">
        <v>1.21</v>
      </c>
    </row>
    <row r="1627" spans="1:45" x14ac:dyDescent="0.25">
      <c r="A1627" s="15"/>
      <c r="B1627" s="15"/>
      <c r="C1627" s="15"/>
      <c r="D1627" s="15"/>
      <c r="E1627" s="15"/>
      <c r="F1627" s="15"/>
      <c r="G1627" s="15"/>
      <c r="H1627" s="15"/>
      <c r="I1627" s="15"/>
      <c r="J1627" s="16"/>
      <c r="K1627" s="17"/>
      <c r="L1627" s="16"/>
      <c r="M1627" s="17"/>
      <c r="N1627" s="17"/>
      <c r="O1627" s="17"/>
      <c r="P1627" s="18"/>
      <c r="AM1627" s="14">
        <v>1623</v>
      </c>
      <c r="AN1627" s="11">
        <v>0.61535687999999999</v>
      </c>
      <c r="AO1627" s="12">
        <v>1.7708628500000001</v>
      </c>
      <c r="AP1627" s="11">
        <v>1.2040216699999999</v>
      </c>
      <c r="AQ1627" s="13">
        <v>0.62631728198821945</v>
      </c>
      <c r="AR1627" s="13">
        <v>1.7799656080686721</v>
      </c>
      <c r="AS1627" s="13">
        <v>1.21</v>
      </c>
    </row>
    <row r="1628" spans="1:45" x14ac:dyDescent="0.25">
      <c r="A1628" s="15"/>
      <c r="B1628" s="15"/>
      <c r="C1628" s="15"/>
      <c r="D1628" s="15"/>
      <c r="E1628" s="15"/>
      <c r="F1628" s="15"/>
      <c r="G1628" s="15"/>
      <c r="H1628" s="15"/>
      <c r="I1628" s="15"/>
      <c r="J1628" s="16"/>
      <c r="K1628" s="17"/>
      <c r="L1628" s="16"/>
      <c r="M1628" s="17"/>
      <c r="N1628" s="17"/>
      <c r="O1628" s="17"/>
      <c r="P1628" s="18"/>
      <c r="AM1628" s="14">
        <v>1624</v>
      </c>
      <c r="AN1628" s="11">
        <v>0.54725464999999995</v>
      </c>
      <c r="AO1628" s="12">
        <v>1.0197353199999999</v>
      </c>
      <c r="AP1628" s="11">
        <v>1.1692352500000001</v>
      </c>
      <c r="AQ1628" s="13">
        <v>0.54253009049722745</v>
      </c>
      <c r="AR1628" s="13">
        <v>1.0165751622870753</v>
      </c>
      <c r="AS1628" s="13">
        <v>1.18</v>
      </c>
    </row>
    <row r="1629" spans="1:45" x14ac:dyDescent="0.25">
      <c r="A1629" s="15"/>
      <c r="B1629" s="15"/>
      <c r="C1629" s="15"/>
      <c r="D1629" s="15"/>
      <c r="E1629" s="15"/>
      <c r="F1629" s="15"/>
      <c r="G1629" s="15"/>
      <c r="H1629" s="15"/>
      <c r="I1629" s="15"/>
      <c r="J1629" s="16"/>
      <c r="K1629" s="17"/>
      <c r="L1629" s="16"/>
      <c r="M1629" s="17"/>
      <c r="N1629" s="17"/>
      <c r="O1629" s="17"/>
      <c r="P1629" s="18"/>
      <c r="AM1629" s="14">
        <v>1625</v>
      </c>
      <c r="AN1629" s="11">
        <v>0.52242374999999996</v>
      </c>
      <c r="AO1629" s="12">
        <v>1.7749893999999999</v>
      </c>
      <c r="AP1629" s="11">
        <v>1.12994405</v>
      </c>
      <c r="AQ1629" s="13">
        <v>0.50767405054965786</v>
      </c>
      <c r="AR1629" s="13">
        <v>1.784022064150468</v>
      </c>
      <c r="AS1629" s="13">
        <v>1.1399999999999999</v>
      </c>
    </row>
    <row r="1630" spans="1:45" x14ac:dyDescent="0.25">
      <c r="A1630" s="15"/>
      <c r="B1630" s="15"/>
      <c r="C1630" s="15"/>
      <c r="D1630" s="15"/>
      <c r="E1630" s="15"/>
      <c r="F1630" s="15"/>
      <c r="G1630" s="15"/>
      <c r="H1630" s="15"/>
      <c r="I1630" s="15"/>
      <c r="J1630" s="16"/>
      <c r="K1630" s="17"/>
      <c r="L1630" s="16"/>
      <c r="M1630" s="17"/>
      <c r="N1630" s="17"/>
      <c r="O1630" s="17"/>
      <c r="P1630" s="18"/>
      <c r="AM1630" s="14">
        <v>1626</v>
      </c>
      <c r="AN1630" s="11">
        <v>0.52802296000000004</v>
      </c>
      <c r="AO1630" s="12">
        <v>0.83518689000000002</v>
      </c>
      <c r="AP1630" s="11">
        <v>1.0765215400000001</v>
      </c>
      <c r="AQ1630" s="13">
        <v>0.46564507894957874</v>
      </c>
      <c r="AR1630" s="13">
        <v>0.82923316491627441</v>
      </c>
      <c r="AS1630" s="13">
        <v>1.08</v>
      </c>
    </row>
    <row r="1631" spans="1:45" x14ac:dyDescent="0.25">
      <c r="A1631" s="15"/>
      <c r="B1631" s="15"/>
      <c r="C1631" s="15"/>
      <c r="D1631" s="15"/>
      <c r="E1631" s="15"/>
      <c r="F1631" s="15"/>
      <c r="G1631" s="15"/>
      <c r="H1631" s="15"/>
      <c r="I1631" s="15"/>
      <c r="J1631" s="16"/>
      <c r="K1631" s="17"/>
      <c r="L1631" s="16"/>
      <c r="M1631" s="17"/>
      <c r="N1631" s="17"/>
      <c r="O1631" s="17"/>
      <c r="P1631" s="18"/>
      <c r="AM1631" s="14">
        <v>1627</v>
      </c>
      <c r="AN1631" s="11">
        <v>0.65268097999999997</v>
      </c>
      <c r="AO1631" s="12">
        <v>2.0411361499999998</v>
      </c>
      <c r="AP1631" s="11">
        <v>1.2543698299999999</v>
      </c>
      <c r="AQ1631" s="13">
        <v>0.69285512342362443</v>
      </c>
      <c r="AR1631" s="13">
        <v>2.0523907585320162</v>
      </c>
      <c r="AS1631" s="13">
        <v>1.27</v>
      </c>
    </row>
    <row r="1632" spans="1:45" x14ac:dyDescent="0.25">
      <c r="A1632" s="15"/>
      <c r="B1632" s="15"/>
      <c r="C1632" s="15"/>
      <c r="D1632" s="15"/>
      <c r="E1632" s="15"/>
      <c r="F1632" s="15"/>
      <c r="G1632" s="15"/>
      <c r="H1632" s="15"/>
      <c r="I1632" s="15"/>
      <c r="J1632" s="16"/>
      <c r="K1632" s="17"/>
      <c r="L1632" s="16"/>
      <c r="M1632" s="17"/>
      <c r="N1632" s="17"/>
      <c r="O1632" s="17"/>
      <c r="P1632" s="18"/>
      <c r="AM1632" s="14">
        <v>1628</v>
      </c>
      <c r="AN1632" s="11">
        <v>0.38525397</v>
      </c>
      <c r="AO1632" s="12">
        <v>0.71519509999999997</v>
      </c>
      <c r="AP1632" s="11">
        <v>1.1585099800000001</v>
      </c>
      <c r="AQ1632" s="13">
        <v>0.40891068166526789</v>
      </c>
      <c r="AR1632" s="13">
        <v>0.69565145909452419</v>
      </c>
      <c r="AS1632" s="13">
        <v>1.1599999999999999</v>
      </c>
    </row>
    <row r="1633" spans="1:45" x14ac:dyDescent="0.25">
      <c r="A1633" s="15"/>
      <c r="B1633" s="15"/>
      <c r="C1633" s="15"/>
      <c r="D1633" s="15"/>
      <c r="E1633" s="15"/>
      <c r="F1633" s="15"/>
      <c r="G1633" s="15"/>
      <c r="H1633" s="15"/>
      <c r="I1633" s="15"/>
      <c r="J1633" s="16"/>
      <c r="K1633" s="17"/>
      <c r="L1633" s="16"/>
      <c r="M1633" s="17"/>
      <c r="N1633" s="17"/>
      <c r="O1633" s="17"/>
      <c r="P1633" s="18"/>
      <c r="AM1633" s="14">
        <v>1629</v>
      </c>
      <c r="AN1633" s="11">
        <v>0.79230148</v>
      </c>
      <c r="AO1633" s="12">
        <v>2.34378303</v>
      </c>
      <c r="AP1633" s="11">
        <v>1.24248541</v>
      </c>
      <c r="AQ1633" s="13">
        <v>0.78722437749938923</v>
      </c>
      <c r="AR1633" s="13">
        <v>2.3717861666344637</v>
      </c>
      <c r="AS1633" s="13">
        <v>1.25</v>
      </c>
    </row>
    <row r="1634" spans="1:45" x14ac:dyDescent="0.25">
      <c r="A1634" s="15"/>
      <c r="B1634" s="15"/>
      <c r="C1634" s="15"/>
      <c r="D1634" s="15"/>
      <c r="E1634" s="15"/>
      <c r="F1634" s="15"/>
      <c r="G1634" s="15"/>
      <c r="H1634" s="15"/>
      <c r="I1634" s="15"/>
      <c r="J1634" s="16"/>
      <c r="K1634" s="17"/>
      <c r="L1634" s="16"/>
      <c r="M1634" s="17"/>
      <c r="N1634" s="17"/>
      <c r="O1634" s="17"/>
      <c r="P1634" s="18"/>
      <c r="AM1634" s="14">
        <v>1630</v>
      </c>
      <c r="AN1634" s="11">
        <v>1.18893212</v>
      </c>
      <c r="AO1634" s="12">
        <v>5.9091660700000004</v>
      </c>
      <c r="AP1634" s="11">
        <v>1.46855829</v>
      </c>
      <c r="AQ1634" s="13">
        <v>1.2362582155680206</v>
      </c>
      <c r="AR1634" s="13">
        <v>5.9164721839308454</v>
      </c>
      <c r="AS1634" s="13">
        <v>1.46</v>
      </c>
    </row>
    <row r="1635" spans="1:45" x14ac:dyDescent="0.25">
      <c r="A1635" s="15"/>
      <c r="B1635" s="15"/>
      <c r="C1635" s="15"/>
      <c r="D1635" s="15"/>
      <c r="E1635" s="15"/>
      <c r="F1635" s="15"/>
      <c r="G1635" s="15"/>
      <c r="H1635" s="15"/>
      <c r="I1635" s="15"/>
      <c r="J1635" s="16"/>
      <c r="K1635" s="17"/>
      <c r="L1635" s="16"/>
      <c r="M1635" s="17"/>
      <c r="N1635" s="17"/>
      <c r="O1635" s="17"/>
      <c r="P1635" s="18"/>
      <c r="AM1635" s="14">
        <v>1631</v>
      </c>
      <c r="AN1635" s="11">
        <v>0.36620752000000001</v>
      </c>
      <c r="AO1635" s="12">
        <v>0.54485901000000003</v>
      </c>
      <c r="AP1635" s="11">
        <v>0.98382645999999996</v>
      </c>
      <c r="AQ1635" s="13">
        <v>0.28067736511458685</v>
      </c>
      <c r="AR1635" s="13">
        <v>0.51294624011861234</v>
      </c>
      <c r="AS1635" s="13">
        <v>0.98</v>
      </c>
    </row>
    <row r="1636" spans="1:45" x14ac:dyDescent="0.25">
      <c r="A1636" s="15"/>
      <c r="B1636" s="15"/>
      <c r="C1636" s="15"/>
      <c r="D1636" s="15"/>
      <c r="E1636" s="15"/>
      <c r="F1636" s="15"/>
      <c r="G1636" s="15"/>
      <c r="H1636" s="15"/>
      <c r="I1636" s="15"/>
      <c r="J1636" s="16"/>
      <c r="K1636" s="17"/>
      <c r="L1636" s="16"/>
      <c r="M1636" s="17"/>
      <c r="N1636" s="17"/>
      <c r="O1636" s="17"/>
      <c r="P1636" s="18"/>
      <c r="AM1636" s="14">
        <v>1632</v>
      </c>
      <c r="AN1636" s="11">
        <v>0.39911848</v>
      </c>
      <c r="AO1636" s="12">
        <v>0.58830974000000003</v>
      </c>
      <c r="AP1636" s="11">
        <v>1.10020213</v>
      </c>
      <c r="AQ1636" s="13">
        <v>0.38111936298124754</v>
      </c>
      <c r="AR1636" s="13">
        <v>0.5650209844077082</v>
      </c>
      <c r="AS1636" s="13">
        <v>1.05</v>
      </c>
    </row>
    <row r="1637" spans="1:45" x14ac:dyDescent="0.25">
      <c r="A1637" s="15"/>
      <c r="B1637" s="15"/>
      <c r="C1637" s="15"/>
      <c r="D1637" s="15"/>
      <c r="E1637" s="15"/>
      <c r="F1637" s="15"/>
      <c r="G1637" s="15"/>
      <c r="H1637" s="15"/>
      <c r="I1637" s="15"/>
      <c r="J1637" s="16"/>
      <c r="K1637" s="17"/>
      <c r="L1637" s="16"/>
      <c r="M1637" s="17"/>
      <c r="N1637" s="17"/>
      <c r="O1637" s="17"/>
      <c r="P1637" s="18"/>
      <c r="AM1637" s="14">
        <v>1633</v>
      </c>
      <c r="AN1637" s="11">
        <v>0.43221821999999999</v>
      </c>
      <c r="AO1637" s="12">
        <v>1.0677462900000001</v>
      </c>
      <c r="AP1637" s="11">
        <v>1.08970944</v>
      </c>
      <c r="AQ1637" s="13">
        <v>0.4071739900968977</v>
      </c>
      <c r="AR1637" s="13">
        <v>1.060090421418427</v>
      </c>
      <c r="AS1637" s="13">
        <v>1.0900000000000001</v>
      </c>
    </row>
    <row r="1638" spans="1:45" x14ac:dyDescent="0.25">
      <c r="A1638" s="15"/>
      <c r="B1638" s="15"/>
      <c r="C1638" s="15"/>
      <c r="D1638" s="15"/>
      <c r="E1638" s="15"/>
      <c r="F1638" s="15"/>
      <c r="G1638" s="15"/>
      <c r="H1638" s="15"/>
      <c r="I1638" s="15"/>
      <c r="J1638" s="16"/>
      <c r="K1638" s="17"/>
      <c r="L1638" s="16"/>
      <c r="M1638" s="17"/>
      <c r="N1638" s="17"/>
      <c r="O1638" s="17"/>
      <c r="P1638" s="18"/>
      <c r="AM1638" s="14">
        <v>1634</v>
      </c>
      <c r="AN1638" s="11">
        <v>0.79321843000000003</v>
      </c>
      <c r="AO1638" s="12">
        <v>4.2773123799999997</v>
      </c>
      <c r="AP1638" s="11">
        <v>1.23927827</v>
      </c>
      <c r="AQ1638" s="13">
        <v>0.78761930611686404</v>
      </c>
      <c r="AR1638" s="13">
        <v>4.2873356921460317</v>
      </c>
      <c r="AS1638" s="13">
        <v>1.24</v>
      </c>
    </row>
    <row r="1639" spans="1:45" x14ac:dyDescent="0.25">
      <c r="A1639" s="15"/>
      <c r="B1639" s="15"/>
      <c r="C1639" s="15"/>
      <c r="D1639" s="15"/>
      <c r="E1639" s="15"/>
      <c r="F1639" s="15"/>
      <c r="G1639" s="15"/>
      <c r="H1639" s="15"/>
      <c r="I1639" s="15"/>
      <c r="J1639" s="16"/>
      <c r="K1639" s="17"/>
      <c r="L1639" s="16"/>
      <c r="M1639" s="17"/>
      <c r="N1639" s="17"/>
      <c r="O1639" s="17"/>
      <c r="P1639" s="18"/>
      <c r="AM1639" s="14">
        <v>1635</v>
      </c>
      <c r="AN1639" s="11">
        <v>0.78666015</v>
      </c>
      <c r="AO1639" s="12">
        <v>2.2820177199999998</v>
      </c>
      <c r="AP1639" s="11">
        <v>1.2731714000000001</v>
      </c>
      <c r="AQ1639" s="13">
        <v>0.80956226302937806</v>
      </c>
      <c r="AR1639" s="13">
        <v>2.3099512430784856</v>
      </c>
      <c r="AS1639" s="13">
        <v>1.27</v>
      </c>
    </row>
    <row r="1640" spans="1:45" x14ac:dyDescent="0.25">
      <c r="A1640" s="15"/>
      <c r="B1640" s="15"/>
      <c r="C1640" s="15"/>
      <c r="D1640" s="15"/>
      <c r="E1640" s="15"/>
      <c r="F1640" s="15"/>
      <c r="G1640" s="15"/>
      <c r="H1640" s="15"/>
      <c r="I1640" s="15"/>
      <c r="J1640" s="16"/>
      <c r="K1640" s="17"/>
      <c r="L1640" s="16"/>
      <c r="M1640" s="17"/>
      <c r="N1640" s="17"/>
      <c r="O1640" s="17"/>
      <c r="P1640" s="18"/>
      <c r="AM1640" s="14">
        <v>1636</v>
      </c>
      <c r="AN1640" s="11">
        <v>1.14171281</v>
      </c>
      <c r="AO1640" s="12">
        <v>5.8807239600000001</v>
      </c>
      <c r="AP1640" s="11">
        <v>1.4212066999999999</v>
      </c>
      <c r="AQ1640" s="13">
        <v>1.1620175938191815</v>
      </c>
      <c r="AR1640" s="13">
        <v>5.8803102958130316</v>
      </c>
      <c r="AS1640" s="13">
        <v>1.45</v>
      </c>
    </row>
    <row r="1641" spans="1:45" x14ac:dyDescent="0.25">
      <c r="A1641" s="15"/>
      <c r="B1641" s="15"/>
      <c r="C1641" s="15"/>
      <c r="D1641" s="15"/>
      <c r="E1641" s="15"/>
      <c r="F1641" s="15"/>
      <c r="G1641" s="15"/>
      <c r="H1641" s="15"/>
      <c r="I1641" s="15"/>
      <c r="J1641" s="16"/>
      <c r="K1641" s="17"/>
      <c r="L1641" s="16"/>
      <c r="M1641" s="17"/>
      <c r="N1641" s="17"/>
      <c r="O1641" s="17"/>
      <c r="P1641" s="18"/>
      <c r="AM1641" s="14">
        <v>1637</v>
      </c>
      <c r="AN1641" s="11">
        <v>0.46346154000000001</v>
      </c>
      <c r="AO1641" s="12">
        <v>0.94970818000000001</v>
      </c>
      <c r="AP1641" s="11">
        <v>1.09720474</v>
      </c>
      <c r="AQ1641" s="13">
        <v>0.43550026196196145</v>
      </c>
      <c r="AR1641" s="13">
        <v>0.93793233503049422</v>
      </c>
      <c r="AS1641" s="13">
        <v>1.1000000000000001</v>
      </c>
    </row>
    <row r="1642" spans="1:45" x14ac:dyDescent="0.25">
      <c r="A1642" s="15"/>
      <c r="B1642" s="15"/>
      <c r="C1642" s="15"/>
      <c r="D1642" s="15"/>
      <c r="E1642" s="15"/>
      <c r="F1642" s="15"/>
      <c r="G1642" s="15"/>
      <c r="H1642" s="15"/>
      <c r="I1642" s="15"/>
      <c r="J1642" s="16"/>
      <c r="K1642" s="17"/>
      <c r="L1642" s="16"/>
      <c r="M1642" s="17"/>
      <c r="N1642" s="17"/>
      <c r="O1642" s="17"/>
      <c r="P1642" s="18"/>
      <c r="AM1642" s="14">
        <v>1638</v>
      </c>
      <c r="AN1642" s="11">
        <v>0.45302978999999999</v>
      </c>
      <c r="AO1642" s="12">
        <v>0.62858048</v>
      </c>
      <c r="AP1642" s="11">
        <v>1.0411718599999999</v>
      </c>
      <c r="AQ1642" s="13">
        <v>0.39241622136873522</v>
      </c>
      <c r="AR1642" s="13">
        <v>0.61137849186645499</v>
      </c>
      <c r="AS1642" s="13">
        <v>1.05</v>
      </c>
    </row>
    <row r="1643" spans="1:45" x14ac:dyDescent="0.25">
      <c r="A1643" s="15"/>
      <c r="B1643" s="15"/>
      <c r="C1643" s="15"/>
      <c r="D1643" s="15"/>
      <c r="E1643" s="15"/>
      <c r="F1643" s="15"/>
      <c r="G1643" s="15"/>
      <c r="H1643" s="15"/>
      <c r="I1643" s="15"/>
      <c r="J1643" s="16"/>
      <c r="K1643" s="17"/>
      <c r="L1643" s="16"/>
      <c r="M1643" s="17"/>
      <c r="N1643" s="17"/>
      <c r="O1643" s="17"/>
      <c r="P1643" s="18"/>
      <c r="AM1643" s="14">
        <v>1639</v>
      </c>
      <c r="AN1643" s="11">
        <v>0.64142889999999997</v>
      </c>
      <c r="AO1643" s="12">
        <v>1.3309853700000001</v>
      </c>
      <c r="AP1643" s="11">
        <v>1.1502993100000001</v>
      </c>
      <c r="AQ1643" s="13">
        <v>0.60595214207854353</v>
      </c>
      <c r="AR1643" s="13">
        <v>1.3448195809979289</v>
      </c>
      <c r="AS1643" s="13">
        <v>1.1599999999999999</v>
      </c>
    </row>
    <row r="1644" spans="1:45" x14ac:dyDescent="0.25">
      <c r="A1644" s="15"/>
      <c r="B1644" s="15"/>
      <c r="C1644" s="15"/>
      <c r="D1644" s="15"/>
      <c r="E1644" s="15"/>
      <c r="F1644" s="15"/>
      <c r="G1644" s="15"/>
      <c r="H1644" s="15"/>
      <c r="I1644" s="15"/>
      <c r="J1644" s="16"/>
      <c r="K1644" s="17"/>
      <c r="L1644" s="16"/>
      <c r="M1644" s="17"/>
      <c r="N1644" s="17"/>
      <c r="O1644" s="17"/>
      <c r="P1644" s="18"/>
      <c r="AM1644" s="14">
        <v>1640</v>
      </c>
      <c r="AN1644" s="11">
        <v>0.94509648999999996</v>
      </c>
      <c r="AO1644" s="12">
        <v>5.1236247400000003</v>
      </c>
      <c r="AP1644" s="11">
        <v>1.35567869</v>
      </c>
      <c r="AQ1644" s="13">
        <v>0.98611642328422722</v>
      </c>
      <c r="AR1644" s="13">
        <v>5.1278718519174307</v>
      </c>
      <c r="AS1644" s="13">
        <v>1.36</v>
      </c>
    </row>
    <row r="1645" spans="1:45" x14ac:dyDescent="0.25">
      <c r="A1645" s="15"/>
      <c r="B1645" s="15"/>
      <c r="C1645" s="15"/>
      <c r="D1645" s="15"/>
      <c r="E1645" s="15"/>
      <c r="F1645" s="15"/>
      <c r="G1645" s="15"/>
      <c r="H1645" s="15"/>
      <c r="I1645" s="15"/>
      <c r="J1645" s="16"/>
      <c r="K1645" s="17"/>
      <c r="L1645" s="16"/>
      <c r="M1645" s="17"/>
      <c r="N1645" s="17"/>
      <c r="O1645" s="17"/>
      <c r="P1645" s="18"/>
      <c r="AM1645" s="14">
        <v>1641</v>
      </c>
      <c r="AN1645" s="11">
        <v>0.43744882000000002</v>
      </c>
      <c r="AO1645" s="12">
        <v>0.76055536000000001</v>
      </c>
      <c r="AP1645" s="11">
        <v>1.15858123</v>
      </c>
      <c r="AQ1645" s="13">
        <v>0.45616982155053032</v>
      </c>
      <c r="AR1645" s="13">
        <v>0.74427573447691553</v>
      </c>
      <c r="AS1645" s="13">
        <v>1.18</v>
      </c>
    </row>
    <row r="1646" spans="1:45" x14ac:dyDescent="0.25">
      <c r="A1646" s="15"/>
      <c r="B1646" s="15"/>
      <c r="C1646" s="15"/>
      <c r="D1646" s="15"/>
      <c r="E1646" s="15"/>
      <c r="F1646" s="15"/>
      <c r="G1646" s="15"/>
      <c r="H1646" s="15"/>
      <c r="I1646" s="15"/>
      <c r="J1646" s="16"/>
      <c r="K1646" s="17"/>
      <c r="L1646" s="16"/>
      <c r="M1646" s="17"/>
      <c r="N1646" s="17"/>
      <c r="O1646" s="17"/>
      <c r="P1646" s="18"/>
      <c r="AM1646" s="14">
        <v>1642</v>
      </c>
      <c r="AN1646" s="11">
        <v>0.69447475999999997</v>
      </c>
      <c r="AO1646" s="12">
        <v>3.5048800999999998</v>
      </c>
      <c r="AP1646" s="11">
        <v>1.21753204</v>
      </c>
      <c r="AQ1646" s="13">
        <v>0.70479386024078616</v>
      </c>
      <c r="AR1646" s="13">
        <v>3.5204614468645752</v>
      </c>
      <c r="AS1646" s="13">
        <v>1.22</v>
      </c>
    </row>
    <row r="1647" spans="1:45" x14ac:dyDescent="0.25">
      <c r="A1647" s="15"/>
      <c r="B1647" s="15"/>
      <c r="C1647" s="15"/>
      <c r="D1647" s="15"/>
      <c r="E1647" s="15"/>
      <c r="F1647" s="15"/>
      <c r="G1647" s="15"/>
      <c r="H1647" s="15"/>
      <c r="I1647" s="15"/>
      <c r="J1647" s="16"/>
      <c r="K1647" s="17"/>
      <c r="L1647" s="16"/>
      <c r="M1647" s="17"/>
      <c r="N1647" s="17"/>
      <c r="O1647" s="17"/>
      <c r="P1647" s="18"/>
      <c r="AM1647" s="14">
        <v>1643</v>
      </c>
      <c r="AN1647" s="11">
        <v>0.36179884000000001</v>
      </c>
      <c r="AO1647" s="12">
        <v>0.81755376999999996</v>
      </c>
      <c r="AP1647" s="11">
        <v>1.1428855099999999</v>
      </c>
      <c r="AQ1647" s="13">
        <v>0.38464148510275448</v>
      </c>
      <c r="AR1647" s="13">
        <v>0.80152285062777695</v>
      </c>
      <c r="AS1647" s="13">
        <v>1.1499999999999999</v>
      </c>
    </row>
    <row r="1648" spans="1:45" x14ac:dyDescent="0.25">
      <c r="A1648" s="15"/>
      <c r="B1648" s="15"/>
      <c r="C1648" s="15"/>
      <c r="D1648" s="15"/>
      <c r="E1648" s="15"/>
      <c r="F1648" s="15"/>
      <c r="G1648" s="15"/>
      <c r="H1648" s="15"/>
      <c r="I1648" s="15"/>
      <c r="J1648" s="16"/>
      <c r="K1648" s="17"/>
      <c r="L1648" s="16"/>
      <c r="M1648" s="17"/>
      <c r="N1648" s="17"/>
      <c r="O1648" s="17"/>
      <c r="P1648" s="18"/>
      <c r="AM1648" s="14">
        <v>1644</v>
      </c>
      <c r="AN1648" s="11">
        <v>0.76799943999999998</v>
      </c>
      <c r="AO1648" s="12">
        <v>2.3093963199999998</v>
      </c>
      <c r="AP1648" s="11">
        <v>1.22485076</v>
      </c>
      <c r="AQ1648" s="13">
        <v>0.75760473118879346</v>
      </c>
      <c r="AR1648" s="13">
        <v>2.3362076093255566</v>
      </c>
      <c r="AS1648" s="13">
        <v>1.22</v>
      </c>
    </row>
    <row r="1649" spans="1:45" x14ac:dyDescent="0.25">
      <c r="A1649" s="15"/>
      <c r="B1649" s="15"/>
      <c r="C1649" s="15"/>
      <c r="D1649" s="15"/>
      <c r="E1649" s="15"/>
      <c r="F1649" s="15"/>
      <c r="G1649" s="15"/>
      <c r="H1649" s="15"/>
      <c r="I1649" s="15"/>
      <c r="J1649" s="16"/>
      <c r="K1649" s="17"/>
      <c r="L1649" s="16"/>
      <c r="M1649" s="17"/>
      <c r="N1649" s="17"/>
      <c r="O1649" s="17"/>
      <c r="P1649" s="18"/>
      <c r="AM1649" s="14">
        <v>1645</v>
      </c>
      <c r="AN1649" s="11">
        <v>0.81185461999999997</v>
      </c>
      <c r="AO1649" s="12">
        <v>3.64431409</v>
      </c>
      <c r="AP1649" s="11">
        <v>1.2872539000000001</v>
      </c>
      <c r="AQ1649" s="13">
        <v>0.83982869050163811</v>
      </c>
      <c r="AR1649" s="13">
        <v>3.6611677327400507</v>
      </c>
      <c r="AS1649" s="13">
        <v>1.29</v>
      </c>
    </row>
    <row r="1650" spans="1:45" x14ac:dyDescent="0.25">
      <c r="A1650" s="15"/>
      <c r="B1650" s="15"/>
      <c r="C1650" s="15"/>
      <c r="D1650" s="15"/>
      <c r="E1650" s="15"/>
      <c r="F1650" s="15"/>
      <c r="G1650" s="15"/>
      <c r="H1650" s="15"/>
      <c r="I1650" s="15"/>
      <c r="J1650" s="16"/>
      <c r="K1650" s="17"/>
      <c r="L1650" s="16"/>
      <c r="M1650" s="17"/>
      <c r="N1650" s="17"/>
      <c r="O1650" s="17"/>
      <c r="P1650" s="18"/>
      <c r="AM1650" s="14">
        <v>1646</v>
      </c>
      <c r="AN1650" s="11">
        <v>0.47729440000000001</v>
      </c>
      <c r="AO1650" s="12">
        <v>1.4897649799999999</v>
      </c>
      <c r="AP1650" s="11">
        <v>1.10667385</v>
      </c>
      <c r="AQ1650" s="13">
        <v>0.46227440934126823</v>
      </c>
      <c r="AR1650" s="13">
        <v>1.4941899113195585</v>
      </c>
      <c r="AS1650" s="13">
        <v>1.1100000000000001</v>
      </c>
    </row>
    <row r="1651" spans="1:45" x14ac:dyDescent="0.25">
      <c r="A1651" s="15"/>
      <c r="B1651" s="15"/>
      <c r="C1651" s="15"/>
      <c r="D1651" s="15"/>
      <c r="E1651" s="15"/>
      <c r="F1651" s="15"/>
      <c r="G1651" s="15"/>
      <c r="H1651" s="15"/>
      <c r="I1651" s="15"/>
      <c r="J1651" s="16"/>
      <c r="K1651" s="17"/>
      <c r="L1651" s="16"/>
      <c r="M1651" s="17"/>
      <c r="N1651" s="17"/>
      <c r="O1651" s="17"/>
      <c r="P1651" s="18"/>
      <c r="AM1651" s="14">
        <v>1647</v>
      </c>
      <c r="AN1651" s="11">
        <v>1.00933607</v>
      </c>
      <c r="AO1651" s="12">
        <v>4.05596611</v>
      </c>
      <c r="AP1651" s="11">
        <v>1.4035947099999999</v>
      </c>
      <c r="AQ1651" s="13">
        <v>1.0633346164506341</v>
      </c>
      <c r="AR1651" s="13">
        <v>4.0858534869312386</v>
      </c>
      <c r="AS1651" s="13">
        <v>1.1399999999999999</v>
      </c>
    </row>
    <row r="1652" spans="1:45" x14ac:dyDescent="0.25">
      <c r="A1652" s="15"/>
      <c r="B1652" s="15"/>
      <c r="C1652" s="15"/>
      <c r="D1652" s="15"/>
      <c r="E1652" s="15"/>
      <c r="F1652" s="15"/>
      <c r="G1652" s="15"/>
      <c r="H1652" s="15"/>
      <c r="I1652" s="15"/>
      <c r="J1652" s="16"/>
      <c r="K1652" s="17"/>
      <c r="L1652" s="16"/>
      <c r="M1652" s="17"/>
      <c r="N1652" s="17"/>
      <c r="O1652" s="17"/>
      <c r="P1652" s="18"/>
      <c r="AM1652" s="14">
        <v>1648</v>
      </c>
      <c r="AN1652" s="11">
        <v>0.32975599</v>
      </c>
      <c r="AO1652" s="12">
        <v>0.54135348999999999</v>
      </c>
      <c r="AP1652" s="11">
        <v>1.13261111</v>
      </c>
      <c r="AQ1652" s="13">
        <v>0.3512713398292982</v>
      </c>
      <c r="AR1652" s="13">
        <v>0.51425968338841432</v>
      </c>
      <c r="AS1652" s="13">
        <v>1.43</v>
      </c>
    </row>
    <row r="1653" spans="1:45" x14ac:dyDescent="0.25">
      <c r="A1653" s="15"/>
      <c r="B1653" s="15"/>
      <c r="C1653" s="15"/>
      <c r="D1653" s="15"/>
      <c r="E1653" s="15"/>
      <c r="F1653" s="15"/>
      <c r="G1653" s="15"/>
      <c r="H1653" s="15"/>
      <c r="I1653" s="15"/>
      <c r="J1653" s="16"/>
      <c r="K1653" s="17"/>
      <c r="L1653" s="16"/>
      <c r="M1653" s="17"/>
      <c r="N1653" s="17"/>
      <c r="O1653" s="17"/>
      <c r="P1653" s="18"/>
      <c r="AM1653" s="14">
        <v>1649</v>
      </c>
      <c r="AN1653" s="11">
        <v>2.2573027099999998</v>
      </c>
      <c r="AO1653" s="12">
        <v>7.6798071999999999</v>
      </c>
      <c r="AP1653" s="11">
        <v>2.0063938800000001</v>
      </c>
      <c r="AQ1653" s="13">
        <v>2.2993094597285473</v>
      </c>
      <c r="AR1653" s="13">
        <v>7.6459960056769765</v>
      </c>
      <c r="AS1653" s="13">
        <v>1.98</v>
      </c>
    </row>
    <row r="1654" spans="1:45" x14ac:dyDescent="0.25">
      <c r="A1654" s="15"/>
      <c r="B1654" s="15"/>
      <c r="C1654" s="15"/>
      <c r="D1654" s="15"/>
      <c r="E1654" s="15"/>
      <c r="F1654" s="15"/>
      <c r="G1654" s="15"/>
      <c r="H1654" s="15"/>
      <c r="I1654" s="15"/>
      <c r="J1654" s="16"/>
      <c r="K1654" s="17"/>
      <c r="L1654" s="16"/>
      <c r="M1654" s="17"/>
      <c r="N1654" s="17"/>
      <c r="O1654" s="17"/>
      <c r="P1654" s="18"/>
      <c r="AM1654" s="14">
        <v>1650</v>
      </c>
      <c r="AN1654" s="11">
        <v>0.71998340000000005</v>
      </c>
      <c r="AO1654" s="12">
        <v>0.88861285999999995</v>
      </c>
      <c r="AP1654" s="11">
        <v>1.6204544700000001</v>
      </c>
      <c r="AQ1654" s="13">
        <v>0.76155713627219712</v>
      </c>
      <c r="AR1654" s="13">
        <v>0.8887601045606629</v>
      </c>
      <c r="AS1654" s="13">
        <v>1.62</v>
      </c>
    </row>
    <row r="1655" spans="1:45" x14ac:dyDescent="0.25">
      <c r="A1655" s="15"/>
      <c r="B1655" s="15"/>
      <c r="C1655" s="15"/>
      <c r="D1655" s="15"/>
      <c r="E1655" s="15"/>
      <c r="F1655" s="15"/>
      <c r="G1655" s="15"/>
      <c r="H1655" s="15"/>
      <c r="I1655" s="15"/>
      <c r="J1655" s="16"/>
      <c r="K1655" s="17"/>
      <c r="L1655" s="16"/>
      <c r="M1655" s="17"/>
      <c r="N1655" s="17"/>
      <c r="O1655" s="17"/>
      <c r="P1655" s="18"/>
      <c r="AM1655" s="14">
        <v>1651</v>
      </c>
      <c r="AN1655" s="11">
        <v>0.69120411000000004</v>
      </c>
      <c r="AO1655" s="12">
        <v>0.80995019000000001</v>
      </c>
      <c r="AP1655" s="11">
        <v>1.46651347</v>
      </c>
      <c r="AQ1655" s="13">
        <v>0.69170665078635241</v>
      </c>
      <c r="AR1655" s="13">
        <v>0.82360054007444872</v>
      </c>
      <c r="AS1655" s="13">
        <v>1.46</v>
      </c>
    </row>
    <row r="1656" spans="1:45" x14ac:dyDescent="0.25">
      <c r="A1656" s="15"/>
      <c r="B1656" s="15"/>
      <c r="C1656" s="15"/>
      <c r="D1656" s="15"/>
      <c r="E1656" s="15"/>
      <c r="F1656" s="15"/>
      <c r="G1656" s="15"/>
      <c r="H1656" s="15"/>
      <c r="I1656" s="15"/>
      <c r="J1656" s="16"/>
      <c r="K1656" s="17"/>
      <c r="L1656" s="16"/>
      <c r="M1656" s="17"/>
      <c r="N1656" s="17"/>
      <c r="O1656" s="17"/>
      <c r="P1656" s="18"/>
      <c r="AM1656" s="14">
        <v>1652</v>
      </c>
      <c r="AN1656" s="11">
        <v>0.89359659999999996</v>
      </c>
      <c r="AO1656" s="12">
        <v>1.3136270999999999</v>
      </c>
      <c r="AP1656" s="11">
        <v>1.6102588799999999</v>
      </c>
      <c r="AQ1656" s="13">
        <v>0.94646837592529653</v>
      </c>
      <c r="AR1656" s="13">
        <v>1.3332303158661289</v>
      </c>
      <c r="AS1656" s="13">
        <v>1.6</v>
      </c>
    </row>
    <row r="1657" spans="1:45" x14ac:dyDescent="0.25">
      <c r="A1657" s="15"/>
      <c r="B1657" s="15"/>
      <c r="C1657" s="15"/>
      <c r="D1657" s="15"/>
      <c r="E1657" s="15"/>
      <c r="F1657" s="15"/>
      <c r="G1657" s="15"/>
      <c r="H1657" s="15"/>
      <c r="I1657" s="15"/>
      <c r="J1657" s="16"/>
      <c r="K1657" s="17"/>
      <c r="L1657" s="16"/>
      <c r="M1657" s="17"/>
      <c r="N1657" s="17"/>
      <c r="O1657" s="17"/>
      <c r="P1657" s="18"/>
      <c r="AM1657" s="14">
        <v>1653</v>
      </c>
      <c r="AN1657" s="11">
        <v>1.06175906</v>
      </c>
      <c r="AO1657" s="12">
        <v>2.7892478600000001</v>
      </c>
      <c r="AP1657" s="11">
        <v>1.5863998500000001</v>
      </c>
      <c r="AQ1657" s="13">
        <v>1.0788436537561052</v>
      </c>
      <c r="AR1657" s="13">
        <v>2.8086762198053759</v>
      </c>
      <c r="AS1657" s="13">
        <v>1.58</v>
      </c>
    </row>
    <row r="1658" spans="1:45" x14ac:dyDescent="0.25">
      <c r="A1658" s="15"/>
      <c r="B1658" s="15"/>
      <c r="C1658" s="15"/>
      <c r="D1658" s="15"/>
      <c r="E1658" s="15"/>
      <c r="F1658" s="15"/>
      <c r="G1658" s="15"/>
      <c r="H1658" s="15"/>
      <c r="I1658" s="15"/>
      <c r="J1658" s="16"/>
      <c r="K1658" s="17"/>
      <c r="L1658" s="16"/>
      <c r="M1658" s="17"/>
      <c r="N1658" s="17"/>
      <c r="O1658" s="17"/>
      <c r="P1658" s="18"/>
      <c r="AM1658" s="14">
        <v>1654</v>
      </c>
      <c r="AN1658" s="11">
        <v>2.0717325199999999</v>
      </c>
      <c r="AO1658" s="12">
        <v>8.0285666599999992</v>
      </c>
      <c r="AP1658" s="11">
        <v>1.9535592799999999</v>
      </c>
      <c r="AQ1658" s="13">
        <v>2.1077914720305864</v>
      </c>
      <c r="AR1658" s="13">
        <v>7.9902598460401935</v>
      </c>
      <c r="AS1658" s="13">
        <v>1.96</v>
      </c>
    </row>
    <row r="1659" spans="1:45" x14ac:dyDescent="0.25">
      <c r="A1659" s="15"/>
      <c r="B1659" s="15"/>
      <c r="C1659" s="15"/>
      <c r="D1659" s="15"/>
      <c r="E1659" s="15"/>
      <c r="F1659" s="15"/>
      <c r="G1659" s="15"/>
      <c r="H1659" s="15"/>
      <c r="I1659" s="15"/>
      <c r="J1659" s="16"/>
      <c r="K1659" s="17"/>
      <c r="L1659" s="16"/>
      <c r="M1659" s="17"/>
      <c r="N1659" s="17"/>
      <c r="O1659" s="17"/>
      <c r="P1659" s="18"/>
      <c r="AM1659" s="14">
        <v>1655</v>
      </c>
      <c r="AN1659" s="11">
        <v>1.84031174</v>
      </c>
      <c r="AO1659" s="12">
        <v>4.4038630300000001</v>
      </c>
      <c r="AP1659" s="11">
        <v>1.8895301099999999</v>
      </c>
      <c r="AQ1659" s="13">
        <v>1.8655632580913777</v>
      </c>
      <c r="AR1659" s="13">
        <v>4.4205067457633245</v>
      </c>
      <c r="AS1659" s="13">
        <v>1.89</v>
      </c>
    </row>
    <row r="1660" spans="1:45" x14ac:dyDescent="0.25">
      <c r="A1660" s="15"/>
      <c r="B1660" s="15"/>
      <c r="C1660" s="15"/>
      <c r="D1660" s="15"/>
      <c r="E1660" s="15"/>
      <c r="F1660" s="15"/>
      <c r="G1660" s="15"/>
      <c r="H1660" s="15"/>
      <c r="I1660" s="15"/>
      <c r="J1660" s="16"/>
      <c r="K1660" s="17"/>
      <c r="L1660" s="16"/>
      <c r="M1660" s="17"/>
      <c r="N1660" s="17"/>
      <c r="O1660" s="17"/>
      <c r="P1660" s="18"/>
      <c r="AM1660" s="14">
        <v>1656</v>
      </c>
      <c r="AN1660" s="11">
        <v>0.76202526999999998</v>
      </c>
      <c r="AO1660" s="12">
        <v>0.84007007</v>
      </c>
      <c r="AP1660" s="11">
        <v>1.5155288</v>
      </c>
      <c r="AQ1660" s="13">
        <v>0.77377666875868278</v>
      </c>
      <c r="AR1660" s="13">
        <v>0.85091236456607311</v>
      </c>
      <c r="AS1660" s="13">
        <v>1.51</v>
      </c>
    </row>
    <row r="1661" spans="1:45" x14ac:dyDescent="0.25">
      <c r="A1661" s="15"/>
      <c r="B1661" s="15"/>
      <c r="C1661" s="15"/>
      <c r="D1661" s="15"/>
      <c r="E1661" s="15"/>
      <c r="F1661" s="15"/>
      <c r="G1661" s="15"/>
      <c r="H1661" s="15"/>
      <c r="I1661" s="15"/>
      <c r="J1661" s="16"/>
      <c r="K1661" s="17"/>
      <c r="L1661" s="16"/>
      <c r="M1661" s="17"/>
      <c r="N1661" s="17"/>
      <c r="O1661" s="17"/>
      <c r="P1661" s="18"/>
      <c r="AM1661" s="14">
        <v>1657</v>
      </c>
      <c r="AN1661" s="11">
        <v>0.79248556000000003</v>
      </c>
      <c r="AO1661" s="12">
        <v>1.4275957500000001</v>
      </c>
      <c r="AP1661" s="11">
        <v>1.5801151499999999</v>
      </c>
      <c r="AQ1661" s="13">
        <v>0.83917250080216332</v>
      </c>
      <c r="AR1661" s="13">
        <v>1.444661271627198</v>
      </c>
      <c r="AS1661" s="13">
        <v>1.58</v>
      </c>
    </row>
    <row r="1662" spans="1:45" x14ac:dyDescent="0.25">
      <c r="A1662" s="15"/>
      <c r="B1662" s="15"/>
      <c r="C1662" s="15"/>
      <c r="D1662" s="15"/>
      <c r="E1662" s="15"/>
      <c r="F1662" s="15"/>
      <c r="G1662" s="15"/>
      <c r="H1662" s="15"/>
      <c r="I1662" s="15"/>
      <c r="J1662" s="16"/>
      <c r="K1662" s="17"/>
      <c r="L1662" s="16"/>
      <c r="M1662" s="17"/>
      <c r="N1662" s="17"/>
      <c r="O1662" s="17"/>
      <c r="P1662" s="18"/>
      <c r="AM1662" s="14">
        <v>1658</v>
      </c>
      <c r="AN1662" s="11">
        <v>0.82612255000000001</v>
      </c>
      <c r="AO1662" s="12">
        <v>0.83000277</v>
      </c>
      <c r="AP1662" s="11">
        <v>1.58064863</v>
      </c>
      <c r="AQ1662" s="13">
        <v>0.86497790262594654</v>
      </c>
      <c r="AR1662" s="13">
        <v>0.84342853812503182</v>
      </c>
      <c r="AS1662" s="13">
        <v>1.58</v>
      </c>
    </row>
    <row r="1663" spans="1:45" x14ac:dyDescent="0.25">
      <c r="A1663" s="15"/>
      <c r="B1663" s="15"/>
      <c r="C1663" s="15"/>
      <c r="D1663" s="15"/>
      <c r="E1663" s="15"/>
      <c r="F1663" s="15"/>
      <c r="G1663" s="15"/>
      <c r="H1663" s="15"/>
      <c r="I1663" s="15"/>
      <c r="J1663" s="16"/>
      <c r="K1663" s="17"/>
      <c r="L1663" s="16"/>
      <c r="M1663" s="17"/>
      <c r="N1663" s="17"/>
      <c r="O1663" s="17"/>
      <c r="P1663" s="18"/>
      <c r="AM1663" s="14">
        <v>1659</v>
      </c>
      <c r="AN1663" s="11">
        <v>2.1637611400000001</v>
      </c>
      <c r="AO1663" s="12">
        <v>5.6749014999999998</v>
      </c>
      <c r="AP1663" s="11">
        <v>1.9935027599999999</v>
      </c>
      <c r="AQ1663" s="13">
        <v>2.1660786321511822</v>
      </c>
      <c r="AR1663" s="13">
        <v>5.6761688556898315</v>
      </c>
      <c r="AS1663" s="13">
        <v>2.0099999999999998</v>
      </c>
    </row>
    <row r="1664" spans="1:45" x14ac:dyDescent="0.25">
      <c r="A1664" s="15"/>
      <c r="B1664" s="15"/>
      <c r="C1664" s="15"/>
      <c r="D1664" s="15"/>
      <c r="E1664" s="15"/>
      <c r="F1664" s="15"/>
      <c r="G1664" s="15"/>
      <c r="H1664" s="15"/>
      <c r="I1664" s="15"/>
      <c r="J1664" s="16"/>
      <c r="K1664" s="17"/>
      <c r="L1664" s="16"/>
      <c r="M1664" s="17"/>
      <c r="N1664" s="17"/>
      <c r="O1664" s="17"/>
      <c r="P1664" s="18"/>
      <c r="AM1664" s="14">
        <v>1660</v>
      </c>
      <c r="AN1664" s="11">
        <v>2.0340713799999999</v>
      </c>
      <c r="AO1664" s="12">
        <v>7.1639198799999999</v>
      </c>
      <c r="AP1664" s="11">
        <v>1.93265306</v>
      </c>
      <c r="AQ1664" s="13">
        <v>2.0684118293362186</v>
      </c>
      <c r="AR1664" s="13">
        <v>7.1329629969962989</v>
      </c>
      <c r="AS1664" s="13">
        <v>1.91</v>
      </c>
    </row>
    <row r="1665" spans="1:45" x14ac:dyDescent="0.25">
      <c r="A1665" s="15"/>
      <c r="B1665" s="15"/>
      <c r="C1665" s="15"/>
      <c r="D1665" s="15"/>
      <c r="E1665" s="15"/>
      <c r="F1665" s="15"/>
      <c r="G1665" s="15"/>
      <c r="H1665" s="15"/>
      <c r="I1665" s="15"/>
      <c r="J1665" s="16"/>
      <c r="K1665" s="17"/>
      <c r="L1665" s="16"/>
      <c r="M1665" s="17"/>
      <c r="N1665" s="17"/>
      <c r="O1665" s="17"/>
      <c r="P1665" s="18"/>
      <c r="AM1665" s="14">
        <v>1661</v>
      </c>
      <c r="AN1665" s="11">
        <v>0.93975397000000005</v>
      </c>
      <c r="AO1665" s="12">
        <v>1.15675985</v>
      </c>
      <c r="AP1665" s="11">
        <v>1.5729248899999999</v>
      </c>
      <c r="AQ1665" s="13">
        <v>0.95240354534469729</v>
      </c>
      <c r="AR1665" s="13">
        <v>1.1742831219723282</v>
      </c>
      <c r="AS1665" s="13">
        <v>1.57</v>
      </c>
    </row>
    <row r="1666" spans="1:45" x14ac:dyDescent="0.25">
      <c r="A1666" s="15"/>
      <c r="B1666" s="15"/>
      <c r="C1666" s="15"/>
      <c r="D1666" s="15"/>
      <c r="E1666" s="15"/>
      <c r="F1666" s="15"/>
      <c r="G1666" s="15"/>
      <c r="H1666" s="15"/>
      <c r="I1666" s="15"/>
      <c r="J1666" s="16"/>
      <c r="K1666" s="17"/>
      <c r="L1666" s="16"/>
      <c r="M1666" s="17"/>
      <c r="N1666" s="17"/>
      <c r="O1666" s="17"/>
      <c r="P1666" s="18"/>
      <c r="AM1666" s="14">
        <v>1662</v>
      </c>
      <c r="AN1666" s="11">
        <v>1.9955025900000001</v>
      </c>
      <c r="AO1666" s="12">
        <v>4.4174564800000002</v>
      </c>
      <c r="AP1666" s="11">
        <v>1.94487626</v>
      </c>
      <c r="AQ1666" s="13">
        <v>2.0011992564793397</v>
      </c>
      <c r="AR1666" s="13">
        <v>4.4377298340668307</v>
      </c>
      <c r="AS1666" s="13">
        <v>1.94</v>
      </c>
    </row>
    <row r="1667" spans="1:45" x14ac:dyDescent="0.25">
      <c r="A1667" s="15"/>
      <c r="B1667" s="15"/>
      <c r="C1667" s="15"/>
      <c r="D1667" s="15"/>
      <c r="E1667" s="15"/>
      <c r="F1667" s="15"/>
      <c r="G1667" s="15"/>
      <c r="H1667" s="15"/>
      <c r="I1667" s="15"/>
      <c r="J1667" s="16"/>
      <c r="K1667" s="17"/>
      <c r="L1667" s="16"/>
      <c r="M1667" s="17"/>
      <c r="N1667" s="17"/>
      <c r="O1667" s="17"/>
      <c r="P1667" s="18"/>
      <c r="AM1667" s="14">
        <v>1663</v>
      </c>
      <c r="AN1667" s="11">
        <v>2.4805888</v>
      </c>
      <c r="AO1667" s="12">
        <v>6.2307345500000002</v>
      </c>
      <c r="AP1667" s="11">
        <v>2.0711767700000001</v>
      </c>
      <c r="AQ1667" s="13">
        <v>2.4177224919931262</v>
      </c>
      <c r="AR1667" s="13">
        <v>6.2249457035526028</v>
      </c>
      <c r="AS1667" s="13">
        <v>2.12</v>
      </c>
    </row>
    <row r="1668" spans="1:45" x14ac:dyDescent="0.25">
      <c r="A1668" s="15"/>
      <c r="B1668" s="15"/>
      <c r="C1668" s="15"/>
      <c r="D1668" s="15"/>
      <c r="E1668" s="15"/>
      <c r="F1668" s="15"/>
      <c r="G1668" s="15"/>
      <c r="H1668" s="15"/>
      <c r="I1668" s="15"/>
      <c r="J1668" s="16"/>
      <c r="K1668" s="17"/>
      <c r="L1668" s="16"/>
      <c r="M1668" s="17"/>
      <c r="N1668" s="17"/>
      <c r="O1668" s="17"/>
      <c r="P1668" s="18"/>
      <c r="AM1668" s="14">
        <v>1664</v>
      </c>
      <c r="AN1668" s="11">
        <v>1.48069553</v>
      </c>
      <c r="AO1668" s="12">
        <v>3.54535387</v>
      </c>
      <c r="AP1668" s="11">
        <v>1.78865951</v>
      </c>
      <c r="AQ1668" s="13">
        <v>1.4795543617648224</v>
      </c>
      <c r="AR1668" s="13">
        <v>3.5625418970666276</v>
      </c>
      <c r="AS1668" s="13">
        <v>1.79</v>
      </c>
    </row>
    <row r="1669" spans="1:45" x14ac:dyDescent="0.25">
      <c r="A1669" s="15"/>
      <c r="B1669" s="15"/>
      <c r="C1669" s="15"/>
      <c r="D1669" s="15"/>
      <c r="E1669" s="15"/>
      <c r="F1669" s="15"/>
      <c r="G1669" s="15"/>
      <c r="H1669" s="15"/>
      <c r="I1669" s="15"/>
      <c r="J1669" s="16"/>
      <c r="K1669" s="17"/>
      <c r="L1669" s="16"/>
      <c r="M1669" s="17"/>
      <c r="N1669" s="17"/>
      <c r="O1669" s="17"/>
      <c r="P1669" s="18"/>
      <c r="AM1669" s="14">
        <v>1665</v>
      </c>
      <c r="AN1669" s="11">
        <v>0.97476943000000005</v>
      </c>
      <c r="AO1669" s="12">
        <v>2.3340382599999998</v>
      </c>
      <c r="AP1669" s="11">
        <v>1.5606046499999999</v>
      </c>
      <c r="AQ1669" s="13">
        <v>0.98164930025628394</v>
      </c>
      <c r="AR1669" s="13">
        <v>2.3525375612978365</v>
      </c>
      <c r="AS1669" s="13">
        <v>1.55</v>
      </c>
    </row>
    <row r="1670" spans="1:45" x14ac:dyDescent="0.25">
      <c r="A1670" s="15"/>
      <c r="B1670" s="15"/>
      <c r="C1670" s="15"/>
      <c r="D1670" s="15"/>
      <c r="E1670" s="15"/>
      <c r="F1670" s="15"/>
      <c r="G1670" s="15"/>
      <c r="H1670" s="15"/>
      <c r="I1670" s="15"/>
      <c r="J1670" s="16"/>
      <c r="K1670" s="17"/>
      <c r="L1670" s="16"/>
      <c r="M1670" s="17"/>
      <c r="N1670" s="17"/>
      <c r="O1670" s="17"/>
      <c r="P1670" s="18"/>
      <c r="AM1670" s="14">
        <v>1666</v>
      </c>
      <c r="AN1670" s="11">
        <v>2.6884209499999998</v>
      </c>
      <c r="AO1670" s="12">
        <v>6.3769315000000004</v>
      </c>
      <c r="AP1670" s="11">
        <v>2.12574576</v>
      </c>
      <c r="AQ1670" s="13">
        <v>2.5841512372925193</v>
      </c>
      <c r="AR1670" s="13">
        <v>6.3699207651534397</v>
      </c>
      <c r="AS1670" s="13">
        <v>2.11</v>
      </c>
    </row>
    <row r="1671" spans="1:45" x14ac:dyDescent="0.25">
      <c r="A1671" s="15"/>
      <c r="B1671" s="15"/>
      <c r="C1671" s="15"/>
      <c r="D1671" s="15"/>
      <c r="E1671" s="15"/>
      <c r="F1671" s="15"/>
      <c r="G1671" s="15"/>
      <c r="H1671" s="15"/>
      <c r="I1671" s="15"/>
      <c r="J1671" s="16"/>
      <c r="K1671" s="17"/>
      <c r="L1671" s="16"/>
      <c r="M1671" s="17"/>
      <c r="N1671" s="17"/>
      <c r="O1671" s="17"/>
      <c r="P1671" s="18"/>
      <c r="AM1671" s="14">
        <v>1667</v>
      </c>
      <c r="AN1671" s="11">
        <v>1.45619506</v>
      </c>
      <c r="AO1671" s="12">
        <v>3.5189478900000002</v>
      </c>
      <c r="AP1671" s="11">
        <v>1.78249513</v>
      </c>
      <c r="AQ1671" s="13">
        <v>1.460968410513114</v>
      </c>
      <c r="AR1671" s="13">
        <v>3.5340118478248659</v>
      </c>
      <c r="AS1671" s="13">
        <v>1.79</v>
      </c>
    </row>
    <row r="1672" spans="1:45" x14ac:dyDescent="0.25">
      <c r="A1672" s="15"/>
      <c r="B1672" s="15"/>
      <c r="C1672" s="15"/>
      <c r="D1672" s="15"/>
      <c r="E1672" s="15"/>
      <c r="F1672" s="15"/>
      <c r="G1672" s="15"/>
      <c r="H1672" s="15"/>
      <c r="I1672" s="15"/>
      <c r="J1672" s="16"/>
      <c r="K1672" s="17"/>
      <c r="L1672" s="16"/>
      <c r="M1672" s="17"/>
      <c r="N1672" s="17"/>
      <c r="O1672" s="17"/>
      <c r="P1672" s="18"/>
      <c r="AM1672" s="14">
        <v>1668</v>
      </c>
      <c r="AN1672" s="11">
        <v>1.92220462</v>
      </c>
      <c r="AO1672" s="12">
        <v>3.64184471</v>
      </c>
      <c r="AP1672" s="11">
        <v>1.9184214100000001</v>
      </c>
      <c r="AQ1672" s="13">
        <v>1.8888676972854113</v>
      </c>
      <c r="AR1672" s="13">
        <v>3.6698723543517042</v>
      </c>
      <c r="AS1672" s="13">
        <v>1.93</v>
      </c>
    </row>
    <row r="1673" spans="1:45" x14ac:dyDescent="0.25">
      <c r="A1673" s="15"/>
      <c r="B1673" s="15"/>
      <c r="C1673" s="15"/>
      <c r="D1673" s="15"/>
      <c r="E1673" s="15"/>
      <c r="F1673" s="15"/>
      <c r="G1673" s="15"/>
      <c r="H1673" s="15"/>
      <c r="I1673" s="15"/>
      <c r="J1673" s="16"/>
      <c r="K1673" s="17"/>
      <c r="L1673" s="16"/>
      <c r="M1673" s="17"/>
      <c r="N1673" s="17"/>
      <c r="O1673" s="17"/>
      <c r="P1673" s="18"/>
      <c r="AM1673" s="14">
        <v>1669</v>
      </c>
      <c r="AN1673" s="11">
        <v>1.26367417</v>
      </c>
      <c r="AO1673" s="12">
        <v>3.7680917900000002</v>
      </c>
      <c r="AP1673" s="11">
        <v>1.6732365899999999</v>
      </c>
      <c r="AQ1673" s="13">
        <v>1.2916307329896968</v>
      </c>
      <c r="AR1673" s="13">
        <v>3.7815595337761185</v>
      </c>
      <c r="AS1673" s="13">
        <v>1.67</v>
      </c>
    </row>
    <row r="1674" spans="1:45" x14ac:dyDescent="0.25">
      <c r="A1674" s="15"/>
      <c r="B1674" s="15"/>
      <c r="C1674" s="15"/>
      <c r="D1674" s="15"/>
      <c r="E1674" s="15"/>
      <c r="F1674" s="15"/>
      <c r="G1674" s="15"/>
      <c r="H1674" s="15"/>
      <c r="I1674" s="15"/>
      <c r="J1674" s="16"/>
      <c r="K1674" s="17"/>
      <c r="L1674" s="16"/>
      <c r="M1674" s="17"/>
      <c r="N1674" s="17"/>
      <c r="O1674" s="17"/>
      <c r="P1674" s="18"/>
      <c r="AM1674" s="14">
        <v>1670</v>
      </c>
      <c r="AN1674" s="11">
        <v>2.3752527099999998</v>
      </c>
      <c r="AO1674" s="12">
        <v>7.8150668899999998</v>
      </c>
      <c r="AP1674" s="11">
        <v>2.0549449700000002</v>
      </c>
      <c r="AQ1674" s="13">
        <v>2.4141382317958469</v>
      </c>
      <c r="AR1674" s="13">
        <v>7.7832220872810494</v>
      </c>
      <c r="AS1674" s="13">
        <v>2.04</v>
      </c>
    </row>
    <row r="1675" spans="1:45" x14ac:dyDescent="0.25">
      <c r="A1675" s="15"/>
      <c r="B1675" s="15"/>
      <c r="C1675" s="15"/>
      <c r="D1675" s="15"/>
      <c r="E1675" s="15"/>
      <c r="F1675" s="15"/>
      <c r="G1675" s="15"/>
      <c r="H1675" s="15"/>
      <c r="I1675" s="15"/>
      <c r="J1675" s="16"/>
      <c r="K1675" s="17"/>
      <c r="L1675" s="16"/>
      <c r="M1675" s="17"/>
      <c r="N1675" s="17"/>
      <c r="O1675" s="17"/>
      <c r="P1675" s="18"/>
      <c r="AM1675" s="14">
        <v>1671</v>
      </c>
      <c r="AN1675" s="11">
        <v>1.41794822</v>
      </c>
      <c r="AO1675" s="12">
        <v>3.2854095000000001</v>
      </c>
      <c r="AP1675" s="11">
        <v>1.77419729</v>
      </c>
      <c r="AQ1675" s="13">
        <v>1.4029435250291786</v>
      </c>
      <c r="AR1675" s="13">
        <v>3.3025360407754198</v>
      </c>
      <c r="AS1675" s="13">
        <v>1.78</v>
      </c>
    </row>
    <row r="1676" spans="1:45" x14ac:dyDescent="0.25">
      <c r="A1676" s="15"/>
      <c r="B1676" s="15"/>
      <c r="C1676" s="15"/>
      <c r="D1676" s="15"/>
      <c r="E1676" s="15"/>
      <c r="F1676" s="15"/>
      <c r="G1676" s="15"/>
      <c r="H1676" s="15"/>
      <c r="I1676" s="15"/>
      <c r="J1676" s="16"/>
      <c r="K1676" s="17"/>
      <c r="L1676" s="16"/>
      <c r="M1676" s="17"/>
      <c r="N1676" s="17"/>
      <c r="O1676" s="17"/>
      <c r="P1676" s="18"/>
      <c r="AM1676" s="14">
        <v>1672</v>
      </c>
      <c r="AN1676" s="11">
        <v>0.82541025000000001</v>
      </c>
      <c r="AO1676" s="12">
        <v>1.51204703</v>
      </c>
      <c r="AP1676" s="11">
        <v>1.5741888900000001</v>
      </c>
      <c r="AQ1676" s="13">
        <v>0.86415437558441111</v>
      </c>
      <c r="AR1676" s="13">
        <v>1.5274535326332952</v>
      </c>
      <c r="AS1676" s="13">
        <v>1.57</v>
      </c>
    </row>
    <row r="1677" spans="1:45" x14ac:dyDescent="0.25">
      <c r="A1677" s="15"/>
      <c r="B1677" s="15"/>
      <c r="C1677" s="15"/>
      <c r="D1677" s="15"/>
      <c r="E1677" s="15"/>
      <c r="F1677" s="15"/>
      <c r="G1677" s="15"/>
      <c r="H1677" s="15"/>
      <c r="I1677" s="15"/>
      <c r="J1677" s="16"/>
      <c r="K1677" s="17"/>
      <c r="L1677" s="16"/>
      <c r="M1677" s="17"/>
      <c r="N1677" s="17"/>
      <c r="O1677" s="17"/>
      <c r="P1677" s="18"/>
      <c r="AM1677" s="14">
        <v>1673</v>
      </c>
      <c r="AN1677" s="11">
        <v>1.01685527</v>
      </c>
      <c r="AO1677" s="12">
        <v>2.2512797600000001</v>
      </c>
      <c r="AP1677" s="11">
        <v>1.6299507900000001</v>
      </c>
      <c r="AQ1677" s="13">
        <v>1.0535655951375382</v>
      </c>
      <c r="AR1677" s="13">
        <v>2.2700933982074609</v>
      </c>
      <c r="AS1677" s="13">
        <v>1.62</v>
      </c>
    </row>
    <row r="1678" spans="1:45" x14ac:dyDescent="0.25">
      <c r="A1678" s="15"/>
      <c r="B1678" s="15"/>
      <c r="C1678" s="15"/>
      <c r="D1678" s="15"/>
      <c r="E1678" s="15"/>
      <c r="F1678" s="15"/>
      <c r="G1678" s="15"/>
      <c r="H1678" s="15"/>
      <c r="I1678" s="15"/>
      <c r="J1678" s="16"/>
      <c r="K1678" s="17"/>
      <c r="L1678" s="16"/>
      <c r="M1678" s="17"/>
      <c r="N1678" s="17"/>
      <c r="O1678" s="17"/>
      <c r="P1678" s="18"/>
      <c r="AM1678" s="14">
        <v>1674</v>
      </c>
      <c r="AN1678" s="11">
        <v>1.4524368700000001</v>
      </c>
      <c r="AO1678" s="12">
        <v>4.1215413500000002</v>
      </c>
      <c r="AP1678" s="11">
        <v>1.7454783</v>
      </c>
      <c r="AQ1678" s="13">
        <v>1.480090281681363</v>
      </c>
      <c r="AR1678" s="13">
        <v>4.1315388059463007</v>
      </c>
      <c r="AS1678" s="13">
        <v>1.73</v>
      </c>
    </row>
    <row r="1679" spans="1:45" x14ac:dyDescent="0.25">
      <c r="A1679" s="15"/>
      <c r="B1679" s="15"/>
      <c r="C1679" s="15"/>
      <c r="D1679" s="15"/>
      <c r="E1679" s="15"/>
      <c r="F1679" s="15"/>
      <c r="G1679" s="15"/>
      <c r="H1679" s="15"/>
      <c r="I1679" s="15"/>
      <c r="J1679" s="16"/>
      <c r="K1679" s="17"/>
      <c r="L1679" s="16"/>
      <c r="M1679" s="17"/>
      <c r="N1679" s="17"/>
      <c r="O1679" s="17"/>
      <c r="P1679" s="18"/>
      <c r="AM1679" s="14">
        <v>1675</v>
      </c>
      <c r="AN1679" s="11">
        <v>2.24218604</v>
      </c>
      <c r="AO1679" s="12">
        <v>7.7366377399999999</v>
      </c>
      <c r="AP1679" s="11">
        <v>2.0084052099999998</v>
      </c>
      <c r="AQ1679" s="13">
        <v>2.2517974405714498</v>
      </c>
      <c r="AR1679" s="13">
        <v>7.6960988134285975</v>
      </c>
      <c r="AS1679" s="13">
        <v>2.0299999999999998</v>
      </c>
    </row>
    <row r="1680" spans="1:45" x14ac:dyDescent="0.25">
      <c r="A1680" s="15"/>
      <c r="B1680" s="15"/>
      <c r="C1680" s="15"/>
      <c r="D1680" s="15"/>
      <c r="E1680" s="15"/>
      <c r="F1680" s="15"/>
      <c r="G1680" s="15"/>
      <c r="H1680" s="15"/>
      <c r="I1680" s="15"/>
      <c r="J1680" s="16"/>
      <c r="K1680" s="17"/>
      <c r="L1680" s="16"/>
      <c r="M1680" s="17"/>
      <c r="N1680" s="17"/>
      <c r="O1680" s="17"/>
      <c r="P1680" s="18"/>
      <c r="AM1680" s="14">
        <v>1676</v>
      </c>
      <c r="AN1680" s="11">
        <v>1.9121873899999999</v>
      </c>
      <c r="AO1680" s="12">
        <v>5.1745605699999997</v>
      </c>
      <c r="AP1680" s="11">
        <v>1.8991260700000001</v>
      </c>
      <c r="AQ1680" s="13">
        <v>1.8508007764576182</v>
      </c>
      <c r="AR1680" s="13">
        <v>5.1725649663957265</v>
      </c>
      <c r="AS1680" s="13">
        <v>1.9</v>
      </c>
    </row>
    <row r="1681" spans="1:45" x14ac:dyDescent="0.25">
      <c r="A1681" s="15"/>
      <c r="B1681" s="15"/>
      <c r="C1681" s="15"/>
      <c r="D1681" s="15"/>
      <c r="E1681" s="15"/>
      <c r="F1681" s="15"/>
      <c r="G1681" s="15"/>
      <c r="H1681" s="15"/>
      <c r="I1681" s="15"/>
      <c r="J1681" s="16"/>
      <c r="K1681" s="17"/>
      <c r="L1681" s="16"/>
      <c r="M1681" s="17"/>
      <c r="N1681" s="17"/>
      <c r="O1681" s="17"/>
      <c r="P1681" s="18"/>
      <c r="AM1681" s="14">
        <v>1677</v>
      </c>
      <c r="AN1681" s="11">
        <v>1.5014492500000001</v>
      </c>
      <c r="AO1681" s="12">
        <v>3.5850502500000001</v>
      </c>
      <c r="AP1681" s="11">
        <v>1.78432803</v>
      </c>
      <c r="AQ1681" s="13">
        <v>1.5320348062695677</v>
      </c>
      <c r="AR1681" s="13">
        <v>3.6021916237430527</v>
      </c>
      <c r="AS1681" s="13">
        <v>1.78</v>
      </c>
    </row>
    <row r="1682" spans="1:45" x14ac:dyDescent="0.25">
      <c r="A1682" s="15"/>
      <c r="B1682" s="15"/>
      <c r="C1682" s="15"/>
      <c r="D1682" s="15"/>
      <c r="E1682" s="15"/>
      <c r="F1682" s="15"/>
      <c r="G1682" s="15"/>
      <c r="H1682" s="15"/>
      <c r="I1682" s="15"/>
      <c r="J1682" s="16"/>
      <c r="K1682" s="17"/>
      <c r="L1682" s="16"/>
      <c r="M1682" s="17"/>
      <c r="N1682" s="17"/>
      <c r="O1682" s="17"/>
      <c r="P1682" s="18"/>
      <c r="AM1682" s="14">
        <v>1678</v>
      </c>
      <c r="AN1682" s="11">
        <v>1.35203911</v>
      </c>
      <c r="AO1682" s="12">
        <v>1.7632500499999999</v>
      </c>
      <c r="AP1682" s="11">
        <v>1.7696944299999999</v>
      </c>
      <c r="AQ1682" s="13">
        <v>1.3633921664416426</v>
      </c>
      <c r="AR1682" s="13">
        <v>1.7938884149071876</v>
      </c>
      <c r="AS1682" s="13">
        <v>1.77</v>
      </c>
    </row>
    <row r="1683" spans="1:45" x14ac:dyDescent="0.25">
      <c r="A1683" s="15"/>
      <c r="B1683" s="15"/>
      <c r="C1683" s="15"/>
      <c r="D1683" s="15"/>
      <c r="E1683" s="15"/>
      <c r="F1683" s="15"/>
      <c r="G1683" s="15"/>
      <c r="H1683" s="15"/>
      <c r="I1683" s="15"/>
      <c r="J1683" s="16"/>
      <c r="K1683" s="17"/>
      <c r="L1683" s="16"/>
      <c r="M1683" s="17"/>
      <c r="N1683" s="17"/>
      <c r="O1683" s="17"/>
      <c r="P1683" s="18"/>
      <c r="AM1683" s="14">
        <v>1679</v>
      </c>
      <c r="AN1683" s="11">
        <v>1.2144214</v>
      </c>
      <c r="AO1683" s="12">
        <v>1.6406429499999999</v>
      </c>
      <c r="AP1683" s="11">
        <v>1.7366119</v>
      </c>
      <c r="AQ1683" s="13">
        <v>1.2214029183316084</v>
      </c>
      <c r="AR1683" s="13">
        <v>1.665183995541152</v>
      </c>
      <c r="AS1683" s="13">
        <v>1.75</v>
      </c>
    </row>
    <row r="1684" spans="1:45" x14ac:dyDescent="0.25">
      <c r="A1684" s="15"/>
      <c r="B1684" s="15"/>
      <c r="C1684" s="15"/>
      <c r="D1684" s="15"/>
      <c r="E1684" s="15"/>
      <c r="F1684" s="15"/>
      <c r="G1684" s="15"/>
      <c r="H1684" s="15"/>
      <c r="I1684" s="15"/>
      <c r="J1684" s="16"/>
      <c r="K1684" s="17"/>
      <c r="L1684" s="16"/>
      <c r="M1684" s="17"/>
      <c r="N1684" s="17"/>
      <c r="O1684" s="17"/>
      <c r="P1684" s="18"/>
      <c r="AM1684" s="14">
        <v>1680</v>
      </c>
      <c r="AN1684" s="11">
        <v>2.5324509599999998</v>
      </c>
      <c r="AO1684" s="12">
        <v>8.5682462000000008</v>
      </c>
      <c r="AP1684" s="11">
        <v>2.1187003899999999</v>
      </c>
      <c r="AQ1684" s="13">
        <v>2.5649617706716521</v>
      </c>
      <c r="AR1684" s="13">
        <v>8.5248731197664114</v>
      </c>
      <c r="AS1684" s="13">
        <v>2.1</v>
      </c>
    </row>
    <row r="1685" spans="1:45" x14ac:dyDescent="0.25">
      <c r="A1685" s="15"/>
      <c r="B1685" s="15"/>
      <c r="C1685" s="15"/>
      <c r="D1685" s="15"/>
      <c r="E1685" s="15"/>
      <c r="F1685" s="15"/>
      <c r="G1685" s="15"/>
      <c r="H1685" s="15"/>
      <c r="I1685" s="15"/>
      <c r="J1685" s="16"/>
      <c r="K1685" s="17"/>
      <c r="L1685" s="16"/>
      <c r="M1685" s="17"/>
      <c r="N1685" s="17"/>
      <c r="O1685" s="17"/>
      <c r="P1685" s="18"/>
      <c r="AM1685" s="14">
        <v>1681</v>
      </c>
      <c r="AN1685" s="11">
        <v>1.97148718</v>
      </c>
      <c r="AO1685" s="12">
        <v>7.6220396399999997</v>
      </c>
      <c r="AP1685" s="11">
        <v>1.9231433</v>
      </c>
      <c r="AQ1685" s="13">
        <v>2.0044994606494786</v>
      </c>
      <c r="AR1685" s="13">
        <v>7.5864144018080966</v>
      </c>
      <c r="AS1685" s="13">
        <v>1.91</v>
      </c>
    </row>
    <row r="1686" spans="1:45" x14ac:dyDescent="0.25">
      <c r="A1686" s="15"/>
      <c r="B1686" s="15"/>
      <c r="C1686" s="15"/>
      <c r="D1686" s="15"/>
      <c r="E1686" s="15"/>
      <c r="F1686" s="15"/>
      <c r="G1686" s="15"/>
      <c r="H1686" s="15"/>
      <c r="I1686" s="15"/>
      <c r="J1686" s="16"/>
      <c r="K1686" s="17"/>
      <c r="L1686" s="16"/>
      <c r="M1686" s="17"/>
      <c r="N1686" s="17"/>
      <c r="O1686" s="17"/>
      <c r="P1686" s="18"/>
      <c r="AM1686" s="14">
        <v>1682</v>
      </c>
      <c r="AN1686" s="11">
        <v>2.6640066</v>
      </c>
      <c r="AO1686" s="12">
        <v>6.1753288800000004</v>
      </c>
      <c r="AP1686" s="11">
        <v>2.1057590199999998</v>
      </c>
      <c r="AQ1686" s="13">
        <v>2.5247274626415224</v>
      </c>
      <c r="AR1686" s="13">
        <v>6.167560072692277</v>
      </c>
      <c r="AS1686" s="13">
        <v>2.09</v>
      </c>
    </row>
    <row r="1687" spans="1:45" x14ac:dyDescent="0.25">
      <c r="A1687" s="15"/>
      <c r="B1687" s="15"/>
      <c r="C1687" s="15"/>
      <c r="D1687" s="15"/>
      <c r="E1687" s="15"/>
      <c r="F1687" s="15"/>
      <c r="G1687" s="15"/>
      <c r="H1687" s="15"/>
      <c r="I1687" s="15"/>
      <c r="J1687" s="16"/>
      <c r="K1687" s="17"/>
      <c r="L1687" s="16"/>
      <c r="M1687" s="17"/>
      <c r="N1687" s="17"/>
      <c r="O1687" s="17"/>
      <c r="P1687" s="18"/>
      <c r="AM1687" s="14">
        <v>1683</v>
      </c>
      <c r="AN1687" s="11">
        <v>0.78327305999999997</v>
      </c>
      <c r="AO1687" s="12">
        <v>0.74685774999999999</v>
      </c>
      <c r="AP1687" s="11">
        <v>1.6333540499999999</v>
      </c>
      <c r="AQ1687" s="13">
        <v>0.83091934920853272</v>
      </c>
      <c r="AR1687" s="13">
        <v>0.75136002969878235</v>
      </c>
      <c r="AS1687" s="13">
        <v>1.62</v>
      </c>
    </row>
    <row r="1688" spans="1:45" x14ac:dyDescent="0.25">
      <c r="A1688" s="15"/>
      <c r="B1688" s="15"/>
      <c r="C1688" s="15"/>
      <c r="D1688" s="15"/>
      <c r="E1688" s="15"/>
      <c r="F1688" s="15"/>
      <c r="G1688" s="15"/>
      <c r="H1688" s="15"/>
      <c r="I1688" s="15"/>
      <c r="J1688" s="16"/>
      <c r="K1688" s="17"/>
      <c r="L1688" s="16"/>
      <c r="M1688" s="17"/>
      <c r="N1688" s="17"/>
      <c r="O1688" s="17"/>
      <c r="P1688" s="18"/>
      <c r="AM1688" s="14">
        <v>1684</v>
      </c>
      <c r="AN1688" s="11">
        <v>1.49653847</v>
      </c>
      <c r="AO1688" s="12">
        <v>4.7710956099999997</v>
      </c>
      <c r="AP1688" s="11">
        <v>1.7753868399999999</v>
      </c>
      <c r="AQ1688" s="13">
        <v>1.527093644020356</v>
      </c>
      <c r="AR1688" s="13">
        <v>4.7736053167133425</v>
      </c>
      <c r="AS1688" s="13">
        <v>1.77</v>
      </c>
    </row>
    <row r="1689" spans="1:45" x14ac:dyDescent="0.25">
      <c r="A1689" s="15"/>
      <c r="B1689" s="15"/>
      <c r="C1689" s="15"/>
      <c r="D1689" s="15"/>
      <c r="E1689" s="15"/>
      <c r="F1689" s="15"/>
      <c r="G1689" s="15"/>
      <c r="H1689" s="15"/>
      <c r="I1689" s="15"/>
      <c r="J1689" s="16"/>
      <c r="K1689" s="17"/>
      <c r="L1689" s="16"/>
      <c r="M1689" s="17"/>
      <c r="N1689" s="17"/>
      <c r="O1689" s="17"/>
      <c r="P1689" s="18"/>
      <c r="AM1689" s="14">
        <v>1685</v>
      </c>
      <c r="AN1689" s="11">
        <v>1.3119014600000001</v>
      </c>
      <c r="AO1689" s="12">
        <v>4.7299952000000003</v>
      </c>
      <c r="AP1689" s="11">
        <v>1.66173576</v>
      </c>
      <c r="AQ1689" s="13">
        <v>1.3404892129665953</v>
      </c>
      <c r="AR1689" s="13">
        <v>4.7312972975184522</v>
      </c>
      <c r="AS1689" s="13">
        <v>1.68</v>
      </c>
    </row>
    <row r="1690" spans="1:45" x14ac:dyDescent="0.25">
      <c r="A1690" s="15"/>
      <c r="B1690" s="15"/>
      <c r="C1690" s="15"/>
      <c r="D1690" s="15"/>
      <c r="E1690" s="15"/>
      <c r="F1690" s="15"/>
      <c r="G1690" s="15"/>
      <c r="H1690" s="15"/>
      <c r="I1690" s="15"/>
      <c r="J1690" s="16"/>
      <c r="K1690" s="17"/>
      <c r="L1690" s="16"/>
      <c r="M1690" s="17"/>
      <c r="N1690" s="17"/>
      <c r="O1690" s="17"/>
      <c r="P1690" s="18"/>
      <c r="AM1690" s="14">
        <v>1686</v>
      </c>
      <c r="AN1690" s="11">
        <v>2.5381382499999998</v>
      </c>
      <c r="AO1690" s="12">
        <v>7.4707354500000003</v>
      </c>
      <c r="AP1690" s="11">
        <v>2.1084362900000002</v>
      </c>
      <c r="AQ1690" s="13">
        <v>2.5350907428596052</v>
      </c>
      <c r="AR1690" s="13">
        <v>7.444336351689322</v>
      </c>
      <c r="AS1690" s="13">
        <v>2.1</v>
      </c>
    </row>
    <row r="1691" spans="1:45" x14ac:dyDescent="0.25">
      <c r="A1691" s="15"/>
      <c r="B1691" s="15"/>
      <c r="C1691" s="15"/>
      <c r="D1691" s="15"/>
      <c r="E1691" s="15"/>
      <c r="F1691" s="15"/>
      <c r="G1691" s="15"/>
      <c r="H1691" s="15"/>
      <c r="I1691" s="15"/>
      <c r="J1691" s="16"/>
      <c r="K1691" s="17"/>
      <c r="L1691" s="16"/>
      <c r="M1691" s="17"/>
      <c r="N1691" s="17"/>
      <c r="O1691" s="17"/>
      <c r="P1691" s="18"/>
      <c r="AM1691" s="14">
        <v>1687</v>
      </c>
      <c r="AN1691" s="11">
        <v>1.8553016899999999</v>
      </c>
      <c r="AO1691" s="12">
        <v>4.4108689600000002</v>
      </c>
      <c r="AP1691" s="11">
        <v>1.89577046</v>
      </c>
      <c r="AQ1691" s="13">
        <v>1.8746220555482664</v>
      </c>
      <c r="AR1691" s="13">
        <v>4.4270143749908479</v>
      </c>
      <c r="AS1691" s="13">
        <v>1.91</v>
      </c>
    </row>
    <row r="1692" spans="1:45" x14ac:dyDescent="0.25">
      <c r="A1692" s="15"/>
      <c r="B1692" s="15"/>
      <c r="C1692" s="15"/>
      <c r="D1692" s="15"/>
      <c r="E1692" s="15"/>
      <c r="F1692" s="15"/>
      <c r="G1692" s="15"/>
      <c r="H1692" s="15"/>
      <c r="I1692" s="15"/>
      <c r="J1692" s="16"/>
      <c r="K1692" s="17"/>
      <c r="L1692" s="16"/>
      <c r="M1692" s="17"/>
      <c r="N1692" s="17"/>
      <c r="O1692" s="17"/>
      <c r="P1692" s="18"/>
      <c r="AM1692" s="14">
        <v>1688</v>
      </c>
      <c r="AN1692" s="11">
        <v>1.3917257199999999</v>
      </c>
      <c r="AO1692" s="12">
        <v>5.1863036400000002</v>
      </c>
      <c r="AP1692" s="11">
        <v>1.7190318899999999</v>
      </c>
      <c r="AQ1692" s="13">
        <v>1.418636081021037</v>
      </c>
      <c r="AR1692" s="13">
        <v>5.1832159405090747</v>
      </c>
      <c r="AS1692" s="13">
        <v>1.71</v>
      </c>
    </row>
    <row r="1693" spans="1:45" x14ac:dyDescent="0.25">
      <c r="A1693" s="15"/>
      <c r="B1693" s="15"/>
      <c r="C1693" s="15"/>
      <c r="D1693" s="15"/>
      <c r="E1693" s="15"/>
      <c r="F1693" s="15"/>
      <c r="G1693" s="15"/>
      <c r="H1693" s="15"/>
      <c r="I1693" s="15"/>
      <c r="J1693" s="16"/>
      <c r="K1693" s="17"/>
      <c r="L1693" s="16"/>
      <c r="M1693" s="17"/>
      <c r="N1693" s="17"/>
      <c r="O1693" s="17"/>
      <c r="P1693" s="18"/>
      <c r="AM1693" s="14">
        <v>1689</v>
      </c>
      <c r="AN1693" s="11">
        <v>0.78703568999999995</v>
      </c>
      <c r="AO1693" s="12">
        <v>1.07765866</v>
      </c>
      <c r="AP1693" s="11">
        <v>1.52088037</v>
      </c>
      <c r="AQ1693" s="13">
        <v>0.8065522424441901</v>
      </c>
      <c r="AR1693" s="13">
        <v>1.0933285466641882</v>
      </c>
      <c r="AS1693" s="13">
        <v>1.52</v>
      </c>
    </row>
    <row r="1694" spans="1:45" x14ac:dyDescent="0.25">
      <c r="A1694" s="15"/>
      <c r="B1694" s="15"/>
      <c r="C1694" s="15"/>
      <c r="D1694" s="15"/>
      <c r="E1694" s="15"/>
      <c r="F1694" s="15"/>
      <c r="G1694" s="15"/>
      <c r="H1694" s="15"/>
      <c r="I1694" s="15"/>
      <c r="J1694" s="16"/>
      <c r="K1694" s="17"/>
      <c r="L1694" s="16"/>
      <c r="M1694" s="17"/>
      <c r="N1694" s="17"/>
      <c r="O1694" s="17"/>
      <c r="P1694" s="18"/>
      <c r="AM1694" s="14">
        <v>1690</v>
      </c>
      <c r="AN1694" s="11">
        <v>1.67790792</v>
      </c>
      <c r="AO1694" s="12">
        <v>4.6035124500000002</v>
      </c>
      <c r="AP1694" s="11">
        <v>1.8398297100000001</v>
      </c>
      <c r="AQ1694" s="13">
        <v>1.6679483221798725</v>
      </c>
      <c r="AR1694" s="13">
        <v>4.608009070028471</v>
      </c>
      <c r="AS1694" s="13">
        <v>1.85</v>
      </c>
    </row>
    <row r="1695" spans="1:45" x14ac:dyDescent="0.25">
      <c r="A1695" s="15"/>
      <c r="B1695" s="15"/>
      <c r="C1695" s="15"/>
      <c r="D1695" s="15"/>
      <c r="E1695" s="15"/>
      <c r="F1695" s="15"/>
      <c r="G1695" s="15"/>
      <c r="H1695" s="15"/>
      <c r="I1695" s="15"/>
      <c r="J1695" s="16"/>
      <c r="K1695" s="17"/>
      <c r="L1695" s="16"/>
      <c r="M1695" s="17"/>
      <c r="N1695" s="17"/>
      <c r="O1695" s="17"/>
      <c r="P1695" s="18"/>
      <c r="AM1695" s="14">
        <v>1691</v>
      </c>
      <c r="AN1695" s="11">
        <v>2.1065878599999999</v>
      </c>
      <c r="AO1695" s="12">
        <v>6.81339294</v>
      </c>
      <c r="AP1695" s="11">
        <v>1.9614472999999999</v>
      </c>
      <c r="AQ1695" s="13">
        <v>2.1471613367393747</v>
      </c>
      <c r="AR1695" s="13">
        <v>6.7971334548787752</v>
      </c>
      <c r="AS1695" s="13">
        <v>1.95</v>
      </c>
    </row>
    <row r="1696" spans="1:45" x14ac:dyDescent="0.25">
      <c r="A1696" s="15"/>
      <c r="B1696" s="15"/>
      <c r="C1696" s="15"/>
      <c r="D1696" s="15"/>
      <c r="E1696" s="15"/>
      <c r="F1696" s="15"/>
      <c r="G1696" s="15"/>
      <c r="H1696" s="15"/>
      <c r="I1696" s="15"/>
      <c r="J1696" s="16"/>
      <c r="K1696" s="17"/>
      <c r="L1696" s="16"/>
      <c r="M1696" s="17"/>
      <c r="N1696" s="17"/>
      <c r="O1696" s="17"/>
      <c r="P1696" s="18"/>
      <c r="AM1696" s="14">
        <v>1692</v>
      </c>
      <c r="AN1696" s="11">
        <v>1.01923962</v>
      </c>
      <c r="AO1696" s="12">
        <v>1.0426110099999999</v>
      </c>
      <c r="AP1696" s="11">
        <v>1.6964876900000001</v>
      </c>
      <c r="AQ1696" s="13">
        <v>1.0407186352505362</v>
      </c>
      <c r="AR1696" s="13">
        <v>1.0571442111084399</v>
      </c>
      <c r="AS1696" s="13">
        <v>1.7</v>
      </c>
    </row>
    <row r="1697" spans="1:45" x14ac:dyDescent="0.25">
      <c r="A1697" s="15"/>
      <c r="B1697" s="15"/>
      <c r="C1697" s="15"/>
      <c r="D1697" s="15"/>
      <c r="E1697" s="15"/>
      <c r="F1697" s="15"/>
      <c r="G1697" s="15"/>
      <c r="H1697" s="15"/>
      <c r="I1697" s="15"/>
      <c r="J1697" s="16"/>
      <c r="K1697" s="17"/>
      <c r="L1697" s="16"/>
      <c r="M1697" s="17"/>
      <c r="N1697" s="17"/>
      <c r="O1697" s="17"/>
      <c r="P1697" s="18"/>
      <c r="AM1697" s="14">
        <v>1693</v>
      </c>
      <c r="AN1697" s="11">
        <v>1.33949776</v>
      </c>
      <c r="AO1697" s="12">
        <v>4.6765204200000001</v>
      </c>
      <c r="AP1697" s="11">
        <v>1.6878677900000001</v>
      </c>
      <c r="AQ1697" s="13">
        <v>1.3719308885191899</v>
      </c>
      <c r="AR1697" s="13">
        <v>4.6792022547754577</v>
      </c>
      <c r="AS1697" s="13">
        <v>1.69</v>
      </c>
    </row>
    <row r="1698" spans="1:45" x14ac:dyDescent="0.25">
      <c r="A1698" s="15"/>
      <c r="B1698" s="15"/>
      <c r="C1698" s="15"/>
      <c r="D1698" s="15"/>
      <c r="E1698" s="15"/>
      <c r="F1698" s="15"/>
      <c r="G1698" s="15"/>
      <c r="H1698" s="15"/>
      <c r="I1698" s="15"/>
      <c r="J1698" s="16"/>
      <c r="K1698" s="17"/>
      <c r="L1698" s="16"/>
      <c r="M1698" s="17"/>
      <c r="N1698" s="17"/>
      <c r="O1698" s="17"/>
      <c r="P1698" s="18"/>
      <c r="AM1698" s="14">
        <v>1694</v>
      </c>
      <c r="AN1698" s="11">
        <v>2.1384490199999999</v>
      </c>
      <c r="AO1698" s="12">
        <v>6.7044896200000004</v>
      </c>
      <c r="AP1698" s="11">
        <v>1.9839745</v>
      </c>
      <c r="AQ1698" s="13">
        <v>2.170835497103428</v>
      </c>
      <c r="AR1698" s="13">
        <v>6.6892334646659029</v>
      </c>
      <c r="AS1698" s="13">
        <v>1.96</v>
      </c>
    </row>
    <row r="1699" spans="1:45" x14ac:dyDescent="0.25">
      <c r="A1699" s="15"/>
      <c r="B1699" s="15"/>
      <c r="C1699" s="15"/>
      <c r="D1699" s="15"/>
      <c r="E1699" s="15"/>
      <c r="F1699" s="15"/>
      <c r="G1699" s="15"/>
      <c r="H1699" s="15"/>
      <c r="I1699" s="15"/>
      <c r="J1699" s="16"/>
      <c r="K1699" s="17"/>
      <c r="L1699" s="16"/>
      <c r="M1699" s="17"/>
      <c r="N1699" s="17"/>
      <c r="O1699" s="17"/>
      <c r="P1699" s="18"/>
      <c r="AM1699" s="14">
        <v>1695</v>
      </c>
      <c r="AN1699" s="11">
        <v>1.0000418099999999</v>
      </c>
      <c r="AO1699" s="12">
        <v>2.6070151699999999</v>
      </c>
      <c r="AP1699" s="11">
        <v>1.58338694</v>
      </c>
      <c r="AQ1699" s="13">
        <v>1.0228710287685374</v>
      </c>
      <c r="AR1699" s="13">
        <v>2.6281333103029967</v>
      </c>
      <c r="AS1699" s="13">
        <v>1.58</v>
      </c>
    </row>
    <row r="1700" spans="1:45" x14ac:dyDescent="0.25">
      <c r="A1700" s="15"/>
      <c r="B1700" s="15"/>
      <c r="C1700" s="15"/>
      <c r="D1700" s="15"/>
      <c r="E1700" s="15"/>
      <c r="F1700" s="15"/>
      <c r="G1700" s="15"/>
      <c r="H1700" s="15"/>
      <c r="I1700" s="15"/>
      <c r="J1700" s="16"/>
      <c r="K1700" s="17"/>
      <c r="L1700" s="16"/>
      <c r="M1700" s="17"/>
      <c r="N1700" s="17"/>
      <c r="O1700" s="17"/>
      <c r="P1700" s="18"/>
      <c r="AM1700" s="14">
        <v>1696</v>
      </c>
      <c r="AN1700" s="11">
        <v>1.6597475100000001</v>
      </c>
      <c r="AO1700" s="12">
        <v>3.4376259500000002</v>
      </c>
      <c r="AP1700" s="11">
        <v>1.84763772</v>
      </c>
      <c r="AQ1700" s="13">
        <v>1.6540088587410899</v>
      </c>
      <c r="AR1700" s="13">
        <v>3.4579074441857505</v>
      </c>
      <c r="AS1700" s="13">
        <v>1.72</v>
      </c>
    </row>
    <row r="1701" spans="1:45" x14ac:dyDescent="0.25">
      <c r="A1701" s="15"/>
      <c r="B1701" s="15"/>
      <c r="C1701" s="15"/>
      <c r="D1701" s="15"/>
      <c r="E1701" s="15"/>
      <c r="F1701" s="15"/>
      <c r="G1701" s="15"/>
      <c r="H1701" s="15"/>
      <c r="I1701" s="15"/>
      <c r="J1701" s="16"/>
      <c r="K1701" s="17"/>
      <c r="L1701" s="16"/>
      <c r="M1701" s="17"/>
      <c r="N1701" s="17"/>
      <c r="O1701" s="17"/>
      <c r="P1701" s="18"/>
      <c r="AM1701" s="14">
        <v>1697</v>
      </c>
      <c r="AN1701" s="11">
        <v>1.16049552</v>
      </c>
      <c r="AO1701" s="12">
        <v>3.2209417500000002</v>
      </c>
      <c r="AP1701" s="11">
        <v>1.6425972600000001</v>
      </c>
      <c r="AQ1701" s="13">
        <v>1.1834713398275232</v>
      </c>
      <c r="AR1701" s="13">
        <v>3.2363209587694892</v>
      </c>
      <c r="AS1701" s="13">
        <v>1.64</v>
      </c>
    </row>
    <row r="1702" spans="1:45" x14ac:dyDescent="0.25">
      <c r="A1702" s="15"/>
      <c r="B1702" s="15"/>
      <c r="C1702" s="15"/>
      <c r="D1702" s="15"/>
      <c r="E1702" s="15"/>
      <c r="F1702" s="15"/>
      <c r="G1702" s="15"/>
      <c r="H1702" s="15"/>
      <c r="I1702" s="15"/>
      <c r="J1702" s="16"/>
      <c r="K1702" s="17"/>
      <c r="L1702" s="16"/>
      <c r="M1702" s="17"/>
      <c r="N1702" s="17"/>
      <c r="O1702" s="17"/>
      <c r="P1702" s="18"/>
      <c r="AM1702" s="14">
        <v>1698</v>
      </c>
      <c r="AN1702" s="11">
        <v>1.3320329900000001</v>
      </c>
      <c r="AO1702" s="12">
        <v>3.6003094500000001</v>
      </c>
      <c r="AP1702" s="11">
        <v>1.6888267400000001</v>
      </c>
      <c r="AQ1702" s="13">
        <v>1.349921576386409</v>
      </c>
      <c r="AR1702" s="13">
        <v>3.6138293350072788</v>
      </c>
      <c r="AS1702" s="13">
        <v>1.68</v>
      </c>
    </row>
    <row r="1703" spans="1:45" x14ac:dyDescent="0.25">
      <c r="A1703" s="15"/>
      <c r="B1703" s="15"/>
      <c r="C1703" s="15"/>
      <c r="D1703" s="15"/>
      <c r="E1703" s="15"/>
      <c r="F1703" s="15"/>
      <c r="G1703" s="15"/>
      <c r="H1703" s="15"/>
      <c r="I1703" s="15"/>
      <c r="J1703" s="16"/>
      <c r="K1703" s="17"/>
      <c r="L1703" s="16"/>
      <c r="M1703" s="17"/>
      <c r="N1703" s="17"/>
      <c r="O1703" s="17"/>
      <c r="P1703" s="18"/>
      <c r="AM1703" s="14">
        <v>1699</v>
      </c>
      <c r="AN1703" s="11">
        <v>1.3737278900000001</v>
      </c>
      <c r="AO1703" s="12">
        <v>2.3494812899999999</v>
      </c>
      <c r="AP1703" s="11">
        <v>1.7740624700000001</v>
      </c>
      <c r="AQ1703" s="13">
        <v>1.3686905803692599</v>
      </c>
      <c r="AR1703" s="13">
        <v>2.3731707627744081</v>
      </c>
      <c r="AS1703" s="13">
        <v>1.78</v>
      </c>
    </row>
    <row r="1704" spans="1:45" x14ac:dyDescent="0.25">
      <c r="A1704" s="15"/>
      <c r="B1704" s="15"/>
      <c r="C1704" s="15"/>
      <c r="D1704" s="15"/>
      <c r="E1704" s="15"/>
      <c r="F1704" s="15"/>
      <c r="G1704" s="15"/>
      <c r="H1704" s="15"/>
      <c r="I1704" s="15"/>
      <c r="J1704" s="16"/>
      <c r="K1704" s="17"/>
      <c r="L1704" s="16"/>
      <c r="M1704" s="17"/>
      <c r="N1704" s="17"/>
      <c r="O1704" s="17"/>
      <c r="P1704" s="18"/>
      <c r="AM1704" s="14">
        <v>1700</v>
      </c>
      <c r="AN1704" s="11">
        <v>1.6407951300000001</v>
      </c>
      <c r="AO1704" s="12">
        <v>3.9093747900000002</v>
      </c>
      <c r="AP1704" s="11">
        <v>1.80808419</v>
      </c>
      <c r="AQ1704" s="13">
        <v>1.671827387741581</v>
      </c>
      <c r="AR1704" s="13">
        <v>3.9274689926020114</v>
      </c>
      <c r="AS1704" s="13">
        <v>1.8</v>
      </c>
    </row>
    <row r="1705" spans="1:45" x14ac:dyDescent="0.25">
      <c r="A1705" s="15"/>
      <c r="B1705" s="15"/>
      <c r="C1705" s="15"/>
      <c r="D1705" s="15"/>
      <c r="E1705" s="15"/>
      <c r="F1705" s="15"/>
      <c r="G1705" s="15"/>
      <c r="H1705" s="15"/>
      <c r="I1705" s="15"/>
      <c r="J1705" s="16"/>
      <c r="K1705" s="17"/>
      <c r="L1705" s="16"/>
      <c r="M1705" s="17"/>
      <c r="N1705" s="17"/>
      <c r="O1705" s="17"/>
      <c r="P1705" s="18"/>
      <c r="AM1705" s="14">
        <v>1701</v>
      </c>
      <c r="AN1705" s="11">
        <v>0.68411862000000001</v>
      </c>
      <c r="AO1705" s="12">
        <v>0.89785760999999997</v>
      </c>
      <c r="AP1705" s="11">
        <v>1.59421938</v>
      </c>
      <c r="AQ1705" s="13">
        <v>0.73653871967946216</v>
      </c>
      <c r="AR1705" s="13">
        <v>0.89951115411511984</v>
      </c>
      <c r="AS1705" s="13">
        <v>1.59</v>
      </c>
    </row>
    <row r="1706" spans="1:45" x14ac:dyDescent="0.25">
      <c r="A1706" s="15"/>
      <c r="B1706" s="15"/>
      <c r="C1706" s="15"/>
      <c r="D1706" s="15"/>
      <c r="E1706" s="15"/>
      <c r="F1706" s="15"/>
      <c r="G1706" s="15"/>
      <c r="H1706" s="15"/>
      <c r="I1706" s="15"/>
      <c r="J1706" s="16"/>
      <c r="K1706" s="17"/>
      <c r="L1706" s="16"/>
      <c r="M1706" s="17"/>
      <c r="N1706" s="17"/>
      <c r="O1706" s="17"/>
      <c r="P1706" s="18"/>
      <c r="AM1706" s="14">
        <v>1702</v>
      </c>
      <c r="AN1706" s="11">
        <v>1.16607075</v>
      </c>
      <c r="AO1706" s="12">
        <v>1.8121238799999999</v>
      </c>
      <c r="AP1706" s="11">
        <v>1.6825791699999999</v>
      </c>
      <c r="AQ1706" s="13">
        <v>1.1976828274062221</v>
      </c>
      <c r="AR1706" s="13">
        <v>1.8358054139747628</v>
      </c>
      <c r="AS1706" s="13">
        <v>1.68</v>
      </c>
    </row>
    <row r="1707" spans="1:45" x14ac:dyDescent="0.25">
      <c r="A1707" s="15"/>
      <c r="B1707" s="15"/>
      <c r="C1707" s="15"/>
      <c r="D1707" s="15"/>
      <c r="E1707" s="15"/>
      <c r="F1707" s="15"/>
      <c r="G1707" s="15"/>
      <c r="H1707" s="15"/>
      <c r="I1707" s="15"/>
      <c r="J1707" s="16"/>
      <c r="K1707" s="17"/>
      <c r="L1707" s="16"/>
      <c r="M1707" s="17"/>
      <c r="N1707" s="17"/>
      <c r="O1707" s="17"/>
      <c r="P1707" s="18"/>
      <c r="AM1707" s="14">
        <v>1703</v>
      </c>
      <c r="AN1707" s="11">
        <v>2.0491418100000001</v>
      </c>
      <c r="AO1707" s="12">
        <v>6.6015164999999998</v>
      </c>
      <c r="AP1707" s="11">
        <v>1.9472126199999999</v>
      </c>
      <c r="AQ1707" s="13">
        <v>2.0509116310537649</v>
      </c>
      <c r="AR1707" s="13">
        <v>6.5786192523245335</v>
      </c>
      <c r="AS1707" s="13">
        <v>1.94</v>
      </c>
    </row>
    <row r="1708" spans="1:45" x14ac:dyDescent="0.25">
      <c r="A1708" s="15"/>
      <c r="B1708" s="15"/>
      <c r="C1708" s="15"/>
      <c r="D1708" s="15"/>
      <c r="E1708" s="15"/>
      <c r="F1708" s="15"/>
      <c r="G1708" s="15"/>
      <c r="H1708" s="15"/>
      <c r="I1708" s="15"/>
      <c r="J1708" s="16"/>
      <c r="K1708" s="17"/>
      <c r="L1708" s="16"/>
      <c r="M1708" s="17"/>
      <c r="N1708" s="17"/>
      <c r="O1708" s="17"/>
      <c r="P1708" s="18"/>
      <c r="AM1708" s="14">
        <v>1704</v>
      </c>
      <c r="AN1708" s="11">
        <v>2.0169878400000001</v>
      </c>
      <c r="AO1708" s="12">
        <v>7.1315208999999999</v>
      </c>
      <c r="AP1708" s="11">
        <v>1.93329763</v>
      </c>
      <c r="AQ1708" s="13">
        <v>2.0503852638091895</v>
      </c>
      <c r="AR1708" s="13">
        <v>7.1045643069271547</v>
      </c>
      <c r="AS1708" s="13">
        <v>1.93</v>
      </c>
    </row>
    <row r="1709" spans="1:45" x14ac:dyDescent="0.25">
      <c r="A1709" s="15"/>
      <c r="B1709" s="15"/>
      <c r="C1709" s="15"/>
      <c r="D1709" s="15"/>
      <c r="E1709" s="15"/>
      <c r="F1709" s="15"/>
      <c r="G1709" s="15"/>
      <c r="H1709" s="15"/>
      <c r="I1709" s="15"/>
      <c r="J1709" s="16"/>
      <c r="K1709" s="17"/>
      <c r="L1709" s="16"/>
      <c r="M1709" s="17"/>
      <c r="N1709" s="17"/>
      <c r="O1709" s="17"/>
      <c r="P1709" s="18"/>
      <c r="AM1709" s="14">
        <v>1705</v>
      </c>
      <c r="AN1709" s="11">
        <v>0.79040750000000004</v>
      </c>
      <c r="AO1709" s="12">
        <v>0.80697770999999996</v>
      </c>
      <c r="AP1709" s="11">
        <v>1.5903347400000001</v>
      </c>
      <c r="AQ1709" s="13">
        <v>0.83792969143780249</v>
      </c>
      <c r="AR1709" s="13">
        <v>0.817015437722028</v>
      </c>
      <c r="AS1709" s="13">
        <v>1.59</v>
      </c>
    </row>
    <row r="1710" spans="1:45" x14ac:dyDescent="0.25">
      <c r="A1710" s="15"/>
      <c r="B1710" s="15"/>
      <c r="C1710" s="15"/>
      <c r="D1710" s="15"/>
      <c r="E1710" s="15"/>
      <c r="F1710" s="15"/>
      <c r="G1710" s="15"/>
      <c r="H1710" s="15"/>
      <c r="I1710" s="15"/>
      <c r="J1710" s="16"/>
      <c r="K1710" s="17"/>
      <c r="L1710" s="16"/>
      <c r="M1710" s="17"/>
      <c r="N1710" s="17"/>
      <c r="O1710" s="17"/>
      <c r="P1710" s="18"/>
      <c r="AM1710" s="14">
        <v>1706</v>
      </c>
      <c r="AN1710" s="11">
        <v>2.73596883</v>
      </c>
      <c r="AO1710" s="12">
        <v>8.1944051299999998</v>
      </c>
      <c r="AP1710" s="11">
        <v>2.1660229100000001</v>
      </c>
      <c r="AQ1710" s="13">
        <v>2.7116719431054923</v>
      </c>
      <c r="AR1710" s="13">
        <v>8.1565733254562325</v>
      </c>
      <c r="AS1710" s="13">
        <v>2.16</v>
      </c>
    </row>
    <row r="1711" spans="1:45" x14ac:dyDescent="0.25">
      <c r="A1711" s="15"/>
      <c r="B1711" s="15"/>
      <c r="C1711" s="15"/>
      <c r="D1711" s="15"/>
      <c r="E1711" s="15"/>
      <c r="F1711" s="15"/>
      <c r="G1711" s="15"/>
      <c r="H1711" s="15"/>
      <c r="I1711" s="15"/>
      <c r="J1711" s="16"/>
      <c r="K1711" s="17"/>
      <c r="L1711" s="16"/>
      <c r="M1711" s="17"/>
      <c r="N1711" s="17"/>
      <c r="O1711" s="17"/>
      <c r="P1711" s="18"/>
      <c r="AM1711" s="14">
        <v>1707</v>
      </c>
      <c r="AN1711" s="11">
        <v>1.08317923</v>
      </c>
      <c r="AO1711" s="12">
        <v>2.8288395999999998</v>
      </c>
      <c r="AP1711" s="11">
        <v>1.5887696200000001</v>
      </c>
      <c r="AQ1711" s="13">
        <v>1.1059104357433973</v>
      </c>
      <c r="AR1711" s="13">
        <v>2.850195476934609</v>
      </c>
      <c r="AS1711" s="13">
        <v>1.58</v>
      </c>
    </row>
    <row r="1712" spans="1:45" x14ac:dyDescent="0.25">
      <c r="A1712" s="15"/>
      <c r="B1712" s="15"/>
      <c r="C1712" s="15"/>
      <c r="D1712" s="15"/>
      <c r="E1712" s="15"/>
      <c r="F1712" s="15"/>
      <c r="G1712" s="15"/>
      <c r="H1712" s="15"/>
      <c r="I1712" s="15"/>
      <c r="J1712" s="16"/>
      <c r="K1712" s="17"/>
      <c r="L1712" s="16"/>
      <c r="M1712" s="17"/>
      <c r="N1712" s="17"/>
      <c r="O1712" s="17"/>
      <c r="P1712" s="18"/>
      <c r="AM1712" s="14">
        <v>1708</v>
      </c>
      <c r="AN1712" s="11">
        <v>1.2649864399999999</v>
      </c>
      <c r="AO1712" s="12">
        <v>2.5639183600000002</v>
      </c>
      <c r="AP1712" s="11">
        <v>1.7112214100000001</v>
      </c>
      <c r="AQ1712" s="13">
        <v>1.2981531264735329</v>
      </c>
      <c r="AR1712" s="13">
        <v>2.5854226902946524</v>
      </c>
      <c r="AS1712" s="13">
        <v>1.71</v>
      </c>
    </row>
    <row r="1713" spans="1:45" x14ac:dyDescent="0.25">
      <c r="A1713" s="15"/>
      <c r="B1713" s="15"/>
      <c r="C1713" s="15"/>
      <c r="D1713" s="15"/>
      <c r="E1713" s="15"/>
      <c r="F1713" s="15"/>
      <c r="G1713" s="15"/>
      <c r="H1713" s="15"/>
      <c r="I1713" s="15"/>
      <c r="J1713" s="16"/>
      <c r="K1713" s="17"/>
      <c r="L1713" s="16"/>
      <c r="M1713" s="17"/>
      <c r="N1713" s="17"/>
      <c r="O1713" s="17"/>
      <c r="P1713" s="18"/>
      <c r="AM1713" s="14">
        <v>1709</v>
      </c>
      <c r="AN1713" s="11">
        <v>1.07251191</v>
      </c>
      <c r="AO1713" s="12">
        <v>1.5065910300000001</v>
      </c>
      <c r="AP1713" s="11">
        <v>1.6169795</v>
      </c>
      <c r="AQ1713" s="13">
        <v>1.086783397455277</v>
      </c>
      <c r="AR1713" s="13">
        <v>1.5279729393205996</v>
      </c>
      <c r="AS1713" s="13">
        <v>1.61</v>
      </c>
    </row>
    <row r="1714" spans="1:45" x14ac:dyDescent="0.25">
      <c r="A1714" s="15"/>
      <c r="B1714" s="15"/>
      <c r="C1714" s="15"/>
      <c r="D1714" s="15"/>
      <c r="E1714" s="15"/>
      <c r="F1714" s="15"/>
      <c r="G1714" s="15"/>
      <c r="H1714" s="15"/>
      <c r="I1714" s="15"/>
      <c r="J1714" s="16"/>
      <c r="K1714" s="17"/>
      <c r="L1714" s="16"/>
      <c r="M1714" s="17"/>
      <c r="N1714" s="17"/>
      <c r="O1714" s="17"/>
      <c r="P1714" s="18"/>
      <c r="AM1714" s="14">
        <v>1710</v>
      </c>
      <c r="AN1714" s="11">
        <v>0.98819239999999997</v>
      </c>
      <c r="AO1714" s="12">
        <v>1.3073527599999999</v>
      </c>
      <c r="AP1714" s="11">
        <v>1.67415281</v>
      </c>
      <c r="AQ1714" s="13">
        <v>1.0225089241659828</v>
      </c>
      <c r="AR1714" s="13">
        <v>1.3216258779377477</v>
      </c>
      <c r="AS1714" s="13">
        <v>1.67</v>
      </c>
    </row>
    <row r="1715" spans="1:45" x14ac:dyDescent="0.25">
      <c r="A1715" s="15"/>
      <c r="B1715" s="15"/>
      <c r="C1715" s="15"/>
      <c r="D1715" s="15"/>
      <c r="E1715" s="15"/>
      <c r="F1715" s="15"/>
      <c r="G1715" s="15"/>
      <c r="H1715" s="15"/>
      <c r="I1715" s="15"/>
      <c r="J1715" s="16"/>
      <c r="K1715" s="17"/>
      <c r="L1715" s="16"/>
      <c r="M1715" s="17"/>
      <c r="N1715" s="17"/>
      <c r="O1715" s="17"/>
      <c r="P1715" s="18"/>
      <c r="AM1715" s="14">
        <v>1711</v>
      </c>
      <c r="AN1715" s="11">
        <v>0.73864045</v>
      </c>
      <c r="AO1715" s="12">
        <v>1.0126262399999999</v>
      </c>
      <c r="AP1715" s="11">
        <v>1.5528731600000001</v>
      </c>
      <c r="AQ1715" s="13">
        <v>0.77850756326473625</v>
      </c>
      <c r="AR1715" s="13">
        <v>1.0220610350864834</v>
      </c>
      <c r="AS1715" s="13">
        <v>1.55</v>
      </c>
    </row>
    <row r="1716" spans="1:45" x14ac:dyDescent="0.25">
      <c r="A1716" s="15"/>
      <c r="B1716" s="15"/>
      <c r="C1716" s="15"/>
      <c r="D1716" s="15"/>
      <c r="E1716" s="15"/>
      <c r="F1716" s="15"/>
      <c r="G1716" s="15"/>
      <c r="H1716" s="15"/>
      <c r="I1716" s="15"/>
      <c r="J1716" s="16"/>
      <c r="K1716" s="17"/>
      <c r="L1716" s="16"/>
      <c r="M1716" s="17"/>
      <c r="N1716" s="17"/>
      <c r="O1716" s="17"/>
      <c r="P1716" s="18"/>
      <c r="AM1716" s="14">
        <v>1712</v>
      </c>
      <c r="AN1716" s="11">
        <v>1.3737278900000001</v>
      </c>
      <c r="AO1716" s="12">
        <v>2.3494812899999999</v>
      </c>
      <c r="AP1716" s="11">
        <v>1.7740624700000001</v>
      </c>
      <c r="AQ1716" s="13">
        <v>1.3686905803692599</v>
      </c>
      <c r="AR1716" s="13">
        <v>2.3731707627744081</v>
      </c>
      <c r="AS1716" s="13">
        <v>1.78</v>
      </c>
    </row>
    <row r="1717" spans="1:45" x14ac:dyDescent="0.25">
      <c r="A1717" s="15"/>
      <c r="B1717" s="15"/>
      <c r="C1717" s="15"/>
      <c r="D1717" s="15"/>
      <c r="E1717" s="15"/>
      <c r="F1717" s="15"/>
      <c r="G1717" s="15"/>
      <c r="H1717" s="15"/>
      <c r="I1717" s="15"/>
      <c r="J1717" s="16"/>
      <c r="K1717" s="17"/>
      <c r="L1717" s="16"/>
      <c r="M1717" s="17"/>
      <c r="N1717" s="17"/>
      <c r="O1717" s="17"/>
      <c r="P1717" s="18"/>
      <c r="AM1717" s="14">
        <v>1713</v>
      </c>
      <c r="AN1717" s="11">
        <v>1.22589131</v>
      </c>
      <c r="AO1717" s="12">
        <v>2.43613137</v>
      </c>
      <c r="AP1717" s="11">
        <v>1.7298356699999999</v>
      </c>
      <c r="AQ1717" s="13">
        <v>1.223115565564604</v>
      </c>
      <c r="AR1717" s="13">
        <v>2.4587906795081684</v>
      </c>
      <c r="AS1717" s="13">
        <v>1.73</v>
      </c>
    </row>
    <row r="1718" spans="1:45" x14ac:dyDescent="0.25">
      <c r="A1718" s="15"/>
      <c r="B1718" s="15"/>
      <c r="C1718" s="15"/>
      <c r="D1718" s="15"/>
      <c r="E1718" s="15"/>
      <c r="F1718" s="15"/>
      <c r="G1718" s="15"/>
      <c r="H1718" s="15"/>
      <c r="I1718" s="15"/>
      <c r="J1718" s="16"/>
      <c r="K1718" s="17"/>
      <c r="L1718" s="16"/>
      <c r="M1718" s="17"/>
      <c r="N1718" s="17"/>
      <c r="O1718" s="17"/>
      <c r="P1718" s="18"/>
      <c r="AM1718" s="14">
        <v>1714</v>
      </c>
      <c r="AN1718" s="11">
        <v>0.64687256999999998</v>
      </c>
      <c r="AO1718" s="12">
        <v>0.92063085</v>
      </c>
      <c r="AP1718" s="11">
        <v>1.5425011</v>
      </c>
      <c r="AQ1718" s="13">
        <v>0.70246347072249549</v>
      </c>
      <c r="AR1718" s="13">
        <v>0.92792361293092163</v>
      </c>
      <c r="AS1718" s="13">
        <v>1.55</v>
      </c>
    </row>
    <row r="1719" spans="1:45" x14ac:dyDescent="0.25">
      <c r="A1719" s="15"/>
      <c r="B1719" s="15"/>
      <c r="C1719" s="15"/>
      <c r="D1719" s="15"/>
      <c r="E1719" s="15"/>
      <c r="F1719" s="15"/>
      <c r="G1719" s="15"/>
      <c r="H1719" s="15"/>
      <c r="I1719" s="15"/>
      <c r="J1719" s="16"/>
      <c r="K1719" s="17"/>
      <c r="L1719" s="16"/>
      <c r="M1719" s="17"/>
      <c r="N1719" s="17"/>
      <c r="O1719" s="17"/>
      <c r="P1719" s="18"/>
      <c r="AM1719" s="14">
        <v>1715</v>
      </c>
      <c r="AN1719" s="11">
        <v>1.81353747</v>
      </c>
      <c r="AO1719" s="12">
        <v>5.20653817</v>
      </c>
      <c r="AP1719" s="11">
        <v>1.8791688099999999</v>
      </c>
      <c r="AQ1719" s="13">
        <v>1.8263774058926137</v>
      </c>
      <c r="AR1719" s="13">
        <v>5.2059286858904752</v>
      </c>
      <c r="AS1719" s="13">
        <v>1.87</v>
      </c>
    </row>
    <row r="1720" spans="1:45" x14ac:dyDescent="0.25">
      <c r="A1720" s="15"/>
      <c r="B1720" s="15"/>
      <c r="C1720" s="15"/>
      <c r="D1720" s="15"/>
      <c r="E1720" s="15"/>
      <c r="F1720" s="15"/>
      <c r="G1720" s="15"/>
      <c r="H1720" s="15"/>
      <c r="I1720" s="15"/>
      <c r="J1720" s="16"/>
      <c r="K1720" s="17"/>
      <c r="L1720" s="16"/>
      <c r="M1720" s="17"/>
      <c r="N1720" s="17"/>
      <c r="O1720" s="17"/>
      <c r="P1720" s="18"/>
      <c r="AM1720" s="14">
        <v>1716</v>
      </c>
      <c r="AN1720" s="11">
        <v>2.6167935999999998</v>
      </c>
      <c r="AO1720" s="12">
        <v>7.3600856099999996</v>
      </c>
      <c r="AP1720" s="11">
        <v>2.12633253</v>
      </c>
      <c r="AQ1720" s="13">
        <v>2.5878052764575514</v>
      </c>
      <c r="AR1720" s="13">
        <v>7.3360102252057029</v>
      </c>
      <c r="AS1720" s="13">
        <v>2.12</v>
      </c>
    </row>
    <row r="1721" spans="1:45" x14ac:dyDescent="0.25">
      <c r="A1721" s="15"/>
      <c r="B1721" s="15"/>
      <c r="C1721" s="15"/>
      <c r="D1721" s="15"/>
      <c r="E1721" s="15"/>
      <c r="F1721" s="15"/>
      <c r="G1721" s="15"/>
      <c r="H1721" s="15"/>
      <c r="I1721" s="15"/>
      <c r="J1721" s="16"/>
      <c r="K1721" s="17"/>
      <c r="L1721" s="16"/>
      <c r="M1721" s="17"/>
      <c r="N1721" s="17"/>
      <c r="O1721" s="17"/>
      <c r="P1721" s="18"/>
      <c r="AM1721" s="14">
        <v>1717</v>
      </c>
      <c r="AN1721" s="11">
        <v>1.3910023199999999</v>
      </c>
      <c r="AO1721" s="12">
        <v>5.3392560199999997</v>
      </c>
      <c r="AP1721" s="11">
        <v>1.6893210299999999</v>
      </c>
      <c r="AQ1721" s="13">
        <v>1.4212794561710878</v>
      </c>
      <c r="AR1721" s="13">
        <v>5.3318475801652765</v>
      </c>
      <c r="AS1721" s="13">
        <v>1.69</v>
      </c>
    </row>
    <row r="1722" spans="1:45" x14ac:dyDescent="0.25">
      <c r="A1722" s="15"/>
      <c r="B1722" s="15"/>
      <c r="C1722" s="15"/>
      <c r="D1722" s="15"/>
      <c r="E1722" s="15"/>
      <c r="F1722" s="15"/>
      <c r="G1722" s="15"/>
      <c r="H1722" s="15"/>
      <c r="I1722" s="15"/>
      <c r="J1722" s="16"/>
      <c r="K1722" s="17"/>
      <c r="L1722" s="16"/>
      <c r="M1722" s="17"/>
      <c r="N1722" s="17"/>
      <c r="O1722" s="17"/>
      <c r="P1722" s="18"/>
      <c r="AM1722" s="14">
        <v>1718</v>
      </c>
      <c r="AN1722" s="11">
        <v>2.0294327600000002</v>
      </c>
      <c r="AO1722" s="12">
        <v>4.9776920599999999</v>
      </c>
      <c r="AP1722" s="11">
        <v>1.9365169799999999</v>
      </c>
      <c r="AQ1722" s="13">
        <v>1.9715424063838329</v>
      </c>
      <c r="AR1722" s="13">
        <v>4.9798699925814258</v>
      </c>
      <c r="AS1722" s="13">
        <v>1.94</v>
      </c>
    </row>
    <row r="1723" spans="1:45" x14ac:dyDescent="0.25">
      <c r="A1723" s="15"/>
      <c r="B1723" s="15"/>
      <c r="C1723" s="15"/>
      <c r="D1723" s="15"/>
      <c r="E1723" s="15"/>
      <c r="F1723" s="15"/>
      <c r="G1723" s="15"/>
      <c r="H1723" s="15"/>
      <c r="I1723" s="15"/>
      <c r="J1723" s="16"/>
      <c r="K1723" s="17"/>
      <c r="L1723" s="16"/>
      <c r="M1723" s="17"/>
      <c r="N1723" s="17"/>
      <c r="O1723" s="17"/>
      <c r="P1723" s="18"/>
      <c r="AM1723" s="14">
        <v>1719</v>
      </c>
      <c r="AN1723" s="11">
        <v>1.79535391</v>
      </c>
      <c r="AO1723" s="12">
        <v>6.1578602599999996</v>
      </c>
      <c r="AP1723" s="11">
        <v>1.85113478</v>
      </c>
      <c r="AQ1723" s="13">
        <v>1.8307889201162908</v>
      </c>
      <c r="AR1723" s="13">
        <v>6.1417754791388255</v>
      </c>
      <c r="AS1723" s="13">
        <v>1.81</v>
      </c>
    </row>
    <row r="1724" spans="1:45" x14ac:dyDescent="0.25">
      <c r="A1724" s="15"/>
      <c r="B1724" s="15"/>
      <c r="C1724" s="15"/>
      <c r="D1724" s="15"/>
      <c r="E1724" s="15"/>
      <c r="F1724" s="15"/>
      <c r="G1724" s="15"/>
      <c r="H1724" s="15"/>
      <c r="I1724" s="15"/>
      <c r="J1724" s="16"/>
      <c r="K1724" s="17"/>
      <c r="L1724" s="16"/>
      <c r="M1724" s="17"/>
      <c r="N1724" s="17"/>
      <c r="O1724" s="17"/>
      <c r="P1724" s="18"/>
      <c r="AM1724" s="14">
        <v>1720</v>
      </c>
      <c r="AN1724" s="11">
        <v>2.3968550500000001</v>
      </c>
      <c r="AO1724" s="12">
        <v>8.4025528400000002</v>
      </c>
      <c r="AP1724" s="11">
        <v>2.0647331200000001</v>
      </c>
      <c r="AQ1724" s="13">
        <v>2.4338594759296237</v>
      </c>
      <c r="AR1724" s="13">
        <v>8.360105791532142</v>
      </c>
      <c r="AS1724" s="13">
        <v>2.0499999999999998</v>
      </c>
    </row>
    <row r="1725" spans="1:45" x14ac:dyDescent="0.25">
      <c r="A1725" s="15"/>
      <c r="B1725" s="15"/>
      <c r="C1725" s="15"/>
      <c r="D1725" s="15"/>
      <c r="E1725" s="15"/>
      <c r="F1725" s="15"/>
      <c r="G1725" s="15"/>
      <c r="H1725" s="15"/>
      <c r="I1725" s="15"/>
      <c r="J1725" s="16"/>
      <c r="K1725" s="17"/>
      <c r="L1725" s="16"/>
      <c r="M1725" s="17"/>
      <c r="N1725" s="17"/>
      <c r="O1725" s="17"/>
      <c r="P1725" s="18"/>
      <c r="AM1725" s="14">
        <v>1721</v>
      </c>
      <c r="AN1725" s="11">
        <v>0.63726198999999994</v>
      </c>
      <c r="AO1725" s="12">
        <v>0.93027534999999995</v>
      </c>
      <c r="AP1725" s="11">
        <v>1.5181585799999999</v>
      </c>
      <c r="AQ1725" s="13">
        <v>0.68380195348817285</v>
      </c>
      <c r="AR1725" s="13">
        <v>0.93931017585601151</v>
      </c>
      <c r="AS1725" s="13">
        <v>1.52</v>
      </c>
    </row>
    <row r="1726" spans="1:45" x14ac:dyDescent="0.25">
      <c r="A1726" s="15"/>
      <c r="B1726" s="15"/>
      <c r="C1726" s="15"/>
      <c r="D1726" s="15"/>
      <c r="E1726" s="15"/>
      <c r="F1726" s="15"/>
      <c r="G1726" s="15"/>
      <c r="H1726" s="15"/>
      <c r="I1726" s="15"/>
      <c r="J1726" s="16"/>
      <c r="K1726" s="17"/>
      <c r="L1726" s="16"/>
      <c r="M1726" s="17"/>
      <c r="N1726" s="17"/>
      <c r="O1726" s="17"/>
      <c r="P1726" s="18"/>
      <c r="AM1726" s="14">
        <v>1722</v>
      </c>
      <c r="AN1726" s="11">
        <v>1.74795922</v>
      </c>
      <c r="AO1726" s="12">
        <v>5.9771964400000002</v>
      </c>
      <c r="AP1726" s="11">
        <v>1.85639675</v>
      </c>
      <c r="AQ1726" s="13">
        <v>1.7642369376745826</v>
      </c>
      <c r="AR1726" s="13">
        <v>5.9632297180314833</v>
      </c>
      <c r="AS1726" s="13">
        <v>1.86</v>
      </c>
    </row>
    <row r="1727" spans="1:45" x14ac:dyDescent="0.25">
      <c r="A1727" s="15"/>
      <c r="B1727" s="15"/>
      <c r="C1727" s="15"/>
      <c r="D1727" s="15"/>
      <c r="E1727" s="15"/>
      <c r="F1727" s="15"/>
      <c r="G1727" s="15"/>
      <c r="H1727" s="15"/>
      <c r="I1727" s="15"/>
      <c r="J1727" s="16"/>
      <c r="K1727" s="17"/>
      <c r="L1727" s="16"/>
      <c r="M1727" s="17"/>
      <c r="N1727" s="17"/>
      <c r="O1727" s="17"/>
      <c r="P1727" s="18"/>
      <c r="AM1727" s="14">
        <v>1723</v>
      </c>
      <c r="AN1727" s="11">
        <v>1.13318491</v>
      </c>
      <c r="AO1727" s="12">
        <v>2.57601177</v>
      </c>
      <c r="AP1727" s="11">
        <v>1.61838079</v>
      </c>
      <c r="AQ1727" s="13">
        <v>1.1440499921800362</v>
      </c>
      <c r="AR1727" s="13">
        <v>2.5946077162250223</v>
      </c>
      <c r="AS1727" s="13">
        <v>1.61</v>
      </c>
    </row>
    <row r="1728" spans="1:45" x14ac:dyDescent="0.25">
      <c r="A1728" s="15"/>
      <c r="B1728" s="15"/>
      <c r="C1728" s="15"/>
      <c r="D1728" s="15"/>
      <c r="E1728" s="15"/>
      <c r="F1728" s="15"/>
      <c r="G1728" s="15"/>
      <c r="H1728" s="15"/>
      <c r="I1728" s="15"/>
      <c r="J1728" s="16"/>
      <c r="K1728" s="17"/>
      <c r="L1728" s="16"/>
      <c r="M1728" s="17"/>
      <c r="N1728" s="17"/>
      <c r="O1728" s="17"/>
      <c r="P1728" s="18"/>
      <c r="AM1728" s="14">
        <v>1724</v>
      </c>
      <c r="AN1728" s="11">
        <v>1.0666289099999999</v>
      </c>
      <c r="AO1728" s="12">
        <v>3.0269634999999999</v>
      </c>
      <c r="AP1728" s="11">
        <v>1.60863551</v>
      </c>
      <c r="AQ1728" s="13">
        <v>1.0876027867974145</v>
      </c>
      <c r="AR1728" s="13">
        <v>3.0436635129959644</v>
      </c>
      <c r="AS1728" s="13">
        <v>1.6</v>
      </c>
    </row>
    <row r="1729" spans="1:45" x14ac:dyDescent="0.25">
      <c r="A1729" s="15"/>
      <c r="B1729" s="15"/>
      <c r="C1729" s="15"/>
      <c r="D1729" s="15"/>
      <c r="E1729" s="15"/>
      <c r="F1729" s="15"/>
      <c r="G1729" s="15"/>
      <c r="H1729" s="15"/>
      <c r="I1729" s="15"/>
      <c r="J1729" s="16"/>
      <c r="K1729" s="17"/>
      <c r="L1729" s="16"/>
      <c r="M1729" s="17"/>
      <c r="N1729" s="17"/>
      <c r="O1729" s="17"/>
      <c r="P1729" s="18"/>
      <c r="AM1729" s="14">
        <v>1725</v>
      </c>
      <c r="AN1729" s="11">
        <v>1.59043464</v>
      </c>
      <c r="AO1729" s="12">
        <v>2.7244057599999998</v>
      </c>
      <c r="AP1729" s="11">
        <v>1.8185912900000001</v>
      </c>
      <c r="AQ1729" s="13">
        <v>1.611371385858227</v>
      </c>
      <c r="AR1729" s="13">
        <v>2.7591095875118743</v>
      </c>
      <c r="AS1729" s="13">
        <v>1.81</v>
      </c>
    </row>
    <row r="1730" spans="1:45" x14ac:dyDescent="0.25">
      <c r="A1730" s="15"/>
      <c r="B1730" s="15"/>
      <c r="C1730" s="15"/>
      <c r="D1730" s="15"/>
      <c r="E1730" s="15"/>
      <c r="F1730" s="15"/>
      <c r="G1730" s="15"/>
      <c r="H1730" s="15"/>
      <c r="I1730" s="15"/>
      <c r="J1730" s="16"/>
      <c r="K1730" s="17"/>
      <c r="L1730" s="16"/>
      <c r="M1730" s="17"/>
      <c r="N1730" s="17"/>
      <c r="O1730" s="17"/>
      <c r="P1730" s="18"/>
      <c r="AM1730" s="14">
        <v>1726</v>
      </c>
      <c r="AN1730" s="11">
        <v>1.05447713</v>
      </c>
      <c r="AO1730" s="12">
        <v>2.5761718199999999</v>
      </c>
      <c r="AP1730" s="11">
        <v>1.6306802899999999</v>
      </c>
      <c r="AQ1730" s="13">
        <v>1.0955654742558401</v>
      </c>
      <c r="AR1730" s="13">
        <v>2.5989481622838109</v>
      </c>
      <c r="AS1730" s="13">
        <v>1.62</v>
      </c>
    </row>
    <row r="1731" spans="1:45" x14ac:dyDescent="0.25">
      <c r="A1731" s="15"/>
      <c r="B1731" s="15"/>
      <c r="C1731" s="15"/>
      <c r="D1731" s="15"/>
      <c r="E1731" s="15"/>
      <c r="F1731" s="15"/>
      <c r="G1731" s="15"/>
      <c r="H1731" s="15"/>
      <c r="I1731" s="15"/>
      <c r="J1731" s="16"/>
      <c r="K1731" s="17"/>
      <c r="L1731" s="16"/>
      <c r="M1731" s="17"/>
      <c r="N1731" s="17"/>
      <c r="O1731" s="17"/>
      <c r="P1731" s="18"/>
      <c r="AM1731" s="14">
        <v>1727</v>
      </c>
      <c r="AN1731" s="11">
        <v>1.012114</v>
      </c>
      <c r="AO1731" s="12">
        <v>1.5013391599999999</v>
      </c>
      <c r="AP1731" s="11">
        <v>1.5731801400000001</v>
      </c>
      <c r="AQ1731" s="13">
        <v>1.0214292677224557</v>
      </c>
      <c r="AR1731" s="13">
        <v>1.5231021236072146</v>
      </c>
      <c r="AS1731" s="13">
        <v>1.57</v>
      </c>
    </row>
    <row r="1732" spans="1:45" x14ac:dyDescent="0.25">
      <c r="A1732" s="15"/>
      <c r="B1732" s="15"/>
      <c r="C1732" s="15"/>
      <c r="D1732" s="15"/>
      <c r="E1732" s="15"/>
      <c r="F1732" s="15"/>
      <c r="G1732" s="15"/>
      <c r="H1732" s="15"/>
      <c r="I1732" s="15"/>
      <c r="J1732" s="16"/>
      <c r="K1732" s="17"/>
      <c r="L1732" s="16"/>
      <c r="M1732" s="17"/>
      <c r="N1732" s="17"/>
      <c r="O1732" s="17"/>
      <c r="P1732" s="18"/>
      <c r="AM1732" s="14">
        <v>1728</v>
      </c>
      <c r="AN1732" s="11">
        <v>2.3196605099999998</v>
      </c>
      <c r="AO1732" s="12">
        <v>7.1377474200000002</v>
      </c>
      <c r="AP1732" s="11">
        <v>2.0173666099999998</v>
      </c>
      <c r="AQ1732" s="13">
        <v>2.267345250047482</v>
      </c>
      <c r="AR1732" s="13">
        <v>7.1041290791813676</v>
      </c>
      <c r="AS1732" s="13">
        <v>1.94</v>
      </c>
    </row>
    <row r="1733" spans="1:45" x14ac:dyDescent="0.25">
      <c r="A1733" s="15"/>
      <c r="B1733" s="15"/>
      <c r="C1733" s="15"/>
      <c r="D1733" s="15"/>
      <c r="E1733" s="15"/>
      <c r="F1733" s="15"/>
      <c r="G1733" s="15"/>
      <c r="H1733" s="15"/>
      <c r="I1733" s="15"/>
      <c r="J1733" s="16"/>
      <c r="K1733" s="17"/>
      <c r="L1733" s="16"/>
      <c r="M1733" s="17"/>
      <c r="N1733" s="17"/>
      <c r="O1733" s="17"/>
      <c r="P1733" s="18"/>
      <c r="AM1733" s="14">
        <v>1729</v>
      </c>
      <c r="AN1733" s="11">
        <v>1.5123019</v>
      </c>
      <c r="AO1733" s="12">
        <v>3.3241114899999999</v>
      </c>
      <c r="AP1733" s="11">
        <v>1.7673862499999999</v>
      </c>
      <c r="AQ1733" s="13">
        <v>1.5358087569467258</v>
      </c>
      <c r="AR1733" s="13">
        <v>3.3443010783160654</v>
      </c>
      <c r="AS1733" s="13">
        <v>1.76</v>
      </c>
    </row>
    <row r="1734" spans="1:45" x14ac:dyDescent="0.25">
      <c r="A1734" s="15"/>
      <c r="B1734" s="15"/>
      <c r="C1734" s="15"/>
      <c r="D1734" s="15"/>
      <c r="E1734" s="15"/>
      <c r="F1734" s="15"/>
      <c r="G1734" s="15"/>
      <c r="H1734" s="15"/>
      <c r="I1734" s="15"/>
      <c r="J1734" s="16"/>
      <c r="K1734" s="17"/>
      <c r="L1734" s="16"/>
      <c r="M1734" s="17"/>
      <c r="N1734" s="17"/>
      <c r="O1734" s="17"/>
      <c r="P1734" s="18"/>
      <c r="AM1734" s="14">
        <v>1730</v>
      </c>
      <c r="AN1734" s="11">
        <v>1.3609439299999999</v>
      </c>
      <c r="AO1734" s="12">
        <v>3.1714263800000002</v>
      </c>
      <c r="AP1734" s="11">
        <v>1.7083567</v>
      </c>
      <c r="AQ1734" s="13">
        <v>1.3948737900990447</v>
      </c>
      <c r="AR1734" s="13">
        <v>3.1934381230490305</v>
      </c>
      <c r="AS1734" s="13">
        <v>1.7</v>
      </c>
    </row>
    <row r="1735" spans="1:45" x14ac:dyDescent="0.25">
      <c r="A1735" s="15"/>
      <c r="B1735" s="15"/>
      <c r="C1735" s="15"/>
      <c r="D1735" s="15"/>
      <c r="E1735" s="15"/>
      <c r="F1735" s="15"/>
      <c r="G1735" s="15"/>
      <c r="H1735" s="15"/>
      <c r="I1735" s="15"/>
      <c r="J1735" s="16"/>
      <c r="K1735" s="17"/>
      <c r="L1735" s="16"/>
      <c r="M1735" s="17"/>
      <c r="N1735" s="17"/>
      <c r="O1735" s="17"/>
      <c r="P1735" s="18"/>
      <c r="AM1735" s="14">
        <v>1731</v>
      </c>
      <c r="AN1735" s="11">
        <v>1.3041395200000001</v>
      </c>
      <c r="AO1735" s="12">
        <v>3.6478629900000001</v>
      </c>
      <c r="AP1735" s="11">
        <v>1.7161085300000001</v>
      </c>
      <c r="AQ1735" s="13">
        <v>1.3376824244672285</v>
      </c>
      <c r="AR1735" s="13">
        <v>3.6613013056703361</v>
      </c>
      <c r="AS1735" s="13">
        <v>1.72</v>
      </c>
    </row>
    <row r="1736" spans="1:45" x14ac:dyDescent="0.25">
      <c r="A1736" s="15"/>
      <c r="B1736" s="15"/>
      <c r="C1736" s="15"/>
      <c r="D1736" s="15"/>
      <c r="E1736" s="15"/>
      <c r="F1736" s="15"/>
      <c r="G1736" s="15"/>
      <c r="H1736" s="15"/>
      <c r="I1736" s="15"/>
      <c r="J1736" s="16"/>
      <c r="K1736" s="17"/>
      <c r="L1736" s="16"/>
      <c r="M1736" s="17"/>
      <c r="N1736" s="17"/>
      <c r="O1736" s="17"/>
      <c r="P1736" s="18"/>
      <c r="AM1736" s="14">
        <v>1732</v>
      </c>
      <c r="AN1736" s="11">
        <v>1.8036154600000001</v>
      </c>
      <c r="AO1736" s="12">
        <v>3.998723</v>
      </c>
      <c r="AP1736" s="11">
        <v>1.8815743700000001</v>
      </c>
      <c r="AQ1736" s="13">
        <v>1.7896018212819662</v>
      </c>
      <c r="AR1736" s="13">
        <v>4.0163302325785963</v>
      </c>
      <c r="AS1736" s="13">
        <v>1.88</v>
      </c>
    </row>
    <row r="1737" spans="1:45" x14ac:dyDescent="0.25">
      <c r="A1737" s="15"/>
      <c r="B1737" s="15"/>
      <c r="C1737" s="15"/>
      <c r="D1737" s="15"/>
      <c r="E1737" s="15"/>
      <c r="F1737" s="15"/>
      <c r="G1737" s="15"/>
      <c r="H1737" s="15"/>
      <c r="I1737" s="15"/>
      <c r="J1737" s="16"/>
      <c r="K1737" s="17"/>
      <c r="L1737" s="16"/>
      <c r="M1737" s="17"/>
      <c r="N1737" s="17"/>
      <c r="O1737" s="17"/>
      <c r="P1737" s="18"/>
      <c r="AM1737" s="14">
        <v>1733</v>
      </c>
      <c r="AN1737" s="11">
        <v>0.81011169000000005</v>
      </c>
      <c r="AO1737" s="12">
        <v>0.86787415999999995</v>
      </c>
      <c r="AP1737" s="11">
        <v>1.5058936199999999</v>
      </c>
      <c r="AQ1737" s="13">
        <v>0.80653542285365198</v>
      </c>
      <c r="AR1737" s="13">
        <v>0.88091753147615026</v>
      </c>
      <c r="AS1737" s="13">
        <v>1.5</v>
      </c>
    </row>
    <row r="1738" spans="1:45" x14ac:dyDescent="0.25">
      <c r="A1738" s="15"/>
      <c r="B1738" s="15"/>
      <c r="C1738" s="15"/>
      <c r="D1738" s="15"/>
      <c r="E1738" s="15"/>
      <c r="F1738" s="15"/>
      <c r="G1738" s="15"/>
      <c r="H1738" s="15"/>
      <c r="I1738" s="15"/>
      <c r="J1738" s="16"/>
      <c r="K1738" s="17"/>
      <c r="L1738" s="16"/>
      <c r="M1738" s="17"/>
      <c r="N1738" s="17"/>
      <c r="O1738" s="17"/>
      <c r="P1738" s="18"/>
      <c r="AM1738" s="14">
        <v>1734</v>
      </c>
      <c r="AN1738" s="11">
        <v>1.26367417</v>
      </c>
      <c r="AO1738" s="12">
        <v>3.7680917900000002</v>
      </c>
      <c r="AP1738" s="11">
        <v>1.6732365899999999</v>
      </c>
      <c r="AQ1738" s="13">
        <v>1.2916307329896968</v>
      </c>
      <c r="AR1738" s="13">
        <v>3.7815595337761185</v>
      </c>
      <c r="AS1738" s="13">
        <v>1.67</v>
      </c>
    </row>
    <row r="1739" spans="1:45" x14ac:dyDescent="0.25">
      <c r="A1739" s="15"/>
      <c r="B1739" s="15"/>
      <c r="C1739" s="15"/>
      <c r="D1739" s="15"/>
      <c r="E1739" s="15"/>
      <c r="F1739" s="15"/>
      <c r="G1739" s="15"/>
      <c r="H1739" s="15"/>
      <c r="I1739" s="15"/>
      <c r="J1739" s="16"/>
      <c r="K1739" s="17"/>
      <c r="L1739" s="16"/>
      <c r="M1739" s="17"/>
      <c r="N1739" s="17"/>
      <c r="O1739" s="17"/>
      <c r="P1739" s="18"/>
      <c r="AM1739" s="14">
        <v>1735</v>
      </c>
      <c r="AN1739" s="11">
        <v>1.60698739</v>
      </c>
      <c r="AO1739" s="12">
        <v>3.1761357299999999</v>
      </c>
      <c r="AP1739" s="11">
        <v>1.82684023</v>
      </c>
      <c r="AQ1739" s="13">
        <v>1.6275279075949149</v>
      </c>
      <c r="AR1739" s="13">
        <v>3.2018241432916543</v>
      </c>
      <c r="AS1739" s="13">
        <v>1.84</v>
      </c>
    </row>
    <row r="1740" spans="1:45" x14ac:dyDescent="0.25">
      <c r="A1740" s="15"/>
      <c r="B1740" s="15"/>
      <c r="C1740" s="15"/>
      <c r="D1740" s="15"/>
      <c r="E1740" s="15"/>
      <c r="F1740" s="15"/>
      <c r="G1740" s="15"/>
      <c r="H1740" s="15"/>
      <c r="I1740" s="15"/>
      <c r="J1740" s="16"/>
      <c r="K1740" s="17"/>
      <c r="L1740" s="16"/>
      <c r="M1740" s="17"/>
      <c r="N1740" s="17"/>
      <c r="O1740" s="17"/>
      <c r="P1740" s="18"/>
      <c r="AM1740" s="14">
        <v>1736</v>
      </c>
      <c r="AN1740" s="11">
        <v>0.80266040000000005</v>
      </c>
      <c r="AO1740" s="12">
        <v>0.97858701999999997</v>
      </c>
      <c r="AP1740" s="11">
        <v>1.6241660499999999</v>
      </c>
      <c r="AQ1740" s="13">
        <v>0.85227850701964913</v>
      </c>
      <c r="AR1740" s="13">
        <v>0.98643687187463347</v>
      </c>
      <c r="AS1740" s="13">
        <v>1.62</v>
      </c>
    </row>
    <row r="1741" spans="1:45" x14ac:dyDescent="0.25">
      <c r="A1741" s="15"/>
      <c r="B1741" s="15"/>
      <c r="C1741" s="15"/>
      <c r="D1741" s="15"/>
      <c r="E1741" s="15"/>
      <c r="F1741" s="15"/>
      <c r="G1741" s="15"/>
      <c r="H1741" s="15"/>
      <c r="I1741" s="15"/>
      <c r="J1741" s="16"/>
      <c r="K1741" s="17"/>
      <c r="L1741" s="16"/>
      <c r="M1741" s="17"/>
      <c r="N1741" s="17"/>
      <c r="O1741" s="17"/>
      <c r="P1741" s="18"/>
      <c r="AM1741" s="14">
        <v>1737</v>
      </c>
      <c r="AN1741" s="11">
        <v>0.98694535000000005</v>
      </c>
      <c r="AO1741" s="12">
        <v>2.6366225600000002</v>
      </c>
      <c r="AP1741" s="11">
        <v>1.5584898599999999</v>
      </c>
      <c r="AQ1741" s="13">
        <v>0.99928371882376177</v>
      </c>
      <c r="AR1741" s="13">
        <v>2.6573258927288825</v>
      </c>
      <c r="AS1741" s="13">
        <v>1.55</v>
      </c>
    </row>
    <row r="1742" spans="1:45" x14ac:dyDescent="0.25">
      <c r="A1742" s="15"/>
      <c r="B1742" s="15"/>
      <c r="C1742" s="15"/>
      <c r="D1742" s="15"/>
      <c r="E1742" s="15"/>
      <c r="F1742" s="15"/>
      <c r="G1742" s="15"/>
      <c r="H1742" s="15"/>
      <c r="I1742" s="15"/>
      <c r="J1742" s="16"/>
      <c r="K1742" s="17"/>
      <c r="L1742" s="16"/>
      <c r="M1742" s="17"/>
      <c r="N1742" s="17"/>
      <c r="O1742" s="17"/>
      <c r="P1742" s="18"/>
      <c r="AM1742" s="14">
        <v>1738</v>
      </c>
      <c r="AN1742" s="11">
        <v>1.67970029</v>
      </c>
      <c r="AO1742" s="12">
        <v>3.3117780699999999</v>
      </c>
      <c r="AP1742" s="11">
        <v>1.8481641900000001</v>
      </c>
      <c r="AQ1742" s="13">
        <v>1.6418578140321132</v>
      </c>
      <c r="AR1742" s="13">
        <v>3.3337881752308873</v>
      </c>
      <c r="AS1742" s="13">
        <v>1.86</v>
      </c>
    </row>
    <row r="1743" spans="1:45" x14ac:dyDescent="0.25">
      <c r="A1743" s="15"/>
      <c r="B1743" s="15"/>
      <c r="C1743" s="15"/>
      <c r="D1743" s="15"/>
      <c r="E1743" s="15"/>
      <c r="F1743" s="15"/>
      <c r="G1743" s="15"/>
      <c r="H1743" s="15"/>
      <c r="I1743" s="15"/>
      <c r="J1743" s="16"/>
      <c r="K1743" s="17"/>
      <c r="L1743" s="16"/>
      <c r="M1743" s="17"/>
      <c r="N1743" s="17"/>
      <c r="O1743" s="17"/>
      <c r="P1743" s="18"/>
      <c r="AM1743" s="14">
        <v>1739</v>
      </c>
      <c r="AN1743" s="11">
        <v>0.80676636000000002</v>
      </c>
      <c r="AO1743" s="12">
        <v>1.5730606899999999</v>
      </c>
      <c r="AP1743" s="11">
        <v>1.5001540200000001</v>
      </c>
      <c r="AQ1743" s="13">
        <v>0.81432737524393317</v>
      </c>
      <c r="AR1743" s="13">
        <v>1.5932840601592979</v>
      </c>
      <c r="AS1743" s="13">
        <v>1.49</v>
      </c>
    </row>
    <row r="1744" spans="1:45" x14ac:dyDescent="0.25">
      <c r="A1744" s="15"/>
      <c r="B1744" s="15"/>
      <c r="C1744" s="15"/>
      <c r="D1744" s="15"/>
      <c r="E1744" s="15"/>
      <c r="F1744" s="15"/>
      <c r="G1744" s="15"/>
      <c r="H1744" s="15"/>
      <c r="I1744" s="15"/>
      <c r="J1744" s="16"/>
      <c r="K1744" s="17"/>
      <c r="L1744" s="16"/>
      <c r="M1744" s="17"/>
      <c r="N1744" s="17"/>
      <c r="O1744" s="17"/>
      <c r="P1744" s="18"/>
      <c r="AM1744" s="14">
        <v>1740</v>
      </c>
      <c r="AN1744" s="11">
        <v>1.3910224899999999</v>
      </c>
      <c r="AO1744" s="12">
        <v>2.45834332</v>
      </c>
      <c r="AP1744" s="11">
        <v>1.77646188</v>
      </c>
      <c r="AQ1744" s="13">
        <v>1.4014088849110478</v>
      </c>
      <c r="AR1744" s="13">
        <v>2.4816270614543705</v>
      </c>
      <c r="AS1744" s="13">
        <v>1.78</v>
      </c>
    </row>
    <row r="1745" spans="1:45" x14ac:dyDescent="0.25">
      <c r="A1745" s="15"/>
      <c r="B1745" s="15"/>
      <c r="C1745" s="15"/>
      <c r="D1745" s="15"/>
      <c r="E1745" s="15"/>
      <c r="F1745" s="15"/>
      <c r="G1745" s="15"/>
      <c r="H1745" s="15"/>
      <c r="I1745" s="15"/>
      <c r="J1745" s="16"/>
      <c r="K1745" s="17"/>
      <c r="L1745" s="16"/>
      <c r="M1745" s="17"/>
      <c r="N1745" s="17"/>
      <c r="O1745" s="17"/>
      <c r="P1745" s="18"/>
      <c r="AM1745" s="14">
        <v>1741</v>
      </c>
      <c r="AN1745" s="11">
        <v>1.78577729</v>
      </c>
      <c r="AO1745" s="12">
        <v>3.7521429099999999</v>
      </c>
      <c r="AP1745" s="11">
        <v>1.8753575499999999</v>
      </c>
      <c r="AQ1745" s="13">
        <v>1.7986213300885598</v>
      </c>
      <c r="AR1745" s="13">
        <v>3.7768396540802951</v>
      </c>
      <c r="AS1745" s="13">
        <v>1.88</v>
      </c>
    </row>
    <row r="1746" spans="1:45" x14ac:dyDescent="0.25">
      <c r="A1746" s="15"/>
      <c r="B1746" s="15"/>
      <c r="C1746" s="15"/>
      <c r="D1746" s="15"/>
      <c r="E1746" s="15"/>
      <c r="F1746" s="15"/>
      <c r="G1746" s="15"/>
      <c r="H1746" s="15"/>
      <c r="I1746" s="15"/>
      <c r="J1746" s="16"/>
      <c r="K1746" s="17"/>
      <c r="L1746" s="16"/>
      <c r="M1746" s="17"/>
      <c r="N1746" s="17"/>
      <c r="O1746" s="17"/>
      <c r="P1746" s="18"/>
      <c r="AM1746" s="14">
        <v>1742</v>
      </c>
      <c r="AN1746" s="11">
        <v>1.43161845</v>
      </c>
      <c r="AO1746" s="12">
        <v>4.1779878799999999</v>
      </c>
      <c r="AP1746" s="11">
        <v>1.7241311100000001</v>
      </c>
      <c r="AQ1746" s="13">
        <v>1.4528573684895951</v>
      </c>
      <c r="AR1746" s="13">
        <v>4.1869615955262907</v>
      </c>
      <c r="AS1746" s="13">
        <v>1.74</v>
      </c>
    </row>
    <row r="1747" spans="1:45" x14ac:dyDescent="0.25">
      <c r="A1747" s="15"/>
      <c r="B1747" s="15"/>
      <c r="C1747" s="15"/>
      <c r="D1747" s="15"/>
      <c r="E1747" s="15"/>
      <c r="F1747" s="15"/>
      <c r="G1747" s="15"/>
      <c r="H1747" s="15"/>
      <c r="I1747" s="15"/>
      <c r="J1747" s="16"/>
      <c r="K1747" s="17"/>
      <c r="L1747" s="16"/>
      <c r="M1747" s="17"/>
      <c r="N1747" s="17"/>
      <c r="O1747" s="17"/>
      <c r="P1747" s="18"/>
      <c r="AM1747" s="14">
        <v>1743</v>
      </c>
      <c r="AN1747" s="11">
        <v>1.0275661899999999</v>
      </c>
      <c r="AO1747" s="12">
        <v>2.5346437800000001</v>
      </c>
      <c r="AP1747" s="11">
        <v>1.6261138399999999</v>
      </c>
      <c r="AQ1747" s="13">
        <v>1.068389081885174</v>
      </c>
      <c r="AR1747" s="13">
        <v>2.5561595374457928</v>
      </c>
      <c r="AS1747" s="13">
        <v>1.62</v>
      </c>
    </row>
    <row r="1748" spans="1:45" x14ac:dyDescent="0.25">
      <c r="A1748" s="15"/>
      <c r="B1748" s="15"/>
      <c r="C1748" s="15"/>
      <c r="D1748" s="15"/>
      <c r="E1748" s="15"/>
      <c r="F1748" s="15"/>
      <c r="G1748" s="15"/>
      <c r="H1748" s="15"/>
      <c r="I1748" s="15"/>
      <c r="J1748" s="16"/>
      <c r="K1748" s="17"/>
      <c r="L1748" s="16"/>
      <c r="M1748" s="17"/>
      <c r="N1748" s="17"/>
      <c r="O1748" s="17"/>
      <c r="P1748" s="18"/>
      <c r="AM1748" s="14">
        <v>1744</v>
      </c>
      <c r="AN1748" s="11">
        <v>1.3348032999999999</v>
      </c>
      <c r="AO1748" s="12">
        <v>3.1406122999999999</v>
      </c>
      <c r="AP1748" s="11">
        <v>1.7064300100000001</v>
      </c>
      <c r="AQ1748" s="13">
        <v>1.3588206590449867</v>
      </c>
      <c r="AR1748" s="13">
        <v>3.1586761734858819</v>
      </c>
      <c r="AS1748" s="13">
        <v>1.67</v>
      </c>
    </row>
    <row r="1749" spans="1:45" x14ac:dyDescent="0.25">
      <c r="A1749" s="15"/>
      <c r="B1749" s="15"/>
      <c r="C1749" s="15"/>
      <c r="D1749" s="15"/>
      <c r="E1749" s="15"/>
      <c r="F1749" s="15"/>
      <c r="G1749" s="15"/>
      <c r="H1749" s="15"/>
      <c r="I1749" s="15"/>
      <c r="J1749" s="16"/>
      <c r="K1749" s="17"/>
      <c r="L1749" s="16"/>
      <c r="M1749" s="17"/>
      <c r="N1749" s="17"/>
      <c r="O1749" s="17"/>
      <c r="P1749" s="18"/>
      <c r="AM1749" s="14">
        <v>1745</v>
      </c>
      <c r="AN1749" s="11">
        <v>1.6597475100000001</v>
      </c>
      <c r="AO1749" s="12">
        <v>3.4376259500000002</v>
      </c>
      <c r="AP1749" s="11">
        <v>1.8471263</v>
      </c>
      <c r="AQ1749" s="13">
        <v>1.6540088587410899</v>
      </c>
      <c r="AR1749" s="13">
        <v>3.4579074441857505</v>
      </c>
      <c r="AS1749" s="13">
        <v>1.78</v>
      </c>
    </row>
    <row r="1750" spans="1:45" x14ac:dyDescent="0.25">
      <c r="A1750" s="15"/>
      <c r="B1750" s="15"/>
      <c r="C1750" s="15"/>
      <c r="D1750" s="15"/>
      <c r="E1750" s="15"/>
      <c r="F1750" s="15"/>
      <c r="G1750" s="15"/>
      <c r="H1750" s="15"/>
      <c r="I1750" s="15"/>
      <c r="J1750" s="16"/>
      <c r="K1750" s="17"/>
      <c r="L1750" s="16"/>
      <c r="M1750" s="17"/>
      <c r="N1750" s="17"/>
      <c r="O1750" s="17"/>
      <c r="P1750" s="18"/>
      <c r="AM1750" s="14">
        <v>1746</v>
      </c>
      <c r="AN1750" s="11">
        <v>1.16607075</v>
      </c>
      <c r="AO1750" s="12">
        <v>1.8121238799999999</v>
      </c>
      <c r="AP1750" s="11">
        <v>1.6825791699999999</v>
      </c>
      <c r="AQ1750" s="13">
        <v>1.1976828274062221</v>
      </c>
      <c r="AR1750" s="13">
        <v>1.8358054139747628</v>
      </c>
      <c r="AS1750" s="13">
        <v>1.68</v>
      </c>
    </row>
    <row r="1751" spans="1:45" x14ac:dyDescent="0.25">
      <c r="A1751" s="15"/>
      <c r="B1751" s="15"/>
      <c r="C1751" s="15"/>
      <c r="D1751" s="15"/>
      <c r="E1751" s="15"/>
      <c r="F1751" s="15"/>
      <c r="G1751" s="15"/>
      <c r="H1751" s="15"/>
      <c r="I1751" s="15"/>
      <c r="J1751" s="16"/>
      <c r="K1751" s="17"/>
      <c r="L1751" s="16"/>
      <c r="M1751" s="17"/>
      <c r="N1751" s="17"/>
      <c r="O1751" s="17"/>
      <c r="P1751" s="18"/>
      <c r="AM1751" s="14">
        <v>1747</v>
      </c>
      <c r="AN1751" s="11">
        <v>1.9039958400000001</v>
      </c>
      <c r="AO1751" s="12">
        <v>3.0923447199999998</v>
      </c>
      <c r="AP1751" s="11">
        <v>1.9195059299999999</v>
      </c>
      <c r="AQ1751" s="13">
        <v>1.851657100074116</v>
      </c>
      <c r="AR1751" s="13">
        <v>3.126466898065055</v>
      </c>
      <c r="AS1751" s="13">
        <v>1.92</v>
      </c>
    </row>
    <row r="1752" spans="1:45" x14ac:dyDescent="0.25">
      <c r="A1752" s="15"/>
      <c r="B1752" s="15"/>
      <c r="C1752" s="15"/>
      <c r="D1752" s="15"/>
      <c r="E1752" s="15"/>
      <c r="F1752" s="15"/>
      <c r="G1752" s="15"/>
      <c r="H1752" s="15"/>
      <c r="I1752" s="15"/>
      <c r="J1752" s="16"/>
      <c r="K1752" s="17"/>
      <c r="L1752" s="16"/>
      <c r="M1752" s="17"/>
      <c r="N1752" s="17"/>
      <c r="O1752" s="17"/>
      <c r="P1752" s="18"/>
      <c r="AM1752" s="14">
        <v>1748</v>
      </c>
      <c r="AN1752" s="11">
        <v>0.96180295000000005</v>
      </c>
      <c r="AO1752" s="12">
        <v>1.7251230200000001</v>
      </c>
      <c r="AP1752" s="11">
        <v>1.57382946</v>
      </c>
      <c r="AQ1752" s="13">
        <v>0.99173423376730607</v>
      </c>
      <c r="AR1752" s="13">
        <v>1.7497919339581063</v>
      </c>
      <c r="AS1752" s="13">
        <v>1.57</v>
      </c>
    </row>
    <row r="1753" spans="1:45" x14ac:dyDescent="0.25">
      <c r="A1753" s="15"/>
      <c r="B1753" s="15"/>
      <c r="C1753" s="15"/>
      <c r="D1753" s="15"/>
      <c r="E1753" s="15"/>
      <c r="F1753" s="15"/>
      <c r="G1753" s="15"/>
      <c r="H1753" s="15"/>
      <c r="I1753" s="15"/>
      <c r="J1753" s="16"/>
      <c r="K1753" s="17"/>
      <c r="L1753" s="16"/>
      <c r="M1753" s="17"/>
      <c r="N1753" s="17"/>
      <c r="O1753" s="17"/>
      <c r="P1753" s="18"/>
      <c r="AM1753" s="14">
        <v>1749</v>
      </c>
      <c r="AN1753" s="11">
        <v>2.8544188500000001</v>
      </c>
      <c r="AO1753" s="12">
        <v>7.1610699899999997</v>
      </c>
      <c r="AP1753" s="11">
        <v>2.1690437899999999</v>
      </c>
      <c r="AQ1753" s="13">
        <v>2.7332612552891846</v>
      </c>
      <c r="AR1753" s="13">
        <v>7.1381044179509754</v>
      </c>
      <c r="AS1753" s="13">
        <v>2.15</v>
      </c>
    </row>
    <row r="1754" spans="1:45" x14ac:dyDescent="0.25">
      <c r="A1754" s="15"/>
      <c r="B1754" s="15"/>
      <c r="C1754" s="15"/>
      <c r="D1754" s="15"/>
      <c r="E1754" s="15"/>
      <c r="F1754" s="15"/>
      <c r="G1754" s="15"/>
      <c r="H1754" s="15"/>
      <c r="I1754" s="15"/>
      <c r="J1754" s="16"/>
      <c r="K1754" s="17"/>
      <c r="L1754" s="16"/>
      <c r="M1754" s="17"/>
      <c r="N1754" s="17"/>
      <c r="O1754" s="17"/>
      <c r="P1754" s="18"/>
      <c r="AM1754" s="14">
        <v>1750</v>
      </c>
      <c r="AN1754" s="11">
        <v>1.21281963</v>
      </c>
      <c r="AO1754" s="12">
        <v>3.15610619</v>
      </c>
      <c r="AP1754" s="11">
        <v>1.68471507</v>
      </c>
      <c r="AQ1754" s="13">
        <v>1.2520356121475542</v>
      </c>
      <c r="AR1754" s="13">
        <v>3.1748540955788038</v>
      </c>
      <c r="AS1754" s="13">
        <v>1.68</v>
      </c>
    </row>
    <row r="1755" spans="1:45" x14ac:dyDescent="0.25">
      <c r="A1755" s="15"/>
      <c r="B1755" s="15"/>
      <c r="C1755" s="15"/>
      <c r="D1755" s="15"/>
      <c r="E1755" s="15"/>
      <c r="F1755" s="15"/>
      <c r="G1755" s="15"/>
      <c r="H1755" s="15"/>
      <c r="I1755" s="15"/>
      <c r="J1755" s="16"/>
      <c r="K1755" s="17"/>
      <c r="L1755" s="16"/>
      <c r="M1755" s="17"/>
      <c r="N1755" s="17"/>
      <c r="O1755" s="17"/>
      <c r="P1755" s="18"/>
      <c r="AM1755" s="14">
        <v>1751</v>
      </c>
      <c r="AN1755" s="11">
        <v>1.60698739</v>
      </c>
      <c r="AO1755" s="12">
        <v>3.1761357299999999</v>
      </c>
      <c r="AP1755" s="11">
        <v>1.82684023</v>
      </c>
      <c r="AQ1755" s="13">
        <v>1.6275279075949149</v>
      </c>
      <c r="AR1755" s="13">
        <v>3.2018241432916543</v>
      </c>
      <c r="AS1755" s="13">
        <v>1.84</v>
      </c>
    </row>
    <row r="1756" spans="1:45" x14ac:dyDescent="0.25">
      <c r="A1756" s="15"/>
      <c r="B1756" s="15"/>
      <c r="C1756" s="15"/>
      <c r="D1756" s="15"/>
      <c r="E1756" s="15"/>
      <c r="F1756" s="15"/>
      <c r="G1756" s="15"/>
      <c r="H1756" s="15"/>
      <c r="I1756" s="15"/>
      <c r="J1756" s="16"/>
      <c r="K1756" s="17"/>
      <c r="L1756" s="16"/>
      <c r="M1756" s="17"/>
      <c r="N1756" s="17"/>
      <c r="O1756" s="17"/>
      <c r="P1756" s="18"/>
      <c r="AM1756" s="14">
        <v>1752</v>
      </c>
      <c r="AN1756" s="11">
        <v>1.13129279</v>
      </c>
      <c r="AO1756" s="12">
        <v>1.89720913</v>
      </c>
      <c r="AP1756" s="11">
        <v>1.6173650900000001</v>
      </c>
      <c r="AQ1756" s="13">
        <v>1.1374883480619051</v>
      </c>
      <c r="AR1756" s="13">
        <v>1.9183404328199476</v>
      </c>
      <c r="AS1756" s="13">
        <v>1.61</v>
      </c>
    </row>
    <row r="1757" spans="1:45" x14ac:dyDescent="0.25">
      <c r="A1757" s="15"/>
      <c r="B1757" s="15"/>
      <c r="C1757" s="15"/>
      <c r="D1757" s="15"/>
      <c r="E1757" s="15"/>
      <c r="F1757" s="15"/>
      <c r="G1757" s="15"/>
      <c r="H1757" s="15"/>
      <c r="I1757" s="15"/>
      <c r="J1757" s="16"/>
      <c r="K1757" s="17"/>
      <c r="L1757" s="16"/>
      <c r="M1757" s="17"/>
      <c r="N1757" s="17"/>
      <c r="O1757" s="17"/>
      <c r="P1757" s="18"/>
      <c r="AM1757" s="14">
        <v>1753</v>
      </c>
      <c r="AN1757" s="11">
        <v>2.22591326</v>
      </c>
      <c r="AO1757" s="12">
        <v>6.0421627100000004</v>
      </c>
      <c r="AP1757" s="11">
        <v>1.99325464</v>
      </c>
      <c r="AQ1757" s="13">
        <v>2.1489103220024939</v>
      </c>
      <c r="AR1757" s="13">
        <v>6.0284565804712722</v>
      </c>
      <c r="AS1757" s="13">
        <v>2.0099999999999998</v>
      </c>
    </row>
    <row r="1758" spans="1:45" x14ac:dyDescent="0.25">
      <c r="A1758" s="15"/>
      <c r="B1758" s="15"/>
      <c r="C1758" s="15"/>
      <c r="D1758" s="15"/>
      <c r="E1758" s="15"/>
      <c r="F1758" s="15"/>
      <c r="G1758" s="15"/>
      <c r="H1758" s="15"/>
      <c r="I1758" s="15"/>
      <c r="J1758" s="16"/>
      <c r="K1758" s="17"/>
      <c r="L1758" s="16"/>
      <c r="M1758" s="17"/>
      <c r="N1758" s="17"/>
      <c r="O1758" s="17"/>
      <c r="P1758" s="18"/>
      <c r="AM1758" s="14">
        <v>1754</v>
      </c>
      <c r="AN1758" s="11">
        <v>2.1698506000000002</v>
      </c>
      <c r="AO1758" s="12">
        <v>6.4263383200000002</v>
      </c>
      <c r="AP1758" s="11">
        <v>2.0057036699999999</v>
      </c>
      <c r="AQ1758" s="13">
        <v>2.179278052941207</v>
      </c>
      <c r="AR1758" s="13">
        <v>6.4120797821131506</v>
      </c>
      <c r="AS1758" s="13">
        <v>2</v>
      </c>
    </row>
    <row r="1759" spans="1:45" x14ac:dyDescent="0.25">
      <c r="A1759" s="15"/>
      <c r="B1759" s="15"/>
      <c r="C1759" s="15"/>
      <c r="D1759" s="15"/>
      <c r="E1759" s="15"/>
      <c r="F1759" s="15"/>
      <c r="G1759" s="15"/>
      <c r="H1759" s="15"/>
      <c r="I1759" s="15"/>
      <c r="J1759" s="16"/>
      <c r="K1759" s="17"/>
      <c r="L1759" s="16"/>
      <c r="M1759" s="17"/>
      <c r="N1759" s="17"/>
      <c r="O1759" s="17"/>
      <c r="P1759" s="18"/>
      <c r="AM1759" s="14">
        <v>1755</v>
      </c>
      <c r="AN1759" s="11">
        <v>0.65286772999999998</v>
      </c>
      <c r="AO1759" s="12">
        <v>0.66396537</v>
      </c>
      <c r="AP1759" s="11">
        <v>1.6456852900000001</v>
      </c>
      <c r="AQ1759" s="13">
        <v>0.69164312590675037</v>
      </c>
      <c r="AR1759" s="13">
        <v>0.66218399910242831</v>
      </c>
      <c r="AS1759" s="13">
        <v>1.65</v>
      </c>
    </row>
    <row r="1760" spans="1:45" x14ac:dyDescent="0.25">
      <c r="A1760" s="15"/>
      <c r="B1760" s="15"/>
      <c r="C1760" s="15"/>
      <c r="D1760" s="15"/>
      <c r="E1760" s="15"/>
      <c r="F1760" s="15"/>
      <c r="G1760" s="15"/>
      <c r="H1760" s="15"/>
      <c r="I1760" s="15"/>
      <c r="J1760" s="16"/>
      <c r="K1760" s="17"/>
      <c r="L1760" s="16"/>
      <c r="M1760" s="17"/>
      <c r="N1760" s="17"/>
      <c r="O1760" s="17"/>
      <c r="P1760" s="18"/>
      <c r="AM1760" s="14">
        <v>1756</v>
      </c>
      <c r="AN1760" s="11">
        <v>1.2364749100000001</v>
      </c>
      <c r="AO1760" s="12">
        <v>1.95603478</v>
      </c>
      <c r="AP1760" s="11">
        <v>1.7015469700000001</v>
      </c>
      <c r="AQ1760" s="13">
        <v>1.2532063569446845</v>
      </c>
      <c r="AR1760" s="13">
        <v>1.973074688143621</v>
      </c>
      <c r="AS1760" s="13">
        <v>1.69</v>
      </c>
    </row>
    <row r="1761" spans="1:45" x14ac:dyDescent="0.25">
      <c r="A1761" s="15"/>
      <c r="B1761" s="15"/>
      <c r="C1761" s="15"/>
      <c r="D1761" s="15"/>
      <c r="E1761" s="15"/>
      <c r="F1761" s="15"/>
      <c r="G1761" s="15"/>
      <c r="H1761" s="15"/>
      <c r="I1761" s="15"/>
      <c r="J1761" s="16"/>
      <c r="K1761" s="17"/>
      <c r="L1761" s="16"/>
      <c r="M1761" s="17"/>
      <c r="N1761" s="17"/>
      <c r="O1761" s="17"/>
      <c r="P1761" s="18"/>
      <c r="AM1761" s="14">
        <v>1757</v>
      </c>
      <c r="AN1761" s="11">
        <v>1.5578914500000001</v>
      </c>
      <c r="AO1761" s="12">
        <v>5.1237520200000004</v>
      </c>
      <c r="AP1761" s="11">
        <v>1.79388715</v>
      </c>
      <c r="AQ1761" s="13">
        <v>1.5875528022222636</v>
      </c>
      <c r="AR1761" s="13">
        <v>5.1215632484820324</v>
      </c>
      <c r="AS1761" s="13">
        <v>1.79</v>
      </c>
    </row>
    <row r="1762" spans="1:45" x14ac:dyDescent="0.25">
      <c r="A1762" s="15"/>
      <c r="B1762" s="15"/>
      <c r="C1762" s="15"/>
      <c r="D1762" s="15"/>
      <c r="E1762" s="15"/>
      <c r="F1762" s="15"/>
      <c r="G1762" s="15"/>
      <c r="H1762" s="15"/>
      <c r="I1762" s="15"/>
      <c r="J1762" s="16"/>
      <c r="K1762" s="17"/>
      <c r="L1762" s="16"/>
      <c r="M1762" s="17"/>
      <c r="N1762" s="17"/>
      <c r="O1762" s="17"/>
      <c r="P1762" s="18"/>
      <c r="AM1762" s="14">
        <v>1758</v>
      </c>
      <c r="AN1762" s="11">
        <v>0.71454903000000003</v>
      </c>
      <c r="AO1762" s="12">
        <v>1.2065212999999999</v>
      </c>
      <c r="AP1762" s="11">
        <v>1.5349549899999999</v>
      </c>
      <c r="AQ1762" s="13">
        <v>0.73123464583314479</v>
      </c>
      <c r="AR1762" s="13">
        <v>1.219868231973062</v>
      </c>
      <c r="AS1762" s="13">
        <v>1.53</v>
      </c>
    </row>
    <row r="1763" spans="1:45" x14ac:dyDescent="0.25">
      <c r="A1763" s="15"/>
      <c r="B1763" s="15"/>
      <c r="C1763" s="15"/>
      <c r="D1763" s="15"/>
      <c r="E1763" s="15"/>
      <c r="F1763" s="15"/>
      <c r="G1763" s="15"/>
      <c r="H1763" s="15"/>
      <c r="I1763" s="15"/>
      <c r="J1763" s="16"/>
      <c r="K1763" s="17"/>
      <c r="L1763" s="16"/>
      <c r="M1763" s="17"/>
      <c r="N1763" s="17"/>
      <c r="O1763" s="17"/>
      <c r="P1763" s="18"/>
      <c r="AM1763" s="14">
        <v>1759</v>
      </c>
      <c r="AN1763" s="11">
        <v>2.23751415</v>
      </c>
      <c r="AO1763" s="12">
        <v>4.3982618899999997</v>
      </c>
      <c r="AP1763" s="11">
        <v>2.0231066200000001</v>
      </c>
      <c r="AQ1763" s="13">
        <v>2.1905490644470547</v>
      </c>
      <c r="AR1763" s="13">
        <v>4.413463991043673</v>
      </c>
      <c r="AS1763" s="13">
        <v>2.02</v>
      </c>
    </row>
    <row r="1764" spans="1:45" x14ac:dyDescent="0.25">
      <c r="A1764" s="15"/>
      <c r="B1764" s="15"/>
      <c r="C1764" s="15"/>
      <c r="D1764" s="15"/>
      <c r="E1764" s="15"/>
      <c r="F1764" s="15"/>
      <c r="G1764" s="15"/>
      <c r="H1764" s="15"/>
      <c r="I1764" s="15"/>
      <c r="J1764" s="16"/>
      <c r="K1764" s="17"/>
      <c r="L1764" s="16"/>
      <c r="M1764" s="17"/>
      <c r="N1764" s="17"/>
      <c r="O1764" s="17"/>
      <c r="P1764" s="18"/>
      <c r="AM1764" s="14">
        <v>1760</v>
      </c>
      <c r="AN1764" s="11">
        <v>1.71440503</v>
      </c>
      <c r="AO1764" s="12">
        <v>6.8267732299999997</v>
      </c>
      <c r="AP1764" s="11">
        <v>1.84051399</v>
      </c>
      <c r="AQ1764" s="13">
        <v>1.7387200780126575</v>
      </c>
      <c r="AR1764" s="13">
        <v>6.8029135440508401</v>
      </c>
      <c r="AS1764" s="13">
        <v>1.84</v>
      </c>
    </row>
    <row r="1765" spans="1:45" x14ac:dyDescent="0.25">
      <c r="A1765" s="15"/>
      <c r="B1765" s="15"/>
      <c r="C1765" s="15"/>
      <c r="D1765" s="15"/>
      <c r="E1765" s="15"/>
      <c r="F1765" s="15"/>
      <c r="G1765" s="15"/>
      <c r="H1765" s="15"/>
      <c r="I1765" s="15"/>
      <c r="J1765" s="16"/>
      <c r="K1765" s="17"/>
      <c r="L1765" s="16"/>
      <c r="M1765" s="17"/>
      <c r="N1765" s="17"/>
      <c r="O1765" s="17"/>
      <c r="P1765" s="18"/>
      <c r="AM1765" s="14">
        <v>1761</v>
      </c>
      <c r="AN1765" s="11">
        <v>0.75664147999999998</v>
      </c>
      <c r="AO1765" s="12">
        <v>0.80102956000000003</v>
      </c>
      <c r="AP1765" s="11">
        <v>1.61635281</v>
      </c>
      <c r="AQ1765" s="13">
        <v>0.80770432746811927</v>
      </c>
      <c r="AR1765" s="13">
        <v>0.80930309871710615</v>
      </c>
      <c r="AS1765" s="13">
        <v>1.62</v>
      </c>
    </row>
    <row r="1766" spans="1:45" x14ac:dyDescent="0.25">
      <c r="A1766" s="15"/>
      <c r="B1766" s="15"/>
      <c r="C1766" s="15"/>
      <c r="D1766" s="15"/>
      <c r="E1766" s="15"/>
      <c r="F1766" s="15"/>
      <c r="G1766" s="15"/>
      <c r="H1766" s="15"/>
      <c r="I1766" s="15"/>
      <c r="J1766" s="16"/>
      <c r="K1766" s="17"/>
      <c r="L1766" s="16"/>
      <c r="M1766" s="17"/>
      <c r="N1766" s="17"/>
      <c r="O1766" s="17"/>
      <c r="P1766" s="18"/>
      <c r="AM1766" s="14">
        <v>1762</v>
      </c>
      <c r="AN1766" s="11">
        <v>1.3339186300000001</v>
      </c>
      <c r="AO1766" s="12">
        <v>3.9544558099999998</v>
      </c>
      <c r="AP1766" s="11">
        <v>1.7124110699999999</v>
      </c>
      <c r="AQ1766" s="13">
        <v>1.3500691338483728</v>
      </c>
      <c r="AR1766" s="13">
        <v>3.9596675258305973</v>
      </c>
      <c r="AS1766" s="13">
        <v>1.7</v>
      </c>
    </row>
    <row r="1767" spans="1:45" x14ac:dyDescent="0.25">
      <c r="A1767" s="15"/>
      <c r="B1767" s="15"/>
      <c r="C1767" s="15"/>
      <c r="D1767" s="15"/>
      <c r="E1767" s="15"/>
      <c r="F1767" s="15"/>
      <c r="G1767" s="15"/>
      <c r="H1767" s="15"/>
      <c r="I1767" s="15"/>
      <c r="J1767" s="16"/>
      <c r="K1767" s="17"/>
      <c r="L1767" s="16"/>
      <c r="M1767" s="17"/>
      <c r="N1767" s="17"/>
      <c r="O1767" s="17"/>
      <c r="P1767" s="18"/>
      <c r="AM1767" s="14">
        <v>1763</v>
      </c>
      <c r="AN1767" s="11">
        <v>2.44307886</v>
      </c>
      <c r="AO1767" s="12">
        <v>6.1375967400000002</v>
      </c>
      <c r="AP1767" s="11">
        <v>2.0917589300000001</v>
      </c>
      <c r="AQ1767" s="13">
        <v>2.4395350064153116</v>
      </c>
      <c r="AR1767" s="13">
        <v>6.1329849706259525</v>
      </c>
      <c r="AS1767" s="13">
        <v>2.12</v>
      </c>
    </row>
    <row r="1768" spans="1:45" x14ac:dyDescent="0.25">
      <c r="A1768" s="15"/>
      <c r="B1768" s="15"/>
      <c r="C1768" s="15"/>
      <c r="D1768" s="15"/>
      <c r="E1768" s="15"/>
      <c r="F1768" s="15"/>
      <c r="G1768" s="15"/>
      <c r="H1768" s="15"/>
      <c r="I1768" s="15"/>
      <c r="J1768" s="16"/>
      <c r="K1768" s="17"/>
      <c r="L1768" s="16"/>
      <c r="M1768" s="17"/>
      <c r="N1768" s="17"/>
      <c r="O1768" s="17"/>
      <c r="P1768" s="18"/>
      <c r="AM1768" s="14">
        <v>1764</v>
      </c>
      <c r="AN1768" s="11">
        <v>2.1563826100000001</v>
      </c>
      <c r="AO1768" s="12">
        <v>6.2893231600000004</v>
      </c>
      <c r="AP1768" s="11">
        <v>1.9951528599999999</v>
      </c>
      <c r="AQ1768" s="13">
        <v>2.1809036929630476</v>
      </c>
      <c r="AR1768" s="13">
        <v>6.2790750654990992</v>
      </c>
      <c r="AS1768" s="13">
        <v>1.97</v>
      </c>
    </row>
    <row r="1769" spans="1:45" x14ac:dyDescent="0.25">
      <c r="A1769" s="15"/>
      <c r="B1769" s="15"/>
      <c r="C1769" s="15"/>
      <c r="D1769" s="15"/>
      <c r="E1769" s="15"/>
      <c r="F1769" s="15"/>
      <c r="G1769" s="15"/>
      <c r="H1769" s="15"/>
      <c r="I1769" s="15"/>
      <c r="J1769" s="16"/>
      <c r="K1769" s="17"/>
      <c r="L1769" s="16"/>
      <c r="M1769" s="17"/>
      <c r="N1769" s="17"/>
      <c r="O1769" s="17"/>
      <c r="P1769" s="18"/>
      <c r="AM1769" s="14">
        <v>1765</v>
      </c>
      <c r="AN1769" s="11">
        <v>2.9081653900000002</v>
      </c>
      <c r="AO1769" s="12">
        <v>6.6391577100000001</v>
      </c>
      <c r="AP1769" s="11">
        <v>2.1929413000000002</v>
      </c>
      <c r="AQ1769" s="13">
        <v>2.8093683431079604</v>
      </c>
      <c r="AR1769" s="13">
        <v>6.6312812850384031</v>
      </c>
      <c r="AS1769" s="13">
        <v>2.2000000000000002</v>
      </c>
    </row>
    <row r="1770" spans="1:45" x14ac:dyDescent="0.25">
      <c r="A1770" s="15"/>
      <c r="B1770" s="15"/>
      <c r="C1770" s="15"/>
      <c r="D1770" s="15"/>
      <c r="E1770" s="15"/>
      <c r="F1770" s="15"/>
      <c r="G1770" s="15"/>
      <c r="H1770" s="15"/>
      <c r="I1770" s="15"/>
      <c r="J1770" s="16"/>
      <c r="K1770" s="17"/>
      <c r="L1770" s="16"/>
      <c r="M1770" s="17"/>
      <c r="N1770" s="17"/>
      <c r="O1770" s="17"/>
      <c r="P1770" s="18"/>
      <c r="AM1770" s="14">
        <v>1766</v>
      </c>
      <c r="AN1770" s="11">
        <v>1.05849718</v>
      </c>
      <c r="AO1770" s="12">
        <v>1.7391200499999999</v>
      </c>
      <c r="AP1770" s="11">
        <v>1.6774536099999999</v>
      </c>
      <c r="AQ1770" s="13">
        <v>1.0969681015971733</v>
      </c>
      <c r="AR1770" s="13">
        <v>1.7566738229588834</v>
      </c>
      <c r="AS1770" s="13">
        <v>1.68</v>
      </c>
    </row>
    <row r="1771" spans="1:45" x14ac:dyDescent="0.25">
      <c r="A1771" s="15"/>
      <c r="B1771" s="15"/>
      <c r="C1771" s="15"/>
      <c r="D1771" s="15"/>
      <c r="E1771" s="15"/>
      <c r="F1771" s="15"/>
      <c r="G1771" s="15"/>
      <c r="H1771" s="15"/>
      <c r="I1771" s="15"/>
      <c r="J1771" s="16"/>
      <c r="K1771" s="17"/>
      <c r="L1771" s="16"/>
      <c r="M1771" s="17"/>
      <c r="N1771" s="17"/>
      <c r="O1771" s="17"/>
      <c r="P1771" s="18"/>
      <c r="AM1771" s="14">
        <v>1767</v>
      </c>
      <c r="AN1771" s="11">
        <v>2.0980151199999999</v>
      </c>
      <c r="AO1771" s="12">
        <v>6.66687954</v>
      </c>
      <c r="AP1771" s="11">
        <v>1.9672730199999999</v>
      </c>
      <c r="AQ1771" s="13">
        <v>2.1228628023741316</v>
      </c>
      <c r="AR1771" s="13">
        <v>6.6467492555019856</v>
      </c>
      <c r="AS1771" s="13">
        <v>1.95</v>
      </c>
    </row>
    <row r="1772" spans="1:45" x14ac:dyDescent="0.25">
      <c r="A1772" s="15"/>
      <c r="B1772" s="15"/>
      <c r="C1772" s="15"/>
      <c r="D1772" s="15"/>
      <c r="E1772" s="15"/>
      <c r="F1772" s="15"/>
      <c r="G1772" s="15"/>
      <c r="H1772" s="15"/>
      <c r="I1772" s="15"/>
      <c r="J1772" s="16"/>
      <c r="K1772" s="17"/>
      <c r="L1772" s="16"/>
      <c r="M1772" s="17"/>
      <c r="N1772" s="17"/>
      <c r="O1772" s="17"/>
      <c r="P1772" s="18"/>
      <c r="AM1772" s="14">
        <v>1768</v>
      </c>
      <c r="AN1772" s="11">
        <v>2.7334261500000001</v>
      </c>
      <c r="AO1772" s="12">
        <v>9.0934869599999999</v>
      </c>
      <c r="AP1772" s="11">
        <v>2.1788282300000001</v>
      </c>
      <c r="AQ1772" s="13">
        <v>2.7589335118979084</v>
      </c>
      <c r="AR1772" s="13">
        <v>9.0485687214425106</v>
      </c>
      <c r="AS1772" s="13">
        <v>2.17</v>
      </c>
    </row>
    <row r="1773" spans="1:45" x14ac:dyDescent="0.25">
      <c r="A1773" s="15"/>
      <c r="B1773" s="15"/>
      <c r="C1773" s="15"/>
      <c r="D1773" s="15"/>
      <c r="E1773" s="15"/>
      <c r="F1773" s="15"/>
      <c r="G1773" s="15"/>
      <c r="H1773" s="15"/>
      <c r="I1773" s="15"/>
      <c r="J1773" s="16"/>
      <c r="K1773" s="17"/>
      <c r="L1773" s="16"/>
      <c r="M1773" s="17"/>
      <c r="N1773" s="17"/>
      <c r="O1773" s="17"/>
      <c r="P1773" s="18"/>
      <c r="AM1773" s="14">
        <v>1769</v>
      </c>
      <c r="AN1773" s="11">
        <v>1.6614123700000001</v>
      </c>
      <c r="AO1773" s="12">
        <v>4.1926024899999996</v>
      </c>
      <c r="AP1773" s="11">
        <v>1.85394193</v>
      </c>
      <c r="AQ1773" s="13">
        <v>1.683892403569808</v>
      </c>
      <c r="AR1773" s="13">
        <v>4.1997336466531783</v>
      </c>
      <c r="AS1773" s="13">
        <v>1.84</v>
      </c>
    </row>
    <row r="1774" spans="1:45" x14ac:dyDescent="0.25">
      <c r="A1774" s="15"/>
      <c r="B1774" s="15"/>
      <c r="C1774" s="15"/>
      <c r="D1774" s="15"/>
      <c r="E1774" s="15"/>
      <c r="F1774" s="15"/>
      <c r="G1774" s="15"/>
      <c r="H1774" s="15"/>
      <c r="I1774" s="15"/>
      <c r="J1774" s="16"/>
      <c r="K1774" s="17"/>
      <c r="L1774" s="16"/>
      <c r="M1774" s="17"/>
      <c r="N1774" s="17"/>
      <c r="O1774" s="17"/>
      <c r="P1774" s="18"/>
      <c r="AM1774" s="14">
        <v>1770</v>
      </c>
      <c r="AN1774" s="11">
        <v>1.94229641</v>
      </c>
      <c r="AO1774" s="12">
        <v>6.3934453500000004</v>
      </c>
      <c r="AP1774" s="11">
        <v>1.9216773599999999</v>
      </c>
      <c r="AQ1774" s="13">
        <v>1.9672494302369601</v>
      </c>
      <c r="AR1774" s="13">
        <v>6.378402932683513</v>
      </c>
      <c r="AS1774" s="13">
        <v>1.91</v>
      </c>
    </row>
    <row r="1775" spans="1:45" x14ac:dyDescent="0.25">
      <c r="A1775" s="15"/>
      <c r="B1775" s="15"/>
      <c r="C1775" s="15"/>
      <c r="D1775" s="15"/>
      <c r="E1775" s="15"/>
      <c r="F1775" s="15"/>
      <c r="G1775" s="15"/>
      <c r="H1775" s="15"/>
      <c r="I1775" s="15"/>
      <c r="J1775" s="16"/>
      <c r="K1775" s="17"/>
      <c r="L1775" s="16"/>
      <c r="M1775" s="17"/>
      <c r="N1775" s="17"/>
      <c r="O1775" s="17"/>
      <c r="P1775" s="18"/>
      <c r="AM1775" s="14">
        <v>1771</v>
      </c>
      <c r="AN1775" s="11">
        <v>1.2364749100000001</v>
      </c>
      <c r="AO1775" s="12">
        <v>1.95603478</v>
      </c>
      <c r="AP1775" s="11">
        <v>1.7015469700000001</v>
      </c>
      <c r="AQ1775" s="13">
        <v>1.2532063569446845</v>
      </c>
      <c r="AR1775" s="13">
        <v>1.973074688143621</v>
      </c>
      <c r="AS1775" s="13">
        <v>1.69</v>
      </c>
    </row>
    <row r="1776" spans="1:45" x14ac:dyDescent="0.25">
      <c r="A1776" s="15"/>
      <c r="B1776" s="15"/>
      <c r="C1776" s="15"/>
      <c r="D1776" s="15"/>
      <c r="E1776" s="15"/>
      <c r="F1776" s="15"/>
      <c r="G1776" s="15"/>
      <c r="H1776" s="15"/>
      <c r="I1776" s="15"/>
      <c r="J1776" s="16"/>
      <c r="K1776" s="17"/>
      <c r="L1776" s="16"/>
      <c r="M1776" s="17"/>
      <c r="N1776" s="17"/>
      <c r="O1776" s="17"/>
      <c r="P1776" s="18"/>
      <c r="AM1776" s="14">
        <v>1772</v>
      </c>
      <c r="AN1776" s="11">
        <v>1.3258674800000001</v>
      </c>
      <c r="AO1776" s="12">
        <v>3.28731755</v>
      </c>
      <c r="AP1776" s="11">
        <v>1.75116925</v>
      </c>
      <c r="AQ1776" s="13">
        <v>1.3545327417594768</v>
      </c>
      <c r="AR1776" s="13">
        <v>3.2990658007820781</v>
      </c>
      <c r="AS1776" s="13">
        <v>1.75</v>
      </c>
    </row>
    <row r="1777" spans="1:45" x14ac:dyDescent="0.25">
      <c r="A1777" s="15"/>
      <c r="B1777" s="15"/>
      <c r="C1777" s="15"/>
      <c r="D1777" s="15"/>
      <c r="E1777" s="15"/>
      <c r="F1777" s="15"/>
      <c r="G1777" s="15"/>
      <c r="H1777" s="15"/>
      <c r="I1777" s="15"/>
      <c r="J1777" s="16"/>
      <c r="K1777" s="17"/>
      <c r="L1777" s="16"/>
      <c r="M1777" s="17"/>
      <c r="N1777" s="17"/>
      <c r="O1777" s="17"/>
      <c r="P1777" s="18"/>
      <c r="AM1777" s="14">
        <v>1773</v>
      </c>
      <c r="AN1777" s="11">
        <v>0.86783675000000005</v>
      </c>
      <c r="AO1777" s="12">
        <v>1.09387195</v>
      </c>
      <c r="AP1777" s="11">
        <v>1.62860987</v>
      </c>
      <c r="AQ1777" s="13">
        <v>0.9049164186886961</v>
      </c>
      <c r="AR1777" s="13">
        <v>1.1055102070856009</v>
      </c>
      <c r="AS1777" s="13">
        <v>1.62</v>
      </c>
    </row>
    <row r="1778" spans="1:45" x14ac:dyDescent="0.25">
      <c r="A1778" s="15"/>
      <c r="B1778" s="15"/>
      <c r="C1778" s="15"/>
      <c r="D1778" s="15"/>
      <c r="E1778" s="15"/>
      <c r="F1778" s="15"/>
      <c r="G1778" s="15"/>
      <c r="H1778" s="15"/>
      <c r="I1778" s="15"/>
      <c r="J1778" s="16"/>
      <c r="K1778" s="17"/>
      <c r="L1778" s="16"/>
      <c r="M1778" s="17"/>
      <c r="N1778" s="17"/>
      <c r="O1778" s="17"/>
      <c r="P1778" s="18"/>
      <c r="AM1778" s="14">
        <v>1774</v>
      </c>
      <c r="AN1778" s="11">
        <v>2.1876707</v>
      </c>
      <c r="AO1778" s="12">
        <v>7.4251759799999997</v>
      </c>
      <c r="AP1778" s="11">
        <v>2.0019977099999999</v>
      </c>
      <c r="AQ1778" s="13">
        <v>2.2153416063870797</v>
      </c>
      <c r="AR1778" s="13">
        <v>7.4007923364099604</v>
      </c>
      <c r="AS1778" s="13">
        <v>2.02</v>
      </c>
    </row>
    <row r="1779" spans="1:45" x14ac:dyDescent="0.25">
      <c r="A1779" s="15"/>
      <c r="B1779" s="15"/>
      <c r="C1779" s="15"/>
      <c r="D1779" s="15"/>
      <c r="E1779" s="15"/>
      <c r="F1779" s="15"/>
      <c r="G1779" s="15"/>
      <c r="H1779" s="15"/>
      <c r="I1779" s="15"/>
      <c r="J1779" s="16"/>
      <c r="K1779" s="17"/>
      <c r="L1779" s="16"/>
      <c r="M1779" s="17"/>
      <c r="N1779" s="17"/>
      <c r="O1779" s="17"/>
      <c r="P1779" s="18"/>
      <c r="AM1779" s="14">
        <v>1775</v>
      </c>
      <c r="AN1779" s="11">
        <v>1.33646653</v>
      </c>
      <c r="AO1779" s="12">
        <v>3.9702097900000002</v>
      </c>
      <c r="AP1779" s="11">
        <v>1.70689544</v>
      </c>
      <c r="AQ1779" s="13">
        <v>1.3598436580732509</v>
      </c>
      <c r="AR1779" s="13">
        <v>3.9772753191728607</v>
      </c>
      <c r="AS1779" s="13">
        <v>1.79</v>
      </c>
    </row>
    <row r="1780" spans="1:45" x14ac:dyDescent="0.25">
      <c r="A1780" s="15"/>
      <c r="B1780" s="15"/>
      <c r="C1780" s="15"/>
      <c r="D1780" s="15"/>
      <c r="E1780" s="15"/>
      <c r="F1780" s="15"/>
      <c r="G1780" s="15"/>
      <c r="H1780" s="15"/>
      <c r="I1780" s="15"/>
      <c r="J1780" s="16"/>
      <c r="K1780" s="17"/>
      <c r="L1780" s="16"/>
      <c r="M1780" s="17"/>
      <c r="N1780" s="17"/>
      <c r="O1780" s="17"/>
      <c r="P1780" s="18"/>
      <c r="AM1780" s="14">
        <v>1776</v>
      </c>
      <c r="AN1780" s="11">
        <v>2.76437423</v>
      </c>
      <c r="AO1780" s="12">
        <v>5.7074919</v>
      </c>
      <c r="AP1780" s="11">
        <v>2.1425022</v>
      </c>
      <c r="AQ1780" s="13">
        <v>2.6239624280531477</v>
      </c>
      <c r="AR1780" s="13">
        <v>5.706230059138405</v>
      </c>
      <c r="AS1780" s="13">
        <v>2.17</v>
      </c>
    </row>
    <row r="1781" spans="1:45" x14ac:dyDescent="0.25">
      <c r="A1781" s="15"/>
      <c r="B1781" s="15"/>
      <c r="C1781" s="15"/>
      <c r="D1781" s="15"/>
      <c r="E1781" s="15"/>
      <c r="F1781" s="15"/>
      <c r="G1781" s="15"/>
      <c r="H1781" s="15"/>
      <c r="I1781" s="15"/>
      <c r="J1781" s="16"/>
      <c r="K1781" s="17"/>
      <c r="L1781" s="16"/>
      <c r="M1781" s="17"/>
      <c r="N1781" s="17"/>
      <c r="O1781" s="17"/>
      <c r="P1781" s="18"/>
      <c r="AM1781" s="14">
        <v>1777</v>
      </c>
      <c r="AN1781" s="11">
        <v>1.1644337899999999</v>
      </c>
      <c r="AO1781" s="12">
        <v>1.5777544299999999</v>
      </c>
      <c r="AP1781" s="11">
        <v>1.67821679</v>
      </c>
      <c r="AQ1781" s="13">
        <v>1.1794011575881975</v>
      </c>
      <c r="AR1781" s="13">
        <v>1.5949139365941487</v>
      </c>
      <c r="AS1781" s="13">
        <v>1.67</v>
      </c>
    </row>
    <row r="1782" spans="1:45" x14ac:dyDescent="0.25">
      <c r="A1782" s="15"/>
      <c r="B1782" s="15"/>
      <c r="C1782" s="15"/>
      <c r="D1782" s="15"/>
      <c r="E1782" s="15"/>
      <c r="F1782" s="15"/>
      <c r="G1782" s="15"/>
      <c r="H1782" s="15"/>
      <c r="I1782" s="15"/>
      <c r="J1782" s="16"/>
      <c r="K1782" s="17"/>
      <c r="L1782" s="16"/>
      <c r="M1782" s="17"/>
      <c r="N1782" s="17"/>
      <c r="O1782" s="17"/>
      <c r="P1782" s="18"/>
      <c r="AM1782" s="14">
        <v>1778</v>
      </c>
      <c r="AN1782" s="11">
        <v>1.2459444500000001</v>
      </c>
      <c r="AO1782" s="12">
        <v>1.9946382499999999</v>
      </c>
      <c r="AP1782" s="11">
        <v>1.6810812799999999</v>
      </c>
      <c r="AQ1782" s="13">
        <v>1.2714286434936688</v>
      </c>
      <c r="AR1782" s="13">
        <v>2.0172139319989637</v>
      </c>
      <c r="AS1782" s="13">
        <v>1.68</v>
      </c>
    </row>
    <row r="1783" spans="1:45" x14ac:dyDescent="0.25">
      <c r="A1783" s="15"/>
      <c r="B1783" s="15"/>
      <c r="C1783" s="15"/>
      <c r="D1783" s="15"/>
      <c r="E1783" s="15"/>
      <c r="F1783" s="15"/>
      <c r="G1783" s="15"/>
      <c r="H1783" s="15"/>
      <c r="I1783" s="15"/>
      <c r="J1783" s="16"/>
      <c r="K1783" s="17"/>
      <c r="L1783" s="16"/>
      <c r="M1783" s="17"/>
      <c r="N1783" s="17"/>
      <c r="O1783" s="17"/>
      <c r="P1783" s="18"/>
      <c r="AM1783" s="14">
        <v>1779</v>
      </c>
      <c r="AN1783" s="11">
        <v>2.84478864</v>
      </c>
      <c r="AO1783" s="12">
        <v>7.6680229600000001</v>
      </c>
      <c r="AP1783" s="11">
        <v>2.2021235899999998</v>
      </c>
      <c r="AQ1783" s="13">
        <v>2.8072024888918121</v>
      </c>
      <c r="AR1783" s="13">
        <v>7.6435401419948255</v>
      </c>
      <c r="AS1783" s="13">
        <v>2.19</v>
      </c>
    </row>
    <row r="1784" spans="1:45" x14ac:dyDescent="0.25">
      <c r="A1784" s="15"/>
      <c r="B1784" s="15"/>
      <c r="C1784" s="15"/>
      <c r="D1784" s="15"/>
      <c r="E1784" s="15"/>
      <c r="F1784" s="15"/>
      <c r="G1784" s="15"/>
      <c r="H1784" s="15"/>
      <c r="I1784" s="15"/>
      <c r="J1784" s="16"/>
      <c r="K1784" s="17"/>
      <c r="L1784" s="16"/>
      <c r="M1784" s="17"/>
      <c r="N1784" s="17"/>
      <c r="O1784" s="17"/>
      <c r="P1784" s="18"/>
      <c r="AM1784" s="14">
        <v>1780</v>
      </c>
      <c r="AN1784" s="11">
        <v>1.24845582</v>
      </c>
      <c r="AO1784" s="12">
        <v>1.72366697</v>
      </c>
      <c r="AP1784" s="11">
        <v>1.77229371</v>
      </c>
      <c r="AQ1784" s="13">
        <v>1.2625522617140101</v>
      </c>
      <c r="AR1784" s="13">
        <v>1.7407663343438251</v>
      </c>
      <c r="AS1784" s="13">
        <v>1.77</v>
      </c>
    </row>
    <row r="1785" spans="1:45" x14ac:dyDescent="0.25">
      <c r="A1785" s="15"/>
      <c r="B1785" s="15"/>
      <c r="C1785" s="15"/>
      <c r="D1785" s="15"/>
      <c r="E1785" s="15"/>
      <c r="F1785" s="15"/>
      <c r="G1785" s="15"/>
      <c r="H1785" s="15"/>
      <c r="I1785" s="15"/>
      <c r="J1785" s="16"/>
      <c r="K1785" s="17"/>
      <c r="L1785" s="16"/>
      <c r="M1785" s="17"/>
      <c r="N1785" s="17"/>
      <c r="O1785" s="17"/>
      <c r="P1785" s="18"/>
      <c r="AM1785" s="14">
        <v>1781</v>
      </c>
      <c r="AN1785" s="11">
        <v>0.79543326000000003</v>
      </c>
      <c r="AO1785" s="12">
        <v>1.32434494</v>
      </c>
      <c r="AP1785" s="11">
        <v>1.52970903</v>
      </c>
      <c r="AQ1785" s="13">
        <v>0.81602467392546452</v>
      </c>
      <c r="AR1785" s="13">
        <v>1.3461679140288052</v>
      </c>
      <c r="AS1785" s="13">
        <v>1.53</v>
      </c>
    </row>
    <row r="1786" spans="1:45" x14ac:dyDescent="0.25">
      <c r="A1786" s="15"/>
      <c r="B1786" s="15"/>
      <c r="C1786" s="15"/>
      <c r="D1786" s="15"/>
      <c r="E1786" s="15"/>
      <c r="F1786" s="15"/>
      <c r="G1786" s="15"/>
      <c r="H1786" s="15"/>
      <c r="I1786" s="15"/>
      <c r="J1786" s="16"/>
      <c r="K1786" s="17"/>
      <c r="L1786" s="16"/>
      <c r="M1786" s="17"/>
      <c r="N1786" s="17"/>
      <c r="O1786" s="17"/>
      <c r="P1786" s="18"/>
      <c r="AM1786" s="14">
        <v>1782</v>
      </c>
      <c r="AN1786" s="11">
        <v>2.26047537</v>
      </c>
      <c r="AO1786" s="12">
        <v>8.3909684799999997</v>
      </c>
      <c r="AP1786" s="11">
        <v>2.01789116</v>
      </c>
      <c r="AQ1786" s="13">
        <v>2.2933107215491502</v>
      </c>
      <c r="AR1786" s="13">
        <v>8.3569147727228135</v>
      </c>
      <c r="AS1786" s="13">
        <v>2.2200000000000002</v>
      </c>
    </row>
    <row r="1787" spans="1:45" x14ac:dyDescent="0.25">
      <c r="A1787" s="15"/>
      <c r="B1787" s="15"/>
      <c r="C1787" s="15"/>
      <c r="D1787" s="15"/>
      <c r="E1787" s="15"/>
      <c r="F1787" s="15"/>
      <c r="G1787" s="15"/>
      <c r="H1787" s="15"/>
      <c r="I1787" s="15"/>
      <c r="J1787" s="16"/>
      <c r="K1787" s="17"/>
      <c r="L1787" s="16"/>
      <c r="M1787" s="17"/>
      <c r="N1787" s="17"/>
      <c r="O1787" s="17"/>
      <c r="P1787" s="18"/>
      <c r="AM1787" s="14">
        <v>1783</v>
      </c>
      <c r="AN1787" s="11">
        <v>0.62501123999999997</v>
      </c>
      <c r="AO1787" s="12">
        <v>0.92826072000000004</v>
      </c>
      <c r="AP1787" s="11">
        <v>1.50908145</v>
      </c>
      <c r="AQ1787" s="13">
        <v>0.64142349962826306</v>
      </c>
      <c r="AR1787" s="13">
        <v>0.93970299217886144</v>
      </c>
      <c r="AS1787" s="13">
        <v>1.5</v>
      </c>
    </row>
    <row r="1788" spans="1:45" x14ac:dyDescent="0.25">
      <c r="A1788" s="15"/>
      <c r="B1788" s="15"/>
      <c r="C1788" s="15"/>
      <c r="D1788" s="15"/>
      <c r="E1788" s="15"/>
      <c r="F1788" s="15"/>
      <c r="G1788" s="15"/>
      <c r="H1788" s="15"/>
      <c r="I1788" s="15"/>
      <c r="J1788" s="16"/>
      <c r="K1788" s="17"/>
      <c r="L1788" s="16"/>
      <c r="M1788" s="17"/>
      <c r="N1788" s="17"/>
      <c r="O1788" s="17"/>
      <c r="P1788" s="18"/>
      <c r="AM1788" s="14">
        <v>1784</v>
      </c>
      <c r="AN1788" s="11">
        <v>2.0387251000000002</v>
      </c>
      <c r="AO1788" s="12">
        <v>5.6885268499999997</v>
      </c>
      <c r="AP1788" s="11">
        <v>1.9672074900000001</v>
      </c>
      <c r="AQ1788" s="13">
        <v>2.0518418895159565</v>
      </c>
      <c r="AR1788" s="13">
        <v>5.6828801516220633</v>
      </c>
      <c r="AS1788" s="13">
        <v>1.95</v>
      </c>
    </row>
    <row r="1789" spans="1:45" x14ac:dyDescent="0.25">
      <c r="A1789" s="15"/>
      <c r="B1789" s="15"/>
      <c r="C1789" s="15"/>
      <c r="D1789" s="15"/>
      <c r="E1789" s="15"/>
      <c r="F1789" s="15"/>
      <c r="G1789" s="15"/>
      <c r="H1789" s="15"/>
      <c r="I1789" s="15"/>
      <c r="J1789" s="16"/>
      <c r="K1789" s="17"/>
      <c r="L1789" s="16"/>
      <c r="M1789" s="17"/>
      <c r="N1789" s="17"/>
      <c r="O1789" s="17"/>
      <c r="P1789" s="18"/>
      <c r="AM1789" s="14">
        <v>1785</v>
      </c>
      <c r="AN1789" s="11">
        <v>1.15833297</v>
      </c>
      <c r="AO1789" s="12">
        <v>1.34743897</v>
      </c>
      <c r="AP1789" s="11">
        <v>1.7631073900000001</v>
      </c>
      <c r="AQ1789" s="13">
        <v>1.1619730440244953</v>
      </c>
      <c r="AR1789" s="13">
        <v>1.3608734749388531</v>
      </c>
      <c r="AS1789" s="13">
        <v>1.76</v>
      </c>
    </row>
    <row r="1790" spans="1:45" x14ac:dyDescent="0.25">
      <c r="A1790" s="15"/>
      <c r="B1790" s="15"/>
      <c r="C1790" s="15"/>
      <c r="D1790" s="15"/>
      <c r="E1790" s="15"/>
      <c r="F1790" s="15"/>
      <c r="G1790" s="15"/>
      <c r="H1790" s="15"/>
      <c r="I1790" s="15"/>
      <c r="J1790" s="16"/>
      <c r="K1790" s="17"/>
      <c r="L1790" s="16"/>
      <c r="M1790" s="17"/>
      <c r="N1790" s="17"/>
      <c r="O1790" s="17"/>
      <c r="P1790" s="18"/>
      <c r="AM1790" s="14">
        <v>1786</v>
      </c>
      <c r="AN1790" s="11">
        <v>1.16840929</v>
      </c>
      <c r="AO1790" s="12">
        <v>1.6662804499999999</v>
      </c>
      <c r="AP1790" s="11">
        <v>1.75077722</v>
      </c>
      <c r="AQ1790" s="13">
        <v>1.1873469180207867</v>
      </c>
      <c r="AR1790" s="13">
        <v>1.6813862358904188</v>
      </c>
      <c r="AS1790" s="13">
        <v>1.76</v>
      </c>
    </row>
    <row r="1791" spans="1:45" x14ac:dyDescent="0.25">
      <c r="A1791" s="15"/>
      <c r="B1791" s="15"/>
      <c r="C1791" s="15"/>
      <c r="D1791" s="15"/>
      <c r="E1791" s="15"/>
      <c r="F1791" s="15"/>
      <c r="G1791" s="15"/>
      <c r="H1791" s="15"/>
      <c r="I1791" s="15"/>
      <c r="J1791" s="16"/>
      <c r="K1791" s="17"/>
      <c r="L1791" s="16"/>
      <c r="M1791" s="17"/>
      <c r="N1791" s="17"/>
      <c r="O1791" s="17"/>
      <c r="P1791" s="18"/>
      <c r="AM1791" s="14">
        <v>1787</v>
      </c>
      <c r="AN1791" s="11">
        <v>2.1640699200000002</v>
      </c>
      <c r="AO1791" s="12">
        <v>6.1789821600000003</v>
      </c>
      <c r="AP1791" s="11">
        <v>1.98094057</v>
      </c>
      <c r="AQ1791" s="13">
        <v>2.101416805255087</v>
      </c>
      <c r="AR1791" s="13">
        <v>6.1586467715765734</v>
      </c>
      <c r="AS1791" s="13">
        <v>2.0099999999999998</v>
      </c>
    </row>
    <row r="1792" spans="1:45" x14ac:dyDescent="0.25">
      <c r="A1792" s="15"/>
      <c r="B1792" s="15"/>
      <c r="C1792" s="15"/>
      <c r="D1792" s="15"/>
      <c r="E1792" s="15"/>
      <c r="F1792" s="15"/>
      <c r="G1792" s="15"/>
      <c r="H1792" s="15"/>
      <c r="I1792" s="15"/>
      <c r="J1792" s="16"/>
      <c r="K1792" s="17"/>
      <c r="L1792" s="16"/>
      <c r="M1792" s="17"/>
      <c r="N1792" s="17"/>
      <c r="O1792" s="17"/>
      <c r="P1792" s="18"/>
      <c r="AM1792" s="14">
        <v>1788</v>
      </c>
      <c r="AN1792" s="11">
        <v>2.3565144600000001</v>
      </c>
      <c r="AO1792" s="12">
        <v>7.0202257399999999</v>
      </c>
      <c r="AP1792" s="11">
        <v>2.0576511000000002</v>
      </c>
      <c r="AQ1792" s="13">
        <v>2.3754010748710259</v>
      </c>
      <c r="AR1792" s="13">
        <v>7.00098551233972</v>
      </c>
      <c r="AS1792" s="13">
        <v>2.2000000000000002</v>
      </c>
    </row>
    <row r="1793" spans="1:45" x14ac:dyDescent="0.25">
      <c r="A1793" s="15"/>
      <c r="B1793" s="15"/>
      <c r="C1793" s="15"/>
      <c r="D1793" s="15"/>
      <c r="E1793" s="15"/>
      <c r="F1793" s="15"/>
      <c r="G1793" s="15"/>
      <c r="H1793" s="15"/>
      <c r="I1793" s="15"/>
      <c r="J1793" s="16"/>
      <c r="K1793" s="17"/>
      <c r="L1793" s="16"/>
      <c r="M1793" s="17"/>
      <c r="N1793" s="17"/>
      <c r="O1793" s="17"/>
      <c r="P1793" s="18"/>
      <c r="AM1793" s="14">
        <v>1789</v>
      </c>
      <c r="AN1793" s="11">
        <v>2.05342666</v>
      </c>
      <c r="AO1793" s="12">
        <v>3.1942602600000001</v>
      </c>
      <c r="AP1793" s="11">
        <v>1.97332073</v>
      </c>
      <c r="AQ1793" s="13">
        <v>1.9817448691775117</v>
      </c>
      <c r="AR1793" s="13">
        <v>3.2215370055597359</v>
      </c>
      <c r="AS1793" s="13">
        <v>1.95</v>
      </c>
    </row>
    <row r="1794" spans="1:45" x14ac:dyDescent="0.25">
      <c r="A1794" s="15"/>
      <c r="B1794" s="15"/>
      <c r="C1794" s="15"/>
      <c r="D1794" s="15"/>
      <c r="E1794" s="15"/>
      <c r="F1794" s="15"/>
      <c r="G1794" s="15"/>
      <c r="H1794" s="15"/>
      <c r="I1794" s="15"/>
      <c r="J1794" s="16"/>
      <c r="K1794" s="17"/>
      <c r="L1794" s="16"/>
      <c r="M1794" s="17"/>
      <c r="N1794" s="17"/>
      <c r="O1794" s="17"/>
      <c r="P1794" s="18"/>
      <c r="AM1794" s="14">
        <v>1790</v>
      </c>
      <c r="AN1794" s="11">
        <v>1.49192155</v>
      </c>
      <c r="AO1794" s="12">
        <v>3.4725008399999999</v>
      </c>
      <c r="AP1794" s="11">
        <v>1.81657052</v>
      </c>
      <c r="AQ1794" s="13">
        <v>1.4886325233103044</v>
      </c>
      <c r="AR1794" s="13">
        <v>3.4850500062709986</v>
      </c>
      <c r="AS1794" s="13">
        <v>1.82</v>
      </c>
    </row>
    <row r="1795" spans="1:45" x14ac:dyDescent="0.25">
      <c r="A1795" s="15"/>
      <c r="B1795" s="15"/>
      <c r="C1795" s="15"/>
      <c r="D1795" s="15"/>
      <c r="E1795" s="15"/>
      <c r="F1795" s="15"/>
      <c r="G1795" s="15"/>
      <c r="H1795" s="15"/>
      <c r="I1795" s="15"/>
      <c r="J1795" s="16"/>
      <c r="K1795" s="17"/>
      <c r="L1795" s="16"/>
      <c r="M1795" s="17"/>
      <c r="N1795" s="17"/>
      <c r="O1795" s="17"/>
      <c r="P1795" s="18"/>
      <c r="AM1795" s="14">
        <v>1791</v>
      </c>
      <c r="AN1795" s="11">
        <v>0.85562293</v>
      </c>
      <c r="AO1795" s="12">
        <v>1.47449699</v>
      </c>
      <c r="AP1795" s="11">
        <v>1.6360650299999999</v>
      </c>
      <c r="AQ1795" s="13">
        <v>0.89686257504631473</v>
      </c>
      <c r="AR1795" s="13">
        <v>1.4871185824117761</v>
      </c>
      <c r="AS1795" s="13">
        <v>1.63</v>
      </c>
    </row>
    <row r="1796" spans="1:45" x14ac:dyDescent="0.25">
      <c r="A1796" s="15"/>
      <c r="B1796" s="15"/>
      <c r="C1796" s="15"/>
      <c r="D1796" s="15"/>
      <c r="E1796" s="15"/>
      <c r="F1796" s="15"/>
      <c r="G1796" s="15"/>
      <c r="H1796" s="15"/>
      <c r="I1796" s="15"/>
      <c r="J1796" s="16"/>
      <c r="K1796" s="17"/>
      <c r="L1796" s="16"/>
      <c r="M1796" s="17"/>
      <c r="N1796" s="17"/>
      <c r="O1796" s="17"/>
      <c r="P1796" s="18"/>
      <c r="AM1796" s="14">
        <v>1792</v>
      </c>
      <c r="AN1796" s="11">
        <v>2.41871759</v>
      </c>
      <c r="AO1796" s="12">
        <v>6.6797373599999998</v>
      </c>
      <c r="AP1796" s="11">
        <v>2.0573137500000001</v>
      </c>
      <c r="AQ1796" s="13">
        <v>2.3613858945649948</v>
      </c>
      <c r="AR1796" s="13">
        <v>6.6580691599924107</v>
      </c>
      <c r="AS1796" s="13">
        <v>2.06</v>
      </c>
    </row>
    <row r="1797" spans="1:45" x14ac:dyDescent="0.25">
      <c r="A1797" s="15"/>
      <c r="B1797" s="15"/>
      <c r="C1797" s="15"/>
      <c r="D1797" s="15"/>
      <c r="E1797" s="15"/>
      <c r="F1797" s="15"/>
      <c r="G1797" s="15"/>
      <c r="H1797" s="15"/>
      <c r="I1797" s="15"/>
      <c r="J1797" s="16"/>
      <c r="K1797" s="17"/>
      <c r="L1797" s="16"/>
      <c r="M1797" s="17"/>
      <c r="N1797" s="17"/>
      <c r="O1797" s="17"/>
      <c r="P1797" s="18"/>
      <c r="AM1797" s="14">
        <v>1793</v>
      </c>
      <c r="AN1797" s="11">
        <v>1.1918915000000001</v>
      </c>
      <c r="AO1797" s="12">
        <v>1.78940517</v>
      </c>
      <c r="AP1797" s="11">
        <v>1.72864201</v>
      </c>
      <c r="AQ1797" s="13">
        <v>1.2299614086379487</v>
      </c>
      <c r="AR1797" s="13">
        <v>1.8116185132478289</v>
      </c>
      <c r="AS1797" s="13">
        <v>1.73</v>
      </c>
    </row>
    <row r="1798" spans="1:45" x14ac:dyDescent="0.25">
      <c r="A1798" s="15"/>
      <c r="B1798" s="15"/>
      <c r="C1798" s="15"/>
      <c r="D1798" s="15"/>
      <c r="E1798" s="15"/>
      <c r="F1798" s="15"/>
      <c r="G1798" s="15"/>
      <c r="H1798" s="15"/>
      <c r="I1798" s="15"/>
      <c r="J1798" s="16"/>
      <c r="K1798" s="17"/>
      <c r="L1798" s="16"/>
      <c r="M1798" s="17"/>
      <c r="N1798" s="17"/>
      <c r="O1798" s="17"/>
      <c r="P1798" s="18"/>
      <c r="AM1798" s="14">
        <v>1794</v>
      </c>
      <c r="AN1798" s="11">
        <v>2.4247445999999999</v>
      </c>
      <c r="AO1798" s="12">
        <v>7.9677888699999997</v>
      </c>
      <c r="AP1798" s="11">
        <v>2.0823616199999999</v>
      </c>
      <c r="AQ1798" s="13">
        <v>2.4519245919255885</v>
      </c>
      <c r="AR1798" s="13">
        <v>7.940199180462014</v>
      </c>
      <c r="AS1798" s="13">
        <v>2.25</v>
      </c>
    </row>
    <row r="1799" spans="1:45" x14ac:dyDescent="0.25">
      <c r="A1799" s="15"/>
      <c r="B1799" s="15"/>
      <c r="C1799" s="15"/>
      <c r="D1799" s="15"/>
      <c r="E1799" s="15"/>
      <c r="F1799" s="15"/>
      <c r="G1799" s="15"/>
      <c r="H1799" s="15"/>
      <c r="I1799" s="15"/>
      <c r="J1799" s="16"/>
      <c r="K1799" s="17"/>
      <c r="L1799" s="16"/>
      <c r="M1799" s="17"/>
      <c r="N1799" s="17"/>
      <c r="O1799" s="17"/>
      <c r="P1799" s="18"/>
      <c r="AM1799" s="14">
        <v>1795</v>
      </c>
      <c r="AN1799" s="11">
        <v>0.75140885999999996</v>
      </c>
      <c r="AO1799" s="12">
        <v>0.80017490999999996</v>
      </c>
      <c r="AP1799" s="11">
        <v>1.61764628</v>
      </c>
      <c r="AQ1799" s="13">
        <v>0.79774756885532583</v>
      </c>
      <c r="AR1799" s="13">
        <v>0.80618155302050598</v>
      </c>
      <c r="AS1799" s="13">
        <v>1.62</v>
      </c>
    </row>
    <row r="1800" spans="1:45" x14ac:dyDescent="0.25">
      <c r="A1800" s="15"/>
      <c r="B1800" s="15"/>
      <c r="C1800" s="15"/>
      <c r="D1800" s="15"/>
      <c r="E1800" s="15"/>
      <c r="F1800" s="15"/>
      <c r="G1800" s="15"/>
      <c r="H1800" s="15"/>
      <c r="I1800" s="15"/>
      <c r="J1800" s="16"/>
      <c r="K1800" s="17"/>
      <c r="L1800" s="16"/>
      <c r="M1800" s="17"/>
      <c r="N1800" s="17"/>
      <c r="O1800" s="17"/>
      <c r="P1800" s="18"/>
      <c r="AM1800" s="14">
        <v>1796</v>
      </c>
      <c r="AN1800" s="11">
        <v>1.5105745900000001</v>
      </c>
      <c r="AO1800" s="12">
        <v>2.9214349300000002</v>
      </c>
      <c r="AP1800" s="11">
        <v>1.7893976199999999</v>
      </c>
      <c r="AQ1800" s="13">
        <v>1.528864330444816</v>
      </c>
      <c r="AR1800" s="13">
        <v>2.9368069300774819</v>
      </c>
      <c r="AS1800" s="13">
        <v>1.81</v>
      </c>
    </row>
    <row r="1801" spans="1:45" x14ac:dyDescent="0.25">
      <c r="A1801" s="15"/>
      <c r="B1801" s="15"/>
      <c r="C1801" s="15"/>
      <c r="D1801" s="15"/>
      <c r="E1801" s="15"/>
      <c r="F1801" s="15"/>
      <c r="G1801" s="15"/>
      <c r="H1801" s="15"/>
      <c r="I1801" s="15"/>
      <c r="J1801" s="16"/>
      <c r="K1801" s="17"/>
      <c r="L1801" s="16"/>
      <c r="M1801" s="17"/>
      <c r="N1801" s="17"/>
      <c r="O1801" s="17"/>
      <c r="P1801" s="18"/>
      <c r="AM1801" s="14">
        <v>1797</v>
      </c>
      <c r="AN1801" s="11">
        <v>1.56819328</v>
      </c>
      <c r="AO1801" s="12">
        <v>6.1429692899999999</v>
      </c>
      <c r="AP1801" s="11">
        <v>1.7903659599999999</v>
      </c>
      <c r="AQ1801" s="13">
        <v>1.5882120876908676</v>
      </c>
      <c r="AR1801" s="13">
        <v>6.1267536786493517</v>
      </c>
      <c r="AS1801" s="13">
        <v>1.78</v>
      </c>
    </row>
    <row r="1802" spans="1:45" x14ac:dyDescent="0.25">
      <c r="A1802" s="15"/>
      <c r="B1802" s="15"/>
      <c r="C1802" s="15"/>
      <c r="D1802" s="15"/>
      <c r="E1802" s="15"/>
      <c r="F1802" s="15"/>
      <c r="G1802" s="15"/>
      <c r="H1802" s="15"/>
      <c r="I1802" s="15"/>
      <c r="J1802" s="16"/>
      <c r="K1802" s="17"/>
      <c r="L1802" s="16"/>
      <c r="M1802" s="17"/>
      <c r="N1802" s="17"/>
      <c r="O1802" s="17"/>
      <c r="P1802" s="18"/>
      <c r="AM1802" s="14">
        <v>1798</v>
      </c>
      <c r="AN1802" s="11">
        <v>1.51759372</v>
      </c>
      <c r="AO1802" s="12">
        <v>3.1925121299999999</v>
      </c>
      <c r="AP1802" s="11">
        <v>1.81381642</v>
      </c>
      <c r="AQ1802" s="13">
        <v>1.5420972358149516</v>
      </c>
      <c r="AR1802" s="13">
        <v>3.2072875696317804</v>
      </c>
      <c r="AS1802" s="13">
        <v>1.81</v>
      </c>
    </row>
    <row r="1803" spans="1:45" x14ac:dyDescent="0.25">
      <c r="A1803" s="15"/>
      <c r="B1803" s="15"/>
      <c r="C1803" s="15"/>
      <c r="D1803" s="15"/>
      <c r="E1803" s="15"/>
      <c r="F1803" s="15"/>
      <c r="G1803" s="15"/>
      <c r="H1803" s="15"/>
      <c r="I1803" s="15"/>
      <c r="J1803" s="16"/>
      <c r="K1803" s="17"/>
      <c r="L1803" s="16"/>
      <c r="M1803" s="17"/>
      <c r="N1803" s="17"/>
      <c r="O1803" s="17"/>
      <c r="P1803" s="18"/>
      <c r="AM1803" s="14">
        <v>1799</v>
      </c>
      <c r="AN1803" s="11">
        <v>2.7136887500000002</v>
      </c>
      <c r="AO1803" s="12">
        <v>6.8476620700000002</v>
      </c>
      <c r="AP1803" s="11">
        <v>2.16126737</v>
      </c>
      <c r="AQ1803" s="13">
        <v>2.6718810877452106</v>
      </c>
      <c r="AR1803" s="13">
        <v>6.8330061580907548</v>
      </c>
      <c r="AS1803" s="13">
        <v>2.16</v>
      </c>
    </row>
    <row r="1804" spans="1:45" x14ac:dyDescent="0.25">
      <c r="A1804" s="15"/>
      <c r="B1804" s="15"/>
      <c r="C1804" s="15"/>
      <c r="D1804" s="15"/>
      <c r="E1804" s="15"/>
      <c r="F1804" s="15"/>
      <c r="G1804" s="15"/>
      <c r="H1804" s="15"/>
      <c r="I1804" s="15"/>
      <c r="J1804" s="16"/>
      <c r="K1804" s="17"/>
      <c r="L1804" s="16"/>
      <c r="M1804" s="17"/>
      <c r="N1804" s="17"/>
      <c r="O1804" s="17"/>
      <c r="P1804" s="18"/>
      <c r="AM1804" s="14">
        <v>1800</v>
      </c>
      <c r="AN1804" s="11">
        <v>2.63736411</v>
      </c>
      <c r="AO1804" s="12">
        <v>5.7912343499999999</v>
      </c>
      <c r="AP1804" s="11">
        <v>2.1209091899999999</v>
      </c>
      <c r="AQ1804" s="13">
        <v>2.5424357960486805</v>
      </c>
      <c r="AR1804" s="13">
        <v>5.7878803362270279</v>
      </c>
      <c r="AS1804" s="13">
        <v>2.0699999999999998</v>
      </c>
    </row>
    <row r="1805" spans="1:45" x14ac:dyDescent="0.25">
      <c r="A1805" s="15"/>
      <c r="B1805" s="15"/>
      <c r="C1805" s="15"/>
      <c r="D1805" s="15"/>
      <c r="E1805" s="15"/>
      <c r="F1805" s="15"/>
      <c r="G1805" s="15"/>
      <c r="H1805" s="15"/>
      <c r="I1805" s="15"/>
      <c r="J1805" s="16"/>
      <c r="K1805" s="17"/>
      <c r="L1805" s="16"/>
      <c r="M1805" s="17"/>
      <c r="N1805" s="17"/>
      <c r="O1805" s="17"/>
      <c r="P1805" s="18"/>
      <c r="AM1805" s="14">
        <v>1801</v>
      </c>
      <c r="AN1805" s="11">
        <v>1.1993698500000001</v>
      </c>
      <c r="AO1805" s="12">
        <v>1.52867354</v>
      </c>
      <c r="AP1805" s="11">
        <v>1.72326026</v>
      </c>
      <c r="AQ1805" s="13">
        <v>1.226199140563625</v>
      </c>
      <c r="AR1805" s="13">
        <v>1.5480767028643716</v>
      </c>
      <c r="AS1805" s="13">
        <v>1.75</v>
      </c>
    </row>
    <row r="1806" spans="1:45" x14ac:dyDescent="0.25">
      <c r="A1806" s="15"/>
      <c r="B1806" s="15"/>
      <c r="C1806" s="15"/>
      <c r="D1806" s="15"/>
      <c r="E1806" s="15"/>
      <c r="F1806" s="15"/>
      <c r="G1806" s="15"/>
      <c r="H1806" s="15"/>
      <c r="I1806" s="15"/>
      <c r="J1806" s="16"/>
      <c r="K1806" s="17"/>
      <c r="L1806" s="16"/>
      <c r="M1806" s="17"/>
      <c r="N1806" s="17"/>
      <c r="O1806" s="17"/>
      <c r="P1806" s="18"/>
      <c r="AM1806" s="14">
        <v>1802</v>
      </c>
      <c r="AN1806" s="11">
        <v>2.0897817500000002</v>
      </c>
      <c r="AO1806" s="12">
        <v>7.0535294999999998</v>
      </c>
      <c r="AP1806" s="11">
        <v>1.9635369</v>
      </c>
      <c r="AQ1806" s="13">
        <v>2.0735704111037161</v>
      </c>
      <c r="AR1806" s="13">
        <v>7.0198920819012463</v>
      </c>
      <c r="AS1806" s="13">
        <v>1.95</v>
      </c>
    </row>
    <row r="1807" spans="1:45" x14ac:dyDescent="0.25">
      <c r="A1807" s="15"/>
      <c r="B1807" s="15"/>
      <c r="C1807" s="15"/>
      <c r="D1807" s="15"/>
      <c r="E1807" s="15"/>
      <c r="F1807" s="15"/>
      <c r="G1807" s="15"/>
      <c r="H1807" s="15"/>
      <c r="I1807" s="15"/>
      <c r="J1807" s="16"/>
      <c r="K1807" s="17"/>
      <c r="L1807" s="16"/>
      <c r="M1807" s="17"/>
      <c r="N1807" s="17"/>
      <c r="O1807" s="17"/>
      <c r="P1807" s="18"/>
      <c r="AM1807" s="14">
        <v>1803</v>
      </c>
      <c r="AN1807" s="11">
        <v>1.41029691</v>
      </c>
      <c r="AO1807" s="12">
        <v>4.8960487300000004</v>
      </c>
      <c r="AP1807" s="11">
        <v>1.7283061099999999</v>
      </c>
      <c r="AQ1807" s="13">
        <v>1.4327082932041642</v>
      </c>
      <c r="AR1807" s="13">
        <v>4.8936841032223342</v>
      </c>
      <c r="AS1807" s="13">
        <v>1.73</v>
      </c>
    </row>
    <row r="1808" spans="1:45" x14ac:dyDescent="0.25">
      <c r="A1808" s="15"/>
      <c r="B1808" s="15"/>
      <c r="C1808" s="15"/>
      <c r="D1808" s="15"/>
      <c r="E1808" s="15"/>
      <c r="F1808" s="15"/>
      <c r="G1808" s="15"/>
      <c r="H1808" s="15"/>
      <c r="I1808" s="15"/>
      <c r="J1808" s="16"/>
      <c r="K1808" s="17"/>
      <c r="L1808" s="16"/>
      <c r="M1808" s="17"/>
      <c r="N1808" s="17"/>
      <c r="O1808" s="17"/>
      <c r="P1808" s="18"/>
      <c r="AM1808" s="14">
        <v>1804</v>
      </c>
      <c r="AN1808" s="11">
        <v>1.4248128</v>
      </c>
      <c r="AO1808" s="12">
        <v>4.9431415200000002</v>
      </c>
      <c r="AP1808" s="11">
        <v>1.7223334299999999</v>
      </c>
      <c r="AQ1808" s="13">
        <v>1.4522573416539215</v>
      </c>
      <c r="AR1808" s="13">
        <v>4.9385769890255284</v>
      </c>
      <c r="AS1808" s="13">
        <v>1.85</v>
      </c>
    </row>
    <row r="1809" spans="1:45" x14ac:dyDescent="0.25">
      <c r="A1809" s="15"/>
      <c r="B1809" s="15"/>
      <c r="C1809" s="15"/>
      <c r="D1809" s="15"/>
      <c r="E1809" s="15"/>
      <c r="F1809" s="15"/>
      <c r="G1809" s="15"/>
      <c r="H1809" s="15"/>
      <c r="I1809" s="15"/>
      <c r="J1809" s="16"/>
      <c r="K1809" s="17"/>
      <c r="L1809" s="16"/>
      <c r="M1809" s="17"/>
      <c r="N1809" s="17"/>
      <c r="O1809" s="17"/>
      <c r="P1809" s="18"/>
      <c r="AM1809" s="14">
        <v>1805</v>
      </c>
      <c r="AN1809" s="11">
        <v>1.4226232299999999</v>
      </c>
      <c r="AO1809" s="12">
        <v>2.7088980299999998</v>
      </c>
      <c r="AP1809" s="11">
        <v>1.7806346500000001</v>
      </c>
      <c r="AQ1809" s="13">
        <v>1.4541483342961168</v>
      </c>
      <c r="AR1809" s="13">
        <v>2.729318487360421</v>
      </c>
      <c r="AS1809" s="13">
        <v>1.79</v>
      </c>
    </row>
    <row r="1810" spans="1:45" x14ac:dyDescent="0.25">
      <c r="A1810" s="15"/>
      <c r="B1810" s="15"/>
      <c r="C1810" s="15"/>
      <c r="D1810" s="15"/>
      <c r="E1810" s="15"/>
      <c r="F1810" s="15"/>
      <c r="G1810" s="15"/>
      <c r="H1810" s="15"/>
      <c r="I1810" s="15"/>
      <c r="J1810" s="16"/>
      <c r="K1810" s="17"/>
      <c r="L1810" s="16"/>
      <c r="M1810" s="17"/>
      <c r="N1810" s="17"/>
      <c r="O1810" s="17"/>
      <c r="P1810" s="18"/>
      <c r="AM1810" s="14">
        <v>1806</v>
      </c>
      <c r="AN1810" s="11">
        <v>0.81516500999999997</v>
      </c>
      <c r="AO1810" s="12">
        <v>1.09661795</v>
      </c>
      <c r="AP1810" s="11">
        <v>1.5638118299999999</v>
      </c>
      <c r="AQ1810" s="13">
        <v>0.84861158938803938</v>
      </c>
      <c r="AR1810" s="13">
        <v>1.116585421750387</v>
      </c>
      <c r="AS1810" s="13">
        <v>1.53</v>
      </c>
    </row>
    <row r="1811" spans="1:45" x14ac:dyDescent="0.25">
      <c r="A1811" s="15"/>
      <c r="B1811" s="15"/>
      <c r="C1811" s="15"/>
      <c r="D1811" s="15"/>
      <c r="E1811" s="15"/>
      <c r="F1811" s="15"/>
      <c r="G1811" s="15"/>
      <c r="H1811" s="15"/>
      <c r="I1811" s="15"/>
      <c r="J1811" s="16"/>
      <c r="K1811" s="17"/>
      <c r="L1811" s="16"/>
      <c r="M1811" s="17"/>
      <c r="N1811" s="17"/>
      <c r="O1811" s="17"/>
      <c r="P1811" s="18"/>
      <c r="AM1811" s="14">
        <v>1807</v>
      </c>
      <c r="AN1811" s="11">
        <v>1.93268844</v>
      </c>
      <c r="AO1811" s="12">
        <v>5.0714265999999997</v>
      </c>
      <c r="AP1811" s="11">
        <v>1.9263755199999999</v>
      </c>
      <c r="AQ1811" s="13">
        <v>1.8759678594803484</v>
      </c>
      <c r="AR1811" s="13">
        <v>5.0698131803888709</v>
      </c>
      <c r="AS1811" s="13">
        <v>1.84</v>
      </c>
    </row>
    <row r="1812" spans="1:45" x14ac:dyDescent="0.25">
      <c r="A1812" s="15"/>
      <c r="B1812" s="15"/>
      <c r="C1812" s="15"/>
      <c r="D1812" s="15"/>
      <c r="E1812" s="15"/>
      <c r="F1812" s="15"/>
      <c r="G1812" s="15"/>
      <c r="H1812" s="15"/>
      <c r="I1812" s="15"/>
      <c r="J1812" s="16"/>
      <c r="K1812" s="17"/>
      <c r="L1812" s="16"/>
      <c r="M1812" s="17"/>
      <c r="N1812" s="17"/>
      <c r="O1812" s="17"/>
      <c r="P1812" s="18"/>
      <c r="AM1812" s="14">
        <v>1808</v>
      </c>
      <c r="AN1812" s="11">
        <v>1.7897078</v>
      </c>
      <c r="AO1812" s="12">
        <v>5.7384271099999999</v>
      </c>
      <c r="AP1812" s="11">
        <v>1.8627026900000001</v>
      </c>
      <c r="AQ1812" s="13">
        <v>1.8165805173084844</v>
      </c>
      <c r="AR1812" s="13">
        <v>5.7311023699169272</v>
      </c>
      <c r="AS1812" s="13">
        <v>1.89</v>
      </c>
    </row>
    <row r="1813" spans="1:45" x14ac:dyDescent="0.25">
      <c r="A1813" s="15"/>
      <c r="B1813" s="15"/>
      <c r="C1813" s="15"/>
      <c r="D1813" s="15"/>
      <c r="E1813" s="15"/>
      <c r="F1813" s="15"/>
      <c r="G1813" s="15"/>
      <c r="H1813" s="15"/>
      <c r="I1813" s="15"/>
      <c r="J1813" s="16"/>
      <c r="K1813" s="17"/>
      <c r="L1813" s="16"/>
      <c r="M1813" s="17"/>
      <c r="N1813" s="17"/>
      <c r="O1813" s="17"/>
      <c r="P1813" s="18"/>
      <c r="AM1813" s="14">
        <v>1809</v>
      </c>
      <c r="AN1813" s="11">
        <v>2.1052575400000002</v>
      </c>
      <c r="AO1813" s="12">
        <v>8.0562883299999992</v>
      </c>
      <c r="AP1813" s="11">
        <v>1.9762644199999999</v>
      </c>
      <c r="AQ1813" s="13">
        <v>2.1315867752829782</v>
      </c>
      <c r="AR1813" s="13">
        <v>8.0246440961017331</v>
      </c>
      <c r="AS1813" s="13">
        <v>1.96</v>
      </c>
    </row>
    <row r="1814" spans="1:45" x14ac:dyDescent="0.25">
      <c r="A1814" s="15"/>
      <c r="B1814" s="15"/>
      <c r="C1814" s="15"/>
      <c r="D1814" s="15"/>
      <c r="E1814" s="15"/>
      <c r="F1814" s="15"/>
      <c r="G1814" s="15"/>
      <c r="H1814" s="15"/>
      <c r="I1814" s="15"/>
      <c r="J1814" s="16"/>
      <c r="K1814" s="17"/>
      <c r="L1814" s="16"/>
      <c r="M1814" s="17"/>
      <c r="N1814" s="17"/>
      <c r="O1814" s="17"/>
      <c r="P1814" s="18"/>
      <c r="AM1814" s="14">
        <v>1810</v>
      </c>
      <c r="AN1814" s="11">
        <v>1.6395018699999999</v>
      </c>
      <c r="AO1814" s="12">
        <v>2.7979480799999998</v>
      </c>
      <c r="AP1814" s="11">
        <v>1.85925126</v>
      </c>
      <c r="AQ1814" s="13">
        <v>1.6508607499969419</v>
      </c>
      <c r="AR1814" s="13">
        <v>2.8210356398238865</v>
      </c>
      <c r="AS1814" s="13">
        <v>1.86</v>
      </c>
    </row>
    <row r="1815" spans="1:45" x14ac:dyDescent="0.25">
      <c r="A1815" s="15"/>
      <c r="B1815" s="15"/>
      <c r="C1815" s="15"/>
      <c r="D1815" s="15"/>
      <c r="E1815" s="15"/>
      <c r="F1815" s="15"/>
      <c r="G1815" s="15"/>
      <c r="H1815" s="15"/>
      <c r="I1815" s="15"/>
      <c r="J1815" s="16"/>
      <c r="K1815" s="17"/>
      <c r="L1815" s="16"/>
      <c r="M1815" s="17"/>
      <c r="N1815" s="17"/>
      <c r="O1815" s="17"/>
      <c r="P1815" s="18"/>
      <c r="AM1815" s="14">
        <v>1811</v>
      </c>
      <c r="AN1815" s="11">
        <v>0.75376871000000001</v>
      </c>
      <c r="AO1815" s="12">
        <v>1.17017941</v>
      </c>
      <c r="AP1815" s="11">
        <v>1.6106943300000001</v>
      </c>
      <c r="AQ1815" s="13">
        <v>0.79865272872921622</v>
      </c>
      <c r="AR1815" s="13">
        <v>1.1799377537958955</v>
      </c>
      <c r="AS1815" s="13">
        <v>1.61</v>
      </c>
    </row>
    <row r="1816" spans="1:45" x14ac:dyDescent="0.25">
      <c r="A1816" s="15"/>
      <c r="B1816" s="15"/>
      <c r="C1816" s="15"/>
      <c r="D1816" s="15"/>
      <c r="E1816" s="15"/>
      <c r="F1816" s="15"/>
      <c r="G1816" s="15"/>
      <c r="H1816" s="15"/>
      <c r="I1816" s="15"/>
      <c r="J1816" s="16"/>
      <c r="K1816" s="17"/>
      <c r="L1816" s="16"/>
      <c r="M1816" s="17"/>
      <c r="N1816" s="17"/>
      <c r="O1816" s="17"/>
      <c r="P1816" s="18"/>
      <c r="AM1816" s="14">
        <v>1812</v>
      </c>
      <c r="AN1816" s="11">
        <v>1.8205844900000001</v>
      </c>
      <c r="AO1816" s="12">
        <v>7.3440500100000001</v>
      </c>
      <c r="AP1816" s="11">
        <v>1.8678484500000001</v>
      </c>
      <c r="AQ1816" s="13">
        <v>1.8472369796501482</v>
      </c>
      <c r="AR1816" s="13">
        <v>7.3150919477259668</v>
      </c>
      <c r="AS1816" s="13">
        <v>1.85</v>
      </c>
    </row>
    <row r="1817" spans="1:45" x14ac:dyDescent="0.25">
      <c r="A1817" s="15"/>
      <c r="B1817" s="15"/>
      <c r="C1817" s="15"/>
      <c r="D1817" s="15"/>
      <c r="E1817" s="15"/>
      <c r="F1817" s="15"/>
      <c r="G1817" s="15"/>
      <c r="H1817" s="15"/>
      <c r="I1817" s="15"/>
      <c r="J1817" s="16"/>
      <c r="K1817" s="17"/>
      <c r="L1817" s="16"/>
      <c r="M1817" s="17"/>
      <c r="N1817" s="17"/>
      <c r="O1817" s="17"/>
      <c r="P1817" s="18"/>
      <c r="AM1817" s="14">
        <v>1813</v>
      </c>
      <c r="AN1817" s="11">
        <v>0.81899014000000003</v>
      </c>
      <c r="AO1817" s="12">
        <v>1.14643009</v>
      </c>
      <c r="AP1817" s="11">
        <v>1.6630286999999999</v>
      </c>
      <c r="AQ1817" s="13">
        <v>0.85635055966727924</v>
      </c>
      <c r="AR1817" s="13">
        <v>1.1539821045987506</v>
      </c>
      <c r="AS1817" s="13">
        <v>1.61</v>
      </c>
    </row>
    <row r="1818" spans="1:45" x14ac:dyDescent="0.25">
      <c r="A1818" s="15"/>
      <c r="B1818" s="15"/>
      <c r="C1818" s="15"/>
      <c r="D1818" s="15"/>
      <c r="E1818" s="15"/>
      <c r="F1818" s="15"/>
      <c r="G1818" s="15"/>
      <c r="H1818" s="15"/>
      <c r="I1818" s="15"/>
      <c r="J1818" s="16"/>
      <c r="K1818" s="17"/>
      <c r="L1818" s="16"/>
      <c r="M1818" s="17"/>
      <c r="N1818" s="17"/>
      <c r="O1818" s="17"/>
      <c r="P1818" s="18"/>
      <c r="AM1818" s="14">
        <v>1814</v>
      </c>
      <c r="AN1818" s="11">
        <v>0.85913859999999997</v>
      </c>
      <c r="AO1818" s="12">
        <v>0.83992213999999998</v>
      </c>
      <c r="AP1818" s="11">
        <v>1.64483103</v>
      </c>
      <c r="AQ1818" s="13">
        <v>0.90546159384827263</v>
      </c>
      <c r="AR1818" s="13">
        <v>0.85136181968182523</v>
      </c>
      <c r="AS1818" s="13">
        <v>1.63</v>
      </c>
    </row>
    <row r="1819" spans="1:45" x14ac:dyDescent="0.25">
      <c r="A1819" s="15"/>
      <c r="B1819" s="15"/>
      <c r="C1819" s="15"/>
      <c r="D1819" s="15"/>
      <c r="E1819" s="15"/>
      <c r="F1819" s="15"/>
      <c r="G1819" s="15"/>
      <c r="H1819" s="15"/>
      <c r="I1819" s="15"/>
      <c r="J1819" s="16"/>
      <c r="K1819" s="17"/>
      <c r="L1819" s="16"/>
      <c r="M1819" s="17"/>
      <c r="N1819" s="17"/>
      <c r="O1819" s="17"/>
      <c r="P1819" s="18"/>
      <c r="AM1819" s="14">
        <v>1815</v>
      </c>
      <c r="AN1819" s="11">
        <v>1.45321357</v>
      </c>
      <c r="AO1819" s="12">
        <v>3.2848712600000001</v>
      </c>
      <c r="AP1819" s="11">
        <v>1.77083149</v>
      </c>
      <c r="AQ1819" s="13">
        <v>1.4746219550141446</v>
      </c>
      <c r="AR1819" s="13">
        <v>3.2970588160550363</v>
      </c>
      <c r="AS1819" s="13">
        <v>1.76</v>
      </c>
    </row>
    <row r="1820" spans="1:45" x14ac:dyDescent="0.25">
      <c r="A1820" s="15"/>
      <c r="B1820" s="15"/>
      <c r="C1820" s="15"/>
      <c r="D1820" s="15"/>
      <c r="E1820" s="15"/>
      <c r="F1820" s="15"/>
      <c r="G1820" s="15"/>
      <c r="H1820" s="15"/>
      <c r="I1820" s="15"/>
      <c r="J1820" s="16"/>
      <c r="K1820" s="17"/>
      <c r="L1820" s="16"/>
      <c r="M1820" s="17"/>
      <c r="N1820" s="17"/>
      <c r="O1820" s="17"/>
      <c r="P1820" s="18"/>
      <c r="AM1820" s="14">
        <v>1816</v>
      </c>
      <c r="AN1820" s="11">
        <v>1.35687085</v>
      </c>
      <c r="AO1820" s="12">
        <v>3.1633677499999999</v>
      </c>
      <c r="AP1820" s="11">
        <v>1.73887539</v>
      </c>
      <c r="AQ1820" s="13">
        <v>1.378586273923776</v>
      </c>
      <c r="AR1820" s="13">
        <v>3.1754127298700738</v>
      </c>
      <c r="AS1820" s="13">
        <v>1.73</v>
      </c>
    </row>
    <row r="1821" spans="1:45" x14ac:dyDescent="0.25">
      <c r="A1821" s="15"/>
      <c r="B1821" s="15"/>
      <c r="C1821" s="15"/>
      <c r="D1821" s="15"/>
      <c r="E1821" s="15"/>
      <c r="F1821" s="15"/>
      <c r="G1821" s="15"/>
      <c r="H1821" s="15"/>
      <c r="I1821" s="15"/>
      <c r="J1821" s="16"/>
      <c r="K1821" s="17"/>
      <c r="L1821" s="16"/>
      <c r="M1821" s="17"/>
      <c r="N1821" s="17"/>
      <c r="O1821" s="17"/>
      <c r="P1821" s="18"/>
      <c r="AM1821" s="14">
        <v>1817</v>
      </c>
      <c r="AN1821" s="11">
        <v>1.50168543</v>
      </c>
      <c r="AO1821" s="12">
        <v>3.18195717</v>
      </c>
      <c r="AP1821" s="11">
        <v>1.82022266</v>
      </c>
      <c r="AQ1821" s="13">
        <v>1.502095208292425</v>
      </c>
      <c r="AR1821" s="13">
        <v>3.1979321864006653</v>
      </c>
      <c r="AS1821" s="13">
        <v>1.82</v>
      </c>
    </row>
    <row r="1822" spans="1:45" x14ac:dyDescent="0.25">
      <c r="A1822" s="15"/>
      <c r="B1822" s="15"/>
      <c r="C1822" s="15"/>
      <c r="D1822" s="15"/>
      <c r="E1822" s="15"/>
      <c r="F1822" s="15"/>
      <c r="G1822" s="15"/>
      <c r="H1822" s="15"/>
      <c r="I1822" s="15"/>
      <c r="J1822" s="16"/>
      <c r="K1822" s="17"/>
      <c r="L1822" s="16"/>
      <c r="M1822" s="17"/>
      <c r="N1822" s="17"/>
      <c r="O1822" s="17"/>
      <c r="P1822" s="18"/>
      <c r="AM1822" s="14">
        <v>1818</v>
      </c>
      <c r="AN1822" s="11">
        <v>0.69194758000000001</v>
      </c>
      <c r="AO1822" s="12">
        <v>0.78457677999999997</v>
      </c>
      <c r="AP1822" s="11">
        <v>1.57703379</v>
      </c>
      <c r="AQ1822" s="13">
        <v>0.73889043112762953</v>
      </c>
      <c r="AR1822" s="13">
        <v>0.79325561601576366</v>
      </c>
      <c r="AS1822" s="13">
        <v>1.58</v>
      </c>
    </row>
    <row r="1823" spans="1:45" x14ac:dyDescent="0.25">
      <c r="A1823" s="15"/>
      <c r="B1823" s="15"/>
      <c r="C1823" s="15"/>
      <c r="D1823" s="15"/>
      <c r="E1823" s="15"/>
      <c r="F1823" s="15"/>
      <c r="G1823" s="15"/>
      <c r="H1823" s="15"/>
      <c r="I1823" s="15"/>
      <c r="J1823" s="16"/>
      <c r="K1823" s="17"/>
      <c r="L1823" s="16"/>
      <c r="M1823" s="17"/>
      <c r="N1823" s="17"/>
      <c r="O1823" s="17"/>
      <c r="P1823" s="18"/>
      <c r="AM1823" s="14">
        <v>1819</v>
      </c>
      <c r="AN1823" s="11">
        <v>0.96173801999999997</v>
      </c>
      <c r="AO1823" s="12">
        <v>1.18707239</v>
      </c>
      <c r="AP1823" s="11">
        <v>1.61515035</v>
      </c>
      <c r="AQ1823" s="13">
        <v>0.9775483834445523</v>
      </c>
      <c r="AR1823" s="13">
        <v>1.2017236675538023</v>
      </c>
      <c r="AS1823" s="13">
        <v>1.61</v>
      </c>
    </row>
    <row r="1824" spans="1:45" x14ac:dyDescent="0.25">
      <c r="A1824" s="15"/>
      <c r="B1824" s="15"/>
      <c r="C1824" s="15"/>
      <c r="D1824" s="15"/>
      <c r="E1824" s="15"/>
      <c r="F1824" s="15"/>
      <c r="G1824" s="15"/>
      <c r="H1824" s="15"/>
      <c r="I1824" s="15"/>
      <c r="J1824" s="16"/>
      <c r="K1824" s="17"/>
      <c r="L1824" s="16"/>
      <c r="M1824" s="17"/>
      <c r="N1824" s="17"/>
      <c r="O1824" s="17"/>
      <c r="P1824" s="18"/>
      <c r="AM1824" s="14">
        <v>1820</v>
      </c>
      <c r="AN1824" s="11">
        <v>1.7087566199999999</v>
      </c>
      <c r="AO1824" s="12">
        <v>4.9419465499999999</v>
      </c>
      <c r="AP1824" s="11">
        <v>1.8623376599999999</v>
      </c>
      <c r="AQ1824" s="13">
        <v>1.7246312797190027</v>
      </c>
      <c r="AR1824" s="13">
        <v>4.9427381234977394</v>
      </c>
      <c r="AS1824" s="13">
        <v>1.87</v>
      </c>
    </row>
    <row r="1825" spans="1:45" x14ac:dyDescent="0.25">
      <c r="A1825" s="15"/>
      <c r="B1825" s="15"/>
      <c r="C1825" s="15"/>
      <c r="D1825" s="15"/>
      <c r="E1825" s="15"/>
      <c r="F1825" s="15"/>
      <c r="G1825" s="15"/>
      <c r="H1825" s="15"/>
      <c r="I1825" s="15"/>
      <c r="J1825" s="16"/>
      <c r="K1825" s="17"/>
      <c r="L1825" s="16"/>
      <c r="M1825" s="17"/>
      <c r="N1825" s="17"/>
      <c r="O1825" s="17"/>
      <c r="P1825" s="18"/>
      <c r="AM1825" s="14">
        <v>1821</v>
      </c>
      <c r="AN1825" s="11">
        <v>1.69506975</v>
      </c>
      <c r="AO1825" s="12">
        <v>4.4738896600000002</v>
      </c>
      <c r="AP1825" s="11">
        <v>1.8492363300000001</v>
      </c>
      <c r="AQ1825" s="13">
        <v>1.7182680348174866</v>
      </c>
      <c r="AR1825" s="13">
        <v>4.4785428183243168</v>
      </c>
      <c r="AS1825" s="13">
        <v>1.83</v>
      </c>
    </row>
    <row r="1826" spans="1:45" x14ac:dyDescent="0.25">
      <c r="A1826" s="15"/>
      <c r="B1826" s="15"/>
      <c r="C1826" s="15"/>
      <c r="D1826" s="15"/>
      <c r="E1826" s="15"/>
      <c r="F1826" s="15"/>
      <c r="G1826" s="15"/>
      <c r="H1826" s="15"/>
      <c r="I1826" s="15"/>
      <c r="J1826" s="16"/>
      <c r="K1826" s="17"/>
      <c r="L1826" s="16"/>
      <c r="M1826" s="17"/>
      <c r="N1826" s="17"/>
      <c r="O1826" s="17"/>
      <c r="P1826" s="18"/>
      <c r="AM1826" s="14">
        <v>1822</v>
      </c>
      <c r="AN1826" s="11">
        <v>1.9786157600000001</v>
      </c>
      <c r="AO1826" s="12">
        <v>5.4231638599999998</v>
      </c>
      <c r="AP1826" s="11">
        <v>1.94386524</v>
      </c>
      <c r="AQ1826" s="13">
        <v>1.9853173233994117</v>
      </c>
      <c r="AR1826" s="13">
        <v>5.4199043268236604</v>
      </c>
      <c r="AS1826" s="13">
        <v>1.94</v>
      </c>
    </row>
    <row r="1827" spans="1:45" x14ac:dyDescent="0.25">
      <c r="A1827" s="15"/>
      <c r="B1827" s="15"/>
      <c r="C1827" s="15"/>
      <c r="D1827" s="15"/>
      <c r="E1827" s="15"/>
      <c r="F1827" s="15"/>
      <c r="G1827" s="15"/>
      <c r="H1827" s="15"/>
      <c r="I1827" s="15"/>
      <c r="J1827" s="16"/>
      <c r="K1827" s="17"/>
      <c r="L1827" s="16"/>
      <c r="M1827" s="17"/>
      <c r="N1827" s="17"/>
      <c r="O1827" s="17"/>
      <c r="P1827" s="18"/>
      <c r="AM1827" s="14">
        <v>1823</v>
      </c>
      <c r="AN1827" s="11">
        <v>2.22414457</v>
      </c>
      <c r="AO1827" s="12">
        <v>6.7963694200000004</v>
      </c>
      <c r="AP1827" s="11">
        <v>2.0021004800000002</v>
      </c>
      <c r="AQ1827" s="13">
        <v>2.174300996365186</v>
      </c>
      <c r="AR1827" s="13">
        <v>6.770926755248456</v>
      </c>
      <c r="AS1827" s="13">
        <v>2</v>
      </c>
    </row>
    <row r="1828" spans="1:45" x14ac:dyDescent="0.25">
      <c r="A1828" s="15"/>
      <c r="B1828" s="15"/>
      <c r="C1828" s="15"/>
      <c r="D1828" s="15"/>
      <c r="E1828" s="15"/>
      <c r="F1828" s="15"/>
      <c r="G1828" s="15"/>
      <c r="H1828" s="15"/>
      <c r="I1828" s="15"/>
      <c r="J1828" s="16"/>
      <c r="K1828" s="17"/>
      <c r="L1828" s="16"/>
      <c r="M1828" s="17"/>
      <c r="N1828" s="17"/>
      <c r="O1828" s="17"/>
      <c r="P1828" s="18"/>
      <c r="AM1828" s="14">
        <v>1824</v>
      </c>
      <c r="AN1828" s="11">
        <v>1.7846510799999999</v>
      </c>
      <c r="AO1828" s="12">
        <v>4.0836067299999996</v>
      </c>
      <c r="AP1828" s="11">
        <v>1.87896324</v>
      </c>
      <c r="AQ1828" s="13">
        <v>1.8045223039449478</v>
      </c>
      <c r="AR1828" s="13">
        <v>4.0929203933553895</v>
      </c>
      <c r="AS1828" s="13">
        <v>1.87</v>
      </c>
    </row>
    <row r="1829" spans="1:45" x14ac:dyDescent="0.25">
      <c r="A1829" s="15"/>
      <c r="B1829" s="15"/>
      <c r="C1829" s="15"/>
      <c r="D1829" s="15"/>
      <c r="E1829" s="15"/>
      <c r="F1829" s="15"/>
      <c r="G1829" s="15"/>
      <c r="H1829" s="15"/>
      <c r="I1829" s="15"/>
      <c r="J1829" s="16"/>
      <c r="K1829" s="17"/>
      <c r="L1829" s="16"/>
      <c r="M1829" s="17"/>
      <c r="N1829" s="17"/>
      <c r="O1829" s="17"/>
      <c r="P1829" s="18"/>
      <c r="AM1829" s="14">
        <v>1825</v>
      </c>
      <c r="AN1829" s="11">
        <v>1.73523067</v>
      </c>
      <c r="AO1829" s="12">
        <v>3.6129149699999998</v>
      </c>
      <c r="AP1829" s="11">
        <v>1.84575859</v>
      </c>
      <c r="AQ1829" s="13">
        <v>1.7543789995138028</v>
      </c>
      <c r="AR1829" s="13">
        <v>3.6251543884254782</v>
      </c>
      <c r="AS1829" s="13">
        <v>2.02</v>
      </c>
    </row>
    <row r="1830" spans="1:45" x14ac:dyDescent="0.25">
      <c r="A1830" s="15"/>
      <c r="B1830" s="15"/>
      <c r="C1830" s="15"/>
      <c r="D1830" s="15"/>
      <c r="E1830" s="15"/>
      <c r="F1830" s="15"/>
      <c r="G1830" s="15"/>
      <c r="H1830" s="15"/>
      <c r="I1830" s="15"/>
      <c r="J1830" s="16"/>
      <c r="K1830" s="17"/>
      <c r="L1830" s="16"/>
      <c r="M1830" s="17"/>
      <c r="N1830" s="17"/>
      <c r="O1830" s="17"/>
      <c r="P1830" s="18"/>
      <c r="AM1830" s="14">
        <v>1826</v>
      </c>
      <c r="AN1830" s="11">
        <v>2.3014726599999999</v>
      </c>
      <c r="AO1830" s="12">
        <v>7.2097811099999998</v>
      </c>
      <c r="AP1830" s="11">
        <v>2.0443906599999999</v>
      </c>
      <c r="AQ1830" s="13">
        <v>2.3067142163664585</v>
      </c>
      <c r="AR1830" s="13">
        <v>7.1854000066016503</v>
      </c>
      <c r="AS1830" s="13">
        <v>2.0299999999999998</v>
      </c>
    </row>
    <row r="1831" spans="1:45" x14ac:dyDescent="0.25">
      <c r="A1831" s="15"/>
      <c r="B1831" s="15"/>
      <c r="C1831" s="15"/>
      <c r="D1831" s="15"/>
      <c r="E1831" s="15"/>
      <c r="F1831" s="15"/>
      <c r="G1831" s="15"/>
      <c r="H1831" s="15"/>
      <c r="I1831" s="15"/>
      <c r="J1831" s="16"/>
      <c r="K1831" s="17"/>
      <c r="L1831" s="16"/>
      <c r="M1831" s="17"/>
      <c r="N1831" s="17"/>
      <c r="O1831" s="17"/>
      <c r="P1831" s="18"/>
      <c r="AM1831" s="14">
        <v>1827</v>
      </c>
      <c r="AN1831" s="11">
        <v>1.37963437</v>
      </c>
      <c r="AO1831" s="12">
        <v>2.9938736800000001</v>
      </c>
      <c r="AP1831" s="11">
        <v>1.7896194400000001</v>
      </c>
      <c r="AQ1831" s="13">
        <v>1.3832521960364672</v>
      </c>
      <c r="AR1831" s="13">
        <v>3.0086392366651316</v>
      </c>
      <c r="AS1831" s="13">
        <v>1.8</v>
      </c>
    </row>
    <row r="1832" spans="1:45" x14ac:dyDescent="0.25">
      <c r="A1832" s="15"/>
      <c r="B1832" s="15"/>
      <c r="C1832" s="15"/>
      <c r="D1832" s="15"/>
      <c r="E1832" s="15"/>
      <c r="F1832" s="15"/>
      <c r="G1832" s="15"/>
      <c r="H1832" s="15"/>
      <c r="I1832" s="15"/>
      <c r="J1832" s="16"/>
      <c r="K1832" s="17"/>
      <c r="L1832" s="16"/>
      <c r="M1832" s="17"/>
      <c r="N1832" s="17"/>
      <c r="O1832" s="17"/>
      <c r="P1832" s="18"/>
      <c r="AM1832" s="14">
        <v>1828</v>
      </c>
      <c r="AN1832" s="11">
        <v>1.2560670300000001</v>
      </c>
      <c r="AO1832" s="12">
        <v>2.8515337600000001</v>
      </c>
      <c r="AP1832" s="11">
        <v>1.7243409199999999</v>
      </c>
      <c r="AQ1832" s="13">
        <v>1.2908146600468509</v>
      </c>
      <c r="AR1832" s="13">
        <v>2.8684549128055563</v>
      </c>
      <c r="AS1832" s="13">
        <v>1.72</v>
      </c>
    </row>
    <row r="1833" spans="1:45" x14ac:dyDescent="0.25">
      <c r="A1833" s="15"/>
      <c r="B1833" s="15"/>
      <c r="C1833" s="15"/>
      <c r="D1833" s="15"/>
      <c r="E1833" s="15"/>
      <c r="F1833" s="15"/>
      <c r="G1833" s="15"/>
      <c r="H1833" s="15"/>
      <c r="I1833" s="15"/>
      <c r="J1833" s="16"/>
      <c r="K1833" s="17"/>
      <c r="L1833" s="16"/>
      <c r="M1833" s="17"/>
      <c r="N1833" s="17"/>
      <c r="O1833" s="17"/>
      <c r="P1833" s="18"/>
      <c r="AM1833" s="14">
        <v>1829</v>
      </c>
      <c r="AN1833" s="11">
        <v>2.4247445999999999</v>
      </c>
      <c r="AO1833" s="12">
        <v>7.9677888699999997</v>
      </c>
      <c r="AP1833" s="11">
        <v>2.0823616199999999</v>
      </c>
      <c r="AQ1833" s="13">
        <v>2.4519245919255885</v>
      </c>
      <c r="AR1833" s="13">
        <v>7.940199180462014</v>
      </c>
      <c r="AS1833" s="13">
        <v>2.25</v>
      </c>
    </row>
    <row r="1834" spans="1:45" x14ac:dyDescent="0.25">
      <c r="A1834" s="15"/>
      <c r="B1834" s="15"/>
      <c r="C1834" s="15"/>
      <c r="D1834" s="15"/>
      <c r="E1834" s="15"/>
      <c r="F1834" s="15"/>
      <c r="G1834" s="15"/>
      <c r="H1834" s="15"/>
      <c r="I1834" s="15"/>
      <c r="J1834" s="16"/>
      <c r="K1834" s="17"/>
      <c r="L1834" s="16"/>
      <c r="M1834" s="17"/>
      <c r="N1834" s="17"/>
      <c r="O1834" s="17"/>
      <c r="P1834" s="18"/>
      <c r="AM1834" s="14">
        <v>1830</v>
      </c>
      <c r="AN1834" s="11">
        <v>1.60434063</v>
      </c>
      <c r="AO1834" s="12">
        <v>3.1784434799999999</v>
      </c>
      <c r="AP1834" s="11">
        <v>1.8417419500000001</v>
      </c>
      <c r="AQ1834" s="13">
        <v>1.6223482139693974</v>
      </c>
      <c r="AR1834" s="13">
        <v>3.1970508539323412</v>
      </c>
      <c r="AS1834" s="13">
        <v>1.84</v>
      </c>
    </row>
    <row r="1835" spans="1:45" x14ac:dyDescent="0.25">
      <c r="A1835" s="15"/>
      <c r="B1835" s="15"/>
      <c r="C1835" s="15"/>
      <c r="D1835" s="15"/>
      <c r="E1835" s="15"/>
      <c r="F1835" s="15"/>
      <c r="G1835" s="15"/>
      <c r="H1835" s="15"/>
      <c r="I1835" s="15"/>
      <c r="J1835" s="16"/>
      <c r="K1835" s="17"/>
      <c r="L1835" s="16"/>
      <c r="M1835" s="17"/>
      <c r="N1835" s="17"/>
      <c r="O1835" s="17"/>
      <c r="P1835" s="18"/>
      <c r="AM1835" s="14">
        <v>1831</v>
      </c>
      <c r="AN1835" s="11">
        <v>1.59245737</v>
      </c>
      <c r="AO1835" s="12">
        <v>2.9634185799999999</v>
      </c>
      <c r="AP1835" s="11">
        <v>1.8499537399999999</v>
      </c>
      <c r="AQ1835" s="13">
        <v>1.5889063149012688</v>
      </c>
      <c r="AR1835" s="13">
        <v>2.9820534294183907</v>
      </c>
      <c r="AS1835" s="13">
        <v>1.86</v>
      </c>
    </row>
    <row r="1836" spans="1:45" x14ac:dyDescent="0.25">
      <c r="A1836" s="15"/>
      <c r="B1836" s="15"/>
      <c r="C1836" s="15"/>
      <c r="D1836" s="15"/>
      <c r="E1836" s="15"/>
      <c r="F1836" s="15"/>
      <c r="G1836" s="15"/>
      <c r="H1836" s="15"/>
      <c r="I1836" s="15"/>
      <c r="J1836" s="16"/>
      <c r="K1836" s="17"/>
      <c r="L1836" s="16"/>
      <c r="M1836" s="17"/>
      <c r="N1836" s="17"/>
      <c r="O1836" s="17"/>
      <c r="P1836" s="18"/>
      <c r="AM1836" s="14">
        <v>1832</v>
      </c>
      <c r="AN1836" s="11">
        <v>0.84803971</v>
      </c>
      <c r="AO1836" s="12">
        <v>1.1409800699999999</v>
      </c>
      <c r="AP1836" s="11">
        <v>1.5534940500000001</v>
      </c>
      <c r="AQ1836" s="13">
        <v>0.85912143982606515</v>
      </c>
      <c r="AR1836" s="13">
        <v>1.1574758657576674</v>
      </c>
      <c r="AS1836" s="13">
        <v>1.55</v>
      </c>
    </row>
    <row r="1837" spans="1:45" x14ac:dyDescent="0.25">
      <c r="A1837" s="15"/>
      <c r="B1837" s="15"/>
      <c r="C1837" s="15"/>
      <c r="D1837" s="15"/>
      <c r="E1837" s="15"/>
      <c r="F1837" s="15"/>
      <c r="G1837" s="15"/>
      <c r="H1837" s="15"/>
      <c r="I1837" s="15"/>
      <c r="J1837" s="16"/>
      <c r="K1837" s="17"/>
      <c r="L1837" s="16"/>
      <c r="M1837" s="17"/>
      <c r="N1837" s="17"/>
      <c r="O1837" s="17"/>
      <c r="P1837" s="18"/>
      <c r="AM1837" s="14">
        <v>1833</v>
      </c>
      <c r="AN1837" s="11">
        <v>1.5417838800000001</v>
      </c>
      <c r="AO1837" s="12">
        <v>3.2222009300000001</v>
      </c>
      <c r="AP1837" s="11">
        <v>1.8290442</v>
      </c>
      <c r="AQ1837" s="13">
        <v>1.5327344223896642</v>
      </c>
      <c r="AR1837" s="13">
        <v>3.2383976351547146</v>
      </c>
      <c r="AS1837" s="13">
        <v>1.83</v>
      </c>
    </row>
    <row r="1838" spans="1:45" x14ac:dyDescent="0.25">
      <c r="A1838" s="15"/>
      <c r="B1838" s="15"/>
      <c r="C1838" s="15"/>
      <c r="D1838" s="15"/>
      <c r="E1838" s="15"/>
      <c r="F1838" s="15"/>
      <c r="G1838" s="15"/>
      <c r="H1838" s="15"/>
      <c r="I1838" s="15"/>
      <c r="J1838" s="16"/>
      <c r="K1838" s="17"/>
      <c r="L1838" s="16"/>
      <c r="M1838" s="17"/>
      <c r="N1838" s="17"/>
      <c r="O1838" s="17"/>
      <c r="P1838" s="18"/>
      <c r="AM1838" s="14">
        <v>1834</v>
      </c>
      <c r="AN1838" s="11">
        <v>2.3052096799999999</v>
      </c>
      <c r="AO1838" s="12">
        <v>3.8042492700000001</v>
      </c>
      <c r="AP1838" s="11">
        <v>2.0362910300000001</v>
      </c>
      <c r="AQ1838" s="13">
        <v>2.2216320161692935</v>
      </c>
      <c r="AR1838" s="13">
        <v>3.8308988593071782</v>
      </c>
      <c r="AS1838" s="13">
        <v>2.04</v>
      </c>
    </row>
    <row r="1839" spans="1:45" x14ac:dyDescent="0.25">
      <c r="A1839" s="15"/>
      <c r="B1839" s="15"/>
      <c r="C1839" s="15"/>
      <c r="D1839" s="15"/>
      <c r="E1839" s="15"/>
      <c r="F1839" s="15"/>
      <c r="G1839" s="15"/>
      <c r="H1839" s="15"/>
      <c r="I1839" s="15"/>
      <c r="J1839" s="16"/>
      <c r="K1839" s="17"/>
      <c r="L1839" s="16"/>
      <c r="M1839" s="17"/>
      <c r="N1839" s="17"/>
      <c r="O1839" s="17"/>
      <c r="P1839" s="18"/>
      <c r="AM1839" s="14">
        <v>1835</v>
      </c>
      <c r="AN1839" s="11">
        <v>3.2485354499999999</v>
      </c>
      <c r="AO1839" s="12">
        <v>8.3059090199999996</v>
      </c>
      <c r="AP1839" s="11">
        <v>2.2826358400000002</v>
      </c>
      <c r="AQ1839" s="13">
        <v>3.1269020164793471</v>
      </c>
      <c r="AR1839" s="13">
        <v>8.2705731716354691</v>
      </c>
      <c r="AS1839" s="13">
        <v>2.2799999999999998</v>
      </c>
    </row>
    <row r="1840" spans="1:45" x14ac:dyDescent="0.25">
      <c r="A1840" s="15"/>
      <c r="B1840" s="15"/>
      <c r="C1840" s="15"/>
      <c r="D1840" s="15"/>
      <c r="E1840" s="15"/>
      <c r="F1840" s="15"/>
      <c r="G1840" s="15"/>
      <c r="H1840" s="15"/>
      <c r="I1840" s="15"/>
      <c r="J1840" s="16"/>
      <c r="K1840" s="17"/>
      <c r="L1840" s="16"/>
      <c r="M1840" s="17"/>
      <c r="N1840" s="17"/>
      <c r="O1840" s="17"/>
      <c r="P1840" s="18"/>
      <c r="AM1840" s="14">
        <v>1836</v>
      </c>
      <c r="AN1840" s="11">
        <v>1.8565681300000001</v>
      </c>
      <c r="AO1840" s="12">
        <v>4.8091250900000002</v>
      </c>
      <c r="AP1840" s="11">
        <v>1.9097861300000001</v>
      </c>
      <c r="AQ1840" s="13">
        <v>1.8330915666459326</v>
      </c>
      <c r="AR1840" s="13">
        <v>4.8098874637194111</v>
      </c>
      <c r="AS1840" s="13">
        <v>1.92</v>
      </c>
    </row>
    <row r="1841" spans="1:45" x14ac:dyDescent="0.25">
      <c r="A1841" s="15"/>
      <c r="B1841" s="15"/>
      <c r="C1841" s="15"/>
      <c r="D1841" s="15"/>
      <c r="E1841" s="15"/>
      <c r="F1841" s="15"/>
      <c r="G1841" s="15"/>
      <c r="H1841" s="15"/>
      <c r="I1841" s="15"/>
      <c r="J1841" s="16"/>
      <c r="K1841" s="17"/>
      <c r="L1841" s="16"/>
      <c r="M1841" s="17"/>
      <c r="N1841" s="17"/>
      <c r="O1841" s="17"/>
      <c r="P1841" s="18"/>
      <c r="AM1841" s="14">
        <v>1837</v>
      </c>
      <c r="AN1841" s="11">
        <v>1.69506975</v>
      </c>
      <c r="AO1841" s="12">
        <v>4.4738896600000002</v>
      </c>
      <c r="AP1841" s="11">
        <v>1.8492363300000001</v>
      </c>
      <c r="AQ1841" s="13">
        <v>1.7182680348174866</v>
      </c>
      <c r="AR1841" s="13">
        <v>4.4785428183243168</v>
      </c>
      <c r="AS1841" s="13">
        <v>1.83</v>
      </c>
    </row>
    <row r="1842" spans="1:45" x14ac:dyDescent="0.25">
      <c r="A1842" s="15"/>
      <c r="B1842" s="15"/>
      <c r="C1842" s="15"/>
      <c r="D1842" s="15"/>
      <c r="E1842" s="15"/>
      <c r="F1842" s="15"/>
      <c r="G1842" s="15"/>
      <c r="H1842" s="15"/>
      <c r="I1842" s="15"/>
      <c r="J1842" s="16"/>
      <c r="K1842" s="17"/>
      <c r="L1842" s="16"/>
      <c r="M1842" s="17"/>
      <c r="N1842" s="17"/>
      <c r="O1842" s="17"/>
      <c r="P1842" s="18"/>
      <c r="AM1842" s="14">
        <v>1838</v>
      </c>
      <c r="AN1842" s="11">
        <v>1.2243220399999999</v>
      </c>
      <c r="AO1842" s="12">
        <v>3.7134307299999998</v>
      </c>
      <c r="AP1842" s="11">
        <v>1.67347745</v>
      </c>
      <c r="AQ1842" s="13">
        <v>1.238106401817946</v>
      </c>
      <c r="AR1842" s="13">
        <v>3.7196390651995923</v>
      </c>
      <c r="AS1842" s="13">
        <v>1.66</v>
      </c>
    </row>
    <row r="1843" spans="1:45" x14ac:dyDescent="0.25">
      <c r="A1843" s="15"/>
      <c r="B1843" s="15"/>
      <c r="C1843" s="15"/>
      <c r="D1843" s="15"/>
      <c r="E1843" s="15"/>
      <c r="F1843" s="15"/>
      <c r="G1843" s="15"/>
      <c r="H1843" s="15"/>
      <c r="I1843" s="15"/>
      <c r="J1843" s="16"/>
      <c r="K1843" s="17"/>
      <c r="L1843" s="16"/>
      <c r="M1843" s="17"/>
      <c r="N1843" s="17"/>
      <c r="O1843" s="17"/>
      <c r="P1843" s="18"/>
      <c r="AM1843" s="14">
        <v>1839</v>
      </c>
      <c r="AN1843" s="11">
        <v>1.15833297</v>
      </c>
      <c r="AO1843" s="12">
        <v>1.34743897</v>
      </c>
      <c r="AP1843" s="11">
        <v>1.7631073900000001</v>
      </c>
      <c r="AQ1843" s="13">
        <v>1.1619730440244953</v>
      </c>
      <c r="AR1843" s="13">
        <v>1.3608734749388531</v>
      </c>
      <c r="AS1843" s="13">
        <v>1.76</v>
      </c>
    </row>
    <row r="1844" spans="1:45" x14ac:dyDescent="0.25">
      <c r="A1844" s="15"/>
      <c r="B1844" s="15"/>
      <c r="C1844" s="15"/>
      <c r="D1844" s="15"/>
      <c r="E1844" s="15"/>
      <c r="F1844" s="15"/>
      <c r="G1844" s="15"/>
      <c r="H1844" s="15"/>
      <c r="I1844" s="15"/>
      <c r="J1844" s="16"/>
      <c r="K1844" s="17"/>
      <c r="L1844" s="16"/>
      <c r="M1844" s="17"/>
      <c r="N1844" s="17"/>
      <c r="O1844" s="17"/>
      <c r="P1844" s="18"/>
      <c r="AM1844" s="14">
        <v>1840</v>
      </c>
      <c r="AN1844" s="11">
        <v>1.3862189199999999</v>
      </c>
      <c r="AO1844" s="12">
        <v>3.5838570999999999</v>
      </c>
      <c r="AP1844" s="11">
        <v>1.77232353</v>
      </c>
      <c r="AQ1844" s="13">
        <v>1.4078253238573941</v>
      </c>
      <c r="AR1844" s="13">
        <v>3.5968746994723215</v>
      </c>
      <c r="AS1844" s="13">
        <v>1.77</v>
      </c>
    </row>
    <row r="1845" spans="1:45" x14ac:dyDescent="0.25">
      <c r="A1845" s="15"/>
      <c r="B1845" s="15"/>
      <c r="C1845" s="15"/>
      <c r="D1845" s="15"/>
      <c r="E1845" s="15"/>
      <c r="F1845" s="15"/>
      <c r="G1845" s="15"/>
      <c r="H1845" s="15"/>
      <c r="I1845" s="15"/>
      <c r="J1845" s="16"/>
      <c r="K1845" s="17"/>
      <c r="L1845" s="16"/>
      <c r="M1845" s="17"/>
      <c r="N1845" s="17"/>
      <c r="O1845" s="17"/>
      <c r="P1845" s="18"/>
      <c r="AM1845" s="14">
        <v>1841</v>
      </c>
      <c r="AN1845" s="11">
        <v>1.5509420599999999</v>
      </c>
      <c r="AO1845" s="12">
        <v>5.2498521499999997</v>
      </c>
      <c r="AP1845" s="11">
        <v>1.7713699599999999</v>
      </c>
      <c r="AQ1845" s="13">
        <v>1.5802147496886947</v>
      </c>
      <c r="AR1845" s="13">
        <v>5.2432896349208242</v>
      </c>
      <c r="AS1845" s="13">
        <v>1.74</v>
      </c>
    </row>
    <row r="1846" spans="1:45" x14ac:dyDescent="0.25">
      <c r="A1846" s="15"/>
      <c r="B1846" s="15"/>
      <c r="C1846" s="15"/>
      <c r="D1846" s="15"/>
      <c r="E1846" s="15"/>
      <c r="F1846" s="15"/>
      <c r="G1846" s="15"/>
      <c r="H1846" s="15"/>
      <c r="I1846" s="15"/>
      <c r="J1846" s="16"/>
      <c r="K1846" s="17"/>
      <c r="L1846" s="16"/>
      <c r="M1846" s="17"/>
      <c r="N1846" s="17"/>
      <c r="O1846" s="17"/>
      <c r="P1846" s="18"/>
      <c r="AM1846" s="14">
        <v>1842</v>
      </c>
      <c r="AN1846" s="11">
        <v>1.5691944</v>
      </c>
      <c r="AO1846" s="12">
        <v>2.47922939</v>
      </c>
      <c r="AP1846" s="11">
        <v>1.8498445100000001</v>
      </c>
      <c r="AQ1846" s="13">
        <v>1.5406925162438037</v>
      </c>
      <c r="AR1846" s="13">
        <v>2.5015357169021799</v>
      </c>
      <c r="AS1846" s="13">
        <v>1.84</v>
      </c>
    </row>
    <row r="1847" spans="1:45" x14ac:dyDescent="0.25">
      <c r="A1847" s="15"/>
      <c r="B1847" s="15"/>
      <c r="C1847" s="15"/>
      <c r="D1847" s="15"/>
      <c r="E1847" s="15"/>
      <c r="F1847" s="15"/>
      <c r="G1847" s="15"/>
      <c r="H1847" s="15"/>
      <c r="I1847" s="15"/>
      <c r="J1847" s="16"/>
      <c r="K1847" s="17"/>
      <c r="L1847" s="16"/>
      <c r="M1847" s="17"/>
      <c r="N1847" s="17"/>
      <c r="O1847" s="17"/>
      <c r="P1847" s="18"/>
      <c r="AM1847" s="14">
        <v>1843</v>
      </c>
      <c r="AN1847" s="11">
        <v>2.3786806199999999</v>
      </c>
      <c r="AO1847" s="12">
        <v>6.7594378199999996</v>
      </c>
      <c r="AP1847" s="11">
        <v>2.0322846700000001</v>
      </c>
      <c r="AQ1847" s="13">
        <v>2.2773538337776205</v>
      </c>
      <c r="AR1847" s="13">
        <v>6.7329885695480511</v>
      </c>
      <c r="AS1847" s="13">
        <v>2.0299999999999998</v>
      </c>
    </row>
    <row r="1848" spans="1:45" x14ac:dyDescent="0.25">
      <c r="A1848" s="15"/>
      <c r="B1848" s="15"/>
      <c r="C1848" s="15"/>
      <c r="D1848" s="15"/>
      <c r="E1848" s="15"/>
      <c r="F1848" s="15"/>
      <c r="G1848" s="15"/>
      <c r="H1848" s="15"/>
      <c r="I1848" s="15"/>
      <c r="J1848" s="16"/>
      <c r="K1848" s="17"/>
      <c r="L1848" s="16"/>
      <c r="M1848" s="17"/>
      <c r="N1848" s="17"/>
      <c r="O1848" s="17"/>
      <c r="P1848" s="18"/>
      <c r="AM1848" s="14">
        <v>1844</v>
      </c>
      <c r="AN1848" s="11">
        <v>1.86179918</v>
      </c>
      <c r="AO1848" s="12">
        <v>5.6447618300000002</v>
      </c>
      <c r="AP1848" s="11">
        <v>1.9012946799999999</v>
      </c>
      <c r="AQ1848" s="13">
        <v>1.8608578407394938</v>
      </c>
      <c r="AR1848" s="13">
        <v>5.6331903908676786</v>
      </c>
      <c r="AS1848" s="13">
        <v>1.88</v>
      </c>
    </row>
    <row r="1849" spans="1:45" x14ac:dyDescent="0.25">
      <c r="A1849" s="15"/>
      <c r="B1849" s="15"/>
      <c r="C1849" s="15"/>
      <c r="D1849" s="15"/>
      <c r="E1849" s="15"/>
      <c r="F1849" s="15"/>
      <c r="G1849" s="15"/>
      <c r="H1849" s="15"/>
      <c r="I1849" s="15"/>
      <c r="J1849" s="16"/>
      <c r="K1849" s="17"/>
      <c r="L1849" s="16"/>
      <c r="M1849" s="17"/>
      <c r="N1849" s="17"/>
      <c r="O1849" s="17"/>
      <c r="P1849" s="18"/>
      <c r="AM1849" s="14">
        <v>1845</v>
      </c>
      <c r="AN1849" s="11">
        <v>0.91072083000000004</v>
      </c>
      <c r="AO1849" s="12">
        <v>0.85347216000000004</v>
      </c>
      <c r="AP1849" s="11">
        <v>1.6587419400000001</v>
      </c>
      <c r="AQ1849" s="13">
        <v>0.95434022703834942</v>
      </c>
      <c r="AR1849" s="13">
        <v>0.86668790494408077</v>
      </c>
      <c r="AS1849" s="13">
        <v>1.66</v>
      </c>
    </row>
    <row r="1850" spans="1:45" x14ac:dyDescent="0.25">
      <c r="A1850" s="15"/>
      <c r="B1850" s="15"/>
      <c r="C1850" s="15"/>
      <c r="D1850" s="15"/>
      <c r="E1850" s="15"/>
      <c r="F1850" s="15"/>
      <c r="G1850" s="15"/>
      <c r="H1850" s="15"/>
      <c r="I1850" s="15"/>
      <c r="J1850" s="16"/>
      <c r="K1850" s="17"/>
      <c r="L1850" s="16"/>
      <c r="M1850" s="17"/>
      <c r="N1850" s="17"/>
      <c r="O1850" s="17"/>
      <c r="P1850" s="18"/>
      <c r="AM1850" s="14">
        <v>1846</v>
      </c>
      <c r="AN1850" s="11">
        <v>2.1070125100000001</v>
      </c>
      <c r="AO1850" s="12">
        <v>6.12627466</v>
      </c>
      <c r="AP1850" s="11">
        <v>1.9792293400000001</v>
      </c>
      <c r="AQ1850" s="13">
        <v>2.1079664863115481</v>
      </c>
      <c r="AR1850" s="13">
        <v>6.1143152461296388</v>
      </c>
      <c r="AS1850" s="13">
        <v>1.98</v>
      </c>
    </row>
    <row r="1851" spans="1:45" x14ac:dyDescent="0.25">
      <c r="A1851" s="15"/>
      <c r="B1851" s="15"/>
      <c r="C1851" s="15"/>
      <c r="D1851" s="15"/>
      <c r="E1851" s="15"/>
      <c r="F1851" s="15"/>
      <c r="G1851" s="15"/>
      <c r="H1851" s="15"/>
      <c r="I1851" s="15"/>
      <c r="J1851" s="16"/>
      <c r="K1851" s="17"/>
      <c r="L1851" s="16"/>
      <c r="M1851" s="17"/>
      <c r="N1851" s="17"/>
      <c r="O1851" s="17"/>
      <c r="P1851" s="18"/>
      <c r="AM1851" s="14">
        <v>1847</v>
      </c>
      <c r="AN1851" s="11">
        <v>0.79543326000000003</v>
      </c>
      <c r="AO1851" s="12">
        <v>1.32434494</v>
      </c>
      <c r="AP1851" s="11">
        <v>1.52970903</v>
      </c>
      <c r="AQ1851" s="13">
        <v>0.81602467392546452</v>
      </c>
      <c r="AR1851" s="13">
        <v>1.3461679140288052</v>
      </c>
      <c r="AS1851" s="13">
        <v>1.53</v>
      </c>
    </row>
    <row r="1852" spans="1:45" x14ac:dyDescent="0.25">
      <c r="A1852" s="15"/>
      <c r="B1852" s="15"/>
      <c r="C1852" s="15"/>
      <c r="D1852" s="15"/>
      <c r="E1852" s="15"/>
      <c r="F1852" s="15"/>
      <c r="G1852" s="15"/>
      <c r="H1852" s="15"/>
      <c r="I1852" s="15"/>
      <c r="J1852" s="16"/>
      <c r="K1852" s="17"/>
      <c r="L1852" s="16"/>
      <c r="M1852" s="17"/>
      <c r="N1852" s="17"/>
      <c r="O1852" s="17"/>
      <c r="P1852" s="18"/>
      <c r="AM1852" s="14">
        <v>1848</v>
      </c>
      <c r="AN1852" s="11">
        <v>1.7116239799999999</v>
      </c>
      <c r="AO1852" s="12">
        <v>2.8436735500000001</v>
      </c>
      <c r="AP1852" s="11">
        <v>1.8806213300000001</v>
      </c>
      <c r="AQ1852" s="13">
        <v>1.7205580602864965</v>
      </c>
      <c r="AR1852" s="13">
        <v>2.8672192604591138</v>
      </c>
      <c r="AS1852" s="13">
        <v>1.89</v>
      </c>
    </row>
    <row r="1853" spans="1:45" x14ac:dyDescent="0.25">
      <c r="A1853" s="15"/>
      <c r="B1853" s="15"/>
      <c r="C1853" s="15"/>
      <c r="D1853" s="15"/>
      <c r="E1853" s="15"/>
      <c r="F1853" s="15"/>
      <c r="G1853" s="15"/>
      <c r="H1853" s="15"/>
      <c r="I1853" s="15"/>
      <c r="J1853" s="16"/>
      <c r="K1853" s="17"/>
      <c r="L1853" s="16"/>
      <c r="M1853" s="17"/>
      <c r="N1853" s="17"/>
      <c r="O1853" s="17"/>
      <c r="P1853" s="18"/>
      <c r="AM1853" s="14">
        <v>1849</v>
      </c>
      <c r="AN1853" s="11">
        <v>0.96011637999999999</v>
      </c>
      <c r="AO1853" s="12">
        <v>0.80772089000000002</v>
      </c>
      <c r="AP1853" s="11">
        <v>1.72273969</v>
      </c>
      <c r="AQ1853" s="13">
        <v>0.97686327705445897</v>
      </c>
      <c r="AR1853" s="13">
        <v>0.8136993610093618</v>
      </c>
      <c r="AS1853" s="13">
        <v>1.72</v>
      </c>
    </row>
    <row r="1854" spans="1:45" x14ac:dyDescent="0.25">
      <c r="A1854" s="15"/>
      <c r="B1854" s="15"/>
      <c r="C1854" s="15"/>
      <c r="D1854" s="15"/>
      <c r="E1854" s="15"/>
      <c r="F1854" s="15"/>
      <c r="G1854" s="15"/>
      <c r="H1854" s="15"/>
      <c r="I1854" s="15"/>
      <c r="J1854" s="16"/>
      <c r="K1854" s="17"/>
      <c r="L1854" s="16"/>
      <c r="M1854" s="17"/>
      <c r="N1854" s="17"/>
      <c r="O1854" s="17"/>
      <c r="P1854" s="18"/>
      <c r="AM1854" s="14">
        <v>1850</v>
      </c>
      <c r="AN1854" s="11">
        <v>0.85455316999999997</v>
      </c>
      <c r="AO1854" s="12">
        <v>0.85217465999999997</v>
      </c>
      <c r="AP1854" s="11">
        <v>1.6261478199999999</v>
      </c>
      <c r="AQ1854" s="13">
        <v>0.89414716544149175</v>
      </c>
      <c r="AR1854" s="13">
        <v>0.86542737385647162</v>
      </c>
      <c r="AS1854" s="13">
        <v>1.62</v>
      </c>
    </row>
    <row r="1855" spans="1:45" x14ac:dyDescent="0.25">
      <c r="A1855" s="15"/>
      <c r="B1855" s="15"/>
      <c r="C1855" s="15"/>
      <c r="D1855" s="15"/>
      <c r="E1855" s="15"/>
      <c r="F1855" s="15"/>
      <c r="G1855" s="15"/>
      <c r="H1855" s="15"/>
      <c r="I1855" s="15"/>
      <c r="J1855" s="16"/>
      <c r="K1855" s="17"/>
      <c r="L1855" s="16"/>
      <c r="M1855" s="17"/>
      <c r="N1855" s="17"/>
      <c r="O1855" s="17"/>
      <c r="P1855" s="18"/>
      <c r="AM1855" s="14">
        <v>1851</v>
      </c>
      <c r="AN1855" s="11">
        <v>1.6614123700000001</v>
      </c>
      <c r="AO1855" s="12">
        <v>4.1926024899999996</v>
      </c>
      <c r="AP1855" s="11">
        <v>1.85394193</v>
      </c>
      <c r="AQ1855" s="13">
        <v>1.683892403569808</v>
      </c>
      <c r="AR1855" s="13">
        <v>4.1997336466531783</v>
      </c>
      <c r="AS1855" s="13">
        <v>1.84</v>
      </c>
    </row>
    <row r="1856" spans="1:45" x14ac:dyDescent="0.25">
      <c r="A1856" s="15"/>
      <c r="B1856" s="15"/>
      <c r="C1856" s="15"/>
      <c r="D1856" s="15"/>
      <c r="E1856" s="15"/>
      <c r="F1856" s="15"/>
      <c r="G1856" s="15"/>
      <c r="H1856" s="15"/>
      <c r="I1856" s="15"/>
      <c r="J1856" s="16"/>
      <c r="K1856" s="17"/>
      <c r="L1856" s="16"/>
      <c r="M1856" s="17"/>
      <c r="N1856" s="17"/>
      <c r="O1856" s="17"/>
      <c r="P1856" s="18"/>
      <c r="AM1856" s="14">
        <v>1852</v>
      </c>
      <c r="AN1856" s="11">
        <v>2.3277744399999998</v>
      </c>
      <c r="AO1856" s="12">
        <v>6.3263803599999999</v>
      </c>
      <c r="AP1856" s="11">
        <v>2.05648499</v>
      </c>
      <c r="AQ1856" s="13">
        <v>2.3460568389823027</v>
      </c>
      <c r="AR1856" s="13">
        <v>6.3169768402879249</v>
      </c>
      <c r="AS1856" s="13">
        <v>2.04</v>
      </c>
    </row>
    <row r="1857" spans="1:45" x14ac:dyDescent="0.25">
      <c r="A1857" s="15"/>
      <c r="B1857" s="15"/>
      <c r="C1857" s="15"/>
      <c r="D1857" s="15"/>
      <c r="E1857" s="15"/>
      <c r="F1857" s="15"/>
      <c r="G1857" s="15"/>
      <c r="H1857" s="15"/>
      <c r="I1857" s="15"/>
      <c r="J1857" s="16"/>
      <c r="K1857" s="17"/>
      <c r="L1857" s="16"/>
      <c r="M1857" s="17"/>
      <c r="N1857" s="17"/>
      <c r="O1857" s="17"/>
      <c r="P1857" s="18"/>
      <c r="AM1857" s="14">
        <v>1853</v>
      </c>
      <c r="AN1857" s="11">
        <v>1.6968094499999999</v>
      </c>
      <c r="AO1857" s="12">
        <v>6.7718958799999998</v>
      </c>
      <c r="AP1857" s="11">
        <v>1.84399804</v>
      </c>
      <c r="AQ1857" s="13">
        <v>1.7191572540868414</v>
      </c>
      <c r="AR1857" s="13">
        <v>6.7494629910301756</v>
      </c>
      <c r="AS1857" s="13">
        <v>1.85</v>
      </c>
    </row>
    <row r="1858" spans="1:45" x14ac:dyDescent="0.25">
      <c r="A1858" s="15"/>
      <c r="B1858" s="15"/>
      <c r="C1858" s="15"/>
      <c r="D1858" s="15"/>
      <c r="E1858" s="15"/>
      <c r="F1858" s="15"/>
      <c r="G1858" s="15"/>
      <c r="H1858" s="15"/>
      <c r="I1858" s="15"/>
      <c r="J1858" s="16"/>
      <c r="K1858" s="17"/>
      <c r="L1858" s="16"/>
      <c r="M1858" s="17"/>
      <c r="N1858" s="17"/>
      <c r="O1858" s="17"/>
      <c r="P1858" s="18"/>
      <c r="AM1858" s="14">
        <v>1854</v>
      </c>
      <c r="AN1858" s="11">
        <v>1.5241775399999999</v>
      </c>
      <c r="AO1858" s="12">
        <v>1.79332958</v>
      </c>
      <c r="AP1858" s="11">
        <v>1.8457309399999999</v>
      </c>
      <c r="AQ1858" s="13">
        <v>1.5000817000207858</v>
      </c>
      <c r="AR1858" s="13">
        <v>1.8215274785496813</v>
      </c>
      <c r="AS1858" s="13">
        <v>1.89</v>
      </c>
    </row>
    <row r="1859" spans="1:45" x14ac:dyDescent="0.25">
      <c r="A1859" s="15"/>
      <c r="B1859" s="15"/>
      <c r="C1859" s="15"/>
      <c r="D1859" s="15"/>
      <c r="E1859" s="15"/>
      <c r="F1859" s="15"/>
      <c r="G1859" s="15"/>
      <c r="H1859" s="15"/>
      <c r="I1859" s="15"/>
      <c r="J1859" s="16"/>
      <c r="K1859" s="17"/>
      <c r="L1859" s="16"/>
      <c r="M1859" s="17"/>
      <c r="N1859" s="17"/>
      <c r="O1859" s="17"/>
      <c r="P1859" s="18"/>
      <c r="AM1859" s="14">
        <v>1855</v>
      </c>
      <c r="AN1859" s="11">
        <v>0.66488367999999998</v>
      </c>
      <c r="AO1859" s="12">
        <v>0.67138291000000005</v>
      </c>
      <c r="AP1859" s="11">
        <v>1.64067038</v>
      </c>
      <c r="AQ1859" s="13">
        <v>0.71242075281155026</v>
      </c>
      <c r="AR1859" s="13">
        <v>0.67308906089839926</v>
      </c>
      <c r="AS1859" s="13">
        <v>1.63</v>
      </c>
    </row>
    <row r="1860" spans="1:45" x14ac:dyDescent="0.25">
      <c r="A1860" s="15"/>
      <c r="B1860" s="15"/>
      <c r="C1860" s="15"/>
      <c r="D1860" s="15"/>
      <c r="E1860" s="15"/>
      <c r="F1860" s="15"/>
      <c r="G1860" s="15"/>
      <c r="H1860" s="15"/>
      <c r="I1860" s="15"/>
      <c r="J1860" s="16"/>
      <c r="K1860" s="17"/>
      <c r="L1860" s="16"/>
      <c r="M1860" s="17"/>
      <c r="N1860" s="17"/>
      <c r="O1860" s="17"/>
      <c r="P1860" s="18"/>
      <c r="AM1860" s="14">
        <v>1856</v>
      </c>
      <c r="AN1860" s="11">
        <v>0.98169536999999996</v>
      </c>
      <c r="AO1860" s="12">
        <v>2.3205753599999999</v>
      </c>
      <c r="AP1860" s="11">
        <v>1.5905367800000001</v>
      </c>
      <c r="AQ1860" s="13">
        <v>0.99507618586301205</v>
      </c>
      <c r="AR1860" s="13">
        <v>2.3374644074358697</v>
      </c>
      <c r="AS1860" s="13">
        <v>1.58</v>
      </c>
    </row>
    <row r="1861" spans="1:45" x14ac:dyDescent="0.25">
      <c r="A1861" s="15"/>
      <c r="B1861" s="15"/>
      <c r="C1861" s="15"/>
      <c r="D1861" s="15"/>
      <c r="E1861" s="15"/>
      <c r="F1861" s="15"/>
      <c r="G1861" s="15"/>
      <c r="H1861" s="15"/>
      <c r="I1861" s="15"/>
      <c r="J1861" s="16"/>
      <c r="K1861" s="17"/>
      <c r="L1861" s="16"/>
      <c r="M1861" s="17"/>
      <c r="N1861" s="17"/>
      <c r="O1861" s="17"/>
      <c r="P1861" s="18"/>
      <c r="AM1861" s="14">
        <v>1857</v>
      </c>
      <c r="AN1861" s="11">
        <v>2.0979283400000002</v>
      </c>
      <c r="AO1861" s="12">
        <v>6.1115653400000003</v>
      </c>
      <c r="AP1861" s="11">
        <v>1.9814470900000001</v>
      </c>
      <c r="AQ1861" s="13">
        <v>2.0980097276987544</v>
      </c>
      <c r="AR1861" s="13">
        <v>6.0990595716725702</v>
      </c>
      <c r="AS1861" s="13">
        <v>1.98</v>
      </c>
    </row>
    <row r="1862" spans="1:45" x14ac:dyDescent="0.25">
      <c r="A1862" s="15"/>
      <c r="B1862" s="15"/>
      <c r="C1862" s="15"/>
      <c r="D1862" s="15"/>
      <c r="E1862" s="15"/>
      <c r="F1862" s="15"/>
      <c r="G1862" s="15"/>
      <c r="H1862" s="15"/>
      <c r="I1862" s="15"/>
      <c r="J1862" s="16"/>
      <c r="K1862" s="17"/>
      <c r="L1862" s="16"/>
      <c r="M1862" s="17"/>
      <c r="N1862" s="17"/>
      <c r="O1862" s="17"/>
      <c r="P1862" s="18"/>
      <c r="AM1862" s="14">
        <v>1858</v>
      </c>
      <c r="AN1862" s="11">
        <v>0.93820616999999995</v>
      </c>
      <c r="AO1862" s="12">
        <v>1.0973410100000001</v>
      </c>
      <c r="AP1862" s="11">
        <v>1.7016327600000001</v>
      </c>
      <c r="AQ1862" s="13">
        <v>0.97539583324910173</v>
      </c>
      <c r="AR1862" s="13">
        <v>1.1095211112260635</v>
      </c>
      <c r="AS1862" s="13">
        <v>1.7</v>
      </c>
    </row>
    <row r="1863" spans="1:45" x14ac:dyDescent="0.25">
      <c r="A1863" s="15"/>
      <c r="B1863" s="15"/>
      <c r="C1863" s="15"/>
      <c r="D1863" s="15"/>
      <c r="E1863" s="15"/>
      <c r="F1863" s="15"/>
      <c r="G1863" s="15"/>
      <c r="H1863" s="15"/>
      <c r="I1863" s="15"/>
      <c r="J1863" s="16"/>
      <c r="K1863" s="17"/>
      <c r="L1863" s="16"/>
      <c r="M1863" s="17"/>
      <c r="N1863" s="17"/>
      <c r="O1863" s="17"/>
      <c r="P1863" s="18"/>
      <c r="AM1863" s="14">
        <v>1859</v>
      </c>
      <c r="AN1863" s="11">
        <v>0.86084693999999995</v>
      </c>
      <c r="AO1863" s="12">
        <v>1.1331420800000001</v>
      </c>
      <c r="AP1863" s="11">
        <v>1.6207167</v>
      </c>
      <c r="AQ1863" s="13">
        <v>0.87909369149477234</v>
      </c>
      <c r="AR1863" s="13">
        <v>1.1446390111613245</v>
      </c>
      <c r="AS1863" s="13">
        <v>1.61</v>
      </c>
    </row>
    <row r="1864" spans="1:45" x14ac:dyDescent="0.25">
      <c r="A1864" s="15"/>
      <c r="B1864" s="15"/>
      <c r="C1864" s="15"/>
      <c r="D1864" s="15"/>
      <c r="E1864" s="15"/>
      <c r="F1864" s="15"/>
      <c r="G1864" s="15"/>
      <c r="H1864" s="15"/>
      <c r="I1864" s="15"/>
      <c r="J1864" s="16"/>
      <c r="K1864" s="17"/>
      <c r="L1864" s="16"/>
      <c r="M1864" s="17"/>
      <c r="N1864" s="17"/>
      <c r="O1864" s="17"/>
      <c r="P1864" s="18"/>
      <c r="AM1864" s="14">
        <v>1860</v>
      </c>
      <c r="AN1864" s="11">
        <v>2.0303076600000001</v>
      </c>
      <c r="AO1864" s="12">
        <v>3.1884105800000002</v>
      </c>
      <c r="AP1864" s="11">
        <v>1.98551115</v>
      </c>
      <c r="AQ1864" s="13">
        <v>1.9665249607750883</v>
      </c>
      <c r="AR1864" s="13">
        <v>3.2044039061190355</v>
      </c>
      <c r="AS1864" s="13">
        <v>1.98</v>
      </c>
    </row>
    <row r="1865" spans="1:45" x14ac:dyDescent="0.25">
      <c r="A1865" s="15"/>
      <c r="B1865" s="15"/>
      <c r="C1865" s="15"/>
      <c r="D1865" s="15"/>
      <c r="E1865" s="15"/>
      <c r="F1865" s="15"/>
      <c r="G1865" s="15"/>
      <c r="H1865" s="15"/>
      <c r="I1865" s="15"/>
      <c r="J1865" s="16"/>
      <c r="K1865" s="17"/>
      <c r="L1865" s="16"/>
      <c r="M1865" s="17"/>
      <c r="N1865" s="17"/>
      <c r="O1865" s="17"/>
      <c r="P1865" s="18"/>
      <c r="AM1865" s="14">
        <v>1861</v>
      </c>
      <c r="AN1865" s="11">
        <v>2.79000841</v>
      </c>
      <c r="AO1865" s="12">
        <v>9.2655928400000001</v>
      </c>
      <c r="AP1865" s="11">
        <v>2.2087029899999999</v>
      </c>
      <c r="AQ1865" s="13">
        <v>2.8045880687157765</v>
      </c>
      <c r="AR1865" s="13">
        <v>9.2364734110620361</v>
      </c>
      <c r="AS1865" s="13">
        <v>2.23</v>
      </c>
    </row>
    <row r="1866" spans="1:45" x14ac:dyDescent="0.25">
      <c r="A1866" s="15"/>
      <c r="B1866" s="15"/>
      <c r="C1866" s="15"/>
      <c r="D1866" s="15"/>
      <c r="E1866" s="15"/>
      <c r="F1866" s="15"/>
      <c r="G1866" s="15"/>
      <c r="H1866" s="15"/>
      <c r="I1866" s="15"/>
      <c r="J1866" s="16"/>
      <c r="K1866" s="17"/>
      <c r="L1866" s="16"/>
      <c r="M1866" s="17"/>
      <c r="N1866" s="17"/>
      <c r="O1866" s="17"/>
      <c r="P1866" s="18"/>
      <c r="AM1866" s="14">
        <v>1862</v>
      </c>
      <c r="AN1866" s="11">
        <v>1.1964214099999999</v>
      </c>
      <c r="AO1866" s="12">
        <v>1.6217745699999999</v>
      </c>
      <c r="AP1866" s="11">
        <v>1.7197545400000001</v>
      </c>
      <c r="AQ1866" s="13">
        <v>1.2112887444506881</v>
      </c>
      <c r="AR1866" s="13">
        <v>1.6327357245124452</v>
      </c>
      <c r="AS1866" s="13">
        <v>1.72</v>
      </c>
    </row>
    <row r="1867" spans="1:45" x14ac:dyDescent="0.25">
      <c r="A1867" s="15"/>
      <c r="B1867" s="15"/>
      <c r="C1867" s="15"/>
      <c r="D1867" s="15"/>
      <c r="E1867" s="15"/>
      <c r="F1867" s="15"/>
      <c r="G1867" s="15"/>
      <c r="H1867" s="15"/>
      <c r="I1867" s="15"/>
      <c r="J1867" s="16"/>
      <c r="K1867" s="17"/>
      <c r="L1867" s="16"/>
      <c r="M1867" s="17"/>
      <c r="N1867" s="17"/>
      <c r="O1867" s="17"/>
      <c r="P1867" s="18"/>
      <c r="AM1867" s="14">
        <v>1863</v>
      </c>
      <c r="AN1867" s="11">
        <v>0.89163641000000005</v>
      </c>
      <c r="AO1867" s="12">
        <v>1.10432102</v>
      </c>
      <c r="AP1867" s="11">
        <v>1.67158721</v>
      </c>
      <c r="AQ1867" s="13">
        <v>0.92565904246919506</v>
      </c>
      <c r="AR1867" s="13">
        <v>1.1141859440927335</v>
      </c>
      <c r="AS1867" s="13">
        <v>1.66</v>
      </c>
    </row>
    <row r="1868" spans="1:45" x14ac:dyDescent="0.25">
      <c r="A1868" s="15"/>
      <c r="B1868" s="15"/>
      <c r="C1868" s="15"/>
      <c r="D1868" s="15"/>
      <c r="E1868" s="15"/>
      <c r="F1868" s="15"/>
      <c r="G1868" s="15"/>
      <c r="H1868" s="15"/>
      <c r="I1868" s="15"/>
      <c r="J1868" s="16"/>
      <c r="K1868" s="17"/>
      <c r="L1868" s="16"/>
      <c r="M1868" s="17"/>
      <c r="N1868" s="17"/>
      <c r="O1868" s="17"/>
      <c r="P1868" s="18"/>
      <c r="AM1868" s="14">
        <v>1864</v>
      </c>
      <c r="AN1868" s="11">
        <v>1.6805536999999999</v>
      </c>
      <c r="AO1868" s="12">
        <v>4.0054345600000003</v>
      </c>
      <c r="AP1868" s="11">
        <v>1.87683628</v>
      </c>
      <c r="AQ1868" s="13">
        <v>1.6870105628373362</v>
      </c>
      <c r="AR1868" s="13">
        <v>4.009571165403198</v>
      </c>
      <c r="AS1868" s="13">
        <v>1.88</v>
      </c>
    </row>
    <row r="1869" spans="1:45" x14ac:dyDescent="0.25">
      <c r="A1869" s="15"/>
      <c r="B1869" s="15"/>
      <c r="C1869" s="15"/>
      <c r="D1869" s="15"/>
      <c r="E1869" s="15"/>
      <c r="F1869" s="15"/>
      <c r="G1869" s="15"/>
      <c r="H1869" s="15"/>
      <c r="I1869" s="15"/>
      <c r="J1869" s="16"/>
      <c r="K1869" s="17"/>
      <c r="L1869" s="16"/>
      <c r="M1869" s="17"/>
      <c r="N1869" s="17"/>
      <c r="O1869" s="17"/>
      <c r="P1869" s="18"/>
      <c r="AM1869" s="14">
        <v>1865</v>
      </c>
      <c r="AN1869" s="11">
        <v>1.48630306</v>
      </c>
      <c r="AO1869" s="12">
        <v>1.9664136999999999</v>
      </c>
      <c r="AP1869" s="11">
        <v>1.8404858200000001</v>
      </c>
      <c r="AQ1869" s="13">
        <v>1.5062594311047648</v>
      </c>
      <c r="AR1869" s="13">
        <v>1.986367599254492</v>
      </c>
      <c r="AS1869" s="13">
        <v>1.83</v>
      </c>
    </row>
    <row r="1870" spans="1:45" x14ac:dyDescent="0.25">
      <c r="A1870" s="15"/>
      <c r="B1870" s="15"/>
      <c r="C1870" s="15"/>
      <c r="D1870" s="15"/>
      <c r="E1870" s="15"/>
      <c r="F1870" s="15"/>
      <c r="G1870" s="15"/>
      <c r="H1870" s="15"/>
      <c r="I1870" s="15"/>
      <c r="J1870" s="16"/>
      <c r="K1870" s="17"/>
      <c r="L1870" s="16"/>
      <c r="M1870" s="17"/>
      <c r="N1870" s="17"/>
      <c r="O1870" s="17"/>
      <c r="P1870" s="18"/>
      <c r="AM1870" s="14">
        <v>1866</v>
      </c>
      <c r="AN1870" s="11">
        <v>1.16589619</v>
      </c>
      <c r="AO1870" s="12">
        <v>2.3754992000000001</v>
      </c>
      <c r="AP1870" s="11">
        <v>1.72772952</v>
      </c>
      <c r="AQ1870" s="13">
        <v>1.1988524904757949</v>
      </c>
      <c r="AR1870" s="13">
        <v>2.389066792408534</v>
      </c>
      <c r="AS1870" s="13">
        <v>1.74</v>
      </c>
    </row>
    <row r="1871" spans="1:45" x14ac:dyDescent="0.25">
      <c r="A1871" s="15"/>
      <c r="B1871" s="15"/>
      <c r="C1871" s="15"/>
      <c r="D1871" s="15"/>
      <c r="E1871" s="15"/>
      <c r="F1871" s="15"/>
      <c r="G1871" s="15"/>
      <c r="H1871" s="15"/>
      <c r="I1871" s="15"/>
      <c r="J1871" s="16"/>
      <c r="K1871" s="17"/>
      <c r="L1871" s="16"/>
      <c r="M1871" s="17"/>
      <c r="N1871" s="17"/>
      <c r="O1871" s="17"/>
      <c r="P1871" s="18"/>
      <c r="AM1871" s="14">
        <v>1867</v>
      </c>
      <c r="AN1871" s="11">
        <v>1.6564233900000001</v>
      </c>
      <c r="AO1871" s="12">
        <v>3.31693039</v>
      </c>
      <c r="AP1871" s="11">
        <v>1.88910098</v>
      </c>
      <c r="AQ1871" s="13">
        <v>1.6435801943870432</v>
      </c>
      <c r="AR1871" s="13">
        <v>3.3255269086503421</v>
      </c>
      <c r="AS1871" s="13">
        <v>1.89</v>
      </c>
    </row>
    <row r="1872" spans="1:45" x14ac:dyDescent="0.25">
      <c r="A1872" s="15"/>
      <c r="B1872" s="15"/>
      <c r="C1872" s="15"/>
      <c r="D1872" s="15"/>
      <c r="E1872" s="15"/>
      <c r="F1872" s="15"/>
      <c r="G1872" s="15"/>
      <c r="H1872" s="15"/>
      <c r="I1872" s="15"/>
      <c r="J1872" s="16"/>
      <c r="K1872" s="17"/>
      <c r="L1872" s="16"/>
      <c r="M1872" s="17"/>
      <c r="N1872" s="17"/>
      <c r="O1872" s="17"/>
      <c r="P1872" s="18"/>
      <c r="AM1872" s="14">
        <v>1868</v>
      </c>
      <c r="AN1872" s="11">
        <v>0.95591362000000002</v>
      </c>
      <c r="AO1872" s="12">
        <v>1.7031471</v>
      </c>
      <c r="AP1872" s="11">
        <v>1.64152264</v>
      </c>
      <c r="AQ1872" s="13">
        <v>0.98049043730980501</v>
      </c>
      <c r="AR1872" s="13">
        <v>1.7160396688836357</v>
      </c>
      <c r="AS1872" s="13">
        <v>1.64</v>
      </c>
    </row>
    <row r="1873" spans="1:45" x14ac:dyDescent="0.25">
      <c r="A1873" s="15"/>
      <c r="B1873" s="15"/>
      <c r="C1873" s="15"/>
      <c r="D1873" s="15"/>
      <c r="E1873" s="15"/>
      <c r="F1873" s="15"/>
      <c r="G1873" s="15"/>
      <c r="H1873" s="15"/>
      <c r="I1873" s="15"/>
      <c r="J1873" s="16"/>
      <c r="K1873" s="17"/>
      <c r="L1873" s="16"/>
      <c r="M1873" s="17"/>
      <c r="N1873" s="17"/>
      <c r="O1873" s="17"/>
      <c r="P1873" s="18"/>
      <c r="AM1873" s="14">
        <v>1869</v>
      </c>
      <c r="AN1873" s="11">
        <v>1.2362370600000001</v>
      </c>
      <c r="AO1873" s="12">
        <v>3.3519387699999998</v>
      </c>
      <c r="AP1873" s="11">
        <v>1.70387044</v>
      </c>
      <c r="AQ1873" s="13">
        <v>1.2471435353358638</v>
      </c>
      <c r="AR1873" s="13">
        <v>3.3541003188369776</v>
      </c>
      <c r="AS1873" s="13">
        <v>1.88</v>
      </c>
    </row>
    <row r="1874" spans="1:45" x14ac:dyDescent="0.25">
      <c r="A1874" s="15"/>
      <c r="B1874" s="15"/>
      <c r="C1874" s="15"/>
      <c r="D1874" s="15"/>
      <c r="E1874" s="15"/>
      <c r="F1874" s="15"/>
      <c r="G1874" s="15"/>
      <c r="H1874" s="15"/>
      <c r="I1874" s="15"/>
      <c r="J1874" s="16"/>
      <c r="K1874" s="17"/>
      <c r="L1874" s="16"/>
      <c r="M1874" s="17"/>
      <c r="N1874" s="17"/>
      <c r="O1874" s="17"/>
      <c r="P1874" s="18"/>
      <c r="AM1874" s="14">
        <v>1870</v>
      </c>
      <c r="AN1874" s="11">
        <v>1.9301599599999999</v>
      </c>
      <c r="AO1874" s="12">
        <v>3.55251166</v>
      </c>
      <c r="AP1874" s="11">
        <v>1.9518430200000001</v>
      </c>
      <c r="AQ1874" s="13">
        <v>1.9371602316835943</v>
      </c>
      <c r="AR1874" s="13">
        <v>3.5637178786184904</v>
      </c>
      <c r="AS1874" s="13">
        <v>1.95</v>
      </c>
    </row>
    <row r="1875" spans="1:45" x14ac:dyDescent="0.25">
      <c r="A1875" s="15"/>
      <c r="B1875" s="15"/>
      <c r="C1875" s="15"/>
      <c r="D1875" s="15"/>
      <c r="E1875" s="15"/>
      <c r="F1875" s="15"/>
      <c r="G1875" s="15"/>
      <c r="H1875" s="15"/>
      <c r="I1875" s="15"/>
      <c r="J1875" s="16"/>
      <c r="K1875" s="17"/>
      <c r="L1875" s="16"/>
      <c r="M1875" s="17"/>
      <c r="N1875" s="17"/>
      <c r="O1875" s="17"/>
      <c r="P1875" s="18"/>
      <c r="AM1875" s="14">
        <v>1871</v>
      </c>
      <c r="AN1875" s="11">
        <v>2.0582862099999999</v>
      </c>
      <c r="AO1875" s="12">
        <v>4.2115036300000002</v>
      </c>
      <c r="AP1875" s="11">
        <v>1.98998841</v>
      </c>
      <c r="AQ1875" s="13">
        <v>2.0266446790657775</v>
      </c>
      <c r="AR1875" s="13">
        <v>4.2167447113273191</v>
      </c>
      <c r="AS1875" s="13">
        <v>2</v>
      </c>
    </row>
    <row r="1876" spans="1:45" x14ac:dyDescent="0.25">
      <c r="A1876" s="15"/>
      <c r="B1876" s="15"/>
      <c r="C1876" s="15"/>
      <c r="D1876" s="15"/>
      <c r="E1876" s="15"/>
      <c r="F1876" s="15"/>
      <c r="G1876" s="15"/>
      <c r="H1876" s="15"/>
      <c r="I1876" s="15"/>
      <c r="J1876" s="16"/>
      <c r="K1876" s="17"/>
      <c r="L1876" s="16"/>
      <c r="M1876" s="17"/>
      <c r="N1876" s="17"/>
      <c r="O1876" s="17"/>
      <c r="P1876" s="18"/>
      <c r="AM1876" s="14">
        <v>1872</v>
      </c>
      <c r="AN1876" s="11">
        <v>1.1964292299999999</v>
      </c>
      <c r="AO1876" s="12">
        <v>1.6508602699999999</v>
      </c>
      <c r="AP1876" s="11">
        <v>1.6995671400000001</v>
      </c>
      <c r="AQ1876" s="13">
        <v>1.2100615226363423</v>
      </c>
      <c r="AR1876" s="13">
        <v>1.6635816552478691</v>
      </c>
      <c r="AS1876" s="13">
        <v>1.7</v>
      </c>
    </row>
    <row r="1877" spans="1:45" x14ac:dyDescent="0.25">
      <c r="A1877" s="15"/>
      <c r="B1877" s="15"/>
      <c r="C1877" s="15"/>
      <c r="D1877" s="15"/>
      <c r="E1877" s="15"/>
      <c r="F1877" s="15"/>
      <c r="G1877" s="15"/>
      <c r="H1877" s="15"/>
      <c r="I1877" s="15"/>
      <c r="J1877" s="16"/>
      <c r="K1877" s="17"/>
      <c r="L1877" s="16"/>
      <c r="M1877" s="17"/>
      <c r="N1877" s="17"/>
      <c r="O1877" s="17"/>
      <c r="P1877" s="18"/>
      <c r="AM1877" s="14">
        <v>1873</v>
      </c>
      <c r="AN1877" s="11">
        <v>1.2685981099999999</v>
      </c>
      <c r="AO1877" s="12">
        <v>3.3303652100000001</v>
      </c>
      <c r="AP1877" s="11">
        <v>1.72839254</v>
      </c>
      <c r="AQ1877" s="13">
        <v>1.2924061411027139</v>
      </c>
      <c r="AR1877" s="13">
        <v>3.336330659932401</v>
      </c>
      <c r="AS1877" s="13">
        <v>1.73</v>
      </c>
    </row>
    <row r="1878" spans="1:45" x14ac:dyDescent="0.25">
      <c r="A1878" s="15"/>
      <c r="B1878" s="15"/>
      <c r="C1878" s="15"/>
      <c r="D1878" s="15"/>
      <c r="E1878" s="15"/>
      <c r="F1878" s="15"/>
      <c r="G1878" s="15"/>
      <c r="H1878" s="15"/>
      <c r="I1878" s="15"/>
      <c r="J1878" s="16"/>
      <c r="K1878" s="17"/>
      <c r="L1878" s="16"/>
      <c r="M1878" s="17"/>
      <c r="N1878" s="17"/>
      <c r="O1878" s="17"/>
      <c r="P1878" s="18"/>
      <c r="AM1878" s="14">
        <v>1874</v>
      </c>
      <c r="AN1878" s="11">
        <v>1.6717852099999999</v>
      </c>
      <c r="AO1878" s="12">
        <v>5.4419711099999999</v>
      </c>
      <c r="AP1878" s="11">
        <v>1.83948585</v>
      </c>
      <c r="AQ1878" s="13">
        <v>1.6916461031496115</v>
      </c>
      <c r="AR1878" s="13">
        <v>5.4339266712823369</v>
      </c>
      <c r="AS1878" s="13">
        <v>1.85</v>
      </c>
    </row>
    <row r="1879" spans="1:45" x14ac:dyDescent="0.25">
      <c r="A1879" s="15"/>
      <c r="B1879" s="15"/>
      <c r="C1879" s="15"/>
      <c r="D1879" s="15"/>
      <c r="E1879" s="15"/>
      <c r="F1879" s="15"/>
      <c r="G1879" s="15"/>
      <c r="H1879" s="15"/>
      <c r="I1879" s="15"/>
      <c r="J1879" s="16"/>
      <c r="K1879" s="17"/>
      <c r="L1879" s="16"/>
      <c r="M1879" s="17"/>
      <c r="N1879" s="17"/>
      <c r="O1879" s="17"/>
      <c r="P1879" s="18"/>
      <c r="AM1879" s="14">
        <v>1875</v>
      </c>
      <c r="AN1879" s="11">
        <v>0.86403426999999999</v>
      </c>
      <c r="AO1879" s="12">
        <v>1.6219196499999999</v>
      </c>
      <c r="AP1879" s="11">
        <v>1.5896786199999999</v>
      </c>
      <c r="AQ1879" s="13">
        <v>0.87824974666269928</v>
      </c>
      <c r="AR1879" s="13">
        <v>1.6352839999858739</v>
      </c>
      <c r="AS1879" s="13">
        <v>1.59</v>
      </c>
    </row>
    <row r="1880" spans="1:45" x14ac:dyDescent="0.25">
      <c r="A1880" s="15"/>
      <c r="B1880" s="15"/>
      <c r="C1880" s="15"/>
      <c r="D1880" s="15"/>
      <c r="E1880" s="15"/>
      <c r="F1880" s="15"/>
      <c r="G1880" s="15"/>
      <c r="H1880" s="15"/>
      <c r="I1880" s="15"/>
      <c r="J1880" s="16"/>
      <c r="K1880" s="17"/>
      <c r="L1880" s="16"/>
      <c r="M1880" s="17"/>
      <c r="N1880" s="17"/>
      <c r="O1880" s="17"/>
      <c r="P1880" s="18"/>
      <c r="AM1880" s="14">
        <v>1876</v>
      </c>
      <c r="AN1880" s="11">
        <v>0.84553473999999995</v>
      </c>
      <c r="AO1880" s="12">
        <v>1.3418075899999999</v>
      </c>
      <c r="AP1880" s="11">
        <v>1.6137079700000001</v>
      </c>
      <c r="AQ1880" s="13">
        <v>0.86364275879914876</v>
      </c>
      <c r="AR1880" s="13">
        <v>1.3529565310860436</v>
      </c>
      <c r="AS1880" s="13">
        <v>1.61</v>
      </c>
    </row>
    <row r="1881" spans="1:45" x14ac:dyDescent="0.25">
      <c r="A1881" s="15"/>
      <c r="B1881" s="15"/>
      <c r="C1881" s="15"/>
      <c r="D1881" s="15"/>
      <c r="E1881" s="15"/>
      <c r="F1881" s="15"/>
      <c r="G1881" s="15"/>
      <c r="H1881" s="15"/>
      <c r="I1881" s="15"/>
      <c r="J1881" s="16"/>
      <c r="K1881" s="17"/>
      <c r="L1881" s="16"/>
      <c r="M1881" s="17"/>
      <c r="N1881" s="17"/>
      <c r="O1881" s="17"/>
      <c r="P1881" s="18"/>
      <c r="AM1881" s="14">
        <v>1877</v>
      </c>
      <c r="AN1881" s="11">
        <v>2.5661379700000002</v>
      </c>
      <c r="AO1881" s="12">
        <v>8.6952795999999992</v>
      </c>
      <c r="AP1881" s="11">
        <v>2.1191167200000001</v>
      </c>
      <c r="AQ1881" s="13">
        <v>2.570005138372121</v>
      </c>
      <c r="AR1881" s="13">
        <v>8.6574177861971719</v>
      </c>
      <c r="AS1881" s="13">
        <v>2.16</v>
      </c>
    </row>
    <row r="1882" spans="1:45" x14ac:dyDescent="0.25">
      <c r="A1882" s="15"/>
      <c r="B1882" s="15"/>
      <c r="C1882" s="15"/>
      <c r="D1882" s="15"/>
      <c r="E1882" s="15"/>
      <c r="F1882" s="15"/>
      <c r="G1882" s="15"/>
      <c r="H1882" s="15"/>
      <c r="I1882" s="15"/>
      <c r="J1882" s="16"/>
      <c r="K1882" s="17"/>
      <c r="L1882" s="16"/>
      <c r="M1882" s="17"/>
      <c r="N1882" s="17"/>
      <c r="O1882" s="17"/>
      <c r="P1882" s="18"/>
      <c r="AM1882" s="14">
        <v>1878</v>
      </c>
      <c r="AN1882" s="11">
        <v>1.4102104099999999</v>
      </c>
      <c r="AO1882" s="12">
        <v>3.5876464700000001</v>
      </c>
      <c r="AP1882" s="11">
        <v>1.7684877800000001</v>
      </c>
      <c r="AQ1882" s="13">
        <v>1.4372586351241887</v>
      </c>
      <c r="AR1882" s="13">
        <v>3.5928577540953612</v>
      </c>
      <c r="AS1882" s="13">
        <v>1.76</v>
      </c>
    </row>
    <row r="1883" spans="1:45" x14ac:dyDescent="0.25">
      <c r="A1883" s="15"/>
      <c r="B1883" s="15"/>
      <c r="C1883" s="15"/>
      <c r="D1883" s="15"/>
      <c r="E1883" s="15"/>
      <c r="F1883" s="15"/>
      <c r="G1883" s="15"/>
      <c r="H1883" s="15"/>
      <c r="I1883" s="15"/>
      <c r="J1883" s="16"/>
      <c r="K1883" s="17"/>
      <c r="L1883" s="16"/>
      <c r="M1883" s="17"/>
      <c r="N1883" s="17"/>
      <c r="O1883" s="17"/>
      <c r="P1883" s="18"/>
      <c r="AM1883" s="14">
        <v>1879</v>
      </c>
      <c r="AN1883" s="11">
        <v>2.2924426699999998</v>
      </c>
      <c r="AO1883" s="12">
        <v>4.7446462800000004</v>
      </c>
      <c r="AP1883" s="11">
        <v>2.05486302</v>
      </c>
      <c r="AQ1883" s="13">
        <v>2.2782896074638859</v>
      </c>
      <c r="AR1883" s="13">
        <v>4.7499373320987042</v>
      </c>
      <c r="AS1883" s="13">
        <v>2.06</v>
      </c>
    </row>
    <row r="1884" spans="1:45" x14ac:dyDescent="0.25">
      <c r="A1884" s="15"/>
      <c r="B1884" s="15"/>
      <c r="C1884" s="15"/>
      <c r="D1884" s="15"/>
      <c r="E1884" s="15"/>
      <c r="F1884" s="15"/>
      <c r="G1884" s="15"/>
      <c r="H1884" s="15"/>
      <c r="I1884" s="15"/>
      <c r="J1884" s="16"/>
      <c r="K1884" s="17"/>
      <c r="L1884" s="16"/>
      <c r="M1884" s="17"/>
      <c r="N1884" s="17"/>
      <c r="O1884" s="17"/>
      <c r="P1884" s="18"/>
      <c r="AM1884" s="14">
        <v>1880</v>
      </c>
      <c r="AN1884" s="11">
        <v>2.9948880400000002</v>
      </c>
      <c r="AO1884" s="12">
        <v>6.1337754799999997</v>
      </c>
      <c r="AP1884" s="11">
        <v>2.2273062800000001</v>
      </c>
      <c r="AQ1884" s="13">
        <v>2.9032435131637118</v>
      </c>
      <c r="AR1884" s="13">
        <v>6.131493964832206</v>
      </c>
      <c r="AS1884" s="13">
        <v>2.2599999999999998</v>
      </c>
    </row>
    <row r="1885" spans="1:45" x14ac:dyDescent="0.25">
      <c r="A1885" s="15"/>
      <c r="B1885" s="15"/>
      <c r="C1885" s="15"/>
      <c r="D1885" s="15"/>
      <c r="E1885" s="15"/>
      <c r="F1885" s="15"/>
      <c r="G1885" s="15"/>
      <c r="H1885" s="15"/>
      <c r="I1885" s="15"/>
      <c r="J1885" s="16"/>
      <c r="K1885" s="17"/>
      <c r="L1885" s="16"/>
      <c r="M1885" s="17"/>
      <c r="N1885" s="17"/>
      <c r="O1885" s="17"/>
      <c r="P1885" s="18"/>
      <c r="AM1885" s="14">
        <v>1881</v>
      </c>
      <c r="AN1885" s="11">
        <v>2.1804990399999999</v>
      </c>
      <c r="AO1885" s="12">
        <v>4.9829120900000001</v>
      </c>
      <c r="AP1885" s="11">
        <v>2.0055231099999999</v>
      </c>
      <c r="AQ1885" s="13">
        <v>2.1159209600972977</v>
      </c>
      <c r="AR1885" s="13">
        <v>4.982422700652676</v>
      </c>
      <c r="AS1885" s="13">
        <v>2.0099999999999998</v>
      </c>
    </row>
    <row r="1886" spans="1:45" x14ac:dyDescent="0.25">
      <c r="A1886" s="15"/>
      <c r="B1886" s="15"/>
      <c r="C1886" s="15"/>
      <c r="D1886" s="15"/>
      <c r="E1886" s="15"/>
      <c r="F1886" s="15"/>
      <c r="G1886" s="15"/>
      <c r="H1886" s="15"/>
      <c r="I1886" s="15"/>
      <c r="J1886" s="16"/>
      <c r="K1886" s="17"/>
      <c r="L1886" s="16"/>
      <c r="M1886" s="17"/>
      <c r="N1886" s="17"/>
      <c r="O1886" s="17"/>
      <c r="P1886" s="18"/>
      <c r="AM1886" s="14">
        <v>1882</v>
      </c>
      <c r="AN1886" s="11">
        <v>1.58301373</v>
      </c>
      <c r="AO1886" s="12">
        <v>2.7746650100000001</v>
      </c>
      <c r="AP1886" s="11">
        <v>1.86400363</v>
      </c>
      <c r="AQ1886" s="13">
        <v>1.5993586441615413</v>
      </c>
      <c r="AR1886" s="13">
        <v>2.7880258189607843</v>
      </c>
      <c r="AS1886" s="13">
        <v>1.87</v>
      </c>
    </row>
    <row r="1887" spans="1:45" x14ac:dyDescent="0.25">
      <c r="A1887" s="15"/>
      <c r="B1887" s="15"/>
      <c r="C1887" s="15"/>
      <c r="D1887" s="15"/>
      <c r="E1887" s="15"/>
      <c r="F1887" s="15"/>
      <c r="G1887" s="15"/>
      <c r="H1887" s="15"/>
      <c r="I1887" s="15"/>
      <c r="J1887" s="16"/>
      <c r="K1887" s="17"/>
      <c r="L1887" s="16"/>
      <c r="M1887" s="17"/>
      <c r="N1887" s="17"/>
      <c r="O1887" s="17"/>
      <c r="P1887" s="18"/>
      <c r="AM1887" s="14">
        <v>1883</v>
      </c>
      <c r="AN1887" s="11">
        <v>1.9201062900000001</v>
      </c>
      <c r="AO1887" s="12">
        <v>3.9047112300000002</v>
      </c>
      <c r="AP1887" s="11">
        <v>1.9501708900000001</v>
      </c>
      <c r="AQ1887" s="13">
        <v>1.9182729697390104</v>
      </c>
      <c r="AR1887" s="13">
        <v>3.9121628426702344</v>
      </c>
      <c r="AS1887" s="13">
        <v>1.95</v>
      </c>
    </row>
    <row r="1888" spans="1:45" x14ac:dyDescent="0.25">
      <c r="A1888" s="15"/>
      <c r="B1888" s="15"/>
      <c r="C1888" s="15"/>
      <c r="D1888" s="15"/>
      <c r="E1888" s="15"/>
      <c r="F1888" s="15"/>
      <c r="G1888" s="15"/>
      <c r="H1888" s="15"/>
      <c r="I1888" s="15"/>
      <c r="J1888" s="16"/>
      <c r="K1888" s="17"/>
      <c r="L1888" s="16"/>
      <c r="M1888" s="17"/>
      <c r="N1888" s="17"/>
      <c r="O1888" s="17"/>
      <c r="P1888" s="18"/>
      <c r="AM1888" s="14">
        <v>1884</v>
      </c>
      <c r="AN1888" s="11">
        <v>0.92790883999999996</v>
      </c>
      <c r="AO1888" s="12">
        <v>1.1981012</v>
      </c>
      <c r="AP1888" s="11">
        <v>1.61692787</v>
      </c>
      <c r="AQ1888" s="13">
        <v>0.94181891129045059</v>
      </c>
      <c r="AR1888" s="13">
        <v>1.2133937582741638</v>
      </c>
      <c r="AS1888" s="13">
        <v>1.62</v>
      </c>
    </row>
    <row r="1889" spans="1:45" x14ac:dyDescent="0.25">
      <c r="A1889" s="15"/>
      <c r="B1889" s="15"/>
      <c r="C1889" s="15"/>
      <c r="D1889" s="15"/>
      <c r="E1889" s="15"/>
      <c r="F1889" s="15"/>
      <c r="G1889" s="15"/>
      <c r="H1889" s="15"/>
      <c r="I1889" s="15"/>
      <c r="J1889" s="16"/>
      <c r="K1889" s="17"/>
      <c r="L1889" s="16"/>
      <c r="M1889" s="17"/>
      <c r="N1889" s="17"/>
      <c r="O1889" s="17"/>
      <c r="P1889" s="18"/>
      <c r="AM1889" s="14">
        <v>1885</v>
      </c>
      <c r="AN1889" s="11">
        <v>2.2210536300000001</v>
      </c>
      <c r="AO1889" s="12">
        <v>5.7147414599999999</v>
      </c>
      <c r="AP1889" s="11">
        <v>2.0190058899999999</v>
      </c>
      <c r="AQ1889" s="13">
        <v>2.1672891827862752</v>
      </c>
      <c r="AR1889" s="13">
        <v>5.705902488255675</v>
      </c>
      <c r="AS1889" s="13">
        <v>2.0299999999999998</v>
      </c>
    </row>
    <row r="1890" spans="1:45" x14ac:dyDescent="0.25">
      <c r="A1890" s="15"/>
      <c r="B1890" s="15"/>
      <c r="C1890" s="15"/>
      <c r="D1890" s="15"/>
      <c r="E1890" s="15"/>
      <c r="F1890" s="15"/>
      <c r="G1890" s="15"/>
      <c r="H1890" s="15"/>
      <c r="I1890" s="15"/>
      <c r="J1890" s="16"/>
      <c r="K1890" s="17"/>
      <c r="L1890" s="16"/>
      <c r="M1890" s="17"/>
      <c r="N1890" s="17"/>
      <c r="O1890" s="17"/>
      <c r="P1890" s="18"/>
      <c r="AM1890" s="14">
        <v>1886</v>
      </c>
      <c r="AN1890" s="11">
        <v>3.74202353</v>
      </c>
      <c r="AO1890" s="12">
        <v>8.5474694099999997</v>
      </c>
      <c r="AP1890" s="11">
        <v>2.3876024899999999</v>
      </c>
      <c r="AQ1890" s="13">
        <v>3.5680918625998852</v>
      </c>
      <c r="AR1890" s="13">
        <v>8.5144226124106783</v>
      </c>
      <c r="AS1890" s="13">
        <v>2.36</v>
      </c>
    </row>
    <row r="1891" spans="1:45" x14ac:dyDescent="0.25">
      <c r="A1891" s="15"/>
      <c r="B1891" s="15"/>
      <c r="C1891" s="15"/>
      <c r="D1891" s="15"/>
      <c r="E1891" s="15"/>
      <c r="F1891" s="15"/>
      <c r="G1891" s="15"/>
      <c r="H1891" s="15"/>
      <c r="I1891" s="15"/>
      <c r="J1891" s="16"/>
      <c r="K1891" s="17"/>
      <c r="L1891" s="16"/>
      <c r="M1891" s="17"/>
      <c r="N1891" s="17"/>
      <c r="O1891" s="17"/>
      <c r="P1891" s="18"/>
      <c r="AM1891" s="14">
        <v>1887</v>
      </c>
      <c r="AN1891" s="11">
        <v>2.0364644200000002</v>
      </c>
      <c r="AO1891" s="12">
        <v>2.7966692800000001</v>
      </c>
      <c r="AP1891" s="11">
        <v>1.99260265</v>
      </c>
      <c r="AQ1891" s="13">
        <v>1.9801064152589254</v>
      </c>
      <c r="AR1891" s="13">
        <v>2.817872096477906</v>
      </c>
      <c r="AS1891" s="13">
        <v>2</v>
      </c>
    </row>
    <row r="1892" spans="1:45" x14ac:dyDescent="0.25">
      <c r="A1892" s="15"/>
      <c r="B1892" s="15"/>
      <c r="C1892" s="15"/>
      <c r="D1892" s="15"/>
      <c r="E1892" s="15"/>
      <c r="F1892" s="15"/>
      <c r="G1892" s="15"/>
      <c r="H1892" s="15"/>
      <c r="I1892" s="15"/>
      <c r="J1892" s="16"/>
      <c r="K1892" s="17"/>
      <c r="L1892" s="16"/>
      <c r="M1892" s="17"/>
      <c r="N1892" s="17"/>
      <c r="O1892" s="17"/>
      <c r="P1892" s="18"/>
      <c r="AM1892" s="14">
        <v>1888</v>
      </c>
      <c r="AN1892" s="11">
        <v>1.2718801799999999</v>
      </c>
      <c r="AO1892" s="12">
        <v>1.65479446</v>
      </c>
      <c r="AP1892" s="11">
        <v>1.7394859600000001</v>
      </c>
      <c r="AQ1892" s="13">
        <v>1.2914404578092376</v>
      </c>
      <c r="AR1892" s="13">
        <v>1.6677746533023725</v>
      </c>
      <c r="AS1892" s="13">
        <v>1.73</v>
      </c>
    </row>
    <row r="1893" spans="1:45" x14ac:dyDescent="0.25">
      <c r="A1893" s="15"/>
      <c r="B1893" s="15"/>
      <c r="C1893" s="15"/>
      <c r="D1893" s="15"/>
      <c r="E1893" s="15"/>
      <c r="F1893" s="15"/>
      <c r="G1893" s="15"/>
      <c r="H1893" s="15"/>
      <c r="I1893" s="15"/>
      <c r="J1893" s="16"/>
      <c r="K1893" s="17"/>
      <c r="L1893" s="16"/>
      <c r="M1893" s="17"/>
      <c r="N1893" s="17"/>
      <c r="O1893" s="17"/>
      <c r="P1893" s="18"/>
      <c r="AM1893" s="14">
        <v>1889</v>
      </c>
      <c r="AN1893" s="11">
        <v>0.79540739000000005</v>
      </c>
      <c r="AO1893" s="12">
        <v>1.0293873200000001</v>
      </c>
      <c r="AP1893" s="11">
        <v>1.63701841</v>
      </c>
      <c r="AQ1893" s="13">
        <v>0.8453656276428827</v>
      </c>
      <c r="AR1893" s="13">
        <v>1.0448558460510984</v>
      </c>
      <c r="AS1893" s="13">
        <v>1.62</v>
      </c>
    </row>
    <row r="1894" spans="1:45" x14ac:dyDescent="0.25">
      <c r="A1894" s="15"/>
      <c r="B1894" s="15"/>
      <c r="C1894" s="15"/>
      <c r="D1894" s="15"/>
      <c r="E1894" s="15"/>
      <c r="F1894" s="15"/>
      <c r="G1894" s="15"/>
      <c r="H1894" s="15"/>
      <c r="I1894" s="15"/>
      <c r="J1894" s="16"/>
      <c r="K1894" s="17"/>
      <c r="L1894" s="16"/>
      <c r="M1894" s="17"/>
      <c r="N1894" s="17"/>
      <c r="O1894" s="17"/>
      <c r="P1894" s="18"/>
      <c r="AM1894" s="14">
        <v>1890</v>
      </c>
      <c r="AN1894" s="11">
        <v>1.88489251</v>
      </c>
      <c r="AO1894" s="12">
        <v>2.9792566800000002</v>
      </c>
      <c r="AP1894" s="11">
        <v>1.9505011800000001</v>
      </c>
      <c r="AQ1894" s="13">
        <v>1.8826179519725856</v>
      </c>
      <c r="AR1894" s="13">
        <v>2.9944713272471635</v>
      </c>
      <c r="AS1894" s="13">
        <v>1.96</v>
      </c>
    </row>
    <row r="1895" spans="1:45" x14ac:dyDescent="0.25">
      <c r="A1895" s="15"/>
      <c r="B1895" s="15"/>
      <c r="C1895" s="15"/>
      <c r="D1895" s="15"/>
      <c r="E1895" s="15"/>
      <c r="F1895" s="15"/>
      <c r="G1895" s="15"/>
      <c r="H1895" s="15"/>
      <c r="I1895" s="15"/>
      <c r="J1895" s="16"/>
      <c r="K1895" s="17"/>
      <c r="L1895" s="16"/>
      <c r="M1895" s="17"/>
      <c r="N1895" s="17"/>
      <c r="O1895" s="17"/>
      <c r="P1895" s="18"/>
      <c r="AM1895" s="14">
        <v>1891</v>
      </c>
      <c r="AN1895" s="11">
        <v>1.6008064</v>
      </c>
      <c r="AO1895" s="12">
        <v>3.9873579600000002</v>
      </c>
      <c r="AP1895" s="11">
        <v>1.81764696</v>
      </c>
      <c r="AQ1895" s="13">
        <v>1.6275953539413464</v>
      </c>
      <c r="AR1895" s="13">
        <v>3.990575221883077</v>
      </c>
      <c r="AS1895" s="13">
        <v>1.82</v>
      </c>
    </row>
    <row r="1896" spans="1:45" x14ac:dyDescent="0.25">
      <c r="A1896" s="15"/>
      <c r="B1896" s="15"/>
      <c r="C1896" s="15"/>
      <c r="D1896" s="15"/>
      <c r="E1896" s="15"/>
      <c r="F1896" s="15"/>
      <c r="G1896" s="15"/>
      <c r="H1896" s="15"/>
      <c r="I1896" s="15"/>
      <c r="J1896" s="16"/>
      <c r="K1896" s="17"/>
      <c r="L1896" s="16"/>
      <c r="M1896" s="17"/>
      <c r="N1896" s="17"/>
      <c r="O1896" s="17"/>
      <c r="P1896" s="18"/>
      <c r="AM1896" s="14">
        <v>1892</v>
      </c>
      <c r="AN1896" s="11">
        <v>1.8893023099999999</v>
      </c>
      <c r="AO1896" s="12">
        <v>4.3256232700000004</v>
      </c>
      <c r="AP1896" s="11">
        <v>1.94492873</v>
      </c>
      <c r="AQ1896" s="13">
        <v>1.8930173321544586</v>
      </c>
      <c r="AR1896" s="13">
        <v>4.3287000071675479</v>
      </c>
      <c r="AS1896" s="13">
        <v>1.94</v>
      </c>
    </row>
    <row r="1897" spans="1:45" x14ac:dyDescent="0.25">
      <c r="A1897" s="15"/>
      <c r="B1897" s="15"/>
      <c r="C1897" s="15"/>
      <c r="D1897" s="15"/>
      <c r="E1897" s="15"/>
      <c r="F1897" s="15"/>
      <c r="G1897" s="15"/>
      <c r="H1897" s="15"/>
      <c r="I1897" s="15"/>
      <c r="J1897" s="16"/>
      <c r="K1897" s="17"/>
      <c r="L1897" s="16"/>
      <c r="M1897" s="17"/>
      <c r="N1897" s="17"/>
      <c r="O1897" s="17"/>
      <c r="P1897" s="18"/>
      <c r="AM1897" s="14">
        <v>1893</v>
      </c>
      <c r="AN1897" s="11">
        <v>1.0488000799999999</v>
      </c>
      <c r="AO1897" s="12">
        <v>2.4031953700000002</v>
      </c>
      <c r="AP1897" s="11">
        <v>1.6492702100000001</v>
      </c>
      <c r="AQ1897" s="13">
        <v>1.0573992106136354</v>
      </c>
      <c r="AR1897" s="13">
        <v>2.4102917630135132</v>
      </c>
      <c r="AS1897" s="13">
        <v>1.63</v>
      </c>
    </row>
    <row r="1898" spans="1:45" x14ac:dyDescent="0.25">
      <c r="A1898" s="15"/>
      <c r="B1898" s="15"/>
      <c r="C1898" s="15"/>
      <c r="D1898" s="15"/>
      <c r="E1898" s="15"/>
      <c r="F1898" s="15"/>
      <c r="G1898" s="15"/>
      <c r="H1898" s="15"/>
      <c r="I1898" s="15"/>
      <c r="J1898" s="16"/>
      <c r="K1898" s="17"/>
      <c r="L1898" s="16"/>
      <c r="M1898" s="17"/>
      <c r="N1898" s="17"/>
      <c r="O1898" s="17"/>
      <c r="P1898" s="18"/>
      <c r="AM1898" s="14">
        <v>1894</v>
      </c>
      <c r="AN1898" s="11">
        <v>1.63522017</v>
      </c>
      <c r="AO1898" s="12">
        <v>3.1173665700000002</v>
      </c>
      <c r="AP1898" s="11">
        <v>1.83675627</v>
      </c>
      <c r="AQ1898" s="13">
        <v>1.6507114138059835</v>
      </c>
      <c r="AR1898" s="13">
        <v>3.1236052101850804</v>
      </c>
      <c r="AS1898" s="13">
        <v>1.86</v>
      </c>
    </row>
    <row r="1899" spans="1:45" x14ac:dyDescent="0.25">
      <c r="A1899" s="15"/>
      <c r="B1899" s="15"/>
      <c r="C1899" s="15"/>
      <c r="D1899" s="15"/>
      <c r="E1899" s="15"/>
      <c r="F1899" s="15"/>
      <c r="G1899" s="15"/>
      <c r="H1899" s="15"/>
      <c r="I1899" s="15"/>
      <c r="J1899" s="16"/>
      <c r="K1899" s="17"/>
      <c r="L1899" s="16"/>
      <c r="M1899" s="17"/>
      <c r="N1899" s="17"/>
      <c r="O1899" s="17"/>
      <c r="P1899" s="18"/>
      <c r="AM1899" s="14">
        <v>1895</v>
      </c>
      <c r="AN1899" s="11">
        <v>0.87418289999999998</v>
      </c>
      <c r="AO1899" s="12">
        <v>1.59480526</v>
      </c>
      <c r="AP1899" s="11">
        <v>1.6195587499999999</v>
      </c>
      <c r="AQ1899" s="13">
        <v>0.89164757430996688</v>
      </c>
      <c r="AR1899" s="13">
        <v>1.6053410480983967</v>
      </c>
      <c r="AS1899" s="13">
        <v>1.61</v>
      </c>
    </row>
    <row r="1900" spans="1:45" x14ac:dyDescent="0.25">
      <c r="A1900" s="15"/>
      <c r="B1900" s="15"/>
      <c r="C1900" s="15"/>
      <c r="D1900" s="15"/>
      <c r="E1900" s="15"/>
      <c r="F1900" s="15"/>
      <c r="G1900" s="15"/>
      <c r="H1900" s="15"/>
      <c r="I1900" s="15"/>
      <c r="J1900" s="16"/>
      <c r="K1900" s="17"/>
      <c r="L1900" s="16"/>
      <c r="M1900" s="17"/>
      <c r="N1900" s="17"/>
      <c r="O1900" s="17"/>
      <c r="P1900" s="18"/>
      <c r="AM1900" s="14">
        <v>1896</v>
      </c>
      <c r="AN1900" s="11">
        <v>0.73195558999999999</v>
      </c>
      <c r="AO1900" s="12">
        <v>0.72473023999999997</v>
      </c>
      <c r="AP1900" s="11">
        <v>1.68821391</v>
      </c>
      <c r="AQ1900" s="13">
        <v>0.76646992573012607</v>
      </c>
      <c r="AR1900" s="13">
        <v>0.72597224135736194</v>
      </c>
      <c r="AS1900" s="13">
        <v>1.69</v>
      </c>
    </row>
    <row r="1901" spans="1:45" x14ac:dyDescent="0.25">
      <c r="A1901" s="15"/>
      <c r="B1901" s="15"/>
      <c r="C1901" s="15"/>
      <c r="D1901" s="15"/>
      <c r="E1901" s="15"/>
      <c r="F1901" s="15"/>
      <c r="G1901" s="15"/>
      <c r="H1901" s="15"/>
      <c r="I1901" s="15"/>
      <c r="J1901" s="16"/>
      <c r="K1901" s="17"/>
      <c r="L1901" s="16"/>
      <c r="M1901" s="17"/>
      <c r="N1901" s="17"/>
      <c r="O1901" s="17"/>
      <c r="P1901" s="18"/>
      <c r="AM1901" s="14">
        <v>1897</v>
      </c>
      <c r="AN1901" s="11">
        <v>0.84289380999999997</v>
      </c>
      <c r="AO1901" s="12">
        <v>1.23058778</v>
      </c>
      <c r="AP1901" s="11">
        <v>1.66899142</v>
      </c>
      <c r="AQ1901" s="13">
        <v>0.88477266309277136</v>
      </c>
      <c r="AR1901" s="13">
        <v>1.241766998582736</v>
      </c>
      <c r="AS1901" s="13">
        <v>1.67</v>
      </c>
    </row>
    <row r="1902" spans="1:45" x14ac:dyDescent="0.25">
      <c r="A1902" s="15"/>
      <c r="B1902" s="15"/>
      <c r="C1902" s="15"/>
      <c r="D1902" s="15"/>
      <c r="E1902" s="15"/>
      <c r="F1902" s="15"/>
      <c r="G1902" s="15"/>
      <c r="H1902" s="15"/>
      <c r="I1902" s="15"/>
      <c r="J1902" s="16"/>
      <c r="K1902" s="17"/>
      <c r="L1902" s="16"/>
      <c r="M1902" s="17"/>
      <c r="N1902" s="17"/>
      <c r="O1902" s="17"/>
      <c r="P1902" s="18"/>
      <c r="AM1902" s="14">
        <v>1898</v>
      </c>
      <c r="AN1902" s="11">
        <v>2.81458326</v>
      </c>
      <c r="AO1902" s="12">
        <v>6.3557983499999997</v>
      </c>
      <c r="AP1902" s="11">
        <v>2.1631315099999999</v>
      </c>
      <c r="AQ1902" s="13">
        <v>2.7145496846541204</v>
      </c>
      <c r="AR1902" s="13">
        <v>6.3431554874816261</v>
      </c>
      <c r="AS1902" s="13">
        <v>2.16</v>
      </c>
    </row>
    <row r="1903" spans="1:45" x14ac:dyDescent="0.25">
      <c r="A1903" s="15"/>
      <c r="B1903" s="15"/>
      <c r="C1903" s="15"/>
      <c r="D1903" s="15"/>
      <c r="E1903" s="15"/>
      <c r="F1903" s="15"/>
      <c r="G1903" s="15"/>
      <c r="H1903" s="15"/>
      <c r="I1903" s="15"/>
      <c r="J1903" s="16"/>
      <c r="K1903" s="17"/>
      <c r="L1903" s="16"/>
      <c r="M1903" s="17"/>
      <c r="N1903" s="17"/>
      <c r="O1903" s="17"/>
      <c r="P1903" s="18"/>
      <c r="AM1903" s="14">
        <v>1899</v>
      </c>
      <c r="AN1903" s="11">
        <v>2.4308198399999998</v>
      </c>
      <c r="AO1903" s="12">
        <v>5.5646686299999999</v>
      </c>
      <c r="AP1903" s="11">
        <v>2.0739599900000001</v>
      </c>
      <c r="AQ1903" s="13">
        <v>2.3590771424051349</v>
      </c>
      <c r="AR1903" s="13">
        <v>5.5553700600476805</v>
      </c>
      <c r="AS1903" s="13">
        <v>2.0699999999999998</v>
      </c>
    </row>
    <row r="1904" spans="1:45" x14ac:dyDescent="0.25">
      <c r="A1904" s="15"/>
      <c r="B1904" s="15"/>
      <c r="C1904" s="15"/>
      <c r="D1904" s="15"/>
      <c r="E1904" s="15"/>
      <c r="F1904" s="15"/>
      <c r="G1904" s="15"/>
      <c r="H1904" s="15"/>
      <c r="I1904" s="15"/>
      <c r="J1904" s="16"/>
      <c r="K1904" s="17"/>
      <c r="L1904" s="16"/>
      <c r="M1904" s="17"/>
      <c r="N1904" s="17"/>
      <c r="O1904" s="17"/>
      <c r="P1904" s="18"/>
      <c r="AM1904" s="14">
        <v>1900</v>
      </c>
      <c r="AN1904" s="11">
        <v>0.91049139999999995</v>
      </c>
      <c r="AO1904" s="12">
        <v>1.1116387700000001</v>
      </c>
      <c r="AP1904" s="11">
        <v>1.67598336</v>
      </c>
      <c r="AQ1904" s="13">
        <v>0.94720117815430327</v>
      </c>
      <c r="AR1904" s="13">
        <v>1.1246299549868717</v>
      </c>
      <c r="AS1904" s="13">
        <v>1.67</v>
      </c>
    </row>
    <row r="1905" spans="1:45" x14ac:dyDescent="0.25">
      <c r="A1905" s="15"/>
      <c r="B1905" s="15"/>
      <c r="C1905" s="15"/>
      <c r="D1905" s="15"/>
      <c r="E1905" s="15"/>
      <c r="F1905" s="15"/>
      <c r="G1905" s="15"/>
      <c r="H1905" s="15"/>
      <c r="I1905" s="15"/>
      <c r="J1905" s="16"/>
      <c r="K1905" s="17"/>
      <c r="L1905" s="16"/>
      <c r="M1905" s="17"/>
      <c r="N1905" s="17"/>
      <c r="O1905" s="17"/>
      <c r="P1905" s="18"/>
      <c r="AM1905" s="14">
        <v>1901</v>
      </c>
      <c r="AN1905" s="11">
        <v>0.89042867999999997</v>
      </c>
      <c r="AO1905" s="12">
        <v>1.6150951</v>
      </c>
      <c r="AP1905" s="11">
        <v>1.6218824599999999</v>
      </c>
      <c r="AQ1905" s="13">
        <v>0.9128926067664499</v>
      </c>
      <c r="AR1905" s="13">
        <v>1.6289634955332259</v>
      </c>
      <c r="AS1905" s="13">
        <v>1.61</v>
      </c>
    </row>
    <row r="1906" spans="1:45" x14ac:dyDescent="0.25">
      <c r="A1906" s="15"/>
      <c r="B1906" s="15"/>
      <c r="C1906" s="15"/>
      <c r="D1906" s="15"/>
      <c r="E1906" s="15"/>
      <c r="F1906" s="15"/>
      <c r="G1906" s="15"/>
      <c r="H1906" s="15"/>
      <c r="I1906" s="15"/>
      <c r="J1906" s="16"/>
      <c r="K1906" s="17"/>
      <c r="L1906" s="16"/>
      <c r="M1906" s="17"/>
      <c r="N1906" s="17"/>
      <c r="O1906" s="17"/>
      <c r="P1906" s="18"/>
      <c r="AM1906" s="14">
        <v>1902</v>
      </c>
      <c r="AN1906" s="11">
        <v>1.37668871</v>
      </c>
      <c r="AO1906" s="12">
        <v>3.6324875099999998</v>
      </c>
      <c r="AP1906" s="11">
        <v>1.74154619</v>
      </c>
      <c r="AQ1906" s="13">
        <v>1.4022137702611368</v>
      </c>
      <c r="AR1906" s="13">
        <v>3.6367279681403741</v>
      </c>
      <c r="AS1906" s="13">
        <v>1.75</v>
      </c>
    </row>
    <row r="1907" spans="1:45" x14ac:dyDescent="0.25">
      <c r="A1907" s="15"/>
      <c r="B1907" s="15"/>
      <c r="C1907" s="15"/>
      <c r="D1907" s="15"/>
      <c r="E1907" s="15"/>
      <c r="F1907" s="15"/>
      <c r="G1907" s="15"/>
      <c r="H1907" s="15"/>
      <c r="I1907" s="15"/>
      <c r="J1907" s="16"/>
      <c r="K1907" s="17"/>
      <c r="L1907" s="16"/>
      <c r="M1907" s="17"/>
      <c r="N1907" s="17"/>
      <c r="O1907" s="17"/>
      <c r="P1907" s="18"/>
      <c r="AM1907" s="14">
        <v>1903</v>
      </c>
      <c r="AN1907" s="11">
        <v>0.99958778999999998</v>
      </c>
      <c r="AO1907" s="12">
        <v>1.06303744</v>
      </c>
      <c r="AP1907" s="11">
        <v>1.74923256</v>
      </c>
      <c r="AQ1907" s="13">
        <v>1.0206529015449874</v>
      </c>
      <c r="AR1907" s="13">
        <v>1.0704717536501134</v>
      </c>
      <c r="AS1907" s="13">
        <v>1.74</v>
      </c>
    </row>
    <row r="1908" spans="1:45" x14ac:dyDescent="0.25">
      <c r="A1908" s="15"/>
      <c r="B1908" s="15"/>
      <c r="C1908" s="15"/>
      <c r="D1908" s="15"/>
      <c r="E1908" s="15"/>
      <c r="F1908" s="15"/>
      <c r="G1908" s="15"/>
      <c r="H1908" s="15"/>
      <c r="I1908" s="15"/>
      <c r="J1908" s="16"/>
      <c r="K1908" s="17"/>
      <c r="L1908" s="16"/>
      <c r="M1908" s="17"/>
      <c r="N1908" s="17"/>
      <c r="O1908" s="17"/>
      <c r="P1908" s="18"/>
      <c r="AM1908" s="14">
        <v>1904</v>
      </c>
      <c r="AN1908" s="11">
        <v>2.3332981500000001</v>
      </c>
      <c r="AO1908" s="12">
        <v>6.3853183199999997</v>
      </c>
      <c r="AP1908" s="11">
        <v>2.0433399200000002</v>
      </c>
      <c r="AQ1908" s="13">
        <v>2.2813390894396237</v>
      </c>
      <c r="AR1908" s="13">
        <v>6.3705491413685102</v>
      </c>
      <c r="AS1908" s="13">
        <v>2.0499999999999998</v>
      </c>
    </row>
    <row r="1909" spans="1:45" x14ac:dyDescent="0.25">
      <c r="A1909" s="15"/>
      <c r="B1909" s="15"/>
      <c r="C1909" s="15"/>
      <c r="D1909" s="15"/>
      <c r="E1909" s="15"/>
      <c r="F1909" s="15"/>
      <c r="G1909" s="15"/>
      <c r="H1909" s="15"/>
      <c r="I1909" s="15"/>
      <c r="J1909" s="16"/>
      <c r="K1909" s="17"/>
      <c r="L1909" s="16"/>
      <c r="M1909" s="17"/>
      <c r="N1909" s="17"/>
      <c r="O1909" s="17"/>
      <c r="P1909" s="18"/>
      <c r="AM1909" s="14">
        <v>1905</v>
      </c>
      <c r="AN1909" s="11">
        <v>1.6552030099999999</v>
      </c>
      <c r="AO1909" s="12">
        <v>3.6323597400000001</v>
      </c>
      <c r="AP1909" s="11">
        <v>1.8845569200000001</v>
      </c>
      <c r="AQ1909" s="13">
        <v>1.6400001524741574</v>
      </c>
      <c r="AR1909" s="13">
        <v>3.639722452244551</v>
      </c>
      <c r="AS1909" s="13">
        <v>1.89</v>
      </c>
    </row>
    <row r="1910" spans="1:45" x14ac:dyDescent="0.25">
      <c r="A1910" s="15"/>
      <c r="B1910" s="15"/>
      <c r="C1910" s="15"/>
      <c r="D1910" s="15"/>
      <c r="E1910" s="15"/>
      <c r="F1910" s="15"/>
      <c r="G1910" s="15"/>
      <c r="H1910" s="15"/>
      <c r="I1910" s="15"/>
      <c r="J1910" s="16"/>
      <c r="K1910" s="17"/>
      <c r="L1910" s="16"/>
      <c r="M1910" s="17"/>
      <c r="N1910" s="17"/>
      <c r="O1910" s="17"/>
      <c r="P1910" s="18"/>
      <c r="AM1910" s="14">
        <v>1906</v>
      </c>
      <c r="AN1910" s="11">
        <v>1.7320644300000001</v>
      </c>
      <c r="AO1910" s="12">
        <v>4.5167118500000001</v>
      </c>
      <c r="AP1910" s="11">
        <v>1.8756798100000001</v>
      </c>
      <c r="AQ1910" s="13">
        <v>1.7549684386779558</v>
      </c>
      <c r="AR1910" s="13">
        <v>4.5177258030815182</v>
      </c>
      <c r="AS1910" s="13">
        <v>1.87</v>
      </c>
    </row>
    <row r="1911" spans="1:45" x14ac:dyDescent="0.25">
      <c r="A1911" s="15"/>
      <c r="B1911" s="15"/>
      <c r="C1911" s="15"/>
      <c r="D1911" s="15"/>
      <c r="E1911" s="15"/>
      <c r="F1911" s="15"/>
      <c r="G1911" s="15"/>
      <c r="H1911" s="15"/>
      <c r="I1911" s="15"/>
      <c r="J1911" s="16"/>
      <c r="K1911" s="17"/>
      <c r="L1911" s="16"/>
      <c r="M1911" s="17"/>
      <c r="N1911" s="17"/>
      <c r="O1911" s="17"/>
      <c r="P1911" s="18"/>
      <c r="AM1911" s="14">
        <v>1907</v>
      </c>
      <c r="AN1911" s="11">
        <v>0.95465453</v>
      </c>
      <c r="AO1911" s="12">
        <v>1.5517414300000001</v>
      </c>
      <c r="AP1911" s="11">
        <v>1.6953769299999999</v>
      </c>
      <c r="AQ1911" s="13">
        <v>0.99223292497213578</v>
      </c>
      <c r="AR1911" s="13">
        <v>1.5640640058546418</v>
      </c>
      <c r="AS1911" s="13">
        <v>1.69</v>
      </c>
    </row>
    <row r="1912" spans="1:45" x14ac:dyDescent="0.25">
      <c r="A1912" s="15"/>
      <c r="B1912" s="15"/>
      <c r="C1912" s="15"/>
      <c r="D1912" s="15"/>
      <c r="E1912" s="15"/>
      <c r="F1912" s="15"/>
      <c r="G1912" s="15"/>
      <c r="H1912" s="15"/>
      <c r="I1912" s="15"/>
      <c r="J1912" s="16"/>
      <c r="K1912" s="17"/>
      <c r="L1912" s="16"/>
      <c r="M1912" s="17"/>
      <c r="N1912" s="17"/>
      <c r="O1912" s="17"/>
      <c r="P1912" s="18"/>
      <c r="AM1912" s="14">
        <v>1908</v>
      </c>
      <c r="AN1912" s="11">
        <v>1.7521921300000001</v>
      </c>
      <c r="AO1912" s="12">
        <v>3.5921079900000001</v>
      </c>
      <c r="AP1912" s="11">
        <v>1.9105964200000001</v>
      </c>
      <c r="AQ1912" s="13">
        <v>1.7116115073861449</v>
      </c>
      <c r="AR1912" s="13">
        <v>3.6002147720857787</v>
      </c>
      <c r="AS1912" s="13">
        <v>1.91</v>
      </c>
    </row>
    <row r="1913" spans="1:45" x14ac:dyDescent="0.25">
      <c r="A1913" s="15"/>
      <c r="B1913" s="15"/>
      <c r="C1913" s="15"/>
      <c r="D1913" s="15"/>
      <c r="E1913" s="15"/>
      <c r="F1913" s="15"/>
      <c r="G1913" s="15"/>
      <c r="H1913" s="15"/>
      <c r="I1913" s="15"/>
      <c r="J1913" s="16"/>
      <c r="K1913" s="17"/>
      <c r="L1913" s="16"/>
      <c r="M1913" s="17"/>
      <c r="N1913" s="17"/>
      <c r="O1913" s="17"/>
      <c r="P1913" s="18"/>
      <c r="AM1913" s="14">
        <v>1909</v>
      </c>
      <c r="AN1913" s="11">
        <v>1.34740579</v>
      </c>
      <c r="AO1913" s="12">
        <v>1.7656146500000001</v>
      </c>
      <c r="AP1913" s="11">
        <v>1.8222977600000001</v>
      </c>
      <c r="AQ1913" s="13">
        <v>1.3530853648843442</v>
      </c>
      <c r="AR1913" s="13">
        <v>1.7829596453612686</v>
      </c>
      <c r="AS1913" s="13">
        <v>1.76</v>
      </c>
    </row>
    <row r="1914" spans="1:45" x14ac:dyDescent="0.25">
      <c r="A1914" s="15"/>
      <c r="B1914" s="15"/>
      <c r="C1914" s="15"/>
      <c r="D1914" s="15"/>
      <c r="E1914" s="15"/>
      <c r="F1914" s="15"/>
      <c r="G1914" s="15"/>
      <c r="H1914" s="15"/>
      <c r="I1914" s="15"/>
      <c r="J1914" s="16"/>
      <c r="K1914" s="17"/>
      <c r="L1914" s="16"/>
      <c r="M1914" s="17"/>
      <c r="N1914" s="17"/>
      <c r="O1914" s="17"/>
      <c r="P1914" s="18"/>
      <c r="AM1914" s="14">
        <v>1910</v>
      </c>
      <c r="AN1914" s="11">
        <v>1.42951757</v>
      </c>
      <c r="AO1914" s="12">
        <v>1.50767597</v>
      </c>
      <c r="AP1914" s="11">
        <v>1.84588365</v>
      </c>
      <c r="AQ1914" s="13">
        <v>1.4303119832908715</v>
      </c>
      <c r="AR1914" s="13">
        <v>1.5289770730502561</v>
      </c>
      <c r="AS1914" s="13">
        <v>1.88</v>
      </c>
    </row>
    <row r="1915" spans="1:45" x14ac:dyDescent="0.25">
      <c r="A1915" s="15"/>
      <c r="B1915" s="15"/>
      <c r="C1915" s="15"/>
      <c r="D1915" s="15"/>
      <c r="E1915" s="15"/>
      <c r="F1915" s="15"/>
      <c r="G1915" s="15"/>
      <c r="H1915" s="15"/>
      <c r="I1915" s="15"/>
      <c r="J1915" s="16"/>
      <c r="K1915" s="17"/>
      <c r="L1915" s="16"/>
      <c r="M1915" s="17"/>
      <c r="N1915" s="17"/>
      <c r="O1915" s="17"/>
      <c r="P1915" s="18"/>
      <c r="AM1915" s="14">
        <v>1911</v>
      </c>
      <c r="AN1915" s="11">
        <v>1.88489251</v>
      </c>
      <c r="AO1915" s="12">
        <v>2.9792566800000002</v>
      </c>
      <c r="AP1915" s="11">
        <v>1.9505011800000001</v>
      </c>
      <c r="AQ1915" s="13">
        <v>1.8826179519725856</v>
      </c>
      <c r="AR1915" s="13">
        <v>2.9944713272471635</v>
      </c>
      <c r="AS1915" s="13">
        <v>1.96</v>
      </c>
    </row>
    <row r="1916" spans="1:45" x14ac:dyDescent="0.25">
      <c r="A1916" s="15"/>
      <c r="B1916" s="15"/>
      <c r="C1916" s="15"/>
      <c r="D1916" s="15"/>
      <c r="E1916" s="15"/>
      <c r="F1916" s="15"/>
      <c r="G1916" s="15"/>
      <c r="H1916" s="15"/>
      <c r="I1916" s="15"/>
      <c r="J1916" s="16"/>
      <c r="K1916" s="17"/>
      <c r="L1916" s="16"/>
      <c r="M1916" s="17"/>
      <c r="N1916" s="17"/>
      <c r="O1916" s="17"/>
      <c r="P1916" s="18"/>
      <c r="AM1916" s="14">
        <v>1912</v>
      </c>
      <c r="AN1916" s="11">
        <v>3.0242610000000001</v>
      </c>
      <c r="AO1916" s="12">
        <v>7.8968971799999998</v>
      </c>
      <c r="AP1916" s="11">
        <v>2.2441118499999999</v>
      </c>
      <c r="AQ1916" s="13">
        <v>2.9547445278657851</v>
      </c>
      <c r="AR1916" s="13">
        <v>7.8632533359740391</v>
      </c>
      <c r="AS1916" s="13">
        <v>2.2200000000000002</v>
      </c>
    </row>
    <row r="1917" spans="1:45" x14ac:dyDescent="0.25">
      <c r="A1917" s="15"/>
      <c r="B1917" s="15"/>
      <c r="C1917" s="15"/>
      <c r="D1917" s="15"/>
      <c r="E1917" s="15"/>
      <c r="F1917" s="15"/>
      <c r="G1917" s="15"/>
      <c r="H1917" s="15"/>
      <c r="I1917" s="15"/>
      <c r="J1917" s="16"/>
      <c r="K1917" s="17"/>
      <c r="L1917" s="16"/>
      <c r="M1917" s="17"/>
      <c r="N1917" s="17"/>
      <c r="O1917" s="17"/>
      <c r="P1917" s="18"/>
      <c r="AM1917" s="14">
        <v>1913</v>
      </c>
      <c r="AN1917" s="11">
        <v>0.59561836999999995</v>
      </c>
      <c r="AO1917" s="12">
        <v>0.70452424000000002</v>
      </c>
      <c r="AP1917" s="11">
        <v>1.5923903500000001</v>
      </c>
      <c r="AQ1917" s="13">
        <v>0.63679858669160772</v>
      </c>
      <c r="AR1917" s="13">
        <v>0.71124357844629749</v>
      </c>
      <c r="AS1917" s="13">
        <v>1.59</v>
      </c>
    </row>
    <row r="1918" spans="1:45" x14ac:dyDescent="0.25">
      <c r="A1918" s="15"/>
      <c r="B1918" s="15"/>
      <c r="C1918" s="15"/>
      <c r="D1918" s="15"/>
      <c r="E1918" s="15"/>
      <c r="F1918" s="15"/>
      <c r="G1918" s="15"/>
      <c r="H1918" s="15"/>
      <c r="I1918" s="15"/>
      <c r="J1918" s="16"/>
      <c r="K1918" s="17"/>
      <c r="L1918" s="16"/>
      <c r="M1918" s="17"/>
      <c r="N1918" s="17"/>
      <c r="O1918" s="17"/>
      <c r="P1918" s="18"/>
      <c r="AM1918" s="14">
        <v>1914</v>
      </c>
      <c r="AN1918" s="11">
        <v>1.87900548</v>
      </c>
      <c r="AO1918" s="12">
        <v>6.8815138200000003</v>
      </c>
      <c r="AP1918" s="11">
        <v>1.9045264099999999</v>
      </c>
      <c r="AQ1918" s="13">
        <v>1.8987274727703176</v>
      </c>
      <c r="AR1918" s="13">
        <v>6.8627427629057927</v>
      </c>
      <c r="AS1918" s="13">
        <v>1.9</v>
      </c>
    </row>
    <row r="1919" spans="1:45" x14ac:dyDescent="0.25">
      <c r="A1919" s="15"/>
      <c r="B1919" s="15"/>
      <c r="C1919" s="15"/>
      <c r="D1919" s="15"/>
      <c r="E1919" s="15"/>
      <c r="F1919" s="15"/>
      <c r="G1919" s="15"/>
      <c r="H1919" s="15"/>
      <c r="I1919" s="15"/>
      <c r="J1919" s="16"/>
      <c r="K1919" s="17"/>
      <c r="L1919" s="16"/>
      <c r="M1919" s="17"/>
      <c r="N1919" s="17"/>
      <c r="O1919" s="17"/>
      <c r="P1919" s="18"/>
      <c r="AM1919" s="14">
        <v>1915</v>
      </c>
      <c r="AN1919" s="11">
        <v>1.64277776</v>
      </c>
      <c r="AO1919" s="12">
        <v>2.81575701</v>
      </c>
      <c r="AP1919" s="11">
        <v>1.89222337</v>
      </c>
      <c r="AQ1919" s="13">
        <v>1.6050493260514223</v>
      </c>
      <c r="AR1919" s="13">
        <v>2.8294402758230879</v>
      </c>
      <c r="AS1919" s="13">
        <v>1.89</v>
      </c>
    </row>
    <row r="1920" spans="1:45" x14ac:dyDescent="0.25">
      <c r="A1920" s="15"/>
      <c r="B1920" s="15"/>
      <c r="C1920" s="15"/>
      <c r="D1920" s="15"/>
      <c r="E1920" s="15"/>
      <c r="F1920" s="15"/>
      <c r="G1920" s="15"/>
      <c r="H1920" s="15"/>
      <c r="I1920" s="15"/>
      <c r="J1920" s="16"/>
      <c r="K1920" s="17"/>
      <c r="L1920" s="16"/>
      <c r="M1920" s="17"/>
      <c r="N1920" s="17"/>
      <c r="O1920" s="17"/>
      <c r="P1920" s="18"/>
      <c r="AM1920" s="14">
        <v>1916</v>
      </c>
      <c r="AN1920" s="11">
        <v>1.10876178</v>
      </c>
      <c r="AO1920" s="12">
        <v>1.4936736399999999</v>
      </c>
      <c r="AP1920" s="11">
        <v>1.77742143</v>
      </c>
      <c r="AQ1920" s="13">
        <v>1.1056696919534099</v>
      </c>
      <c r="AR1920" s="13">
        <v>1.5024333986547624</v>
      </c>
      <c r="AS1920" s="13">
        <v>1.77</v>
      </c>
    </row>
    <row r="1921" spans="1:45" x14ac:dyDescent="0.25">
      <c r="A1921" s="15"/>
      <c r="B1921" s="15"/>
      <c r="C1921" s="15"/>
      <c r="D1921" s="15"/>
      <c r="E1921" s="15"/>
      <c r="F1921" s="15"/>
      <c r="G1921" s="15"/>
      <c r="H1921" s="15"/>
      <c r="I1921" s="15"/>
      <c r="J1921" s="16"/>
      <c r="K1921" s="17"/>
      <c r="L1921" s="16"/>
      <c r="M1921" s="17"/>
      <c r="N1921" s="17"/>
      <c r="O1921" s="17"/>
      <c r="P1921" s="18"/>
      <c r="AM1921" s="14">
        <v>1917</v>
      </c>
      <c r="AN1921" s="11">
        <v>1.2827379800000001</v>
      </c>
      <c r="AO1921" s="12">
        <v>1.1733989499999999</v>
      </c>
      <c r="AP1921" s="11">
        <v>1.8157828899999999</v>
      </c>
      <c r="AQ1921" s="13">
        <v>1.2896674795703742</v>
      </c>
      <c r="AR1921" s="13">
        <v>1.1900612973871096</v>
      </c>
      <c r="AS1921" s="13">
        <v>1.83</v>
      </c>
    </row>
    <row r="1922" spans="1:45" x14ac:dyDescent="0.25">
      <c r="A1922" s="15"/>
      <c r="B1922" s="15"/>
      <c r="C1922" s="15"/>
      <c r="D1922" s="15"/>
      <c r="E1922" s="15"/>
      <c r="F1922" s="15"/>
      <c r="G1922" s="15"/>
      <c r="H1922" s="15"/>
      <c r="I1922" s="15"/>
      <c r="J1922" s="16"/>
      <c r="K1922" s="17"/>
      <c r="L1922" s="16"/>
      <c r="M1922" s="17"/>
      <c r="N1922" s="17"/>
      <c r="O1922" s="17"/>
      <c r="P1922" s="18"/>
      <c r="AM1922" s="14">
        <v>1918</v>
      </c>
      <c r="AN1922" s="11">
        <v>2.15359933</v>
      </c>
      <c r="AO1922" s="12">
        <v>7.3478649100000002</v>
      </c>
      <c r="AP1922" s="11">
        <v>2.0101685800000002</v>
      </c>
      <c r="AQ1922" s="13">
        <v>2.1535607765203628</v>
      </c>
      <c r="AR1922" s="13">
        <v>7.3249638502022547</v>
      </c>
      <c r="AS1922" s="13">
        <v>2</v>
      </c>
    </row>
    <row r="1923" spans="1:45" x14ac:dyDescent="0.25">
      <c r="A1923" s="15"/>
      <c r="B1923" s="15"/>
      <c r="C1923" s="15"/>
      <c r="D1923" s="15"/>
      <c r="E1923" s="15"/>
      <c r="F1923" s="15"/>
      <c r="G1923" s="15"/>
      <c r="H1923" s="15"/>
      <c r="I1923" s="15"/>
      <c r="J1923" s="16"/>
      <c r="K1923" s="17"/>
      <c r="L1923" s="16"/>
      <c r="M1923" s="17"/>
      <c r="N1923" s="17"/>
      <c r="O1923" s="17"/>
      <c r="P1923" s="18"/>
      <c r="AM1923" s="14">
        <v>1919</v>
      </c>
      <c r="AN1923" s="11">
        <v>1.4101604400000001</v>
      </c>
      <c r="AO1923" s="12">
        <v>2.1276950299999999</v>
      </c>
      <c r="AP1923" s="11">
        <v>1.76340013</v>
      </c>
      <c r="AQ1923" s="13">
        <v>1.4243666609647467</v>
      </c>
      <c r="AR1923" s="13">
        <v>2.1371095878091726</v>
      </c>
      <c r="AS1923" s="13">
        <v>1.77</v>
      </c>
    </row>
    <row r="1924" spans="1:45" x14ac:dyDescent="0.25">
      <c r="A1924" s="15"/>
      <c r="B1924" s="15"/>
      <c r="C1924" s="15"/>
      <c r="D1924" s="15"/>
      <c r="E1924" s="15"/>
      <c r="F1924" s="15"/>
      <c r="G1924" s="15"/>
      <c r="H1924" s="15"/>
      <c r="I1924" s="15"/>
      <c r="J1924" s="16"/>
      <c r="K1924" s="17"/>
      <c r="L1924" s="16"/>
      <c r="M1924" s="17"/>
      <c r="N1924" s="17"/>
      <c r="O1924" s="17"/>
      <c r="P1924" s="18"/>
      <c r="AM1924" s="14">
        <v>1920</v>
      </c>
      <c r="AN1924" s="11">
        <v>2.5496356900000001</v>
      </c>
      <c r="AO1924" s="12">
        <v>6.6172341499999998</v>
      </c>
      <c r="AP1924" s="11">
        <v>2.1285747599999998</v>
      </c>
      <c r="AQ1924" s="13">
        <v>2.5584169388504043</v>
      </c>
      <c r="AR1924" s="13">
        <v>6.6040944236867771</v>
      </c>
      <c r="AS1924" s="13">
        <v>2.17</v>
      </c>
    </row>
    <row r="1925" spans="1:45" x14ac:dyDescent="0.25">
      <c r="A1925" s="15"/>
      <c r="B1925" s="15"/>
      <c r="C1925" s="15"/>
      <c r="D1925" s="15"/>
      <c r="E1925" s="15"/>
      <c r="F1925" s="15"/>
      <c r="G1925" s="15"/>
      <c r="H1925" s="15"/>
      <c r="I1925" s="15"/>
      <c r="J1925" s="16"/>
      <c r="K1925" s="17"/>
      <c r="L1925" s="16"/>
      <c r="M1925" s="17"/>
      <c r="N1925" s="17"/>
      <c r="O1925" s="17"/>
      <c r="P1925" s="18"/>
      <c r="AM1925" s="14">
        <v>1921</v>
      </c>
      <c r="AN1925" s="11">
        <v>0.80956623999999999</v>
      </c>
      <c r="AO1925" s="12">
        <v>1.2366264600000001</v>
      </c>
      <c r="AP1925" s="11">
        <v>1.6446518699999999</v>
      </c>
      <c r="AQ1925" s="13">
        <v>0.84438643965719606</v>
      </c>
      <c r="AR1925" s="13">
        <v>1.2460709659062537</v>
      </c>
      <c r="AS1925" s="13">
        <v>1.64</v>
      </c>
    </row>
    <row r="1926" spans="1:45" x14ac:dyDescent="0.25">
      <c r="A1926" s="15"/>
      <c r="B1926" s="15"/>
      <c r="C1926" s="15"/>
      <c r="D1926" s="15"/>
      <c r="E1926" s="15"/>
      <c r="F1926" s="15"/>
      <c r="G1926" s="15"/>
      <c r="H1926" s="15"/>
      <c r="I1926" s="15"/>
      <c r="J1926" s="16"/>
      <c r="K1926" s="17"/>
      <c r="L1926" s="16"/>
      <c r="M1926" s="17"/>
      <c r="N1926" s="17"/>
      <c r="O1926" s="17"/>
      <c r="P1926" s="18"/>
      <c r="AM1926" s="14">
        <v>1922</v>
      </c>
      <c r="AN1926" s="11">
        <v>2.5288617200000001</v>
      </c>
      <c r="AO1926" s="12">
        <v>6.2325874900000002</v>
      </c>
      <c r="AP1926" s="11">
        <v>2.0972146899999999</v>
      </c>
      <c r="AQ1926" s="13">
        <v>2.4690355725866135</v>
      </c>
      <c r="AR1926" s="13">
        <v>6.2204426570088174</v>
      </c>
      <c r="AS1926" s="13">
        <v>2.1</v>
      </c>
    </row>
    <row r="1927" spans="1:45" x14ac:dyDescent="0.25">
      <c r="A1927" s="15"/>
      <c r="B1927" s="15"/>
      <c r="C1927" s="15"/>
      <c r="D1927" s="15"/>
      <c r="E1927" s="15"/>
      <c r="F1927" s="15"/>
      <c r="G1927" s="15"/>
      <c r="H1927" s="15"/>
      <c r="I1927" s="15"/>
      <c r="J1927" s="16"/>
      <c r="K1927" s="17"/>
      <c r="L1927" s="16"/>
      <c r="M1927" s="17"/>
      <c r="N1927" s="17"/>
      <c r="O1927" s="17"/>
      <c r="P1927" s="18"/>
      <c r="AM1927" s="14">
        <v>1923</v>
      </c>
      <c r="AN1927" s="11">
        <v>2.45818899</v>
      </c>
      <c r="AO1927" s="12">
        <v>8.7350215099999993</v>
      </c>
      <c r="AP1927" s="11">
        <v>2.1027528100000001</v>
      </c>
      <c r="AQ1927" s="13">
        <v>2.4751842156447004</v>
      </c>
      <c r="AR1927" s="13">
        <v>8.7104731561880175</v>
      </c>
      <c r="AS1927" s="13">
        <v>2.11</v>
      </c>
    </row>
    <row r="1928" spans="1:45" x14ac:dyDescent="0.25">
      <c r="A1928" s="15"/>
      <c r="B1928" s="15"/>
      <c r="C1928" s="15"/>
      <c r="D1928" s="15"/>
      <c r="E1928" s="15"/>
      <c r="F1928" s="15"/>
      <c r="G1928" s="15"/>
      <c r="H1928" s="15"/>
      <c r="I1928" s="15"/>
      <c r="J1928" s="16"/>
      <c r="K1928" s="17"/>
      <c r="L1928" s="16"/>
      <c r="M1928" s="17"/>
      <c r="N1928" s="17"/>
      <c r="O1928" s="17"/>
      <c r="P1928" s="18"/>
      <c r="AM1928" s="14">
        <v>1924</v>
      </c>
      <c r="AN1928" s="11">
        <v>0.92714050999999997</v>
      </c>
      <c r="AO1928" s="12">
        <v>0.88956707000000002</v>
      </c>
      <c r="AP1928" s="11">
        <v>1.6806540800000001</v>
      </c>
      <c r="AQ1928" s="13">
        <v>0.96482656189666471</v>
      </c>
      <c r="AR1928" s="13">
        <v>0.90228334363610174</v>
      </c>
      <c r="AS1928" s="13">
        <v>1.68</v>
      </c>
    </row>
    <row r="1929" spans="1:45" x14ac:dyDescent="0.25">
      <c r="A1929" s="15"/>
      <c r="B1929" s="15"/>
      <c r="C1929" s="15"/>
      <c r="D1929" s="15"/>
      <c r="E1929" s="15"/>
      <c r="F1929" s="15"/>
      <c r="G1929" s="15"/>
      <c r="H1929" s="15"/>
      <c r="I1929" s="15"/>
      <c r="J1929" s="16"/>
      <c r="K1929" s="17"/>
      <c r="L1929" s="16"/>
      <c r="M1929" s="17"/>
      <c r="N1929" s="17"/>
      <c r="O1929" s="17"/>
      <c r="P1929" s="18"/>
      <c r="AM1929" s="14">
        <v>1925</v>
      </c>
      <c r="AN1929" s="11">
        <v>1.31783356</v>
      </c>
      <c r="AO1929" s="12">
        <v>1.6026413799999999</v>
      </c>
      <c r="AP1929" s="11">
        <v>1.7890476500000001</v>
      </c>
      <c r="AQ1929" s="13">
        <v>1.3378971844433116</v>
      </c>
      <c r="AR1929" s="13">
        <v>1.6167829796052644</v>
      </c>
      <c r="AS1929" s="13">
        <v>1.67</v>
      </c>
    </row>
    <row r="1930" spans="1:45" x14ac:dyDescent="0.25">
      <c r="A1930" s="15"/>
      <c r="B1930" s="15"/>
      <c r="C1930" s="15"/>
      <c r="D1930" s="15"/>
      <c r="E1930" s="15"/>
      <c r="F1930" s="15"/>
      <c r="G1930" s="15"/>
      <c r="H1930" s="15"/>
      <c r="I1930" s="15"/>
      <c r="J1930" s="16"/>
      <c r="K1930" s="17"/>
      <c r="L1930" s="16"/>
      <c r="M1930" s="17"/>
      <c r="N1930" s="17"/>
      <c r="O1930" s="17"/>
      <c r="P1930" s="18"/>
      <c r="AM1930" s="14">
        <v>1926</v>
      </c>
      <c r="AN1930" s="11">
        <v>2.2717013800000001</v>
      </c>
      <c r="AO1930" s="12">
        <v>6.9291619200000003</v>
      </c>
      <c r="AP1930" s="11">
        <v>2.0409184800000002</v>
      </c>
      <c r="AQ1930" s="13">
        <v>2.2841628835030776</v>
      </c>
      <c r="AR1930" s="13">
        <v>6.9128339570541657</v>
      </c>
      <c r="AS1930" s="13">
        <v>2.0299999999999998</v>
      </c>
    </row>
    <row r="1931" spans="1:45" x14ac:dyDescent="0.25">
      <c r="A1931" s="15"/>
      <c r="B1931" s="15"/>
      <c r="C1931" s="15"/>
      <c r="D1931" s="15"/>
      <c r="E1931" s="15"/>
      <c r="F1931" s="15"/>
      <c r="G1931" s="15"/>
      <c r="H1931" s="15"/>
      <c r="I1931" s="15"/>
      <c r="J1931" s="16"/>
      <c r="K1931" s="17"/>
      <c r="L1931" s="16"/>
      <c r="M1931" s="17"/>
      <c r="N1931" s="17"/>
      <c r="O1931" s="17"/>
      <c r="P1931" s="18"/>
      <c r="AM1931" s="14">
        <v>1927</v>
      </c>
      <c r="AN1931" s="11">
        <v>2.5896998600000001</v>
      </c>
      <c r="AO1931" s="12">
        <v>7.9789662899999998</v>
      </c>
      <c r="AP1931" s="11">
        <v>2.1295739999999999</v>
      </c>
      <c r="AQ1931" s="13">
        <v>2.5640249581753753</v>
      </c>
      <c r="AR1931" s="13">
        <v>7.9494576691461063</v>
      </c>
      <c r="AS1931" s="13">
        <v>2.13</v>
      </c>
    </row>
    <row r="1932" spans="1:45" x14ac:dyDescent="0.25">
      <c r="A1932" s="15"/>
      <c r="B1932" s="15"/>
      <c r="C1932" s="15"/>
      <c r="D1932" s="15"/>
      <c r="E1932" s="15"/>
      <c r="F1932" s="15"/>
      <c r="G1932" s="15"/>
      <c r="H1932" s="15"/>
      <c r="I1932" s="15"/>
      <c r="J1932" s="16"/>
      <c r="K1932" s="17"/>
      <c r="L1932" s="16"/>
      <c r="M1932" s="17"/>
      <c r="N1932" s="17"/>
      <c r="O1932" s="17"/>
      <c r="P1932" s="18"/>
      <c r="AM1932" s="14">
        <v>1928</v>
      </c>
      <c r="AN1932" s="11">
        <v>2.8518938899999999</v>
      </c>
      <c r="AO1932" s="12">
        <v>7.2445085999999996</v>
      </c>
      <c r="AP1932" s="11">
        <v>2.2174621999999999</v>
      </c>
      <c r="AQ1932" s="13">
        <v>2.8272421106728385</v>
      </c>
      <c r="AR1932" s="13">
        <v>7.2279117875525465</v>
      </c>
      <c r="AS1932" s="13">
        <v>2.2400000000000002</v>
      </c>
    </row>
    <row r="1933" spans="1:45" x14ac:dyDescent="0.25">
      <c r="A1933" s="15"/>
      <c r="B1933" s="15"/>
      <c r="C1933" s="15"/>
      <c r="D1933" s="15"/>
      <c r="E1933" s="15"/>
      <c r="F1933" s="15"/>
      <c r="G1933" s="15"/>
      <c r="H1933" s="15"/>
      <c r="I1933" s="15"/>
      <c r="J1933" s="16"/>
      <c r="K1933" s="17"/>
      <c r="L1933" s="16"/>
      <c r="M1933" s="17"/>
      <c r="N1933" s="17"/>
      <c r="O1933" s="17"/>
      <c r="P1933" s="18"/>
      <c r="AM1933" s="14">
        <v>1929</v>
      </c>
      <c r="AN1933" s="11">
        <v>2.5001273500000001</v>
      </c>
      <c r="AO1933" s="12">
        <v>8.8140412999999995</v>
      </c>
      <c r="AP1933" s="11">
        <v>2.09790813</v>
      </c>
      <c r="AQ1933" s="13">
        <v>2.517563658729868</v>
      </c>
      <c r="AR1933" s="13">
        <v>8.7789403011300848</v>
      </c>
      <c r="AS1933" s="13">
        <v>2.0699999999999998</v>
      </c>
    </row>
    <row r="1934" spans="1:45" x14ac:dyDescent="0.25">
      <c r="A1934" s="15"/>
      <c r="B1934" s="15"/>
      <c r="C1934" s="15"/>
      <c r="D1934" s="15"/>
      <c r="E1934" s="15"/>
      <c r="F1934" s="15"/>
      <c r="G1934" s="15"/>
      <c r="H1934" s="15"/>
      <c r="I1934" s="15"/>
      <c r="J1934" s="16"/>
      <c r="K1934" s="17"/>
      <c r="L1934" s="16"/>
      <c r="M1934" s="17"/>
      <c r="N1934" s="17"/>
      <c r="O1934" s="17"/>
      <c r="P1934" s="18"/>
      <c r="AM1934" s="14">
        <v>1930</v>
      </c>
      <c r="AN1934" s="11">
        <v>1.4970347500000001</v>
      </c>
      <c r="AO1934" s="12">
        <v>2.68786842</v>
      </c>
      <c r="AP1934" s="11">
        <v>1.8418837299999999</v>
      </c>
      <c r="AQ1934" s="13">
        <v>1.5122019340658355</v>
      </c>
      <c r="AR1934" s="13">
        <v>2.7006714682640474</v>
      </c>
      <c r="AS1934" s="13">
        <v>1.84</v>
      </c>
    </row>
    <row r="1935" spans="1:45" x14ac:dyDescent="0.25">
      <c r="A1935" s="15"/>
      <c r="B1935" s="15"/>
      <c r="C1935" s="15"/>
      <c r="D1935" s="15"/>
      <c r="E1935" s="15"/>
      <c r="F1935" s="15"/>
      <c r="G1935" s="15"/>
      <c r="H1935" s="15"/>
      <c r="I1935" s="15"/>
      <c r="J1935" s="16"/>
      <c r="K1935" s="17"/>
      <c r="L1935" s="16"/>
      <c r="M1935" s="17"/>
      <c r="N1935" s="17"/>
      <c r="O1935" s="17"/>
      <c r="P1935" s="18"/>
      <c r="AM1935" s="14">
        <v>1931</v>
      </c>
      <c r="AN1935" s="11">
        <v>0.61357978999999996</v>
      </c>
      <c r="AO1935" s="12">
        <v>0.71429598000000005</v>
      </c>
      <c r="AP1935" s="11">
        <v>1.5956856399999999</v>
      </c>
      <c r="AQ1935" s="13">
        <v>0.65834072237671604</v>
      </c>
      <c r="AR1935" s="13">
        <v>0.72445810669981325</v>
      </c>
      <c r="AS1935" s="13">
        <v>1.6</v>
      </c>
    </row>
    <row r="1936" spans="1:45" x14ac:dyDescent="0.25">
      <c r="A1936" s="15"/>
      <c r="B1936" s="15"/>
      <c r="C1936" s="15"/>
      <c r="D1936" s="15"/>
      <c r="E1936" s="15"/>
      <c r="F1936" s="15"/>
      <c r="G1936" s="15"/>
      <c r="H1936" s="15"/>
      <c r="I1936" s="15"/>
      <c r="J1936" s="16"/>
      <c r="K1936" s="17"/>
      <c r="L1936" s="16"/>
      <c r="M1936" s="17"/>
      <c r="N1936" s="17"/>
      <c r="O1936" s="17"/>
      <c r="P1936" s="18"/>
      <c r="AM1936" s="14">
        <v>1932</v>
      </c>
      <c r="AN1936" s="11">
        <v>0.86728696999999999</v>
      </c>
      <c r="AO1936" s="12">
        <v>1.1558555100000001</v>
      </c>
      <c r="AP1936" s="11">
        <v>1.59805441</v>
      </c>
      <c r="AQ1936" s="13">
        <v>0.88113925414577854</v>
      </c>
      <c r="AR1936" s="13">
        <v>1.1716188572551871</v>
      </c>
      <c r="AS1936" s="13">
        <v>1.59</v>
      </c>
    </row>
    <row r="1937" spans="1:45" x14ac:dyDescent="0.25">
      <c r="A1937" s="15"/>
      <c r="B1937" s="15"/>
      <c r="C1937" s="15"/>
      <c r="D1937" s="15"/>
      <c r="E1937" s="15"/>
      <c r="F1937" s="15"/>
      <c r="G1937" s="15"/>
      <c r="H1937" s="15"/>
      <c r="I1937" s="15"/>
      <c r="J1937" s="16"/>
      <c r="K1937" s="17"/>
      <c r="L1937" s="16"/>
      <c r="M1937" s="17"/>
      <c r="N1937" s="17"/>
      <c r="O1937" s="17"/>
      <c r="P1937" s="18"/>
      <c r="AM1937" s="14">
        <v>1933</v>
      </c>
      <c r="AN1937" s="11">
        <v>1.0830600399999999</v>
      </c>
      <c r="AO1937" s="12">
        <v>1.20650145</v>
      </c>
      <c r="AP1937" s="11">
        <v>1.72428081</v>
      </c>
      <c r="AQ1937" s="13">
        <v>1.1107255717639883</v>
      </c>
      <c r="AR1937" s="13">
        <v>1.2186911182145255</v>
      </c>
      <c r="AS1937" s="13">
        <v>1.72</v>
      </c>
    </row>
    <row r="1938" spans="1:45" x14ac:dyDescent="0.25">
      <c r="A1938" s="15"/>
      <c r="B1938" s="15"/>
      <c r="C1938" s="15"/>
      <c r="D1938" s="15"/>
      <c r="E1938" s="15"/>
      <c r="F1938" s="15"/>
      <c r="G1938" s="15"/>
      <c r="H1938" s="15"/>
      <c r="I1938" s="15"/>
      <c r="J1938" s="16"/>
      <c r="K1938" s="17"/>
      <c r="L1938" s="16"/>
      <c r="M1938" s="17"/>
      <c r="N1938" s="17"/>
      <c r="O1938" s="17"/>
      <c r="P1938" s="18"/>
      <c r="AM1938" s="14">
        <v>1934</v>
      </c>
      <c r="AN1938" s="11">
        <v>2.22281028</v>
      </c>
      <c r="AO1938" s="12">
        <v>5.0597819800000003</v>
      </c>
      <c r="AP1938" s="11">
        <v>2.0337718699999998</v>
      </c>
      <c r="AQ1938" s="13">
        <v>2.23105030236187</v>
      </c>
      <c r="AR1938" s="13">
        <v>5.0565801747961734</v>
      </c>
      <c r="AS1938" s="13">
        <v>2.02</v>
      </c>
    </row>
    <row r="1939" spans="1:45" x14ac:dyDescent="0.25">
      <c r="A1939" s="15"/>
      <c r="B1939" s="15"/>
      <c r="C1939" s="15"/>
      <c r="D1939" s="15"/>
      <c r="E1939" s="15"/>
      <c r="F1939" s="15"/>
      <c r="G1939" s="15"/>
      <c r="H1939" s="15"/>
      <c r="I1939" s="15"/>
      <c r="J1939" s="16"/>
      <c r="K1939" s="17"/>
      <c r="L1939" s="16"/>
      <c r="M1939" s="17"/>
      <c r="N1939" s="17"/>
      <c r="O1939" s="17"/>
      <c r="P1939" s="18"/>
      <c r="AM1939" s="14">
        <v>1935</v>
      </c>
      <c r="AN1939" s="11">
        <v>2.4101462599999999</v>
      </c>
      <c r="AO1939" s="12">
        <v>6.7411818700000001</v>
      </c>
      <c r="AP1939" s="11">
        <v>2.0834061400000001</v>
      </c>
      <c r="AQ1939" s="13">
        <v>2.3993369609277337</v>
      </c>
      <c r="AR1939" s="13">
        <v>6.7245570575197622</v>
      </c>
      <c r="AS1939" s="13">
        <v>2.1</v>
      </c>
    </row>
    <row r="1940" spans="1:45" x14ac:dyDescent="0.25">
      <c r="A1940" s="15"/>
      <c r="B1940" s="15"/>
      <c r="C1940" s="15"/>
      <c r="D1940" s="15"/>
      <c r="E1940" s="15"/>
      <c r="F1940" s="15"/>
      <c r="G1940" s="15"/>
      <c r="H1940" s="15"/>
      <c r="I1940" s="15"/>
      <c r="J1940" s="16"/>
      <c r="K1940" s="17"/>
      <c r="L1940" s="16"/>
      <c r="M1940" s="17"/>
      <c r="N1940" s="17"/>
      <c r="O1940" s="17"/>
      <c r="P1940" s="18"/>
      <c r="AM1940" s="14">
        <v>1936</v>
      </c>
      <c r="AN1940" s="11">
        <v>1.57077987</v>
      </c>
      <c r="AO1940" s="12">
        <v>3.93800368</v>
      </c>
      <c r="AP1940" s="11">
        <v>1.81824323</v>
      </c>
      <c r="AQ1940" s="13">
        <v>1.585215910856179</v>
      </c>
      <c r="AR1940" s="13">
        <v>3.9395669252515759</v>
      </c>
      <c r="AS1940" s="13">
        <v>1.8</v>
      </c>
    </row>
    <row r="1941" spans="1:45" x14ac:dyDescent="0.25">
      <c r="A1941" s="15"/>
      <c r="B1941" s="15"/>
      <c r="C1941" s="15"/>
      <c r="D1941" s="15"/>
      <c r="E1941" s="15"/>
      <c r="F1941" s="15"/>
      <c r="G1941" s="15"/>
      <c r="H1941" s="15"/>
      <c r="I1941" s="15"/>
      <c r="J1941" s="16"/>
      <c r="K1941" s="17"/>
      <c r="L1941" s="16"/>
      <c r="M1941" s="17"/>
      <c r="N1941" s="17"/>
      <c r="O1941" s="17"/>
      <c r="P1941" s="18"/>
      <c r="AM1941" s="14">
        <v>1937</v>
      </c>
      <c r="AN1941" s="11">
        <v>0.78433662999999998</v>
      </c>
      <c r="AO1941" s="12">
        <v>0.80819277</v>
      </c>
      <c r="AP1941" s="11">
        <v>1.66186989</v>
      </c>
      <c r="AQ1941" s="13">
        <v>0.83029971928295498</v>
      </c>
      <c r="AR1941" s="13">
        <v>0.81730227100687391</v>
      </c>
      <c r="AS1941" s="13">
        <v>1.66</v>
      </c>
    </row>
    <row r="1942" spans="1:45" x14ac:dyDescent="0.25">
      <c r="A1942" s="15"/>
      <c r="B1942" s="15"/>
      <c r="C1942" s="15"/>
      <c r="D1942" s="15"/>
      <c r="E1942" s="15"/>
      <c r="F1942" s="15"/>
      <c r="G1942" s="15"/>
      <c r="H1942" s="15"/>
      <c r="I1942" s="15"/>
      <c r="J1942" s="16"/>
      <c r="K1942" s="17"/>
      <c r="L1942" s="16"/>
      <c r="M1942" s="17"/>
      <c r="N1942" s="17"/>
      <c r="O1942" s="17"/>
      <c r="P1942" s="18"/>
      <c r="AM1942" s="14">
        <v>1938</v>
      </c>
      <c r="AN1942" s="11">
        <v>2.2729974099999999</v>
      </c>
      <c r="AO1942" s="12">
        <v>6.6965033800000002</v>
      </c>
      <c r="AP1942" s="11">
        <v>2.0316281100000002</v>
      </c>
      <c r="AQ1942" s="13">
        <v>2.2204783769205716</v>
      </c>
      <c r="AR1942" s="13">
        <v>6.6782993800944928</v>
      </c>
      <c r="AS1942" s="13">
        <v>2.0299999999999998</v>
      </c>
    </row>
    <row r="1943" spans="1:45" x14ac:dyDescent="0.25">
      <c r="A1943" s="15"/>
      <c r="B1943" s="15"/>
      <c r="C1943" s="15"/>
      <c r="D1943" s="15"/>
      <c r="E1943" s="15"/>
      <c r="F1943" s="15"/>
      <c r="G1943" s="15"/>
      <c r="H1943" s="15"/>
      <c r="I1943" s="15"/>
      <c r="J1943" s="16"/>
      <c r="K1943" s="17"/>
      <c r="L1943" s="16"/>
      <c r="M1943" s="17"/>
      <c r="N1943" s="17"/>
      <c r="O1943" s="17"/>
      <c r="P1943" s="18"/>
      <c r="AM1943" s="14">
        <v>1939</v>
      </c>
      <c r="AN1943" s="11">
        <v>2.0393062999999998</v>
      </c>
      <c r="AO1943" s="12">
        <v>7.5747622400000001</v>
      </c>
      <c r="AP1943" s="11">
        <v>1.96243298</v>
      </c>
      <c r="AQ1943" s="13">
        <v>2.0533645763621946</v>
      </c>
      <c r="AR1943" s="13">
        <v>7.549577781662248</v>
      </c>
      <c r="AS1943" s="13">
        <v>1.95</v>
      </c>
    </row>
    <row r="1944" spans="1:45" x14ac:dyDescent="0.25">
      <c r="A1944" s="15"/>
      <c r="B1944" s="15"/>
      <c r="C1944" s="15"/>
      <c r="D1944" s="15"/>
      <c r="E1944" s="15"/>
      <c r="F1944" s="15"/>
      <c r="G1944" s="15"/>
      <c r="H1944" s="15"/>
      <c r="I1944" s="15"/>
      <c r="J1944" s="16"/>
      <c r="K1944" s="17"/>
      <c r="L1944" s="16"/>
      <c r="M1944" s="17"/>
      <c r="N1944" s="17"/>
      <c r="O1944" s="17"/>
      <c r="P1944" s="18"/>
      <c r="AM1944" s="14">
        <v>1940</v>
      </c>
      <c r="AN1944" s="11">
        <v>1.2792201700000001</v>
      </c>
      <c r="AO1944" s="12">
        <v>1.1377649400000001</v>
      </c>
      <c r="AP1944" s="11">
        <v>1.82591386</v>
      </c>
      <c r="AQ1944" s="13">
        <v>1.2696918730274434</v>
      </c>
      <c r="AR1944" s="13">
        <v>1.1524313915326581</v>
      </c>
      <c r="AS1944" s="13">
        <v>1.83</v>
      </c>
    </row>
    <row r="1945" spans="1:45" x14ac:dyDescent="0.25">
      <c r="A1945" s="15"/>
      <c r="B1945" s="15"/>
      <c r="C1945" s="15"/>
      <c r="D1945" s="15"/>
      <c r="E1945" s="15"/>
      <c r="F1945" s="15"/>
      <c r="G1945" s="15"/>
      <c r="H1945" s="15"/>
      <c r="I1945" s="15"/>
      <c r="J1945" s="16"/>
      <c r="K1945" s="17"/>
      <c r="L1945" s="16"/>
      <c r="M1945" s="17"/>
      <c r="N1945" s="17"/>
      <c r="O1945" s="17"/>
      <c r="P1945" s="18"/>
      <c r="AM1945" s="14">
        <v>1941</v>
      </c>
      <c r="AN1945" s="11">
        <v>1.8497795100000001</v>
      </c>
      <c r="AO1945" s="12">
        <v>4.6780550700000001</v>
      </c>
      <c r="AP1945" s="11">
        <v>1.91656315</v>
      </c>
      <c r="AQ1945" s="13">
        <v>1.8660220174277535</v>
      </c>
      <c r="AR1945" s="13">
        <v>4.6773081648361474</v>
      </c>
      <c r="AS1945" s="13">
        <v>2.09</v>
      </c>
    </row>
    <row r="1946" spans="1:45" x14ac:dyDescent="0.25">
      <c r="A1946" s="15"/>
      <c r="B1946" s="15"/>
      <c r="C1946" s="15"/>
      <c r="D1946" s="15"/>
      <c r="E1946" s="15"/>
      <c r="F1946" s="15"/>
      <c r="G1946" s="15"/>
      <c r="H1946" s="15"/>
      <c r="I1946" s="15"/>
      <c r="J1946" s="16"/>
      <c r="K1946" s="17"/>
      <c r="L1946" s="16"/>
      <c r="M1946" s="17"/>
      <c r="N1946" s="17"/>
      <c r="O1946" s="17"/>
      <c r="P1946" s="18"/>
      <c r="AM1946" s="14">
        <v>1942</v>
      </c>
      <c r="AN1946" s="11">
        <v>2.1772460499999999</v>
      </c>
      <c r="AO1946" s="12">
        <v>4.2327385099999999</v>
      </c>
      <c r="AP1946" s="11">
        <v>2.0236120199999998</v>
      </c>
      <c r="AQ1946" s="13">
        <v>2.1760821001911581</v>
      </c>
      <c r="AR1946" s="13">
        <v>4.2406224335716152</v>
      </c>
      <c r="AS1946" s="13">
        <v>2.0299999999999998</v>
      </c>
    </row>
    <row r="1947" spans="1:45" x14ac:dyDescent="0.25">
      <c r="A1947" s="15"/>
      <c r="B1947" s="15"/>
      <c r="C1947" s="15"/>
      <c r="D1947" s="15"/>
      <c r="E1947" s="15"/>
      <c r="F1947" s="15"/>
      <c r="G1947" s="15"/>
      <c r="H1947" s="15"/>
      <c r="I1947" s="15"/>
      <c r="J1947" s="16"/>
      <c r="K1947" s="17"/>
      <c r="L1947" s="16"/>
      <c r="M1947" s="17"/>
      <c r="N1947" s="17"/>
      <c r="O1947" s="17"/>
      <c r="P1947" s="18"/>
      <c r="AM1947" s="14">
        <v>1943</v>
      </c>
      <c r="AN1947" s="11">
        <v>1.0302509399999999</v>
      </c>
      <c r="AO1947" s="12">
        <v>1.68857105</v>
      </c>
      <c r="AP1947" s="11">
        <v>1.6970578700000001</v>
      </c>
      <c r="AQ1947" s="13">
        <v>1.0705788643508325</v>
      </c>
      <c r="AR1947" s="13">
        <v>1.7043229326544442</v>
      </c>
      <c r="AS1947" s="13">
        <v>1.68</v>
      </c>
    </row>
    <row r="1948" spans="1:45" x14ac:dyDescent="0.25">
      <c r="A1948" s="15"/>
      <c r="B1948" s="15"/>
      <c r="C1948" s="15"/>
      <c r="D1948" s="15"/>
      <c r="E1948" s="15"/>
      <c r="F1948" s="15"/>
      <c r="G1948" s="15"/>
      <c r="H1948" s="15"/>
      <c r="I1948" s="15"/>
      <c r="J1948" s="16"/>
      <c r="K1948" s="17"/>
      <c r="L1948" s="16"/>
      <c r="M1948" s="17"/>
      <c r="N1948" s="17"/>
      <c r="O1948" s="17"/>
      <c r="P1948" s="18"/>
      <c r="AM1948" s="14">
        <v>1944</v>
      </c>
      <c r="AN1948" s="11">
        <v>1.3421194000000001</v>
      </c>
      <c r="AO1948" s="12">
        <v>2.9320177200000002</v>
      </c>
      <c r="AP1948" s="11">
        <v>1.7856627899999999</v>
      </c>
      <c r="AQ1948" s="13">
        <v>1.3653144480425401</v>
      </c>
      <c r="AR1948" s="13">
        <v>2.9399484884153666</v>
      </c>
      <c r="AS1948" s="13">
        <v>1.78</v>
      </c>
    </row>
    <row r="1949" spans="1:45" x14ac:dyDescent="0.25">
      <c r="A1949" s="15"/>
      <c r="B1949" s="15"/>
      <c r="C1949" s="15"/>
      <c r="D1949" s="15"/>
      <c r="E1949" s="15"/>
      <c r="F1949" s="15"/>
      <c r="G1949" s="15"/>
      <c r="H1949" s="15"/>
      <c r="I1949" s="15"/>
      <c r="J1949" s="16"/>
      <c r="K1949" s="17"/>
      <c r="L1949" s="16"/>
      <c r="M1949" s="17"/>
      <c r="N1949" s="17"/>
      <c r="O1949" s="17"/>
      <c r="P1949" s="18"/>
      <c r="AM1949" s="14">
        <v>1945</v>
      </c>
      <c r="AN1949" s="11">
        <v>2.0582862099999999</v>
      </c>
      <c r="AO1949" s="12">
        <v>4.2115036300000002</v>
      </c>
      <c r="AP1949" s="11">
        <v>1.98998841</v>
      </c>
      <c r="AQ1949" s="13">
        <v>2.0266446790657775</v>
      </c>
      <c r="AR1949" s="13">
        <v>4.2167447113273191</v>
      </c>
      <c r="AS1949" s="13">
        <v>2</v>
      </c>
    </row>
    <row r="1950" spans="1:45" x14ac:dyDescent="0.25">
      <c r="A1950" s="15"/>
      <c r="B1950" s="15"/>
      <c r="C1950" s="15"/>
      <c r="D1950" s="15"/>
      <c r="E1950" s="15"/>
      <c r="F1950" s="15"/>
      <c r="G1950" s="15"/>
      <c r="H1950" s="15"/>
      <c r="I1950" s="15"/>
      <c r="J1950" s="16"/>
      <c r="K1950" s="17"/>
      <c r="L1950" s="16"/>
      <c r="M1950" s="17"/>
      <c r="N1950" s="17"/>
      <c r="O1950" s="17"/>
      <c r="P1950" s="18"/>
      <c r="AM1950" s="14">
        <v>1946</v>
      </c>
      <c r="AN1950" s="11">
        <v>1.9485662100000001</v>
      </c>
      <c r="AO1950" s="12">
        <v>5.9947961100000002</v>
      </c>
      <c r="AP1950" s="11">
        <v>1.9324095400000001</v>
      </c>
      <c r="AQ1950" s="13">
        <v>1.9690388215252546</v>
      </c>
      <c r="AR1950" s="13">
        <v>5.985458439438113</v>
      </c>
      <c r="AS1950" s="13">
        <v>1.92</v>
      </c>
    </row>
    <row r="1951" spans="1:45" x14ac:dyDescent="0.25">
      <c r="A1951" s="15"/>
      <c r="B1951" s="15"/>
      <c r="C1951" s="15"/>
      <c r="D1951" s="15"/>
      <c r="E1951" s="15"/>
      <c r="F1951" s="15"/>
      <c r="G1951" s="15"/>
      <c r="H1951" s="15"/>
      <c r="I1951" s="15"/>
      <c r="J1951" s="16"/>
      <c r="K1951" s="17"/>
      <c r="L1951" s="16"/>
      <c r="M1951" s="17"/>
      <c r="N1951" s="17"/>
      <c r="O1951" s="17"/>
      <c r="P1951" s="18"/>
      <c r="AM1951" s="14">
        <v>1947</v>
      </c>
      <c r="AN1951" s="11">
        <v>1.8012232500000001</v>
      </c>
      <c r="AO1951" s="12">
        <v>2.6540084400000001</v>
      </c>
      <c r="AP1951" s="11">
        <v>1.9371213199999999</v>
      </c>
      <c r="AQ1951" s="13">
        <v>1.7617584162495443</v>
      </c>
      <c r="AR1951" s="13">
        <v>2.6689659639776511</v>
      </c>
      <c r="AS1951" s="13">
        <v>1.94</v>
      </c>
    </row>
    <row r="1952" spans="1:45" x14ac:dyDescent="0.25">
      <c r="A1952" s="15"/>
      <c r="B1952" s="15"/>
      <c r="C1952" s="15"/>
      <c r="D1952" s="15"/>
      <c r="E1952" s="15"/>
      <c r="F1952" s="15"/>
      <c r="G1952" s="15"/>
      <c r="H1952" s="15"/>
      <c r="I1952" s="15"/>
      <c r="J1952" s="16"/>
      <c r="K1952" s="17"/>
      <c r="L1952" s="16"/>
      <c r="M1952" s="17"/>
      <c r="N1952" s="17"/>
      <c r="O1952" s="17"/>
      <c r="P1952" s="18"/>
      <c r="AM1952" s="14">
        <v>1948</v>
      </c>
      <c r="AN1952" s="11">
        <v>3.07801641</v>
      </c>
      <c r="AO1952" s="12">
        <v>9.3727514700000008</v>
      </c>
      <c r="AP1952" s="11">
        <v>2.2774089499999999</v>
      </c>
      <c r="AQ1952" s="13">
        <v>3.0654006679255654</v>
      </c>
      <c r="AR1952" s="13">
        <v>9.3264861314408218</v>
      </c>
      <c r="AS1952" s="13">
        <v>2.2999999999999998</v>
      </c>
    </row>
    <row r="1953" spans="1:45" x14ac:dyDescent="0.25">
      <c r="A1953" s="15"/>
      <c r="B1953" s="15"/>
      <c r="C1953" s="15"/>
      <c r="D1953" s="15"/>
      <c r="E1953" s="15"/>
      <c r="F1953" s="15"/>
      <c r="G1953" s="15"/>
      <c r="H1953" s="15"/>
      <c r="I1953" s="15"/>
      <c r="J1953" s="16"/>
      <c r="K1953" s="17"/>
      <c r="L1953" s="16"/>
      <c r="M1953" s="17"/>
      <c r="N1953" s="17"/>
      <c r="O1953" s="17"/>
      <c r="P1953" s="18"/>
      <c r="AM1953" s="14">
        <v>1949</v>
      </c>
      <c r="AN1953" s="11">
        <v>2.22281028</v>
      </c>
      <c r="AO1953" s="12">
        <v>5.0597819800000003</v>
      </c>
      <c r="AP1953" s="11">
        <v>2.0337718699999998</v>
      </c>
      <c r="AQ1953" s="13">
        <v>2.23105030236187</v>
      </c>
      <c r="AR1953" s="13">
        <v>5.0565801747961734</v>
      </c>
      <c r="AS1953" s="13">
        <v>2.02</v>
      </c>
    </row>
    <row r="1954" spans="1:45" x14ac:dyDescent="0.25">
      <c r="A1954" s="15"/>
      <c r="B1954" s="15"/>
      <c r="C1954" s="15"/>
      <c r="D1954" s="15"/>
      <c r="E1954" s="15"/>
      <c r="F1954" s="15"/>
      <c r="G1954" s="15"/>
      <c r="H1954" s="15"/>
      <c r="I1954" s="15"/>
      <c r="J1954" s="16"/>
      <c r="K1954" s="17"/>
      <c r="L1954" s="16"/>
      <c r="M1954" s="17"/>
      <c r="N1954" s="17"/>
      <c r="O1954" s="17"/>
      <c r="P1954" s="18"/>
      <c r="AM1954" s="14">
        <v>1950</v>
      </c>
      <c r="AN1954" s="11">
        <v>1.0896628900000001</v>
      </c>
      <c r="AO1954" s="12">
        <v>0.84142952000000004</v>
      </c>
      <c r="AP1954" s="11">
        <v>1.7856346700000001</v>
      </c>
      <c r="AQ1954" s="13">
        <v>1.0920882374695726</v>
      </c>
      <c r="AR1954" s="13">
        <v>0.85132874789199198</v>
      </c>
      <c r="AS1954" s="13">
        <v>1.79</v>
      </c>
    </row>
    <row r="1955" spans="1:45" x14ac:dyDescent="0.25">
      <c r="A1955" s="15"/>
      <c r="B1955" s="15"/>
      <c r="C1955" s="15"/>
      <c r="D1955" s="15"/>
      <c r="E1955" s="15"/>
      <c r="F1955" s="15"/>
      <c r="G1955" s="15"/>
      <c r="H1955" s="15"/>
      <c r="I1955" s="15"/>
      <c r="J1955" s="16"/>
      <c r="K1955" s="17"/>
      <c r="L1955" s="16"/>
      <c r="M1955" s="17"/>
      <c r="N1955" s="17"/>
      <c r="O1955" s="17"/>
      <c r="P1955" s="18"/>
      <c r="AM1955" s="14">
        <v>1951</v>
      </c>
      <c r="AN1955" s="11">
        <v>1.88901944</v>
      </c>
      <c r="AO1955" s="12">
        <v>3.8008386600000001</v>
      </c>
      <c r="AP1955" s="11">
        <v>1.9447130100000001</v>
      </c>
      <c r="AQ1955" s="13">
        <v>1.8432471431525663</v>
      </c>
      <c r="AR1955" s="13">
        <v>3.8074954271888322</v>
      </c>
      <c r="AS1955" s="13">
        <v>1.94</v>
      </c>
    </row>
    <row r="1956" spans="1:45" x14ac:dyDescent="0.25">
      <c r="A1956" s="15"/>
      <c r="B1956" s="15"/>
      <c r="C1956" s="15"/>
      <c r="D1956" s="15"/>
      <c r="E1956" s="15"/>
      <c r="F1956" s="15"/>
      <c r="G1956" s="15"/>
      <c r="H1956" s="15"/>
      <c r="I1956" s="15"/>
      <c r="J1956" s="16"/>
      <c r="K1956" s="17"/>
      <c r="L1956" s="16"/>
      <c r="M1956" s="17"/>
      <c r="N1956" s="17"/>
      <c r="O1956" s="17"/>
      <c r="P1956" s="18"/>
      <c r="AM1956" s="14">
        <v>1952</v>
      </c>
      <c r="AN1956" s="11">
        <v>1.48356442</v>
      </c>
      <c r="AO1956" s="12">
        <v>2.9201750799999999</v>
      </c>
      <c r="AP1956" s="11">
        <v>1.79911087</v>
      </c>
      <c r="AQ1956" s="13">
        <v>1.5116162487218794</v>
      </c>
      <c r="AR1956" s="13">
        <v>2.9312584665836399</v>
      </c>
      <c r="AS1956" s="13">
        <v>1.8</v>
      </c>
    </row>
    <row r="1957" spans="1:45" x14ac:dyDescent="0.25">
      <c r="A1957" s="15"/>
      <c r="B1957" s="15"/>
      <c r="C1957" s="15"/>
      <c r="D1957" s="15"/>
      <c r="E1957" s="15"/>
      <c r="F1957" s="15"/>
      <c r="G1957" s="15"/>
      <c r="H1957" s="15"/>
      <c r="I1957" s="15"/>
      <c r="J1957" s="16"/>
      <c r="K1957" s="17"/>
      <c r="L1957" s="16"/>
      <c r="M1957" s="17"/>
      <c r="N1957" s="17"/>
      <c r="O1957" s="17"/>
      <c r="P1957" s="18"/>
      <c r="AM1957" s="14">
        <v>1953</v>
      </c>
      <c r="AN1957" s="11">
        <v>2.0064568399999998</v>
      </c>
      <c r="AO1957" s="12">
        <v>3.6051793000000001</v>
      </c>
      <c r="AP1957" s="11">
        <v>1.9758145600000001</v>
      </c>
      <c r="AQ1957" s="13">
        <v>2.0105993306100998</v>
      </c>
      <c r="AR1957" s="13">
        <v>3.6166095736611519</v>
      </c>
      <c r="AS1957" s="13">
        <v>1.97</v>
      </c>
    </row>
    <row r="1958" spans="1:45" x14ac:dyDescent="0.25">
      <c r="A1958" s="15"/>
      <c r="B1958" s="15"/>
      <c r="C1958" s="15"/>
      <c r="D1958" s="15"/>
      <c r="E1958" s="15"/>
      <c r="F1958" s="15"/>
      <c r="G1958" s="15"/>
      <c r="H1958" s="15"/>
      <c r="I1958" s="15"/>
      <c r="J1958" s="16"/>
      <c r="K1958" s="17"/>
      <c r="L1958" s="16"/>
      <c r="M1958" s="17"/>
      <c r="N1958" s="17"/>
      <c r="O1958" s="17"/>
      <c r="P1958" s="18"/>
      <c r="AM1958" s="14">
        <v>1954</v>
      </c>
      <c r="AN1958" s="11">
        <v>1.14252609</v>
      </c>
      <c r="AO1958" s="12">
        <v>2.8578183300000002</v>
      </c>
      <c r="AP1958" s="11">
        <v>1.67773562</v>
      </c>
      <c r="AQ1958" s="13">
        <v>1.1522713729747494</v>
      </c>
      <c r="AR1958" s="13">
        <v>2.8626232489908658</v>
      </c>
      <c r="AS1958" s="13">
        <v>1.67</v>
      </c>
    </row>
    <row r="1959" spans="1:45" x14ac:dyDescent="0.25">
      <c r="A1959" s="15"/>
      <c r="B1959" s="15"/>
      <c r="C1959" s="15"/>
      <c r="D1959" s="15"/>
      <c r="E1959" s="15"/>
      <c r="F1959" s="15"/>
      <c r="G1959" s="15"/>
      <c r="H1959" s="15"/>
      <c r="I1959" s="15"/>
      <c r="J1959" s="16"/>
      <c r="K1959" s="17"/>
      <c r="L1959" s="16"/>
      <c r="M1959" s="17"/>
      <c r="N1959" s="17"/>
      <c r="O1959" s="17"/>
      <c r="P1959" s="18"/>
      <c r="AM1959" s="14">
        <v>1955</v>
      </c>
      <c r="AN1959" s="11">
        <v>2.95441223</v>
      </c>
      <c r="AO1959" s="12">
        <v>7.8489881400000003</v>
      </c>
      <c r="AP1959" s="11">
        <v>2.23470814</v>
      </c>
      <c r="AQ1959" s="13">
        <v>2.9111661728179326</v>
      </c>
      <c r="AR1959" s="13">
        <v>7.8251127902892623</v>
      </c>
      <c r="AS1959" s="13">
        <v>2.27</v>
      </c>
    </row>
    <row r="1960" spans="1:45" x14ac:dyDescent="0.25">
      <c r="A1960" s="15"/>
      <c r="B1960" s="15"/>
      <c r="C1960" s="15"/>
      <c r="D1960" s="15"/>
      <c r="E1960" s="15"/>
      <c r="F1960" s="15"/>
      <c r="G1960" s="15"/>
      <c r="H1960" s="15"/>
      <c r="I1960" s="15"/>
      <c r="J1960" s="16"/>
      <c r="K1960" s="17"/>
      <c r="L1960" s="16"/>
      <c r="M1960" s="17"/>
      <c r="N1960" s="17"/>
      <c r="O1960" s="17"/>
      <c r="P1960" s="18"/>
      <c r="AM1960" s="14">
        <v>1956</v>
      </c>
      <c r="AN1960" s="11">
        <v>2.0490652300000001</v>
      </c>
      <c r="AO1960" s="12">
        <v>2.8902022600000001</v>
      </c>
      <c r="AP1960" s="11">
        <v>1.9966454300000001</v>
      </c>
      <c r="AQ1960" s="13">
        <v>2.0118130768552533</v>
      </c>
      <c r="AR1960" s="13">
        <v>2.9118967097775936</v>
      </c>
      <c r="AS1960" s="13">
        <v>1.95</v>
      </c>
    </row>
    <row r="1961" spans="1:45" x14ac:dyDescent="0.25">
      <c r="A1961" s="15"/>
      <c r="B1961" s="15"/>
      <c r="C1961" s="15"/>
      <c r="D1961" s="15"/>
      <c r="E1961" s="15"/>
      <c r="F1961" s="15"/>
      <c r="G1961" s="15"/>
      <c r="H1961" s="15"/>
      <c r="I1961" s="15"/>
      <c r="J1961" s="16"/>
      <c r="K1961" s="17"/>
      <c r="L1961" s="16"/>
      <c r="M1961" s="17"/>
      <c r="N1961" s="17"/>
      <c r="O1961" s="17"/>
      <c r="P1961" s="18"/>
      <c r="AM1961" s="14">
        <v>1957</v>
      </c>
      <c r="AN1961" s="11">
        <v>1.14746868</v>
      </c>
      <c r="AO1961" s="12">
        <v>1.2293079600000001</v>
      </c>
      <c r="AP1961" s="11">
        <v>1.7418559899999999</v>
      </c>
      <c r="AQ1961" s="13">
        <v>1.1724144148622528</v>
      </c>
      <c r="AR1961" s="13">
        <v>1.2424189202961644</v>
      </c>
      <c r="AS1961" s="13">
        <v>1.73</v>
      </c>
    </row>
    <row r="1962" spans="1:45" x14ac:dyDescent="0.25">
      <c r="A1962" s="15"/>
      <c r="B1962" s="15"/>
      <c r="C1962" s="15"/>
      <c r="D1962" s="15"/>
      <c r="E1962" s="15"/>
      <c r="F1962" s="15"/>
      <c r="G1962" s="15"/>
      <c r="H1962" s="15"/>
      <c r="I1962" s="15"/>
      <c r="J1962" s="16"/>
      <c r="K1962" s="17"/>
      <c r="L1962" s="16"/>
      <c r="M1962" s="17"/>
      <c r="N1962" s="17"/>
      <c r="O1962" s="17"/>
      <c r="P1962" s="18"/>
      <c r="AM1962" s="14">
        <v>1958</v>
      </c>
      <c r="AN1962" s="11">
        <v>2.61595595</v>
      </c>
      <c r="AO1962" s="12">
        <v>7.42481378</v>
      </c>
      <c r="AP1962" s="11">
        <v>2.1423554999999999</v>
      </c>
      <c r="AQ1962" s="13">
        <v>2.5902710129201063</v>
      </c>
      <c r="AR1962" s="13">
        <v>7.4025763336606181</v>
      </c>
      <c r="AS1962" s="13">
        <v>1.91</v>
      </c>
    </row>
    <row r="1963" spans="1:45" x14ac:dyDescent="0.25">
      <c r="A1963" s="15"/>
      <c r="B1963" s="15"/>
      <c r="C1963" s="15"/>
      <c r="D1963" s="15"/>
      <c r="E1963" s="15"/>
      <c r="F1963" s="15"/>
      <c r="G1963" s="15"/>
      <c r="H1963" s="15"/>
      <c r="I1963" s="15"/>
      <c r="J1963" s="16"/>
      <c r="K1963" s="17"/>
      <c r="L1963" s="16"/>
      <c r="M1963" s="17"/>
      <c r="N1963" s="17"/>
      <c r="O1963" s="17"/>
      <c r="P1963" s="18"/>
      <c r="AM1963" s="14">
        <v>1959</v>
      </c>
      <c r="AN1963" s="11">
        <v>1.76914335</v>
      </c>
      <c r="AO1963" s="12">
        <v>3.3273490200000002</v>
      </c>
      <c r="AP1963" s="11">
        <v>1.91077623</v>
      </c>
      <c r="AQ1963" s="13">
        <v>1.7751576900932204</v>
      </c>
      <c r="AR1963" s="13">
        <v>3.338941407752158</v>
      </c>
      <c r="AS1963" s="13">
        <v>1.91</v>
      </c>
    </row>
    <row r="1964" spans="1:45" x14ac:dyDescent="0.25">
      <c r="A1964" s="15"/>
      <c r="B1964" s="15"/>
      <c r="C1964" s="15"/>
      <c r="D1964" s="15"/>
      <c r="E1964" s="15"/>
      <c r="F1964" s="15"/>
      <c r="G1964" s="15"/>
      <c r="H1964" s="15"/>
      <c r="I1964" s="15"/>
      <c r="J1964" s="16"/>
      <c r="K1964" s="17"/>
      <c r="L1964" s="16"/>
      <c r="M1964" s="17"/>
      <c r="N1964" s="17"/>
      <c r="O1964" s="17"/>
      <c r="P1964" s="18"/>
      <c r="AM1964" s="14">
        <v>1960</v>
      </c>
      <c r="AN1964" s="11">
        <v>0.95206926000000003</v>
      </c>
      <c r="AO1964" s="12">
        <v>0.93293846999999996</v>
      </c>
      <c r="AP1964" s="11">
        <v>1.6454740000000001</v>
      </c>
      <c r="AQ1964" s="13">
        <v>0.97469633754894591</v>
      </c>
      <c r="AR1964" s="13">
        <v>0.94677107556939955</v>
      </c>
      <c r="AS1964" s="13">
        <v>1.64</v>
      </c>
    </row>
    <row r="1965" spans="1:45" x14ac:dyDescent="0.25">
      <c r="A1965" s="15"/>
      <c r="B1965" s="15"/>
      <c r="C1965" s="15"/>
      <c r="D1965" s="15"/>
      <c r="E1965" s="15"/>
      <c r="F1965" s="15"/>
      <c r="G1965" s="15"/>
      <c r="H1965" s="15"/>
      <c r="I1965" s="15"/>
      <c r="J1965" s="16"/>
      <c r="K1965" s="17"/>
      <c r="L1965" s="16"/>
      <c r="M1965" s="17"/>
      <c r="N1965" s="17"/>
      <c r="O1965" s="17"/>
      <c r="P1965" s="18"/>
      <c r="AM1965" s="14">
        <v>1961</v>
      </c>
      <c r="AN1965" s="11">
        <v>2.8374592000000001</v>
      </c>
      <c r="AO1965" s="12">
        <v>7.7929876699999996</v>
      </c>
      <c r="AP1965" s="11">
        <v>2.1692703400000002</v>
      </c>
      <c r="AQ1965" s="13">
        <v>2.7564617947354111</v>
      </c>
      <c r="AR1965" s="13">
        <v>7.7616159222488896</v>
      </c>
      <c r="AS1965" s="13">
        <v>2.1800000000000002</v>
      </c>
    </row>
    <row r="1966" spans="1:45" x14ac:dyDescent="0.25">
      <c r="A1966" s="15"/>
      <c r="B1966" s="15"/>
      <c r="C1966" s="15"/>
      <c r="D1966" s="15"/>
      <c r="E1966" s="15"/>
      <c r="F1966" s="15"/>
      <c r="G1966" s="15"/>
      <c r="H1966" s="15"/>
      <c r="I1966" s="15"/>
      <c r="J1966" s="16"/>
      <c r="K1966" s="17"/>
      <c r="L1966" s="16"/>
      <c r="M1966" s="17"/>
      <c r="N1966" s="17"/>
      <c r="O1966" s="17"/>
      <c r="P1966" s="18"/>
      <c r="AM1966" s="14">
        <v>1962</v>
      </c>
      <c r="AN1966" s="11">
        <v>2.54992807</v>
      </c>
      <c r="AO1966" s="12">
        <v>5.8619217399999997</v>
      </c>
      <c r="AP1966" s="11">
        <v>2.1152896299999999</v>
      </c>
      <c r="AQ1966" s="13">
        <v>2.4812918081106718</v>
      </c>
      <c r="AR1966" s="13">
        <v>5.8529922274007493</v>
      </c>
      <c r="AS1966" s="13">
        <v>1.94</v>
      </c>
    </row>
    <row r="1967" spans="1:45" x14ac:dyDescent="0.25">
      <c r="A1967" s="15"/>
      <c r="B1967" s="15"/>
      <c r="C1967" s="15"/>
      <c r="D1967" s="15"/>
      <c r="E1967" s="15"/>
      <c r="F1967" s="15"/>
      <c r="G1967" s="15"/>
      <c r="H1967" s="15"/>
      <c r="I1967" s="15"/>
      <c r="J1967" s="16"/>
      <c r="K1967" s="17"/>
      <c r="L1967" s="16"/>
      <c r="M1967" s="17"/>
      <c r="N1967" s="17"/>
      <c r="O1967" s="17"/>
      <c r="P1967" s="18"/>
      <c r="AM1967" s="14">
        <v>1963</v>
      </c>
      <c r="AN1967" s="11">
        <v>3.0977424600000001</v>
      </c>
      <c r="AO1967" s="12">
        <v>7.3327101499999996</v>
      </c>
      <c r="AP1967" s="11">
        <v>2.2770135300000001</v>
      </c>
      <c r="AQ1967" s="13">
        <v>3.0388768642824902</v>
      </c>
      <c r="AR1967" s="13">
        <v>7.3152807229143217</v>
      </c>
      <c r="AS1967" s="13">
        <v>2.2000000000000002</v>
      </c>
    </row>
    <row r="1968" spans="1:45" x14ac:dyDescent="0.25">
      <c r="A1968" s="15"/>
      <c r="B1968" s="15"/>
      <c r="C1968" s="15"/>
      <c r="D1968" s="15"/>
      <c r="E1968" s="15"/>
      <c r="F1968" s="15"/>
      <c r="G1968" s="15"/>
      <c r="H1968" s="15"/>
      <c r="I1968" s="15"/>
      <c r="J1968" s="16"/>
      <c r="K1968" s="17"/>
      <c r="L1968" s="16"/>
      <c r="M1968" s="17"/>
      <c r="N1968" s="17"/>
      <c r="O1968" s="17"/>
      <c r="P1968" s="18"/>
      <c r="AM1968" s="14">
        <v>1964</v>
      </c>
      <c r="AN1968" s="11">
        <v>3.0526376399999999</v>
      </c>
      <c r="AO1968" s="12">
        <v>8.8672244500000001</v>
      </c>
      <c r="AP1968" s="11">
        <v>2.29043288</v>
      </c>
      <c r="AQ1968" s="13">
        <v>3.0518944284750131</v>
      </c>
      <c r="AR1968" s="13">
        <v>8.8495482455534624</v>
      </c>
      <c r="AS1968" s="13">
        <v>2.41</v>
      </c>
    </row>
    <row r="1969" spans="1:45" x14ac:dyDescent="0.25">
      <c r="A1969" s="15"/>
      <c r="B1969" s="15"/>
      <c r="C1969" s="15"/>
      <c r="D1969" s="15"/>
      <c r="E1969" s="15"/>
      <c r="F1969" s="15"/>
      <c r="G1969" s="15"/>
      <c r="H1969" s="15"/>
      <c r="I1969" s="15"/>
      <c r="J1969" s="16"/>
      <c r="K1969" s="17"/>
      <c r="L1969" s="16"/>
      <c r="M1969" s="17"/>
      <c r="N1969" s="17"/>
      <c r="O1969" s="17"/>
      <c r="P1969" s="18"/>
      <c r="AM1969" s="14">
        <v>1965</v>
      </c>
      <c r="AN1969" s="11">
        <v>2.27297086</v>
      </c>
      <c r="AO1969" s="12">
        <v>7.1463735599999998</v>
      </c>
      <c r="AP1969" s="11">
        <v>2.0550208900000002</v>
      </c>
      <c r="AQ1969" s="13">
        <v>2.2538683585207173</v>
      </c>
      <c r="AR1969" s="13">
        <v>7.1315989803080573</v>
      </c>
      <c r="AS1969" s="13">
        <v>2.15</v>
      </c>
    </row>
    <row r="1970" spans="1:45" x14ac:dyDescent="0.25">
      <c r="A1970" s="15"/>
      <c r="B1970" s="15"/>
      <c r="C1970" s="15"/>
      <c r="D1970" s="15"/>
      <c r="E1970" s="15"/>
      <c r="F1970" s="15"/>
      <c r="G1970" s="15"/>
      <c r="H1970" s="15"/>
      <c r="I1970" s="15"/>
      <c r="J1970" s="16"/>
      <c r="K1970" s="17"/>
      <c r="L1970" s="16"/>
      <c r="M1970" s="17"/>
      <c r="N1970" s="17"/>
      <c r="O1970" s="17"/>
      <c r="P1970" s="18"/>
      <c r="AM1970" s="14">
        <v>1966</v>
      </c>
      <c r="AN1970" s="11">
        <v>3.9201809600000002</v>
      </c>
      <c r="AO1970" s="12">
        <v>8.7672364500000004</v>
      </c>
      <c r="AP1970" s="11">
        <v>2.4268663400000001</v>
      </c>
      <c r="AQ1970" s="13">
        <v>3.7756771265205393</v>
      </c>
      <c r="AR1970" s="13">
        <v>8.7378270368943358</v>
      </c>
      <c r="AS1970" s="13">
        <v>2.23</v>
      </c>
    </row>
    <row r="1971" spans="1:45" x14ac:dyDescent="0.25">
      <c r="A1971" s="15"/>
      <c r="B1971" s="15"/>
      <c r="C1971" s="15"/>
      <c r="D1971" s="15"/>
      <c r="E1971" s="15"/>
      <c r="F1971" s="15"/>
      <c r="G1971" s="15"/>
      <c r="H1971" s="15"/>
      <c r="I1971" s="15"/>
      <c r="J1971" s="16"/>
      <c r="K1971" s="17"/>
      <c r="L1971" s="16"/>
      <c r="M1971" s="17"/>
      <c r="N1971" s="17"/>
      <c r="O1971" s="17"/>
      <c r="P1971" s="18"/>
      <c r="AM1971" s="14">
        <v>1967</v>
      </c>
      <c r="AN1971" s="11">
        <v>1.1403688400000001</v>
      </c>
      <c r="AO1971" s="12">
        <v>2.5201122200000001</v>
      </c>
      <c r="AP1971" s="11">
        <v>1.7079338100000001</v>
      </c>
      <c r="AQ1971" s="13">
        <v>1.1468980260363368</v>
      </c>
      <c r="AR1971" s="13">
        <v>2.5187123716591207</v>
      </c>
      <c r="AS1971" s="13">
        <v>1.82</v>
      </c>
    </row>
    <row r="1972" spans="1:45" x14ac:dyDescent="0.25">
      <c r="A1972" s="15"/>
      <c r="B1972" s="15"/>
      <c r="C1972" s="15"/>
      <c r="D1972" s="15"/>
      <c r="E1972" s="15"/>
      <c r="F1972" s="15"/>
      <c r="G1972" s="15"/>
      <c r="H1972" s="15"/>
      <c r="I1972" s="15"/>
      <c r="J1972" s="16"/>
      <c r="K1972" s="17"/>
      <c r="L1972" s="16"/>
      <c r="M1972" s="17"/>
      <c r="N1972" s="17"/>
      <c r="O1972" s="17"/>
      <c r="P1972" s="18"/>
      <c r="AM1972" s="14">
        <v>1968</v>
      </c>
      <c r="AN1972" s="11">
        <v>3.4308865599999998</v>
      </c>
      <c r="AO1972" s="12">
        <v>8.3622876999999995</v>
      </c>
      <c r="AP1972" s="11">
        <v>2.3688091099999999</v>
      </c>
      <c r="AQ1972" s="13">
        <v>3.3673209486433979</v>
      </c>
      <c r="AR1972" s="13">
        <v>8.3418574309553151</v>
      </c>
      <c r="AS1972" s="13">
        <v>2.25</v>
      </c>
    </row>
    <row r="1973" spans="1:45" x14ac:dyDescent="0.25">
      <c r="A1973" s="15"/>
      <c r="B1973" s="15"/>
      <c r="C1973" s="15"/>
      <c r="D1973" s="15"/>
      <c r="E1973" s="15"/>
      <c r="F1973" s="15"/>
      <c r="G1973" s="15"/>
      <c r="H1973" s="15"/>
      <c r="I1973" s="15"/>
      <c r="J1973" s="16"/>
      <c r="K1973" s="17"/>
      <c r="L1973" s="16"/>
      <c r="M1973" s="17"/>
      <c r="N1973" s="17"/>
      <c r="O1973" s="17"/>
      <c r="P1973" s="18"/>
      <c r="AM1973" s="14">
        <v>1969</v>
      </c>
      <c r="AN1973" s="11">
        <v>1.7615171700000001</v>
      </c>
      <c r="AO1973" s="12">
        <v>3.2586312500000001</v>
      </c>
      <c r="AP1973" s="11">
        <v>1.9003302399999999</v>
      </c>
      <c r="AQ1973" s="13">
        <v>1.7674452500827165</v>
      </c>
      <c r="AR1973" s="13">
        <v>3.2525691258277734</v>
      </c>
      <c r="AS1973" s="13">
        <v>1.94</v>
      </c>
    </row>
    <row r="1974" spans="1:45" x14ac:dyDescent="0.25">
      <c r="A1974" s="15"/>
      <c r="B1974" s="15"/>
      <c r="C1974" s="15"/>
      <c r="D1974" s="15"/>
      <c r="E1974" s="15"/>
      <c r="F1974" s="15"/>
      <c r="G1974" s="15"/>
      <c r="H1974" s="15"/>
      <c r="I1974" s="15"/>
      <c r="J1974" s="16"/>
      <c r="K1974" s="17"/>
      <c r="L1974" s="16"/>
      <c r="M1974" s="17"/>
      <c r="N1974" s="17"/>
      <c r="O1974" s="17"/>
      <c r="P1974" s="18"/>
      <c r="AM1974" s="14">
        <v>1970</v>
      </c>
      <c r="AN1974" s="11">
        <v>3.1764946900000002</v>
      </c>
      <c r="AO1974" s="12">
        <v>9.5893194000000008</v>
      </c>
      <c r="AP1974" s="11">
        <v>2.3017760900000002</v>
      </c>
      <c r="AQ1974" s="13">
        <v>3.1524746123150051</v>
      </c>
      <c r="AR1974" s="13">
        <v>9.5581341748218964</v>
      </c>
      <c r="AS1974" s="13">
        <v>2.5099999999999998</v>
      </c>
    </row>
    <row r="1975" spans="1:45" x14ac:dyDescent="0.25">
      <c r="A1975" s="15"/>
      <c r="B1975" s="15"/>
      <c r="C1975" s="15"/>
      <c r="D1975" s="15"/>
      <c r="E1975" s="15"/>
      <c r="F1975" s="15"/>
      <c r="G1975" s="15"/>
      <c r="H1975" s="15"/>
      <c r="I1975" s="15"/>
      <c r="J1975" s="16"/>
      <c r="K1975" s="17"/>
      <c r="L1975" s="16"/>
      <c r="M1975" s="17"/>
      <c r="N1975" s="17"/>
      <c r="O1975" s="17"/>
      <c r="P1975" s="18"/>
      <c r="AM1975" s="14">
        <v>1971</v>
      </c>
      <c r="AN1975" s="11">
        <v>2.2579176300000001</v>
      </c>
      <c r="AO1975" s="12">
        <v>2.9313645400000001</v>
      </c>
      <c r="AP1975" s="11">
        <v>2.0655970699999999</v>
      </c>
      <c r="AQ1975" s="13">
        <v>2.1982900001429231</v>
      </c>
      <c r="AR1975" s="13">
        <v>2.9446266298807964</v>
      </c>
      <c r="AS1975" s="13">
        <v>2.0699999999999998</v>
      </c>
    </row>
    <row r="1976" spans="1:45" x14ac:dyDescent="0.25">
      <c r="A1976" s="15"/>
      <c r="B1976" s="15"/>
      <c r="C1976" s="15"/>
      <c r="D1976" s="15"/>
      <c r="E1976" s="15"/>
      <c r="F1976" s="15"/>
      <c r="G1976" s="15"/>
      <c r="H1976" s="15"/>
      <c r="I1976" s="15"/>
      <c r="J1976" s="16"/>
      <c r="K1976" s="17"/>
      <c r="L1976" s="16"/>
      <c r="M1976" s="17"/>
      <c r="N1976" s="17"/>
      <c r="O1976" s="17"/>
      <c r="P1976" s="18"/>
      <c r="AM1976" s="14">
        <v>1972</v>
      </c>
      <c r="AN1976" s="11">
        <v>1.2104810399999999</v>
      </c>
      <c r="AO1976" s="12">
        <v>1.95748772</v>
      </c>
      <c r="AP1976" s="11">
        <v>1.75336432</v>
      </c>
      <c r="AQ1976" s="13">
        <v>1.2242517945050169</v>
      </c>
      <c r="AR1976" s="13">
        <v>1.9610579417457028</v>
      </c>
      <c r="AS1976" s="13">
        <v>1.94</v>
      </c>
    </row>
    <row r="1977" spans="1:45" x14ac:dyDescent="0.25">
      <c r="A1977" s="15"/>
      <c r="B1977" s="15"/>
      <c r="C1977" s="15"/>
      <c r="D1977" s="15"/>
      <c r="E1977" s="15"/>
      <c r="F1977" s="15"/>
      <c r="G1977" s="15"/>
      <c r="H1977" s="15"/>
      <c r="I1977" s="15"/>
      <c r="J1977" s="16"/>
      <c r="K1977" s="17"/>
      <c r="L1977" s="16"/>
      <c r="M1977" s="17"/>
      <c r="N1977" s="17"/>
      <c r="O1977" s="17"/>
      <c r="P1977" s="18"/>
      <c r="AM1977" s="14">
        <v>1973</v>
      </c>
      <c r="AN1977" s="11">
        <v>1.42259427</v>
      </c>
      <c r="AO1977" s="12">
        <v>1.19220349</v>
      </c>
      <c r="AP1977" s="11">
        <v>1.8964180500000001</v>
      </c>
      <c r="AQ1977" s="13">
        <v>1.3968381587260605</v>
      </c>
      <c r="AR1977" s="13">
        <v>1.2020360144036002</v>
      </c>
      <c r="AS1977" s="13">
        <v>1.69</v>
      </c>
    </row>
    <row r="1978" spans="1:45" x14ac:dyDescent="0.25">
      <c r="A1978" s="15"/>
      <c r="B1978" s="15"/>
      <c r="C1978" s="15"/>
      <c r="D1978" s="15"/>
      <c r="E1978" s="15"/>
      <c r="F1978" s="15"/>
      <c r="G1978" s="15"/>
      <c r="H1978" s="15"/>
      <c r="I1978" s="15"/>
      <c r="J1978" s="16"/>
      <c r="K1978" s="17"/>
      <c r="L1978" s="16"/>
      <c r="M1978" s="17"/>
      <c r="N1978" s="17"/>
      <c r="O1978" s="17"/>
      <c r="P1978" s="18"/>
      <c r="AM1978" s="14">
        <v>1974</v>
      </c>
      <c r="AN1978" s="11">
        <v>2.06914</v>
      </c>
      <c r="AO1978" s="12">
        <v>7.2420522900000002</v>
      </c>
      <c r="AP1978" s="11">
        <v>1.9712471199999999</v>
      </c>
      <c r="AQ1978" s="13">
        <v>2.0824199774395913</v>
      </c>
      <c r="AR1978" s="13">
        <v>7.2216976595812579</v>
      </c>
      <c r="AS1978" s="13">
        <v>1.96</v>
      </c>
    </row>
    <row r="1979" spans="1:45" x14ac:dyDescent="0.25">
      <c r="A1979" s="15"/>
      <c r="B1979" s="15"/>
      <c r="C1979" s="15"/>
      <c r="D1979" s="15"/>
      <c r="E1979" s="15"/>
      <c r="F1979" s="15"/>
      <c r="G1979" s="15"/>
      <c r="H1979" s="15"/>
      <c r="I1979" s="15"/>
      <c r="J1979" s="16"/>
      <c r="K1979" s="17"/>
      <c r="L1979" s="16"/>
      <c r="M1979" s="17"/>
      <c r="N1979" s="17"/>
      <c r="O1979" s="17"/>
      <c r="P1979" s="18"/>
      <c r="AM1979" s="14">
        <v>1975</v>
      </c>
      <c r="AN1979" s="11">
        <v>1.5698457100000001</v>
      </c>
      <c r="AO1979" s="12">
        <v>3.0896905800000001</v>
      </c>
      <c r="AP1979" s="11">
        <v>1.8396878400000001</v>
      </c>
      <c r="AQ1979" s="13">
        <v>1.5835794059208266</v>
      </c>
      <c r="AR1979" s="13">
        <v>3.0886955163813923</v>
      </c>
      <c r="AS1979" s="13">
        <v>1.93</v>
      </c>
    </row>
    <row r="1980" spans="1:45" x14ac:dyDescent="0.25">
      <c r="A1980" s="15"/>
      <c r="B1980" s="15"/>
      <c r="C1980" s="15"/>
      <c r="D1980" s="15"/>
      <c r="E1980" s="15"/>
      <c r="F1980" s="15"/>
      <c r="G1980" s="15"/>
      <c r="H1980" s="15"/>
      <c r="I1980" s="15"/>
      <c r="J1980" s="16"/>
      <c r="K1980" s="17"/>
      <c r="L1980" s="16"/>
      <c r="M1980" s="17"/>
      <c r="N1980" s="17"/>
      <c r="O1980" s="17"/>
      <c r="P1980" s="18"/>
      <c r="AM1980" s="14">
        <v>1976</v>
      </c>
      <c r="AN1980" s="11">
        <v>2.0323137199999999</v>
      </c>
      <c r="AO1980" s="12">
        <v>4.6136803999999998</v>
      </c>
      <c r="AP1980" s="11">
        <v>1.9977924899999999</v>
      </c>
      <c r="AQ1980" s="13">
        <v>2.0312035711408805</v>
      </c>
      <c r="AR1980" s="13">
        <v>4.6105498155990174</v>
      </c>
      <c r="AS1980" s="13">
        <v>1.99</v>
      </c>
    </row>
    <row r="1981" spans="1:45" x14ac:dyDescent="0.25">
      <c r="A1981" s="15"/>
      <c r="B1981" s="15"/>
      <c r="C1981" s="15"/>
      <c r="D1981" s="15"/>
      <c r="E1981" s="15"/>
      <c r="F1981" s="15"/>
      <c r="G1981" s="15"/>
      <c r="H1981" s="15"/>
      <c r="I1981" s="15"/>
      <c r="J1981" s="16"/>
      <c r="K1981" s="17"/>
      <c r="L1981" s="16"/>
      <c r="M1981" s="17"/>
      <c r="N1981" s="17"/>
      <c r="O1981" s="17"/>
      <c r="P1981" s="18"/>
      <c r="AM1981" s="14">
        <v>1977</v>
      </c>
      <c r="AN1981" s="11">
        <v>3.3084997500000002</v>
      </c>
      <c r="AO1981" s="12">
        <v>7.4615540500000002</v>
      </c>
      <c r="AP1981" s="11">
        <v>2.2848978299999998</v>
      </c>
      <c r="AQ1981" s="13">
        <v>3.2027144497333766</v>
      </c>
      <c r="AR1981" s="13">
        <v>7.442146026296717</v>
      </c>
      <c r="AS1981" s="13">
        <v>2.12</v>
      </c>
    </row>
    <row r="1982" spans="1:45" x14ac:dyDescent="0.25">
      <c r="A1982" s="15"/>
      <c r="B1982" s="15"/>
      <c r="C1982" s="15"/>
      <c r="D1982" s="15"/>
      <c r="E1982" s="15"/>
      <c r="F1982" s="15"/>
      <c r="G1982" s="15"/>
      <c r="H1982" s="15"/>
      <c r="I1982" s="15"/>
      <c r="J1982" s="16"/>
      <c r="K1982" s="17"/>
      <c r="L1982" s="16"/>
      <c r="M1982" s="17"/>
      <c r="N1982" s="17"/>
      <c r="O1982" s="17"/>
      <c r="P1982" s="18"/>
      <c r="AM1982" s="14">
        <v>1978</v>
      </c>
      <c r="AN1982" s="11">
        <v>1.55239762</v>
      </c>
      <c r="AO1982" s="12">
        <v>3.0730780900000001</v>
      </c>
      <c r="AP1982" s="11">
        <v>1.8368157000000001</v>
      </c>
      <c r="AQ1982" s="13">
        <v>1.5605961754005906</v>
      </c>
      <c r="AR1982" s="13">
        <v>3.0702320926088453</v>
      </c>
      <c r="AS1982" s="13">
        <v>1.95</v>
      </c>
    </row>
    <row r="1983" spans="1:45" x14ac:dyDescent="0.25">
      <c r="A1983" s="15"/>
      <c r="B1983" s="15"/>
      <c r="C1983" s="15"/>
      <c r="D1983" s="15"/>
      <c r="E1983" s="15"/>
      <c r="F1983" s="15"/>
      <c r="G1983" s="15"/>
      <c r="H1983" s="15"/>
      <c r="I1983" s="15"/>
      <c r="J1983" s="16"/>
      <c r="K1983" s="17"/>
      <c r="L1983" s="16"/>
      <c r="M1983" s="17"/>
      <c r="N1983" s="17"/>
      <c r="O1983" s="17"/>
      <c r="P1983" s="18"/>
      <c r="AM1983" s="14">
        <v>1979</v>
      </c>
      <c r="AN1983" s="11">
        <v>3.4308865599999998</v>
      </c>
      <c r="AO1983" s="12">
        <v>8.3622876999999995</v>
      </c>
      <c r="AP1983" s="11">
        <v>2.3667489900000001</v>
      </c>
      <c r="AQ1983" s="13">
        <v>3.3673209486433979</v>
      </c>
      <c r="AR1983" s="13">
        <v>8.3418574309553151</v>
      </c>
      <c r="AS1983" s="13">
        <v>2.36</v>
      </c>
    </row>
    <row r="1984" spans="1:45" x14ac:dyDescent="0.25">
      <c r="A1984" s="15"/>
      <c r="B1984" s="15"/>
      <c r="C1984" s="15"/>
      <c r="D1984" s="15"/>
      <c r="E1984" s="15"/>
      <c r="F1984" s="15"/>
      <c r="G1984" s="15"/>
      <c r="H1984" s="15"/>
      <c r="I1984" s="15"/>
      <c r="J1984" s="16"/>
      <c r="K1984" s="17"/>
      <c r="L1984" s="16"/>
      <c r="M1984" s="17"/>
      <c r="N1984" s="17"/>
      <c r="O1984" s="17"/>
      <c r="P1984" s="18"/>
      <c r="AM1984" s="14">
        <v>1980</v>
      </c>
      <c r="AN1984" s="11">
        <v>1.4146111699999999</v>
      </c>
      <c r="AO1984" s="12">
        <v>2.5629646699999999</v>
      </c>
      <c r="AP1984" s="11">
        <v>1.8442627</v>
      </c>
      <c r="AQ1984" s="13">
        <v>1.4308580578742127</v>
      </c>
      <c r="AR1984" s="13">
        <v>2.5684934222229243</v>
      </c>
      <c r="AS1984" s="13">
        <v>1.73</v>
      </c>
    </row>
    <row r="1985" spans="1:45" x14ac:dyDescent="0.25">
      <c r="A1985" s="15"/>
      <c r="B1985" s="15"/>
      <c r="C1985" s="15"/>
      <c r="D1985" s="15"/>
      <c r="E1985" s="15"/>
      <c r="F1985" s="15"/>
      <c r="G1985" s="15"/>
      <c r="H1985" s="15"/>
      <c r="I1985" s="15"/>
      <c r="J1985" s="16"/>
      <c r="K1985" s="17"/>
      <c r="L1985" s="16"/>
      <c r="M1985" s="17"/>
      <c r="N1985" s="17"/>
      <c r="O1985" s="17"/>
      <c r="P1985" s="18"/>
      <c r="AM1985" s="14">
        <v>1981</v>
      </c>
      <c r="AN1985" s="11">
        <v>2.2541044800000001</v>
      </c>
      <c r="AO1985" s="12">
        <v>6.47254694</v>
      </c>
      <c r="AP1985" s="11">
        <v>2.0483129099999999</v>
      </c>
      <c r="AQ1985" s="13">
        <v>2.263151744712359</v>
      </c>
      <c r="AR1985" s="13">
        <v>6.4639823872387856</v>
      </c>
      <c r="AS1985" s="13">
        <v>2.27</v>
      </c>
    </row>
    <row r="1986" spans="1:45" x14ac:dyDescent="0.25">
      <c r="A1986" s="15"/>
      <c r="B1986" s="15"/>
      <c r="C1986" s="15"/>
      <c r="D1986" s="15"/>
      <c r="E1986" s="15"/>
      <c r="F1986" s="15"/>
      <c r="G1986" s="15"/>
      <c r="H1986" s="15"/>
      <c r="I1986" s="15"/>
      <c r="J1986" s="16"/>
      <c r="K1986" s="17"/>
      <c r="L1986" s="16"/>
      <c r="M1986" s="17"/>
      <c r="N1986" s="17"/>
      <c r="O1986" s="17"/>
      <c r="P1986" s="18"/>
      <c r="AM1986" s="14">
        <v>1982</v>
      </c>
      <c r="AN1986" s="11">
        <v>2.57701556</v>
      </c>
      <c r="AO1986" s="12">
        <v>5.1401867399999999</v>
      </c>
      <c r="AP1986" s="11">
        <v>2.1476447300000001</v>
      </c>
      <c r="AQ1986" s="13">
        <v>2.5587101702132879</v>
      </c>
      <c r="AR1986" s="13">
        <v>5.1355179760071401</v>
      </c>
      <c r="AS1986" s="13">
        <v>2.14</v>
      </c>
    </row>
    <row r="1987" spans="1:45" x14ac:dyDescent="0.25">
      <c r="A1987" s="15"/>
      <c r="B1987" s="15"/>
      <c r="C1987" s="15"/>
      <c r="D1987" s="15"/>
      <c r="E1987" s="15"/>
      <c r="F1987" s="15"/>
      <c r="G1987" s="15"/>
      <c r="H1987" s="15"/>
      <c r="I1987" s="15"/>
      <c r="J1987" s="16"/>
      <c r="K1987" s="17"/>
      <c r="L1987" s="16"/>
      <c r="M1987" s="17"/>
      <c r="N1987" s="17"/>
      <c r="O1987" s="17"/>
      <c r="P1987" s="18"/>
      <c r="AM1987" s="14">
        <v>1983</v>
      </c>
      <c r="AN1987" s="11">
        <v>2.8881278199999998</v>
      </c>
      <c r="AO1987" s="12">
        <v>7.7683375000000003</v>
      </c>
      <c r="AP1987" s="11">
        <v>2.2156773099999998</v>
      </c>
      <c r="AQ1987" s="13">
        <v>2.8515823037791637</v>
      </c>
      <c r="AR1987" s="13">
        <v>7.7508023186084296</v>
      </c>
      <c r="AS1987" s="13">
        <v>2.2400000000000002</v>
      </c>
    </row>
    <row r="1988" spans="1:45" x14ac:dyDescent="0.25">
      <c r="A1988" s="15"/>
      <c r="B1988" s="15"/>
      <c r="C1988" s="15"/>
      <c r="D1988" s="15"/>
      <c r="E1988" s="15"/>
      <c r="F1988" s="15"/>
      <c r="G1988" s="15"/>
      <c r="H1988" s="15"/>
      <c r="I1988" s="15"/>
      <c r="J1988" s="16"/>
      <c r="K1988" s="17"/>
      <c r="L1988" s="16"/>
      <c r="M1988" s="17"/>
      <c r="N1988" s="17"/>
      <c r="O1988" s="17"/>
      <c r="P1988" s="18"/>
      <c r="AM1988" s="14">
        <v>1984</v>
      </c>
      <c r="AN1988" s="11">
        <v>1.5397317100000001</v>
      </c>
      <c r="AO1988" s="12">
        <v>3.35522002</v>
      </c>
      <c r="AP1988" s="11">
        <v>1.8731817100000001</v>
      </c>
      <c r="AQ1988" s="13">
        <v>1.5470349736646825</v>
      </c>
      <c r="AR1988" s="13">
        <v>3.3559927131339027</v>
      </c>
      <c r="AS1988" s="13">
        <v>1.87</v>
      </c>
    </row>
    <row r="1989" spans="1:45" x14ac:dyDescent="0.25">
      <c r="A1989" s="15"/>
      <c r="B1989" s="15"/>
      <c r="C1989" s="15"/>
      <c r="D1989" s="15"/>
      <c r="E1989" s="15"/>
      <c r="F1989" s="15"/>
      <c r="G1989" s="15"/>
      <c r="H1989" s="15"/>
      <c r="I1989" s="15"/>
      <c r="J1989" s="16"/>
      <c r="K1989" s="17"/>
      <c r="L1989" s="16"/>
      <c r="M1989" s="17"/>
      <c r="N1989" s="17"/>
      <c r="O1989" s="17"/>
      <c r="P1989" s="18"/>
      <c r="AM1989" s="14">
        <v>1985</v>
      </c>
      <c r="AN1989" s="11">
        <v>0.80931092000000004</v>
      </c>
      <c r="AO1989" s="12">
        <v>1.10391806</v>
      </c>
      <c r="AP1989" s="11">
        <v>1.61674177</v>
      </c>
      <c r="AQ1989" s="13">
        <v>0.8240881064566542</v>
      </c>
      <c r="AR1989" s="13">
        <v>1.1180967754492834</v>
      </c>
      <c r="AS1989" s="13">
        <v>1.61</v>
      </c>
    </row>
    <row r="1990" spans="1:45" x14ac:dyDescent="0.25">
      <c r="A1990" s="15"/>
      <c r="B1990" s="15"/>
      <c r="C1990" s="15"/>
      <c r="D1990" s="15"/>
      <c r="E1990" s="15"/>
      <c r="F1990" s="15"/>
      <c r="G1990" s="15"/>
      <c r="H1990" s="15"/>
      <c r="I1990" s="15"/>
      <c r="J1990" s="16"/>
      <c r="K1990" s="17"/>
      <c r="L1990" s="16"/>
      <c r="M1990" s="17"/>
      <c r="N1990" s="17"/>
      <c r="O1990" s="17"/>
      <c r="P1990" s="18"/>
      <c r="AM1990" s="14">
        <v>1986</v>
      </c>
      <c r="AN1990" s="11">
        <v>3.00665578</v>
      </c>
      <c r="AO1990" s="12">
        <v>8.6094449199999996</v>
      </c>
      <c r="AP1990" s="11">
        <v>2.2609959800000001</v>
      </c>
      <c r="AQ1990" s="13">
        <v>2.9897775318792141</v>
      </c>
      <c r="AR1990" s="13">
        <v>8.5830263961071847</v>
      </c>
      <c r="AS1990" s="13">
        <v>2.2599999999999998</v>
      </c>
    </row>
    <row r="1991" spans="1:45" x14ac:dyDescent="0.25">
      <c r="A1991" s="15"/>
      <c r="B1991" s="15"/>
      <c r="C1991" s="15"/>
      <c r="D1991" s="15"/>
      <c r="E1991" s="15"/>
      <c r="F1991" s="15"/>
      <c r="G1991" s="15"/>
      <c r="H1991" s="15"/>
      <c r="I1991" s="15"/>
      <c r="J1991" s="16"/>
      <c r="K1991" s="17"/>
      <c r="L1991" s="16"/>
      <c r="M1991" s="17"/>
      <c r="N1991" s="17"/>
      <c r="O1991" s="17"/>
      <c r="P1991" s="18"/>
      <c r="AM1991" s="14">
        <v>1987</v>
      </c>
      <c r="AN1991" s="11">
        <v>1.1138186400000001</v>
      </c>
      <c r="AO1991" s="12">
        <v>1.1880562400000001</v>
      </c>
      <c r="AP1991" s="11">
        <v>1.7823297199999999</v>
      </c>
      <c r="AQ1991" s="13">
        <v>1.1377013544776999</v>
      </c>
      <c r="AR1991" s="13">
        <v>1.1985326913460919</v>
      </c>
      <c r="AS1991" s="13">
        <v>1.78</v>
      </c>
    </row>
    <row r="1992" spans="1:45" x14ac:dyDescent="0.25">
      <c r="A1992" s="15"/>
      <c r="B1992" s="15"/>
      <c r="C1992" s="15"/>
      <c r="D1992" s="15"/>
      <c r="E1992" s="15"/>
      <c r="F1992" s="15"/>
      <c r="G1992" s="15"/>
      <c r="H1992" s="15"/>
      <c r="I1992" s="15"/>
      <c r="J1992" s="16"/>
      <c r="K1992" s="17"/>
      <c r="L1992" s="16"/>
      <c r="M1992" s="17"/>
      <c r="N1992" s="17"/>
      <c r="O1992" s="17"/>
      <c r="P1992" s="18"/>
      <c r="AM1992" s="14">
        <v>1988</v>
      </c>
      <c r="AN1992" s="11">
        <v>2.37271659</v>
      </c>
      <c r="AO1992" s="12">
        <v>7.8934134699999996</v>
      </c>
      <c r="AP1992" s="11">
        <v>2.07865265</v>
      </c>
      <c r="AQ1992" s="13">
        <v>2.3864254356845351</v>
      </c>
      <c r="AR1992" s="13">
        <v>7.8835213247209239</v>
      </c>
      <c r="AS1992" s="13">
        <v>2.06</v>
      </c>
    </row>
    <row r="1993" spans="1:45" x14ac:dyDescent="0.25">
      <c r="A1993" s="15"/>
      <c r="B1993" s="15"/>
      <c r="C1993" s="15"/>
      <c r="D1993" s="15"/>
      <c r="E1993" s="15"/>
      <c r="F1993" s="15"/>
      <c r="G1993" s="15"/>
      <c r="H1993" s="15"/>
      <c r="I1993" s="15"/>
      <c r="J1993" s="16"/>
      <c r="K1993" s="17"/>
      <c r="L1993" s="16"/>
      <c r="M1993" s="17"/>
      <c r="N1993" s="17"/>
      <c r="O1993" s="17"/>
      <c r="P1993" s="18"/>
      <c r="AM1993" s="14">
        <v>1989</v>
      </c>
      <c r="AN1993" s="11">
        <v>3.52610022</v>
      </c>
      <c r="AO1993" s="12">
        <v>7.2502314200000004</v>
      </c>
      <c r="AP1993" s="11">
        <v>2.3573765799999999</v>
      </c>
      <c r="AQ1993" s="13">
        <v>3.4197585767448881</v>
      </c>
      <c r="AR1993" s="13">
        <v>7.2371181463980285</v>
      </c>
      <c r="AS1993" s="13">
        <v>2.36</v>
      </c>
    </row>
    <row r="1994" spans="1:45" x14ac:dyDescent="0.25">
      <c r="A1994" s="15"/>
      <c r="B1994" s="15"/>
      <c r="C1994" s="15"/>
      <c r="D1994" s="15"/>
      <c r="E1994" s="15"/>
      <c r="F1994" s="15"/>
      <c r="G1994" s="15"/>
      <c r="H1994" s="15"/>
      <c r="I1994" s="15"/>
      <c r="J1994" s="16"/>
      <c r="K1994" s="17"/>
      <c r="L1994" s="16"/>
      <c r="M1994" s="17"/>
      <c r="N1994" s="17"/>
      <c r="O1994" s="17"/>
      <c r="P1994" s="18"/>
      <c r="AM1994" s="14">
        <v>1990</v>
      </c>
      <c r="AN1994" s="11">
        <v>1.1721596700000001</v>
      </c>
      <c r="AO1994" s="12">
        <v>1.4869813599999999</v>
      </c>
      <c r="AP1994" s="11">
        <v>1.7946275700000001</v>
      </c>
      <c r="AQ1994" s="13">
        <v>1.1925325156685296</v>
      </c>
      <c r="AR1994" s="13">
        <v>1.4935757061309392</v>
      </c>
      <c r="AS1994" s="13">
        <v>1.79</v>
      </c>
    </row>
    <row r="1995" spans="1:45" x14ac:dyDescent="0.25">
      <c r="A1995" s="15"/>
      <c r="B1995" s="15"/>
      <c r="C1995" s="15"/>
      <c r="D1995" s="15"/>
      <c r="E1995" s="15"/>
      <c r="F1995" s="15"/>
      <c r="G1995" s="15"/>
      <c r="H1995" s="15"/>
      <c r="I1995" s="15"/>
      <c r="J1995" s="16"/>
      <c r="K1995" s="17"/>
      <c r="L1995" s="16"/>
      <c r="M1995" s="17"/>
      <c r="N1995" s="17"/>
      <c r="O1995" s="17"/>
      <c r="P1995" s="18"/>
      <c r="AM1995" s="14">
        <v>1991</v>
      </c>
      <c r="AN1995" s="11">
        <v>1.0416841100000001</v>
      </c>
      <c r="AO1995" s="12">
        <v>1.00895983</v>
      </c>
      <c r="AP1995" s="11">
        <v>1.8072281699999999</v>
      </c>
      <c r="AQ1995" s="13">
        <v>1.031487464013598</v>
      </c>
      <c r="AR1995" s="13">
        <v>1.0124517931712502</v>
      </c>
      <c r="AS1995" s="13">
        <v>1.81</v>
      </c>
    </row>
    <row r="1996" spans="1:45" x14ac:dyDescent="0.25">
      <c r="A1996" s="15"/>
      <c r="B1996" s="15"/>
      <c r="C1996" s="15"/>
      <c r="D1996" s="15"/>
      <c r="E1996" s="15"/>
      <c r="F1996" s="15"/>
      <c r="G1996" s="15"/>
      <c r="H1996" s="15"/>
      <c r="I1996" s="15"/>
      <c r="J1996" s="16"/>
      <c r="K1996" s="17"/>
      <c r="L1996" s="16"/>
      <c r="M1996" s="17"/>
      <c r="N1996" s="17"/>
      <c r="O1996" s="17"/>
      <c r="P1996" s="18"/>
      <c r="AM1996" s="14">
        <v>1992</v>
      </c>
      <c r="AN1996" s="11">
        <v>2.22539117</v>
      </c>
      <c r="AO1996" s="12">
        <v>3.7496579200000002</v>
      </c>
      <c r="AP1996" s="11">
        <v>2.0515115599999998</v>
      </c>
      <c r="AQ1996" s="13">
        <v>2.1727734436868151</v>
      </c>
      <c r="AR1996" s="13">
        <v>3.7536881066844829</v>
      </c>
      <c r="AS1996" s="13">
        <v>2.0499999999999998</v>
      </c>
    </row>
    <row r="1997" spans="1:45" x14ac:dyDescent="0.25">
      <c r="A1997" s="15"/>
      <c r="B1997" s="15"/>
      <c r="C1997" s="15"/>
      <c r="D1997" s="15"/>
      <c r="E1997" s="15"/>
      <c r="F1997" s="15"/>
      <c r="G1997" s="15"/>
      <c r="H1997" s="15"/>
      <c r="I1997" s="15"/>
      <c r="J1997" s="16"/>
      <c r="K1997" s="17"/>
      <c r="L1997" s="16"/>
      <c r="M1997" s="17"/>
      <c r="N1997" s="17"/>
      <c r="O1997" s="17"/>
      <c r="P1997" s="18"/>
      <c r="AM1997" s="14">
        <v>1993</v>
      </c>
      <c r="AN1997" s="11">
        <v>0.92884787999999996</v>
      </c>
      <c r="AO1997" s="12">
        <v>0.87200142000000003</v>
      </c>
      <c r="AP1997" s="11">
        <v>1.73912928</v>
      </c>
      <c r="AQ1997" s="13">
        <v>0.956921387383184</v>
      </c>
      <c r="AR1997" s="13">
        <v>0.87983466480599759</v>
      </c>
      <c r="AS1997" s="13">
        <v>1.74</v>
      </c>
    </row>
    <row r="1998" spans="1:45" x14ac:dyDescent="0.25">
      <c r="A1998" s="15"/>
      <c r="B1998" s="15"/>
      <c r="C1998" s="15"/>
      <c r="D1998" s="15"/>
      <c r="E1998" s="15"/>
      <c r="F1998" s="15"/>
      <c r="G1998" s="15"/>
      <c r="H1998" s="15"/>
      <c r="I1998" s="15"/>
      <c r="J1998" s="16"/>
      <c r="K1998" s="17"/>
      <c r="L1998" s="16"/>
      <c r="M1998" s="17"/>
      <c r="N1998" s="17"/>
      <c r="O1998" s="17"/>
      <c r="P1998" s="18"/>
      <c r="AM1998" s="14">
        <v>1994</v>
      </c>
      <c r="AN1998" s="11">
        <v>2.36723938</v>
      </c>
      <c r="AO1998" s="12">
        <v>3.8814392500000001</v>
      </c>
      <c r="AP1998" s="11">
        <v>2.0851206499999999</v>
      </c>
      <c r="AQ1998" s="13">
        <v>2.3084751302943007</v>
      </c>
      <c r="AR1998" s="13">
        <v>3.8863507566133957</v>
      </c>
      <c r="AS1998" s="13">
        <v>2.09</v>
      </c>
    </row>
    <row r="1999" spans="1:45" x14ac:dyDescent="0.25">
      <c r="A1999" s="15"/>
      <c r="B1999" s="15"/>
      <c r="C1999" s="15"/>
      <c r="D1999" s="15"/>
      <c r="E1999" s="15"/>
      <c r="F1999" s="15"/>
      <c r="G1999" s="15"/>
      <c r="H1999" s="15"/>
      <c r="I1999" s="15"/>
      <c r="J1999" s="16"/>
      <c r="K1999" s="17"/>
      <c r="L1999" s="16"/>
      <c r="M1999" s="17"/>
      <c r="N1999" s="17"/>
      <c r="O1999" s="17"/>
      <c r="P1999" s="18"/>
      <c r="AM1999" s="14">
        <v>1995</v>
      </c>
      <c r="AN1999" s="11">
        <v>0.92884787999999996</v>
      </c>
      <c r="AO1999" s="12">
        <v>0.87200142000000003</v>
      </c>
      <c r="AP1999" s="11">
        <v>1.73912928</v>
      </c>
      <c r="AQ1999" s="13">
        <v>0.956921387383184</v>
      </c>
      <c r="AR1999" s="13">
        <v>0.87983466480599759</v>
      </c>
      <c r="AS1999" s="13">
        <v>1.74</v>
      </c>
    </row>
    <row r="2000" spans="1:45" x14ac:dyDescent="0.25">
      <c r="A2000" s="15"/>
      <c r="B2000" s="15"/>
      <c r="C2000" s="15"/>
      <c r="D2000" s="15"/>
      <c r="E2000" s="15"/>
      <c r="F2000" s="15"/>
      <c r="G2000" s="15"/>
      <c r="H2000" s="15"/>
      <c r="I2000" s="15"/>
      <c r="J2000" s="16"/>
      <c r="K2000" s="17"/>
      <c r="L2000" s="16"/>
      <c r="M2000" s="17"/>
      <c r="N2000" s="17"/>
      <c r="O2000" s="17"/>
      <c r="P2000" s="18"/>
      <c r="AM2000" s="14">
        <v>1996</v>
      </c>
      <c r="AN2000" s="11">
        <v>2.3052763000000001</v>
      </c>
      <c r="AO2000" s="12">
        <v>7.20222316</v>
      </c>
      <c r="AP2000" s="11">
        <v>2.0586820600000002</v>
      </c>
      <c r="AQ2000" s="13">
        <v>2.2777552010196924</v>
      </c>
      <c r="AR2000" s="13">
        <v>7.1853297108533649</v>
      </c>
      <c r="AS2000" s="13">
        <v>2.06</v>
      </c>
    </row>
    <row r="2001" spans="1:45" x14ac:dyDescent="0.25">
      <c r="A2001" s="15"/>
      <c r="B2001" s="15"/>
      <c r="C2001" s="15"/>
      <c r="D2001" s="15"/>
      <c r="E2001" s="15"/>
      <c r="F2001" s="15"/>
      <c r="G2001" s="15"/>
      <c r="H2001" s="15"/>
      <c r="I2001" s="15"/>
      <c r="J2001" s="16"/>
      <c r="K2001" s="17"/>
      <c r="L2001" s="16"/>
      <c r="M2001" s="17"/>
      <c r="N2001" s="17"/>
      <c r="O2001" s="17"/>
      <c r="P2001" s="18"/>
      <c r="AM2001" s="14">
        <v>1997</v>
      </c>
      <c r="AN2001" s="11">
        <v>0.86093825999999996</v>
      </c>
      <c r="AO2001" s="12">
        <v>0.90695389000000004</v>
      </c>
      <c r="AP2001" s="11">
        <v>1.6594703799999999</v>
      </c>
      <c r="AQ2001" s="13">
        <v>0.87786446196430035</v>
      </c>
      <c r="AR2001" s="13">
        <v>0.91766770637403561</v>
      </c>
      <c r="AS2001" s="13">
        <v>1.65</v>
      </c>
    </row>
    <row r="2002" spans="1:45" x14ac:dyDescent="0.25">
      <c r="A2002" s="15"/>
      <c r="B2002" s="15"/>
      <c r="C2002" s="15"/>
      <c r="D2002" s="15"/>
      <c r="E2002" s="15"/>
      <c r="F2002" s="15"/>
      <c r="G2002" s="15"/>
      <c r="H2002" s="15"/>
      <c r="I2002" s="15"/>
      <c r="J2002" s="16"/>
      <c r="K2002" s="17"/>
      <c r="L2002" s="16"/>
      <c r="M2002" s="17"/>
      <c r="N2002" s="17"/>
      <c r="O2002" s="17"/>
      <c r="P2002" s="18"/>
      <c r="AM2002" s="14">
        <v>1998</v>
      </c>
      <c r="AN2002" s="11">
        <v>3.49579628</v>
      </c>
      <c r="AO2002" s="12">
        <v>8.3159249499999994</v>
      </c>
      <c r="AP2002" s="11">
        <v>2.3210332199999999</v>
      </c>
      <c r="AQ2002" s="13">
        <v>3.3790106579755799</v>
      </c>
      <c r="AR2002" s="13">
        <v>8.2882711543125858</v>
      </c>
      <c r="AS2002" s="13">
        <v>2.35</v>
      </c>
    </row>
    <row r="2003" spans="1:45" x14ac:dyDescent="0.25">
      <c r="A2003" s="15"/>
      <c r="B2003" s="15"/>
      <c r="C2003" s="15"/>
      <c r="D2003" s="15"/>
      <c r="E2003" s="15"/>
      <c r="F2003" s="15"/>
      <c r="G2003" s="15"/>
      <c r="H2003" s="15"/>
      <c r="I2003" s="15"/>
      <c r="J2003" s="16"/>
      <c r="K2003" s="17"/>
      <c r="L2003" s="16"/>
      <c r="M2003" s="17"/>
      <c r="N2003" s="17"/>
      <c r="O2003" s="17"/>
      <c r="P2003" s="18"/>
      <c r="AM2003" s="14">
        <v>1999</v>
      </c>
      <c r="AN2003" s="11">
        <v>1.72871544</v>
      </c>
      <c r="AO2003" s="12">
        <v>1.5801009500000001</v>
      </c>
      <c r="AP2003" s="11">
        <v>1.9553228</v>
      </c>
      <c r="AQ2003" s="13">
        <v>1.6902785579713089</v>
      </c>
      <c r="AR2003" s="13">
        <v>1.5953422398266979</v>
      </c>
      <c r="AS2003" s="13">
        <v>1.96</v>
      </c>
    </row>
    <row r="2004" spans="1:45" x14ac:dyDescent="0.25">
      <c r="A2004" s="15"/>
      <c r="B2004" s="15"/>
      <c r="C2004" s="15"/>
      <c r="D2004" s="15"/>
      <c r="E2004" s="15"/>
      <c r="F2004" s="15"/>
      <c r="G2004" s="15"/>
      <c r="H2004" s="15"/>
      <c r="I2004" s="15"/>
      <c r="J2004" s="16"/>
      <c r="K2004" s="17"/>
      <c r="L2004" s="16"/>
      <c r="M2004" s="17"/>
      <c r="N2004" s="17"/>
      <c r="O2004" s="17"/>
      <c r="P2004" s="18"/>
      <c r="AM2004" s="14">
        <v>2000</v>
      </c>
      <c r="AN2004" s="11">
        <v>0.74774202000000001</v>
      </c>
      <c r="AO2004" s="12">
        <v>0.77064337000000005</v>
      </c>
      <c r="AP2004" s="11">
        <v>1.69366712</v>
      </c>
      <c r="AQ2004" s="13">
        <v>0.7810273653452765</v>
      </c>
      <c r="AR2004" s="13">
        <v>0.77732534477946469</v>
      </c>
      <c r="AS2004" s="13">
        <v>1.69</v>
      </c>
    </row>
    <row r="2005" spans="1:45" x14ac:dyDescent="0.25">
      <c r="A2005" s="15"/>
      <c r="B2005" s="15"/>
      <c r="C2005" s="15"/>
      <c r="D2005" s="15"/>
      <c r="E2005" s="15"/>
      <c r="F2005" s="15"/>
      <c r="G2005" s="15"/>
      <c r="H2005" s="15"/>
      <c r="I2005" s="15"/>
      <c r="J2005" s="16"/>
      <c r="K2005" s="17"/>
      <c r="L2005" s="16"/>
      <c r="M2005" s="17"/>
      <c r="N2005" s="17"/>
      <c r="O2005" s="17"/>
      <c r="P2005" s="18"/>
      <c r="AM2005" s="14">
        <v>2001</v>
      </c>
      <c r="AN2005" s="11">
        <v>2.0856886000000001</v>
      </c>
      <c r="AO2005" s="12">
        <v>3.8987987099999999</v>
      </c>
      <c r="AP2005" s="11">
        <v>2.0037942800000001</v>
      </c>
      <c r="AQ2005" s="13">
        <v>2.0923194430237211</v>
      </c>
      <c r="AR2005" s="13">
        <v>3.8930540294912026</v>
      </c>
      <c r="AS2005" s="13">
        <v>2</v>
      </c>
    </row>
    <row r="2006" spans="1:45" x14ac:dyDescent="0.25">
      <c r="A2006" s="15"/>
      <c r="B2006" s="15"/>
      <c r="C2006" s="15"/>
      <c r="D2006" s="15"/>
      <c r="E2006" s="15"/>
      <c r="F2006" s="15"/>
      <c r="G2006" s="15"/>
      <c r="H2006" s="15"/>
      <c r="I2006" s="15"/>
      <c r="J2006" s="16"/>
      <c r="K2006" s="17"/>
      <c r="L2006" s="16"/>
      <c r="M2006" s="17"/>
      <c r="N2006" s="17"/>
      <c r="O2006" s="17"/>
      <c r="P2006" s="18"/>
      <c r="AM2006" s="14">
        <v>2002</v>
      </c>
      <c r="AN2006" s="11">
        <v>0.85902334000000002</v>
      </c>
      <c r="AO2006" s="12">
        <v>0.85809709999999995</v>
      </c>
      <c r="AP2006" s="11">
        <v>1.7015844200000001</v>
      </c>
      <c r="AQ2006" s="13">
        <v>0.89273091107385849</v>
      </c>
      <c r="AR2006" s="13">
        <v>0.86995646995092279</v>
      </c>
      <c r="AS2006" s="13">
        <v>1.7</v>
      </c>
    </row>
    <row r="2007" spans="1:45" x14ac:dyDescent="0.25">
      <c r="A2007" s="15"/>
      <c r="B2007" s="15"/>
      <c r="C2007" s="15"/>
      <c r="D2007" s="15"/>
      <c r="E2007" s="15"/>
      <c r="F2007" s="15"/>
      <c r="G2007" s="15"/>
      <c r="H2007" s="15"/>
      <c r="I2007" s="15"/>
      <c r="J2007" s="16"/>
      <c r="K2007" s="17"/>
      <c r="L2007" s="16"/>
      <c r="M2007" s="17"/>
      <c r="N2007" s="17"/>
      <c r="O2007" s="17"/>
      <c r="P2007" s="18"/>
      <c r="AM2007" s="14">
        <v>2003</v>
      </c>
      <c r="AN2007" s="11">
        <v>2.5818014499999999</v>
      </c>
      <c r="AO2007" s="12">
        <v>6.1545859199999997</v>
      </c>
      <c r="AP2007" s="11">
        <v>2.14153605</v>
      </c>
      <c r="AQ2007" s="13">
        <v>2.5497394758375687</v>
      </c>
      <c r="AR2007" s="13">
        <v>6.144319219245423</v>
      </c>
      <c r="AS2007" s="13">
        <v>2.13</v>
      </c>
    </row>
    <row r="2008" spans="1:45" x14ac:dyDescent="0.25">
      <c r="A2008" s="15"/>
      <c r="B2008" s="15"/>
      <c r="C2008" s="15"/>
      <c r="D2008" s="15"/>
      <c r="E2008" s="15"/>
      <c r="F2008" s="15"/>
      <c r="G2008" s="15"/>
      <c r="H2008" s="15"/>
      <c r="I2008" s="15"/>
      <c r="J2008" s="16"/>
      <c r="K2008" s="17"/>
      <c r="L2008" s="16"/>
      <c r="M2008" s="17"/>
      <c r="N2008" s="17"/>
      <c r="O2008" s="17"/>
      <c r="P2008" s="18"/>
      <c r="AM2008" s="14">
        <v>2004</v>
      </c>
      <c r="AN2008" s="11">
        <v>2.899686</v>
      </c>
      <c r="AO2008" s="12">
        <v>7.3700762400000004</v>
      </c>
      <c r="AP2008" s="11">
        <v>2.1855234299999999</v>
      </c>
      <c r="AQ2008" s="13">
        <v>2.7967692333861951</v>
      </c>
      <c r="AR2008" s="13">
        <v>7.3481174544814261</v>
      </c>
      <c r="AS2008" s="13">
        <v>2.19</v>
      </c>
    </row>
    <row r="2009" spans="1:45" x14ac:dyDescent="0.25">
      <c r="A2009" s="15"/>
      <c r="B2009" s="15"/>
      <c r="C2009" s="15"/>
      <c r="D2009" s="15"/>
      <c r="E2009" s="15"/>
      <c r="F2009" s="15"/>
      <c r="G2009" s="15"/>
      <c r="H2009" s="15"/>
      <c r="I2009" s="15"/>
      <c r="J2009" s="16"/>
      <c r="K2009" s="17"/>
      <c r="L2009" s="16"/>
      <c r="M2009" s="17"/>
      <c r="N2009" s="17"/>
      <c r="O2009" s="17"/>
      <c r="P2009" s="18"/>
      <c r="AM2009" s="14">
        <v>2005</v>
      </c>
      <c r="AN2009" s="11">
        <v>2.36663004</v>
      </c>
      <c r="AO2009" s="12">
        <v>7.8732014399999999</v>
      </c>
      <c r="AP2009" s="11">
        <v>2.0848594600000001</v>
      </c>
      <c r="AQ2009" s="13">
        <v>2.3749338204244168</v>
      </c>
      <c r="AR2009" s="13">
        <v>7.8636757654568843</v>
      </c>
      <c r="AS2009" s="13">
        <v>2.06</v>
      </c>
    </row>
    <row r="2010" spans="1:45" x14ac:dyDescent="0.25">
      <c r="A2010" s="15"/>
      <c r="B2010" s="15"/>
      <c r="C2010" s="15"/>
      <c r="D2010" s="15"/>
      <c r="E2010" s="15"/>
      <c r="F2010" s="15"/>
      <c r="G2010" s="15"/>
      <c r="H2010" s="15"/>
      <c r="I2010" s="15"/>
      <c r="J2010" s="16"/>
      <c r="K2010" s="17"/>
      <c r="L2010" s="16"/>
      <c r="M2010" s="17"/>
      <c r="N2010" s="17"/>
      <c r="O2010" s="17"/>
      <c r="P2010" s="18"/>
      <c r="AM2010" s="14">
        <v>2006</v>
      </c>
      <c r="AN2010" s="11">
        <v>1.56923112</v>
      </c>
      <c r="AO2010" s="12">
        <v>2.7976187600000002</v>
      </c>
      <c r="AP2010" s="11">
        <v>1.89658612</v>
      </c>
      <c r="AQ2010" s="13">
        <v>1.5555145319063226</v>
      </c>
      <c r="AR2010" s="13">
        <v>2.8019460011845547</v>
      </c>
      <c r="AS2010" s="13">
        <v>1.9</v>
      </c>
    </row>
    <row r="2011" spans="1:45" x14ac:dyDescent="0.25">
      <c r="A2011" s="15"/>
      <c r="B2011" s="15"/>
      <c r="C2011" s="15"/>
      <c r="D2011" s="15"/>
      <c r="E2011" s="15"/>
      <c r="F2011" s="15"/>
      <c r="G2011" s="15"/>
      <c r="H2011" s="15"/>
      <c r="I2011" s="15"/>
      <c r="J2011" s="16"/>
      <c r="K2011" s="17"/>
      <c r="L2011" s="16"/>
      <c r="M2011" s="17"/>
      <c r="N2011" s="17"/>
      <c r="O2011" s="17"/>
      <c r="P2011" s="18"/>
      <c r="AM2011" s="14">
        <v>2007</v>
      </c>
      <c r="AN2011" s="11">
        <v>1.58282144</v>
      </c>
      <c r="AO2011" s="12">
        <v>3.10605354</v>
      </c>
      <c r="AP2011" s="11">
        <v>1.8392944200000001</v>
      </c>
      <c r="AQ2011" s="13">
        <v>1.6065626364410628</v>
      </c>
      <c r="AR2011" s="13">
        <v>3.1065488941439021</v>
      </c>
      <c r="AS2011" s="13">
        <v>1.85</v>
      </c>
    </row>
    <row r="2012" spans="1:45" x14ac:dyDescent="0.25">
      <c r="A2012" s="15"/>
      <c r="B2012" s="15"/>
      <c r="C2012" s="15"/>
      <c r="D2012" s="15"/>
      <c r="E2012" s="15"/>
      <c r="F2012" s="15"/>
      <c r="G2012" s="15"/>
      <c r="H2012" s="15"/>
      <c r="I2012" s="15"/>
      <c r="J2012" s="16"/>
      <c r="K2012" s="17"/>
      <c r="L2012" s="16"/>
      <c r="M2012" s="17"/>
      <c r="N2012" s="17"/>
      <c r="O2012" s="17"/>
      <c r="P2012" s="18"/>
      <c r="AM2012" s="14">
        <v>2008</v>
      </c>
      <c r="AN2012" s="11">
        <v>1.05080906</v>
      </c>
      <c r="AO2012" s="12">
        <v>0.91865622999999996</v>
      </c>
      <c r="AP2012" s="11">
        <v>1.7693401900000001</v>
      </c>
      <c r="AQ2012" s="13">
        <v>1.074184068741789</v>
      </c>
      <c r="AR2012" s="13">
        <v>0.92742644806669161</v>
      </c>
      <c r="AS2012" s="13">
        <v>1.77</v>
      </c>
    </row>
    <row r="2013" spans="1:45" x14ac:dyDescent="0.25">
      <c r="A2013" s="15"/>
      <c r="B2013" s="15"/>
      <c r="C2013" s="15"/>
      <c r="D2013" s="15"/>
      <c r="E2013" s="15"/>
      <c r="F2013" s="15"/>
      <c r="G2013" s="15"/>
      <c r="H2013" s="15"/>
      <c r="I2013" s="15"/>
      <c r="J2013" s="16"/>
      <c r="K2013" s="17"/>
      <c r="L2013" s="16"/>
      <c r="M2013" s="17"/>
      <c r="N2013" s="17"/>
      <c r="O2013" s="17"/>
      <c r="P2013" s="18"/>
      <c r="AM2013" s="14">
        <v>2009</v>
      </c>
      <c r="AN2013" s="11">
        <v>2.48210614</v>
      </c>
      <c r="AO2013" s="12">
        <v>7.2368130099999997</v>
      </c>
      <c r="AP2013" s="11">
        <v>2.1156801999999999</v>
      </c>
      <c r="AQ2013" s="13">
        <v>2.482792436069619</v>
      </c>
      <c r="AR2013" s="13">
        <v>7.2237895337154585</v>
      </c>
      <c r="AS2013" s="13">
        <v>2.1</v>
      </c>
    </row>
    <row r="2014" spans="1:45" x14ac:dyDescent="0.25">
      <c r="A2014" s="15"/>
      <c r="B2014" s="15"/>
      <c r="C2014" s="15"/>
      <c r="D2014" s="15"/>
      <c r="E2014" s="15"/>
      <c r="F2014" s="15"/>
      <c r="G2014" s="15"/>
      <c r="H2014" s="15"/>
      <c r="I2014" s="15"/>
      <c r="J2014" s="16"/>
      <c r="K2014" s="17"/>
      <c r="L2014" s="16"/>
      <c r="M2014" s="17"/>
      <c r="N2014" s="17"/>
      <c r="O2014" s="17"/>
      <c r="P2014" s="18"/>
      <c r="AM2014" s="14">
        <v>2010</v>
      </c>
      <c r="AN2014" s="11">
        <v>1.70988812</v>
      </c>
      <c r="AO2014" s="12">
        <v>4.1219943399999996</v>
      </c>
      <c r="AP2014" s="11">
        <v>1.8849275999999999</v>
      </c>
      <c r="AQ2014" s="13">
        <v>1.7193894044494953</v>
      </c>
      <c r="AR2014" s="13">
        <v>4.1167779377896814</v>
      </c>
      <c r="AS2014" s="13">
        <v>1.87</v>
      </c>
    </row>
    <row r="2015" spans="1:45" x14ac:dyDescent="0.25">
      <c r="A2015" s="15"/>
      <c r="B2015" s="15"/>
      <c r="C2015" s="15"/>
      <c r="D2015" s="15"/>
      <c r="E2015" s="15"/>
      <c r="F2015" s="15"/>
      <c r="G2015" s="15"/>
      <c r="H2015" s="15"/>
      <c r="I2015" s="15"/>
      <c r="J2015" s="16"/>
      <c r="K2015" s="17"/>
      <c r="L2015" s="16"/>
      <c r="M2015" s="17"/>
      <c r="N2015" s="17"/>
      <c r="O2015" s="17"/>
      <c r="P2015" s="18"/>
      <c r="AM2015" s="14">
        <v>2011</v>
      </c>
      <c r="AN2015" s="11">
        <v>0.91685912999999997</v>
      </c>
      <c r="AO2015" s="12">
        <v>1.3127744800000001</v>
      </c>
      <c r="AP2015" s="11">
        <v>1.70856118</v>
      </c>
      <c r="AQ2015" s="13">
        <v>0.94623056615219614</v>
      </c>
      <c r="AR2015" s="13">
        <v>1.3223004378416092</v>
      </c>
      <c r="AS2015" s="13">
        <v>1.71</v>
      </c>
    </row>
    <row r="2016" spans="1:45" x14ac:dyDescent="0.25">
      <c r="A2016" s="15"/>
      <c r="B2016" s="15"/>
      <c r="C2016" s="15"/>
      <c r="D2016" s="15"/>
      <c r="E2016" s="15"/>
      <c r="F2016" s="15"/>
      <c r="G2016" s="15"/>
      <c r="H2016" s="15"/>
      <c r="I2016" s="15"/>
      <c r="J2016" s="16"/>
      <c r="K2016" s="17"/>
      <c r="L2016" s="16"/>
      <c r="M2016" s="17"/>
      <c r="N2016" s="17"/>
      <c r="O2016" s="17"/>
      <c r="P2016" s="18"/>
      <c r="AM2016" s="14">
        <v>2012</v>
      </c>
      <c r="AN2016" s="11">
        <v>1.1655204800000001</v>
      </c>
      <c r="AO2016" s="12">
        <v>1.35241951</v>
      </c>
      <c r="AP2016" s="11">
        <v>1.81131106</v>
      </c>
      <c r="AQ2016" s="13">
        <v>1.1735112053495269</v>
      </c>
      <c r="AR2016" s="13">
        <v>1.3638722494565436</v>
      </c>
      <c r="AS2016" s="13">
        <v>1.8</v>
      </c>
    </row>
    <row r="2017" spans="1:45" x14ac:dyDescent="0.25">
      <c r="A2017" s="15"/>
      <c r="B2017" s="15"/>
      <c r="C2017" s="15"/>
      <c r="D2017" s="15"/>
      <c r="E2017" s="15"/>
      <c r="F2017" s="15"/>
      <c r="G2017" s="15"/>
      <c r="H2017" s="15"/>
      <c r="I2017" s="15"/>
      <c r="J2017" s="16"/>
      <c r="K2017" s="17"/>
      <c r="L2017" s="16"/>
      <c r="M2017" s="17"/>
      <c r="N2017" s="17"/>
      <c r="O2017" s="17"/>
      <c r="P2017" s="18"/>
      <c r="AM2017" s="14">
        <v>2013</v>
      </c>
      <c r="AN2017" s="11">
        <v>1.19280045</v>
      </c>
      <c r="AO2017" s="12">
        <v>1.09830256</v>
      </c>
      <c r="AP2017" s="11">
        <v>1.8414291599999999</v>
      </c>
      <c r="AQ2017" s="13">
        <v>1.1776277418985832</v>
      </c>
      <c r="AR2017" s="13">
        <v>1.1039266971518211</v>
      </c>
      <c r="AS2017" s="13">
        <v>1.84</v>
      </c>
    </row>
    <row r="2018" spans="1:45" x14ac:dyDescent="0.25">
      <c r="A2018" s="15"/>
      <c r="B2018" s="15"/>
      <c r="C2018" s="15"/>
      <c r="D2018" s="15"/>
      <c r="E2018" s="15"/>
      <c r="F2018" s="15"/>
      <c r="G2018" s="15"/>
      <c r="H2018" s="15"/>
      <c r="I2018" s="15"/>
      <c r="J2018" s="16"/>
      <c r="K2018" s="17"/>
      <c r="L2018" s="16"/>
      <c r="M2018" s="17"/>
      <c r="N2018" s="17"/>
      <c r="O2018" s="17"/>
      <c r="P2018" s="18"/>
      <c r="AM2018" s="14">
        <v>2014</v>
      </c>
      <c r="AN2018" s="11">
        <v>1.34538684</v>
      </c>
      <c r="AO2018" s="12">
        <v>3.5112769199999998</v>
      </c>
      <c r="AP2018" s="11">
        <v>1.7698809499999999</v>
      </c>
      <c r="AQ2018" s="13">
        <v>1.3527024084220891</v>
      </c>
      <c r="AR2018" s="13">
        <v>3.5049756624808799</v>
      </c>
      <c r="AS2018" s="13">
        <v>1.75</v>
      </c>
    </row>
    <row r="2019" spans="1:45" x14ac:dyDescent="0.25">
      <c r="A2019" s="15"/>
      <c r="B2019" s="15"/>
      <c r="C2019" s="15"/>
      <c r="D2019" s="15"/>
      <c r="E2019" s="15"/>
      <c r="F2019" s="15"/>
      <c r="G2019" s="15"/>
      <c r="H2019" s="15"/>
      <c r="I2019" s="15"/>
      <c r="J2019" s="16"/>
      <c r="K2019" s="17"/>
      <c r="L2019" s="16"/>
      <c r="M2019" s="17"/>
      <c r="N2019" s="17"/>
      <c r="O2019" s="17"/>
      <c r="P2019" s="18"/>
      <c r="AM2019" s="14">
        <v>2015</v>
      </c>
      <c r="AN2019" s="11">
        <v>1.9829281599999999</v>
      </c>
      <c r="AO2019" s="12">
        <v>7.5255358399999999</v>
      </c>
      <c r="AP2019" s="11">
        <v>1.9517615500000001</v>
      </c>
      <c r="AQ2019" s="13">
        <v>1.9930987860995817</v>
      </c>
      <c r="AR2019" s="13">
        <v>7.5055048848057124</v>
      </c>
      <c r="AS2019" s="13">
        <v>1.96</v>
      </c>
    </row>
    <row r="2020" spans="1:45" x14ac:dyDescent="0.25">
      <c r="A2020" s="15"/>
      <c r="B2020" s="15"/>
      <c r="C2020" s="15"/>
      <c r="D2020" s="15"/>
      <c r="E2020" s="15"/>
      <c r="F2020" s="15"/>
      <c r="G2020" s="15"/>
      <c r="H2020" s="15"/>
      <c r="I2020" s="15"/>
      <c r="J2020" s="16"/>
      <c r="K2020" s="17"/>
      <c r="L2020" s="16"/>
      <c r="M2020" s="17"/>
      <c r="N2020" s="17"/>
      <c r="O2020" s="17"/>
      <c r="P2020" s="18"/>
      <c r="AM2020" s="14">
        <v>2016</v>
      </c>
      <c r="AN2020" s="11">
        <v>0.99127248000000001</v>
      </c>
      <c r="AO2020" s="12">
        <v>1.2504769499999999</v>
      </c>
      <c r="AP2020" s="11">
        <v>1.6725354800000001</v>
      </c>
      <c r="AQ2020" s="13">
        <v>0.99855171995117509</v>
      </c>
      <c r="AR2020" s="13">
        <v>1.2583191870455699</v>
      </c>
      <c r="AS2020" s="13">
        <v>1.66</v>
      </c>
    </row>
    <row r="2021" spans="1:45" x14ac:dyDescent="0.25">
      <c r="A2021" s="15"/>
      <c r="B2021" s="15"/>
      <c r="C2021" s="15"/>
      <c r="D2021" s="15"/>
      <c r="E2021" s="15"/>
      <c r="F2021" s="15"/>
      <c r="G2021" s="15"/>
      <c r="H2021" s="15"/>
      <c r="I2021" s="15"/>
      <c r="J2021" s="16"/>
      <c r="K2021" s="17"/>
      <c r="L2021" s="16"/>
      <c r="M2021" s="17"/>
      <c r="N2021" s="17"/>
      <c r="O2021" s="17"/>
      <c r="P2021" s="18"/>
      <c r="AM2021" s="14">
        <v>2017</v>
      </c>
      <c r="AN2021" s="11">
        <v>0.87061275000000005</v>
      </c>
      <c r="AO2021" s="12">
        <v>0.86235786000000003</v>
      </c>
      <c r="AP2021" s="11">
        <v>1.6988331299999999</v>
      </c>
      <c r="AQ2021" s="13">
        <v>0.91627075930832691</v>
      </c>
      <c r="AR2021" s="13">
        <v>0.87799268163804189</v>
      </c>
      <c r="AS2021" s="13">
        <v>1.68</v>
      </c>
    </row>
    <row r="2022" spans="1:45" x14ac:dyDescent="0.25">
      <c r="A2022" s="15"/>
      <c r="B2022" s="15"/>
      <c r="C2022" s="15"/>
      <c r="D2022" s="15"/>
      <c r="E2022" s="15"/>
      <c r="F2022" s="15"/>
      <c r="G2022" s="15"/>
      <c r="H2022" s="15"/>
      <c r="I2022" s="15"/>
      <c r="J2022" s="16"/>
      <c r="K2022" s="17"/>
      <c r="L2022" s="16"/>
      <c r="M2022" s="17"/>
      <c r="N2022" s="17"/>
      <c r="O2022" s="17"/>
      <c r="P2022" s="18"/>
      <c r="AM2022" s="14">
        <v>2018</v>
      </c>
      <c r="AN2022" s="11">
        <v>1.32190812</v>
      </c>
      <c r="AO2022" s="12">
        <v>2.4339430700000002</v>
      </c>
      <c r="AP2022" s="11">
        <v>1.8195661999999999</v>
      </c>
      <c r="AQ2022" s="13">
        <v>1.3353106878783123</v>
      </c>
      <c r="AR2022" s="13">
        <v>2.4400173797633831</v>
      </c>
      <c r="AS2022" s="13">
        <v>1.82</v>
      </c>
    </row>
    <row r="2023" spans="1:45" x14ac:dyDescent="0.25">
      <c r="A2023" s="15"/>
      <c r="B2023" s="15"/>
      <c r="C2023" s="15"/>
      <c r="D2023" s="15"/>
      <c r="E2023" s="15"/>
      <c r="F2023" s="15"/>
      <c r="G2023" s="15"/>
      <c r="H2023" s="15"/>
      <c r="I2023" s="15"/>
      <c r="J2023" s="16"/>
      <c r="K2023" s="17"/>
      <c r="L2023" s="16"/>
      <c r="M2023" s="17"/>
      <c r="N2023" s="17"/>
      <c r="O2023" s="17"/>
      <c r="P2023" s="18"/>
      <c r="AM2023" s="14">
        <v>2019</v>
      </c>
      <c r="AN2023" s="11">
        <v>2.4748842600000001</v>
      </c>
      <c r="AO2023" s="12">
        <v>6.7920374700000004</v>
      </c>
      <c r="AP2023" s="11">
        <v>2.1124404000000001</v>
      </c>
      <c r="AQ2023" s="13">
        <v>2.4581308186660138</v>
      </c>
      <c r="AR2023" s="13">
        <v>6.7784582887092517</v>
      </c>
      <c r="AS2023" s="13">
        <v>2.1</v>
      </c>
    </row>
    <row r="2024" spans="1:45" x14ac:dyDescent="0.25">
      <c r="A2024" s="15"/>
      <c r="B2024" s="15"/>
      <c r="C2024" s="15"/>
      <c r="D2024" s="15"/>
      <c r="E2024" s="15"/>
      <c r="F2024" s="15"/>
      <c r="G2024" s="15"/>
      <c r="H2024" s="15"/>
      <c r="I2024" s="15"/>
      <c r="J2024" s="16"/>
      <c r="K2024" s="17"/>
      <c r="L2024" s="16"/>
      <c r="M2024" s="17"/>
      <c r="N2024" s="17"/>
      <c r="O2024" s="17"/>
      <c r="P2024" s="18"/>
      <c r="AM2024" s="14">
        <v>2020</v>
      </c>
      <c r="AN2024" s="11">
        <v>2.7195212799999999</v>
      </c>
      <c r="AO2024" s="12">
        <v>7.0211700300000004</v>
      </c>
      <c r="AP2024" s="11">
        <v>2.1867118200000002</v>
      </c>
      <c r="AQ2024" s="13">
        <v>2.7259504320062078</v>
      </c>
      <c r="AR2024" s="13">
        <v>7.0049597505775463</v>
      </c>
      <c r="AS2024" s="13">
        <v>2.17</v>
      </c>
    </row>
    <row r="2025" spans="1:45" x14ac:dyDescent="0.25">
      <c r="A2025" s="15"/>
      <c r="B2025" s="15"/>
      <c r="C2025" s="15"/>
      <c r="D2025" s="15"/>
      <c r="E2025" s="15"/>
      <c r="F2025" s="15"/>
      <c r="G2025" s="15"/>
      <c r="H2025" s="15"/>
      <c r="I2025" s="15"/>
      <c r="J2025" s="16"/>
      <c r="K2025" s="17"/>
      <c r="L2025" s="16"/>
      <c r="M2025" s="17"/>
      <c r="N2025" s="17"/>
      <c r="O2025" s="17"/>
      <c r="P2025" s="18"/>
      <c r="AM2025" s="14">
        <v>2021</v>
      </c>
      <c r="AN2025" s="11">
        <v>1.58254943</v>
      </c>
      <c r="AO2025" s="12">
        <v>4.3462373300000001</v>
      </c>
      <c r="AP2025" s="11">
        <v>1.8369275300000001</v>
      </c>
      <c r="AQ2025" s="13">
        <v>1.5987274442182544</v>
      </c>
      <c r="AR2025" s="13">
        <v>4.3406409935512533</v>
      </c>
      <c r="AS2025" s="13">
        <v>1.84</v>
      </c>
    </row>
    <row r="2026" spans="1:45" x14ac:dyDescent="0.25">
      <c r="A2026" s="15"/>
      <c r="B2026" s="15"/>
      <c r="C2026" s="15"/>
      <c r="D2026" s="15"/>
      <c r="E2026" s="15"/>
      <c r="F2026" s="15"/>
      <c r="G2026" s="15"/>
      <c r="H2026" s="15"/>
      <c r="I2026" s="15"/>
      <c r="J2026" s="16"/>
      <c r="K2026" s="17"/>
      <c r="L2026" s="16"/>
      <c r="M2026" s="17"/>
      <c r="N2026" s="17"/>
      <c r="O2026" s="17"/>
      <c r="P2026" s="18"/>
      <c r="AM2026" s="14">
        <v>2022</v>
      </c>
      <c r="AN2026" s="11">
        <v>0.85035634999999998</v>
      </c>
      <c r="AO2026" s="12">
        <v>0.91906383000000003</v>
      </c>
      <c r="AP2026" s="11">
        <v>1.6321426000000001</v>
      </c>
      <c r="AQ2026" s="13">
        <v>0.8580406060888216</v>
      </c>
      <c r="AR2026" s="13">
        <v>0.93076975650762395</v>
      </c>
      <c r="AS2026" s="13">
        <v>1.63</v>
      </c>
    </row>
    <row r="2027" spans="1:45" x14ac:dyDescent="0.25">
      <c r="A2027" s="15"/>
      <c r="B2027" s="15"/>
      <c r="C2027" s="15"/>
      <c r="D2027" s="15"/>
      <c r="E2027" s="15"/>
      <c r="F2027" s="15"/>
      <c r="G2027" s="15"/>
      <c r="H2027" s="15"/>
      <c r="I2027" s="15"/>
      <c r="J2027" s="16"/>
      <c r="K2027" s="17"/>
      <c r="L2027" s="16"/>
      <c r="M2027" s="17"/>
      <c r="N2027" s="17"/>
      <c r="O2027" s="17"/>
      <c r="P2027" s="18"/>
      <c r="AM2027" s="14">
        <v>2023</v>
      </c>
      <c r="AN2027" s="11">
        <v>3.0594398200000001</v>
      </c>
      <c r="AO2027" s="12">
        <v>7.3102172300000001</v>
      </c>
      <c r="AP2027" s="11">
        <v>2.2705800100000002</v>
      </c>
      <c r="AQ2027" s="13">
        <v>3.0149900217835146</v>
      </c>
      <c r="AR2027" s="13">
        <v>7.2964882013935481</v>
      </c>
      <c r="AS2027" s="13">
        <v>2.2599999999999998</v>
      </c>
    </row>
    <row r="2028" spans="1:45" x14ac:dyDescent="0.25">
      <c r="A2028" s="15"/>
      <c r="B2028" s="15"/>
      <c r="C2028" s="15"/>
      <c r="D2028" s="15"/>
      <c r="E2028" s="15"/>
      <c r="F2028" s="15"/>
      <c r="G2028" s="15"/>
      <c r="H2028" s="15"/>
      <c r="I2028" s="15"/>
      <c r="J2028" s="16"/>
      <c r="K2028" s="17"/>
      <c r="L2028" s="16"/>
      <c r="M2028" s="17"/>
      <c r="N2028" s="17"/>
      <c r="O2028" s="17"/>
      <c r="P2028" s="18"/>
      <c r="AM2028" s="14">
        <v>2024</v>
      </c>
      <c r="AN2028" s="11">
        <v>2.2881128799999999</v>
      </c>
      <c r="AO2028" s="12">
        <v>3.0341478799999999</v>
      </c>
      <c r="AP2028" s="11">
        <v>2.0772684699999999</v>
      </c>
      <c r="AQ2028" s="13">
        <v>2.2353222269474853</v>
      </c>
      <c r="AR2028" s="13">
        <v>3.0462472954044655</v>
      </c>
      <c r="AS2028" s="13">
        <v>2.08</v>
      </c>
    </row>
    <row r="2029" spans="1:45" x14ac:dyDescent="0.25">
      <c r="A2029" s="15"/>
      <c r="B2029" s="15"/>
      <c r="C2029" s="15"/>
      <c r="D2029" s="15"/>
      <c r="E2029" s="15"/>
      <c r="F2029" s="15"/>
      <c r="G2029" s="15"/>
      <c r="H2029" s="15"/>
      <c r="I2029" s="15"/>
      <c r="J2029" s="16"/>
      <c r="K2029" s="17"/>
      <c r="L2029" s="16"/>
      <c r="M2029" s="17"/>
      <c r="N2029" s="17"/>
      <c r="O2029" s="17"/>
      <c r="P2029" s="18"/>
      <c r="AM2029" s="14">
        <v>2025</v>
      </c>
      <c r="AN2029" s="11">
        <v>2.0725360899999998</v>
      </c>
      <c r="AO2029" s="12">
        <v>3.7000287100000002</v>
      </c>
      <c r="AP2029" s="11">
        <v>2.0162569100000001</v>
      </c>
      <c r="AQ2029" s="13">
        <v>2.0697233227972838</v>
      </c>
      <c r="AR2029" s="13">
        <v>3.7004400688759014</v>
      </c>
      <c r="AS2029" s="13">
        <v>2.0099999999999998</v>
      </c>
    </row>
    <row r="2030" spans="1:45" x14ac:dyDescent="0.25">
      <c r="A2030" s="15"/>
      <c r="B2030" s="15"/>
      <c r="C2030" s="15"/>
      <c r="D2030" s="15"/>
      <c r="E2030" s="15"/>
      <c r="F2030" s="15"/>
      <c r="G2030" s="15"/>
      <c r="H2030" s="15"/>
      <c r="I2030" s="15"/>
      <c r="J2030" s="16"/>
      <c r="K2030" s="17"/>
      <c r="L2030" s="16"/>
      <c r="M2030" s="17"/>
      <c r="N2030" s="17"/>
      <c r="O2030" s="17"/>
      <c r="P2030" s="18"/>
      <c r="AM2030" s="14">
        <v>2026</v>
      </c>
      <c r="AN2030" s="11">
        <v>0.96671923999999998</v>
      </c>
      <c r="AO2030" s="12">
        <v>0.95624648999999995</v>
      </c>
      <c r="AP2030" s="11">
        <v>1.7902758299999999</v>
      </c>
      <c r="AQ2030" s="13">
        <v>0.95841732507110544</v>
      </c>
      <c r="AR2030" s="13">
        <v>0.95889373343714934</v>
      </c>
      <c r="AS2030" s="13">
        <v>1.79</v>
      </c>
    </row>
    <row r="2031" spans="1:45" x14ac:dyDescent="0.25">
      <c r="A2031" s="15"/>
      <c r="B2031" s="15"/>
      <c r="C2031" s="15"/>
      <c r="D2031" s="15"/>
      <c r="E2031" s="15"/>
      <c r="F2031" s="15"/>
      <c r="G2031" s="15"/>
      <c r="H2031" s="15"/>
      <c r="I2031" s="15"/>
      <c r="J2031" s="16"/>
      <c r="K2031" s="17"/>
      <c r="L2031" s="16"/>
      <c r="M2031" s="17"/>
      <c r="N2031" s="17"/>
      <c r="O2031" s="17"/>
      <c r="P2031" s="18"/>
      <c r="AM2031" s="14">
        <v>2027</v>
      </c>
      <c r="AN2031" s="11">
        <v>3.3343716300000001</v>
      </c>
      <c r="AO2031" s="12">
        <v>9.7566504900000002</v>
      </c>
      <c r="AP2031" s="11">
        <v>2.3620115699999999</v>
      </c>
      <c r="AQ2031" s="13">
        <v>3.3088737412500548</v>
      </c>
      <c r="AR2031" s="13">
        <v>9.7289573456195839</v>
      </c>
      <c r="AS2031" s="13">
        <v>2.36</v>
      </c>
    </row>
    <row r="2032" spans="1:45" x14ac:dyDescent="0.25">
      <c r="A2032" s="15"/>
      <c r="B2032" s="15"/>
      <c r="C2032" s="15"/>
      <c r="D2032" s="15"/>
      <c r="E2032" s="15"/>
      <c r="F2032" s="15"/>
      <c r="G2032" s="15"/>
      <c r="H2032" s="15"/>
      <c r="I2032" s="15"/>
      <c r="J2032" s="16"/>
      <c r="K2032" s="17"/>
      <c r="L2032" s="16"/>
      <c r="M2032" s="17"/>
      <c r="N2032" s="17"/>
      <c r="O2032" s="17"/>
      <c r="P2032" s="18"/>
      <c r="AM2032" s="14">
        <v>2028</v>
      </c>
      <c r="AN2032" s="11">
        <v>3.30317711</v>
      </c>
      <c r="AO2032" s="12">
        <v>9.7329342600000004</v>
      </c>
      <c r="AP2032" s="11">
        <v>2.3630412500000002</v>
      </c>
      <c r="AQ2032" s="13">
        <v>3.2857812524140071</v>
      </c>
      <c r="AR2032" s="13">
        <v>9.7113079585535971</v>
      </c>
      <c r="AS2032" s="13">
        <v>2.34</v>
      </c>
    </row>
    <row r="2033" spans="1:45" x14ac:dyDescent="0.25">
      <c r="A2033" s="15"/>
      <c r="B2033" s="15"/>
      <c r="C2033" s="15"/>
      <c r="D2033" s="15"/>
      <c r="E2033" s="15"/>
      <c r="F2033" s="15"/>
      <c r="G2033" s="15"/>
      <c r="H2033" s="15"/>
      <c r="I2033" s="15"/>
      <c r="J2033" s="16"/>
      <c r="K2033" s="17"/>
      <c r="L2033" s="16"/>
      <c r="M2033" s="17"/>
      <c r="N2033" s="17"/>
      <c r="O2033" s="17"/>
      <c r="P2033" s="18"/>
      <c r="AM2033" s="14">
        <v>2029</v>
      </c>
      <c r="AN2033" s="11">
        <v>2.4396815100000002</v>
      </c>
      <c r="AO2033" s="12">
        <v>3.9186740200000001</v>
      </c>
      <c r="AP2033" s="11">
        <v>2.0987144999999998</v>
      </c>
      <c r="AQ2033" s="13">
        <v>2.3595082432065184</v>
      </c>
      <c r="AR2033" s="13">
        <v>3.9236626810872912</v>
      </c>
      <c r="AS2033" s="13">
        <v>2.1</v>
      </c>
    </row>
    <row r="2034" spans="1:45" x14ac:dyDescent="0.25">
      <c r="A2034" s="15"/>
      <c r="B2034" s="15"/>
      <c r="C2034" s="15"/>
      <c r="D2034" s="15"/>
      <c r="E2034" s="15"/>
      <c r="F2034" s="15"/>
      <c r="G2034" s="15"/>
      <c r="H2034" s="15"/>
      <c r="I2034" s="15"/>
      <c r="J2034" s="16"/>
      <c r="K2034" s="17"/>
      <c r="L2034" s="16"/>
      <c r="M2034" s="17"/>
      <c r="N2034" s="17"/>
      <c r="O2034" s="17"/>
      <c r="P2034" s="18"/>
      <c r="AM2034" s="14">
        <v>2030</v>
      </c>
      <c r="AN2034" s="11">
        <v>1.2965176300000001</v>
      </c>
      <c r="AO2034" s="12">
        <v>2.03237019</v>
      </c>
      <c r="AP2034" s="11">
        <v>1.7799202999999999</v>
      </c>
      <c r="AQ2034" s="13">
        <v>1.3092741397650112</v>
      </c>
      <c r="AR2034" s="13">
        <v>2.0352868699377553</v>
      </c>
      <c r="AS2034" s="13">
        <v>1.77</v>
      </c>
    </row>
    <row r="2035" spans="1:45" x14ac:dyDescent="0.25">
      <c r="A2035" s="15"/>
      <c r="B2035" s="15"/>
      <c r="C2035" s="15"/>
      <c r="D2035" s="15"/>
      <c r="E2035" s="15"/>
      <c r="F2035" s="15"/>
      <c r="G2035" s="15"/>
      <c r="H2035" s="15"/>
      <c r="I2035" s="15"/>
      <c r="J2035" s="16"/>
      <c r="K2035" s="17"/>
      <c r="L2035" s="16"/>
      <c r="M2035" s="17"/>
      <c r="N2035" s="17"/>
      <c r="O2035" s="17"/>
      <c r="P2035" s="18"/>
      <c r="AM2035" s="14">
        <v>2031</v>
      </c>
      <c r="AN2035" s="11">
        <v>2.71906282</v>
      </c>
      <c r="AO2035" s="12">
        <v>7.74535091</v>
      </c>
      <c r="AP2035" s="11">
        <v>2.1934016600000001</v>
      </c>
      <c r="AQ2035" s="13">
        <v>2.7233387012652712</v>
      </c>
      <c r="AR2035" s="13">
        <v>7.7325468521977196</v>
      </c>
      <c r="AS2035" s="13">
        <v>2.17</v>
      </c>
    </row>
    <row r="2036" spans="1:45" x14ac:dyDescent="0.25">
      <c r="A2036" s="15"/>
      <c r="B2036" s="15"/>
      <c r="C2036" s="15"/>
      <c r="D2036" s="15"/>
      <c r="E2036" s="15"/>
      <c r="F2036" s="15"/>
      <c r="G2036" s="15"/>
      <c r="H2036" s="15"/>
      <c r="I2036" s="15"/>
      <c r="J2036" s="16"/>
      <c r="K2036" s="17"/>
      <c r="L2036" s="16"/>
      <c r="M2036" s="17"/>
      <c r="N2036" s="17"/>
      <c r="O2036" s="17"/>
      <c r="P2036" s="18"/>
      <c r="AM2036" s="14">
        <v>2032</v>
      </c>
      <c r="AN2036" s="11">
        <v>3.0608820699999999</v>
      </c>
      <c r="AO2036" s="12">
        <v>8.8770847400000008</v>
      </c>
      <c r="AP2036" s="11">
        <v>2.28866068</v>
      </c>
      <c r="AQ2036" s="13">
        <v>3.0633860437351315</v>
      </c>
      <c r="AR2036" s="13">
        <v>8.858069825756175</v>
      </c>
      <c r="AS2036" s="13">
        <v>2.27</v>
      </c>
    </row>
    <row r="2037" spans="1:45" x14ac:dyDescent="0.25">
      <c r="A2037" s="15"/>
      <c r="B2037" s="15"/>
      <c r="C2037" s="15"/>
      <c r="D2037" s="15"/>
      <c r="E2037" s="15"/>
      <c r="F2037" s="15"/>
      <c r="G2037" s="15"/>
      <c r="H2037" s="15"/>
      <c r="I2037" s="15"/>
      <c r="J2037" s="16"/>
      <c r="K2037" s="17"/>
      <c r="L2037" s="16"/>
      <c r="M2037" s="17"/>
      <c r="N2037" s="17"/>
      <c r="O2037" s="17"/>
      <c r="P2037" s="18"/>
      <c r="AM2037" s="14">
        <v>2033</v>
      </c>
      <c r="AN2037" s="11">
        <v>0.81011200999999999</v>
      </c>
      <c r="AO2037" s="12">
        <v>0.98563100999999997</v>
      </c>
      <c r="AP2037" s="11">
        <v>1.7049259400000001</v>
      </c>
      <c r="AQ2037" s="13">
        <v>0.84020158880864659</v>
      </c>
      <c r="AR2037" s="13">
        <v>0.99169542017811252</v>
      </c>
      <c r="AS2037" s="13">
        <v>1.71</v>
      </c>
    </row>
    <row r="2038" spans="1:45" x14ac:dyDescent="0.25">
      <c r="A2038" s="15"/>
      <c r="B2038" s="15"/>
      <c r="C2038" s="15"/>
      <c r="D2038" s="15"/>
      <c r="E2038" s="15"/>
      <c r="F2038" s="15"/>
      <c r="G2038" s="15"/>
      <c r="H2038" s="15"/>
      <c r="I2038" s="15"/>
      <c r="J2038" s="16"/>
      <c r="K2038" s="17"/>
      <c r="L2038" s="16"/>
      <c r="M2038" s="17"/>
      <c r="N2038" s="17"/>
      <c r="O2038" s="17"/>
      <c r="P2038" s="18"/>
      <c r="AM2038" s="14">
        <v>2034</v>
      </c>
      <c r="AN2038" s="11">
        <v>1.19097013</v>
      </c>
      <c r="AO2038" s="12">
        <v>0.89183902999999998</v>
      </c>
      <c r="AP2038" s="11">
        <v>1.8265766999999999</v>
      </c>
      <c r="AQ2038" s="13">
        <v>1.2017658892664493</v>
      </c>
      <c r="AR2038" s="13">
        <v>0.90662924743832851</v>
      </c>
      <c r="AS2038" s="13">
        <v>1.81</v>
      </c>
    </row>
    <row r="2039" spans="1:45" x14ac:dyDescent="0.25">
      <c r="A2039" s="15"/>
      <c r="B2039" s="15"/>
      <c r="C2039" s="15"/>
      <c r="D2039" s="15"/>
      <c r="E2039" s="15"/>
      <c r="F2039" s="15"/>
      <c r="G2039" s="15"/>
      <c r="H2039" s="15"/>
      <c r="I2039" s="15"/>
      <c r="J2039" s="16"/>
      <c r="K2039" s="17"/>
      <c r="L2039" s="16"/>
      <c r="M2039" s="17"/>
      <c r="N2039" s="17"/>
      <c r="O2039" s="17"/>
      <c r="P2039" s="18"/>
      <c r="AM2039" s="14">
        <v>2035</v>
      </c>
      <c r="AN2039" s="11">
        <v>1.34538684</v>
      </c>
      <c r="AO2039" s="12">
        <v>3.5112769199999998</v>
      </c>
      <c r="AP2039" s="11">
        <v>1.7698809499999999</v>
      </c>
      <c r="AQ2039" s="13">
        <v>1.3527024084220891</v>
      </c>
      <c r="AR2039" s="13">
        <v>3.5049756624808799</v>
      </c>
      <c r="AS2039" s="13">
        <v>1.75</v>
      </c>
    </row>
    <row r="2040" spans="1:45" x14ac:dyDescent="0.25">
      <c r="A2040" s="15"/>
      <c r="B2040" s="15"/>
      <c r="C2040" s="15"/>
      <c r="D2040" s="15"/>
      <c r="E2040" s="15"/>
      <c r="F2040" s="15"/>
      <c r="G2040" s="15"/>
      <c r="H2040" s="15"/>
      <c r="I2040" s="15"/>
      <c r="J2040" s="16"/>
      <c r="K2040" s="17"/>
      <c r="L2040" s="16"/>
      <c r="M2040" s="17"/>
      <c r="N2040" s="17"/>
      <c r="O2040" s="17"/>
      <c r="P2040" s="18"/>
      <c r="AM2040" s="14">
        <v>2036</v>
      </c>
      <c r="AN2040" s="11">
        <v>1.2286593400000001</v>
      </c>
      <c r="AO2040" s="12">
        <v>1.97120764</v>
      </c>
      <c r="AP2040" s="11">
        <v>1.75845808</v>
      </c>
      <c r="AQ2040" s="13">
        <v>1.2473442833410646</v>
      </c>
      <c r="AR2040" s="13">
        <v>1.9774837368512337</v>
      </c>
      <c r="AS2040" s="13">
        <v>1.75</v>
      </c>
    </row>
    <row r="2041" spans="1:45" x14ac:dyDescent="0.25">
      <c r="A2041" s="15"/>
      <c r="B2041" s="15"/>
      <c r="C2041" s="15"/>
      <c r="D2041" s="15"/>
      <c r="E2041" s="15"/>
      <c r="F2041" s="15"/>
      <c r="G2041" s="15"/>
      <c r="H2041" s="15"/>
      <c r="I2041" s="15"/>
      <c r="J2041" s="16"/>
      <c r="K2041" s="17"/>
      <c r="L2041" s="16"/>
      <c r="M2041" s="17"/>
      <c r="N2041" s="17"/>
      <c r="O2041" s="17"/>
      <c r="P2041" s="18"/>
      <c r="AM2041" s="14">
        <v>2037</v>
      </c>
      <c r="AN2041" s="11">
        <v>1.0537850799999999</v>
      </c>
      <c r="AO2041" s="12">
        <v>1.61792471</v>
      </c>
      <c r="AP2041" s="11">
        <v>1.75950052</v>
      </c>
      <c r="AQ2041" s="13">
        <v>1.075812717093992</v>
      </c>
      <c r="AR2041" s="13">
        <v>1.6229824095835574</v>
      </c>
      <c r="AS2041" s="13">
        <v>1.75</v>
      </c>
    </row>
    <row r="2042" spans="1:45" x14ac:dyDescent="0.25">
      <c r="A2042" s="15"/>
      <c r="B2042" s="15"/>
      <c r="C2042" s="15"/>
      <c r="D2042" s="15"/>
      <c r="E2042" s="15"/>
      <c r="F2042" s="15"/>
      <c r="G2042" s="15"/>
      <c r="H2042" s="15"/>
      <c r="I2042" s="15"/>
      <c r="J2042" s="16"/>
      <c r="K2042" s="17"/>
      <c r="L2042" s="16"/>
      <c r="M2042" s="17"/>
      <c r="N2042" s="17"/>
      <c r="O2042" s="17"/>
      <c r="P2042" s="18"/>
      <c r="AM2042" s="14">
        <v>2038</v>
      </c>
      <c r="AN2042" s="11">
        <v>2.62246734</v>
      </c>
      <c r="AO2042" s="12">
        <v>5.1591196300000002</v>
      </c>
      <c r="AP2042" s="11">
        <v>2.1576050900000001</v>
      </c>
      <c r="AQ2042" s="13">
        <v>2.5940199425649912</v>
      </c>
      <c r="AR2042" s="13">
        <v>5.1512570194205605</v>
      </c>
      <c r="AS2042" s="13">
        <v>2.13</v>
      </c>
    </row>
    <row r="2043" spans="1:45" x14ac:dyDescent="0.25">
      <c r="A2043" s="15"/>
      <c r="B2043" s="15"/>
      <c r="C2043" s="15"/>
      <c r="D2043" s="15"/>
      <c r="E2043" s="15"/>
      <c r="F2043" s="15"/>
      <c r="G2043" s="15"/>
      <c r="H2043" s="15"/>
      <c r="I2043" s="15"/>
      <c r="J2043" s="16"/>
      <c r="K2043" s="17"/>
      <c r="L2043" s="16"/>
      <c r="M2043" s="17"/>
      <c r="N2043" s="17"/>
      <c r="O2043" s="17"/>
      <c r="P2043" s="18"/>
      <c r="AM2043" s="14">
        <v>2039</v>
      </c>
      <c r="AN2043" s="11">
        <v>2.2282452899999998</v>
      </c>
      <c r="AO2043" s="12">
        <v>6.1164073800000001</v>
      </c>
      <c r="AP2043" s="11">
        <v>2.0425209400000002</v>
      </c>
      <c r="AQ2043" s="13">
        <v>2.2082662046590382</v>
      </c>
      <c r="AR2043" s="13">
        <v>6.1056455589872005</v>
      </c>
      <c r="AS2043" s="13">
        <v>2.04</v>
      </c>
    </row>
    <row r="2044" spans="1:45" x14ac:dyDescent="0.25">
      <c r="A2044" s="15"/>
      <c r="B2044" s="15"/>
      <c r="C2044" s="15"/>
      <c r="D2044" s="15"/>
      <c r="E2044" s="15"/>
      <c r="F2044" s="15"/>
      <c r="G2044" s="15"/>
      <c r="H2044" s="15"/>
      <c r="I2044" s="15"/>
      <c r="J2044" s="16"/>
      <c r="K2044" s="17"/>
      <c r="L2044" s="16"/>
      <c r="M2044" s="17"/>
      <c r="N2044" s="17"/>
      <c r="O2044" s="17"/>
      <c r="P2044" s="18"/>
      <c r="AM2044" s="14">
        <v>2040</v>
      </c>
      <c r="AN2044" s="11">
        <v>1.9922900699999999</v>
      </c>
      <c r="AO2044" s="12">
        <v>2.0018801700000002</v>
      </c>
      <c r="AP2044" s="11">
        <v>2.01021603</v>
      </c>
      <c r="AQ2044" s="13">
        <v>1.9361653747301724</v>
      </c>
      <c r="AR2044" s="13">
        <v>2.020520052615935</v>
      </c>
      <c r="AS2044" s="13">
        <v>2.0099999999999998</v>
      </c>
    </row>
    <row r="2045" spans="1:45" x14ac:dyDescent="0.25">
      <c r="A2045" s="15"/>
      <c r="B2045" s="15"/>
      <c r="C2045" s="15"/>
      <c r="D2045" s="15"/>
      <c r="E2045" s="15"/>
      <c r="F2045" s="15"/>
      <c r="G2045" s="15"/>
      <c r="H2045" s="15"/>
      <c r="I2045" s="15"/>
      <c r="J2045" s="16"/>
      <c r="K2045" s="17"/>
      <c r="L2045" s="16"/>
      <c r="M2045" s="17"/>
      <c r="N2045" s="17"/>
      <c r="O2045" s="17"/>
      <c r="P2045" s="18"/>
      <c r="AM2045" s="14">
        <v>2041</v>
      </c>
      <c r="AN2045" s="11">
        <v>1.2519982000000001</v>
      </c>
      <c r="AO2045" s="12">
        <v>2.4478325299999999</v>
      </c>
      <c r="AP2045" s="11">
        <v>1.7871183900000001</v>
      </c>
      <c r="AQ2045" s="13">
        <v>1.2747184483331884</v>
      </c>
      <c r="AR2045" s="13">
        <v>2.4525659761908098</v>
      </c>
      <c r="AS2045" s="13">
        <v>1.78</v>
      </c>
    </row>
    <row r="2046" spans="1:45" x14ac:dyDescent="0.25">
      <c r="A2046" s="15"/>
      <c r="B2046" s="15"/>
      <c r="C2046" s="15"/>
      <c r="D2046" s="15"/>
      <c r="E2046" s="15"/>
      <c r="F2046" s="15"/>
      <c r="G2046" s="15"/>
      <c r="H2046" s="15"/>
      <c r="I2046" s="15"/>
      <c r="J2046" s="16"/>
      <c r="K2046" s="17"/>
      <c r="L2046" s="16"/>
      <c r="M2046" s="17"/>
      <c r="N2046" s="17"/>
      <c r="O2046" s="17"/>
      <c r="P2046" s="18"/>
      <c r="AM2046" s="14">
        <v>2042</v>
      </c>
      <c r="AN2046" s="11">
        <v>2.9609061699999999</v>
      </c>
      <c r="AO2046" s="12">
        <v>8.5675150700000007</v>
      </c>
      <c r="AP2046" s="11">
        <v>2.25640631</v>
      </c>
      <c r="AQ2046" s="13">
        <v>2.9551387986251423</v>
      </c>
      <c r="AR2046" s="13">
        <v>8.550795871512415</v>
      </c>
      <c r="AS2046" s="13">
        <v>2.25</v>
      </c>
    </row>
    <row r="2047" spans="1:45" x14ac:dyDescent="0.25">
      <c r="A2047" s="15"/>
      <c r="B2047" s="15"/>
      <c r="C2047" s="15"/>
      <c r="D2047" s="15"/>
      <c r="E2047" s="15"/>
      <c r="F2047" s="15"/>
      <c r="G2047" s="15"/>
      <c r="H2047" s="15"/>
      <c r="I2047" s="15"/>
      <c r="J2047" s="16"/>
      <c r="K2047" s="17"/>
      <c r="L2047" s="16"/>
      <c r="M2047" s="17"/>
      <c r="N2047" s="17"/>
      <c r="O2047" s="17"/>
      <c r="P2047" s="18"/>
      <c r="AM2047" s="14">
        <v>2043</v>
      </c>
      <c r="AN2047" s="11">
        <v>1.34300825</v>
      </c>
      <c r="AO2047" s="12">
        <v>1.65325867</v>
      </c>
      <c r="AP2047" s="11">
        <v>1.86480321</v>
      </c>
      <c r="AQ2047" s="13">
        <v>1.3214483328330127</v>
      </c>
      <c r="AR2047" s="13">
        <v>1.6589868934233807</v>
      </c>
      <c r="AS2047" s="13">
        <v>1.86</v>
      </c>
    </row>
    <row r="2048" spans="1:45" x14ac:dyDescent="0.25">
      <c r="A2048" s="15"/>
      <c r="B2048" s="15"/>
      <c r="C2048" s="15"/>
      <c r="D2048" s="15"/>
      <c r="E2048" s="15"/>
      <c r="F2048" s="15"/>
      <c r="G2048" s="15"/>
      <c r="H2048" s="15"/>
      <c r="I2048" s="15"/>
      <c r="J2048" s="16"/>
      <c r="K2048" s="17"/>
      <c r="L2048" s="16"/>
      <c r="M2048" s="17"/>
      <c r="N2048" s="17"/>
      <c r="O2048" s="17"/>
      <c r="P2048" s="18"/>
      <c r="AM2048" s="14">
        <v>2044</v>
      </c>
      <c r="AN2048" s="11">
        <v>1.91498751</v>
      </c>
      <c r="AO2048" s="12">
        <v>5.0936186899999996</v>
      </c>
      <c r="AP2048" s="11">
        <v>1.96025531</v>
      </c>
      <c r="AQ2048" s="13">
        <v>1.9123950873421878</v>
      </c>
      <c r="AR2048" s="13">
        <v>5.0896668597320618</v>
      </c>
      <c r="AS2048" s="13">
        <v>1.96</v>
      </c>
    </row>
    <row r="2049" spans="1:45" x14ac:dyDescent="0.25">
      <c r="A2049" s="15"/>
      <c r="B2049" s="15"/>
      <c r="C2049" s="15"/>
      <c r="D2049" s="15"/>
      <c r="E2049" s="15"/>
      <c r="F2049" s="15"/>
      <c r="G2049" s="15"/>
      <c r="H2049" s="15"/>
      <c r="I2049" s="15"/>
      <c r="J2049" s="16"/>
      <c r="K2049" s="17"/>
      <c r="L2049" s="16"/>
      <c r="M2049" s="17"/>
      <c r="N2049" s="17"/>
      <c r="O2049" s="17"/>
      <c r="P2049" s="18"/>
      <c r="AM2049" s="14">
        <v>2045</v>
      </c>
      <c r="AN2049" s="11">
        <v>2.27522403</v>
      </c>
      <c r="AO2049" s="12">
        <v>6.5036450400000003</v>
      </c>
      <c r="AP2049" s="11">
        <v>2.0506715099999999</v>
      </c>
      <c r="AQ2049" s="13">
        <v>2.2861349752325957</v>
      </c>
      <c r="AR2049" s="13">
        <v>6.4934552350987333</v>
      </c>
      <c r="AS2049" s="13">
        <v>2.04</v>
      </c>
    </row>
    <row r="2050" spans="1:45" x14ac:dyDescent="0.25">
      <c r="A2050" s="15"/>
      <c r="B2050" s="15"/>
      <c r="C2050" s="15"/>
      <c r="D2050" s="15"/>
      <c r="E2050" s="15"/>
      <c r="F2050" s="15"/>
      <c r="G2050" s="15"/>
      <c r="H2050" s="15"/>
      <c r="I2050" s="15"/>
      <c r="J2050" s="16"/>
      <c r="K2050" s="17"/>
      <c r="L2050" s="16"/>
      <c r="M2050" s="17"/>
      <c r="N2050" s="17"/>
      <c r="O2050" s="17"/>
      <c r="P2050" s="18"/>
      <c r="AM2050" s="14">
        <v>2046</v>
      </c>
      <c r="AN2050" s="11">
        <v>0.89067642999999996</v>
      </c>
      <c r="AO2050" s="12">
        <v>0.74783427999999996</v>
      </c>
      <c r="AP2050" s="11">
        <v>1.77901982</v>
      </c>
      <c r="AQ2050" s="13">
        <v>0.88650702960389061</v>
      </c>
      <c r="AR2050" s="13">
        <v>0.74947917803151698</v>
      </c>
      <c r="AS2050" s="13">
        <v>1.79</v>
      </c>
    </row>
    <row r="2051" spans="1:45" x14ac:dyDescent="0.25">
      <c r="A2051" s="15"/>
      <c r="B2051" s="15"/>
      <c r="C2051" s="15"/>
      <c r="D2051" s="15"/>
      <c r="E2051" s="15"/>
      <c r="F2051" s="15"/>
      <c r="G2051" s="15"/>
      <c r="H2051" s="15"/>
      <c r="I2051" s="15"/>
      <c r="J2051" s="16"/>
      <c r="K2051" s="17"/>
      <c r="L2051" s="16"/>
      <c r="M2051" s="17"/>
      <c r="N2051" s="17"/>
      <c r="O2051" s="17"/>
      <c r="P2051" s="18"/>
      <c r="AM2051" s="14">
        <v>2047</v>
      </c>
      <c r="AN2051" s="11">
        <v>1.36411561</v>
      </c>
      <c r="AO2051" s="12">
        <v>1.7673021099999999</v>
      </c>
      <c r="AP2051" s="11">
        <v>1.7780308199999999</v>
      </c>
      <c r="AQ2051" s="13">
        <v>1.3762079850905129</v>
      </c>
      <c r="AR2051" s="13">
        <v>1.7692398694288392</v>
      </c>
      <c r="AS2051" s="13">
        <v>1.78</v>
      </c>
    </row>
    <row r="2052" spans="1:45" x14ac:dyDescent="0.25">
      <c r="A2052" s="15"/>
      <c r="B2052" s="15"/>
      <c r="C2052" s="15"/>
      <c r="D2052" s="15"/>
      <c r="E2052" s="15"/>
      <c r="F2052" s="15"/>
      <c r="G2052" s="15"/>
      <c r="H2052" s="15"/>
      <c r="I2052" s="15"/>
      <c r="J2052" s="16"/>
      <c r="K2052" s="17"/>
      <c r="L2052" s="16"/>
      <c r="M2052" s="17"/>
      <c r="N2052" s="17"/>
      <c r="O2052" s="17"/>
      <c r="P2052" s="18"/>
      <c r="AM2052" s="14">
        <v>2048</v>
      </c>
      <c r="AN2052" s="11">
        <v>2.80588791</v>
      </c>
      <c r="AO2052" s="12">
        <v>8.5244766399999996</v>
      </c>
      <c r="AP2052" s="11">
        <v>2.1905110900000002</v>
      </c>
      <c r="AQ2052" s="13">
        <v>2.7662888319172376</v>
      </c>
      <c r="AR2052" s="13">
        <v>8.4937508260660248</v>
      </c>
      <c r="AS2052" s="13">
        <v>2.21</v>
      </c>
    </row>
    <row r="2053" spans="1:45" x14ac:dyDescent="0.25">
      <c r="A2053" s="15"/>
      <c r="B2053" s="15"/>
      <c r="C2053" s="15"/>
      <c r="D2053" s="15"/>
      <c r="E2053" s="15"/>
      <c r="F2053" s="15"/>
      <c r="G2053" s="15"/>
      <c r="H2053" s="15"/>
      <c r="I2053" s="15"/>
      <c r="J2053" s="16"/>
      <c r="K2053" s="17"/>
      <c r="L2053" s="16"/>
      <c r="M2053" s="17"/>
      <c r="N2053" s="17"/>
      <c r="O2053" s="17"/>
      <c r="P2053" s="18"/>
      <c r="AM2053" s="14">
        <v>2049</v>
      </c>
      <c r="AN2053" s="11">
        <v>0.99487976</v>
      </c>
      <c r="AO2053" s="12">
        <v>1.2530535599999999</v>
      </c>
      <c r="AP2053" s="11">
        <v>1.6705288</v>
      </c>
      <c r="AQ2053" s="13">
        <v>1.0100433352112932</v>
      </c>
      <c r="AR2053" s="13">
        <v>1.2632233850481391</v>
      </c>
      <c r="AS2053" s="13">
        <v>1.67</v>
      </c>
    </row>
    <row r="2054" spans="1:45" x14ac:dyDescent="0.25">
      <c r="A2054" s="15"/>
      <c r="B2054" s="15"/>
      <c r="C2054" s="15"/>
      <c r="D2054" s="15"/>
      <c r="E2054" s="15"/>
      <c r="F2054" s="15"/>
      <c r="G2054" s="15"/>
      <c r="H2054" s="15"/>
      <c r="I2054" s="15"/>
      <c r="J2054" s="16"/>
      <c r="K2054" s="17"/>
      <c r="L2054" s="16"/>
      <c r="M2054" s="17"/>
      <c r="N2054" s="17"/>
      <c r="O2054" s="17"/>
      <c r="P2054" s="18"/>
      <c r="AM2054" s="14">
        <v>2050</v>
      </c>
      <c r="AN2054" s="11">
        <v>1.26440654</v>
      </c>
      <c r="AO2054" s="12">
        <v>1.2903563499999999</v>
      </c>
      <c r="AP2054" s="11">
        <v>1.80547933</v>
      </c>
      <c r="AQ2054" s="13">
        <v>1.2811384069425888</v>
      </c>
      <c r="AR2054" s="13">
        <v>1.2983058538194785</v>
      </c>
      <c r="AS2054" s="13">
        <v>1.81</v>
      </c>
    </row>
    <row r="2055" spans="1:45" x14ac:dyDescent="0.25">
      <c r="A2055" s="15"/>
      <c r="B2055" s="15"/>
      <c r="C2055" s="15"/>
      <c r="D2055" s="15"/>
      <c r="E2055" s="15"/>
      <c r="F2055" s="15"/>
      <c r="G2055" s="15"/>
      <c r="H2055" s="15"/>
      <c r="I2055" s="15"/>
      <c r="J2055" s="16"/>
      <c r="K2055" s="17"/>
      <c r="L2055" s="16"/>
      <c r="M2055" s="17"/>
      <c r="N2055" s="17"/>
      <c r="O2055" s="17"/>
      <c r="P2055" s="18"/>
      <c r="AM2055" s="14">
        <v>2051</v>
      </c>
      <c r="AN2055" s="11">
        <v>2.4247273300000001</v>
      </c>
      <c r="AO2055" s="12">
        <v>4.5639845499999998</v>
      </c>
      <c r="AP2055" s="11">
        <v>2.1000439900000001</v>
      </c>
      <c r="AQ2055" s="13">
        <v>2.381681489637145</v>
      </c>
      <c r="AR2055" s="13">
        <v>4.5645894491770358</v>
      </c>
      <c r="AS2055" s="13">
        <v>2.1</v>
      </c>
    </row>
    <row r="2056" spans="1:45" x14ac:dyDescent="0.25">
      <c r="A2056" s="15"/>
      <c r="B2056" s="15"/>
      <c r="C2056" s="15"/>
      <c r="D2056" s="15"/>
      <c r="E2056" s="15"/>
      <c r="F2056" s="15"/>
      <c r="G2056" s="15"/>
      <c r="H2056" s="15"/>
      <c r="I2056" s="15"/>
      <c r="J2056" s="16"/>
      <c r="K2056" s="17"/>
      <c r="L2056" s="16"/>
      <c r="M2056" s="17"/>
      <c r="N2056" s="17"/>
      <c r="O2056" s="17"/>
      <c r="P2056" s="18"/>
      <c r="AM2056" s="14">
        <v>2052</v>
      </c>
      <c r="AN2056" s="11">
        <v>2.1174783599999998</v>
      </c>
      <c r="AO2056" s="12">
        <v>3.9117613100000002</v>
      </c>
      <c r="AP2056" s="11">
        <v>2.01077716</v>
      </c>
      <c r="AQ2056" s="13">
        <v>2.1269581762777925</v>
      </c>
      <c r="AR2056" s="13">
        <v>3.9060129807087711</v>
      </c>
      <c r="AS2056" s="13">
        <v>2</v>
      </c>
    </row>
    <row r="2057" spans="1:45" x14ac:dyDescent="0.25">
      <c r="A2057" s="15"/>
      <c r="B2057" s="15"/>
      <c r="C2057" s="15"/>
      <c r="D2057" s="15"/>
      <c r="E2057" s="15"/>
      <c r="F2057" s="15"/>
      <c r="G2057" s="15"/>
      <c r="H2057" s="15"/>
      <c r="I2057" s="15"/>
      <c r="J2057" s="16"/>
      <c r="K2057" s="17"/>
      <c r="L2057" s="16"/>
      <c r="M2057" s="17"/>
      <c r="N2057" s="17"/>
      <c r="O2057" s="17"/>
      <c r="P2057" s="18"/>
      <c r="AM2057" s="14">
        <v>2053</v>
      </c>
      <c r="AN2057" s="11">
        <v>1.6158353599999999</v>
      </c>
      <c r="AO2057" s="12">
        <v>3.46770676</v>
      </c>
      <c r="AP2057" s="11">
        <v>1.8699059099999999</v>
      </c>
      <c r="AQ2057" s="13">
        <v>1.6273206905523954</v>
      </c>
      <c r="AR2057" s="13">
        <v>3.4655198749441869</v>
      </c>
      <c r="AS2057" s="13">
        <v>1.86</v>
      </c>
    </row>
    <row r="2058" spans="1:45" x14ac:dyDescent="0.25">
      <c r="A2058" s="15"/>
      <c r="B2058" s="15"/>
      <c r="C2058" s="15"/>
      <c r="D2058" s="15"/>
      <c r="E2058" s="15"/>
      <c r="F2058" s="15"/>
      <c r="G2058" s="15"/>
      <c r="H2058" s="15"/>
      <c r="I2058" s="15"/>
      <c r="J2058" s="16"/>
      <c r="K2058" s="17"/>
      <c r="L2058" s="16"/>
      <c r="M2058" s="17"/>
      <c r="N2058" s="17"/>
      <c r="O2058" s="17"/>
      <c r="P2058" s="18"/>
      <c r="AM2058" s="14">
        <v>2054</v>
      </c>
      <c r="AN2058" s="11">
        <v>1.2761208399999999</v>
      </c>
      <c r="AO2058" s="12">
        <v>2.0672517199999998</v>
      </c>
      <c r="AP2058" s="11">
        <v>1.7521614700000001</v>
      </c>
      <c r="AQ2058" s="13">
        <v>1.2910655629360011</v>
      </c>
      <c r="AR2058" s="13">
        <v>2.0710386859649592</v>
      </c>
      <c r="AS2058" s="13">
        <v>1.75</v>
      </c>
    </row>
    <row r="2059" spans="1:45" x14ac:dyDescent="0.25">
      <c r="A2059" s="15"/>
      <c r="B2059" s="15"/>
      <c r="C2059" s="15"/>
      <c r="D2059" s="15"/>
      <c r="E2059" s="15"/>
      <c r="F2059" s="15"/>
      <c r="G2059" s="15"/>
      <c r="H2059" s="15"/>
      <c r="I2059" s="15"/>
      <c r="J2059" s="16"/>
      <c r="K2059" s="17"/>
      <c r="L2059" s="16"/>
      <c r="M2059" s="17"/>
      <c r="N2059" s="17"/>
      <c r="O2059" s="17"/>
      <c r="P2059" s="18"/>
      <c r="AM2059" s="14">
        <v>2055</v>
      </c>
      <c r="AN2059" s="11">
        <v>1.39325644</v>
      </c>
      <c r="AO2059" s="12">
        <v>3.1614592899999998</v>
      </c>
      <c r="AP2059" s="11">
        <v>1.7976978699999999</v>
      </c>
      <c r="AQ2059" s="13">
        <v>1.4121406809437689</v>
      </c>
      <c r="AR2059" s="13">
        <v>3.1615685084033469</v>
      </c>
      <c r="AS2059" s="13">
        <v>1.79</v>
      </c>
    </row>
    <row r="2060" spans="1:45" x14ac:dyDescent="0.25">
      <c r="A2060" s="15"/>
      <c r="B2060" s="15"/>
      <c r="C2060" s="15"/>
      <c r="D2060" s="15"/>
      <c r="E2060" s="15"/>
      <c r="F2060" s="15"/>
      <c r="G2060" s="15"/>
      <c r="H2060" s="15"/>
      <c r="I2060" s="15"/>
      <c r="J2060" s="16"/>
      <c r="K2060" s="17"/>
      <c r="L2060" s="16"/>
      <c r="M2060" s="17"/>
      <c r="N2060" s="17"/>
      <c r="O2060" s="17"/>
      <c r="P2060" s="18"/>
      <c r="AM2060" s="14">
        <v>2056</v>
      </c>
      <c r="AN2060" s="11">
        <v>1.2031929400000001</v>
      </c>
      <c r="AO2060" s="12">
        <v>1.1007106</v>
      </c>
      <c r="AP2060" s="11">
        <v>1.84091084</v>
      </c>
      <c r="AQ2060" s="13">
        <v>1.1903860201266372</v>
      </c>
      <c r="AR2060" s="13">
        <v>1.1088921623859893</v>
      </c>
      <c r="AS2060" s="13">
        <v>1.84</v>
      </c>
    </row>
    <row r="2061" spans="1:45" x14ac:dyDescent="0.25">
      <c r="A2061" s="15"/>
      <c r="B2061" s="15"/>
      <c r="C2061" s="15"/>
      <c r="D2061" s="15"/>
      <c r="E2061" s="15"/>
      <c r="F2061" s="15"/>
      <c r="G2061" s="15"/>
      <c r="H2061" s="15"/>
      <c r="I2061" s="15"/>
      <c r="J2061" s="16"/>
      <c r="K2061" s="17"/>
      <c r="L2061" s="16"/>
      <c r="M2061" s="17"/>
      <c r="N2061" s="17"/>
      <c r="O2061" s="17"/>
      <c r="P2061" s="18"/>
      <c r="AM2061" s="14">
        <v>2057</v>
      </c>
      <c r="AN2061" s="11">
        <v>1.4771968200000001</v>
      </c>
      <c r="AO2061" s="12">
        <v>3.39344022</v>
      </c>
      <c r="AP2061" s="11">
        <v>1.84774883</v>
      </c>
      <c r="AQ2061" s="13">
        <v>1.4897870617481055</v>
      </c>
      <c r="AR2061" s="13">
        <v>3.392754491221011</v>
      </c>
      <c r="AS2061" s="13">
        <v>1.84</v>
      </c>
    </row>
    <row r="2062" spans="1:45" x14ac:dyDescent="0.25">
      <c r="A2062" s="15"/>
      <c r="B2062" s="15"/>
      <c r="C2062" s="15"/>
      <c r="D2062" s="15"/>
      <c r="E2062" s="15"/>
      <c r="F2062" s="15"/>
      <c r="G2062" s="15"/>
      <c r="H2062" s="15"/>
      <c r="I2062" s="15"/>
      <c r="J2062" s="16"/>
      <c r="K2062" s="17"/>
      <c r="L2062" s="16"/>
      <c r="M2062" s="17"/>
      <c r="N2062" s="17"/>
      <c r="O2062" s="17"/>
      <c r="P2062" s="18"/>
      <c r="AM2062" s="14">
        <v>2058</v>
      </c>
      <c r="AN2062" s="11">
        <v>1.8995208699999999</v>
      </c>
      <c r="AO2062" s="12">
        <v>3.87328407</v>
      </c>
      <c r="AP2062" s="11">
        <v>1.9630654000000001</v>
      </c>
      <c r="AQ2062" s="13">
        <v>1.8617953055657657</v>
      </c>
      <c r="AR2062" s="13">
        <v>3.8754068995863959</v>
      </c>
      <c r="AS2062" s="13">
        <v>1.96</v>
      </c>
    </row>
    <row r="2063" spans="1:45" x14ac:dyDescent="0.25">
      <c r="A2063" s="15"/>
      <c r="B2063" s="15"/>
      <c r="C2063" s="15"/>
      <c r="D2063" s="15"/>
      <c r="E2063" s="15"/>
      <c r="F2063" s="15"/>
      <c r="G2063" s="15"/>
      <c r="H2063" s="15"/>
      <c r="I2063" s="15"/>
      <c r="J2063" s="16"/>
      <c r="K2063" s="17"/>
      <c r="L2063" s="16"/>
      <c r="M2063" s="17"/>
      <c r="N2063" s="17"/>
      <c r="O2063" s="17"/>
      <c r="P2063" s="18"/>
      <c r="AM2063" s="14">
        <v>2059</v>
      </c>
      <c r="AN2063" s="11">
        <v>2.0248156100000001</v>
      </c>
      <c r="AO2063" s="12">
        <v>7.3828080600000003</v>
      </c>
      <c r="AP2063" s="11">
        <v>1.9836301199999999</v>
      </c>
      <c r="AQ2063" s="13">
        <v>2.0293399280163178</v>
      </c>
      <c r="AR2063" s="13">
        <v>7.3660969865710531</v>
      </c>
      <c r="AS2063" s="13">
        <v>1.99</v>
      </c>
    </row>
    <row r="2064" spans="1:45" x14ac:dyDescent="0.25">
      <c r="A2064" s="15"/>
      <c r="B2064" s="15"/>
      <c r="C2064" s="15"/>
      <c r="D2064" s="15"/>
      <c r="E2064" s="15"/>
      <c r="F2064" s="15"/>
      <c r="G2064" s="15"/>
      <c r="H2064" s="15"/>
      <c r="I2064" s="15"/>
      <c r="J2064" s="16"/>
      <c r="K2064" s="17"/>
      <c r="L2064" s="16"/>
      <c r="M2064" s="17"/>
      <c r="N2064" s="17"/>
      <c r="O2064" s="17"/>
      <c r="P2064" s="18"/>
      <c r="AM2064" s="14">
        <v>2060</v>
      </c>
      <c r="AN2064" s="11">
        <v>2.00739395</v>
      </c>
      <c r="AO2064" s="12">
        <v>3.2786174300000002</v>
      </c>
      <c r="AP2064" s="11">
        <v>1.9999875300000001</v>
      </c>
      <c r="AQ2064" s="13">
        <v>1.9714234791634255</v>
      </c>
      <c r="AR2064" s="13">
        <v>3.2850373952106655</v>
      </c>
      <c r="AS2064" s="13">
        <v>2</v>
      </c>
    </row>
    <row r="2065" spans="1:45" x14ac:dyDescent="0.25">
      <c r="A2065" s="15"/>
      <c r="B2065" s="15"/>
      <c r="C2065" s="15"/>
      <c r="D2065" s="15"/>
      <c r="E2065" s="15"/>
      <c r="F2065" s="15"/>
      <c r="G2065" s="15"/>
      <c r="H2065" s="15"/>
      <c r="I2065" s="15"/>
      <c r="J2065" s="16"/>
      <c r="K2065" s="17"/>
      <c r="L2065" s="16"/>
      <c r="M2065" s="17"/>
      <c r="N2065" s="17"/>
      <c r="O2065" s="17"/>
      <c r="P2065" s="18"/>
      <c r="AM2065" s="14">
        <v>2061</v>
      </c>
      <c r="AN2065" s="11">
        <v>2.2051224700000001</v>
      </c>
      <c r="AO2065" s="12">
        <v>7.8515786500000004</v>
      </c>
      <c r="AP2065" s="11">
        <v>2.0381427200000002</v>
      </c>
      <c r="AQ2065" s="13">
        <v>2.2088315457874161</v>
      </c>
      <c r="AR2065" s="13">
        <v>7.8366538395004302</v>
      </c>
      <c r="AS2065" s="13">
        <v>2.02</v>
      </c>
    </row>
    <row r="2066" spans="1:45" x14ac:dyDescent="0.25">
      <c r="A2066" s="15"/>
      <c r="B2066" s="15"/>
      <c r="C2066" s="15"/>
      <c r="D2066" s="15"/>
      <c r="E2066" s="15"/>
      <c r="F2066" s="15"/>
      <c r="G2066" s="15"/>
      <c r="H2066" s="15"/>
      <c r="I2066" s="15"/>
      <c r="J2066" s="16"/>
      <c r="K2066" s="17"/>
      <c r="L2066" s="16"/>
      <c r="M2066" s="17"/>
      <c r="N2066" s="17"/>
      <c r="O2066" s="17"/>
      <c r="P2066" s="18"/>
      <c r="AM2066" s="14">
        <v>2062</v>
      </c>
      <c r="AN2066" s="11">
        <v>3.7210593900000002</v>
      </c>
      <c r="AO2066" s="12">
        <v>8.8792374200000008</v>
      </c>
      <c r="AP2066" s="11">
        <v>2.4009457900000002</v>
      </c>
      <c r="AQ2066" s="13">
        <v>3.6130206147366395</v>
      </c>
      <c r="AR2066" s="13">
        <v>8.8520012927692857</v>
      </c>
      <c r="AS2066" s="13">
        <v>2.41</v>
      </c>
    </row>
    <row r="2067" spans="1:45" x14ac:dyDescent="0.25">
      <c r="A2067" s="15"/>
      <c r="B2067" s="15"/>
      <c r="C2067" s="15"/>
      <c r="D2067" s="15"/>
      <c r="E2067" s="15"/>
      <c r="F2067" s="15"/>
      <c r="G2067" s="15"/>
      <c r="H2067" s="15"/>
      <c r="I2067" s="15"/>
      <c r="J2067" s="16"/>
      <c r="K2067" s="17"/>
      <c r="L2067" s="16"/>
      <c r="M2067" s="17"/>
      <c r="N2067" s="17"/>
      <c r="O2067" s="17"/>
      <c r="P2067" s="18"/>
      <c r="AM2067" s="14">
        <v>2063</v>
      </c>
      <c r="AN2067" s="11">
        <v>1.8309585799999999</v>
      </c>
      <c r="AO2067" s="12">
        <v>5.9690007700000001</v>
      </c>
      <c r="AP2067" s="11">
        <v>1.9170649900000001</v>
      </c>
      <c r="AQ2067" s="13">
        <v>1.8404013829941086</v>
      </c>
      <c r="AR2067" s="13">
        <v>5.9561853412260781</v>
      </c>
      <c r="AS2067" s="13">
        <v>1.92</v>
      </c>
    </row>
    <row r="2068" spans="1:45" x14ac:dyDescent="0.25">
      <c r="A2068" s="15"/>
      <c r="B2068" s="15"/>
      <c r="C2068" s="15"/>
      <c r="D2068" s="15"/>
      <c r="E2068" s="15"/>
      <c r="F2068" s="15"/>
      <c r="G2068" s="15"/>
      <c r="H2068" s="15"/>
      <c r="I2068" s="15"/>
      <c r="J2068" s="16"/>
      <c r="K2068" s="17"/>
      <c r="L2068" s="16"/>
      <c r="M2068" s="17"/>
      <c r="N2068" s="17"/>
      <c r="O2068" s="17"/>
      <c r="P2068" s="18"/>
      <c r="AM2068" s="14">
        <v>2064</v>
      </c>
      <c r="AN2068" s="11">
        <v>1.8753922000000001</v>
      </c>
      <c r="AO2068" s="12">
        <v>4.2226171600000004</v>
      </c>
      <c r="AP2068" s="11">
        <v>1.9460571799999999</v>
      </c>
      <c r="AQ2068" s="13">
        <v>1.8844870434992913</v>
      </c>
      <c r="AR2068" s="13">
        <v>4.218249084481875</v>
      </c>
      <c r="AS2068" s="13">
        <v>1.94</v>
      </c>
    </row>
    <row r="2069" spans="1:45" x14ac:dyDescent="0.25">
      <c r="A2069" s="15"/>
      <c r="B2069" s="15"/>
      <c r="C2069" s="15"/>
      <c r="D2069" s="15"/>
      <c r="E2069" s="15"/>
      <c r="F2069" s="15"/>
      <c r="G2069" s="15"/>
      <c r="H2069" s="15"/>
      <c r="I2069" s="15"/>
      <c r="J2069" s="16"/>
      <c r="K2069" s="17"/>
      <c r="L2069" s="16"/>
      <c r="M2069" s="17"/>
      <c r="N2069" s="17"/>
      <c r="O2069" s="17"/>
      <c r="P2069" s="18"/>
      <c r="AM2069" s="14">
        <v>2065</v>
      </c>
      <c r="AN2069" s="11">
        <v>0.89855098</v>
      </c>
      <c r="AO2069" s="12">
        <v>0.88341236999999995</v>
      </c>
      <c r="AP2069" s="11">
        <v>1.7125859800000001</v>
      </c>
      <c r="AQ2069" s="13">
        <v>0.92697069032399448</v>
      </c>
      <c r="AR2069" s="13">
        <v>0.89220519575718316</v>
      </c>
      <c r="AS2069" s="13">
        <v>1.71</v>
      </c>
    </row>
    <row r="2070" spans="1:45" x14ac:dyDescent="0.25">
      <c r="A2070" s="15"/>
      <c r="B2070" s="15"/>
      <c r="C2070" s="15"/>
      <c r="D2070" s="15"/>
      <c r="E2070" s="15"/>
      <c r="F2070" s="15"/>
      <c r="G2070" s="15"/>
      <c r="H2070" s="15"/>
      <c r="I2070" s="15"/>
      <c r="J2070" s="16"/>
      <c r="K2070" s="17"/>
      <c r="L2070" s="16"/>
      <c r="M2070" s="17"/>
      <c r="N2070" s="17"/>
      <c r="O2070" s="17"/>
      <c r="P2070" s="18"/>
      <c r="AM2070" s="14">
        <v>2066</v>
      </c>
      <c r="AN2070" s="11">
        <v>3.8810120600000002</v>
      </c>
      <c r="AO2070" s="12">
        <v>7.3419163100000002</v>
      </c>
      <c r="AP2070" s="11">
        <v>2.4262449400000001</v>
      </c>
      <c r="AQ2070" s="13">
        <v>3.7845885062521756</v>
      </c>
      <c r="AR2070" s="13">
        <v>7.3287879555137359</v>
      </c>
      <c r="AS2070" s="13">
        <v>2.4700000000000002</v>
      </c>
    </row>
    <row r="2071" spans="1:45" x14ac:dyDescent="0.25">
      <c r="A2071" s="15"/>
      <c r="B2071" s="15"/>
      <c r="C2071" s="15"/>
      <c r="D2071" s="15"/>
      <c r="E2071" s="15"/>
      <c r="F2071" s="15"/>
      <c r="G2071" s="15"/>
      <c r="H2071" s="15"/>
      <c r="I2071" s="15"/>
      <c r="J2071" s="16"/>
      <c r="K2071" s="17"/>
      <c r="L2071" s="16"/>
      <c r="M2071" s="17"/>
      <c r="N2071" s="17"/>
      <c r="O2071" s="17"/>
      <c r="P2071" s="18"/>
      <c r="AM2071" s="14">
        <v>2067</v>
      </c>
      <c r="AN2071" s="11">
        <v>3.5125568999999999</v>
      </c>
      <c r="AO2071" s="12">
        <v>10.302966169999999</v>
      </c>
      <c r="AP2071" s="11">
        <v>2.4291783300000001</v>
      </c>
      <c r="AQ2071" s="13">
        <v>3.4960901995556473</v>
      </c>
      <c r="AR2071" s="13">
        <v>10.306721964288714</v>
      </c>
      <c r="AS2071" s="13">
        <v>2.41</v>
      </c>
    </row>
    <row r="2072" spans="1:45" x14ac:dyDescent="0.25">
      <c r="A2072" s="15"/>
      <c r="B2072" s="15"/>
      <c r="C2072" s="15"/>
      <c r="D2072" s="15"/>
      <c r="E2072" s="15"/>
      <c r="F2072" s="15"/>
      <c r="G2072" s="15"/>
      <c r="H2072" s="15"/>
      <c r="I2072" s="15"/>
      <c r="J2072" s="16"/>
      <c r="K2072" s="17"/>
      <c r="L2072" s="16"/>
      <c r="M2072" s="17"/>
      <c r="N2072" s="17"/>
      <c r="O2072" s="17"/>
      <c r="P2072" s="18"/>
      <c r="AM2072" s="14">
        <v>2068</v>
      </c>
      <c r="AN2072" s="11">
        <v>1.5717144700000001</v>
      </c>
      <c r="AO2072" s="12">
        <v>2.2979558099999999</v>
      </c>
      <c r="AP2072" s="11">
        <v>1.8702522699999999</v>
      </c>
      <c r="AQ2072" s="13">
        <v>1.5727397172786159</v>
      </c>
      <c r="AR2072" s="13">
        <v>2.2850032850586568</v>
      </c>
      <c r="AS2072" s="13">
        <v>1.86</v>
      </c>
    </row>
    <row r="2073" spans="1:45" x14ac:dyDescent="0.25">
      <c r="A2073" s="15"/>
      <c r="B2073" s="15"/>
      <c r="C2073" s="15"/>
      <c r="D2073" s="15"/>
      <c r="E2073" s="15"/>
      <c r="F2073" s="15"/>
      <c r="G2073" s="15"/>
      <c r="H2073" s="15"/>
      <c r="I2073" s="15"/>
      <c r="J2073" s="16"/>
      <c r="K2073" s="17"/>
      <c r="L2073" s="16"/>
      <c r="M2073" s="17"/>
      <c r="N2073" s="17"/>
      <c r="O2073" s="17"/>
      <c r="P2073" s="18"/>
      <c r="AM2073" s="14">
        <v>2069</v>
      </c>
      <c r="AN2073" s="11">
        <v>1.0492977100000001</v>
      </c>
      <c r="AO2073" s="12">
        <v>1.3534830600000001</v>
      </c>
      <c r="AP2073" s="11">
        <v>1.79310646</v>
      </c>
      <c r="AQ2073" s="13">
        <v>1.0657598056498128</v>
      </c>
      <c r="AR2073" s="13">
        <v>1.3568143192774487</v>
      </c>
      <c r="AS2073" s="13">
        <v>1.79</v>
      </c>
    </row>
    <row r="2074" spans="1:45" x14ac:dyDescent="0.25">
      <c r="A2074" s="15"/>
      <c r="B2074" s="15"/>
      <c r="C2074" s="15"/>
      <c r="D2074" s="15"/>
      <c r="E2074" s="15"/>
      <c r="F2074" s="15"/>
      <c r="G2074" s="15"/>
      <c r="H2074" s="15"/>
      <c r="I2074" s="15"/>
      <c r="J2074" s="16"/>
      <c r="K2074" s="17"/>
      <c r="L2074" s="16"/>
      <c r="M2074" s="17"/>
      <c r="N2074" s="17"/>
      <c r="O2074" s="17"/>
      <c r="P2074" s="18"/>
      <c r="AM2074" s="14">
        <v>2070</v>
      </c>
      <c r="AN2074" s="11">
        <v>1.7760359299999999</v>
      </c>
      <c r="AO2074" s="12">
        <v>2.15984606</v>
      </c>
      <c r="AP2074" s="11">
        <v>1.97000244</v>
      </c>
      <c r="AQ2074" s="13">
        <v>1.7750070494469925</v>
      </c>
      <c r="AR2074" s="13">
        <v>2.159245653232535</v>
      </c>
      <c r="AS2074" s="13">
        <v>1.97</v>
      </c>
    </row>
    <row r="2075" spans="1:45" x14ac:dyDescent="0.25">
      <c r="A2075" s="15"/>
      <c r="B2075" s="15"/>
      <c r="C2075" s="15"/>
      <c r="D2075" s="15"/>
      <c r="E2075" s="15"/>
      <c r="F2075" s="15"/>
      <c r="G2075" s="15"/>
      <c r="H2075" s="15"/>
      <c r="I2075" s="15"/>
      <c r="J2075" s="16"/>
      <c r="K2075" s="17"/>
      <c r="L2075" s="16"/>
      <c r="M2075" s="17"/>
      <c r="N2075" s="17"/>
      <c r="O2075" s="17"/>
      <c r="P2075" s="18"/>
      <c r="AM2075" s="14">
        <v>2071</v>
      </c>
      <c r="AN2075" s="11">
        <v>3.6537217100000001</v>
      </c>
      <c r="AO2075" s="12">
        <v>6.5046113800000001</v>
      </c>
      <c r="AP2075" s="11">
        <v>2.37997003</v>
      </c>
      <c r="AQ2075" s="13">
        <v>3.5647297366669606</v>
      </c>
      <c r="AR2075" s="13">
        <v>6.4953651484437289</v>
      </c>
      <c r="AS2075" s="13">
        <v>2.42</v>
      </c>
    </row>
    <row r="2076" spans="1:45" x14ac:dyDescent="0.25">
      <c r="A2076" s="15"/>
      <c r="B2076" s="15"/>
      <c r="C2076" s="15"/>
      <c r="D2076" s="15"/>
      <c r="E2076" s="15"/>
      <c r="F2076" s="15"/>
      <c r="G2076" s="15"/>
      <c r="H2076" s="15"/>
      <c r="I2076" s="15"/>
      <c r="J2076" s="16"/>
      <c r="K2076" s="17"/>
      <c r="L2076" s="16"/>
      <c r="M2076" s="17"/>
      <c r="N2076" s="17"/>
      <c r="O2076" s="17"/>
      <c r="P2076" s="18"/>
      <c r="AM2076" s="14">
        <v>2072</v>
      </c>
      <c r="AN2076" s="11">
        <v>0.79455810999999998</v>
      </c>
      <c r="AO2076" s="12">
        <v>1.07726049</v>
      </c>
      <c r="AP2076" s="11">
        <v>1.65195698</v>
      </c>
      <c r="AQ2076" s="13">
        <v>0.7981828898050225</v>
      </c>
      <c r="AR2076" s="13">
        <v>1.0843676129174262</v>
      </c>
      <c r="AS2076" s="13">
        <v>1.65</v>
      </c>
    </row>
    <row r="2077" spans="1:45" x14ac:dyDescent="0.25">
      <c r="A2077" s="15"/>
      <c r="B2077" s="15"/>
      <c r="C2077" s="15"/>
      <c r="D2077" s="15"/>
      <c r="E2077" s="15"/>
      <c r="F2077" s="15"/>
      <c r="G2077" s="15"/>
      <c r="H2077" s="15"/>
      <c r="I2077" s="15"/>
      <c r="J2077" s="16"/>
      <c r="K2077" s="17"/>
      <c r="L2077" s="16"/>
      <c r="M2077" s="17"/>
      <c r="N2077" s="17"/>
      <c r="O2077" s="17"/>
      <c r="P2077" s="18"/>
      <c r="AM2077" s="14">
        <v>2073</v>
      </c>
      <c r="AN2077" s="11">
        <v>2.7119840800000001</v>
      </c>
      <c r="AO2077" s="12">
        <v>7.5591219199999999</v>
      </c>
      <c r="AP2077" s="11">
        <v>2.1919390399999998</v>
      </c>
      <c r="AQ2077" s="13">
        <v>2.7016519028527552</v>
      </c>
      <c r="AR2077" s="13">
        <v>7.5532947086075648</v>
      </c>
      <c r="AS2077" s="13">
        <v>2.1800000000000002</v>
      </c>
    </row>
    <row r="2078" spans="1:45" x14ac:dyDescent="0.25">
      <c r="A2078" s="15"/>
      <c r="B2078" s="15"/>
      <c r="C2078" s="15"/>
      <c r="D2078" s="15"/>
      <c r="E2078" s="15"/>
      <c r="F2078" s="15"/>
      <c r="G2078" s="15"/>
      <c r="H2078" s="15"/>
      <c r="I2078" s="15"/>
      <c r="J2078" s="16"/>
      <c r="K2078" s="17"/>
      <c r="L2078" s="16"/>
      <c r="M2078" s="17"/>
      <c r="N2078" s="17"/>
      <c r="O2078" s="17"/>
      <c r="P2078" s="18"/>
      <c r="AM2078" s="14">
        <v>2074</v>
      </c>
      <c r="AN2078" s="11">
        <v>1.92900362</v>
      </c>
      <c r="AO2078" s="12">
        <v>3.04955468</v>
      </c>
      <c r="AP2078" s="11">
        <v>2.0024898000000002</v>
      </c>
      <c r="AQ2078" s="13">
        <v>1.9265199173397458</v>
      </c>
      <c r="AR2078" s="13">
        <v>3.0463310411684983</v>
      </c>
      <c r="AS2078" s="13">
        <v>2.0099999999999998</v>
      </c>
    </row>
    <row r="2079" spans="1:45" x14ac:dyDescent="0.25">
      <c r="A2079" s="15"/>
      <c r="B2079" s="15"/>
      <c r="C2079" s="15"/>
      <c r="D2079" s="15"/>
      <c r="E2079" s="15"/>
      <c r="F2079" s="15"/>
      <c r="G2079" s="15"/>
      <c r="H2079" s="15"/>
      <c r="I2079" s="15"/>
      <c r="J2079" s="16"/>
      <c r="K2079" s="17"/>
      <c r="L2079" s="16"/>
      <c r="M2079" s="17"/>
      <c r="N2079" s="17"/>
      <c r="O2079" s="17"/>
      <c r="P2079" s="18"/>
      <c r="AM2079" s="14">
        <v>2075</v>
      </c>
      <c r="AN2079" s="11">
        <v>2.6173572100000002</v>
      </c>
      <c r="AO2079" s="12">
        <v>3.1290797299999999</v>
      </c>
      <c r="AP2079" s="11">
        <v>2.1686625099999999</v>
      </c>
      <c r="AQ2079" s="13">
        <v>2.5650189784941855</v>
      </c>
      <c r="AR2079" s="13">
        <v>3.1325165352319706</v>
      </c>
      <c r="AS2079" s="13">
        <v>2.17</v>
      </c>
    </row>
    <row r="2080" spans="1:45" x14ac:dyDescent="0.25">
      <c r="A2080" s="15"/>
      <c r="B2080" s="15"/>
      <c r="C2080" s="15"/>
      <c r="D2080" s="15"/>
      <c r="E2080" s="15"/>
      <c r="F2080" s="15"/>
      <c r="G2080" s="15"/>
      <c r="H2080" s="15"/>
      <c r="I2080" s="15"/>
      <c r="J2080" s="16"/>
      <c r="K2080" s="17"/>
      <c r="L2080" s="16"/>
      <c r="M2080" s="17"/>
      <c r="N2080" s="17"/>
      <c r="O2080" s="17"/>
      <c r="P2080" s="18"/>
      <c r="AM2080" s="14">
        <v>2076</v>
      </c>
      <c r="AN2080" s="11">
        <v>1.3373975600000001</v>
      </c>
      <c r="AO2080" s="12">
        <v>0.93577869000000002</v>
      </c>
      <c r="AP2080" s="11">
        <v>1.8933672399999999</v>
      </c>
      <c r="AQ2080" s="13">
        <v>1.3325595704531528</v>
      </c>
      <c r="AR2080" s="13">
        <v>0.94798413843358331</v>
      </c>
      <c r="AS2080" s="13">
        <v>1.88</v>
      </c>
    </row>
    <row r="2081" spans="1:45" x14ac:dyDescent="0.25">
      <c r="A2081" s="15"/>
      <c r="B2081" s="15"/>
      <c r="C2081" s="15"/>
      <c r="D2081" s="15"/>
      <c r="E2081" s="15"/>
      <c r="F2081" s="15"/>
      <c r="G2081" s="15"/>
      <c r="H2081" s="15"/>
      <c r="I2081" s="15"/>
      <c r="J2081" s="16"/>
      <c r="K2081" s="17"/>
      <c r="L2081" s="16"/>
      <c r="M2081" s="17"/>
      <c r="N2081" s="17"/>
      <c r="O2081" s="17"/>
      <c r="P2081" s="18"/>
      <c r="AM2081" s="14">
        <v>2077</v>
      </c>
      <c r="AN2081" s="11">
        <v>2.3655845499999999</v>
      </c>
      <c r="AO2081" s="12">
        <v>4.9914101999999998</v>
      </c>
      <c r="AP2081" s="11">
        <v>2.1040674400000001</v>
      </c>
      <c r="AQ2081" s="13">
        <v>2.3582987565451665</v>
      </c>
      <c r="AR2081" s="13">
        <v>4.983910973837884</v>
      </c>
      <c r="AS2081" s="13">
        <v>2.1</v>
      </c>
    </row>
    <row r="2082" spans="1:45" x14ac:dyDescent="0.25">
      <c r="A2082" s="15"/>
      <c r="B2082" s="15"/>
      <c r="C2082" s="15"/>
      <c r="D2082" s="15"/>
      <c r="E2082" s="15"/>
      <c r="F2082" s="15"/>
      <c r="G2082" s="15"/>
      <c r="H2082" s="15"/>
      <c r="I2082" s="15"/>
      <c r="J2082" s="16"/>
      <c r="K2082" s="17"/>
      <c r="L2082" s="16"/>
      <c r="M2082" s="17"/>
      <c r="N2082" s="17"/>
      <c r="O2082" s="17"/>
      <c r="P2082" s="18"/>
      <c r="AM2082" s="14">
        <v>2078</v>
      </c>
      <c r="AN2082" s="11">
        <v>1.85901834</v>
      </c>
      <c r="AO2082" s="12">
        <v>1.9670557099999999</v>
      </c>
      <c r="AP2082" s="11">
        <v>2.0098947699999998</v>
      </c>
      <c r="AQ2082" s="13">
        <v>1.8162058750245382</v>
      </c>
      <c r="AR2082" s="13">
        <v>1.9718313385827999</v>
      </c>
      <c r="AS2082" s="13">
        <v>2.0099999999999998</v>
      </c>
    </row>
    <row r="2083" spans="1:45" x14ac:dyDescent="0.25">
      <c r="A2083" s="15"/>
      <c r="B2083" s="15"/>
      <c r="C2083" s="15"/>
      <c r="D2083" s="15"/>
      <c r="E2083" s="15"/>
      <c r="F2083" s="15"/>
      <c r="G2083" s="15"/>
      <c r="H2083" s="15"/>
      <c r="I2083" s="15"/>
      <c r="J2083" s="16"/>
      <c r="K2083" s="17"/>
      <c r="L2083" s="16"/>
      <c r="M2083" s="17"/>
      <c r="N2083" s="17"/>
      <c r="O2083" s="17"/>
      <c r="P2083" s="18"/>
      <c r="AM2083" s="14">
        <v>2079</v>
      </c>
      <c r="AN2083" s="11">
        <v>1.16077326</v>
      </c>
      <c r="AO2083" s="12">
        <v>0.89095378000000003</v>
      </c>
      <c r="AP2083" s="11">
        <v>1.8577497999999999</v>
      </c>
      <c r="AQ2083" s="13">
        <v>1.1558596650294277</v>
      </c>
      <c r="AR2083" s="13">
        <v>0.89820254269076538</v>
      </c>
      <c r="AS2083" s="13">
        <v>1.86</v>
      </c>
    </row>
    <row r="2084" spans="1:45" x14ac:dyDescent="0.25">
      <c r="A2084" s="15"/>
      <c r="B2084" s="15"/>
      <c r="C2084" s="15"/>
      <c r="D2084" s="15"/>
      <c r="E2084" s="15"/>
      <c r="F2084" s="15"/>
      <c r="G2084" s="15"/>
      <c r="H2084" s="15"/>
      <c r="I2084" s="15"/>
      <c r="J2084" s="16"/>
      <c r="K2084" s="17"/>
      <c r="L2084" s="16"/>
      <c r="M2084" s="17"/>
      <c r="N2084" s="17"/>
      <c r="O2084" s="17"/>
      <c r="P2084" s="18"/>
      <c r="AM2084" s="14">
        <v>2080</v>
      </c>
      <c r="AN2084" s="11">
        <v>2.0266245500000002</v>
      </c>
      <c r="AO2084" s="12">
        <v>5.8314674399999999</v>
      </c>
      <c r="AP2084" s="11">
        <v>2.00476454</v>
      </c>
      <c r="AQ2084" s="13">
        <v>2.0266196559872069</v>
      </c>
      <c r="AR2084" s="13">
        <v>5.8216906427032828</v>
      </c>
      <c r="AS2084" s="13">
        <v>1.99</v>
      </c>
    </row>
    <row r="2085" spans="1:45" x14ac:dyDescent="0.25">
      <c r="A2085" s="15"/>
      <c r="B2085" s="15"/>
      <c r="C2085" s="15"/>
      <c r="D2085" s="15"/>
      <c r="E2085" s="15"/>
      <c r="F2085" s="15"/>
      <c r="G2085" s="15"/>
      <c r="H2085" s="15"/>
      <c r="I2085" s="15"/>
      <c r="J2085" s="16"/>
      <c r="K2085" s="17"/>
      <c r="L2085" s="16"/>
      <c r="M2085" s="17"/>
      <c r="N2085" s="17"/>
      <c r="O2085" s="17"/>
      <c r="P2085" s="18"/>
      <c r="AM2085" s="14">
        <v>2081</v>
      </c>
      <c r="AN2085" s="11">
        <v>3.4155156600000001</v>
      </c>
      <c r="AO2085" s="12">
        <v>9.9569659000000001</v>
      </c>
      <c r="AP2085" s="11">
        <v>2.38679386</v>
      </c>
      <c r="AQ2085" s="13">
        <v>3.3926747613191806</v>
      </c>
      <c r="AR2085" s="13">
        <v>9.9580183320265778</v>
      </c>
      <c r="AS2085" s="13">
        <v>2.37</v>
      </c>
    </row>
    <row r="2086" spans="1:45" x14ac:dyDescent="0.25">
      <c r="A2086" s="15"/>
      <c r="B2086" s="15"/>
      <c r="C2086" s="15"/>
      <c r="D2086" s="15"/>
      <c r="E2086" s="15"/>
      <c r="F2086" s="15"/>
      <c r="G2086" s="15"/>
      <c r="H2086" s="15"/>
      <c r="I2086" s="15"/>
      <c r="J2086" s="16"/>
      <c r="K2086" s="17"/>
      <c r="L2086" s="16"/>
      <c r="M2086" s="17"/>
      <c r="N2086" s="17"/>
      <c r="O2086" s="17"/>
      <c r="P2086" s="18"/>
      <c r="AM2086" s="14">
        <v>2082</v>
      </c>
      <c r="AN2086" s="11">
        <v>2.0251967</v>
      </c>
      <c r="AO2086" s="12">
        <v>3.6763781099999999</v>
      </c>
      <c r="AP2086" s="11">
        <v>2.0192343899999998</v>
      </c>
      <c r="AQ2086" s="13">
        <v>2.0256380710192592</v>
      </c>
      <c r="AR2086" s="13">
        <v>3.6699867223537308</v>
      </c>
      <c r="AS2086" s="13">
        <v>2.0499999999999998</v>
      </c>
    </row>
    <row r="2087" spans="1:45" x14ac:dyDescent="0.25">
      <c r="A2087" s="15"/>
      <c r="B2087" s="15"/>
      <c r="C2087" s="15"/>
      <c r="D2087" s="15"/>
      <c r="E2087" s="15"/>
      <c r="F2087" s="15"/>
      <c r="G2087" s="15"/>
      <c r="H2087" s="15"/>
      <c r="I2087" s="15"/>
      <c r="J2087" s="16"/>
      <c r="K2087" s="17"/>
      <c r="L2087" s="16"/>
      <c r="M2087" s="17"/>
      <c r="N2087" s="17"/>
      <c r="O2087" s="17"/>
      <c r="P2087" s="18"/>
      <c r="AM2087" s="14">
        <v>2083</v>
      </c>
      <c r="AN2087" s="11">
        <v>1.35781087</v>
      </c>
      <c r="AO2087" s="12">
        <v>1.3342262</v>
      </c>
      <c r="AP2087" s="11">
        <v>1.8568218599999999</v>
      </c>
      <c r="AQ2087" s="13">
        <v>1.3802294874813186</v>
      </c>
      <c r="AR2087" s="13">
        <v>1.3411224244747548</v>
      </c>
      <c r="AS2087" s="13">
        <v>1.86</v>
      </c>
    </row>
    <row r="2088" spans="1:45" x14ac:dyDescent="0.25">
      <c r="A2088" s="15"/>
      <c r="B2088" s="15"/>
      <c r="C2088" s="15"/>
      <c r="D2088" s="15"/>
      <c r="E2088" s="15"/>
      <c r="F2088" s="15"/>
      <c r="G2088" s="15"/>
      <c r="H2088" s="15"/>
      <c r="I2088" s="15"/>
      <c r="J2088" s="16"/>
      <c r="K2088" s="17"/>
      <c r="L2088" s="16"/>
      <c r="M2088" s="17"/>
      <c r="N2088" s="17"/>
      <c r="O2088" s="17"/>
      <c r="P2088" s="18"/>
      <c r="AM2088" s="14">
        <v>2084</v>
      </c>
      <c r="AN2088" s="11">
        <v>3.18757571</v>
      </c>
      <c r="AO2088" s="12">
        <v>5.1435944400000002</v>
      </c>
      <c r="AP2088" s="11">
        <v>2.2926399700000002</v>
      </c>
      <c r="AQ2088" s="13">
        <v>3.1283820135183888</v>
      </c>
      <c r="AR2088" s="13">
        <v>5.1399279004330847</v>
      </c>
      <c r="AS2088" s="13">
        <v>2.2999999999999998</v>
      </c>
    </row>
    <row r="2089" spans="1:45" x14ac:dyDescent="0.25">
      <c r="A2089" s="15"/>
      <c r="B2089" s="15"/>
      <c r="C2089" s="15"/>
      <c r="D2089" s="15"/>
      <c r="E2089" s="15"/>
      <c r="F2089" s="15"/>
      <c r="G2089" s="15"/>
      <c r="H2089" s="15"/>
      <c r="I2089" s="15"/>
      <c r="J2089" s="16"/>
      <c r="K2089" s="17"/>
      <c r="L2089" s="16"/>
      <c r="M2089" s="17"/>
      <c r="N2089" s="17"/>
      <c r="O2089" s="17"/>
      <c r="P2089" s="18"/>
      <c r="AM2089" s="14">
        <v>2085</v>
      </c>
      <c r="AN2089" s="11">
        <v>1.48988688</v>
      </c>
      <c r="AO2089" s="12">
        <v>1.3351663600000001</v>
      </c>
      <c r="AP2089" s="11">
        <v>1.9027685400000001</v>
      </c>
      <c r="AQ2089" s="13">
        <v>1.5018066813569093</v>
      </c>
      <c r="AR2089" s="13">
        <v>1.3427131219600608</v>
      </c>
      <c r="AS2089" s="13">
        <v>1.9</v>
      </c>
    </row>
    <row r="2090" spans="1:45" x14ac:dyDescent="0.25">
      <c r="A2090" s="15"/>
      <c r="B2090" s="15"/>
      <c r="C2090" s="15"/>
      <c r="D2090" s="15"/>
      <c r="E2090" s="15"/>
      <c r="F2090" s="15"/>
      <c r="G2090" s="15"/>
      <c r="H2090" s="15"/>
      <c r="I2090" s="15"/>
      <c r="J2090" s="16"/>
      <c r="K2090" s="17"/>
      <c r="L2090" s="16"/>
      <c r="M2090" s="17"/>
      <c r="N2090" s="17"/>
      <c r="O2090" s="17"/>
      <c r="P2090" s="18"/>
      <c r="AM2090" s="14">
        <v>2086</v>
      </c>
      <c r="AN2090" s="11">
        <v>0.91119989000000001</v>
      </c>
      <c r="AO2090" s="12">
        <v>1.4153921300000001</v>
      </c>
      <c r="AP2090" s="11">
        <v>1.6785723100000001</v>
      </c>
      <c r="AQ2090" s="13">
        <v>0.92236147341901764</v>
      </c>
      <c r="AR2090" s="13">
        <v>1.4190588596571714</v>
      </c>
      <c r="AS2090" s="13">
        <v>1.67</v>
      </c>
    </row>
    <row r="2091" spans="1:45" x14ac:dyDescent="0.25">
      <c r="A2091" s="15"/>
      <c r="B2091" s="15"/>
      <c r="C2091" s="15"/>
      <c r="D2091" s="15"/>
      <c r="E2091" s="15"/>
      <c r="F2091" s="15"/>
      <c r="G2091" s="15"/>
      <c r="H2091" s="15"/>
      <c r="I2091" s="15"/>
      <c r="J2091" s="16"/>
      <c r="K2091" s="17"/>
      <c r="L2091" s="16"/>
      <c r="M2091" s="17"/>
      <c r="N2091" s="17"/>
      <c r="O2091" s="17"/>
      <c r="P2091" s="18"/>
      <c r="AM2091" s="14">
        <v>2087</v>
      </c>
      <c r="AN2091" s="11">
        <v>1.7256099</v>
      </c>
      <c r="AO2091" s="12">
        <v>2.61182939</v>
      </c>
      <c r="AP2091" s="11">
        <v>1.96533238</v>
      </c>
      <c r="AQ2091" s="13">
        <v>1.7066370298076352</v>
      </c>
      <c r="AR2091" s="13">
        <v>2.609481917339656</v>
      </c>
      <c r="AS2091" s="13">
        <v>1.98</v>
      </c>
    </row>
    <row r="2092" spans="1:45" x14ac:dyDescent="0.25">
      <c r="A2092" s="15"/>
      <c r="B2092" s="15"/>
      <c r="C2092" s="15"/>
      <c r="D2092" s="15"/>
      <c r="E2092" s="15"/>
      <c r="F2092" s="15"/>
      <c r="G2092" s="15"/>
      <c r="H2092" s="15"/>
      <c r="I2092" s="15"/>
      <c r="J2092" s="16"/>
      <c r="K2092" s="17"/>
      <c r="L2092" s="16"/>
      <c r="M2092" s="17"/>
      <c r="N2092" s="17"/>
      <c r="O2092" s="17"/>
      <c r="P2092" s="18"/>
      <c r="AM2092" s="14">
        <v>2088</v>
      </c>
      <c r="AN2092" s="11">
        <v>0.87848559000000004</v>
      </c>
      <c r="AO2092" s="12">
        <v>0.82327698000000005</v>
      </c>
      <c r="AP2092" s="11">
        <v>1.75598761</v>
      </c>
      <c r="AQ2092" s="13">
        <v>0.91066789363360845</v>
      </c>
      <c r="AR2092" s="13">
        <v>0.83677966037412443</v>
      </c>
      <c r="AS2092" s="13">
        <v>1.75</v>
      </c>
    </row>
    <row r="2093" spans="1:45" x14ac:dyDescent="0.25">
      <c r="A2093" s="15"/>
      <c r="B2093" s="15"/>
      <c r="C2093" s="15"/>
      <c r="D2093" s="15"/>
      <c r="E2093" s="15"/>
      <c r="F2093" s="15"/>
      <c r="G2093" s="15"/>
      <c r="H2093" s="15"/>
      <c r="I2093" s="15"/>
      <c r="J2093" s="16"/>
      <c r="K2093" s="17"/>
      <c r="L2093" s="16"/>
      <c r="M2093" s="17"/>
      <c r="N2093" s="17"/>
      <c r="O2093" s="17"/>
      <c r="P2093" s="18"/>
      <c r="AM2093" s="14">
        <v>2089</v>
      </c>
      <c r="AN2093" s="11">
        <v>0.86467433000000005</v>
      </c>
      <c r="AO2093" s="12">
        <v>0.92808798999999997</v>
      </c>
      <c r="AP2093" s="11">
        <v>1.6742173300000001</v>
      </c>
      <c r="AQ2093" s="13">
        <v>0.87019512779122055</v>
      </c>
      <c r="AR2093" s="13">
        <v>0.93818266503080905</v>
      </c>
      <c r="AS2093" s="13">
        <v>1.67</v>
      </c>
    </row>
    <row r="2094" spans="1:45" x14ac:dyDescent="0.25">
      <c r="A2094" s="15"/>
      <c r="B2094" s="15"/>
      <c r="C2094" s="15"/>
      <c r="D2094" s="15"/>
      <c r="E2094" s="15"/>
      <c r="F2094" s="15"/>
      <c r="G2094" s="15"/>
      <c r="H2094" s="15"/>
      <c r="I2094" s="15"/>
      <c r="J2094" s="16"/>
      <c r="K2094" s="17"/>
      <c r="L2094" s="16"/>
      <c r="M2094" s="17"/>
      <c r="N2094" s="17"/>
      <c r="O2094" s="17"/>
      <c r="P2094" s="18"/>
      <c r="AM2094" s="14">
        <v>2090</v>
      </c>
      <c r="AN2094" s="11">
        <v>2.1879912899999998</v>
      </c>
      <c r="AO2094" s="12">
        <v>7.9279098100000001</v>
      </c>
      <c r="AP2094" s="11">
        <v>2.0165549299999999</v>
      </c>
      <c r="AQ2094" s="13">
        <v>2.1885294058850002</v>
      </c>
      <c r="AR2094" s="13">
        <v>7.9099431366852437</v>
      </c>
      <c r="AS2094" s="13">
        <v>2.0499999999999998</v>
      </c>
    </row>
    <row r="2095" spans="1:45" x14ac:dyDescent="0.25">
      <c r="A2095" s="15"/>
      <c r="B2095" s="15"/>
      <c r="C2095" s="15"/>
      <c r="D2095" s="15"/>
      <c r="E2095" s="15"/>
      <c r="F2095" s="15"/>
      <c r="G2095" s="15"/>
      <c r="H2095" s="15"/>
      <c r="I2095" s="15"/>
      <c r="J2095" s="16"/>
      <c r="K2095" s="17"/>
      <c r="L2095" s="16"/>
      <c r="M2095" s="17"/>
      <c r="N2095" s="17"/>
      <c r="O2095" s="17"/>
      <c r="P2095" s="18"/>
      <c r="AM2095" s="14">
        <v>2091</v>
      </c>
      <c r="AN2095" s="11">
        <v>3.1568933399999999</v>
      </c>
      <c r="AO2095" s="12">
        <v>6.76979299</v>
      </c>
      <c r="AP2095" s="11">
        <v>2.3038219400000002</v>
      </c>
      <c r="AQ2095" s="13">
        <v>3.1189381178027915</v>
      </c>
      <c r="AR2095" s="13">
        <v>6.7610859156698222</v>
      </c>
      <c r="AS2095" s="13">
        <v>2.3199999999999998</v>
      </c>
    </row>
    <row r="2096" spans="1:45" x14ac:dyDescent="0.25">
      <c r="A2096" s="15"/>
      <c r="B2096" s="15"/>
      <c r="C2096" s="15"/>
      <c r="D2096" s="15"/>
      <c r="E2096" s="15"/>
      <c r="F2096" s="15"/>
      <c r="G2096" s="15"/>
      <c r="H2096" s="15"/>
      <c r="I2096" s="15"/>
      <c r="J2096" s="16"/>
      <c r="K2096" s="17"/>
      <c r="L2096" s="16"/>
      <c r="M2096" s="17"/>
      <c r="N2096" s="17"/>
      <c r="O2096" s="17"/>
      <c r="P2096" s="18"/>
      <c r="AM2096" s="14">
        <v>2092</v>
      </c>
      <c r="AN2096" s="11">
        <v>1.5673807</v>
      </c>
      <c r="AO2096" s="12">
        <v>1.70761355</v>
      </c>
      <c r="AP2096" s="11">
        <v>1.92402797</v>
      </c>
      <c r="AQ2096" s="13">
        <v>1.5680189976407508</v>
      </c>
      <c r="AR2096" s="13">
        <v>1.707509623501317</v>
      </c>
      <c r="AS2096" s="13">
        <v>1.92</v>
      </c>
    </row>
    <row r="2097" spans="1:45" x14ac:dyDescent="0.25">
      <c r="A2097" s="15"/>
      <c r="B2097" s="15"/>
      <c r="C2097" s="15"/>
      <c r="D2097" s="15"/>
      <c r="E2097" s="15"/>
      <c r="F2097" s="15"/>
      <c r="G2097" s="15"/>
      <c r="H2097" s="15"/>
      <c r="I2097" s="15"/>
      <c r="J2097" s="16"/>
      <c r="K2097" s="17"/>
      <c r="L2097" s="16"/>
      <c r="M2097" s="17"/>
      <c r="N2097" s="17"/>
      <c r="O2097" s="17"/>
      <c r="P2097" s="18"/>
      <c r="AM2097" s="14">
        <v>2093</v>
      </c>
      <c r="AN2097" s="11">
        <v>3.9741705600000001</v>
      </c>
      <c r="AO2097" s="12">
        <v>9.7275465600000004</v>
      </c>
      <c r="AP2097" s="11">
        <v>2.5021820099999998</v>
      </c>
      <c r="AQ2097" s="13">
        <v>3.9045383029002556</v>
      </c>
      <c r="AR2097" s="13">
        <v>9.71558359748059</v>
      </c>
      <c r="AS2097" s="13">
        <v>2.5</v>
      </c>
    </row>
    <row r="2098" spans="1:45" x14ac:dyDescent="0.25">
      <c r="A2098" s="15"/>
      <c r="B2098" s="15"/>
      <c r="C2098" s="15"/>
      <c r="D2098" s="15"/>
      <c r="E2098" s="15"/>
      <c r="F2098" s="15"/>
      <c r="G2098" s="15"/>
      <c r="H2098" s="15"/>
      <c r="I2098" s="15"/>
      <c r="J2098" s="16"/>
      <c r="K2098" s="17"/>
      <c r="L2098" s="16"/>
      <c r="M2098" s="17"/>
      <c r="N2098" s="17"/>
      <c r="O2098" s="17"/>
      <c r="P2098" s="18"/>
      <c r="AM2098" s="14">
        <v>2094</v>
      </c>
      <c r="AN2098" s="11">
        <v>1.5153473399999999</v>
      </c>
      <c r="AO2098" s="12">
        <v>1.27079936</v>
      </c>
      <c r="AP2098" s="11">
        <v>1.93218135</v>
      </c>
      <c r="AQ2098" s="13">
        <v>1.5011137355559261</v>
      </c>
      <c r="AR2098" s="13">
        <v>1.2773799793449783</v>
      </c>
      <c r="AS2098" s="13">
        <v>1.95</v>
      </c>
    </row>
    <row r="2099" spans="1:45" x14ac:dyDescent="0.25">
      <c r="A2099" s="15"/>
      <c r="B2099" s="15"/>
      <c r="C2099" s="15"/>
      <c r="D2099" s="15"/>
      <c r="E2099" s="15"/>
      <c r="F2099" s="15"/>
      <c r="G2099" s="15"/>
      <c r="H2099" s="15"/>
      <c r="I2099" s="15"/>
      <c r="J2099" s="16"/>
      <c r="K2099" s="17"/>
      <c r="L2099" s="16"/>
      <c r="M2099" s="17"/>
      <c r="N2099" s="17"/>
      <c r="O2099" s="17"/>
      <c r="P2099" s="18"/>
      <c r="AM2099" s="14">
        <v>2095</v>
      </c>
      <c r="AN2099" s="11">
        <v>2.4678965700000002</v>
      </c>
      <c r="AO2099" s="12">
        <v>4.54668764</v>
      </c>
      <c r="AP2099" s="11">
        <v>2.1374282999999998</v>
      </c>
      <c r="AQ2099" s="13">
        <v>2.4531773323465713</v>
      </c>
      <c r="AR2099" s="13">
        <v>4.5367177863973946</v>
      </c>
      <c r="AS2099" s="13">
        <v>2.13</v>
      </c>
    </row>
    <row r="2100" spans="1:45" x14ac:dyDescent="0.25">
      <c r="A2100" s="15"/>
      <c r="B2100" s="15"/>
      <c r="C2100" s="15"/>
      <c r="D2100" s="15"/>
      <c r="E2100" s="15"/>
      <c r="F2100" s="15"/>
      <c r="G2100" s="15"/>
      <c r="H2100" s="15"/>
      <c r="I2100" s="15"/>
      <c r="J2100" s="16"/>
      <c r="K2100" s="17"/>
      <c r="L2100" s="16"/>
      <c r="M2100" s="17"/>
      <c r="N2100" s="17"/>
      <c r="O2100" s="17"/>
      <c r="P2100" s="18"/>
      <c r="AM2100" s="14">
        <v>2096</v>
      </c>
      <c r="AN2100" s="11">
        <v>1.5091439200000001</v>
      </c>
      <c r="AO2100" s="12">
        <v>1.8622984600000001</v>
      </c>
      <c r="AP2100" s="11">
        <v>1.8478873899999999</v>
      </c>
      <c r="AQ2100" s="13">
        <v>1.5313468560739509</v>
      </c>
      <c r="AR2100" s="13">
        <v>1.8559816465090713</v>
      </c>
      <c r="AS2100" s="13">
        <v>1.85</v>
      </c>
    </row>
    <row r="2101" spans="1:45" x14ac:dyDescent="0.25">
      <c r="A2101" s="15"/>
      <c r="B2101" s="15"/>
      <c r="C2101" s="15"/>
      <c r="D2101" s="15"/>
      <c r="E2101" s="15"/>
      <c r="F2101" s="15"/>
      <c r="G2101" s="15"/>
      <c r="H2101" s="15"/>
      <c r="I2101" s="15"/>
      <c r="J2101" s="16"/>
      <c r="K2101" s="17"/>
      <c r="L2101" s="16"/>
      <c r="M2101" s="17"/>
      <c r="N2101" s="17"/>
      <c r="O2101" s="17"/>
      <c r="P2101" s="18"/>
      <c r="AM2101" s="14">
        <v>2097</v>
      </c>
      <c r="AN2101" s="11">
        <v>0.75826956000000001</v>
      </c>
      <c r="AO2101" s="12">
        <v>0.85072864999999998</v>
      </c>
      <c r="AP2101" s="11">
        <v>1.6429600799999999</v>
      </c>
      <c r="AQ2101" s="13">
        <v>0.77266674248707856</v>
      </c>
      <c r="AR2101" s="13">
        <v>0.86727914056198285</v>
      </c>
      <c r="AS2101" s="13">
        <v>1.64</v>
      </c>
    </row>
    <row r="2102" spans="1:45" x14ac:dyDescent="0.25">
      <c r="A2102" s="15"/>
      <c r="B2102" s="15"/>
      <c r="C2102" s="15"/>
      <c r="D2102" s="15"/>
      <c r="E2102" s="15"/>
      <c r="F2102" s="15"/>
      <c r="G2102" s="15"/>
      <c r="H2102" s="15"/>
      <c r="I2102" s="15"/>
      <c r="J2102" s="16"/>
      <c r="K2102" s="17"/>
      <c r="L2102" s="16"/>
      <c r="M2102" s="17"/>
      <c r="N2102" s="17"/>
      <c r="O2102" s="17"/>
      <c r="P2102" s="18"/>
      <c r="AM2102" s="14">
        <v>2098</v>
      </c>
      <c r="AN2102" s="11">
        <v>2.3608991100000001</v>
      </c>
      <c r="AO2102" s="12">
        <v>3.8203948699999999</v>
      </c>
      <c r="AP2102" s="11">
        <v>2.1118173599999999</v>
      </c>
      <c r="AQ2102" s="13">
        <v>2.3434785577217712</v>
      </c>
      <c r="AR2102" s="13">
        <v>3.8138062256482881</v>
      </c>
      <c r="AS2102" s="13">
        <v>2.12</v>
      </c>
    </row>
    <row r="2103" spans="1:45" x14ac:dyDescent="0.25">
      <c r="A2103" s="15"/>
      <c r="B2103" s="15"/>
      <c r="C2103" s="15"/>
      <c r="D2103" s="15"/>
      <c r="E2103" s="15"/>
      <c r="F2103" s="15"/>
      <c r="G2103" s="15"/>
      <c r="H2103" s="15"/>
      <c r="I2103" s="15"/>
      <c r="J2103" s="16"/>
      <c r="K2103" s="17"/>
      <c r="L2103" s="16"/>
      <c r="M2103" s="17"/>
      <c r="N2103" s="17"/>
      <c r="O2103" s="17"/>
      <c r="P2103" s="18"/>
      <c r="AM2103" s="14">
        <v>2099</v>
      </c>
      <c r="AN2103" s="11">
        <v>1.79548632</v>
      </c>
      <c r="AO2103" s="12">
        <v>4.5153451499999999</v>
      </c>
      <c r="AP2103" s="11">
        <v>1.93513365</v>
      </c>
      <c r="AQ2103" s="13">
        <v>1.8004667204891034</v>
      </c>
      <c r="AR2103" s="13">
        <v>4.5043495979601911</v>
      </c>
      <c r="AS2103" s="13">
        <v>1.93</v>
      </c>
    </row>
    <row r="2104" spans="1:45" x14ac:dyDescent="0.25">
      <c r="A2104" s="15"/>
      <c r="B2104" s="15"/>
      <c r="C2104" s="15"/>
      <c r="D2104" s="15"/>
      <c r="E2104" s="15"/>
      <c r="F2104" s="15"/>
      <c r="G2104" s="15"/>
      <c r="H2104" s="15"/>
      <c r="I2104" s="15"/>
      <c r="J2104" s="16"/>
      <c r="K2104" s="17"/>
      <c r="L2104" s="16"/>
      <c r="M2104" s="17"/>
      <c r="N2104" s="17"/>
      <c r="O2104" s="17"/>
      <c r="P2104" s="18"/>
      <c r="AM2104" s="14">
        <v>2100</v>
      </c>
      <c r="AN2104" s="11">
        <v>2.1103929400000001</v>
      </c>
      <c r="AO2104" s="12">
        <v>6.7046749600000002</v>
      </c>
      <c r="AP2104" s="11">
        <v>2.0109197600000002</v>
      </c>
      <c r="AQ2104" s="13">
        <v>2.1136820404190311</v>
      </c>
      <c r="AR2104" s="13">
        <v>6.6951671250247369</v>
      </c>
      <c r="AS2104" s="13">
        <v>2.0099999999999998</v>
      </c>
    </row>
    <row r="2105" spans="1:45" x14ac:dyDescent="0.25">
      <c r="A2105" s="15"/>
      <c r="B2105" s="15"/>
      <c r="C2105" s="15"/>
      <c r="D2105" s="15"/>
      <c r="E2105" s="15"/>
      <c r="F2105" s="15"/>
      <c r="G2105" s="15"/>
      <c r="H2105" s="15"/>
      <c r="I2105" s="15"/>
      <c r="J2105" s="16"/>
      <c r="K2105" s="17"/>
      <c r="L2105" s="16"/>
      <c r="M2105" s="17"/>
      <c r="N2105" s="17"/>
      <c r="O2105" s="17"/>
      <c r="P2105" s="18"/>
      <c r="AM2105" s="14">
        <v>2101</v>
      </c>
      <c r="AN2105" s="11">
        <v>1.4344268200000001</v>
      </c>
      <c r="AO2105" s="12">
        <v>1.3568813500000001</v>
      </c>
      <c r="AP2105" s="11">
        <v>1.8763237100000001</v>
      </c>
      <c r="AQ2105" s="13">
        <v>1.4540239353268545</v>
      </c>
      <c r="AR2105" s="13">
        <v>1.3628104810788297</v>
      </c>
      <c r="AS2105" s="13">
        <v>1.87</v>
      </c>
    </row>
    <row r="2106" spans="1:45" x14ac:dyDescent="0.25">
      <c r="A2106" s="15"/>
      <c r="B2106" s="15"/>
      <c r="C2106" s="15"/>
      <c r="D2106" s="15"/>
      <c r="E2106" s="15"/>
      <c r="F2106" s="15"/>
      <c r="G2106" s="15"/>
      <c r="H2106" s="15"/>
      <c r="I2106" s="15"/>
      <c r="J2106" s="16"/>
      <c r="K2106" s="17"/>
      <c r="L2106" s="16"/>
      <c r="M2106" s="17"/>
      <c r="N2106" s="17"/>
      <c r="O2106" s="17"/>
      <c r="P2106" s="18"/>
      <c r="AM2106" s="14">
        <v>2102</v>
      </c>
      <c r="AN2106" s="11">
        <v>1.6458586500000001</v>
      </c>
      <c r="AO2106" s="12">
        <v>3.8665036399999999</v>
      </c>
      <c r="AP2106" s="11">
        <v>1.9004437199999999</v>
      </c>
      <c r="AQ2106" s="13">
        <v>1.6496980968237021</v>
      </c>
      <c r="AR2106" s="13">
        <v>3.8548966053026654</v>
      </c>
      <c r="AS2106" s="13">
        <v>1.89</v>
      </c>
    </row>
    <row r="2107" spans="1:45" x14ac:dyDescent="0.25">
      <c r="A2107" s="15"/>
      <c r="B2107" s="15"/>
      <c r="C2107" s="15"/>
      <c r="D2107" s="15"/>
      <c r="E2107" s="15"/>
      <c r="F2107" s="15"/>
      <c r="G2107" s="15"/>
      <c r="H2107" s="15"/>
      <c r="I2107" s="15"/>
      <c r="J2107" s="16"/>
      <c r="K2107" s="17"/>
      <c r="L2107" s="16"/>
      <c r="M2107" s="17"/>
      <c r="N2107" s="17"/>
      <c r="O2107" s="17"/>
      <c r="P2107" s="18"/>
      <c r="AM2107" s="14">
        <v>2103</v>
      </c>
      <c r="AN2107" s="11">
        <v>2.4013995600000002</v>
      </c>
      <c r="AO2107" s="12">
        <v>6.7586287799999996</v>
      </c>
      <c r="AP2107" s="11">
        <v>2.1009783899999999</v>
      </c>
      <c r="AQ2107" s="13">
        <v>2.3733039254171948</v>
      </c>
      <c r="AR2107" s="13">
        <v>6.7493907156155135</v>
      </c>
      <c r="AS2107" s="13">
        <v>2.1</v>
      </c>
    </row>
    <row r="2108" spans="1:45" x14ac:dyDescent="0.25">
      <c r="A2108" s="15"/>
      <c r="B2108" s="15"/>
      <c r="C2108" s="15"/>
      <c r="D2108" s="15"/>
      <c r="E2108" s="15"/>
      <c r="F2108" s="15"/>
      <c r="G2108" s="15"/>
      <c r="H2108" s="15"/>
      <c r="I2108" s="15"/>
      <c r="J2108" s="16"/>
      <c r="K2108" s="17"/>
      <c r="L2108" s="16"/>
      <c r="M2108" s="17"/>
      <c r="N2108" s="17"/>
      <c r="O2108" s="17"/>
      <c r="P2108" s="18"/>
      <c r="AM2108" s="14">
        <v>2104</v>
      </c>
      <c r="AN2108" s="11">
        <v>0.86467433000000005</v>
      </c>
      <c r="AO2108" s="12">
        <v>0.92808798999999997</v>
      </c>
      <c r="AP2108" s="11">
        <v>1.6742173300000001</v>
      </c>
      <c r="AQ2108" s="13">
        <v>0.87019512779122055</v>
      </c>
      <c r="AR2108" s="13">
        <v>0.93818266503080905</v>
      </c>
      <c r="AS2108" s="13">
        <v>1.67</v>
      </c>
    </row>
    <row r="2109" spans="1:45" x14ac:dyDescent="0.25">
      <c r="A2109" s="15"/>
      <c r="B2109" s="15"/>
      <c r="C2109" s="15"/>
      <c r="D2109" s="15"/>
      <c r="E2109" s="15"/>
      <c r="F2109" s="15"/>
      <c r="G2109" s="15"/>
      <c r="H2109" s="15"/>
      <c r="I2109" s="15"/>
      <c r="J2109" s="16"/>
      <c r="K2109" s="17"/>
      <c r="L2109" s="16"/>
      <c r="M2109" s="17"/>
      <c r="N2109" s="17"/>
      <c r="O2109" s="17"/>
      <c r="P2109" s="18"/>
      <c r="AM2109" s="14">
        <v>2105</v>
      </c>
      <c r="AN2109" s="11">
        <v>2.9638074799999998</v>
      </c>
      <c r="AO2109" s="12">
        <v>7.3389429399999999</v>
      </c>
      <c r="AP2109" s="11">
        <v>2.2654195600000002</v>
      </c>
      <c r="AQ2109" s="13">
        <v>2.9591170548869137</v>
      </c>
      <c r="AR2109" s="13">
        <v>7.3244832467914565</v>
      </c>
      <c r="AS2109" s="13">
        <v>2.25</v>
      </c>
    </row>
    <row r="2110" spans="1:45" x14ac:dyDescent="0.25">
      <c r="A2110" s="15"/>
      <c r="B2110" s="15"/>
      <c r="C2110" s="15"/>
      <c r="D2110" s="15"/>
      <c r="E2110" s="15"/>
      <c r="F2110" s="15"/>
      <c r="G2110" s="15"/>
      <c r="H2110" s="15"/>
      <c r="I2110" s="15"/>
      <c r="J2110" s="16"/>
      <c r="K2110" s="17"/>
      <c r="L2110" s="16"/>
      <c r="M2110" s="17"/>
      <c r="N2110" s="17"/>
      <c r="O2110" s="17"/>
      <c r="P2110" s="18"/>
      <c r="AM2110" s="14">
        <v>2106</v>
      </c>
      <c r="AN2110" s="11">
        <v>1.33742644</v>
      </c>
      <c r="AO2110" s="12">
        <v>1.6410842999999999</v>
      </c>
      <c r="AP2110" s="11">
        <v>1.8547298800000001</v>
      </c>
      <c r="AQ2110" s="13">
        <v>1.3474319551055252</v>
      </c>
      <c r="AR2110" s="13">
        <v>1.6405331896284154</v>
      </c>
      <c r="AS2110" s="13">
        <v>1.85</v>
      </c>
    </row>
    <row r="2111" spans="1:45" x14ac:dyDescent="0.25">
      <c r="A2111" s="15"/>
      <c r="B2111" s="15"/>
      <c r="C2111" s="15"/>
      <c r="D2111" s="15"/>
      <c r="E2111" s="15"/>
      <c r="F2111" s="15"/>
      <c r="G2111" s="15"/>
      <c r="H2111" s="15"/>
      <c r="I2111" s="15"/>
      <c r="J2111" s="16"/>
      <c r="K2111" s="17"/>
      <c r="L2111" s="16"/>
      <c r="M2111" s="17"/>
      <c r="N2111" s="17"/>
      <c r="O2111" s="17"/>
      <c r="P2111" s="18"/>
      <c r="AM2111" s="14">
        <v>2107</v>
      </c>
      <c r="AN2111" s="11">
        <v>1.8918991599999999</v>
      </c>
      <c r="AO2111" s="12">
        <v>3.77386775</v>
      </c>
      <c r="AP2111" s="11">
        <v>1.97291138</v>
      </c>
      <c r="AQ2111" s="13">
        <v>1.8941260170085199</v>
      </c>
      <c r="AR2111" s="13">
        <v>3.7624111494339632</v>
      </c>
      <c r="AS2111" s="13">
        <v>1.96</v>
      </c>
    </row>
    <row r="2112" spans="1:45" x14ac:dyDescent="0.25">
      <c r="A2112" s="15"/>
      <c r="B2112" s="15"/>
      <c r="C2112" s="15"/>
      <c r="D2112" s="15"/>
      <c r="E2112" s="15"/>
      <c r="F2112" s="15"/>
      <c r="G2112" s="15"/>
      <c r="H2112" s="15"/>
      <c r="I2112" s="15"/>
      <c r="J2112" s="16"/>
      <c r="K2112" s="17"/>
      <c r="L2112" s="16"/>
      <c r="M2112" s="17"/>
      <c r="N2112" s="17"/>
      <c r="O2112" s="17"/>
      <c r="P2112" s="18"/>
      <c r="AM2112" s="14">
        <v>2108</v>
      </c>
      <c r="AN2112" s="11">
        <v>2.2174839799999999</v>
      </c>
      <c r="AO2112" s="12">
        <v>4.1492327600000003</v>
      </c>
      <c r="AP2112" s="11">
        <v>2.0551694700000001</v>
      </c>
      <c r="AQ2112" s="13">
        <v>2.2140455532029444</v>
      </c>
      <c r="AR2112" s="13">
        <v>4.1270472494841419</v>
      </c>
      <c r="AS2112" s="13">
        <v>2.04</v>
      </c>
    </row>
    <row r="2113" spans="1:45" x14ac:dyDescent="0.25">
      <c r="A2113" s="15"/>
      <c r="B2113" s="15"/>
      <c r="C2113" s="15"/>
      <c r="D2113" s="15"/>
      <c r="E2113" s="15"/>
      <c r="F2113" s="15"/>
      <c r="G2113" s="15"/>
      <c r="H2113" s="15"/>
      <c r="I2113" s="15"/>
      <c r="J2113" s="16"/>
      <c r="K2113" s="17"/>
      <c r="L2113" s="16"/>
      <c r="M2113" s="17"/>
      <c r="N2113" s="17"/>
      <c r="O2113" s="17"/>
      <c r="P2113" s="18"/>
      <c r="AM2113" s="14">
        <v>2109</v>
      </c>
      <c r="AN2113" s="11">
        <v>2.0357298400000001</v>
      </c>
      <c r="AO2113" s="12">
        <v>3.9815306600000002</v>
      </c>
      <c r="AP2113" s="11">
        <v>2.0250146</v>
      </c>
      <c r="AQ2113" s="13">
        <v>2.0092826125014622</v>
      </c>
      <c r="AR2113" s="13">
        <v>3.9769357271029135</v>
      </c>
      <c r="AS2113" s="13">
        <v>2.0299999999999998</v>
      </c>
    </row>
    <row r="2114" spans="1:45" x14ac:dyDescent="0.25">
      <c r="A2114" s="15"/>
      <c r="B2114" s="15"/>
      <c r="C2114" s="15"/>
      <c r="D2114" s="15"/>
      <c r="E2114" s="15"/>
      <c r="F2114" s="15"/>
      <c r="G2114" s="15"/>
      <c r="H2114" s="15"/>
      <c r="I2114" s="15"/>
      <c r="J2114" s="16"/>
      <c r="K2114" s="17"/>
      <c r="L2114" s="16"/>
      <c r="M2114" s="17"/>
      <c r="N2114" s="17"/>
      <c r="O2114" s="17"/>
      <c r="P2114" s="18"/>
      <c r="AM2114" s="14">
        <v>2110</v>
      </c>
      <c r="AN2114" s="11">
        <v>2.40834232</v>
      </c>
      <c r="AO2114" s="12">
        <v>3.95807668</v>
      </c>
      <c r="AP2114" s="11">
        <v>2.1230350699999998</v>
      </c>
      <c r="AQ2114" s="13">
        <v>2.3922676293629528</v>
      </c>
      <c r="AR2114" s="13">
        <v>3.9471131641467272</v>
      </c>
      <c r="AS2114" s="13">
        <v>2.11</v>
      </c>
    </row>
    <row r="2115" spans="1:45" x14ac:dyDescent="0.25">
      <c r="A2115" s="15"/>
      <c r="B2115" s="15"/>
      <c r="C2115" s="15"/>
      <c r="D2115" s="15"/>
      <c r="E2115" s="15"/>
      <c r="F2115" s="15"/>
      <c r="G2115" s="15"/>
      <c r="H2115" s="15"/>
      <c r="I2115" s="15"/>
      <c r="J2115" s="16"/>
      <c r="K2115" s="17"/>
      <c r="L2115" s="16"/>
      <c r="M2115" s="17"/>
      <c r="N2115" s="17"/>
      <c r="O2115" s="17"/>
      <c r="P2115" s="18"/>
      <c r="AM2115" s="14">
        <v>2111</v>
      </c>
      <c r="AN2115" s="11">
        <v>1.91231741</v>
      </c>
      <c r="AO2115" s="12">
        <v>1.6604868800000001</v>
      </c>
      <c r="AP2115" s="11">
        <v>2.0252078</v>
      </c>
      <c r="AQ2115" s="13">
        <v>1.8705239239808857</v>
      </c>
      <c r="AR2115" s="13">
        <v>1.6661835706344097</v>
      </c>
      <c r="AS2115" s="13">
        <v>2.0299999999999998</v>
      </c>
    </row>
    <row r="2116" spans="1:45" x14ac:dyDescent="0.25">
      <c r="A2116" s="15"/>
      <c r="B2116" s="15"/>
      <c r="C2116" s="15"/>
      <c r="D2116" s="15"/>
      <c r="E2116" s="15"/>
      <c r="F2116" s="15"/>
      <c r="G2116" s="15"/>
      <c r="H2116" s="15"/>
      <c r="I2116" s="15"/>
      <c r="J2116" s="16"/>
      <c r="K2116" s="17"/>
      <c r="L2116" s="16"/>
      <c r="M2116" s="17"/>
      <c r="N2116" s="17"/>
      <c r="O2116" s="17"/>
      <c r="P2116" s="18"/>
      <c r="AM2116" s="14">
        <v>2112</v>
      </c>
      <c r="AN2116" s="11">
        <v>2.6341755299999998</v>
      </c>
      <c r="AO2116" s="12">
        <v>6.5843159599999996</v>
      </c>
      <c r="AP2116" s="11">
        <v>2.14856413</v>
      </c>
      <c r="AQ2116" s="13">
        <v>2.5920163431541736</v>
      </c>
      <c r="AR2116" s="13">
        <v>6.5779246768647122</v>
      </c>
      <c r="AS2116" s="13">
        <v>2.16</v>
      </c>
    </row>
    <row r="2117" spans="1:45" x14ac:dyDescent="0.25">
      <c r="A2117" s="15"/>
      <c r="B2117" s="15"/>
      <c r="C2117" s="15"/>
      <c r="D2117" s="15"/>
      <c r="E2117" s="15"/>
      <c r="F2117" s="15"/>
      <c r="G2117" s="15"/>
      <c r="H2117" s="15"/>
      <c r="I2117" s="15"/>
      <c r="J2117" s="16"/>
      <c r="K2117" s="17"/>
      <c r="L2117" s="16"/>
      <c r="M2117" s="17"/>
      <c r="N2117" s="17"/>
      <c r="O2117" s="17"/>
      <c r="P2117" s="18"/>
      <c r="AM2117" s="14">
        <v>2113</v>
      </c>
      <c r="AN2117" s="11">
        <v>2.2058245799999998</v>
      </c>
      <c r="AO2117" s="12">
        <v>3.3300938499999999</v>
      </c>
      <c r="AP2117" s="11">
        <v>2.07147952</v>
      </c>
      <c r="AQ2117" s="13">
        <v>2.1943110946661983</v>
      </c>
      <c r="AR2117" s="13">
        <v>3.3203267229553988</v>
      </c>
      <c r="AS2117" s="13">
        <v>2.08</v>
      </c>
    </row>
    <row r="2118" spans="1:45" x14ac:dyDescent="0.25">
      <c r="A2118" s="15"/>
      <c r="B2118" s="15"/>
      <c r="C2118" s="15"/>
      <c r="D2118" s="15"/>
      <c r="E2118" s="15"/>
      <c r="F2118" s="15"/>
      <c r="G2118" s="15"/>
      <c r="H2118" s="15"/>
      <c r="I2118" s="15"/>
      <c r="J2118" s="16"/>
      <c r="K2118" s="17"/>
      <c r="L2118" s="16"/>
      <c r="M2118" s="17"/>
      <c r="N2118" s="17"/>
      <c r="O2118" s="17"/>
      <c r="P2118" s="18"/>
      <c r="AM2118" s="14">
        <v>2114</v>
      </c>
      <c r="AN2118" s="11">
        <v>1.43520738</v>
      </c>
      <c r="AO2118" s="12">
        <v>3.1753886599999999</v>
      </c>
      <c r="AP2118" s="11">
        <v>1.82926488</v>
      </c>
      <c r="AQ2118" s="13">
        <v>1.4509576383556722</v>
      </c>
      <c r="AR2118" s="13">
        <v>3.1662085334839016</v>
      </c>
      <c r="AS2118" s="13">
        <v>1.83</v>
      </c>
    </row>
    <row r="2119" spans="1:45" x14ac:dyDescent="0.25">
      <c r="A2119" s="15"/>
      <c r="B2119" s="15"/>
      <c r="C2119" s="15"/>
      <c r="D2119" s="15"/>
      <c r="E2119" s="15"/>
      <c r="F2119" s="15"/>
      <c r="G2119" s="15"/>
      <c r="H2119" s="15"/>
      <c r="I2119" s="15"/>
      <c r="J2119" s="16"/>
      <c r="K2119" s="17"/>
      <c r="L2119" s="16"/>
      <c r="M2119" s="17"/>
      <c r="N2119" s="17"/>
      <c r="O2119" s="17"/>
      <c r="P2119" s="18"/>
      <c r="AM2119" s="14">
        <v>2115</v>
      </c>
      <c r="AN2119" s="11">
        <v>3.14052328</v>
      </c>
      <c r="AO2119" s="12">
        <v>8.2654401400000008</v>
      </c>
      <c r="AP2119" s="11">
        <v>2.3230852</v>
      </c>
      <c r="AQ2119" s="13">
        <v>3.1297917291691615</v>
      </c>
      <c r="AR2119" s="13">
        <v>8.2565994777635936</v>
      </c>
      <c r="AS2119" s="13">
        <v>2.2999999999999998</v>
      </c>
    </row>
    <row r="2120" spans="1:45" x14ac:dyDescent="0.25">
      <c r="A2120" s="15"/>
      <c r="B2120" s="15"/>
      <c r="C2120" s="15"/>
      <c r="D2120" s="15"/>
      <c r="E2120" s="15"/>
      <c r="F2120" s="15"/>
      <c r="G2120" s="15"/>
      <c r="H2120" s="15"/>
      <c r="I2120" s="15"/>
      <c r="J2120" s="16"/>
      <c r="K2120" s="17"/>
      <c r="L2120" s="16"/>
      <c r="M2120" s="17"/>
      <c r="N2120" s="17"/>
      <c r="O2120" s="17"/>
      <c r="P2120" s="18"/>
      <c r="AM2120" s="14">
        <v>2116</v>
      </c>
      <c r="AN2120" s="11">
        <v>1.35781087</v>
      </c>
      <c r="AO2120" s="12">
        <v>1.3342262</v>
      </c>
      <c r="AP2120" s="11">
        <v>1.8568218599999999</v>
      </c>
      <c r="AQ2120" s="13">
        <v>1.3802294874813186</v>
      </c>
      <c r="AR2120" s="13">
        <v>1.3411224244747548</v>
      </c>
      <c r="AS2120" s="13">
        <v>1.86</v>
      </c>
    </row>
    <row r="2121" spans="1:45" x14ac:dyDescent="0.25">
      <c r="A2121" s="15"/>
      <c r="B2121" s="15"/>
      <c r="C2121" s="15"/>
      <c r="D2121" s="15"/>
      <c r="E2121" s="15"/>
      <c r="F2121" s="15"/>
      <c r="G2121" s="15"/>
      <c r="H2121" s="15"/>
      <c r="I2121" s="15"/>
      <c r="J2121" s="16"/>
      <c r="K2121" s="17"/>
      <c r="L2121" s="16"/>
      <c r="M2121" s="17"/>
      <c r="N2121" s="17"/>
      <c r="O2121" s="17"/>
      <c r="P2121" s="18"/>
      <c r="AM2121" s="14">
        <v>2117</v>
      </c>
      <c r="AN2121" s="11">
        <v>2.8394251599999998</v>
      </c>
      <c r="AO2121" s="12">
        <v>6.9688668600000003</v>
      </c>
      <c r="AP2121" s="11">
        <v>2.1957284800000001</v>
      </c>
      <c r="AQ2121" s="13">
        <v>2.7950332557686668</v>
      </c>
      <c r="AR2121" s="13">
        <v>6.9607682492244471</v>
      </c>
      <c r="AS2121" s="13">
        <v>2.2000000000000002</v>
      </c>
    </row>
    <row r="2122" spans="1:45" x14ac:dyDescent="0.25">
      <c r="A2122" s="15"/>
      <c r="B2122" s="15"/>
      <c r="C2122" s="15"/>
      <c r="D2122" s="15"/>
      <c r="E2122" s="15"/>
      <c r="F2122" s="15"/>
      <c r="G2122" s="15"/>
      <c r="H2122" s="15"/>
      <c r="I2122" s="15"/>
      <c r="J2122" s="16"/>
      <c r="K2122" s="17"/>
      <c r="L2122" s="16"/>
      <c r="M2122" s="17"/>
      <c r="N2122" s="17"/>
      <c r="O2122" s="17"/>
      <c r="P2122" s="18"/>
      <c r="AM2122" s="14">
        <v>2118</v>
      </c>
      <c r="AN2122" s="11">
        <v>1.8636608800000001</v>
      </c>
      <c r="AO2122" s="12">
        <v>4.3166864599999997</v>
      </c>
      <c r="AP2122" s="11">
        <v>1.95304203</v>
      </c>
      <c r="AQ2122" s="13">
        <v>1.8664589241829503</v>
      </c>
      <c r="AR2122" s="13">
        <v>4.3045602130140885</v>
      </c>
      <c r="AS2122" s="13">
        <v>1.94</v>
      </c>
    </row>
    <row r="2123" spans="1:45" x14ac:dyDescent="0.25">
      <c r="A2123" s="15"/>
      <c r="B2123" s="15"/>
      <c r="C2123" s="15"/>
      <c r="D2123" s="15"/>
      <c r="E2123" s="15"/>
      <c r="F2123" s="15"/>
      <c r="G2123" s="15"/>
      <c r="H2123" s="15"/>
      <c r="I2123" s="15"/>
      <c r="J2123" s="16"/>
      <c r="K2123" s="17"/>
      <c r="L2123" s="16"/>
      <c r="M2123" s="17"/>
      <c r="N2123" s="17"/>
      <c r="O2123" s="17"/>
      <c r="P2123" s="18"/>
      <c r="AM2123" s="14">
        <v>2119</v>
      </c>
      <c r="AN2123" s="11">
        <v>2.50032305</v>
      </c>
      <c r="AO2123" s="12">
        <v>7.4640255199999999</v>
      </c>
      <c r="AP2123" s="11">
        <v>2.1323200899999999</v>
      </c>
      <c r="AQ2123" s="13">
        <v>2.4764996976433604</v>
      </c>
      <c r="AR2123" s="13">
        <v>7.4568989850076859</v>
      </c>
      <c r="AS2123" s="13">
        <v>2.12</v>
      </c>
    </row>
    <row r="2124" spans="1:45" x14ac:dyDescent="0.25">
      <c r="A2124" s="15"/>
      <c r="B2124" s="15"/>
      <c r="C2124" s="15"/>
      <c r="D2124" s="15"/>
      <c r="E2124" s="15"/>
      <c r="F2124" s="15"/>
      <c r="G2124" s="15"/>
      <c r="H2124" s="15"/>
      <c r="I2124" s="15"/>
      <c r="J2124" s="16"/>
      <c r="K2124" s="17"/>
      <c r="L2124" s="16"/>
      <c r="M2124" s="17"/>
      <c r="N2124" s="17"/>
      <c r="O2124" s="17"/>
      <c r="P2124" s="18"/>
      <c r="AM2124" s="14">
        <v>2120</v>
      </c>
      <c r="AN2124" s="11">
        <v>1.5769521200000001</v>
      </c>
      <c r="AO2124" s="12">
        <v>1.70902106</v>
      </c>
      <c r="AP2124" s="11">
        <v>1.92356897</v>
      </c>
      <c r="AQ2124" s="13">
        <v>1.5811421594267374</v>
      </c>
      <c r="AR2124" s="13">
        <v>1.7107771374096197</v>
      </c>
      <c r="AS2124" s="13">
        <v>1.93</v>
      </c>
    </row>
    <row r="2125" spans="1:45" x14ac:dyDescent="0.25">
      <c r="A2125" s="15"/>
      <c r="B2125" s="15"/>
      <c r="C2125" s="15"/>
      <c r="D2125" s="15"/>
      <c r="E2125" s="15"/>
      <c r="F2125" s="15"/>
      <c r="G2125" s="15"/>
      <c r="H2125" s="15"/>
      <c r="I2125" s="15"/>
      <c r="J2125" s="16"/>
      <c r="K2125" s="17"/>
      <c r="L2125" s="16"/>
      <c r="M2125" s="17"/>
      <c r="N2125" s="17"/>
      <c r="O2125" s="17"/>
      <c r="P2125" s="18"/>
      <c r="AM2125" s="14">
        <v>2121</v>
      </c>
      <c r="AN2125" s="11">
        <v>3.0747977099999999</v>
      </c>
      <c r="AO2125" s="12">
        <v>6.9619482899999996</v>
      </c>
      <c r="AP2125" s="11">
        <v>2.2376602499999998</v>
      </c>
      <c r="AQ2125" s="13">
        <v>2.9853372144659209</v>
      </c>
      <c r="AR2125" s="13">
        <v>6.944692152753297</v>
      </c>
      <c r="AS2125" s="13">
        <v>2.2400000000000002</v>
      </c>
    </row>
    <row r="2126" spans="1:45" x14ac:dyDescent="0.25">
      <c r="A2126" s="15"/>
      <c r="B2126" s="15"/>
      <c r="C2126" s="15"/>
      <c r="D2126" s="15"/>
      <c r="E2126" s="15"/>
      <c r="F2126" s="15"/>
      <c r="G2126" s="15"/>
      <c r="H2126" s="15"/>
      <c r="I2126" s="15"/>
      <c r="J2126" s="16"/>
      <c r="K2126" s="17"/>
      <c r="L2126" s="16"/>
      <c r="M2126" s="17"/>
      <c r="N2126" s="17"/>
      <c r="O2126" s="17"/>
      <c r="P2126" s="18"/>
      <c r="AM2126" s="14">
        <v>2122</v>
      </c>
      <c r="AN2126" s="11">
        <v>1.46736099</v>
      </c>
      <c r="AO2126" s="12">
        <v>3.68046798</v>
      </c>
      <c r="AP2126" s="11">
        <v>1.83410078</v>
      </c>
      <c r="AQ2126" s="13">
        <v>1.468407026023022</v>
      </c>
      <c r="AR2126" s="13">
        <v>3.6648512531619279</v>
      </c>
      <c r="AS2126" s="13">
        <v>1.82</v>
      </c>
    </row>
    <row r="2127" spans="1:45" x14ac:dyDescent="0.25">
      <c r="A2127" s="15"/>
      <c r="B2127" s="15"/>
      <c r="C2127" s="15"/>
      <c r="D2127" s="15"/>
      <c r="E2127" s="15"/>
      <c r="F2127" s="15"/>
      <c r="G2127" s="15"/>
      <c r="H2127" s="15"/>
      <c r="I2127" s="15"/>
      <c r="J2127" s="16"/>
      <c r="K2127" s="17"/>
      <c r="L2127" s="16"/>
      <c r="M2127" s="17"/>
      <c r="N2127" s="17"/>
      <c r="O2127" s="17"/>
      <c r="P2127" s="18"/>
      <c r="AM2127" s="14">
        <v>2123</v>
      </c>
      <c r="AN2127" s="11">
        <v>2.1415152499999999</v>
      </c>
      <c r="AO2127" s="12">
        <v>7.79405956</v>
      </c>
      <c r="AP2127" s="11">
        <v>2.0293016800000001</v>
      </c>
      <c r="AQ2127" s="13">
        <v>2.1386311622410203</v>
      </c>
      <c r="AR2127" s="13">
        <v>7.7851393788276884</v>
      </c>
      <c r="AS2127" s="13">
        <v>2.0299999999999998</v>
      </c>
    </row>
    <row r="2128" spans="1:45" x14ac:dyDescent="0.25">
      <c r="A2128" s="15"/>
      <c r="B2128" s="15"/>
      <c r="C2128" s="15"/>
      <c r="D2128" s="15"/>
      <c r="E2128" s="15"/>
      <c r="F2128" s="15"/>
      <c r="G2128" s="15"/>
      <c r="H2128" s="15"/>
      <c r="I2128" s="15"/>
      <c r="J2128" s="16"/>
      <c r="K2128" s="17"/>
      <c r="L2128" s="16"/>
      <c r="M2128" s="17"/>
      <c r="N2128" s="17"/>
      <c r="O2128" s="17"/>
      <c r="P2128" s="18"/>
      <c r="AM2128" s="14">
        <v>2124</v>
      </c>
      <c r="AN2128" s="11">
        <v>1.4767139</v>
      </c>
      <c r="AO2128" s="12">
        <v>1.9775236</v>
      </c>
      <c r="AP2128" s="11">
        <v>1.8958474000000001</v>
      </c>
      <c r="AQ2128" s="13">
        <v>1.4851044754474723</v>
      </c>
      <c r="AR2128" s="13">
        <v>1.9780392415514108</v>
      </c>
      <c r="AS2128" s="13">
        <v>1.9</v>
      </c>
    </row>
    <row r="2129" spans="1:45" x14ac:dyDescent="0.25">
      <c r="A2129" s="15"/>
      <c r="B2129" s="15"/>
      <c r="C2129" s="15"/>
      <c r="D2129" s="15"/>
      <c r="E2129" s="15"/>
      <c r="F2129" s="15"/>
      <c r="G2129" s="15"/>
      <c r="H2129" s="15"/>
      <c r="I2129" s="15"/>
      <c r="J2129" s="16"/>
      <c r="K2129" s="17"/>
      <c r="L2129" s="16"/>
      <c r="M2129" s="17"/>
      <c r="N2129" s="17"/>
      <c r="O2129" s="17"/>
      <c r="P2129" s="18"/>
      <c r="AM2129" s="14">
        <v>2125</v>
      </c>
      <c r="AN2129" s="11">
        <v>1.37106408</v>
      </c>
      <c r="AO2129" s="12">
        <v>1.2125068999999999</v>
      </c>
      <c r="AP2129" s="11">
        <v>1.90281338</v>
      </c>
      <c r="AQ2129" s="13">
        <v>1.3569967914160084</v>
      </c>
      <c r="AR2129" s="13">
        <v>1.2189291255979928</v>
      </c>
      <c r="AS2129" s="13">
        <v>1.9</v>
      </c>
    </row>
    <row r="2130" spans="1:45" x14ac:dyDescent="0.25">
      <c r="A2130" s="15"/>
      <c r="B2130" s="15"/>
      <c r="C2130" s="15"/>
      <c r="D2130" s="15"/>
      <c r="E2130" s="15"/>
      <c r="F2130" s="15"/>
      <c r="G2130" s="15"/>
      <c r="H2130" s="15"/>
      <c r="I2130" s="15"/>
      <c r="J2130" s="16"/>
      <c r="K2130" s="17"/>
      <c r="L2130" s="16"/>
      <c r="M2130" s="17"/>
      <c r="N2130" s="17"/>
      <c r="O2130" s="17"/>
      <c r="P2130" s="18"/>
      <c r="AM2130" s="14">
        <v>2126</v>
      </c>
      <c r="AN2130" s="11">
        <v>1.63538333</v>
      </c>
      <c r="AO2130" s="12">
        <v>4.2328205800000003</v>
      </c>
      <c r="AP2130" s="11">
        <v>1.8883968799999999</v>
      </c>
      <c r="AQ2130" s="13">
        <v>1.6439871641091028</v>
      </c>
      <c r="AR2130" s="13">
        <v>4.2208354426871511</v>
      </c>
      <c r="AS2130" s="13">
        <v>1.88</v>
      </c>
    </row>
    <row r="2131" spans="1:45" x14ac:dyDescent="0.25">
      <c r="A2131" s="15"/>
      <c r="B2131" s="15"/>
      <c r="C2131" s="15"/>
      <c r="D2131" s="15"/>
      <c r="E2131" s="15"/>
      <c r="F2131" s="15"/>
      <c r="G2131" s="15"/>
      <c r="H2131" s="15"/>
      <c r="I2131" s="15"/>
      <c r="J2131" s="16"/>
      <c r="K2131" s="17"/>
      <c r="L2131" s="16"/>
      <c r="M2131" s="17"/>
      <c r="N2131" s="17"/>
      <c r="O2131" s="17"/>
      <c r="P2131" s="18"/>
      <c r="AM2131" s="14">
        <v>2127</v>
      </c>
      <c r="AN2131" s="11">
        <v>1.6232199199999999</v>
      </c>
      <c r="AO2131" s="12">
        <v>1.77173581</v>
      </c>
      <c r="AP2131" s="11">
        <v>1.92652555</v>
      </c>
      <c r="AQ2131" s="13">
        <v>1.6262109802997715</v>
      </c>
      <c r="AR2131" s="13">
        <v>1.7707211559285216</v>
      </c>
      <c r="AS2131" s="13">
        <v>1.93</v>
      </c>
    </row>
    <row r="2132" spans="1:45" x14ac:dyDescent="0.25">
      <c r="A2132" s="15"/>
      <c r="B2132" s="15"/>
      <c r="C2132" s="15"/>
      <c r="D2132" s="15"/>
      <c r="E2132" s="15"/>
      <c r="F2132" s="15"/>
      <c r="G2132" s="15"/>
      <c r="H2132" s="15"/>
      <c r="I2132" s="15"/>
      <c r="J2132" s="16"/>
      <c r="K2132" s="17"/>
      <c r="L2132" s="16"/>
      <c r="M2132" s="17"/>
      <c r="N2132" s="17"/>
      <c r="O2132" s="17"/>
      <c r="P2132" s="18"/>
      <c r="AM2132" s="14">
        <v>2128</v>
      </c>
      <c r="AN2132" s="11">
        <v>1.47268037</v>
      </c>
      <c r="AO2132" s="12">
        <v>1.3359210699999999</v>
      </c>
      <c r="AP2132" s="11">
        <v>1.9033733900000001</v>
      </c>
      <c r="AQ2132" s="13">
        <v>1.4755603577849363</v>
      </c>
      <c r="AR2132" s="13">
        <v>1.3404276477509744</v>
      </c>
      <c r="AS2132" s="13">
        <v>1.9</v>
      </c>
    </row>
    <row r="2133" spans="1:45" x14ac:dyDescent="0.25">
      <c r="A2133" s="15"/>
      <c r="B2133" s="15"/>
      <c r="C2133" s="15"/>
      <c r="D2133" s="15"/>
      <c r="E2133" s="15"/>
      <c r="F2133" s="15"/>
      <c r="G2133" s="15"/>
      <c r="H2133" s="15"/>
      <c r="I2133" s="15"/>
      <c r="J2133" s="16"/>
      <c r="K2133" s="17"/>
      <c r="L2133" s="16"/>
      <c r="M2133" s="17"/>
      <c r="N2133" s="17"/>
      <c r="O2133" s="17"/>
      <c r="P2133" s="18"/>
      <c r="AM2133" s="14">
        <v>2129</v>
      </c>
      <c r="AN2133" s="11">
        <v>1.37502214</v>
      </c>
      <c r="AO2133" s="12">
        <v>1.1583655799999999</v>
      </c>
      <c r="AP2133" s="11">
        <v>1.91411233</v>
      </c>
      <c r="AQ2133" s="13">
        <v>1.3415695900964542</v>
      </c>
      <c r="AR2133" s="13">
        <v>1.1645331528337481</v>
      </c>
      <c r="AS2133" s="13">
        <v>1.91</v>
      </c>
    </row>
    <row r="2134" spans="1:45" x14ac:dyDescent="0.25">
      <c r="A2134" s="15"/>
      <c r="B2134" s="15"/>
      <c r="C2134" s="15"/>
      <c r="D2134" s="15"/>
      <c r="E2134" s="15"/>
      <c r="F2134" s="15"/>
      <c r="G2134" s="15"/>
      <c r="H2134" s="15"/>
      <c r="I2134" s="15"/>
      <c r="J2134" s="16"/>
      <c r="K2134" s="17"/>
      <c r="L2134" s="16"/>
      <c r="M2134" s="17"/>
      <c r="N2134" s="17"/>
      <c r="O2134" s="17"/>
      <c r="P2134" s="18"/>
      <c r="AM2134" s="14">
        <v>2130</v>
      </c>
      <c r="AN2134" s="11">
        <v>1.7801032000000001</v>
      </c>
      <c r="AO2134" s="12">
        <v>2.9622864400000002</v>
      </c>
      <c r="AP2134" s="11">
        <v>1.9715551099999999</v>
      </c>
      <c r="AQ2134" s="13">
        <v>1.7523784946868262</v>
      </c>
      <c r="AR2134" s="13">
        <v>2.9615028715635368</v>
      </c>
      <c r="AS2134" s="13">
        <v>1.98</v>
      </c>
    </row>
    <row r="2135" spans="1:45" x14ac:dyDescent="0.25">
      <c r="A2135" s="15"/>
      <c r="B2135" s="15"/>
      <c r="C2135" s="15"/>
      <c r="D2135" s="15"/>
      <c r="E2135" s="15"/>
      <c r="F2135" s="15"/>
      <c r="G2135" s="15"/>
      <c r="H2135" s="15"/>
      <c r="I2135" s="15"/>
      <c r="J2135" s="16"/>
      <c r="K2135" s="17"/>
      <c r="L2135" s="16"/>
      <c r="M2135" s="17"/>
      <c r="N2135" s="17"/>
      <c r="O2135" s="17"/>
      <c r="P2135" s="18"/>
      <c r="AM2135" s="14">
        <v>2131</v>
      </c>
      <c r="AN2135" s="11">
        <v>2.9638074799999998</v>
      </c>
      <c r="AO2135" s="12">
        <v>7.3389429399999999</v>
      </c>
      <c r="AP2135" s="11">
        <v>2.2654195600000002</v>
      </c>
      <c r="AQ2135" s="13">
        <v>2.9591170548869137</v>
      </c>
      <c r="AR2135" s="13">
        <v>7.3244832467914565</v>
      </c>
      <c r="AS2135" s="13">
        <v>2.25</v>
      </c>
    </row>
    <row r="2136" spans="1:45" x14ac:dyDescent="0.25">
      <c r="A2136" s="15"/>
      <c r="B2136" s="15"/>
      <c r="C2136" s="15"/>
      <c r="D2136" s="15"/>
      <c r="E2136" s="15"/>
      <c r="F2136" s="15"/>
      <c r="G2136" s="15"/>
      <c r="H2136" s="15"/>
      <c r="I2136" s="15"/>
      <c r="J2136" s="16"/>
      <c r="K2136" s="17"/>
      <c r="L2136" s="16"/>
      <c r="M2136" s="17"/>
      <c r="N2136" s="17"/>
      <c r="O2136" s="17"/>
      <c r="P2136" s="18"/>
      <c r="AM2136" s="14">
        <v>2132</v>
      </c>
      <c r="AN2136" s="11">
        <v>3.11368293</v>
      </c>
      <c r="AO2136" s="12">
        <v>6.9135293200000003</v>
      </c>
      <c r="AP2136" s="11">
        <v>2.2914167700000001</v>
      </c>
      <c r="AQ2136" s="13">
        <v>3.0669597239507098</v>
      </c>
      <c r="AR2136" s="13">
        <v>6.89586326217636</v>
      </c>
      <c r="AS2136" s="13">
        <v>2.31</v>
      </c>
    </row>
    <row r="2137" spans="1:45" x14ac:dyDescent="0.25">
      <c r="A2137" s="15"/>
      <c r="B2137" s="15"/>
      <c r="C2137" s="15"/>
      <c r="D2137" s="15"/>
      <c r="E2137" s="15"/>
      <c r="F2137" s="15"/>
      <c r="G2137" s="15"/>
      <c r="H2137" s="15"/>
      <c r="I2137" s="15"/>
      <c r="J2137" s="16"/>
      <c r="K2137" s="17"/>
      <c r="L2137" s="16"/>
      <c r="M2137" s="17"/>
      <c r="N2137" s="17"/>
      <c r="O2137" s="17"/>
      <c r="P2137" s="18"/>
      <c r="AM2137" s="14">
        <v>2133</v>
      </c>
      <c r="AN2137" s="11">
        <v>2.5426170099999998</v>
      </c>
      <c r="AO2137" s="12">
        <v>3.97357797</v>
      </c>
      <c r="AP2137" s="11">
        <v>2.1392957400000001</v>
      </c>
      <c r="AQ2137" s="13">
        <v>2.4796620444199249</v>
      </c>
      <c r="AR2137" s="13">
        <v>3.9709932615527932</v>
      </c>
      <c r="AS2137" s="13">
        <v>2.15</v>
      </c>
    </row>
    <row r="2138" spans="1:45" x14ac:dyDescent="0.25">
      <c r="A2138" s="15"/>
      <c r="B2138" s="15"/>
      <c r="C2138" s="15"/>
      <c r="D2138" s="15"/>
      <c r="E2138" s="15"/>
      <c r="F2138" s="15"/>
      <c r="G2138" s="15"/>
      <c r="H2138" s="15"/>
      <c r="I2138" s="15"/>
      <c r="J2138" s="16"/>
      <c r="K2138" s="17"/>
      <c r="L2138" s="16"/>
      <c r="M2138" s="17"/>
      <c r="N2138" s="17"/>
      <c r="O2138" s="17"/>
      <c r="P2138" s="18"/>
      <c r="AM2138" s="14">
        <v>2134</v>
      </c>
      <c r="AN2138" s="11">
        <v>3.46401556</v>
      </c>
      <c r="AO2138" s="12">
        <v>7.8984491400000003</v>
      </c>
      <c r="AP2138" s="11">
        <v>2.3405701099999998</v>
      </c>
      <c r="AQ2138" s="13">
        <v>3.4040839936121463</v>
      </c>
      <c r="AR2138" s="13">
        <v>7.8872238007971864</v>
      </c>
      <c r="AS2138" s="13">
        <v>2.37</v>
      </c>
    </row>
    <row r="2139" spans="1:45" x14ac:dyDescent="0.25">
      <c r="A2139" s="15"/>
      <c r="B2139" s="15"/>
      <c r="C2139" s="15"/>
      <c r="D2139" s="15"/>
      <c r="E2139" s="15"/>
      <c r="F2139" s="15"/>
      <c r="G2139" s="15"/>
      <c r="H2139" s="15"/>
      <c r="I2139" s="15"/>
      <c r="J2139" s="16"/>
      <c r="K2139" s="17"/>
      <c r="L2139" s="16"/>
      <c r="M2139" s="17"/>
      <c r="N2139" s="17"/>
      <c r="O2139" s="17"/>
      <c r="P2139" s="18"/>
      <c r="AM2139" s="14">
        <v>2135</v>
      </c>
      <c r="AN2139" s="11">
        <v>2.35000097</v>
      </c>
      <c r="AO2139" s="12">
        <v>3.9906514500000001</v>
      </c>
      <c r="AP2139" s="11">
        <v>2.0995022099999998</v>
      </c>
      <c r="AQ2139" s="13">
        <v>2.3207005309255457</v>
      </c>
      <c r="AR2139" s="13">
        <v>3.988439735162129</v>
      </c>
      <c r="AS2139" s="13">
        <v>2.11</v>
      </c>
    </row>
    <row r="2140" spans="1:45" x14ac:dyDescent="0.25">
      <c r="A2140" s="15"/>
      <c r="B2140" s="15"/>
      <c r="C2140" s="15"/>
      <c r="D2140" s="15"/>
      <c r="E2140" s="15"/>
      <c r="F2140" s="15"/>
      <c r="G2140" s="15"/>
      <c r="H2140" s="15"/>
      <c r="I2140" s="15"/>
      <c r="J2140" s="16"/>
      <c r="K2140" s="17"/>
      <c r="L2140" s="16"/>
      <c r="M2140" s="17"/>
      <c r="N2140" s="17"/>
      <c r="O2140" s="17"/>
      <c r="P2140" s="18"/>
      <c r="AM2140" s="14">
        <v>2136</v>
      </c>
      <c r="AN2140" s="11">
        <v>3.4170891399999999</v>
      </c>
      <c r="AO2140" s="12">
        <v>8.4735432500000005</v>
      </c>
      <c r="AP2140" s="11">
        <v>2.3314979199999999</v>
      </c>
      <c r="AQ2140" s="13">
        <v>3.3633552920073853</v>
      </c>
      <c r="AR2140" s="13">
        <v>8.4619799518836238</v>
      </c>
      <c r="AS2140" s="13">
        <v>2.33</v>
      </c>
    </row>
    <row r="2141" spans="1:45" x14ac:dyDescent="0.25">
      <c r="A2141" s="15"/>
      <c r="B2141" s="15"/>
      <c r="C2141" s="15"/>
      <c r="D2141" s="15"/>
      <c r="E2141" s="15"/>
      <c r="F2141" s="15"/>
      <c r="G2141" s="15"/>
      <c r="H2141" s="15"/>
      <c r="I2141" s="15"/>
      <c r="J2141" s="16"/>
      <c r="K2141" s="17"/>
      <c r="L2141" s="16"/>
      <c r="M2141" s="17"/>
      <c r="N2141" s="17"/>
      <c r="O2141" s="17"/>
      <c r="P2141" s="18"/>
      <c r="AM2141" s="14">
        <v>2137</v>
      </c>
      <c r="AN2141" s="11">
        <v>1.6124731800000001</v>
      </c>
      <c r="AO2141" s="12">
        <v>3.1444499299999999</v>
      </c>
      <c r="AP2141" s="11">
        <v>1.87229588</v>
      </c>
      <c r="AQ2141" s="13">
        <v>1.6317103688578642</v>
      </c>
      <c r="AR2141" s="13">
        <v>3.1357384360238982</v>
      </c>
      <c r="AS2141" s="13">
        <v>1.87</v>
      </c>
    </row>
    <row r="2142" spans="1:45" x14ac:dyDescent="0.25">
      <c r="A2142" s="15"/>
      <c r="B2142" s="15"/>
      <c r="C2142" s="15"/>
      <c r="D2142" s="15"/>
      <c r="E2142" s="15"/>
      <c r="F2142" s="15"/>
      <c r="G2142" s="15"/>
      <c r="H2142" s="15"/>
      <c r="I2142" s="15"/>
      <c r="J2142" s="16"/>
      <c r="K2142" s="17"/>
      <c r="L2142" s="16"/>
      <c r="M2142" s="17"/>
      <c r="N2142" s="17"/>
      <c r="O2142" s="17"/>
      <c r="P2142" s="18"/>
      <c r="AM2142" s="14">
        <v>2138</v>
      </c>
      <c r="AN2142" s="11">
        <v>0.69560060000000001</v>
      </c>
      <c r="AO2142" s="12">
        <v>0.78274480999999996</v>
      </c>
      <c r="AP2142" s="11">
        <v>1.65226161</v>
      </c>
      <c r="AQ2142" s="13">
        <v>0.70853638545786035</v>
      </c>
      <c r="AR2142" s="13">
        <v>0.79494812913706159</v>
      </c>
      <c r="AS2142" s="13">
        <v>1.66</v>
      </c>
    </row>
    <row r="2143" spans="1:45" x14ac:dyDescent="0.25">
      <c r="A2143" s="15"/>
      <c r="B2143" s="15"/>
      <c r="C2143" s="15"/>
      <c r="D2143" s="15"/>
      <c r="E2143" s="15"/>
      <c r="F2143" s="15"/>
      <c r="G2143" s="15"/>
      <c r="H2143" s="15"/>
      <c r="I2143" s="15"/>
      <c r="J2143" s="16"/>
      <c r="K2143" s="17"/>
      <c r="L2143" s="16"/>
      <c r="M2143" s="17"/>
      <c r="N2143" s="17"/>
      <c r="O2143" s="17"/>
      <c r="P2143" s="18"/>
      <c r="AM2143" s="14">
        <v>2139</v>
      </c>
      <c r="AN2143" s="11">
        <v>2.3435774999999999</v>
      </c>
      <c r="AO2143" s="12">
        <v>3.2920055600000002</v>
      </c>
      <c r="AP2143" s="11">
        <v>2.1052352600000002</v>
      </c>
      <c r="AQ2143" s="13">
        <v>2.3202147709193408</v>
      </c>
      <c r="AR2143" s="13">
        <v>3.2864732262530607</v>
      </c>
      <c r="AS2143" s="13">
        <v>2.09</v>
      </c>
    </row>
    <row r="2144" spans="1:45" x14ac:dyDescent="0.25">
      <c r="A2144" s="15"/>
      <c r="B2144" s="15"/>
      <c r="C2144" s="15"/>
      <c r="D2144" s="15"/>
      <c r="E2144" s="15"/>
      <c r="F2144" s="15"/>
      <c r="G2144" s="15"/>
      <c r="H2144" s="15"/>
      <c r="I2144" s="15"/>
      <c r="J2144" s="16"/>
      <c r="K2144" s="17"/>
      <c r="L2144" s="16"/>
      <c r="M2144" s="17"/>
      <c r="N2144" s="17"/>
      <c r="O2144" s="17"/>
      <c r="P2144" s="18"/>
      <c r="AM2144" s="14">
        <v>2140</v>
      </c>
      <c r="AN2144" s="11">
        <v>1.7940576800000001</v>
      </c>
      <c r="AO2144" s="12">
        <v>3.8055671200000001</v>
      </c>
      <c r="AP2144" s="11">
        <v>1.9553010200000001</v>
      </c>
      <c r="AQ2144" s="13">
        <v>1.7937126635047183</v>
      </c>
      <c r="AR2144" s="13">
        <v>3.7985143150701064</v>
      </c>
      <c r="AS2144" s="13">
        <v>1.95</v>
      </c>
    </row>
    <row r="2145" spans="1:45" x14ac:dyDescent="0.25">
      <c r="A2145" s="15"/>
      <c r="B2145" s="15"/>
      <c r="C2145" s="15"/>
      <c r="D2145" s="15"/>
      <c r="E2145" s="15"/>
      <c r="F2145" s="15"/>
      <c r="G2145" s="15"/>
      <c r="H2145" s="15"/>
      <c r="I2145" s="15"/>
      <c r="J2145" s="16"/>
      <c r="K2145" s="17"/>
      <c r="L2145" s="16"/>
      <c r="M2145" s="17"/>
      <c r="N2145" s="17"/>
      <c r="O2145" s="17"/>
      <c r="P2145" s="18"/>
      <c r="AM2145" s="14">
        <v>2141</v>
      </c>
      <c r="AN2145" s="11">
        <v>3.2430843</v>
      </c>
      <c r="AO2145" s="12">
        <v>4.9987730399999997</v>
      </c>
      <c r="AP2145" s="11">
        <v>2.2946434600000001</v>
      </c>
      <c r="AQ2145" s="13">
        <v>3.1534645088546154</v>
      </c>
      <c r="AR2145" s="13">
        <v>4.9931746988721937</v>
      </c>
      <c r="AS2145" s="13">
        <v>2.27</v>
      </c>
    </row>
    <row r="2146" spans="1:45" x14ac:dyDescent="0.25">
      <c r="A2146" s="15"/>
      <c r="B2146" s="15"/>
      <c r="C2146" s="15"/>
      <c r="D2146" s="15"/>
      <c r="E2146" s="15"/>
      <c r="F2146" s="15"/>
      <c r="G2146" s="15"/>
      <c r="H2146" s="15"/>
      <c r="I2146" s="15"/>
      <c r="J2146" s="16"/>
      <c r="K2146" s="17"/>
      <c r="L2146" s="16"/>
      <c r="M2146" s="17"/>
      <c r="N2146" s="17"/>
      <c r="O2146" s="17"/>
      <c r="P2146" s="18"/>
      <c r="AM2146" s="14">
        <v>2142</v>
      </c>
      <c r="AN2146" s="11">
        <v>2.0850336700000001</v>
      </c>
      <c r="AO2146" s="12">
        <v>3.263449</v>
      </c>
      <c r="AP2146" s="11">
        <v>2.0407090499999998</v>
      </c>
      <c r="AQ2146" s="13">
        <v>2.0783483909089275</v>
      </c>
      <c r="AR2146" s="13">
        <v>3.2550653264467644</v>
      </c>
      <c r="AS2146" s="13">
        <v>2.04</v>
      </c>
    </row>
    <row r="2147" spans="1:45" x14ac:dyDescent="0.25">
      <c r="A2147" s="15"/>
      <c r="B2147" s="15"/>
      <c r="C2147" s="15"/>
      <c r="D2147" s="15"/>
      <c r="E2147" s="15"/>
      <c r="F2147" s="15"/>
      <c r="G2147" s="15"/>
      <c r="H2147" s="15"/>
      <c r="I2147" s="15"/>
      <c r="J2147" s="16"/>
      <c r="K2147" s="17"/>
      <c r="L2147" s="16"/>
      <c r="M2147" s="17"/>
      <c r="N2147" s="17"/>
      <c r="O2147" s="17"/>
      <c r="P2147" s="18"/>
      <c r="AM2147" s="14">
        <v>2143</v>
      </c>
      <c r="AN2147" s="11">
        <v>2.68141366</v>
      </c>
      <c r="AO2147" s="12">
        <v>7.0577120100000004</v>
      </c>
      <c r="AP2147" s="11">
        <v>2.18588973</v>
      </c>
      <c r="AQ2147" s="13">
        <v>2.6651899523472364</v>
      </c>
      <c r="AR2147" s="13">
        <v>7.0520209390595809</v>
      </c>
      <c r="AS2147" s="13">
        <v>2.17</v>
      </c>
    </row>
    <row r="2148" spans="1:45" x14ac:dyDescent="0.25">
      <c r="A2148" s="15"/>
      <c r="B2148" s="15"/>
      <c r="C2148" s="15"/>
      <c r="D2148" s="15"/>
      <c r="E2148" s="15"/>
      <c r="F2148" s="15"/>
      <c r="G2148" s="15"/>
      <c r="H2148" s="15"/>
      <c r="I2148" s="15"/>
      <c r="J2148" s="16"/>
      <c r="K2148" s="17"/>
      <c r="L2148" s="16"/>
      <c r="M2148" s="17"/>
      <c r="N2148" s="17"/>
      <c r="O2148" s="17"/>
      <c r="P2148" s="18"/>
      <c r="AM2148" s="14">
        <v>2144</v>
      </c>
      <c r="AN2148" s="11">
        <v>0.70632446000000004</v>
      </c>
      <c r="AO2148" s="12">
        <v>0.81245120000000004</v>
      </c>
      <c r="AP2148" s="11">
        <v>1.6217669299999999</v>
      </c>
      <c r="AQ2148" s="13">
        <v>0.73637711074600232</v>
      </c>
      <c r="AR2148" s="13">
        <v>0.83472770523513617</v>
      </c>
      <c r="AS2148" s="13">
        <v>1.62</v>
      </c>
    </row>
    <row r="2149" spans="1:45" x14ac:dyDescent="0.25">
      <c r="A2149" s="15"/>
      <c r="B2149" s="15"/>
      <c r="C2149" s="15"/>
      <c r="D2149" s="15"/>
      <c r="E2149" s="15"/>
      <c r="F2149" s="15"/>
      <c r="G2149" s="15"/>
      <c r="H2149" s="15"/>
      <c r="I2149" s="15"/>
      <c r="J2149" s="16"/>
      <c r="K2149" s="17"/>
      <c r="L2149" s="16"/>
      <c r="M2149" s="17"/>
      <c r="N2149" s="17"/>
      <c r="O2149" s="17"/>
      <c r="P2149" s="18"/>
      <c r="AM2149" s="14">
        <v>2145</v>
      </c>
      <c r="AN2149" s="11">
        <v>3.14052328</v>
      </c>
      <c r="AO2149" s="12">
        <v>8.2654401400000008</v>
      </c>
      <c r="AP2149" s="11">
        <v>2.3230852</v>
      </c>
      <c r="AQ2149" s="13">
        <v>3.1297917291691615</v>
      </c>
      <c r="AR2149" s="13">
        <v>8.2565994777635936</v>
      </c>
      <c r="AS2149" s="13">
        <v>2.2999999999999998</v>
      </c>
    </row>
    <row r="2150" spans="1:45" x14ac:dyDescent="0.25">
      <c r="A2150" s="15"/>
      <c r="B2150" s="15"/>
      <c r="C2150" s="15"/>
      <c r="D2150" s="15"/>
      <c r="E2150" s="15"/>
      <c r="F2150" s="15"/>
      <c r="G2150" s="15"/>
      <c r="H2150" s="15"/>
      <c r="I2150" s="15"/>
      <c r="J2150" s="16"/>
      <c r="K2150" s="17"/>
      <c r="L2150" s="16"/>
      <c r="M2150" s="17"/>
      <c r="N2150" s="17"/>
      <c r="O2150" s="17"/>
      <c r="P2150" s="18"/>
      <c r="AM2150" s="14">
        <v>2146</v>
      </c>
      <c r="AN2150" s="11">
        <v>3.0414458199999999</v>
      </c>
      <c r="AO2150" s="12">
        <v>7.9735766200000002</v>
      </c>
      <c r="AP2150" s="11">
        <v>2.2925705500000002</v>
      </c>
      <c r="AQ2150" s="13">
        <v>3.026032881041953</v>
      </c>
      <c r="AR2150" s="13">
        <v>7.9677830794699736</v>
      </c>
      <c r="AS2150" s="13">
        <v>2.27</v>
      </c>
    </row>
    <row r="2151" spans="1:45" x14ac:dyDescent="0.25">
      <c r="A2151" s="15"/>
      <c r="B2151" s="15"/>
      <c r="C2151" s="15"/>
      <c r="D2151" s="15"/>
      <c r="E2151" s="15"/>
      <c r="F2151" s="15"/>
      <c r="G2151" s="15"/>
      <c r="H2151" s="15"/>
      <c r="I2151" s="15"/>
      <c r="J2151" s="16"/>
      <c r="K2151" s="17"/>
      <c r="L2151" s="16"/>
      <c r="M2151" s="17"/>
      <c r="N2151" s="17"/>
      <c r="O2151" s="17"/>
      <c r="P2151" s="18"/>
      <c r="AM2151" s="14">
        <v>2147</v>
      </c>
      <c r="AN2151" s="11">
        <v>1.2324869000000001</v>
      </c>
      <c r="AO2151" s="12">
        <v>1.07768939</v>
      </c>
      <c r="AP2151" s="11">
        <v>1.87639607</v>
      </c>
      <c r="AQ2151" s="13">
        <v>1.2070677545854986</v>
      </c>
      <c r="AR2151" s="13">
        <v>1.0862252185145833</v>
      </c>
      <c r="AS2151" s="13">
        <v>1.86</v>
      </c>
    </row>
    <row r="2152" spans="1:45" x14ac:dyDescent="0.25">
      <c r="A2152" s="15"/>
      <c r="B2152" s="15"/>
      <c r="C2152" s="15"/>
      <c r="D2152" s="15"/>
      <c r="E2152" s="15"/>
      <c r="F2152" s="15"/>
      <c r="G2152" s="15"/>
      <c r="H2152" s="15"/>
      <c r="I2152" s="15"/>
      <c r="J2152" s="16"/>
      <c r="K2152" s="17"/>
      <c r="L2152" s="16"/>
      <c r="M2152" s="17"/>
      <c r="N2152" s="17"/>
      <c r="O2152" s="17"/>
      <c r="P2152" s="18"/>
      <c r="AM2152" s="14">
        <v>2148</v>
      </c>
      <c r="AN2152" s="11">
        <v>1.0214479599999999</v>
      </c>
      <c r="AO2152" s="12">
        <v>1.01217212</v>
      </c>
      <c r="AP2152" s="11">
        <v>1.8243947300000001</v>
      </c>
      <c r="AQ2152" s="13">
        <v>1.0136225071174216</v>
      </c>
      <c r="AR2152" s="13">
        <v>1.0139386178859813</v>
      </c>
      <c r="AS2152" s="13">
        <v>1.83</v>
      </c>
    </row>
    <row r="2153" spans="1:45" x14ac:dyDescent="0.25">
      <c r="A2153" s="15"/>
      <c r="B2153" s="15"/>
      <c r="C2153" s="15"/>
      <c r="D2153" s="15"/>
      <c r="E2153" s="15"/>
      <c r="F2153" s="15"/>
      <c r="G2153" s="15"/>
      <c r="H2153" s="15"/>
      <c r="I2153" s="15"/>
      <c r="J2153" s="16"/>
      <c r="K2153" s="17"/>
      <c r="L2153" s="16"/>
      <c r="M2153" s="17"/>
      <c r="N2153" s="17"/>
      <c r="O2153" s="17"/>
      <c r="P2153" s="18"/>
      <c r="AM2153" s="14">
        <v>2149</v>
      </c>
      <c r="AN2153" s="11">
        <v>2.29444253</v>
      </c>
      <c r="AO2153" s="12">
        <v>3.51535552</v>
      </c>
      <c r="AP2153" s="11">
        <v>2.0941314200000001</v>
      </c>
      <c r="AQ2153" s="13">
        <v>2.2661867303160985</v>
      </c>
      <c r="AR2153" s="13">
        <v>3.5132213897399316</v>
      </c>
      <c r="AS2153" s="13">
        <v>2.1</v>
      </c>
    </row>
    <row r="2154" spans="1:45" x14ac:dyDescent="0.25">
      <c r="A2154" s="15"/>
      <c r="B2154" s="15"/>
      <c r="C2154" s="15"/>
      <c r="D2154" s="15"/>
      <c r="E2154" s="15"/>
      <c r="F2154" s="15"/>
      <c r="G2154" s="15"/>
      <c r="H2154" s="15"/>
      <c r="I2154" s="15"/>
      <c r="J2154" s="16"/>
      <c r="K2154" s="17"/>
      <c r="L2154" s="16"/>
      <c r="M2154" s="17"/>
      <c r="N2154" s="17"/>
      <c r="O2154" s="17"/>
      <c r="P2154" s="18"/>
      <c r="AM2154" s="14">
        <v>2150</v>
      </c>
      <c r="AN2154" s="11">
        <v>1.32267278</v>
      </c>
      <c r="AO2154" s="12">
        <v>1.4251423000000001</v>
      </c>
      <c r="AP2154" s="11">
        <v>1.79616026</v>
      </c>
      <c r="AQ2154" s="13">
        <v>1.3481976208807067</v>
      </c>
      <c r="AR2154" s="13">
        <v>1.4257415716555326</v>
      </c>
      <c r="AS2154" s="13">
        <v>1.79</v>
      </c>
    </row>
    <row r="2155" spans="1:45" x14ac:dyDescent="0.25">
      <c r="A2155" s="15"/>
      <c r="B2155" s="15"/>
      <c r="C2155" s="15"/>
      <c r="D2155" s="15"/>
      <c r="E2155" s="15"/>
      <c r="F2155" s="15"/>
      <c r="G2155" s="15"/>
      <c r="H2155" s="15"/>
      <c r="I2155" s="15"/>
      <c r="J2155" s="16"/>
      <c r="K2155" s="17"/>
      <c r="L2155" s="16"/>
      <c r="M2155" s="17"/>
      <c r="N2155" s="17"/>
      <c r="O2155" s="17"/>
      <c r="P2155" s="18"/>
      <c r="AM2155" s="14">
        <v>2151</v>
      </c>
      <c r="AN2155" s="11">
        <v>2.5074469499999998</v>
      </c>
      <c r="AO2155" s="12">
        <v>5.4951956800000001</v>
      </c>
      <c r="AP2155" s="11">
        <v>2.1287363699999999</v>
      </c>
      <c r="AQ2155" s="13">
        <v>2.474216406205024</v>
      </c>
      <c r="AR2155" s="13">
        <v>5.4887629340727164</v>
      </c>
      <c r="AS2155" s="13">
        <v>2.14</v>
      </c>
    </row>
    <row r="2156" spans="1:45" x14ac:dyDescent="0.25">
      <c r="A2156" s="15"/>
      <c r="B2156" s="15"/>
      <c r="C2156" s="15"/>
      <c r="D2156" s="15"/>
      <c r="E2156" s="15"/>
      <c r="F2156" s="15"/>
      <c r="G2156" s="15"/>
      <c r="H2156" s="15"/>
      <c r="I2156" s="15"/>
      <c r="J2156" s="16"/>
      <c r="K2156" s="17"/>
      <c r="L2156" s="16"/>
      <c r="M2156" s="17"/>
      <c r="N2156" s="17"/>
      <c r="O2156" s="17"/>
      <c r="P2156" s="18"/>
      <c r="AM2156" s="14">
        <v>2152</v>
      </c>
      <c r="AN2156" s="11">
        <v>1.61653972</v>
      </c>
      <c r="AO2156" s="12">
        <v>1.2941</v>
      </c>
      <c r="AP2156" s="11">
        <v>1.9577157300000001</v>
      </c>
      <c r="AQ2156" s="13">
        <v>1.5938498561329164</v>
      </c>
      <c r="AR2156" s="13">
        <v>1.3016043994049393</v>
      </c>
      <c r="AS2156" s="13">
        <v>1.96</v>
      </c>
    </row>
    <row r="2157" spans="1:45" x14ac:dyDescent="0.25">
      <c r="A2157" s="15"/>
      <c r="B2157" s="15"/>
      <c r="C2157" s="15"/>
      <c r="D2157" s="15"/>
      <c r="E2157" s="15"/>
      <c r="F2157" s="15"/>
      <c r="G2157" s="15"/>
      <c r="H2157" s="15"/>
      <c r="I2157" s="15"/>
      <c r="J2157" s="16"/>
      <c r="K2157" s="17"/>
      <c r="L2157" s="16"/>
      <c r="M2157" s="17"/>
      <c r="N2157" s="17"/>
      <c r="O2157" s="17"/>
      <c r="P2157" s="18"/>
      <c r="AM2157" s="14">
        <v>2153</v>
      </c>
      <c r="AN2157" s="11">
        <v>1.1347393100000001</v>
      </c>
      <c r="AO2157" s="12">
        <v>0.97840687999999998</v>
      </c>
      <c r="AP2157" s="11">
        <v>1.8054713200000001</v>
      </c>
      <c r="AQ2157" s="13">
        <v>1.1541607821767406</v>
      </c>
      <c r="AR2157" s="13">
        <v>0.98587815756760067</v>
      </c>
      <c r="AS2157" s="13">
        <v>1.8</v>
      </c>
    </row>
    <row r="2158" spans="1:45" x14ac:dyDescent="0.25">
      <c r="A2158" s="15"/>
      <c r="B2158" s="15"/>
      <c r="C2158" s="15"/>
      <c r="D2158" s="15"/>
      <c r="E2158" s="15"/>
      <c r="F2158" s="15"/>
      <c r="G2158" s="15"/>
      <c r="H2158" s="15"/>
      <c r="I2158" s="15"/>
      <c r="J2158" s="16"/>
      <c r="K2158" s="17"/>
      <c r="L2158" s="16"/>
      <c r="M2158" s="17"/>
      <c r="N2158" s="17"/>
      <c r="O2158" s="17"/>
      <c r="P2158" s="18"/>
      <c r="AM2158" s="14">
        <v>2154</v>
      </c>
      <c r="AN2158" s="11">
        <v>4.03418674</v>
      </c>
      <c r="AO2158" s="12">
        <v>7.4613727499999998</v>
      </c>
      <c r="AP2158" s="11">
        <v>2.4635327600000001</v>
      </c>
      <c r="AQ2158" s="13">
        <v>3.9540090875207836</v>
      </c>
      <c r="AR2158" s="13">
        <v>7.4523256857208366</v>
      </c>
      <c r="AS2158" s="13">
        <v>2.4700000000000002</v>
      </c>
    </row>
    <row r="2159" spans="1:45" x14ac:dyDescent="0.25">
      <c r="A2159" s="15"/>
      <c r="B2159" s="15"/>
      <c r="C2159" s="15"/>
      <c r="D2159" s="15"/>
      <c r="E2159" s="15"/>
      <c r="F2159" s="15"/>
      <c r="G2159" s="15"/>
      <c r="H2159" s="15"/>
      <c r="I2159" s="15"/>
      <c r="J2159" s="16"/>
      <c r="K2159" s="17"/>
      <c r="L2159" s="16"/>
      <c r="M2159" s="17"/>
      <c r="N2159" s="17"/>
      <c r="O2159" s="17"/>
      <c r="P2159" s="18"/>
      <c r="AM2159" s="14">
        <v>2155</v>
      </c>
      <c r="AN2159" s="11">
        <v>2.9772119899999998</v>
      </c>
      <c r="AO2159" s="12">
        <v>7.2247728699999998</v>
      </c>
      <c r="AP2159" s="11">
        <v>2.2557440899999999</v>
      </c>
      <c r="AQ2159" s="13">
        <v>2.9477405072310585</v>
      </c>
      <c r="AR2159" s="13">
        <v>7.2178615945847433</v>
      </c>
      <c r="AS2159" s="13">
        <v>2.25</v>
      </c>
    </row>
    <row r="2160" spans="1:45" x14ac:dyDescent="0.25">
      <c r="A2160" s="15"/>
      <c r="B2160" s="15"/>
      <c r="C2160" s="15"/>
      <c r="D2160" s="15"/>
      <c r="E2160" s="15"/>
      <c r="F2160" s="15"/>
      <c r="G2160" s="15"/>
      <c r="H2160" s="15"/>
      <c r="I2160" s="15"/>
      <c r="J2160" s="16"/>
      <c r="K2160" s="17"/>
      <c r="L2160" s="16"/>
      <c r="M2160" s="17"/>
      <c r="N2160" s="17"/>
      <c r="O2160" s="17"/>
      <c r="P2160" s="18"/>
      <c r="AM2160" s="14">
        <v>2156</v>
      </c>
      <c r="AN2160" s="11">
        <v>2.6063787600000001</v>
      </c>
      <c r="AO2160" s="12">
        <v>8.0351217699999999</v>
      </c>
      <c r="AP2160" s="11">
        <v>2.1554381500000002</v>
      </c>
      <c r="AQ2160" s="13">
        <v>2.589052823617715</v>
      </c>
      <c r="AR2160" s="13">
        <v>8.0296690864971367</v>
      </c>
      <c r="AS2160" s="13">
        <v>2.14</v>
      </c>
    </row>
    <row r="2161" spans="1:45" x14ac:dyDescent="0.25">
      <c r="A2161" s="15"/>
      <c r="B2161" s="15"/>
      <c r="C2161" s="15"/>
      <c r="D2161" s="15"/>
      <c r="E2161" s="15"/>
      <c r="F2161" s="15"/>
      <c r="G2161" s="15"/>
      <c r="H2161" s="15"/>
      <c r="I2161" s="15"/>
      <c r="J2161" s="16"/>
      <c r="K2161" s="17"/>
      <c r="L2161" s="16"/>
      <c r="M2161" s="17"/>
      <c r="N2161" s="17"/>
      <c r="O2161" s="17"/>
      <c r="P2161" s="18"/>
      <c r="AM2161" s="14">
        <v>2157</v>
      </c>
      <c r="AN2161" s="11">
        <v>2.4213545000000001</v>
      </c>
      <c r="AO2161" s="12">
        <v>3.84504198</v>
      </c>
      <c r="AP2161" s="11">
        <v>2.12178347</v>
      </c>
      <c r="AQ2161" s="13">
        <v>2.3959712048657167</v>
      </c>
      <c r="AR2161" s="13">
        <v>3.8378037048436893</v>
      </c>
      <c r="AS2161" s="13">
        <v>2.14</v>
      </c>
    </row>
    <row r="2162" spans="1:45" x14ac:dyDescent="0.25">
      <c r="A2162" s="15"/>
      <c r="B2162" s="15"/>
      <c r="C2162" s="15"/>
      <c r="D2162" s="15"/>
      <c r="E2162" s="15"/>
      <c r="F2162" s="15"/>
      <c r="G2162" s="15"/>
      <c r="H2162" s="15"/>
      <c r="I2162" s="15"/>
      <c r="J2162" s="16"/>
      <c r="K2162" s="17"/>
      <c r="L2162" s="16"/>
      <c r="M2162" s="17"/>
      <c r="N2162" s="17"/>
      <c r="O2162" s="17"/>
      <c r="P2162" s="18"/>
      <c r="AM2162" s="14">
        <v>2158</v>
      </c>
      <c r="AN2162" s="11">
        <v>1.1369550399999999</v>
      </c>
      <c r="AO2162" s="12">
        <v>1.1980363700000001</v>
      </c>
      <c r="AP2162" s="11">
        <v>1.8225613300000001</v>
      </c>
      <c r="AQ2162" s="13">
        <v>1.1486743278430911</v>
      </c>
      <c r="AR2162" s="13">
        <v>1.2012101289365813</v>
      </c>
      <c r="AS2162" s="13">
        <v>1.82</v>
      </c>
    </row>
    <row r="2163" spans="1:45" x14ac:dyDescent="0.25">
      <c r="A2163" s="15"/>
      <c r="B2163" s="15"/>
      <c r="C2163" s="15"/>
      <c r="D2163" s="15"/>
      <c r="E2163" s="15"/>
      <c r="F2163" s="15"/>
      <c r="G2163" s="15"/>
      <c r="H2163" s="15"/>
      <c r="I2163" s="15"/>
      <c r="J2163" s="16"/>
      <c r="K2163" s="17"/>
      <c r="L2163" s="16"/>
      <c r="M2163" s="17"/>
      <c r="N2163" s="17"/>
      <c r="O2163" s="17"/>
      <c r="P2163" s="18"/>
      <c r="AM2163" s="14">
        <v>2159</v>
      </c>
      <c r="AN2163" s="11">
        <v>1.6019307599999999</v>
      </c>
      <c r="AO2163" s="12">
        <v>2.31051757</v>
      </c>
      <c r="AP2163" s="11">
        <v>1.8737414999999999</v>
      </c>
      <c r="AQ2163" s="13">
        <v>1.6226379609225956</v>
      </c>
      <c r="AR2163" s="13">
        <v>2.301926842065694</v>
      </c>
      <c r="AS2163" s="13">
        <v>1.87</v>
      </c>
    </row>
    <row r="2164" spans="1:45" x14ac:dyDescent="0.25">
      <c r="A2164" s="15"/>
      <c r="B2164" s="15"/>
      <c r="C2164" s="15"/>
      <c r="D2164" s="15"/>
      <c r="E2164" s="15"/>
      <c r="F2164" s="15"/>
      <c r="G2164" s="15"/>
      <c r="H2164" s="15"/>
      <c r="I2164" s="15"/>
      <c r="J2164" s="16"/>
      <c r="K2164" s="17"/>
      <c r="L2164" s="16"/>
      <c r="M2164" s="17"/>
      <c r="N2164" s="17"/>
      <c r="O2164" s="17"/>
      <c r="P2164" s="18"/>
      <c r="AM2164" s="14">
        <v>2160</v>
      </c>
      <c r="AN2164" s="11">
        <v>2.5943546500000001</v>
      </c>
      <c r="AO2164" s="12">
        <v>8.0086371700000001</v>
      </c>
      <c r="AP2164" s="11">
        <v>2.15248113</v>
      </c>
      <c r="AQ2164" s="13">
        <v>2.5761680787557966</v>
      </c>
      <c r="AR2164" s="13">
        <v>8.0036076425668536</v>
      </c>
      <c r="AS2164" s="13">
        <v>2.5</v>
      </c>
    </row>
    <row r="2165" spans="1:45" x14ac:dyDescent="0.25">
      <c r="A2165" s="15"/>
      <c r="B2165" s="15"/>
      <c r="C2165" s="15"/>
      <c r="D2165" s="15"/>
      <c r="E2165" s="15"/>
      <c r="F2165" s="15"/>
      <c r="G2165" s="15"/>
      <c r="H2165" s="15"/>
      <c r="I2165" s="15"/>
      <c r="J2165" s="16"/>
      <c r="K2165" s="17"/>
      <c r="L2165" s="16"/>
      <c r="M2165" s="17"/>
      <c r="N2165" s="17"/>
      <c r="O2165" s="17"/>
      <c r="P2165" s="18"/>
      <c r="AM2165" s="14">
        <v>2161</v>
      </c>
      <c r="AN2165" s="11">
        <v>4.51149135</v>
      </c>
      <c r="AO2165" s="12">
        <v>9.3203911099999992</v>
      </c>
      <c r="AP2165" s="11">
        <v>2.5619493200000001</v>
      </c>
      <c r="AQ2165" s="13">
        <v>4.4170057905296494</v>
      </c>
      <c r="AR2165" s="13">
        <v>9.3032674681189746</v>
      </c>
      <c r="AS2165" s="13">
        <v>2.56</v>
      </c>
    </row>
    <row r="2166" spans="1:45" x14ac:dyDescent="0.25">
      <c r="A2166" s="15"/>
      <c r="B2166" s="15"/>
      <c r="C2166" s="15"/>
      <c r="D2166" s="15"/>
      <c r="E2166" s="15"/>
      <c r="F2166" s="15"/>
      <c r="G2166" s="15"/>
      <c r="H2166" s="15"/>
      <c r="I2166" s="15"/>
      <c r="J2166" s="16"/>
      <c r="K2166" s="17"/>
      <c r="L2166" s="16"/>
      <c r="M2166" s="17"/>
      <c r="N2166" s="17"/>
      <c r="O2166" s="17"/>
      <c r="P2166" s="18"/>
      <c r="AM2166" s="14">
        <v>2162</v>
      </c>
      <c r="AN2166" s="11">
        <v>1.91579955</v>
      </c>
      <c r="AO2166" s="12">
        <v>6.2546742899999996</v>
      </c>
      <c r="AP2166" s="11">
        <v>1.96309914</v>
      </c>
      <c r="AQ2166" s="13">
        <v>1.9152231168350211</v>
      </c>
      <c r="AR2166" s="13">
        <v>6.2406206163367397</v>
      </c>
      <c r="AS2166" s="13">
        <v>1.94</v>
      </c>
    </row>
    <row r="2167" spans="1:45" x14ac:dyDescent="0.25">
      <c r="A2167" s="15"/>
      <c r="B2167" s="15"/>
      <c r="C2167" s="15"/>
      <c r="D2167" s="15"/>
      <c r="E2167" s="15"/>
      <c r="F2167" s="15"/>
      <c r="G2167" s="15"/>
      <c r="H2167" s="15"/>
      <c r="I2167" s="15"/>
      <c r="J2167" s="16"/>
      <c r="K2167" s="17"/>
      <c r="L2167" s="16"/>
      <c r="M2167" s="17"/>
      <c r="N2167" s="17"/>
      <c r="O2167" s="17"/>
      <c r="P2167" s="18"/>
      <c r="AM2167" s="14">
        <v>2163</v>
      </c>
      <c r="AN2167" s="11">
        <v>1.9738682599999999</v>
      </c>
      <c r="AO2167" s="12">
        <v>1.66262091</v>
      </c>
      <c r="AP2167" s="11">
        <v>2.0343440400000001</v>
      </c>
      <c r="AQ2167" s="13">
        <v>1.92742854669706</v>
      </c>
      <c r="AR2167" s="13">
        <v>1.6731061832241907</v>
      </c>
      <c r="AS2167" s="13">
        <v>2.04</v>
      </c>
    </row>
    <row r="2168" spans="1:45" x14ac:dyDescent="0.25">
      <c r="A2168" s="15"/>
      <c r="B2168" s="15"/>
      <c r="C2168" s="15"/>
      <c r="D2168" s="15"/>
      <c r="E2168" s="15"/>
      <c r="F2168" s="15"/>
      <c r="G2168" s="15"/>
      <c r="H2168" s="15"/>
      <c r="I2168" s="15"/>
      <c r="J2168" s="16"/>
      <c r="K2168" s="17"/>
      <c r="L2168" s="16"/>
      <c r="M2168" s="17"/>
      <c r="N2168" s="17"/>
      <c r="O2168" s="17"/>
      <c r="P2168" s="18"/>
      <c r="AM2168" s="14">
        <v>2164</v>
      </c>
      <c r="AN2168" s="11">
        <v>1.38784803</v>
      </c>
      <c r="AO2168" s="12">
        <v>2.8691223899999998</v>
      </c>
      <c r="AP2168" s="11">
        <v>1.80413895</v>
      </c>
      <c r="AQ2168" s="13">
        <v>1.4071682724599561</v>
      </c>
      <c r="AR2168" s="13">
        <v>2.8618718285802078</v>
      </c>
      <c r="AS2168" s="13">
        <v>1.79</v>
      </c>
    </row>
    <row r="2169" spans="1:45" x14ac:dyDescent="0.25">
      <c r="A2169" s="15"/>
      <c r="B2169" s="15"/>
      <c r="C2169" s="15"/>
      <c r="D2169" s="15"/>
      <c r="E2169" s="15"/>
      <c r="F2169" s="15"/>
      <c r="G2169" s="15"/>
      <c r="H2169" s="15"/>
      <c r="I2169" s="15"/>
      <c r="J2169" s="16"/>
      <c r="K2169" s="17"/>
      <c r="L2169" s="16"/>
      <c r="M2169" s="17"/>
      <c r="N2169" s="17"/>
      <c r="O2169" s="17"/>
      <c r="P2169" s="18"/>
      <c r="AM2169" s="14">
        <v>2165</v>
      </c>
      <c r="AN2169" s="11">
        <v>2.4826999600000002</v>
      </c>
      <c r="AO2169" s="12">
        <v>7.4236673099999999</v>
      </c>
      <c r="AP2169" s="11">
        <v>2.1143389099999998</v>
      </c>
      <c r="AQ2169" s="13">
        <v>2.4856507657650613</v>
      </c>
      <c r="AR2169" s="13">
        <v>7.41470733383869</v>
      </c>
      <c r="AS2169" s="13">
        <v>2.1</v>
      </c>
    </row>
    <row r="2170" spans="1:45" x14ac:dyDescent="0.25">
      <c r="A2170" s="15"/>
      <c r="B2170" s="15"/>
      <c r="C2170" s="15"/>
      <c r="D2170" s="15"/>
      <c r="E2170" s="15"/>
      <c r="F2170" s="15"/>
      <c r="G2170" s="15"/>
      <c r="H2170" s="15"/>
      <c r="I2170" s="15"/>
      <c r="J2170" s="16"/>
      <c r="K2170" s="17"/>
      <c r="L2170" s="16"/>
      <c r="M2170" s="17"/>
      <c r="N2170" s="17"/>
      <c r="O2170" s="17"/>
      <c r="P2170" s="18"/>
      <c r="AM2170" s="14">
        <v>2166</v>
      </c>
      <c r="AN2170" s="11">
        <v>1.7725985200000001</v>
      </c>
      <c r="AO2170" s="12">
        <v>4.47711814</v>
      </c>
      <c r="AP2170" s="11">
        <v>1.93492193</v>
      </c>
      <c r="AQ2170" s="13">
        <v>1.7753386165448701</v>
      </c>
      <c r="AR2170" s="13">
        <v>4.4654246775275048</v>
      </c>
      <c r="AS2170" s="13">
        <v>1.92</v>
      </c>
    </row>
    <row r="2171" spans="1:45" x14ac:dyDescent="0.25">
      <c r="A2171" s="15"/>
      <c r="B2171" s="15"/>
      <c r="C2171" s="15"/>
      <c r="D2171" s="15"/>
      <c r="E2171" s="15"/>
      <c r="F2171" s="15"/>
      <c r="G2171" s="15"/>
      <c r="H2171" s="15"/>
      <c r="I2171" s="15"/>
      <c r="J2171" s="16"/>
      <c r="K2171" s="17"/>
      <c r="L2171" s="16"/>
      <c r="M2171" s="17"/>
      <c r="N2171" s="17"/>
      <c r="O2171" s="17"/>
      <c r="P2171" s="18"/>
      <c r="AM2171" s="14">
        <v>2167</v>
      </c>
      <c r="AN2171" s="11">
        <v>0.68159745000000005</v>
      </c>
      <c r="AO2171" s="12">
        <v>0.78974842999999995</v>
      </c>
      <c r="AP2171" s="11">
        <v>1.622854</v>
      </c>
      <c r="AQ2171" s="13">
        <v>0.68647886710202266</v>
      </c>
      <c r="AR2171" s="13">
        <v>0.80399022007040999</v>
      </c>
      <c r="AS2171" s="13">
        <v>1.62</v>
      </c>
    </row>
    <row r="2172" spans="1:45" x14ac:dyDescent="0.25">
      <c r="A2172" s="15"/>
      <c r="B2172" s="15"/>
      <c r="C2172" s="15"/>
      <c r="D2172" s="15"/>
      <c r="E2172" s="15"/>
      <c r="F2172" s="15"/>
      <c r="G2172" s="15"/>
      <c r="H2172" s="15"/>
      <c r="I2172" s="15"/>
      <c r="J2172" s="16"/>
      <c r="K2172" s="17"/>
      <c r="L2172" s="16"/>
      <c r="M2172" s="17"/>
      <c r="N2172" s="17"/>
      <c r="O2172" s="17"/>
      <c r="P2172" s="18"/>
      <c r="AM2172" s="14">
        <v>2168</v>
      </c>
      <c r="AN2172" s="11">
        <v>2.16365053</v>
      </c>
      <c r="AO2172" s="12">
        <v>7.85896872</v>
      </c>
      <c r="AP2172" s="11">
        <v>2.0225224800000001</v>
      </c>
      <c r="AQ2172" s="13">
        <v>2.1635802840630105</v>
      </c>
      <c r="AR2172" s="13">
        <v>7.8478601940487067</v>
      </c>
      <c r="AS2172" s="13">
        <v>2.0299999999999998</v>
      </c>
    </row>
    <row r="2173" spans="1:45" x14ac:dyDescent="0.25">
      <c r="A2173" s="15"/>
      <c r="B2173" s="15"/>
      <c r="C2173" s="15"/>
      <c r="D2173" s="15"/>
      <c r="E2173" s="15"/>
      <c r="F2173" s="15"/>
      <c r="G2173" s="15"/>
      <c r="H2173" s="15"/>
      <c r="I2173" s="15"/>
      <c r="J2173" s="16"/>
      <c r="K2173" s="17"/>
      <c r="L2173" s="16"/>
      <c r="M2173" s="17"/>
      <c r="N2173" s="17"/>
      <c r="O2173" s="17"/>
      <c r="P2173" s="18"/>
      <c r="AM2173" s="14">
        <v>2169</v>
      </c>
      <c r="AN2173" s="11">
        <v>1.7670125000000001</v>
      </c>
      <c r="AO2173" s="12">
        <v>3.6342067</v>
      </c>
      <c r="AP2173" s="11">
        <v>1.93749671</v>
      </c>
      <c r="AQ2173" s="13">
        <v>1.7707698703731909</v>
      </c>
      <c r="AR2173" s="13">
        <v>3.6235957334885085</v>
      </c>
      <c r="AS2173" s="13">
        <v>1.93</v>
      </c>
    </row>
    <row r="2174" spans="1:45" x14ac:dyDescent="0.25">
      <c r="A2174" s="15"/>
      <c r="B2174" s="15"/>
      <c r="C2174" s="15"/>
      <c r="D2174" s="15"/>
      <c r="E2174" s="15"/>
      <c r="F2174" s="15"/>
      <c r="G2174" s="15"/>
      <c r="H2174" s="15"/>
      <c r="I2174" s="15"/>
      <c r="J2174" s="16"/>
      <c r="K2174" s="17"/>
      <c r="L2174" s="16"/>
      <c r="M2174" s="17"/>
      <c r="N2174" s="17"/>
      <c r="O2174" s="17"/>
      <c r="P2174" s="18"/>
      <c r="AM2174" s="14">
        <v>2170</v>
      </c>
      <c r="AN2174" s="11">
        <v>1.3426692899999999</v>
      </c>
      <c r="AO2174" s="12">
        <v>1.3328540900000001</v>
      </c>
      <c r="AP2174" s="11">
        <v>1.8578100500000001</v>
      </c>
      <c r="AQ2174" s="13">
        <v>1.3544599977574805</v>
      </c>
      <c r="AR2174" s="13">
        <v>1.336655010467698</v>
      </c>
      <c r="AS2174" s="13">
        <v>1.86</v>
      </c>
    </row>
    <row r="2175" spans="1:45" x14ac:dyDescent="0.25">
      <c r="A2175" s="15"/>
      <c r="B2175" s="15"/>
      <c r="C2175" s="15"/>
      <c r="D2175" s="15"/>
      <c r="E2175" s="15"/>
      <c r="F2175" s="15"/>
      <c r="G2175" s="15"/>
      <c r="H2175" s="15"/>
      <c r="I2175" s="15"/>
      <c r="J2175" s="16"/>
      <c r="K2175" s="17"/>
      <c r="L2175" s="16"/>
      <c r="M2175" s="17"/>
      <c r="N2175" s="17"/>
      <c r="O2175" s="17"/>
      <c r="P2175" s="18"/>
      <c r="AM2175" s="14">
        <v>2171</v>
      </c>
      <c r="AN2175" s="11">
        <v>2.2583346199999998</v>
      </c>
      <c r="AO2175" s="12">
        <v>2.2420465900000002</v>
      </c>
      <c r="AP2175" s="11">
        <v>2.1182392800000001</v>
      </c>
      <c r="AQ2175" s="13">
        <v>2.2368062897037357</v>
      </c>
      <c r="AR2175" s="13">
        <v>2.2329932527677947</v>
      </c>
      <c r="AS2175" s="13">
        <v>2.12</v>
      </c>
    </row>
    <row r="2176" spans="1:45" x14ac:dyDescent="0.25">
      <c r="A2176" s="15"/>
      <c r="B2176" s="15"/>
      <c r="C2176" s="15"/>
      <c r="D2176" s="15"/>
      <c r="E2176" s="15"/>
      <c r="F2176" s="15"/>
      <c r="G2176" s="15"/>
      <c r="H2176" s="15"/>
      <c r="I2176" s="15"/>
      <c r="J2176" s="16"/>
      <c r="K2176" s="17"/>
      <c r="L2176" s="16"/>
      <c r="M2176" s="17"/>
      <c r="N2176" s="17"/>
      <c r="O2176" s="17"/>
      <c r="P2176" s="18"/>
      <c r="AM2176" s="14">
        <v>2172</v>
      </c>
      <c r="AN2176" s="11">
        <v>3.0626102400000002</v>
      </c>
      <c r="AO2176" s="12">
        <v>9.4229552900000009</v>
      </c>
      <c r="AP2176" s="11">
        <v>2.3028174799999999</v>
      </c>
      <c r="AQ2176" s="13">
        <v>3.0444964741242782</v>
      </c>
      <c r="AR2176" s="13">
        <v>9.4546360986196003</v>
      </c>
      <c r="AS2176" s="13">
        <v>2.29</v>
      </c>
    </row>
    <row r="2177" spans="1:45" x14ac:dyDescent="0.25">
      <c r="A2177" s="15"/>
      <c r="B2177" s="15"/>
      <c r="C2177" s="15"/>
      <c r="D2177" s="15"/>
      <c r="E2177" s="15"/>
      <c r="F2177" s="15"/>
      <c r="G2177" s="15"/>
      <c r="H2177" s="15"/>
      <c r="I2177" s="15"/>
      <c r="J2177" s="16"/>
      <c r="K2177" s="17"/>
      <c r="L2177" s="16"/>
      <c r="M2177" s="17"/>
      <c r="N2177" s="17"/>
      <c r="O2177" s="17"/>
      <c r="P2177" s="18"/>
      <c r="AM2177" s="14">
        <v>2173</v>
      </c>
      <c r="AN2177" s="11">
        <v>1.2628873199999999</v>
      </c>
      <c r="AO2177" s="12">
        <v>1.7420571600000001</v>
      </c>
      <c r="AP2177" s="11">
        <v>1.8120695600000001</v>
      </c>
      <c r="AQ2177" s="13">
        <v>1.2684406192260587</v>
      </c>
      <c r="AR2177" s="13">
        <v>1.7319988768186412</v>
      </c>
      <c r="AS2177" s="13">
        <v>1.81</v>
      </c>
    </row>
    <row r="2178" spans="1:45" x14ac:dyDescent="0.25">
      <c r="A2178" s="15"/>
      <c r="B2178" s="15"/>
      <c r="C2178" s="15"/>
      <c r="D2178" s="15"/>
      <c r="E2178" s="15"/>
      <c r="F2178" s="15"/>
      <c r="G2178" s="15"/>
      <c r="H2178" s="15"/>
      <c r="I2178" s="15"/>
      <c r="J2178" s="16"/>
      <c r="K2178" s="17"/>
      <c r="L2178" s="16"/>
      <c r="M2178" s="17"/>
      <c r="N2178" s="17"/>
      <c r="O2178" s="17"/>
      <c r="P2178" s="18"/>
      <c r="AM2178" s="14">
        <v>2174</v>
      </c>
      <c r="AN2178" s="11">
        <v>1.32771401</v>
      </c>
      <c r="AO2178" s="12">
        <v>0.93831759999999997</v>
      </c>
      <c r="AP2178" s="11">
        <v>1.9305820199999999</v>
      </c>
      <c r="AQ2178" s="13">
        <v>1.3024971635999709</v>
      </c>
      <c r="AR2178" s="13">
        <v>0.94316049710157934</v>
      </c>
      <c r="AS2178" s="13">
        <v>1.93</v>
      </c>
    </row>
    <row r="2179" spans="1:45" x14ac:dyDescent="0.25">
      <c r="A2179" s="15"/>
      <c r="B2179" s="15"/>
      <c r="C2179" s="15"/>
      <c r="D2179" s="15"/>
      <c r="E2179" s="15"/>
      <c r="F2179" s="15"/>
      <c r="G2179" s="15"/>
      <c r="H2179" s="15"/>
      <c r="I2179" s="15"/>
      <c r="J2179" s="16"/>
      <c r="K2179" s="17"/>
      <c r="L2179" s="16"/>
      <c r="M2179" s="17"/>
      <c r="N2179" s="17"/>
      <c r="O2179" s="17"/>
      <c r="P2179" s="18"/>
      <c r="AM2179" s="14">
        <v>2175</v>
      </c>
      <c r="AN2179" s="11">
        <v>1.0383131699999999</v>
      </c>
      <c r="AO2179" s="12">
        <v>1.00140399</v>
      </c>
      <c r="AP2179" s="11">
        <v>1.78067547</v>
      </c>
      <c r="AQ2179" s="13">
        <v>1.0408286760563856</v>
      </c>
      <c r="AR2179" s="13">
        <v>1.0039310859995905</v>
      </c>
      <c r="AS2179" s="13">
        <v>1.77</v>
      </c>
    </row>
    <row r="2180" spans="1:45" x14ac:dyDescent="0.25">
      <c r="A2180" s="15"/>
      <c r="B2180" s="15"/>
      <c r="C2180" s="15"/>
      <c r="D2180" s="15"/>
      <c r="E2180" s="15"/>
      <c r="F2180" s="15"/>
      <c r="G2180" s="15"/>
      <c r="H2180" s="15"/>
      <c r="I2180" s="15"/>
      <c r="J2180" s="16"/>
      <c r="K2180" s="17"/>
      <c r="L2180" s="16"/>
      <c r="M2180" s="17"/>
      <c r="N2180" s="17"/>
      <c r="O2180" s="17"/>
      <c r="P2180" s="18"/>
      <c r="AM2180" s="14">
        <v>2176</v>
      </c>
      <c r="AN2180" s="11">
        <v>3.0836538199999999</v>
      </c>
      <c r="AO2180" s="12">
        <v>5.6301228999999999</v>
      </c>
      <c r="AP2180" s="11">
        <v>2.3050542799999998</v>
      </c>
      <c r="AQ2180" s="13">
        <v>3.0588981767965988</v>
      </c>
      <c r="AR2180" s="13">
        <v>5.6122246503447188</v>
      </c>
      <c r="AS2180" s="13">
        <v>2.2999999999999998</v>
      </c>
    </row>
    <row r="2181" spans="1:45" x14ac:dyDescent="0.25">
      <c r="A2181" s="15"/>
      <c r="B2181" s="15"/>
      <c r="C2181" s="15"/>
      <c r="D2181" s="15"/>
      <c r="E2181" s="15"/>
      <c r="F2181" s="15"/>
      <c r="G2181" s="15"/>
      <c r="H2181" s="15"/>
      <c r="I2181" s="15"/>
      <c r="J2181" s="16"/>
      <c r="K2181" s="17"/>
      <c r="L2181" s="16"/>
      <c r="M2181" s="17"/>
      <c r="N2181" s="17"/>
      <c r="O2181" s="17"/>
      <c r="P2181" s="18"/>
      <c r="AM2181" s="14">
        <v>2177</v>
      </c>
      <c r="AN2181" s="11">
        <v>2.0885898200000002</v>
      </c>
      <c r="AO2181" s="12">
        <v>3.2552291699999998</v>
      </c>
      <c r="AP2181" s="11">
        <v>2.0687006299999999</v>
      </c>
      <c r="AQ2181" s="13">
        <v>2.071435667682382</v>
      </c>
      <c r="AR2181" s="13">
        <v>3.2437712045870684</v>
      </c>
      <c r="AS2181" s="13">
        <v>2.0699999999999998</v>
      </c>
    </row>
    <row r="2182" spans="1:45" x14ac:dyDescent="0.25">
      <c r="A2182" s="15"/>
      <c r="B2182" s="15"/>
      <c r="C2182" s="15"/>
      <c r="D2182" s="15"/>
      <c r="E2182" s="15"/>
      <c r="F2182" s="15"/>
      <c r="G2182" s="15"/>
      <c r="H2182" s="15"/>
      <c r="I2182" s="15"/>
      <c r="J2182" s="16"/>
      <c r="K2182" s="17"/>
      <c r="L2182" s="16"/>
      <c r="M2182" s="17"/>
      <c r="N2182" s="17"/>
      <c r="O2182" s="17"/>
      <c r="P2182" s="18"/>
      <c r="AM2182" s="14">
        <v>2178</v>
      </c>
      <c r="AN2182" s="11">
        <v>2.31136097</v>
      </c>
      <c r="AO2182" s="12">
        <v>3.63253527</v>
      </c>
      <c r="AP2182" s="11">
        <v>2.1065861899999998</v>
      </c>
      <c r="AQ2182" s="13">
        <v>2.2708405662580535</v>
      </c>
      <c r="AR2182" s="13">
        <v>3.6235229579357546</v>
      </c>
      <c r="AS2182" s="13">
        <v>2.12</v>
      </c>
    </row>
    <row r="2183" spans="1:45" x14ac:dyDescent="0.25">
      <c r="A2183" s="15"/>
      <c r="B2183" s="15"/>
      <c r="C2183" s="15"/>
      <c r="D2183" s="15"/>
      <c r="E2183" s="15"/>
      <c r="F2183" s="15"/>
      <c r="G2183" s="15"/>
      <c r="H2183" s="15"/>
      <c r="I2183" s="15"/>
      <c r="J2183" s="16"/>
      <c r="K2183" s="17"/>
      <c r="L2183" s="16"/>
      <c r="M2183" s="17"/>
      <c r="N2183" s="17"/>
      <c r="O2183" s="17"/>
      <c r="P2183" s="18"/>
      <c r="AM2183" s="14">
        <v>2179</v>
      </c>
      <c r="AN2183" s="11">
        <v>1.3151852399999999</v>
      </c>
      <c r="AO2183" s="12">
        <v>1.2768794000000001</v>
      </c>
      <c r="AP2183" s="11">
        <v>1.89186684</v>
      </c>
      <c r="AQ2183" s="13">
        <v>1.323429278610929</v>
      </c>
      <c r="AR2183" s="13">
        <v>1.2794418395169012</v>
      </c>
      <c r="AS2183" s="13">
        <v>1.89</v>
      </c>
    </row>
    <row r="2184" spans="1:45" x14ac:dyDescent="0.25">
      <c r="A2184" s="15"/>
      <c r="B2184" s="15"/>
      <c r="C2184" s="15"/>
      <c r="D2184" s="15"/>
      <c r="E2184" s="15"/>
      <c r="F2184" s="15"/>
      <c r="G2184" s="15"/>
      <c r="H2184" s="15"/>
      <c r="I2184" s="15"/>
      <c r="J2184" s="16"/>
      <c r="K2184" s="17"/>
      <c r="L2184" s="16"/>
      <c r="M2184" s="17"/>
      <c r="N2184" s="17"/>
      <c r="O2184" s="17"/>
      <c r="P2184" s="18"/>
      <c r="AM2184" s="14">
        <v>2180</v>
      </c>
      <c r="AN2184" s="11">
        <v>1.98536107</v>
      </c>
      <c r="AO2184" s="12">
        <v>3.0801764199999999</v>
      </c>
      <c r="AP2184" s="11">
        <v>2.04302955</v>
      </c>
      <c r="AQ2184" s="13">
        <v>1.9780239954606984</v>
      </c>
      <c r="AR2184" s="13">
        <v>3.0659607535612259</v>
      </c>
      <c r="AS2184" s="13">
        <v>2.0499999999999998</v>
      </c>
    </row>
    <row r="2185" spans="1:45" x14ac:dyDescent="0.25">
      <c r="A2185" s="15"/>
      <c r="B2185" s="15"/>
      <c r="C2185" s="15"/>
      <c r="D2185" s="15"/>
      <c r="E2185" s="15"/>
      <c r="F2185" s="15"/>
      <c r="G2185" s="15"/>
      <c r="H2185" s="15"/>
      <c r="I2185" s="15"/>
      <c r="J2185" s="16"/>
      <c r="K2185" s="17"/>
      <c r="L2185" s="16"/>
      <c r="M2185" s="17"/>
      <c r="N2185" s="17"/>
      <c r="O2185" s="17"/>
      <c r="P2185" s="18"/>
      <c r="AM2185" s="14">
        <v>2181</v>
      </c>
      <c r="AN2185" s="11">
        <v>2.7982737000000002</v>
      </c>
      <c r="AO2185" s="12">
        <v>7.6550047599999997</v>
      </c>
      <c r="AP2185" s="11">
        <v>2.2164968799999998</v>
      </c>
      <c r="AQ2185" s="13">
        <v>2.7806594721426681</v>
      </c>
      <c r="AR2185" s="13">
        <v>7.6542420541702842</v>
      </c>
      <c r="AS2185" s="13">
        <v>2.2200000000000002</v>
      </c>
    </row>
    <row r="2186" spans="1:45" x14ac:dyDescent="0.25">
      <c r="A2186" s="15"/>
      <c r="B2186" s="15"/>
      <c r="C2186" s="15"/>
      <c r="D2186" s="15"/>
      <c r="E2186" s="15"/>
      <c r="F2186" s="15"/>
      <c r="G2186" s="15"/>
      <c r="H2186" s="15"/>
      <c r="I2186" s="15"/>
      <c r="J2186" s="16"/>
      <c r="K2186" s="17"/>
      <c r="L2186" s="16"/>
      <c r="M2186" s="17"/>
      <c r="N2186" s="17"/>
      <c r="O2186" s="17"/>
      <c r="P2186" s="18"/>
      <c r="AM2186" s="14">
        <v>2182</v>
      </c>
      <c r="AN2186" s="11">
        <v>1.8734968599999999</v>
      </c>
      <c r="AO2186" s="12">
        <v>1.3409133</v>
      </c>
      <c r="AP2186" s="11">
        <v>2.0485298799999998</v>
      </c>
      <c r="AQ2186" s="13">
        <v>1.8373559976405873</v>
      </c>
      <c r="AR2186" s="13">
        <v>1.3394004267390309</v>
      </c>
      <c r="AS2186" s="13">
        <v>2.06</v>
      </c>
    </row>
    <row r="2187" spans="1:45" x14ac:dyDescent="0.25">
      <c r="A2187" s="15"/>
      <c r="B2187" s="15"/>
      <c r="C2187" s="15"/>
      <c r="D2187" s="15"/>
      <c r="E2187" s="15"/>
      <c r="F2187" s="15"/>
      <c r="G2187" s="15"/>
      <c r="H2187" s="15"/>
      <c r="I2187" s="15"/>
      <c r="J2187" s="16"/>
      <c r="K2187" s="17"/>
      <c r="L2187" s="16"/>
      <c r="M2187" s="17"/>
      <c r="N2187" s="17"/>
      <c r="O2187" s="17"/>
      <c r="P2187" s="18"/>
      <c r="AM2187" s="14">
        <v>2183</v>
      </c>
      <c r="AN2187" s="11">
        <v>0.83930099000000002</v>
      </c>
      <c r="AO2187" s="12">
        <v>0.81186786</v>
      </c>
      <c r="AP2187" s="11">
        <v>1.76913499</v>
      </c>
      <c r="AQ2187" s="13">
        <v>0.84986052132256718</v>
      </c>
      <c r="AR2187" s="13">
        <v>0.8207336851988245</v>
      </c>
      <c r="AS2187" s="13">
        <v>1.78</v>
      </c>
    </row>
    <row r="2188" spans="1:45" x14ac:dyDescent="0.25">
      <c r="A2188" s="15"/>
      <c r="B2188" s="15"/>
      <c r="C2188" s="15"/>
      <c r="D2188" s="15"/>
      <c r="E2188" s="15"/>
      <c r="F2188" s="15"/>
      <c r="G2188" s="15"/>
      <c r="H2188" s="15"/>
      <c r="I2188" s="15"/>
      <c r="J2188" s="16"/>
      <c r="K2188" s="17"/>
      <c r="L2188" s="16"/>
      <c r="M2188" s="17"/>
      <c r="N2188" s="17"/>
      <c r="O2188" s="17"/>
      <c r="P2188" s="18"/>
      <c r="AM2188" s="14">
        <v>2184</v>
      </c>
      <c r="AN2188" s="11">
        <v>1.88531808</v>
      </c>
      <c r="AO2188" s="12">
        <v>2.4354964699999999</v>
      </c>
      <c r="AP2188" s="11">
        <v>1.9948459300000001</v>
      </c>
      <c r="AQ2188" s="13">
        <v>1.8821202484128428</v>
      </c>
      <c r="AR2188" s="13">
        <v>2.4096168065142916</v>
      </c>
      <c r="AS2188" s="13">
        <v>2</v>
      </c>
    </row>
    <row r="2189" spans="1:45" x14ac:dyDescent="0.25">
      <c r="A2189" s="15"/>
      <c r="B2189" s="15"/>
      <c r="C2189" s="15"/>
      <c r="D2189" s="15"/>
      <c r="E2189" s="15"/>
      <c r="F2189" s="15"/>
      <c r="G2189" s="15"/>
      <c r="H2189" s="15"/>
      <c r="I2189" s="15"/>
      <c r="J2189" s="16"/>
      <c r="K2189" s="17"/>
      <c r="L2189" s="16"/>
      <c r="M2189" s="17"/>
      <c r="N2189" s="17"/>
      <c r="O2189" s="17"/>
      <c r="P2189" s="18"/>
      <c r="AM2189" s="14">
        <v>2185</v>
      </c>
      <c r="AN2189" s="11">
        <v>2.5764995499999999</v>
      </c>
      <c r="AO2189" s="12">
        <v>5.9783307900000002</v>
      </c>
      <c r="AP2189" s="11">
        <v>2.1595283200000002</v>
      </c>
      <c r="AQ2189" s="13">
        <v>2.5478368664534199</v>
      </c>
      <c r="AR2189" s="13">
        <v>5.9662330712212164</v>
      </c>
      <c r="AS2189" s="13">
        <v>2.16</v>
      </c>
    </row>
    <row r="2190" spans="1:45" x14ac:dyDescent="0.25">
      <c r="A2190" s="15"/>
      <c r="B2190" s="15"/>
      <c r="C2190" s="15"/>
      <c r="D2190" s="15"/>
      <c r="E2190" s="15"/>
      <c r="F2190" s="15"/>
      <c r="G2190" s="15"/>
      <c r="H2190" s="15"/>
      <c r="I2190" s="15"/>
      <c r="J2190" s="16"/>
      <c r="K2190" s="17"/>
      <c r="L2190" s="16"/>
      <c r="M2190" s="17"/>
      <c r="N2190" s="17"/>
      <c r="O2190" s="17"/>
      <c r="P2190" s="18"/>
      <c r="AM2190" s="14">
        <v>2186</v>
      </c>
      <c r="AN2190" s="11">
        <v>1.27203859</v>
      </c>
      <c r="AO2190" s="12">
        <v>1.8290598199999999</v>
      </c>
      <c r="AP2190" s="11">
        <v>1.8633856</v>
      </c>
      <c r="AQ2190" s="13">
        <v>1.2726489963958405</v>
      </c>
      <c r="AR2190" s="13">
        <v>1.8208185551562506</v>
      </c>
      <c r="AS2190" s="13">
        <v>1.86</v>
      </c>
    </row>
    <row r="2191" spans="1:45" x14ac:dyDescent="0.25">
      <c r="A2191" s="15"/>
      <c r="B2191" s="15"/>
      <c r="C2191" s="15"/>
      <c r="D2191" s="15"/>
      <c r="E2191" s="15"/>
      <c r="F2191" s="15"/>
      <c r="G2191" s="15"/>
      <c r="H2191" s="15"/>
      <c r="I2191" s="15"/>
      <c r="J2191" s="16"/>
      <c r="K2191" s="17"/>
      <c r="L2191" s="16"/>
      <c r="M2191" s="17"/>
      <c r="N2191" s="17"/>
      <c r="O2191" s="17"/>
      <c r="P2191" s="18"/>
      <c r="AM2191" s="14">
        <v>2187</v>
      </c>
      <c r="AN2191" s="11">
        <v>2.3371635400000002</v>
      </c>
      <c r="AO2191" s="12">
        <v>8.1394391899999992</v>
      </c>
      <c r="AP2191" s="11">
        <v>2.1020356599999999</v>
      </c>
      <c r="AQ2191" s="13">
        <v>2.3238998715257204</v>
      </c>
      <c r="AR2191" s="13">
        <v>8.1454203224012911</v>
      </c>
      <c r="AS2191" s="13">
        <v>2.1</v>
      </c>
    </row>
    <row r="2192" spans="1:45" x14ac:dyDescent="0.25">
      <c r="A2192" s="15"/>
      <c r="B2192" s="15"/>
      <c r="C2192" s="15"/>
      <c r="D2192" s="15"/>
      <c r="E2192" s="15"/>
      <c r="F2192" s="15"/>
      <c r="G2192" s="15"/>
      <c r="H2192" s="15"/>
      <c r="I2192" s="15"/>
      <c r="J2192" s="16"/>
      <c r="K2192" s="17"/>
      <c r="L2192" s="16"/>
      <c r="M2192" s="17"/>
      <c r="N2192" s="17"/>
      <c r="O2192" s="17"/>
      <c r="P2192" s="18"/>
      <c r="AM2192" s="14">
        <v>2188</v>
      </c>
      <c r="AN2192" s="11">
        <v>2.7430028100000001</v>
      </c>
      <c r="AO2192" s="12">
        <v>4.31924726</v>
      </c>
      <c r="AP2192" s="11">
        <v>2.2107578000000001</v>
      </c>
      <c r="AQ2192" s="13">
        <v>2.7322203894301533</v>
      </c>
      <c r="AR2192" s="13">
        <v>4.3094477596283349</v>
      </c>
      <c r="AS2192" s="13">
        <v>2.2200000000000002</v>
      </c>
    </row>
    <row r="2193" spans="1:45" x14ac:dyDescent="0.25">
      <c r="A2193" s="15"/>
      <c r="B2193" s="15"/>
      <c r="C2193" s="15"/>
      <c r="D2193" s="15"/>
      <c r="E2193" s="15"/>
      <c r="F2193" s="15"/>
      <c r="G2193" s="15"/>
      <c r="H2193" s="15"/>
      <c r="I2193" s="15"/>
      <c r="J2193" s="16"/>
      <c r="K2193" s="17"/>
      <c r="L2193" s="16"/>
      <c r="M2193" s="17"/>
      <c r="N2193" s="17"/>
      <c r="O2193" s="17"/>
      <c r="P2193" s="18"/>
      <c r="AM2193" s="14">
        <v>2189</v>
      </c>
      <c r="AN2193" s="11">
        <v>2.2881500300000002</v>
      </c>
      <c r="AO2193" s="12">
        <v>4.2650573300000003</v>
      </c>
      <c r="AP2193" s="11">
        <v>2.0887039199999999</v>
      </c>
      <c r="AQ2193" s="13">
        <v>2.2863149244210628</v>
      </c>
      <c r="AR2193" s="13">
        <v>4.2367630407747612</v>
      </c>
      <c r="AS2193" s="13">
        <v>2.09</v>
      </c>
    </row>
    <row r="2194" spans="1:45" x14ac:dyDescent="0.25">
      <c r="A2194" s="15"/>
      <c r="B2194" s="15"/>
      <c r="C2194" s="15"/>
      <c r="D2194" s="15"/>
      <c r="E2194" s="15"/>
      <c r="F2194" s="15"/>
      <c r="G2194" s="15"/>
      <c r="H2194" s="15"/>
      <c r="I2194" s="15"/>
      <c r="J2194" s="16"/>
      <c r="K2194" s="17"/>
      <c r="L2194" s="16"/>
      <c r="M2194" s="17"/>
      <c r="N2194" s="17"/>
      <c r="O2194" s="17"/>
      <c r="P2194" s="18"/>
      <c r="AM2194" s="14">
        <v>2190</v>
      </c>
      <c r="AN2194" s="11">
        <v>1.4657605499999999</v>
      </c>
      <c r="AO2194" s="12">
        <v>1.9304468299999999</v>
      </c>
      <c r="AP2194" s="11">
        <v>1.91822001</v>
      </c>
      <c r="AQ2194" s="13">
        <v>1.4667040258732282</v>
      </c>
      <c r="AR2194" s="13">
        <v>1.9245913132971666</v>
      </c>
      <c r="AS2194" s="13">
        <v>1.92</v>
      </c>
    </row>
    <row r="2195" spans="1:45" x14ac:dyDescent="0.25">
      <c r="A2195" s="15"/>
      <c r="B2195" s="15"/>
      <c r="C2195" s="15"/>
      <c r="D2195" s="15"/>
      <c r="E2195" s="15"/>
      <c r="F2195" s="15"/>
      <c r="G2195" s="15"/>
      <c r="H2195" s="15"/>
      <c r="I2195" s="15"/>
      <c r="J2195" s="16"/>
      <c r="K2195" s="17"/>
      <c r="L2195" s="16"/>
      <c r="M2195" s="17"/>
      <c r="N2195" s="17"/>
      <c r="O2195" s="17"/>
      <c r="P2195" s="18"/>
      <c r="AM2195" s="14">
        <v>2191</v>
      </c>
      <c r="AN2195" s="11">
        <v>3.0573140200000002</v>
      </c>
      <c r="AO2195" s="12">
        <v>8.3838386899999993</v>
      </c>
      <c r="AP2195" s="11">
        <v>2.2667853400000002</v>
      </c>
      <c r="AQ2195" s="13">
        <v>3.0111795124163581</v>
      </c>
      <c r="AR2195" s="13">
        <v>8.3814102996672304</v>
      </c>
      <c r="AS2195" s="13">
        <v>2.2599999999999998</v>
      </c>
    </row>
    <row r="2196" spans="1:45" x14ac:dyDescent="0.25">
      <c r="A2196" s="15"/>
      <c r="B2196" s="15"/>
      <c r="C2196" s="15"/>
      <c r="D2196" s="15"/>
      <c r="E2196" s="15"/>
      <c r="F2196" s="15"/>
      <c r="G2196" s="15"/>
      <c r="H2196" s="15"/>
      <c r="I2196" s="15"/>
      <c r="J2196" s="16"/>
      <c r="K2196" s="17"/>
      <c r="L2196" s="16"/>
      <c r="M2196" s="17"/>
      <c r="N2196" s="17"/>
      <c r="O2196" s="17"/>
      <c r="P2196" s="18"/>
      <c r="AM2196" s="14">
        <v>2192</v>
      </c>
      <c r="AN2196" s="11">
        <v>2.8187155100000001</v>
      </c>
      <c r="AO2196" s="12">
        <v>4.8572594899999997</v>
      </c>
      <c r="AP2196" s="11">
        <v>2.2222897000000001</v>
      </c>
      <c r="AQ2196" s="13">
        <v>2.795717126155651</v>
      </c>
      <c r="AR2196" s="13">
        <v>4.8480153857938912</v>
      </c>
      <c r="AS2196" s="13">
        <v>2.23</v>
      </c>
    </row>
    <row r="2197" spans="1:45" x14ac:dyDescent="0.25">
      <c r="A2197" s="15"/>
      <c r="B2197" s="15"/>
      <c r="C2197" s="15"/>
      <c r="D2197" s="15"/>
      <c r="E2197" s="15"/>
      <c r="F2197" s="15"/>
      <c r="G2197" s="15"/>
      <c r="H2197" s="15"/>
      <c r="I2197" s="15"/>
      <c r="J2197" s="16"/>
      <c r="K2197" s="17"/>
      <c r="L2197" s="16"/>
      <c r="M2197" s="17"/>
      <c r="N2197" s="17"/>
      <c r="O2197" s="17"/>
      <c r="P2197" s="18"/>
      <c r="AM2197" s="14">
        <v>2193</v>
      </c>
      <c r="AN2197" s="11">
        <v>1.51119501</v>
      </c>
      <c r="AO2197" s="12">
        <v>1.44458441</v>
      </c>
      <c r="AP2197" s="11">
        <v>1.9695077599999999</v>
      </c>
      <c r="AQ2197" s="13">
        <v>1.4705613626565777</v>
      </c>
      <c r="AR2197" s="13">
        <v>1.4392931579474006</v>
      </c>
      <c r="AS2197" s="13">
        <v>1.97</v>
      </c>
    </row>
    <row r="2198" spans="1:45" x14ac:dyDescent="0.25">
      <c r="A2198" s="15"/>
      <c r="B2198" s="15"/>
      <c r="C2198" s="15"/>
      <c r="D2198" s="15"/>
      <c r="E2198" s="15"/>
      <c r="F2198" s="15"/>
      <c r="G2198" s="15"/>
      <c r="H2198" s="15"/>
      <c r="I2198" s="15"/>
      <c r="J2198" s="16"/>
      <c r="K2198" s="17"/>
      <c r="L2198" s="16"/>
      <c r="M2198" s="17"/>
      <c r="N2198" s="17"/>
      <c r="O2198" s="17"/>
      <c r="P2198" s="18"/>
      <c r="AM2198" s="14">
        <v>2194</v>
      </c>
      <c r="AN2198" s="11">
        <v>0.81382403999999997</v>
      </c>
      <c r="AO2198" s="12">
        <v>0.88380636999999995</v>
      </c>
      <c r="AP2198" s="11">
        <v>1.69863327</v>
      </c>
      <c r="AQ2198" s="13">
        <v>0.81249208057938604</v>
      </c>
      <c r="AR2198" s="13">
        <v>0.89306618439133112</v>
      </c>
      <c r="AS2198" s="13">
        <v>1.69</v>
      </c>
    </row>
    <row r="2199" spans="1:45" x14ac:dyDescent="0.25">
      <c r="A2199" s="15"/>
      <c r="B2199" s="15"/>
      <c r="C2199" s="15"/>
      <c r="D2199" s="15"/>
      <c r="E2199" s="15"/>
      <c r="F2199" s="15"/>
      <c r="G2199" s="15"/>
      <c r="H2199" s="15"/>
      <c r="I2199" s="15"/>
      <c r="J2199" s="16"/>
      <c r="K2199" s="17"/>
      <c r="L2199" s="16"/>
      <c r="M2199" s="17"/>
      <c r="N2199" s="17"/>
      <c r="O2199" s="17"/>
      <c r="P2199" s="18"/>
      <c r="AM2199" s="14">
        <v>2195</v>
      </c>
      <c r="AN2199" s="11">
        <v>1.69490205</v>
      </c>
      <c r="AO2199" s="12">
        <v>1.8308221600000001</v>
      </c>
      <c r="AP2199" s="11">
        <v>1.9724164399999999</v>
      </c>
      <c r="AQ2199" s="13">
        <v>1.6915822574106949</v>
      </c>
      <c r="AR2199" s="13">
        <v>1.8195348415670112</v>
      </c>
      <c r="AS2199" s="13">
        <v>1.97</v>
      </c>
    </row>
    <row r="2200" spans="1:45" x14ac:dyDescent="0.25">
      <c r="A2200" s="15"/>
      <c r="B2200" s="15"/>
      <c r="C2200" s="15"/>
      <c r="D2200" s="15"/>
      <c r="E2200" s="15"/>
      <c r="F2200" s="15"/>
      <c r="G2200" s="15"/>
      <c r="H2200" s="15"/>
      <c r="I2200" s="15"/>
      <c r="J2200" s="16"/>
      <c r="K2200" s="17"/>
      <c r="L2200" s="16"/>
      <c r="M2200" s="17"/>
      <c r="N2200" s="17"/>
      <c r="O2200" s="17"/>
      <c r="P2200" s="18"/>
      <c r="AM2200" s="14">
        <v>2196</v>
      </c>
      <c r="AN2200" s="11">
        <v>2.9849723699999999</v>
      </c>
      <c r="AO2200" s="12">
        <v>5.55352128</v>
      </c>
      <c r="AP2200" s="11">
        <v>2.2731600699999999</v>
      </c>
      <c r="AQ2200" s="13">
        <v>2.9535223258664827</v>
      </c>
      <c r="AR2200" s="13">
        <v>5.5329655339339334</v>
      </c>
      <c r="AS2200" s="13">
        <v>2.27</v>
      </c>
    </row>
    <row r="2201" spans="1:45" x14ac:dyDescent="0.25">
      <c r="A2201" s="15"/>
      <c r="B2201" s="15"/>
      <c r="C2201" s="15"/>
      <c r="D2201" s="15"/>
      <c r="E2201" s="15"/>
      <c r="F2201" s="15"/>
      <c r="G2201" s="15"/>
      <c r="H2201" s="15"/>
      <c r="I2201" s="15"/>
      <c r="J2201" s="16"/>
      <c r="K2201" s="17"/>
      <c r="L2201" s="16"/>
      <c r="M2201" s="17"/>
      <c r="N2201" s="17"/>
      <c r="O2201" s="17"/>
      <c r="P2201" s="18"/>
      <c r="AM2201" s="14">
        <v>2197</v>
      </c>
      <c r="AN2201" s="11">
        <v>1.26865687</v>
      </c>
      <c r="AO2201" s="12">
        <v>1.25971835</v>
      </c>
      <c r="AP2201" s="11">
        <v>1.8873784300000001</v>
      </c>
      <c r="AQ2201" s="13">
        <v>1.2655936008169737</v>
      </c>
      <c r="AR2201" s="13">
        <v>1.2567997719249142</v>
      </c>
      <c r="AS2201" s="13">
        <v>1.89</v>
      </c>
    </row>
    <row r="2202" spans="1:45" x14ac:dyDescent="0.25">
      <c r="A2202" s="15"/>
      <c r="B2202" s="15"/>
      <c r="C2202" s="15"/>
      <c r="D2202" s="15"/>
      <c r="E2202" s="15"/>
      <c r="F2202" s="15"/>
      <c r="G2202" s="15"/>
      <c r="H2202" s="15"/>
      <c r="I2202" s="15"/>
      <c r="J2202" s="16"/>
      <c r="K2202" s="17"/>
      <c r="L2202" s="16"/>
      <c r="M2202" s="17"/>
      <c r="N2202" s="17"/>
      <c r="O2202" s="17"/>
      <c r="P2202" s="18"/>
      <c r="AM2202" s="14">
        <v>2198</v>
      </c>
      <c r="AN2202" s="11">
        <v>1.65900139</v>
      </c>
      <c r="AO2202" s="12">
        <v>3.1853499900000002</v>
      </c>
      <c r="AP2202" s="11">
        <v>1.95181206</v>
      </c>
      <c r="AQ2202" s="13">
        <v>1.6530301168265056</v>
      </c>
      <c r="AR2202" s="13">
        <v>3.1675540835014906</v>
      </c>
      <c r="AS2202" s="13">
        <v>1.95</v>
      </c>
    </row>
    <row r="2203" spans="1:45" x14ac:dyDescent="0.25">
      <c r="A2203" s="15"/>
      <c r="B2203" s="15"/>
      <c r="C2203" s="15"/>
      <c r="D2203" s="15"/>
      <c r="E2203" s="15"/>
      <c r="F2203" s="15"/>
      <c r="G2203" s="15"/>
      <c r="H2203" s="15"/>
      <c r="I2203" s="15"/>
      <c r="J2203" s="16"/>
      <c r="K2203" s="17"/>
      <c r="L2203" s="16"/>
      <c r="M2203" s="17"/>
      <c r="N2203" s="17"/>
      <c r="O2203" s="17"/>
      <c r="P2203" s="18"/>
      <c r="AM2203" s="14">
        <v>2199</v>
      </c>
      <c r="AN2203" s="11">
        <v>0.99806934000000003</v>
      </c>
      <c r="AO2203" s="12">
        <v>1.49014084</v>
      </c>
      <c r="AP2203" s="11">
        <v>1.73837077</v>
      </c>
      <c r="AQ2203" s="13">
        <v>1.0022652561242176</v>
      </c>
      <c r="AR2203" s="13">
        <v>1.4847301135764241</v>
      </c>
      <c r="AS2203" s="13">
        <v>1.74</v>
      </c>
    </row>
    <row r="2204" spans="1:45" x14ac:dyDescent="0.25">
      <c r="A2204" s="15"/>
      <c r="B2204" s="15"/>
      <c r="C2204" s="15"/>
      <c r="D2204" s="15"/>
      <c r="E2204" s="15"/>
      <c r="F2204" s="15"/>
      <c r="G2204" s="15"/>
      <c r="H2204" s="15"/>
      <c r="I2204" s="15"/>
      <c r="J2204" s="16"/>
      <c r="K2204" s="17"/>
      <c r="L2204" s="16"/>
      <c r="M2204" s="17"/>
      <c r="N2204" s="17"/>
      <c r="O2204" s="17"/>
      <c r="P2204" s="18"/>
      <c r="AM2204" s="14">
        <v>2200</v>
      </c>
      <c r="AN2204" s="11">
        <v>2.1660953699999999</v>
      </c>
      <c r="AO2204" s="12">
        <v>6.4684023799999997</v>
      </c>
      <c r="AP2204" s="11">
        <v>2.0610576200000001</v>
      </c>
      <c r="AQ2204" s="13">
        <v>2.154668849516487</v>
      </c>
      <c r="AR2204" s="13">
        <v>6.4596287445618588</v>
      </c>
      <c r="AS2204" s="13">
        <v>2.04</v>
      </c>
    </row>
    <row r="2205" spans="1:45" x14ac:dyDescent="0.25">
      <c r="A2205" s="15"/>
      <c r="B2205" s="15"/>
      <c r="C2205" s="15"/>
      <c r="D2205" s="15"/>
      <c r="E2205" s="15"/>
      <c r="F2205" s="15"/>
      <c r="G2205" s="15"/>
      <c r="H2205" s="15"/>
      <c r="I2205" s="15"/>
      <c r="J2205" s="16"/>
      <c r="K2205" s="17"/>
      <c r="L2205" s="16"/>
      <c r="M2205" s="17"/>
      <c r="N2205" s="17"/>
      <c r="O2205" s="17"/>
      <c r="P2205" s="18"/>
      <c r="AM2205" s="14">
        <v>2201</v>
      </c>
      <c r="AN2205" s="11">
        <v>1.6735661900000001</v>
      </c>
      <c r="AO2205" s="12">
        <v>2.1846715099999998</v>
      </c>
      <c r="AP2205" s="11">
        <v>1.9621258699999999</v>
      </c>
      <c r="AQ2205" s="13">
        <v>1.6748763298242133</v>
      </c>
      <c r="AR2205" s="13">
        <v>2.1728152207904707</v>
      </c>
      <c r="AS2205" s="13">
        <v>1.97</v>
      </c>
    </row>
    <row r="2206" spans="1:45" x14ac:dyDescent="0.25">
      <c r="A2206" s="15"/>
      <c r="B2206" s="15"/>
      <c r="C2206" s="15"/>
      <c r="D2206" s="15"/>
      <c r="E2206" s="15"/>
      <c r="F2206" s="15"/>
      <c r="G2206" s="15"/>
      <c r="H2206" s="15"/>
      <c r="I2206" s="15"/>
      <c r="J2206" s="16"/>
      <c r="K2206" s="17"/>
      <c r="L2206" s="16"/>
      <c r="M2206" s="17"/>
      <c r="N2206" s="17"/>
      <c r="O2206" s="17"/>
      <c r="P2206" s="18"/>
      <c r="AM2206" s="14">
        <v>2202</v>
      </c>
      <c r="AN2206" s="11">
        <v>1.5186603000000001</v>
      </c>
      <c r="AO2206" s="12">
        <v>2.2837851100000002</v>
      </c>
      <c r="AP2206" s="11">
        <v>1.88043198</v>
      </c>
      <c r="AQ2206" s="13">
        <v>1.52290919552481</v>
      </c>
      <c r="AR2206" s="13">
        <v>2.2657222246202755</v>
      </c>
      <c r="AS2206" s="13">
        <v>1.87</v>
      </c>
    </row>
    <row r="2207" spans="1:45" x14ac:dyDescent="0.25">
      <c r="A2207" s="15"/>
      <c r="B2207" s="15"/>
      <c r="C2207" s="15"/>
      <c r="D2207" s="15"/>
      <c r="E2207" s="15"/>
      <c r="F2207" s="15"/>
      <c r="G2207" s="15"/>
      <c r="H2207" s="15"/>
      <c r="I2207" s="15"/>
      <c r="J2207" s="16"/>
      <c r="K2207" s="17"/>
      <c r="L2207" s="16"/>
      <c r="M2207" s="17"/>
      <c r="N2207" s="17"/>
      <c r="O2207" s="17"/>
      <c r="P2207" s="18"/>
      <c r="AM2207" s="14">
        <v>2203</v>
      </c>
      <c r="AN2207" s="11">
        <v>2.11676932</v>
      </c>
      <c r="AO2207" s="12">
        <v>3.19290706</v>
      </c>
      <c r="AP2207" s="11">
        <v>2.07458505</v>
      </c>
      <c r="AQ2207" s="13">
        <v>2.1081542704970988</v>
      </c>
      <c r="AR2207" s="13">
        <v>3.1781879736935807</v>
      </c>
      <c r="AS2207" s="13">
        <v>2.08</v>
      </c>
    </row>
    <row r="2208" spans="1:45" x14ac:dyDescent="0.25">
      <c r="A2208" s="15"/>
      <c r="B2208" s="15"/>
      <c r="C2208" s="15"/>
      <c r="D2208" s="15"/>
      <c r="E2208" s="15"/>
      <c r="F2208" s="15"/>
      <c r="G2208" s="15"/>
      <c r="H2208" s="15"/>
      <c r="I2208" s="15"/>
      <c r="J2208" s="16"/>
      <c r="K2208" s="17"/>
      <c r="L2208" s="16"/>
      <c r="M2208" s="17"/>
      <c r="N2208" s="17"/>
      <c r="O2208" s="17"/>
      <c r="P2208" s="18"/>
      <c r="AM2208" s="14">
        <v>2204</v>
      </c>
      <c r="AN2208" s="11">
        <v>2.4962270499999999</v>
      </c>
      <c r="AO2208" s="12">
        <v>6.3118124199999999</v>
      </c>
      <c r="AP2208" s="11">
        <v>2.1428937700000001</v>
      </c>
      <c r="AQ2208" s="13">
        <v>2.4722561511544998</v>
      </c>
      <c r="AR2208" s="13">
        <v>6.3055955374759085</v>
      </c>
      <c r="AS2208" s="13">
        <v>2.15</v>
      </c>
    </row>
    <row r="2209" spans="1:45" x14ac:dyDescent="0.25">
      <c r="A2209" s="15"/>
      <c r="B2209" s="15"/>
      <c r="C2209" s="15"/>
      <c r="D2209" s="15"/>
      <c r="E2209" s="15"/>
      <c r="F2209" s="15"/>
      <c r="G2209" s="15"/>
      <c r="H2209" s="15"/>
      <c r="I2209" s="15"/>
      <c r="J2209" s="16"/>
      <c r="K2209" s="17"/>
      <c r="L2209" s="16"/>
      <c r="M2209" s="17"/>
      <c r="N2209" s="17"/>
      <c r="O2209" s="17"/>
      <c r="P2209" s="18"/>
      <c r="AM2209" s="14">
        <v>2205</v>
      </c>
      <c r="AN2209" s="11">
        <v>1.79830304</v>
      </c>
      <c r="AO2209" s="12">
        <v>2.3934038000000002</v>
      </c>
      <c r="AP2209" s="11">
        <v>1.9682829799999999</v>
      </c>
      <c r="AQ2209" s="13">
        <v>1.8086939129556963</v>
      </c>
      <c r="AR2209" s="13">
        <v>2.3729748083781024</v>
      </c>
      <c r="AS2209" s="13">
        <v>1.97</v>
      </c>
    </row>
    <row r="2210" spans="1:45" x14ac:dyDescent="0.25">
      <c r="A2210" s="15"/>
      <c r="B2210" s="15"/>
      <c r="C2210" s="15"/>
      <c r="D2210" s="15"/>
      <c r="E2210" s="15"/>
      <c r="F2210" s="15"/>
      <c r="G2210" s="15"/>
      <c r="H2210" s="15"/>
      <c r="I2210" s="15"/>
      <c r="J2210" s="16"/>
      <c r="K2210" s="17"/>
      <c r="L2210" s="16"/>
      <c r="M2210" s="17"/>
      <c r="N2210" s="17"/>
      <c r="O2210" s="17"/>
      <c r="P2210" s="18"/>
      <c r="AM2210" s="14">
        <v>2206</v>
      </c>
      <c r="AN2210" s="11">
        <v>3.5471382</v>
      </c>
      <c r="AO2210" s="12">
        <v>7.1265946299999996</v>
      </c>
      <c r="AP2210" s="11">
        <v>2.3966422600000001</v>
      </c>
      <c r="AQ2210" s="13">
        <v>3.4942388667181459</v>
      </c>
      <c r="AR2210" s="13">
        <v>7.1114135525651152</v>
      </c>
      <c r="AS2210" s="13">
        <v>2.4500000000000002</v>
      </c>
    </row>
    <row r="2211" spans="1:45" x14ac:dyDescent="0.25">
      <c r="A2211" s="15"/>
      <c r="B2211" s="15"/>
      <c r="C2211" s="15"/>
      <c r="D2211" s="15"/>
      <c r="E2211" s="15"/>
      <c r="F2211" s="15"/>
      <c r="G2211" s="15"/>
      <c r="H2211" s="15"/>
      <c r="I2211" s="15"/>
      <c r="J2211" s="16"/>
      <c r="K2211" s="17"/>
      <c r="L2211" s="16"/>
      <c r="M2211" s="17"/>
      <c r="N2211" s="17"/>
      <c r="O2211" s="17"/>
      <c r="P2211" s="18"/>
      <c r="AM2211" s="14">
        <v>2207</v>
      </c>
      <c r="AN2211" s="11">
        <v>1.5483202300000001</v>
      </c>
      <c r="AO2211" s="12">
        <v>1.3819215899999999</v>
      </c>
      <c r="AP2211" s="11">
        <v>1.9516653500000001</v>
      </c>
      <c r="AQ2211" s="13">
        <v>1.5429419647834419</v>
      </c>
      <c r="AR2211" s="13">
        <v>1.3782183264262924</v>
      </c>
      <c r="AS2211" s="13">
        <v>1.96</v>
      </c>
    </row>
    <row r="2212" spans="1:45" x14ac:dyDescent="0.25">
      <c r="A2212" s="15"/>
      <c r="B2212" s="15"/>
      <c r="C2212" s="15"/>
      <c r="D2212" s="15"/>
      <c r="E2212" s="15"/>
      <c r="F2212" s="15"/>
      <c r="G2212" s="15"/>
      <c r="H2212" s="15"/>
      <c r="I2212" s="15"/>
      <c r="J2212" s="16"/>
      <c r="K2212" s="17"/>
      <c r="L2212" s="16"/>
      <c r="M2212" s="17"/>
      <c r="N2212" s="17"/>
      <c r="O2212" s="17"/>
      <c r="P2212" s="18"/>
      <c r="AM2212" s="14">
        <v>2208</v>
      </c>
      <c r="AN2212" s="11">
        <v>4.2157391500000001</v>
      </c>
      <c r="AO2212" s="12">
        <v>9.0651171300000009</v>
      </c>
      <c r="AP2212" s="11">
        <v>2.4902567599999998</v>
      </c>
      <c r="AQ2212" s="13">
        <v>4.2236957967855684</v>
      </c>
      <c r="AR2212" s="13">
        <v>9.0673922632476138</v>
      </c>
      <c r="AS2212" s="13">
        <v>2.5299999999999998</v>
      </c>
    </row>
    <row r="2213" spans="1:45" x14ac:dyDescent="0.25">
      <c r="A2213" s="15"/>
      <c r="B2213" s="15"/>
      <c r="C2213" s="15"/>
      <c r="D2213" s="15"/>
      <c r="E2213" s="15"/>
      <c r="F2213" s="15"/>
      <c r="G2213" s="15"/>
      <c r="H2213" s="15"/>
      <c r="I2213" s="15"/>
      <c r="J2213" s="16"/>
      <c r="K2213" s="17"/>
      <c r="L2213" s="16"/>
      <c r="M2213" s="17"/>
      <c r="N2213" s="17"/>
      <c r="O2213" s="17"/>
      <c r="P2213" s="18"/>
      <c r="AM2213" s="14">
        <v>2209</v>
      </c>
      <c r="AN2213" s="11">
        <v>3.3999541999999998</v>
      </c>
      <c r="AO2213" s="12">
        <v>4.57721541</v>
      </c>
      <c r="AP2213" s="11">
        <v>2.3464917500000002</v>
      </c>
      <c r="AQ2213" s="13">
        <v>3.3944209698651986</v>
      </c>
      <c r="AR2213" s="13">
        <v>4.5690440892752164</v>
      </c>
      <c r="AS2213" s="13">
        <v>2.35</v>
      </c>
    </row>
    <row r="2214" spans="1:45" x14ac:dyDescent="0.25">
      <c r="A2214" s="15"/>
      <c r="B2214" s="15"/>
      <c r="C2214" s="15"/>
      <c r="D2214" s="15"/>
      <c r="E2214" s="15"/>
      <c r="F2214" s="15"/>
      <c r="G2214" s="15"/>
      <c r="H2214" s="15"/>
      <c r="I2214" s="15"/>
      <c r="J2214" s="16"/>
      <c r="K2214" s="17"/>
      <c r="L2214" s="16"/>
      <c r="M2214" s="17"/>
      <c r="N2214" s="17"/>
      <c r="O2214" s="17"/>
      <c r="P2214" s="18"/>
      <c r="AM2214" s="14">
        <v>2210</v>
      </c>
      <c r="AN2214" s="11">
        <v>0.87081322000000005</v>
      </c>
      <c r="AO2214" s="12">
        <v>1.1340342000000001</v>
      </c>
      <c r="AP2214" s="11">
        <v>1.71086195</v>
      </c>
      <c r="AQ2214" s="13">
        <v>0.86732913455175586</v>
      </c>
      <c r="AR2214" s="13">
        <v>1.1345500139962075</v>
      </c>
      <c r="AS2214" s="13">
        <v>1.71</v>
      </c>
    </row>
    <row r="2215" spans="1:45" x14ac:dyDescent="0.25">
      <c r="A2215" s="15"/>
      <c r="B2215" s="15"/>
      <c r="C2215" s="15"/>
      <c r="D2215" s="15"/>
      <c r="E2215" s="15"/>
      <c r="F2215" s="15"/>
      <c r="G2215" s="15"/>
      <c r="H2215" s="15"/>
      <c r="I2215" s="15"/>
      <c r="J2215" s="16"/>
      <c r="K2215" s="17"/>
      <c r="L2215" s="16"/>
      <c r="M2215" s="17"/>
      <c r="N2215" s="17"/>
      <c r="O2215" s="17"/>
      <c r="P2215" s="18"/>
      <c r="AM2215" s="14">
        <v>2211</v>
      </c>
      <c r="AN2215" s="11">
        <v>3.2291957899999999</v>
      </c>
      <c r="AO2215" s="12">
        <v>4.4908272599999997</v>
      </c>
      <c r="AP2215" s="11">
        <v>2.3096414099999998</v>
      </c>
      <c r="AQ2215" s="13">
        <v>3.2247965734496695</v>
      </c>
      <c r="AR2215" s="13">
        <v>4.4829281048331993</v>
      </c>
      <c r="AS2215" s="13">
        <v>2.3199999999999998</v>
      </c>
    </row>
    <row r="2216" spans="1:45" x14ac:dyDescent="0.25">
      <c r="A2216" s="15"/>
      <c r="B2216" s="15"/>
      <c r="C2216" s="15"/>
      <c r="D2216" s="15"/>
      <c r="E2216" s="15"/>
      <c r="F2216" s="15"/>
      <c r="G2216" s="15"/>
      <c r="H2216" s="15"/>
      <c r="I2216" s="15"/>
      <c r="J2216" s="16"/>
      <c r="K2216" s="17"/>
      <c r="L2216" s="16"/>
      <c r="M2216" s="17"/>
      <c r="N2216" s="17"/>
      <c r="O2216" s="17"/>
      <c r="P2216" s="18"/>
      <c r="AM2216" s="14">
        <v>2212</v>
      </c>
      <c r="AN2216" s="11">
        <v>4.7826477299999999</v>
      </c>
      <c r="AO2216" s="12">
        <v>9.8962307700000007</v>
      </c>
      <c r="AP2216" s="11">
        <v>2.63993776</v>
      </c>
      <c r="AQ2216" s="13">
        <v>4.7306231804392507</v>
      </c>
      <c r="AR2216" s="13">
        <v>9.8915199396200304</v>
      </c>
      <c r="AS2216" s="13">
        <v>2.65</v>
      </c>
    </row>
    <row r="2217" spans="1:45" x14ac:dyDescent="0.25">
      <c r="A2217" s="15"/>
      <c r="B2217" s="15"/>
      <c r="C2217" s="15"/>
      <c r="D2217" s="15"/>
      <c r="E2217" s="15"/>
      <c r="F2217" s="15"/>
      <c r="G2217" s="15"/>
      <c r="H2217" s="15"/>
      <c r="I2217" s="15"/>
      <c r="J2217" s="16"/>
      <c r="K2217" s="17"/>
      <c r="L2217" s="16"/>
      <c r="M2217" s="17"/>
      <c r="N2217" s="17"/>
      <c r="O2217" s="17"/>
      <c r="P2217" s="18"/>
      <c r="AM2217" s="14">
        <v>2213</v>
      </c>
      <c r="AN2217" s="11">
        <v>2.7633618000000002</v>
      </c>
      <c r="AO2217" s="12">
        <v>7.8259633500000003</v>
      </c>
      <c r="AP2217" s="11">
        <v>2.2045219</v>
      </c>
      <c r="AQ2217" s="13">
        <v>2.7430322790080184</v>
      </c>
      <c r="AR2217" s="13">
        <v>7.8314551209970471</v>
      </c>
      <c r="AS2217" s="13">
        <v>2.2000000000000002</v>
      </c>
    </row>
    <row r="2218" spans="1:45" x14ac:dyDescent="0.25">
      <c r="A2218" s="15"/>
      <c r="B2218" s="15"/>
      <c r="C2218" s="15"/>
      <c r="D2218" s="15"/>
      <c r="E2218" s="15"/>
      <c r="F2218" s="15"/>
      <c r="G2218" s="15"/>
      <c r="H2218" s="15"/>
      <c r="I2218" s="15"/>
      <c r="J2218" s="16"/>
      <c r="K2218" s="17"/>
      <c r="L2218" s="16"/>
      <c r="M2218" s="17"/>
      <c r="N2218" s="17"/>
      <c r="O2218" s="17"/>
      <c r="P2218" s="18"/>
      <c r="AM2218" s="14">
        <v>2214</v>
      </c>
      <c r="AN2218" s="11">
        <v>3.9905448099999998</v>
      </c>
      <c r="AO2218" s="12">
        <v>9.1656746600000005</v>
      </c>
      <c r="AP2218" s="11">
        <v>2.4662634699999999</v>
      </c>
      <c r="AQ2218" s="13">
        <v>3.9840131991614105</v>
      </c>
      <c r="AR2218" s="13">
        <v>9.1735751170541775</v>
      </c>
      <c r="AS2218" s="13">
        <v>2.5099999999999998</v>
      </c>
    </row>
    <row r="2219" spans="1:45" x14ac:dyDescent="0.25">
      <c r="A2219" s="15"/>
      <c r="B2219" s="15"/>
      <c r="C2219" s="15"/>
      <c r="D2219" s="15"/>
      <c r="E2219" s="15"/>
      <c r="F2219" s="15"/>
      <c r="G2219" s="15"/>
      <c r="H2219" s="15"/>
      <c r="I2219" s="15"/>
      <c r="J2219" s="16"/>
      <c r="K2219" s="17"/>
      <c r="L2219" s="16"/>
      <c r="M2219" s="17"/>
      <c r="N2219" s="17"/>
      <c r="O2219" s="17"/>
      <c r="P2219" s="18"/>
      <c r="AM2219" s="14">
        <v>2215</v>
      </c>
      <c r="AN2219" s="11">
        <v>2.6421004799999999</v>
      </c>
      <c r="AO2219" s="12">
        <v>7.0639542300000002</v>
      </c>
      <c r="AP2219" s="11">
        <v>2.1760481500000002</v>
      </c>
      <c r="AQ2219" s="13">
        <v>2.6148736748055041</v>
      </c>
      <c r="AR2219" s="13">
        <v>7.0617392475097569</v>
      </c>
      <c r="AS2219" s="13">
        <v>2.1800000000000002</v>
      </c>
    </row>
    <row r="2220" spans="1:45" x14ac:dyDescent="0.25">
      <c r="A2220" s="15"/>
      <c r="B2220" s="15"/>
      <c r="C2220" s="15"/>
      <c r="D2220" s="15"/>
      <c r="E2220" s="15"/>
      <c r="F2220" s="15"/>
      <c r="G2220" s="15"/>
      <c r="H2220" s="15"/>
      <c r="I2220" s="15"/>
      <c r="J2220" s="16"/>
      <c r="K2220" s="17"/>
      <c r="L2220" s="16"/>
      <c r="M2220" s="17"/>
      <c r="N2220" s="17"/>
      <c r="O2220" s="17"/>
      <c r="P2220" s="18"/>
      <c r="AM2220" s="14">
        <v>2216</v>
      </c>
      <c r="AN2220" s="11">
        <v>2.0981469499999998</v>
      </c>
      <c r="AO2220" s="12">
        <v>3.6039466099999999</v>
      </c>
      <c r="AP2220" s="11">
        <v>2.0661613499999998</v>
      </c>
      <c r="AQ2220" s="13">
        <v>2.0791110973964542</v>
      </c>
      <c r="AR2220" s="13">
        <v>3.592169166130327</v>
      </c>
      <c r="AS2220" s="13">
        <v>2.08</v>
      </c>
    </row>
    <row r="2221" spans="1:45" x14ac:dyDescent="0.25">
      <c r="A2221" s="15"/>
      <c r="B2221" s="15"/>
      <c r="C2221" s="15"/>
      <c r="D2221" s="15"/>
      <c r="E2221" s="15"/>
      <c r="F2221" s="15"/>
      <c r="G2221" s="15"/>
      <c r="H2221" s="15"/>
      <c r="I2221" s="15"/>
      <c r="J2221" s="16"/>
      <c r="K2221" s="17"/>
      <c r="L2221" s="16"/>
      <c r="M2221" s="17"/>
      <c r="N2221" s="17"/>
      <c r="O2221" s="17"/>
      <c r="P2221" s="18"/>
      <c r="AM2221" s="14">
        <v>2217</v>
      </c>
      <c r="AN2221" s="11">
        <v>1.9416931799999999</v>
      </c>
      <c r="AO2221" s="12">
        <v>2.5886977500000001</v>
      </c>
      <c r="AP2221" s="11">
        <v>2.04253631</v>
      </c>
      <c r="AQ2221" s="13">
        <v>1.9025961501080988</v>
      </c>
      <c r="AR2221" s="13">
        <v>2.5815171749744668</v>
      </c>
      <c r="AS2221" s="13">
        <v>2.04</v>
      </c>
    </row>
    <row r="2222" spans="1:45" x14ac:dyDescent="0.25">
      <c r="A2222" s="15"/>
      <c r="B2222" s="15"/>
      <c r="C2222" s="15"/>
      <c r="D2222" s="15"/>
      <c r="E2222" s="15"/>
      <c r="F2222" s="15"/>
      <c r="G2222" s="15"/>
      <c r="H2222" s="15"/>
      <c r="I2222" s="15"/>
      <c r="J2222" s="16"/>
      <c r="K2222" s="17"/>
      <c r="L2222" s="16"/>
      <c r="M2222" s="17"/>
      <c r="N2222" s="17"/>
      <c r="O2222" s="17"/>
      <c r="P2222" s="18"/>
      <c r="AM2222" s="14">
        <v>2218</v>
      </c>
      <c r="AN2222" s="11">
        <v>3.4800647699999998</v>
      </c>
      <c r="AO2222" s="12">
        <v>8.6800388599999998</v>
      </c>
      <c r="AP2222" s="11">
        <v>2.40490045</v>
      </c>
      <c r="AQ2222" s="13">
        <v>3.4551451647085463</v>
      </c>
      <c r="AR2222" s="13">
        <v>8.6722351194417957</v>
      </c>
      <c r="AS2222" s="13">
        <v>2.4</v>
      </c>
    </row>
    <row r="2223" spans="1:45" x14ac:dyDescent="0.25">
      <c r="A2223" s="15"/>
      <c r="B2223" s="15"/>
      <c r="C2223" s="15"/>
      <c r="D2223" s="15"/>
      <c r="E2223" s="15"/>
      <c r="F2223" s="15"/>
      <c r="G2223" s="15"/>
      <c r="H2223" s="15"/>
      <c r="I2223" s="15"/>
      <c r="J2223" s="16"/>
      <c r="K2223" s="17"/>
      <c r="L2223" s="16"/>
      <c r="M2223" s="17"/>
      <c r="N2223" s="17"/>
      <c r="O2223" s="17"/>
      <c r="P2223" s="18"/>
      <c r="AM2223" s="14">
        <v>2219</v>
      </c>
      <c r="AN2223" s="11">
        <v>3.0449939800000001</v>
      </c>
      <c r="AO2223" s="12">
        <v>4.8142094999999996</v>
      </c>
      <c r="AP2223" s="11">
        <v>2.2869146100000002</v>
      </c>
      <c r="AQ2223" s="13">
        <v>3.0072361707485888</v>
      </c>
      <c r="AR2223" s="13">
        <v>4.7921942285631891</v>
      </c>
      <c r="AS2223" s="13">
        <v>2.27</v>
      </c>
    </row>
    <row r="2224" spans="1:45" x14ac:dyDescent="0.25">
      <c r="A2224" s="15"/>
      <c r="B2224" s="15"/>
      <c r="C2224" s="15"/>
      <c r="D2224" s="15"/>
      <c r="E2224" s="15"/>
      <c r="F2224" s="15"/>
      <c r="G2224" s="15"/>
      <c r="H2224" s="15"/>
      <c r="I2224" s="15"/>
      <c r="J2224" s="16"/>
      <c r="K2224" s="17"/>
      <c r="L2224" s="16"/>
      <c r="M2224" s="17"/>
      <c r="N2224" s="17"/>
      <c r="O2224" s="17"/>
      <c r="P2224" s="18"/>
      <c r="AM2224" s="14">
        <v>2220</v>
      </c>
      <c r="AN2224" s="11">
        <v>2.22148828</v>
      </c>
      <c r="AO2224" s="12">
        <v>5.6386436499999997</v>
      </c>
      <c r="AP2224" s="11">
        <v>2.0769502900000001</v>
      </c>
      <c r="AQ2224" s="13">
        <v>2.212036155297247</v>
      </c>
      <c r="AR2224" s="13">
        <v>5.6292128600864375</v>
      </c>
      <c r="AS2224" s="13">
        <v>2.08</v>
      </c>
    </row>
    <row r="2225" spans="1:45" x14ac:dyDescent="0.25">
      <c r="A2225" s="15"/>
      <c r="B2225" s="15"/>
      <c r="C2225" s="15"/>
      <c r="D2225" s="15"/>
      <c r="E2225" s="15"/>
      <c r="F2225" s="15"/>
      <c r="G2225" s="15"/>
      <c r="H2225" s="15"/>
      <c r="I2225" s="15"/>
      <c r="J2225" s="16"/>
      <c r="K2225" s="17"/>
      <c r="L2225" s="16"/>
      <c r="M2225" s="17"/>
      <c r="N2225" s="17"/>
      <c r="O2225" s="17"/>
      <c r="P2225" s="18"/>
      <c r="AM2225" s="14">
        <v>2221</v>
      </c>
      <c r="AN2225" s="11">
        <v>2.5890738799999999</v>
      </c>
      <c r="AO2225" s="12">
        <v>4.9436758599999999</v>
      </c>
      <c r="AP2225" s="11">
        <v>2.1726097200000001</v>
      </c>
      <c r="AQ2225" s="13">
        <v>2.5802926923358789</v>
      </c>
      <c r="AR2225" s="13">
        <v>4.9173537836413397</v>
      </c>
      <c r="AS2225" s="13">
        <v>2.15</v>
      </c>
    </row>
    <row r="2226" spans="1:45" x14ac:dyDescent="0.25">
      <c r="A2226" s="15"/>
      <c r="B2226" s="15"/>
      <c r="C2226" s="15"/>
      <c r="D2226" s="15"/>
      <c r="E2226" s="15"/>
      <c r="F2226" s="15"/>
      <c r="G2226" s="15"/>
      <c r="H2226" s="15"/>
      <c r="I2226" s="15"/>
      <c r="J2226" s="16"/>
      <c r="K2226" s="17"/>
      <c r="L2226" s="16"/>
      <c r="M2226" s="17"/>
      <c r="N2226" s="17"/>
      <c r="O2226" s="17"/>
      <c r="P2226" s="18"/>
      <c r="AM2226" s="14">
        <v>2222</v>
      </c>
      <c r="AN2226" s="11">
        <v>2.5363360500000001</v>
      </c>
      <c r="AO2226" s="12">
        <v>3.6863109500000002</v>
      </c>
      <c r="AP2226" s="11">
        <v>2.1687057300000001</v>
      </c>
      <c r="AQ2226" s="13">
        <v>2.5235882544749439</v>
      </c>
      <c r="AR2226" s="13">
        <v>3.6758063680796602</v>
      </c>
      <c r="AS2226" s="13">
        <v>2.17</v>
      </c>
    </row>
    <row r="2227" spans="1:45" x14ac:dyDescent="0.25">
      <c r="A2227" s="15"/>
      <c r="B2227" s="15"/>
      <c r="C2227" s="15"/>
      <c r="D2227" s="15"/>
      <c r="E2227" s="15"/>
      <c r="F2227" s="15"/>
      <c r="G2227" s="15"/>
      <c r="H2227" s="15"/>
      <c r="I2227" s="15"/>
      <c r="J2227" s="16"/>
      <c r="K2227" s="17"/>
      <c r="L2227" s="16"/>
      <c r="M2227" s="17"/>
      <c r="N2227" s="17"/>
      <c r="O2227" s="17"/>
      <c r="P2227" s="18"/>
      <c r="AM2227" s="14">
        <v>2223</v>
      </c>
      <c r="AN2227" s="11">
        <v>3.24841303</v>
      </c>
      <c r="AO2227" s="12">
        <v>7.6829930700000002</v>
      </c>
      <c r="AP2227" s="11">
        <v>2.3505780000000001</v>
      </c>
      <c r="AQ2227" s="13">
        <v>3.2290193354067513</v>
      </c>
      <c r="AR2227" s="13">
        <v>7.6712252191580372</v>
      </c>
      <c r="AS2227" s="13">
        <v>2.34</v>
      </c>
    </row>
    <row r="2228" spans="1:45" x14ac:dyDescent="0.25">
      <c r="A2228" s="15"/>
      <c r="B2228" s="15"/>
      <c r="C2228" s="15"/>
      <c r="D2228" s="15"/>
      <c r="E2228" s="15"/>
      <c r="F2228" s="15"/>
      <c r="G2228" s="15"/>
      <c r="H2228" s="15"/>
      <c r="I2228" s="15"/>
      <c r="J2228" s="16"/>
      <c r="K2228" s="17"/>
      <c r="L2228" s="16"/>
      <c r="M2228" s="17"/>
      <c r="N2228" s="17"/>
      <c r="O2228" s="17"/>
      <c r="P2228" s="18"/>
      <c r="AM2228" s="14">
        <v>2224</v>
      </c>
      <c r="AN2228" s="11">
        <v>4.9674761500000004</v>
      </c>
      <c r="AO2228" s="12">
        <v>9.7440237199999995</v>
      </c>
      <c r="AP2228" s="11">
        <v>2.6530373200000001</v>
      </c>
      <c r="AQ2228" s="13">
        <v>4.9674335349152017</v>
      </c>
      <c r="AR2228" s="13">
        <v>9.7420820833320683</v>
      </c>
      <c r="AS2228" s="13">
        <v>2.67</v>
      </c>
    </row>
    <row r="2229" spans="1:45" x14ac:dyDescent="0.25">
      <c r="A2229" s="15"/>
      <c r="B2229" s="15"/>
      <c r="C2229" s="15"/>
      <c r="D2229" s="15"/>
      <c r="E2229" s="15"/>
      <c r="F2229" s="15"/>
      <c r="G2229" s="15"/>
      <c r="H2229" s="15"/>
      <c r="I2229" s="15"/>
      <c r="J2229" s="16"/>
      <c r="K2229" s="17"/>
      <c r="L2229" s="16"/>
      <c r="M2229" s="17"/>
      <c r="N2229" s="17"/>
      <c r="O2229" s="17"/>
      <c r="P2229" s="18"/>
      <c r="AM2229" s="14">
        <v>2225</v>
      </c>
      <c r="AN2229" s="11">
        <v>2.4586584399999998</v>
      </c>
      <c r="AO2229" s="12">
        <v>6.2586543299999997</v>
      </c>
      <c r="AP2229" s="11">
        <v>2.1405492800000001</v>
      </c>
      <c r="AQ2229" s="13">
        <v>2.4433383122575218</v>
      </c>
      <c r="AR2229" s="13">
        <v>6.2535953764674117</v>
      </c>
      <c r="AS2229" s="13">
        <v>2.14</v>
      </c>
    </row>
    <row r="2230" spans="1:45" x14ac:dyDescent="0.25">
      <c r="A2230" s="15"/>
      <c r="B2230" s="15"/>
      <c r="C2230" s="15"/>
      <c r="D2230" s="15"/>
      <c r="E2230" s="15"/>
      <c r="F2230" s="15"/>
      <c r="G2230" s="15"/>
      <c r="H2230" s="15"/>
      <c r="I2230" s="15"/>
      <c r="J2230" s="16"/>
      <c r="K2230" s="17"/>
      <c r="L2230" s="16"/>
      <c r="M2230" s="17"/>
      <c r="N2230" s="17"/>
      <c r="O2230" s="17"/>
      <c r="P2230" s="18"/>
      <c r="AM2230" s="14">
        <v>2226</v>
      </c>
      <c r="AN2230" s="11">
        <v>1.8980699400000001</v>
      </c>
      <c r="AO2230" s="12">
        <v>3.3339269300000001</v>
      </c>
      <c r="AP2230" s="11">
        <v>1.9983907400000001</v>
      </c>
      <c r="AQ2230" s="13">
        <v>1.8933208758554583</v>
      </c>
      <c r="AR2230" s="13">
        <v>3.312417532612602</v>
      </c>
      <c r="AS2230" s="13">
        <v>1.99</v>
      </c>
    </row>
    <row r="2231" spans="1:45" x14ac:dyDescent="0.25">
      <c r="A2231" s="15"/>
      <c r="B2231" s="15"/>
      <c r="C2231" s="15"/>
      <c r="D2231" s="15"/>
      <c r="E2231" s="15"/>
      <c r="F2231" s="15"/>
      <c r="G2231" s="15"/>
      <c r="H2231" s="15"/>
      <c r="I2231" s="15"/>
      <c r="J2231" s="16"/>
      <c r="K2231" s="17"/>
      <c r="L2231" s="16"/>
      <c r="M2231" s="17"/>
      <c r="N2231" s="17"/>
      <c r="O2231" s="17"/>
      <c r="P2231" s="18"/>
      <c r="AM2231" s="14">
        <v>2227</v>
      </c>
      <c r="AN2231" s="11">
        <v>3.2191472299999999</v>
      </c>
      <c r="AO2231" s="12">
        <v>7.5497012300000002</v>
      </c>
      <c r="AP2231" s="11">
        <v>2.2880410200000001</v>
      </c>
      <c r="AQ2231" s="13">
        <v>3.2160978864539991</v>
      </c>
      <c r="AR2231" s="13">
        <v>7.5522950226390257</v>
      </c>
      <c r="AS2231" s="13">
        <v>2.2999999999999998</v>
      </c>
    </row>
    <row r="2232" spans="1:45" x14ac:dyDescent="0.25">
      <c r="A2232" s="15"/>
      <c r="B2232" s="15"/>
      <c r="C2232" s="15"/>
      <c r="D2232" s="15"/>
      <c r="E2232" s="15"/>
      <c r="F2232" s="15"/>
      <c r="G2232" s="15"/>
      <c r="H2232" s="15"/>
      <c r="I2232" s="15"/>
      <c r="J2232" s="16"/>
      <c r="K2232" s="17"/>
      <c r="L2232" s="16"/>
      <c r="M2232" s="17"/>
      <c r="N2232" s="17"/>
      <c r="O2232" s="17"/>
      <c r="P2232" s="18"/>
      <c r="AM2232" s="14">
        <v>2228</v>
      </c>
      <c r="AN2232" s="11">
        <v>1.80302516</v>
      </c>
      <c r="AO2232" s="12">
        <v>4.0529907300000003</v>
      </c>
      <c r="AP2232" s="11">
        <v>1.96849717</v>
      </c>
      <c r="AQ2232" s="13">
        <v>1.7974932855130807</v>
      </c>
      <c r="AR2232" s="13">
        <v>4.03329364082835</v>
      </c>
      <c r="AS2232" s="13">
        <v>1.95</v>
      </c>
    </row>
    <row r="2233" spans="1:45" x14ac:dyDescent="0.25">
      <c r="A2233" s="15"/>
      <c r="B2233" s="15"/>
      <c r="C2233" s="15"/>
      <c r="D2233" s="15"/>
      <c r="E2233" s="15"/>
      <c r="F2233" s="15"/>
      <c r="G2233" s="15"/>
      <c r="H2233" s="15"/>
      <c r="I2233" s="15"/>
      <c r="J2233" s="16"/>
      <c r="K2233" s="17"/>
      <c r="L2233" s="16"/>
      <c r="M2233" s="17"/>
      <c r="N2233" s="17"/>
      <c r="O2233" s="17"/>
      <c r="P2233" s="18"/>
      <c r="AM2233" s="14">
        <v>2229</v>
      </c>
      <c r="AN2233" s="11">
        <v>2.2747154900000002</v>
      </c>
      <c r="AO2233" s="12">
        <v>3.6097851900000002</v>
      </c>
      <c r="AP2233" s="11">
        <v>2.0973626599999999</v>
      </c>
      <c r="AQ2233" s="13">
        <v>2.2629415814617717</v>
      </c>
      <c r="AR2233" s="13">
        <v>3.578550547927775</v>
      </c>
      <c r="AS2233" s="13">
        <v>2.09</v>
      </c>
    </row>
    <row r="2234" spans="1:45" x14ac:dyDescent="0.25">
      <c r="A2234" s="15"/>
      <c r="B2234" s="15"/>
      <c r="C2234" s="15"/>
      <c r="D2234" s="15"/>
      <c r="E2234" s="15"/>
      <c r="F2234" s="15"/>
      <c r="G2234" s="15"/>
      <c r="H2234" s="15"/>
      <c r="I2234" s="15"/>
      <c r="J2234" s="16"/>
      <c r="K2234" s="17"/>
      <c r="L2234" s="16"/>
      <c r="M2234" s="17"/>
      <c r="N2234" s="17"/>
      <c r="O2234" s="17"/>
      <c r="P2234" s="18"/>
      <c r="AM2234" s="14">
        <v>2230</v>
      </c>
      <c r="AN2234" s="11">
        <v>1.7819962</v>
      </c>
      <c r="AO2234" s="12">
        <v>2.3865933300000002</v>
      </c>
      <c r="AP2234" s="11">
        <v>1.9680972800000001</v>
      </c>
      <c r="AQ2234" s="13">
        <v>1.7813146014293029</v>
      </c>
      <c r="AR2234" s="13">
        <v>2.3646896046204695</v>
      </c>
      <c r="AS2234" s="13">
        <v>1.97</v>
      </c>
    </row>
    <row r="2235" spans="1:45" x14ac:dyDescent="0.25">
      <c r="A2235" s="15"/>
      <c r="B2235" s="15"/>
      <c r="C2235" s="15"/>
      <c r="D2235" s="15"/>
      <c r="E2235" s="15"/>
      <c r="F2235" s="15"/>
      <c r="G2235" s="15"/>
      <c r="H2235" s="15"/>
      <c r="I2235" s="15"/>
      <c r="J2235" s="16"/>
      <c r="K2235" s="17"/>
      <c r="L2235" s="16"/>
      <c r="M2235" s="17"/>
      <c r="N2235" s="17"/>
      <c r="O2235" s="17"/>
      <c r="P2235" s="18"/>
      <c r="AM2235" s="14">
        <v>2231</v>
      </c>
      <c r="AN2235" s="11">
        <v>3.1068901499999999</v>
      </c>
      <c r="AO2235" s="12">
        <v>7.2581753899999999</v>
      </c>
      <c r="AP2235" s="11">
        <v>2.27547297</v>
      </c>
      <c r="AQ2235" s="13">
        <v>3.0971521840173599</v>
      </c>
      <c r="AR2235" s="13">
        <v>7.2592068382284065</v>
      </c>
      <c r="AS2235" s="13">
        <v>2.2799999999999998</v>
      </c>
    </row>
    <row r="2236" spans="1:45" x14ac:dyDescent="0.25">
      <c r="A2236" s="15"/>
      <c r="B2236" s="15"/>
      <c r="C2236" s="15"/>
      <c r="D2236" s="15"/>
      <c r="E2236" s="15"/>
      <c r="F2236" s="15"/>
      <c r="G2236" s="15"/>
      <c r="H2236" s="15"/>
      <c r="I2236" s="15"/>
      <c r="J2236" s="16"/>
      <c r="K2236" s="17"/>
      <c r="L2236" s="16"/>
      <c r="M2236" s="17"/>
      <c r="N2236" s="17"/>
      <c r="O2236" s="17"/>
      <c r="P2236" s="18"/>
      <c r="AM2236" s="14">
        <v>2232</v>
      </c>
      <c r="AN2236" s="11">
        <v>1.2004952200000001</v>
      </c>
      <c r="AO2236" s="12">
        <v>1.51704324</v>
      </c>
      <c r="AP2236" s="11">
        <v>1.8525524799999999</v>
      </c>
      <c r="AQ2236" s="13">
        <v>1.2006850006386878</v>
      </c>
      <c r="AR2236" s="13">
        <v>1.5099463142061103</v>
      </c>
      <c r="AS2236" s="13">
        <v>1.85</v>
      </c>
    </row>
    <row r="2237" spans="1:45" x14ac:dyDescent="0.25">
      <c r="A2237" s="15"/>
      <c r="B2237" s="15"/>
      <c r="C2237" s="15"/>
      <c r="D2237" s="15"/>
      <c r="E2237" s="15"/>
      <c r="F2237" s="15"/>
      <c r="G2237" s="15"/>
      <c r="H2237" s="15"/>
      <c r="I2237" s="15"/>
      <c r="J2237" s="16"/>
      <c r="K2237" s="17"/>
      <c r="L2237" s="16"/>
      <c r="M2237" s="17"/>
      <c r="N2237" s="17"/>
      <c r="O2237" s="17"/>
      <c r="P2237" s="18"/>
      <c r="AM2237" s="14">
        <v>2233</v>
      </c>
      <c r="AN2237" s="11">
        <v>1.3151852399999999</v>
      </c>
      <c r="AO2237" s="12">
        <v>1.2768794000000001</v>
      </c>
      <c r="AP2237" s="11">
        <v>1.89186684</v>
      </c>
      <c r="AQ2237" s="13">
        <v>1.323429278610929</v>
      </c>
      <c r="AR2237" s="13">
        <v>1.2794418395169012</v>
      </c>
      <c r="AS2237" s="13">
        <v>1.89</v>
      </c>
    </row>
    <row r="2238" spans="1:45" x14ac:dyDescent="0.25">
      <c r="A2238" s="15"/>
      <c r="B2238" s="15"/>
      <c r="C2238" s="15"/>
      <c r="D2238" s="15"/>
      <c r="E2238" s="15"/>
      <c r="F2238" s="15"/>
      <c r="G2238" s="15"/>
      <c r="H2238" s="15"/>
      <c r="I2238" s="15"/>
      <c r="J2238" s="16"/>
      <c r="K2238" s="17"/>
      <c r="L2238" s="16"/>
      <c r="M2238" s="17"/>
      <c r="N2238" s="17"/>
      <c r="O2238" s="17"/>
      <c r="P2238" s="18"/>
      <c r="AM2238" s="14">
        <v>2234</v>
      </c>
      <c r="AN2238" s="11">
        <v>1.3546187199999999</v>
      </c>
      <c r="AO2238" s="12">
        <v>1.4732443399999999</v>
      </c>
      <c r="AP2238" s="11">
        <v>1.8403760499999999</v>
      </c>
      <c r="AQ2238" s="13">
        <v>1.3602464736292394</v>
      </c>
      <c r="AR2238" s="13">
        <v>1.4619892500710054</v>
      </c>
      <c r="AS2238" s="13">
        <v>1.84</v>
      </c>
    </row>
    <row r="2239" spans="1:45" x14ac:dyDescent="0.25">
      <c r="A2239" s="15"/>
      <c r="B2239" s="15"/>
      <c r="C2239" s="15"/>
      <c r="D2239" s="15"/>
      <c r="E2239" s="15"/>
      <c r="F2239" s="15"/>
      <c r="G2239" s="15"/>
      <c r="H2239" s="15"/>
      <c r="I2239" s="15"/>
      <c r="J2239" s="16"/>
      <c r="K2239" s="17"/>
      <c r="L2239" s="16"/>
      <c r="M2239" s="17"/>
      <c r="N2239" s="17"/>
      <c r="O2239" s="17"/>
      <c r="P2239" s="18"/>
      <c r="AM2239" s="14">
        <v>2235</v>
      </c>
      <c r="AN2239" s="11">
        <v>1.14811011</v>
      </c>
      <c r="AO2239" s="12">
        <v>1.9195336599999999</v>
      </c>
      <c r="AP2239" s="11">
        <v>1.77077376</v>
      </c>
      <c r="AQ2239" s="13">
        <v>1.16431183134594</v>
      </c>
      <c r="AR2239" s="13">
        <v>1.9103828714716509</v>
      </c>
      <c r="AS2239" s="13">
        <v>1.77</v>
      </c>
    </row>
    <row r="2240" spans="1:45" x14ac:dyDescent="0.25">
      <c r="A2240" s="15"/>
      <c r="B2240" s="15"/>
      <c r="C2240" s="15"/>
      <c r="D2240" s="15"/>
      <c r="E2240" s="15"/>
      <c r="F2240" s="15"/>
      <c r="G2240" s="15"/>
      <c r="H2240" s="15"/>
      <c r="I2240" s="15"/>
      <c r="J2240" s="16"/>
      <c r="K2240" s="17"/>
      <c r="L2240" s="16"/>
      <c r="M2240" s="17"/>
      <c r="N2240" s="17"/>
      <c r="O2240" s="17"/>
      <c r="P2240" s="18"/>
      <c r="AM2240" s="14">
        <v>2236</v>
      </c>
      <c r="AN2240" s="11">
        <v>1.3043693000000001</v>
      </c>
      <c r="AO2240" s="12">
        <v>1.0144100599999999</v>
      </c>
      <c r="AP2240" s="11">
        <v>1.8983412</v>
      </c>
      <c r="AQ2240" s="13">
        <v>1.3004264522156059</v>
      </c>
      <c r="AR2240" s="13">
        <v>1.0146071772224241</v>
      </c>
      <c r="AS2240" s="13">
        <v>1.9</v>
      </c>
    </row>
    <row r="2241" spans="1:45" x14ac:dyDescent="0.25">
      <c r="A2241" s="15"/>
      <c r="B2241" s="15"/>
      <c r="C2241" s="15"/>
      <c r="D2241" s="15"/>
      <c r="E2241" s="15"/>
      <c r="F2241" s="15"/>
      <c r="G2241" s="15"/>
      <c r="H2241" s="15"/>
      <c r="I2241" s="15"/>
      <c r="J2241" s="16"/>
      <c r="K2241" s="17"/>
      <c r="L2241" s="16"/>
      <c r="M2241" s="17"/>
      <c r="N2241" s="17"/>
      <c r="O2241" s="17"/>
      <c r="P2241" s="18"/>
      <c r="AM2241" s="14">
        <v>2237</v>
      </c>
      <c r="AN2241" s="11">
        <v>1.5426376900000001</v>
      </c>
      <c r="AO2241" s="12">
        <v>1.42985911</v>
      </c>
      <c r="AP2241" s="11">
        <v>1.93728513</v>
      </c>
      <c r="AQ2241" s="13">
        <v>1.5386587664267448</v>
      </c>
      <c r="AR2241" s="13">
        <v>1.4203503040711263</v>
      </c>
      <c r="AS2241" s="13">
        <v>1.94</v>
      </c>
    </row>
    <row r="2242" spans="1:45" x14ac:dyDescent="0.25">
      <c r="A2242" s="15"/>
      <c r="B2242" s="15"/>
      <c r="C2242" s="15"/>
      <c r="D2242" s="15"/>
      <c r="E2242" s="15"/>
      <c r="F2242" s="15"/>
      <c r="G2242" s="15"/>
      <c r="H2242" s="15"/>
      <c r="I2242" s="15"/>
      <c r="J2242" s="16"/>
      <c r="K2242" s="17"/>
      <c r="L2242" s="16"/>
      <c r="M2242" s="17"/>
      <c r="N2242" s="17"/>
      <c r="O2242" s="17"/>
      <c r="P2242" s="18"/>
      <c r="AM2242" s="14">
        <v>2238</v>
      </c>
      <c r="AN2242" s="11">
        <v>1.4184834900000001</v>
      </c>
      <c r="AO2242" s="12">
        <v>2.1993721000000002</v>
      </c>
      <c r="AP2242" s="11">
        <v>1.8527669099999999</v>
      </c>
      <c r="AQ2242" s="13">
        <v>1.4230934343616191</v>
      </c>
      <c r="AR2242" s="13">
        <v>2.183765956590948</v>
      </c>
      <c r="AS2242" s="13">
        <v>1.85</v>
      </c>
    </row>
    <row r="2243" spans="1:45" x14ac:dyDescent="0.25">
      <c r="A2243" s="15"/>
      <c r="B2243" s="15"/>
      <c r="C2243" s="15"/>
      <c r="D2243" s="15"/>
      <c r="E2243" s="15"/>
      <c r="F2243" s="15"/>
      <c r="G2243" s="15"/>
      <c r="H2243" s="15"/>
      <c r="I2243" s="15"/>
      <c r="J2243" s="16"/>
      <c r="K2243" s="17"/>
      <c r="L2243" s="16"/>
      <c r="M2243" s="17"/>
      <c r="N2243" s="17"/>
      <c r="O2243" s="17"/>
      <c r="P2243" s="18"/>
      <c r="AM2243" s="14">
        <v>2239</v>
      </c>
      <c r="AN2243" s="11">
        <v>3.1531990900000002</v>
      </c>
      <c r="AO2243" s="12">
        <v>6.4508457999999997</v>
      </c>
      <c r="AP2243" s="11">
        <v>2.2752620700000001</v>
      </c>
      <c r="AQ2243" s="13">
        <v>3.1334603599951518</v>
      </c>
      <c r="AR2243" s="13">
        <v>6.4463548737970973</v>
      </c>
      <c r="AS2243" s="13">
        <v>2.2799999999999998</v>
      </c>
    </row>
    <row r="2244" spans="1:45" x14ac:dyDescent="0.25">
      <c r="A2244" s="15"/>
      <c r="B2244" s="15"/>
      <c r="C2244" s="15"/>
      <c r="D2244" s="15"/>
      <c r="E2244" s="15"/>
      <c r="F2244" s="15"/>
      <c r="G2244" s="15"/>
      <c r="H2244" s="15"/>
      <c r="I2244" s="15"/>
      <c r="J2244" s="16"/>
      <c r="K2244" s="17"/>
      <c r="L2244" s="16"/>
      <c r="M2244" s="17"/>
      <c r="N2244" s="17"/>
      <c r="O2244" s="17"/>
      <c r="P2244" s="18"/>
      <c r="AM2244" s="14">
        <v>2240</v>
      </c>
      <c r="AN2244" s="11">
        <v>2.0234801600000001</v>
      </c>
      <c r="AO2244" s="12">
        <v>1.71545284</v>
      </c>
      <c r="AP2244" s="11">
        <v>2.07559702</v>
      </c>
      <c r="AQ2244" s="13">
        <v>1.9924825823966708</v>
      </c>
      <c r="AR2244" s="13">
        <v>1.7112497174909431</v>
      </c>
      <c r="AS2244" s="13">
        <v>2.08</v>
      </c>
    </row>
    <row r="2245" spans="1:45" x14ac:dyDescent="0.25">
      <c r="A2245" s="15"/>
      <c r="B2245" s="15"/>
      <c r="C2245" s="15"/>
      <c r="D2245" s="15"/>
      <c r="E2245" s="15"/>
      <c r="F2245" s="15"/>
      <c r="G2245" s="15"/>
      <c r="H2245" s="15"/>
      <c r="I2245" s="15"/>
      <c r="J2245" s="16"/>
      <c r="K2245" s="17"/>
      <c r="L2245" s="16"/>
      <c r="M2245" s="17"/>
      <c r="N2245" s="17"/>
      <c r="O2245" s="17"/>
      <c r="P2245" s="18"/>
      <c r="AM2245" s="14">
        <v>2241</v>
      </c>
      <c r="AN2245" s="11">
        <v>2.0116794499999999</v>
      </c>
      <c r="AO2245" s="12">
        <v>2.3570314699999999</v>
      </c>
      <c r="AP2245" s="11">
        <v>2.0471600400000001</v>
      </c>
      <c r="AQ2245" s="13">
        <v>2.0012844534370133</v>
      </c>
      <c r="AR2245" s="13">
        <v>2.3388653731571343</v>
      </c>
      <c r="AS2245" s="13">
        <v>2.0499999999999998</v>
      </c>
    </row>
    <row r="2246" spans="1:45" x14ac:dyDescent="0.25">
      <c r="A2246" s="15"/>
      <c r="B2246" s="15"/>
      <c r="C2246" s="15"/>
      <c r="D2246" s="15"/>
      <c r="E2246" s="15"/>
      <c r="F2246" s="15"/>
      <c r="G2246" s="15"/>
      <c r="H2246" s="15"/>
      <c r="I2246" s="15"/>
      <c r="J2246" s="16"/>
      <c r="K2246" s="17"/>
      <c r="L2246" s="16"/>
      <c r="M2246" s="17"/>
      <c r="N2246" s="17"/>
      <c r="O2246" s="17"/>
      <c r="P2246" s="18"/>
      <c r="AM2246" s="14">
        <v>2242</v>
      </c>
      <c r="AN2246" s="11">
        <v>2.4022321999999998</v>
      </c>
      <c r="AO2246" s="12">
        <v>3.5696204599999999</v>
      </c>
      <c r="AP2246" s="11">
        <v>2.1353626999999999</v>
      </c>
      <c r="AQ2246" s="13">
        <v>2.3882215849722321</v>
      </c>
      <c r="AR2246" s="13">
        <v>3.5604270031336487</v>
      </c>
      <c r="AS2246" s="13">
        <v>2.14</v>
      </c>
    </row>
    <row r="2247" spans="1:45" x14ac:dyDescent="0.25">
      <c r="A2247" s="15"/>
      <c r="B2247" s="15"/>
      <c r="C2247" s="15"/>
      <c r="D2247" s="15"/>
      <c r="E2247" s="15"/>
      <c r="F2247" s="15"/>
      <c r="G2247" s="15"/>
      <c r="H2247" s="15"/>
      <c r="I2247" s="15"/>
      <c r="J2247" s="16"/>
      <c r="K2247" s="17"/>
      <c r="L2247" s="16"/>
      <c r="M2247" s="17"/>
      <c r="N2247" s="17"/>
      <c r="O2247" s="17"/>
      <c r="P2247" s="18"/>
      <c r="AM2247" s="14">
        <v>2243</v>
      </c>
      <c r="AN2247" s="11">
        <v>3.1637609100000001</v>
      </c>
      <c r="AO2247" s="12">
        <v>6.2914338900000004</v>
      </c>
      <c r="AP2247" s="11">
        <v>2.29356582</v>
      </c>
      <c r="AQ2247" s="13">
        <v>3.1571600890546447</v>
      </c>
      <c r="AR2247" s="13">
        <v>6.2874420211263384</v>
      </c>
      <c r="AS2247" s="13">
        <v>2.2999999999999998</v>
      </c>
    </row>
    <row r="2248" spans="1:45" x14ac:dyDescent="0.25">
      <c r="A2248" s="15"/>
      <c r="B2248" s="15"/>
      <c r="C2248" s="15"/>
      <c r="D2248" s="15"/>
      <c r="E2248" s="15"/>
      <c r="F2248" s="15"/>
      <c r="G2248" s="15"/>
      <c r="H2248" s="15"/>
      <c r="I2248" s="15"/>
      <c r="J2248" s="16"/>
      <c r="K2248" s="17"/>
      <c r="L2248" s="16"/>
      <c r="M2248" s="17"/>
      <c r="N2248" s="17"/>
      <c r="O2248" s="17"/>
      <c r="P2248" s="18"/>
      <c r="AM2248" s="14">
        <v>2244</v>
      </c>
      <c r="AN2248" s="11">
        <v>1.94176182</v>
      </c>
      <c r="AO2248" s="12">
        <v>3.3715853400000002</v>
      </c>
      <c r="AP2248" s="11">
        <v>2.0019114199999999</v>
      </c>
      <c r="AQ2248" s="13">
        <v>1.9480794989082457</v>
      </c>
      <c r="AR2248" s="13">
        <v>3.3510547741261645</v>
      </c>
      <c r="AS2248" s="13">
        <v>2.0099999999999998</v>
      </c>
    </row>
    <row r="2249" spans="1:45" x14ac:dyDescent="0.25">
      <c r="A2249" s="15"/>
      <c r="B2249" s="15"/>
      <c r="C2249" s="15"/>
      <c r="D2249" s="15"/>
      <c r="E2249" s="15"/>
      <c r="F2249" s="15"/>
      <c r="G2249" s="15"/>
      <c r="H2249" s="15"/>
      <c r="I2249" s="15"/>
      <c r="J2249" s="16"/>
      <c r="K2249" s="17"/>
      <c r="L2249" s="16"/>
      <c r="M2249" s="17"/>
      <c r="N2249" s="17"/>
      <c r="O2249" s="17"/>
      <c r="P2249" s="18"/>
      <c r="AM2249" s="14">
        <v>2245</v>
      </c>
      <c r="AN2249" s="11">
        <v>1.1184645600000001</v>
      </c>
      <c r="AO2249" s="12">
        <v>0.97543846999999995</v>
      </c>
      <c r="AP2249" s="11">
        <v>1.8364699</v>
      </c>
      <c r="AQ2249" s="13">
        <v>1.1274359335287285</v>
      </c>
      <c r="AR2249" s="13">
        <v>0.97990457240595474</v>
      </c>
      <c r="AS2249" s="13">
        <v>1.84</v>
      </c>
    </row>
    <row r="2250" spans="1:45" x14ac:dyDescent="0.25">
      <c r="A2250" s="15"/>
      <c r="B2250" s="15"/>
      <c r="C2250" s="15"/>
      <c r="D2250" s="15"/>
      <c r="E2250" s="15"/>
      <c r="F2250" s="15"/>
      <c r="G2250" s="15"/>
      <c r="H2250" s="15"/>
      <c r="I2250" s="15"/>
      <c r="J2250" s="16"/>
      <c r="K2250" s="17"/>
      <c r="L2250" s="16"/>
      <c r="M2250" s="17"/>
      <c r="N2250" s="17"/>
      <c r="O2250" s="17"/>
      <c r="P2250" s="18"/>
      <c r="AM2250" s="14">
        <v>2246</v>
      </c>
      <c r="AN2250" s="11">
        <v>3.98794527</v>
      </c>
      <c r="AO2250" s="12">
        <v>9.2650917600000007</v>
      </c>
      <c r="AP2250" s="11">
        <v>2.5165837999999998</v>
      </c>
      <c r="AQ2250" s="13">
        <v>3.9417421961745283</v>
      </c>
      <c r="AR2250" s="13">
        <v>9.2691431512092581</v>
      </c>
      <c r="AS2250" s="13">
        <v>2.5099999999999998</v>
      </c>
    </row>
    <row r="2251" spans="1:45" x14ac:dyDescent="0.25">
      <c r="A2251" s="15"/>
      <c r="B2251" s="15"/>
      <c r="C2251" s="15"/>
      <c r="D2251" s="15"/>
      <c r="E2251" s="15"/>
      <c r="F2251" s="15"/>
      <c r="G2251" s="15"/>
      <c r="H2251" s="15"/>
      <c r="I2251" s="15"/>
      <c r="J2251" s="16"/>
      <c r="K2251" s="17"/>
      <c r="L2251" s="16"/>
      <c r="M2251" s="17"/>
      <c r="N2251" s="17"/>
      <c r="O2251" s="17"/>
      <c r="P2251" s="18"/>
      <c r="AM2251" s="14">
        <v>2247</v>
      </c>
      <c r="AN2251" s="11">
        <v>3.0626102400000002</v>
      </c>
      <c r="AO2251" s="12">
        <v>9.4229552900000009</v>
      </c>
      <c r="AP2251" s="11">
        <v>2.3028174799999999</v>
      </c>
      <c r="AQ2251" s="13">
        <v>3.0444964741242782</v>
      </c>
      <c r="AR2251" s="13">
        <v>9.4546360986196003</v>
      </c>
      <c r="AS2251" s="13">
        <v>2.29</v>
      </c>
    </row>
    <row r="2252" spans="1:45" x14ac:dyDescent="0.25">
      <c r="A2252" s="15"/>
      <c r="B2252" s="15"/>
      <c r="C2252" s="15"/>
      <c r="D2252" s="15"/>
      <c r="E2252" s="15"/>
      <c r="F2252" s="15"/>
      <c r="G2252" s="15"/>
      <c r="H2252" s="15"/>
      <c r="I2252" s="15"/>
      <c r="J2252" s="16"/>
      <c r="K2252" s="17"/>
      <c r="L2252" s="16"/>
      <c r="M2252" s="17"/>
      <c r="N2252" s="17"/>
      <c r="O2252" s="17"/>
      <c r="P2252" s="18"/>
      <c r="AM2252" s="14">
        <v>2248</v>
      </c>
      <c r="AN2252" s="11">
        <v>2.78737572</v>
      </c>
      <c r="AO2252" s="12">
        <v>5.7204375199999999</v>
      </c>
      <c r="AP2252" s="11">
        <v>2.2237879999999999</v>
      </c>
      <c r="AQ2252" s="13">
        <v>2.7731923871809236</v>
      </c>
      <c r="AR2252" s="13">
        <v>5.6970071757974035</v>
      </c>
      <c r="AS2252" s="13">
        <v>2.2000000000000002</v>
      </c>
    </row>
    <row r="2253" spans="1:45" x14ac:dyDescent="0.25">
      <c r="A2253" s="15"/>
      <c r="B2253" s="15"/>
      <c r="C2253" s="15"/>
      <c r="D2253" s="15"/>
      <c r="E2253" s="15"/>
      <c r="F2253" s="15"/>
      <c r="G2253" s="15"/>
      <c r="H2253" s="15"/>
      <c r="I2253" s="15"/>
      <c r="J2253" s="16"/>
      <c r="K2253" s="17"/>
      <c r="L2253" s="16"/>
      <c r="M2253" s="17"/>
      <c r="N2253" s="17"/>
      <c r="O2253" s="17"/>
      <c r="P2253" s="18"/>
      <c r="AM2253" s="14">
        <v>2249</v>
      </c>
      <c r="AN2253" s="11">
        <v>2.68734801</v>
      </c>
      <c r="AO2253" s="12">
        <v>5.01554214</v>
      </c>
      <c r="AP2253" s="11">
        <v>2.2063819900000001</v>
      </c>
      <c r="AQ2253" s="13">
        <v>2.6711422260370932</v>
      </c>
      <c r="AR2253" s="13">
        <v>4.9880290055359326</v>
      </c>
      <c r="AS2253" s="13">
        <v>2.2000000000000002</v>
      </c>
    </row>
    <row r="2254" spans="1:45" x14ac:dyDescent="0.25">
      <c r="A2254" s="15"/>
      <c r="B2254" s="15"/>
      <c r="C2254" s="15"/>
      <c r="D2254" s="15"/>
      <c r="E2254" s="15"/>
      <c r="F2254" s="15"/>
      <c r="G2254" s="15"/>
      <c r="H2254" s="15"/>
      <c r="I2254" s="15"/>
      <c r="J2254" s="16"/>
      <c r="K2254" s="17"/>
      <c r="L2254" s="16"/>
      <c r="M2254" s="17"/>
      <c r="N2254" s="17"/>
      <c r="O2254" s="17"/>
      <c r="P2254" s="18"/>
      <c r="AM2254" s="14">
        <v>2250</v>
      </c>
      <c r="AN2254" s="11">
        <v>3.1451672799999999</v>
      </c>
      <c r="AO2254" s="12">
        <v>3.90482057</v>
      </c>
      <c r="AP2254" s="11">
        <v>2.29578149</v>
      </c>
      <c r="AQ2254" s="13">
        <v>3.1349101411610958</v>
      </c>
      <c r="AR2254" s="13">
        <v>3.8963870453135367</v>
      </c>
      <c r="AS2254" s="13">
        <v>2.2999999999999998</v>
      </c>
    </row>
    <row r="2255" spans="1:45" x14ac:dyDescent="0.25">
      <c r="A2255" s="15"/>
      <c r="B2255" s="15"/>
      <c r="C2255" s="15"/>
      <c r="D2255" s="15"/>
      <c r="E2255" s="15"/>
      <c r="F2255" s="15"/>
      <c r="G2255" s="15"/>
      <c r="H2255" s="15"/>
      <c r="I2255" s="15"/>
      <c r="J2255" s="16"/>
      <c r="K2255" s="17"/>
      <c r="L2255" s="16"/>
      <c r="M2255" s="17"/>
      <c r="N2255" s="17"/>
      <c r="O2255" s="17"/>
      <c r="P2255" s="18"/>
      <c r="AM2255" s="14">
        <v>2251</v>
      </c>
      <c r="AN2255" s="11">
        <v>2.7662113800000001</v>
      </c>
      <c r="AO2255" s="12">
        <v>5.7484332299999998</v>
      </c>
      <c r="AP2255" s="11">
        <v>2.2047793200000001</v>
      </c>
      <c r="AQ2255" s="13">
        <v>2.7552466785723677</v>
      </c>
      <c r="AR2255" s="13">
        <v>5.7427720908409938</v>
      </c>
      <c r="AS2255" s="13">
        <v>2.2200000000000002</v>
      </c>
    </row>
    <row r="2256" spans="1:45" x14ac:dyDescent="0.25">
      <c r="A2256" s="15"/>
      <c r="B2256" s="15"/>
      <c r="C2256" s="15"/>
      <c r="D2256" s="15"/>
      <c r="E2256" s="15"/>
      <c r="F2256" s="15"/>
      <c r="G2256" s="15"/>
      <c r="H2256" s="15"/>
      <c r="I2256" s="15"/>
      <c r="J2256" s="16"/>
      <c r="K2256" s="17"/>
      <c r="L2256" s="16"/>
      <c r="M2256" s="17"/>
      <c r="N2256" s="17"/>
      <c r="O2256" s="17"/>
      <c r="P2256" s="18"/>
      <c r="AM2256" s="14">
        <v>2252</v>
      </c>
      <c r="AN2256" s="11">
        <v>3.1916707600000001</v>
      </c>
      <c r="AO2256" s="12">
        <v>9.9372576099999996</v>
      </c>
      <c r="AP2256" s="11">
        <v>2.3313891899999999</v>
      </c>
      <c r="AQ2256" s="13">
        <v>3.1803437481728491</v>
      </c>
      <c r="AR2256" s="13">
        <v>9.977750474273682</v>
      </c>
      <c r="AS2256" s="13">
        <v>2.36</v>
      </c>
    </row>
    <row r="2257" spans="1:45" x14ac:dyDescent="0.25">
      <c r="A2257" s="15"/>
      <c r="B2257" s="15"/>
      <c r="C2257" s="15"/>
      <c r="D2257" s="15"/>
      <c r="E2257" s="15"/>
      <c r="F2257" s="15"/>
      <c r="G2257" s="15"/>
      <c r="H2257" s="15"/>
      <c r="I2257" s="15"/>
      <c r="J2257" s="16"/>
      <c r="K2257" s="17"/>
      <c r="L2257" s="16"/>
      <c r="M2257" s="17"/>
      <c r="N2257" s="17"/>
      <c r="O2257" s="17"/>
      <c r="P2257" s="18"/>
      <c r="AM2257" s="14">
        <v>2253</v>
      </c>
      <c r="AN2257" s="11">
        <v>3.1042369600000002</v>
      </c>
      <c r="AO2257" s="12">
        <v>8.7961686500000003</v>
      </c>
      <c r="AP2257" s="11">
        <v>2.3153816100000002</v>
      </c>
      <c r="AQ2257" s="13">
        <v>3.0868099555741604</v>
      </c>
      <c r="AR2257" s="13">
        <v>8.8180850094315879</v>
      </c>
      <c r="AS2257" s="13">
        <v>2.29</v>
      </c>
    </row>
    <row r="2258" spans="1:45" x14ac:dyDescent="0.25">
      <c r="A2258" s="15"/>
      <c r="B2258" s="15"/>
      <c r="C2258" s="15"/>
      <c r="D2258" s="15"/>
      <c r="E2258" s="15"/>
      <c r="F2258" s="15"/>
      <c r="G2258" s="15"/>
      <c r="H2258" s="15"/>
      <c r="I2258" s="15"/>
      <c r="J2258" s="16"/>
      <c r="K2258" s="17"/>
      <c r="L2258" s="16"/>
      <c r="M2258" s="17"/>
      <c r="N2258" s="17"/>
      <c r="O2258" s="17"/>
      <c r="P2258" s="18"/>
      <c r="AM2258" s="14">
        <v>2254</v>
      </c>
      <c r="AN2258" s="11">
        <v>3.9720346599999998</v>
      </c>
      <c r="AO2258" s="12">
        <v>8.1252467199999998</v>
      </c>
      <c r="AP2258" s="11">
        <v>2.4472730299999998</v>
      </c>
      <c r="AQ2258" s="13">
        <v>3.9873814667365828</v>
      </c>
      <c r="AR2258" s="13">
        <v>8.1263376346933018</v>
      </c>
      <c r="AS2258" s="13">
        <v>2.48</v>
      </c>
    </row>
    <row r="2259" spans="1:45" x14ac:dyDescent="0.25">
      <c r="A2259" s="15"/>
      <c r="B2259" s="15"/>
      <c r="C2259" s="15"/>
      <c r="D2259" s="15"/>
      <c r="E2259" s="15"/>
      <c r="F2259" s="15"/>
      <c r="G2259" s="15"/>
      <c r="H2259" s="15"/>
      <c r="I2259" s="15"/>
      <c r="J2259" s="16"/>
      <c r="K2259" s="17"/>
      <c r="L2259" s="16"/>
      <c r="M2259" s="17"/>
      <c r="N2259" s="17"/>
      <c r="O2259" s="17"/>
      <c r="P2259" s="18"/>
      <c r="AM2259" s="14">
        <v>2255</v>
      </c>
      <c r="AN2259" s="11">
        <v>1.8781962000000001</v>
      </c>
      <c r="AO2259" s="12">
        <v>3.8637781699999998</v>
      </c>
      <c r="AP2259" s="11">
        <v>1.9801937700000001</v>
      </c>
      <c r="AQ2259" s="13">
        <v>1.8734966529436696</v>
      </c>
      <c r="AR2259" s="13">
        <v>3.8422717573126715</v>
      </c>
      <c r="AS2259" s="13">
        <v>1.98</v>
      </c>
    </row>
    <row r="2260" spans="1:45" x14ac:dyDescent="0.25">
      <c r="A2260" s="15"/>
      <c r="B2260" s="15"/>
      <c r="C2260" s="15"/>
      <c r="D2260" s="15"/>
      <c r="E2260" s="15"/>
      <c r="F2260" s="15"/>
      <c r="G2260" s="15"/>
      <c r="H2260" s="15"/>
      <c r="I2260" s="15"/>
      <c r="J2260" s="16"/>
      <c r="K2260" s="17"/>
      <c r="L2260" s="16"/>
      <c r="M2260" s="17"/>
      <c r="N2260" s="17"/>
      <c r="O2260" s="17"/>
      <c r="P2260" s="18"/>
      <c r="AM2260" s="14">
        <v>2256</v>
      </c>
      <c r="AN2260" s="11">
        <v>2.97484948</v>
      </c>
      <c r="AO2260" s="12">
        <v>4.79290532</v>
      </c>
      <c r="AP2260" s="11">
        <v>2.2500102700000002</v>
      </c>
      <c r="AQ2260" s="13">
        <v>2.9551372765839532</v>
      </c>
      <c r="AR2260" s="13">
        <v>4.7849279314214304</v>
      </c>
      <c r="AS2260" s="13">
        <v>2.25</v>
      </c>
    </row>
    <row r="2261" spans="1:45" x14ac:dyDescent="0.25">
      <c r="A2261" s="15"/>
      <c r="B2261" s="15"/>
      <c r="C2261" s="15"/>
      <c r="D2261" s="15"/>
      <c r="E2261" s="15"/>
      <c r="F2261" s="15"/>
      <c r="G2261" s="15"/>
      <c r="H2261" s="15"/>
      <c r="I2261" s="15"/>
      <c r="J2261" s="16"/>
      <c r="K2261" s="17"/>
      <c r="L2261" s="16"/>
      <c r="M2261" s="17"/>
      <c r="N2261" s="17"/>
      <c r="O2261" s="17"/>
      <c r="P2261" s="18"/>
      <c r="AM2261" s="14">
        <v>2257</v>
      </c>
      <c r="AN2261" s="11">
        <v>1.9589810999999999</v>
      </c>
      <c r="AO2261" s="12">
        <v>3.8362254899999999</v>
      </c>
      <c r="AP2261" s="11">
        <v>2.0091466100000002</v>
      </c>
      <c r="AQ2261" s="13">
        <v>1.9567910980302794</v>
      </c>
      <c r="AR2261" s="13">
        <v>3.8172901646501618</v>
      </c>
      <c r="AS2261" s="13">
        <v>2.0099999999999998</v>
      </c>
    </row>
    <row r="2262" spans="1:45" x14ac:dyDescent="0.25">
      <c r="A2262" s="15"/>
      <c r="B2262" s="15"/>
      <c r="C2262" s="15"/>
      <c r="D2262" s="15"/>
      <c r="E2262" s="15"/>
      <c r="F2262" s="15"/>
      <c r="G2262" s="15"/>
      <c r="H2262" s="15"/>
      <c r="I2262" s="15"/>
      <c r="J2262" s="16"/>
      <c r="K2262" s="17"/>
      <c r="L2262" s="16"/>
      <c r="M2262" s="17"/>
      <c r="N2262" s="17"/>
      <c r="O2262" s="17"/>
      <c r="P2262" s="18"/>
      <c r="AM2262" s="14">
        <v>2258</v>
      </c>
      <c r="AN2262" s="11">
        <v>2.0117303400000002</v>
      </c>
      <c r="AO2262" s="12">
        <v>4.0143171600000001</v>
      </c>
      <c r="AP2262" s="11">
        <v>2.0175549400000001</v>
      </c>
      <c r="AQ2262" s="13">
        <v>2.0065843344945904</v>
      </c>
      <c r="AR2262" s="13">
        <v>3.9916215897669165</v>
      </c>
      <c r="AS2262" s="13">
        <v>2.0099999999999998</v>
      </c>
    </row>
    <row r="2263" spans="1:45" x14ac:dyDescent="0.25">
      <c r="A2263" s="15"/>
      <c r="B2263" s="15"/>
      <c r="C2263" s="15"/>
      <c r="D2263" s="15"/>
      <c r="E2263" s="15"/>
      <c r="F2263" s="15"/>
      <c r="G2263" s="15"/>
      <c r="H2263" s="15"/>
      <c r="I2263" s="15"/>
      <c r="J2263" s="16"/>
      <c r="K2263" s="17"/>
      <c r="L2263" s="16"/>
      <c r="M2263" s="17"/>
      <c r="N2263" s="17"/>
      <c r="O2263" s="17"/>
      <c r="P2263" s="18"/>
      <c r="AM2263" s="14">
        <v>2259</v>
      </c>
      <c r="AN2263" s="11">
        <v>2.9402024199999999</v>
      </c>
      <c r="AO2263" s="12">
        <v>7.3742619200000004</v>
      </c>
      <c r="AP2263" s="11">
        <v>2.2637662000000001</v>
      </c>
      <c r="AQ2263" s="13">
        <v>2.9239656847519377</v>
      </c>
      <c r="AR2263" s="13">
        <v>7.3783746026734729</v>
      </c>
      <c r="AS2263" s="13">
        <v>2.25</v>
      </c>
    </row>
    <row r="2264" spans="1:45" x14ac:dyDescent="0.25">
      <c r="A2264" s="15"/>
      <c r="B2264" s="15"/>
      <c r="C2264" s="15"/>
      <c r="D2264" s="15"/>
      <c r="E2264" s="15"/>
      <c r="F2264" s="15"/>
      <c r="G2264" s="15"/>
      <c r="H2264" s="15"/>
      <c r="I2264" s="15"/>
      <c r="J2264" s="16"/>
      <c r="K2264" s="17"/>
      <c r="L2264" s="16"/>
      <c r="M2264" s="17"/>
      <c r="N2264" s="17"/>
      <c r="O2264" s="17"/>
      <c r="P2264" s="18"/>
      <c r="AM2264" s="14">
        <v>2260</v>
      </c>
      <c r="AN2264" s="11">
        <v>1.79830304</v>
      </c>
      <c r="AO2264" s="12">
        <v>2.3934038000000002</v>
      </c>
      <c r="AP2264" s="11">
        <v>1.9682829799999999</v>
      </c>
      <c r="AQ2264" s="13">
        <v>1.8086939129556963</v>
      </c>
      <c r="AR2264" s="13">
        <v>2.3729748083781024</v>
      </c>
      <c r="AS2264" s="13">
        <v>1.97</v>
      </c>
    </row>
    <row r="2265" spans="1:45" x14ac:dyDescent="0.25">
      <c r="A2265" s="15"/>
      <c r="B2265" s="15"/>
      <c r="C2265" s="15"/>
      <c r="D2265" s="15"/>
      <c r="E2265" s="15"/>
      <c r="F2265" s="15"/>
      <c r="G2265" s="15"/>
      <c r="H2265" s="15"/>
      <c r="I2265" s="15"/>
      <c r="J2265" s="16"/>
      <c r="K2265" s="17"/>
      <c r="L2265" s="16"/>
      <c r="M2265" s="17"/>
      <c r="N2265" s="17"/>
      <c r="O2265" s="17"/>
      <c r="P2265" s="18"/>
      <c r="AM2265" s="14">
        <v>2261</v>
      </c>
      <c r="AN2265" s="11">
        <v>2.66714977</v>
      </c>
      <c r="AO2265" s="12">
        <v>5.7751941200000001</v>
      </c>
      <c r="AP2265" s="11">
        <v>2.1924517899999998</v>
      </c>
      <c r="AQ2265" s="13">
        <v>2.6621643954676433</v>
      </c>
      <c r="AR2265" s="13">
        <v>5.7556535481147204</v>
      </c>
      <c r="AS2265" s="13">
        <v>2.1800000000000002</v>
      </c>
    </row>
    <row r="2266" spans="1:45" x14ac:dyDescent="0.25">
      <c r="A2266" s="15"/>
      <c r="B2266" s="15"/>
      <c r="C2266" s="15"/>
      <c r="D2266" s="15"/>
      <c r="E2266" s="15"/>
      <c r="F2266" s="15"/>
      <c r="G2266" s="15"/>
      <c r="H2266" s="15"/>
      <c r="I2266" s="15"/>
      <c r="J2266" s="16"/>
      <c r="K2266" s="17"/>
      <c r="L2266" s="16"/>
      <c r="M2266" s="17"/>
      <c r="N2266" s="17"/>
      <c r="O2266" s="17"/>
      <c r="P2266" s="18"/>
      <c r="AM2266" s="14">
        <v>2262</v>
      </c>
      <c r="AN2266" s="11">
        <v>2.3370276300000001</v>
      </c>
      <c r="AO2266" s="12">
        <v>2.1779182000000001</v>
      </c>
      <c r="AP2266" s="11">
        <v>2.1333354600000001</v>
      </c>
      <c r="AQ2266" s="13">
        <v>2.3027357519088372</v>
      </c>
      <c r="AR2266" s="13">
        <v>2.1748153663508059</v>
      </c>
      <c r="AS2266" s="13">
        <v>2.14</v>
      </c>
    </row>
    <row r="2267" spans="1:45" x14ac:dyDescent="0.25">
      <c r="A2267" s="15"/>
      <c r="B2267" s="15"/>
      <c r="C2267" s="15"/>
      <c r="D2267" s="15"/>
      <c r="E2267" s="15"/>
      <c r="F2267" s="15"/>
      <c r="G2267" s="15"/>
      <c r="H2267" s="15"/>
      <c r="I2267" s="15"/>
      <c r="J2267" s="16"/>
      <c r="K2267" s="17"/>
      <c r="L2267" s="16"/>
      <c r="M2267" s="17"/>
      <c r="N2267" s="17"/>
      <c r="O2267" s="17"/>
      <c r="P2267" s="18"/>
      <c r="AM2267" s="14">
        <v>2263</v>
      </c>
      <c r="AN2267" s="11">
        <v>4.1661558899999998</v>
      </c>
      <c r="AO2267" s="12">
        <v>9.9811611899999999</v>
      </c>
      <c r="AP2267" s="11">
        <v>2.5402491299999999</v>
      </c>
      <c r="AQ2267" s="13">
        <v>4.1061140488337431</v>
      </c>
      <c r="AR2267" s="13">
        <v>9.9878084835576022</v>
      </c>
      <c r="AS2267" s="13">
        <v>2.5299999999999998</v>
      </c>
    </row>
    <row r="2268" spans="1:45" x14ac:dyDescent="0.25">
      <c r="A2268" s="15"/>
      <c r="B2268" s="15"/>
      <c r="C2268" s="15"/>
      <c r="D2268" s="15"/>
      <c r="E2268" s="15"/>
      <c r="F2268" s="15"/>
      <c r="G2268" s="15"/>
      <c r="H2268" s="15"/>
      <c r="I2268" s="15"/>
      <c r="J2268" s="16"/>
      <c r="K2268" s="17"/>
      <c r="L2268" s="16"/>
      <c r="M2268" s="17"/>
      <c r="N2268" s="17"/>
      <c r="O2268" s="17"/>
      <c r="P2268" s="18"/>
      <c r="AM2268" s="14">
        <v>2264</v>
      </c>
      <c r="AN2268" s="11">
        <v>3.62099474</v>
      </c>
      <c r="AO2268" s="12">
        <v>10.534047660000001</v>
      </c>
      <c r="AP2268" s="11">
        <v>2.4503560499999999</v>
      </c>
      <c r="AQ2268" s="13">
        <v>3.601788073084097</v>
      </c>
      <c r="AR2268" s="13">
        <v>10.572542803803437</v>
      </c>
      <c r="AS2268" s="13">
        <v>2.44</v>
      </c>
    </row>
    <row r="2269" spans="1:45" x14ac:dyDescent="0.25">
      <c r="A2269" s="15"/>
      <c r="B2269" s="15"/>
      <c r="C2269" s="15"/>
      <c r="D2269" s="15"/>
      <c r="E2269" s="15"/>
      <c r="F2269" s="15"/>
      <c r="G2269" s="15"/>
      <c r="H2269" s="15"/>
      <c r="I2269" s="15"/>
      <c r="J2269" s="16"/>
      <c r="K2269" s="17"/>
      <c r="L2269" s="16"/>
      <c r="M2269" s="17"/>
      <c r="N2269" s="17"/>
      <c r="O2269" s="17"/>
      <c r="P2269" s="18"/>
      <c r="AM2269" s="14">
        <v>2265</v>
      </c>
      <c r="AN2269" s="11">
        <v>1.5446638399999999</v>
      </c>
      <c r="AO2269" s="12">
        <v>1.9211875899999999</v>
      </c>
      <c r="AP2269" s="11">
        <v>1.89045043</v>
      </c>
      <c r="AQ2269" s="13">
        <v>1.548171209152531</v>
      </c>
      <c r="AR2269" s="13">
        <v>1.9018293035292833</v>
      </c>
      <c r="AS2269" s="13">
        <v>1.89</v>
      </c>
    </row>
    <row r="2270" spans="1:45" x14ac:dyDescent="0.25">
      <c r="A2270" s="15"/>
      <c r="B2270" s="15"/>
      <c r="C2270" s="15"/>
      <c r="D2270" s="15"/>
      <c r="E2270" s="15"/>
      <c r="F2270" s="15"/>
      <c r="G2270" s="15"/>
      <c r="H2270" s="15"/>
      <c r="I2270" s="15"/>
      <c r="J2270" s="16"/>
      <c r="K2270" s="17"/>
      <c r="L2270" s="16"/>
      <c r="M2270" s="17"/>
      <c r="N2270" s="17"/>
      <c r="O2270" s="17"/>
      <c r="P2270" s="18"/>
      <c r="AM2270" s="14">
        <v>2266</v>
      </c>
      <c r="AN2270" s="11">
        <v>2.3371635400000002</v>
      </c>
      <c r="AO2270" s="12">
        <v>8.1394391899999992</v>
      </c>
      <c r="AP2270" s="11">
        <v>2.1020356599999999</v>
      </c>
      <c r="AQ2270" s="13">
        <v>2.3238998715257204</v>
      </c>
      <c r="AR2270" s="13">
        <v>8.1454203224012911</v>
      </c>
      <c r="AS2270" s="13">
        <v>2.1</v>
      </c>
    </row>
    <row r="2271" spans="1:45" x14ac:dyDescent="0.25">
      <c r="A2271" s="15"/>
      <c r="B2271" s="15"/>
      <c r="C2271" s="15"/>
      <c r="D2271" s="15"/>
      <c r="E2271" s="15"/>
      <c r="F2271" s="15"/>
      <c r="G2271" s="15"/>
      <c r="H2271" s="15"/>
      <c r="I2271" s="15"/>
      <c r="J2271" s="16"/>
      <c r="K2271" s="17"/>
      <c r="L2271" s="16"/>
      <c r="M2271" s="17"/>
      <c r="N2271" s="17"/>
      <c r="O2271" s="17"/>
      <c r="P2271" s="18"/>
      <c r="AM2271" s="14">
        <v>2267</v>
      </c>
      <c r="AN2271" s="11">
        <v>3.5981995499999999</v>
      </c>
      <c r="AO2271" s="12">
        <v>9.6210317199999995</v>
      </c>
      <c r="AP2271" s="11">
        <v>2.4079781100000002</v>
      </c>
      <c r="AQ2271" s="13">
        <v>3.5420850054517681</v>
      </c>
      <c r="AR2271" s="13">
        <v>9.6270448993539777</v>
      </c>
      <c r="AS2271" s="13">
        <v>2.42</v>
      </c>
    </row>
    <row r="2272" spans="1:45" x14ac:dyDescent="0.25">
      <c r="A2272" s="15"/>
      <c r="B2272" s="15"/>
      <c r="C2272" s="15"/>
      <c r="D2272" s="15"/>
      <c r="E2272" s="15"/>
      <c r="F2272" s="15"/>
      <c r="G2272" s="15"/>
      <c r="H2272" s="15"/>
      <c r="I2272" s="15"/>
      <c r="J2272" s="16"/>
      <c r="K2272" s="17"/>
      <c r="L2272" s="16"/>
      <c r="M2272" s="17"/>
      <c r="N2272" s="17"/>
      <c r="O2272" s="17"/>
      <c r="P2272" s="18"/>
      <c r="AM2272" s="14">
        <v>2268</v>
      </c>
      <c r="AN2272" s="11">
        <v>2.5222910999999999</v>
      </c>
      <c r="AO2272" s="12">
        <v>3.51197962</v>
      </c>
      <c r="AP2272" s="11">
        <v>2.16247341</v>
      </c>
      <c r="AQ2272" s="13">
        <v>2.508604677472984</v>
      </c>
      <c r="AR2272" s="13">
        <v>3.5029898965305755</v>
      </c>
      <c r="AS2272" s="13">
        <v>2.17</v>
      </c>
    </row>
    <row r="2273" spans="1:45" x14ac:dyDescent="0.25">
      <c r="A2273" s="15"/>
      <c r="B2273" s="15"/>
      <c r="C2273" s="15"/>
      <c r="D2273" s="15"/>
      <c r="E2273" s="15"/>
      <c r="F2273" s="15"/>
      <c r="G2273" s="15"/>
      <c r="H2273" s="15"/>
      <c r="I2273" s="15"/>
      <c r="J2273" s="16"/>
      <c r="K2273" s="17"/>
      <c r="L2273" s="16"/>
      <c r="M2273" s="17"/>
      <c r="N2273" s="17"/>
      <c r="O2273" s="17"/>
      <c r="P2273" s="18"/>
      <c r="AM2273" s="14">
        <v>2269</v>
      </c>
      <c r="AN2273" s="11">
        <v>2.35201452</v>
      </c>
      <c r="AO2273" s="12">
        <v>4.2001845400000004</v>
      </c>
      <c r="AP2273" s="11">
        <v>2.11371172</v>
      </c>
      <c r="AQ2273" s="13">
        <v>2.346324030201242</v>
      </c>
      <c r="AR2273" s="13">
        <v>4.1749229623449935</v>
      </c>
      <c r="AS2273" s="13">
        <v>2.11</v>
      </c>
    </row>
    <row r="2274" spans="1:45" x14ac:dyDescent="0.25">
      <c r="A2274" s="15"/>
      <c r="B2274" s="15"/>
      <c r="C2274" s="15"/>
      <c r="D2274" s="15"/>
      <c r="E2274" s="15"/>
      <c r="F2274" s="15"/>
      <c r="G2274" s="15"/>
      <c r="H2274" s="15"/>
      <c r="I2274" s="15"/>
      <c r="J2274" s="16"/>
      <c r="K2274" s="17"/>
      <c r="L2274" s="16"/>
      <c r="M2274" s="17"/>
      <c r="N2274" s="17"/>
      <c r="O2274" s="17"/>
      <c r="P2274" s="18"/>
      <c r="AM2274" s="14">
        <v>2270</v>
      </c>
      <c r="AN2274" s="11">
        <v>2.8260966399999998</v>
      </c>
      <c r="AO2274" s="12">
        <v>5.8996481699999999</v>
      </c>
      <c r="AP2274" s="11">
        <v>2.23563914</v>
      </c>
      <c r="AQ2274" s="13">
        <v>2.8174333572770505</v>
      </c>
      <c r="AR2274" s="13">
        <v>5.8742720611832171</v>
      </c>
      <c r="AS2274" s="13">
        <v>2.23</v>
      </c>
    </row>
    <row r="2275" spans="1:45" x14ac:dyDescent="0.25">
      <c r="A2275" s="15"/>
      <c r="B2275" s="15"/>
      <c r="C2275" s="15"/>
      <c r="D2275" s="15"/>
      <c r="E2275" s="15"/>
      <c r="F2275" s="15"/>
      <c r="G2275" s="15"/>
      <c r="H2275" s="15"/>
      <c r="I2275" s="15"/>
      <c r="J2275" s="16"/>
      <c r="K2275" s="17"/>
      <c r="L2275" s="16"/>
      <c r="M2275" s="17"/>
      <c r="N2275" s="17"/>
      <c r="O2275" s="17"/>
      <c r="P2275" s="18"/>
      <c r="AM2275" s="14">
        <v>2271</v>
      </c>
      <c r="AN2275" s="11">
        <v>2.9748426299999999</v>
      </c>
      <c r="AO2275" s="12">
        <v>3.3000481499999998</v>
      </c>
      <c r="AP2275" s="11">
        <v>2.2607037999999999</v>
      </c>
      <c r="AQ2275" s="13">
        <v>2.939189683758562</v>
      </c>
      <c r="AR2275" s="13">
        <v>3.2915553119850092</v>
      </c>
      <c r="AS2275" s="13">
        <v>2.2799999999999998</v>
      </c>
    </row>
    <row r="2276" spans="1:45" x14ac:dyDescent="0.25">
      <c r="A2276" s="15"/>
      <c r="B2276" s="15"/>
      <c r="C2276" s="15"/>
      <c r="D2276" s="15"/>
      <c r="E2276" s="15"/>
      <c r="F2276" s="15"/>
      <c r="G2276" s="15"/>
      <c r="H2276" s="15"/>
      <c r="I2276" s="15"/>
      <c r="J2276" s="16"/>
      <c r="K2276" s="17"/>
      <c r="L2276" s="16"/>
      <c r="M2276" s="17"/>
      <c r="N2276" s="17"/>
      <c r="O2276" s="17"/>
      <c r="P2276" s="18"/>
      <c r="AM2276" s="14">
        <v>2272</v>
      </c>
      <c r="AN2276" s="11">
        <v>4.4497411700000002</v>
      </c>
      <c r="AO2276" s="12">
        <v>7.8092840800000003</v>
      </c>
      <c r="AP2276" s="11">
        <v>2.5521374799999998</v>
      </c>
      <c r="AQ2276" s="13">
        <v>4.4484118775069978</v>
      </c>
      <c r="AR2276" s="13">
        <v>7.8043441723269522</v>
      </c>
      <c r="AS2276" s="13">
        <v>2.56</v>
      </c>
    </row>
    <row r="2277" spans="1:45" x14ac:dyDescent="0.25">
      <c r="A2277" s="15"/>
      <c r="B2277" s="15"/>
      <c r="C2277" s="15"/>
      <c r="D2277" s="15"/>
      <c r="E2277" s="15"/>
      <c r="F2277" s="15"/>
      <c r="G2277" s="15"/>
      <c r="H2277" s="15"/>
      <c r="I2277" s="15"/>
      <c r="J2277" s="16"/>
      <c r="K2277" s="17"/>
      <c r="L2277" s="16"/>
      <c r="M2277" s="17"/>
      <c r="N2277" s="17"/>
      <c r="O2277" s="17"/>
      <c r="P2277" s="18"/>
      <c r="AM2277" s="14">
        <v>2273</v>
      </c>
      <c r="AN2277" s="11">
        <v>2.85424269</v>
      </c>
      <c r="AO2277" s="12">
        <v>5.8360315199999997</v>
      </c>
      <c r="AP2277" s="11">
        <v>2.2169568499999999</v>
      </c>
      <c r="AQ2277" s="13">
        <v>2.8166501162849378</v>
      </c>
      <c r="AR2277" s="13">
        <v>5.8250037929295875</v>
      </c>
      <c r="AS2277" s="13">
        <v>2.23</v>
      </c>
    </row>
    <row r="2278" spans="1:45" x14ac:dyDescent="0.25">
      <c r="A2278" s="15"/>
      <c r="B2278" s="15"/>
      <c r="C2278" s="15"/>
      <c r="D2278" s="15"/>
      <c r="E2278" s="15"/>
      <c r="F2278" s="15"/>
      <c r="G2278" s="15"/>
      <c r="H2278" s="15"/>
      <c r="I2278" s="15"/>
      <c r="J2278" s="16"/>
      <c r="K2278" s="17"/>
      <c r="L2278" s="16"/>
      <c r="M2278" s="17"/>
      <c r="N2278" s="17"/>
      <c r="O2278" s="17"/>
      <c r="P2278" s="18"/>
      <c r="AM2278" s="14">
        <v>2274</v>
      </c>
      <c r="AN2278" s="11">
        <v>1.45318474</v>
      </c>
      <c r="AO2278" s="12">
        <v>2.1612442299999999</v>
      </c>
      <c r="AP2278" s="11">
        <v>1.8831050199999999</v>
      </c>
      <c r="AQ2278" s="13">
        <v>1.4515183489522894</v>
      </c>
      <c r="AR2278" s="13">
        <v>2.1454029770144576</v>
      </c>
      <c r="AS2278" s="13">
        <v>1.88</v>
      </c>
    </row>
    <row r="2279" spans="1:45" x14ac:dyDescent="0.25">
      <c r="A2279" s="15"/>
      <c r="B2279" s="15"/>
      <c r="C2279" s="15"/>
      <c r="D2279" s="15"/>
      <c r="E2279" s="15"/>
      <c r="F2279" s="15"/>
      <c r="G2279" s="15"/>
      <c r="H2279" s="15"/>
      <c r="I2279" s="15"/>
      <c r="J2279" s="16"/>
      <c r="K2279" s="17"/>
      <c r="L2279" s="16"/>
      <c r="M2279" s="17"/>
      <c r="N2279" s="17"/>
      <c r="O2279" s="17"/>
      <c r="P2279" s="18"/>
      <c r="AM2279" s="14">
        <v>2275</v>
      </c>
      <c r="AN2279" s="11">
        <v>3.2905411899999999</v>
      </c>
      <c r="AO2279" s="12">
        <v>9.8075660199999994</v>
      </c>
      <c r="AP2279" s="11">
        <v>2.3552699800000001</v>
      </c>
      <c r="AQ2279" s="13">
        <v>3.2709980512971706</v>
      </c>
      <c r="AR2279" s="13">
        <v>9.8404330115358363</v>
      </c>
      <c r="AS2279" s="13">
        <v>2.34</v>
      </c>
    </row>
  </sheetData>
  <mergeCells count="6">
    <mergeCell ref="AN2:AP2"/>
    <mergeCell ref="AQ2:AS2"/>
    <mergeCell ref="AF4:AF11"/>
    <mergeCell ref="AF12:AF14"/>
    <mergeCell ref="A1:R1"/>
    <mergeCell ref="AM1:AS1"/>
  </mergeCells>
  <pageMargins left="0.7" right="0.7" top="0.75" bottom="0.75" header="0.3" footer="0.3"/>
  <pageSetup paperSize="9"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26"/>
  <sheetViews>
    <sheetView workbookViewId="0">
      <selection activeCell="Z12" sqref="Z12"/>
    </sheetView>
  </sheetViews>
  <sheetFormatPr defaultRowHeight="15" x14ac:dyDescent="0.25"/>
  <cols>
    <col min="12" max="12" width="12.42578125" customWidth="1"/>
  </cols>
  <sheetData>
    <row r="1" spans="1:24" s="4" customFormat="1" ht="60" x14ac:dyDescent="0.25">
      <c r="A1" s="6"/>
      <c r="B1" s="42" t="s">
        <v>39</v>
      </c>
      <c r="C1" s="43"/>
      <c r="D1" s="43"/>
      <c r="E1" s="43"/>
      <c r="F1" s="44"/>
      <c r="G1" s="45" t="s">
        <v>5</v>
      </c>
      <c r="H1" s="46"/>
      <c r="I1" s="47"/>
      <c r="J1" s="48" t="s">
        <v>37</v>
      </c>
      <c r="K1" s="49"/>
      <c r="L1" s="50"/>
      <c r="M1" s="48" t="s">
        <v>38</v>
      </c>
      <c r="N1" s="49"/>
      <c r="O1" s="50"/>
      <c r="P1" s="25" t="s">
        <v>35</v>
      </c>
      <c r="Q1" s="26"/>
      <c r="R1" s="27"/>
      <c r="S1" s="24" t="s">
        <v>40</v>
      </c>
      <c r="T1" s="24"/>
      <c r="U1" s="24"/>
      <c r="V1" s="25" t="s">
        <v>36</v>
      </c>
      <c r="W1" s="26"/>
      <c r="X1" s="27"/>
    </row>
    <row r="2" spans="1:24" x14ac:dyDescent="0.25">
      <c r="A2" t="s">
        <v>3</v>
      </c>
      <c r="B2" t="s">
        <v>27</v>
      </c>
      <c r="C2" t="s">
        <v>28</v>
      </c>
      <c r="D2" t="s">
        <v>29</v>
      </c>
      <c r="E2" t="s">
        <v>30</v>
      </c>
      <c r="F2" t="s">
        <v>31</v>
      </c>
      <c r="G2" t="s">
        <v>9</v>
      </c>
      <c r="H2" t="s">
        <v>10</v>
      </c>
      <c r="I2" t="s">
        <v>11</v>
      </c>
      <c r="J2" t="s">
        <v>6</v>
      </c>
      <c r="K2" t="s">
        <v>7</v>
      </c>
      <c r="L2" t="s">
        <v>8</v>
      </c>
      <c r="M2" t="s">
        <v>6</v>
      </c>
      <c r="N2" t="s">
        <v>7</v>
      </c>
      <c r="O2" t="s">
        <v>8</v>
      </c>
      <c r="P2" t="s">
        <v>9</v>
      </c>
      <c r="Q2" t="s">
        <v>10</v>
      </c>
      <c r="R2" t="s">
        <v>11</v>
      </c>
      <c r="S2" s="51" t="s">
        <v>9</v>
      </c>
      <c r="T2" s="51" t="s">
        <v>10</v>
      </c>
      <c r="U2" s="51" t="s">
        <v>11</v>
      </c>
      <c r="V2" t="s">
        <v>9</v>
      </c>
      <c r="W2" t="s">
        <v>10</v>
      </c>
      <c r="X2" t="s">
        <v>11</v>
      </c>
    </row>
    <row r="3" spans="1:24" x14ac:dyDescent="0.25">
      <c r="A3">
        <v>205</v>
      </c>
      <c r="B3">
        <v>1.5</v>
      </c>
      <c r="C3">
        <v>0.89999999999999991</v>
      </c>
      <c r="D3">
        <v>0.36</v>
      </c>
      <c r="E3">
        <v>0.04</v>
      </c>
      <c r="F3">
        <v>20</v>
      </c>
      <c r="G3">
        <v>0.10884653547349475</v>
      </c>
      <c r="H3">
        <v>0.24791271633125345</v>
      </c>
      <c r="I3">
        <v>0.7</v>
      </c>
      <c r="J3">
        <v>-0.11193500000000001</v>
      </c>
      <c r="K3">
        <v>0.20988736999999999</v>
      </c>
      <c r="L3">
        <v>0.68903077999999995</v>
      </c>
      <c r="M3">
        <v>0.12540265491978175</v>
      </c>
      <c r="N3">
        <v>0.24997529659945555</v>
      </c>
      <c r="O3">
        <v>0.67354267655170397</v>
      </c>
      <c r="P3">
        <v>-202.83744862716128</v>
      </c>
      <c r="Q3">
        <v>-15.33819922349007</v>
      </c>
      <c r="R3">
        <v>-1.5670314285714291</v>
      </c>
      <c r="S3" s="51">
        <v>202.83744862716128</v>
      </c>
      <c r="T3" s="51">
        <v>15.33819922349007</v>
      </c>
      <c r="U3" s="51">
        <v>1.5670314285714291</v>
      </c>
      <c r="V3">
        <v>15.210515772749226</v>
      </c>
      <c r="W3">
        <v>0.83197840704796711</v>
      </c>
      <c r="X3">
        <v>-3.7796176354708559</v>
      </c>
    </row>
    <row r="4" spans="1:24" x14ac:dyDescent="0.25">
      <c r="A4">
        <v>201</v>
      </c>
      <c r="B4">
        <v>1.5</v>
      </c>
      <c r="C4">
        <v>0.89999999999999991</v>
      </c>
      <c r="D4">
        <v>0.36</v>
      </c>
      <c r="E4">
        <v>0.02</v>
      </c>
      <c r="F4">
        <v>20</v>
      </c>
      <c r="G4">
        <v>0.11417581688391808</v>
      </c>
      <c r="H4">
        <v>0.25445824566486019</v>
      </c>
      <c r="I4">
        <v>0.7</v>
      </c>
      <c r="J4">
        <v>-6.224967E-2</v>
      </c>
      <c r="K4">
        <v>0.22734082999999999</v>
      </c>
      <c r="L4">
        <v>0.69803031999999998</v>
      </c>
      <c r="M4">
        <v>0.11826341377041613</v>
      </c>
      <c r="N4">
        <v>0.24905558915353662</v>
      </c>
      <c r="O4">
        <v>0.66017263514574176</v>
      </c>
      <c r="P4">
        <v>-154.52088866006443</v>
      </c>
      <c r="Q4">
        <v>-10.656921568411576</v>
      </c>
      <c r="R4">
        <v>-0.28138285714285338</v>
      </c>
      <c r="S4" s="51">
        <v>154.52088866006443</v>
      </c>
      <c r="T4" s="51">
        <v>10.656921568411576</v>
      </c>
      <c r="U4" s="51">
        <v>0.28138285714285338</v>
      </c>
      <c r="V4">
        <v>3.5800898982434184</v>
      </c>
      <c r="W4">
        <v>-2.1231996224792256</v>
      </c>
      <c r="X4">
        <v>-5.6896235506083137</v>
      </c>
    </row>
    <row r="5" spans="1:24" x14ac:dyDescent="0.25">
      <c r="A5">
        <v>141</v>
      </c>
      <c r="B5">
        <v>1.5</v>
      </c>
      <c r="C5">
        <v>0.67500000000000004</v>
      </c>
      <c r="D5">
        <v>0.36</v>
      </c>
      <c r="E5">
        <v>0.04</v>
      </c>
      <c r="F5">
        <v>20</v>
      </c>
      <c r="G5">
        <v>0.14154894412836519</v>
      </c>
      <c r="H5">
        <v>0.29695067092269128</v>
      </c>
      <c r="I5">
        <v>0.71</v>
      </c>
      <c r="J5">
        <v>-5.9813369999999998E-2</v>
      </c>
      <c r="K5">
        <v>0.26228040000000002</v>
      </c>
      <c r="L5">
        <v>0.70779411999999997</v>
      </c>
      <c r="M5">
        <v>0.14968863172774968</v>
      </c>
      <c r="N5">
        <v>0.29715441894162103</v>
      </c>
      <c r="O5">
        <v>0.70984283460571029</v>
      </c>
      <c r="P5">
        <v>-142.25631661777541</v>
      </c>
      <c r="Q5">
        <v>-11.675431079163106</v>
      </c>
      <c r="R5">
        <v>-0.31068732394366105</v>
      </c>
      <c r="S5" s="51">
        <v>142.25631661777541</v>
      </c>
      <c r="T5" s="51">
        <v>11.675431079163106</v>
      </c>
      <c r="U5" s="51">
        <v>0.31068732394366105</v>
      </c>
      <c r="V5">
        <v>5.7504403508675628</v>
      </c>
      <c r="W5">
        <v>6.8613422659278792E-2</v>
      </c>
      <c r="X5">
        <v>-2.2135971026714246E-2</v>
      </c>
    </row>
    <row r="6" spans="1:24" x14ac:dyDescent="0.25">
      <c r="A6">
        <v>197</v>
      </c>
      <c r="B6">
        <v>1.5</v>
      </c>
      <c r="C6">
        <v>0.89999999999999991</v>
      </c>
      <c r="D6">
        <v>0.36</v>
      </c>
      <c r="E6">
        <v>0.01</v>
      </c>
      <c r="F6">
        <v>20</v>
      </c>
      <c r="G6">
        <v>0.11684045758912975</v>
      </c>
      <c r="H6">
        <v>0.25761684412235647</v>
      </c>
      <c r="I6">
        <v>0.7</v>
      </c>
      <c r="J6">
        <v>-3.7940370000000001E-2</v>
      </c>
      <c r="K6">
        <v>0.23501659</v>
      </c>
      <c r="L6">
        <v>0.70310474999999995</v>
      </c>
      <c r="M6">
        <v>0.12024288730743186</v>
      </c>
      <c r="N6">
        <v>0.25201720595245969</v>
      </c>
      <c r="O6">
        <v>0.66555364828996855</v>
      </c>
      <c r="P6">
        <v>-132.47194574795108</v>
      </c>
      <c r="Q6">
        <v>-8.7728169325847212</v>
      </c>
      <c r="R6">
        <v>0.44353571428571281</v>
      </c>
      <c r="S6" s="51">
        <v>132.47194574795108</v>
      </c>
      <c r="T6" s="51">
        <v>8.7728169325847212</v>
      </c>
      <c r="U6" s="51">
        <v>0.44353571428571281</v>
      </c>
      <c r="V6">
        <v>2.9120304631695104</v>
      </c>
      <c r="W6">
        <v>-2.1736304506692909</v>
      </c>
      <c r="X6">
        <v>-4.9209073871473441</v>
      </c>
    </row>
    <row r="7" spans="1:24" x14ac:dyDescent="0.25">
      <c r="A7">
        <v>193</v>
      </c>
      <c r="B7">
        <v>1.5</v>
      </c>
      <c r="C7">
        <v>0.89999999999999991</v>
      </c>
      <c r="D7">
        <v>0.36</v>
      </c>
      <c r="E7">
        <v>0</v>
      </c>
      <c r="F7">
        <v>20</v>
      </c>
      <c r="G7">
        <v>0.11950509829434143</v>
      </c>
      <c r="H7">
        <v>0.26069933177364801</v>
      </c>
      <c r="I7">
        <v>0.7</v>
      </c>
      <c r="J7">
        <v>-2.7732260000000002E-2</v>
      </c>
      <c r="K7">
        <v>0.24047606999999999</v>
      </c>
      <c r="L7">
        <v>0.69603621999999998</v>
      </c>
      <c r="M7">
        <v>0.12542769784460106</v>
      </c>
      <c r="N7">
        <v>0.25108102466825899</v>
      </c>
      <c r="O7">
        <v>0.65265357070010122</v>
      </c>
      <c r="P7">
        <v>-123.20592208685134</v>
      </c>
      <c r="Q7">
        <v>-7.757312470293118</v>
      </c>
      <c r="R7">
        <v>-0.56625428571428182</v>
      </c>
      <c r="S7" s="51">
        <v>123.20592208685134</v>
      </c>
      <c r="T7" s="51">
        <v>7.757312470293118</v>
      </c>
      <c r="U7" s="51">
        <v>0.56625428571428182</v>
      </c>
      <c r="V7">
        <v>4.9559388133151021</v>
      </c>
      <c r="W7">
        <v>-3.6894253007675948</v>
      </c>
      <c r="X7">
        <v>-6.7637756142712497</v>
      </c>
    </row>
    <row r="8" spans="1:24" x14ac:dyDescent="0.25">
      <c r="A8">
        <v>137</v>
      </c>
      <c r="B8">
        <v>1.5</v>
      </c>
      <c r="C8">
        <v>0.67500000000000004</v>
      </c>
      <c r="D8">
        <v>0.36</v>
      </c>
      <c r="E8">
        <v>0.02</v>
      </c>
      <c r="F8">
        <v>20</v>
      </c>
      <c r="G8">
        <v>0.14687822553878851</v>
      </c>
      <c r="H8">
        <v>0.30114152218933921</v>
      </c>
      <c r="I8">
        <v>0.72</v>
      </c>
      <c r="J8">
        <v>-1.3869009999999999E-2</v>
      </c>
      <c r="K8">
        <v>0.27673036000000001</v>
      </c>
      <c r="L8">
        <v>0.71583401999999996</v>
      </c>
      <c r="M8">
        <v>0.14116677674862987</v>
      </c>
      <c r="N8">
        <v>0.29606113038308707</v>
      </c>
      <c r="O8">
        <v>0.69575222324461206</v>
      </c>
      <c r="P8">
        <v>-109.44252284443441</v>
      </c>
      <c r="Q8">
        <v>-8.1062093370142971</v>
      </c>
      <c r="R8">
        <v>-0.57860833333333528</v>
      </c>
      <c r="S8" s="51">
        <v>109.44252284443441</v>
      </c>
      <c r="T8" s="51">
        <v>8.1062093370142971</v>
      </c>
      <c r="U8" s="51">
        <v>0.57860833333333528</v>
      </c>
      <c r="V8">
        <v>-3.8885605876620057</v>
      </c>
      <c r="W8">
        <v>-1.6870446059105397</v>
      </c>
      <c r="X8">
        <v>-3.3677467715816554</v>
      </c>
    </row>
    <row r="9" spans="1:24" x14ac:dyDescent="0.25">
      <c r="A9">
        <v>77</v>
      </c>
      <c r="B9">
        <v>1.5</v>
      </c>
      <c r="C9">
        <v>0.44999999999999996</v>
      </c>
      <c r="D9">
        <v>0.36</v>
      </c>
      <c r="E9">
        <v>0.04</v>
      </c>
      <c r="F9">
        <v>20</v>
      </c>
      <c r="G9">
        <v>0.1742513527832357</v>
      </c>
      <c r="H9">
        <v>0.3315394646487001</v>
      </c>
      <c r="I9">
        <v>0.74</v>
      </c>
      <c r="J9">
        <v>-1.016008E-2</v>
      </c>
      <c r="K9">
        <v>0.29985613</v>
      </c>
      <c r="L9">
        <v>0.72443287000000001</v>
      </c>
      <c r="M9">
        <v>0.18456673564870041</v>
      </c>
      <c r="N9">
        <v>0.33036702870697254</v>
      </c>
      <c r="O9">
        <v>0.74350226073713721</v>
      </c>
      <c r="P9">
        <v>-105.83070365751415</v>
      </c>
      <c r="Q9">
        <v>-9.556429332559798</v>
      </c>
      <c r="R9">
        <v>-2.1036662162162143</v>
      </c>
      <c r="S9" s="51">
        <v>105.83070365751415</v>
      </c>
      <c r="T9" s="51">
        <v>9.556429332559798</v>
      </c>
      <c r="U9" s="51">
        <v>2.1036662162162143</v>
      </c>
      <c r="V9">
        <v>5.919829430705648</v>
      </c>
      <c r="W9">
        <v>-0.3536339008599993</v>
      </c>
      <c r="X9">
        <v>0.47327847799151612</v>
      </c>
    </row>
    <row r="10" spans="1:24" x14ac:dyDescent="0.25">
      <c r="A10">
        <v>133</v>
      </c>
      <c r="B10">
        <v>1.5</v>
      </c>
      <c r="C10">
        <v>0.67500000000000004</v>
      </c>
      <c r="D10">
        <v>0.36</v>
      </c>
      <c r="E10">
        <v>0.01</v>
      </c>
      <c r="F10">
        <v>20</v>
      </c>
      <c r="G10">
        <v>0.14954286624400018</v>
      </c>
      <c r="H10">
        <v>0.30312278161335615</v>
      </c>
      <c r="I10">
        <v>0.72</v>
      </c>
      <c r="J10">
        <v>9.6643500000000004E-3</v>
      </c>
      <c r="K10">
        <v>0.28334897999999997</v>
      </c>
      <c r="L10">
        <v>0.72067513999999999</v>
      </c>
      <c r="M10">
        <v>0.1435296030020829</v>
      </c>
      <c r="N10">
        <v>0.2995817083401236</v>
      </c>
      <c r="O10">
        <v>0.70142324270087553</v>
      </c>
      <c r="P10">
        <v>-93.537404864080074</v>
      </c>
      <c r="Q10">
        <v>-6.5233637366716852</v>
      </c>
      <c r="R10">
        <v>9.3769444444447014E-2</v>
      </c>
      <c r="S10" s="51">
        <v>93.537404864080074</v>
      </c>
      <c r="T10" s="51">
        <v>6.5233637366716852</v>
      </c>
      <c r="U10" s="51">
        <v>9.3769444444447014E-2</v>
      </c>
      <c r="V10">
        <v>-4.0210966881601689</v>
      </c>
      <c r="W10">
        <v>-1.1681976703913062</v>
      </c>
      <c r="X10">
        <v>-2.580105180433951</v>
      </c>
    </row>
    <row r="11" spans="1:24" x14ac:dyDescent="0.25">
      <c r="A11">
        <v>129</v>
      </c>
      <c r="B11">
        <v>1.5</v>
      </c>
      <c r="C11">
        <v>0.67500000000000004</v>
      </c>
      <c r="D11">
        <v>0.36</v>
      </c>
      <c r="E11">
        <v>0</v>
      </c>
      <c r="F11">
        <v>20</v>
      </c>
      <c r="G11">
        <v>0.15220750694921187</v>
      </c>
      <c r="H11">
        <v>0.3050279302311682</v>
      </c>
      <c r="I11">
        <v>0.72</v>
      </c>
      <c r="J11">
        <v>1.923188E-2</v>
      </c>
      <c r="K11">
        <v>0.28680209000000001</v>
      </c>
      <c r="L11">
        <v>0.71342108000000004</v>
      </c>
      <c r="M11">
        <v>0.14971852456497112</v>
      </c>
      <c r="N11">
        <v>0.29846883675115049</v>
      </c>
      <c r="O11">
        <v>0.68782792355954703</v>
      </c>
      <c r="P11">
        <v>-87.364696797499448</v>
      </c>
      <c r="Q11">
        <v>-5.9751381512360426</v>
      </c>
      <c r="R11">
        <v>-0.91373888888887955</v>
      </c>
      <c r="S11" s="51">
        <v>87.364696797499448</v>
      </c>
      <c r="T11" s="51">
        <v>5.9751381512360426</v>
      </c>
      <c r="U11" s="51">
        <v>0.91373888888887955</v>
      </c>
      <c r="V11">
        <v>-1.6352559963230111</v>
      </c>
      <c r="W11">
        <v>-2.1503255374177832</v>
      </c>
      <c r="X11">
        <v>-4.4683439500629092</v>
      </c>
    </row>
    <row r="12" spans="1:24" x14ac:dyDescent="0.25">
      <c r="A12">
        <v>13</v>
      </c>
      <c r="B12">
        <v>1.5</v>
      </c>
      <c r="C12">
        <v>0.22499999999999998</v>
      </c>
      <c r="D12">
        <v>0.36</v>
      </c>
      <c r="E12">
        <v>0.04</v>
      </c>
      <c r="F12">
        <v>20</v>
      </c>
      <c r="G12">
        <v>0.20695376143810609</v>
      </c>
      <c r="H12">
        <v>0.35167909750927967</v>
      </c>
      <c r="I12">
        <v>0.75</v>
      </c>
      <c r="J12">
        <v>3.7067469999999998E-2</v>
      </c>
      <c r="K12">
        <v>0.32224423000000002</v>
      </c>
      <c r="L12">
        <v>0.74137169999999997</v>
      </c>
      <c r="M12">
        <v>0.21994287294474812</v>
      </c>
      <c r="N12">
        <v>0.3484585934178332</v>
      </c>
      <c r="O12">
        <v>0.77400202430424403</v>
      </c>
      <c r="P12">
        <v>-82.089008799636716</v>
      </c>
      <c r="Q12">
        <v>-8.3698086459355068</v>
      </c>
      <c r="R12">
        <v>-1.1504400000000046</v>
      </c>
      <c r="S12" s="51">
        <v>82.089008799636716</v>
      </c>
      <c r="T12" s="51">
        <v>8.3698086459355068</v>
      </c>
      <c r="U12" s="51">
        <v>1.1504400000000046</v>
      </c>
      <c r="V12">
        <v>6.2763350694288791</v>
      </c>
      <c r="W12">
        <v>-0.91575078367047269</v>
      </c>
      <c r="X12">
        <v>3.2002699072325371</v>
      </c>
    </row>
    <row r="13" spans="1:24" x14ac:dyDescent="0.25">
      <c r="A13">
        <v>73</v>
      </c>
      <c r="B13">
        <v>1.5</v>
      </c>
      <c r="C13">
        <v>0.44999999999999996</v>
      </c>
      <c r="D13">
        <v>0.36</v>
      </c>
      <c r="E13">
        <v>0.02</v>
      </c>
      <c r="F13">
        <v>20</v>
      </c>
      <c r="G13">
        <v>0.17958063419365899</v>
      </c>
      <c r="H13">
        <v>0.33337563784838914</v>
      </c>
      <c r="I13">
        <v>0.73</v>
      </c>
      <c r="J13">
        <v>3.3378020000000001E-2</v>
      </c>
      <c r="K13">
        <v>0.31138798000000001</v>
      </c>
      <c r="L13">
        <v>0.73315609999999998</v>
      </c>
      <c r="M13">
        <v>0.17405925129926481</v>
      </c>
      <c r="N13">
        <v>0.32915154453585149</v>
      </c>
      <c r="O13">
        <v>0.72874349880927436</v>
      </c>
      <c r="P13">
        <v>-81.413352196982842</v>
      </c>
      <c r="Q13">
        <v>-6.5954603012678943</v>
      </c>
      <c r="R13">
        <v>0.432342465753424</v>
      </c>
      <c r="S13" s="51">
        <v>81.413352196982842</v>
      </c>
      <c r="T13" s="51">
        <v>6.5954603012678943</v>
      </c>
      <c r="U13" s="51">
        <v>0.432342465753424</v>
      </c>
      <c r="V13">
        <v>-3.0745981710032013</v>
      </c>
      <c r="W13">
        <v>-1.2670671857727822</v>
      </c>
      <c r="X13">
        <v>-0.17212345078433192</v>
      </c>
    </row>
    <row r="14" spans="1:24" x14ac:dyDescent="0.25">
      <c r="A14">
        <v>461</v>
      </c>
      <c r="B14">
        <v>3</v>
      </c>
      <c r="C14">
        <v>1.7999999999999998</v>
      </c>
      <c r="D14">
        <v>0.36</v>
      </c>
      <c r="E14">
        <v>0.04</v>
      </c>
      <c r="F14">
        <v>20</v>
      </c>
      <c r="G14">
        <v>0.21422096336141072</v>
      </c>
      <c r="H14">
        <v>0.95081979625887048</v>
      </c>
      <c r="I14">
        <v>0.75</v>
      </c>
      <c r="J14">
        <v>5.8445320000000002E-2</v>
      </c>
      <c r="K14">
        <v>0.95326151999999997</v>
      </c>
      <c r="L14">
        <v>0.74289125</v>
      </c>
      <c r="M14">
        <v>0.22328756805904612</v>
      </c>
      <c r="N14">
        <v>0.97671925305280849</v>
      </c>
      <c r="O14">
        <v>0.7466704196772378</v>
      </c>
      <c r="P14">
        <v>-72.717273285062532</v>
      </c>
      <c r="Q14">
        <v>0.25680194614550428</v>
      </c>
      <c r="R14">
        <v>-0.94783333333333297</v>
      </c>
      <c r="S14" s="51">
        <v>72.717273285062532</v>
      </c>
      <c r="T14" s="51">
        <v>0.25680194614550428</v>
      </c>
      <c r="U14" s="51">
        <v>0.94783333333333297</v>
      </c>
      <c r="V14">
        <v>4.2323610889281609</v>
      </c>
      <c r="W14">
        <v>2.7239080313475741</v>
      </c>
      <c r="X14">
        <v>-0.4439440430349606</v>
      </c>
    </row>
    <row r="15" spans="1:24" x14ac:dyDescent="0.25">
      <c r="A15">
        <v>69</v>
      </c>
      <c r="B15">
        <v>1.5</v>
      </c>
      <c r="C15">
        <v>0.44999999999999996</v>
      </c>
      <c r="D15">
        <v>0.36</v>
      </c>
      <c r="E15">
        <v>0.01</v>
      </c>
      <c r="F15">
        <v>20</v>
      </c>
      <c r="G15">
        <v>0.18224527489887066</v>
      </c>
      <c r="H15">
        <v>0.33417955823892653</v>
      </c>
      <c r="I15">
        <v>0.74</v>
      </c>
      <c r="J15">
        <v>5.5800820000000001E-2</v>
      </c>
      <c r="K15">
        <v>0.31651621000000002</v>
      </c>
      <c r="L15">
        <v>0.73740625999999998</v>
      </c>
      <c r="M15">
        <v>0.17697262637305156</v>
      </c>
      <c r="N15">
        <v>0.33306561346721719</v>
      </c>
      <c r="O15">
        <v>0.73468342745384296</v>
      </c>
      <c r="P15">
        <v>-69.381472287298365</v>
      </c>
      <c r="Q15">
        <v>-5.2855860879132059</v>
      </c>
      <c r="R15">
        <v>-0.35050540540540692</v>
      </c>
      <c r="S15" s="51">
        <v>69.381472287298365</v>
      </c>
      <c r="T15" s="51">
        <v>5.2855860879132059</v>
      </c>
      <c r="U15" s="51">
        <v>0.35050540540540692</v>
      </c>
      <c r="V15">
        <v>-2.8931606203480094</v>
      </c>
      <c r="W15">
        <v>-0.33333719679912616</v>
      </c>
      <c r="X15">
        <v>-0.71845574948067947</v>
      </c>
    </row>
    <row r="16" spans="1:24" x14ac:dyDescent="0.25">
      <c r="A16">
        <v>65</v>
      </c>
      <c r="B16">
        <v>1.5</v>
      </c>
      <c r="C16">
        <v>0.44999999999999996</v>
      </c>
      <c r="D16">
        <v>0.36</v>
      </c>
      <c r="E16">
        <v>0</v>
      </c>
      <c r="F16">
        <v>20</v>
      </c>
      <c r="G16">
        <v>0.18490991560408235</v>
      </c>
      <c r="H16">
        <v>0.33490736782325942</v>
      </c>
      <c r="I16">
        <v>0.73</v>
      </c>
      <c r="J16">
        <v>6.4416429999999997E-2</v>
      </c>
      <c r="K16">
        <v>0.31899880000000003</v>
      </c>
      <c r="L16">
        <v>0.73041423999999999</v>
      </c>
      <c r="M16">
        <v>0.18460359364734444</v>
      </c>
      <c r="N16">
        <v>0.33182835749272771</v>
      </c>
      <c r="O16">
        <v>0.72044344358102519</v>
      </c>
      <c r="P16">
        <v>-65.163344653769428</v>
      </c>
      <c r="Q16">
        <v>-4.7501396958381683</v>
      </c>
      <c r="R16">
        <v>5.6745205479453442E-2</v>
      </c>
      <c r="S16" s="51">
        <v>65.163344653769428</v>
      </c>
      <c r="T16" s="51">
        <v>4.7501396958381683</v>
      </c>
      <c r="U16" s="51">
        <v>5.6745205479453442E-2</v>
      </c>
      <c r="V16">
        <v>-0.16566010304919884</v>
      </c>
      <c r="W16">
        <v>-0.91936177771896366</v>
      </c>
      <c r="X16">
        <v>-1.3091173176677799</v>
      </c>
    </row>
    <row r="17" spans="1:24" x14ac:dyDescent="0.25">
      <c r="A17">
        <v>9</v>
      </c>
      <c r="B17">
        <v>1.5</v>
      </c>
      <c r="C17">
        <v>0.22499999999999998</v>
      </c>
      <c r="D17">
        <v>0.36</v>
      </c>
      <c r="E17">
        <v>0.02</v>
      </c>
      <c r="F17">
        <v>20</v>
      </c>
      <c r="G17">
        <v>0.21228304284852945</v>
      </c>
      <c r="H17">
        <v>0.35116059264200994</v>
      </c>
      <c r="I17">
        <v>0.75</v>
      </c>
      <c r="J17">
        <v>7.9555180000000003E-2</v>
      </c>
      <c r="K17">
        <v>0.33106671999999998</v>
      </c>
      <c r="L17">
        <v>0.74924599000000003</v>
      </c>
      <c r="M17">
        <v>0.20742140591487318</v>
      </c>
      <c r="N17">
        <v>0.34717654688235366</v>
      </c>
      <c r="O17">
        <v>0.75863783214016811</v>
      </c>
      <c r="P17">
        <v>-62.524006188866863</v>
      </c>
      <c r="Q17">
        <v>-5.7221319997299984</v>
      </c>
      <c r="R17">
        <v>-0.10053466666666289</v>
      </c>
      <c r="S17" s="51">
        <v>62.524006188866863</v>
      </c>
      <c r="T17" s="51">
        <v>5.7221319997299984</v>
      </c>
      <c r="U17" s="51">
        <v>0.10053466666666289</v>
      </c>
      <c r="V17">
        <v>-2.2901673484703133</v>
      </c>
      <c r="W17">
        <v>-1.1345366886647792</v>
      </c>
      <c r="X17">
        <v>1.1517109520224149</v>
      </c>
    </row>
    <row r="18" spans="1:24" x14ac:dyDescent="0.25">
      <c r="A18">
        <v>457</v>
      </c>
      <c r="B18">
        <v>3</v>
      </c>
      <c r="C18">
        <v>1.7999999999999998</v>
      </c>
      <c r="D18">
        <v>0.36</v>
      </c>
      <c r="E18">
        <v>0.02</v>
      </c>
      <c r="F18">
        <v>20</v>
      </c>
      <c r="G18">
        <v>0.21955024477183407</v>
      </c>
      <c r="H18">
        <v>0.96678403786031231</v>
      </c>
      <c r="I18">
        <v>0.75</v>
      </c>
      <c r="J18">
        <v>9.3257469999999995E-2</v>
      </c>
      <c r="K18">
        <v>0.97239089000000001</v>
      </c>
      <c r="L18">
        <v>0.75145187999999996</v>
      </c>
      <c r="M18">
        <v>0.21057568572251475</v>
      </c>
      <c r="N18">
        <v>0.97312571408385828</v>
      </c>
      <c r="O18">
        <v>0.7318487687629982</v>
      </c>
      <c r="P18">
        <v>-57.523404222611049</v>
      </c>
      <c r="Q18">
        <v>0.57994877036828141</v>
      </c>
      <c r="R18">
        <v>0.19358399999999482</v>
      </c>
      <c r="S18" s="51">
        <v>57.523404222611049</v>
      </c>
      <c r="T18" s="51">
        <v>0.57994877036828141</v>
      </c>
      <c r="U18" s="51">
        <v>0.19358399999999482</v>
      </c>
      <c r="V18">
        <v>-4.0877016824308541</v>
      </c>
      <c r="W18">
        <v>0.65595582624444071</v>
      </c>
      <c r="X18">
        <v>-2.4201641649335728</v>
      </c>
    </row>
    <row r="19" spans="1:24" x14ac:dyDescent="0.25">
      <c r="A19">
        <v>221</v>
      </c>
      <c r="B19">
        <v>1.5</v>
      </c>
      <c r="C19">
        <v>0.89999999999999991</v>
      </c>
      <c r="D19">
        <v>0.54</v>
      </c>
      <c r="E19">
        <v>0.04</v>
      </c>
      <c r="F19">
        <v>20</v>
      </c>
      <c r="G19">
        <v>0.11325378503578513</v>
      </c>
      <c r="H19">
        <v>0.24030538260190171</v>
      </c>
      <c r="I19">
        <v>0.74</v>
      </c>
      <c r="J19">
        <v>5.033961E-2</v>
      </c>
      <c r="K19">
        <v>0.1857597</v>
      </c>
      <c r="L19">
        <v>0.73434927999999999</v>
      </c>
      <c r="M19">
        <v>0.13206861292610458</v>
      </c>
      <c r="N19">
        <v>0.24198482464246121</v>
      </c>
      <c r="O19">
        <v>0.71338579667983093</v>
      </c>
      <c r="P19">
        <v>-55.55149880059723</v>
      </c>
      <c r="Q19">
        <v>-22.698485573360621</v>
      </c>
      <c r="R19">
        <v>-0.76361081081081061</v>
      </c>
      <c r="S19" s="51">
        <v>55.55149880059723</v>
      </c>
      <c r="T19" s="51">
        <v>22.698485573360621</v>
      </c>
      <c r="U19" s="51">
        <v>0.76361081081081061</v>
      </c>
      <c r="V19">
        <v>16.61297932283188</v>
      </c>
      <c r="W19">
        <v>0.69887824499617046</v>
      </c>
      <c r="X19">
        <v>-3.5965139621850084</v>
      </c>
    </row>
    <row r="20" spans="1:24" x14ac:dyDescent="0.25">
      <c r="A20">
        <v>5</v>
      </c>
      <c r="B20">
        <v>1.5</v>
      </c>
      <c r="C20">
        <v>0.22499999999999998</v>
      </c>
      <c r="D20">
        <v>0.36</v>
      </c>
      <c r="E20">
        <v>0.01</v>
      </c>
      <c r="F20">
        <v>20</v>
      </c>
      <c r="G20">
        <v>0.21494768355374108</v>
      </c>
      <c r="H20">
        <v>0.350787173999068</v>
      </c>
      <c r="I20">
        <v>0.75</v>
      </c>
      <c r="J20">
        <v>0.10100472000000001</v>
      </c>
      <c r="K20">
        <v>0.33470319999999998</v>
      </c>
      <c r="L20">
        <v>0.75366533000000002</v>
      </c>
      <c r="M20">
        <v>0.21089319123654635</v>
      </c>
      <c r="N20">
        <v>0.35130495812152074</v>
      </c>
      <c r="O20">
        <v>0.76482142705023703</v>
      </c>
      <c r="P20">
        <v>-53.009626188994552</v>
      </c>
      <c r="Q20">
        <v>-4.5851089182384861</v>
      </c>
      <c r="R20">
        <v>0.48871066666666962</v>
      </c>
      <c r="S20" s="51">
        <v>53.009626188994552</v>
      </c>
      <c r="T20" s="51">
        <v>4.5851089182384861</v>
      </c>
      <c r="U20" s="51">
        <v>0.48871066666666962</v>
      </c>
      <c r="V20">
        <v>-1.8862693703703179</v>
      </c>
      <c r="W20">
        <v>0.14760634391213842</v>
      </c>
      <c r="X20">
        <v>1.9761902733649379</v>
      </c>
    </row>
    <row r="21" spans="1:24" x14ac:dyDescent="0.25">
      <c r="A21">
        <v>1</v>
      </c>
      <c r="B21">
        <v>1.5</v>
      </c>
      <c r="C21">
        <v>0.22499999999999998</v>
      </c>
      <c r="D21">
        <v>0.36</v>
      </c>
      <c r="E21">
        <v>0</v>
      </c>
      <c r="F21">
        <v>20</v>
      </c>
      <c r="G21">
        <v>0.2176123242589528</v>
      </c>
      <c r="H21">
        <v>0.35033764454992133</v>
      </c>
      <c r="I21">
        <v>0.75</v>
      </c>
      <c r="J21">
        <v>0.10774255000000001</v>
      </c>
      <c r="K21">
        <v>0.33548917</v>
      </c>
      <c r="L21">
        <v>0.74583754999999996</v>
      </c>
      <c r="M21">
        <v>0.21998679556213779</v>
      </c>
      <c r="N21">
        <v>0.34999994751481522</v>
      </c>
      <c r="O21">
        <v>0.74999729412467819</v>
      </c>
      <c r="P21">
        <v>-50.488764656642658</v>
      </c>
      <c r="Q21">
        <v>-4.2383325859820635</v>
      </c>
      <c r="R21">
        <v>-0.55499333333333856</v>
      </c>
      <c r="S21" s="51">
        <v>50.488764656642658</v>
      </c>
      <c r="T21" s="51">
        <v>4.2383325859820635</v>
      </c>
      <c r="U21" s="51">
        <v>0.55499333333333856</v>
      </c>
      <c r="V21">
        <v>1.0911474390390854</v>
      </c>
      <c r="W21">
        <v>-9.6391878052371344E-2</v>
      </c>
      <c r="X21">
        <v>-3.6078337624090295E-4</v>
      </c>
    </row>
    <row r="22" spans="1:24" x14ac:dyDescent="0.25">
      <c r="A22">
        <v>198</v>
      </c>
      <c r="B22">
        <v>1.5</v>
      </c>
      <c r="C22">
        <v>0.89999999999999991</v>
      </c>
      <c r="D22">
        <v>0.36</v>
      </c>
      <c r="E22">
        <v>0.01</v>
      </c>
      <c r="F22">
        <v>27</v>
      </c>
      <c r="G22">
        <v>0.21114536792790908</v>
      </c>
      <c r="H22">
        <v>0.33634826299237625</v>
      </c>
      <c r="I22">
        <v>0.98</v>
      </c>
      <c r="J22">
        <v>0.3145269</v>
      </c>
      <c r="K22">
        <v>0.38258595000000001</v>
      </c>
      <c r="L22">
        <v>0.97909115000000002</v>
      </c>
      <c r="M22">
        <v>0.21933853463254921</v>
      </c>
      <c r="N22">
        <v>0.32828799916587398</v>
      </c>
      <c r="O22">
        <v>0.93229366854212437</v>
      </c>
      <c r="P22">
        <v>48.962254340047018</v>
      </c>
      <c r="Q22">
        <v>13.746967680541225</v>
      </c>
      <c r="R22">
        <v>-9.2739795918363371E-2</v>
      </c>
      <c r="S22" s="51">
        <v>48.962254340047018</v>
      </c>
      <c r="T22" s="51">
        <v>13.746967680541225</v>
      </c>
      <c r="U22" s="51">
        <v>9.2739795918363371E-2</v>
      </c>
      <c r="V22">
        <v>3.8803440421375957</v>
      </c>
      <c r="W22">
        <v>-2.3964041778580447</v>
      </c>
      <c r="X22">
        <v>-4.8679930059056753</v>
      </c>
    </row>
    <row r="23" spans="1:24" x14ac:dyDescent="0.25">
      <c r="A23">
        <v>453</v>
      </c>
      <c r="B23">
        <v>3</v>
      </c>
      <c r="C23">
        <v>1.7999999999999998</v>
      </c>
      <c r="D23">
        <v>0.36</v>
      </c>
      <c r="E23">
        <v>0.01</v>
      </c>
      <c r="F23">
        <v>20</v>
      </c>
      <c r="G23">
        <v>0.22221488547704568</v>
      </c>
      <c r="H23">
        <v>0.97465199245172629</v>
      </c>
      <c r="I23">
        <v>0.76</v>
      </c>
      <c r="J23">
        <v>0.11348258</v>
      </c>
      <c r="K23">
        <v>0.98306439999999995</v>
      </c>
      <c r="L23">
        <v>0.75720094000000004</v>
      </c>
      <c r="M23">
        <v>0.21410026685997327</v>
      </c>
      <c r="N23">
        <v>0.98469753012737615</v>
      </c>
      <c r="O23">
        <v>0.73781400820893583</v>
      </c>
      <c r="P23">
        <v>-48.931152943972108</v>
      </c>
      <c r="Q23">
        <v>0.8631191044007761</v>
      </c>
      <c r="R23">
        <v>-0.36829736842104793</v>
      </c>
      <c r="S23" s="51">
        <v>48.931152943972108</v>
      </c>
      <c r="T23" s="51">
        <v>0.8631191044007761</v>
      </c>
      <c r="U23" s="51">
        <v>0.36829736842104793</v>
      </c>
      <c r="V23">
        <v>-3.6516989398132078</v>
      </c>
      <c r="W23">
        <v>1.0306794377324797</v>
      </c>
      <c r="X23">
        <v>-2.9192094461926543</v>
      </c>
    </row>
    <row r="24" spans="1:24" x14ac:dyDescent="0.25">
      <c r="A24">
        <v>194</v>
      </c>
      <c r="B24">
        <v>1.5</v>
      </c>
      <c r="C24">
        <v>0.89999999999999991</v>
      </c>
      <c r="D24">
        <v>0.36</v>
      </c>
      <c r="E24">
        <v>0</v>
      </c>
      <c r="F24">
        <v>27</v>
      </c>
      <c r="G24">
        <v>0.21596070803960296</v>
      </c>
      <c r="H24">
        <v>0.34037280327715252</v>
      </c>
      <c r="I24">
        <v>0.98</v>
      </c>
      <c r="J24">
        <v>0.31835806999999999</v>
      </c>
      <c r="K24">
        <v>0.38599029000000001</v>
      </c>
      <c r="L24">
        <v>0.97134215000000002</v>
      </c>
      <c r="M24">
        <v>0.22879629775713606</v>
      </c>
      <c r="N24">
        <v>0.32706849084109413</v>
      </c>
      <c r="O24">
        <v>0.91422350892142967</v>
      </c>
      <c r="P24">
        <v>47.414811189459229</v>
      </c>
      <c r="Q24">
        <v>13.402212598549749</v>
      </c>
      <c r="R24">
        <v>-0.88345408163264982</v>
      </c>
      <c r="S24" s="51">
        <v>47.414811189459229</v>
      </c>
      <c r="T24" s="51">
        <v>13.402212598549749</v>
      </c>
      <c r="U24" s="51">
        <v>0.88345408163264982</v>
      </c>
      <c r="V24">
        <v>5.9434838096471232</v>
      </c>
      <c r="W24">
        <v>-3.9087472054061867</v>
      </c>
      <c r="X24">
        <v>-6.7118868447520725</v>
      </c>
    </row>
    <row r="25" spans="1:24" x14ac:dyDescent="0.25">
      <c r="A25">
        <v>449</v>
      </c>
      <c r="B25">
        <v>3</v>
      </c>
      <c r="C25">
        <v>1.7999999999999998</v>
      </c>
      <c r="D25">
        <v>0.36</v>
      </c>
      <c r="E25">
        <v>0</v>
      </c>
      <c r="F25">
        <v>20</v>
      </c>
      <c r="G25">
        <v>0.22487952618225737</v>
      </c>
      <c r="H25">
        <v>0.98244383623693543</v>
      </c>
      <c r="I25">
        <v>0.75</v>
      </c>
      <c r="J25">
        <v>0.12171978999999999</v>
      </c>
      <c r="K25">
        <v>0.99169264999999995</v>
      </c>
      <c r="L25">
        <v>0.75264850000000005</v>
      </c>
      <c r="M25">
        <v>0.22333215861244038</v>
      </c>
      <c r="N25">
        <v>0.98103962353794372</v>
      </c>
      <c r="O25">
        <v>0.72351334592988314</v>
      </c>
      <c r="P25">
        <v>-45.87333401736619</v>
      </c>
      <c r="Q25">
        <v>0.94140890521440357</v>
      </c>
      <c r="R25">
        <v>0.35313333333334052</v>
      </c>
      <c r="S25" s="51">
        <v>45.87333401736619</v>
      </c>
      <c r="T25" s="51">
        <v>0.94140890521440357</v>
      </c>
      <c r="U25" s="51">
        <v>0.35313333333334052</v>
      </c>
      <c r="V25">
        <v>-0.68808734885135925</v>
      </c>
      <c r="W25">
        <v>-0.14293058261429822</v>
      </c>
      <c r="X25">
        <v>-3.5315538760155807</v>
      </c>
    </row>
    <row r="26" spans="1:24" x14ac:dyDescent="0.25">
      <c r="A26">
        <v>202</v>
      </c>
      <c r="B26">
        <v>1.5</v>
      </c>
      <c r="C26">
        <v>0.89999999999999991</v>
      </c>
      <c r="D26">
        <v>0.36</v>
      </c>
      <c r="E26">
        <v>0.02</v>
      </c>
      <c r="F26">
        <v>27</v>
      </c>
      <c r="G26">
        <v>0.20633002781621523</v>
      </c>
      <c r="H26">
        <v>0.33222435134254374</v>
      </c>
      <c r="I26">
        <v>0.98</v>
      </c>
      <c r="J26">
        <v>0.30012583999999998</v>
      </c>
      <c r="K26">
        <v>0.37791159000000002</v>
      </c>
      <c r="L26">
        <v>0.97520397999999997</v>
      </c>
      <c r="M26">
        <v>0.21572771960078049</v>
      </c>
      <c r="N26">
        <v>0.32443007506287486</v>
      </c>
      <c r="O26">
        <v>0.92475605756576773</v>
      </c>
      <c r="P26">
        <v>45.45911866368364</v>
      </c>
      <c r="Q26">
        <v>13.751923503750007</v>
      </c>
      <c r="R26">
        <v>-0.48938979591836862</v>
      </c>
      <c r="S26" s="51">
        <v>45.45911866368364</v>
      </c>
      <c r="T26" s="51">
        <v>13.751923503750007</v>
      </c>
      <c r="U26" s="51">
        <v>0.48938979591836862</v>
      </c>
      <c r="V26">
        <v>4.5546893411637033</v>
      </c>
      <c r="W26">
        <v>-2.3460881925637382</v>
      </c>
      <c r="X26">
        <v>-5.6371369830849245</v>
      </c>
    </row>
    <row r="27" spans="1:24" x14ac:dyDescent="0.25">
      <c r="A27">
        <v>397</v>
      </c>
      <c r="B27">
        <v>3</v>
      </c>
      <c r="C27">
        <v>1.35</v>
      </c>
      <c r="D27">
        <v>0.36</v>
      </c>
      <c r="E27">
        <v>0.04</v>
      </c>
      <c r="F27">
        <v>20</v>
      </c>
      <c r="G27">
        <v>0.27962578067115157</v>
      </c>
      <c r="H27">
        <v>1.15003983149975</v>
      </c>
      <c r="I27">
        <v>0.79</v>
      </c>
      <c r="J27">
        <v>0.15647808999999999</v>
      </c>
      <c r="K27">
        <v>1.1562611899999999</v>
      </c>
      <c r="L27">
        <v>0.78624965000000002</v>
      </c>
      <c r="M27">
        <v>0.26653032637910251</v>
      </c>
      <c r="N27">
        <v>1.1610604970100615</v>
      </c>
      <c r="O27">
        <v>0.78691175135840008</v>
      </c>
      <c r="P27">
        <v>-44.0401776887579</v>
      </c>
      <c r="Q27">
        <v>0.5409689586261357</v>
      </c>
      <c r="R27">
        <v>-0.47472784810126745</v>
      </c>
      <c r="S27" s="51">
        <v>44.0401776887579</v>
      </c>
      <c r="T27" s="51">
        <v>0.5409689586261357</v>
      </c>
      <c r="U27" s="51">
        <v>0.47472784810126745</v>
      </c>
      <c r="V27">
        <v>-4.6832070564515336</v>
      </c>
      <c r="W27">
        <v>0.95828554876570393</v>
      </c>
      <c r="X27">
        <v>-0.39091754956961461</v>
      </c>
    </row>
    <row r="28" spans="1:24" x14ac:dyDescent="0.25">
      <c r="A28">
        <v>206</v>
      </c>
      <c r="B28">
        <v>1.5</v>
      </c>
      <c r="C28">
        <v>0.89999999999999991</v>
      </c>
      <c r="D28">
        <v>0.36</v>
      </c>
      <c r="E28">
        <v>0.04</v>
      </c>
      <c r="F28">
        <v>27</v>
      </c>
      <c r="G28">
        <v>0.19669934759282753</v>
      </c>
      <c r="H28">
        <v>0.32367841394771008</v>
      </c>
      <c r="I28">
        <v>0.98</v>
      </c>
      <c r="J28">
        <v>0.27827775999999999</v>
      </c>
      <c r="K28">
        <v>0.36918837999999998</v>
      </c>
      <c r="L28">
        <v>0.96972965</v>
      </c>
      <c r="M28">
        <v>0.22875061623238413</v>
      </c>
      <c r="N28">
        <v>0.32562812388695256</v>
      </c>
      <c r="O28">
        <v>0.94348453269763877</v>
      </c>
      <c r="P28">
        <v>41.473656829834418</v>
      </c>
      <c r="Q28">
        <v>14.060241304704984</v>
      </c>
      <c r="R28">
        <v>-1.047994897959182</v>
      </c>
      <c r="S28" s="51">
        <v>41.473656829834418</v>
      </c>
      <c r="T28" s="51">
        <v>14.060241304704984</v>
      </c>
      <c r="U28" s="51">
        <v>1.047994897959182</v>
      </c>
      <c r="V28">
        <v>16.294547507042836</v>
      </c>
      <c r="W28">
        <v>0.60236019926786255</v>
      </c>
      <c r="X28">
        <v>-3.726068092077675</v>
      </c>
    </row>
    <row r="29" spans="1:24" x14ac:dyDescent="0.25">
      <c r="A29">
        <v>157</v>
      </c>
      <c r="B29">
        <v>1.5</v>
      </c>
      <c r="C29">
        <v>0.67500000000000004</v>
      </c>
      <c r="D29">
        <v>0.54</v>
      </c>
      <c r="E29">
        <v>0.04</v>
      </c>
      <c r="F29">
        <v>20</v>
      </c>
      <c r="G29">
        <v>0.14465931940038146</v>
      </c>
      <c r="H29">
        <v>0.2854047498945847</v>
      </c>
      <c r="I29">
        <v>0.75</v>
      </c>
      <c r="J29">
        <v>9.0367420000000004E-2</v>
      </c>
      <c r="K29">
        <v>0.23648464</v>
      </c>
      <c r="L29">
        <v>0.75162377999999996</v>
      </c>
      <c r="M29">
        <v>0.15764554566836272</v>
      </c>
      <c r="N29">
        <v>0.28765586414940669</v>
      </c>
      <c r="O29">
        <v>0.75183327458210636</v>
      </c>
      <c r="P29">
        <v>-37.530868820220846</v>
      </c>
      <c r="Q29">
        <v>-17.140608175811202</v>
      </c>
      <c r="R29">
        <v>0.21650399999999514</v>
      </c>
      <c r="S29" s="51">
        <v>37.530868820220846</v>
      </c>
      <c r="T29" s="51">
        <v>17.140608175811202</v>
      </c>
      <c r="U29" s="51">
        <v>0.21650399999999514</v>
      </c>
      <c r="V29">
        <v>8.9771100277601761</v>
      </c>
      <c r="W29">
        <v>0.78874449554657122</v>
      </c>
      <c r="X29">
        <v>0.24443661094751454</v>
      </c>
    </row>
    <row r="30" spans="1:24" x14ac:dyDescent="0.25">
      <c r="A30">
        <v>134</v>
      </c>
      <c r="B30">
        <v>1.5</v>
      </c>
      <c r="C30">
        <v>0.67500000000000004</v>
      </c>
      <c r="D30">
        <v>0.36</v>
      </c>
      <c r="E30">
        <v>0.01</v>
      </c>
      <c r="F30">
        <v>27</v>
      </c>
      <c r="G30">
        <v>0.27024272384415177</v>
      </c>
      <c r="H30">
        <v>0.39576147055293387</v>
      </c>
      <c r="I30">
        <v>1.01</v>
      </c>
      <c r="J30">
        <v>0.36750945000000002</v>
      </c>
      <c r="K30">
        <v>0.43614089</v>
      </c>
      <c r="L30">
        <v>1.0056539600000001</v>
      </c>
      <c r="M30">
        <v>0.26181650743613349</v>
      </c>
      <c r="N30">
        <v>0.3902474803098408</v>
      </c>
      <c r="O30">
        <v>0.98253904823222704</v>
      </c>
      <c r="P30">
        <v>35.992357082643124</v>
      </c>
      <c r="Q30">
        <v>10.202968821257526</v>
      </c>
      <c r="R30">
        <v>-0.43030099009900397</v>
      </c>
      <c r="S30" s="51">
        <v>35.992357082643124</v>
      </c>
      <c r="T30" s="51">
        <v>10.202968821257526</v>
      </c>
      <c r="U30" s="51">
        <v>0.43030099009900397</v>
      </c>
      <c r="V30">
        <v>-3.1180178648871406</v>
      </c>
      <c r="W30">
        <v>-1.3932610052689711</v>
      </c>
      <c r="X30">
        <v>-2.7189061156210861</v>
      </c>
    </row>
    <row r="31" spans="1:24" x14ac:dyDescent="0.25">
      <c r="A31">
        <v>130</v>
      </c>
      <c r="B31">
        <v>1.5</v>
      </c>
      <c r="C31">
        <v>0.67500000000000004</v>
      </c>
      <c r="D31">
        <v>0.36</v>
      </c>
      <c r="E31">
        <v>0</v>
      </c>
      <c r="F31">
        <v>27</v>
      </c>
      <c r="G31">
        <v>0.27505806395584559</v>
      </c>
      <c r="H31">
        <v>0.39824886003449694</v>
      </c>
      <c r="I31">
        <v>1.01</v>
      </c>
      <c r="J31">
        <v>0.37026202000000003</v>
      </c>
      <c r="K31">
        <v>0.43740541999999999</v>
      </c>
      <c r="L31">
        <v>0.99794989000000001</v>
      </c>
      <c r="M31">
        <v>0.27310589857566064</v>
      </c>
      <c r="N31">
        <v>0.38879780791191149</v>
      </c>
      <c r="O31">
        <v>0.96349500874745231</v>
      </c>
      <c r="P31">
        <v>34.612312278703925</v>
      </c>
      <c r="Q31">
        <v>9.8321838164486497</v>
      </c>
      <c r="R31">
        <v>-1.1930801980198023</v>
      </c>
      <c r="S31" s="51">
        <v>34.612312278703925</v>
      </c>
      <c r="T31" s="51">
        <v>9.8321838164486497</v>
      </c>
      <c r="U31" s="51">
        <v>1.1930801980198023</v>
      </c>
      <c r="V31">
        <v>-0.7097284668223075</v>
      </c>
      <c r="W31">
        <v>-2.3731523353931991</v>
      </c>
      <c r="X31">
        <v>-4.6044545794601683</v>
      </c>
    </row>
    <row r="32" spans="1:24" x14ac:dyDescent="0.25">
      <c r="A32">
        <v>393</v>
      </c>
      <c r="B32">
        <v>3</v>
      </c>
      <c r="C32">
        <v>1.35</v>
      </c>
      <c r="D32">
        <v>0.36</v>
      </c>
      <c r="E32">
        <v>0.02</v>
      </c>
      <c r="F32">
        <v>20</v>
      </c>
      <c r="G32">
        <v>0.28495506208157489</v>
      </c>
      <c r="H32">
        <v>1.1612947169672743</v>
      </c>
      <c r="I32">
        <v>0.8</v>
      </c>
      <c r="J32">
        <v>0.18702719000000001</v>
      </c>
      <c r="K32">
        <v>1.1706012299999999</v>
      </c>
      <c r="L32">
        <v>0.79370499000000005</v>
      </c>
      <c r="M32">
        <v>0.25135661036123391</v>
      </c>
      <c r="N32">
        <v>1.1567887309644209</v>
      </c>
      <c r="O32">
        <v>0.77129129690944953</v>
      </c>
      <c r="P32">
        <v>-34.366075607227074</v>
      </c>
      <c r="Q32">
        <v>0.80139114530975109</v>
      </c>
      <c r="R32">
        <v>-0.78687624999999872</v>
      </c>
      <c r="S32" s="51">
        <v>34.366075607227074</v>
      </c>
      <c r="T32" s="51">
        <v>0.80139114530975109</v>
      </c>
      <c r="U32" s="51">
        <v>0.78687624999999872</v>
      </c>
      <c r="V32">
        <v>-11.790789563416373</v>
      </c>
      <c r="W32">
        <v>-0.38801399309046597</v>
      </c>
      <c r="X32">
        <v>-3.5885878863188139</v>
      </c>
    </row>
    <row r="33" spans="1:24" x14ac:dyDescent="0.25">
      <c r="A33">
        <v>214</v>
      </c>
      <c r="B33">
        <v>1.5</v>
      </c>
      <c r="C33">
        <v>0.89999999999999991</v>
      </c>
      <c r="D33">
        <v>0.54</v>
      </c>
      <c r="E33">
        <v>0.01</v>
      </c>
      <c r="F33">
        <v>27</v>
      </c>
      <c r="G33">
        <v>0.22100223222441126</v>
      </c>
      <c r="H33">
        <v>0.32539841269173247</v>
      </c>
      <c r="I33">
        <v>1.04</v>
      </c>
      <c r="J33">
        <v>0.2957245</v>
      </c>
      <c r="K33">
        <v>0.37622499999999998</v>
      </c>
      <c r="L33">
        <v>1.03520781</v>
      </c>
      <c r="M33">
        <v>0.23099778907149424</v>
      </c>
      <c r="N33">
        <v>0.31779425803690181</v>
      </c>
      <c r="O33">
        <v>0.98744308954182625</v>
      </c>
      <c r="P33">
        <v>33.810639387440148</v>
      </c>
      <c r="Q33">
        <v>15.619801856998695</v>
      </c>
      <c r="R33">
        <v>-0.46078750000000818</v>
      </c>
      <c r="S33" s="51">
        <v>33.810639387440148</v>
      </c>
      <c r="T33" s="51">
        <v>15.619801856998695</v>
      </c>
      <c r="U33" s="51">
        <v>0.46078750000000818</v>
      </c>
      <c r="V33">
        <v>4.5228307182586436</v>
      </c>
      <c r="W33">
        <v>-2.336875153117139</v>
      </c>
      <c r="X33">
        <v>-5.0535490825167102</v>
      </c>
    </row>
    <row r="34" spans="1:24" x14ac:dyDescent="0.25">
      <c r="A34">
        <v>138</v>
      </c>
      <c r="B34">
        <v>1.5</v>
      </c>
      <c r="C34">
        <v>0.67500000000000004</v>
      </c>
      <c r="D34">
        <v>0.36</v>
      </c>
      <c r="E34">
        <v>0.02</v>
      </c>
      <c r="F34">
        <v>27</v>
      </c>
      <c r="G34">
        <v>0.26542738373245789</v>
      </c>
      <c r="H34">
        <v>0.39317470970631452</v>
      </c>
      <c r="I34">
        <v>1</v>
      </c>
      <c r="J34">
        <v>0.35396260000000002</v>
      </c>
      <c r="K34">
        <v>0.43328559</v>
      </c>
      <c r="L34">
        <v>1.00198864</v>
      </c>
      <c r="M34">
        <v>0.25750640760712118</v>
      </c>
      <c r="N34">
        <v>0.38566143036513578</v>
      </c>
      <c r="O34">
        <v>0.97459520246286213</v>
      </c>
      <c r="P34">
        <v>33.355720507264138</v>
      </c>
      <c r="Q34">
        <v>10.201795614892593</v>
      </c>
      <c r="R34">
        <v>0.1988639999999986</v>
      </c>
      <c r="S34" s="51">
        <v>33.355720507264138</v>
      </c>
      <c r="T34" s="51">
        <v>10.201795614892593</v>
      </c>
      <c r="U34" s="51">
        <v>0.1988639999999986</v>
      </c>
      <c r="V34">
        <v>-2.9842347138231955</v>
      </c>
      <c r="W34">
        <v>-1.9109264038856542</v>
      </c>
      <c r="X34">
        <v>-2.5404797537137869</v>
      </c>
    </row>
    <row r="35" spans="1:24" x14ac:dyDescent="0.25">
      <c r="A35">
        <v>218</v>
      </c>
      <c r="B35">
        <v>1.5</v>
      </c>
      <c r="C35">
        <v>0.89999999999999991</v>
      </c>
      <c r="D35">
        <v>0.54</v>
      </c>
      <c r="E35">
        <v>0.02</v>
      </c>
      <c r="F35">
        <v>27</v>
      </c>
      <c r="G35">
        <v>0.21632568611129449</v>
      </c>
      <c r="H35">
        <v>0.32160572175003388</v>
      </c>
      <c r="I35">
        <v>1.03</v>
      </c>
      <c r="J35">
        <v>0.28442828999999997</v>
      </c>
      <c r="K35">
        <v>0.37115742000000002</v>
      </c>
      <c r="L35">
        <v>1.0328042799999999</v>
      </c>
      <c r="M35">
        <v>0.22719503598717183</v>
      </c>
      <c r="N35">
        <v>0.31405965265689895</v>
      </c>
      <c r="O35">
        <v>0.97945959451080589</v>
      </c>
      <c r="P35">
        <v>31.481515261977854</v>
      </c>
      <c r="Q35">
        <v>15.407592246906571</v>
      </c>
      <c r="R35">
        <v>0.27226019417474578</v>
      </c>
      <c r="S35" s="51">
        <v>31.481515261977854</v>
      </c>
      <c r="T35" s="51">
        <v>15.407592246906571</v>
      </c>
      <c r="U35" s="51">
        <v>0.27226019417474578</v>
      </c>
      <c r="V35">
        <v>5.0245304065673082</v>
      </c>
      <c r="W35">
        <v>-2.3463727734919062</v>
      </c>
      <c r="X35">
        <v>-4.9068354843877797</v>
      </c>
    </row>
    <row r="36" spans="1:24" x14ac:dyDescent="0.25">
      <c r="A36">
        <v>210</v>
      </c>
      <c r="B36">
        <v>1.5</v>
      </c>
      <c r="C36">
        <v>0.89999999999999991</v>
      </c>
      <c r="D36">
        <v>0.54</v>
      </c>
      <c r="E36">
        <v>0</v>
      </c>
      <c r="F36">
        <v>27</v>
      </c>
      <c r="G36">
        <v>0.22567877833752803</v>
      </c>
      <c r="H36">
        <v>0.32909971349025752</v>
      </c>
      <c r="I36">
        <v>1.03</v>
      </c>
      <c r="J36">
        <v>0.29551232</v>
      </c>
      <c r="K36">
        <v>0.37970197</v>
      </c>
      <c r="L36">
        <v>1.0263542999999999</v>
      </c>
      <c r="M36">
        <v>0.24095829316167361</v>
      </c>
      <c r="N36">
        <v>0.31661373135232024</v>
      </c>
      <c r="O36">
        <v>0.96830399759424812</v>
      </c>
      <c r="P36">
        <v>30.943778664925258</v>
      </c>
      <c r="Q36">
        <v>15.375964923542993</v>
      </c>
      <c r="R36">
        <v>-0.35395145631068786</v>
      </c>
      <c r="S36" s="51">
        <v>30.943778664925258</v>
      </c>
      <c r="T36" s="51">
        <v>15.375964923542993</v>
      </c>
      <c r="U36" s="51">
        <v>0.35395145631068786</v>
      </c>
      <c r="V36">
        <v>6.7704703724039765</v>
      </c>
      <c r="W36">
        <v>-3.7939814670506866</v>
      </c>
      <c r="X36">
        <v>-5.9899031461895058</v>
      </c>
    </row>
    <row r="37" spans="1:24" x14ac:dyDescent="0.25">
      <c r="A37">
        <v>717</v>
      </c>
      <c r="B37">
        <v>4.5</v>
      </c>
      <c r="C37">
        <v>2.6999999999999997</v>
      </c>
      <c r="D37">
        <v>0.36</v>
      </c>
      <c r="E37">
        <v>0.04</v>
      </c>
      <c r="F37">
        <v>20</v>
      </c>
      <c r="G37">
        <v>0.31959539124932662</v>
      </c>
      <c r="H37">
        <v>2.1182406403047276</v>
      </c>
      <c r="I37">
        <v>0.81</v>
      </c>
      <c r="J37">
        <v>0.22172254999999999</v>
      </c>
      <c r="K37">
        <v>2.1312450300000001</v>
      </c>
      <c r="L37">
        <v>0.80158547000000002</v>
      </c>
      <c r="M37">
        <v>0.3206480522019457</v>
      </c>
      <c r="N37">
        <v>2.1631942997458866</v>
      </c>
      <c r="O37">
        <v>0.82395660057879527</v>
      </c>
      <c r="P37">
        <v>-30.623983927531949</v>
      </c>
      <c r="Q37">
        <v>0.61392409567789774</v>
      </c>
      <c r="R37">
        <v>-1.0388308641975348</v>
      </c>
      <c r="S37" s="51">
        <v>30.623983927531949</v>
      </c>
      <c r="T37" s="51">
        <v>0.61392409567789774</v>
      </c>
      <c r="U37" s="51">
        <v>1.0388308641975348</v>
      </c>
      <c r="V37">
        <v>0.32937300769705508</v>
      </c>
      <c r="W37">
        <v>2.1222168334326761</v>
      </c>
      <c r="X37">
        <v>1.723037108493237</v>
      </c>
    </row>
    <row r="38" spans="1:24" x14ac:dyDescent="0.25">
      <c r="A38">
        <v>142</v>
      </c>
      <c r="B38">
        <v>1.5</v>
      </c>
      <c r="C38">
        <v>0.67500000000000004</v>
      </c>
      <c r="D38">
        <v>0.36</v>
      </c>
      <c r="E38">
        <v>0.04</v>
      </c>
      <c r="F38">
        <v>27</v>
      </c>
      <c r="G38">
        <v>0.25579670350907024</v>
      </c>
      <c r="H38">
        <v>0.3877030739179072</v>
      </c>
      <c r="I38">
        <v>1</v>
      </c>
      <c r="J38">
        <v>0.33311041000000002</v>
      </c>
      <c r="K38">
        <v>0.42751731999999998</v>
      </c>
      <c r="L38">
        <v>0.99647752000000001</v>
      </c>
      <c r="M38">
        <v>0.2730513701851755</v>
      </c>
      <c r="N38">
        <v>0.38708559310051571</v>
      </c>
      <c r="O38">
        <v>0.99433303695838626</v>
      </c>
      <c r="P38">
        <v>30.224668821108686</v>
      </c>
      <c r="Q38">
        <v>10.269262422851746</v>
      </c>
      <c r="R38">
        <v>-0.35224799999999945</v>
      </c>
      <c r="S38" s="51">
        <v>30.224668821108686</v>
      </c>
      <c r="T38" s="51">
        <v>10.269262422851746</v>
      </c>
      <c r="U38" s="51">
        <v>0.35224799999999945</v>
      </c>
      <c r="V38">
        <v>6.7454609224443844</v>
      </c>
      <c r="W38">
        <v>-0.1592664229229809</v>
      </c>
      <c r="X38">
        <v>-0.56669630416137373</v>
      </c>
    </row>
    <row r="39" spans="1:24" x14ac:dyDescent="0.25">
      <c r="A39">
        <v>217</v>
      </c>
      <c r="B39">
        <v>1.5</v>
      </c>
      <c r="C39">
        <v>0.89999999999999991</v>
      </c>
      <c r="D39">
        <v>0.54</v>
      </c>
      <c r="E39">
        <v>0.02</v>
      </c>
      <c r="F39">
        <v>20</v>
      </c>
      <c r="G39">
        <v>0.11837172396927491</v>
      </c>
      <c r="H39">
        <v>0.24632519386851812</v>
      </c>
      <c r="I39">
        <v>0.74</v>
      </c>
      <c r="J39">
        <v>8.3014290000000004E-2</v>
      </c>
      <c r="K39">
        <v>0.2031811</v>
      </c>
      <c r="L39">
        <v>0.73964176000000004</v>
      </c>
      <c r="M39">
        <v>0.12454987517254724</v>
      </c>
      <c r="N39">
        <v>0.24109451568773416</v>
      </c>
      <c r="O39">
        <v>0.69922485636812592</v>
      </c>
      <c r="P39">
        <v>-29.869831057332945</v>
      </c>
      <c r="Q39">
        <v>-17.515095874256083</v>
      </c>
      <c r="R39">
        <v>-4.8410810810804616E-2</v>
      </c>
      <c r="S39" s="51">
        <v>29.869831057332945</v>
      </c>
      <c r="T39" s="51">
        <v>17.515095874256083</v>
      </c>
      <c r="U39" s="51">
        <v>4.8410810810804616E-2</v>
      </c>
      <c r="V39">
        <v>5.2192795678771766</v>
      </c>
      <c r="W39">
        <v>-2.1234848529444204</v>
      </c>
      <c r="X39">
        <v>-5.5101545448478459</v>
      </c>
    </row>
    <row r="40" spans="1:24" x14ac:dyDescent="0.25">
      <c r="A40">
        <v>222</v>
      </c>
      <c r="B40">
        <v>1.5</v>
      </c>
      <c r="C40">
        <v>0.89999999999999991</v>
      </c>
      <c r="D40">
        <v>0.54</v>
      </c>
      <c r="E40">
        <v>0.04</v>
      </c>
      <c r="F40">
        <v>27</v>
      </c>
      <c r="G40">
        <v>0.20697259388506103</v>
      </c>
      <c r="H40">
        <v>0.31374616943711642</v>
      </c>
      <c r="I40">
        <v>1.03</v>
      </c>
      <c r="J40">
        <v>0.26711878</v>
      </c>
      <c r="K40">
        <v>0.36171353000000001</v>
      </c>
      <c r="L40">
        <v>1.0293212599999999</v>
      </c>
      <c r="M40">
        <v>0.2409101833699456</v>
      </c>
      <c r="N40">
        <v>0.3152194057947143</v>
      </c>
      <c r="O40">
        <v>0.99929594433343305</v>
      </c>
      <c r="P40">
        <v>29.05997600259105</v>
      </c>
      <c r="Q40">
        <v>15.288588430877272</v>
      </c>
      <c r="R40">
        <v>-6.589708737865263E-2</v>
      </c>
      <c r="S40" s="51">
        <v>29.05997600259105</v>
      </c>
      <c r="T40" s="51">
        <v>15.288588430877272</v>
      </c>
      <c r="U40" s="51">
        <v>6.589708737865263E-2</v>
      </c>
      <c r="V40">
        <v>16.397141692938956</v>
      </c>
      <c r="W40">
        <v>0.46956313769216002</v>
      </c>
      <c r="X40">
        <v>-2.9809762783074731</v>
      </c>
    </row>
    <row r="41" spans="1:24" x14ac:dyDescent="0.25">
      <c r="A41">
        <v>389</v>
      </c>
      <c r="B41">
        <v>3</v>
      </c>
      <c r="C41">
        <v>1.35</v>
      </c>
      <c r="D41">
        <v>0.36</v>
      </c>
      <c r="E41">
        <v>0.01</v>
      </c>
      <c r="F41">
        <v>20</v>
      </c>
      <c r="G41">
        <v>0.28761970278678656</v>
      </c>
      <c r="H41">
        <v>1.1668079934917293</v>
      </c>
      <c r="I41">
        <v>0.8</v>
      </c>
      <c r="J41">
        <v>0.20499136000000001</v>
      </c>
      <c r="K41">
        <v>1.1781055300000001</v>
      </c>
      <c r="L41">
        <v>0.79933807000000001</v>
      </c>
      <c r="M41">
        <v>0.25556377589706003</v>
      </c>
      <c r="N41">
        <v>1.1705445553170197</v>
      </c>
      <c r="O41">
        <v>0.77757802917574725</v>
      </c>
      <c r="P41">
        <v>-28.728331886233544</v>
      </c>
      <c r="Q41">
        <v>0.9682429818176328</v>
      </c>
      <c r="R41">
        <v>-8.2741250000004096E-2</v>
      </c>
      <c r="S41" s="51">
        <v>28.728331886233544</v>
      </c>
      <c r="T41" s="51">
        <v>0.9682429818176328</v>
      </c>
      <c r="U41" s="51">
        <v>8.2741250000004096E-2</v>
      </c>
      <c r="V41">
        <v>-11.145247206339578</v>
      </c>
      <c r="W41">
        <v>0.32023793513006649</v>
      </c>
      <c r="X41">
        <v>-2.8027463530315986</v>
      </c>
    </row>
    <row r="42" spans="1:24" x14ac:dyDescent="0.25">
      <c r="A42">
        <v>70</v>
      </c>
      <c r="B42">
        <v>1.5</v>
      </c>
      <c r="C42">
        <v>0.44999999999999996</v>
      </c>
      <c r="D42">
        <v>0.36</v>
      </c>
      <c r="E42">
        <v>0.01</v>
      </c>
      <c r="F42">
        <v>27</v>
      </c>
      <c r="G42">
        <v>0.32934007976039442</v>
      </c>
      <c r="H42">
        <v>0.43630964552860246</v>
      </c>
      <c r="I42">
        <v>1.03</v>
      </c>
      <c r="J42">
        <v>0.42177937999999998</v>
      </c>
      <c r="K42">
        <v>0.46975329999999998</v>
      </c>
      <c r="L42">
        <v>1.0316115299999999</v>
      </c>
      <c r="M42">
        <v>0.32282089533905922</v>
      </c>
      <c r="N42">
        <v>0.43386499514137605</v>
      </c>
      <c r="O42">
        <v>1.0291292213000232</v>
      </c>
      <c r="P42">
        <v>28.068038456436323</v>
      </c>
      <c r="Q42">
        <v>7.6651192138737878</v>
      </c>
      <c r="R42">
        <v>0.15645922330096276</v>
      </c>
      <c r="S42" s="51">
        <v>28.068038456436323</v>
      </c>
      <c r="T42" s="51">
        <v>7.6651192138737878</v>
      </c>
      <c r="U42" s="51">
        <v>0.15645922330096276</v>
      </c>
      <c r="V42">
        <v>-1.9794688900537456</v>
      </c>
      <c r="W42">
        <v>-0.56030170597412343</v>
      </c>
      <c r="X42">
        <v>-8.4541621356977736E-2</v>
      </c>
    </row>
    <row r="43" spans="1:24" x14ac:dyDescent="0.25">
      <c r="A43">
        <v>333</v>
      </c>
      <c r="B43">
        <v>3</v>
      </c>
      <c r="C43">
        <v>0.89999999999999991</v>
      </c>
      <c r="D43">
        <v>0.36</v>
      </c>
      <c r="E43">
        <v>0.04</v>
      </c>
      <c r="F43">
        <v>20</v>
      </c>
      <c r="G43">
        <v>0.34503059798089247</v>
      </c>
      <c r="H43">
        <v>1.2914632232789129</v>
      </c>
      <c r="I43">
        <v>0.83</v>
      </c>
      <c r="J43">
        <v>0.25012510999999998</v>
      </c>
      <c r="K43">
        <v>1.3006650399999999</v>
      </c>
      <c r="L43">
        <v>0.82718243000000002</v>
      </c>
      <c r="M43">
        <v>0.32863305465069725</v>
      </c>
      <c r="N43">
        <v>1.2908309016989985</v>
      </c>
      <c r="O43">
        <v>0.82422564208959592</v>
      </c>
      <c r="P43">
        <v>-27.506397559021213</v>
      </c>
      <c r="Q43">
        <v>0.71251093761109074</v>
      </c>
      <c r="R43">
        <v>-0.33946626506023325</v>
      </c>
      <c r="S43" s="51">
        <v>27.506397559021213</v>
      </c>
      <c r="T43" s="51">
        <v>0.71251093761109074</v>
      </c>
      <c r="U43" s="51">
        <v>0.33946626506023325</v>
      </c>
      <c r="V43">
        <v>-4.752489612849728</v>
      </c>
      <c r="W43">
        <v>-4.8961640449120297E-2</v>
      </c>
      <c r="X43">
        <v>-0.69570577233783593</v>
      </c>
    </row>
    <row r="44" spans="1:24" x14ac:dyDescent="0.25">
      <c r="A44">
        <v>385</v>
      </c>
      <c r="B44">
        <v>3</v>
      </c>
      <c r="C44">
        <v>1.35</v>
      </c>
      <c r="D44">
        <v>0.36</v>
      </c>
      <c r="E44">
        <v>0</v>
      </c>
      <c r="F44">
        <v>20</v>
      </c>
      <c r="G44">
        <v>0.29028434349199822</v>
      </c>
      <c r="H44">
        <v>1.1722451592099796</v>
      </c>
      <c r="I44">
        <v>0.8</v>
      </c>
      <c r="J44">
        <v>0.21184515000000001</v>
      </c>
      <c r="K44">
        <v>1.184037</v>
      </c>
      <c r="L44">
        <v>0.79386034999999999</v>
      </c>
      <c r="M44">
        <v>0.26658355251637877</v>
      </c>
      <c r="N44">
        <v>1.1661962732191002</v>
      </c>
      <c r="O44">
        <v>0.76250664171612503</v>
      </c>
      <c r="P44">
        <v>-27.02150331237565</v>
      </c>
      <c r="Q44">
        <v>1.0059193418181696</v>
      </c>
      <c r="R44">
        <v>-0.7674562500000065</v>
      </c>
      <c r="S44" s="51">
        <v>27.02150331237565</v>
      </c>
      <c r="T44" s="51">
        <v>1.0059193418181696</v>
      </c>
      <c r="U44" s="51">
        <v>0.7674562500000065</v>
      </c>
      <c r="V44">
        <v>-8.1646811159392652</v>
      </c>
      <c r="W44">
        <v>-0.51600861333101644</v>
      </c>
      <c r="X44">
        <v>-4.6866697854843764</v>
      </c>
    </row>
    <row r="45" spans="1:24" x14ac:dyDescent="0.25">
      <c r="A45">
        <v>66</v>
      </c>
      <c r="B45">
        <v>1.5</v>
      </c>
      <c r="C45">
        <v>0.44999999999999996</v>
      </c>
      <c r="D45">
        <v>0.36</v>
      </c>
      <c r="E45">
        <v>0</v>
      </c>
      <c r="F45">
        <v>27</v>
      </c>
      <c r="G45">
        <v>0.33415541987208836</v>
      </c>
      <c r="H45">
        <v>0.43725988420695255</v>
      </c>
      <c r="I45">
        <v>1.02</v>
      </c>
      <c r="J45">
        <v>0.42401798000000002</v>
      </c>
      <c r="K45">
        <v>0.46898204999999998</v>
      </c>
      <c r="L45">
        <v>1.0243229700000001</v>
      </c>
      <c r="M45">
        <v>0.33674076384232388</v>
      </c>
      <c r="N45">
        <v>0.43225329451646793</v>
      </c>
      <c r="O45">
        <v>1.0091821489056638</v>
      </c>
      <c r="P45">
        <v>26.892444289040778</v>
      </c>
      <c r="Q45">
        <v>7.2547624282024268</v>
      </c>
      <c r="R45">
        <v>0.42382058823529772</v>
      </c>
      <c r="S45" s="51">
        <v>26.892444289040778</v>
      </c>
      <c r="T45" s="51">
        <v>7.2547624282024268</v>
      </c>
      <c r="U45" s="51">
        <v>0.42382058823529772</v>
      </c>
      <c r="V45">
        <v>0.77369505819333018</v>
      </c>
      <c r="W45">
        <v>-1.1449917706411481</v>
      </c>
      <c r="X45">
        <v>-1.060573636699627</v>
      </c>
    </row>
    <row r="46" spans="1:24" x14ac:dyDescent="0.25">
      <c r="A46">
        <v>93</v>
      </c>
      <c r="B46">
        <v>1.5</v>
      </c>
      <c r="C46">
        <v>0.44999999999999996</v>
      </c>
      <c r="D46">
        <v>0.54</v>
      </c>
      <c r="E46">
        <v>0.04</v>
      </c>
      <c r="F46">
        <v>20</v>
      </c>
      <c r="G46">
        <v>0.17606485376497785</v>
      </c>
      <c r="H46">
        <v>0.31721547131346883</v>
      </c>
      <c r="I46">
        <v>0.77</v>
      </c>
      <c r="J46">
        <v>0.12990529000000001</v>
      </c>
      <c r="K46">
        <v>0.27390479000000001</v>
      </c>
      <c r="L46">
        <v>0.76806806000000005</v>
      </c>
      <c r="M46">
        <v>0.19437764523418991</v>
      </c>
      <c r="N46">
        <v>0.31980683130223275</v>
      </c>
      <c r="O46">
        <v>0.78748380922897898</v>
      </c>
      <c r="P46">
        <v>-26.217364100727597</v>
      </c>
      <c r="Q46">
        <v>-13.653395004391097</v>
      </c>
      <c r="R46">
        <v>-0.25090129870129418</v>
      </c>
      <c r="S46" s="51">
        <v>26.217364100727597</v>
      </c>
      <c r="T46" s="51">
        <v>13.653395004391097</v>
      </c>
      <c r="U46" s="51">
        <v>0.25090129870129418</v>
      </c>
      <c r="V46">
        <v>10.40116245668036</v>
      </c>
      <c r="W46">
        <v>0.81690844965224474</v>
      </c>
      <c r="X46">
        <v>2.2706245751920733</v>
      </c>
    </row>
    <row r="47" spans="1:24" x14ac:dyDescent="0.25">
      <c r="A47">
        <v>74</v>
      </c>
      <c r="B47">
        <v>1.5</v>
      </c>
      <c r="C47">
        <v>0.44999999999999996</v>
      </c>
      <c r="D47">
        <v>0.36</v>
      </c>
      <c r="E47">
        <v>0.02</v>
      </c>
      <c r="F47">
        <v>27</v>
      </c>
      <c r="G47">
        <v>0.3245247396487006</v>
      </c>
      <c r="H47">
        <v>0.43526003548519632</v>
      </c>
      <c r="I47">
        <v>1.03</v>
      </c>
      <c r="J47">
        <v>0.40917812999999997</v>
      </c>
      <c r="K47">
        <v>0.46852316999999999</v>
      </c>
      <c r="L47">
        <v>1.0276959800000001</v>
      </c>
      <c r="M47">
        <v>0.31750652345537694</v>
      </c>
      <c r="N47">
        <v>0.42876636763608683</v>
      </c>
      <c r="O47">
        <v>1.0208086931485336</v>
      </c>
      <c r="P47">
        <v>26.085342659218224</v>
      </c>
      <c r="Q47">
        <v>7.6421292567612698</v>
      </c>
      <c r="R47">
        <v>-0.22369126213591864</v>
      </c>
      <c r="S47" s="51">
        <v>26.085342659218224</v>
      </c>
      <c r="T47" s="51">
        <v>7.6421292567612698</v>
      </c>
      <c r="U47" s="51">
        <v>0.22369126213591864</v>
      </c>
      <c r="V47">
        <v>-2.1626136118068855</v>
      </c>
      <c r="W47">
        <v>-1.4919053714340706</v>
      </c>
      <c r="X47">
        <v>-0.89235988849188419</v>
      </c>
    </row>
    <row r="48" spans="1:24" x14ac:dyDescent="0.25">
      <c r="A48">
        <v>150</v>
      </c>
      <c r="B48">
        <v>1.5</v>
      </c>
      <c r="C48">
        <v>0.67500000000000004</v>
      </c>
      <c r="D48">
        <v>0.54</v>
      </c>
      <c r="E48">
        <v>0.01</v>
      </c>
      <c r="F48">
        <v>27</v>
      </c>
      <c r="G48">
        <v>0.27839620724902592</v>
      </c>
      <c r="H48">
        <v>0.38003972251255125</v>
      </c>
      <c r="I48">
        <v>1.06</v>
      </c>
      <c r="J48">
        <v>0.34618949999999998</v>
      </c>
      <c r="K48">
        <v>0.42549482</v>
      </c>
      <c r="L48">
        <v>1.0601212799999999</v>
      </c>
      <c r="M48">
        <v>0.27573373945205676</v>
      </c>
      <c r="N48">
        <v>0.37777320149060212</v>
      </c>
      <c r="O48">
        <v>1.0406607125189102</v>
      </c>
      <c r="P48">
        <v>24.351370811001331</v>
      </c>
      <c r="Q48">
        <v>11.960617481491699</v>
      </c>
      <c r="R48">
        <v>1.144150943395192E-2</v>
      </c>
      <c r="S48" s="51">
        <v>24.351370811001331</v>
      </c>
      <c r="T48" s="51">
        <v>11.960617481491699</v>
      </c>
      <c r="U48" s="51">
        <v>1.144150943395192E-2</v>
      </c>
      <c r="V48">
        <v>-0.95635922029195486</v>
      </c>
      <c r="W48">
        <v>-0.59639055806180263</v>
      </c>
      <c r="X48">
        <v>-1.8244610831216808</v>
      </c>
    </row>
    <row r="49" spans="1:24" x14ac:dyDescent="0.25">
      <c r="A49">
        <v>713</v>
      </c>
      <c r="B49">
        <v>4.5</v>
      </c>
      <c r="C49">
        <v>2.6999999999999997</v>
      </c>
      <c r="D49">
        <v>0.36</v>
      </c>
      <c r="E49">
        <v>0.02</v>
      </c>
      <c r="F49">
        <v>20</v>
      </c>
      <c r="G49">
        <v>0.32492467265974995</v>
      </c>
      <c r="H49">
        <v>2.1436235941740049</v>
      </c>
      <c r="I49">
        <v>0.82</v>
      </c>
      <c r="J49">
        <v>0.24580911</v>
      </c>
      <c r="K49">
        <v>2.15552988</v>
      </c>
      <c r="L49">
        <v>0.80794372000000003</v>
      </c>
      <c r="M49">
        <v>0.30239338470540489</v>
      </c>
      <c r="N49">
        <v>2.1552354896894133</v>
      </c>
      <c r="O49">
        <v>0.80760079381261651</v>
      </c>
      <c r="P49">
        <v>-24.348893548812491</v>
      </c>
      <c r="Q49">
        <v>0.55542800790000058</v>
      </c>
      <c r="R49">
        <v>-1.4702780487804781</v>
      </c>
      <c r="S49" s="51">
        <v>24.348893548812491</v>
      </c>
      <c r="T49" s="51">
        <v>0.55542800790000058</v>
      </c>
      <c r="U49" s="51">
        <v>1.4702780487804781</v>
      </c>
      <c r="V49">
        <v>-6.9343111958564805</v>
      </c>
      <c r="W49">
        <v>0.54169470549621757</v>
      </c>
      <c r="X49">
        <v>-1.5120983155345658</v>
      </c>
    </row>
    <row r="50" spans="1:24" x14ac:dyDescent="0.25">
      <c r="A50">
        <v>78</v>
      </c>
      <c r="B50">
        <v>1.5</v>
      </c>
      <c r="C50">
        <v>0.44999999999999996</v>
      </c>
      <c r="D50">
        <v>0.36</v>
      </c>
      <c r="E50">
        <v>0.04</v>
      </c>
      <c r="F50">
        <v>27</v>
      </c>
      <c r="G50">
        <v>0.31489405942531296</v>
      </c>
      <c r="H50">
        <v>0.43286270130321547</v>
      </c>
      <c r="I50">
        <v>1.03</v>
      </c>
      <c r="J50">
        <v>0.38950828999999998</v>
      </c>
      <c r="K50">
        <v>0.46644687000000001</v>
      </c>
      <c r="L50">
        <v>1.0220226100000001</v>
      </c>
      <c r="M50">
        <v>0.33667353009908058</v>
      </c>
      <c r="N50">
        <v>0.4303497074126193</v>
      </c>
      <c r="O50">
        <v>1.0414824590218332</v>
      </c>
      <c r="P50">
        <v>23.69502641963436</v>
      </c>
      <c r="Q50">
        <v>7.75861921012668</v>
      </c>
      <c r="R50">
        <v>-0.77450388349514299</v>
      </c>
      <c r="S50" s="51">
        <v>23.69502641963436</v>
      </c>
      <c r="T50" s="51">
        <v>7.75861921012668</v>
      </c>
      <c r="U50" s="51">
        <v>0.77450388349514299</v>
      </c>
      <c r="V50">
        <v>6.9164438076461421</v>
      </c>
      <c r="W50">
        <v>-0.5805521896505117</v>
      </c>
      <c r="X50">
        <v>1.1148018467799226</v>
      </c>
    </row>
    <row r="51" spans="1:24" x14ac:dyDescent="0.25">
      <c r="A51">
        <v>6</v>
      </c>
      <c r="B51">
        <v>1.5</v>
      </c>
      <c r="C51">
        <v>0.22499999999999998</v>
      </c>
      <c r="D51">
        <v>0.36</v>
      </c>
      <c r="E51">
        <v>0.01</v>
      </c>
      <c r="F51">
        <v>27</v>
      </c>
      <c r="G51">
        <v>0.38843743567663702</v>
      </c>
      <c r="H51">
        <v>0.45799278791938225</v>
      </c>
      <c r="I51">
        <v>1.06</v>
      </c>
      <c r="J51">
        <v>0.47725689999999998</v>
      </c>
      <c r="K51">
        <v>0.48337422000000002</v>
      </c>
      <c r="L51">
        <v>1.0564434199999999</v>
      </c>
      <c r="M51">
        <v>0.38469638051470029</v>
      </c>
      <c r="N51">
        <v>0.45762431720840835</v>
      </c>
      <c r="O51">
        <v>1.0713459025223937</v>
      </c>
      <c r="P51">
        <v>22.86583530978271</v>
      </c>
      <c r="Q51">
        <v>5.5418846650234839</v>
      </c>
      <c r="R51">
        <v>-0.33552641509435305</v>
      </c>
      <c r="S51" s="51">
        <v>22.86583530978271</v>
      </c>
      <c r="T51" s="51">
        <v>5.5418846650234839</v>
      </c>
      <c r="U51" s="51">
        <v>0.33552641509435305</v>
      </c>
      <c r="V51">
        <v>-0.96310366054703744</v>
      </c>
      <c r="W51">
        <v>-8.0453387191494419E-2</v>
      </c>
      <c r="X51">
        <v>1.0703681624899666</v>
      </c>
    </row>
    <row r="52" spans="1:24" x14ac:dyDescent="0.25">
      <c r="A52">
        <v>154</v>
      </c>
      <c r="B52">
        <v>1.5</v>
      </c>
      <c r="C52">
        <v>0.67500000000000004</v>
      </c>
      <c r="D52">
        <v>0.54</v>
      </c>
      <c r="E52">
        <v>0.02</v>
      </c>
      <c r="F52">
        <v>27</v>
      </c>
      <c r="G52">
        <v>0.27371966113590912</v>
      </c>
      <c r="H52">
        <v>0.37766072284806712</v>
      </c>
      <c r="I52">
        <v>1.06</v>
      </c>
      <c r="J52">
        <v>0.33568344999999999</v>
      </c>
      <c r="K52">
        <v>0.42191011</v>
      </c>
      <c r="L52">
        <v>1.0575179699999999</v>
      </c>
      <c r="M52">
        <v>0.27119453008400296</v>
      </c>
      <c r="N52">
        <v>0.3733337448452152</v>
      </c>
      <c r="O52">
        <v>1.0322469520547726</v>
      </c>
      <c r="P52">
        <v>22.63768287851423</v>
      </c>
      <c r="Q52">
        <v>11.716703505260833</v>
      </c>
      <c r="R52">
        <v>-0.2341537735849184</v>
      </c>
      <c r="S52" s="51">
        <v>22.63768287851423</v>
      </c>
      <c r="T52" s="51">
        <v>11.716703505260833</v>
      </c>
      <c r="U52" s="51">
        <v>0.2341537735849184</v>
      </c>
      <c r="V52">
        <v>-0.92252454260213512</v>
      </c>
      <c r="W52">
        <v>-1.1457315365550114</v>
      </c>
      <c r="X52">
        <v>-2.6182120703044793</v>
      </c>
    </row>
    <row r="53" spans="1:24" x14ac:dyDescent="0.25">
      <c r="A53">
        <v>146</v>
      </c>
      <c r="B53">
        <v>1.5</v>
      </c>
      <c r="C53">
        <v>0.67500000000000004</v>
      </c>
      <c r="D53">
        <v>0.54</v>
      </c>
      <c r="E53">
        <v>0</v>
      </c>
      <c r="F53">
        <v>27</v>
      </c>
      <c r="G53">
        <v>0.28307275336214266</v>
      </c>
      <c r="H53">
        <v>0.38232733203386182</v>
      </c>
      <c r="I53">
        <v>1.05</v>
      </c>
      <c r="J53">
        <v>0.34538234000000001</v>
      </c>
      <c r="K53">
        <v>0.42713522999999998</v>
      </c>
      <c r="L53">
        <v>1.05128373</v>
      </c>
      <c r="M53">
        <v>0.28762323437169279</v>
      </c>
      <c r="N53">
        <v>0.37636986793815103</v>
      </c>
      <c r="O53">
        <v>1.0204901312731867</v>
      </c>
      <c r="P53">
        <v>22.011862992035482</v>
      </c>
      <c r="Q53">
        <v>11.719773662995568</v>
      </c>
      <c r="R53">
        <v>0.12225999999999307</v>
      </c>
      <c r="S53" s="51">
        <v>22.011862992035482</v>
      </c>
      <c r="T53" s="51">
        <v>11.719773662995568</v>
      </c>
      <c r="U53" s="51">
        <v>0.12225999999999307</v>
      </c>
      <c r="V53">
        <v>1.6075305572516827</v>
      </c>
      <c r="W53">
        <v>-1.558210359698573</v>
      </c>
      <c r="X53">
        <v>-2.8104636882679408</v>
      </c>
    </row>
    <row r="54" spans="1:24" x14ac:dyDescent="0.25">
      <c r="A54">
        <v>2</v>
      </c>
      <c r="B54">
        <v>1.5</v>
      </c>
      <c r="C54">
        <v>0.22499999999999998</v>
      </c>
      <c r="D54">
        <v>0.36</v>
      </c>
      <c r="E54">
        <v>0</v>
      </c>
      <c r="F54">
        <v>27</v>
      </c>
      <c r="G54">
        <v>0.39325277578833095</v>
      </c>
      <c r="H54">
        <v>0.45740587579451908</v>
      </c>
      <c r="I54">
        <v>1.05</v>
      </c>
      <c r="J54">
        <v>0.47885001999999999</v>
      </c>
      <c r="K54">
        <v>0.48056638000000002</v>
      </c>
      <c r="L54">
        <v>1.0490554400000001</v>
      </c>
      <c r="M54">
        <v>0.40128428764141283</v>
      </c>
      <c r="N54">
        <v>0.45592435660712133</v>
      </c>
      <c r="O54">
        <v>1.0505805663190169</v>
      </c>
      <c r="P54">
        <v>21.766469172424078</v>
      </c>
      <c r="Q54">
        <v>5.0634470239917411</v>
      </c>
      <c r="R54">
        <v>-8.995809523809363E-2</v>
      </c>
      <c r="S54" s="51">
        <v>21.766469172424078</v>
      </c>
      <c r="T54" s="51">
        <v>5.0634470239917411</v>
      </c>
      <c r="U54" s="51">
        <v>8.995809523809363E-2</v>
      </c>
      <c r="V54">
        <v>2.0423280768919101</v>
      </c>
      <c r="W54">
        <v>-0.32389596762926043</v>
      </c>
      <c r="X54">
        <v>5.529203038255405E-2</v>
      </c>
    </row>
    <row r="55" spans="1:24" x14ac:dyDescent="0.25">
      <c r="A55">
        <v>10</v>
      </c>
      <c r="B55">
        <v>1.5</v>
      </c>
      <c r="C55">
        <v>0.22499999999999998</v>
      </c>
      <c r="D55">
        <v>0.36</v>
      </c>
      <c r="E55">
        <v>0.02</v>
      </c>
      <c r="F55">
        <v>27</v>
      </c>
      <c r="G55">
        <v>0.38362209556494331</v>
      </c>
      <c r="H55">
        <v>0.45848032867918925</v>
      </c>
      <c r="I55">
        <v>1.06</v>
      </c>
      <c r="J55">
        <v>0.46531243999999999</v>
      </c>
      <c r="K55">
        <v>0.48402345000000002</v>
      </c>
      <c r="L55">
        <v>1.0525312</v>
      </c>
      <c r="M55">
        <v>0.37836339631857369</v>
      </c>
      <c r="N55">
        <v>0.45224647857902628</v>
      </c>
      <c r="O55">
        <v>1.0626840517485328</v>
      </c>
      <c r="P55">
        <v>21.294483654481613</v>
      </c>
      <c r="Q55">
        <v>5.571257854049386</v>
      </c>
      <c r="R55">
        <v>-0.70460377358491066</v>
      </c>
      <c r="S55" s="51">
        <v>21.294483654481613</v>
      </c>
      <c r="T55" s="51">
        <v>5.571257854049386</v>
      </c>
      <c r="U55" s="51">
        <v>0.70460377358491066</v>
      </c>
      <c r="V55">
        <v>-1.3708019707846522</v>
      </c>
      <c r="W55">
        <v>-1.3596766775407203</v>
      </c>
      <c r="X55">
        <v>0.25321242910685854</v>
      </c>
    </row>
    <row r="56" spans="1:24" x14ac:dyDescent="0.25">
      <c r="A56">
        <v>242</v>
      </c>
      <c r="B56">
        <v>1.5</v>
      </c>
      <c r="C56">
        <v>0.89999999999999991</v>
      </c>
      <c r="D56">
        <v>0.89999999999999991</v>
      </c>
      <c r="E56">
        <v>0</v>
      </c>
      <c r="F56">
        <v>27</v>
      </c>
      <c r="G56">
        <v>0.25041375696576673</v>
      </c>
      <c r="H56">
        <v>0.30758748039703548</v>
      </c>
      <c r="I56">
        <v>1.1499999999999999</v>
      </c>
      <c r="J56">
        <v>0.19722127</v>
      </c>
      <c r="K56">
        <v>0.35671989999999998</v>
      </c>
      <c r="L56">
        <v>1.1371045099999999</v>
      </c>
      <c r="M56">
        <v>0.27757639377701537</v>
      </c>
      <c r="N56">
        <v>0.29280201022347691</v>
      </c>
      <c r="O56">
        <v>1.0870487095558534</v>
      </c>
      <c r="P56">
        <v>-21.241838950980039</v>
      </c>
      <c r="Q56">
        <v>15.973478354692499</v>
      </c>
      <c r="R56">
        <v>-1.12134695652174</v>
      </c>
      <c r="S56" s="51">
        <v>21.241838950980039</v>
      </c>
      <c r="T56" s="51">
        <v>15.973478354692499</v>
      </c>
      <c r="U56" s="51">
        <v>1.12134695652174</v>
      </c>
      <c r="V56">
        <v>10.847102467681902</v>
      </c>
      <c r="W56">
        <v>-4.8069154682347337</v>
      </c>
      <c r="X56">
        <v>-5.4740252560127391</v>
      </c>
    </row>
    <row r="57" spans="1:24" x14ac:dyDescent="0.25">
      <c r="A57">
        <v>245</v>
      </c>
      <c r="B57">
        <v>1.5</v>
      </c>
      <c r="C57">
        <v>0.89999999999999991</v>
      </c>
      <c r="D57">
        <v>0.89999999999999991</v>
      </c>
      <c r="E57">
        <v>0.01</v>
      </c>
      <c r="F57">
        <v>20</v>
      </c>
      <c r="G57">
        <v>0.12998970960595796</v>
      </c>
      <c r="H57">
        <v>0.23317436734376895</v>
      </c>
      <c r="I57">
        <v>0.82</v>
      </c>
      <c r="J57">
        <v>0.15758347</v>
      </c>
      <c r="K57">
        <v>0.14631769</v>
      </c>
      <c r="L57">
        <v>0.82553328000000004</v>
      </c>
      <c r="M57">
        <v>0.14587905207960034</v>
      </c>
      <c r="N57">
        <v>0.22561373712283259</v>
      </c>
      <c r="O57">
        <v>0.7913701927960145</v>
      </c>
      <c r="P57">
        <v>21.227649848351774</v>
      </c>
      <c r="Q57">
        <v>-37.249667848660295</v>
      </c>
      <c r="R57">
        <v>0.67479024390244935</v>
      </c>
      <c r="S57" s="51">
        <v>21.227649848351774</v>
      </c>
      <c r="T57" s="51">
        <v>37.249667848660295</v>
      </c>
      <c r="U57" s="51">
        <v>0.67479024390244935</v>
      </c>
      <c r="V57">
        <v>12.2235387107243</v>
      </c>
      <c r="W57">
        <v>-3.2424791399947184</v>
      </c>
      <c r="X57">
        <v>-3.4914399029250549</v>
      </c>
    </row>
    <row r="58" spans="1:24" x14ac:dyDescent="0.25">
      <c r="A58">
        <v>329</v>
      </c>
      <c r="B58">
        <v>3</v>
      </c>
      <c r="C58">
        <v>0.89999999999999991</v>
      </c>
      <c r="D58">
        <v>0.36</v>
      </c>
      <c r="E58">
        <v>0.02</v>
      </c>
      <c r="F58">
        <v>20</v>
      </c>
      <c r="G58">
        <v>0.3503598793913158</v>
      </c>
      <c r="H58">
        <v>1.2980087526125197</v>
      </c>
      <c r="I58">
        <v>0.84</v>
      </c>
      <c r="J58">
        <v>0.27745754</v>
      </c>
      <c r="K58">
        <v>1.3097717600000001</v>
      </c>
      <c r="L58">
        <v>0.83370542000000003</v>
      </c>
      <c r="M58">
        <v>0.30992379663455089</v>
      </c>
      <c r="N58">
        <v>1.2860816852449541</v>
      </c>
      <c r="O58">
        <v>0.80786449476183952</v>
      </c>
      <c r="P58">
        <v>-20.807844641906449</v>
      </c>
      <c r="Q58">
        <v>0.90623482806297029</v>
      </c>
      <c r="R58">
        <v>-0.7493547619047547</v>
      </c>
      <c r="S58" s="51">
        <v>20.807844641906449</v>
      </c>
      <c r="T58" s="51">
        <v>0.90623482806297029</v>
      </c>
      <c r="U58" s="51">
        <v>0.7493547619047547</v>
      </c>
      <c r="V58">
        <v>-11.541299428180812</v>
      </c>
      <c r="W58">
        <v>-0.91887418660003473</v>
      </c>
      <c r="X58">
        <v>-3.825655385495291</v>
      </c>
    </row>
    <row r="59" spans="1:24" x14ac:dyDescent="0.25">
      <c r="A59">
        <v>158</v>
      </c>
      <c r="B59">
        <v>1.5</v>
      </c>
      <c r="C59">
        <v>0.67500000000000004</v>
      </c>
      <c r="D59">
        <v>0.54</v>
      </c>
      <c r="E59">
        <v>0.04</v>
      </c>
      <c r="F59">
        <v>27</v>
      </c>
      <c r="G59">
        <v>0.26436656890967564</v>
      </c>
      <c r="H59">
        <v>0.37262855308957848</v>
      </c>
      <c r="I59">
        <v>1.06</v>
      </c>
      <c r="J59">
        <v>0.31914027</v>
      </c>
      <c r="K59">
        <v>0.41537967999999997</v>
      </c>
      <c r="L59">
        <v>1.0539046400000001</v>
      </c>
      <c r="M59">
        <v>0.28756580744639298</v>
      </c>
      <c r="N59">
        <v>0.37471238415266422</v>
      </c>
      <c r="O59">
        <v>1.0531523694492757</v>
      </c>
      <c r="P59">
        <v>20.71884554700959</v>
      </c>
      <c r="Q59">
        <v>11.472853208901649</v>
      </c>
      <c r="R59">
        <v>-0.57503396226415038</v>
      </c>
      <c r="S59" s="51">
        <v>20.71884554700959</v>
      </c>
      <c r="T59" s="51">
        <v>11.472853208901649</v>
      </c>
      <c r="U59" s="51">
        <v>0.57503396226415038</v>
      </c>
      <c r="V59">
        <v>8.7754055410249983</v>
      </c>
      <c r="W59">
        <v>0.55922474158462954</v>
      </c>
      <c r="X59">
        <v>-0.64600288214380641</v>
      </c>
    </row>
    <row r="60" spans="1:24" x14ac:dyDescent="0.25">
      <c r="A60">
        <v>709</v>
      </c>
      <c r="B60">
        <v>4.5</v>
      </c>
      <c r="C60">
        <v>2.6999999999999997</v>
      </c>
      <c r="D60">
        <v>0.36</v>
      </c>
      <c r="E60">
        <v>0.01</v>
      </c>
      <c r="F60">
        <v>20</v>
      </c>
      <c r="G60">
        <v>0.32758931336496161</v>
      </c>
      <c r="H60">
        <v>2.1562009048993365</v>
      </c>
      <c r="I60">
        <v>0.82</v>
      </c>
      <c r="J60">
        <v>0.26159280000000001</v>
      </c>
      <c r="K60">
        <v>2.1687158000000002</v>
      </c>
      <c r="L60">
        <v>0.81444413000000004</v>
      </c>
      <c r="M60">
        <v>0.30745479536242326</v>
      </c>
      <c r="N60">
        <v>2.1808642324676542</v>
      </c>
      <c r="O60">
        <v>0.81418348181790534</v>
      </c>
      <c r="P60">
        <v>-20.146113036183209</v>
      </c>
      <c r="Q60">
        <v>0.58041414750486764</v>
      </c>
      <c r="R60">
        <v>-0.6775451219512082</v>
      </c>
      <c r="S60" s="51">
        <v>20.146113036183209</v>
      </c>
      <c r="T60" s="51">
        <v>0.58041414750486764</v>
      </c>
      <c r="U60" s="51">
        <v>0.6775451219512082</v>
      </c>
      <c r="V60">
        <v>-6.1462682636740436</v>
      </c>
      <c r="W60">
        <v>1.1438325395503488</v>
      </c>
      <c r="X60">
        <v>-0.70933148562129389</v>
      </c>
    </row>
    <row r="61" spans="1:24" x14ac:dyDescent="0.25">
      <c r="A61">
        <v>229</v>
      </c>
      <c r="B61">
        <v>1.5</v>
      </c>
      <c r="C61">
        <v>0.89999999999999991</v>
      </c>
      <c r="D61">
        <v>0.72</v>
      </c>
      <c r="E61">
        <v>0.01</v>
      </c>
      <c r="F61">
        <v>20</v>
      </c>
      <c r="G61">
        <v>0.12530273506893938</v>
      </c>
      <c r="H61">
        <v>0.241076153626649</v>
      </c>
      <c r="I61">
        <v>0.78</v>
      </c>
      <c r="J61">
        <v>0.15038591000000001</v>
      </c>
      <c r="K61">
        <v>0.18252776000000001</v>
      </c>
      <c r="L61">
        <v>0.78054858999999999</v>
      </c>
      <c r="M61">
        <v>0.13478074981254881</v>
      </c>
      <c r="N61">
        <v>0.2354567083484943</v>
      </c>
      <c r="O61">
        <v>0.75773304675641051</v>
      </c>
      <c r="P61">
        <v>20.018058598050796</v>
      </c>
      <c r="Q61">
        <v>-24.286265043585356</v>
      </c>
      <c r="R61">
        <v>7.0332051282046143E-2</v>
      </c>
      <c r="S61" s="51">
        <v>20.018058598050796</v>
      </c>
      <c r="T61" s="51">
        <v>24.286265043585356</v>
      </c>
      <c r="U61" s="51">
        <v>7.0332051282046143E-2</v>
      </c>
      <c r="V61">
        <v>7.5640924664531806</v>
      </c>
      <c r="W61">
        <v>-2.3309834646098779</v>
      </c>
      <c r="X61">
        <v>-2.8547375953319891</v>
      </c>
    </row>
    <row r="62" spans="1:24" x14ac:dyDescent="0.25">
      <c r="A62">
        <v>14</v>
      </c>
      <c r="B62">
        <v>1.5</v>
      </c>
      <c r="C62">
        <v>0.22499999999999998</v>
      </c>
      <c r="D62">
        <v>0.36</v>
      </c>
      <c r="E62">
        <v>0.04</v>
      </c>
      <c r="F62">
        <v>27</v>
      </c>
      <c r="G62">
        <v>0.3739914153415555</v>
      </c>
      <c r="H62">
        <v>0.45915729610363465</v>
      </c>
      <c r="I62">
        <v>1.05</v>
      </c>
      <c r="J62">
        <v>0.44678213</v>
      </c>
      <c r="K62">
        <v>0.48514499999999999</v>
      </c>
      <c r="L62">
        <v>1.0471286</v>
      </c>
      <c r="M62">
        <v>0.40120416712242657</v>
      </c>
      <c r="N62">
        <v>0.45391652523468801</v>
      </c>
      <c r="O62">
        <v>1.0842058916687789</v>
      </c>
      <c r="P62">
        <v>19.46320468130715</v>
      </c>
      <c r="Q62">
        <v>5.6598695298745199</v>
      </c>
      <c r="R62">
        <v>-0.27346666666667424</v>
      </c>
      <c r="S62" s="51">
        <v>19.46320468130715</v>
      </c>
      <c r="T62" s="51">
        <v>5.6598695298745199</v>
      </c>
      <c r="U62" s="51">
        <v>0.27346666666667424</v>
      </c>
      <c r="V62">
        <v>7.2763038574076511</v>
      </c>
      <c r="W62">
        <v>-1.1413889996781774</v>
      </c>
      <c r="X62">
        <v>3.2577039684551288</v>
      </c>
    </row>
    <row r="63" spans="1:24" x14ac:dyDescent="0.25">
      <c r="A63">
        <v>454</v>
      </c>
      <c r="B63">
        <v>3</v>
      </c>
      <c r="C63">
        <v>1.7999999999999998</v>
      </c>
      <c r="D63">
        <v>0.36</v>
      </c>
      <c r="E63">
        <v>0.01</v>
      </c>
      <c r="F63">
        <v>27</v>
      </c>
      <c r="G63">
        <v>0.4015701814358022</v>
      </c>
      <c r="H63">
        <v>1.2725196824765688</v>
      </c>
      <c r="I63">
        <v>1.06</v>
      </c>
      <c r="J63">
        <v>0.47900663999999998</v>
      </c>
      <c r="K63">
        <v>1.2643971300000001</v>
      </c>
      <c r="L63">
        <v>1.05708344</v>
      </c>
      <c r="M63">
        <v>0.39054650008060621</v>
      </c>
      <c r="N63">
        <v>1.2827075862831148</v>
      </c>
      <c r="O63">
        <v>1.0335144735247415</v>
      </c>
      <c r="P63">
        <v>19.283418476771867</v>
      </c>
      <c r="Q63">
        <v>-0.63830466345012626</v>
      </c>
      <c r="R63">
        <v>-0.2751471698113272</v>
      </c>
      <c r="S63" s="51">
        <v>19.283418476771867</v>
      </c>
      <c r="T63" s="51">
        <v>0.63830466345012626</v>
      </c>
      <c r="U63" s="51">
        <v>0.2751471698113272</v>
      </c>
      <c r="V63">
        <v>-2.7451444018530329</v>
      </c>
      <c r="W63">
        <v>0.80060874081871714</v>
      </c>
      <c r="X63">
        <v>-2.4986345731376027</v>
      </c>
    </row>
    <row r="64" spans="1:24" x14ac:dyDescent="0.25">
      <c r="A64">
        <v>705</v>
      </c>
      <c r="B64">
        <v>4.5</v>
      </c>
      <c r="C64">
        <v>2.6999999999999997</v>
      </c>
      <c r="D64">
        <v>0.36</v>
      </c>
      <c r="E64">
        <v>0</v>
      </c>
      <c r="F64">
        <v>20</v>
      </c>
      <c r="G64">
        <v>0.33025395407017327</v>
      </c>
      <c r="H64">
        <v>2.1687021048184629</v>
      </c>
      <c r="I64">
        <v>0.81</v>
      </c>
      <c r="J64">
        <v>0.26684504999999997</v>
      </c>
      <c r="K64">
        <v>2.1812718100000001</v>
      </c>
      <c r="L64">
        <v>0.81105232000000005</v>
      </c>
      <c r="M64">
        <v>0.32071208565538317</v>
      </c>
      <c r="N64">
        <v>2.1727628638721943</v>
      </c>
      <c r="O64">
        <v>0.79840259005234271</v>
      </c>
      <c r="P64">
        <v>-19.200043871904711</v>
      </c>
      <c r="Q64">
        <v>0.57959574777972545</v>
      </c>
      <c r="R64">
        <v>0.12991604938271548</v>
      </c>
      <c r="S64" s="51">
        <v>19.200043871904711</v>
      </c>
      <c r="T64" s="51">
        <v>0.57959574777972545</v>
      </c>
      <c r="U64" s="51">
        <v>0.12991604938271548</v>
      </c>
      <c r="V64">
        <v>-2.889251830959946</v>
      </c>
      <c r="W64">
        <v>0.18724374568130436</v>
      </c>
      <c r="X64">
        <v>-1.4317790058836226</v>
      </c>
    </row>
    <row r="65" spans="1:24" x14ac:dyDescent="0.25">
      <c r="A65">
        <v>153</v>
      </c>
      <c r="B65">
        <v>1.5</v>
      </c>
      <c r="C65">
        <v>0.67500000000000004</v>
      </c>
      <c r="D65">
        <v>0.54</v>
      </c>
      <c r="E65">
        <v>0.02</v>
      </c>
      <c r="F65">
        <v>20</v>
      </c>
      <c r="G65">
        <v>0.14977725833387123</v>
      </c>
      <c r="H65">
        <v>0.28925900405584132</v>
      </c>
      <c r="I65">
        <v>0.76</v>
      </c>
      <c r="J65">
        <v>0.1212477</v>
      </c>
      <c r="K65">
        <v>0.25174065000000001</v>
      </c>
      <c r="L65">
        <v>0.75625465999999997</v>
      </c>
      <c r="M65">
        <v>0.14867069926363777</v>
      </c>
      <c r="N65">
        <v>0.28659752261038512</v>
      </c>
      <c r="O65">
        <v>0.73690913931720248</v>
      </c>
      <c r="P65">
        <v>-19.047990763908544</v>
      </c>
      <c r="Q65">
        <v>-12.970505163116169</v>
      </c>
      <c r="R65">
        <v>-0.4928078947368475</v>
      </c>
      <c r="S65" s="51">
        <v>19.047990763908544</v>
      </c>
      <c r="T65" s="51">
        <v>12.970505163116169</v>
      </c>
      <c r="U65" s="51">
        <v>0.4928078947368475</v>
      </c>
      <c r="V65">
        <v>-0.73880312842074713</v>
      </c>
      <c r="W65">
        <v>-0.92010323209935252</v>
      </c>
      <c r="X65">
        <v>-3.0382711424733593</v>
      </c>
    </row>
    <row r="66" spans="1:24" x14ac:dyDescent="0.25">
      <c r="A66">
        <v>227</v>
      </c>
      <c r="B66">
        <v>1.5</v>
      </c>
      <c r="C66">
        <v>0.89999999999999991</v>
      </c>
      <c r="D66">
        <v>0.72</v>
      </c>
      <c r="E66">
        <v>0</v>
      </c>
      <c r="F66">
        <v>34</v>
      </c>
      <c r="G66">
        <v>0.43417904434574212</v>
      </c>
      <c r="H66">
        <v>0.42261149763412276</v>
      </c>
      <c r="I66">
        <v>1.45</v>
      </c>
      <c r="J66">
        <v>0.35235699999999998</v>
      </c>
      <c r="K66">
        <v>0.44043262</v>
      </c>
      <c r="L66">
        <v>1.4361592700000001</v>
      </c>
      <c r="M66">
        <v>0.46200089117715709</v>
      </c>
      <c r="N66">
        <v>0.40706777140826428</v>
      </c>
      <c r="O66">
        <v>1.3883513504517473</v>
      </c>
      <c r="P66">
        <v>-18.845231111749889</v>
      </c>
      <c r="Q66">
        <v>4.216904288133196</v>
      </c>
      <c r="R66">
        <v>-0.95453310344826603</v>
      </c>
      <c r="S66" s="51">
        <v>18.845231111749889</v>
      </c>
      <c r="T66" s="51">
        <v>4.216904288133196</v>
      </c>
      <c r="U66" s="51">
        <v>0.95453310344826603</v>
      </c>
      <c r="V66">
        <v>6.4079202333081966</v>
      </c>
      <c r="W66">
        <v>-3.6780178279284557</v>
      </c>
      <c r="X66">
        <v>-4.2516310033277698</v>
      </c>
    </row>
    <row r="67" spans="1:24" x14ac:dyDescent="0.25">
      <c r="A67">
        <v>225</v>
      </c>
      <c r="B67">
        <v>1.5</v>
      </c>
      <c r="C67">
        <v>0.89999999999999991</v>
      </c>
      <c r="D67">
        <v>0.72</v>
      </c>
      <c r="E67">
        <v>0</v>
      </c>
      <c r="F67">
        <v>20</v>
      </c>
      <c r="G67">
        <v>0.12777581536635269</v>
      </c>
      <c r="H67">
        <v>0.24368930683627296</v>
      </c>
      <c r="I67">
        <v>0.78</v>
      </c>
      <c r="J67">
        <v>0.15161511</v>
      </c>
      <c r="K67">
        <v>0.18887757999999999</v>
      </c>
      <c r="L67">
        <v>0.76890230999999998</v>
      </c>
      <c r="M67">
        <v>0.14059242539256853</v>
      </c>
      <c r="N67">
        <v>0.23458204519697548</v>
      </c>
      <c r="O67">
        <v>0.74304630419151141</v>
      </c>
      <c r="P67">
        <v>18.657125814690701</v>
      </c>
      <c r="Q67">
        <v>-22.4924628609573</v>
      </c>
      <c r="R67">
        <v>-1.4227807692307755</v>
      </c>
      <c r="S67" s="51">
        <v>18.657125814690701</v>
      </c>
      <c r="T67" s="51">
        <v>22.4924628609573</v>
      </c>
      <c r="U67" s="51">
        <v>1.4227807692307755</v>
      </c>
      <c r="V67">
        <v>10.0305445044265</v>
      </c>
      <c r="W67">
        <v>-3.7372430319301451</v>
      </c>
      <c r="X67">
        <v>-4.7376533087805921</v>
      </c>
    </row>
    <row r="68" spans="1:24" x14ac:dyDescent="0.25">
      <c r="A68">
        <v>254</v>
      </c>
      <c r="B68">
        <v>1.5</v>
      </c>
      <c r="C68">
        <v>0.89999999999999991</v>
      </c>
      <c r="D68">
        <v>0.89999999999999991</v>
      </c>
      <c r="E68">
        <v>0.04</v>
      </c>
      <c r="F68">
        <v>27</v>
      </c>
      <c r="G68">
        <v>0.23222689813799166</v>
      </c>
      <c r="H68">
        <v>0.29451389788591836</v>
      </c>
      <c r="I68">
        <v>1.1499999999999999</v>
      </c>
      <c r="J68">
        <v>0.18901976000000001</v>
      </c>
      <c r="K68">
        <v>0.33924918999999998</v>
      </c>
      <c r="L68">
        <v>1.1506576399999999</v>
      </c>
      <c r="M68">
        <v>0.27752097280636523</v>
      </c>
      <c r="N68">
        <v>0.29151254837850499</v>
      </c>
      <c r="O68">
        <v>1.1218412497014658</v>
      </c>
      <c r="P68">
        <v>-18.605570019850809</v>
      </c>
      <c r="Q68">
        <v>15.189535174808654</v>
      </c>
      <c r="R68">
        <v>5.7186086956523038E-2</v>
      </c>
      <c r="S68" s="51">
        <v>18.605570019850809</v>
      </c>
      <c r="T68" s="51">
        <v>15.189535174808654</v>
      </c>
      <c r="U68" s="51">
        <v>5.7186086956523038E-2</v>
      </c>
      <c r="V68">
        <v>19.504232727364492</v>
      </c>
      <c r="W68">
        <v>-1.0190858662214866</v>
      </c>
      <c r="X68">
        <v>-2.4485869824812259</v>
      </c>
    </row>
    <row r="69" spans="1:24" x14ac:dyDescent="0.25">
      <c r="A69">
        <v>86</v>
      </c>
      <c r="B69">
        <v>1.5</v>
      </c>
      <c r="C69">
        <v>0.44999999999999996</v>
      </c>
      <c r="D69">
        <v>0.54</v>
      </c>
      <c r="E69">
        <v>0.01</v>
      </c>
      <c r="F69">
        <v>27</v>
      </c>
      <c r="G69">
        <v>0.33579018227364055</v>
      </c>
      <c r="H69">
        <v>0.41733118484028359</v>
      </c>
      <c r="I69">
        <v>1.0900000000000001</v>
      </c>
      <c r="J69">
        <v>0.39782025999999998</v>
      </c>
      <c r="K69">
        <v>0.45621049000000002</v>
      </c>
      <c r="L69">
        <v>1.08433124</v>
      </c>
      <c r="M69">
        <v>0.33998090310181545</v>
      </c>
      <c r="N69">
        <v>0.41999648043628657</v>
      </c>
      <c r="O69">
        <v>1.0900069067371909</v>
      </c>
      <c r="P69">
        <v>18.472868178084546</v>
      </c>
      <c r="Q69">
        <v>9.3161753954706015</v>
      </c>
      <c r="R69">
        <v>-0.52006972477064684</v>
      </c>
      <c r="S69" s="51">
        <v>18.472868178084546</v>
      </c>
      <c r="T69" s="51">
        <v>9.3161753954706015</v>
      </c>
      <c r="U69" s="51">
        <v>0.52006972477064684</v>
      </c>
      <c r="V69">
        <v>1.2480176757400894</v>
      </c>
      <c r="W69">
        <v>0.63865239234949911</v>
      </c>
      <c r="X69">
        <v>6.3364561383826782E-4</v>
      </c>
    </row>
    <row r="70" spans="1:24" x14ac:dyDescent="0.25">
      <c r="A70">
        <v>450</v>
      </c>
      <c r="B70">
        <v>3</v>
      </c>
      <c r="C70">
        <v>1.7999999999999998</v>
      </c>
      <c r="D70">
        <v>0.36</v>
      </c>
      <c r="E70">
        <v>0</v>
      </c>
      <c r="F70">
        <v>27</v>
      </c>
      <c r="G70">
        <v>0.40638552154749613</v>
      </c>
      <c r="H70">
        <v>1.2826928259741976</v>
      </c>
      <c r="I70">
        <v>1.05</v>
      </c>
      <c r="J70">
        <v>0.48113845</v>
      </c>
      <c r="K70">
        <v>1.2730448700000001</v>
      </c>
      <c r="L70">
        <v>1.05116937</v>
      </c>
      <c r="M70">
        <v>0.40738666130939677</v>
      </c>
      <c r="N70">
        <v>1.2779426464019588</v>
      </c>
      <c r="O70">
        <v>1.013482404084546</v>
      </c>
      <c r="P70">
        <v>18.394584572759477</v>
      </c>
      <c r="Q70">
        <v>-0.75216417982769779</v>
      </c>
      <c r="R70">
        <v>0.11136857142856642</v>
      </c>
      <c r="S70" s="51">
        <v>18.394584572759477</v>
      </c>
      <c r="T70" s="51">
        <v>0.75216417982769779</v>
      </c>
      <c r="U70" s="51">
        <v>0.11136857142856642</v>
      </c>
      <c r="V70">
        <v>0.24635222192177192</v>
      </c>
      <c r="W70">
        <v>-0.370328692579313</v>
      </c>
      <c r="X70">
        <v>-3.4778662776622862</v>
      </c>
    </row>
    <row r="71" spans="1:24" x14ac:dyDescent="0.25">
      <c r="A71">
        <v>29</v>
      </c>
      <c r="B71">
        <v>1.5</v>
      </c>
      <c r="C71">
        <v>0.22499999999999998</v>
      </c>
      <c r="D71">
        <v>0.54</v>
      </c>
      <c r="E71">
        <v>0.04</v>
      </c>
      <c r="F71">
        <v>20</v>
      </c>
      <c r="G71">
        <v>0.20747038812957416</v>
      </c>
      <c r="H71">
        <v>0.33573754685855395</v>
      </c>
      <c r="I71">
        <v>0.79</v>
      </c>
      <c r="J71">
        <v>0.16980508999999999</v>
      </c>
      <c r="K71">
        <v>0.29788153000000001</v>
      </c>
      <c r="L71">
        <v>0.78399353000000005</v>
      </c>
      <c r="M71">
        <v>0.23163425185357228</v>
      </c>
      <c r="N71">
        <v>0.33732009830749293</v>
      </c>
      <c r="O71">
        <v>0.81978777286534521</v>
      </c>
      <c r="P71">
        <v>-18.154541700693485</v>
      </c>
      <c r="Q71">
        <v>-11.275479079646299</v>
      </c>
      <c r="R71">
        <v>-0.76031265822784633</v>
      </c>
      <c r="S71" s="51">
        <v>18.154541700693485</v>
      </c>
      <c r="T71" s="51">
        <v>11.275479079646299</v>
      </c>
      <c r="U71" s="51">
        <v>0.76031265822784633</v>
      </c>
      <c r="V71">
        <v>11.646897632883759</v>
      </c>
      <c r="W71">
        <v>0.4713656437138718</v>
      </c>
      <c r="X71">
        <v>3.7706041601702749</v>
      </c>
    </row>
    <row r="72" spans="1:24" x14ac:dyDescent="0.25">
      <c r="A72">
        <v>477</v>
      </c>
      <c r="B72">
        <v>3</v>
      </c>
      <c r="C72">
        <v>1.7999999999999998</v>
      </c>
      <c r="D72">
        <v>0.54</v>
      </c>
      <c r="E72">
        <v>0.04</v>
      </c>
      <c r="F72">
        <v>20</v>
      </c>
      <c r="G72">
        <v>0.2231731553118724</v>
      </c>
      <c r="H72">
        <v>0.92366989522809995</v>
      </c>
      <c r="I72">
        <v>0.79</v>
      </c>
      <c r="J72">
        <v>0.18319384999999999</v>
      </c>
      <c r="K72">
        <v>0.92323478000000003</v>
      </c>
      <c r="L72">
        <v>0.78535779999999999</v>
      </c>
      <c r="M72">
        <v>0.23515673903447462</v>
      </c>
      <c r="N72">
        <v>0.94549837680006299</v>
      </c>
      <c r="O72">
        <v>0.7908393792146301</v>
      </c>
      <c r="P72">
        <v>-17.91402969411957</v>
      </c>
      <c r="Q72">
        <v>-4.710722200082771E-2</v>
      </c>
      <c r="R72">
        <v>-0.58762025316456212</v>
      </c>
      <c r="S72" s="51">
        <v>17.91402969411957</v>
      </c>
      <c r="T72" s="51">
        <v>4.710722200082771E-2</v>
      </c>
      <c r="U72" s="51">
        <v>0.58762025316456212</v>
      </c>
      <c r="V72">
        <v>5.3696349392272609</v>
      </c>
      <c r="W72">
        <v>2.3632340606459312</v>
      </c>
      <c r="X72">
        <v>0.10625053349747657</v>
      </c>
    </row>
    <row r="73" spans="1:24" x14ac:dyDescent="0.25">
      <c r="A73">
        <v>250</v>
      </c>
      <c r="B73">
        <v>1.5</v>
      </c>
      <c r="C73">
        <v>0.89999999999999991</v>
      </c>
      <c r="D73">
        <v>0.89999999999999991</v>
      </c>
      <c r="E73">
        <v>0.02</v>
      </c>
      <c r="F73">
        <v>27</v>
      </c>
      <c r="G73">
        <v>0.24132032755187918</v>
      </c>
      <c r="H73">
        <v>0.30120632702851402</v>
      </c>
      <c r="I73">
        <v>1.1499999999999999</v>
      </c>
      <c r="J73">
        <v>0.19840627</v>
      </c>
      <c r="K73">
        <v>0.34777472999999998</v>
      </c>
      <c r="L73">
        <v>1.1499182999999999</v>
      </c>
      <c r="M73">
        <v>0.26172155332725944</v>
      </c>
      <c r="N73">
        <v>0.29044001735256092</v>
      </c>
      <c r="O73">
        <v>1.0995723356718234</v>
      </c>
      <c r="P73">
        <v>-17.783026397829456</v>
      </c>
      <c r="Q73">
        <v>15.460632394709792</v>
      </c>
      <c r="R73">
        <v>-7.1043478260836837E-3</v>
      </c>
      <c r="S73" s="51">
        <v>17.783026397829456</v>
      </c>
      <c r="T73" s="51">
        <v>15.460632394709792</v>
      </c>
      <c r="U73" s="51">
        <v>7.1043478260836837E-3</v>
      </c>
      <c r="V73">
        <v>8.4540021896805975</v>
      </c>
      <c r="W73">
        <v>-3.5743969199338554</v>
      </c>
      <c r="X73">
        <v>-4.3850142894066497</v>
      </c>
    </row>
    <row r="74" spans="1:24" x14ac:dyDescent="0.25">
      <c r="A74">
        <v>181</v>
      </c>
      <c r="B74">
        <v>1.5</v>
      </c>
      <c r="C74">
        <v>0.67500000000000004</v>
      </c>
      <c r="D74">
        <v>0.89999999999999991</v>
      </c>
      <c r="E74">
        <v>0.01</v>
      </c>
      <c r="F74">
        <v>20</v>
      </c>
      <c r="G74">
        <v>0.1594914369191622</v>
      </c>
      <c r="H74">
        <v>0.26881062913173998</v>
      </c>
      <c r="I74">
        <v>0.84</v>
      </c>
      <c r="J74">
        <v>0.18774334000000001</v>
      </c>
      <c r="K74">
        <v>0.19641607999999999</v>
      </c>
      <c r="L74">
        <v>0.84054364000000004</v>
      </c>
      <c r="M74">
        <v>0.17413056938471486</v>
      </c>
      <c r="N74">
        <v>0.26819497715171009</v>
      </c>
      <c r="O74">
        <v>0.83402059057748246</v>
      </c>
      <c r="P74">
        <v>17.713742898408523</v>
      </c>
      <c r="Q74">
        <v>-26.931431009843187</v>
      </c>
      <c r="R74">
        <v>6.4719047619055642E-2</v>
      </c>
      <c r="S74" s="51">
        <v>17.713742898408523</v>
      </c>
      <c r="T74" s="51">
        <v>26.931431009843187</v>
      </c>
      <c r="U74" s="51">
        <v>6.4719047619055642E-2</v>
      </c>
      <c r="V74">
        <v>9.1786322503147648</v>
      </c>
      <c r="W74">
        <v>-0.22902813851462839</v>
      </c>
      <c r="X74">
        <v>-0.71183445506160858</v>
      </c>
    </row>
    <row r="75" spans="1:24" x14ac:dyDescent="0.25">
      <c r="A75">
        <v>458</v>
      </c>
      <c r="B75">
        <v>3</v>
      </c>
      <c r="C75">
        <v>1.7999999999999998</v>
      </c>
      <c r="D75">
        <v>0.36</v>
      </c>
      <c r="E75">
        <v>0.02</v>
      </c>
      <c r="F75">
        <v>27</v>
      </c>
      <c r="G75">
        <v>0.39675484132410843</v>
      </c>
      <c r="H75">
        <v>1.2622471676138833</v>
      </c>
      <c r="I75">
        <v>1.05</v>
      </c>
      <c r="J75">
        <v>0.46658856999999998</v>
      </c>
      <c r="K75">
        <v>1.2539946099999999</v>
      </c>
      <c r="L75">
        <v>1.05287446</v>
      </c>
      <c r="M75">
        <v>0.38411720950720946</v>
      </c>
      <c r="N75">
        <v>1.2676336617814732</v>
      </c>
      <c r="O75">
        <v>1.0251584905306217</v>
      </c>
      <c r="P75">
        <v>17.601229122455617</v>
      </c>
      <c r="Q75">
        <v>-0.65379886171452783</v>
      </c>
      <c r="R75">
        <v>0.27375809523808686</v>
      </c>
      <c r="S75" s="51">
        <v>17.601229122455617</v>
      </c>
      <c r="T75" s="51">
        <v>0.65379886171452783</v>
      </c>
      <c r="U75" s="51">
        <v>0.27375809523808686</v>
      </c>
      <c r="V75">
        <v>-3.1852495547937911</v>
      </c>
      <c r="W75">
        <v>0.42673846341618876</v>
      </c>
      <c r="X75">
        <v>-2.3658580447027</v>
      </c>
    </row>
    <row r="76" spans="1:24" x14ac:dyDescent="0.25">
      <c r="A76">
        <v>239</v>
      </c>
      <c r="B76">
        <v>1.5</v>
      </c>
      <c r="C76">
        <v>0.89999999999999991</v>
      </c>
      <c r="D76">
        <v>0.72</v>
      </c>
      <c r="E76">
        <v>0.04</v>
      </c>
      <c r="F76">
        <v>34</v>
      </c>
      <c r="G76">
        <v>0.40056518284800718</v>
      </c>
      <c r="H76">
        <v>0.40381296427180291</v>
      </c>
      <c r="I76">
        <v>1.44</v>
      </c>
      <c r="J76">
        <v>0.33045721</v>
      </c>
      <c r="K76">
        <v>0.42726687000000002</v>
      </c>
      <c r="L76">
        <v>1.44114001</v>
      </c>
      <c r="M76">
        <v>0.46190864796626341</v>
      </c>
      <c r="N76">
        <v>0.40527509806169798</v>
      </c>
      <c r="O76">
        <v>1.4327875101860645</v>
      </c>
      <c r="P76">
        <v>-17.502263264505782</v>
      </c>
      <c r="Q76">
        <v>5.8081111314718701</v>
      </c>
      <c r="R76">
        <v>7.9167361111116677E-2</v>
      </c>
      <c r="S76" s="51">
        <v>17.502263264505782</v>
      </c>
      <c r="T76" s="51">
        <v>5.8081111314718701</v>
      </c>
      <c r="U76" s="51">
        <v>7.9167361111116677E-2</v>
      </c>
      <c r="V76">
        <v>15.31422793216972</v>
      </c>
      <c r="W76">
        <v>0.36208193378133374</v>
      </c>
      <c r="X76">
        <v>-0.50086734818995893</v>
      </c>
    </row>
    <row r="77" spans="1:24" x14ac:dyDescent="0.25">
      <c r="A77">
        <v>249</v>
      </c>
      <c r="B77">
        <v>1.5</v>
      </c>
      <c r="C77">
        <v>0.89999999999999991</v>
      </c>
      <c r="D77">
        <v>0.89999999999999991</v>
      </c>
      <c r="E77">
        <v>0.02</v>
      </c>
      <c r="F77">
        <v>20</v>
      </c>
      <c r="G77">
        <v>0.12758586515821538</v>
      </c>
      <c r="H77">
        <v>0.23070082987326448</v>
      </c>
      <c r="I77">
        <v>0.82</v>
      </c>
      <c r="J77">
        <v>0.14988505999999999</v>
      </c>
      <c r="K77">
        <v>0.13698347999999999</v>
      </c>
      <c r="L77">
        <v>0.82697098000000002</v>
      </c>
      <c r="M77">
        <v>0.14347754850909633</v>
      </c>
      <c r="N77">
        <v>0.22296240452272104</v>
      </c>
      <c r="O77">
        <v>0.78497195064029068</v>
      </c>
      <c r="P77">
        <v>17.47779412251667</v>
      </c>
      <c r="Q77">
        <v>-40.622892394772975</v>
      </c>
      <c r="R77">
        <v>0.8501195121951306</v>
      </c>
      <c r="S77" s="51">
        <v>17.47779412251667</v>
      </c>
      <c r="T77" s="51">
        <v>40.622892394772975</v>
      </c>
      <c r="U77" s="51">
        <v>0.8501195121951306</v>
      </c>
      <c r="V77">
        <v>12.455677069849514</v>
      </c>
      <c r="W77">
        <v>-3.3543118829674574</v>
      </c>
      <c r="X77">
        <v>-4.2717133365499107</v>
      </c>
    </row>
    <row r="78" spans="1:24" x14ac:dyDescent="0.25">
      <c r="A78">
        <v>178</v>
      </c>
      <c r="B78">
        <v>1.5</v>
      </c>
      <c r="C78">
        <v>0.67500000000000004</v>
      </c>
      <c r="D78">
        <v>0.89999999999999991</v>
      </c>
      <c r="E78">
        <v>0</v>
      </c>
      <c r="F78">
        <v>27</v>
      </c>
      <c r="G78">
        <v>0.30621434655098573</v>
      </c>
      <c r="H78">
        <v>0.35291093539163088</v>
      </c>
      <c r="I78">
        <v>1.17</v>
      </c>
      <c r="J78">
        <v>0.25285218999999998</v>
      </c>
      <c r="K78">
        <v>0.39974865999999998</v>
      </c>
      <c r="L78">
        <v>1.1595680100000001</v>
      </c>
      <c r="M78">
        <v>0.33133294196190205</v>
      </c>
      <c r="N78">
        <v>0.3480640383129977</v>
      </c>
      <c r="O78">
        <v>1.1456345146473768</v>
      </c>
      <c r="P78">
        <v>-17.426406421523026</v>
      </c>
      <c r="Q78">
        <v>13.271825809645863</v>
      </c>
      <c r="R78">
        <v>-0.89162307692306297</v>
      </c>
      <c r="S78" s="51">
        <v>17.426406421523026</v>
      </c>
      <c r="T78" s="51">
        <v>13.271825809645863</v>
      </c>
      <c r="U78" s="51">
        <v>0.89162307692306297</v>
      </c>
      <c r="V78">
        <v>8.202945320438797</v>
      </c>
      <c r="W78">
        <v>-1.3734051831673886</v>
      </c>
      <c r="X78">
        <v>-2.0825201156088182</v>
      </c>
    </row>
    <row r="79" spans="1:24" x14ac:dyDescent="0.25">
      <c r="A79">
        <v>90</v>
      </c>
      <c r="B79">
        <v>1.5</v>
      </c>
      <c r="C79">
        <v>0.44999999999999996</v>
      </c>
      <c r="D79">
        <v>0.54</v>
      </c>
      <c r="E79">
        <v>0.02</v>
      </c>
      <c r="F79">
        <v>27</v>
      </c>
      <c r="G79">
        <v>0.33111363616052381</v>
      </c>
      <c r="H79">
        <v>0.41636587645301398</v>
      </c>
      <c r="I79">
        <v>1.0900000000000001</v>
      </c>
      <c r="J79">
        <v>0.3878858</v>
      </c>
      <c r="K79">
        <v>0.45428713999999998</v>
      </c>
      <c r="L79">
        <v>1.0817505599999999</v>
      </c>
      <c r="M79">
        <v>0.33438403815744583</v>
      </c>
      <c r="N79">
        <v>0.41506083079582801</v>
      </c>
      <c r="O79">
        <v>1.0811941814106589</v>
      </c>
      <c r="P79">
        <v>17.145824768132794</v>
      </c>
      <c r="Q79">
        <v>9.1076780523019956</v>
      </c>
      <c r="R79">
        <v>-0.75682935779818006</v>
      </c>
      <c r="S79" s="51">
        <v>17.145824768132794</v>
      </c>
      <c r="T79" s="51">
        <v>9.1076780523019956</v>
      </c>
      <c r="U79" s="51">
        <v>0.75682935779818006</v>
      </c>
      <c r="V79">
        <v>0.98769776891234196</v>
      </c>
      <c r="W79">
        <v>-0.31343722696575221</v>
      </c>
      <c r="X79">
        <v>-0.80787326507716983</v>
      </c>
    </row>
    <row r="80" spans="1:24" x14ac:dyDescent="0.25">
      <c r="A80">
        <v>235</v>
      </c>
      <c r="B80">
        <v>1.5</v>
      </c>
      <c r="C80">
        <v>0.89999999999999991</v>
      </c>
      <c r="D80">
        <v>0.72</v>
      </c>
      <c r="E80">
        <v>0.02</v>
      </c>
      <c r="F80">
        <v>34</v>
      </c>
      <c r="G80">
        <v>0.41737211359687459</v>
      </c>
      <c r="H80">
        <v>0.41343602301679994</v>
      </c>
      <c r="I80">
        <v>1.45</v>
      </c>
      <c r="J80">
        <v>0.34611568999999998</v>
      </c>
      <c r="K80">
        <v>0.43411659000000002</v>
      </c>
      <c r="L80">
        <v>1.4433475499999999</v>
      </c>
      <c r="M80">
        <v>0.4356119381484525</v>
      </c>
      <c r="N80">
        <v>0.4037840126208429</v>
      </c>
      <c r="O80">
        <v>1.4043462116551275</v>
      </c>
      <c r="P80">
        <v>-17.072636449712295</v>
      </c>
      <c r="Q80">
        <v>5.0021202391354604</v>
      </c>
      <c r="R80">
        <v>-0.45878965517241604</v>
      </c>
      <c r="S80" s="51">
        <v>17.072636449712295</v>
      </c>
      <c r="T80" s="51">
        <v>5.0021202391354604</v>
      </c>
      <c r="U80" s="51">
        <v>0.45878965517241604</v>
      </c>
      <c r="V80">
        <v>4.3701588959522892</v>
      </c>
      <c r="W80">
        <v>-2.334583794979284</v>
      </c>
      <c r="X80">
        <v>-3.1485371272325819</v>
      </c>
    </row>
    <row r="81" spans="1:24" x14ac:dyDescent="0.25">
      <c r="A81">
        <v>165</v>
      </c>
      <c r="B81">
        <v>1.5</v>
      </c>
      <c r="C81">
        <v>0.67500000000000004</v>
      </c>
      <c r="D81">
        <v>0.72</v>
      </c>
      <c r="E81">
        <v>0.01</v>
      </c>
      <c r="F81">
        <v>20</v>
      </c>
      <c r="G81">
        <v>0.15565417508264778</v>
      </c>
      <c r="H81">
        <v>0.27965343278029986</v>
      </c>
      <c r="I81">
        <v>0.8</v>
      </c>
      <c r="J81">
        <v>0.18220665999999999</v>
      </c>
      <c r="K81">
        <v>0.23035347</v>
      </c>
      <c r="L81">
        <v>0.79611043999999997</v>
      </c>
      <c r="M81">
        <v>0.16088292576888691</v>
      </c>
      <c r="N81">
        <v>0.27989566291950124</v>
      </c>
      <c r="O81">
        <v>0.79857059175180911</v>
      </c>
      <c r="P81">
        <v>17.05863970770692</v>
      </c>
      <c r="Q81">
        <v>-17.628949621737945</v>
      </c>
      <c r="R81">
        <v>-0.4861950000000087</v>
      </c>
      <c r="S81" s="51">
        <v>17.05863970770692</v>
      </c>
      <c r="T81" s="51">
        <v>17.628949621737945</v>
      </c>
      <c r="U81" s="51">
        <v>0.4861950000000087</v>
      </c>
      <c r="V81">
        <v>3.3592100459000296</v>
      </c>
      <c r="W81">
        <v>8.6617974538393164E-2</v>
      </c>
      <c r="X81">
        <v>-0.17867603102386664</v>
      </c>
    </row>
    <row r="82" spans="1:24" x14ac:dyDescent="0.25">
      <c r="A82">
        <v>246</v>
      </c>
      <c r="B82">
        <v>1.5</v>
      </c>
      <c r="C82">
        <v>0.89999999999999991</v>
      </c>
      <c r="D82">
        <v>0.89999999999999991</v>
      </c>
      <c r="E82">
        <v>0.01</v>
      </c>
      <c r="F82">
        <v>27</v>
      </c>
      <c r="G82">
        <v>0.24586704225882294</v>
      </c>
      <c r="H82">
        <v>0.30443581318453405</v>
      </c>
      <c r="I82">
        <v>1.1499999999999999</v>
      </c>
      <c r="J82">
        <v>0.20414366</v>
      </c>
      <c r="K82">
        <v>0.35306346</v>
      </c>
      <c r="L82">
        <v>1.1497068800000001</v>
      </c>
      <c r="M82">
        <v>0.26610220557093389</v>
      </c>
      <c r="N82">
        <v>0.29389375247006738</v>
      </c>
      <c r="O82">
        <v>1.1085348598303295</v>
      </c>
      <c r="P82">
        <v>-16.969896361668905</v>
      </c>
      <c r="Q82">
        <v>15.973037569660125</v>
      </c>
      <c r="R82">
        <v>-2.5488695652157702E-2</v>
      </c>
      <c r="S82" s="51">
        <v>16.969896361668905</v>
      </c>
      <c r="T82" s="51">
        <v>15.973037569660125</v>
      </c>
      <c r="U82" s="51">
        <v>2.5488695652157702E-2</v>
      </c>
      <c r="V82">
        <v>8.2301243494073102</v>
      </c>
      <c r="W82">
        <v>-3.4628188465056153</v>
      </c>
      <c r="X82">
        <v>-3.6056643625800349</v>
      </c>
    </row>
    <row r="83" spans="1:24" x14ac:dyDescent="0.25">
      <c r="A83">
        <v>325</v>
      </c>
      <c r="B83">
        <v>3</v>
      </c>
      <c r="C83">
        <v>0.89999999999999991</v>
      </c>
      <c r="D83">
        <v>0.36</v>
      </c>
      <c r="E83">
        <v>0.01</v>
      </c>
      <c r="F83">
        <v>20</v>
      </c>
      <c r="G83">
        <v>0.35302452009652752</v>
      </c>
      <c r="H83">
        <v>1.3011673510700161</v>
      </c>
      <c r="I83">
        <v>0.84</v>
      </c>
      <c r="J83">
        <v>0.29391548000000001</v>
      </c>
      <c r="K83">
        <v>1.3146891599999999</v>
      </c>
      <c r="L83">
        <v>0.83878827</v>
      </c>
      <c r="M83">
        <v>0.31511125008588198</v>
      </c>
      <c r="N83">
        <v>1.3013749823628942</v>
      </c>
      <c r="O83">
        <v>0.81444933217199356</v>
      </c>
      <c r="P83">
        <v>-16.743607520623588</v>
      </c>
      <c r="Q83">
        <v>1.0392059806038101</v>
      </c>
      <c r="R83">
        <v>-0.14425357142856746</v>
      </c>
      <c r="S83" s="51">
        <v>16.743607520623588</v>
      </c>
      <c r="T83" s="51">
        <v>1.0392059806038101</v>
      </c>
      <c r="U83" s="51">
        <v>0.14425357142856746</v>
      </c>
      <c r="V83">
        <v>-10.739557127725551</v>
      </c>
      <c r="W83">
        <v>1.5957308850955663E-2</v>
      </c>
      <c r="X83">
        <v>-3.0417461700007635</v>
      </c>
    </row>
    <row r="84" spans="1:24" x14ac:dyDescent="0.25">
      <c r="A84">
        <v>269</v>
      </c>
      <c r="B84">
        <v>3</v>
      </c>
      <c r="C84">
        <v>0.44999999999999996</v>
      </c>
      <c r="D84">
        <v>0.36</v>
      </c>
      <c r="E84">
        <v>0.04</v>
      </c>
      <c r="F84">
        <v>20</v>
      </c>
      <c r="G84">
        <v>0.41043541529063332</v>
      </c>
      <c r="H84">
        <v>1.3750899715963596</v>
      </c>
      <c r="I84">
        <v>0.87</v>
      </c>
      <c r="J84">
        <v>0.34188238999999998</v>
      </c>
      <c r="K84">
        <v>1.38691812</v>
      </c>
      <c r="L84">
        <v>0.86560862000000005</v>
      </c>
      <c r="M84">
        <v>0.39162256367831977</v>
      </c>
      <c r="N84">
        <v>1.3615194049684329</v>
      </c>
      <c r="O84">
        <v>0.85803681999342096</v>
      </c>
      <c r="P84">
        <v>-16.70251219478472</v>
      </c>
      <c r="Q84">
        <v>0.86017269036650656</v>
      </c>
      <c r="R84">
        <v>-0.50475632183907404</v>
      </c>
      <c r="S84" s="51">
        <v>16.70251219478472</v>
      </c>
      <c r="T84" s="51">
        <v>0.86017269036650656</v>
      </c>
      <c r="U84" s="51">
        <v>0.50475632183907404</v>
      </c>
      <c r="V84">
        <v>-4.583632628045021</v>
      </c>
      <c r="W84">
        <v>-0.98688572444262801</v>
      </c>
      <c r="X84">
        <v>-1.3750781616757508</v>
      </c>
    </row>
    <row r="85" spans="1:24" x14ac:dyDescent="0.25">
      <c r="A85">
        <v>231</v>
      </c>
      <c r="B85">
        <v>1.5</v>
      </c>
      <c r="C85">
        <v>0.89999999999999991</v>
      </c>
      <c r="D85">
        <v>0.72</v>
      </c>
      <c r="E85">
        <v>0.01</v>
      </c>
      <c r="F85">
        <v>34</v>
      </c>
      <c r="G85">
        <v>0.42577557897130835</v>
      </c>
      <c r="H85">
        <v>0.41807970834142072</v>
      </c>
      <c r="I85">
        <v>1.45</v>
      </c>
      <c r="J85">
        <v>0.35535337</v>
      </c>
      <c r="K85">
        <v>0.43806065999999999</v>
      </c>
      <c r="L85">
        <v>1.4455595999999999</v>
      </c>
      <c r="M85">
        <v>0.44290313900662276</v>
      </c>
      <c r="N85">
        <v>0.40858556523397144</v>
      </c>
      <c r="O85">
        <v>1.4157929227450126</v>
      </c>
      <c r="P85">
        <v>-16.539748273363013</v>
      </c>
      <c r="Q85">
        <v>4.7792206270537347</v>
      </c>
      <c r="R85">
        <v>-0.30623448275862147</v>
      </c>
      <c r="S85" s="51">
        <v>16.539748273363013</v>
      </c>
      <c r="T85" s="51">
        <v>4.7792206270537347</v>
      </c>
      <c r="U85" s="51">
        <v>0.30623448275862147</v>
      </c>
      <c r="V85">
        <v>4.0226731830640237</v>
      </c>
      <c r="W85">
        <v>-2.2708930660887234</v>
      </c>
      <c r="X85">
        <v>-2.3591087762060274</v>
      </c>
    </row>
    <row r="86" spans="1:24" x14ac:dyDescent="0.25">
      <c r="A86">
        <v>462</v>
      </c>
      <c r="B86">
        <v>3</v>
      </c>
      <c r="C86">
        <v>1.7999999999999998</v>
      </c>
      <c r="D86">
        <v>0.36</v>
      </c>
      <c r="E86">
        <v>0.04</v>
      </c>
      <c r="F86">
        <v>27</v>
      </c>
      <c r="G86">
        <v>0.38712416110072073</v>
      </c>
      <c r="H86">
        <v>1.2414040237933446</v>
      </c>
      <c r="I86">
        <v>1.05</v>
      </c>
      <c r="J86">
        <v>0.45074642999999998</v>
      </c>
      <c r="K86">
        <v>1.23470776</v>
      </c>
      <c r="L86">
        <v>1.0487825099999999</v>
      </c>
      <c r="M86">
        <v>0.40730532238899192</v>
      </c>
      <c r="N86">
        <v>1.2723147537473283</v>
      </c>
      <c r="O86">
        <v>1.0459203499843122</v>
      </c>
      <c r="P86">
        <v>16.434590059783481</v>
      </c>
      <c r="Q86">
        <v>-0.53941051140488794</v>
      </c>
      <c r="R86">
        <v>-0.11595142857144325</v>
      </c>
      <c r="S86" s="51">
        <v>16.434590059783481</v>
      </c>
      <c r="T86" s="51">
        <v>0.53941051140488794</v>
      </c>
      <c r="U86" s="51">
        <v>0.11595142857144325</v>
      </c>
      <c r="V86">
        <v>5.2130978420178007</v>
      </c>
      <c r="W86">
        <v>2.4899814533813189</v>
      </c>
      <c r="X86">
        <v>-0.38853809673217959</v>
      </c>
    </row>
    <row r="87" spans="1:24" x14ac:dyDescent="0.25">
      <c r="A87">
        <v>82</v>
      </c>
      <c r="B87">
        <v>1.5</v>
      </c>
      <c r="C87">
        <v>0.44999999999999996</v>
      </c>
      <c r="D87">
        <v>0.54</v>
      </c>
      <c r="E87">
        <v>0</v>
      </c>
      <c r="F87">
        <v>27</v>
      </c>
      <c r="G87">
        <v>0.34046672838675729</v>
      </c>
      <c r="H87">
        <v>0.41820510308437997</v>
      </c>
      <c r="I87">
        <v>1.08</v>
      </c>
      <c r="J87">
        <v>0.39630018</v>
      </c>
      <c r="K87">
        <v>0.45606306000000002</v>
      </c>
      <c r="L87">
        <v>1.07541825</v>
      </c>
      <c r="M87">
        <v>0.3546407021827514</v>
      </c>
      <c r="N87">
        <v>0.41843629789665171</v>
      </c>
      <c r="O87">
        <v>1.0688798740681809</v>
      </c>
      <c r="P87">
        <v>16.399091881253675</v>
      </c>
      <c r="Q87">
        <v>9.0524856431466283</v>
      </c>
      <c r="R87">
        <v>-0.42423611111111587</v>
      </c>
      <c r="S87" s="51">
        <v>16.399091881253675</v>
      </c>
      <c r="T87" s="51">
        <v>9.0524856431466283</v>
      </c>
      <c r="U87" s="51">
        <v>0.42423611111111587</v>
      </c>
      <c r="V87">
        <v>4.1631010064199323</v>
      </c>
      <c r="W87">
        <v>5.5282637769509119E-2</v>
      </c>
      <c r="X87">
        <v>-1.0296412899832605</v>
      </c>
    </row>
    <row r="88" spans="1:24" x14ac:dyDescent="0.25">
      <c r="A88">
        <v>243</v>
      </c>
      <c r="B88">
        <v>1.5</v>
      </c>
      <c r="C88">
        <v>0.89999999999999991</v>
      </c>
      <c r="D88">
        <v>0.89999999999999991</v>
      </c>
      <c r="E88">
        <v>0</v>
      </c>
      <c r="F88">
        <v>34</v>
      </c>
      <c r="G88">
        <v>0.47760643428355631</v>
      </c>
      <c r="H88">
        <v>0.40856255128838509</v>
      </c>
      <c r="I88">
        <v>1.51</v>
      </c>
      <c r="J88">
        <v>0.39989287000000001</v>
      </c>
      <c r="K88">
        <v>0.43363465000000001</v>
      </c>
      <c r="L88">
        <v>1.51492458</v>
      </c>
      <c r="M88">
        <v>0.50004360532633951</v>
      </c>
      <c r="N88">
        <v>0.39005081576928763</v>
      </c>
      <c r="O88">
        <v>1.4499827882375664</v>
      </c>
      <c r="P88">
        <v>-16.271465102879567</v>
      </c>
      <c r="Q88">
        <v>6.1366609917015387</v>
      </c>
      <c r="R88">
        <v>0.32613112582781167</v>
      </c>
      <c r="S88" s="51">
        <v>16.271465102879567</v>
      </c>
      <c r="T88" s="51">
        <v>6.1366609917015387</v>
      </c>
      <c r="U88" s="51">
        <v>0.32613112582781167</v>
      </c>
      <c r="V88">
        <v>4.6978368447737839</v>
      </c>
      <c r="W88">
        <v>-4.530942804405707</v>
      </c>
      <c r="X88">
        <v>-3.9746497855916276</v>
      </c>
    </row>
    <row r="89" spans="1:24" x14ac:dyDescent="0.25">
      <c r="A89">
        <v>321</v>
      </c>
      <c r="B89">
        <v>3</v>
      </c>
      <c r="C89">
        <v>0.89999999999999991</v>
      </c>
      <c r="D89">
        <v>0.36</v>
      </c>
      <c r="E89">
        <v>0</v>
      </c>
      <c r="F89">
        <v>20</v>
      </c>
      <c r="G89">
        <v>0.35568916080173912</v>
      </c>
      <c r="H89">
        <v>1.3042498387213077</v>
      </c>
      <c r="I89">
        <v>0.84</v>
      </c>
      <c r="J89">
        <v>0.29864159000000001</v>
      </c>
      <c r="K89">
        <v>1.3176562599999999</v>
      </c>
      <c r="L89">
        <v>0.83267564999999999</v>
      </c>
      <c r="M89">
        <v>0.32869868271005548</v>
      </c>
      <c r="N89">
        <v>1.2965406977448632</v>
      </c>
      <c r="O89">
        <v>0.79866328756833316</v>
      </c>
      <c r="P89">
        <v>-16.038602546434465</v>
      </c>
      <c r="Q89">
        <v>1.02790285117734</v>
      </c>
      <c r="R89">
        <v>-0.87194642857142612</v>
      </c>
      <c r="S89" s="51">
        <v>16.038602546434465</v>
      </c>
      <c r="T89" s="51">
        <v>1.02790285117734</v>
      </c>
      <c r="U89" s="51">
        <v>0.87194642857142612</v>
      </c>
      <c r="V89">
        <v>-7.5882205774406826</v>
      </c>
      <c r="W89">
        <v>-0.59107854550341055</v>
      </c>
      <c r="X89">
        <v>-4.9210371942460487</v>
      </c>
    </row>
    <row r="90" spans="1:24" x14ac:dyDescent="0.25">
      <c r="A90">
        <v>213</v>
      </c>
      <c r="B90">
        <v>1.5</v>
      </c>
      <c r="C90">
        <v>0.89999999999999991</v>
      </c>
      <c r="D90">
        <v>0.54</v>
      </c>
      <c r="E90">
        <v>0.01</v>
      </c>
      <c r="F90">
        <v>20</v>
      </c>
      <c r="G90">
        <v>0.1209306934360198</v>
      </c>
      <c r="H90">
        <v>0.24923010279368768</v>
      </c>
      <c r="I90">
        <v>0.74</v>
      </c>
      <c r="J90">
        <v>0.1015408</v>
      </c>
      <c r="K90">
        <v>0.21175034000000001</v>
      </c>
      <c r="L90">
        <v>0.74260177999999999</v>
      </c>
      <c r="M90">
        <v>0.12663457046488247</v>
      </c>
      <c r="N90">
        <v>0.24396146426823284</v>
      </c>
      <c r="O90">
        <v>0.70492418097290344</v>
      </c>
      <c r="P90">
        <v>-16.03388923447984</v>
      </c>
      <c r="Q90">
        <v>-15.038216641395588</v>
      </c>
      <c r="R90">
        <v>0.35159189189189161</v>
      </c>
      <c r="S90" s="51">
        <v>16.03388923447984</v>
      </c>
      <c r="T90" s="51">
        <v>15.038216641395588</v>
      </c>
      <c r="U90" s="51">
        <v>0.35159189189189161</v>
      </c>
      <c r="V90">
        <v>4.7166495674486422</v>
      </c>
      <c r="W90">
        <v>-2.1139655548817111</v>
      </c>
      <c r="X90">
        <v>-4.7399755442022373</v>
      </c>
    </row>
    <row r="91" spans="1:24" x14ac:dyDescent="0.25">
      <c r="A91">
        <v>117</v>
      </c>
      <c r="B91">
        <v>1.5</v>
      </c>
      <c r="C91">
        <v>0.44999999999999996</v>
      </c>
      <c r="D91">
        <v>0.89999999999999991</v>
      </c>
      <c r="E91">
        <v>0.01</v>
      </c>
      <c r="F91">
        <v>20</v>
      </c>
      <c r="G91">
        <v>0.1889931642323664</v>
      </c>
      <c r="H91">
        <v>0.29313157455426342</v>
      </c>
      <c r="I91">
        <v>0.85</v>
      </c>
      <c r="J91">
        <v>0.21900291999999999</v>
      </c>
      <c r="K91">
        <v>0.23616142000000001</v>
      </c>
      <c r="L91">
        <v>0.85604846999999995</v>
      </c>
      <c r="M91">
        <v>0.21470375136062114</v>
      </c>
      <c r="N91">
        <v>0.29817082320809019</v>
      </c>
      <c r="O91">
        <v>0.87356829479038056</v>
      </c>
      <c r="P91">
        <v>15.878751958846888</v>
      </c>
      <c r="Q91">
        <v>-19.435011271266962</v>
      </c>
      <c r="R91">
        <v>0.71158470588234968</v>
      </c>
      <c r="S91" s="51">
        <v>15.878751958846888</v>
      </c>
      <c r="T91" s="51">
        <v>19.435011271266962</v>
      </c>
      <c r="U91" s="51">
        <v>0.71158470588234968</v>
      </c>
      <c r="V91">
        <v>13.603977282820493</v>
      </c>
      <c r="W91">
        <v>1.7191081040960736</v>
      </c>
      <c r="X91">
        <v>2.7727405635741866</v>
      </c>
    </row>
    <row r="92" spans="1:24" x14ac:dyDescent="0.25">
      <c r="A92">
        <v>241</v>
      </c>
      <c r="B92">
        <v>1.5</v>
      </c>
      <c r="C92">
        <v>0.89999999999999991</v>
      </c>
      <c r="D92">
        <v>0.89999999999999991</v>
      </c>
      <c r="E92">
        <v>0</v>
      </c>
      <c r="F92">
        <v>20</v>
      </c>
      <c r="G92">
        <v>0.13239355405370051</v>
      </c>
      <c r="H92">
        <v>0.23558830150173105</v>
      </c>
      <c r="I92">
        <v>0.82</v>
      </c>
      <c r="J92">
        <v>0.15331104000000001</v>
      </c>
      <c r="K92">
        <v>0.15149162999999999</v>
      </c>
      <c r="L92">
        <v>0.81114246000000001</v>
      </c>
      <c r="M92">
        <v>0.15216928066036245</v>
      </c>
      <c r="N92">
        <v>0.22477563816306229</v>
      </c>
      <c r="O92">
        <v>0.7760314790565489</v>
      </c>
      <c r="P92">
        <v>15.7994746011691</v>
      </c>
      <c r="Q92">
        <v>-35.696454775413855</v>
      </c>
      <c r="R92">
        <v>-1.0801878048780416</v>
      </c>
      <c r="S92" s="51">
        <v>15.7994746011691</v>
      </c>
      <c r="T92" s="51">
        <v>35.696454775413855</v>
      </c>
      <c r="U92" s="51">
        <v>1.0801878048780416</v>
      </c>
      <c r="V92">
        <v>14.937076618277541</v>
      </c>
      <c r="W92">
        <v>-4.5896435730232179</v>
      </c>
      <c r="X92">
        <v>-5.3620147492013484</v>
      </c>
    </row>
    <row r="93" spans="1:24" x14ac:dyDescent="0.25">
      <c r="A93">
        <v>94</v>
      </c>
      <c r="B93">
        <v>1.5</v>
      </c>
      <c r="C93">
        <v>0.44999999999999996</v>
      </c>
      <c r="D93">
        <v>0.54</v>
      </c>
      <c r="E93">
        <v>0.04</v>
      </c>
      <c r="F93">
        <v>27</v>
      </c>
      <c r="G93">
        <v>0.32176054393429038</v>
      </c>
      <c r="H93">
        <v>0.41416108924895434</v>
      </c>
      <c r="I93">
        <v>1.08</v>
      </c>
      <c r="J93">
        <v>0.37211166000000001</v>
      </c>
      <c r="K93">
        <v>0.45078806999999999</v>
      </c>
      <c r="L93">
        <v>1.07822616</v>
      </c>
      <c r="M93">
        <v>0.35456989453344234</v>
      </c>
      <c r="N93">
        <v>0.41659355904292178</v>
      </c>
      <c r="O93">
        <v>1.103090894791023</v>
      </c>
      <c r="P93">
        <v>15.648629707684822</v>
      </c>
      <c r="Q93">
        <v>8.8436556938425905</v>
      </c>
      <c r="R93">
        <v>-0.16424444444444689</v>
      </c>
      <c r="S93" s="51">
        <v>15.648629707684822</v>
      </c>
      <c r="T93" s="51">
        <v>8.8436556938425905</v>
      </c>
      <c r="U93" s="51">
        <v>0.16424444444444689</v>
      </c>
      <c r="V93">
        <v>10.196822207589337</v>
      </c>
      <c r="W93">
        <v>0.58732455972107755</v>
      </c>
      <c r="X93">
        <v>2.1380458139836005</v>
      </c>
    </row>
    <row r="94" spans="1:24" x14ac:dyDescent="0.25">
      <c r="A94">
        <v>101</v>
      </c>
      <c r="B94">
        <v>1.5</v>
      </c>
      <c r="C94">
        <v>0.44999999999999996</v>
      </c>
      <c r="D94">
        <v>0.72</v>
      </c>
      <c r="E94">
        <v>0.01</v>
      </c>
      <c r="F94">
        <v>20</v>
      </c>
      <c r="G94">
        <v>0.18600561509635619</v>
      </c>
      <c r="H94">
        <v>0.30598155626383811</v>
      </c>
      <c r="I94">
        <v>0.81</v>
      </c>
      <c r="J94">
        <v>0.21474378</v>
      </c>
      <c r="K94">
        <v>0.26618423000000002</v>
      </c>
      <c r="L94">
        <v>0.81166806000000002</v>
      </c>
      <c r="M94">
        <v>0.19836934901497241</v>
      </c>
      <c r="N94">
        <v>0.31117928125056854</v>
      </c>
      <c r="O94">
        <v>0.83643732299624063</v>
      </c>
      <c r="P94">
        <v>15.450159872193442</v>
      </c>
      <c r="Q94">
        <v>-13.006446123674895</v>
      </c>
      <c r="R94">
        <v>0.20593333333332975</v>
      </c>
      <c r="S94" s="51">
        <v>15.450159872193442</v>
      </c>
      <c r="T94" s="51">
        <v>13.006446123674895</v>
      </c>
      <c r="U94" s="51">
        <v>0.20593333333332975</v>
      </c>
      <c r="V94">
        <v>6.6469681101892872</v>
      </c>
      <c r="W94">
        <v>1.6987053240060661</v>
      </c>
      <c r="X94">
        <v>3.2638670365729103</v>
      </c>
    </row>
    <row r="95" spans="1:24" x14ac:dyDescent="0.25">
      <c r="A95">
        <v>161</v>
      </c>
      <c r="B95">
        <v>1.5</v>
      </c>
      <c r="C95">
        <v>0.67500000000000004</v>
      </c>
      <c r="D95">
        <v>0.72</v>
      </c>
      <c r="E95">
        <v>0</v>
      </c>
      <c r="F95">
        <v>20</v>
      </c>
      <c r="G95">
        <v>0.15812725538006106</v>
      </c>
      <c r="H95">
        <v>0.28126850663902575</v>
      </c>
      <c r="I95">
        <v>0.8</v>
      </c>
      <c r="J95">
        <v>0.18255556000000001</v>
      </c>
      <c r="K95">
        <v>0.23571186999999999</v>
      </c>
      <c r="L95">
        <v>0.78425860000000003</v>
      </c>
      <c r="M95">
        <v>0.16782011355151569</v>
      </c>
      <c r="N95">
        <v>0.27885592009653071</v>
      </c>
      <c r="O95">
        <v>0.78309231645266097</v>
      </c>
      <c r="P95">
        <v>15.448509848112632</v>
      </c>
      <c r="Q95">
        <v>-16.196849474332446</v>
      </c>
      <c r="R95">
        <v>-1.9676750000000021</v>
      </c>
      <c r="S95" s="51">
        <v>15.448509848112632</v>
      </c>
      <c r="T95" s="51">
        <v>16.196849474332446</v>
      </c>
      <c r="U95" s="51">
        <v>1.9676750000000021</v>
      </c>
      <c r="V95">
        <v>6.1297833495925209</v>
      </c>
      <c r="W95">
        <v>-0.85775210716758543</v>
      </c>
      <c r="X95">
        <v>-2.1134604434173836</v>
      </c>
    </row>
    <row r="96" spans="1:24" x14ac:dyDescent="0.25">
      <c r="A96">
        <v>255</v>
      </c>
      <c r="B96">
        <v>1.5</v>
      </c>
      <c r="C96">
        <v>0.89999999999999991</v>
      </c>
      <c r="D96">
        <v>0.89999999999999991</v>
      </c>
      <c r="E96">
        <v>0.04</v>
      </c>
      <c r="F96">
        <v>34</v>
      </c>
      <c r="G96">
        <v>0.44291919944150437</v>
      </c>
      <c r="H96">
        <v>0.39119716236447133</v>
      </c>
      <c r="I96">
        <v>1.52</v>
      </c>
      <c r="J96">
        <v>0.37611422999999999</v>
      </c>
      <c r="K96">
        <v>0.42249575</v>
      </c>
      <c r="L96">
        <v>1.52161009</v>
      </c>
      <c r="M96">
        <v>0.49994376649783717</v>
      </c>
      <c r="N96">
        <v>0.38833308287479429</v>
      </c>
      <c r="O96">
        <v>1.4963915498015397</v>
      </c>
      <c r="P96">
        <v>-15.082879569398122</v>
      </c>
      <c r="Q96">
        <v>8.0007194956001104</v>
      </c>
      <c r="R96">
        <v>0.10592697368421108</v>
      </c>
      <c r="S96" s="51">
        <v>15.082879569398122</v>
      </c>
      <c r="T96" s="51">
        <v>8.0007194956001104</v>
      </c>
      <c r="U96" s="51">
        <v>0.10592697368421108</v>
      </c>
      <c r="V96">
        <v>12.874711037190867</v>
      </c>
      <c r="W96">
        <v>-0.73213196955877435</v>
      </c>
      <c r="X96">
        <v>-1.5531875130566029</v>
      </c>
    </row>
    <row r="97" spans="1:24" x14ac:dyDescent="0.25">
      <c r="A97">
        <v>53</v>
      </c>
      <c r="B97">
        <v>1.5</v>
      </c>
      <c r="C97">
        <v>0.22499999999999998</v>
      </c>
      <c r="D97">
        <v>0.89999999999999991</v>
      </c>
      <c r="E97">
        <v>0.01</v>
      </c>
      <c r="F97">
        <v>20</v>
      </c>
      <c r="G97">
        <v>0.21849489154557061</v>
      </c>
      <c r="H97">
        <v>0.3061372036113395</v>
      </c>
      <c r="I97">
        <v>0.87</v>
      </c>
      <c r="J97">
        <v>0.25144933000000003</v>
      </c>
      <c r="K97">
        <v>0.26524199999999998</v>
      </c>
      <c r="L97">
        <v>0.87122544999999996</v>
      </c>
      <c r="M97">
        <v>0.25585628818917899</v>
      </c>
      <c r="N97">
        <v>0.31449925877889423</v>
      </c>
      <c r="O97">
        <v>0.90940359463790454</v>
      </c>
      <c r="P97">
        <v>15.082475485499502</v>
      </c>
      <c r="Q97">
        <v>-13.358455989314702</v>
      </c>
      <c r="R97">
        <v>0.14085632183907601</v>
      </c>
      <c r="S97" s="51">
        <v>15.082475485499502</v>
      </c>
      <c r="T97" s="51">
        <v>13.358455989314702</v>
      </c>
      <c r="U97" s="51">
        <v>0.14085632183907601</v>
      </c>
      <c r="V97">
        <v>17.099437144422236</v>
      </c>
      <c r="W97">
        <v>2.7314730352639152</v>
      </c>
      <c r="X97">
        <v>4.5291488089545462</v>
      </c>
    </row>
    <row r="98" spans="1:24" x14ac:dyDescent="0.25">
      <c r="A98">
        <v>185</v>
      </c>
      <c r="B98">
        <v>1.5</v>
      </c>
      <c r="C98">
        <v>0.67500000000000004</v>
      </c>
      <c r="D98">
        <v>0.89999999999999991</v>
      </c>
      <c r="E98">
        <v>0.02</v>
      </c>
      <c r="F98">
        <v>20</v>
      </c>
      <c r="G98">
        <v>0.1570875924714196</v>
      </c>
      <c r="H98">
        <v>0.26725908040212382</v>
      </c>
      <c r="I98">
        <v>0.84</v>
      </c>
      <c r="J98">
        <v>0.18068015000000001</v>
      </c>
      <c r="K98">
        <v>0.18800006</v>
      </c>
      <c r="L98">
        <v>0.84223274999999997</v>
      </c>
      <c r="M98">
        <v>0.17126398108331087</v>
      </c>
      <c r="N98">
        <v>0.26504324492486719</v>
      </c>
      <c r="O98">
        <v>0.82727751919325354</v>
      </c>
      <c r="P98">
        <v>15.018727550282387</v>
      </c>
      <c r="Q98">
        <v>-29.656249764411736</v>
      </c>
      <c r="R98">
        <v>0.26580357142857208</v>
      </c>
      <c r="S98" s="51">
        <v>15.018727550282387</v>
      </c>
      <c r="T98" s="51">
        <v>29.656249764411736</v>
      </c>
      <c r="U98" s="51">
        <v>0.26580357142857208</v>
      </c>
      <c r="V98">
        <v>9.0245119865023806</v>
      </c>
      <c r="W98">
        <v>-0.82909642356122315</v>
      </c>
      <c r="X98">
        <v>-1.5145810484221938</v>
      </c>
    </row>
    <row r="99" spans="1:24" x14ac:dyDescent="0.25">
      <c r="A99">
        <v>190</v>
      </c>
      <c r="B99">
        <v>1.5</v>
      </c>
      <c r="C99">
        <v>0.67500000000000004</v>
      </c>
      <c r="D99">
        <v>0.89999999999999991</v>
      </c>
      <c r="E99">
        <v>0.04</v>
      </c>
      <c r="F99">
        <v>27</v>
      </c>
      <c r="G99">
        <v>0.28802748772321063</v>
      </c>
      <c r="H99">
        <v>0.34465240001072428</v>
      </c>
      <c r="I99">
        <v>1.17</v>
      </c>
      <c r="J99">
        <v>0.24535976000000001</v>
      </c>
      <c r="K99">
        <v>0.38675331000000002</v>
      </c>
      <c r="L99">
        <v>1.1730657</v>
      </c>
      <c r="M99">
        <v>0.33126678794569758</v>
      </c>
      <c r="N99">
        <v>0.34653120970752166</v>
      </c>
      <c r="O99">
        <v>1.1823021768162172</v>
      </c>
      <c r="P99">
        <v>-14.813769359476398</v>
      </c>
      <c r="Q99">
        <v>12.215469843809506</v>
      </c>
      <c r="R99">
        <v>0.26202564102564618</v>
      </c>
      <c r="S99" s="51">
        <v>14.813769359476398</v>
      </c>
      <c r="T99" s="51">
        <v>12.215469843809506</v>
      </c>
      <c r="U99" s="51">
        <v>0.26202564102564618</v>
      </c>
      <c r="V99">
        <v>15.012213092675086</v>
      </c>
      <c r="W99">
        <v>0.5451317607940398</v>
      </c>
      <c r="X99">
        <v>1.0514681039501932</v>
      </c>
    </row>
    <row r="100" spans="1:24" x14ac:dyDescent="0.25">
      <c r="A100">
        <v>37</v>
      </c>
      <c r="B100">
        <v>1.5</v>
      </c>
      <c r="C100">
        <v>0.22499999999999998</v>
      </c>
      <c r="D100">
        <v>0.72</v>
      </c>
      <c r="E100">
        <v>0.01</v>
      </c>
      <c r="F100">
        <v>20</v>
      </c>
      <c r="G100">
        <v>0.21635705511006456</v>
      </c>
      <c r="H100">
        <v>0.32006052407726382</v>
      </c>
      <c r="I100">
        <v>0.84</v>
      </c>
      <c r="J100">
        <v>0.24809825999999999</v>
      </c>
      <c r="K100">
        <v>0.29053981000000001</v>
      </c>
      <c r="L100">
        <v>0.82639448999999998</v>
      </c>
      <c r="M100">
        <v>0.23639105049555928</v>
      </c>
      <c r="N100">
        <v>0.32822008621666338</v>
      </c>
      <c r="O100">
        <v>0.87074944541641508</v>
      </c>
      <c r="P100">
        <v>14.670751029490638</v>
      </c>
      <c r="Q100">
        <v>-9.223478641226432</v>
      </c>
      <c r="R100">
        <v>-1.6197035714285699</v>
      </c>
      <c r="S100" s="51">
        <v>14.670751029490638</v>
      </c>
      <c r="T100" s="51">
        <v>9.223478641226432</v>
      </c>
      <c r="U100" s="51">
        <v>1.6197035714285699</v>
      </c>
      <c r="V100">
        <v>9.2596912891530518</v>
      </c>
      <c r="W100">
        <v>2.5493809844008779</v>
      </c>
      <c r="X100">
        <v>3.6606482638589419</v>
      </c>
    </row>
    <row r="101" spans="1:24" x14ac:dyDescent="0.25">
      <c r="A101">
        <v>22</v>
      </c>
      <c r="B101">
        <v>1.5</v>
      </c>
      <c r="C101">
        <v>0.22499999999999998</v>
      </c>
      <c r="D101">
        <v>0.54</v>
      </c>
      <c r="E101">
        <v>0.01</v>
      </c>
      <c r="F101">
        <v>27</v>
      </c>
      <c r="G101">
        <v>0.39318415729825512</v>
      </c>
      <c r="H101">
        <v>0.43727279967492977</v>
      </c>
      <c r="I101">
        <v>1.1200000000000001</v>
      </c>
      <c r="J101">
        <v>0.45073973000000001</v>
      </c>
      <c r="K101">
        <v>0.46852516</v>
      </c>
      <c r="L101">
        <v>1.10793673</v>
      </c>
      <c r="M101">
        <v>0.40514546844936772</v>
      </c>
      <c r="N101">
        <v>0.4429963346707913</v>
      </c>
      <c r="O101">
        <v>1.1347208971278018</v>
      </c>
      <c r="P101">
        <v>14.638324467912204</v>
      </c>
      <c r="Q101">
        <v>7.147108246454696</v>
      </c>
      <c r="R101">
        <v>-1.0770776785714347</v>
      </c>
      <c r="S101" s="51">
        <v>14.638324467912204</v>
      </c>
      <c r="T101" s="51">
        <v>7.147108246454696</v>
      </c>
      <c r="U101" s="51">
        <v>1.0770776785714347</v>
      </c>
      <c r="V101">
        <v>3.042165084499878</v>
      </c>
      <c r="W101">
        <v>1.3089163103939765</v>
      </c>
      <c r="X101">
        <v>1.3143658149822917</v>
      </c>
    </row>
    <row r="102" spans="1:24" x14ac:dyDescent="0.25">
      <c r="A102">
        <v>163</v>
      </c>
      <c r="B102">
        <v>1.5</v>
      </c>
      <c r="C102">
        <v>0.67500000000000004</v>
      </c>
      <c r="D102">
        <v>0.72</v>
      </c>
      <c r="E102">
        <v>0</v>
      </c>
      <c r="F102">
        <v>34</v>
      </c>
      <c r="G102">
        <v>0.53731248303197399</v>
      </c>
      <c r="H102">
        <v>0.48778219434919651</v>
      </c>
      <c r="I102">
        <v>1.48</v>
      </c>
      <c r="J102">
        <v>0.45915048000000003</v>
      </c>
      <c r="K102">
        <v>0.50018529</v>
      </c>
      <c r="L102">
        <v>1.46870228</v>
      </c>
      <c r="M102">
        <v>0.55147382088160624</v>
      </c>
      <c r="N102">
        <v>0.48389576381423471</v>
      </c>
      <c r="O102">
        <v>1.4631756714790471</v>
      </c>
      <c r="P102">
        <v>-14.546842945266686</v>
      </c>
      <c r="Q102">
        <v>2.5427528504503574</v>
      </c>
      <c r="R102">
        <v>-0.76335945945945649</v>
      </c>
      <c r="S102" s="51">
        <v>14.546842945266686</v>
      </c>
      <c r="T102" s="51">
        <v>2.5427528504503574</v>
      </c>
      <c r="U102" s="51">
        <v>0.76335945945945649</v>
      </c>
      <c r="V102">
        <v>2.6355869809169401</v>
      </c>
      <c r="W102">
        <v>-0.79675531005126266</v>
      </c>
      <c r="X102">
        <v>-1.1367789541184348</v>
      </c>
    </row>
    <row r="103" spans="1:24" x14ac:dyDescent="0.25">
      <c r="A103">
        <v>114</v>
      </c>
      <c r="B103">
        <v>1.5</v>
      </c>
      <c r="C103">
        <v>0.44999999999999996</v>
      </c>
      <c r="D103">
        <v>0.89999999999999991</v>
      </c>
      <c r="E103">
        <v>0</v>
      </c>
      <c r="F103">
        <v>27</v>
      </c>
      <c r="G103">
        <v>0.36201493613620478</v>
      </c>
      <c r="H103">
        <v>0.38346095032762589</v>
      </c>
      <c r="I103">
        <v>1.19</v>
      </c>
      <c r="J103">
        <v>0.30966526999999999</v>
      </c>
      <c r="K103">
        <v>0.42753055000000001</v>
      </c>
      <c r="L103">
        <v>1.1819642699999999</v>
      </c>
      <c r="M103">
        <v>0.40853496224090252</v>
      </c>
      <c r="N103">
        <v>0.38696675804712022</v>
      </c>
      <c r="O103">
        <v>1.1999583711962787</v>
      </c>
      <c r="P103">
        <v>-14.460637092749318</v>
      </c>
      <c r="Q103">
        <v>11.492591262479637</v>
      </c>
      <c r="R103">
        <v>-0.67527142857143019</v>
      </c>
      <c r="S103" s="51">
        <v>14.460637092749318</v>
      </c>
      <c r="T103" s="51">
        <v>11.492591262479637</v>
      </c>
      <c r="U103" s="51">
        <v>0.67527142857143019</v>
      </c>
      <c r="V103">
        <v>12.850305736334317</v>
      </c>
      <c r="W103">
        <v>0.91425416760141853</v>
      </c>
      <c r="X103">
        <v>0.83683791565367538</v>
      </c>
    </row>
    <row r="104" spans="1:24" x14ac:dyDescent="0.25">
      <c r="A104">
        <v>251</v>
      </c>
      <c r="B104">
        <v>1.5</v>
      </c>
      <c r="C104">
        <v>0.89999999999999991</v>
      </c>
      <c r="D104">
        <v>0.89999999999999991</v>
      </c>
      <c r="E104">
        <v>0.02</v>
      </c>
      <c r="F104">
        <v>34</v>
      </c>
      <c r="G104">
        <v>0.46026281686253029</v>
      </c>
      <c r="H104">
        <v>0.40008658764695093</v>
      </c>
      <c r="I104">
        <v>1.52</v>
      </c>
      <c r="J104">
        <v>0.39384232000000002</v>
      </c>
      <c r="K104">
        <v>0.42793060999999999</v>
      </c>
      <c r="L104">
        <v>1.5233268099999999</v>
      </c>
      <c r="M104">
        <v>0.47148169675590573</v>
      </c>
      <c r="N104">
        <v>0.38690433038334759</v>
      </c>
      <c r="O104">
        <v>1.4666876903775066</v>
      </c>
      <c r="P104">
        <v>-14.430993430079431</v>
      </c>
      <c r="Q104">
        <v>6.9594990716408383</v>
      </c>
      <c r="R104">
        <v>0.21886907894736199</v>
      </c>
      <c r="S104" s="51">
        <v>14.430993430079431</v>
      </c>
      <c r="T104" s="51">
        <v>6.9594990716408383</v>
      </c>
      <c r="U104" s="51">
        <v>0.21886907894736199</v>
      </c>
      <c r="V104">
        <v>2.4374942929022789</v>
      </c>
      <c r="W104">
        <v>-3.2948510823951382</v>
      </c>
      <c r="X104">
        <v>-3.5073887909535162</v>
      </c>
    </row>
    <row r="105" spans="1:24" x14ac:dyDescent="0.25">
      <c r="A105">
        <v>186</v>
      </c>
      <c r="B105">
        <v>1.5</v>
      </c>
      <c r="C105">
        <v>0.67500000000000004</v>
      </c>
      <c r="D105">
        <v>0.89999999999999991</v>
      </c>
      <c r="E105">
        <v>0.02</v>
      </c>
      <c r="F105">
        <v>27</v>
      </c>
      <c r="G105">
        <v>0.29712091713709815</v>
      </c>
      <c r="H105">
        <v>0.34893730558821473</v>
      </c>
      <c r="I105">
        <v>1.17</v>
      </c>
      <c r="J105">
        <v>0.25451891999999998</v>
      </c>
      <c r="K105">
        <v>0.39319923000000001</v>
      </c>
      <c r="L105">
        <v>1.17233711</v>
      </c>
      <c r="M105">
        <v>0.31240759006481583</v>
      </c>
      <c r="N105">
        <v>0.34525625438934893</v>
      </c>
      <c r="O105">
        <v>1.1588330936998799</v>
      </c>
      <c r="P105">
        <v>-14.338269263432796</v>
      </c>
      <c r="Q105">
        <v>12.684778526953874</v>
      </c>
      <c r="R105">
        <v>0.19975299145299413</v>
      </c>
      <c r="S105" s="51">
        <v>14.338269263432796</v>
      </c>
      <c r="T105" s="51">
        <v>12.684778526953874</v>
      </c>
      <c r="U105" s="51">
        <v>0.19975299145299413</v>
      </c>
      <c r="V105">
        <v>5.1449332732989896</v>
      </c>
      <c r="W105">
        <v>-1.0549319719943782</v>
      </c>
      <c r="X105">
        <v>-0.95443643590769855</v>
      </c>
    </row>
    <row r="106" spans="1:24" x14ac:dyDescent="0.25">
      <c r="A106">
        <v>781</v>
      </c>
      <c r="B106">
        <v>6</v>
      </c>
      <c r="C106">
        <v>0.89999999999999991</v>
      </c>
      <c r="D106">
        <v>0.36</v>
      </c>
      <c r="E106">
        <v>0.04</v>
      </c>
      <c r="F106">
        <v>20</v>
      </c>
      <c r="G106">
        <v>0.81739872299568783</v>
      </c>
      <c r="H106">
        <v>5.4656652510695514</v>
      </c>
      <c r="I106">
        <v>1.1200000000000001</v>
      </c>
      <c r="J106">
        <v>0.93240601000000001</v>
      </c>
      <c r="K106">
        <v>5.4698298899999998</v>
      </c>
      <c r="L106">
        <v>1.1257104200000001</v>
      </c>
      <c r="M106">
        <v>0.79516124698710844</v>
      </c>
      <c r="N106">
        <v>5.3055460144102051</v>
      </c>
      <c r="O106">
        <v>1.0294945447508184</v>
      </c>
      <c r="P106">
        <v>14.069912732775199</v>
      </c>
      <c r="Q106">
        <v>7.6196377552273695E-2</v>
      </c>
      <c r="R106">
        <v>0.50985892857142801</v>
      </c>
      <c r="S106" s="51">
        <v>14.069912732775199</v>
      </c>
      <c r="T106" s="51">
        <v>7.6196377552273695E-2</v>
      </c>
      <c r="U106" s="51">
        <v>0.50985892857142801</v>
      </c>
      <c r="V106">
        <v>-2.7205175862131492</v>
      </c>
      <c r="W106">
        <v>-2.9295470780617827</v>
      </c>
      <c r="X106">
        <v>-8.0808442186769405</v>
      </c>
    </row>
    <row r="107" spans="1:24" x14ac:dyDescent="0.25">
      <c r="A107">
        <v>247</v>
      </c>
      <c r="B107">
        <v>1.5</v>
      </c>
      <c r="C107">
        <v>0.89999999999999991</v>
      </c>
      <c r="D107">
        <v>0.89999999999999991</v>
      </c>
      <c r="E107">
        <v>0.01</v>
      </c>
      <c r="F107">
        <v>34</v>
      </c>
      <c r="G107">
        <v>0.46893462557304333</v>
      </c>
      <c r="H107">
        <v>0.40437625217279882</v>
      </c>
      <c r="I107">
        <v>1.52</v>
      </c>
      <c r="J107">
        <v>0.40358765000000002</v>
      </c>
      <c r="K107">
        <v>0.43169895000000003</v>
      </c>
      <c r="L107">
        <v>1.52487931</v>
      </c>
      <c r="M107">
        <v>0.47937327972447608</v>
      </c>
      <c r="N107">
        <v>0.39150516013518655</v>
      </c>
      <c r="O107">
        <v>1.4786425417606672</v>
      </c>
      <c r="P107">
        <v>-13.935199494639274</v>
      </c>
      <c r="Q107">
        <v>6.7567513374958574</v>
      </c>
      <c r="R107">
        <v>0.32100723684210331</v>
      </c>
      <c r="S107" s="51">
        <v>13.935199494639274</v>
      </c>
      <c r="T107" s="51">
        <v>6.7567513374958574</v>
      </c>
      <c r="U107" s="51">
        <v>0.32100723684210331</v>
      </c>
      <c r="V107">
        <v>2.2260361214906226</v>
      </c>
      <c r="W107">
        <v>-3.1829495348584853</v>
      </c>
      <c r="X107">
        <v>-2.7208854104824205</v>
      </c>
    </row>
    <row r="108" spans="1:24" x14ac:dyDescent="0.25">
      <c r="A108">
        <v>121</v>
      </c>
      <c r="B108">
        <v>1.5</v>
      </c>
      <c r="C108">
        <v>0.44999999999999996</v>
      </c>
      <c r="D108">
        <v>0.89999999999999991</v>
      </c>
      <c r="E108">
        <v>0.02</v>
      </c>
      <c r="F108">
        <v>20</v>
      </c>
      <c r="G108">
        <v>0.18658931978462384</v>
      </c>
      <c r="H108">
        <v>0.29250201456553571</v>
      </c>
      <c r="I108">
        <v>0.85</v>
      </c>
      <c r="J108">
        <v>0.21248697</v>
      </c>
      <c r="K108">
        <v>0.22862969999999999</v>
      </c>
      <c r="L108">
        <v>0.85801965000000002</v>
      </c>
      <c r="M108">
        <v>0.21116923548501904</v>
      </c>
      <c r="N108">
        <v>0.29466682547260076</v>
      </c>
      <c r="O108">
        <v>0.86650547951061385</v>
      </c>
      <c r="P108">
        <v>13.879492269583956</v>
      </c>
      <c r="Q108">
        <v>-21.836538343302582</v>
      </c>
      <c r="R108">
        <v>0.94348823529412285</v>
      </c>
      <c r="S108" s="51">
        <v>13.879492269583956</v>
      </c>
      <c r="T108" s="51">
        <v>21.836538343302582</v>
      </c>
      <c r="U108" s="51">
        <v>0.94348823529412285</v>
      </c>
      <c r="V108">
        <v>13.173270436253949</v>
      </c>
      <c r="W108">
        <v>0.74010119563809729</v>
      </c>
      <c r="X108">
        <v>1.9418211188957499</v>
      </c>
    </row>
    <row r="109" spans="1:24" x14ac:dyDescent="0.25">
      <c r="A109">
        <v>182</v>
      </c>
      <c r="B109">
        <v>1.5</v>
      </c>
      <c r="C109">
        <v>0.67500000000000004</v>
      </c>
      <c r="D109">
        <v>0.89999999999999991</v>
      </c>
      <c r="E109">
        <v>0.01</v>
      </c>
      <c r="F109">
        <v>27</v>
      </c>
      <c r="G109">
        <v>0.30166763184404199</v>
      </c>
      <c r="H109">
        <v>0.3509630299616821</v>
      </c>
      <c r="I109">
        <v>1.17</v>
      </c>
      <c r="J109">
        <v>0.26027338</v>
      </c>
      <c r="K109">
        <v>0.39720201999999999</v>
      </c>
      <c r="L109">
        <v>1.1720987</v>
      </c>
      <c r="M109">
        <v>0.31763661684140337</v>
      </c>
      <c r="N109">
        <v>0.34936183068421517</v>
      </c>
      <c r="O109">
        <v>1.1682786474492979</v>
      </c>
      <c r="P109">
        <v>-13.72180753732381</v>
      </c>
      <c r="Q109">
        <v>13.174889116772848</v>
      </c>
      <c r="R109">
        <v>0.17937606837607864</v>
      </c>
      <c r="S109" s="51">
        <v>13.72180753732381</v>
      </c>
      <c r="T109" s="51">
        <v>13.174889116772848</v>
      </c>
      <c r="U109" s="51">
        <v>0.17937606837607864</v>
      </c>
      <c r="V109">
        <v>5.2935692502857332</v>
      </c>
      <c r="W109">
        <v>-0.45623018402871485</v>
      </c>
      <c r="X109">
        <v>-0.14712414963265374</v>
      </c>
    </row>
    <row r="110" spans="1:24" x14ac:dyDescent="0.25">
      <c r="A110">
        <v>97</v>
      </c>
      <c r="B110">
        <v>1.5</v>
      </c>
      <c r="C110">
        <v>0.44999999999999996</v>
      </c>
      <c r="D110">
        <v>0.72</v>
      </c>
      <c r="E110">
        <v>0</v>
      </c>
      <c r="F110">
        <v>20</v>
      </c>
      <c r="G110">
        <v>0.18847869539376949</v>
      </c>
      <c r="H110">
        <v>0.30659855077166609</v>
      </c>
      <c r="I110">
        <v>0.8</v>
      </c>
      <c r="J110">
        <v>0.21428195</v>
      </c>
      <c r="K110">
        <v>0.27043400000000001</v>
      </c>
      <c r="L110">
        <v>0.79991383000000005</v>
      </c>
      <c r="M110">
        <v>0.20692293180107571</v>
      </c>
      <c r="N110">
        <v>0.31002332756067347</v>
      </c>
      <c r="O110">
        <v>0.82022509668896126</v>
      </c>
      <c r="P110">
        <v>13.69027653354793</v>
      </c>
      <c r="Q110">
        <v>-11.79540825638116</v>
      </c>
      <c r="R110">
        <v>-1.0771249999999566E-2</v>
      </c>
      <c r="S110" s="51">
        <v>13.69027653354793</v>
      </c>
      <c r="T110" s="51">
        <v>11.79540825638116</v>
      </c>
      <c r="U110" s="51">
        <v>1.0771249999999566E-2</v>
      </c>
      <c r="V110">
        <v>9.7858468134939809</v>
      </c>
      <c r="W110">
        <v>1.1170231497793088</v>
      </c>
      <c r="X110">
        <v>2.5281370861201524</v>
      </c>
    </row>
    <row r="111" spans="1:24" x14ac:dyDescent="0.25">
      <c r="A111">
        <v>57</v>
      </c>
      <c r="B111">
        <v>1.5</v>
      </c>
      <c r="C111">
        <v>0.22499999999999998</v>
      </c>
      <c r="D111">
        <v>0.89999999999999991</v>
      </c>
      <c r="E111">
        <v>0.02</v>
      </c>
      <c r="F111">
        <v>20</v>
      </c>
      <c r="G111">
        <v>0.21609104709782809</v>
      </c>
      <c r="H111">
        <v>0.30642963236350007</v>
      </c>
      <c r="I111">
        <v>0.87</v>
      </c>
      <c r="J111">
        <v>0.24540313999999999</v>
      </c>
      <c r="K111">
        <v>0.25858610999999998</v>
      </c>
      <c r="L111">
        <v>0.87354763000000002</v>
      </c>
      <c r="M111">
        <v>0.25164430723054931</v>
      </c>
      <c r="N111">
        <v>0.31080337506124001</v>
      </c>
      <c r="O111">
        <v>0.90205105031825916</v>
      </c>
      <c r="P111">
        <v>13.564695666869447</v>
      </c>
      <c r="Q111">
        <v>-15.613216644383151</v>
      </c>
      <c r="R111">
        <v>0.40777356321839353</v>
      </c>
      <c r="S111" s="51">
        <v>13.564695666869447</v>
      </c>
      <c r="T111" s="51">
        <v>15.613216644383151</v>
      </c>
      <c r="U111" s="51">
        <v>0.40777356321839353</v>
      </c>
      <c r="V111">
        <v>16.452907517554699</v>
      </c>
      <c r="W111">
        <v>1.4273236775455229</v>
      </c>
      <c r="X111">
        <v>3.6840287722136975</v>
      </c>
    </row>
    <row r="112" spans="1:24" x14ac:dyDescent="0.25">
      <c r="A112">
        <v>26</v>
      </c>
      <c r="B112">
        <v>1.5</v>
      </c>
      <c r="C112">
        <v>0.22499999999999998</v>
      </c>
      <c r="D112">
        <v>0.54</v>
      </c>
      <c r="E112">
        <v>0.02</v>
      </c>
      <c r="F112">
        <v>27</v>
      </c>
      <c r="G112">
        <v>0.38850761118513849</v>
      </c>
      <c r="H112">
        <v>0.43772118256487458</v>
      </c>
      <c r="I112">
        <v>1.1100000000000001</v>
      </c>
      <c r="J112">
        <v>0.44116055999999998</v>
      </c>
      <c r="K112">
        <v>0.46827153999999999</v>
      </c>
      <c r="L112">
        <v>1.1055846300000001</v>
      </c>
      <c r="M112">
        <v>0.39847584539393566</v>
      </c>
      <c r="N112">
        <v>0.43779039890277949</v>
      </c>
      <c r="O112">
        <v>1.1255466583896299</v>
      </c>
      <c r="P112">
        <v>13.552617065659076</v>
      </c>
      <c r="Q112">
        <v>6.979410330592704</v>
      </c>
      <c r="R112">
        <v>-0.39778108108108368</v>
      </c>
      <c r="S112" s="51">
        <v>13.552617065659076</v>
      </c>
      <c r="T112" s="51">
        <v>6.979410330592704</v>
      </c>
      <c r="U112" s="51">
        <v>0.39778108108108368</v>
      </c>
      <c r="V112">
        <v>2.5657757845178812</v>
      </c>
      <c r="W112">
        <v>1.5812882871998269E-2</v>
      </c>
      <c r="X112">
        <v>1.4005998549216003</v>
      </c>
    </row>
    <row r="113" spans="1:24" x14ac:dyDescent="0.25">
      <c r="A113">
        <v>175</v>
      </c>
      <c r="B113">
        <v>1.5</v>
      </c>
      <c r="C113">
        <v>0.67500000000000004</v>
      </c>
      <c r="D113">
        <v>0.72</v>
      </c>
      <c r="E113">
        <v>0.04</v>
      </c>
      <c r="F113">
        <v>34</v>
      </c>
      <c r="G113">
        <v>0.50369862153423917</v>
      </c>
      <c r="H113">
        <v>0.47590722796183815</v>
      </c>
      <c r="I113">
        <v>1.47</v>
      </c>
      <c r="J113">
        <v>0.43747339000000002</v>
      </c>
      <c r="K113">
        <v>0.49403482999999998</v>
      </c>
      <c r="L113">
        <v>1.47263861</v>
      </c>
      <c r="M113">
        <v>0.55136371348369129</v>
      </c>
      <c r="N113">
        <v>0.4817647500144806</v>
      </c>
      <c r="O113">
        <v>1.5100066900364564</v>
      </c>
      <c r="P113">
        <v>-13.147788916420025</v>
      </c>
      <c r="Q113">
        <v>3.8090621392317741</v>
      </c>
      <c r="R113">
        <v>0.17949727891156364</v>
      </c>
      <c r="S113" s="51">
        <v>13.147788916420025</v>
      </c>
      <c r="T113" s="51">
        <v>3.8090621392317741</v>
      </c>
      <c r="U113" s="51">
        <v>0.17949727891156364</v>
      </c>
      <c r="V113">
        <v>9.4630181445140327</v>
      </c>
      <c r="W113">
        <v>1.2308117440721347</v>
      </c>
      <c r="X113">
        <v>2.7215435398949936</v>
      </c>
    </row>
    <row r="114" spans="1:24" x14ac:dyDescent="0.25">
      <c r="A114">
        <v>256</v>
      </c>
      <c r="B114">
        <v>1.5</v>
      </c>
      <c r="C114">
        <v>0.89999999999999991</v>
      </c>
      <c r="D114">
        <v>0.89999999999999991</v>
      </c>
      <c r="E114">
        <v>0.04</v>
      </c>
      <c r="F114">
        <v>41</v>
      </c>
      <c r="G114">
        <v>0.96995869413723346</v>
      </c>
      <c r="H114">
        <v>0.53252049104322841</v>
      </c>
      <c r="I114">
        <v>1.96</v>
      </c>
      <c r="J114">
        <v>1.09707461</v>
      </c>
      <c r="K114">
        <v>0.52807362999999996</v>
      </c>
      <c r="L114">
        <v>1.95200207</v>
      </c>
      <c r="M114">
        <v>0.96996215847913403</v>
      </c>
      <c r="N114">
        <v>0.52998803618866952</v>
      </c>
      <c r="O114">
        <v>1.9600945789318096</v>
      </c>
      <c r="P114">
        <v>13.105291661500551</v>
      </c>
      <c r="Q114">
        <v>-0.83505914195280473</v>
      </c>
      <c r="R114">
        <v>-0.40805765306122094</v>
      </c>
      <c r="S114" s="51">
        <v>13.105291661500551</v>
      </c>
      <c r="T114" s="51">
        <v>0.83505914195280473</v>
      </c>
      <c r="U114" s="51">
        <v>0.40805765306122094</v>
      </c>
      <c r="V114">
        <v>3.5716385878199465E-4</v>
      </c>
      <c r="W114">
        <v>-0.47556007649540538</v>
      </c>
      <c r="X114">
        <v>4.8254557045735343E-3</v>
      </c>
    </row>
    <row r="115" spans="1:24" x14ac:dyDescent="0.25">
      <c r="A115">
        <v>253</v>
      </c>
      <c r="B115">
        <v>1.5</v>
      </c>
      <c r="C115">
        <v>0.89999999999999991</v>
      </c>
      <c r="D115">
        <v>0.89999999999999991</v>
      </c>
      <c r="E115">
        <v>0.04</v>
      </c>
      <c r="F115">
        <v>20</v>
      </c>
      <c r="G115">
        <v>0.12277817626273026</v>
      </c>
      <c r="H115">
        <v>0.22557494499462891</v>
      </c>
      <c r="I115">
        <v>0.82</v>
      </c>
      <c r="J115">
        <v>0.13872407</v>
      </c>
      <c r="K115">
        <v>0.11636899000000001</v>
      </c>
      <c r="L115">
        <v>0.82931394000000003</v>
      </c>
      <c r="M115">
        <v>0.15213889850457971</v>
      </c>
      <c r="N115">
        <v>0.22378575558380934</v>
      </c>
      <c r="O115">
        <v>0.8008694703553616</v>
      </c>
      <c r="P115">
        <v>12.987563606701153</v>
      </c>
      <c r="Q115">
        <v>-48.412271583277644</v>
      </c>
      <c r="R115">
        <v>1.1358463414634239</v>
      </c>
      <c r="S115" s="51">
        <v>12.987563606701153</v>
      </c>
      <c r="T115" s="51">
        <v>48.412271583277644</v>
      </c>
      <c r="U115" s="51">
        <v>1.1358463414634239</v>
      </c>
      <c r="V115">
        <v>23.913632809646156</v>
      </c>
      <c r="W115">
        <v>-0.79316850143182849</v>
      </c>
      <c r="X115">
        <v>-2.3329914200778479</v>
      </c>
    </row>
    <row r="116" spans="1:24" x14ac:dyDescent="0.25">
      <c r="A116">
        <v>171</v>
      </c>
      <c r="B116">
        <v>1.5</v>
      </c>
      <c r="C116">
        <v>0.67500000000000004</v>
      </c>
      <c r="D116">
        <v>0.72</v>
      </c>
      <c r="E116">
        <v>0.02</v>
      </c>
      <c r="F116">
        <v>34</v>
      </c>
      <c r="G116">
        <v>0.52050555228310647</v>
      </c>
      <c r="H116">
        <v>0.48206850321935452</v>
      </c>
      <c r="I116">
        <v>1.48</v>
      </c>
      <c r="J116">
        <v>0.45316480999999997</v>
      </c>
      <c r="K116">
        <v>0.49771472999999999</v>
      </c>
      <c r="L116">
        <v>1.47540187</v>
      </c>
      <c r="M116">
        <v>0.51997427827525966</v>
      </c>
      <c r="N116">
        <v>0.47999224435573323</v>
      </c>
      <c r="O116">
        <v>1.4800325656462587</v>
      </c>
      <c r="P116">
        <v>-12.937564640324799</v>
      </c>
      <c r="Q116">
        <v>3.2456438610190661</v>
      </c>
      <c r="R116">
        <v>-0.310684459459458</v>
      </c>
      <c r="S116" s="51">
        <v>12.937564640324799</v>
      </c>
      <c r="T116" s="51">
        <v>3.2456438610190661</v>
      </c>
      <c r="U116" s="51">
        <v>0.310684459459458</v>
      </c>
      <c r="V116">
        <v>-0.10206884547464756</v>
      </c>
      <c r="W116">
        <v>-0.43069788831993611</v>
      </c>
      <c r="X116">
        <v>2.2003815039698064E-3</v>
      </c>
    </row>
    <row r="117" spans="1:24" x14ac:dyDescent="0.25">
      <c r="A117">
        <v>177</v>
      </c>
      <c r="B117">
        <v>1.5</v>
      </c>
      <c r="C117">
        <v>0.67500000000000004</v>
      </c>
      <c r="D117">
        <v>0.89999999999999991</v>
      </c>
      <c r="E117">
        <v>0</v>
      </c>
      <c r="F117">
        <v>20</v>
      </c>
      <c r="G117">
        <v>0.16189528136690476</v>
      </c>
      <c r="H117">
        <v>0.27030257454881373</v>
      </c>
      <c r="I117">
        <v>0.84</v>
      </c>
      <c r="J117">
        <v>0.18276440999999999</v>
      </c>
      <c r="K117">
        <v>0.20161444000000001</v>
      </c>
      <c r="L117">
        <v>0.82591068999999995</v>
      </c>
      <c r="M117">
        <v>0.18163898864514733</v>
      </c>
      <c r="N117">
        <v>0.26719869946829899</v>
      </c>
      <c r="O117">
        <v>0.81785520652821786</v>
      </c>
      <c r="P117">
        <v>12.890510740581334</v>
      </c>
      <c r="Q117">
        <v>-25.411572443757613</v>
      </c>
      <c r="R117">
        <v>-1.6772988095238122</v>
      </c>
      <c r="S117" s="51">
        <v>12.890510740581334</v>
      </c>
      <c r="T117" s="51">
        <v>25.411572443757613</v>
      </c>
      <c r="U117" s="51">
        <v>1.6772988095238122</v>
      </c>
      <c r="V117">
        <v>12.195356845204909</v>
      </c>
      <c r="W117">
        <v>-1.1482965286940741</v>
      </c>
      <c r="X117">
        <v>-2.6362849371169177</v>
      </c>
    </row>
    <row r="118" spans="1:24" x14ac:dyDescent="0.25">
      <c r="A118">
        <v>773</v>
      </c>
      <c r="B118">
        <v>6</v>
      </c>
      <c r="C118">
        <v>0.89999999999999991</v>
      </c>
      <c r="D118">
        <v>0.36</v>
      </c>
      <c r="E118">
        <v>0.01</v>
      </c>
      <c r="F118">
        <v>20</v>
      </c>
      <c r="G118">
        <v>0.82539264511132304</v>
      </c>
      <c r="H118">
        <v>5.4753693788606546</v>
      </c>
      <c r="I118">
        <v>1.1200000000000001</v>
      </c>
      <c r="J118">
        <v>0.93174955999999998</v>
      </c>
      <c r="K118">
        <v>5.4736756099999999</v>
      </c>
      <c r="L118">
        <v>1.12069547</v>
      </c>
      <c r="M118">
        <v>0.76244385953287674</v>
      </c>
      <c r="N118">
        <v>5.3488840729183469</v>
      </c>
      <c r="O118">
        <v>1.017283498146579</v>
      </c>
      <c r="P118">
        <v>12.885614564003326</v>
      </c>
      <c r="Q118">
        <v>-3.0934330516475438E-2</v>
      </c>
      <c r="R118">
        <v>6.2095535714278588E-2</v>
      </c>
      <c r="S118" s="51">
        <v>12.885614564003326</v>
      </c>
      <c r="T118" s="51">
        <v>3.0934330516475438E-2</v>
      </c>
      <c r="U118" s="51">
        <v>6.2095535714278588E-2</v>
      </c>
      <c r="V118">
        <v>-7.6265261086687071</v>
      </c>
      <c r="W118">
        <v>-2.3100780457048806</v>
      </c>
      <c r="X118">
        <v>-9.171116236912594</v>
      </c>
    </row>
    <row r="119" spans="1:24" x14ac:dyDescent="0.25">
      <c r="A119">
        <v>33</v>
      </c>
      <c r="B119">
        <v>1.5</v>
      </c>
      <c r="C119">
        <v>0.22499999999999998</v>
      </c>
      <c r="D119">
        <v>0.72</v>
      </c>
      <c r="E119">
        <v>0</v>
      </c>
      <c r="F119">
        <v>20</v>
      </c>
      <c r="G119">
        <v>0.21883013540747787</v>
      </c>
      <c r="H119">
        <v>0.31967943923419367</v>
      </c>
      <c r="I119">
        <v>0.83</v>
      </c>
      <c r="J119">
        <v>0.24689183000000001</v>
      </c>
      <c r="K119">
        <v>0.29371085000000002</v>
      </c>
      <c r="L119">
        <v>0.81409710999999996</v>
      </c>
      <c r="M119">
        <v>0.24658410920320809</v>
      </c>
      <c r="N119">
        <v>0.32700083017161097</v>
      </c>
      <c r="O119">
        <v>0.85387216522109743</v>
      </c>
      <c r="P119">
        <v>12.823505565295745</v>
      </c>
      <c r="Q119">
        <v>-8.1233216926313947</v>
      </c>
      <c r="R119">
        <v>-1.9160108433734941</v>
      </c>
      <c r="S119" s="51">
        <v>12.823505565295745</v>
      </c>
      <c r="T119" s="51">
        <v>8.1233216926313947</v>
      </c>
      <c r="U119" s="51">
        <v>1.9160108433734941</v>
      </c>
      <c r="V119">
        <v>12.682884715146875</v>
      </c>
      <c r="W119">
        <v>2.290228910234581</v>
      </c>
      <c r="X119">
        <v>2.8761644844695753</v>
      </c>
    </row>
    <row r="120" spans="1:24" x14ac:dyDescent="0.25">
      <c r="A120">
        <v>18</v>
      </c>
      <c r="B120">
        <v>1.5</v>
      </c>
      <c r="C120">
        <v>0.22499999999999998</v>
      </c>
      <c r="D120">
        <v>0.54</v>
      </c>
      <c r="E120">
        <v>0</v>
      </c>
      <c r="F120">
        <v>27</v>
      </c>
      <c r="G120">
        <v>0.39786070341137197</v>
      </c>
      <c r="H120">
        <v>0.43673302664181157</v>
      </c>
      <c r="I120">
        <v>1.1000000000000001</v>
      </c>
      <c r="J120">
        <v>0.44839908000000001</v>
      </c>
      <c r="K120">
        <v>0.46661846000000001</v>
      </c>
      <c r="L120">
        <v>1.0991717700000001</v>
      </c>
      <c r="M120">
        <v>0.42261512957395359</v>
      </c>
      <c r="N120">
        <v>0.44135071338901855</v>
      </c>
      <c r="O120">
        <v>1.1127271966148493</v>
      </c>
      <c r="P120">
        <v>12.702530346751381</v>
      </c>
      <c r="Q120">
        <v>6.8429524526660321</v>
      </c>
      <c r="R120">
        <v>-7.5293636363635022E-2</v>
      </c>
      <c r="S120" s="51">
        <v>12.702530346751381</v>
      </c>
      <c r="T120" s="51">
        <v>6.8429524526660321</v>
      </c>
      <c r="U120" s="51">
        <v>7.5293636363635022E-2</v>
      </c>
      <c r="V120">
        <v>6.2218826715807944</v>
      </c>
      <c r="W120">
        <v>1.057324833597755</v>
      </c>
      <c r="X120">
        <v>1.1570178740772019</v>
      </c>
    </row>
    <row r="121" spans="1:24" x14ac:dyDescent="0.25">
      <c r="A121">
        <v>777</v>
      </c>
      <c r="B121">
        <v>6</v>
      </c>
      <c r="C121">
        <v>0.89999999999999991</v>
      </c>
      <c r="D121">
        <v>0.36</v>
      </c>
      <c r="E121">
        <v>0.02</v>
      </c>
      <c r="F121">
        <v>20</v>
      </c>
      <c r="G121">
        <v>0.82272800440611116</v>
      </c>
      <c r="H121">
        <v>5.4722107804031577</v>
      </c>
      <c r="I121">
        <v>1.1200000000000001</v>
      </c>
      <c r="J121">
        <v>0.92672569000000005</v>
      </c>
      <c r="K121">
        <v>5.4726869999999996</v>
      </c>
      <c r="L121">
        <v>1.1195502799999999</v>
      </c>
      <c r="M121">
        <v>0.74989228598701929</v>
      </c>
      <c r="N121">
        <v>5.2860258848594173</v>
      </c>
      <c r="O121">
        <v>1.0090587428785456</v>
      </c>
      <c r="P121">
        <v>12.640591427170387</v>
      </c>
      <c r="Q121">
        <v>8.7025082905684385E-3</v>
      </c>
      <c r="R121">
        <v>-4.0153571428590072E-2</v>
      </c>
      <c r="S121" s="51">
        <v>12.640591427170387</v>
      </c>
      <c r="T121" s="51">
        <v>8.7025082905684385E-3</v>
      </c>
      <c r="U121" s="51">
        <v>4.0153571428590072E-2</v>
      </c>
      <c r="V121">
        <v>-8.8529523766081795</v>
      </c>
      <c r="W121">
        <v>-3.4023706873736961</v>
      </c>
      <c r="X121">
        <v>-9.9054693858441532</v>
      </c>
    </row>
    <row r="122" spans="1:24" x14ac:dyDescent="0.25">
      <c r="A122">
        <v>167</v>
      </c>
      <c r="B122">
        <v>1.5</v>
      </c>
      <c r="C122">
        <v>0.67500000000000004</v>
      </c>
      <c r="D122">
        <v>0.72</v>
      </c>
      <c r="E122">
        <v>0.01</v>
      </c>
      <c r="F122">
        <v>34</v>
      </c>
      <c r="G122">
        <v>0.52890901765754028</v>
      </c>
      <c r="H122">
        <v>0.48498129680023488</v>
      </c>
      <c r="I122">
        <v>1.48</v>
      </c>
      <c r="J122">
        <v>0.46234233000000002</v>
      </c>
      <c r="K122">
        <v>0.49999189999999999</v>
      </c>
      <c r="L122">
        <v>1.4778252599999999</v>
      </c>
      <c r="M122">
        <v>0.52867752208465002</v>
      </c>
      <c r="N122">
        <v>0.48570001866856083</v>
      </c>
      <c r="O122">
        <v>1.4920961900160692</v>
      </c>
      <c r="P122">
        <v>-12.585659430114134</v>
      </c>
      <c r="Q122">
        <v>3.0950890887546976</v>
      </c>
      <c r="R122">
        <v>-0.14694189189189621</v>
      </c>
      <c r="S122" s="51">
        <v>12.585659430114134</v>
      </c>
      <c r="T122" s="51">
        <v>3.0950890887546976</v>
      </c>
      <c r="U122" s="51">
        <v>0.14694189189189621</v>
      </c>
      <c r="V122">
        <v>-4.3768505576917721E-2</v>
      </c>
      <c r="W122">
        <v>0.1481957908620109</v>
      </c>
      <c r="X122">
        <v>0.81731013622089244</v>
      </c>
    </row>
    <row r="123" spans="1:24" x14ac:dyDescent="0.25">
      <c r="A123">
        <v>390</v>
      </c>
      <c r="B123">
        <v>3</v>
      </c>
      <c r="C123">
        <v>1.35</v>
      </c>
      <c r="D123">
        <v>0.36</v>
      </c>
      <c r="E123">
        <v>0.01</v>
      </c>
      <c r="F123">
        <v>27</v>
      </c>
      <c r="G123">
        <v>0.51976489326828745</v>
      </c>
      <c r="H123">
        <v>1.5234013256919061</v>
      </c>
      <c r="I123">
        <v>1.1100000000000001</v>
      </c>
      <c r="J123">
        <v>0.58474256000000002</v>
      </c>
      <c r="K123">
        <v>1.51229704</v>
      </c>
      <c r="L123">
        <v>1.1169923100000001</v>
      </c>
      <c r="M123">
        <v>0.46618128827115868</v>
      </c>
      <c r="N123">
        <v>1.5247995808350541</v>
      </c>
      <c r="O123">
        <v>1.0892150847051991</v>
      </c>
      <c r="P123">
        <v>12.501357358541911</v>
      </c>
      <c r="Q123">
        <v>-0.72891401002705147</v>
      </c>
      <c r="R123">
        <v>0.62993783783783797</v>
      </c>
      <c r="S123" s="51">
        <v>12.501357358541911</v>
      </c>
      <c r="T123" s="51">
        <v>0.72891401002705147</v>
      </c>
      <c r="U123" s="51">
        <v>0.62993783783783797</v>
      </c>
      <c r="V123">
        <v>-10.309200504134566</v>
      </c>
      <c r="W123">
        <v>9.1785081157973014E-2</v>
      </c>
      <c r="X123">
        <v>-1.8725148914235112</v>
      </c>
    </row>
    <row r="124" spans="1:24" x14ac:dyDescent="0.25">
      <c r="A124">
        <v>769</v>
      </c>
      <c r="B124">
        <v>6</v>
      </c>
      <c r="C124">
        <v>0.89999999999999991</v>
      </c>
      <c r="D124">
        <v>0.36</v>
      </c>
      <c r="E124">
        <v>0</v>
      </c>
      <c r="F124">
        <v>20</v>
      </c>
      <c r="G124">
        <v>0.82805728581653459</v>
      </c>
      <c r="H124">
        <v>5.4784518665119464</v>
      </c>
      <c r="I124">
        <v>1.1299999999999999</v>
      </c>
      <c r="J124">
        <v>0.93079266000000005</v>
      </c>
      <c r="K124">
        <v>5.4734389700000001</v>
      </c>
      <c r="L124">
        <v>1.1093934400000001</v>
      </c>
      <c r="M124">
        <v>0.79532004078091001</v>
      </c>
      <c r="N124">
        <v>5.3290142979896888</v>
      </c>
      <c r="O124">
        <v>0.99756602519650206</v>
      </c>
      <c r="P124">
        <v>12.406795513206514</v>
      </c>
      <c r="Q124">
        <v>-9.1502063613783172E-2</v>
      </c>
      <c r="R124">
        <v>-1.8235893805309586</v>
      </c>
      <c r="S124" s="51">
        <v>12.406795513206514</v>
      </c>
      <c r="T124" s="51">
        <v>9.1502063613783172E-2</v>
      </c>
      <c r="U124" s="51">
        <v>1.8235893805309586</v>
      </c>
      <c r="V124">
        <v>-3.9535000290883122</v>
      </c>
      <c r="W124">
        <v>-2.7277335306297461</v>
      </c>
      <c r="X124">
        <v>-11.719820779070606</v>
      </c>
    </row>
    <row r="125" spans="1:24" x14ac:dyDescent="0.25">
      <c r="A125">
        <v>30</v>
      </c>
      <c r="B125">
        <v>1.5</v>
      </c>
      <c r="C125">
        <v>0.22499999999999998</v>
      </c>
      <c r="D125">
        <v>0.54</v>
      </c>
      <c r="E125">
        <v>0.04</v>
      </c>
      <c r="F125">
        <v>27</v>
      </c>
      <c r="G125">
        <v>0.3791545189589049</v>
      </c>
      <c r="H125">
        <v>0.43834377791524376</v>
      </c>
      <c r="I125">
        <v>1.1100000000000001</v>
      </c>
      <c r="J125">
        <v>0.42619302999999997</v>
      </c>
      <c r="K125">
        <v>0.46771486000000001</v>
      </c>
      <c r="L125">
        <v>1.1018771000000001</v>
      </c>
      <c r="M125">
        <v>0.42253075013385161</v>
      </c>
      <c r="N125">
        <v>0.43940706243958721</v>
      </c>
      <c r="O125">
        <v>1.1483416132633497</v>
      </c>
      <c r="P125">
        <v>12.406158621095955</v>
      </c>
      <c r="Q125">
        <v>6.7004674332198029</v>
      </c>
      <c r="R125">
        <v>-0.73179279279279674</v>
      </c>
      <c r="S125" s="51">
        <v>12.406158621095955</v>
      </c>
      <c r="T125" s="51">
        <v>6.7004674332198029</v>
      </c>
      <c r="U125" s="51">
        <v>0.73179279279279674</v>
      </c>
      <c r="V125">
        <v>11.440251666800808</v>
      </c>
      <c r="W125">
        <v>0.24256863628826214</v>
      </c>
      <c r="X125">
        <v>3.4541993930945596</v>
      </c>
    </row>
    <row r="126" spans="1:24" x14ac:dyDescent="0.25">
      <c r="A126">
        <v>207</v>
      </c>
      <c r="B126">
        <v>1.5</v>
      </c>
      <c r="C126">
        <v>0.89999999999999991</v>
      </c>
      <c r="D126">
        <v>0.36</v>
      </c>
      <c r="E126">
        <v>0.04</v>
      </c>
      <c r="F126">
        <v>34</v>
      </c>
      <c r="G126">
        <v>0.3418932588702514</v>
      </c>
      <c r="H126">
        <v>0.4299358297312838</v>
      </c>
      <c r="I126">
        <v>1.29</v>
      </c>
      <c r="J126">
        <v>0.38425800999999998</v>
      </c>
      <c r="K126">
        <v>0.43189588000000001</v>
      </c>
      <c r="L126">
        <v>1.28993621</v>
      </c>
      <c r="M126">
        <v>0.41208577323528461</v>
      </c>
      <c r="N126">
        <v>0.43377951969178352</v>
      </c>
      <c r="O126">
        <v>1.2584866909403647</v>
      </c>
      <c r="P126">
        <v>12.391221537897012</v>
      </c>
      <c r="Q126">
        <v>0.45589367835224781</v>
      </c>
      <c r="R126">
        <v>-4.9449612403106979E-3</v>
      </c>
      <c r="S126" s="51">
        <v>12.391221537897012</v>
      </c>
      <c r="T126" s="51">
        <v>0.45589367835224781</v>
      </c>
      <c r="U126" s="51">
        <v>4.9449612403106979E-3</v>
      </c>
      <c r="V126">
        <v>20.530534763094376</v>
      </c>
      <c r="W126">
        <v>0.89401480283745627</v>
      </c>
      <c r="X126">
        <v>-2.4428921751655301</v>
      </c>
    </row>
    <row r="127" spans="1:24" x14ac:dyDescent="0.25">
      <c r="A127">
        <v>209</v>
      </c>
      <c r="B127">
        <v>1.5</v>
      </c>
      <c r="C127">
        <v>0.89999999999999991</v>
      </c>
      <c r="D127">
        <v>0.54</v>
      </c>
      <c r="E127">
        <v>0</v>
      </c>
      <c r="F127">
        <v>20</v>
      </c>
      <c r="G127">
        <v>0.1234896629027647</v>
      </c>
      <c r="H127">
        <v>0.25206501391343145</v>
      </c>
      <c r="I127">
        <v>0.74</v>
      </c>
      <c r="J127">
        <v>0.10827443</v>
      </c>
      <c r="K127">
        <v>0.21781459</v>
      </c>
      <c r="L127">
        <v>0.73337814999999995</v>
      </c>
      <c r="M127">
        <v>0.13209498704351547</v>
      </c>
      <c r="N127">
        <v>0.24305520806222922</v>
      </c>
      <c r="O127">
        <v>0.69126100497967058</v>
      </c>
      <c r="P127">
        <v>-12.321057929152426</v>
      </c>
      <c r="Q127">
        <v>-13.587932486812438</v>
      </c>
      <c r="R127">
        <v>-0.89484459459459997</v>
      </c>
      <c r="S127" s="51">
        <v>12.321057929152426</v>
      </c>
      <c r="T127" s="51">
        <v>13.587932486812438</v>
      </c>
      <c r="U127" s="51">
        <v>0.89484459459459997</v>
      </c>
      <c r="V127">
        <v>6.9684570663429293</v>
      </c>
      <c r="W127">
        <v>-3.574397617233994</v>
      </c>
      <c r="X127">
        <v>-6.5863506784228933</v>
      </c>
    </row>
    <row r="128" spans="1:24" x14ac:dyDescent="0.25">
      <c r="A128">
        <v>653</v>
      </c>
      <c r="B128">
        <v>4.5</v>
      </c>
      <c r="C128">
        <v>2.0249999999999999</v>
      </c>
      <c r="D128">
        <v>0.36</v>
      </c>
      <c r="E128">
        <v>0.04</v>
      </c>
      <c r="F128">
        <v>20</v>
      </c>
      <c r="G128">
        <v>0.41770261721393792</v>
      </c>
      <c r="H128">
        <v>2.5687868822530526</v>
      </c>
      <c r="I128">
        <v>0.87</v>
      </c>
      <c r="J128">
        <v>0.36644167999999999</v>
      </c>
      <c r="K128">
        <v>2.5854117400000001</v>
      </c>
      <c r="L128">
        <v>0.87072532000000002</v>
      </c>
      <c r="M128">
        <v>0.38274602902929389</v>
      </c>
      <c r="N128">
        <v>2.5714650765223483</v>
      </c>
      <c r="O128">
        <v>0.86836322227020646</v>
      </c>
      <c r="P128">
        <v>-12.272113006101474</v>
      </c>
      <c r="Q128">
        <v>0.64718711629226222</v>
      </c>
      <c r="R128">
        <v>8.3370114942532103E-2</v>
      </c>
      <c r="S128" s="51">
        <v>12.272113006101474</v>
      </c>
      <c r="T128" s="51">
        <v>0.64718711629226222</v>
      </c>
      <c r="U128" s="51">
        <v>8.3370114942532103E-2</v>
      </c>
      <c r="V128">
        <v>-8.3687740378078725</v>
      </c>
      <c r="W128">
        <v>0.10425910719953174</v>
      </c>
      <c r="X128">
        <v>-0.18813537124063645</v>
      </c>
    </row>
    <row r="129" spans="1:24" x14ac:dyDescent="0.25">
      <c r="A129">
        <v>50</v>
      </c>
      <c r="B129">
        <v>1.5</v>
      </c>
      <c r="C129">
        <v>0.22499999999999998</v>
      </c>
      <c r="D129">
        <v>0.89999999999999991</v>
      </c>
      <c r="E129">
        <v>0</v>
      </c>
      <c r="F129">
        <v>27</v>
      </c>
      <c r="G129">
        <v>0.41781552572142366</v>
      </c>
      <c r="H129">
        <v>0.39923752520502021</v>
      </c>
      <c r="I129">
        <v>1.21</v>
      </c>
      <c r="J129">
        <v>0.36699215000000002</v>
      </c>
      <c r="K129">
        <v>0.44007489999999999</v>
      </c>
      <c r="L129">
        <v>1.20434358</v>
      </c>
      <c r="M129">
        <v>0.48683936993210286</v>
      </c>
      <c r="N129">
        <v>0.40815783807578443</v>
      </c>
      <c r="O129">
        <v>1.2491827630301005</v>
      </c>
      <c r="P129">
        <v>-12.164070646649419</v>
      </c>
      <c r="Q129">
        <v>10.228841783850001</v>
      </c>
      <c r="R129">
        <v>-0.46747272727272687</v>
      </c>
      <c r="S129" s="51">
        <v>12.164070646649419</v>
      </c>
      <c r="T129" s="51">
        <v>10.228841783850001</v>
      </c>
      <c r="U129" s="51">
        <v>0.46747272727272687</v>
      </c>
      <c r="V129">
        <v>16.520172172036634</v>
      </c>
      <c r="W129">
        <v>2.2343372823442338</v>
      </c>
      <c r="X129">
        <v>3.2382448785207014</v>
      </c>
    </row>
    <row r="130" spans="1:24" x14ac:dyDescent="0.25">
      <c r="A130">
        <v>233</v>
      </c>
      <c r="B130">
        <v>1.5</v>
      </c>
      <c r="C130">
        <v>0.89999999999999991</v>
      </c>
      <c r="D130">
        <v>0.72</v>
      </c>
      <c r="E130">
        <v>0.02</v>
      </c>
      <c r="F130">
        <v>20</v>
      </c>
      <c r="G130">
        <v>0.12282965477152612</v>
      </c>
      <c r="H130">
        <v>0.2383984781155527</v>
      </c>
      <c r="I130">
        <v>0.78</v>
      </c>
      <c r="J130">
        <v>0.13773203000000001</v>
      </c>
      <c r="K130">
        <v>0.17358572999999999</v>
      </c>
      <c r="L130">
        <v>0.77972779999999997</v>
      </c>
      <c r="M130">
        <v>0.13256194973607574</v>
      </c>
      <c r="N130">
        <v>0.23268970464242372</v>
      </c>
      <c r="O130">
        <v>0.75160676152773298</v>
      </c>
      <c r="P130">
        <v>12.132554842878625</v>
      </c>
      <c r="Q130">
        <v>-27.186728970701612</v>
      </c>
      <c r="R130">
        <v>-3.4897435897443041E-2</v>
      </c>
      <c r="S130" s="51">
        <v>12.132554842878625</v>
      </c>
      <c r="T130" s="51">
        <v>27.186728970701612</v>
      </c>
      <c r="U130" s="51">
        <v>3.4897435897443041E-2</v>
      </c>
      <c r="V130">
        <v>7.923408221453152</v>
      </c>
      <c r="W130">
        <v>-2.394635032175799</v>
      </c>
      <c r="X130">
        <v>-3.640158778495775</v>
      </c>
    </row>
    <row r="131" spans="1:24" x14ac:dyDescent="0.25">
      <c r="A131">
        <v>252</v>
      </c>
      <c r="B131">
        <v>1.5</v>
      </c>
      <c r="C131">
        <v>0.89999999999999991</v>
      </c>
      <c r="D131">
        <v>0.89999999999999991</v>
      </c>
      <c r="E131">
        <v>0.02</v>
      </c>
      <c r="F131">
        <v>41</v>
      </c>
      <c r="G131">
        <v>1.0079398711251049</v>
      </c>
      <c r="H131">
        <v>0.54462129741898568</v>
      </c>
      <c r="I131">
        <v>1.96</v>
      </c>
      <c r="J131">
        <v>1.1297596299999999</v>
      </c>
      <c r="K131">
        <v>0.53570952000000005</v>
      </c>
      <c r="L131">
        <v>1.9575727999999999</v>
      </c>
      <c r="M131">
        <v>0.9147416867947713</v>
      </c>
      <c r="N131">
        <v>0.52803810773669235</v>
      </c>
      <c r="O131">
        <v>1.9211860634178579</v>
      </c>
      <c r="P131">
        <v>12.086014490022576</v>
      </c>
      <c r="Q131">
        <v>-1.6363255460664923</v>
      </c>
      <c r="R131">
        <v>-0.12383673469388132</v>
      </c>
      <c r="S131" s="51">
        <v>12.086014490022576</v>
      </c>
      <c r="T131" s="51">
        <v>1.6363255460664923</v>
      </c>
      <c r="U131" s="51">
        <v>0.12383673469388132</v>
      </c>
      <c r="V131">
        <v>-9.2464031833865068</v>
      </c>
      <c r="W131">
        <v>-3.0449029005811399</v>
      </c>
      <c r="X131">
        <v>-1.9803028868439823</v>
      </c>
    </row>
    <row r="132" spans="1:24" x14ac:dyDescent="0.25">
      <c r="A132">
        <v>61</v>
      </c>
      <c r="B132">
        <v>1.5</v>
      </c>
      <c r="C132">
        <v>0.22499999999999998</v>
      </c>
      <c r="D132">
        <v>0.89999999999999991</v>
      </c>
      <c r="E132">
        <v>0.04</v>
      </c>
      <c r="F132">
        <v>20</v>
      </c>
      <c r="G132">
        <v>0.21128335820234292</v>
      </c>
      <c r="H132">
        <v>0.30683567993019428</v>
      </c>
      <c r="I132">
        <v>0.87</v>
      </c>
      <c r="J132">
        <v>0.23670205</v>
      </c>
      <c r="K132">
        <v>0.24387533</v>
      </c>
      <c r="L132">
        <v>0.87729416000000005</v>
      </c>
      <c r="M132">
        <v>0.26683539072718815</v>
      </c>
      <c r="N132">
        <v>0.31195110348296323</v>
      </c>
      <c r="O132">
        <v>0.92031969589819052</v>
      </c>
      <c r="P132">
        <v>12.0306170887884</v>
      </c>
      <c r="Q132">
        <v>-20.519240117224268</v>
      </c>
      <c r="R132">
        <v>0.83840919540230463</v>
      </c>
      <c r="S132" s="51">
        <v>12.0306170887884</v>
      </c>
      <c r="T132" s="51">
        <v>20.519240117224268</v>
      </c>
      <c r="U132" s="51">
        <v>0.83840919540230463</v>
      </c>
      <c r="V132">
        <v>26.292668290345837</v>
      </c>
      <c r="W132">
        <v>1.667154078669312</v>
      </c>
      <c r="X132">
        <v>5.7838730917460373</v>
      </c>
    </row>
    <row r="133" spans="1:24" x14ac:dyDescent="0.25">
      <c r="A133">
        <v>89</v>
      </c>
      <c r="B133">
        <v>1.5</v>
      </c>
      <c r="C133">
        <v>0.44999999999999996</v>
      </c>
      <c r="D133">
        <v>0.54</v>
      </c>
      <c r="E133">
        <v>0.02</v>
      </c>
      <c r="F133">
        <v>20</v>
      </c>
      <c r="G133">
        <v>0.1811827926984676</v>
      </c>
      <c r="H133">
        <v>0.31890416836936553</v>
      </c>
      <c r="I133">
        <v>0.78</v>
      </c>
      <c r="J133">
        <v>0.15955848</v>
      </c>
      <c r="K133">
        <v>0.28679149999999998</v>
      </c>
      <c r="L133">
        <v>0.77234899000000001</v>
      </c>
      <c r="M133">
        <v>0.18331162048168037</v>
      </c>
      <c r="N133">
        <v>0.31863020013905147</v>
      </c>
      <c r="O133">
        <v>0.77185199924506009</v>
      </c>
      <c r="P133">
        <v>-11.935080796803774</v>
      </c>
      <c r="Q133">
        <v>-10.069692263216696</v>
      </c>
      <c r="R133">
        <v>-0.98089871794871963</v>
      </c>
      <c r="S133" s="51">
        <v>11.935080796803774</v>
      </c>
      <c r="T133" s="51">
        <v>10.069692263216696</v>
      </c>
      <c r="U133" s="51">
        <v>0.98089871794871963</v>
      </c>
      <c r="V133">
        <v>1.1749613478779197</v>
      </c>
      <c r="W133">
        <v>-8.5909266007692858E-2</v>
      </c>
      <c r="X133">
        <v>-1.0446154814025554</v>
      </c>
    </row>
    <row r="134" spans="1:24" x14ac:dyDescent="0.25">
      <c r="A134">
        <v>265</v>
      </c>
      <c r="B134">
        <v>3</v>
      </c>
      <c r="C134">
        <v>0.44999999999999996</v>
      </c>
      <c r="D134">
        <v>0.36</v>
      </c>
      <c r="E134">
        <v>0.02</v>
      </c>
      <c r="F134">
        <v>20</v>
      </c>
      <c r="G134">
        <v>0.41576469670105665</v>
      </c>
      <c r="H134">
        <v>1.3769261447960486</v>
      </c>
      <c r="I134">
        <v>0.88</v>
      </c>
      <c r="J134">
        <v>0.36629911999999998</v>
      </c>
      <c r="K134">
        <v>1.3909708300000001</v>
      </c>
      <c r="L134">
        <v>0.87091912999999999</v>
      </c>
      <c r="M134">
        <v>0.36932727875456117</v>
      </c>
      <c r="N134">
        <v>1.3565101118440848</v>
      </c>
      <c r="O134">
        <v>0.84100450977681429</v>
      </c>
      <c r="P134">
        <v>-11.897493244026785</v>
      </c>
      <c r="Q134">
        <v>1.0200027980463566</v>
      </c>
      <c r="R134">
        <v>-1.0319170454545474</v>
      </c>
      <c r="S134" s="51">
        <v>11.897493244026785</v>
      </c>
      <c r="T134" s="51">
        <v>1.0200027980463566</v>
      </c>
      <c r="U134" s="51">
        <v>1.0319170454545474</v>
      </c>
      <c r="V134">
        <v>-11.169158496370589</v>
      </c>
      <c r="W134">
        <v>-1.4827253465354058</v>
      </c>
      <c r="X134">
        <v>-4.4313057071801945</v>
      </c>
    </row>
    <row r="135" spans="1:24" x14ac:dyDescent="0.25">
      <c r="A135">
        <v>248</v>
      </c>
      <c r="B135">
        <v>1.5</v>
      </c>
      <c r="C135">
        <v>0.89999999999999991</v>
      </c>
      <c r="D135">
        <v>0.89999999999999991</v>
      </c>
      <c r="E135">
        <v>0.01</v>
      </c>
      <c r="F135">
        <v>41</v>
      </c>
      <c r="G135">
        <v>1.0269304596190407</v>
      </c>
      <c r="H135">
        <v>0.55046064003054307</v>
      </c>
      <c r="I135">
        <v>1.96</v>
      </c>
      <c r="J135">
        <v>1.14899211</v>
      </c>
      <c r="K135">
        <v>0.54004494999999997</v>
      </c>
      <c r="L135">
        <v>1.96149314</v>
      </c>
      <c r="M135">
        <v>0.9300524824541162</v>
      </c>
      <c r="N135">
        <v>0.53431721408262722</v>
      </c>
      <c r="O135">
        <v>1.9368454938598281</v>
      </c>
      <c r="P135">
        <v>11.886067769987109</v>
      </c>
      <c r="Q135">
        <v>-1.8921770737259567</v>
      </c>
      <c r="R135">
        <v>7.6180612244898152E-2</v>
      </c>
      <c r="S135" s="51">
        <v>11.886067769987109</v>
      </c>
      <c r="T135" s="51">
        <v>1.8921770737259567</v>
      </c>
      <c r="U135" s="51">
        <v>7.6180612244898152E-2</v>
      </c>
      <c r="V135">
        <v>-9.4337426899250065</v>
      </c>
      <c r="W135">
        <v>-2.9327121276137209</v>
      </c>
      <c r="X135">
        <v>-1.1813523540904027</v>
      </c>
    </row>
    <row r="136" spans="1:24" x14ac:dyDescent="0.25">
      <c r="A136">
        <v>126</v>
      </c>
      <c r="B136">
        <v>1.5</v>
      </c>
      <c r="C136">
        <v>0.44999999999999996</v>
      </c>
      <c r="D136">
        <v>0.89999999999999991</v>
      </c>
      <c r="E136">
        <v>0.04</v>
      </c>
      <c r="F136">
        <v>27</v>
      </c>
      <c r="G136">
        <v>0.34382807730842968</v>
      </c>
      <c r="H136">
        <v>0.38001746207692982</v>
      </c>
      <c r="I136">
        <v>1.19</v>
      </c>
      <c r="J136">
        <v>0.30300938999999999</v>
      </c>
      <c r="K136">
        <v>0.41908013999999999</v>
      </c>
      <c r="L136">
        <v>1.1956571</v>
      </c>
      <c r="M136">
        <v>0.40845339405045294</v>
      </c>
      <c r="N136">
        <v>0.38526260694039327</v>
      </c>
      <c r="O136">
        <v>1.2383647456631304</v>
      </c>
      <c r="P136">
        <v>-11.871830720739379</v>
      </c>
      <c r="Q136">
        <v>10.279179727578521</v>
      </c>
      <c r="R136">
        <v>0.47538655462185558</v>
      </c>
      <c r="S136" s="51">
        <v>11.871830720739379</v>
      </c>
      <c r="T136" s="51">
        <v>10.279179727578521</v>
      </c>
      <c r="U136" s="51">
        <v>0.47538655462185558</v>
      </c>
      <c r="V136">
        <v>18.795822972901473</v>
      </c>
      <c r="W136">
        <v>1.38023785401778</v>
      </c>
      <c r="X136">
        <v>4.0642643414395314</v>
      </c>
    </row>
    <row r="137" spans="1:24" x14ac:dyDescent="0.25">
      <c r="A137">
        <v>189</v>
      </c>
      <c r="B137">
        <v>1.5</v>
      </c>
      <c r="C137">
        <v>0.67500000000000004</v>
      </c>
      <c r="D137">
        <v>0.89999999999999991</v>
      </c>
      <c r="E137">
        <v>0.04</v>
      </c>
      <c r="F137">
        <v>20</v>
      </c>
      <c r="G137">
        <v>0.15227990357593446</v>
      </c>
      <c r="H137">
        <v>0.2639771730052648</v>
      </c>
      <c r="I137">
        <v>0.84</v>
      </c>
      <c r="J137">
        <v>0.17029101999999999</v>
      </c>
      <c r="K137">
        <v>0.17023666000000001</v>
      </c>
      <c r="L137">
        <v>0.84486485</v>
      </c>
      <c r="M137">
        <v>0.18160272256026294</v>
      </c>
      <c r="N137">
        <v>0.26602199126288917</v>
      </c>
      <c r="O137">
        <v>0.84403182571399227</v>
      </c>
      <c r="P137">
        <v>11.827638448092577</v>
      </c>
      <c r="Q137">
        <v>-35.51084055415474</v>
      </c>
      <c r="R137">
        <v>0.57914880952381331</v>
      </c>
      <c r="S137" s="51">
        <v>11.827638448092577</v>
      </c>
      <c r="T137" s="51">
        <v>35.51084055415474</v>
      </c>
      <c r="U137" s="51">
        <v>0.57914880952381331</v>
      </c>
      <c r="V137">
        <v>19.255869156567098</v>
      </c>
      <c r="W137">
        <v>0.77461934846297786</v>
      </c>
      <c r="X137">
        <v>0.47997925166574984</v>
      </c>
    </row>
    <row r="138" spans="1:24" x14ac:dyDescent="0.25">
      <c r="A138">
        <v>122</v>
      </c>
      <c r="B138">
        <v>1.5</v>
      </c>
      <c r="C138">
        <v>0.44999999999999996</v>
      </c>
      <c r="D138">
        <v>0.89999999999999991</v>
      </c>
      <c r="E138">
        <v>0.02</v>
      </c>
      <c r="F138">
        <v>27</v>
      </c>
      <c r="G138">
        <v>0.3529215067223172</v>
      </c>
      <c r="H138">
        <v>0.3818948440893149</v>
      </c>
      <c r="I138">
        <v>1.19</v>
      </c>
      <c r="J138">
        <v>0.31189741999999998</v>
      </c>
      <c r="K138">
        <v>0.42358699</v>
      </c>
      <c r="L138">
        <v>1.1948703599999999</v>
      </c>
      <c r="M138">
        <v>0.38519992082639409</v>
      </c>
      <c r="N138">
        <v>0.38384515132354902</v>
      </c>
      <c r="O138">
        <v>1.2137828023036301</v>
      </c>
      <c r="P138">
        <v>-11.62413906234268</v>
      </c>
      <c r="Q138">
        <v>10.917179573373458</v>
      </c>
      <c r="R138">
        <v>0.40927394957982877</v>
      </c>
      <c r="S138" s="51">
        <v>11.62413906234268</v>
      </c>
      <c r="T138" s="51">
        <v>10.917179573373458</v>
      </c>
      <c r="U138" s="51">
        <v>0.40927394957982877</v>
      </c>
      <c r="V138">
        <v>9.1460603814870165</v>
      </c>
      <c r="W138">
        <v>0.51069221394829623</v>
      </c>
      <c r="X138">
        <v>1.9985548154311066</v>
      </c>
    </row>
    <row r="139" spans="1:24" x14ac:dyDescent="0.25">
      <c r="A139">
        <v>125</v>
      </c>
      <c r="B139">
        <v>1.5</v>
      </c>
      <c r="C139">
        <v>0.44999999999999996</v>
      </c>
      <c r="D139">
        <v>0.89999999999999991</v>
      </c>
      <c r="E139">
        <v>0.04</v>
      </c>
      <c r="F139">
        <v>20</v>
      </c>
      <c r="G139">
        <v>0.18178163088913873</v>
      </c>
      <c r="H139">
        <v>0.29106408465045336</v>
      </c>
      <c r="I139">
        <v>0.85</v>
      </c>
      <c r="J139">
        <v>0.20290638</v>
      </c>
      <c r="K139">
        <v>0.21234360999999999</v>
      </c>
      <c r="L139">
        <v>0.86123930999999998</v>
      </c>
      <c r="M139">
        <v>0.22391694880895027</v>
      </c>
      <c r="N139">
        <v>0.29575496517014188</v>
      </c>
      <c r="O139">
        <v>0.88405424406519517</v>
      </c>
      <c r="P139">
        <v>11.620948171459851</v>
      </c>
      <c r="Q139">
        <v>-27.045753427459417</v>
      </c>
      <c r="R139">
        <v>1.3222717647058826</v>
      </c>
      <c r="S139" s="51">
        <v>11.620948171459851</v>
      </c>
      <c r="T139" s="51">
        <v>27.045753427459417</v>
      </c>
      <c r="U139" s="51">
        <v>1.3222717647058826</v>
      </c>
      <c r="V139">
        <v>23.179084549806998</v>
      </c>
      <c r="W139">
        <v>1.6116315158986128</v>
      </c>
      <c r="X139">
        <v>4.0063816547288464</v>
      </c>
    </row>
    <row r="140" spans="1:24" x14ac:dyDescent="0.25">
      <c r="A140">
        <v>386</v>
      </c>
      <c r="B140">
        <v>3</v>
      </c>
      <c r="C140">
        <v>1.35</v>
      </c>
      <c r="D140">
        <v>0.36</v>
      </c>
      <c r="E140">
        <v>0</v>
      </c>
      <c r="F140">
        <v>27</v>
      </c>
      <c r="G140">
        <v>0.52458023337998139</v>
      </c>
      <c r="H140">
        <v>1.5305001675831087</v>
      </c>
      <c r="I140">
        <v>1.1200000000000001</v>
      </c>
      <c r="J140">
        <v>0.58542309999999997</v>
      </c>
      <c r="K140">
        <v>1.51725179</v>
      </c>
      <c r="L140">
        <v>1.1106178900000001</v>
      </c>
      <c r="M140">
        <v>0.48628278208741699</v>
      </c>
      <c r="N140">
        <v>1.5191353293632559</v>
      </c>
      <c r="O140">
        <v>1.0681033995076907</v>
      </c>
      <c r="P140">
        <v>11.5983910083678</v>
      </c>
      <c r="Q140">
        <v>-0.86562405308520141</v>
      </c>
      <c r="R140">
        <v>-0.83768839285714258</v>
      </c>
      <c r="S140" s="51">
        <v>11.5983910083678</v>
      </c>
      <c r="T140" s="51">
        <v>0.86562405308520141</v>
      </c>
      <c r="U140" s="51">
        <v>0.83768839285714258</v>
      </c>
      <c r="V140">
        <v>-7.3005898536827862</v>
      </c>
      <c r="W140">
        <v>-0.74255713658624356</v>
      </c>
      <c r="X140">
        <v>-4.6336250439561937</v>
      </c>
    </row>
    <row r="141" spans="1:24" x14ac:dyDescent="0.25">
      <c r="A141">
        <v>113</v>
      </c>
      <c r="B141">
        <v>1.5</v>
      </c>
      <c r="C141">
        <v>0.44999999999999996</v>
      </c>
      <c r="D141">
        <v>0.89999999999999991</v>
      </c>
      <c r="E141">
        <v>0</v>
      </c>
      <c r="F141">
        <v>20</v>
      </c>
      <c r="G141">
        <v>0.19139700868010898</v>
      </c>
      <c r="H141">
        <v>0.29370153123044901</v>
      </c>
      <c r="I141">
        <v>0.8</v>
      </c>
      <c r="J141">
        <v>0.21336187000000001</v>
      </c>
      <c r="K141">
        <v>0.24071398999999999</v>
      </c>
      <c r="L141">
        <v>0.84407502000000001</v>
      </c>
      <c r="M141">
        <v>0.22396166504975373</v>
      </c>
      <c r="N141">
        <v>0.29706319270672366</v>
      </c>
      <c r="O141">
        <v>0.85663637831482953</v>
      </c>
      <c r="P141">
        <v>11.476073461838665</v>
      </c>
      <c r="Q141">
        <v>-18.041288722077873</v>
      </c>
      <c r="R141">
        <v>5.5093774999999958</v>
      </c>
      <c r="S141" s="51">
        <v>11.476073461838665</v>
      </c>
      <c r="T141" s="51">
        <v>18.041288722077873</v>
      </c>
      <c r="U141" s="51">
        <v>5.5093774999999958</v>
      </c>
      <c r="V141">
        <v>17.014192956417428</v>
      </c>
      <c r="W141">
        <v>1.1445842526564711</v>
      </c>
      <c r="X141">
        <v>7.0795472893536848</v>
      </c>
    </row>
    <row r="142" spans="1:24" x14ac:dyDescent="0.25">
      <c r="A142">
        <v>99</v>
      </c>
      <c r="B142">
        <v>1.5</v>
      </c>
      <c r="C142">
        <v>0.44999999999999996</v>
      </c>
      <c r="D142">
        <v>0.72</v>
      </c>
      <c r="E142">
        <v>0</v>
      </c>
      <c r="F142">
        <v>34</v>
      </c>
      <c r="G142">
        <v>0.64044592171820602</v>
      </c>
      <c r="H142">
        <v>0.53171012875472923</v>
      </c>
      <c r="I142">
        <v>1.49</v>
      </c>
      <c r="J142">
        <v>0.56714131000000001</v>
      </c>
      <c r="K142">
        <v>0.53765724000000004</v>
      </c>
      <c r="L142">
        <v>1.5013164400000001</v>
      </c>
      <c r="M142">
        <v>0.67996962588953425</v>
      </c>
      <c r="N142">
        <v>0.53798024025550961</v>
      </c>
      <c r="O142">
        <v>1.5325567387103678</v>
      </c>
      <c r="P142">
        <v>-11.445870639872664</v>
      </c>
      <c r="Q142">
        <v>1.1184874847501978</v>
      </c>
      <c r="R142">
        <v>0.75949261744967078</v>
      </c>
      <c r="S142" s="51">
        <v>11.445870639872664</v>
      </c>
      <c r="T142" s="51">
        <v>1.1184874847501978</v>
      </c>
      <c r="U142" s="51">
        <v>0.75949261744967078</v>
      </c>
      <c r="V142">
        <v>6.1712789216133874</v>
      </c>
      <c r="W142">
        <v>1.1792349179928268</v>
      </c>
      <c r="X142">
        <v>2.8561569604273696</v>
      </c>
    </row>
    <row r="143" spans="1:24" x14ac:dyDescent="0.25">
      <c r="A143">
        <v>394</v>
      </c>
      <c r="B143">
        <v>3</v>
      </c>
      <c r="C143">
        <v>1.35</v>
      </c>
      <c r="D143">
        <v>0.36</v>
      </c>
      <c r="E143">
        <v>0.02</v>
      </c>
      <c r="F143">
        <v>27</v>
      </c>
      <c r="G143">
        <v>0.51494955315659363</v>
      </c>
      <c r="H143">
        <v>1.5162031124356474</v>
      </c>
      <c r="I143">
        <v>1.1100000000000001</v>
      </c>
      <c r="J143">
        <v>0.57373688</v>
      </c>
      <c r="K143">
        <v>1.50529012</v>
      </c>
      <c r="L143">
        <v>1.1125333100000001</v>
      </c>
      <c r="M143">
        <v>0.45850687571962617</v>
      </c>
      <c r="N143">
        <v>1.5068806770978083</v>
      </c>
      <c r="O143">
        <v>1.0804087612739508</v>
      </c>
      <c r="P143">
        <v>11.416133188784308</v>
      </c>
      <c r="Q143">
        <v>-0.71975794971932927</v>
      </c>
      <c r="R143">
        <v>0.22822612612612708</v>
      </c>
      <c r="S143" s="51">
        <v>11.416133188784308</v>
      </c>
      <c r="T143" s="51">
        <v>0.71975794971932927</v>
      </c>
      <c r="U143" s="51">
        <v>0.22822612612612708</v>
      </c>
      <c r="V143">
        <v>-10.960816858851322</v>
      </c>
      <c r="W143">
        <v>-0.61485399029840326</v>
      </c>
      <c r="X143">
        <v>-2.6658773627071435</v>
      </c>
    </row>
    <row r="144" spans="1:24" x14ac:dyDescent="0.25">
      <c r="A144">
        <v>179</v>
      </c>
      <c r="B144">
        <v>1.5</v>
      </c>
      <c r="C144">
        <v>0.67500000000000004</v>
      </c>
      <c r="D144">
        <v>0.89999999999999991</v>
      </c>
      <c r="E144">
        <v>0</v>
      </c>
      <c r="F144">
        <v>34</v>
      </c>
      <c r="G144">
        <v>0.58403317754894291</v>
      </c>
      <c r="H144">
        <v>0.46876482734296882</v>
      </c>
      <c r="I144">
        <v>1.56</v>
      </c>
      <c r="J144">
        <v>0.51747441000000005</v>
      </c>
      <c r="K144">
        <v>0.48820121999999999</v>
      </c>
      <c r="L144">
        <v>1.5448817100000001</v>
      </c>
      <c r="M144">
        <v>0.5968840383275108</v>
      </c>
      <c r="N144">
        <v>0.46366711068793026</v>
      </c>
      <c r="O144">
        <v>1.5281286967612586</v>
      </c>
      <c r="P144">
        <v>-11.396401798314809</v>
      </c>
      <c r="Q144">
        <v>4.1462992791501962</v>
      </c>
      <c r="R144">
        <v>-0.96912115384615249</v>
      </c>
      <c r="S144" s="51">
        <v>11.396401798314809</v>
      </c>
      <c r="T144" s="51">
        <v>4.1462992791501962</v>
      </c>
      <c r="U144" s="51">
        <v>0.96912115384615249</v>
      </c>
      <c r="V144">
        <v>2.2003648546988539</v>
      </c>
      <c r="W144">
        <v>-1.0874784876530084</v>
      </c>
      <c r="X144">
        <v>-2.0430322588936813</v>
      </c>
    </row>
    <row r="145" spans="1:24" x14ac:dyDescent="0.25">
      <c r="A145">
        <v>118</v>
      </c>
      <c r="B145">
        <v>1.5</v>
      </c>
      <c r="C145">
        <v>0.44999999999999996</v>
      </c>
      <c r="D145">
        <v>0.89999999999999991</v>
      </c>
      <c r="E145">
        <v>0.01</v>
      </c>
      <c r="F145">
        <v>27</v>
      </c>
      <c r="G145">
        <v>0.35746822142926094</v>
      </c>
      <c r="H145">
        <v>0.38271680668022956</v>
      </c>
      <c r="I145">
        <v>1.2</v>
      </c>
      <c r="J145">
        <v>0.31715248000000001</v>
      </c>
      <c r="K145">
        <v>0.42634148999999999</v>
      </c>
      <c r="L145">
        <v>1.194326</v>
      </c>
      <c r="M145">
        <v>0.3916473336434857</v>
      </c>
      <c r="N145">
        <v>0.38840960318832585</v>
      </c>
      <c r="O145">
        <v>1.2236762466327646</v>
      </c>
      <c r="P145">
        <v>-11.278132995449768</v>
      </c>
      <c r="Q145">
        <v>11.398685022008991</v>
      </c>
      <c r="R145">
        <v>-0.47283333333332977</v>
      </c>
      <c r="S145" s="51">
        <v>11.278132995449768</v>
      </c>
      <c r="T145" s="51">
        <v>11.398685022008991</v>
      </c>
      <c r="U145" s="51">
        <v>0.47283333333332977</v>
      </c>
      <c r="V145">
        <v>9.5614407562067534</v>
      </c>
      <c r="W145">
        <v>1.4874696926630597</v>
      </c>
      <c r="X145">
        <v>1.9730205527303906</v>
      </c>
    </row>
    <row r="146" spans="1:24" x14ac:dyDescent="0.25">
      <c r="A146">
        <v>837</v>
      </c>
      <c r="B146">
        <v>6</v>
      </c>
      <c r="C146">
        <v>1.7999999999999998</v>
      </c>
      <c r="D146">
        <v>0.36</v>
      </c>
      <c r="E146">
        <v>0.01</v>
      </c>
      <c r="F146">
        <v>20</v>
      </c>
      <c r="G146">
        <v>0.69458301049184112</v>
      </c>
      <c r="H146">
        <v>5.1488540202423643</v>
      </c>
      <c r="I146">
        <v>1.04</v>
      </c>
      <c r="J146">
        <v>0.77230856999999997</v>
      </c>
      <c r="K146">
        <v>5.1467507699999997</v>
      </c>
      <c r="L146">
        <v>1.0450794299999999</v>
      </c>
      <c r="M146">
        <v>0.63981056710453199</v>
      </c>
      <c r="N146">
        <v>5.0711762357060834</v>
      </c>
      <c r="O146">
        <v>0.9771971609020732</v>
      </c>
      <c r="P146">
        <v>11.190247721884331</v>
      </c>
      <c r="Q146">
        <v>-4.0848900242574183E-2</v>
      </c>
      <c r="R146">
        <v>0.4884067307692197</v>
      </c>
      <c r="S146" s="51">
        <v>11.190247721884331</v>
      </c>
      <c r="T146" s="51">
        <v>4.0848900242574183E-2</v>
      </c>
      <c r="U146" s="51">
        <v>0.4884067307692197</v>
      </c>
      <c r="V146">
        <v>-7.8856583820736157</v>
      </c>
      <c r="W146">
        <v>-1.5086421994272119</v>
      </c>
      <c r="X146">
        <v>-6.0387345286468106</v>
      </c>
    </row>
    <row r="147" spans="1:24" x14ac:dyDescent="0.25">
      <c r="A147">
        <v>169</v>
      </c>
      <c r="B147">
        <v>1.5</v>
      </c>
      <c r="C147">
        <v>0.67500000000000004</v>
      </c>
      <c r="D147">
        <v>0.72</v>
      </c>
      <c r="E147">
        <v>0.02</v>
      </c>
      <c r="F147">
        <v>20</v>
      </c>
      <c r="G147">
        <v>0.15318109478523451</v>
      </c>
      <c r="H147">
        <v>0.27797383662010167</v>
      </c>
      <c r="I147">
        <v>0.8</v>
      </c>
      <c r="J147">
        <v>0.17029838</v>
      </c>
      <c r="K147">
        <v>0.22247710000000001</v>
      </c>
      <c r="L147">
        <v>0.79553050999999997</v>
      </c>
      <c r="M147">
        <v>0.1582344240466774</v>
      </c>
      <c r="N147">
        <v>0.2766064283844416</v>
      </c>
      <c r="O147">
        <v>0.79211413424180943</v>
      </c>
      <c r="P147">
        <v>11.174541635679359</v>
      </c>
      <c r="Q147">
        <v>-19.964733837863793</v>
      </c>
      <c r="R147">
        <v>-0.55868625000000949</v>
      </c>
      <c r="S147" s="51">
        <v>11.174541635679359</v>
      </c>
      <c r="T147" s="51">
        <v>19.964733837863793</v>
      </c>
      <c r="U147" s="51">
        <v>0.55868625000000949</v>
      </c>
      <c r="V147">
        <v>3.2989248892155021</v>
      </c>
      <c r="W147">
        <v>-0.49191976204899329</v>
      </c>
      <c r="X147">
        <v>-0.98573321977382666</v>
      </c>
    </row>
    <row r="148" spans="1:24" x14ac:dyDescent="0.25">
      <c r="A148">
        <v>41</v>
      </c>
      <c r="B148">
        <v>1.5</v>
      </c>
      <c r="C148">
        <v>0.22499999999999998</v>
      </c>
      <c r="D148">
        <v>0.72</v>
      </c>
      <c r="E148">
        <v>0.02</v>
      </c>
      <c r="F148">
        <v>20</v>
      </c>
      <c r="G148">
        <v>0.21388397481265134</v>
      </c>
      <c r="H148">
        <v>0.32037708661886183</v>
      </c>
      <c r="I148">
        <v>0.83</v>
      </c>
      <c r="J148">
        <v>0.23759765999999999</v>
      </c>
      <c r="K148">
        <v>0.28477068999999999</v>
      </c>
      <c r="L148">
        <v>0.82668335999999998</v>
      </c>
      <c r="M148">
        <v>0.23249951196615812</v>
      </c>
      <c r="N148">
        <v>0.32436296020255073</v>
      </c>
      <c r="O148">
        <v>0.86370942058422817</v>
      </c>
      <c r="P148">
        <v>11.087172476629124</v>
      </c>
      <c r="Q148">
        <v>-11.11390236881115</v>
      </c>
      <c r="R148">
        <v>-0.39959518072288941</v>
      </c>
      <c r="S148" s="51">
        <v>11.087172476629124</v>
      </c>
      <c r="T148" s="51">
        <v>11.11390236881115</v>
      </c>
      <c r="U148" s="51">
        <v>0.39959518072288941</v>
      </c>
      <c r="V148">
        <v>8.7035679834418627</v>
      </c>
      <c r="W148">
        <v>1.2441194299362357</v>
      </c>
      <c r="X148">
        <v>4.0613759740033988</v>
      </c>
    </row>
    <row r="149" spans="1:24" x14ac:dyDescent="0.25">
      <c r="A149">
        <v>845</v>
      </c>
      <c r="B149">
        <v>6</v>
      </c>
      <c r="C149">
        <v>1.7999999999999998</v>
      </c>
      <c r="D149">
        <v>0.36</v>
      </c>
      <c r="E149">
        <v>0.04</v>
      </c>
      <c r="F149">
        <v>20</v>
      </c>
      <c r="G149">
        <v>0.68658908837620602</v>
      </c>
      <c r="H149">
        <v>5.125021824049508</v>
      </c>
      <c r="I149">
        <v>1.04</v>
      </c>
      <c r="J149">
        <v>0.76227937000000001</v>
      </c>
      <c r="K149">
        <v>5.12651638</v>
      </c>
      <c r="L149">
        <v>1.04349476</v>
      </c>
      <c r="M149">
        <v>0.66726561177378219</v>
      </c>
      <c r="N149">
        <v>5.0300882387683945</v>
      </c>
      <c r="O149">
        <v>0.98892702784186526</v>
      </c>
      <c r="P149">
        <v>11.024102029177699</v>
      </c>
      <c r="Q149">
        <v>2.9161943144879257E-2</v>
      </c>
      <c r="R149">
        <v>0.33603461538460866</v>
      </c>
      <c r="S149" s="51">
        <v>11.024102029177699</v>
      </c>
      <c r="T149" s="51">
        <v>2.9161943144879257E-2</v>
      </c>
      <c r="U149" s="51">
        <v>0.33603461538460866</v>
      </c>
      <c r="V149">
        <v>-2.8144165017425729</v>
      </c>
      <c r="W149">
        <v>-1.8523547516545453</v>
      </c>
      <c r="X149">
        <v>-4.9108627075129601</v>
      </c>
    </row>
    <row r="150" spans="1:24" x14ac:dyDescent="0.25">
      <c r="A150">
        <v>49</v>
      </c>
      <c r="B150">
        <v>1.5</v>
      </c>
      <c r="C150">
        <v>0.22499999999999998</v>
      </c>
      <c r="D150">
        <v>0.89999999999999991</v>
      </c>
      <c r="E150">
        <v>0</v>
      </c>
      <c r="F150">
        <v>20</v>
      </c>
      <c r="G150">
        <v>0.22089873599331319</v>
      </c>
      <c r="H150">
        <v>0.3057851715466367</v>
      </c>
      <c r="I150">
        <v>0.86</v>
      </c>
      <c r="J150">
        <v>0.24517949999999999</v>
      </c>
      <c r="K150">
        <v>0.2688644</v>
      </c>
      <c r="L150">
        <v>0.85641281000000002</v>
      </c>
      <c r="M150">
        <v>0.26688867778585035</v>
      </c>
      <c r="N150">
        <v>0.31333097219762279</v>
      </c>
      <c r="O150">
        <v>0.89177710132444277</v>
      </c>
      <c r="P150">
        <v>10.991807579841382</v>
      </c>
      <c r="Q150">
        <v>-12.074088275731102</v>
      </c>
      <c r="R150">
        <v>-0.41711511627906539</v>
      </c>
      <c r="S150" s="51">
        <v>10.991807579841382</v>
      </c>
      <c r="T150" s="51">
        <v>12.074088275731102</v>
      </c>
      <c r="U150" s="51">
        <v>0.41711511627906539</v>
      </c>
      <c r="V150">
        <v>20.819468063379642</v>
      </c>
      <c r="W150">
        <v>2.4676803694633196</v>
      </c>
      <c r="X150">
        <v>3.6950117819119512</v>
      </c>
    </row>
    <row r="151" spans="1:24" x14ac:dyDescent="0.25">
      <c r="A151">
        <v>105</v>
      </c>
      <c r="B151">
        <v>1.5</v>
      </c>
      <c r="C151">
        <v>0.44999999999999996</v>
      </c>
      <c r="D151">
        <v>0.72</v>
      </c>
      <c r="E151">
        <v>0.02</v>
      </c>
      <c r="F151">
        <v>20</v>
      </c>
      <c r="G151">
        <v>0.18353253479894291</v>
      </c>
      <c r="H151">
        <v>0.30530003945453804</v>
      </c>
      <c r="I151">
        <v>0.81</v>
      </c>
      <c r="J151">
        <v>0.20355007</v>
      </c>
      <c r="K151">
        <v>0.25936917999999998</v>
      </c>
      <c r="L151">
        <v>0.81134269999999997</v>
      </c>
      <c r="M151">
        <v>0.19510373484249977</v>
      </c>
      <c r="N151">
        <v>0.30752241273103453</v>
      </c>
      <c r="O151">
        <v>0.82967471228720324</v>
      </c>
      <c r="P151">
        <v>10.906804737909818</v>
      </c>
      <c r="Q151">
        <v>-15.04449836842474</v>
      </c>
      <c r="R151">
        <v>0.16576543209875541</v>
      </c>
      <c r="S151" s="51">
        <v>10.906804737909818</v>
      </c>
      <c r="T151" s="51">
        <v>15.04449836842474</v>
      </c>
      <c r="U151" s="51">
        <v>0.16576543209875541</v>
      </c>
      <c r="V151">
        <v>6.3047132521941833</v>
      </c>
      <c r="W151">
        <v>0.72793088414501295</v>
      </c>
      <c r="X151">
        <v>2.4289768255806403</v>
      </c>
    </row>
    <row r="152" spans="1:24" x14ac:dyDescent="0.25">
      <c r="A152">
        <v>199</v>
      </c>
      <c r="B152">
        <v>1.5</v>
      </c>
      <c r="C152">
        <v>0.89999999999999991</v>
      </c>
      <c r="D152">
        <v>0.36</v>
      </c>
      <c r="E152">
        <v>0.01</v>
      </c>
      <c r="F152">
        <v>34</v>
      </c>
      <c r="G152">
        <v>0.36700263025612295</v>
      </c>
      <c r="H152">
        <v>0.44676494723452476</v>
      </c>
      <c r="I152">
        <v>1.3</v>
      </c>
      <c r="J152">
        <v>0.40667566999999999</v>
      </c>
      <c r="K152">
        <v>0.44399397000000002</v>
      </c>
      <c r="L152">
        <v>1.29611871</v>
      </c>
      <c r="M152">
        <v>0.39513025640344634</v>
      </c>
      <c r="N152">
        <v>0.43732282365201247</v>
      </c>
      <c r="O152">
        <v>1.243559521377162</v>
      </c>
      <c r="P152">
        <v>10.810015098853681</v>
      </c>
      <c r="Q152">
        <v>-0.62023156733246221</v>
      </c>
      <c r="R152">
        <v>-0.29856076923077207</v>
      </c>
      <c r="S152" s="51">
        <v>10.810015098853681</v>
      </c>
      <c r="T152" s="51">
        <v>0.62023156733246221</v>
      </c>
      <c r="U152" s="51">
        <v>0.29856076923077207</v>
      </c>
      <c r="V152">
        <v>7.6641483816325096</v>
      </c>
      <c r="W152">
        <v>-2.1134432414537074</v>
      </c>
      <c r="X152">
        <v>-4.3415752786798514</v>
      </c>
    </row>
    <row r="153" spans="1:24" x14ac:dyDescent="0.25">
      <c r="A153">
        <v>203</v>
      </c>
      <c r="B153">
        <v>1.5</v>
      </c>
      <c r="C153">
        <v>0.89999999999999991</v>
      </c>
      <c r="D153">
        <v>0.36</v>
      </c>
      <c r="E153">
        <v>0.02</v>
      </c>
      <c r="F153">
        <v>34</v>
      </c>
      <c r="G153">
        <v>0.35863283979416583</v>
      </c>
      <c r="H153">
        <v>0.44128723447856794</v>
      </c>
      <c r="I153">
        <v>1.3</v>
      </c>
      <c r="J153">
        <v>0.39725395000000002</v>
      </c>
      <c r="K153">
        <v>0.4399091</v>
      </c>
      <c r="L153">
        <v>1.2927970099999999</v>
      </c>
      <c r="M153">
        <v>0.3886255066944253</v>
      </c>
      <c r="N153">
        <v>0.43218356097276289</v>
      </c>
      <c r="O153">
        <v>1.2335053204162751</v>
      </c>
      <c r="P153">
        <v>10.768983182912208</v>
      </c>
      <c r="Q153">
        <v>-0.31229874124873885</v>
      </c>
      <c r="R153">
        <v>-0.55407615384616393</v>
      </c>
      <c r="S153" s="51">
        <v>10.768983182912208</v>
      </c>
      <c r="T153" s="51">
        <v>0.31229874124873885</v>
      </c>
      <c r="U153" s="51">
        <v>0.55407615384616393</v>
      </c>
      <c r="V153">
        <v>8.3630564667400531</v>
      </c>
      <c r="W153">
        <v>-2.0629813859360988</v>
      </c>
      <c r="X153">
        <v>-5.1149753525942234</v>
      </c>
    </row>
    <row r="154" spans="1:24" x14ac:dyDescent="0.25">
      <c r="A154">
        <v>244</v>
      </c>
      <c r="B154">
        <v>1.5</v>
      </c>
      <c r="C154">
        <v>0.89999999999999991</v>
      </c>
      <c r="D154">
        <v>0.89999999999999991</v>
      </c>
      <c r="E154">
        <v>0</v>
      </c>
      <c r="F154">
        <v>41</v>
      </c>
      <c r="G154">
        <v>1.0459210481129764</v>
      </c>
      <c r="H154">
        <v>0.55615927559121947</v>
      </c>
      <c r="I154">
        <v>1.97</v>
      </c>
      <c r="J154">
        <v>1.1577459999999999</v>
      </c>
      <c r="K154">
        <v>0.54224353999999997</v>
      </c>
      <c r="L154">
        <v>1.9527913299999999</v>
      </c>
      <c r="M154">
        <v>0.97015586003535603</v>
      </c>
      <c r="N154">
        <v>0.53233235843057014</v>
      </c>
      <c r="O154">
        <v>1.8993046326316267</v>
      </c>
      <c r="P154">
        <v>10.691528972361274</v>
      </c>
      <c r="Q154">
        <v>-2.5021133696685216</v>
      </c>
      <c r="R154">
        <v>-0.87353654822335203</v>
      </c>
      <c r="S154" s="51">
        <v>10.691528972361274</v>
      </c>
      <c r="T154" s="51">
        <v>2.5021133696685216</v>
      </c>
      <c r="U154" s="51">
        <v>0.87353654822335203</v>
      </c>
      <c r="V154">
        <v>-7.2438725862065709</v>
      </c>
      <c r="W154">
        <v>-4.2841894770738778</v>
      </c>
      <c r="X154">
        <v>-3.5885973283438188</v>
      </c>
    </row>
    <row r="155" spans="1:24" x14ac:dyDescent="0.25">
      <c r="A155">
        <v>470</v>
      </c>
      <c r="B155">
        <v>3</v>
      </c>
      <c r="C155">
        <v>1.7999999999999998</v>
      </c>
      <c r="D155">
        <v>0.54</v>
      </c>
      <c r="E155">
        <v>0.01</v>
      </c>
      <c r="F155">
        <v>27</v>
      </c>
      <c r="G155">
        <v>0.42188114481056255</v>
      </c>
      <c r="H155">
        <v>1.2345732604590687</v>
      </c>
      <c r="I155">
        <v>1.1100000000000001</v>
      </c>
      <c r="J155">
        <v>0.46697881000000002</v>
      </c>
      <c r="K155">
        <v>1.23212122</v>
      </c>
      <c r="L155">
        <v>1.1132785700000001</v>
      </c>
      <c r="M155">
        <v>0.41130655951251377</v>
      </c>
      <c r="N155">
        <v>1.2417057787579409</v>
      </c>
      <c r="O155">
        <v>1.094651566624206</v>
      </c>
      <c r="P155">
        <v>10.689661233778935</v>
      </c>
      <c r="Q155">
        <v>-0.19861441500497781</v>
      </c>
      <c r="R155">
        <v>0.29536666666666489</v>
      </c>
      <c r="S155" s="51">
        <v>10.689661233778935</v>
      </c>
      <c r="T155" s="51">
        <v>0.19861441500497781</v>
      </c>
      <c r="U155" s="51">
        <v>0.29536666666666489</v>
      </c>
      <c r="V155">
        <v>-2.5065318581130445</v>
      </c>
      <c r="W155">
        <v>0.57773147429258243</v>
      </c>
      <c r="X155">
        <v>-1.3827417455670321</v>
      </c>
    </row>
    <row r="156" spans="1:24" x14ac:dyDescent="0.25">
      <c r="A156">
        <v>398</v>
      </c>
      <c r="B156">
        <v>3</v>
      </c>
      <c r="C156">
        <v>1.35</v>
      </c>
      <c r="D156">
        <v>0.36</v>
      </c>
      <c r="E156">
        <v>0.04</v>
      </c>
      <c r="F156">
        <v>27</v>
      </c>
      <c r="G156">
        <v>0.50531887293320588</v>
      </c>
      <c r="H156">
        <v>1.501508571827961</v>
      </c>
      <c r="I156">
        <v>1.1100000000000001</v>
      </c>
      <c r="J156">
        <v>0.55910285999999998</v>
      </c>
      <c r="K156">
        <v>1.4925855299999999</v>
      </c>
      <c r="L156">
        <v>1.10824868</v>
      </c>
      <c r="M156">
        <v>0.48618569074824719</v>
      </c>
      <c r="N156">
        <v>1.5124452556063588</v>
      </c>
      <c r="O156">
        <v>1.1022895680577827</v>
      </c>
      <c r="P156">
        <v>10.643573780372812</v>
      </c>
      <c r="Q156">
        <v>-0.59427178741297848</v>
      </c>
      <c r="R156">
        <v>-0.15777657657658661</v>
      </c>
      <c r="S156" s="51">
        <v>10.643573780372812</v>
      </c>
      <c r="T156" s="51">
        <v>0.59427178741297848</v>
      </c>
      <c r="U156" s="51">
        <v>0.15777657657658661</v>
      </c>
      <c r="V156">
        <v>-3.786358121535617</v>
      </c>
      <c r="W156">
        <v>0.72837970981965428</v>
      </c>
      <c r="X156">
        <v>-0.69463350830787673</v>
      </c>
    </row>
    <row r="157" spans="1:24" x14ac:dyDescent="0.25">
      <c r="A157">
        <v>833</v>
      </c>
      <c r="B157">
        <v>6</v>
      </c>
      <c r="C157">
        <v>1.7999999999999998</v>
      </c>
      <c r="D157">
        <v>0.36</v>
      </c>
      <c r="E157">
        <v>0</v>
      </c>
      <c r="F157">
        <v>20</v>
      </c>
      <c r="G157">
        <v>0.69724765119705279</v>
      </c>
      <c r="H157">
        <v>5.156645864027575</v>
      </c>
      <c r="I157">
        <v>1.04</v>
      </c>
      <c r="J157">
        <v>0.7710475</v>
      </c>
      <c r="K157">
        <v>5.1522696699999999</v>
      </c>
      <c r="L157">
        <v>1.0383899700000001</v>
      </c>
      <c r="M157">
        <v>0.66739886479430899</v>
      </c>
      <c r="N157">
        <v>5.0523380763716501</v>
      </c>
      <c r="O157">
        <v>0.95825666042007074</v>
      </c>
      <c r="P157">
        <v>10.584452837703465</v>
      </c>
      <c r="Q157">
        <v>-8.486512634313513E-2</v>
      </c>
      <c r="R157">
        <v>-0.1548105769230701</v>
      </c>
      <c r="S157" s="51">
        <v>10.584452837703465</v>
      </c>
      <c r="T157" s="51">
        <v>8.486512634313513E-2</v>
      </c>
      <c r="U157" s="51">
        <v>0.1548105769230701</v>
      </c>
      <c r="V157">
        <v>-4.2809447047255924</v>
      </c>
      <c r="W157">
        <v>-2.0227836156748551</v>
      </c>
      <c r="X157">
        <v>-7.859936498070125</v>
      </c>
    </row>
    <row r="158" spans="1:24" x14ac:dyDescent="0.25">
      <c r="A158">
        <v>841</v>
      </c>
      <c r="B158">
        <v>6</v>
      </c>
      <c r="C158">
        <v>1.7999999999999998</v>
      </c>
      <c r="D158">
        <v>0.36</v>
      </c>
      <c r="E158">
        <v>0.02</v>
      </c>
      <c r="F158">
        <v>20</v>
      </c>
      <c r="G158">
        <v>0.69191836978662946</v>
      </c>
      <c r="H158">
        <v>5.1409860656509512</v>
      </c>
      <c r="I158">
        <v>1.04</v>
      </c>
      <c r="J158">
        <v>0.76441561000000002</v>
      </c>
      <c r="K158">
        <v>5.1394980700000001</v>
      </c>
      <c r="L158">
        <v>1.04179837</v>
      </c>
      <c r="M158">
        <v>0.62927781864309196</v>
      </c>
      <c r="N158">
        <v>5.01158157163065</v>
      </c>
      <c r="O158">
        <v>0.96929650438726711</v>
      </c>
      <c r="P158">
        <v>10.477715779641308</v>
      </c>
      <c r="Q158">
        <v>-2.8943779110644705E-2</v>
      </c>
      <c r="R158">
        <v>0.17292019230768635</v>
      </c>
      <c r="S158" s="51">
        <v>10.477715779641308</v>
      </c>
      <c r="T158" s="51">
        <v>2.8943779110644705E-2</v>
      </c>
      <c r="U158" s="51">
        <v>0.17292019230768635</v>
      </c>
      <c r="V158">
        <v>-9.053170703193544</v>
      </c>
      <c r="W158">
        <v>-2.5171142727833091</v>
      </c>
      <c r="X158">
        <v>-6.7984130396858582</v>
      </c>
    </row>
    <row r="159" spans="1:24" x14ac:dyDescent="0.25">
      <c r="A159">
        <v>191</v>
      </c>
      <c r="B159">
        <v>1.5</v>
      </c>
      <c r="C159">
        <v>0.67500000000000004</v>
      </c>
      <c r="D159">
        <v>0.89999999999999991</v>
      </c>
      <c r="E159">
        <v>0.04</v>
      </c>
      <c r="F159">
        <v>34</v>
      </c>
      <c r="G159">
        <v>0.54934594270689097</v>
      </c>
      <c r="H159">
        <v>0.45779517317897866</v>
      </c>
      <c r="I159">
        <v>1.55</v>
      </c>
      <c r="J159">
        <v>0.49264045000000001</v>
      </c>
      <c r="K159">
        <v>0.48314739000000001</v>
      </c>
      <c r="L159">
        <v>1.5514778600000001</v>
      </c>
      <c r="M159">
        <v>0.59676486431447762</v>
      </c>
      <c r="N159">
        <v>0.4616251812368854</v>
      </c>
      <c r="O159">
        <v>1.5770386292807053</v>
      </c>
      <c r="P159">
        <v>-10.322364888593842</v>
      </c>
      <c r="Q159">
        <v>5.5378951780930405</v>
      </c>
      <c r="R159">
        <v>9.5345806451616333E-2</v>
      </c>
      <c r="S159" s="51">
        <v>10.322364888593842</v>
      </c>
      <c r="T159" s="51">
        <v>5.5378951780930405</v>
      </c>
      <c r="U159" s="51">
        <v>9.5345806451616333E-2</v>
      </c>
      <c r="V159">
        <v>8.6318871081364286</v>
      </c>
      <c r="W159">
        <v>0.83662045436406529</v>
      </c>
      <c r="X159">
        <v>1.7444276955293687</v>
      </c>
    </row>
    <row r="160" spans="1:24" x14ac:dyDescent="0.25">
      <c r="A160">
        <v>819</v>
      </c>
      <c r="B160">
        <v>6</v>
      </c>
      <c r="C160">
        <v>0.89999999999999991</v>
      </c>
      <c r="D160">
        <v>0.89999999999999991</v>
      </c>
      <c r="E160">
        <v>0</v>
      </c>
      <c r="F160">
        <v>34</v>
      </c>
      <c r="G160">
        <v>3.0495860631970673</v>
      </c>
      <c r="H160">
        <v>8.3123824960803248</v>
      </c>
      <c r="I160">
        <v>2.25</v>
      </c>
      <c r="J160">
        <v>3.3597462600000001</v>
      </c>
      <c r="K160">
        <v>8.3605867400000005</v>
      </c>
      <c r="L160">
        <v>2.26114243</v>
      </c>
      <c r="M160">
        <v>3.1707087622153631</v>
      </c>
      <c r="N160">
        <v>8.2785482372608978</v>
      </c>
      <c r="O160">
        <v>2.2162654608843715</v>
      </c>
      <c r="P160">
        <v>10.170567099122067</v>
      </c>
      <c r="Q160">
        <v>0.57990887621456599</v>
      </c>
      <c r="R160">
        <v>0.49521911111111272</v>
      </c>
      <c r="S160" s="51">
        <v>10.170567099122067</v>
      </c>
      <c r="T160" s="51">
        <v>0.57990887621456599</v>
      </c>
      <c r="U160" s="51">
        <v>0.49521911111111272</v>
      </c>
      <c r="V160">
        <v>3.9717750707227308</v>
      </c>
      <c r="W160">
        <v>-0.40703443128827804</v>
      </c>
      <c r="X160">
        <v>-1.4993128495834895</v>
      </c>
    </row>
    <row r="161" spans="1:24" x14ac:dyDescent="0.25">
      <c r="A161">
        <v>111</v>
      </c>
      <c r="B161">
        <v>1.5</v>
      </c>
      <c r="C161">
        <v>0.44999999999999996</v>
      </c>
      <c r="D161">
        <v>0.72</v>
      </c>
      <c r="E161">
        <v>0.04</v>
      </c>
      <c r="F161">
        <v>34</v>
      </c>
      <c r="G161">
        <v>0.6068320602204712</v>
      </c>
      <c r="H161">
        <v>0.52675872934233248</v>
      </c>
      <c r="I161">
        <v>1.56</v>
      </c>
      <c r="J161">
        <v>0.54540659999999996</v>
      </c>
      <c r="K161">
        <v>0.53860576000000004</v>
      </c>
      <c r="L161">
        <v>1.5029771999999999</v>
      </c>
      <c r="M161">
        <v>0.6798338629877736</v>
      </c>
      <c r="N161">
        <v>0.53561104547905025</v>
      </c>
      <c r="O161">
        <v>1.5816083970107535</v>
      </c>
      <c r="P161">
        <v>-10.122316246467673</v>
      </c>
      <c r="Q161">
        <v>2.2490430623634454</v>
      </c>
      <c r="R161">
        <v>-3.6553076923077024</v>
      </c>
      <c r="S161" s="51">
        <v>10.122316246467673</v>
      </c>
      <c r="T161" s="51">
        <v>2.2490430623634454</v>
      </c>
      <c r="U161" s="51">
        <v>3.6553076923077024</v>
      </c>
      <c r="V161">
        <v>12.029984496992421</v>
      </c>
      <c r="W161">
        <v>1.6805257594439957</v>
      </c>
      <c r="X161">
        <v>1.3851536545354779</v>
      </c>
    </row>
    <row r="162" spans="1:24" x14ac:dyDescent="0.25">
      <c r="A162">
        <v>107</v>
      </c>
      <c r="B162">
        <v>1.5</v>
      </c>
      <c r="C162">
        <v>0.44999999999999996</v>
      </c>
      <c r="D162">
        <v>0.72</v>
      </c>
      <c r="E162">
        <v>0.02</v>
      </c>
      <c r="F162">
        <v>34</v>
      </c>
      <c r="G162">
        <v>0.6236389909693385</v>
      </c>
      <c r="H162">
        <v>0.52945822111236795</v>
      </c>
      <c r="I162">
        <v>1.5</v>
      </c>
      <c r="J162">
        <v>0.56138825999999997</v>
      </c>
      <c r="K162">
        <v>0.53885311999999996</v>
      </c>
      <c r="L162">
        <v>1.5073831200000001</v>
      </c>
      <c r="M162">
        <v>0.6411305524998161</v>
      </c>
      <c r="N162">
        <v>0.53364042888875229</v>
      </c>
      <c r="O162">
        <v>1.5502129554266917</v>
      </c>
      <c r="P162">
        <v>-9.9818535836863855</v>
      </c>
      <c r="Q162">
        <v>1.7744363035658881</v>
      </c>
      <c r="R162">
        <v>0.49220800000000509</v>
      </c>
      <c r="S162" s="51">
        <v>9.9818535836863855</v>
      </c>
      <c r="T162" s="51">
        <v>1.7744363035658881</v>
      </c>
      <c r="U162" s="51">
        <v>0.49220800000000509</v>
      </c>
      <c r="V162">
        <v>2.8047575253898094</v>
      </c>
      <c r="W162">
        <v>0.78990326519016141</v>
      </c>
      <c r="X162">
        <v>3.3475303617794459</v>
      </c>
    </row>
    <row r="163" spans="1:24" x14ac:dyDescent="0.25">
      <c r="A163">
        <v>187</v>
      </c>
      <c r="B163">
        <v>1.5</v>
      </c>
      <c r="C163">
        <v>0.67500000000000004</v>
      </c>
      <c r="D163">
        <v>0.89999999999999991</v>
      </c>
      <c r="E163">
        <v>0.02</v>
      </c>
      <c r="F163">
        <v>34</v>
      </c>
      <c r="G163">
        <v>0.56668956012791694</v>
      </c>
      <c r="H163">
        <v>0.46348673108149657</v>
      </c>
      <c r="I163">
        <v>1.55</v>
      </c>
      <c r="J163">
        <v>0.51064721999999996</v>
      </c>
      <c r="K163">
        <v>0.48597674000000002</v>
      </c>
      <c r="L163">
        <v>1.5536671099999999</v>
      </c>
      <c r="M163">
        <v>0.56279071696859528</v>
      </c>
      <c r="N163">
        <v>0.45992677294541523</v>
      </c>
      <c r="O163">
        <v>1.5457338990738043</v>
      </c>
      <c r="P163">
        <v>-9.8894251934457245</v>
      </c>
      <c r="Q163">
        <v>4.8523522703714566</v>
      </c>
      <c r="R163">
        <v>0.23658774193547499</v>
      </c>
      <c r="S163" s="51">
        <v>9.8894251934457245</v>
      </c>
      <c r="T163" s="51">
        <v>4.8523522703714566</v>
      </c>
      <c r="U163" s="51">
        <v>0.23658774193547499</v>
      </c>
      <c r="V163">
        <v>-0.68800335027198656</v>
      </c>
      <c r="W163">
        <v>-0.76808199617161899</v>
      </c>
      <c r="X163">
        <v>-0.27523231781907909</v>
      </c>
    </row>
    <row r="164" spans="1:24" x14ac:dyDescent="0.25">
      <c r="A164">
        <v>103</v>
      </c>
      <c r="B164">
        <v>1.5</v>
      </c>
      <c r="C164">
        <v>0.44999999999999996</v>
      </c>
      <c r="D164">
        <v>0.72</v>
      </c>
      <c r="E164">
        <v>0.01</v>
      </c>
      <c r="F164">
        <v>34</v>
      </c>
      <c r="G164">
        <v>0.63204245634377221</v>
      </c>
      <c r="H164">
        <v>0.5306401229495078</v>
      </c>
      <c r="I164">
        <v>1.51</v>
      </c>
      <c r="J164">
        <v>0.57048463000000005</v>
      </c>
      <c r="K164">
        <v>0.53926076999999994</v>
      </c>
      <c r="L164">
        <v>1.50986121</v>
      </c>
      <c r="M164">
        <v>0.65186169006793482</v>
      </c>
      <c r="N164">
        <v>0.5399861546126874</v>
      </c>
      <c r="O164">
        <v>1.5628486144125573</v>
      </c>
      <c r="P164">
        <v>-9.7395081178360652</v>
      </c>
      <c r="Q164">
        <v>1.6245750514633495</v>
      </c>
      <c r="R164">
        <v>-9.1913907284804815E-3</v>
      </c>
      <c r="S164" s="51">
        <v>9.7395081178360652</v>
      </c>
      <c r="T164" s="51">
        <v>1.6245750514633495</v>
      </c>
      <c r="U164" s="51">
        <v>9.1913907284804815E-3</v>
      </c>
      <c r="V164">
        <v>3.1357440509317294</v>
      </c>
      <c r="W164">
        <v>1.7612749694144227</v>
      </c>
      <c r="X164">
        <v>3.4999082392422043</v>
      </c>
    </row>
    <row r="165" spans="1:24" x14ac:dyDescent="0.25">
      <c r="A165">
        <v>473</v>
      </c>
      <c r="B165">
        <v>3</v>
      </c>
      <c r="C165">
        <v>1.7999999999999998</v>
      </c>
      <c r="D165">
        <v>0.54</v>
      </c>
      <c r="E165">
        <v>0.02</v>
      </c>
      <c r="F165">
        <v>20</v>
      </c>
      <c r="G165">
        <v>0.22829109424536217</v>
      </c>
      <c r="H165">
        <v>0.93835193491615543</v>
      </c>
      <c r="I165">
        <v>0.8</v>
      </c>
      <c r="J165">
        <v>0.20613300000000001</v>
      </c>
      <c r="K165">
        <v>0.94179710999999999</v>
      </c>
      <c r="L165">
        <v>0.79209735000000003</v>
      </c>
      <c r="M165">
        <v>0.22176913835776263</v>
      </c>
      <c r="N165">
        <v>0.9420197054710292</v>
      </c>
      <c r="O165">
        <v>0.77514096007406741</v>
      </c>
      <c r="P165">
        <v>-9.7060703653849671</v>
      </c>
      <c r="Q165">
        <v>0.36715170030020788</v>
      </c>
      <c r="R165">
        <v>-0.98783125000000138</v>
      </c>
      <c r="S165" s="51">
        <v>9.7060703653849671</v>
      </c>
      <c r="T165" s="51">
        <v>0.36715170030020788</v>
      </c>
      <c r="U165" s="51">
        <v>0.98783125000000138</v>
      </c>
      <c r="V165">
        <v>-2.8568595324134249</v>
      </c>
      <c r="W165">
        <v>0.39087366033955045</v>
      </c>
      <c r="X165">
        <v>-3.1073799907415793</v>
      </c>
    </row>
    <row r="166" spans="1:24" x14ac:dyDescent="0.25">
      <c r="A166">
        <v>823</v>
      </c>
      <c r="B166">
        <v>6</v>
      </c>
      <c r="C166">
        <v>0.89999999999999991</v>
      </c>
      <c r="D166">
        <v>0.89999999999999991</v>
      </c>
      <c r="E166">
        <v>0.01</v>
      </c>
      <c r="F166">
        <v>34</v>
      </c>
      <c r="G166">
        <v>3.0409142544865553</v>
      </c>
      <c r="H166">
        <v>8.3081961969647384</v>
      </c>
      <c r="I166">
        <v>2.2599999999999998</v>
      </c>
      <c r="J166">
        <v>3.3347349400000001</v>
      </c>
      <c r="K166">
        <v>8.3525319400000004</v>
      </c>
      <c r="L166">
        <v>2.2620054399999998</v>
      </c>
      <c r="M166">
        <v>3.039641027710688</v>
      </c>
      <c r="N166">
        <v>8.3094156511975612</v>
      </c>
      <c r="O166">
        <v>2.2600712373156302</v>
      </c>
      <c r="P166">
        <v>9.6622482886501242</v>
      </c>
      <c r="Q166">
        <v>0.53363861401659396</v>
      </c>
      <c r="R166">
        <v>8.8736283185841827E-2</v>
      </c>
      <c r="S166" s="51">
        <v>9.6622482886501242</v>
      </c>
      <c r="T166" s="51">
        <v>0.53363861401659396</v>
      </c>
      <c r="U166" s="51">
        <v>8.8736283185841827E-2</v>
      </c>
      <c r="V166">
        <v>-4.1869867721155266E-2</v>
      </c>
      <c r="W166">
        <v>1.4677725512407581E-2</v>
      </c>
      <c r="X166">
        <v>3.1520936119651538E-3</v>
      </c>
    </row>
    <row r="167" spans="1:24" x14ac:dyDescent="0.25">
      <c r="A167">
        <v>62</v>
      </c>
      <c r="B167">
        <v>1.5</v>
      </c>
      <c r="C167">
        <v>0.22499999999999998</v>
      </c>
      <c r="D167">
        <v>0.89999999999999991</v>
      </c>
      <c r="E167">
        <v>0.04</v>
      </c>
      <c r="F167">
        <v>27</v>
      </c>
      <c r="G167">
        <v>0.39962866689364857</v>
      </c>
      <c r="H167">
        <v>0.40060908408453472</v>
      </c>
      <c r="I167">
        <v>1.21</v>
      </c>
      <c r="J167">
        <v>0.36135304000000001</v>
      </c>
      <c r="K167">
        <v>0.43655300000000002</v>
      </c>
      <c r="L167">
        <v>1.21847979</v>
      </c>
      <c r="M167">
        <v>0.48674216746446791</v>
      </c>
      <c r="N167">
        <v>0.40636036421785826</v>
      </c>
      <c r="O167">
        <v>1.2891646341733809</v>
      </c>
      <c r="P167">
        <v>-9.5777981072200404</v>
      </c>
      <c r="Q167">
        <v>8.9723167405461481</v>
      </c>
      <c r="R167">
        <v>0.70080909090908983</v>
      </c>
      <c r="S167" s="51">
        <v>9.5777981072200404</v>
      </c>
      <c r="T167" s="51">
        <v>8.9723167405461481</v>
      </c>
      <c r="U167" s="51">
        <v>0.70080909090908983</v>
      </c>
      <c r="V167">
        <v>21.798611508018389</v>
      </c>
      <c r="W167">
        <v>1.4356339788116075</v>
      </c>
      <c r="X167">
        <v>6.5425317498661926</v>
      </c>
    </row>
    <row r="168" spans="1:24" x14ac:dyDescent="0.25">
      <c r="A168">
        <v>183</v>
      </c>
      <c r="B168">
        <v>1.5</v>
      </c>
      <c r="C168">
        <v>0.67500000000000004</v>
      </c>
      <c r="D168">
        <v>0.89999999999999991</v>
      </c>
      <c r="E168">
        <v>0.01</v>
      </c>
      <c r="F168">
        <v>34</v>
      </c>
      <c r="G168">
        <v>0.57536136883842992</v>
      </c>
      <c r="H168">
        <v>0.46617746191736348</v>
      </c>
      <c r="I168">
        <v>1.55</v>
      </c>
      <c r="J168">
        <v>0.52048108999999998</v>
      </c>
      <c r="K168">
        <v>0.48781239999999998</v>
      </c>
      <c r="L168">
        <v>1.5554027100000001</v>
      </c>
      <c r="M168">
        <v>0.5722106152752694</v>
      </c>
      <c r="N168">
        <v>0.46539594093983383</v>
      </c>
      <c r="O168">
        <v>1.5583330496377426</v>
      </c>
      <c r="P168">
        <v>-9.5384017437988877</v>
      </c>
      <c r="Q168">
        <v>4.6409232213099996</v>
      </c>
      <c r="R168">
        <v>0.34856193548387304</v>
      </c>
      <c r="S168" s="51">
        <v>9.5384017437988877</v>
      </c>
      <c r="T168" s="51">
        <v>4.6409232213099996</v>
      </c>
      <c r="U168" s="51">
        <v>0.34856193548387304</v>
      </c>
      <c r="V168">
        <v>-0.54761298443123374</v>
      </c>
      <c r="W168">
        <v>-0.16764452196279364</v>
      </c>
      <c r="X168">
        <v>0.53761610566080686</v>
      </c>
    </row>
    <row r="169" spans="1:24" x14ac:dyDescent="0.25">
      <c r="A169">
        <v>474</v>
      </c>
      <c r="B169">
        <v>3</v>
      </c>
      <c r="C169">
        <v>1.7999999999999998</v>
      </c>
      <c r="D169">
        <v>0.54</v>
      </c>
      <c r="E169">
        <v>0.02</v>
      </c>
      <c r="F169">
        <v>27</v>
      </c>
      <c r="G169">
        <v>0.41720459869744586</v>
      </c>
      <c r="H169">
        <v>1.2251258044085123</v>
      </c>
      <c r="I169">
        <v>1.1100000000000001</v>
      </c>
      <c r="J169">
        <v>0.45674494999999998</v>
      </c>
      <c r="K169">
        <v>1.2220623100000001</v>
      </c>
      <c r="L169">
        <v>1.1091289</v>
      </c>
      <c r="M169">
        <v>0.40453551077618088</v>
      </c>
      <c r="N169">
        <v>1.2271136929525654</v>
      </c>
      <c r="O169">
        <v>1.0858012891394571</v>
      </c>
      <c r="P169">
        <v>9.4774485770298362</v>
      </c>
      <c r="Q169">
        <v>-0.25005549613667766</v>
      </c>
      <c r="R169">
        <v>-7.8477477477488691E-2</v>
      </c>
      <c r="S169" s="51">
        <v>9.4774485770298362</v>
      </c>
      <c r="T169" s="51">
        <v>0.25005549613667766</v>
      </c>
      <c r="U169" s="51">
        <v>7.8477477477488691E-2</v>
      </c>
      <c r="V169">
        <v>-3.0366606602178225</v>
      </c>
      <c r="W169">
        <v>0.16225995215347963</v>
      </c>
      <c r="X169">
        <v>-2.1800640414903634</v>
      </c>
    </row>
    <row r="170" spans="1:24" x14ac:dyDescent="0.25">
      <c r="A170">
        <v>58</v>
      </c>
      <c r="B170">
        <v>1.5</v>
      </c>
      <c r="C170">
        <v>0.22499999999999998</v>
      </c>
      <c r="D170">
        <v>0.89999999999999991</v>
      </c>
      <c r="E170">
        <v>0.02</v>
      </c>
      <c r="F170">
        <v>27</v>
      </c>
      <c r="G170">
        <v>0.4087220963075362</v>
      </c>
      <c r="H170">
        <v>0.40007894253181453</v>
      </c>
      <c r="I170">
        <v>1.22</v>
      </c>
      <c r="J170">
        <v>0.37013301999999998</v>
      </c>
      <c r="K170">
        <v>0.43873472000000002</v>
      </c>
      <c r="L170">
        <v>1.2172443900000001</v>
      </c>
      <c r="M170">
        <v>0.45903167191461991</v>
      </c>
      <c r="N170">
        <v>0.40486528587299148</v>
      </c>
      <c r="O170">
        <v>1.2635742964887025</v>
      </c>
      <c r="P170">
        <v>-9.4413971390723415</v>
      </c>
      <c r="Q170">
        <v>9.6620375027889818</v>
      </c>
      <c r="R170">
        <v>-0.22586967213114006</v>
      </c>
      <c r="S170" s="51">
        <v>9.4413971390723415</v>
      </c>
      <c r="T170" s="51">
        <v>9.6620375027889818</v>
      </c>
      <c r="U170" s="51">
        <v>0.22586967213114006</v>
      </c>
      <c r="V170">
        <v>12.308993338404955</v>
      </c>
      <c r="W170">
        <v>1.1963497281030564</v>
      </c>
      <c r="X170">
        <v>3.5716636466149576</v>
      </c>
    </row>
    <row r="171" spans="1:24" x14ac:dyDescent="0.25">
      <c r="A171">
        <v>466</v>
      </c>
      <c r="B171">
        <v>3</v>
      </c>
      <c r="C171">
        <v>1.7999999999999998</v>
      </c>
      <c r="D171">
        <v>0.54</v>
      </c>
      <c r="E171">
        <v>0</v>
      </c>
      <c r="F171">
        <v>27</v>
      </c>
      <c r="G171">
        <v>0.42655769092367934</v>
      </c>
      <c r="H171">
        <v>1.2439293263664515</v>
      </c>
      <c r="I171">
        <v>1.1100000000000001</v>
      </c>
      <c r="J171">
        <v>0.46637394999999998</v>
      </c>
      <c r="K171">
        <v>1.24045856</v>
      </c>
      <c r="L171">
        <v>1.10663399</v>
      </c>
      <c r="M171">
        <v>0.42904188366782003</v>
      </c>
      <c r="N171">
        <v>1.2370931504012237</v>
      </c>
      <c r="O171">
        <v>1.0734345089465811</v>
      </c>
      <c r="P171">
        <v>9.3343198173502522</v>
      </c>
      <c r="Q171">
        <v>-0.27901636313935047</v>
      </c>
      <c r="R171">
        <v>-0.30324414414415685</v>
      </c>
      <c r="S171" s="51">
        <v>9.3343198173502522</v>
      </c>
      <c r="T171" s="51">
        <v>0.27901636313935047</v>
      </c>
      <c r="U171" s="51">
        <v>0.30324414414415685</v>
      </c>
      <c r="V171">
        <v>0.58238142155199513</v>
      </c>
      <c r="W171">
        <v>-0.54956305155988461</v>
      </c>
      <c r="X171">
        <v>-3.2941883831909005</v>
      </c>
    </row>
    <row r="172" spans="1:24" x14ac:dyDescent="0.25">
      <c r="A172">
        <v>413</v>
      </c>
      <c r="B172">
        <v>3</v>
      </c>
      <c r="C172">
        <v>1.35</v>
      </c>
      <c r="D172">
        <v>0.54</v>
      </c>
      <c r="E172">
        <v>0.04</v>
      </c>
      <c r="F172">
        <v>20</v>
      </c>
      <c r="G172">
        <v>0.28598422404106505</v>
      </c>
      <c r="H172">
        <v>1.1068891509300582</v>
      </c>
      <c r="I172">
        <v>0.83</v>
      </c>
      <c r="J172">
        <v>0.25942514999999999</v>
      </c>
      <c r="K172">
        <v>1.1113980000000001</v>
      </c>
      <c r="L172">
        <v>0.82555210000000001</v>
      </c>
      <c r="M172">
        <v>0.28069812820268536</v>
      </c>
      <c r="N172">
        <v>1.1239471443390638</v>
      </c>
      <c r="O172">
        <v>0.83346116913267343</v>
      </c>
      <c r="P172">
        <v>-9.2869017968107865</v>
      </c>
      <c r="Q172">
        <v>0.40734422829542849</v>
      </c>
      <c r="R172">
        <v>-0.53589156626505419</v>
      </c>
      <c r="S172" s="51">
        <v>9.2869017968107865</v>
      </c>
      <c r="T172" s="51">
        <v>0.40734422829542849</v>
      </c>
      <c r="U172" s="51">
        <v>0.53589156626505419</v>
      </c>
      <c r="V172">
        <v>-1.8483872164992738</v>
      </c>
      <c r="W172">
        <v>1.5410751288575468</v>
      </c>
      <c r="X172">
        <v>0.41700832923776743</v>
      </c>
    </row>
    <row r="173" spans="1:24" x14ac:dyDescent="0.25">
      <c r="A173">
        <v>54</v>
      </c>
      <c r="B173">
        <v>1.5</v>
      </c>
      <c r="C173">
        <v>0.22499999999999998</v>
      </c>
      <c r="D173">
        <v>0.89999999999999991</v>
      </c>
      <c r="E173">
        <v>0.01</v>
      </c>
      <c r="F173">
        <v>27</v>
      </c>
      <c r="G173">
        <v>0.41326881101447988</v>
      </c>
      <c r="H173">
        <v>0.39969714334017664</v>
      </c>
      <c r="I173">
        <v>1.22</v>
      </c>
      <c r="J173">
        <v>0.37539608000000002</v>
      </c>
      <c r="K173">
        <v>0.44023732999999998</v>
      </c>
      <c r="L173">
        <v>1.2168379</v>
      </c>
      <c r="M173">
        <v>0.46671486841840953</v>
      </c>
      <c r="N173">
        <v>0.40967969632656709</v>
      </c>
      <c r="O173">
        <v>1.2738735872137894</v>
      </c>
      <c r="P173">
        <v>-9.1641880551089763</v>
      </c>
      <c r="Q173">
        <v>10.142726145360552</v>
      </c>
      <c r="R173">
        <v>-0.25918852459015945</v>
      </c>
      <c r="S173" s="51">
        <v>9.1641880551089763</v>
      </c>
      <c r="T173" s="51">
        <v>10.142726145360552</v>
      </c>
      <c r="U173" s="51">
        <v>0.25918852459015945</v>
      </c>
      <c r="V173">
        <v>12.932516555684877</v>
      </c>
      <c r="W173">
        <v>2.4975292299986331</v>
      </c>
      <c r="X173">
        <v>4.4158678044089701</v>
      </c>
    </row>
    <row r="174" spans="1:24" x14ac:dyDescent="0.25">
      <c r="A174">
        <v>827</v>
      </c>
      <c r="B174">
        <v>6</v>
      </c>
      <c r="C174">
        <v>0.89999999999999991</v>
      </c>
      <c r="D174">
        <v>0.89999999999999991</v>
      </c>
      <c r="E174">
        <v>0.02</v>
      </c>
      <c r="F174">
        <v>34</v>
      </c>
      <c r="G174">
        <v>3.0322424457760415</v>
      </c>
      <c r="H174">
        <v>8.3039065324388908</v>
      </c>
      <c r="I174">
        <v>2.2599999999999998</v>
      </c>
      <c r="J174">
        <v>3.3074767199999999</v>
      </c>
      <c r="K174">
        <v>8.3452064200000002</v>
      </c>
      <c r="L174">
        <v>2.2537413100000001</v>
      </c>
      <c r="M174">
        <v>2.9896015691521383</v>
      </c>
      <c r="N174">
        <v>8.2117663463065913</v>
      </c>
      <c r="O174">
        <v>2.2417985209596591</v>
      </c>
      <c r="P174">
        <v>9.0769217549659924</v>
      </c>
      <c r="Q174">
        <v>0.49735491843234331</v>
      </c>
      <c r="R174">
        <v>-0.27693318584069376</v>
      </c>
      <c r="S174" s="51">
        <v>9.0769217549659924</v>
      </c>
      <c r="T174" s="51">
        <v>0.49735491843234331</v>
      </c>
      <c r="U174" s="51">
        <v>0.27693318584069376</v>
      </c>
      <c r="V174">
        <v>-1.4062489192875269</v>
      </c>
      <c r="W174">
        <v>-1.1096004726493172</v>
      </c>
      <c r="X174">
        <v>-0.80537517877613463</v>
      </c>
    </row>
    <row r="175" spans="1:24" x14ac:dyDescent="0.25">
      <c r="A175">
        <v>35</v>
      </c>
      <c r="B175">
        <v>1.5</v>
      </c>
      <c r="C175">
        <v>0.22499999999999998</v>
      </c>
      <c r="D175">
        <v>0.72</v>
      </c>
      <c r="E175">
        <v>0</v>
      </c>
      <c r="F175">
        <v>34</v>
      </c>
      <c r="G175">
        <v>0.74357936040443795</v>
      </c>
      <c r="H175">
        <v>0.55439530085072064</v>
      </c>
      <c r="I175">
        <v>1.53</v>
      </c>
      <c r="J175">
        <v>0.67626105000000003</v>
      </c>
      <c r="K175">
        <v>0.55260524</v>
      </c>
      <c r="L175">
        <v>1.5330759700000001</v>
      </c>
      <c r="M175">
        <v>0.81030025539362582</v>
      </c>
      <c r="N175">
        <v>0.56744112310402106</v>
      </c>
      <c r="O175">
        <v>1.5954248974937721</v>
      </c>
      <c r="P175">
        <v>-9.0532785051783886</v>
      </c>
      <c r="Q175">
        <v>-0.32288528563892782</v>
      </c>
      <c r="R175">
        <v>0.20104379084967572</v>
      </c>
      <c r="S175" s="51">
        <v>9.0532785051783886</v>
      </c>
      <c r="T175" s="51">
        <v>0.32288528563892782</v>
      </c>
      <c r="U175" s="51">
        <v>0.20104379084967572</v>
      </c>
      <c r="V175">
        <v>8.9729353102132787</v>
      </c>
      <c r="W175">
        <v>2.3531624877197879</v>
      </c>
      <c r="X175">
        <v>4.2761370910962171</v>
      </c>
    </row>
    <row r="176" spans="1:24" x14ac:dyDescent="0.25">
      <c r="A176">
        <v>649</v>
      </c>
      <c r="B176">
        <v>4.5</v>
      </c>
      <c r="C176">
        <v>2.0249999999999999</v>
      </c>
      <c r="D176">
        <v>0.36</v>
      </c>
      <c r="E176">
        <v>0.02</v>
      </c>
      <c r="F176">
        <v>20</v>
      </c>
      <c r="G176">
        <v>0.42303189862436119</v>
      </c>
      <c r="H176">
        <v>2.587105801921453</v>
      </c>
      <c r="I176">
        <v>0.88</v>
      </c>
      <c r="J176">
        <v>0.38496934999999999</v>
      </c>
      <c r="K176">
        <v>2.60249175</v>
      </c>
      <c r="L176">
        <v>0.87578785000000003</v>
      </c>
      <c r="M176">
        <v>0.36095609003677276</v>
      </c>
      <c r="N176">
        <v>2.5620041593438496</v>
      </c>
      <c r="O176">
        <v>0.85112592960657474</v>
      </c>
      <c r="P176">
        <v>-8.9975599353465139</v>
      </c>
      <c r="Q176">
        <v>0.59471661603942849</v>
      </c>
      <c r="R176">
        <v>-0.47865340909090565</v>
      </c>
      <c r="S176" s="51">
        <v>8.9975599353465139</v>
      </c>
      <c r="T176" s="51">
        <v>0.59471661603942849</v>
      </c>
      <c r="U176" s="51">
        <v>0.47865340909090565</v>
      </c>
      <c r="V176">
        <v>-14.674025478799596</v>
      </c>
      <c r="W176">
        <v>-0.97025960666008737</v>
      </c>
      <c r="X176">
        <v>-3.2811443628892349</v>
      </c>
    </row>
    <row r="177" spans="1:24" x14ac:dyDescent="0.25">
      <c r="A177">
        <v>149</v>
      </c>
      <c r="B177">
        <v>1.5</v>
      </c>
      <c r="C177">
        <v>0.67500000000000004</v>
      </c>
      <c r="D177">
        <v>0.54</v>
      </c>
      <c r="E177">
        <v>0.01</v>
      </c>
      <c r="F177">
        <v>20</v>
      </c>
      <c r="G177">
        <v>0.15233622780061612</v>
      </c>
      <c r="H177">
        <v>0.29108113442833095</v>
      </c>
      <c r="I177">
        <v>0.76</v>
      </c>
      <c r="J177">
        <v>0.13878341999999999</v>
      </c>
      <c r="K177">
        <v>0.25903679000000002</v>
      </c>
      <c r="L177">
        <v>0.75898478000000003</v>
      </c>
      <c r="M177">
        <v>0.15115912493595349</v>
      </c>
      <c r="N177">
        <v>0.29000556512963716</v>
      </c>
      <c r="O177">
        <v>0.74291562542956813</v>
      </c>
      <c r="P177">
        <v>-8.8966413283874921</v>
      </c>
      <c r="Q177">
        <v>-11.008732837071165</v>
      </c>
      <c r="R177">
        <v>-0.13358157894736625</v>
      </c>
      <c r="S177" s="51">
        <v>8.8966413283874921</v>
      </c>
      <c r="T177" s="51">
        <v>11.008732837071165</v>
      </c>
      <c r="U177" s="51">
        <v>0.13358157894736625</v>
      </c>
      <c r="V177">
        <v>-0.77270054645390907</v>
      </c>
      <c r="W177">
        <v>-0.3695084192955877</v>
      </c>
      <c r="X177">
        <v>-2.2479440224252474</v>
      </c>
    </row>
    <row r="178" spans="1:24" x14ac:dyDescent="0.25">
      <c r="A178">
        <v>261</v>
      </c>
      <c r="B178">
        <v>3</v>
      </c>
      <c r="C178">
        <v>0.44999999999999996</v>
      </c>
      <c r="D178">
        <v>0.36</v>
      </c>
      <c r="E178">
        <v>0.01</v>
      </c>
      <c r="F178">
        <v>20</v>
      </c>
      <c r="G178">
        <v>0.41842933740626836</v>
      </c>
      <c r="H178">
        <v>1.3777300651865863</v>
      </c>
      <c r="I178">
        <v>0.88</v>
      </c>
      <c r="J178">
        <v>0.38121294</v>
      </c>
      <c r="K178">
        <v>1.3929996099999999</v>
      </c>
      <c r="L178">
        <v>0.87537454999999997</v>
      </c>
      <c r="M178">
        <v>0.3755090179035081</v>
      </c>
      <c r="N178">
        <v>1.3726409007526994</v>
      </c>
      <c r="O178">
        <v>0.84785946873836526</v>
      </c>
      <c r="P178">
        <v>-8.8943088065867624</v>
      </c>
      <c r="Q178">
        <v>1.1083117948323018</v>
      </c>
      <c r="R178">
        <v>-0.52561931818182173</v>
      </c>
      <c r="S178" s="51">
        <v>8.8943088065867624</v>
      </c>
      <c r="T178" s="51">
        <v>1.1083117948323018</v>
      </c>
      <c r="U178" s="51">
        <v>0.52561931818182173</v>
      </c>
      <c r="V178">
        <v>-10.257483322945722</v>
      </c>
      <c r="W178">
        <v>-0.36938762987636653</v>
      </c>
      <c r="X178">
        <v>-3.6523330979130386</v>
      </c>
    </row>
    <row r="179" spans="1:24" x14ac:dyDescent="0.25">
      <c r="A179">
        <v>478</v>
      </c>
      <c r="B179">
        <v>3</v>
      </c>
      <c r="C179">
        <v>1.7999999999999998</v>
      </c>
      <c r="D179">
        <v>0.54</v>
      </c>
      <c r="E179">
        <v>0.04</v>
      </c>
      <c r="F179">
        <v>27</v>
      </c>
      <c r="G179">
        <v>0.40785150647121238</v>
      </c>
      <c r="H179">
        <v>1.2059567218778795</v>
      </c>
      <c r="I179">
        <v>1.1100000000000001</v>
      </c>
      <c r="J179">
        <v>0.44385253000000002</v>
      </c>
      <c r="K179">
        <v>1.2040350500000001</v>
      </c>
      <c r="L179">
        <v>1.1049204800000001</v>
      </c>
      <c r="M179">
        <v>0.42895622106042436</v>
      </c>
      <c r="N179">
        <v>1.2316451535964854</v>
      </c>
      <c r="O179">
        <v>1.1077913072371277</v>
      </c>
      <c r="P179">
        <v>8.8269929024593985</v>
      </c>
      <c r="Q179">
        <v>-0.15934832842815658</v>
      </c>
      <c r="R179">
        <v>-0.45761441441441469</v>
      </c>
      <c r="S179" s="51">
        <v>8.8269929024593985</v>
      </c>
      <c r="T179" s="51">
        <v>0.15934832842815658</v>
      </c>
      <c r="U179" s="51">
        <v>0.45761441441441469</v>
      </c>
      <c r="V179">
        <v>5.1746074868799417</v>
      </c>
      <c r="W179">
        <v>2.1301288224178272</v>
      </c>
      <c r="X179">
        <v>-0.19898132998850346</v>
      </c>
    </row>
    <row r="180" spans="1:24" x14ac:dyDescent="0.25">
      <c r="A180">
        <v>498</v>
      </c>
      <c r="B180">
        <v>3</v>
      </c>
      <c r="C180">
        <v>1.7999999999999998</v>
      </c>
      <c r="D180">
        <v>0.89999999999999991</v>
      </c>
      <c r="E180">
        <v>0</v>
      </c>
      <c r="F180">
        <v>27</v>
      </c>
      <c r="G180">
        <v>0.47671614806137719</v>
      </c>
      <c r="H180">
        <v>1.1686419312199134</v>
      </c>
      <c r="I180">
        <v>1.22</v>
      </c>
      <c r="J180">
        <v>0.43488558999999999</v>
      </c>
      <c r="K180">
        <v>1.17099993</v>
      </c>
      <c r="L180">
        <v>1.21738708</v>
      </c>
      <c r="M180">
        <v>0.49424278901206037</v>
      </c>
      <c r="N180">
        <v>1.1440544910166857</v>
      </c>
      <c r="O180">
        <v>1.2050715484416106</v>
      </c>
      <c r="P180">
        <v>-8.7747306718025246</v>
      </c>
      <c r="Q180">
        <v>0.20177256327138016</v>
      </c>
      <c r="R180">
        <v>-0.21417377049180478</v>
      </c>
      <c r="S180" s="51">
        <v>8.7747306718025246</v>
      </c>
      <c r="T180" s="51">
        <v>0.20177256327138016</v>
      </c>
      <c r="U180" s="51">
        <v>0.21417377049180478</v>
      </c>
      <c r="V180">
        <v>3.6765360313380082</v>
      </c>
      <c r="W180">
        <v>-2.1039327399079055</v>
      </c>
      <c r="X180">
        <v>-1.2236435703597868</v>
      </c>
    </row>
    <row r="181" spans="1:24" x14ac:dyDescent="0.25">
      <c r="A181">
        <v>257</v>
      </c>
      <c r="B181">
        <v>3</v>
      </c>
      <c r="C181">
        <v>0.44999999999999996</v>
      </c>
      <c r="D181">
        <v>0.36</v>
      </c>
      <c r="E181">
        <v>0</v>
      </c>
      <c r="F181">
        <v>20</v>
      </c>
      <c r="G181">
        <v>0.42109397811148003</v>
      </c>
      <c r="H181">
        <v>1.3784578747709189</v>
      </c>
      <c r="I181">
        <v>0.87</v>
      </c>
      <c r="J181">
        <v>0.38430755</v>
      </c>
      <c r="K181">
        <v>1.3928958600000001</v>
      </c>
      <c r="L181">
        <v>0.86890453999999995</v>
      </c>
      <c r="M181">
        <v>0.39170077074998022</v>
      </c>
      <c r="N181">
        <v>1.3675418809601563</v>
      </c>
      <c r="O181">
        <v>0.83142585296579663</v>
      </c>
      <c r="P181">
        <v>-8.7359188265905878</v>
      </c>
      <c r="Q181">
        <v>1.0474012658152965</v>
      </c>
      <c r="R181">
        <v>-0.12591494252874116</v>
      </c>
      <c r="S181" s="51">
        <v>8.7359188265905878</v>
      </c>
      <c r="T181" s="51">
        <v>1.0474012658152965</v>
      </c>
      <c r="U181" s="51">
        <v>0.12591494252874116</v>
      </c>
      <c r="V181">
        <v>-6.9802013064452497</v>
      </c>
      <c r="W181">
        <v>-0.79189897715058377</v>
      </c>
      <c r="X181">
        <v>-4.4338100039314217</v>
      </c>
    </row>
    <row r="182" spans="1:24" x14ac:dyDescent="0.25">
      <c r="A182">
        <v>883</v>
      </c>
      <c r="B182">
        <v>6</v>
      </c>
      <c r="C182">
        <v>1.7999999999999998</v>
      </c>
      <c r="D182">
        <v>0.89999999999999991</v>
      </c>
      <c r="E182">
        <v>0</v>
      </c>
      <c r="F182">
        <v>34</v>
      </c>
      <c r="G182">
        <v>2.6238790901355209</v>
      </c>
      <c r="H182">
        <v>7.8753406208188812</v>
      </c>
      <c r="I182">
        <v>2.11</v>
      </c>
      <c r="J182">
        <v>2.84935509</v>
      </c>
      <c r="K182">
        <v>7.9307837699999997</v>
      </c>
      <c r="L182">
        <v>2.1195449900000001</v>
      </c>
      <c r="M182">
        <v>2.6607243876542017</v>
      </c>
      <c r="N182">
        <v>7.8487356455341182</v>
      </c>
      <c r="O182">
        <v>2.1289329082083226</v>
      </c>
      <c r="P182">
        <v>8.5932313235071156</v>
      </c>
      <c r="Q182">
        <v>0.70400953876904793</v>
      </c>
      <c r="R182">
        <v>0.45236919431280564</v>
      </c>
      <c r="S182" s="51">
        <v>8.5932313235071156</v>
      </c>
      <c r="T182" s="51">
        <v>0.70400953876904793</v>
      </c>
      <c r="U182" s="51">
        <v>0.45236919431280564</v>
      </c>
      <c r="V182">
        <v>1.4042300065273889</v>
      </c>
      <c r="W182">
        <v>-0.33782634384640275</v>
      </c>
      <c r="X182">
        <v>0.89729422788259339</v>
      </c>
    </row>
    <row r="183" spans="1:24" x14ac:dyDescent="0.25">
      <c r="A183">
        <v>831</v>
      </c>
      <c r="B183">
        <v>6</v>
      </c>
      <c r="C183">
        <v>0.89999999999999991</v>
      </c>
      <c r="D183">
        <v>0.89999999999999991</v>
      </c>
      <c r="E183">
        <v>0.04</v>
      </c>
      <c r="F183">
        <v>34</v>
      </c>
      <c r="G183">
        <v>3.0148988283550149</v>
      </c>
      <c r="H183">
        <v>8.2950171071564114</v>
      </c>
      <c r="I183">
        <v>2.2599999999999998</v>
      </c>
      <c r="J183">
        <v>3.2706282199999999</v>
      </c>
      <c r="K183">
        <v>8.3332742199999998</v>
      </c>
      <c r="L183">
        <v>2.2444274100000001</v>
      </c>
      <c r="M183">
        <v>3.1700756977286475</v>
      </c>
      <c r="N183">
        <v>8.2420905911007551</v>
      </c>
      <c r="O183">
        <v>2.2872001893315068</v>
      </c>
      <c r="P183">
        <v>8.4821881663112304</v>
      </c>
      <c r="Q183">
        <v>0.46120595472410369</v>
      </c>
      <c r="R183">
        <v>-0.68905265486724188</v>
      </c>
      <c r="S183" s="51">
        <v>8.4821881663112304</v>
      </c>
      <c r="T183" s="51">
        <v>0.46120595472410369</v>
      </c>
      <c r="U183" s="51">
        <v>0.68905265486724188</v>
      </c>
      <c r="V183">
        <v>5.1470008848787812</v>
      </c>
      <c r="W183">
        <v>-0.63805192167710678</v>
      </c>
      <c r="X183">
        <v>1.2035482005091607</v>
      </c>
    </row>
    <row r="184" spans="1:24" x14ac:dyDescent="0.25">
      <c r="A184">
        <v>192</v>
      </c>
      <c r="B184">
        <v>1.5</v>
      </c>
      <c r="C184">
        <v>0.67500000000000004</v>
      </c>
      <c r="D184">
        <v>0.89999999999999991</v>
      </c>
      <c r="E184">
        <v>0.04</v>
      </c>
      <c r="F184">
        <v>41</v>
      </c>
      <c r="G184">
        <v>1.2030250074718991</v>
      </c>
      <c r="H184">
        <v>0.62317760421625745</v>
      </c>
      <c r="I184">
        <v>2</v>
      </c>
      <c r="J184">
        <v>1.3050515600000001</v>
      </c>
      <c r="K184">
        <v>0.61916557999999999</v>
      </c>
      <c r="L184">
        <v>1.9905621899999999</v>
      </c>
      <c r="M184">
        <v>1.1578088870870689</v>
      </c>
      <c r="N184">
        <v>0.63001540184990379</v>
      </c>
      <c r="O184">
        <v>2.0657326409181667</v>
      </c>
      <c r="P184">
        <v>8.4808338891063482</v>
      </c>
      <c r="Q184">
        <v>-0.6438010912319615</v>
      </c>
      <c r="R184">
        <v>-0.4718905000000051</v>
      </c>
      <c r="S184" s="51">
        <v>8.4808338891063482</v>
      </c>
      <c r="T184" s="51">
        <v>0.6438010912319615</v>
      </c>
      <c r="U184" s="51">
        <v>0.4718905000000051</v>
      </c>
      <c r="V184">
        <v>-3.7585353674276329</v>
      </c>
      <c r="W184">
        <v>1.0972470107050667</v>
      </c>
      <c r="X184">
        <v>3.2866320459083331</v>
      </c>
    </row>
    <row r="185" spans="1:24" x14ac:dyDescent="0.25">
      <c r="A185">
        <v>326</v>
      </c>
      <c r="B185">
        <v>3</v>
      </c>
      <c r="C185">
        <v>0.89999999999999991</v>
      </c>
      <c r="D185">
        <v>0.36</v>
      </c>
      <c r="E185">
        <v>0.01</v>
      </c>
      <c r="F185">
        <v>27</v>
      </c>
      <c r="G185">
        <v>0.63795960510077288</v>
      </c>
      <c r="H185">
        <v>1.6988228385676885</v>
      </c>
      <c r="I185">
        <v>1.17</v>
      </c>
      <c r="J185">
        <v>0.69200481999999996</v>
      </c>
      <c r="K185">
        <v>1.67901111</v>
      </c>
      <c r="L185">
        <v>1.17415731</v>
      </c>
      <c r="M185">
        <v>0.57480356125643528</v>
      </c>
      <c r="N185">
        <v>1.6952246871788212</v>
      </c>
      <c r="O185">
        <v>1.1408636368882115</v>
      </c>
      <c r="P185">
        <v>8.4715731947777542</v>
      </c>
      <c r="Q185">
        <v>-1.1662033331499173</v>
      </c>
      <c r="R185">
        <v>0.3553256410256479</v>
      </c>
      <c r="S185" s="51">
        <v>8.4715731947777542</v>
      </c>
      <c r="T185" s="51">
        <v>1.1662033331499173</v>
      </c>
      <c r="U185" s="51">
        <v>0.3553256410256479</v>
      </c>
      <c r="V185">
        <v>-9.8996932312605264</v>
      </c>
      <c r="W185">
        <v>-0.21180262633512059</v>
      </c>
      <c r="X185">
        <v>-2.4902874454520059</v>
      </c>
    </row>
    <row r="186" spans="1:24" x14ac:dyDescent="0.25">
      <c r="A186">
        <v>143</v>
      </c>
      <c r="B186">
        <v>1.5</v>
      </c>
      <c r="C186">
        <v>0.67500000000000004</v>
      </c>
      <c r="D186">
        <v>0.36</v>
      </c>
      <c r="E186">
        <v>0.04</v>
      </c>
      <c r="F186">
        <v>34</v>
      </c>
      <c r="G186">
        <v>0.44461341453972597</v>
      </c>
      <c r="H186">
        <v>0.51497855770262413</v>
      </c>
      <c r="I186">
        <v>1.33</v>
      </c>
      <c r="J186">
        <v>0.48223384000000002</v>
      </c>
      <c r="K186">
        <v>0.51505847999999999</v>
      </c>
      <c r="L186">
        <v>1.3256144599999999</v>
      </c>
      <c r="M186">
        <v>0.49189194271461156</v>
      </c>
      <c r="N186">
        <v>0.51564895762211138</v>
      </c>
      <c r="O186">
        <v>1.3263120379902065</v>
      </c>
      <c r="P186">
        <v>8.4613788585797813</v>
      </c>
      <c r="Q186">
        <v>1.5519538858549441E-2</v>
      </c>
      <c r="R186">
        <v>-0.3297398496240701</v>
      </c>
      <c r="S186" s="51">
        <v>8.4613788585797813</v>
      </c>
      <c r="T186" s="51">
        <v>1.5519538858549441E-2</v>
      </c>
      <c r="U186" s="51">
        <v>0.3297398496240701</v>
      </c>
      <c r="V186">
        <v>10.633626118507784</v>
      </c>
      <c r="W186">
        <v>0.13018016176789571</v>
      </c>
      <c r="X186">
        <v>-0.27729037667621048</v>
      </c>
    </row>
    <row r="187" spans="1:24" x14ac:dyDescent="0.25">
      <c r="A187">
        <v>710</v>
      </c>
      <c r="B187">
        <v>4.5</v>
      </c>
      <c r="C187">
        <v>2.6999999999999997</v>
      </c>
      <c r="D187">
        <v>0.36</v>
      </c>
      <c r="E187">
        <v>0.01</v>
      </c>
      <c r="F187">
        <v>27</v>
      </c>
      <c r="G187">
        <v>0.59199499494369534</v>
      </c>
      <c r="H187">
        <v>2.8151669643194128</v>
      </c>
      <c r="I187">
        <v>1.1499999999999999</v>
      </c>
      <c r="J187">
        <v>0.64186840999999994</v>
      </c>
      <c r="K187">
        <v>2.7856806000000001</v>
      </c>
      <c r="L187">
        <v>1.1390291800000001</v>
      </c>
      <c r="M187">
        <v>0.56083720035867879</v>
      </c>
      <c r="N187">
        <v>2.8408836318274324</v>
      </c>
      <c r="O187">
        <v>1.1404912392572573</v>
      </c>
      <c r="P187">
        <v>8.4246345800690534</v>
      </c>
      <c r="Q187">
        <v>-1.0474108531797617</v>
      </c>
      <c r="R187">
        <v>-0.95398434782607189</v>
      </c>
      <c r="S187" s="51">
        <v>8.4246345800690534</v>
      </c>
      <c r="T187" s="51">
        <v>1.0474108531797617</v>
      </c>
      <c r="U187" s="51">
        <v>0.95398434782607189</v>
      </c>
      <c r="V187">
        <v>-5.2631854747319222</v>
      </c>
      <c r="W187">
        <v>0.9135041663234631</v>
      </c>
      <c r="X187">
        <v>-0.82684876023849141</v>
      </c>
    </row>
    <row r="188" spans="1:24" x14ac:dyDescent="0.25">
      <c r="A188">
        <v>887</v>
      </c>
      <c r="B188">
        <v>6</v>
      </c>
      <c r="C188">
        <v>1.7999999999999998</v>
      </c>
      <c r="D188">
        <v>0.89999999999999991</v>
      </c>
      <c r="E188">
        <v>0.01</v>
      </c>
      <c r="F188">
        <v>34</v>
      </c>
      <c r="G188">
        <v>2.615207281425008</v>
      </c>
      <c r="H188">
        <v>7.8647585869433687</v>
      </c>
      <c r="I188">
        <v>2.11</v>
      </c>
      <c r="J188">
        <v>2.8318787699999999</v>
      </c>
      <c r="K188">
        <v>7.9174897099999999</v>
      </c>
      <c r="L188">
        <v>2.1204768999999999</v>
      </c>
      <c r="M188">
        <v>2.5507379007882451</v>
      </c>
      <c r="N188">
        <v>7.8780004592558877</v>
      </c>
      <c r="O188">
        <v>2.1710125059190188</v>
      </c>
      <c r="P188">
        <v>8.2850598541056772</v>
      </c>
      <c r="Q188">
        <v>0.67047351134429534</v>
      </c>
      <c r="R188">
        <v>0.49653554502369723</v>
      </c>
      <c r="S188" s="51">
        <v>8.2850598541056772</v>
      </c>
      <c r="T188" s="51">
        <v>0.67047351134429534</v>
      </c>
      <c r="U188" s="51">
        <v>0.49653554502369723</v>
      </c>
      <c r="V188">
        <v>-2.4651728792080285</v>
      </c>
      <c r="W188">
        <v>0.16836972382728133</v>
      </c>
      <c r="X188">
        <v>2.8915879582473445</v>
      </c>
    </row>
    <row r="189" spans="1:24" x14ac:dyDescent="0.25">
      <c r="A189">
        <v>211</v>
      </c>
      <c r="B189">
        <v>1.5</v>
      </c>
      <c r="C189">
        <v>0.89999999999999991</v>
      </c>
      <c r="D189">
        <v>0.54</v>
      </c>
      <c r="E189">
        <v>0</v>
      </c>
      <c r="F189">
        <v>34</v>
      </c>
      <c r="G189">
        <v>0.40085849760281833</v>
      </c>
      <c r="H189">
        <v>0.43713683794378538</v>
      </c>
      <c r="I189">
        <v>1.36</v>
      </c>
      <c r="J189">
        <v>0.36833736</v>
      </c>
      <c r="K189">
        <v>0.44458259</v>
      </c>
      <c r="L189">
        <v>1.3640611300000001</v>
      </c>
      <c r="M189">
        <v>0.43407745163890604</v>
      </c>
      <c r="N189">
        <v>0.42177116237513007</v>
      </c>
      <c r="O189">
        <v>1.2915926562913136</v>
      </c>
      <c r="P189">
        <v>-8.1128721973710469</v>
      </c>
      <c r="Q189">
        <v>1.7033000676031151</v>
      </c>
      <c r="R189">
        <v>0.29861249999999767</v>
      </c>
      <c r="S189" s="51">
        <v>8.1128721973710469</v>
      </c>
      <c r="T189" s="51">
        <v>1.7033000676031151</v>
      </c>
      <c r="U189" s="51">
        <v>0.29861249999999767</v>
      </c>
      <c r="V189">
        <v>8.286952686481893</v>
      </c>
      <c r="W189">
        <v>-3.5150722233643683</v>
      </c>
      <c r="X189">
        <v>-5.0299517432857721</v>
      </c>
    </row>
    <row r="190" spans="1:24" x14ac:dyDescent="0.25">
      <c r="A190">
        <v>188</v>
      </c>
      <c r="B190">
        <v>1.5</v>
      </c>
      <c r="C190">
        <v>0.67500000000000004</v>
      </c>
      <c r="D190">
        <v>0.89999999999999991</v>
      </c>
      <c r="E190">
        <v>0.02</v>
      </c>
      <c r="F190">
        <v>41</v>
      </c>
      <c r="G190">
        <v>1.2410061844597708</v>
      </c>
      <c r="H190">
        <v>0.6309252862053869</v>
      </c>
      <c r="I190">
        <v>2</v>
      </c>
      <c r="J190">
        <v>1.3396224800000001</v>
      </c>
      <c r="K190">
        <v>0.62289307000000005</v>
      </c>
      <c r="L190">
        <v>1.99703301</v>
      </c>
      <c r="M190">
        <v>1.0918941992753892</v>
      </c>
      <c r="N190">
        <v>0.62769745338056604</v>
      </c>
      <c r="O190">
        <v>2.0247271754825942</v>
      </c>
      <c r="P190">
        <v>7.9464789761026378</v>
      </c>
      <c r="Q190">
        <v>-1.2730851625388977</v>
      </c>
      <c r="R190">
        <v>-0.14834950000000013</v>
      </c>
      <c r="S190" s="51">
        <v>7.9464789761026378</v>
      </c>
      <c r="T190" s="51">
        <v>1.2730851625388977</v>
      </c>
      <c r="U190" s="51">
        <v>0.14834950000000013</v>
      </c>
      <c r="V190">
        <v>-12.015410322011601</v>
      </c>
      <c r="W190">
        <v>-0.51160302105408062</v>
      </c>
      <c r="X190">
        <v>1.2363587741297088</v>
      </c>
    </row>
    <row r="191" spans="1:24" x14ac:dyDescent="0.25">
      <c r="A191">
        <v>115</v>
      </c>
      <c r="B191">
        <v>1.5</v>
      </c>
      <c r="C191">
        <v>0.44999999999999996</v>
      </c>
      <c r="D191">
        <v>0.89999999999999991</v>
      </c>
      <c r="E191">
        <v>0</v>
      </c>
      <c r="F191">
        <v>34</v>
      </c>
      <c r="G191">
        <v>0.69045992081432961</v>
      </c>
      <c r="H191">
        <v>0.50934382629324171</v>
      </c>
      <c r="I191">
        <v>1.57</v>
      </c>
      <c r="J191">
        <v>0.63573857</v>
      </c>
      <c r="K191">
        <v>0.52196591000000003</v>
      </c>
      <c r="L191">
        <v>1.5764042300000001</v>
      </c>
      <c r="M191">
        <v>0.73596062201495693</v>
      </c>
      <c r="N191">
        <v>0.51549065369010116</v>
      </c>
      <c r="O191">
        <v>1.6005897155676536</v>
      </c>
      <c r="P191">
        <v>-7.9253478970641984</v>
      </c>
      <c r="Q191">
        <v>2.4781067434577055</v>
      </c>
      <c r="R191">
        <v>0.40791273885350382</v>
      </c>
      <c r="S191" s="51">
        <v>7.9253478970641984</v>
      </c>
      <c r="T191" s="51">
        <v>2.4781067434577055</v>
      </c>
      <c r="U191" s="51">
        <v>0.40791273885350382</v>
      </c>
      <c r="V191">
        <v>6.5899120034315279</v>
      </c>
      <c r="W191">
        <v>1.2068129777076313</v>
      </c>
      <c r="X191">
        <v>1.9483895266021369</v>
      </c>
    </row>
    <row r="192" spans="1:24" x14ac:dyDescent="0.25">
      <c r="A192">
        <v>973</v>
      </c>
      <c r="B192">
        <v>6</v>
      </c>
      <c r="C192">
        <v>3.5999999999999996</v>
      </c>
      <c r="D192">
        <v>0.36</v>
      </c>
      <c r="E192">
        <v>0.04</v>
      </c>
      <c r="F192">
        <v>20</v>
      </c>
      <c r="G192">
        <v>0.42496981913724258</v>
      </c>
      <c r="H192">
        <v>3.7501752484688256</v>
      </c>
      <c r="I192">
        <v>0.88</v>
      </c>
      <c r="J192">
        <v>0.39146765</v>
      </c>
      <c r="K192">
        <v>3.7474036100000001</v>
      </c>
      <c r="L192">
        <v>0.86806627999999997</v>
      </c>
      <c r="M192">
        <v>0.45336923232132736</v>
      </c>
      <c r="N192">
        <v>3.8060632270989823</v>
      </c>
      <c r="O192">
        <v>0.89587428636269273</v>
      </c>
      <c r="P192">
        <v>-7.8834231582038923</v>
      </c>
      <c r="Q192">
        <v>-7.3906905282815447E-2</v>
      </c>
      <c r="R192">
        <v>-1.3561045454545495</v>
      </c>
      <c r="S192" s="51">
        <v>7.8834231582038923</v>
      </c>
      <c r="T192" s="51">
        <v>7.3906905282815447E-2</v>
      </c>
      <c r="U192" s="51">
        <v>1.3561045454545495</v>
      </c>
      <c r="V192">
        <v>6.6826894299788595</v>
      </c>
      <c r="W192">
        <v>1.4902764518264964</v>
      </c>
      <c r="X192">
        <v>1.8038961775787188</v>
      </c>
    </row>
    <row r="193" spans="1:24" x14ac:dyDescent="0.25">
      <c r="A193">
        <v>184</v>
      </c>
      <c r="B193">
        <v>1.5</v>
      </c>
      <c r="C193">
        <v>0.67500000000000004</v>
      </c>
      <c r="D193">
        <v>0.89999999999999991</v>
      </c>
      <c r="E193">
        <v>0.01</v>
      </c>
      <c r="F193">
        <v>41</v>
      </c>
      <c r="G193">
        <v>1.2599967729537065</v>
      </c>
      <c r="H193">
        <v>0.63458806662363043</v>
      </c>
      <c r="I193">
        <v>2</v>
      </c>
      <c r="J193">
        <v>1.3591745500000001</v>
      </c>
      <c r="K193">
        <v>0.62559551999999996</v>
      </c>
      <c r="L193">
        <v>2.0013394299999998</v>
      </c>
      <c r="M193">
        <v>1.1101701445045915</v>
      </c>
      <c r="N193">
        <v>0.63516164773529316</v>
      </c>
      <c r="O193">
        <v>2.0412305610589137</v>
      </c>
      <c r="P193">
        <v>7.8712723060233971</v>
      </c>
      <c r="Q193">
        <v>-1.4170683466324754</v>
      </c>
      <c r="R193">
        <v>6.6971499999990414E-2</v>
      </c>
      <c r="S193" s="51">
        <v>7.8712723060233971</v>
      </c>
      <c r="T193" s="51">
        <v>1.4170683466324754</v>
      </c>
      <c r="U193" s="51">
        <v>6.6971499999990414E-2</v>
      </c>
      <c r="V193">
        <v>-11.891032712559158</v>
      </c>
      <c r="W193">
        <v>9.038636902116709E-2</v>
      </c>
      <c r="X193">
        <v>2.0615280529456825</v>
      </c>
    </row>
    <row r="194" spans="1:24" x14ac:dyDescent="0.25">
      <c r="A194">
        <v>195</v>
      </c>
      <c r="B194">
        <v>1.5</v>
      </c>
      <c r="C194">
        <v>0.89999999999999991</v>
      </c>
      <c r="D194">
        <v>0.36</v>
      </c>
      <c r="E194">
        <v>0</v>
      </c>
      <c r="F194">
        <v>34</v>
      </c>
      <c r="G194">
        <v>0.37537242071808019</v>
      </c>
      <c r="H194">
        <v>0.45211066691202478</v>
      </c>
      <c r="I194">
        <v>1.3</v>
      </c>
      <c r="J194">
        <v>0.4047751</v>
      </c>
      <c r="K194">
        <v>0.44625713</v>
      </c>
      <c r="L194">
        <v>1.28810768</v>
      </c>
      <c r="M194">
        <v>0.4121680668122813</v>
      </c>
      <c r="N194">
        <v>0.43569827805358996</v>
      </c>
      <c r="O194">
        <v>1.219456258845883</v>
      </c>
      <c r="P194">
        <v>7.8329354153597777</v>
      </c>
      <c r="Q194">
        <v>-1.2947132948676499</v>
      </c>
      <c r="R194">
        <v>-0.9147938461538514</v>
      </c>
      <c r="S194" s="51">
        <v>7.8329354153597777</v>
      </c>
      <c r="T194" s="51">
        <v>1.2947132948676499</v>
      </c>
      <c r="U194" s="51">
        <v>0.9147938461538514</v>
      </c>
      <c r="V194">
        <v>9.8024372765084209</v>
      </c>
      <c r="W194">
        <v>-3.6301706771338962</v>
      </c>
      <c r="X194">
        <v>-6.1956723964705391</v>
      </c>
    </row>
    <row r="195" spans="1:24" x14ac:dyDescent="0.25">
      <c r="A195">
        <v>47</v>
      </c>
      <c r="B195">
        <v>1.5</v>
      </c>
      <c r="C195">
        <v>0.22499999999999998</v>
      </c>
      <c r="D195">
        <v>0.72</v>
      </c>
      <c r="E195">
        <v>0.04</v>
      </c>
      <c r="F195">
        <v>34</v>
      </c>
      <c r="G195">
        <v>0.70996549890670302</v>
      </c>
      <c r="H195">
        <v>0.55636746841328544</v>
      </c>
      <c r="I195">
        <v>1.54</v>
      </c>
      <c r="J195">
        <v>0.65474213000000003</v>
      </c>
      <c r="K195">
        <v>0.56072922000000003</v>
      </c>
      <c r="L195">
        <v>1.5350921099999999</v>
      </c>
      <c r="M195">
        <v>0.81013847064651201</v>
      </c>
      <c r="N195">
        <v>0.56494218644387939</v>
      </c>
      <c r="O195">
        <v>1.6464887406384285</v>
      </c>
      <c r="P195">
        <v>-7.7783172550980426</v>
      </c>
      <c r="Q195">
        <v>0.78396955867206797</v>
      </c>
      <c r="R195">
        <v>-0.31869415584416472</v>
      </c>
      <c r="S195" s="51">
        <v>7.7783172550980426</v>
      </c>
      <c r="T195" s="51">
        <v>0.78396955867206797</v>
      </c>
      <c r="U195" s="51">
        <v>0.31869415584416472</v>
      </c>
      <c r="V195">
        <v>14.10955488598648</v>
      </c>
      <c r="W195">
        <v>1.541196873902126</v>
      </c>
      <c r="X195">
        <v>6.9148532882096427</v>
      </c>
    </row>
    <row r="196" spans="1:24" x14ac:dyDescent="0.25">
      <c r="A196">
        <v>501</v>
      </c>
      <c r="B196">
        <v>3</v>
      </c>
      <c r="C196">
        <v>1.7999999999999998</v>
      </c>
      <c r="D196">
        <v>0.89999999999999991</v>
      </c>
      <c r="E196">
        <v>0.01</v>
      </c>
      <c r="F196">
        <v>20</v>
      </c>
      <c r="G196">
        <v>0.24963560370950846</v>
      </c>
      <c r="H196">
        <v>0.88898775264290186</v>
      </c>
      <c r="I196">
        <v>0.88</v>
      </c>
      <c r="J196">
        <v>0.26896474999999997</v>
      </c>
      <c r="K196">
        <v>0.88239091999999997</v>
      </c>
      <c r="L196">
        <v>0.87835529999999995</v>
      </c>
      <c r="M196">
        <v>0.25974712250270432</v>
      </c>
      <c r="N196">
        <v>0.881532230579402</v>
      </c>
      <c r="O196">
        <v>0.87729068186178594</v>
      </c>
      <c r="P196">
        <v>7.7429445172348537</v>
      </c>
      <c r="Q196">
        <v>-0.74206113900781512</v>
      </c>
      <c r="R196">
        <v>-0.18689772727273346</v>
      </c>
      <c r="S196" s="51">
        <v>7.7429445172348537</v>
      </c>
      <c r="T196" s="51">
        <v>0.74206113900781512</v>
      </c>
      <c r="U196" s="51">
        <v>0.18689772727273346</v>
      </c>
      <c r="V196">
        <v>4.0505114827139197</v>
      </c>
      <c r="W196">
        <v>-0.838652955716779</v>
      </c>
      <c r="X196">
        <v>-0.30787706116068947</v>
      </c>
    </row>
    <row r="197" spans="1:24" x14ac:dyDescent="0.25">
      <c r="A197">
        <v>330</v>
      </c>
      <c r="B197">
        <v>3</v>
      </c>
      <c r="C197">
        <v>0.89999999999999991</v>
      </c>
      <c r="D197">
        <v>0.36</v>
      </c>
      <c r="E197">
        <v>0.02</v>
      </c>
      <c r="F197">
        <v>27</v>
      </c>
      <c r="G197">
        <v>0.63314426498907905</v>
      </c>
      <c r="H197">
        <v>1.6946989269178556</v>
      </c>
      <c r="I197">
        <v>1.17</v>
      </c>
      <c r="J197">
        <v>0.6821277</v>
      </c>
      <c r="K197">
        <v>1.6758040300000001</v>
      </c>
      <c r="L197">
        <v>1.16979989</v>
      </c>
      <c r="M197">
        <v>0.56534097711555042</v>
      </c>
      <c r="N197">
        <v>1.6753030080517033</v>
      </c>
      <c r="O197">
        <v>1.1316397339892657</v>
      </c>
      <c r="P197">
        <v>7.7365361608014966</v>
      </c>
      <c r="Q197">
        <v>-1.1149412215784904</v>
      </c>
      <c r="R197">
        <v>-1.7103418803416717E-2</v>
      </c>
      <c r="S197" s="51">
        <v>7.7365361608014966</v>
      </c>
      <c r="T197" s="51">
        <v>1.1149412215784904</v>
      </c>
      <c r="U197" s="51">
        <v>1.7103418803416717E-2</v>
      </c>
      <c r="V197">
        <v>-10.708979236303776</v>
      </c>
      <c r="W197">
        <v>-1.144505289882235</v>
      </c>
      <c r="X197">
        <v>-3.2786552145926735</v>
      </c>
    </row>
    <row r="198" spans="1:24" x14ac:dyDescent="0.25">
      <c r="A198">
        <v>43</v>
      </c>
      <c r="B198">
        <v>1.5</v>
      </c>
      <c r="C198">
        <v>0.22499999999999998</v>
      </c>
      <c r="D198">
        <v>0.72</v>
      </c>
      <c r="E198">
        <v>0.02</v>
      </c>
      <c r="F198">
        <v>34</v>
      </c>
      <c r="G198">
        <v>0.72677242965557065</v>
      </c>
      <c r="H198">
        <v>0.5556051766958402</v>
      </c>
      <c r="I198">
        <v>1.54</v>
      </c>
      <c r="J198">
        <v>0.67076608000000004</v>
      </c>
      <c r="K198">
        <v>0.55749948999999999</v>
      </c>
      <c r="L198">
        <v>1.5388997600000001</v>
      </c>
      <c r="M198">
        <v>0.76401684818147331</v>
      </c>
      <c r="N198">
        <v>0.56286365491514712</v>
      </c>
      <c r="O198">
        <v>1.6138054031111195</v>
      </c>
      <c r="P198">
        <v>-7.7061742259695976</v>
      </c>
      <c r="Q198">
        <v>0.34094594212119983</v>
      </c>
      <c r="R198">
        <v>-7.14441558441542E-2</v>
      </c>
      <c r="S198" s="51">
        <v>7.7061742259695976</v>
      </c>
      <c r="T198" s="51">
        <v>0.34094594212119983</v>
      </c>
      <c r="U198" s="51">
        <v>7.14441558441542E-2</v>
      </c>
      <c r="V198">
        <v>5.1246328295025441</v>
      </c>
      <c r="W198">
        <v>1.3064093935324312</v>
      </c>
      <c r="X198">
        <v>4.7925586435791878</v>
      </c>
    </row>
    <row r="199" spans="1:24" x14ac:dyDescent="0.25">
      <c r="A199">
        <v>706</v>
      </c>
      <c r="B199">
        <v>4.5</v>
      </c>
      <c r="C199">
        <v>2.6999999999999997</v>
      </c>
      <c r="D199">
        <v>0.36</v>
      </c>
      <c r="E199">
        <v>0</v>
      </c>
      <c r="F199">
        <v>27</v>
      </c>
      <c r="G199">
        <v>0.59681033505538916</v>
      </c>
      <c r="H199">
        <v>2.8314887110298939</v>
      </c>
      <c r="I199">
        <v>1.1299999999999999</v>
      </c>
      <c r="J199">
        <v>0.64279481000000005</v>
      </c>
      <c r="K199">
        <v>2.8011102700000001</v>
      </c>
      <c r="L199">
        <v>1.13410353</v>
      </c>
      <c r="M199">
        <v>0.58502020769633112</v>
      </c>
      <c r="N199">
        <v>2.8303304552034096</v>
      </c>
      <c r="O199">
        <v>1.118385695226684</v>
      </c>
      <c r="P199">
        <v>7.7050399839914183</v>
      </c>
      <c r="Q199">
        <v>-1.072878762029188</v>
      </c>
      <c r="R199">
        <v>0.3631442477876175</v>
      </c>
      <c r="S199" s="51">
        <v>7.7050399839914183</v>
      </c>
      <c r="T199" s="51">
        <v>1.072878762029188</v>
      </c>
      <c r="U199" s="51">
        <v>0.3631442477876175</v>
      </c>
      <c r="V199">
        <v>-1.9755233223238031</v>
      </c>
      <c r="W199">
        <v>-4.0906249139270642E-2</v>
      </c>
      <c r="X199">
        <v>-1.0278145817093745</v>
      </c>
    </row>
    <row r="200" spans="1:24" x14ac:dyDescent="0.25">
      <c r="A200">
        <v>891</v>
      </c>
      <c r="B200">
        <v>6</v>
      </c>
      <c r="C200">
        <v>1.7999999999999998</v>
      </c>
      <c r="D200">
        <v>0.89999999999999991</v>
      </c>
      <c r="E200">
        <v>0.02</v>
      </c>
      <c r="F200">
        <v>34</v>
      </c>
      <c r="G200">
        <v>2.6065354727144947</v>
      </c>
      <c r="H200">
        <v>7.8540731876575984</v>
      </c>
      <c r="I200">
        <v>2.11</v>
      </c>
      <c r="J200">
        <v>2.8072834599999998</v>
      </c>
      <c r="K200">
        <v>7.9034138399999998</v>
      </c>
      <c r="L200">
        <v>2.1117801300000001</v>
      </c>
      <c r="M200">
        <v>2.5087469083267617</v>
      </c>
      <c r="N200">
        <v>7.7854209926521021</v>
      </c>
      <c r="O200">
        <v>2.1534598309984521</v>
      </c>
      <c r="P200">
        <v>7.7017170641626622</v>
      </c>
      <c r="Q200">
        <v>0.62821737413828127</v>
      </c>
      <c r="R200">
        <v>8.4366350710910573E-2</v>
      </c>
      <c r="S200" s="51">
        <v>7.7017170641626622</v>
      </c>
      <c r="T200" s="51">
        <v>0.62821737413828127</v>
      </c>
      <c r="U200" s="51">
        <v>8.4366350710910573E-2</v>
      </c>
      <c r="V200">
        <v>-3.7516682742818821</v>
      </c>
      <c r="W200">
        <v>-0.87409670581349919</v>
      </c>
      <c r="X200">
        <v>2.0597076302583974</v>
      </c>
    </row>
    <row r="201" spans="1:24" x14ac:dyDescent="0.25">
      <c r="A201">
        <v>718</v>
      </c>
      <c r="B201">
        <v>4.5</v>
      </c>
      <c r="C201">
        <v>2.6999999999999997</v>
      </c>
      <c r="D201">
        <v>0.36</v>
      </c>
      <c r="E201">
        <v>0.04</v>
      </c>
      <c r="F201">
        <v>27</v>
      </c>
      <c r="G201">
        <v>0.57754897460861376</v>
      </c>
      <c r="H201">
        <v>2.7656054959976304</v>
      </c>
      <c r="I201">
        <v>1.1399999999999999</v>
      </c>
      <c r="J201">
        <v>0.62184187000000002</v>
      </c>
      <c r="K201">
        <v>2.7378904799999999</v>
      </c>
      <c r="L201">
        <v>1.1337241</v>
      </c>
      <c r="M201">
        <v>0.58490340241862238</v>
      </c>
      <c r="N201">
        <v>2.8178660492115899</v>
      </c>
      <c r="O201">
        <v>1.1541812201717911</v>
      </c>
      <c r="P201">
        <v>7.6691150601387728</v>
      </c>
      <c r="Q201">
        <v>-1.0021319395604149</v>
      </c>
      <c r="R201">
        <v>-0.55051754385963958</v>
      </c>
      <c r="S201" s="51">
        <v>7.6691150601387728</v>
      </c>
      <c r="T201" s="51">
        <v>1.0021319395604149</v>
      </c>
      <c r="U201" s="51">
        <v>0.55051754385963958</v>
      </c>
      <c r="V201">
        <v>1.2733860041899425</v>
      </c>
      <c r="W201">
        <v>1.8896604483029376</v>
      </c>
      <c r="X201">
        <v>1.2439666817360739</v>
      </c>
    </row>
    <row r="202" spans="1:24" x14ac:dyDescent="0.25">
      <c r="A202">
        <v>947</v>
      </c>
      <c r="B202">
        <v>6</v>
      </c>
      <c r="C202">
        <v>2.7</v>
      </c>
      <c r="D202">
        <v>0.89999999999999991</v>
      </c>
      <c r="E202">
        <v>0</v>
      </c>
      <c r="F202">
        <v>34</v>
      </c>
      <c r="G202">
        <v>2.1981721170739741</v>
      </c>
      <c r="H202">
        <v>7.1243263118884572</v>
      </c>
      <c r="I202">
        <v>1.97</v>
      </c>
      <c r="J202">
        <v>2.3649491299999998</v>
      </c>
      <c r="K202">
        <v>7.1727894000000001</v>
      </c>
      <c r="L202">
        <v>1.9880534400000001</v>
      </c>
      <c r="M202">
        <v>2.157919690093498</v>
      </c>
      <c r="N202">
        <v>7.0596829511208909</v>
      </c>
      <c r="O202">
        <v>2.0325530264692189</v>
      </c>
      <c r="P202">
        <v>7.5870770823908735</v>
      </c>
      <c r="Q202">
        <v>0.68024801209163988</v>
      </c>
      <c r="R202">
        <v>0.91641827411167964</v>
      </c>
      <c r="S202" s="51">
        <v>7.5870770823908735</v>
      </c>
      <c r="T202" s="51">
        <v>0.68024801209163988</v>
      </c>
      <c r="U202" s="51">
        <v>0.91641827411167964</v>
      </c>
      <c r="V202">
        <v>-1.8311772161889106</v>
      </c>
      <c r="W202">
        <v>-0.90736103229431031</v>
      </c>
      <c r="X202">
        <v>3.1752805314324313</v>
      </c>
    </row>
    <row r="203" spans="1:24" x14ac:dyDescent="0.25">
      <c r="A203">
        <v>322</v>
      </c>
      <c r="B203">
        <v>3</v>
      </c>
      <c r="C203">
        <v>0.89999999999999991</v>
      </c>
      <c r="D203">
        <v>0.36</v>
      </c>
      <c r="E203">
        <v>0</v>
      </c>
      <c r="F203">
        <v>27</v>
      </c>
      <c r="G203">
        <v>0.64277494521246681</v>
      </c>
      <c r="H203">
        <v>1.7028473788524647</v>
      </c>
      <c r="I203">
        <v>1.18</v>
      </c>
      <c r="J203">
        <v>0.69129870999999998</v>
      </c>
      <c r="K203">
        <v>1.6802929099999999</v>
      </c>
      <c r="L203">
        <v>1.1675869800000001</v>
      </c>
      <c r="M203">
        <v>0.59958879078593708</v>
      </c>
      <c r="N203">
        <v>1.6889273487941114</v>
      </c>
      <c r="O203">
        <v>1.1187508748695076</v>
      </c>
      <c r="P203">
        <v>7.5491064405900001</v>
      </c>
      <c r="Q203">
        <v>-1.3245149936845244</v>
      </c>
      <c r="R203">
        <v>-1.0519508474576176</v>
      </c>
      <c r="S203" s="51">
        <v>7.5491064405900001</v>
      </c>
      <c r="T203" s="51">
        <v>1.3245149936845244</v>
      </c>
      <c r="U203" s="51">
        <v>1.0519508474576176</v>
      </c>
      <c r="V203">
        <v>-6.718705317963928</v>
      </c>
      <c r="W203">
        <v>-0.817456116809123</v>
      </c>
      <c r="X203">
        <v>-5.190603824617992</v>
      </c>
    </row>
    <row r="204" spans="1:24" x14ac:dyDescent="0.25">
      <c r="A204">
        <v>39</v>
      </c>
      <c r="B204">
        <v>1.5</v>
      </c>
      <c r="C204">
        <v>0.22499999999999998</v>
      </c>
      <c r="D204">
        <v>0.72</v>
      </c>
      <c r="E204">
        <v>0.01</v>
      </c>
      <c r="F204">
        <v>34</v>
      </c>
      <c r="G204">
        <v>0.73517589503000413</v>
      </c>
      <c r="H204">
        <v>0.55505618678923974</v>
      </c>
      <c r="I204">
        <v>1.55</v>
      </c>
      <c r="J204">
        <v>0.67974513999999997</v>
      </c>
      <c r="K204">
        <v>0.55600395000000002</v>
      </c>
      <c r="L204">
        <v>1.5414797099999999</v>
      </c>
      <c r="M204">
        <v>0.776804836322466</v>
      </c>
      <c r="N204">
        <v>0.56955688537652915</v>
      </c>
      <c r="O204">
        <v>1.6269593989359361</v>
      </c>
      <c r="P204">
        <v>-7.5397949531168882</v>
      </c>
      <c r="Q204">
        <v>0.17075085969993223</v>
      </c>
      <c r="R204">
        <v>-0.54969612903226439</v>
      </c>
      <c r="S204" s="51">
        <v>7.5397949531168882</v>
      </c>
      <c r="T204" s="51">
        <v>0.17075085969993223</v>
      </c>
      <c r="U204" s="51">
        <v>0.54969612903226439</v>
      </c>
      <c r="V204">
        <v>5.6624464395371534</v>
      </c>
      <c r="W204">
        <v>2.6124740039688046</v>
      </c>
      <c r="X204">
        <v>4.9651225119958751</v>
      </c>
    </row>
    <row r="205" spans="1:24" x14ac:dyDescent="0.25">
      <c r="A205">
        <v>714</v>
      </c>
      <c r="B205">
        <v>4.5</v>
      </c>
      <c r="C205">
        <v>2.6999999999999997</v>
      </c>
      <c r="D205">
        <v>0.36</v>
      </c>
      <c r="E205">
        <v>0.02</v>
      </c>
      <c r="F205">
        <v>27</v>
      </c>
      <c r="G205">
        <v>0.58717965483200152</v>
      </c>
      <c r="H205">
        <v>2.7987458462438748</v>
      </c>
      <c r="I205">
        <v>1.1399999999999999</v>
      </c>
      <c r="J205">
        <v>0.63133457999999998</v>
      </c>
      <c r="K205">
        <v>2.7690041299999999</v>
      </c>
      <c r="L205">
        <v>1.1350682999999999</v>
      </c>
      <c r="M205">
        <v>0.55160453453084002</v>
      </c>
      <c r="N205">
        <v>2.8074985752158899</v>
      </c>
      <c r="O205">
        <v>1.1312703471998147</v>
      </c>
      <c r="P205">
        <v>7.5198322701817162</v>
      </c>
      <c r="Q205">
        <v>-1.0626801388125502</v>
      </c>
      <c r="R205">
        <v>-0.43260526315789327</v>
      </c>
      <c r="S205" s="51">
        <v>7.5198322701817162</v>
      </c>
      <c r="T205" s="51">
        <v>1.0626801388125502</v>
      </c>
      <c r="U205" s="51">
        <v>0.43260526315789327</v>
      </c>
      <c r="V205">
        <v>-6.0586432122447986</v>
      </c>
      <c r="W205">
        <v>0.31273754220169298</v>
      </c>
      <c r="X205">
        <v>-0.76575901756010778</v>
      </c>
    </row>
    <row r="206" spans="1:24" x14ac:dyDescent="0.25">
      <c r="A206">
        <v>563</v>
      </c>
      <c r="B206">
        <v>4.5</v>
      </c>
      <c r="C206">
        <v>0.67499999999999993</v>
      </c>
      <c r="D206">
        <v>0.89999999999999991</v>
      </c>
      <c r="E206">
        <v>0</v>
      </c>
      <c r="F206">
        <v>34</v>
      </c>
      <c r="G206">
        <v>2.2986862634912839</v>
      </c>
      <c r="H206">
        <v>4.6841354645653368</v>
      </c>
      <c r="I206">
        <v>2.02</v>
      </c>
      <c r="J206">
        <v>2.4703654899999998</v>
      </c>
      <c r="K206">
        <v>4.6493437399999999</v>
      </c>
      <c r="L206">
        <v>2.0433178399999998</v>
      </c>
      <c r="M206">
        <v>2.2425023936856414</v>
      </c>
      <c r="N206">
        <v>4.7051526179358465</v>
      </c>
      <c r="O206">
        <v>2.0383513434062204</v>
      </c>
      <c r="P206">
        <v>7.4685801727446961</v>
      </c>
      <c r="Q206">
        <v>-0.74275658397435673</v>
      </c>
      <c r="R206">
        <v>1.1543485148514758</v>
      </c>
      <c r="S206" s="51">
        <v>7.4685801727446961</v>
      </c>
      <c r="T206" s="51">
        <v>0.74275658397435673</v>
      </c>
      <c r="U206" s="51">
        <v>1.1543485148514758</v>
      </c>
      <c r="V206">
        <v>-2.4441730347450492</v>
      </c>
      <c r="W206">
        <v>0.4486879922560047</v>
      </c>
      <c r="X206">
        <v>0.90848234684259188</v>
      </c>
    </row>
    <row r="207" spans="1:24" x14ac:dyDescent="0.25">
      <c r="A207">
        <v>567</v>
      </c>
      <c r="B207">
        <v>4.5</v>
      </c>
      <c r="C207">
        <v>0.67499999999999993</v>
      </c>
      <c r="D207">
        <v>0.89999999999999991</v>
      </c>
      <c r="E207">
        <v>0.01</v>
      </c>
      <c r="F207">
        <v>34</v>
      </c>
      <c r="G207">
        <v>2.290014454780771</v>
      </c>
      <c r="H207">
        <v>4.6815480991397305</v>
      </c>
      <c r="I207">
        <v>2.04</v>
      </c>
      <c r="J207">
        <v>2.4600709300000001</v>
      </c>
      <c r="K207">
        <v>4.6477730399999997</v>
      </c>
      <c r="L207">
        <v>2.0456754500000001</v>
      </c>
      <c r="M207">
        <v>2.1498039686949064</v>
      </c>
      <c r="N207">
        <v>4.7226962607740059</v>
      </c>
      <c r="O207">
        <v>2.0786405437811513</v>
      </c>
      <c r="P207">
        <v>7.4260000789169265</v>
      </c>
      <c r="Q207">
        <v>-0.72145064889832489</v>
      </c>
      <c r="R207">
        <v>0.27820833333333461</v>
      </c>
      <c r="S207" s="51">
        <v>7.4260000789169265</v>
      </c>
      <c r="T207" s="51">
        <v>0.72145064889832489</v>
      </c>
      <c r="U207" s="51">
        <v>0.27820833333333461</v>
      </c>
      <c r="V207">
        <v>-6.1226900028142976</v>
      </c>
      <c r="W207">
        <v>0.87894347687759022</v>
      </c>
      <c r="X207">
        <v>1.8941443029976091</v>
      </c>
    </row>
    <row r="208" spans="1:24" x14ac:dyDescent="0.25">
      <c r="A208">
        <v>434</v>
      </c>
      <c r="B208">
        <v>3</v>
      </c>
      <c r="C208">
        <v>1.35</v>
      </c>
      <c r="D208">
        <v>0.89999999999999991</v>
      </c>
      <c r="E208">
        <v>0</v>
      </c>
      <c r="F208">
        <v>27</v>
      </c>
      <c r="G208">
        <v>0.58831732723181507</v>
      </c>
      <c r="H208">
        <v>1.3627029216193076</v>
      </c>
      <c r="I208">
        <v>1.28</v>
      </c>
      <c r="J208">
        <v>0.54471780000000003</v>
      </c>
      <c r="K208">
        <v>1.3625887999999999</v>
      </c>
      <c r="L208">
        <v>1.26601188</v>
      </c>
      <c r="M208">
        <v>0.58995981285920718</v>
      </c>
      <c r="N208">
        <v>1.3599777743652273</v>
      </c>
      <c r="O208">
        <v>1.2700181200512548</v>
      </c>
      <c r="P208">
        <v>-7.4108861346923227</v>
      </c>
      <c r="Q208">
        <v>-8.3746514003266315E-3</v>
      </c>
      <c r="R208">
        <v>-1.0928218750000038</v>
      </c>
      <c r="S208" s="51">
        <v>7.4108861346923227</v>
      </c>
      <c r="T208" s="51">
        <v>8.3746514003266315E-3</v>
      </c>
      <c r="U208" s="51">
        <v>1.0928218750000038</v>
      </c>
      <c r="V208">
        <v>0.27918362274326147</v>
      </c>
      <c r="W208">
        <v>-0.19998102380539723</v>
      </c>
      <c r="X208">
        <v>-0.77983437099572028</v>
      </c>
    </row>
    <row r="209" spans="1:24" x14ac:dyDescent="0.25">
      <c r="A209">
        <v>951</v>
      </c>
      <c r="B209">
        <v>6</v>
      </c>
      <c r="C209">
        <v>2.7</v>
      </c>
      <c r="D209">
        <v>0.89999999999999991</v>
      </c>
      <c r="E209">
        <v>0.01</v>
      </c>
      <c r="F209">
        <v>34</v>
      </c>
      <c r="G209">
        <v>2.1895003083634612</v>
      </c>
      <c r="H209">
        <v>7.107348543253023</v>
      </c>
      <c r="I209">
        <v>1.98</v>
      </c>
      <c r="J209">
        <v>2.3507777299999999</v>
      </c>
      <c r="K209">
        <v>7.1524737800000002</v>
      </c>
      <c r="L209">
        <v>1.9882476</v>
      </c>
      <c r="M209">
        <v>2.0687176642265843</v>
      </c>
      <c r="N209">
        <v>7.0860057011573101</v>
      </c>
      <c r="O209">
        <v>2.072727619735975</v>
      </c>
      <c r="P209">
        <v>7.3659465139370202</v>
      </c>
      <c r="Q209">
        <v>0.63490957946355986</v>
      </c>
      <c r="R209">
        <v>0.41654545454545566</v>
      </c>
      <c r="S209" s="51">
        <v>7.3659465139370202</v>
      </c>
      <c r="T209" s="51">
        <v>0.63490957946355986</v>
      </c>
      <c r="U209" s="51">
        <v>0.41654545454545566</v>
      </c>
      <c r="V209">
        <v>-5.5164479162442186</v>
      </c>
      <c r="W209">
        <v>-0.30029260512309591</v>
      </c>
      <c r="X209">
        <v>4.6832131179785348</v>
      </c>
    </row>
    <row r="210" spans="1:24" x14ac:dyDescent="0.25">
      <c r="A210">
        <v>506</v>
      </c>
      <c r="B210">
        <v>3</v>
      </c>
      <c r="C210">
        <v>1.7999999999999998</v>
      </c>
      <c r="D210">
        <v>0.89999999999999991</v>
      </c>
      <c r="E210">
        <v>0.02</v>
      </c>
      <c r="F210">
        <v>27</v>
      </c>
      <c r="G210">
        <v>0.46762271864748961</v>
      </c>
      <c r="H210">
        <v>1.1526306835909708</v>
      </c>
      <c r="I210">
        <v>1.22</v>
      </c>
      <c r="J210">
        <v>0.43323188000000001</v>
      </c>
      <c r="K210">
        <v>1.1556041100000001</v>
      </c>
      <c r="L210">
        <v>1.2221209200000001</v>
      </c>
      <c r="M210">
        <v>0.46601221631601342</v>
      </c>
      <c r="N210">
        <v>1.1348255634227169</v>
      </c>
      <c r="O210">
        <v>1.2189548872313158</v>
      </c>
      <c r="P210">
        <v>-7.3543985944392531</v>
      </c>
      <c r="Q210">
        <v>0.2579687016283248</v>
      </c>
      <c r="R210">
        <v>0.17384590163935096</v>
      </c>
      <c r="S210" s="51">
        <v>7.3543985944392531</v>
      </c>
      <c r="T210" s="51">
        <v>0.2579687016283248</v>
      </c>
      <c r="U210" s="51">
        <v>0.17384590163935096</v>
      </c>
      <c r="V210">
        <v>-0.34440207185276783</v>
      </c>
      <c r="W210">
        <v>-1.5447376528952697</v>
      </c>
      <c r="X210">
        <v>-8.5664981039682869E-2</v>
      </c>
    </row>
    <row r="211" spans="1:24" x14ac:dyDescent="0.25">
      <c r="A211">
        <v>510</v>
      </c>
      <c r="B211">
        <v>3</v>
      </c>
      <c r="C211">
        <v>1.7999999999999998</v>
      </c>
      <c r="D211">
        <v>0.89999999999999991</v>
      </c>
      <c r="E211">
        <v>0.04</v>
      </c>
      <c r="F211">
        <v>27</v>
      </c>
      <c r="G211">
        <v>0.45852928923360203</v>
      </c>
      <c r="H211">
        <v>1.1363081601879541</v>
      </c>
      <c r="I211">
        <v>1.22</v>
      </c>
      <c r="J211">
        <v>0.42489051</v>
      </c>
      <c r="K211">
        <v>1.1409781000000001</v>
      </c>
      <c r="L211">
        <v>1.2181702400000001</v>
      </c>
      <c r="M211">
        <v>0.49414410837596173</v>
      </c>
      <c r="N211">
        <v>1.1390162243271611</v>
      </c>
      <c r="O211">
        <v>1.2436415774190801</v>
      </c>
      <c r="P211">
        <v>-7.3362334802705362</v>
      </c>
      <c r="Q211">
        <v>0.41097476685141066</v>
      </c>
      <c r="R211">
        <v>-0.14998032786884447</v>
      </c>
      <c r="S211" s="51">
        <v>7.3362334802705362</v>
      </c>
      <c r="T211" s="51">
        <v>0.41097476685141066</v>
      </c>
      <c r="U211" s="51">
        <v>0.14998032786884447</v>
      </c>
      <c r="V211">
        <v>7.7671852111971411</v>
      </c>
      <c r="W211">
        <v>0.23832127886497398</v>
      </c>
      <c r="X211">
        <v>1.9378342146786991</v>
      </c>
    </row>
    <row r="212" spans="1:24" x14ac:dyDescent="0.25">
      <c r="A212">
        <v>334</v>
      </c>
      <c r="B212">
        <v>3</v>
      </c>
      <c r="C212">
        <v>0.89999999999999991</v>
      </c>
      <c r="D212">
        <v>0.36</v>
      </c>
      <c r="E212">
        <v>0.04</v>
      </c>
      <c r="F212">
        <v>27</v>
      </c>
      <c r="G212">
        <v>0.62351358476569141</v>
      </c>
      <c r="H212">
        <v>1.6861529895230221</v>
      </c>
      <c r="I212">
        <v>1.17</v>
      </c>
      <c r="J212">
        <v>0.66923392000000004</v>
      </c>
      <c r="K212">
        <v>1.6694844799999999</v>
      </c>
      <c r="L212">
        <v>1.1655222700000001</v>
      </c>
      <c r="M212">
        <v>0.59946907674136674</v>
      </c>
      <c r="N212">
        <v>1.6814895331399864</v>
      </c>
      <c r="O212">
        <v>1.1545580879085076</v>
      </c>
      <c r="P212">
        <v>7.3326927193558671</v>
      </c>
      <c r="Q212">
        <v>-0.98855261809530703</v>
      </c>
      <c r="R212">
        <v>-0.38271196581195271</v>
      </c>
      <c r="S212" s="51">
        <v>7.3326927193558671</v>
      </c>
      <c r="T212" s="51">
        <v>0.98855261809530703</v>
      </c>
      <c r="U212" s="51">
        <v>0.38271196581195271</v>
      </c>
      <c r="V212">
        <v>-3.8562925671235053</v>
      </c>
      <c r="W212">
        <v>-0.27657373986893469</v>
      </c>
      <c r="X212">
        <v>-1.3198215462813994</v>
      </c>
    </row>
    <row r="213" spans="1:24" x14ac:dyDescent="0.25">
      <c r="A213">
        <v>861</v>
      </c>
      <c r="B213">
        <v>6</v>
      </c>
      <c r="C213">
        <v>1.7999999999999998</v>
      </c>
      <c r="D213">
        <v>0.54</v>
      </c>
      <c r="E213">
        <v>0.04</v>
      </c>
      <c r="F213">
        <v>20</v>
      </c>
      <c r="G213">
        <v>0.69425617078081758</v>
      </c>
      <c r="H213">
        <v>4.9102636573677758</v>
      </c>
      <c r="I213">
        <v>1.07</v>
      </c>
      <c r="J213">
        <v>0.74510242000000004</v>
      </c>
      <c r="K213">
        <v>4.9008335199999999</v>
      </c>
      <c r="L213">
        <v>1.0726941299999999</v>
      </c>
      <c r="M213">
        <v>0.70273507252796341</v>
      </c>
      <c r="N213">
        <v>4.8693012347729994</v>
      </c>
      <c r="O213">
        <v>1.0474265702464811</v>
      </c>
      <c r="P213">
        <v>7.3238454851609873</v>
      </c>
      <c r="Q213">
        <v>-0.19204951150894092</v>
      </c>
      <c r="R213">
        <v>0.2517878504672757</v>
      </c>
      <c r="S213" s="51">
        <v>7.3238454851609873</v>
      </c>
      <c r="T213" s="51">
        <v>0.19204951150894092</v>
      </c>
      <c r="U213" s="51">
        <v>0.2517878504672757</v>
      </c>
      <c r="V213">
        <v>1.2212929613012669</v>
      </c>
      <c r="W213">
        <v>-0.83422042996230883</v>
      </c>
      <c r="X213">
        <v>-2.1096663321045743</v>
      </c>
    </row>
    <row r="214" spans="1:24" x14ac:dyDescent="0.25">
      <c r="A214">
        <v>485</v>
      </c>
      <c r="B214">
        <v>3</v>
      </c>
      <c r="C214">
        <v>1.7999999999999998</v>
      </c>
      <c r="D214">
        <v>0.72</v>
      </c>
      <c r="E214">
        <v>0.01</v>
      </c>
      <c r="F214">
        <v>20</v>
      </c>
      <c r="G214">
        <v>0.23996373067628227</v>
      </c>
      <c r="H214">
        <v>0.91698758798634361</v>
      </c>
      <c r="I214">
        <v>0.84</v>
      </c>
      <c r="J214">
        <v>0.25741387999999998</v>
      </c>
      <c r="K214">
        <v>0.91854533000000005</v>
      </c>
      <c r="L214">
        <v>0.83464092999999995</v>
      </c>
      <c r="M214">
        <v>0.23998587482912559</v>
      </c>
      <c r="N214">
        <v>0.91999130887285918</v>
      </c>
      <c r="O214">
        <v>0.84000149021216419</v>
      </c>
      <c r="P214">
        <v>7.2719945112282209</v>
      </c>
      <c r="Q214">
        <v>0.16987601948649678</v>
      </c>
      <c r="R214">
        <v>-0.6379845238095263</v>
      </c>
      <c r="S214" s="51">
        <v>7.2719945112282209</v>
      </c>
      <c r="T214" s="51">
        <v>0.16987601948649678</v>
      </c>
      <c r="U214" s="51">
        <v>0.6379845238095263</v>
      </c>
      <c r="V214">
        <v>9.2281249257606043E-3</v>
      </c>
      <c r="W214">
        <v>0.32756396333690657</v>
      </c>
      <c r="X214">
        <v>1.7740621002660886E-4</v>
      </c>
    </row>
    <row r="215" spans="1:24" x14ac:dyDescent="0.25">
      <c r="A215">
        <v>135</v>
      </c>
      <c r="B215">
        <v>1.5</v>
      </c>
      <c r="C215">
        <v>0.67500000000000004</v>
      </c>
      <c r="D215">
        <v>0.36</v>
      </c>
      <c r="E215">
        <v>0.01</v>
      </c>
      <c r="F215">
        <v>34</v>
      </c>
      <c r="G215">
        <v>0.46972278592559757</v>
      </c>
      <c r="H215">
        <v>0.52568237140872964</v>
      </c>
      <c r="I215">
        <v>1.33</v>
      </c>
      <c r="J215">
        <v>0.50385966999999998</v>
      </c>
      <c r="K215">
        <v>0.52068130999999995</v>
      </c>
      <c r="L215">
        <v>1.3330101599999999</v>
      </c>
      <c r="M215">
        <v>0.47165275307051463</v>
      </c>
      <c r="N215">
        <v>0.51986100754767872</v>
      </c>
      <c r="O215">
        <v>1.3105803780312097</v>
      </c>
      <c r="P215">
        <v>7.267453293145028</v>
      </c>
      <c r="Q215">
        <v>-0.95134660790084868</v>
      </c>
      <c r="R215">
        <v>0.22632781954886264</v>
      </c>
      <c r="S215" s="51">
        <v>7.267453293145028</v>
      </c>
      <c r="T215" s="51">
        <v>0.95134660790084868</v>
      </c>
      <c r="U215" s="51">
        <v>0.22632781954886264</v>
      </c>
      <c r="V215">
        <v>0.41087364776524921</v>
      </c>
      <c r="W215">
        <v>-1.1073918734331463</v>
      </c>
      <c r="X215">
        <v>-1.4601219525406257</v>
      </c>
    </row>
    <row r="216" spans="1:24" x14ac:dyDescent="0.25">
      <c r="A216">
        <v>139</v>
      </c>
      <c r="B216">
        <v>1.5</v>
      </c>
      <c r="C216">
        <v>0.67500000000000004</v>
      </c>
      <c r="D216">
        <v>0.36</v>
      </c>
      <c r="E216">
        <v>0.02</v>
      </c>
      <c r="F216">
        <v>34</v>
      </c>
      <c r="G216">
        <v>0.46135299546364034</v>
      </c>
      <c r="H216">
        <v>0.5222464265851513</v>
      </c>
      <c r="I216">
        <v>1.33</v>
      </c>
      <c r="J216">
        <v>0.49486782000000001</v>
      </c>
      <c r="K216">
        <v>0.51880630999999999</v>
      </c>
      <c r="L216">
        <v>1.32943313</v>
      </c>
      <c r="M216">
        <v>0.46388826766709401</v>
      </c>
      <c r="N216">
        <v>0.51375178541246991</v>
      </c>
      <c r="O216">
        <v>1.2999843122461732</v>
      </c>
      <c r="P216">
        <v>7.2644644915936194</v>
      </c>
      <c r="Q216">
        <v>-0.65871519842566217</v>
      </c>
      <c r="R216">
        <v>-4.2621804511286325E-2</v>
      </c>
      <c r="S216" s="51">
        <v>7.2644644915936194</v>
      </c>
      <c r="T216" s="51">
        <v>0.65871519842566217</v>
      </c>
      <c r="U216" s="51">
        <v>4.2621804511286325E-2</v>
      </c>
      <c r="V216">
        <v>0.54952980220835757</v>
      </c>
      <c r="W216">
        <v>-1.6265580270650946</v>
      </c>
      <c r="X216">
        <v>-2.2568186281072857</v>
      </c>
    </row>
    <row r="217" spans="1:24" x14ac:dyDescent="0.25">
      <c r="A217">
        <v>1011</v>
      </c>
      <c r="B217">
        <v>6</v>
      </c>
      <c r="C217">
        <v>3.5999999999999996</v>
      </c>
      <c r="D217">
        <v>0.89999999999999991</v>
      </c>
      <c r="E217">
        <v>0</v>
      </c>
      <c r="F217">
        <v>34</v>
      </c>
      <c r="G217">
        <v>1.7724651440124277</v>
      </c>
      <c r="H217">
        <v>6.0593395692890599</v>
      </c>
      <c r="I217">
        <v>1.86</v>
      </c>
      <c r="J217">
        <v>1.8983386499999999</v>
      </c>
      <c r="K217">
        <v>6.0780346500000002</v>
      </c>
      <c r="L217">
        <v>1.86602208</v>
      </c>
      <c r="M217">
        <v>1.8078116896249987</v>
      </c>
      <c r="N217">
        <v>5.9388191025059838</v>
      </c>
      <c r="O217">
        <v>1.9286117136644421</v>
      </c>
      <c r="P217">
        <v>7.1016068447261729</v>
      </c>
      <c r="Q217">
        <v>0.308533306264824</v>
      </c>
      <c r="R217">
        <v>0.32376774193548008</v>
      </c>
      <c r="S217" s="51">
        <v>7.1016068447261729</v>
      </c>
      <c r="T217" s="51">
        <v>0.308533306264824</v>
      </c>
      <c r="U217" s="51">
        <v>0.32376774193548008</v>
      </c>
      <c r="V217">
        <v>1.9942025789322471</v>
      </c>
      <c r="W217">
        <v>-1.9890033460728589</v>
      </c>
      <c r="X217">
        <v>3.6888018099162343</v>
      </c>
    </row>
    <row r="218" spans="1:24" x14ac:dyDescent="0.25">
      <c r="A218">
        <v>797</v>
      </c>
      <c r="B218">
        <v>6</v>
      </c>
      <c r="C218">
        <v>0.89999999999999991</v>
      </c>
      <c r="D218">
        <v>0.54</v>
      </c>
      <c r="E218">
        <v>0.04</v>
      </c>
      <c r="F218">
        <v>20</v>
      </c>
      <c r="G218">
        <v>0.81987830823920294</v>
      </c>
      <c r="H218">
        <v>5.2235475852764974</v>
      </c>
      <c r="I218">
        <v>1.1499999999999999</v>
      </c>
      <c r="J218">
        <v>0.87771319999999997</v>
      </c>
      <c r="K218">
        <v>5.2188451799999998</v>
      </c>
      <c r="L218">
        <v>1.1556217900000001</v>
      </c>
      <c r="M218">
        <v>0.83742918369117592</v>
      </c>
      <c r="N218">
        <v>5.135953989832605</v>
      </c>
      <c r="O218">
        <v>1.0903938407356799</v>
      </c>
      <c r="P218">
        <v>7.0540824387713235</v>
      </c>
      <c r="Q218">
        <v>-9.0023211232003478E-2</v>
      </c>
      <c r="R218">
        <v>0.48885130434784196</v>
      </c>
      <c r="S218" s="51">
        <v>7.0540824387713235</v>
      </c>
      <c r="T218" s="51">
        <v>9.0023211232003478E-2</v>
      </c>
      <c r="U218" s="51">
        <v>0.48885130434784196</v>
      </c>
      <c r="V218">
        <v>2.1406683498757038</v>
      </c>
      <c r="W218">
        <v>-1.6768985830777277</v>
      </c>
      <c r="X218">
        <v>-5.1831442838539132</v>
      </c>
    </row>
    <row r="219" spans="1:24" x14ac:dyDescent="0.25">
      <c r="A219">
        <v>853</v>
      </c>
      <c r="B219">
        <v>6</v>
      </c>
      <c r="C219">
        <v>1.7999999999999998</v>
      </c>
      <c r="D219">
        <v>0.54</v>
      </c>
      <c r="E219">
        <v>0.01</v>
      </c>
      <c r="F219">
        <v>20</v>
      </c>
      <c r="G219">
        <v>0.7019330791810523</v>
      </c>
      <c r="H219">
        <v>4.9321817201917213</v>
      </c>
      <c r="I219">
        <v>1.08</v>
      </c>
      <c r="J219">
        <v>0.75106218000000002</v>
      </c>
      <c r="K219">
        <v>4.9204874700000003</v>
      </c>
      <c r="L219">
        <v>1.07685382</v>
      </c>
      <c r="M219">
        <v>0.6738206155763814</v>
      </c>
      <c r="N219">
        <v>4.9090758519817115</v>
      </c>
      <c r="O219">
        <v>1.0350028281984902</v>
      </c>
      <c r="P219">
        <v>6.999114627318435</v>
      </c>
      <c r="Q219">
        <v>-0.23710095967969355</v>
      </c>
      <c r="R219">
        <v>-0.29131296296297304</v>
      </c>
      <c r="S219" s="51">
        <v>6.999114627318435</v>
      </c>
      <c r="T219" s="51">
        <v>0.23710095967969355</v>
      </c>
      <c r="U219" s="51">
        <v>0.29131296296297304</v>
      </c>
      <c r="V219">
        <v>-4.0050062375561222</v>
      </c>
      <c r="W219">
        <v>-0.46847155114778816</v>
      </c>
      <c r="X219">
        <v>-4.1664047964360984</v>
      </c>
    </row>
    <row r="220" spans="1:24" x14ac:dyDescent="0.25">
      <c r="A220">
        <v>895</v>
      </c>
      <c r="B220">
        <v>6</v>
      </c>
      <c r="C220">
        <v>1.7999999999999998</v>
      </c>
      <c r="D220">
        <v>0.89999999999999991</v>
      </c>
      <c r="E220">
        <v>0.04</v>
      </c>
      <c r="F220">
        <v>34</v>
      </c>
      <c r="G220">
        <v>2.589191855293469</v>
      </c>
      <c r="H220">
        <v>7.8323922928552685</v>
      </c>
      <c r="I220">
        <v>2.11</v>
      </c>
      <c r="J220">
        <v>2.77009857</v>
      </c>
      <c r="K220">
        <v>7.8799058400000002</v>
      </c>
      <c r="L220">
        <v>2.1022830199999998</v>
      </c>
      <c r="M220">
        <v>2.6601931467724049</v>
      </c>
      <c r="N220">
        <v>7.8141708379412211</v>
      </c>
      <c r="O220">
        <v>2.1970724340869907</v>
      </c>
      <c r="P220">
        <v>6.9869953567433267</v>
      </c>
      <c r="Q220">
        <v>0.60662879702889316</v>
      </c>
      <c r="R220">
        <v>-0.36573364928910407</v>
      </c>
      <c r="S220" s="51">
        <v>6.9869953567433267</v>
      </c>
      <c r="T220" s="51">
        <v>0.60662879702889316</v>
      </c>
      <c r="U220" s="51">
        <v>0.36573364928910407</v>
      </c>
      <c r="V220">
        <v>2.7422182459664972</v>
      </c>
      <c r="W220">
        <v>-0.23264226602476268</v>
      </c>
      <c r="X220">
        <v>4.1266556439332156</v>
      </c>
    </row>
    <row r="221" spans="1:24" x14ac:dyDescent="0.25">
      <c r="A221">
        <v>571</v>
      </c>
      <c r="B221">
        <v>4.5</v>
      </c>
      <c r="C221">
        <v>0.67499999999999993</v>
      </c>
      <c r="D221">
        <v>0.89999999999999991</v>
      </c>
      <c r="E221">
        <v>0.02</v>
      </c>
      <c r="F221">
        <v>34</v>
      </c>
      <c r="G221">
        <v>2.2813426460702577</v>
      </c>
      <c r="H221">
        <v>4.6788573683038646</v>
      </c>
      <c r="I221">
        <v>2.0299999999999998</v>
      </c>
      <c r="J221">
        <v>2.44018259</v>
      </c>
      <c r="K221">
        <v>4.6442094300000001</v>
      </c>
      <c r="L221">
        <v>2.0387938600000002</v>
      </c>
      <c r="M221">
        <v>2.11441326774706</v>
      </c>
      <c r="N221">
        <v>4.6671968097374865</v>
      </c>
      <c r="O221">
        <v>2.0618346978257613</v>
      </c>
      <c r="P221">
        <v>6.9625640937082887</v>
      </c>
      <c r="Q221">
        <v>-0.74052136187311735</v>
      </c>
      <c r="R221">
        <v>0.43319507389164413</v>
      </c>
      <c r="S221" s="51">
        <v>6.9625640937082887</v>
      </c>
      <c r="T221" s="51">
        <v>0.74052136187311735</v>
      </c>
      <c r="U221" s="51">
        <v>0.43319507389164413</v>
      </c>
      <c r="V221">
        <v>-7.3171550363441948</v>
      </c>
      <c r="W221">
        <v>-0.24921808143523552</v>
      </c>
      <c r="X221">
        <v>1.5682117155547557</v>
      </c>
    </row>
    <row r="222" spans="1:24" x14ac:dyDescent="0.25">
      <c r="A222">
        <v>901</v>
      </c>
      <c r="B222">
        <v>6</v>
      </c>
      <c r="C222">
        <v>2.7</v>
      </c>
      <c r="D222">
        <v>0.36</v>
      </c>
      <c r="E222">
        <v>0.01</v>
      </c>
      <c r="F222">
        <v>20</v>
      </c>
      <c r="G222">
        <v>0.56377337587235932</v>
      </c>
      <c r="H222">
        <v>4.5911520877772078</v>
      </c>
      <c r="I222">
        <v>0.96</v>
      </c>
      <c r="J222">
        <v>0.60299119999999995</v>
      </c>
      <c r="K222">
        <v>4.5894482400000003</v>
      </c>
      <c r="L222">
        <v>0.96393901000000004</v>
      </c>
      <c r="M222">
        <v>0.51890373429545622</v>
      </c>
      <c r="N222">
        <v>4.5613584187555292</v>
      </c>
      <c r="O222">
        <v>0.93295802755954249</v>
      </c>
      <c r="P222">
        <v>6.9563100717476445</v>
      </c>
      <c r="Q222">
        <v>-3.7111551624343361E-2</v>
      </c>
      <c r="R222">
        <v>0.41031354166667461</v>
      </c>
      <c r="S222" s="51">
        <v>6.9563100717476445</v>
      </c>
      <c r="T222" s="51">
        <v>3.7111551624343361E-2</v>
      </c>
      <c r="U222" s="51">
        <v>0.41031354166667461</v>
      </c>
      <c r="V222">
        <v>-7.9588081837801736</v>
      </c>
      <c r="W222">
        <v>-0.64893666016851981</v>
      </c>
      <c r="X222">
        <v>-2.8168721292143202</v>
      </c>
    </row>
    <row r="223" spans="1:24" x14ac:dyDescent="0.25">
      <c r="A223">
        <v>180</v>
      </c>
      <c r="B223">
        <v>1.5</v>
      </c>
      <c r="C223">
        <v>0.67500000000000004</v>
      </c>
      <c r="D223">
        <v>0.89999999999999991</v>
      </c>
      <c r="E223">
        <v>0</v>
      </c>
      <c r="F223">
        <v>41</v>
      </c>
      <c r="G223">
        <v>1.2789873614476424</v>
      </c>
      <c r="H223">
        <v>0.63811013999099275</v>
      </c>
      <c r="I223">
        <v>2</v>
      </c>
      <c r="J223">
        <v>1.36758772</v>
      </c>
      <c r="K223">
        <v>0.62583180000000005</v>
      </c>
      <c r="L223">
        <v>1.9938794</v>
      </c>
      <c r="M223">
        <v>1.1580401016569115</v>
      </c>
      <c r="N223">
        <v>0.63280218007591438</v>
      </c>
      <c r="O223">
        <v>2.0016664587748614</v>
      </c>
      <c r="P223">
        <v>6.9273834302845545</v>
      </c>
      <c r="Q223">
        <v>-1.9241725246939372</v>
      </c>
      <c r="R223">
        <v>-0.30603000000000158</v>
      </c>
      <c r="S223" s="51">
        <v>6.9273834302845545</v>
      </c>
      <c r="T223" s="51">
        <v>1.9241725246939372</v>
      </c>
      <c r="U223" s="51">
        <v>0.30603000000000158</v>
      </c>
      <c r="V223">
        <v>-9.4564859228815799</v>
      </c>
      <c r="W223">
        <v>-0.83182503809660502</v>
      </c>
      <c r="X223">
        <v>8.3322938743068953E-2</v>
      </c>
    </row>
    <row r="224" spans="1:24" x14ac:dyDescent="0.25">
      <c r="A224">
        <v>127</v>
      </c>
      <c r="B224">
        <v>1.5</v>
      </c>
      <c r="C224">
        <v>0.44999999999999996</v>
      </c>
      <c r="D224">
        <v>0.89999999999999991</v>
      </c>
      <c r="E224">
        <v>0.04</v>
      </c>
      <c r="F224">
        <v>34</v>
      </c>
      <c r="G224">
        <v>0.65577268597227778</v>
      </c>
      <c r="H224">
        <v>0.50476990688917511</v>
      </c>
      <c r="I224">
        <v>1.58</v>
      </c>
      <c r="J224">
        <v>0.61041237999999998</v>
      </c>
      <c r="K224">
        <v>0.52350012000000001</v>
      </c>
      <c r="L224">
        <v>1.5815570800000001</v>
      </c>
      <c r="M224">
        <v>0.7358136799372198</v>
      </c>
      <c r="N224">
        <v>0.51322050011818521</v>
      </c>
      <c r="O224">
        <v>1.6518188660610986</v>
      </c>
      <c r="P224">
        <v>-6.9170776616022973</v>
      </c>
      <c r="Q224">
        <v>3.7106437715862519</v>
      </c>
      <c r="R224">
        <v>9.8549367088606857E-2</v>
      </c>
      <c r="S224" s="51">
        <v>6.9170776616022973</v>
      </c>
      <c r="T224" s="51">
        <v>3.7106437715862519</v>
      </c>
      <c r="U224" s="51">
        <v>9.8549367088606857E-2</v>
      </c>
      <c r="V224">
        <v>12.205600458376773</v>
      </c>
      <c r="W224">
        <v>1.6741475895601414</v>
      </c>
      <c r="X224">
        <v>4.5454978519682623</v>
      </c>
    </row>
    <row r="225" spans="1:24" x14ac:dyDescent="0.25">
      <c r="A225">
        <v>1015</v>
      </c>
      <c r="B225">
        <v>6</v>
      </c>
      <c r="C225">
        <v>3.5999999999999996</v>
      </c>
      <c r="D225">
        <v>0.89999999999999991</v>
      </c>
      <c r="E225">
        <v>0.01</v>
      </c>
      <c r="F225">
        <v>34</v>
      </c>
      <c r="G225">
        <v>1.7637933353019146</v>
      </c>
      <c r="H225">
        <v>6.035966065893704</v>
      </c>
      <c r="I225">
        <v>1.86</v>
      </c>
      <c r="J225">
        <v>1.8845785799999999</v>
      </c>
      <c r="K225">
        <v>6.0519951699999996</v>
      </c>
      <c r="L225">
        <v>1.8670460799999999</v>
      </c>
      <c r="M225">
        <v>1.7330820943389706</v>
      </c>
      <c r="N225">
        <v>5.9609625970267874</v>
      </c>
      <c r="O225">
        <v>1.9667318464024126</v>
      </c>
      <c r="P225">
        <v>6.8480383886590683</v>
      </c>
      <c r="Q225">
        <v>0.26555987776121359</v>
      </c>
      <c r="R225">
        <v>0.37882150537633569</v>
      </c>
      <c r="S225" s="51">
        <v>6.8480383886590683</v>
      </c>
      <c r="T225" s="51">
        <v>0.26555987776121359</v>
      </c>
      <c r="U225" s="51">
        <v>0.37882150537633569</v>
      </c>
      <c r="V225">
        <v>-1.7412040485846958</v>
      </c>
      <c r="W225">
        <v>-1.2426091871311955</v>
      </c>
      <c r="X225">
        <v>5.7382713119576616</v>
      </c>
    </row>
    <row r="226" spans="1:24" x14ac:dyDescent="0.25">
      <c r="A226">
        <v>147</v>
      </c>
      <c r="B226">
        <v>1.5</v>
      </c>
      <c r="C226">
        <v>0.67500000000000004</v>
      </c>
      <c r="D226">
        <v>0.54</v>
      </c>
      <c r="E226">
        <v>0</v>
      </c>
      <c r="F226">
        <v>34</v>
      </c>
      <c r="G226">
        <v>0.50280367281734983</v>
      </c>
      <c r="H226">
        <v>0.50783806285420441</v>
      </c>
      <c r="I226">
        <v>1.39</v>
      </c>
      <c r="J226">
        <v>0.46845812999999997</v>
      </c>
      <c r="K226">
        <v>0.51107382999999995</v>
      </c>
      <c r="L226">
        <v>1.3985964500000001</v>
      </c>
      <c r="M226">
        <v>0.51814261700648012</v>
      </c>
      <c r="N226">
        <v>0.50137420131852684</v>
      </c>
      <c r="O226">
        <v>1.361202228478785</v>
      </c>
      <c r="P226">
        <v>-6.8308058739710802</v>
      </c>
      <c r="Q226">
        <v>0.63716514819892534</v>
      </c>
      <c r="R226">
        <v>0.61844964028778415</v>
      </c>
      <c r="S226" s="51">
        <v>6.8308058739710802</v>
      </c>
      <c r="T226" s="51">
        <v>0.63716514819892534</v>
      </c>
      <c r="U226" s="51">
        <v>0.61844964028778415</v>
      </c>
      <c r="V226">
        <v>3.0506826060322685</v>
      </c>
      <c r="W226">
        <v>-1.2728194297506383</v>
      </c>
      <c r="X226">
        <v>-2.0717821238284087</v>
      </c>
    </row>
    <row r="227" spans="1:24" x14ac:dyDescent="0.25">
      <c r="A227">
        <v>502</v>
      </c>
      <c r="B227">
        <v>3</v>
      </c>
      <c r="C227">
        <v>1.7999999999999998</v>
      </c>
      <c r="D227">
        <v>0.89999999999999991</v>
      </c>
      <c r="E227">
        <v>0.01</v>
      </c>
      <c r="F227">
        <v>27</v>
      </c>
      <c r="G227">
        <v>0.47216943335443334</v>
      </c>
      <c r="H227">
        <v>1.1606752168772014</v>
      </c>
      <c r="I227">
        <v>1.23</v>
      </c>
      <c r="J227">
        <v>0.44008713999999999</v>
      </c>
      <c r="K227">
        <v>1.1640115</v>
      </c>
      <c r="L227">
        <v>1.22518879</v>
      </c>
      <c r="M227">
        <v>0.4738122520220211</v>
      </c>
      <c r="N227">
        <v>1.1483202152147234</v>
      </c>
      <c r="O227">
        <v>1.2288904888015977</v>
      </c>
      <c r="P227">
        <v>-6.7946569786424158</v>
      </c>
      <c r="Q227">
        <v>0.28744329802912649</v>
      </c>
      <c r="R227">
        <v>-0.39115528455284188</v>
      </c>
      <c r="S227" s="51">
        <v>6.7946569786424158</v>
      </c>
      <c r="T227" s="51">
        <v>0.28744329802912649</v>
      </c>
      <c r="U227" s="51">
        <v>0.39115528455284188</v>
      </c>
      <c r="V227">
        <v>0.34792990641445726</v>
      </c>
      <c r="W227">
        <v>-1.0644667416712146</v>
      </c>
      <c r="X227">
        <v>-9.020416247173188E-2</v>
      </c>
    </row>
    <row r="228" spans="1:24" x14ac:dyDescent="0.25">
      <c r="A228">
        <v>25</v>
      </c>
      <c r="B228">
        <v>1.5</v>
      </c>
      <c r="C228">
        <v>0.22499999999999998</v>
      </c>
      <c r="D228">
        <v>0.54</v>
      </c>
      <c r="E228">
        <v>0.02</v>
      </c>
      <c r="F228">
        <v>20</v>
      </c>
      <c r="G228">
        <v>0.21258832706306399</v>
      </c>
      <c r="H228">
        <v>0.33526068680909088</v>
      </c>
      <c r="I228">
        <v>0.79</v>
      </c>
      <c r="J228">
        <v>0.19815645000000001</v>
      </c>
      <c r="K228">
        <v>0.30852279999999999</v>
      </c>
      <c r="L228">
        <v>0.78811986999999994</v>
      </c>
      <c r="M228">
        <v>0.2184471882822836</v>
      </c>
      <c r="N228">
        <v>0.33607903244901888</v>
      </c>
      <c r="O228">
        <v>0.80351471868646884</v>
      </c>
      <c r="P228">
        <v>-6.7886498108538138</v>
      </c>
      <c r="Q228">
        <v>-7.9752526499823047</v>
      </c>
      <c r="R228">
        <v>-0.23799113924051785</v>
      </c>
      <c r="S228" s="51">
        <v>6.7886498108538138</v>
      </c>
      <c r="T228" s="51">
        <v>7.9752526499823047</v>
      </c>
      <c r="U228" s="51">
        <v>0.23799113924051785</v>
      </c>
      <c r="V228">
        <v>2.7559656262225469</v>
      </c>
      <c r="W228">
        <v>0.24409233534559693</v>
      </c>
      <c r="X228">
        <v>1.71072388436314</v>
      </c>
    </row>
    <row r="229" spans="1:24" x14ac:dyDescent="0.25">
      <c r="A229">
        <v>786</v>
      </c>
      <c r="B229">
        <v>6</v>
      </c>
      <c r="C229">
        <v>0.89999999999999991</v>
      </c>
      <c r="D229">
        <v>0.54</v>
      </c>
      <c r="E229">
        <v>0</v>
      </c>
      <c r="F229">
        <v>27</v>
      </c>
      <c r="G229">
        <v>1.5170432163913576</v>
      </c>
      <c r="H229">
        <v>6.83529252339763</v>
      </c>
      <c r="I229">
        <v>1.62</v>
      </c>
      <c r="J229">
        <v>1.4140896300000001</v>
      </c>
      <c r="K229">
        <v>6.8317292600000004</v>
      </c>
      <c r="L229">
        <v>1.60859588</v>
      </c>
      <c r="M229">
        <v>1.527883895160639</v>
      </c>
      <c r="N229">
        <v>6.719898899351902</v>
      </c>
      <c r="O229">
        <v>1.4800304685773897</v>
      </c>
      <c r="P229">
        <v>-6.7864636471106436</v>
      </c>
      <c r="Q229">
        <v>-5.2130371676594942E-2</v>
      </c>
      <c r="R229">
        <v>-0.70395802469136592</v>
      </c>
      <c r="S229" s="51">
        <v>6.7864636471106436</v>
      </c>
      <c r="T229" s="51">
        <v>5.2130371676594942E-2</v>
      </c>
      <c r="U229" s="51">
        <v>0.70395802469136592</v>
      </c>
      <c r="V229">
        <v>0.71459261358872161</v>
      </c>
      <c r="W229">
        <v>-1.6882031551792192</v>
      </c>
      <c r="X229">
        <v>-8.6400945322598997</v>
      </c>
    </row>
    <row r="230" spans="1:24" x14ac:dyDescent="0.25">
      <c r="A230">
        <v>955</v>
      </c>
      <c r="B230">
        <v>6</v>
      </c>
      <c r="C230">
        <v>2.7</v>
      </c>
      <c r="D230">
        <v>0.89999999999999991</v>
      </c>
      <c r="E230">
        <v>0.02</v>
      </c>
      <c r="F230">
        <v>34</v>
      </c>
      <c r="G230">
        <v>2.1808284996529479</v>
      </c>
      <c r="H230">
        <v>7.0902674092073283</v>
      </c>
      <c r="I230">
        <v>1.98</v>
      </c>
      <c r="J230">
        <v>2.32864418</v>
      </c>
      <c r="K230">
        <v>7.1325690000000002</v>
      </c>
      <c r="L230">
        <v>1.97948039</v>
      </c>
      <c r="M230">
        <v>2.0346618297103714</v>
      </c>
      <c r="N230">
        <v>7.0027334759832458</v>
      </c>
      <c r="O230">
        <v>2.0559695798771926</v>
      </c>
      <c r="P230">
        <v>6.777959861152544</v>
      </c>
      <c r="Q230">
        <v>0.5966148856069875</v>
      </c>
      <c r="R230">
        <v>-2.6242929292929481E-2</v>
      </c>
      <c r="S230" s="51">
        <v>6.777959861152544</v>
      </c>
      <c r="T230" s="51">
        <v>0.5966148856069875</v>
      </c>
      <c r="U230" s="51">
        <v>2.6242929292929481E-2</v>
      </c>
      <c r="V230">
        <v>-6.7023459188027479</v>
      </c>
      <c r="W230">
        <v>-1.2345646246065716</v>
      </c>
      <c r="X230">
        <v>3.8368474685450837</v>
      </c>
    </row>
    <row r="231" spans="1:24" x14ac:dyDescent="0.25">
      <c r="A231">
        <v>917</v>
      </c>
      <c r="B231">
        <v>6</v>
      </c>
      <c r="C231">
        <v>2.7</v>
      </c>
      <c r="D231">
        <v>0.54</v>
      </c>
      <c r="E231">
        <v>0.01</v>
      </c>
      <c r="F231">
        <v>20</v>
      </c>
      <c r="G231">
        <v>0.57631094172266684</v>
      </c>
      <c r="H231">
        <v>4.419272800934376</v>
      </c>
      <c r="I231">
        <v>1</v>
      </c>
      <c r="J231">
        <v>0.61517434999999998</v>
      </c>
      <c r="K231">
        <v>4.4114922300000003</v>
      </c>
      <c r="L231">
        <v>1.0001103</v>
      </c>
      <c r="M231">
        <v>0.54648680663431759</v>
      </c>
      <c r="N231">
        <v>4.4155543852102985</v>
      </c>
      <c r="O231">
        <v>0.98814674842406469</v>
      </c>
      <c r="P231">
        <v>6.7434791644186847</v>
      </c>
      <c r="Q231">
        <v>-0.17605998282637389</v>
      </c>
      <c r="R231">
        <v>1.1030000000000761E-2</v>
      </c>
      <c r="S231" s="51">
        <v>6.7434791644186847</v>
      </c>
      <c r="T231" s="51">
        <v>0.17605998282637389</v>
      </c>
      <c r="U231" s="51">
        <v>1.1030000000000761E-2</v>
      </c>
      <c r="V231">
        <v>-5.1750076094687891</v>
      </c>
      <c r="W231">
        <v>-8.4140895834520613E-2</v>
      </c>
      <c r="X231">
        <v>-1.1853251575935309</v>
      </c>
    </row>
    <row r="232" spans="1:24" x14ac:dyDescent="0.25">
      <c r="A232">
        <v>145</v>
      </c>
      <c r="B232">
        <v>1.5</v>
      </c>
      <c r="C232">
        <v>0.67500000000000004</v>
      </c>
      <c r="D232">
        <v>0.54</v>
      </c>
      <c r="E232">
        <v>0</v>
      </c>
      <c r="F232">
        <v>20</v>
      </c>
      <c r="G232">
        <v>0.15489519726736103</v>
      </c>
      <c r="H232">
        <v>0.29283326699539475</v>
      </c>
      <c r="I232">
        <v>0.75</v>
      </c>
      <c r="J232">
        <v>0.14456224000000001</v>
      </c>
      <c r="K232">
        <v>0.26386313</v>
      </c>
      <c r="L232">
        <v>0.74990760999999995</v>
      </c>
      <c r="M232">
        <v>0.15767702750222654</v>
      </c>
      <c r="N232">
        <v>0.28892826653265313</v>
      </c>
      <c r="O232">
        <v>0.72851608117736566</v>
      </c>
      <c r="P232">
        <v>-6.6709345736043355</v>
      </c>
      <c r="Q232">
        <v>-9.8930484547202582</v>
      </c>
      <c r="R232">
        <v>-1.2318666666673769E-2</v>
      </c>
      <c r="S232" s="51">
        <v>6.6709345736043355</v>
      </c>
      <c r="T232" s="51">
        <v>9.8930484547202582</v>
      </c>
      <c r="U232" s="51">
        <v>1.2318666666673769E-2</v>
      </c>
      <c r="V232">
        <v>1.7959435049905699</v>
      </c>
      <c r="W232">
        <v>-1.3335235107707304</v>
      </c>
      <c r="X232">
        <v>-2.8645225096845786</v>
      </c>
    </row>
    <row r="233" spans="1:24" x14ac:dyDescent="0.25">
      <c r="A233">
        <v>483</v>
      </c>
      <c r="B233">
        <v>3</v>
      </c>
      <c r="C233">
        <v>1.7999999999999998</v>
      </c>
      <c r="D233">
        <v>0.72</v>
      </c>
      <c r="E233">
        <v>0</v>
      </c>
      <c r="F233">
        <v>34</v>
      </c>
      <c r="G233">
        <v>0.82379425716039634</v>
      </c>
      <c r="H233">
        <v>1.601715933976062</v>
      </c>
      <c r="I233">
        <v>1.54</v>
      </c>
      <c r="J233">
        <v>0.76935998999999999</v>
      </c>
      <c r="K233">
        <v>1.57913941</v>
      </c>
      <c r="L233">
        <v>1.54391952</v>
      </c>
      <c r="M233">
        <v>0.82262257922727999</v>
      </c>
      <c r="N233">
        <v>1.5905208836248552</v>
      </c>
      <c r="O233">
        <v>1.5390871604580336</v>
      </c>
      <c r="P233">
        <v>-6.6077502589093378</v>
      </c>
      <c r="Q233">
        <v>-1.4095210952930082</v>
      </c>
      <c r="R233">
        <v>0.25451428571428275</v>
      </c>
      <c r="S233" s="51">
        <v>6.6077502589093378</v>
      </c>
      <c r="T233" s="51">
        <v>1.4095210952930082</v>
      </c>
      <c r="U233" s="51">
        <v>0.25451428571428275</v>
      </c>
      <c r="V233">
        <v>-0.14222943689302914</v>
      </c>
      <c r="W233">
        <v>-0.69894106150373969</v>
      </c>
      <c r="X233">
        <v>-5.9275294932884075E-2</v>
      </c>
    </row>
    <row r="234" spans="1:24" x14ac:dyDescent="0.25">
      <c r="A234">
        <v>897</v>
      </c>
      <c r="B234">
        <v>6</v>
      </c>
      <c r="C234">
        <v>2.7</v>
      </c>
      <c r="D234">
        <v>0.36</v>
      </c>
      <c r="E234">
        <v>0</v>
      </c>
      <c r="F234">
        <v>20</v>
      </c>
      <c r="G234">
        <v>0.56643801657757087</v>
      </c>
      <c r="H234">
        <v>4.6036532876963348</v>
      </c>
      <c r="I234">
        <v>0.95</v>
      </c>
      <c r="J234">
        <v>0.60364476</v>
      </c>
      <c r="K234">
        <v>4.60104136</v>
      </c>
      <c r="L234">
        <v>0.95984449000000005</v>
      </c>
      <c r="M234">
        <v>0.54127859246459464</v>
      </c>
      <c r="N234">
        <v>4.5444141059018444</v>
      </c>
      <c r="O234">
        <v>0.91487499101616199</v>
      </c>
      <c r="P234">
        <v>6.5685463075435822</v>
      </c>
      <c r="Q234">
        <v>-5.6735977561893858E-2</v>
      </c>
      <c r="R234">
        <v>1.036262105263168</v>
      </c>
      <c r="S234" s="51">
        <v>6.5685463075435822</v>
      </c>
      <c r="T234" s="51">
        <v>5.6735977561893858E-2</v>
      </c>
      <c r="U234" s="51">
        <v>1.036262105263168</v>
      </c>
      <c r="V234">
        <v>-4.4416905957318926</v>
      </c>
      <c r="W234">
        <v>-1.2867863432029574</v>
      </c>
      <c r="X234">
        <v>-3.6973693667197862</v>
      </c>
    </row>
    <row r="235" spans="1:24" x14ac:dyDescent="0.25">
      <c r="A235">
        <v>857</v>
      </c>
      <c r="B235">
        <v>6</v>
      </c>
      <c r="C235">
        <v>1.7999999999999998</v>
      </c>
      <c r="D235">
        <v>0.54</v>
      </c>
      <c r="E235">
        <v>0.02</v>
      </c>
      <c r="F235">
        <v>20</v>
      </c>
      <c r="G235">
        <v>0.69937410971430736</v>
      </c>
      <c r="H235">
        <v>4.9249456970558327</v>
      </c>
      <c r="I235">
        <v>1.07</v>
      </c>
      <c r="J235">
        <v>0.74528631000000001</v>
      </c>
      <c r="K235">
        <v>4.9132924899999999</v>
      </c>
      <c r="L235">
        <v>1.0732576899999999</v>
      </c>
      <c r="M235">
        <v>0.66272798376175379</v>
      </c>
      <c r="N235">
        <v>4.8513861341091991</v>
      </c>
      <c r="O235">
        <v>1.0266348118302266</v>
      </c>
      <c r="P235">
        <v>6.5647554932291783</v>
      </c>
      <c r="Q235">
        <v>-0.23661595015756634</v>
      </c>
      <c r="R235">
        <v>0.30445700934578213</v>
      </c>
      <c r="S235" s="51">
        <v>6.5647554932291783</v>
      </c>
      <c r="T235" s="51">
        <v>0.23661595015756634</v>
      </c>
      <c r="U235" s="51">
        <v>0.30445700934578213</v>
      </c>
      <c r="V235">
        <v>-5.2398459484757618</v>
      </c>
      <c r="W235">
        <v>-1.4936116552636938</v>
      </c>
      <c r="X235">
        <v>-4.0528213242778888</v>
      </c>
    </row>
    <row r="236" spans="1:24" x14ac:dyDescent="0.25">
      <c r="A236">
        <v>123</v>
      </c>
      <c r="B236">
        <v>1.5</v>
      </c>
      <c r="C236">
        <v>0.44999999999999996</v>
      </c>
      <c r="D236">
        <v>0.89999999999999991</v>
      </c>
      <c r="E236">
        <v>0.02</v>
      </c>
      <c r="F236">
        <v>34</v>
      </c>
      <c r="G236">
        <v>0.67311630339330364</v>
      </c>
      <c r="H236">
        <v>0.5072635974117311</v>
      </c>
      <c r="I236">
        <v>1.58</v>
      </c>
      <c r="J236">
        <v>0.62903463999999998</v>
      </c>
      <c r="K236">
        <v>0.52299631000000002</v>
      </c>
      <c r="L236">
        <v>1.5841600300000001</v>
      </c>
      <c r="M236">
        <v>0.69392340811295661</v>
      </c>
      <c r="N236">
        <v>0.51133226267321386</v>
      </c>
      <c r="O236">
        <v>1.6190297238088907</v>
      </c>
      <c r="P236">
        <v>-6.5488925422070228</v>
      </c>
      <c r="Q236">
        <v>3.1014866173215916</v>
      </c>
      <c r="R236">
        <v>0.26329303797468234</v>
      </c>
      <c r="S236" s="51">
        <v>6.5488925422070228</v>
      </c>
      <c r="T236" s="51">
        <v>3.1014866173215916</v>
      </c>
      <c r="U236" s="51">
        <v>0.26329303797468234</v>
      </c>
      <c r="V236">
        <v>3.0911604153339489</v>
      </c>
      <c r="W236">
        <v>0.8020810644096612</v>
      </c>
      <c r="X236">
        <v>2.4702356841069988</v>
      </c>
    </row>
    <row r="237" spans="1:24" x14ac:dyDescent="0.25">
      <c r="A237">
        <v>925</v>
      </c>
      <c r="B237">
        <v>6</v>
      </c>
      <c r="C237">
        <v>2.7</v>
      </c>
      <c r="D237">
        <v>0.54</v>
      </c>
      <c r="E237">
        <v>0.04</v>
      </c>
      <c r="F237">
        <v>20</v>
      </c>
      <c r="G237">
        <v>0.56863403332243223</v>
      </c>
      <c r="H237">
        <v>4.3843613954782734</v>
      </c>
      <c r="I237">
        <v>0.99</v>
      </c>
      <c r="J237">
        <v>0.60540291000000002</v>
      </c>
      <c r="K237">
        <v>4.3798257400000002</v>
      </c>
      <c r="L237">
        <v>0.99117259999999996</v>
      </c>
      <c r="M237">
        <v>0.56993721595656588</v>
      </c>
      <c r="N237">
        <v>4.3797784080749915</v>
      </c>
      <c r="O237">
        <v>1.0000080496432604</v>
      </c>
      <c r="P237">
        <v>6.4661758746189486</v>
      </c>
      <c r="Q237">
        <v>-0.1034507666943453</v>
      </c>
      <c r="R237">
        <v>0.11844444444444123</v>
      </c>
      <c r="S237" s="51">
        <v>6.4661758746189486</v>
      </c>
      <c r="T237" s="51">
        <v>0.1034507666943453</v>
      </c>
      <c r="U237" s="51">
        <v>0.11844444444444123</v>
      </c>
      <c r="V237">
        <v>0.22917774135314645</v>
      </c>
      <c r="W237">
        <v>-0.10453032927460008</v>
      </c>
      <c r="X237">
        <v>1.0109141053798392</v>
      </c>
    </row>
    <row r="238" spans="1:24" x14ac:dyDescent="0.25">
      <c r="A238">
        <v>814</v>
      </c>
      <c r="B238">
        <v>6</v>
      </c>
      <c r="C238">
        <v>0.89999999999999991</v>
      </c>
      <c r="D238">
        <v>0.72</v>
      </c>
      <c r="E238">
        <v>0.04</v>
      </c>
      <c r="F238">
        <v>27</v>
      </c>
      <c r="G238">
        <v>1.5327917892571015</v>
      </c>
      <c r="H238">
        <v>6.5233850044839654</v>
      </c>
      <c r="I238">
        <v>1.66</v>
      </c>
      <c r="J238">
        <v>1.4344746900000001</v>
      </c>
      <c r="K238">
        <v>6.5080415299999999</v>
      </c>
      <c r="L238">
        <v>1.65262953</v>
      </c>
      <c r="M238">
        <v>1.625845299262773</v>
      </c>
      <c r="N238">
        <v>6.4570741870144612</v>
      </c>
      <c r="O238">
        <v>1.6418250442531372</v>
      </c>
      <c r="P238">
        <v>-6.4142501249144068</v>
      </c>
      <c r="Q238">
        <v>-0.23520725012273455</v>
      </c>
      <c r="R238">
        <v>-0.44400421686746427</v>
      </c>
      <c r="S238" s="51">
        <v>6.4142501249144068</v>
      </c>
      <c r="T238" s="51">
        <v>0.23520725012273455</v>
      </c>
      <c r="U238" s="51">
        <v>0.44400421686746427</v>
      </c>
      <c r="V238">
        <v>6.0708512831199206</v>
      </c>
      <c r="W238">
        <v>-1.0165093340945575</v>
      </c>
      <c r="X238">
        <v>-1.0948768522206431</v>
      </c>
    </row>
    <row r="239" spans="1:24" x14ac:dyDescent="0.25">
      <c r="A239">
        <v>645</v>
      </c>
      <c r="B239">
        <v>4.5</v>
      </c>
      <c r="C239">
        <v>2.0249999999999999</v>
      </c>
      <c r="D239">
        <v>0.36</v>
      </c>
      <c r="E239">
        <v>0.01</v>
      </c>
      <c r="F239">
        <v>20</v>
      </c>
      <c r="G239">
        <v>0.42569653932957296</v>
      </c>
      <c r="H239">
        <v>2.5961510955463467</v>
      </c>
      <c r="I239">
        <v>0.88</v>
      </c>
      <c r="J239">
        <v>0.39848686</v>
      </c>
      <c r="K239">
        <v>2.6121402200000001</v>
      </c>
      <c r="L239">
        <v>0.88143744999999996</v>
      </c>
      <c r="M239">
        <v>0.36699771360802796</v>
      </c>
      <c r="N239">
        <v>2.5924699464519065</v>
      </c>
      <c r="O239">
        <v>0.85806338743318422</v>
      </c>
      <c r="P239">
        <v>-6.3918018625252007</v>
      </c>
      <c r="Q239">
        <v>0.61587803888157688</v>
      </c>
      <c r="R239">
        <v>0.16334659090908538</v>
      </c>
      <c r="S239" s="51">
        <v>6.3918018625252007</v>
      </c>
      <c r="T239" s="51">
        <v>0.61587803888157688</v>
      </c>
      <c r="U239" s="51">
        <v>0.16334659090908538</v>
      </c>
      <c r="V239">
        <v>-13.788889572367548</v>
      </c>
      <c r="W239">
        <v>-0.14179255979188274</v>
      </c>
      <c r="X239">
        <v>-2.4927968825927027</v>
      </c>
    </row>
    <row r="240" spans="1:24" x14ac:dyDescent="0.25">
      <c r="A240">
        <v>794</v>
      </c>
      <c r="B240">
        <v>6</v>
      </c>
      <c r="C240">
        <v>0.89999999999999991</v>
      </c>
      <c r="D240">
        <v>0.54</v>
      </c>
      <c r="E240">
        <v>0.02</v>
      </c>
      <c r="F240">
        <v>27</v>
      </c>
      <c r="G240">
        <v>1.5076901241651239</v>
      </c>
      <c r="H240">
        <v>6.8277985316574057</v>
      </c>
      <c r="I240">
        <v>1.62</v>
      </c>
      <c r="J240">
        <v>1.4117457200000001</v>
      </c>
      <c r="K240">
        <v>6.8257439499999997</v>
      </c>
      <c r="L240">
        <v>1.6133830899999999</v>
      </c>
      <c r="M240">
        <v>1.4406129458774533</v>
      </c>
      <c r="N240">
        <v>6.6656904146443301</v>
      </c>
      <c r="O240">
        <v>1.4970815427985995</v>
      </c>
      <c r="P240">
        <v>-6.3636686761646448</v>
      </c>
      <c r="Q240">
        <v>-3.0091421823298603E-2</v>
      </c>
      <c r="R240">
        <v>-0.40845123456791338</v>
      </c>
      <c r="S240" s="51">
        <v>6.3636686761646448</v>
      </c>
      <c r="T240" s="51">
        <v>3.0091421823298603E-2</v>
      </c>
      <c r="U240" s="51">
        <v>0.40845123456791338</v>
      </c>
      <c r="V240">
        <v>-4.4490029623835561</v>
      </c>
      <c r="W240">
        <v>-2.3742369705470039</v>
      </c>
      <c r="X240">
        <v>-7.587559086506209</v>
      </c>
    </row>
    <row r="241" spans="1:24" x14ac:dyDescent="0.25">
      <c r="A241">
        <v>575</v>
      </c>
      <c r="B241">
        <v>4.5</v>
      </c>
      <c r="C241">
        <v>0.67499999999999993</v>
      </c>
      <c r="D241">
        <v>0.89999999999999991</v>
      </c>
      <c r="E241">
        <v>0.04</v>
      </c>
      <c r="F241">
        <v>34</v>
      </c>
      <c r="G241">
        <v>2.263999028649232</v>
      </c>
      <c r="H241">
        <v>4.673165810401346</v>
      </c>
      <c r="I241">
        <v>2.0299999999999998</v>
      </c>
      <c r="J241">
        <v>2.4077944699999998</v>
      </c>
      <c r="K241">
        <v>4.6387897499999999</v>
      </c>
      <c r="L241">
        <v>2.0297647400000001</v>
      </c>
      <c r="M241">
        <v>2.2420546551094169</v>
      </c>
      <c r="N241">
        <v>4.6844317397869322</v>
      </c>
      <c r="O241">
        <v>2.1035916774619965</v>
      </c>
      <c r="P241">
        <v>6.3513914772552003</v>
      </c>
      <c r="Q241">
        <v>-0.73560540746988357</v>
      </c>
      <c r="R241">
        <v>-1.1589162561563417E-2</v>
      </c>
      <c r="S241" s="51">
        <v>6.3513914772552003</v>
      </c>
      <c r="T241" s="51">
        <v>0.73560540746988357</v>
      </c>
      <c r="U241" s="51">
        <v>1.1589162561563417E-2</v>
      </c>
      <c r="V241">
        <v>-0.96927486549796349</v>
      </c>
      <c r="W241">
        <v>0.24107703091790303</v>
      </c>
      <c r="X241">
        <v>3.6252057863052558</v>
      </c>
    </row>
    <row r="242" spans="1:24" x14ac:dyDescent="0.25">
      <c r="A242">
        <v>798</v>
      </c>
      <c r="B242">
        <v>6</v>
      </c>
      <c r="C242">
        <v>0.89999999999999991</v>
      </c>
      <c r="D242">
        <v>0.54</v>
      </c>
      <c r="E242">
        <v>0.04</v>
      </c>
      <c r="F242">
        <v>27</v>
      </c>
      <c r="G242">
        <v>1.4983370319388905</v>
      </c>
      <c r="H242">
        <v>6.8199389793444887</v>
      </c>
      <c r="I242">
        <v>1.62</v>
      </c>
      <c r="J242">
        <v>1.4036331099999999</v>
      </c>
      <c r="K242">
        <v>6.8196286700000002</v>
      </c>
      <c r="L242">
        <v>1.6161161900000001</v>
      </c>
      <c r="M242">
        <v>1.5275788374885571</v>
      </c>
      <c r="N242">
        <v>6.6903053414860612</v>
      </c>
      <c r="O242">
        <v>1.5274009488898568</v>
      </c>
      <c r="P242">
        <v>-6.3206021022080066</v>
      </c>
      <c r="Q242">
        <v>-4.5500310989340827E-3</v>
      </c>
      <c r="R242">
        <v>-0.23974135802469401</v>
      </c>
      <c r="S242" s="51">
        <v>6.3206021022080066</v>
      </c>
      <c r="T242" s="51">
        <v>4.5500310989340827E-3</v>
      </c>
      <c r="U242" s="51">
        <v>0.23974135802469401</v>
      </c>
      <c r="V242">
        <v>1.9516173548635367</v>
      </c>
      <c r="W242">
        <v>-1.9008034859409768</v>
      </c>
      <c r="X242">
        <v>-5.7159908092681064</v>
      </c>
    </row>
    <row r="243" spans="1:24" x14ac:dyDescent="0.25">
      <c r="A243">
        <v>495</v>
      </c>
      <c r="B243">
        <v>3</v>
      </c>
      <c r="C243">
        <v>1.7999999999999998</v>
      </c>
      <c r="D243">
        <v>0.72</v>
      </c>
      <c r="E243">
        <v>0.04</v>
      </c>
      <c r="F243">
        <v>34</v>
      </c>
      <c r="G243">
        <v>0.79018039566266152</v>
      </c>
      <c r="H243">
        <v>1.5552231327138959</v>
      </c>
      <c r="I243">
        <v>1.54</v>
      </c>
      <c r="J243">
        <v>0.74032796999999995</v>
      </c>
      <c r="K243">
        <v>1.5379082799999999</v>
      </c>
      <c r="L243">
        <v>1.54199302</v>
      </c>
      <c r="M243">
        <v>0.82245833420197678</v>
      </c>
      <c r="N243">
        <v>1.5835164372021686</v>
      </c>
      <c r="O243">
        <v>1.5883478341951947</v>
      </c>
      <c r="P243">
        <v>-6.3089929763259054</v>
      </c>
      <c r="Q243">
        <v>-1.1133355947246759</v>
      </c>
      <c r="R243">
        <v>0.1294168831168839</v>
      </c>
      <c r="S243" s="51">
        <v>6.3089929763259054</v>
      </c>
      <c r="T243" s="51">
        <v>1.1133355947246759</v>
      </c>
      <c r="U243" s="51">
        <v>0.1294168831168839</v>
      </c>
      <c r="V243">
        <v>4.0848822264498628</v>
      </c>
      <c r="W243">
        <v>1.8192440617122463</v>
      </c>
      <c r="X243">
        <v>3.1394697529347151</v>
      </c>
    </row>
    <row r="244" spans="1:24" x14ac:dyDescent="0.25">
      <c r="A244">
        <v>119</v>
      </c>
      <c r="B244">
        <v>1.5</v>
      </c>
      <c r="C244">
        <v>0.44999999999999996</v>
      </c>
      <c r="D244">
        <v>0.89999999999999991</v>
      </c>
      <c r="E244">
        <v>0.01</v>
      </c>
      <c r="F244">
        <v>34</v>
      </c>
      <c r="G244">
        <v>0.68178811210381651</v>
      </c>
      <c r="H244">
        <v>0.50835539455761702</v>
      </c>
      <c r="I244">
        <v>1.59</v>
      </c>
      <c r="J244">
        <v>0.63894236000000004</v>
      </c>
      <c r="K244">
        <v>0.52340164</v>
      </c>
      <c r="L244">
        <v>1.58581014</v>
      </c>
      <c r="M244">
        <v>0.70553818380125133</v>
      </c>
      <c r="N244">
        <v>0.51741271332325223</v>
      </c>
      <c r="O244">
        <v>1.6322263026443435</v>
      </c>
      <c r="P244">
        <v>-6.2843207945656152</v>
      </c>
      <c r="Q244">
        <v>2.9597886839533945</v>
      </c>
      <c r="R244">
        <v>-0.26351320754717611</v>
      </c>
      <c r="S244" s="51">
        <v>6.2843207945656152</v>
      </c>
      <c r="T244" s="51">
        <v>2.9597886839533945</v>
      </c>
      <c r="U244" s="51">
        <v>0.26351320754717611</v>
      </c>
      <c r="V244">
        <v>3.4834974790259134</v>
      </c>
      <c r="W244">
        <v>1.7816903022180177</v>
      </c>
      <c r="X244">
        <v>2.6557423046756892</v>
      </c>
    </row>
    <row r="245" spans="1:24" x14ac:dyDescent="0.25">
      <c r="A245">
        <v>505</v>
      </c>
      <c r="B245">
        <v>3</v>
      </c>
      <c r="C245">
        <v>1.7999999999999998</v>
      </c>
      <c r="D245">
        <v>0.89999999999999991</v>
      </c>
      <c r="E245">
        <v>0.02</v>
      </c>
      <c r="F245">
        <v>20</v>
      </c>
      <c r="G245">
        <v>0.24723175926176594</v>
      </c>
      <c r="H245">
        <v>0.88282626020884414</v>
      </c>
      <c r="I245">
        <v>0.87</v>
      </c>
      <c r="J245">
        <v>0.26274072999999998</v>
      </c>
      <c r="K245">
        <v>0.87322007000000001</v>
      </c>
      <c r="L245">
        <v>0.87608158999999997</v>
      </c>
      <c r="M245">
        <v>0.25547108949298869</v>
      </c>
      <c r="N245">
        <v>0.87117277653732961</v>
      </c>
      <c r="O245">
        <v>0.87019777101600349</v>
      </c>
      <c r="P245">
        <v>6.2730495404570306</v>
      </c>
      <c r="Q245">
        <v>-1.0881178598574597</v>
      </c>
      <c r="R245">
        <v>0.69903333333332984</v>
      </c>
      <c r="S245" s="51">
        <v>6.2730495404570306</v>
      </c>
      <c r="T245" s="51">
        <v>1.0881178598574597</v>
      </c>
      <c r="U245" s="51">
        <v>0.69903333333332984</v>
      </c>
      <c r="V245">
        <v>3.3326342278295447</v>
      </c>
      <c r="W245">
        <v>-1.3200200534086679</v>
      </c>
      <c r="X245">
        <v>2.2732300690056273E-2</v>
      </c>
    </row>
    <row r="246" spans="1:24" x14ac:dyDescent="0.25">
      <c r="A246">
        <v>969</v>
      </c>
      <c r="B246">
        <v>6</v>
      </c>
      <c r="C246">
        <v>3.5999999999999996</v>
      </c>
      <c r="D246">
        <v>0.36</v>
      </c>
      <c r="E246">
        <v>0.02</v>
      </c>
      <c r="F246">
        <v>20</v>
      </c>
      <c r="G246">
        <v>0.43029910054766579</v>
      </c>
      <c r="H246">
        <v>3.7849769146059367</v>
      </c>
      <c r="I246">
        <v>0.88</v>
      </c>
      <c r="J246">
        <v>0.40331162999999998</v>
      </c>
      <c r="K246">
        <v>3.7787300500000001</v>
      </c>
      <c r="L246">
        <v>0.87205447999999997</v>
      </c>
      <c r="M246">
        <v>0.4275586760670344</v>
      </c>
      <c r="N246">
        <v>3.7920599846297471</v>
      </c>
      <c r="O246">
        <v>0.87809089012041064</v>
      </c>
      <c r="P246">
        <v>-6.2717933905316912</v>
      </c>
      <c r="Q246">
        <v>-0.16504366464773998</v>
      </c>
      <c r="R246">
        <v>-0.90290000000000437</v>
      </c>
      <c r="S246" s="51">
        <v>6.2717933905316912</v>
      </c>
      <c r="T246" s="51">
        <v>0.16504366464773998</v>
      </c>
      <c r="U246" s="51">
        <v>0.90290000000000437</v>
      </c>
      <c r="V246">
        <v>-0.63686502647658227</v>
      </c>
      <c r="W246">
        <v>0.18713641281344287</v>
      </c>
      <c r="X246">
        <v>-0.21694430449879157</v>
      </c>
    </row>
    <row r="247" spans="1:24" x14ac:dyDescent="0.25">
      <c r="A247">
        <v>802</v>
      </c>
      <c r="B247">
        <v>6</v>
      </c>
      <c r="C247">
        <v>0.89999999999999991</v>
      </c>
      <c r="D247">
        <v>0.72</v>
      </c>
      <c r="E247">
        <v>0</v>
      </c>
      <c r="F247">
        <v>27</v>
      </c>
      <c r="G247">
        <v>1.551146911835523</v>
      </c>
      <c r="H247">
        <v>6.5375375338673898</v>
      </c>
      <c r="I247">
        <v>1.66</v>
      </c>
      <c r="J247">
        <v>1.45390306</v>
      </c>
      <c r="K247">
        <v>6.5208232800000001</v>
      </c>
      <c r="L247">
        <v>1.65091977</v>
      </c>
      <c r="M247">
        <v>1.6261699807587366</v>
      </c>
      <c r="N247">
        <v>6.4856360820019017</v>
      </c>
      <c r="O247">
        <v>1.5909058399722729</v>
      </c>
      <c r="P247">
        <v>-6.2691580722325737</v>
      </c>
      <c r="Q247">
        <v>-0.25566589531306405</v>
      </c>
      <c r="R247">
        <v>-0.54700180722891034</v>
      </c>
      <c r="S247" s="51">
        <v>6.2691580722325737</v>
      </c>
      <c r="T247" s="51">
        <v>0.25566589531306405</v>
      </c>
      <c r="U247" s="51">
        <v>0.54700180722891034</v>
      </c>
      <c r="V247">
        <v>4.8366191719671727</v>
      </c>
      <c r="W247">
        <v>-0.79389910339505065</v>
      </c>
      <c r="X247">
        <v>-4.1622987968510277</v>
      </c>
    </row>
    <row r="248" spans="1:24" x14ac:dyDescent="0.25">
      <c r="A248">
        <v>1019</v>
      </c>
      <c r="B248">
        <v>6</v>
      </c>
      <c r="C248">
        <v>3.5999999999999996</v>
      </c>
      <c r="D248">
        <v>0.89999999999999991</v>
      </c>
      <c r="E248">
        <v>0.02</v>
      </c>
      <c r="F248">
        <v>34</v>
      </c>
      <c r="G248">
        <v>1.7551215265914015</v>
      </c>
      <c r="H248">
        <v>6.0124891970880832</v>
      </c>
      <c r="I248">
        <v>1.86</v>
      </c>
      <c r="J248">
        <v>1.86396355</v>
      </c>
      <c r="K248">
        <v>6.0267561199999999</v>
      </c>
      <c r="L248">
        <v>1.85849194</v>
      </c>
      <c r="M248">
        <v>1.7045515906223672</v>
      </c>
      <c r="N248">
        <v>5.890911479293039</v>
      </c>
      <c r="O248">
        <v>1.950830784265871</v>
      </c>
      <c r="P248">
        <v>6.2013952743192187</v>
      </c>
      <c r="Q248">
        <v>0.23728812550426556</v>
      </c>
      <c r="R248">
        <v>-8.1078494623663663E-2</v>
      </c>
      <c r="S248" s="51">
        <v>6.2013952743192187</v>
      </c>
      <c r="T248" s="51">
        <v>0.23728812550426556</v>
      </c>
      <c r="U248" s="51">
        <v>8.1078494623663663E-2</v>
      </c>
      <c r="V248">
        <v>-2.8812783162226703</v>
      </c>
      <c r="W248">
        <v>-2.0220862576173206</v>
      </c>
      <c r="X248">
        <v>4.8833754981651003</v>
      </c>
    </row>
    <row r="249" spans="1:24" x14ac:dyDescent="0.25">
      <c r="A249">
        <v>442</v>
      </c>
      <c r="B249">
        <v>3</v>
      </c>
      <c r="C249">
        <v>1.35</v>
      </c>
      <c r="D249">
        <v>0.89999999999999991</v>
      </c>
      <c r="E249">
        <v>0.02</v>
      </c>
      <c r="F249">
        <v>27</v>
      </c>
      <c r="G249">
        <v>0.57922389781792749</v>
      </c>
      <c r="H249">
        <v>1.3515067211205758</v>
      </c>
      <c r="I249">
        <v>1.27</v>
      </c>
      <c r="J249">
        <v>0.54332491000000005</v>
      </c>
      <c r="K249">
        <v>1.3518522799999999</v>
      </c>
      <c r="L249">
        <v>1.2712089799999999</v>
      </c>
      <c r="M249">
        <v>0.55626199519764952</v>
      </c>
      <c r="N249">
        <v>1.3490070238392893</v>
      </c>
      <c r="O249">
        <v>1.2846496926350881</v>
      </c>
      <c r="P249">
        <v>-6.1977739442670376</v>
      </c>
      <c r="Q249">
        <v>2.5568417383644172E-2</v>
      </c>
      <c r="R249">
        <v>9.5195275590544498E-2</v>
      </c>
      <c r="S249" s="51">
        <v>6.1977739442670376</v>
      </c>
      <c r="T249" s="51">
        <v>2.5568417383644172E-2</v>
      </c>
      <c r="U249" s="51">
        <v>9.5195275590544498E-2</v>
      </c>
      <c r="V249">
        <v>-3.964253323590559</v>
      </c>
      <c r="W249">
        <v>-0.18495633371426679</v>
      </c>
      <c r="X249">
        <v>1.153519105125046</v>
      </c>
    </row>
    <row r="250" spans="1:24" x14ac:dyDescent="0.25">
      <c r="A250">
        <v>79</v>
      </c>
      <c r="B250">
        <v>1.5</v>
      </c>
      <c r="C250">
        <v>0.44999999999999996</v>
      </c>
      <c r="D250">
        <v>0.36</v>
      </c>
      <c r="E250">
        <v>0.04</v>
      </c>
      <c r="F250">
        <v>34</v>
      </c>
      <c r="G250">
        <v>0.5473335702092007</v>
      </c>
      <c r="H250">
        <v>0.57496322468568317</v>
      </c>
      <c r="I250">
        <v>1.37</v>
      </c>
      <c r="J250">
        <v>0.58125590999999999</v>
      </c>
      <c r="K250">
        <v>0.57236125999999998</v>
      </c>
      <c r="L250">
        <v>1.3605581200000001</v>
      </c>
      <c r="M250">
        <v>0.60650491029842901</v>
      </c>
      <c r="N250">
        <v>0.57328245224222008</v>
      </c>
      <c r="O250">
        <v>1.3892032864378305</v>
      </c>
      <c r="P250">
        <v>6.1977451479604211</v>
      </c>
      <c r="Q250">
        <v>-0.45254454093226792</v>
      </c>
      <c r="R250">
        <v>-0.6891883211678842</v>
      </c>
      <c r="S250" s="51">
        <v>6.1977451479604211</v>
      </c>
      <c r="T250" s="51">
        <v>0.45254454093226792</v>
      </c>
      <c r="U250" s="51">
        <v>0.6891883211678842</v>
      </c>
      <c r="V250">
        <v>10.810836994086069</v>
      </c>
      <c r="W250">
        <v>-0.29232694741162435</v>
      </c>
      <c r="X250">
        <v>1.4016997399876221</v>
      </c>
    </row>
    <row r="251" spans="1:24" x14ac:dyDescent="0.25">
      <c r="A251">
        <v>446</v>
      </c>
      <c r="B251">
        <v>3</v>
      </c>
      <c r="C251">
        <v>1.35</v>
      </c>
      <c r="D251">
        <v>0.89999999999999991</v>
      </c>
      <c r="E251">
        <v>0.04</v>
      </c>
      <c r="F251">
        <v>27</v>
      </c>
      <c r="G251">
        <v>0.57013046840403991</v>
      </c>
      <c r="H251">
        <v>1.3399992448477696</v>
      </c>
      <c r="I251">
        <v>1.27</v>
      </c>
      <c r="J251">
        <v>0.53484989999999999</v>
      </c>
      <c r="K251">
        <v>1.3414675199999999</v>
      </c>
      <c r="L251">
        <v>1.2673574599999999</v>
      </c>
      <c r="M251">
        <v>0.58984202133872399</v>
      </c>
      <c r="N251">
        <v>1.3539886097118996</v>
      </c>
      <c r="O251">
        <v>1.3106668564317916</v>
      </c>
      <c r="P251">
        <v>-6.1881569849793223</v>
      </c>
      <c r="Q251">
        <v>0.10957283430388511</v>
      </c>
      <c r="R251">
        <v>-0.20807401574803797</v>
      </c>
      <c r="S251" s="51">
        <v>6.1881569849793223</v>
      </c>
      <c r="T251" s="51">
        <v>0.10957283430388511</v>
      </c>
      <c r="U251" s="51">
        <v>0.20807401574803797</v>
      </c>
      <c r="V251">
        <v>3.4573758160763468</v>
      </c>
      <c r="W251">
        <v>1.0439830408799453</v>
      </c>
      <c r="X251">
        <v>3.202114679668628</v>
      </c>
    </row>
    <row r="252" spans="1:24" x14ac:dyDescent="0.25">
      <c r="A252">
        <v>789</v>
      </c>
      <c r="B252">
        <v>6</v>
      </c>
      <c r="C252">
        <v>0.89999999999999991</v>
      </c>
      <c r="D252">
        <v>0.54</v>
      </c>
      <c r="E252">
        <v>0.01</v>
      </c>
      <c r="F252">
        <v>20</v>
      </c>
      <c r="G252">
        <v>0.82755521663943776</v>
      </c>
      <c r="H252">
        <v>5.232472305468284</v>
      </c>
      <c r="I252">
        <v>1.1599999999999999</v>
      </c>
      <c r="J252">
        <v>0.87863986999999999</v>
      </c>
      <c r="K252">
        <v>5.2248323499999998</v>
      </c>
      <c r="L252">
        <v>1.1529307499999999</v>
      </c>
      <c r="M252">
        <v>0.8029726565752997</v>
      </c>
      <c r="N252">
        <v>5.1779067452892438</v>
      </c>
      <c r="O252">
        <v>1.0774604550522993</v>
      </c>
      <c r="P252">
        <v>6.1729601038597028</v>
      </c>
      <c r="Q252">
        <v>-0.14601043297066199</v>
      </c>
      <c r="R252">
        <v>-0.60941810344827818</v>
      </c>
      <c r="S252" s="51">
        <v>6.1729601038597028</v>
      </c>
      <c r="T252" s="51">
        <v>0.14601043297066199</v>
      </c>
      <c r="U252" s="51">
        <v>0.60941810344827818</v>
      </c>
      <c r="V252">
        <v>-2.9705039095715802</v>
      </c>
      <c r="W252">
        <v>-1.0428255897697838</v>
      </c>
      <c r="X252">
        <v>-7.115478012732817</v>
      </c>
    </row>
    <row r="253" spans="1:24" x14ac:dyDescent="0.25">
      <c r="A253">
        <v>832</v>
      </c>
      <c r="B253">
        <v>6</v>
      </c>
      <c r="C253">
        <v>0.89999999999999991</v>
      </c>
      <c r="D253">
        <v>0.89999999999999991</v>
      </c>
      <c r="E253">
        <v>0.04</v>
      </c>
      <c r="F253">
        <v>41</v>
      </c>
      <c r="G253">
        <v>6.6023945997249935</v>
      </c>
      <c r="H253">
        <v>11.291663151174458</v>
      </c>
      <c r="I253">
        <v>2.91</v>
      </c>
      <c r="J253">
        <v>6.1954977199999997</v>
      </c>
      <c r="K253">
        <v>11.25808052</v>
      </c>
      <c r="L253">
        <v>2.8751966900000001</v>
      </c>
      <c r="M253">
        <v>6.1503986495337726</v>
      </c>
      <c r="N253">
        <v>11.248615168527859</v>
      </c>
      <c r="O253">
        <v>2.9959596421371635</v>
      </c>
      <c r="P253">
        <v>-6.1628682378654283</v>
      </c>
      <c r="Q253">
        <v>-0.29741084838299153</v>
      </c>
      <c r="R253">
        <v>-1.1959900343642622</v>
      </c>
      <c r="S253" s="51">
        <v>6.1628682378654283</v>
      </c>
      <c r="T253" s="51">
        <v>0.29741084838299153</v>
      </c>
      <c r="U253" s="51">
        <v>1.1959900343642622</v>
      </c>
      <c r="V253">
        <v>-6.8459396566519635</v>
      </c>
      <c r="W253">
        <v>-0.38123686537816093</v>
      </c>
      <c r="X253">
        <v>2.9539395923423828</v>
      </c>
    </row>
    <row r="254" spans="1:24" x14ac:dyDescent="0.25">
      <c r="A254">
        <v>959</v>
      </c>
      <c r="B254">
        <v>6</v>
      </c>
      <c r="C254">
        <v>2.7</v>
      </c>
      <c r="D254">
        <v>0.89999999999999991</v>
      </c>
      <c r="E254">
        <v>0.04</v>
      </c>
      <c r="F254">
        <v>34</v>
      </c>
      <c r="G254">
        <v>2.1634848822319221</v>
      </c>
      <c r="H254">
        <v>7.0557950448851559</v>
      </c>
      <c r="I254">
        <v>1.97</v>
      </c>
      <c r="J254">
        <v>2.29674171</v>
      </c>
      <c r="K254">
        <v>7.0977764299999997</v>
      </c>
      <c r="L254">
        <v>1.9706647100000001</v>
      </c>
      <c r="M254">
        <v>2.1574888393205529</v>
      </c>
      <c r="N254">
        <v>7.0285930286298504</v>
      </c>
      <c r="O254">
        <v>2.0976077771440163</v>
      </c>
      <c r="P254">
        <v>6.1593602461694017</v>
      </c>
      <c r="Q254">
        <v>0.5949915615147684</v>
      </c>
      <c r="R254">
        <v>3.3741624365488519E-2</v>
      </c>
      <c r="S254" s="51">
        <v>6.1593602461694017</v>
      </c>
      <c r="T254" s="51">
        <v>0.5949915615147684</v>
      </c>
      <c r="U254" s="51">
        <v>3.3741624365488519E-2</v>
      </c>
      <c r="V254">
        <v>-0.27714743747982756</v>
      </c>
      <c r="W254">
        <v>-0.38552730177479594</v>
      </c>
      <c r="X254">
        <v>6.4775521392901663</v>
      </c>
    </row>
    <row r="255" spans="1:24" x14ac:dyDescent="0.25">
      <c r="A255">
        <v>790</v>
      </c>
      <c r="B255">
        <v>6</v>
      </c>
      <c r="C255">
        <v>0.89999999999999991</v>
      </c>
      <c r="D255">
        <v>0.54</v>
      </c>
      <c r="E255">
        <v>0.01</v>
      </c>
      <c r="F255">
        <v>27</v>
      </c>
      <c r="G255">
        <v>1.5123666702782412</v>
      </c>
      <c r="H255">
        <v>6.8315912225991049</v>
      </c>
      <c r="I255">
        <v>1.62</v>
      </c>
      <c r="J255">
        <v>1.41928857</v>
      </c>
      <c r="K255">
        <v>6.8298465300000002</v>
      </c>
      <c r="L255">
        <v>1.61597035</v>
      </c>
      <c r="M255">
        <v>1.4647256880394766</v>
      </c>
      <c r="N255">
        <v>6.7449547297939088</v>
      </c>
      <c r="O255">
        <v>1.509284131986502</v>
      </c>
      <c r="P255">
        <v>-6.1544665131450564</v>
      </c>
      <c r="Q255">
        <v>-2.5538597703756161E-2</v>
      </c>
      <c r="R255">
        <v>-0.24874382716050039</v>
      </c>
      <c r="S255" s="51">
        <v>6.1544665131450564</v>
      </c>
      <c r="T255" s="51">
        <v>2.5538597703756161E-2</v>
      </c>
      <c r="U255" s="51">
        <v>0.24874382716050039</v>
      </c>
      <c r="V255">
        <v>-3.1500946942978989</v>
      </c>
      <c r="W255">
        <v>-1.2681744264586567</v>
      </c>
      <c r="X255">
        <v>-6.834312840339388</v>
      </c>
    </row>
    <row r="256" spans="1:24" x14ac:dyDescent="0.25">
      <c r="A256">
        <v>546</v>
      </c>
      <c r="B256">
        <v>4.5</v>
      </c>
      <c r="C256">
        <v>0.67499999999999993</v>
      </c>
      <c r="D256">
        <v>0.72</v>
      </c>
      <c r="E256">
        <v>0</v>
      </c>
      <c r="F256">
        <v>27</v>
      </c>
      <c r="G256">
        <v>1.1694437945797176</v>
      </c>
      <c r="H256">
        <v>3.684227288547171</v>
      </c>
      <c r="I256">
        <v>1.5</v>
      </c>
      <c r="J256">
        <v>1.0974816199999999</v>
      </c>
      <c r="K256">
        <v>3.64155893</v>
      </c>
      <c r="L256">
        <v>1.48504623</v>
      </c>
      <c r="M256">
        <v>1.1501182694065133</v>
      </c>
      <c r="N256">
        <v>3.686142390626105</v>
      </c>
      <c r="O256">
        <v>1.4631934275807725</v>
      </c>
      <c r="P256">
        <v>-6.1535385380004426</v>
      </c>
      <c r="Q256">
        <v>-1.1581358913390147</v>
      </c>
      <c r="R256">
        <v>-0.99691799999999853</v>
      </c>
      <c r="S256" s="51">
        <v>6.1535385380004426</v>
      </c>
      <c r="T256" s="51">
        <v>1.1581358913390147</v>
      </c>
      <c r="U256" s="51">
        <v>0.99691799999999853</v>
      </c>
      <c r="V256">
        <v>-1.6525398880028799</v>
      </c>
      <c r="W256">
        <v>5.1981105641538197E-2</v>
      </c>
      <c r="X256">
        <v>-2.4537714946151645</v>
      </c>
    </row>
    <row r="257" spans="1:24" x14ac:dyDescent="0.25">
      <c r="A257">
        <v>641</v>
      </c>
      <c r="B257">
        <v>4.5</v>
      </c>
      <c r="C257">
        <v>2.0249999999999999</v>
      </c>
      <c r="D257">
        <v>0.36</v>
      </c>
      <c r="E257">
        <v>0</v>
      </c>
      <c r="F257">
        <v>20</v>
      </c>
      <c r="G257">
        <v>0.42836118003478457</v>
      </c>
      <c r="H257">
        <v>2.6051202783650358</v>
      </c>
      <c r="I257">
        <v>0.87</v>
      </c>
      <c r="J257">
        <v>0.40206079</v>
      </c>
      <c r="K257">
        <v>2.62030166</v>
      </c>
      <c r="L257">
        <v>0.87714809000000005</v>
      </c>
      <c r="M257">
        <v>0.38282246345594922</v>
      </c>
      <c r="N257">
        <v>2.5828395649287548</v>
      </c>
      <c r="O257">
        <v>0.84143199445178807</v>
      </c>
      <c r="P257">
        <v>-6.1397697225152097</v>
      </c>
      <c r="Q257">
        <v>0.58275165876379287</v>
      </c>
      <c r="R257">
        <v>0.82161954022989103</v>
      </c>
      <c r="S257" s="51">
        <v>6.1397697225152097</v>
      </c>
      <c r="T257" s="51">
        <v>0.58275165876379287</v>
      </c>
      <c r="U257" s="51">
        <v>0.82161954022989103</v>
      </c>
      <c r="V257">
        <v>-10.630915848895885</v>
      </c>
      <c r="W257">
        <v>-0.85526620867825398</v>
      </c>
      <c r="X257">
        <v>-3.2836787986450493</v>
      </c>
    </row>
    <row r="258" spans="1:24" x14ac:dyDescent="0.25">
      <c r="A258">
        <v>810</v>
      </c>
      <c r="B258">
        <v>6</v>
      </c>
      <c r="C258">
        <v>0.89999999999999991</v>
      </c>
      <c r="D258">
        <v>0.72</v>
      </c>
      <c r="E258">
        <v>0.02</v>
      </c>
      <c r="F258">
        <v>27</v>
      </c>
      <c r="G258">
        <v>1.5419693505463121</v>
      </c>
      <c r="H258">
        <v>6.5306297516683367</v>
      </c>
      <c r="I258">
        <v>1.66</v>
      </c>
      <c r="J258">
        <v>1.4474958899999999</v>
      </c>
      <c r="K258">
        <v>6.5145128699999999</v>
      </c>
      <c r="L258">
        <v>1.6532966499999999</v>
      </c>
      <c r="M258">
        <v>1.5332850446938051</v>
      </c>
      <c r="N258">
        <v>6.433317362682482</v>
      </c>
      <c r="O258">
        <v>1.6092342826173742</v>
      </c>
      <c r="P258">
        <v>-6.1268053423267288</v>
      </c>
      <c r="Q258">
        <v>-0.24678908897292068</v>
      </c>
      <c r="R258">
        <v>-0.40381626506024076</v>
      </c>
      <c r="S258" s="51">
        <v>6.1268053423267288</v>
      </c>
      <c r="T258" s="51">
        <v>0.24678908897292068</v>
      </c>
      <c r="U258" s="51">
        <v>0.40381626506024076</v>
      </c>
      <c r="V258">
        <v>-0.56319575025471202</v>
      </c>
      <c r="W258">
        <v>-1.490091961820297</v>
      </c>
      <c r="X258">
        <v>-3.0581757459413073</v>
      </c>
    </row>
    <row r="259" spans="1:24" x14ac:dyDescent="0.25">
      <c r="A259">
        <v>491</v>
      </c>
      <c r="B259">
        <v>3</v>
      </c>
      <c r="C259">
        <v>1.7999999999999998</v>
      </c>
      <c r="D259">
        <v>0.72</v>
      </c>
      <c r="E259">
        <v>0.02</v>
      </c>
      <c r="F259">
        <v>34</v>
      </c>
      <c r="G259">
        <v>0.80698732641152904</v>
      </c>
      <c r="H259">
        <v>1.578693325408816</v>
      </c>
      <c r="I259">
        <v>1.55</v>
      </c>
      <c r="J259">
        <v>0.75755837000000004</v>
      </c>
      <c r="K259">
        <v>1.5581539600000001</v>
      </c>
      <c r="L259">
        <v>1.5459147200000001</v>
      </c>
      <c r="M259">
        <v>0.77563533522376926</v>
      </c>
      <c r="N259">
        <v>1.5776903740757655</v>
      </c>
      <c r="O259">
        <v>1.556818612588952</v>
      </c>
      <c r="P259">
        <v>-6.1251217700440499</v>
      </c>
      <c r="Q259">
        <v>-1.3010358046264061</v>
      </c>
      <c r="R259">
        <v>-0.26356645161290121</v>
      </c>
      <c r="S259" s="51">
        <v>6.1251217700440499</v>
      </c>
      <c r="T259" s="51">
        <v>1.3010358046264061</v>
      </c>
      <c r="U259" s="51">
        <v>0.26356645161290121</v>
      </c>
      <c r="V259">
        <v>-3.8850661171067267</v>
      </c>
      <c r="W259">
        <v>-6.353047275922212E-2</v>
      </c>
      <c r="X259">
        <v>0.43991048960980644</v>
      </c>
    </row>
    <row r="260" spans="1:24" x14ac:dyDescent="0.25">
      <c r="A260">
        <v>610</v>
      </c>
      <c r="B260">
        <v>4.5</v>
      </c>
      <c r="C260">
        <v>1.3499999999999999</v>
      </c>
      <c r="D260">
        <v>0.72</v>
      </c>
      <c r="E260">
        <v>0</v>
      </c>
      <c r="F260">
        <v>27</v>
      </c>
      <c r="G260">
        <v>1.0004932344828856</v>
      </c>
      <c r="H260">
        <v>3.4890574323039414</v>
      </c>
      <c r="I260">
        <v>1.41</v>
      </c>
      <c r="J260">
        <v>0.93943668000000002</v>
      </c>
      <c r="K260">
        <v>3.4617947299999998</v>
      </c>
      <c r="L260">
        <v>1.4048295900000001</v>
      </c>
      <c r="M260">
        <v>0.96513049844364807</v>
      </c>
      <c r="N260">
        <v>3.4947621668257591</v>
      </c>
      <c r="O260">
        <v>1.4055358863950451</v>
      </c>
      <c r="P260">
        <v>-6.1026454131339785</v>
      </c>
      <c r="Q260">
        <v>-0.78137728692929798</v>
      </c>
      <c r="R260">
        <v>-0.36669574468084032</v>
      </c>
      <c r="S260" s="51">
        <v>6.1026454131339785</v>
      </c>
      <c r="T260" s="51">
        <v>0.78137728692929798</v>
      </c>
      <c r="U260" s="51">
        <v>0.36669574468084032</v>
      </c>
      <c r="V260">
        <v>-3.5345302517228041</v>
      </c>
      <c r="W260">
        <v>0.16350360039934103</v>
      </c>
      <c r="X260">
        <v>-0.31660380176984398</v>
      </c>
    </row>
    <row r="261" spans="1:24" x14ac:dyDescent="0.25">
      <c r="A261">
        <v>421</v>
      </c>
      <c r="B261">
        <v>3</v>
      </c>
      <c r="C261">
        <v>1.35</v>
      </c>
      <c r="D261">
        <v>0.72</v>
      </c>
      <c r="E261">
        <v>0.01</v>
      </c>
      <c r="F261">
        <v>20</v>
      </c>
      <c r="G261">
        <v>0.30066661070369904</v>
      </c>
      <c r="H261">
        <v>1.0798862359844335</v>
      </c>
      <c r="I261">
        <v>0.87</v>
      </c>
      <c r="J261">
        <v>0.31899118999999998</v>
      </c>
      <c r="K261">
        <v>1.0896802400000001</v>
      </c>
      <c r="L261">
        <v>0.87138521000000002</v>
      </c>
      <c r="M261">
        <v>0.28646249363809978</v>
      </c>
      <c r="N261">
        <v>1.093625996401963</v>
      </c>
      <c r="O261">
        <v>0.88527284111811033</v>
      </c>
      <c r="P261">
        <v>6.0946505677544103</v>
      </c>
      <c r="Q261">
        <v>0.90694775886631507</v>
      </c>
      <c r="R261">
        <v>0.15921954022988799</v>
      </c>
      <c r="S261" s="51">
        <v>6.0946505677544103</v>
      </c>
      <c r="T261" s="51">
        <v>0.90694775886631507</v>
      </c>
      <c r="U261" s="51">
        <v>0.15921954022988799</v>
      </c>
      <c r="V261">
        <v>-4.724208329070879</v>
      </c>
      <c r="W261">
        <v>1.2723340625787563</v>
      </c>
      <c r="X261">
        <v>1.7554989790931421</v>
      </c>
    </row>
    <row r="262" spans="1:24" x14ac:dyDescent="0.25">
      <c r="A262">
        <v>849</v>
      </c>
      <c r="B262">
        <v>6</v>
      </c>
      <c r="C262">
        <v>1.7999999999999998</v>
      </c>
      <c r="D262">
        <v>0.54</v>
      </c>
      <c r="E262">
        <v>0</v>
      </c>
      <c r="F262">
        <v>20</v>
      </c>
      <c r="G262">
        <v>0.70449204864779724</v>
      </c>
      <c r="H262">
        <v>4.9393477455221859</v>
      </c>
      <c r="I262">
        <v>1.0900000000000001</v>
      </c>
      <c r="J262">
        <v>0.74730848000000005</v>
      </c>
      <c r="K262">
        <v>4.9260983899999999</v>
      </c>
      <c r="L262">
        <v>1.0702639700000001</v>
      </c>
      <c r="M262">
        <v>0.70287540880394128</v>
      </c>
      <c r="N262">
        <v>4.8908398552846686</v>
      </c>
      <c r="O262">
        <v>1.0149419107596069</v>
      </c>
      <c r="P262">
        <v>6.0776315977426165</v>
      </c>
      <c r="Q262">
        <v>-0.26824099465759044</v>
      </c>
      <c r="R262">
        <v>-1.8106449541284417</v>
      </c>
      <c r="S262" s="51">
        <v>6.0776315977426165</v>
      </c>
      <c r="T262" s="51">
        <v>0.26824099465759044</v>
      </c>
      <c r="U262" s="51">
        <v>1.8106449541284417</v>
      </c>
      <c r="V262">
        <v>-0.22947595320045705</v>
      </c>
      <c r="W262">
        <v>-0.98207076595270382</v>
      </c>
      <c r="X262">
        <v>-6.8860632330635907</v>
      </c>
    </row>
    <row r="263" spans="1:24" x14ac:dyDescent="0.25">
      <c r="A263">
        <v>793</v>
      </c>
      <c r="B263">
        <v>6</v>
      </c>
      <c r="C263">
        <v>0.89999999999999991</v>
      </c>
      <c r="D263">
        <v>0.54</v>
      </c>
      <c r="E263">
        <v>0.02</v>
      </c>
      <c r="F263">
        <v>20</v>
      </c>
      <c r="G263">
        <v>0.82499624717269271</v>
      </c>
      <c r="H263">
        <v>5.2295673965431142</v>
      </c>
      <c r="I263">
        <v>1.1599999999999999</v>
      </c>
      <c r="J263">
        <v>0.87501419999999996</v>
      </c>
      <c r="K263">
        <v>5.2221569299999997</v>
      </c>
      <c r="L263">
        <v>1.1511858399999999</v>
      </c>
      <c r="M263">
        <v>0.78975388613298536</v>
      </c>
      <c r="N263">
        <v>5.1170578221288237</v>
      </c>
      <c r="O263">
        <v>1.0687491680119268</v>
      </c>
      <c r="P263">
        <v>6.0628097398893042</v>
      </c>
      <c r="Q263">
        <v>-0.14170324199307618</v>
      </c>
      <c r="R263">
        <v>-0.75984137931034623</v>
      </c>
      <c r="S263" s="51">
        <v>6.0628097398893042</v>
      </c>
      <c r="T263" s="51">
        <v>0.14170324199307618</v>
      </c>
      <c r="U263" s="51">
        <v>0.75984137931034623</v>
      </c>
      <c r="V263">
        <v>-4.2718207701531794</v>
      </c>
      <c r="W263">
        <v>-2.1514126481793201</v>
      </c>
      <c r="X263">
        <v>-7.8664510334545827</v>
      </c>
    </row>
    <row r="264" spans="1:24" x14ac:dyDescent="0.25">
      <c r="A264">
        <v>370</v>
      </c>
      <c r="B264">
        <v>3</v>
      </c>
      <c r="C264">
        <v>0.89999999999999991</v>
      </c>
      <c r="D264">
        <v>0.89999999999999991</v>
      </c>
      <c r="E264">
        <v>0</v>
      </c>
      <c r="F264">
        <v>27</v>
      </c>
      <c r="G264">
        <v>0.69991850640225306</v>
      </c>
      <c r="H264">
        <v>1.4976701517843005</v>
      </c>
      <c r="I264">
        <v>1.33</v>
      </c>
      <c r="J264">
        <v>0.65763251</v>
      </c>
      <c r="K264">
        <v>1.4919657399999999</v>
      </c>
      <c r="L264">
        <v>1.3157901400000001</v>
      </c>
      <c r="M264">
        <v>0.72742302181893959</v>
      </c>
      <c r="N264">
        <v>1.5119809357868896</v>
      </c>
      <c r="O264">
        <v>1.3302400156785927</v>
      </c>
      <c r="P264">
        <v>-6.0415599838348459</v>
      </c>
      <c r="Q264">
        <v>-0.3808857229012973</v>
      </c>
      <c r="R264">
        <v>-1.0684105263157908</v>
      </c>
      <c r="S264" s="51">
        <v>6.0415599838348459</v>
      </c>
      <c r="T264" s="51">
        <v>0.3808857229012973</v>
      </c>
      <c r="U264" s="51">
        <v>1.0684105263157908</v>
      </c>
      <c r="V264">
        <v>3.9296739784844741</v>
      </c>
      <c r="W264">
        <v>0.9555364367474023</v>
      </c>
      <c r="X264">
        <v>1.8046291623508598E-2</v>
      </c>
    </row>
    <row r="265" spans="1:24" x14ac:dyDescent="0.25">
      <c r="A265">
        <v>481</v>
      </c>
      <c r="B265">
        <v>3</v>
      </c>
      <c r="C265">
        <v>1.7999999999999998</v>
      </c>
      <c r="D265">
        <v>0.72</v>
      </c>
      <c r="E265">
        <v>0</v>
      </c>
      <c r="F265">
        <v>20</v>
      </c>
      <c r="G265">
        <v>0.24243681097369557</v>
      </c>
      <c r="H265">
        <v>0.92359305859955987</v>
      </c>
      <c r="I265">
        <v>0.83</v>
      </c>
      <c r="J265">
        <v>0.25706127000000001</v>
      </c>
      <c r="K265">
        <v>0.92698323999999999</v>
      </c>
      <c r="L265">
        <v>0.82727373000000004</v>
      </c>
      <c r="M265">
        <v>0.25033394048563695</v>
      </c>
      <c r="N265">
        <v>0.91657376981341687</v>
      </c>
      <c r="O265">
        <v>0.82372018151949511</v>
      </c>
      <c r="P265">
        <v>6.0322766033625124</v>
      </c>
      <c r="Q265">
        <v>0.36706440881881841</v>
      </c>
      <c r="R265">
        <v>-0.3284662650602313</v>
      </c>
      <c r="S265" s="51">
        <v>6.0322766033625124</v>
      </c>
      <c r="T265" s="51">
        <v>0.36706440881881841</v>
      </c>
      <c r="U265" s="51">
        <v>0.3284662650602313</v>
      </c>
      <c r="V265">
        <v>3.2573970430580448</v>
      </c>
      <c r="W265">
        <v>-0.75999800136938156</v>
      </c>
      <c r="X265">
        <v>-0.75660463620540375</v>
      </c>
    </row>
    <row r="266" spans="1:24" x14ac:dyDescent="0.25">
      <c r="A266">
        <v>509</v>
      </c>
      <c r="B266">
        <v>3</v>
      </c>
      <c r="C266">
        <v>1.7999999999999998</v>
      </c>
      <c r="D266">
        <v>0.89999999999999991</v>
      </c>
      <c r="E266">
        <v>0.04</v>
      </c>
      <c r="F266">
        <v>20</v>
      </c>
      <c r="G266">
        <v>0.2424240703662808</v>
      </c>
      <c r="H266">
        <v>0.87032446540310215</v>
      </c>
      <c r="I266">
        <v>0.87</v>
      </c>
      <c r="J266">
        <v>0.25700405999999998</v>
      </c>
      <c r="K266">
        <v>0.85637452999999997</v>
      </c>
      <c r="L266">
        <v>0.87252291000000004</v>
      </c>
      <c r="M266">
        <v>0.27089318544332436</v>
      </c>
      <c r="N266">
        <v>0.87438982575909707</v>
      </c>
      <c r="O266">
        <v>0.88782131311767154</v>
      </c>
      <c r="P266">
        <v>6.0142499924574873</v>
      </c>
      <c r="Q266">
        <v>-1.6028430726282172</v>
      </c>
      <c r="R266">
        <v>0.28998965517241898</v>
      </c>
      <c r="S266" s="51">
        <v>6.0142499924574873</v>
      </c>
      <c r="T266" s="51">
        <v>1.6028430726282172</v>
      </c>
      <c r="U266" s="51">
        <v>0.28998965517241898</v>
      </c>
      <c r="V266">
        <v>11.743518304114481</v>
      </c>
      <c r="W266">
        <v>0.46710859197919863</v>
      </c>
      <c r="X266">
        <v>2.0484267951346604</v>
      </c>
    </row>
    <row r="267" spans="1:24" x14ac:dyDescent="0.25">
      <c r="A267">
        <v>631</v>
      </c>
      <c r="B267">
        <v>4.5</v>
      </c>
      <c r="C267">
        <v>1.3499999999999999</v>
      </c>
      <c r="D267">
        <v>0.89999999999999991</v>
      </c>
      <c r="E267">
        <v>0.01</v>
      </c>
      <c r="F267">
        <v>34</v>
      </c>
      <c r="G267">
        <v>1.9707342249846111</v>
      </c>
      <c r="H267">
        <v>4.4372746385931041</v>
      </c>
      <c r="I267">
        <v>1.93</v>
      </c>
      <c r="J267">
        <v>2.0892163699999999</v>
      </c>
      <c r="K267">
        <v>4.4177033300000002</v>
      </c>
      <c r="L267">
        <v>1.9398822</v>
      </c>
      <c r="M267">
        <v>1.8040243608453526</v>
      </c>
      <c r="N267">
        <v>4.4774993661487636</v>
      </c>
      <c r="O267">
        <v>1.9967311389791205</v>
      </c>
      <c r="P267">
        <v>6.0120813610122381</v>
      </c>
      <c r="Q267">
        <v>-0.44106597375972434</v>
      </c>
      <c r="R267">
        <v>0.51203108808290476</v>
      </c>
      <c r="S267" s="51">
        <v>6.0120813610122381</v>
      </c>
      <c r="T267" s="51">
        <v>0.44106597375972434</v>
      </c>
      <c r="U267" s="51">
        <v>0.51203108808290476</v>
      </c>
      <c r="V267">
        <v>-8.4592768535574798</v>
      </c>
      <c r="W267">
        <v>0.90651877181109775</v>
      </c>
      <c r="X267">
        <v>3.4575719678300794</v>
      </c>
    </row>
    <row r="268" spans="1:24" x14ac:dyDescent="0.25">
      <c r="A268">
        <v>921</v>
      </c>
      <c r="B268">
        <v>6</v>
      </c>
      <c r="C268">
        <v>2.7</v>
      </c>
      <c r="D268">
        <v>0.54</v>
      </c>
      <c r="E268">
        <v>0.02</v>
      </c>
      <c r="F268">
        <v>20</v>
      </c>
      <c r="G268">
        <v>0.573751972255922</v>
      </c>
      <c r="H268">
        <v>4.4077056635877669</v>
      </c>
      <c r="I268">
        <v>1</v>
      </c>
      <c r="J268">
        <v>0.60812431</v>
      </c>
      <c r="K268">
        <v>4.3997050900000003</v>
      </c>
      <c r="L268">
        <v>0.99448448</v>
      </c>
      <c r="M268">
        <v>0.53749038118010262</v>
      </c>
      <c r="N268">
        <v>4.3636643565339881</v>
      </c>
      <c r="O268">
        <v>0.9801575642984024</v>
      </c>
      <c r="P268">
        <v>5.9908008000269177</v>
      </c>
      <c r="Q268">
        <v>-0.18151333592575572</v>
      </c>
      <c r="R268">
        <v>-0.5515519999999996</v>
      </c>
      <c r="S268" s="51">
        <v>5.9908008000269177</v>
      </c>
      <c r="T268" s="51">
        <v>0.18151333592575572</v>
      </c>
      <c r="U268" s="51">
        <v>0.5515519999999996</v>
      </c>
      <c r="V268">
        <v>-6.3200812945780882</v>
      </c>
      <c r="W268">
        <v>-0.99918892991439623</v>
      </c>
      <c r="X268">
        <v>-1.9842435701597605</v>
      </c>
    </row>
    <row r="269" spans="1:24" x14ac:dyDescent="0.25">
      <c r="A269">
        <v>437</v>
      </c>
      <c r="B269">
        <v>3</v>
      </c>
      <c r="C269">
        <v>1.35</v>
      </c>
      <c r="D269">
        <v>0.89999999999999991</v>
      </c>
      <c r="E269">
        <v>0.01</v>
      </c>
      <c r="F269">
        <v>20</v>
      </c>
      <c r="G269">
        <v>0.30863905833591693</v>
      </c>
      <c r="H269">
        <v>1.0394674907769761</v>
      </c>
      <c r="I269">
        <v>0.91</v>
      </c>
      <c r="J269">
        <v>0.32703188</v>
      </c>
      <c r="K269">
        <v>1.04565986</v>
      </c>
      <c r="L269">
        <v>0.91353678999999999</v>
      </c>
      <c r="M269">
        <v>0.31005078311557044</v>
      </c>
      <c r="N269">
        <v>1.0479083386222245</v>
      </c>
      <c r="O269">
        <v>0.92457171025025975</v>
      </c>
      <c r="P269">
        <v>5.9593305407459702</v>
      </c>
      <c r="Q269">
        <v>0.5957251456123237</v>
      </c>
      <c r="R269">
        <v>0.38865824175823699</v>
      </c>
      <c r="S269" s="51">
        <v>5.9593305407459702</v>
      </c>
      <c r="T269" s="51">
        <v>0.5957251456123237</v>
      </c>
      <c r="U269" s="51">
        <v>0.38865824175823699</v>
      </c>
      <c r="V269">
        <v>0.4574031515210939</v>
      </c>
      <c r="W269">
        <v>0.8120357702518558</v>
      </c>
      <c r="X269">
        <v>1.6012868406878811</v>
      </c>
    </row>
    <row r="270" spans="1:24" x14ac:dyDescent="0.25">
      <c r="A270">
        <v>913</v>
      </c>
      <c r="B270">
        <v>6</v>
      </c>
      <c r="C270">
        <v>2.7</v>
      </c>
      <c r="D270">
        <v>0.54</v>
      </c>
      <c r="E270">
        <v>0</v>
      </c>
      <c r="F270">
        <v>20</v>
      </c>
      <c r="G270">
        <v>0.57886991118941178</v>
      </c>
      <c r="H270">
        <v>4.4307699404755594</v>
      </c>
      <c r="I270">
        <v>1</v>
      </c>
      <c r="J270">
        <v>0.61334376000000002</v>
      </c>
      <c r="K270">
        <v>4.4221066699999998</v>
      </c>
      <c r="L270">
        <v>0.99586739999999996</v>
      </c>
      <c r="M270">
        <v>0.57005103248509181</v>
      </c>
      <c r="N270">
        <v>4.3991516981033563</v>
      </c>
      <c r="O270">
        <v>0.96899401782511563</v>
      </c>
      <c r="P270">
        <v>5.9553706530979227</v>
      </c>
      <c r="Q270">
        <v>-0.19552517038674669</v>
      </c>
      <c r="R270">
        <v>-0.41326000000000418</v>
      </c>
      <c r="S270" s="51">
        <v>5.9553706530979227</v>
      </c>
      <c r="T270" s="51">
        <v>0.19552517038674669</v>
      </c>
      <c r="U270" s="51">
        <v>0.41326000000000418</v>
      </c>
      <c r="V270">
        <v>-1.5234646910909047</v>
      </c>
      <c r="W270">
        <v>-0.71360605034730151</v>
      </c>
      <c r="X270">
        <v>-3.1005982174884372</v>
      </c>
    </row>
    <row r="271" spans="1:24" x14ac:dyDescent="0.25">
      <c r="A271">
        <v>627</v>
      </c>
      <c r="B271">
        <v>4.5</v>
      </c>
      <c r="C271">
        <v>1.3499999999999999</v>
      </c>
      <c r="D271">
        <v>0.89999999999999991</v>
      </c>
      <c r="E271">
        <v>0</v>
      </c>
      <c r="F271">
        <v>34</v>
      </c>
      <c r="G271">
        <v>1.979406033695124</v>
      </c>
      <c r="H271">
        <v>4.4446588050886531</v>
      </c>
      <c r="I271">
        <v>1.91</v>
      </c>
      <c r="J271">
        <v>2.0971404699999998</v>
      </c>
      <c r="K271">
        <v>4.4247321800000003</v>
      </c>
      <c r="L271">
        <v>1.9373971000000001</v>
      </c>
      <c r="M271">
        <v>1.8818129496331957</v>
      </c>
      <c r="N271">
        <v>4.4608665688333309</v>
      </c>
      <c r="O271">
        <v>1.9580295456738841</v>
      </c>
      <c r="P271">
        <v>5.9479679409227115</v>
      </c>
      <c r="Q271">
        <v>-0.44832744114888862</v>
      </c>
      <c r="R271">
        <v>1.4344031413612657</v>
      </c>
      <c r="S271" s="51">
        <v>5.9479679409227115</v>
      </c>
      <c r="T271" s="51">
        <v>0.44832744114888862</v>
      </c>
      <c r="U271" s="51">
        <v>1.4344031413612657</v>
      </c>
      <c r="V271">
        <v>-4.9304226823913995</v>
      </c>
      <c r="W271">
        <v>0.36465709642597699</v>
      </c>
      <c r="X271">
        <v>2.5146358991562399</v>
      </c>
    </row>
    <row r="272" spans="1:24" x14ac:dyDescent="0.25">
      <c r="A272">
        <v>866</v>
      </c>
      <c r="B272">
        <v>6</v>
      </c>
      <c r="C272">
        <v>1.7999999999999998</v>
      </c>
      <c r="D272">
        <v>0.72</v>
      </c>
      <c r="E272">
        <v>0</v>
      </c>
      <c r="F272">
        <v>27</v>
      </c>
      <c r="G272">
        <v>1.3258794983730806</v>
      </c>
      <c r="H272">
        <v>6.1813550142287603</v>
      </c>
      <c r="I272">
        <v>1.55</v>
      </c>
      <c r="J272">
        <v>1.24726655</v>
      </c>
      <c r="K272">
        <v>6.17980237</v>
      </c>
      <c r="L272">
        <v>1.54415371</v>
      </c>
      <c r="M272">
        <v>1.3646129148906199</v>
      </c>
      <c r="N272">
        <v>6.1489094031797338</v>
      </c>
      <c r="O272">
        <v>1.5282157558987837</v>
      </c>
      <c r="P272">
        <v>-5.9291171233541657</v>
      </c>
      <c r="Q272">
        <v>-2.5118185659719097E-2</v>
      </c>
      <c r="R272">
        <v>-0.37718000000000207</v>
      </c>
      <c r="S272" s="51">
        <v>5.9291171233541657</v>
      </c>
      <c r="T272" s="51">
        <v>2.5118185659719097E-2</v>
      </c>
      <c r="U272" s="51">
        <v>0.37718000000000207</v>
      </c>
      <c r="V272">
        <v>2.9213376151503256</v>
      </c>
      <c r="W272">
        <v>-0.52489480015854972</v>
      </c>
      <c r="X272">
        <v>-1.4054351033042822</v>
      </c>
    </row>
    <row r="273" spans="1:24" x14ac:dyDescent="0.25">
      <c r="A273">
        <v>262</v>
      </c>
      <c r="B273">
        <v>3</v>
      </c>
      <c r="C273">
        <v>0.44999999999999996</v>
      </c>
      <c r="D273">
        <v>0.36</v>
      </c>
      <c r="E273">
        <v>0.01</v>
      </c>
      <c r="F273">
        <v>27</v>
      </c>
      <c r="G273">
        <v>0.7561543169332583</v>
      </c>
      <c r="H273">
        <v>1.7987842211039147</v>
      </c>
      <c r="I273">
        <v>1.23</v>
      </c>
      <c r="J273">
        <v>0.80075565000000004</v>
      </c>
      <c r="K273">
        <v>1.76511145</v>
      </c>
      <c r="L273">
        <v>1.2286053699999999</v>
      </c>
      <c r="M273">
        <v>0.68497687948626351</v>
      </c>
      <c r="N273">
        <v>1.788058609642516</v>
      </c>
      <c r="O273">
        <v>1.18766385932856</v>
      </c>
      <c r="P273">
        <v>5.8984432235514781</v>
      </c>
      <c r="Q273">
        <v>-1.8719738981949514</v>
      </c>
      <c r="R273">
        <v>-0.1133845528455336</v>
      </c>
      <c r="S273" s="51">
        <v>5.8984432235514781</v>
      </c>
      <c r="T273" s="51">
        <v>1.8719738981949514</v>
      </c>
      <c r="U273" s="51">
        <v>0.1133845528455336</v>
      </c>
      <c r="V273">
        <v>-9.4130835271389763</v>
      </c>
      <c r="W273">
        <v>-0.59627004370854486</v>
      </c>
      <c r="X273">
        <v>-3.4419626562146326</v>
      </c>
    </row>
    <row r="274" spans="1:24" x14ac:dyDescent="0.25">
      <c r="A274">
        <v>878</v>
      </c>
      <c r="B274">
        <v>6</v>
      </c>
      <c r="C274">
        <v>1.7999999999999998</v>
      </c>
      <c r="D274">
        <v>0.72</v>
      </c>
      <c r="E274">
        <v>0.04</v>
      </c>
      <c r="F274">
        <v>27</v>
      </c>
      <c r="G274">
        <v>1.3075243757946591</v>
      </c>
      <c r="H274">
        <v>6.1463527763786816</v>
      </c>
      <c r="I274">
        <v>1.54</v>
      </c>
      <c r="J274">
        <v>1.23083282</v>
      </c>
      <c r="K274">
        <v>6.1449320099999998</v>
      </c>
      <c r="L274">
        <v>1.5407394299999999</v>
      </c>
      <c r="M274">
        <v>1.3643404559423788</v>
      </c>
      <c r="N274">
        <v>6.121830408545998</v>
      </c>
      <c r="O274">
        <v>1.5771284748697578</v>
      </c>
      <c r="P274">
        <v>-5.8654016104326221</v>
      </c>
      <c r="Q274">
        <v>-2.3115600916075556E-2</v>
      </c>
      <c r="R274">
        <v>4.8014935064926906E-2</v>
      </c>
      <c r="S274" s="51">
        <v>5.8654016104326221</v>
      </c>
      <c r="T274" s="51">
        <v>2.3115600916075556E-2</v>
      </c>
      <c r="U274" s="51">
        <v>4.8014935064926906E-2</v>
      </c>
      <c r="V274">
        <v>4.3453170892656834</v>
      </c>
      <c r="W274">
        <v>-0.39897429784581462</v>
      </c>
      <c r="X274">
        <v>2.4109399266076483</v>
      </c>
    </row>
    <row r="275" spans="1:24" x14ac:dyDescent="0.25">
      <c r="A275">
        <v>1021</v>
      </c>
      <c r="B275">
        <v>6</v>
      </c>
      <c r="C275">
        <v>3.5999999999999996</v>
      </c>
      <c r="D275">
        <v>0.89999999999999991</v>
      </c>
      <c r="E275">
        <v>0.04</v>
      </c>
      <c r="F275">
        <v>20</v>
      </c>
      <c r="G275">
        <v>0.48171585857338195</v>
      </c>
      <c r="H275">
        <v>3.4397115128895535</v>
      </c>
      <c r="I275">
        <v>1</v>
      </c>
      <c r="J275">
        <v>0.50994718000000006</v>
      </c>
      <c r="K275">
        <v>3.46677144</v>
      </c>
      <c r="L275">
        <v>0.99325216000000005</v>
      </c>
      <c r="M275">
        <v>0.55002898993929594</v>
      </c>
      <c r="N275">
        <v>3.407307628644904</v>
      </c>
      <c r="O275">
        <v>1.0652307421669376</v>
      </c>
      <c r="P275">
        <v>5.8605754666716043</v>
      </c>
      <c r="Q275">
        <v>0.78669176205753089</v>
      </c>
      <c r="R275">
        <v>-0.67478399999999494</v>
      </c>
      <c r="S275" s="51">
        <v>5.8605754666716043</v>
      </c>
      <c r="T275" s="51">
        <v>0.78669176205753089</v>
      </c>
      <c r="U275" s="51">
        <v>0.67478399999999494</v>
      </c>
      <c r="V275">
        <v>14.181208725040873</v>
      </c>
      <c r="W275">
        <v>-0.94205238210306641</v>
      </c>
      <c r="X275">
        <v>6.5230742166937583</v>
      </c>
    </row>
    <row r="276" spans="1:24" x14ac:dyDescent="0.25">
      <c r="A276">
        <v>1023</v>
      </c>
      <c r="B276">
        <v>6</v>
      </c>
      <c r="C276">
        <v>3.5999999999999996</v>
      </c>
      <c r="D276">
        <v>0.89999999999999991</v>
      </c>
      <c r="E276">
        <v>0.04</v>
      </c>
      <c r="F276">
        <v>34</v>
      </c>
      <c r="G276">
        <v>1.737777909170376</v>
      </c>
      <c r="H276">
        <v>5.9652253632460637</v>
      </c>
      <c r="I276">
        <v>1.85</v>
      </c>
      <c r="J276">
        <v>1.8393183900000001</v>
      </c>
      <c r="K276">
        <v>5.98119128</v>
      </c>
      <c r="L276">
        <v>1.85100058</v>
      </c>
      <c r="M276">
        <v>1.8074507415010304</v>
      </c>
      <c r="N276">
        <v>5.9126653181415012</v>
      </c>
      <c r="O276">
        <v>1.9903396747788844</v>
      </c>
      <c r="P276">
        <v>5.8431218565840801</v>
      </c>
      <c r="Q276">
        <v>0.26764985028576094</v>
      </c>
      <c r="R276">
        <v>5.4085405405400952E-2</v>
      </c>
      <c r="S276" s="51">
        <v>5.8431218565840801</v>
      </c>
      <c r="T276" s="51">
        <v>0.26764985028576094</v>
      </c>
      <c r="U276" s="51">
        <v>5.4085405405400952E-2</v>
      </c>
      <c r="V276">
        <v>4.0093059051439157</v>
      </c>
      <c r="W276">
        <v>-0.88110745033044591</v>
      </c>
      <c r="X276">
        <v>7.5859283664261792</v>
      </c>
    </row>
    <row r="277" spans="1:24" x14ac:dyDescent="0.25">
      <c r="A277">
        <v>219</v>
      </c>
      <c r="B277">
        <v>1.5</v>
      </c>
      <c r="C277">
        <v>0.89999999999999991</v>
      </c>
      <c r="D277">
        <v>0.54</v>
      </c>
      <c r="E277">
        <v>0.02</v>
      </c>
      <c r="F277">
        <v>34</v>
      </c>
      <c r="G277">
        <v>0.38424520979007987</v>
      </c>
      <c r="H277">
        <v>0.42718271243527078</v>
      </c>
      <c r="I277">
        <v>1.37</v>
      </c>
      <c r="J277">
        <v>0.36189368</v>
      </c>
      <c r="K277">
        <v>0.4380696</v>
      </c>
      <c r="L277">
        <v>1.36948519</v>
      </c>
      <c r="M277">
        <v>0.40928345296731805</v>
      </c>
      <c r="N277">
        <v>0.41836879338890737</v>
      </c>
      <c r="O277">
        <v>1.3064727839059573</v>
      </c>
      <c r="P277">
        <v>-5.8169963399910483</v>
      </c>
      <c r="Q277">
        <v>2.5485318688730563</v>
      </c>
      <c r="R277">
        <v>-3.7577372262780122E-2</v>
      </c>
      <c r="S277" s="51">
        <v>5.8169963399910483</v>
      </c>
      <c r="T277" s="51">
        <v>2.5485318688730563</v>
      </c>
      <c r="U277" s="51">
        <v>3.7577372262780122E-2</v>
      </c>
      <c r="V277">
        <v>6.5162147866246745</v>
      </c>
      <c r="W277">
        <v>-2.0632667918880152</v>
      </c>
      <c r="X277">
        <v>-4.6370230725578665</v>
      </c>
    </row>
    <row r="278" spans="1:24" x14ac:dyDescent="0.25">
      <c r="A278">
        <v>806</v>
      </c>
      <c r="B278">
        <v>6</v>
      </c>
      <c r="C278">
        <v>0.89999999999999991</v>
      </c>
      <c r="D278">
        <v>0.72</v>
      </c>
      <c r="E278">
        <v>0.01</v>
      </c>
      <c r="F278">
        <v>27</v>
      </c>
      <c r="G278">
        <v>1.5465581311909178</v>
      </c>
      <c r="H278">
        <v>6.5341257633910281</v>
      </c>
      <c r="I278">
        <v>1.67</v>
      </c>
      <c r="J278">
        <v>1.4567298500000001</v>
      </c>
      <c r="K278">
        <v>6.5188229299999998</v>
      </c>
      <c r="L278">
        <v>1.6567928599999999</v>
      </c>
      <c r="M278">
        <v>1.5589489171790472</v>
      </c>
      <c r="N278">
        <v>6.5098184395660734</v>
      </c>
      <c r="O278">
        <v>1.6223510196129827</v>
      </c>
      <c r="P278">
        <v>-5.8082705964467012</v>
      </c>
      <c r="Q278">
        <v>-0.2341986356731309</v>
      </c>
      <c r="R278">
        <v>-0.79084670658682676</v>
      </c>
      <c r="S278" s="51">
        <v>5.8082705964467012</v>
      </c>
      <c r="T278" s="51">
        <v>0.2341986356731309</v>
      </c>
      <c r="U278" s="51">
        <v>0.79084670658682676</v>
      </c>
      <c r="V278">
        <v>0.80118462657384382</v>
      </c>
      <c r="W278">
        <v>-0.3720057541766672</v>
      </c>
      <c r="X278">
        <v>-2.8532323585040276</v>
      </c>
    </row>
    <row r="279" spans="1:24" x14ac:dyDescent="0.25">
      <c r="A279">
        <v>83</v>
      </c>
      <c r="B279">
        <v>1.5</v>
      </c>
      <c r="C279">
        <v>0.44999999999999996</v>
      </c>
      <c r="D279">
        <v>0.54</v>
      </c>
      <c r="E279">
        <v>0</v>
      </c>
      <c r="F279">
        <v>34</v>
      </c>
      <c r="G279">
        <v>0.60474884803188134</v>
      </c>
      <c r="H279">
        <v>0.55549381807551323</v>
      </c>
      <c r="I279">
        <v>1.42</v>
      </c>
      <c r="J279">
        <v>0.56963598000000004</v>
      </c>
      <c r="K279">
        <v>0.55334342999999997</v>
      </c>
      <c r="L279">
        <v>1.43261029</v>
      </c>
      <c r="M279">
        <v>0.63887210616831591</v>
      </c>
      <c r="N279">
        <v>0.5574122227422581</v>
      </c>
      <c r="O279">
        <v>1.4257479048253878</v>
      </c>
      <c r="P279">
        <v>-5.8061901475553048</v>
      </c>
      <c r="Q279">
        <v>-0.387112872464216</v>
      </c>
      <c r="R279">
        <v>0.88804859154929749</v>
      </c>
      <c r="S279" s="51">
        <v>5.8061901475553048</v>
      </c>
      <c r="T279" s="51">
        <v>0.387112872464216</v>
      </c>
      <c r="U279" s="51">
        <v>0.88804859154929749</v>
      </c>
      <c r="V279">
        <v>5.6425503326689519</v>
      </c>
      <c r="W279">
        <v>0.34535121801915003</v>
      </c>
      <c r="X279">
        <v>0.40478202995689405</v>
      </c>
    </row>
    <row r="280" spans="1:24" x14ac:dyDescent="0.25">
      <c r="A280">
        <v>874</v>
      </c>
      <c r="B280">
        <v>6</v>
      </c>
      <c r="C280">
        <v>1.7999999999999998</v>
      </c>
      <c r="D280">
        <v>0.72</v>
      </c>
      <c r="E280">
        <v>0.02</v>
      </c>
      <c r="F280">
        <v>27</v>
      </c>
      <c r="G280">
        <v>1.3167019370838697</v>
      </c>
      <c r="H280">
        <v>6.164022377796381</v>
      </c>
      <c r="I280">
        <v>1.55</v>
      </c>
      <c r="J280">
        <v>1.2403195899999999</v>
      </c>
      <c r="K280">
        <v>6.1616365200000001</v>
      </c>
      <c r="L280">
        <v>1.54347093</v>
      </c>
      <c r="M280">
        <v>1.286667813915471</v>
      </c>
      <c r="N280">
        <v>6.0993070108903709</v>
      </c>
      <c r="O280">
        <v>1.5458219611986641</v>
      </c>
      <c r="P280">
        <v>-5.801035521602981</v>
      </c>
      <c r="Q280">
        <v>-3.8706183237995212E-2</v>
      </c>
      <c r="R280">
        <v>-0.4212303225806468</v>
      </c>
      <c r="S280" s="51">
        <v>5.801035521602981</v>
      </c>
      <c r="T280" s="51">
        <v>3.8706183237995212E-2</v>
      </c>
      <c r="U280" s="51">
        <v>0.4212303225806468</v>
      </c>
      <c r="V280">
        <v>-2.2810115427426174</v>
      </c>
      <c r="W280">
        <v>-1.0498885782621969</v>
      </c>
      <c r="X280">
        <v>-0.26955089040877012</v>
      </c>
    </row>
    <row r="281" spans="1:24" x14ac:dyDescent="0.25">
      <c r="A281">
        <v>438</v>
      </c>
      <c r="B281">
        <v>3</v>
      </c>
      <c r="C281">
        <v>1.35</v>
      </c>
      <c r="D281">
        <v>0.89999999999999991</v>
      </c>
      <c r="E281">
        <v>0.01</v>
      </c>
      <c r="F281">
        <v>27</v>
      </c>
      <c r="G281">
        <v>0.58377061252487117</v>
      </c>
      <c r="H281">
        <v>1.3571437308417011</v>
      </c>
      <c r="I281">
        <v>1.28</v>
      </c>
      <c r="J281">
        <v>0.54993952000000002</v>
      </c>
      <c r="K281">
        <v>1.3579175800000001</v>
      </c>
      <c r="L281">
        <v>1.2742239200000001</v>
      </c>
      <c r="M281">
        <v>0.56557261683486093</v>
      </c>
      <c r="N281">
        <v>1.3650485906125791</v>
      </c>
      <c r="O281">
        <v>1.2951207671901099</v>
      </c>
      <c r="P281">
        <v>-5.7952716013826064</v>
      </c>
      <c r="Q281">
        <v>5.7020427587207802E-2</v>
      </c>
      <c r="R281">
        <v>-0.45125624999999697</v>
      </c>
      <c r="S281" s="51">
        <v>5.7952716013826064</v>
      </c>
      <c r="T281" s="51">
        <v>5.7020427587207802E-2</v>
      </c>
      <c r="U281" s="51">
        <v>0.45125624999999697</v>
      </c>
      <c r="V281">
        <v>-3.1173195943012502</v>
      </c>
      <c r="W281">
        <v>0.58246297656147017</v>
      </c>
      <c r="X281">
        <v>1.1813099367273365</v>
      </c>
    </row>
    <row r="282" spans="1:24" x14ac:dyDescent="0.25">
      <c r="A282">
        <v>558</v>
      </c>
      <c r="B282">
        <v>4.5</v>
      </c>
      <c r="C282">
        <v>0.67499999999999993</v>
      </c>
      <c r="D282">
        <v>0.72</v>
      </c>
      <c r="E282">
        <v>0.04</v>
      </c>
      <c r="F282">
        <v>27</v>
      </c>
      <c r="G282">
        <v>1.1510886720012961</v>
      </c>
      <c r="H282">
        <v>3.6752871862804093</v>
      </c>
      <c r="I282">
        <v>1.49</v>
      </c>
      <c r="J282">
        <v>1.08466767</v>
      </c>
      <c r="K282">
        <v>3.6365011599999999</v>
      </c>
      <c r="L282">
        <v>1.4844842300000001</v>
      </c>
      <c r="M282">
        <v>1.1498886365116345</v>
      </c>
      <c r="N282">
        <v>3.6699091005465121</v>
      </c>
      <c r="O282">
        <v>1.5100250144474736</v>
      </c>
      <c r="P282">
        <v>-5.7702767490375662</v>
      </c>
      <c r="Q282">
        <v>-1.0553196067288271</v>
      </c>
      <c r="R282">
        <v>-0.37018590604026308</v>
      </c>
      <c r="S282" s="51">
        <v>5.7702767490375662</v>
      </c>
      <c r="T282" s="51">
        <v>1.0553196067288271</v>
      </c>
      <c r="U282" s="51">
        <v>0.37018590604026308</v>
      </c>
      <c r="V282">
        <v>-0.10425221955969093</v>
      </c>
      <c r="W282">
        <v>-0.14633103377535275</v>
      </c>
      <c r="X282">
        <v>1.3439607011727264</v>
      </c>
    </row>
    <row r="283" spans="1:24" x14ac:dyDescent="0.25">
      <c r="A283">
        <v>896</v>
      </c>
      <c r="B283">
        <v>6</v>
      </c>
      <c r="C283">
        <v>1.7999999999999998</v>
      </c>
      <c r="D283">
        <v>0.89999999999999991</v>
      </c>
      <c r="E283">
        <v>0.04</v>
      </c>
      <c r="F283">
        <v>41</v>
      </c>
      <c r="G283">
        <v>5.6701293463863305</v>
      </c>
      <c r="H283">
        <v>10.661911156575631</v>
      </c>
      <c r="I283">
        <v>2.71</v>
      </c>
      <c r="J283">
        <v>5.34442284</v>
      </c>
      <c r="K283">
        <v>10.62324175</v>
      </c>
      <c r="L283">
        <v>2.7023125499999998</v>
      </c>
      <c r="M283">
        <v>5.161153832739954</v>
      </c>
      <c r="N283">
        <v>10.66460015763969</v>
      </c>
      <c r="O283">
        <v>2.8779030248771296</v>
      </c>
      <c r="P283">
        <v>-5.7442517884342221</v>
      </c>
      <c r="Q283">
        <v>-0.36268738322567595</v>
      </c>
      <c r="R283">
        <v>-0.28366974169742254</v>
      </c>
      <c r="S283" s="51">
        <v>5.7442517884342221</v>
      </c>
      <c r="T283" s="51">
        <v>0.36268738322567595</v>
      </c>
      <c r="U283" s="51">
        <v>0.28366974169742254</v>
      </c>
      <c r="V283">
        <v>-8.9764356781517733</v>
      </c>
      <c r="W283">
        <v>2.5220629065182288E-2</v>
      </c>
      <c r="X283">
        <v>6.1956835748018309</v>
      </c>
    </row>
    <row r="284" spans="1:24" x14ac:dyDescent="0.25">
      <c r="A284">
        <v>554</v>
      </c>
      <c r="B284">
        <v>4.5</v>
      </c>
      <c r="C284">
        <v>0.67499999999999993</v>
      </c>
      <c r="D284">
        <v>0.72</v>
      </c>
      <c r="E284">
        <v>0.02</v>
      </c>
      <c r="F284">
        <v>27</v>
      </c>
      <c r="G284">
        <v>1.1602662332905069</v>
      </c>
      <c r="H284">
        <v>3.6799257199064499</v>
      </c>
      <c r="I284">
        <v>1.49</v>
      </c>
      <c r="J284">
        <v>1.09407549</v>
      </c>
      <c r="K284">
        <v>3.6395139799999998</v>
      </c>
      <c r="L284">
        <v>1.4876912799999999</v>
      </c>
      <c r="M284">
        <v>1.0844248528602984</v>
      </c>
      <c r="N284">
        <v>3.6564067954326331</v>
      </c>
      <c r="O284">
        <v>1.4800505263117512</v>
      </c>
      <c r="P284">
        <v>-5.704789245033048</v>
      </c>
      <c r="Q284">
        <v>-1.0981672724491141</v>
      </c>
      <c r="R284">
        <v>-0.1549476510067142</v>
      </c>
      <c r="S284" s="51">
        <v>5.704789245033048</v>
      </c>
      <c r="T284" s="51">
        <v>1.0981672724491141</v>
      </c>
      <c r="U284" s="51">
        <v>0.1549476510067142</v>
      </c>
      <c r="V284">
        <v>-6.5365498240108968</v>
      </c>
      <c r="W284">
        <v>-0.63911410892322718</v>
      </c>
      <c r="X284">
        <v>-0.66774991196300892</v>
      </c>
    </row>
    <row r="285" spans="1:24" x14ac:dyDescent="0.25">
      <c r="A285">
        <v>487</v>
      </c>
      <c r="B285">
        <v>3</v>
      </c>
      <c r="C285">
        <v>1.7999999999999998</v>
      </c>
      <c r="D285">
        <v>0.72</v>
      </c>
      <c r="E285">
        <v>0.01</v>
      </c>
      <c r="F285">
        <v>34</v>
      </c>
      <c r="G285">
        <v>0.81539079178596252</v>
      </c>
      <c r="H285">
        <v>1.5902605777083982</v>
      </c>
      <c r="I285">
        <v>1.53</v>
      </c>
      <c r="J285">
        <v>0.76898672999999995</v>
      </c>
      <c r="K285">
        <v>1.5693740599999999</v>
      </c>
      <c r="L285">
        <v>1.5504899400000001</v>
      </c>
      <c r="M285">
        <v>0.78861779168685042</v>
      </c>
      <c r="N285">
        <v>1.5964513034379304</v>
      </c>
      <c r="O285">
        <v>1.5695081137459768</v>
      </c>
      <c r="P285">
        <v>-5.6910210727696677</v>
      </c>
      <c r="Q285">
        <v>-1.3134022185531558</v>
      </c>
      <c r="R285">
        <v>1.339211764705885</v>
      </c>
      <c r="S285" s="51">
        <v>5.6910210727696677</v>
      </c>
      <c r="T285" s="51">
        <v>1.3134022185531558</v>
      </c>
      <c r="U285" s="51">
        <v>1.339211764705885</v>
      </c>
      <c r="V285">
        <v>-3.2834562726016072</v>
      </c>
      <c r="W285">
        <v>0.3892900205357</v>
      </c>
      <c r="X285">
        <v>2.5822296565997864</v>
      </c>
    </row>
    <row r="286" spans="1:24" x14ac:dyDescent="0.25">
      <c r="A286">
        <v>618</v>
      </c>
      <c r="B286">
        <v>4.5</v>
      </c>
      <c r="C286">
        <v>1.3499999999999999</v>
      </c>
      <c r="D286">
        <v>0.72</v>
      </c>
      <c r="E286">
        <v>0.02</v>
      </c>
      <c r="F286">
        <v>27</v>
      </c>
      <c r="G286">
        <v>0.99131567319367497</v>
      </c>
      <c r="H286">
        <v>3.4769372229882252</v>
      </c>
      <c r="I286">
        <v>1.41</v>
      </c>
      <c r="J286">
        <v>0.93492268000000001</v>
      </c>
      <c r="K286">
        <v>3.4509137000000001</v>
      </c>
      <c r="L286">
        <v>1.4055599299999999</v>
      </c>
      <c r="M286">
        <v>0.91000336800650461</v>
      </c>
      <c r="N286">
        <v>3.4665704091349929</v>
      </c>
      <c r="O286">
        <v>1.4217287264941627</v>
      </c>
      <c r="P286">
        <v>-5.688701865470998</v>
      </c>
      <c r="Q286">
        <v>-0.74846111158312412</v>
      </c>
      <c r="R286">
        <v>-0.314898581560285</v>
      </c>
      <c r="S286" s="51">
        <v>5.688701865470998</v>
      </c>
      <c r="T286" s="51">
        <v>0.74846111158312412</v>
      </c>
      <c r="U286" s="51">
        <v>0.314898581560285</v>
      </c>
      <c r="V286">
        <v>-8.2024633914250877</v>
      </c>
      <c r="W286">
        <v>-0.29815936234599499</v>
      </c>
      <c r="X286">
        <v>0.8318245740540986</v>
      </c>
    </row>
    <row r="287" spans="1:24" x14ac:dyDescent="0.25">
      <c r="A287">
        <v>622</v>
      </c>
      <c r="B287">
        <v>4.5</v>
      </c>
      <c r="C287">
        <v>1.3499999999999999</v>
      </c>
      <c r="D287">
        <v>0.72</v>
      </c>
      <c r="E287">
        <v>0.04</v>
      </c>
      <c r="F287">
        <v>27</v>
      </c>
      <c r="G287">
        <v>0.98213811190446443</v>
      </c>
      <c r="H287">
        <v>3.4644800486871912</v>
      </c>
      <c r="I287">
        <v>1.4</v>
      </c>
      <c r="J287">
        <v>0.92628889999999997</v>
      </c>
      <c r="K287">
        <v>3.44047715</v>
      </c>
      <c r="L287">
        <v>1.4012405100000001</v>
      </c>
      <c r="M287">
        <v>0.96493780025235021</v>
      </c>
      <c r="N287">
        <v>3.4793716902783687</v>
      </c>
      <c r="O287">
        <v>1.4505220616451671</v>
      </c>
      <c r="P287">
        <v>-5.6864926864682221</v>
      </c>
      <c r="Q287">
        <v>-0.69282831333627393</v>
      </c>
      <c r="R287">
        <v>8.8607857142867077E-2</v>
      </c>
      <c r="S287" s="51">
        <v>5.6864926864682221</v>
      </c>
      <c r="T287" s="51">
        <v>0.69282831333627393</v>
      </c>
      <c r="U287" s="51">
        <v>8.8607857142867077E-2</v>
      </c>
      <c r="V287">
        <v>-1.7513129206197984</v>
      </c>
      <c r="W287">
        <v>0.42983770672371036</v>
      </c>
      <c r="X287">
        <v>3.608718688940511</v>
      </c>
    </row>
    <row r="288" spans="1:24" x14ac:dyDescent="0.25">
      <c r="A288">
        <v>406</v>
      </c>
      <c r="B288">
        <v>3</v>
      </c>
      <c r="C288">
        <v>1.35</v>
      </c>
      <c r="D288">
        <v>0.54</v>
      </c>
      <c r="E288">
        <v>0.01</v>
      </c>
      <c r="F288">
        <v>27</v>
      </c>
      <c r="G288">
        <v>0.53666909485979175</v>
      </c>
      <c r="H288">
        <v>1.4653048125523103</v>
      </c>
      <c r="I288">
        <v>1.17</v>
      </c>
      <c r="J288">
        <v>0.56717653999999995</v>
      </c>
      <c r="K288">
        <v>1.45920103</v>
      </c>
      <c r="L288">
        <v>1.1685901999999999</v>
      </c>
      <c r="M288">
        <v>0.49096182336379185</v>
      </c>
      <c r="N288">
        <v>1.4760592914686934</v>
      </c>
      <c r="O288">
        <v>1.1536471229057448</v>
      </c>
      <c r="P288">
        <v>5.6845913864629134</v>
      </c>
      <c r="Q288">
        <v>-0.41655377775484886</v>
      </c>
      <c r="R288">
        <v>-0.12049572649572791</v>
      </c>
      <c r="S288" s="51">
        <v>5.6845913864629134</v>
      </c>
      <c r="T288" s="51">
        <v>0.41655377775484886</v>
      </c>
      <c r="U288" s="51">
        <v>0.12049572649572791</v>
      </c>
      <c r="V288">
        <v>-8.5168443522802857</v>
      </c>
      <c r="W288">
        <v>0.73394141780307709</v>
      </c>
      <c r="X288">
        <v>-1.3976818029277904</v>
      </c>
    </row>
    <row r="289" spans="1:24" x14ac:dyDescent="0.25">
      <c r="A289">
        <v>317</v>
      </c>
      <c r="B289">
        <v>3</v>
      </c>
      <c r="C289">
        <v>0.44999999999999996</v>
      </c>
      <c r="D289">
        <v>0.89999999999999991</v>
      </c>
      <c r="E289">
        <v>0.04</v>
      </c>
      <c r="F289">
        <v>20</v>
      </c>
      <c r="G289">
        <v>0.41943443424550614</v>
      </c>
      <c r="H289">
        <v>1.2025756807559451</v>
      </c>
      <c r="I289">
        <v>0.98</v>
      </c>
      <c r="J289">
        <v>0.44327318999999998</v>
      </c>
      <c r="K289">
        <v>1.24179547</v>
      </c>
      <c r="L289">
        <v>0.98633029999999999</v>
      </c>
      <c r="M289">
        <v>0.47511773579014183</v>
      </c>
      <c r="N289">
        <v>1.2188750365644843</v>
      </c>
      <c r="O289">
        <v>1.0202404650758299</v>
      </c>
      <c r="P289">
        <v>5.6835476079535203</v>
      </c>
      <c r="Q289">
        <v>3.261315680307217</v>
      </c>
      <c r="R289">
        <v>0.64594897959183784</v>
      </c>
      <c r="S289" s="51">
        <v>5.6835476079535203</v>
      </c>
      <c r="T289" s="51">
        <v>3.261315680307217</v>
      </c>
      <c r="U289" s="51">
        <v>0.64594897959183784</v>
      </c>
      <c r="V289">
        <v>13.27580594206597</v>
      </c>
      <c r="W289">
        <v>1.3553704826538056</v>
      </c>
      <c r="X289">
        <v>4.1061699056969285</v>
      </c>
    </row>
    <row r="290" spans="1:24" x14ac:dyDescent="0.25">
      <c r="A290">
        <v>905</v>
      </c>
      <c r="B290">
        <v>6</v>
      </c>
      <c r="C290">
        <v>2.7</v>
      </c>
      <c r="D290">
        <v>0.36</v>
      </c>
      <c r="E290">
        <v>0.02</v>
      </c>
      <c r="F290">
        <v>20</v>
      </c>
      <c r="G290">
        <v>0.56110873516714754</v>
      </c>
      <c r="H290">
        <v>4.5785747770518768</v>
      </c>
      <c r="I290">
        <v>0.96</v>
      </c>
      <c r="J290">
        <v>0.59294539999999996</v>
      </c>
      <c r="K290">
        <v>4.5766665399999997</v>
      </c>
      <c r="L290">
        <v>0.95902094999999998</v>
      </c>
      <c r="M290">
        <v>0.5103613894358362</v>
      </c>
      <c r="N290">
        <v>4.5077549528023217</v>
      </c>
      <c r="O290">
        <v>0.92541504522865359</v>
      </c>
      <c r="P290">
        <v>5.6738850845671918</v>
      </c>
      <c r="Q290">
        <v>-4.1677533835228583E-2</v>
      </c>
      <c r="R290">
        <v>-0.10198437499999806</v>
      </c>
      <c r="S290" s="51">
        <v>5.6738850845671918</v>
      </c>
      <c r="T290" s="51">
        <v>4.1677533835228583E-2</v>
      </c>
      <c r="U290" s="51">
        <v>0.10198437499999806</v>
      </c>
      <c r="V290">
        <v>-9.0441197134801907</v>
      </c>
      <c r="W290">
        <v>-1.5467657010759925</v>
      </c>
      <c r="X290">
        <v>-3.6025994553485812</v>
      </c>
    </row>
    <row r="291" spans="1:24" x14ac:dyDescent="0.25">
      <c r="A291">
        <v>674</v>
      </c>
      <c r="B291">
        <v>4.5</v>
      </c>
      <c r="C291">
        <v>2.0249999999999999</v>
      </c>
      <c r="D291">
        <v>0.72</v>
      </c>
      <c r="E291">
        <v>0</v>
      </c>
      <c r="F291">
        <v>27</v>
      </c>
      <c r="G291">
        <v>0.83154267438605367</v>
      </c>
      <c r="H291">
        <v>3.1499535090892246</v>
      </c>
      <c r="I291">
        <v>1.34</v>
      </c>
      <c r="J291">
        <v>0.78457624999999998</v>
      </c>
      <c r="K291">
        <v>3.1301588800000002</v>
      </c>
      <c r="L291">
        <v>1.3249061900000001</v>
      </c>
      <c r="M291">
        <v>0.78274702775114047</v>
      </c>
      <c r="N291">
        <v>3.1434251326072222</v>
      </c>
      <c r="O291">
        <v>1.3419052374495004</v>
      </c>
      <c r="P291">
        <v>-5.6481075274615389</v>
      </c>
      <c r="Q291">
        <v>-0.62841019818567945</v>
      </c>
      <c r="R291">
        <v>-1.1264037313432824</v>
      </c>
      <c r="S291" s="51">
        <v>5.6481075274615389</v>
      </c>
      <c r="T291" s="51">
        <v>0.62841019818567945</v>
      </c>
      <c r="U291" s="51">
        <v>1.1264037313432824</v>
      </c>
      <c r="V291">
        <v>-5.8680868869345897</v>
      </c>
      <c r="W291">
        <v>-0.20725310590028168</v>
      </c>
      <c r="X291">
        <v>0.14218189921644253</v>
      </c>
    </row>
    <row r="292" spans="1:24" x14ac:dyDescent="0.25">
      <c r="A292">
        <v>357</v>
      </c>
      <c r="B292">
        <v>3</v>
      </c>
      <c r="C292">
        <v>0.89999999999999991</v>
      </c>
      <c r="D292">
        <v>0.72</v>
      </c>
      <c r="E292">
        <v>0.01</v>
      </c>
      <c r="F292">
        <v>20</v>
      </c>
      <c r="G292">
        <v>0.36136949073111585</v>
      </c>
      <c r="H292">
        <v>1.1937882613020729</v>
      </c>
      <c r="I292">
        <v>0.91</v>
      </c>
      <c r="J292">
        <v>0.38158133999999999</v>
      </c>
      <c r="K292">
        <v>1.21462454</v>
      </c>
      <c r="L292">
        <v>0.90774971999999998</v>
      </c>
      <c r="M292">
        <v>0.35320950379673516</v>
      </c>
      <c r="N292">
        <v>1.2158593240338091</v>
      </c>
      <c r="O292">
        <v>0.92725083166629263</v>
      </c>
      <c r="P292">
        <v>5.5931255369654789</v>
      </c>
      <c r="Q292">
        <v>1.745391488034969</v>
      </c>
      <c r="R292">
        <v>-0.24728351648352184</v>
      </c>
      <c r="S292" s="51">
        <v>5.5931255369654789</v>
      </c>
      <c r="T292" s="51">
        <v>1.745391488034969</v>
      </c>
      <c r="U292" s="51">
        <v>0.24728351648352184</v>
      </c>
      <c r="V292">
        <v>-2.2580730093931178</v>
      </c>
      <c r="W292">
        <v>1.8488255788060057</v>
      </c>
      <c r="X292">
        <v>1.8956957875046812</v>
      </c>
    </row>
    <row r="293" spans="1:24" x14ac:dyDescent="0.25">
      <c r="A293">
        <v>293</v>
      </c>
      <c r="B293">
        <v>3</v>
      </c>
      <c r="C293">
        <v>0.44999999999999996</v>
      </c>
      <c r="D293">
        <v>0.72</v>
      </c>
      <c r="E293">
        <v>0.01</v>
      </c>
      <c r="F293">
        <v>20</v>
      </c>
      <c r="G293">
        <v>0.4220723707585326</v>
      </c>
      <c r="H293">
        <v>1.2586936639392623</v>
      </c>
      <c r="I293">
        <v>0.95</v>
      </c>
      <c r="J293">
        <v>0.44564405000000001</v>
      </c>
      <c r="K293">
        <v>1.29427925</v>
      </c>
      <c r="L293">
        <v>0.94372739999999999</v>
      </c>
      <c r="M293">
        <v>0.42090961160145479</v>
      </c>
      <c r="N293">
        <v>1.2824422325224516</v>
      </c>
      <c r="O293">
        <v>0.96528828309944126</v>
      </c>
      <c r="P293">
        <v>5.5847482267330788</v>
      </c>
      <c r="Q293">
        <v>2.8271840146845184</v>
      </c>
      <c r="R293">
        <v>-0.66027368421052224</v>
      </c>
      <c r="S293" s="51">
        <v>5.5847482267330788</v>
      </c>
      <c r="T293" s="51">
        <v>2.8271840146845184</v>
      </c>
      <c r="U293" s="51">
        <v>0.66027368421052224</v>
      </c>
      <c r="V293">
        <v>-0.27548810053312456</v>
      </c>
      <c r="W293">
        <v>1.8867631786486276</v>
      </c>
      <c r="X293">
        <v>1.6092929578359265</v>
      </c>
    </row>
    <row r="294" spans="1:24" x14ac:dyDescent="0.25">
      <c r="A294">
        <v>128</v>
      </c>
      <c r="B294">
        <v>1.5</v>
      </c>
      <c r="C294">
        <v>0.44999999999999996</v>
      </c>
      <c r="D294">
        <v>0.89999999999999991</v>
      </c>
      <c r="E294">
        <v>0.04</v>
      </c>
      <c r="F294">
        <v>41</v>
      </c>
      <c r="G294">
        <v>1.4360913208065655</v>
      </c>
      <c r="H294">
        <v>0.68712236319861597</v>
      </c>
      <c r="I294">
        <v>2.0299999999999998</v>
      </c>
      <c r="J294">
        <v>1.5162596100000001</v>
      </c>
      <c r="K294">
        <v>0.68344994999999997</v>
      </c>
      <c r="L294">
        <v>2.0298414600000001</v>
      </c>
      <c r="M294">
        <v>1.4275834064899136</v>
      </c>
      <c r="N294">
        <v>0.70043150322348868</v>
      </c>
      <c r="O294">
        <v>2.1636858382239961</v>
      </c>
      <c r="P294">
        <v>5.5823949376985915</v>
      </c>
      <c r="Q294">
        <v>-0.53446276752230659</v>
      </c>
      <c r="R294">
        <v>-7.8098522167343483E-3</v>
      </c>
      <c r="S294" s="51">
        <v>5.5823949376985915</v>
      </c>
      <c r="T294" s="51">
        <v>0.53446276752230659</v>
      </c>
      <c r="U294" s="51">
        <v>7.8098522167343483E-3</v>
      </c>
      <c r="V294">
        <v>-0.59243546656027468</v>
      </c>
      <c r="W294">
        <v>1.9369388536442733</v>
      </c>
      <c r="X294">
        <v>6.5855092721180437</v>
      </c>
    </row>
    <row r="295" spans="1:24" x14ac:dyDescent="0.25">
      <c r="A295">
        <v>240</v>
      </c>
      <c r="B295">
        <v>1.5</v>
      </c>
      <c r="C295">
        <v>0.89999999999999991</v>
      </c>
      <c r="D295">
        <v>0.72</v>
      </c>
      <c r="E295">
        <v>0.04</v>
      </c>
      <c r="F295">
        <v>41</v>
      </c>
      <c r="G295">
        <v>0.78752356230059539</v>
      </c>
      <c r="H295">
        <v>0.54969385954618566</v>
      </c>
      <c r="I295">
        <v>1.86</v>
      </c>
      <c r="J295">
        <v>0.83123913000000005</v>
      </c>
      <c r="K295">
        <v>0.53877533</v>
      </c>
      <c r="L295">
        <v>1.85207962</v>
      </c>
      <c r="M295">
        <v>0.89616860780176077</v>
      </c>
      <c r="N295">
        <v>0.55311010781726855</v>
      </c>
      <c r="O295">
        <v>1.8767808678479754</v>
      </c>
      <c r="P295">
        <v>5.5510171113735591</v>
      </c>
      <c r="Q295">
        <v>-1.9862927985405812</v>
      </c>
      <c r="R295">
        <v>-0.42582688172043326</v>
      </c>
      <c r="S295" s="51">
        <v>5.5510171113735591</v>
      </c>
      <c r="T295" s="51">
        <v>1.9862927985405812</v>
      </c>
      <c r="U295" s="51">
        <v>0.42582688172043326</v>
      </c>
      <c r="V295">
        <v>13.79578347900858</v>
      </c>
      <c r="W295">
        <v>0.62148197796920335</v>
      </c>
      <c r="X295">
        <v>0.9021971961277031</v>
      </c>
    </row>
    <row r="296" spans="1:24" x14ac:dyDescent="0.25">
      <c r="A296">
        <v>635</v>
      </c>
      <c r="B296">
        <v>4.5</v>
      </c>
      <c r="C296">
        <v>1.3499999999999999</v>
      </c>
      <c r="D296">
        <v>0.89999999999999991</v>
      </c>
      <c r="E296">
        <v>0.02</v>
      </c>
      <c r="F296">
        <v>34</v>
      </c>
      <c r="G296">
        <v>1.9620624162740978</v>
      </c>
      <c r="H296">
        <v>4.4297871066872938</v>
      </c>
      <c r="I296">
        <v>1.93</v>
      </c>
      <c r="J296">
        <v>2.07058177</v>
      </c>
      <c r="K296">
        <v>4.4094710700000004</v>
      </c>
      <c r="L296">
        <v>1.9325866</v>
      </c>
      <c r="M296">
        <v>1.7743259848133892</v>
      </c>
      <c r="N296">
        <v>4.4248813820320168</v>
      </c>
      <c r="O296">
        <v>1.9805875320258122</v>
      </c>
      <c r="P296">
        <v>5.5308818325962026</v>
      </c>
      <c r="Q296">
        <v>-0.458623319766856</v>
      </c>
      <c r="R296">
        <v>0.13402072538860652</v>
      </c>
      <c r="S296" s="51">
        <v>5.5308818325962026</v>
      </c>
      <c r="T296" s="51">
        <v>0.458623319766856</v>
      </c>
      <c r="U296" s="51">
        <v>0.13402072538860652</v>
      </c>
      <c r="V296">
        <v>-9.5683210637720126</v>
      </c>
      <c r="W296">
        <v>-0.11074402758252821</v>
      </c>
      <c r="X296">
        <v>2.6211156490058154</v>
      </c>
    </row>
    <row r="297" spans="1:24" x14ac:dyDescent="0.25">
      <c r="A297">
        <v>223</v>
      </c>
      <c r="B297">
        <v>1.5</v>
      </c>
      <c r="C297">
        <v>0.89999999999999991</v>
      </c>
      <c r="D297">
        <v>0.54</v>
      </c>
      <c r="E297">
        <v>0.04</v>
      </c>
      <c r="F297">
        <v>34</v>
      </c>
      <c r="G297">
        <v>0.3676319219773414</v>
      </c>
      <c r="H297">
        <v>0.41674301982877993</v>
      </c>
      <c r="I297">
        <v>1.36</v>
      </c>
      <c r="J297">
        <v>0.34739471999999999</v>
      </c>
      <c r="K297">
        <v>0.43041147000000002</v>
      </c>
      <c r="L297">
        <v>1.3668365200000001</v>
      </c>
      <c r="M297">
        <v>0.43399078362877791</v>
      </c>
      <c r="N297">
        <v>0.41991373721340708</v>
      </c>
      <c r="O297">
        <v>1.3329319163914009</v>
      </c>
      <c r="P297">
        <v>-5.5047455804419263</v>
      </c>
      <c r="Q297">
        <v>3.2798270206987064</v>
      </c>
      <c r="R297">
        <v>0.50268529411764795</v>
      </c>
      <c r="S297" s="51">
        <v>5.5047455804419263</v>
      </c>
      <c r="T297" s="51">
        <v>3.2798270206987064</v>
      </c>
      <c r="U297" s="51">
        <v>0.50268529411764795</v>
      </c>
      <c r="V297">
        <v>18.050353542347302</v>
      </c>
      <c r="W297">
        <v>0.76083275154310959</v>
      </c>
      <c r="X297">
        <v>-1.9903002653381798</v>
      </c>
    </row>
    <row r="298" spans="1:24" x14ac:dyDescent="0.25">
      <c r="A298">
        <v>909</v>
      </c>
      <c r="B298">
        <v>6</v>
      </c>
      <c r="C298">
        <v>2.7</v>
      </c>
      <c r="D298">
        <v>0.36</v>
      </c>
      <c r="E298">
        <v>0.04</v>
      </c>
      <c r="F298">
        <v>20</v>
      </c>
      <c r="G298">
        <v>0.55577945375672433</v>
      </c>
      <c r="H298">
        <v>4.5531918231826003</v>
      </c>
      <c r="I298">
        <v>0.95</v>
      </c>
      <c r="J298">
        <v>0.58624577</v>
      </c>
      <c r="K298">
        <v>4.5550078899999997</v>
      </c>
      <c r="L298">
        <v>0.95850077</v>
      </c>
      <c r="M298">
        <v>0.54117052064847826</v>
      </c>
      <c r="N298">
        <v>4.5244010991849857</v>
      </c>
      <c r="O298">
        <v>0.94415686640346819</v>
      </c>
      <c r="P298">
        <v>5.4817276956429879</v>
      </c>
      <c r="Q298">
        <v>3.9885576710230332E-2</v>
      </c>
      <c r="R298">
        <v>0.89481789473684692</v>
      </c>
      <c r="S298" s="51">
        <v>5.4817276956429879</v>
      </c>
      <c r="T298" s="51">
        <v>3.9885576710230332E-2</v>
      </c>
      <c r="U298" s="51">
        <v>0.89481789473684692</v>
      </c>
      <c r="V298">
        <v>-2.628548610334323</v>
      </c>
      <c r="W298">
        <v>-0.63231959284092742</v>
      </c>
      <c r="X298">
        <v>-0.6150666943717652</v>
      </c>
    </row>
    <row r="299" spans="1:24" x14ac:dyDescent="0.25">
      <c r="A299">
        <v>309</v>
      </c>
      <c r="B299">
        <v>3</v>
      </c>
      <c r="C299">
        <v>0.44999999999999996</v>
      </c>
      <c r="D299">
        <v>0.89999999999999991</v>
      </c>
      <c r="E299">
        <v>0.01</v>
      </c>
      <c r="F299">
        <v>20</v>
      </c>
      <c r="G299">
        <v>0.42664596758873391</v>
      </c>
      <c r="H299">
        <v>1.2046431706597553</v>
      </c>
      <c r="I299">
        <v>0.99</v>
      </c>
      <c r="J299">
        <v>0.45002731000000001</v>
      </c>
      <c r="K299">
        <v>1.2544573400000001</v>
      </c>
      <c r="L299">
        <v>0.98629288999999998</v>
      </c>
      <c r="M299">
        <v>0.45556873097241163</v>
      </c>
      <c r="N299">
        <v>1.2288313497328696</v>
      </c>
      <c r="O299">
        <v>1.0081391830145567</v>
      </c>
      <c r="P299">
        <v>5.4802679944240298</v>
      </c>
      <c r="Q299">
        <v>4.1351804877590981</v>
      </c>
      <c r="R299">
        <v>-0.37445555555555693</v>
      </c>
      <c r="S299" s="51">
        <v>5.4802679944240298</v>
      </c>
      <c r="T299" s="51">
        <v>4.1351804877590981</v>
      </c>
      <c r="U299" s="51">
        <v>0.37445555555555693</v>
      </c>
      <c r="V299">
        <v>6.7791015457476123</v>
      </c>
      <c r="W299">
        <v>2.007912356309371</v>
      </c>
      <c r="X299">
        <v>1.8322407085410857</v>
      </c>
    </row>
    <row r="300" spans="1:24" x14ac:dyDescent="0.25">
      <c r="A300">
        <v>215</v>
      </c>
      <c r="B300">
        <v>1.5</v>
      </c>
      <c r="C300">
        <v>0.89999999999999991</v>
      </c>
      <c r="D300">
        <v>0.54</v>
      </c>
      <c r="E300">
        <v>0.01</v>
      </c>
      <c r="F300">
        <v>34</v>
      </c>
      <c r="G300">
        <v>0.39255185369644913</v>
      </c>
      <c r="H300">
        <v>0.43222047107677519</v>
      </c>
      <c r="I300">
        <v>1.38</v>
      </c>
      <c r="J300">
        <v>0.37109502999999999</v>
      </c>
      <c r="K300">
        <v>0.44240611000000002</v>
      </c>
      <c r="L300">
        <v>1.37209242</v>
      </c>
      <c r="M300">
        <v>0.41613397197787194</v>
      </c>
      <c r="N300">
        <v>0.42334377929810491</v>
      </c>
      <c r="O300">
        <v>1.3171217366927093</v>
      </c>
      <c r="P300">
        <v>-5.4659845557731535</v>
      </c>
      <c r="Q300">
        <v>2.3565841057573493</v>
      </c>
      <c r="R300">
        <v>-0.57301304347825466</v>
      </c>
      <c r="S300" s="51">
        <v>5.4659845557731535</v>
      </c>
      <c r="T300" s="51">
        <v>2.3565841057573493</v>
      </c>
      <c r="U300" s="51">
        <v>0.57301304347825466</v>
      </c>
      <c r="V300">
        <v>6.0073893574473605</v>
      </c>
      <c r="W300">
        <v>-2.053741637122394</v>
      </c>
      <c r="X300">
        <v>-4.5563958918326541</v>
      </c>
    </row>
    <row r="301" spans="1:24" x14ac:dyDescent="0.25">
      <c r="A301">
        <v>870</v>
      </c>
      <c r="B301">
        <v>6</v>
      </c>
      <c r="C301">
        <v>1.7999999999999998</v>
      </c>
      <c r="D301">
        <v>0.72</v>
      </c>
      <c r="E301">
        <v>0.01</v>
      </c>
      <c r="F301">
        <v>27</v>
      </c>
      <c r="G301">
        <v>1.3212907177284752</v>
      </c>
      <c r="H301">
        <v>6.1727308166357346</v>
      </c>
      <c r="I301">
        <v>1.55</v>
      </c>
      <c r="J301">
        <v>1.2492398899999999</v>
      </c>
      <c r="K301">
        <v>6.1713394499999996</v>
      </c>
      <c r="L301">
        <v>1.5486935900000001</v>
      </c>
      <c r="M301">
        <v>1.3082038478195817</v>
      </c>
      <c r="N301">
        <v>6.171836240877278</v>
      </c>
      <c r="O301">
        <v>1.5584218295497785</v>
      </c>
      <c r="P301">
        <v>-5.4530639443485205</v>
      </c>
      <c r="Q301">
        <v>-2.254053638602288E-2</v>
      </c>
      <c r="R301">
        <v>-8.428451612903097E-2</v>
      </c>
      <c r="S301" s="51">
        <v>5.4530639443485205</v>
      </c>
      <c r="T301" s="51">
        <v>2.254053638602288E-2</v>
      </c>
      <c r="U301" s="51">
        <v>8.428451612903097E-2</v>
      </c>
      <c r="V301">
        <v>-0.99046104943445645</v>
      </c>
      <c r="W301">
        <v>-1.44923824645929E-2</v>
      </c>
      <c r="X301">
        <v>0.54334384192118945</v>
      </c>
    </row>
    <row r="302" spans="1:24" x14ac:dyDescent="0.25">
      <c r="A302">
        <v>733</v>
      </c>
      <c r="B302">
        <v>4.5</v>
      </c>
      <c r="C302">
        <v>2.6999999999999997</v>
      </c>
      <c r="D302">
        <v>0.54</v>
      </c>
      <c r="E302">
        <v>0.04</v>
      </c>
      <c r="F302">
        <v>20</v>
      </c>
      <c r="G302">
        <v>0.3330925255879596</v>
      </c>
      <c r="H302">
        <v>2.0588483675634612</v>
      </c>
      <c r="I302">
        <v>0.85</v>
      </c>
      <c r="J302">
        <v>0.31500304000000001</v>
      </c>
      <c r="K302">
        <v>2.0764934899999998</v>
      </c>
      <c r="L302">
        <v>0.84322602000000002</v>
      </c>
      <c r="M302">
        <v>0.33769255937090997</v>
      </c>
      <c r="N302">
        <v>2.0940476935620533</v>
      </c>
      <c r="O302">
        <v>0.87269739007901925</v>
      </c>
      <c r="P302">
        <v>-5.4307689900963281</v>
      </c>
      <c r="Q302">
        <v>0.85703846453834132</v>
      </c>
      <c r="R302">
        <v>-0.79693882352940681</v>
      </c>
      <c r="S302" s="51">
        <v>5.4307689900963281</v>
      </c>
      <c r="T302" s="51">
        <v>0.85703846453834132</v>
      </c>
      <c r="U302" s="51">
        <v>0.79693882352940681</v>
      </c>
      <c r="V302">
        <v>1.3810078070141643</v>
      </c>
      <c r="W302">
        <v>1.7096609227346184</v>
      </c>
      <c r="X302">
        <v>2.6702811857669735</v>
      </c>
    </row>
    <row r="303" spans="1:24" x14ac:dyDescent="0.25">
      <c r="A303">
        <v>550</v>
      </c>
      <c r="B303">
        <v>4.5</v>
      </c>
      <c r="C303">
        <v>0.67499999999999993</v>
      </c>
      <c r="D303">
        <v>0.72</v>
      </c>
      <c r="E303">
        <v>0.01</v>
      </c>
      <c r="F303">
        <v>27</v>
      </c>
      <c r="G303">
        <v>1.1648550139351121</v>
      </c>
      <c r="H303">
        <v>3.6821186248499749</v>
      </c>
      <c r="I303">
        <v>1.49</v>
      </c>
      <c r="J303">
        <v>1.10164225</v>
      </c>
      <c r="K303">
        <v>3.6415133499999999</v>
      </c>
      <c r="L303">
        <v>1.4917814599999999</v>
      </c>
      <c r="M303">
        <v>1.1025757773997025</v>
      </c>
      <c r="N303">
        <v>3.6998865495945594</v>
      </c>
      <c r="O303">
        <v>1.4921142970774768</v>
      </c>
      <c r="P303">
        <v>-5.4266636773590218</v>
      </c>
      <c r="Q303">
        <v>-1.1027693289384297</v>
      </c>
      <c r="R303">
        <v>0.11956107382549676</v>
      </c>
      <c r="S303" s="51">
        <v>5.4266636773590218</v>
      </c>
      <c r="T303" s="51">
        <v>1.1027693289384297</v>
      </c>
      <c r="U303" s="51">
        <v>0.11956107382549676</v>
      </c>
      <c r="V303">
        <v>-5.3465225964060554</v>
      </c>
      <c r="W303">
        <v>0.48254623370012939</v>
      </c>
      <c r="X303">
        <v>0.1418991327165631</v>
      </c>
    </row>
    <row r="304" spans="1:24" x14ac:dyDescent="0.25">
      <c r="A304">
        <v>266</v>
      </c>
      <c r="B304">
        <v>3</v>
      </c>
      <c r="C304">
        <v>0.44999999999999996</v>
      </c>
      <c r="D304">
        <v>0.36</v>
      </c>
      <c r="E304">
        <v>0.02</v>
      </c>
      <c r="F304">
        <v>27</v>
      </c>
      <c r="G304">
        <v>0.75133897682156436</v>
      </c>
      <c r="H304">
        <v>1.7977346110605084</v>
      </c>
      <c r="I304">
        <v>1.23</v>
      </c>
      <c r="J304">
        <v>0.79201465000000004</v>
      </c>
      <c r="K304">
        <v>1.76550578</v>
      </c>
      <c r="L304">
        <v>1.22444614</v>
      </c>
      <c r="M304">
        <v>0.6737005899961086</v>
      </c>
      <c r="N304">
        <v>1.7670459791922957</v>
      </c>
      <c r="O304">
        <v>1.1780615757945574</v>
      </c>
      <c r="P304">
        <v>5.4137578953388639</v>
      </c>
      <c r="Q304">
        <v>-1.7927468749959763</v>
      </c>
      <c r="R304">
        <v>-0.45153333333333512</v>
      </c>
      <c r="S304" s="51">
        <v>5.4137578953388639</v>
      </c>
      <c r="T304" s="51">
        <v>1.7927468749959763</v>
      </c>
      <c r="U304" s="51">
        <v>0.45153333333333512</v>
      </c>
      <c r="V304">
        <v>-10.333336778812438</v>
      </c>
      <c r="W304">
        <v>-1.707072427676577</v>
      </c>
      <c r="X304">
        <v>-4.2226361142636257</v>
      </c>
    </row>
    <row r="305" spans="1:24" x14ac:dyDescent="0.25">
      <c r="A305">
        <v>850</v>
      </c>
      <c r="B305">
        <v>6</v>
      </c>
      <c r="C305">
        <v>1.7999999999999998</v>
      </c>
      <c r="D305">
        <v>0.54</v>
      </c>
      <c r="E305">
        <v>0</v>
      </c>
      <c r="F305">
        <v>27</v>
      </c>
      <c r="G305">
        <v>1.2874673162928991</v>
      </c>
      <c r="H305">
        <v>6.44888357429235</v>
      </c>
      <c r="I305">
        <v>1.51</v>
      </c>
      <c r="J305">
        <v>1.21781319</v>
      </c>
      <c r="K305">
        <v>6.4593943899999999</v>
      </c>
      <c r="L305">
        <v>1.50144312</v>
      </c>
      <c r="M305">
        <v>1.2821353981806936</v>
      </c>
      <c r="N305">
        <v>6.3710095676364107</v>
      </c>
      <c r="O305">
        <v>1.4217094591403643</v>
      </c>
      <c r="P305">
        <v>-5.4101665658946176</v>
      </c>
      <c r="Q305">
        <v>0.16298659429284648</v>
      </c>
      <c r="R305">
        <v>-0.56668079470198607</v>
      </c>
      <c r="S305" s="51">
        <v>5.4101665658946176</v>
      </c>
      <c r="T305" s="51">
        <v>0.16298659429284648</v>
      </c>
      <c r="U305" s="51">
        <v>0.56668079470198607</v>
      </c>
      <c r="V305">
        <v>-0.41414007522599949</v>
      </c>
      <c r="W305">
        <v>-1.207557955711499</v>
      </c>
      <c r="X305">
        <v>-5.8470556860685914</v>
      </c>
    </row>
    <row r="306" spans="1:24" x14ac:dyDescent="0.25">
      <c r="A306">
        <v>930</v>
      </c>
      <c r="B306">
        <v>6</v>
      </c>
      <c r="C306">
        <v>2.7</v>
      </c>
      <c r="D306">
        <v>0.72</v>
      </c>
      <c r="E306">
        <v>0</v>
      </c>
      <c r="F306">
        <v>27</v>
      </c>
      <c r="G306">
        <v>1.1006120849106378</v>
      </c>
      <c r="H306">
        <v>5.5692897088630398</v>
      </c>
      <c r="I306">
        <v>1.47</v>
      </c>
      <c r="J306">
        <v>1.0411110100000001</v>
      </c>
      <c r="K306">
        <v>5.5702263199999997</v>
      </c>
      <c r="L306">
        <v>1.44050692</v>
      </c>
      <c r="M306">
        <v>1.1067381093892761</v>
      </c>
      <c r="N306">
        <v>5.530744420767256</v>
      </c>
      <c r="O306">
        <v>1.4590312112579116</v>
      </c>
      <c r="P306">
        <v>-5.4061804087376348</v>
      </c>
      <c r="Q306">
        <v>1.6817425307745076E-2</v>
      </c>
      <c r="R306">
        <v>-2.0063319727891122</v>
      </c>
      <c r="S306" s="51">
        <v>5.4061804087376348</v>
      </c>
      <c r="T306" s="51">
        <v>1.6817425307745076E-2</v>
      </c>
      <c r="U306" s="51">
        <v>2.0063319727891122</v>
      </c>
      <c r="V306">
        <v>0.55660160038454376</v>
      </c>
      <c r="W306">
        <v>-0.69210420198543909</v>
      </c>
      <c r="X306">
        <v>-0.74617610490397268</v>
      </c>
    </row>
    <row r="307" spans="1:24" x14ac:dyDescent="0.25">
      <c r="A307">
        <v>614</v>
      </c>
      <c r="B307">
        <v>4.5</v>
      </c>
      <c r="C307">
        <v>1.3499999999999999</v>
      </c>
      <c r="D307">
        <v>0.72</v>
      </c>
      <c r="E307">
        <v>0.01</v>
      </c>
      <c r="F307">
        <v>27</v>
      </c>
      <c r="G307">
        <v>0.9959044538382803</v>
      </c>
      <c r="H307">
        <v>3.4830394482692486</v>
      </c>
      <c r="I307">
        <v>1.41</v>
      </c>
      <c r="J307">
        <v>0.94245445999999999</v>
      </c>
      <c r="K307">
        <v>3.4571410600000001</v>
      </c>
      <c r="L307">
        <v>1.4103660099999999</v>
      </c>
      <c r="M307">
        <v>0.92523485446656029</v>
      </c>
      <c r="N307">
        <v>3.5077927450529969</v>
      </c>
      <c r="O307">
        <v>1.4333171210405391</v>
      </c>
      <c r="P307">
        <v>-5.3669800985707585</v>
      </c>
      <c r="Q307">
        <v>-0.74355713318485761</v>
      </c>
      <c r="R307">
        <v>2.595815602837076E-2</v>
      </c>
      <c r="S307" s="51">
        <v>5.3669800985707585</v>
      </c>
      <c r="T307" s="51">
        <v>0.74355713318485761</v>
      </c>
      <c r="U307" s="51">
        <v>2.595815602837076E-2</v>
      </c>
      <c r="V307">
        <v>-7.0960220229314963</v>
      </c>
      <c r="W307">
        <v>0.71068091967917246</v>
      </c>
      <c r="X307">
        <v>1.6536965276978142</v>
      </c>
    </row>
    <row r="308" spans="1:24" x14ac:dyDescent="0.25">
      <c r="A308">
        <v>124</v>
      </c>
      <c r="B308">
        <v>1.5</v>
      </c>
      <c r="C308">
        <v>0.44999999999999996</v>
      </c>
      <c r="D308">
        <v>0.89999999999999991</v>
      </c>
      <c r="E308">
        <v>0.02</v>
      </c>
      <c r="F308">
        <v>41</v>
      </c>
      <c r="G308">
        <v>1.4740724977944368</v>
      </c>
      <c r="H308">
        <v>0.6905169208011176</v>
      </c>
      <c r="I308">
        <v>2.04</v>
      </c>
      <c r="J308">
        <v>1.5528817800000001</v>
      </c>
      <c r="K308">
        <v>0.6837278</v>
      </c>
      <c r="L308">
        <v>2.0366214399999998</v>
      </c>
      <c r="M308">
        <v>1.3463103089922259</v>
      </c>
      <c r="N308">
        <v>0.69785448030308772</v>
      </c>
      <c r="O308">
        <v>2.1207359699325719</v>
      </c>
      <c r="P308">
        <v>5.3463640576349336</v>
      </c>
      <c r="Q308">
        <v>-0.98319398071245789</v>
      </c>
      <c r="R308">
        <v>-0.16561568627452219</v>
      </c>
      <c r="S308" s="51">
        <v>5.3463640576349336</v>
      </c>
      <c r="T308" s="51">
        <v>0.98319398071245789</v>
      </c>
      <c r="U308" s="51">
        <v>0.16561568627452219</v>
      </c>
      <c r="V308">
        <v>-8.6672934332180773</v>
      </c>
      <c r="W308">
        <v>1.0626183487954652</v>
      </c>
      <c r="X308">
        <v>3.957645584929991</v>
      </c>
    </row>
    <row r="309" spans="1:24" x14ac:dyDescent="0.25">
      <c r="A309">
        <v>120</v>
      </c>
      <c r="B309">
        <v>1.5</v>
      </c>
      <c r="C309">
        <v>0.44999999999999996</v>
      </c>
      <c r="D309">
        <v>0.89999999999999991</v>
      </c>
      <c r="E309">
        <v>0.01</v>
      </c>
      <c r="F309">
        <v>41</v>
      </c>
      <c r="G309">
        <v>1.4930630862883723</v>
      </c>
      <c r="H309">
        <v>0.69200313902604704</v>
      </c>
      <c r="I309">
        <v>2.04</v>
      </c>
      <c r="J309">
        <v>1.5728124400000001</v>
      </c>
      <c r="K309">
        <v>0.68432738000000004</v>
      </c>
      <c r="L309">
        <v>2.0413168599999998</v>
      </c>
      <c r="M309">
        <v>1.3688446291534475</v>
      </c>
      <c r="N309">
        <v>0.7061529391294632</v>
      </c>
      <c r="O309">
        <v>2.1380219153385371</v>
      </c>
      <c r="P309">
        <v>5.341325121758782</v>
      </c>
      <c r="Q309">
        <v>-1.109208700534245</v>
      </c>
      <c r="R309">
        <v>6.4551960784301629E-2</v>
      </c>
      <c r="S309" s="51">
        <v>5.341325121758782</v>
      </c>
      <c r="T309" s="51">
        <v>1.109208700534245</v>
      </c>
      <c r="U309" s="51">
        <v>6.4551960784301629E-2</v>
      </c>
      <c r="V309">
        <v>-8.3197058634488936</v>
      </c>
      <c r="W309">
        <v>2.0447595257054978</v>
      </c>
      <c r="X309">
        <v>4.8049958499282894</v>
      </c>
    </row>
    <row r="310" spans="1:24" x14ac:dyDescent="0.25">
      <c r="A310">
        <v>373</v>
      </c>
      <c r="B310">
        <v>3</v>
      </c>
      <c r="C310">
        <v>0.89999999999999991</v>
      </c>
      <c r="D310">
        <v>0.89999999999999991</v>
      </c>
      <c r="E310">
        <v>0.01</v>
      </c>
      <c r="F310">
        <v>20</v>
      </c>
      <c r="G310">
        <v>0.36764251296232547</v>
      </c>
      <c r="H310">
        <v>1.1446859634492608</v>
      </c>
      <c r="I310">
        <v>0.95</v>
      </c>
      <c r="J310">
        <v>0.38725166999999999</v>
      </c>
      <c r="K310">
        <v>1.1692119599999999</v>
      </c>
      <c r="L310">
        <v>0.94949326999999994</v>
      </c>
      <c r="M310">
        <v>0.38229396758094297</v>
      </c>
      <c r="N310">
        <v>1.1650318558981201</v>
      </c>
      <c r="O310">
        <v>0.96841318003372501</v>
      </c>
      <c r="P310">
        <v>5.3337566647750512</v>
      </c>
      <c r="Q310">
        <v>2.1425960773411989</v>
      </c>
      <c r="R310">
        <v>-5.3340000000001137E-2</v>
      </c>
      <c r="S310" s="51">
        <v>5.3337566647750512</v>
      </c>
      <c r="T310" s="51">
        <v>2.1425960773411989</v>
      </c>
      <c r="U310" s="51">
        <v>5.3340000000001137E-2</v>
      </c>
      <c r="V310">
        <v>3.9852449327912525</v>
      </c>
      <c r="W310">
        <v>1.7774213276409381</v>
      </c>
      <c r="X310">
        <v>1.9382294772342161</v>
      </c>
    </row>
    <row r="311" spans="1:24" x14ac:dyDescent="0.25">
      <c r="A311">
        <v>533</v>
      </c>
      <c r="B311">
        <v>4.5</v>
      </c>
      <c r="C311">
        <v>0.67499999999999993</v>
      </c>
      <c r="D311">
        <v>0.54</v>
      </c>
      <c r="E311">
        <v>0.01</v>
      </c>
      <c r="F311">
        <v>20</v>
      </c>
      <c r="G311">
        <v>0.62341924326956144</v>
      </c>
      <c r="H311">
        <v>2.948810309188115</v>
      </c>
      <c r="I311">
        <v>1.03</v>
      </c>
      <c r="J311">
        <v>0.65647577000000001</v>
      </c>
      <c r="K311">
        <v>2.9759063800000001</v>
      </c>
      <c r="L311">
        <v>1.03499871</v>
      </c>
      <c r="M311">
        <v>0.56790712723047698</v>
      </c>
      <c r="N311">
        <v>2.9428881465437025</v>
      </c>
      <c r="O311">
        <v>0.99096566038011979</v>
      </c>
      <c r="P311">
        <v>5.3024553039254192</v>
      </c>
      <c r="Q311">
        <v>0.91888144610242117</v>
      </c>
      <c r="R311">
        <v>0.48531165048543312</v>
      </c>
      <c r="S311" s="51">
        <v>5.3024553039254192</v>
      </c>
      <c r="T311" s="51">
        <v>0.91888144610242117</v>
      </c>
      <c r="U311" s="51">
        <v>0.48531165048543312</v>
      </c>
      <c r="V311">
        <v>-8.9044598219245952</v>
      </c>
      <c r="W311">
        <v>-0.20083226872748944</v>
      </c>
      <c r="X311">
        <v>-3.7897417106679834</v>
      </c>
    </row>
    <row r="312" spans="1:24" x14ac:dyDescent="0.25">
      <c r="A312">
        <v>270</v>
      </c>
      <c r="B312">
        <v>3</v>
      </c>
      <c r="C312">
        <v>0.44999999999999996</v>
      </c>
      <c r="D312">
        <v>0.36</v>
      </c>
      <c r="E312">
        <v>0.04</v>
      </c>
      <c r="F312">
        <v>27</v>
      </c>
      <c r="G312">
        <v>0.74170829659817661</v>
      </c>
      <c r="H312">
        <v>1.7953372768785274</v>
      </c>
      <c r="I312">
        <v>1.22</v>
      </c>
      <c r="J312">
        <v>0.78081542000000004</v>
      </c>
      <c r="K312">
        <v>1.76590589</v>
      </c>
      <c r="L312">
        <v>1.22068646</v>
      </c>
      <c r="M312">
        <v>0.71437006520497726</v>
      </c>
      <c r="N312">
        <v>1.7735712908701728</v>
      </c>
      <c r="O312">
        <v>1.2019200806895223</v>
      </c>
      <c r="P312">
        <v>5.2725746201285739</v>
      </c>
      <c r="Q312">
        <v>-1.6393235553877907</v>
      </c>
      <c r="R312">
        <v>5.6267213114758637E-2</v>
      </c>
      <c r="S312" s="51">
        <v>5.2725746201285739</v>
      </c>
      <c r="T312" s="51">
        <v>1.6393235553877907</v>
      </c>
      <c r="U312" s="51">
        <v>5.6267213114758637E-2</v>
      </c>
      <c r="V312">
        <v>-3.6858467835111663</v>
      </c>
      <c r="W312">
        <v>-1.2123619494047435</v>
      </c>
      <c r="X312">
        <v>-1.4819605992194835</v>
      </c>
    </row>
    <row r="313" spans="1:24" x14ac:dyDescent="0.25">
      <c r="A313">
        <v>313</v>
      </c>
      <c r="B313">
        <v>3</v>
      </c>
      <c r="C313">
        <v>0.44999999999999996</v>
      </c>
      <c r="D313">
        <v>0.89999999999999991</v>
      </c>
      <c r="E313">
        <v>0.02</v>
      </c>
      <c r="F313">
        <v>20</v>
      </c>
      <c r="G313">
        <v>0.42424212314099125</v>
      </c>
      <c r="H313">
        <v>1.2040136106710273</v>
      </c>
      <c r="I313">
        <v>0.99</v>
      </c>
      <c r="J313">
        <v>0.44659351000000003</v>
      </c>
      <c r="K313">
        <v>1.2497316199999999</v>
      </c>
      <c r="L313">
        <v>0.98577017</v>
      </c>
      <c r="M313">
        <v>0.44806902543934268</v>
      </c>
      <c r="N313">
        <v>1.2143905596500741</v>
      </c>
      <c r="O313">
        <v>0.99998835969783462</v>
      </c>
      <c r="P313">
        <v>5.2685449274872207</v>
      </c>
      <c r="Q313">
        <v>3.7971339296980893</v>
      </c>
      <c r="R313">
        <v>-0.4272555555555545</v>
      </c>
      <c r="S313" s="51">
        <v>5.2685449274872207</v>
      </c>
      <c r="T313" s="51">
        <v>3.7971339296980893</v>
      </c>
      <c r="U313" s="51">
        <v>0.4272555555555545</v>
      </c>
      <c r="V313">
        <v>5.6163452421797553</v>
      </c>
      <c r="W313">
        <v>0.86186309582194043</v>
      </c>
      <c r="X313">
        <v>1.0089252220034977</v>
      </c>
    </row>
    <row r="314" spans="1:24" x14ac:dyDescent="0.25">
      <c r="A314">
        <v>960</v>
      </c>
      <c r="B314">
        <v>6</v>
      </c>
      <c r="C314">
        <v>2.7</v>
      </c>
      <c r="D314">
        <v>0.89999999999999991</v>
      </c>
      <c r="E314">
        <v>0.04</v>
      </c>
      <c r="F314">
        <v>41</v>
      </c>
      <c r="G314">
        <v>4.7378640930476665</v>
      </c>
      <c r="H314">
        <v>9.6047614949260822</v>
      </c>
      <c r="I314">
        <v>2.5499999999999998</v>
      </c>
      <c r="J314">
        <v>4.4884344199999999</v>
      </c>
      <c r="K314">
        <v>9.5705513700000004</v>
      </c>
      <c r="L314">
        <v>2.5362294799999998</v>
      </c>
      <c r="M314">
        <v>4.1858358313805644</v>
      </c>
      <c r="N314">
        <v>9.5924616796399462</v>
      </c>
      <c r="O314">
        <v>2.7476161792349627</v>
      </c>
      <c r="P314">
        <v>-5.2646016886317888</v>
      </c>
      <c r="Q314">
        <v>-0.35617880719010042</v>
      </c>
      <c r="R314">
        <v>-0.54002039215686315</v>
      </c>
      <c r="S314" s="51">
        <v>5.2646016886317888</v>
      </c>
      <c r="T314" s="51">
        <v>0.35617880719010042</v>
      </c>
      <c r="U314" s="51">
        <v>0.54002039215686315</v>
      </c>
      <c r="V314">
        <v>-11.651416140812216</v>
      </c>
      <c r="W314">
        <v>-0.12805955975724781</v>
      </c>
      <c r="X314">
        <v>7.7496540876456042</v>
      </c>
    </row>
    <row r="315" spans="1:24" x14ac:dyDescent="0.25">
      <c r="A315">
        <v>75</v>
      </c>
      <c r="B315">
        <v>1.5</v>
      </c>
      <c r="C315">
        <v>0.44999999999999996</v>
      </c>
      <c r="D315">
        <v>0.36</v>
      </c>
      <c r="E315">
        <v>0.02</v>
      </c>
      <c r="F315">
        <v>34</v>
      </c>
      <c r="G315">
        <v>0.56407315113311507</v>
      </c>
      <c r="H315">
        <v>0.57814755770345327</v>
      </c>
      <c r="I315">
        <v>1.36</v>
      </c>
      <c r="J315">
        <v>0.59374638000000002</v>
      </c>
      <c r="K315">
        <v>0.57185598000000004</v>
      </c>
      <c r="L315">
        <v>1.3652294700000001</v>
      </c>
      <c r="M315">
        <v>0.57197625685273712</v>
      </c>
      <c r="N315">
        <v>0.57117323526312525</v>
      </c>
      <c r="O315">
        <v>1.3616271489374372</v>
      </c>
      <c r="P315">
        <v>5.2605284983476182</v>
      </c>
      <c r="Q315">
        <v>-1.0882304386867867</v>
      </c>
      <c r="R315">
        <v>0.38451985294117336</v>
      </c>
      <c r="S315" s="51">
        <v>5.2605284983476182</v>
      </c>
      <c r="T315" s="51">
        <v>1.0882304386867867</v>
      </c>
      <c r="U315" s="51">
        <v>0.38451985294117336</v>
      </c>
      <c r="V315">
        <v>1.40107815870091</v>
      </c>
      <c r="W315">
        <v>-1.2063222178143902</v>
      </c>
      <c r="X315">
        <v>0.1196433042233158</v>
      </c>
    </row>
    <row r="316" spans="1:24" x14ac:dyDescent="0.25">
      <c r="A316">
        <v>682</v>
      </c>
      <c r="B316">
        <v>4.5</v>
      </c>
      <c r="C316">
        <v>2.0249999999999999</v>
      </c>
      <c r="D316">
        <v>0.72</v>
      </c>
      <c r="E316">
        <v>0.02</v>
      </c>
      <c r="F316">
        <v>27</v>
      </c>
      <c r="G316">
        <v>0.8223651130968429</v>
      </c>
      <c r="H316">
        <v>3.1300146590985141</v>
      </c>
      <c r="I316">
        <v>1.33</v>
      </c>
      <c r="J316">
        <v>0.77920208999999996</v>
      </c>
      <c r="K316">
        <v>3.1109148900000001</v>
      </c>
      <c r="L316">
        <v>1.32471564</v>
      </c>
      <c r="M316">
        <v>0.73803742882363033</v>
      </c>
      <c r="N316">
        <v>3.1180675616403777</v>
      </c>
      <c r="O316">
        <v>1.3573650041822587</v>
      </c>
      <c r="P316">
        <v>-5.2486447211142826</v>
      </c>
      <c r="Q316">
        <v>-0.61021340724375239</v>
      </c>
      <c r="R316">
        <v>-0.39732030075188718</v>
      </c>
      <c r="S316" s="51">
        <v>5.2486447211142826</v>
      </c>
      <c r="T316" s="51">
        <v>0.61021340724375239</v>
      </c>
      <c r="U316" s="51">
        <v>0.39732030075188718</v>
      </c>
      <c r="V316">
        <v>-10.254287655230581</v>
      </c>
      <c r="W316">
        <v>-0.38169461677784294</v>
      </c>
      <c r="X316">
        <v>2.0575191114480167</v>
      </c>
    </row>
    <row r="317" spans="1:24" x14ac:dyDescent="0.25">
      <c r="A317">
        <v>938</v>
      </c>
      <c r="B317">
        <v>6</v>
      </c>
      <c r="C317">
        <v>2.7</v>
      </c>
      <c r="D317">
        <v>0.72</v>
      </c>
      <c r="E317">
        <v>0.02</v>
      </c>
      <c r="F317">
        <v>27</v>
      </c>
      <c r="G317">
        <v>1.0914345236214271</v>
      </c>
      <c r="H317">
        <v>5.5415322181973359</v>
      </c>
      <c r="I317">
        <v>1.45</v>
      </c>
      <c r="J317">
        <v>1.03418202</v>
      </c>
      <c r="K317">
        <v>5.5412264899999997</v>
      </c>
      <c r="L317">
        <v>1.4385561499999999</v>
      </c>
      <c r="M317">
        <v>1.0435225170787585</v>
      </c>
      <c r="N317">
        <v>5.486128678946562</v>
      </c>
      <c r="O317">
        <v>1.4758403580980659</v>
      </c>
      <c r="P317">
        <v>-5.2456196301598377</v>
      </c>
      <c r="Q317">
        <v>-5.5170336523940955E-3</v>
      </c>
      <c r="R317">
        <v>-0.78923103448276088</v>
      </c>
      <c r="S317" s="51">
        <v>5.2456196301598377</v>
      </c>
      <c r="T317" s="51">
        <v>5.5170336523940955E-3</v>
      </c>
      <c r="U317" s="51">
        <v>0.78923103448276088</v>
      </c>
      <c r="V317">
        <v>-4.3898195911647058</v>
      </c>
      <c r="W317">
        <v>-0.99978737051891964</v>
      </c>
      <c r="X317">
        <v>1.7820936619355829</v>
      </c>
    </row>
    <row r="318" spans="1:24" x14ac:dyDescent="0.25">
      <c r="A318">
        <v>71</v>
      </c>
      <c r="B318">
        <v>1.5</v>
      </c>
      <c r="C318">
        <v>0.44999999999999996</v>
      </c>
      <c r="D318">
        <v>0.36</v>
      </c>
      <c r="E318">
        <v>0.01</v>
      </c>
      <c r="F318">
        <v>34</v>
      </c>
      <c r="G318">
        <v>0.57244294159507214</v>
      </c>
      <c r="H318">
        <v>0.57954173459465297</v>
      </c>
      <c r="I318">
        <v>1.36</v>
      </c>
      <c r="J318">
        <v>0.60232368000000003</v>
      </c>
      <c r="K318">
        <v>0.57169588999999998</v>
      </c>
      <c r="L318">
        <v>1.3690503300000001</v>
      </c>
      <c r="M318">
        <v>0.58154990121276939</v>
      </c>
      <c r="N318">
        <v>0.57796527817370469</v>
      </c>
      <c r="O318">
        <v>1.372725660441706</v>
      </c>
      <c r="P318">
        <v>5.2198631922453798</v>
      </c>
      <c r="Q318">
        <v>-1.3538014825007518</v>
      </c>
      <c r="R318">
        <v>0.66546544117647022</v>
      </c>
      <c r="S318" s="51">
        <v>5.2198631922453798</v>
      </c>
      <c r="T318" s="51">
        <v>1.3538014825007518</v>
      </c>
      <c r="U318" s="51">
        <v>0.66546544117647022</v>
      </c>
      <c r="V318">
        <v>1.5908938613726893</v>
      </c>
      <c r="W318">
        <v>-0.272017755899995</v>
      </c>
      <c r="X318">
        <v>0.93571032659601949</v>
      </c>
    </row>
    <row r="319" spans="1:24" x14ac:dyDescent="0.25">
      <c r="A319">
        <v>51</v>
      </c>
      <c r="B319">
        <v>1.5</v>
      </c>
      <c r="C319">
        <v>0.22499999999999998</v>
      </c>
      <c r="D319">
        <v>0.89999999999999991</v>
      </c>
      <c r="E319">
        <v>0</v>
      </c>
      <c r="F319">
        <v>34</v>
      </c>
      <c r="G319">
        <v>0.7968866640797162</v>
      </c>
      <c r="H319">
        <v>0.53029954813920344</v>
      </c>
      <c r="I319">
        <v>1.6</v>
      </c>
      <c r="J319">
        <v>0.75543545999999995</v>
      </c>
      <c r="K319">
        <v>0.53483877000000002</v>
      </c>
      <c r="L319">
        <v>1.6073194</v>
      </c>
      <c r="M319">
        <v>0.87702311584613679</v>
      </c>
      <c r="N319">
        <v>0.54371996142574186</v>
      </c>
      <c r="O319">
        <v>1.6662487060922508</v>
      </c>
      <c r="P319">
        <v>-5.2016435897551547</v>
      </c>
      <c r="Q319">
        <v>0.85597317152626329</v>
      </c>
      <c r="R319">
        <v>0.45746249999999156</v>
      </c>
      <c r="S319" s="51">
        <v>5.2016435897551547</v>
      </c>
      <c r="T319" s="51">
        <v>0.85597317152626329</v>
      </c>
      <c r="U319" s="51">
        <v>0.45746249999999156</v>
      </c>
      <c r="V319">
        <v>10.056191849937168</v>
      </c>
      <c r="W319">
        <v>2.5307231231159886</v>
      </c>
      <c r="X319">
        <v>4.1405441307656714</v>
      </c>
    </row>
    <row r="320" spans="1:24" x14ac:dyDescent="0.25">
      <c r="A320">
        <v>230</v>
      </c>
      <c r="B320">
        <v>1.5</v>
      </c>
      <c r="C320">
        <v>0.89999999999999991</v>
      </c>
      <c r="D320">
        <v>0.72</v>
      </c>
      <c r="E320">
        <v>0.01</v>
      </c>
      <c r="F320">
        <v>27</v>
      </c>
      <c r="G320">
        <v>0.2324982193266692</v>
      </c>
      <c r="H320">
        <v>0.31475249919098708</v>
      </c>
      <c r="I320">
        <v>1.1000000000000001</v>
      </c>
      <c r="J320">
        <v>0.24457010000000001</v>
      </c>
      <c r="K320">
        <v>0.36650770999999999</v>
      </c>
      <c r="L320">
        <v>1.08919158</v>
      </c>
      <c r="M320">
        <v>0.24585747084545856</v>
      </c>
      <c r="N320">
        <v>0.30671561245898143</v>
      </c>
      <c r="O320">
        <v>1.0614166472547943</v>
      </c>
      <c r="P320">
        <v>5.1922465076471598</v>
      </c>
      <c r="Q320">
        <v>16.443145310057929</v>
      </c>
      <c r="R320">
        <v>-0.98258363636363999</v>
      </c>
      <c r="S320" s="51">
        <v>5.1922465076471598</v>
      </c>
      <c r="T320" s="51">
        <v>16.443145310057929</v>
      </c>
      <c r="U320" s="51">
        <v>0.98258363636363999</v>
      </c>
      <c r="V320">
        <v>5.7459586389429864</v>
      </c>
      <c r="W320">
        <v>-2.5533988618558934</v>
      </c>
      <c r="X320">
        <v>-3.5075775222914309</v>
      </c>
    </row>
    <row r="321" spans="1:24" x14ac:dyDescent="0.25">
      <c r="A321">
        <v>785</v>
      </c>
      <c r="B321">
        <v>6</v>
      </c>
      <c r="C321">
        <v>0.89999999999999991</v>
      </c>
      <c r="D321">
        <v>0.54</v>
      </c>
      <c r="E321">
        <v>0</v>
      </c>
      <c r="F321">
        <v>20</v>
      </c>
      <c r="G321">
        <v>0.83011418610618259</v>
      </c>
      <c r="H321">
        <v>5.2353072165880281</v>
      </c>
      <c r="I321">
        <v>1.1599999999999999</v>
      </c>
      <c r="J321">
        <v>0.87320405000000001</v>
      </c>
      <c r="K321">
        <v>5.2246693799999999</v>
      </c>
      <c r="L321">
        <v>1.1439182699999999</v>
      </c>
      <c r="M321">
        <v>0.83759641839686894</v>
      </c>
      <c r="N321">
        <v>5.1586721086383234</v>
      </c>
      <c r="O321">
        <v>1.0565766036814888</v>
      </c>
      <c r="P321">
        <v>5.190835744650875</v>
      </c>
      <c r="Q321">
        <v>-0.20319412305589815</v>
      </c>
      <c r="R321">
        <v>-1.3863560344827601</v>
      </c>
      <c r="S321" s="51">
        <v>5.190835744650875</v>
      </c>
      <c r="T321" s="51">
        <v>0.20319412305589815</v>
      </c>
      <c r="U321" s="51">
        <v>1.3863560344827601</v>
      </c>
      <c r="V321">
        <v>0.90134976801001987</v>
      </c>
      <c r="W321">
        <v>-1.4638130061763526</v>
      </c>
      <c r="X321">
        <v>-8.9158100274578587</v>
      </c>
    </row>
    <row r="322" spans="1:24" x14ac:dyDescent="0.25">
      <c r="A322">
        <v>686</v>
      </c>
      <c r="B322">
        <v>4.5</v>
      </c>
      <c r="C322">
        <v>2.0249999999999999</v>
      </c>
      <c r="D322">
        <v>0.72</v>
      </c>
      <c r="E322">
        <v>0.04</v>
      </c>
      <c r="F322">
        <v>27</v>
      </c>
      <c r="G322">
        <v>0.81318755180763236</v>
      </c>
      <c r="H322">
        <v>3.1097388441224854</v>
      </c>
      <c r="I322">
        <v>1.33</v>
      </c>
      <c r="J322">
        <v>0.77107753000000001</v>
      </c>
      <c r="K322">
        <v>3.09304537</v>
      </c>
      <c r="L322">
        <v>1.3196219</v>
      </c>
      <c r="M322">
        <v>0.78259074428819464</v>
      </c>
      <c r="N322">
        <v>3.1295818985121797</v>
      </c>
      <c r="O322">
        <v>1.3848548232731617</v>
      </c>
      <c r="P322">
        <v>-5.178389870089144</v>
      </c>
      <c r="Q322">
        <v>-0.53681273442098165</v>
      </c>
      <c r="R322">
        <v>-0.78030827067669595</v>
      </c>
      <c r="S322" s="51">
        <v>5.178389870089144</v>
      </c>
      <c r="T322" s="51">
        <v>0.53681273442098165</v>
      </c>
      <c r="U322" s="51">
        <v>0.78030827067669595</v>
      </c>
      <c r="V322">
        <v>-3.7625769665834357</v>
      </c>
      <c r="W322">
        <v>0.63809391670295468</v>
      </c>
      <c r="X322">
        <v>4.1244228024933536</v>
      </c>
    </row>
    <row r="323" spans="1:24" x14ac:dyDescent="0.25">
      <c r="A323">
        <v>290</v>
      </c>
      <c r="B323">
        <v>3</v>
      </c>
      <c r="C323">
        <v>0.44999999999999996</v>
      </c>
      <c r="D323">
        <v>0.72</v>
      </c>
      <c r="E323">
        <v>0</v>
      </c>
      <c r="F323">
        <v>27</v>
      </c>
      <c r="G323">
        <v>0.78774067732391195</v>
      </c>
      <c r="H323">
        <v>1.644174137679014</v>
      </c>
      <c r="I323">
        <v>1.34</v>
      </c>
      <c r="J323">
        <v>0.74728517000000005</v>
      </c>
      <c r="K323">
        <v>1.6209412999999999</v>
      </c>
      <c r="L323">
        <v>1.31300393</v>
      </c>
      <c r="M323">
        <v>0.80090026929064528</v>
      </c>
      <c r="N323">
        <v>1.6643563839094617</v>
      </c>
      <c r="O323">
        <v>1.3259475679583843</v>
      </c>
      <c r="P323">
        <v>-5.135637715364159</v>
      </c>
      <c r="Q323">
        <v>-1.4130399661808652</v>
      </c>
      <c r="R323">
        <v>-2.0146320895522414</v>
      </c>
      <c r="S323" s="51">
        <v>5.135637715364159</v>
      </c>
      <c r="T323" s="51">
        <v>1.4130399661808652</v>
      </c>
      <c r="U323" s="51">
        <v>2.0146320895522414</v>
      </c>
      <c r="V323">
        <v>1.6705487409179738</v>
      </c>
      <c r="W323">
        <v>1.2275005285594534</v>
      </c>
      <c r="X323">
        <v>-1.0486889583295349</v>
      </c>
    </row>
    <row r="324" spans="1:24" x14ac:dyDescent="0.25">
      <c r="A324">
        <v>517</v>
      </c>
      <c r="B324">
        <v>4.5</v>
      </c>
      <c r="C324">
        <v>0.67499999999999993</v>
      </c>
      <c r="D324">
        <v>0.36</v>
      </c>
      <c r="E324">
        <v>0.01</v>
      </c>
      <c r="F324">
        <v>20</v>
      </c>
      <c r="G324">
        <v>0.62191099125879568</v>
      </c>
      <c r="H324">
        <v>3.0859241334737813</v>
      </c>
      <c r="I324">
        <v>1</v>
      </c>
      <c r="J324">
        <v>0.65376639000000003</v>
      </c>
      <c r="K324">
        <v>3.10409326</v>
      </c>
      <c r="L324">
        <v>1.00220592</v>
      </c>
      <c r="M324">
        <v>0.53924289749613474</v>
      </c>
      <c r="N324">
        <v>3.0400639311916553</v>
      </c>
      <c r="O324">
        <v>0.93561950121472526</v>
      </c>
      <c r="P324">
        <v>5.1221797313352795</v>
      </c>
      <c r="Q324">
        <v>0.58877424526201771</v>
      </c>
      <c r="R324">
        <v>0.22059199999999723</v>
      </c>
      <c r="S324" s="51">
        <v>5.1221797313352795</v>
      </c>
      <c r="T324" s="51">
        <v>0.58877424526201771</v>
      </c>
      <c r="U324" s="51">
        <v>0.22059199999999723</v>
      </c>
      <c r="V324">
        <v>-13.292592497092606</v>
      </c>
      <c r="W324">
        <v>-1.4861091944765916</v>
      </c>
      <c r="X324">
        <v>-6.4380498785274742</v>
      </c>
    </row>
    <row r="325" spans="1:24" x14ac:dyDescent="0.25">
      <c r="A325">
        <v>942</v>
      </c>
      <c r="B325">
        <v>6</v>
      </c>
      <c r="C325">
        <v>2.7</v>
      </c>
      <c r="D325">
        <v>0.72</v>
      </c>
      <c r="E325">
        <v>0.04</v>
      </c>
      <c r="F325">
        <v>27</v>
      </c>
      <c r="G325">
        <v>1.0822569623322165</v>
      </c>
      <c r="H325">
        <v>5.5134377625463138</v>
      </c>
      <c r="I325">
        <v>1.45</v>
      </c>
      <c r="J325">
        <v>1.0268461</v>
      </c>
      <c r="K325">
        <v>5.5152936800000001</v>
      </c>
      <c r="L325">
        <v>1.43410214</v>
      </c>
      <c r="M325">
        <v>1.1065171377877532</v>
      </c>
      <c r="N325">
        <v>5.506387744051044</v>
      </c>
      <c r="O325">
        <v>1.5057295804709465</v>
      </c>
      <c r="P325">
        <v>-5.1199358618870416</v>
      </c>
      <c r="Q325">
        <v>3.3661710417660771E-2</v>
      </c>
      <c r="R325">
        <v>-1.0964041379310296</v>
      </c>
      <c r="S325" s="51">
        <v>5.1199358618870416</v>
      </c>
      <c r="T325" s="51">
        <v>3.3661710417660771E-2</v>
      </c>
      <c r="U325" s="51">
        <v>1.0964041379310296</v>
      </c>
      <c r="V325">
        <v>2.241628032889444</v>
      </c>
      <c r="W325">
        <v>-0.12786973933326484</v>
      </c>
      <c r="X325">
        <v>3.8434193428239007</v>
      </c>
    </row>
    <row r="326" spans="1:24" x14ac:dyDescent="0.25">
      <c r="A326">
        <v>858</v>
      </c>
      <c r="B326">
        <v>6</v>
      </c>
      <c r="C326">
        <v>1.7999999999999998</v>
      </c>
      <c r="D326">
        <v>0.54</v>
      </c>
      <c r="E326">
        <v>0.02</v>
      </c>
      <c r="F326">
        <v>27</v>
      </c>
      <c r="G326">
        <v>1.2781142240666656</v>
      </c>
      <c r="H326">
        <v>6.4300800523344099</v>
      </c>
      <c r="I326">
        <v>1.5</v>
      </c>
      <c r="J326">
        <v>1.2132055399999999</v>
      </c>
      <c r="K326">
        <v>6.4400291799999998</v>
      </c>
      <c r="L326">
        <v>1.50350122</v>
      </c>
      <c r="M326">
        <v>1.20890131693721</v>
      </c>
      <c r="N326">
        <v>6.3196155243789551</v>
      </c>
      <c r="O326">
        <v>1.4380886310719387</v>
      </c>
      <c r="P326">
        <v>-5.0784728660746152</v>
      </c>
      <c r="Q326">
        <v>0.15472789739185097</v>
      </c>
      <c r="R326">
        <v>0.23341466666666477</v>
      </c>
      <c r="S326" s="51">
        <v>5.0784728660746152</v>
      </c>
      <c r="T326" s="51">
        <v>0.15472789739185097</v>
      </c>
      <c r="U326" s="51">
        <v>0.23341466666666477</v>
      </c>
      <c r="V326">
        <v>-5.4152364339734866</v>
      </c>
      <c r="W326">
        <v>-1.7179339457111609</v>
      </c>
      <c r="X326">
        <v>-4.1274245952040838</v>
      </c>
    </row>
    <row r="327" spans="1:24" x14ac:dyDescent="0.25">
      <c r="A327">
        <v>445</v>
      </c>
      <c r="B327">
        <v>3</v>
      </c>
      <c r="C327">
        <v>1.35</v>
      </c>
      <c r="D327">
        <v>0.89999999999999991</v>
      </c>
      <c r="E327">
        <v>0.04</v>
      </c>
      <c r="F327">
        <v>20</v>
      </c>
      <c r="G327">
        <v>0.30142752499268921</v>
      </c>
      <c r="H327">
        <v>1.0263361359825063</v>
      </c>
      <c r="I327">
        <v>0.91</v>
      </c>
      <c r="J327">
        <v>0.31671960999999998</v>
      </c>
      <c r="K327">
        <v>1.0238479700000001</v>
      </c>
      <c r="L327">
        <v>0.90886626999999998</v>
      </c>
      <c r="M327">
        <v>0.32335543692692775</v>
      </c>
      <c r="N327">
        <v>1.0394179110355966</v>
      </c>
      <c r="O327">
        <v>0.93566988324077482</v>
      </c>
      <c r="P327">
        <v>5.0732211690626681</v>
      </c>
      <c r="Q327">
        <v>-0.24243187931060434</v>
      </c>
      <c r="R327">
        <v>-0.12458571428572032</v>
      </c>
      <c r="S327" s="51">
        <v>5.0732211690626681</v>
      </c>
      <c r="T327" s="51">
        <v>0.24243187931060434</v>
      </c>
      <c r="U327" s="51">
        <v>0.12458571428572032</v>
      </c>
      <c r="V327">
        <v>7.2746879817197785</v>
      </c>
      <c r="W327">
        <v>1.2746092234750321</v>
      </c>
      <c r="X327">
        <v>2.8208662901950321</v>
      </c>
    </row>
    <row r="328" spans="1:24" x14ac:dyDescent="0.25">
      <c r="A328">
        <v>441</v>
      </c>
      <c r="B328">
        <v>3</v>
      </c>
      <c r="C328">
        <v>1.35</v>
      </c>
      <c r="D328">
        <v>0.89999999999999991</v>
      </c>
      <c r="E328">
        <v>0.02</v>
      </c>
      <c r="F328">
        <v>20</v>
      </c>
      <c r="G328">
        <v>0.30623521388817437</v>
      </c>
      <c r="H328">
        <v>1.0351499758246951</v>
      </c>
      <c r="I328">
        <v>0.91</v>
      </c>
      <c r="J328">
        <v>0.32170816000000002</v>
      </c>
      <c r="K328">
        <v>1.0377825700000001</v>
      </c>
      <c r="L328">
        <v>0.91148249999999997</v>
      </c>
      <c r="M328">
        <v>0.30494663654980225</v>
      </c>
      <c r="N328">
        <v>1.0355936915818931</v>
      </c>
      <c r="O328">
        <v>0.91709653144473491</v>
      </c>
      <c r="P328">
        <v>5.0526345142906353</v>
      </c>
      <c r="Q328">
        <v>0.25432007310897725</v>
      </c>
      <c r="R328">
        <v>0.16291208791208156</v>
      </c>
      <c r="S328" s="51">
        <v>5.0526345142906353</v>
      </c>
      <c r="T328" s="51">
        <v>0.25432007310897725</v>
      </c>
      <c r="U328" s="51">
        <v>0.16291208791208156</v>
      </c>
      <c r="V328">
        <v>-0.42078026299178684</v>
      </c>
      <c r="W328">
        <v>4.2864876352281429E-2</v>
      </c>
      <c r="X328">
        <v>0.77983862030053597</v>
      </c>
    </row>
    <row r="329" spans="1:24" x14ac:dyDescent="0.25">
      <c r="A329">
        <v>381</v>
      </c>
      <c r="B329">
        <v>3</v>
      </c>
      <c r="C329">
        <v>0.89999999999999991</v>
      </c>
      <c r="D329">
        <v>0.89999999999999991</v>
      </c>
      <c r="E329">
        <v>0.04</v>
      </c>
      <c r="F329">
        <v>20</v>
      </c>
      <c r="G329">
        <v>0.3604309796190977</v>
      </c>
      <c r="H329">
        <v>1.1370865411001205</v>
      </c>
      <c r="I329">
        <v>0.94</v>
      </c>
      <c r="J329">
        <v>0.37864101999999999</v>
      </c>
      <c r="K329">
        <v>1.1517199300000001</v>
      </c>
      <c r="L329">
        <v>0.94705238999999997</v>
      </c>
      <c r="M329">
        <v>0.39869866374627672</v>
      </c>
      <c r="N329">
        <v>1.155592462924472</v>
      </c>
      <c r="O329">
        <v>0.98003760773268633</v>
      </c>
      <c r="P329">
        <v>5.052296115097155</v>
      </c>
      <c r="Q329">
        <v>1.2869195413852901</v>
      </c>
      <c r="R329">
        <v>0.75025425531915113</v>
      </c>
      <c r="S329" s="51">
        <v>5.052296115097155</v>
      </c>
      <c r="T329" s="51">
        <v>1.2869195413852901</v>
      </c>
      <c r="U329" s="51">
        <v>0.75025425531915113</v>
      </c>
      <c r="V329">
        <v>10.617201708804325</v>
      </c>
      <c r="W329">
        <v>1.6274857854220319</v>
      </c>
      <c r="X329">
        <v>4.2593199715623813</v>
      </c>
    </row>
    <row r="330" spans="1:24" x14ac:dyDescent="0.25">
      <c r="A330">
        <v>828</v>
      </c>
      <c r="B330">
        <v>6</v>
      </c>
      <c r="C330">
        <v>0.89999999999999991</v>
      </c>
      <c r="D330">
        <v>0.89999999999999991</v>
      </c>
      <c r="E330">
        <v>0.02</v>
      </c>
      <c r="F330">
        <v>41</v>
      </c>
      <c r="G330">
        <v>6.6403757767128653</v>
      </c>
      <c r="H330">
        <v>11.303763957550213</v>
      </c>
      <c r="I330">
        <v>2.91</v>
      </c>
      <c r="J330">
        <v>6.3054045600000004</v>
      </c>
      <c r="K330">
        <v>11.284619169999999</v>
      </c>
      <c r="L330">
        <v>2.8923913899999998</v>
      </c>
      <c r="M330">
        <v>5.8002531191074649</v>
      </c>
      <c r="N330">
        <v>11.207229338537829</v>
      </c>
      <c r="O330">
        <v>2.9364888678856511</v>
      </c>
      <c r="P330">
        <v>-5.0444617590404368</v>
      </c>
      <c r="Q330">
        <v>-0.16936648378460409</v>
      </c>
      <c r="R330">
        <v>-0.60510687285224596</v>
      </c>
      <c r="S330" s="51">
        <v>5.0444617590404368</v>
      </c>
      <c r="T330" s="51">
        <v>0.16936648378460409</v>
      </c>
      <c r="U330" s="51">
        <v>0.60510687285224596</v>
      </c>
      <c r="V330">
        <v>-12.651733664706546</v>
      </c>
      <c r="W330">
        <v>-0.85400420050266035</v>
      </c>
      <c r="X330">
        <v>0.91027037407735278</v>
      </c>
    </row>
    <row r="331" spans="1:24" x14ac:dyDescent="0.25">
      <c r="A331">
        <v>354</v>
      </c>
      <c r="B331">
        <v>3</v>
      </c>
      <c r="C331">
        <v>0.89999999999999991</v>
      </c>
      <c r="D331">
        <v>0.72</v>
      </c>
      <c r="E331">
        <v>0</v>
      </c>
      <c r="F331">
        <v>27</v>
      </c>
      <c r="G331">
        <v>0.67510697059269065</v>
      </c>
      <c r="H331">
        <v>1.5620389225073565</v>
      </c>
      <c r="I331">
        <v>1.27</v>
      </c>
      <c r="J331">
        <v>0.64106660000000004</v>
      </c>
      <c r="K331">
        <v>1.55076788</v>
      </c>
      <c r="L331">
        <v>1.2624214</v>
      </c>
      <c r="M331">
        <v>0.67208155601510788</v>
      </c>
      <c r="N331">
        <v>1.5779449370684115</v>
      </c>
      <c r="O331">
        <v>1.2736982377819368</v>
      </c>
      <c r="P331">
        <v>-5.0422188002007813</v>
      </c>
      <c r="Q331">
        <v>-0.72155964521450477</v>
      </c>
      <c r="R331">
        <v>-0.59674015748031428</v>
      </c>
      <c r="S331" s="51">
        <v>5.0422188002007813</v>
      </c>
      <c r="T331" s="51">
        <v>0.72155964521450477</v>
      </c>
      <c r="U331" s="51">
        <v>0.59674015748031428</v>
      </c>
      <c r="V331">
        <v>-0.44813854831430466</v>
      </c>
      <c r="W331">
        <v>1.0182854173392144</v>
      </c>
      <c r="X331">
        <v>0.29119982534935324</v>
      </c>
    </row>
    <row r="332" spans="1:24" x14ac:dyDescent="0.25">
      <c r="A332">
        <v>258</v>
      </c>
      <c r="B332">
        <v>3</v>
      </c>
      <c r="C332">
        <v>0.44999999999999996</v>
      </c>
      <c r="D332">
        <v>0.36</v>
      </c>
      <c r="E332">
        <v>0</v>
      </c>
      <c r="F332">
        <v>27</v>
      </c>
      <c r="G332">
        <v>0.76096965704495212</v>
      </c>
      <c r="H332">
        <v>1.7997344597822644</v>
      </c>
      <c r="I332">
        <v>1.22</v>
      </c>
      <c r="J332">
        <v>0.79883378000000005</v>
      </c>
      <c r="K332">
        <v>1.76216631</v>
      </c>
      <c r="L332">
        <v>1.22222681</v>
      </c>
      <c r="M332">
        <v>0.71451272499035023</v>
      </c>
      <c r="N332">
        <v>1.7814164163086335</v>
      </c>
      <c r="O332">
        <v>1.1646439931233572</v>
      </c>
      <c r="P332">
        <v>4.9757730291223972</v>
      </c>
      <c r="Q332">
        <v>-2.0874273745255447</v>
      </c>
      <c r="R332">
        <v>0.18252540983606749</v>
      </c>
      <c r="S332" s="51">
        <v>4.9757730291223972</v>
      </c>
      <c r="T332" s="51">
        <v>2.0874273745255447</v>
      </c>
      <c r="U332" s="51">
        <v>0.18252540983606749</v>
      </c>
      <c r="V332">
        <v>-6.1049651092537029</v>
      </c>
      <c r="W332">
        <v>-1.0178192329465718</v>
      </c>
      <c r="X332">
        <v>-4.5373776128395713</v>
      </c>
    </row>
    <row r="333" spans="1:24" x14ac:dyDescent="0.25">
      <c r="A333">
        <v>19</v>
      </c>
      <c r="B333">
        <v>1.5</v>
      </c>
      <c r="C333">
        <v>0.22499999999999998</v>
      </c>
      <c r="D333">
        <v>0.54</v>
      </c>
      <c r="E333">
        <v>0</v>
      </c>
      <c r="F333">
        <v>34</v>
      </c>
      <c r="G333">
        <v>0.70669402324641284</v>
      </c>
      <c r="H333">
        <v>0.58010410360771136</v>
      </c>
      <c r="I333">
        <v>1.46</v>
      </c>
      <c r="J333">
        <v>0.67166307000000003</v>
      </c>
      <c r="K333">
        <v>0.57159992999999998</v>
      </c>
      <c r="L333">
        <v>1.4658912500000001</v>
      </c>
      <c r="M333">
        <v>0.76132552261407993</v>
      </c>
      <c r="N333">
        <v>0.58793724013832205</v>
      </c>
      <c r="O333">
        <v>1.4842345783700783</v>
      </c>
      <c r="P333">
        <v>-4.9570184682597889</v>
      </c>
      <c r="Q333">
        <v>-1.4659737027928754</v>
      </c>
      <c r="R333">
        <v>0.40351027397261136</v>
      </c>
      <c r="S333" s="51">
        <v>4.9570184682597889</v>
      </c>
      <c r="T333" s="51">
        <v>1.4659737027928754</v>
      </c>
      <c r="U333" s="51">
        <v>0.40351027397261136</v>
      </c>
      <c r="V333">
        <v>7.7305732849841817</v>
      </c>
      <c r="W333">
        <v>1.3502984174557318</v>
      </c>
      <c r="X333">
        <v>1.6599026280875593</v>
      </c>
    </row>
    <row r="334" spans="1:24" x14ac:dyDescent="0.25">
      <c r="A334">
        <v>45</v>
      </c>
      <c r="B334">
        <v>1.5</v>
      </c>
      <c r="C334">
        <v>0.22499999999999998</v>
      </c>
      <c r="D334">
        <v>0.72</v>
      </c>
      <c r="E334">
        <v>0.04</v>
      </c>
      <c r="F334">
        <v>20</v>
      </c>
      <c r="G334">
        <v>0.20893781421782473</v>
      </c>
      <c r="H334">
        <v>0.32081664479764116</v>
      </c>
      <c r="I334">
        <v>0.83</v>
      </c>
      <c r="J334">
        <v>0.21926667</v>
      </c>
      <c r="K334">
        <v>0.27237402999999999</v>
      </c>
      <c r="L334">
        <v>0.82629209999999997</v>
      </c>
      <c r="M334">
        <v>0.24653487615967373</v>
      </c>
      <c r="N334">
        <v>0.32556076118622862</v>
      </c>
      <c r="O334">
        <v>0.88120155839963699</v>
      </c>
      <c r="P334">
        <v>4.9435071486902249</v>
      </c>
      <c r="Q334">
        <v>-15.099782253566337</v>
      </c>
      <c r="R334">
        <v>-0.4467349397590345</v>
      </c>
      <c r="S334" s="51">
        <v>4.9435071486902249</v>
      </c>
      <c r="T334" s="51">
        <v>15.099782253566337</v>
      </c>
      <c r="U334" s="51">
        <v>0.4467349397590345</v>
      </c>
      <c r="V334">
        <v>17.994378893354746</v>
      </c>
      <c r="W334">
        <v>1.4787625472424808</v>
      </c>
      <c r="X334">
        <v>6.1688624577875935</v>
      </c>
    </row>
    <row r="335" spans="1:24" x14ac:dyDescent="0.25">
      <c r="A335">
        <v>382</v>
      </c>
      <c r="B335">
        <v>3</v>
      </c>
      <c r="C335">
        <v>0.89999999999999991</v>
      </c>
      <c r="D335">
        <v>0.89999999999999991</v>
      </c>
      <c r="E335">
        <v>0.04</v>
      </c>
      <c r="F335">
        <v>27</v>
      </c>
      <c r="G335">
        <v>0.68173164757447802</v>
      </c>
      <c r="H335">
        <v>1.4845965692731831</v>
      </c>
      <c r="I335">
        <v>1.32</v>
      </c>
      <c r="J335">
        <v>0.64803739000000005</v>
      </c>
      <c r="K335">
        <v>1.48030656</v>
      </c>
      <c r="L335">
        <v>1.3180166600000001</v>
      </c>
      <c r="M335">
        <v>0.72727778436054524</v>
      </c>
      <c r="N335">
        <v>1.5053223690457185</v>
      </c>
      <c r="O335">
        <v>1.3728162394870984</v>
      </c>
      <c r="P335">
        <v>-4.9424517248624475</v>
      </c>
      <c r="Q335">
        <v>-0.28896801743811679</v>
      </c>
      <c r="R335">
        <v>-0.1502530303030303</v>
      </c>
      <c r="S335" s="51">
        <v>4.9424517248624475</v>
      </c>
      <c r="T335" s="51">
        <v>0.28896801743811679</v>
      </c>
      <c r="U335" s="51">
        <v>0.1502530303030303</v>
      </c>
      <c r="V335">
        <v>6.6809479871024164</v>
      </c>
      <c r="W335">
        <v>1.3960560196284291</v>
      </c>
      <c r="X335">
        <v>4.0012302641741169</v>
      </c>
    </row>
    <row r="336" spans="1:24" x14ac:dyDescent="0.25">
      <c r="A336">
        <v>378</v>
      </c>
      <c r="B336">
        <v>3</v>
      </c>
      <c r="C336">
        <v>0.89999999999999991</v>
      </c>
      <c r="D336">
        <v>0.89999999999999991</v>
      </c>
      <c r="E336">
        <v>0.02</v>
      </c>
      <c r="F336">
        <v>27</v>
      </c>
      <c r="G336">
        <v>0.69082507698836548</v>
      </c>
      <c r="H336">
        <v>1.4912889984157784</v>
      </c>
      <c r="I336">
        <v>1.32</v>
      </c>
      <c r="J336">
        <v>0.65679122000000001</v>
      </c>
      <c r="K336">
        <v>1.4863302899999999</v>
      </c>
      <c r="L336">
        <v>1.32155193</v>
      </c>
      <c r="M336">
        <v>0.68587346570040497</v>
      </c>
      <c r="N336">
        <v>1.4997839970139493</v>
      </c>
      <c r="O336">
        <v>1.345565390203592</v>
      </c>
      <c r="P336">
        <v>-4.9265520494327184</v>
      </c>
      <c r="Q336">
        <v>-0.33251156690931272</v>
      </c>
      <c r="R336">
        <v>0.11757045454545297</v>
      </c>
      <c r="S336" s="51">
        <v>4.9265520494327184</v>
      </c>
      <c r="T336" s="51">
        <v>0.33251156690931272</v>
      </c>
      <c r="U336" s="51">
        <v>0.11757045454545297</v>
      </c>
      <c r="V336">
        <v>-0.71676773946118688</v>
      </c>
      <c r="W336">
        <v>0.56964133760761348</v>
      </c>
      <c r="X336">
        <v>1.9367719851206016</v>
      </c>
    </row>
    <row r="337" spans="1:24" x14ac:dyDescent="0.25">
      <c r="A337">
        <v>639</v>
      </c>
      <c r="B337">
        <v>4.5</v>
      </c>
      <c r="C337">
        <v>1.3499999999999999</v>
      </c>
      <c r="D337">
        <v>0.89999999999999991</v>
      </c>
      <c r="E337">
        <v>0.04</v>
      </c>
      <c r="F337">
        <v>34</v>
      </c>
      <c r="G337">
        <v>1.9447187988530721</v>
      </c>
      <c r="H337">
        <v>4.4145019466448918</v>
      </c>
      <c r="I337">
        <v>1.92</v>
      </c>
      <c r="J337">
        <v>2.0402961400000001</v>
      </c>
      <c r="K337">
        <v>4.3954171000000004</v>
      </c>
      <c r="L337">
        <v>1.9238251200000001</v>
      </c>
      <c r="M337">
        <v>1.8814372263995609</v>
      </c>
      <c r="N337">
        <v>4.4412214945675119</v>
      </c>
      <c r="O337">
        <v>2.0206990663451223</v>
      </c>
      <c r="P337">
        <v>4.914712667111373</v>
      </c>
      <c r="Q337">
        <v>-0.43232162711800959</v>
      </c>
      <c r="R337">
        <v>0.19922500000000659</v>
      </c>
      <c r="S337" s="51">
        <v>4.914712667111373</v>
      </c>
      <c r="T337" s="51">
        <v>0.43232162711800959</v>
      </c>
      <c r="U337" s="51">
        <v>0.19922500000000659</v>
      </c>
      <c r="V337">
        <v>-3.2540217377871015</v>
      </c>
      <c r="W337">
        <v>0.60526755329505477</v>
      </c>
      <c r="X337">
        <v>5.2447430388084575</v>
      </c>
    </row>
    <row r="338" spans="1:24" x14ac:dyDescent="0.25">
      <c r="A338">
        <v>15</v>
      </c>
      <c r="B338">
        <v>1.5</v>
      </c>
      <c r="C338">
        <v>0.22499999999999998</v>
      </c>
      <c r="D338">
        <v>0.36</v>
      </c>
      <c r="E338">
        <v>0.04</v>
      </c>
      <c r="F338">
        <v>34</v>
      </c>
      <c r="G338">
        <v>0.65005372587867516</v>
      </c>
      <c r="H338">
        <v>0.60988983068046065</v>
      </c>
      <c r="I338">
        <v>1.39</v>
      </c>
      <c r="J338">
        <v>0.68197881999999999</v>
      </c>
      <c r="K338">
        <v>0.60382751000000001</v>
      </c>
      <c r="L338">
        <v>1.39550313</v>
      </c>
      <c r="M338">
        <v>0.72275446578865987</v>
      </c>
      <c r="N338">
        <v>0.60467655540964094</v>
      </c>
      <c r="O338">
        <v>1.4461908357977937</v>
      </c>
      <c r="P338">
        <v>4.9111470099139565</v>
      </c>
      <c r="Q338">
        <v>-0.99400258464661484</v>
      </c>
      <c r="R338">
        <v>0.3959086330935348</v>
      </c>
      <c r="S338" s="51">
        <v>4.9111470099139565</v>
      </c>
      <c r="T338" s="51">
        <v>0.99400258464661484</v>
      </c>
      <c r="U338" s="51">
        <v>0.3959086330935348</v>
      </c>
      <c r="V338">
        <v>11.183804817319583</v>
      </c>
      <c r="W338">
        <v>-0.85478966996436223</v>
      </c>
      <c r="X338">
        <v>4.0425061725031535</v>
      </c>
    </row>
    <row r="339" spans="1:24" x14ac:dyDescent="0.25">
      <c r="A339">
        <v>155</v>
      </c>
      <c r="B339">
        <v>1.5</v>
      </c>
      <c r="C339">
        <v>0.67500000000000004</v>
      </c>
      <c r="D339">
        <v>0.54</v>
      </c>
      <c r="E339">
        <v>0.02</v>
      </c>
      <c r="F339">
        <v>34</v>
      </c>
      <c r="G339">
        <v>0.48619038500461131</v>
      </c>
      <c r="H339">
        <v>0.50163949536910057</v>
      </c>
      <c r="I339">
        <v>1.41</v>
      </c>
      <c r="J339">
        <v>0.46236138999999998</v>
      </c>
      <c r="K339">
        <v>0.50871909999999998</v>
      </c>
      <c r="L339">
        <v>1.40343138</v>
      </c>
      <c r="M339">
        <v>0.4885469139602906</v>
      </c>
      <c r="N339">
        <v>0.49732968574887032</v>
      </c>
      <c r="O339">
        <v>1.3768843111930531</v>
      </c>
      <c r="P339">
        <v>-4.90116541576307</v>
      </c>
      <c r="Q339">
        <v>1.4112933084924491</v>
      </c>
      <c r="R339">
        <v>-0.46585957446807907</v>
      </c>
      <c r="S339" s="51">
        <v>4.90116541576307</v>
      </c>
      <c r="T339" s="51">
        <v>1.4112933084924491</v>
      </c>
      <c r="U339" s="51">
        <v>0.46585957446807907</v>
      </c>
      <c r="V339">
        <v>0.48469262831204113</v>
      </c>
      <c r="W339">
        <v>-0.85914479621648321</v>
      </c>
      <c r="X339">
        <v>-2.3486304118402002</v>
      </c>
    </row>
    <row r="340" spans="1:24" x14ac:dyDescent="0.25">
      <c r="A340">
        <v>131</v>
      </c>
      <c r="B340">
        <v>1.5</v>
      </c>
      <c r="C340">
        <v>0.67500000000000004</v>
      </c>
      <c r="D340">
        <v>0.36</v>
      </c>
      <c r="E340">
        <v>0</v>
      </c>
      <c r="F340">
        <v>34</v>
      </c>
      <c r="G340">
        <v>0.47809257638755476</v>
      </c>
      <c r="H340">
        <v>0.52898632315385108</v>
      </c>
      <c r="I340">
        <v>1.34</v>
      </c>
      <c r="J340">
        <v>0.50141811999999997</v>
      </c>
      <c r="K340">
        <v>0.52053484999999999</v>
      </c>
      <c r="L340">
        <v>1.3250357699999999</v>
      </c>
      <c r="M340">
        <v>0.49199017359296476</v>
      </c>
      <c r="N340">
        <v>0.51792985310997874</v>
      </c>
      <c r="O340">
        <v>1.2851780853568342</v>
      </c>
      <c r="P340">
        <v>4.8788759258074936</v>
      </c>
      <c r="Q340">
        <v>-1.5976732826404376</v>
      </c>
      <c r="R340">
        <v>-1.1167335820895621</v>
      </c>
      <c r="S340" s="51">
        <v>4.8788759258074936</v>
      </c>
      <c r="T340" s="51">
        <v>1.5976732826404376</v>
      </c>
      <c r="U340" s="51">
        <v>1.1167335820895621</v>
      </c>
      <c r="V340">
        <v>2.9068841249156394</v>
      </c>
      <c r="W340">
        <v>-2.0901239899649839</v>
      </c>
      <c r="X340">
        <v>-4.0911876599377521</v>
      </c>
    </row>
    <row r="341" spans="1:24" x14ac:dyDescent="0.25">
      <c r="A341">
        <v>934</v>
      </c>
      <c r="B341">
        <v>6</v>
      </c>
      <c r="C341">
        <v>2.7</v>
      </c>
      <c r="D341">
        <v>0.72</v>
      </c>
      <c r="E341">
        <v>0.01</v>
      </c>
      <c r="F341">
        <v>27</v>
      </c>
      <c r="G341">
        <v>1.0960233042660323</v>
      </c>
      <c r="H341">
        <v>5.5554530841533527</v>
      </c>
      <c r="I341">
        <v>1.46</v>
      </c>
      <c r="J341">
        <v>1.0425821099999999</v>
      </c>
      <c r="K341">
        <v>5.5560682999999997</v>
      </c>
      <c r="L341">
        <v>1.4444282399999999</v>
      </c>
      <c r="M341">
        <v>1.0609888250600876</v>
      </c>
      <c r="N341">
        <v>5.5513663670941868</v>
      </c>
      <c r="O341">
        <v>1.4878698121270912</v>
      </c>
      <c r="P341">
        <v>-4.8759176979197623</v>
      </c>
      <c r="Q341">
        <v>1.1074089499592833E-2</v>
      </c>
      <c r="R341">
        <v>-1.0665589041095922</v>
      </c>
      <c r="S341" s="51">
        <v>4.8759176979197623</v>
      </c>
      <c r="T341" s="51">
        <v>1.1074089499592833E-2</v>
      </c>
      <c r="U341" s="51">
        <v>1.0665589041095922</v>
      </c>
      <c r="V341">
        <v>-3.1965086024704603</v>
      </c>
      <c r="W341">
        <v>-7.356226391008519E-2</v>
      </c>
      <c r="X341">
        <v>1.9088912415815942</v>
      </c>
    </row>
    <row r="342" spans="1:24" x14ac:dyDescent="0.25">
      <c r="A342">
        <v>410</v>
      </c>
      <c r="B342">
        <v>3</v>
      </c>
      <c r="C342">
        <v>1.35</v>
      </c>
      <c r="D342">
        <v>0.54</v>
      </c>
      <c r="E342">
        <v>0.02</v>
      </c>
      <c r="F342">
        <v>27</v>
      </c>
      <c r="G342">
        <v>0.53199254874667501</v>
      </c>
      <c r="H342">
        <v>1.458684739056183</v>
      </c>
      <c r="I342">
        <v>1.17</v>
      </c>
      <c r="J342">
        <v>0.55792916000000004</v>
      </c>
      <c r="K342">
        <v>1.45242107</v>
      </c>
      <c r="L342">
        <v>1.16449907</v>
      </c>
      <c r="M342">
        <v>0.48287946640450785</v>
      </c>
      <c r="N342">
        <v>1.4587131663210136</v>
      </c>
      <c r="O342">
        <v>1.1443198652938225</v>
      </c>
      <c r="P342">
        <v>4.8753711521767125</v>
      </c>
      <c r="Q342">
        <v>-0.42940526410359442</v>
      </c>
      <c r="R342">
        <v>-0.47016495726495383</v>
      </c>
      <c r="S342" s="51">
        <v>4.8753711521767125</v>
      </c>
      <c r="T342" s="51">
        <v>0.42940526410359442</v>
      </c>
      <c r="U342" s="51">
        <v>0.47016495726495383</v>
      </c>
      <c r="V342">
        <v>-9.2319116983636356</v>
      </c>
      <c r="W342">
        <v>1.9488285624306521E-3</v>
      </c>
      <c r="X342">
        <v>-2.1948833082202968</v>
      </c>
    </row>
    <row r="343" spans="1:24" x14ac:dyDescent="0.25">
      <c r="A343">
        <v>576</v>
      </c>
      <c r="B343">
        <v>4.5</v>
      </c>
      <c r="C343">
        <v>0.67499999999999993</v>
      </c>
      <c r="D343">
        <v>0.89999999999999991</v>
      </c>
      <c r="E343">
        <v>0.04</v>
      </c>
      <c r="F343">
        <v>41</v>
      </c>
      <c r="G343">
        <v>4.9579822778637395</v>
      </c>
      <c r="H343">
        <v>6.3613870229529121</v>
      </c>
      <c r="I343">
        <v>2.61</v>
      </c>
      <c r="J343">
        <v>4.7162632599999998</v>
      </c>
      <c r="K343">
        <v>6.3687568299999997</v>
      </c>
      <c r="L343">
        <v>2.6038552500000001</v>
      </c>
      <c r="M343">
        <v>4.3499055662443764</v>
      </c>
      <c r="N343">
        <v>6.3932044111472575</v>
      </c>
      <c r="O343">
        <v>2.7554543754448355</v>
      </c>
      <c r="P343">
        <v>-4.8753505824932031</v>
      </c>
      <c r="Q343">
        <v>0.11585220362314236</v>
      </c>
      <c r="R343">
        <v>-0.23543103448275135</v>
      </c>
      <c r="S343" s="51">
        <v>4.8753505824932031</v>
      </c>
      <c r="T343" s="51">
        <v>0.11585220362314236</v>
      </c>
      <c r="U343" s="51">
        <v>0.23543103448275135</v>
      </c>
      <c r="V343">
        <v>-12.264600346279714</v>
      </c>
      <c r="W343">
        <v>0.50016432076122774</v>
      </c>
      <c r="X343">
        <v>5.5729645764304845</v>
      </c>
    </row>
    <row r="344" spans="1:24" x14ac:dyDescent="0.25">
      <c r="A344">
        <v>892</v>
      </c>
      <c r="B344">
        <v>6</v>
      </c>
      <c r="C344">
        <v>1.7999999999999998</v>
      </c>
      <c r="D344">
        <v>0.89999999999999991</v>
      </c>
      <c r="E344">
        <v>0.02</v>
      </c>
      <c r="F344">
        <v>41</v>
      </c>
      <c r="G344">
        <v>5.7081105233742022</v>
      </c>
      <c r="H344">
        <v>10.691424460497903</v>
      </c>
      <c r="I344">
        <v>2.72</v>
      </c>
      <c r="J344">
        <v>5.4300355700000003</v>
      </c>
      <c r="K344">
        <v>10.662963619999999</v>
      </c>
      <c r="L344">
        <v>2.71573318</v>
      </c>
      <c r="M344">
        <v>4.8673265461926851</v>
      </c>
      <c r="N344">
        <v>10.62536303178703</v>
      </c>
      <c r="O344">
        <v>2.8207757129123654</v>
      </c>
      <c r="P344">
        <v>-4.8715761938299877</v>
      </c>
      <c r="Q344">
        <v>-0.26620251214474538</v>
      </c>
      <c r="R344">
        <v>-0.1568683823529495</v>
      </c>
      <c r="S344" s="51">
        <v>4.8715761938299877</v>
      </c>
      <c r="T344" s="51">
        <v>0.26620251214474538</v>
      </c>
      <c r="U344" s="51">
        <v>0.1568683823529495</v>
      </c>
      <c r="V344">
        <v>-14.729637307101568</v>
      </c>
      <c r="W344">
        <v>-0.61789174075870523</v>
      </c>
      <c r="X344">
        <v>3.704989445307544</v>
      </c>
    </row>
    <row r="345" spans="1:24" x14ac:dyDescent="0.25">
      <c r="A345">
        <v>994</v>
      </c>
      <c r="B345">
        <v>6</v>
      </c>
      <c r="C345">
        <v>3.5999999999999996</v>
      </c>
      <c r="D345">
        <v>0.72</v>
      </c>
      <c r="E345">
        <v>0</v>
      </c>
      <c r="F345">
        <v>27</v>
      </c>
      <c r="G345">
        <v>0.87534467144819539</v>
      </c>
      <c r="H345">
        <v>4.7013416177702352</v>
      </c>
      <c r="I345">
        <v>1.34</v>
      </c>
      <c r="J345">
        <v>0.83272047999999999</v>
      </c>
      <c r="K345">
        <v>4.6868089599999996</v>
      </c>
      <c r="L345">
        <v>1.34382022</v>
      </c>
      <c r="M345">
        <v>0.92717727202383249</v>
      </c>
      <c r="N345">
        <v>4.6526297065388569</v>
      </c>
      <c r="O345">
        <v>1.3844188308937295</v>
      </c>
      <c r="P345">
        <v>-4.8694180519402392</v>
      </c>
      <c r="Q345">
        <v>-0.30911724677280927</v>
      </c>
      <c r="R345">
        <v>0.28509104477611413</v>
      </c>
      <c r="S345" s="51">
        <v>4.8694180519402392</v>
      </c>
      <c r="T345" s="51">
        <v>0.30911724677280927</v>
      </c>
      <c r="U345" s="51">
        <v>0.28509104477611413</v>
      </c>
      <c r="V345">
        <v>5.9213932827035727</v>
      </c>
      <c r="W345">
        <v>-1.0361278799067897</v>
      </c>
      <c r="X345">
        <v>3.3148381263977194</v>
      </c>
    </row>
    <row r="346" spans="1:24" x14ac:dyDescent="0.25">
      <c r="A346">
        <v>695</v>
      </c>
      <c r="B346">
        <v>4.5</v>
      </c>
      <c r="C346">
        <v>2.0249999999999999</v>
      </c>
      <c r="D346">
        <v>0.89999999999999991</v>
      </c>
      <c r="E346">
        <v>0.01</v>
      </c>
      <c r="F346">
        <v>34</v>
      </c>
      <c r="G346">
        <v>1.6514539951884508</v>
      </c>
      <c r="H346">
        <v>4.0163916841076777</v>
      </c>
      <c r="I346">
        <v>1.84</v>
      </c>
      <c r="J346">
        <v>1.73154243</v>
      </c>
      <c r="K346">
        <v>4.0007470500000002</v>
      </c>
      <c r="L346">
        <v>1.8377158499999999</v>
      </c>
      <c r="M346">
        <v>1.4631127176267551</v>
      </c>
      <c r="N346">
        <v>4.0273653447406872</v>
      </c>
      <c r="O346">
        <v>1.906336223151758</v>
      </c>
      <c r="P346">
        <v>4.8495710473854343</v>
      </c>
      <c r="Q346">
        <v>-0.38951963200155959</v>
      </c>
      <c r="R346">
        <v>-0.12413858695652996</v>
      </c>
      <c r="S346" s="51">
        <v>4.8495710473854343</v>
      </c>
      <c r="T346" s="51">
        <v>0.38951963200155959</v>
      </c>
      <c r="U346" s="51">
        <v>0.12413858695652996</v>
      </c>
      <c r="V346">
        <v>-11.404573067759221</v>
      </c>
      <c r="W346">
        <v>0.27322187416209509</v>
      </c>
      <c r="X346">
        <v>3.6052295191172776</v>
      </c>
    </row>
    <row r="347" spans="1:24" x14ac:dyDescent="0.25">
      <c r="A347">
        <v>862</v>
      </c>
      <c r="B347">
        <v>6</v>
      </c>
      <c r="C347">
        <v>1.7999999999999998</v>
      </c>
      <c r="D347">
        <v>0.54</v>
      </c>
      <c r="E347">
        <v>0.04</v>
      </c>
      <c r="F347">
        <v>27</v>
      </c>
      <c r="G347">
        <v>1.2687611318404319</v>
      </c>
      <c r="H347">
        <v>6.4109109698037763</v>
      </c>
      <c r="I347">
        <v>1.5</v>
      </c>
      <c r="J347">
        <v>1.20730692</v>
      </c>
      <c r="K347">
        <v>6.4221689199999998</v>
      </c>
      <c r="L347">
        <v>1.5040401999999999</v>
      </c>
      <c r="M347">
        <v>1.281879406713605</v>
      </c>
      <c r="N347">
        <v>6.342952472860496</v>
      </c>
      <c r="O347">
        <v>1.4672132925911652</v>
      </c>
      <c r="P347">
        <v>-4.8436392239797028</v>
      </c>
      <c r="Q347">
        <v>0.17560609169663971</v>
      </c>
      <c r="R347">
        <v>0.26934666666666252</v>
      </c>
      <c r="S347" s="51">
        <v>4.8436392239797028</v>
      </c>
      <c r="T347" s="51">
        <v>0.17560609169663971</v>
      </c>
      <c r="U347" s="51">
        <v>0.26934666666666252</v>
      </c>
      <c r="V347">
        <v>1.0339436276822294</v>
      </c>
      <c r="W347">
        <v>-1.0600443098238865</v>
      </c>
      <c r="X347">
        <v>-2.1857804939223215</v>
      </c>
    </row>
    <row r="348" spans="1:24" x14ac:dyDescent="0.25">
      <c r="A348">
        <v>854</v>
      </c>
      <c r="B348">
        <v>6</v>
      </c>
      <c r="C348">
        <v>1.7999999999999998</v>
      </c>
      <c r="D348">
        <v>0.54</v>
      </c>
      <c r="E348">
        <v>0.01</v>
      </c>
      <c r="F348">
        <v>27</v>
      </c>
      <c r="G348">
        <v>1.2827907701797825</v>
      </c>
      <c r="H348">
        <v>6.4395275083849661</v>
      </c>
      <c r="I348">
        <v>1.51</v>
      </c>
      <c r="J348">
        <v>1.2207864399999999</v>
      </c>
      <c r="K348">
        <v>6.4503519000000002</v>
      </c>
      <c r="L348">
        <v>1.50713794</v>
      </c>
      <c r="M348">
        <v>1.229135708026124</v>
      </c>
      <c r="N348">
        <v>6.3947645285163333</v>
      </c>
      <c r="O348">
        <v>1.449810373862221</v>
      </c>
      <c r="P348">
        <v>-4.8335497589441418</v>
      </c>
      <c r="Q348">
        <v>0.16809294782792042</v>
      </c>
      <c r="R348">
        <v>-0.18954039735099334</v>
      </c>
      <c r="S348" s="51">
        <v>4.8335497589441418</v>
      </c>
      <c r="T348" s="51">
        <v>0.16809294782792042</v>
      </c>
      <c r="U348" s="51">
        <v>0.18954039735099334</v>
      </c>
      <c r="V348">
        <v>-4.1826822737537093</v>
      </c>
      <c r="W348">
        <v>-0.69512832751077769</v>
      </c>
      <c r="X348">
        <v>-3.9860679561443049</v>
      </c>
    </row>
    <row r="349" spans="1:24" x14ac:dyDescent="0.25">
      <c r="A349">
        <v>678</v>
      </c>
      <c r="B349">
        <v>4.5</v>
      </c>
      <c r="C349">
        <v>2.0249999999999999</v>
      </c>
      <c r="D349">
        <v>0.72</v>
      </c>
      <c r="E349">
        <v>0.01</v>
      </c>
      <c r="F349">
        <v>27</v>
      </c>
      <c r="G349">
        <v>0.82695389374144823</v>
      </c>
      <c r="H349">
        <v>3.1400262047170346</v>
      </c>
      <c r="I349">
        <v>1.33</v>
      </c>
      <c r="J349">
        <v>0.78701308999999997</v>
      </c>
      <c r="K349">
        <v>3.121156</v>
      </c>
      <c r="L349">
        <v>1.32999366</v>
      </c>
      <c r="M349">
        <v>0.75039057772325202</v>
      </c>
      <c r="N349">
        <v>3.1551457147632056</v>
      </c>
      <c r="O349">
        <v>1.3684287752932891</v>
      </c>
      <c r="P349">
        <v>-4.8298706909451923</v>
      </c>
      <c r="Q349">
        <v>-0.60095691840683541</v>
      </c>
      <c r="R349">
        <v>-4.7669172933117261E-4</v>
      </c>
      <c r="S349" s="51">
        <v>4.8298706909451923</v>
      </c>
      <c r="T349" s="51">
        <v>0.60095691840683541</v>
      </c>
      <c r="U349" s="51">
        <v>4.7669172933117261E-4</v>
      </c>
      <c r="V349">
        <v>-9.2584745773183528</v>
      </c>
      <c r="W349">
        <v>0.48150904038501369</v>
      </c>
      <c r="X349">
        <v>2.8893816009991751</v>
      </c>
    </row>
    <row r="350" spans="1:24" x14ac:dyDescent="0.25">
      <c r="A350">
        <v>377</v>
      </c>
      <c r="B350">
        <v>3</v>
      </c>
      <c r="C350">
        <v>0.89999999999999991</v>
      </c>
      <c r="D350">
        <v>0.89999999999999991</v>
      </c>
      <c r="E350">
        <v>0.02</v>
      </c>
      <c r="F350">
        <v>20</v>
      </c>
      <c r="G350">
        <v>0.36523866851458281</v>
      </c>
      <c r="H350">
        <v>1.1422124259787561</v>
      </c>
      <c r="I350">
        <v>0.94</v>
      </c>
      <c r="J350">
        <v>0.38271469000000002</v>
      </c>
      <c r="K350">
        <v>1.1629281899999999</v>
      </c>
      <c r="L350">
        <v>0.94838142999999997</v>
      </c>
      <c r="M350">
        <v>0.37600053260834093</v>
      </c>
      <c r="N350">
        <v>1.1513408148334112</v>
      </c>
      <c r="O350">
        <v>0.96058354216126673</v>
      </c>
      <c r="P350">
        <v>4.7848223619070209</v>
      </c>
      <c r="Q350">
        <v>1.8136524826800611</v>
      </c>
      <c r="R350">
        <v>0.89164148936170462</v>
      </c>
      <c r="S350" s="51">
        <v>4.7848223619070209</v>
      </c>
      <c r="T350" s="51">
        <v>1.8136524826800611</v>
      </c>
      <c r="U350" s="51">
        <v>0.89164148936170462</v>
      </c>
      <c r="V350">
        <v>2.9465292208862697</v>
      </c>
      <c r="W350">
        <v>0.79918486675830869</v>
      </c>
      <c r="X350">
        <v>2.1897385277943391</v>
      </c>
    </row>
    <row r="351" spans="1:24" x14ac:dyDescent="0.25">
      <c r="A351">
        <v>497</v>
      </c>
      <c r="B351">
        <v>3</v>
      </c>
      <c r="C351">
        <v>1.7999999999999998</v>
      </c>
      <c r="D351">
        <v>0.89999999999999991</v>
      </c>
      <c r="E351">
        <v>0</v>
      </c>
      <c r="F351">
        <v>20</v>
      </c>
      <c r="G351">
        <v>0.25203944815725104</v>
      </c>
      <c r="H351">
        <v>0.8950896417644173</v>
      </c>
      <c r="I351">
        <v>0.88</v>
      </c>
      <c r="J351">
        <v>0.26393826999999997</v>
      </c>
      <c r="K351">
        <v>0.88987981000000005</v>
      </c>
      <c r="L351">
        <v>0.86896509</v>
      </c>
      <c r="M351">
        <v>0.27094728284406483</v>
      </c>
      <c r="N351">
        <v>0.87825755743726841</v>
      </c>
      <c r="O351">
        <v>0.8602866163082995</v>
      </c>
      <c r="P351">
        <v>4.7210156702632853</v>
      </c>
      <c r="Q351">
        <v>-0.58204581098129271</v>
      </c>
      <c r="R351">
        <v>-1.2539670454545464</v>
      </c>
      <c r="S351" s="51">
        <v>4.7210156702632853</v>
      </c>
      <c r="T351" s="51">
        <v>0.58204581098129271</v>
      </c>
      <c r="U351" s="51">
        <v>1.2539670454545464</v>
      </c>
      <c r="V351">
        <v>7.5019346475544237</v>
      </c>
      <c r="W351">
        <v>-1.8804914660803327</v>
      </c>
      <c r="X351">
        <v>-2.2401572376932388</v>
      </c>
    </row>
    <row r="352" spans="1:24" x14ac:dyDescent="0.25">
      <c r="A352">
        <v>691</v>
      </c>
      <c r="B352">
        <v>4.5</v>
      </c>
      <c r="C352">
        <v>2.0249999999999999</v>
      </c>
      <c r="D352">
        <v>0.89999999999999991</v>
      </c>
      <c r="E352">
        <v>0</v>
      </c>
      <c r="F352">
        <v>34</v>
      </c>
      <c r="G352">
        <v>1.6601258038989641</v>
      </c>
      <c r="H352">
        <v>4.0285726516731692</v>
      </c>
      <c r="I352">
        <v>1.84</v>
      </c>
      <c r="J352">
        <v>1.7384523999999999</v>
      </c>
      <c r="K352">
        <v>4.0125412200000001</v>
      </c>
      <c r="L352">
        <v>1.8346166100000001</v>
      </c>
      <c r="M352">
        <v>1.526201374305648</v>
      </c>
      <c r="N352">
        <v>4.0124046834392679</v>
      </c>
      <c r="O352">
        <v>1.8693867071296957</v>
      </c>
      <c r="P352">
        <v>4.718112080245862</v>
      </c>
      <c r="Q352">
        <v>-0.39794321858663395</v>
      </c>
      <c r="R352">
        <v>-0.2925755434782602</v>
      </c>
      <c r="S352" s="51">
        <v>4.718112080245862</v>
      </c>
      <c r="T352" s="51">
        <v>0.39794321858663395</v>
      </c>
      <c r="U352" s="51">
        <v>0.2925755434782602</v>
      </c>
      <c r="V352">
        <v>-8.0671253515114252</v>
      </c>
      <c r="W352">
        <v>-0.40133242296589461</v>
      </c>
      <c r="X352">
        <v>1.5971036483530217</v>
      </c>
    </row>
    <row r="353" spans="1:24" x14ac:dyDescent="0.25">
      <c r="A353">
        <v>236</v>
      </c>
      <c r="B353">
        <v>1.5</v>
      </c>
      <c r="C353">
        <v>0.89999999999999991</v>
      </c>
      <c r="D353">
        <v>0.72</v>
      </c>
      <c r="E353">
        <v>0.02</v>
      </c>
      <c r="F353">
        <v>41</v>
      </c>
      <c r="G353">
        <v>0.82056650897055039</v>
      </c>
      <c r="H353">
        <v>0.56279333076231186</v>
      </c>
      <c r="I353">
        <v>1.86</v>
      </c>
      <c r="J353">
        <v>0.85925839000000004</v>
      </c>
      <c r="K353">
        <v>0.54826293999999998</v>
      </c>
      <c r="L353">
        <v>1.85660643</v>
      </c>
      <c r="M353">
        <v>0.84514924297506955</v>
      </c>
      <c r="N353">
        <v>0.55107510879339427</v>
      </c>
      <c r="O353">
        <v>1.8395261566223846</v>
      </c>
      <c r="P353">
        <v>4.7152644674702753</v>
      </c>
      <c r="Q353">
        <v>-2.5818342130370051</v>
      </c>
      <c r="R353">
        <v>-0.18245000000000364</v>
      </c>
      <c r="S353" s="51">
        <v>4.7152644674702753</v>
      </c>
      <c r="T353" s="51">
        <v>2.5818342130370051</v>
      </c>
      <c r="U353" s="51">
        <v>0.18245000000000364</v>
      </c>
      <c r="V353">
        <v>2.9958246815800056</v>
      </c>
      <c r="W353">
        <v>-2.0821536660793547</v>
      </c>
      <c r="X353">
        <v>-1.1007442676137358</v>
      </c>
    </row>
    <row r="354" spans="1:24" x14ac:dyDescent="0.25">
      <c r="A354">
        <v>530</v>
      </c>
      <c r="B354">
        <v>4.5</v>
      </c>
      <c r="C354">
        <v>0.67499999999999993</v>
      </c>
      <c r="D354">
        <v>0.54</v>
      </c>
      <c r="E354">
        <v>0</v>
      </c>
      <c r="F354">
        <v>27</v>
      </c>
      <c r="G354">
        <v>1.1439823787313625</v>
      </c>
      <c r="H354">
        <v>3.8522968306511274</v>
      </c>
      <c r="I354">
        <v>1.45</v>
      </c>
      <c r="J354">
        <v>1.0902779499999999</v>
      </c>
      <c r="K354">
        <v>3.8079834799999999</v>
      </c>
      <c r="L354">
        <v>1.4420858400000001</v>
      </c>
      <c r="M354">
        <v>1.0806048581319538</v>
      </c>
      <c r="N354">
        <v>3.8192867870527989</v>
      </c>
      <c r="O354">
        <v>1.3612187471003756</v>
      </c>
      <c r="P354">
        <v>-4.6945153815147913</v>
      </c>
      <c r="Q354">
        <v>-1.1503098696482723</v>
      </c>
      <c r="R354">
        <v>-0.54580413793102711</v>
      </c>
      <c r="S354" s="51">
        <v>4.6945153815147913</v>
      </c>
      <c r="T354" s="51">
        <v>1.1503098696482723</v>
      </c>
      <c r="U354" s="51">
        <v>0.54580413793102711</v>
      </c>
      <c r="V354">
        <v>-5.5400783943623519</v>
      </c>
      <c r="W354">
        <v>-0.85689252540669414</v>
      </c>
      <c r="X354">
        <v>-6.1228450275603006</v>
      </c>
    </row>
    <row r="355" spans="1:24" x14ac:dyDescent="0.25">
      <c r="A355">
        <v>419</v>
      </c>
      <c r="B355">
        <v>3</v>
      </c>
      <c r="C355">
        <v>1.35</v>
      </c>
      <c r="D355">
        <v>0.72</v>
      </c>
      <c r="E355">
        <v>0</v>
      </c>
      <c r="F355">
        <v>34</v>
      </c>
      <c r="G355">
        <v>1.0300611345328601</v>
      </c>
      <c r="H355">
        <v>1.8807566635729973</v>
      </c>
      <c r="I355">
        <v>1.62</v>
      </c>
      <c r="J355">
        <v>0.98183969999999998</v>
      </c>
      <c r="K355">
        <v>1.8562905000000001</v>
      </c>
      <c r="L355">
        <v>1.6133122499999999</v>
      </c>
      <c r="M355">
        <v>0.98193493903022222</v>
      </c>
      <c r="N355">
        <v>1.8907080636266631</v>
      </c>
      <c r="O355">
        <v>1.6220352929647193</v>
      </c>
      <c r="P355">
        <v>-4.681414812794471</v>
      </c>
      <c r="Q355">
        <v>-1.3008681052081061</v>
      </c>
      <c r="R355">
        <v>-0.41282407407408733</v>
      </c>
      <c r="S355" s="51">
        <v>4.681414812794471</v>
      </c>
      <c r="T355" s="51">
        <v>1.3008681052081061</v>
      </c>
      <c r="U355" s="51">
        <v>0.41282407407408733</v>
      </c>
      <c r="V355">
        <v>-4.6721688537897732</v>
      </c>
      <c r="W355">
        <v>0.5291168308164047</v>
      </c>
      <c r="X355">
        <v>0.12563536819254073</v>
      </c>
    </row>
    <row r="356" spans="1:24" x14ac:dyDescent="0.25">
      <c r="A356">
        <v>151</v>
      </c>
      <c r="B356">
        <v>1.5</v>
      </c>
      <c r="C356">
        <v>0.67500000000000004</v>
      </c>
      <c r="D356">
        <v>0.54</v>
      </c>
      <c r="E356">
        <v>0.01</v>
      </c>
      <c r="F356">
        <v>34</v>
      </c>
      <c r="G356">
        <v>0.49449702891098057</v>
      </c>
      <c r="H356">
        <v>0.50479947499889966</v>
      </c>
      <c r="I356">
        <v>1.41</v>
      </c>
      <c r="J356">
        <v>0.47145078000000001</v>
      </c>
      <c r="K356">
        <v>0.51100106000000001</v>
      </c>
      <c r="L356">
        <v>1.40645953</v>
      </c>
      <c r="M356">
        <v>0.49672413172310986</v>
      </c>
      <c r="N356">
        <v>0.50324362631500208</v>
      </c>
      <c r="O356">
        <v>1.3881071825787685</v>
      </c>
      <c r="P356">
        <v>-4.6605434539687298</v>
      </c>
      <c r="Q356">
        <v>1.2285244554015968</v>
      </c>
      <c r="R356">
        <v>-0.25109716312056074</v>
      </c>
      <c r="S356" s="51">
        <v>4.6605434539687298</v>
      </c>
      <c r="T356" s="51">
        <v>1.2285244554015968</v>
      </c>
      <c r="U356" s="51">
        <v>0.25109716312056074</v>
      </c>
      <c r="V356">
        <v>0.4503773899378094</v>
      </c>
      <c r="W356">
        <v>-0.3082112325693222</v>
      </c>
      <c r="X356">
        <v>-1.5526820866121556</v>
      </c>
    </row>
    <row r="357" spans="1:24" x14ac:dyDescent="0.25">
      <c r="A357">
        <v>374</v>
      </c>
      <c r="B357">
        <v>3</v>
      </c>
      <c r="C357">
        <v>0.89999999999999991</v>
      </c>
      <c r="D357">
        <v>0.89999999999999991</v>
      </c>
      <c r="E357">
        <v>0.01</v>
      </c>
      <c r="F357">
        <v>27</v>
      </c>
      <c r="G357">
        <v>0.69537179169530927</v>
      </c>
      <c r="H357">
        <v>1.4945184845717989</v>
      </c>
      <c r="I357">
        <v>1.33</v>
      </c>
      <c r="J357">
        <v>0.66306721000000002</v>
      </c>
      <c r="K357">
        <v>1.4901210600000001</v>
      </c>
      <c r="L357">
        <v>1.3243166399999999</v>
      </c>
      <c r="M357">
        <v>0.69735350277874308</v>
      </c>
      <c r="N357">
        <v>1.5176185113703973</v>
      </c>
      <c r="O357">
        <v>1.3565329836263393</v>
      </c>
      <c r="P357">
        <v>-4.6456560477598634</v>
      </c>
      <c r="Q357">
        <v>-0.29423688078764304</v>
      </c>
      <c r="R357">
        <v>-0.42732030075189004</v>
      </c>
      <c r="S357" s="51">
        <v>4.6456560477598634</v>
      </c>
      <c r="T357" s="51">
        <v>0.29423688078764304</v>
      </c>
      <c r="U357" s="51">
        <v>0.42732030075189004</v>
      </c>
      <c r="V357">
        <v>0.2849858316228821</v>
      </c>
      <c r="W357">
        <v>1.5456501232379765</v>
      </c>
      <c r="X357">
        <v>1.9949611749127267</v>
      </c>
    </row>
    <row r="358" spans="1:24" x14ac:dyDescent="0.25">
      <c r="A358">
        <v>417</v>
      </c>
      <c r="B358">
        <v>3</v>
      </c>
      <c r="C358">
        <v>1.35</v>
      </c>
      <c r="D358">
        <v>0.72</v>
      </c>
      <c r="E358">
        <v>0</v>
      </c>
      <c r="F358">
        <v>20</v>
      </c>
      <c r="G358">
        <v>0.30313969100111232</v>
      </c>
      <c r="H358">
        <v>1.0844955478958536</v>
      </c>
      <c r="I358">
        <v>0.87</v>
      </c>
      <c r="J358">
        <v>0.31721595000000002</v>
      </c>
      <c r="K358">
        <v>1.09592764</v>
      </c>
      <c r="L358">
        <v>0.86326851999999998</v>
      </c>
      <c r="M358">
        <v>0.29881460683811917</v>
      </c>
      <c r="N358">
        <v>1.0895634476332097</v>
      </c>
      <c r="O358">
        <v>0.86811406155470783</v>
      </c>
      <c r="P358">
        <v>4.6434892614692451</v>
      </c>
      <c r="Q358">
        <v>1.0541391457371172</v>
      </c>
      <c r="R358">
        <v>-0.77373333333333472</v>
      </c>
      <c r="S358" s="51">
        <v>4.6434892614692451</v>
      </c>
      <c r="T358" s="51">
        <v>1.0541391457371172</v>
      </c>
      <c r="U358" s="51">
        <v>0.77373333333333472</v>
      </c>
      <c r="V358">
        <v>-1.4267627405403944</v>
      </c>
      <c r="W358">
        <v>0.46730479873235853</v>
      </c>
      <c r="X358">
        <v>-0.21677453394162849</v>
      </c>
    </row>
    <row r="359" spans="1:24" x14ac:dyDescent="0.25">
      <c r="A359">
        <v>824</v>
      </c>
      <c r="B359">
        <v>6</v>
      </c>
      <c r="C359">
        <v>0.89999999999999991</v>
      </c>
      <c r="D359">
        <v>0.89999999999999991</v>
      </c>
      <c r="E359">
        <v>0.01</v>
      </c>
      <c r="F359">
        <v>41</v>
      </c>
      <c r="G359">
        <v>6.6593663652068029</v>
      </c>
      <c r="H359">
        <v>11.309603300161772</v>
      </c>
      <c r="I359">
        <v>2.91</v>
      </c>
      <c r="J359">
        <v>6.3511095600000003</v>
      </c>
      <c r="K359">
        <v>11.297971820000001</v>
      </c>
      <c r="L359">
        <v>2.9046173</v>
      </c>
      <c r="M359">
        <v>5.8973368002834112</v>
      </c>
      <c r="N359">
        <v>11.340498857970042</v>
      </c>
      <c r="O359">
        <v>2.9604239484308779</v>
      </c>
      <c r="P359">
        <v>-4.6289209558637925</v>
      </c>
      <c r="Q359">
        <v>-0.10284604908825407</v>
      </c>
      <c r="R359">
        <v>-0.18497250859107162</v>
      </c>
      <c r="S359" s="51">
        <v>4.6289209558637925</v>
      </c>
      <c r="T359" s="51">
        <v>0.10284604908825407</v>
      </c>
      <c r="U359" s="51">
        <v>0.18497250859107162</v>
      </c>
      <c r="V359">
        <v>-11.442974047872905</v>
      </c>
      <c r="W359">
        <v>0.27317985422024471</v>
      </c>
      <c r="X359">
        <v>1.7327817330198527</v>
      </c>
    </row>
    <row r="360" spans="1:24" x14ac:dyDescent="0.25">
      <c r="A360">
        <v>597</v>
      </c>
      <c r="B360">
        <v>4.5</v>
      </c>
      <c r="C360">
        <v>1.3499999999999999</v>
      </c>
      <c r="D360">
        <v>0.54</v>
      </c>
      <c r="E360">
        <v>0.01</v>
      </c>
      <c r="F360">
        <v>20</v>
      </c>
      <c r="G360">
        <v>0.52920264017577245</v>
      </c>
      <c r="H360">
        <v>2.7833912766627891</v>
      </c>
      <c r="I360">
        <v>0.97</v>
      </c>
      <c r="J360">
        <v>0.55364374999999999</v>
      </c>
      <c r="K360">
        <v>2.8041199300000001</v>
      </c>
      <c r="L360">
        <v>0.97720085999999995</v>
      </c>
      <c r="M360">
        <v>0.47656358772257801</v>
      </c>
      <c r="N360">
        <v>2.7900968182604622</v>
      </c>
      <c r="O360">
        <v>0.95191638480246965</v>
      </c>
      <c r="P360">
        <v>4.6184784369385463</v>
      </c>
      <c r="Q360">
        <v>0.74472653237830699</v>
      </c>
      <c r="R360">
        <v>0.74235670103092533</v>
      </c>
      <c r="S360" s="51">
        <v>4.6184784369385463</v>
      </c>
      <c r="T360" s="51">
        <v>0.74472653237830699</v>
      </c>
      <c r="U360" s="51">
        <v>0.74235670103092533</v>
      </c>
      <c r="V360">
        <v>-9.9468612695716327</v>
      </c>
      <c r="W360">
        <v>0.24091264688135683</v>
      </c>
      <c r="X360">
        <v>-1.8642902265495178</v>
      </c>
    </row>
    <row r="361" spans="1:24" x14ac:dyDescent="0.25">
      <c r="A361">
        <v>513</v>
      </c>
      <c r="B361">
        <v>4.5</v>
      </c>
      <c r="C361">
        <v>0.67499999999999993</v>
      </c>
      <c r="D361">
        <v>0.36</v>
      </c>
      <c r="E361">
        <v>0</v>
      </c>
      <c r="F361">
        <v>20</v>
      </c>
      <c r="G361">
        <v>0.62457563196400734</v>
      </c>
      <c r="H361">
        <v>3.0878292820915942</v>
      </c>
      <c r="I361">
        <v>1.03</v>
      </c>
      <c r="J361">
        <v>0.65339371000000002</v>
      </c>
      <c r="K361">
        <v>3.1037053299999999</v>
      </c>
      <c r="L361">
        <v>0.99242094999999997</v>
      </c>
      <c r="M361">
        <v>0.56249476976599477</v>
      </c>
      <c r="N361">
        <v>3.0287708492594163</v>
      </c>
      <c r="O361">
        <v>0.91748487872219786</v>
      </c>
      <c r="P361">
        <v>4.6140253575652448</v>
      </c>
      <c r="Q361">
        <v>0.51414914679647628</v>
      </c>
      <c r="R361">
        <v>-3.6484514563106849</v>
      </c>
      <c r="S361" s="51">
        <v>4.6140253575652448</v>
      </c>
      <c r="T361" s="51">
        <v>0.51414914679647628</v>
      </c>
      <c r="U361" s="51">
        <v>3.6484514563106849</v>
      </c>
      <c r="V361">
        <v>-9.9396868883271008</v>
      </c>
      <c r="W361">
        <v>-1.9126197544241723</v>
      </c>
      <c r="X361">
        <v>-10.92379818231089</v>
      </c>
    </row>
    <row r="362" spans="1:24" x14ac:dyDescent="0.25">
      <c r="A362">
        <v>306</v>
      </c>
      <c r="B362">
        <v>3</v>
      </c>
      <c r="C362">
        <v>0.44999999999999996</v>
      </c>
      <c r="D362">
        <v>0.89999999999999991</v>
      </c>
      <c r="E362">
        <v>0</v>
      </c>
      <c r="F362">
        <v>27</v>
      </c>
      <c r="G362">
        <v>0.81151968557269094</v>
      </c>
      <c r="H362">
        <v>1.5735436217148906</v>
      </c>
      <c r="I362">
        <v>1.39</v>
      </c>
      <c r="J362">
        <v>0.77416596999999998</v>
      </c>
      <c r="K362">
        <v>1.56011236</v>
      </c>
      <c r="L362">
        <v>1.3658041999999999</v>
      </c>
      <c r="M362">
        <v>0.86684910313162566</v>
      </c>
      <c r="N362">
        <v>1.5947800608946154</v>
      </c>
      <c r="O362">
        <v>1.3848087885098641</v>
      </c>
      <c r="P362">
        <v>-4.6029340060100177</v>
      </c>
      <c r="Q362">
        <v>-0.85356780260421783</v>
      </c>
      <c r="R362">
        <v>-1.7407050359712226</v>
      </c>
      <c r="S362" s="51">
        <v>4.6029340060100177</v>
      </c>
      <c r="T362" s="51">
        <v>0.85356780260421783</v>
      </c>
      <c r="U362" s="51">
        <v>1.7407050359712226</v>
      </c>
      <c r="V362">
        <v>6.8180006649978742</v>
      </c>
      <c r="W362">
        <v>1.3495932929130234</v>
      </c>
      <c r="X362">
        <v>-0.37346845252775501</v>
      </c>
    </row>
    <row r="363" spans="1:24" x14ac:dyDescent="0.25">
      <c r="A363">
        <v>537</v>
      </c>
      <c r="B363">
        <v>4.5</v>
      </c>
      <c r="C363">
        <v>0.67499999999999993</v>
      </c>
      <c r="D363">
        <v>0.54</v>
      </c>
      <c r="E363">
        <v>0.02</v>
      </c>
      <c r="F363">
        <v>20</v>
      </c>
      <c r="G363">
        <v>0.62086027380281661</v>
      </c>
      <c r="H363">
        <v>2.946988178815626</v>
      </c>
      <c r="I363">
        <v>1.03</v>
      </c>
      <c r="J363">
        <v>0.64942131000000003</v>
      </c>
      <c r="K363">
        <v>2.9735988299999998</v>
      </c>
      <c r="L363">
        <v>1.03193461</v>
      </c>
      <c r="M363">
        <v>0.55855807420115999</v>
      </c>
      <c r="N363">
        <v>2.9083043690622579</v>
      </c>
      <c r="O363">
        <v>0.98295368530090044</v>
      </c>
      <c r="P363">
        <v>4.6002357377844278</v>
      </c>
      <c r="Q363">
        <v>0.90297787333060886</v>
      </c>
      <c r="R363">
        <v>0.18782621359222795</v>
      </c>
      <c r="S363" s="51">
        <v>4.6002357377844278</v>
      </c>
      <c r="T363" s="51">
        <v>0.90297787333060886</v>
      </c>
      <c r="U363" s="51">
        <v>0.18782621359222795</v>
      </c>
      <c r="V363">
        <v>-10.034818175762943</v>
      </c>
      <c r="W363">
        <v>-1.3126557490608908</v>
      </c>
      <c r="X363">
        <v>-4.5676033688446198</v>
      </c>
    </row>
    <row r="364" spans="1:24" x14ac:dyDescent="0.25">
      <c r="A364">
        <v>1002</v>
      </c>
      <c r="B364">
        <v>6</v>
      </c>
      <c r="C364">
        <v>3.5999999999999996</v>
      </c>
      <c r="D364">
        <v>0.72</v>
      </c>
      <c r="E364">
        <v>0.02</v>
      </c>
      <c r="F364">
        <v>27</v>
      </c>
      <c r="G364">
        <v>0.86616711015898462</v>
      </c>
      <c r="H364">
        <v>4.663159272871205</v>
      </c>
      <c r="I364">
        <v>1.35</v>
      </c>
      <c r="J364">
        <v>0.82632793000000004</v>
      </c>
      <c r="K364">
        <v>4.6479305899999996</v>
      </c>
      <c r="L364">
        <v>1.33980488</v>
      </c>
      <c r="M364">
        <v>0.87421798569350118</v>
      </c>
      <c r="N364">
        <v>4.6150975933219103</v>
      </c>
      <c r="O364">
        <v>1.4003683864873377</v>
      </c>
      <c r="P364">
        <v>-4.5994796721930609</v>
      </c>
      <c r="Q364">
        <v>-0.32657436686327806</v>
      </c>
      <c r="R364">
        <v>-0.75519407407408234</v>
      </c>
      <c r="S364" s="51">
        <v>4.5994796721930609</v>
      </c>
      <c r="T364" s="51">
        <v>0.32657436686327806</v>
      </c>
      <c r="U364" s="51">
        <v>0.75519407407408234</v>
      </c>
      <c r="V364">
        <v>0.9294829415814253</v>
      </c>
      <c r="W364">
        <v>-1.0306677669987061</v>
      </c>
      <c r="X364">
        <v>3.7309915916546412</v>
      </c>
    </row>
    <row r="365" spans="1:24" x14ac:dyDescent="0.25">
      <c r="A365">
        <v>820</v>
      </c>
      <c r="B365">
        <v>6</v>
      </c>
      <c r="C365">
        <v>0.89999999999999991</v>
      </c>
      <c r="D365">
        <v>0.89999999999999991</v>
      </c>
      <c r="E365">
        <v>0</v>
      </c>
      <c r="F365">
        <v>41</v>
      </c>
      <c r="G365">
        <v>6.678356953700737</v>
      </c>
      <c r="H365">
        <v>11.315301935722449</v>
      </c>
      <c r="I365">
        <v>2.91</v>
      </c>
      <c r="J365">
        <v>6.3719471700000003</v>
      </c>
      <c r="K365">
        <v>11.30951688</v>
      </c>
      <c r="L365">
        <v>2.9066429</v>
      </c>
      <c r="M365">
        <v>6.1516268848617033</v>
      </c>
      <c r="N365">
        <v>11.298371723260301</v>
      </c>
      <c r="O365">
        <v>2.9030436024110169</v>
      </c>
      <c r="P365">
        <v>-4.5881013223011857</v>
      </c>
      <c r="Q365">
        <v>-5.1125950993715169E-2</v>
      </c>
      <c r="R365">
        <v>-0.11536426116838874</v>
      </c>
      <c r="S365" s="51">
        <v>4.5881013223011857</v>
      </c>
      <c r="T365" s="51">
        <v>5.1125950993715169E-2</v>
      </c>
      <c r="U365" s="51">
        <v>0.11536426116838874</v>
      </c>
      <c r="V365">
        <v>-7.8871206269852365</v>
      </c>
      <c r="W365">
        <v>-0.14962227749927753</v>
      </c>
      <c r="X365">
        <v>-0.23905146353894344</v>
      </c>
    </row>
    <row r="366" spans="1:24" x14ac:dyDescent="0.25">
      <c r="A366">
        <v>738</v>
      </c>
      <c r="B366">
        <v>4.5</v>
      </c>
      <c r="C366">
        <v>2.6999999999999997</v>
      </c>
      <c r="D366">
        <v>0.72</v>
      </c>
      <c r="E366">
        <v>0</v>
      </c>
      <c r="F366">
        <v>27</v>
      </c>
      <c r="G366">
        <v>0.6625921142892216</v>
      </c>
      <c r="H366">
        <v>2.6669155189030209</v>
      </c>
      <c r="I366">
        <v>1.26</v>
      </c>
      <c r="J366">
        <v>0.63223085999999995</v>
      </c>
      <c r="K366">
        <v>2.6443210800000001</v>
      </c>
      <c r="L366">
        <v>1.24611066</v>
      </c>
      <c r="M366">
        <v>0.65575157096157899</v>
      </c>
      <c r="N366">
        <v>2.6443444208583262</v>
      </c>
      <c r="O366">
        <v>1.2732824806388707</v>
      </c>
      <c r="P366">
        <v>-4.582193725892874</v>
      </c>
      <c r="Q366">
        <v>-0.84721239735087528</v>
      </c>
      <c r="R366">
        <v>-1.1023285714285691</v>
      </c>
      <c r="S366" s="51">
        <v>4.582193725892874</v>
      </c>
      <c r="T366" s="51">
        <v>0.84721239735087528</v>
      </c>
      <c r="U366" s="51">
        <v>1.1023285714285691</v>
      </c>
      <c r="V366">
        <v>-1.032391297771575</v>
      </c>
      <c r="W366">
        <v>-0.84633719683699793</v>
      </c>
      <c r="X366">
        <v>1.0541651300691046</v>
      </c>
    </row>
    <row r="367" spans="1:24" x14ac:dyDescent="0.25">
      <c r="A367">
        <v>116</v>
      </c>
      <c r="B367">
        <v>1.5</v>
      </c>
      <c r="C367">
        <v>0.44999999999999996</v>
      </c>
      <c r="D367">
        <v>0.89999999999999991</v>
      </c>
      <c r="E367">
        <v>0</v>
      </c>
      <c r="F367">
        <v>41</v>
      </c>
      <c r="G367">
        <v>1.5120536747823083</v>
      </c>
      <c r="H367">
        <v>0.69334865020009584</v>
      </c>
      <c r="I367">
        <v>2.0299999999999998</v>
      </c>
      <c r="J367">
        <v>1.5811642299999999</v>
      </c>
      <c r="K367">
        <v>0.68290753000000004</v>
      </c>
      <c r="L367">
        <v>2.0348155399999999</v>
      </c>
      <c r="M367">
        <v>1.427868495062758</v>
      </c>
      <c r="N367">
        <v>0.70352975646660565</v>
      </c>
      <c r="O367">
        <v>2.0965817569567631</v>
      </c>
      <c r="P367">
        <v>4.5706416624159534</v>
      </c>
      <c r="Q367">
        <v>-1.5058975303525233</v>
      </c>
      <c r="R367">
        <v>0.23721871921182575</v>
      </c>
      <c r="S367" s="51">
        <v>4.5706416624159534</v>
      </c>
      <c r="T367" s="51">
        <v>1.5058975303525233</v>
      </c>
      <c r="U367" s="51">
        <v>0.23721871921182575</v>
      </c>
      <c r="V367">
        <v>-5.5676052460022962</v>
      </c>
      <c r="W367">
        <v>1.4683963491630956</v>
      </c>
      <c r="X367">
        <v>3.2798895052592747</v>
      </c>
    </row>
    <row r="368" spans="1:24" x14ac:dyDescent="0.25">
      <c r="A368">
        <v>159</v>
      </c>
      <c r="B368">
        <v>1.5</v>
      </c>
      <c r="C368">
        <v>0.67500000000000004</v>
      </c>
      <c r="D368">
        <v>0.54</v>
      </c>
      <c r="E368">
        <v>0.04</v>
      </c>
      <c r="F368">
        <v>34</v>
      </c>
      <c r="G368">
        <v>0.46957709719187285</v>
      </c>
      <c r="H368">
        <v>0.49495536078602026</v>
      </c>
      <c r="I368">
        <v>1.4</v>
      </c>
      <c r="J368">
        <v>0.44823254000000001</v>
      </c>
      <c r="K368">
        <v>0.50486111</v>
      </c>
      <c r="L368">
        <v>1.40014098</v>
      </c>
      <c r="M368">
        <v>0.51803916452488041</v>
      </c>
      <c r="N368">
        <v>0.4991662147607841</v>
      </c>
      <c r="O368">
        <v>1.4047694419479912</v>
      </c>
      <c r="P368">
        <v>-4.5454851438700565</v>
      </c>
      <c r="Q368">
        <v>2.0013419388465232</v>
      </c>
      <c r="R368">
        <v>1.0070000000004877E-2</v>
      </c>
      <c r="S368" s="51">
        <v>4.5454851438700565</v>
      </c>
      <c r="T368" s="51">
        <v>2.0013419388465232</v>
      </c>
      <c r="U368" s="51">
        <v>1.0070000000004877E-2</v>
      </c>
      <c r="V368">
        <v>10.320364349713076</v>
      </c>
      <c r="W368">
        <v>0.85075429187729945</v>
      </c>
      <c r="X368">
        <v>0.34067442485652411</v>
      </c>
    </row>
    <row r="369" spans="1:24" x14ac:dyDescent="0.25">
      <c r="A369">
        <v>232</v>
      </c>
      <c r="B369">
        <v>1.5</v>
      </c>
      <c r="C369">
        <v>0.89999999999999991</v>
      </c>
      <c r="D369">
        <v>0.72</v>
      </c>
      <c r="E369">
        <v>0.01</v>
      </c>
      <c r="F369">
        <v>41</v>
      </c>
      <c r="G369">
        <v>0.83708798230552794</v>
      </c>
      <c r="H369">
        <v>0.56911458722125663</v>
      </c>
      <c r="I369">
        <v>1.87</v>
      </c>
      <c r="J369">
        <v>0.87507953000000005</v>
      </c>
      <c r="K369">
        <v>0.55340560999999999</v>
      </c>
      <c r="L369">
        <v>1.8600715000000001</v>
      </c>
      <c r="M369">
        <v>0.85929521177439505</v>
      </c>
      <c r="N369">
        <v>0.55762815707156288</v>
      </c>
      <c r="O369">
        <v>1.8545199838441822</v>
      </c>
      <c r="P369">
        <v>4.538536987454397</v>
      </c>
      <c r="Q369">
        <v>-2.7602485639942671</v>
      </c>
      <c r="R369">
        <v>-0.53093582887700563</v>
      </c>
      <c r="S369" s="51">
        <v>4.538536987454397</v>
      </c>
      <c r="T369" s="51">
        <v>2.7602485639942671</v>
      </c>
      <c r="U369" s="51">
        <v>0.53093582887700563</v>
      </c>
      <c r="V369">
        <v>2.6529146204803249</v>
      </c>
      <c r="W369">
        <v>-2.0182983194609507</v>
      </c>
      <c r="X369">
        <v>-0.82780835057850022</v>
      </c>
    </row>
    <row r="370" spans="1:24" x14ac:dyDescent="0.25">
      <c r="A370">
        <v>297</v>
      </c>
      <c r="B370">
        <v>3</v>
      </c>
      <c r="C370">
        <v>0.44999999999999996</v>
      </c>
      <c r="D370">
        <v>0.72</v>
      </c>
      <c r="E370">
        <v>0.02</v>
      </c>
      <c r="F370">
        <v>20</v>
      </c>
      <c r="G370">
        <v>0.41959929046111932</v>
      </c>
      <c r="H370">
        <v>1.2580121471299621</v>
      </c>
      <c r="I370">
        <v>0.95</v>
      </c>
      <c r="J370">
        <v>0.43843412999999998</v>
      </c>
      <c r="K370">
        <v>1.29036109</v>
      </c>
      <c r="L370">
        <v>0.94182082</v>
      </c>
      <c r="M370">
        <v>0.41398047461632559</v>
      </c>
      <c r="N370">
        <v>1.2673714263640685</v>
      </c>
      <c r="O370">
        <v>0.95748391007455902</v>
      </c>
      <c r="P370">
        <v>4.4887682050610893</v>
      </c>
      <c r="Q370">
        <v>2.5714332682588936</v>
      </c>
      <c r="R370">
        <v>-0.86096631578946869</v>
      </c>
      <c r="S370" s="51">
        <v>4.4887682050610893</v>
      </c>
      <c r="T370" s="51">
        <v>2.5714332682588936</v>
      </c>
      <c r="U370" s="51">
        <v>0.86096631578946869</v>
      </c>
      <c r="V370">
        <v>-1.3390908832612485</v>
      </c>
      <c r="W370">
        <v>0.74397367747670207</v>
      </c>
      <c r="X370">
        <v>0.78778000784832247</v>
      </c>
    </row>
    <row r="371" spans="1:24" x14ac:dyDescent="0.25">
      <c r="A371">
        <v>431</v>
      </c>
      <c r="B371">
        <v>3</v>
      </c>
      <c r="C371">
        <v>1.35</v>
      </c>
      <c r="D371">
        <v>0.72</v>
      </c>
      <c r="E371">
        <v>0.04</v>
      </c>
      <c r="F371">
        <v>34</v>
      </c>
      <c r="G371">
        <v>0.99644727303512515</v>
      </c>
      <c r="H371">
        <v>1.8481109962607545</v>
      </c>
      <c r="I371">
        <v>1.61</v>
      </c>
      <c r="J371">
        <v>0.95178576999999998</v>
      </c>
      <c r="K371">
        <v>1.82870808</v>
      </c>
      <c r="L371">
        <v>1.60990649</v>
      </c>
      <c r="M371">
        <v>0.98173888566020817</v>
      </c>
      <c r="N371">
        <v>1.8823816320349998</v>
      </c>
      <c r="O371">
        <v>1.6739508396665164</v>
      </c>
      <c r="P371">
        <v>-4.4820738882739501</v>
      </c>
      <c r="Q371">
        <v>-1.0498782973540035</v>
      </c>
      <c r="R371">
        <v>-5.8080745341695574E-3</v>
      </c>
      <c r="S371" s="51">
        <v>4.4820738882739501</v>
      </c>
      <c r="T371" s="51">
        <v>1.0498782973540035</v>
      </c>
      <c r="U371" s="51">
        <v>5.8080745341695574E-3</v>
      </c>
      <c r="V371">
        <v>-1.4760828568596525</v>
      </c>
      <c r="W371">
        <v>1.8543602545293196</v>
      </c>
      <c r="X371">
        <v>3.9721018426407619</v>
      </c>
    </row>
    <row r="372" spans="1:24" x14ac:dyDescent="0.25">
      <c r="A372">
        <v>640</v>
      </c>
      <c r="B372">
        <v>4.5</v>
      </c>
      <c r="C372">
        <v>1.3499999999999999</v>
      </c>
      <c r="D372">
        <v>0.89999999999999991</v>
      </c>
      <c r="E372">
        <v>0.04</v>
      </c>
      <c r="F372">
        <v>41</v>
      </c>
      <c r="G372">
        <v>4.2587833378597431</v>
      </c>
      <c r="H372">
        <v>6.0092786208618136</v>
      </c>
      <c r="I372">
        <v>2.48</v>
      </c>
      <c r="J372">
        <v>4.0681271099999998</v>
      </c>
      <c r="K372">
        <v>6.0131377300000004</v>
      </c>
      <c r="L372">
        <v>2.4723243500000001</v>
      </c>
      <c r="M372">
        <v>3.6502563597208244</v>
      </c>
      <c r="N372">
        <v>6.0612766771242352</v>
      </c>
      <c r="O372">
        <v>2.6468749346525939</v>
      </c>
      <c r="P372">
        <v>-4.4767768804965264</v>
      </c>
      <c r="Q372">
        <v>6.4219174740699866E-2</v>
      </c>
      <c r="R372">
        <v>-0.30950201612902917</v>
      </c>
      <c r="S372" s="51">
        <v>4.4767768804965264</v>
      </c>
      <c r="T372" s="51">
        <v>6.4219174740699866E-2</v>
      </c>
      <c r="U372" s="51">
        <v>0.30950201612902917</v>
      </c>
      <c r="V372">
        <v>-14.288751736422794</v>
      </c>
      <c r="W372">
        <v>0.86529614522956433</v>
      </c>
      <c r="X372">
        <v>6.7288280101852393</v>
      </c>
    </row>
    <row r="373" spans="1:24" x14ac:dyDescent="0.25">
      <c r="A373">
        <v>402</v>
      </c>
      <c r="B373">
        <v>3</v>
      </c>
      <c r="C373">
        <v>1.35</v>
      </c>
      <c r="D373">
        <v>0.54</v>
      </c>
      <c r="E373">
        <v>0</v>
      </c>
      <c r="F373">
        <v>27</v>
      </c>
      <c r="G373">
        <v>0.5413456409729086</v>
      </c>
      <c r="H373">
        <v>1.4718334959052641</v>
      </c>
      <c r="I373">
        <v>1.17</v>
      </c>
      <c r="J373">
        <v>0.56555716</v>
      </c>
      <c r="K373">
        <v>1.4643503200000001</v>
      </c>
      <c r="L373">
        <v>1.16191518</v>
      </c>
      <c r="M373">
        <v>0.51213184091847697</v>
      </c>
      <c r="N373">
        <v>1.4705760980580656</v>
      </c>
      <c r="O373">
        <v>1.1312865852765868</v>
      </c>
      <c r="P373">
        <v>4.4724695637298115</v>
      </c>
      <c r="Q373">
        <v>-0.508425438480828</v>
      </c>
      <c r="R373">
        <v>-0.69101025641024627</v>
      </c>
      <c r="S373" s="51">
        <v>4.4724695637298115</v>
      </c>
      <c r="T373" s="51">
        <v>0.508425438480828</v>
      </c>
      <c r="U373" s="51">
        <v>0.69101025641024627</v>
      </c>
      <c r="V373">
        <v>-5.3965152470662696</v>
      </c>
      <c r="W373">
        <v>-8.5430712828369823E-2</v>
      </c>
      <c r="X373">
        <v>-3.3088388652489886</v>
      </c>
    </row>
    <row r="374" spans="1:24" x14ac:dyDescent="0.25">
      <c r="A374">
        <v>277</v>
      </c>
      <c r="B374">
        <v>3</v>
      </c>
      <c r="C374">
        <v>0.44999999999999996</v>
      </c>
      <c r="D374">
        <v>0.54</v>
      </c>
      <c r="E374">
        <v>0.01</v>
      </c>
      <c r="F374">
        <v>20</v>
      </c>
      <c r="G374">
        <v>0.41928326989968506</v>
      </c>
      <c r="H374">
        <v>1.3162919607240944</v>
      </c>
      <c r="I374">
        <v>0.91</v>
      </c>
      <c r="J374">
        <v>0.43798621999999998</v>
      </c>
      <c r="K374">
        <v>1.3406548300000001</v>
      </c>
      <c r="L374">
        <v>0.90968484000000005</v>
      </c>
      <c r="M374">
        <v>0.39546973839974897</v>
      </c>
      <c r="N374">
        <v>1.3287643706567578</v>
      </c>
      <c r="O374">
        <v>0.89801422186798285</v>
      </c>
      <c r="P374">
        <v>4.4606955352140956</v>
      </c>
      <c r="Q374">
        <v>1.8508712354745098</v>
      </c>
      <c r="R374">
        <v>-3.4632967032964944E-2</v>
      </c>
      <c r="S374" s="51">
        <v>4.4606955352140956</v>
      </c>
      <c r="T374" s="51">
        <v>1.8508712354745098</v>
      </c>
      <c r="U374" s="51">
        <v>3.4632967032964944E-2</v>
      </c>
      <c r="V374">
        <v>-5.6795806581153503</v>
      </c>
      <c r="W374">
        <v>0.94754129819362531</v>
      </c>
      <c r="X374">
        <v>-1.3171184760458436</v>
      </c>
    </row>
    <row r="375" spans="1:24" x14ac:dyDescent="0.25">
      <c r="A375">
        <v>888</v>
      </c>
      <c r="B375">
        <v>6</v>
      </c>
      <c r="C375">
        <v>1.7999999999999998</v>
      </c>
      <c r="D375">
        <v>0.89999999999999991</v>
      </c>
      <c r="E375">
        <v>0.01</v>
      </c>
      <c r="F375">
        <v>41</v>
      </c>
      <c r="G375">
        <v>5.7271011118681381</v>
      </c>
      <c r="H375">
        <v>10.705970051882716</v>
      </c>
      <c r="I375">
        <v>2.72</v>
      </c>
      <c r="J375">
        <v>5.4716935700000002</v>
      </c>
      <c r="K375">
        <v>10.6839373</v>
      </c>
      <c r="L375">
        <v>2.7272503499999998</v>
      </c>
      <c r="M375">
        <v>4.948795056081182</v>
      </c>
      <c r="N375">
        <v>10.751713352840044</v>
      </c>
      <c r="O375">
        <v>2.843767624997219</v>
      </c>
      <c r="P375">
        <v>-4.4596303937931667</v>
      </c>
      <c r="Q375">
        <v>-0.20579874384050673</v>
      </c>
      <c r="R375">
        <v>0.26655698529410393</v>
      </c>
      <c r="S375" s="51">
        <v>4.4596303937931667</v>
      </c>
      <c r="T375" s="51">
        <v>0.20579874384050673</v>
      </c>
      <c r="U375" s="51">
        <v>0.26655698529410393</v>
      </c>
      <c r="V375">
        <v>-13.589878030511642</v>
      </c>
      <c r="W375">
        <v>0.42726909131680224</v>
      </c>
      <c r="X375">
        <v>4.5502803307801036</v>
      </c>
    </row>
    <row r="376" spans="1:24" x14ac:dyDescent="0.25">
      <c r="A376">
        <v>414</v>
      </c>
      <c r="B376">
        <v>3</v>
      </c>
      <c r="C376">
        <v>1.35</v>
      </c>
      <c r="D376">
        <v>0.54</v>
      </c>
      <c r="E376">
        <v>0.04</v>
      </c>
      <c r="F376">
        <v>27</v>
      </c>
      <c r="G376">
        <v>0.52263945652044153</v>
      </c>
      <c r="H376">
        <v>1.4451704216344077</v>
      </c>
      <c r="I376">
        <v>1.1599999999999999</v>
      </c>
      <c r="J376">
        <v>0.54593294000000003</v>
      </c>
      <c r="K376">
        <v>1.4400650500000001</v>
      </c>
      <c r="L376">
        <v>1.1602612400000001</v>
      </c>
      <c r="M376">
        <v>0.51202958854990077</v>
      </c>
      <c r="N376">
        <v>1.4640998728192898</v>
      </c>
      <c r="O376">
        <v>1.167495021557708</v>
      </c>
      <c r="P376">
        <v>4.4568934069078363</v>
      </c>
      <c r="Q376">
        <v>-0.35327125147176169</v>
      </c>
      <c r="R376">
        <v>2.2520689655186419E-2</v>
      </c>
      <c r="S376" s="51">
        <v>4.4568934069078363</v>
      </c>
      <c r="T376" s="51">
        <v>0.35327125147176169</v>
      </c>
      <c r="U376" s="51">
        <v>2.2520689655186419E-2</v>
      </c>
      <c r="V376">
        <v>-2.0300549141807438</v>
      </c>
      <c r="W376">
        <v>1.3098421405188971</v>
      </c>
      <c r="X376">
        <v>0.64612254807828384</v>
      </c>
    </row>
    <row r="377" spans="1:24" x14ac:dyDescent="0.25">
      <c r="A377">
        <v>956</v>
      </c>
      <c r="B377">
        <v>6</v>
      </c>
      <c r="C377">
        <v>2.7</v>
      </c>
      <c r="D377">
        <v>0.89999999999999991</v>
      </c>
      <c r="E377">
        <v>0.02</v>
      </c>
      <c r="F377">
        <v>41</v>
      </c>
      <c r="G377">
        <v>4.7758452700355383</v>
      </c>
      <c r="H377">
        <v>9.6516872963948597</v>
      </c>
      <c r="I377">
        <v>2.5499999999999998</v>
      </c>
      <c r="J377">
        <v>4.5639962799999996</v>
      </c>
      <c r="K377">
        <v>9.6240408199999994</v>
      </c>
      <c r="L377">
        <v>2.5483038200000001</v>
      </c>
      <c r="M377">
        <v>3.9475339275572581</v>
      </c>
      <c r="N377">
        <v>9.5571691585329805</v>
      </c>
      <c r="O377">
        <v>2.6930751035719656</v>
      </c>
      <c r="P377">
        <v>-4.4358428311050009</v>
      </c>
      <c r="Q377">
        <v>-0.28644189918157542</v>
      </c>
      <c r="R377">
        <v>-6.6516862745086835E-2</v>
      </c>
      <c r="S377" s="51">
        <v>4.4358428311050009</v>
      </c>
      <c r="T377" s="51">
        <v>0.28644189918157542</v>
      </c>
      <c r="U377" s="51">
        <v>6.6516862745086835E-2</v>
      </c>
      <c r="V377">
        <v>-17.343764205998166</v>
      </c>
      <c r="W377">
        <v>-0.97929134004563068</v>
      </c>
      <c r="X377">
        <v>5.6107883753712056</v>
      </c>
    </row>
    <row r="378" spans="1:24" x14ac:dyDescent="0.25">
      <c r="A378">
        <v>418</v>
      </c>
      <c r="B378">
        <v>3</v>
      </c>
      <c r="C378">
        <v>1.35</v>
      </c>
      <c r="D378">
        <v>0.72</v>
      </c>
      <c r="E378">
        <v>0</v>
      </c>
      <c r="F378">
        <v>27</v>
      </c>
      <c r="G378">
        <v>0.56247326386146934</v>
      </c>
      <c r="H378">
        <v>1.4159330109039268</v>
      </c>
      <c r="I378">
        <v>1.21</v>
      </c>
      <c r="J378">
        <v>0.53762933999999996</v>
      </c>
      <c r="K378">
        <v>1.4126993299999999</v>
      </c>
      <c r="L378">
        <v>1.2110727299999999</v>
      </c>
      <c r="M378">
        <v>0.54507638213227949</v>
      </c>
      <c r="N378">
        <v>1.4193102523930543</v>
      </c>
      <c r="O378">
        <v>1.2160360704795203</v>
      </c>
      <c r="P378">
        <v>-4.4169075150189103</v>
      </c>
      <c r="Q378">
        <v>-0.22837809974233653</v>
      </c>
      <c r="R378">
        <v>8.8655371900823648E-2</v>
      </c>
      <c r="S378" s="51">
        <v>4.4169075150189103</v>
      </c>
      <c r="T378" s="51">
        <v>0.22837809974233653</v>
      </c>
      <c r="U378" s="51">
        <v>8.8655371900823648E-2</v>
      </c>
      <c r="V378">
        <v>-3.0929259836738661</v>
      </c>
      <c r="W378">
        <v>0.23851703880902725</v>
      </c>
      <c r="X378">
        <v>0.49884879996036136</v>
      </c>
    </row>
    <row r="379" spans="1:24" x14ac:dyDescent="0.25">
      <c r="A379">
        <v>311</v>
      </c>
      <c r="B379">
        <v>3</v>
      </c>
      <c r="C379">
        <v>0.44999999999999996</v>
      </c>
      <c r="D379">
        <v>0.89999999999999991</v>
      </c>
      <c r="E379">
        <v>0.01</v>
      </c>
      <c r="F379">
        <v>34</v>
      </c>
      <c r="G379">
        <v>1.539114655074987</v>
      </c>
      <c r="H379">
        <v>2.0891193835160049</v>
      </c>
      <c r="I379">
        <v>1.82</v>
      </c>
      <c r="J379">
        <v>1.6067806099999999</v>
      </c>
      <c r="K379">
        <v>2.0456538900000001</v>
      </c>
      <c r="L379">
        <v>1.82642986</v>
      </c>
      <c r="M379">
        <v>1.4970448024778575</v>
      </c>
      <c r="N379">
        <v>2.1323781986483343</v>
      </c>
      <c r="O379">
        <v>1.8836664529332454</v>
      </c>
      <c r="P379">
        <v>4.3964206761267031</v>
      </c>
      <c r="Q379">
        <v>-2.0805653261831325</v>
      </c>
      <c r="R379">
        <v>0.35328901098900539</v>
      </c>
      <c r="S379" s="51">
        <v>4.3964206761267031</v>
      </c>
      <c r="T379" s="51">
        <v>2.0805653261831325</v>
      </c>
      <c r="U379" s="51">
        <v>0.35328901098900539</v>
      </c>
      <c r="V379">
        <v>-2.7333800284735639</v>
      </c>
      <c r="W379">
        <v>2.0706722398757553</v>
      </c>
      <c r="X379">
        <v>3.4981567545739205</v>
      </c>
    </row>
    <row r="380" spans="1:24" x14ac:dyDescent="0.25">
      <c r="A380">
        <v>541</v>
      </c>
      <c r="B380">
        <v>4.5</v>
      </c>
      <c r="C380">
        <v>0.67499999999999993</v>
      </c>
      <c r="D380">
        <v>0.54</v>
      </c>
      <c r="E380">
        <v>0.04</v>
      </c>
      <c r="F380">
        <v>20</v>
      </c>
      <c r="G380">
        <v>0.61574233486932672</v>
      </c>
      <c r="H380">
        <v>2.9431339246543691</v>
      </c>
      <c r="I380">
        <v>1.03</v>
      </c>
      <c r="J380">
        <v>0.64280638000000001</v>
      </c>
      <c r="K380">
        <v>2.9704745899999998</v>
      </c>
      <c r="L380">
        <v>1.03054417</v>
      </c>
      <c r="M380">
        <v>0.59227670839675828</v>
      </c>
      <c r="N380">
        <v>2.9190440966560689</v>
      </c>
      <c r="O380">
        <v>1.0028607986421176</v>
      </c>
      <c r="P380">
        <v>4.3953523410757258</v>
      </c>
      <c r="Q380">
        <v>0.92896436402708105</v>
      </c>
      <c r="R380">
        <v>5.2832038834947082E-2</v>
      </c>
      <c r="S380" s="51">
        <v>4.3953523410757258</v>
      </c>
      <c r="T380" s="51">
        <v>0.92896436402708105</v>
      </c>
      <c r="U380" s="51">
        <v>5.2832038834947082E-2</v>
      </c>
      <c r="V380">
        <v>-3.8109490193732314</v>
      </c>
      <c r="W380">
        <v>-0.81850940579026465</v>
      </c>
      <c r="X380">
        <v>-2.6348739182410088</v>
      </c>
    </row>
    <row r="381" spans="1:24" x14ac:dyDescent="0.25">
      <c r="A381">
        <v>765</v>
      </c>
      <c r="B381">
        <v>4.5</v>
      </c>
      <c r="C381">
        <v>2.6999999999999997</v>
      </c>
      <c r="D381">
        <v>0.89999999999999991</v>
      </c>
      <c r="E381">
        <v>0.04</v>
      </c>
      <c r="F381">
        <v>20</v>
      </c>
      <c r="G381">
        <v>0.36206996446983131</v>
      </c>
      <c r="H381">
        <v>1.9417033213680768</v>
      </c>
      <c r="I381">
        <v>0.93</v>
      </c>
      <c r="J381">
        <v>0.37792745999999999</v>
      </c>
      <c r="K381">
        <v>1.9714220099999999</v>
      </c>
      <c r="L381">
        <v>0.92616792000000003</v>
      </c>
      <c r="M381">
        <v>0.3890112334611161</v>
      </c>
      <c r="N381">
        <v>1.9365596418069289</v>
      </c>
      <c r="O381">
        <v>0.97971770650035217</v>
      </c>
      <c r="P381">
        <v>4.3796771580841742</v>
      </c>
      <c r="Q381">
        <v>1.5305473449457825</v>
      </c>
      <c r="R381">
        <v>-0.41205161290322745</v>
      </c>
      <c r="S381" s="51">
        <v>4.3796771580841742</v>
      </c>
      <c r="T381" s="51">
        <v>1.5305473449457825</v>
      </c>
      <c r="U381" s="51">
        <v>0.41205161290322745</v>
      </c>
      <c r="V381">
        <v>7.4409013823430854</v>
      </c>
      <c r="W381">
        <v>-0.26490553446258758</v>
      </c>
      <c r="X381">
        <v>5.3459899462744218</v>
      </c>
    </row>
    <row r="382" spans="1:24" x14ac:dyDescent="0.25">
      <c r="A382">
        <v>1024</v>
      </c>
      <c r="B382">
        <v>6</v>
      </c>
      <c r="C382">
        <v>3.5999999999999996</v>
      </c>
      <c r="D382">
        <v>0.89999999999999991</v>
      </c>
      <c r="E382">
        <v>0.04</v>
      </c>
      <c r="F382">
        <v>41</v>
      </c>
      <c r="G382">
        <v>3.8055988397090035</v>
      </c>
      <c r="H382">
        <v>8.1202141662258001</v>
      </c>
      <c r="I382">
        <v>2.38</v>
      </c>
      <c r="J382">
        <v>3.6398379799999998</v>
      </c>
      <c r="K382">
        <v>8.0935098100000005</v>
      </c>
      <c r="L382">
        <v>2.3848803699999999</v>
      </c>
      <c r="M382">
        <v>3.506712034539659</v>
      </c>
      <c r="N382">
        <v>8.0694692746870942</v>
      </c>
      <c r="O382">
        <v>2.6071077501636521</v>
      </c>
      <c r="P382">
        <v>-4.3557102755917025</v>
      </c>
      <c r="Q382">
        <v>-0.32886270828755154</v>
      </c>
      <c r="R382">
        <v>0.20505756302520872</v>
      </c>
      <c r="S382" s="51">
        <v>4.3557102755917025</v>
      </c>
      <c r="T382" s="51">
        <v>0.32886270828755154</v>
      </c>
      <c r="U382" s="51">
        <v>0.20505756302520872</v>
      </c>
      <c r="V382">
        <v>-7.8538705144286567</v>
      </c>
      <c r="W382">
        <v>-0.62492060553978745</v>
      </c>
      <c r="X382">
        <v>9.5423424438509361</v>
      </c>
    </row>
    <row r="383" spans="1:24" x14ac:dyDescent="0.25">
      <c r="A383">
        <v>699</v>
      </c>
      <c r="B383">
        <v>4.5</v>
      </c>
      <c r="C383">
        <v>2.0249999999999999</v>
      </c>
      <c r="D383">
        <v>0.89999999999999991</v>
      </c>
      <c r="E383">
        <v>0.02</v>
      </c>
      <c r="F383">
        <v>34</v>
      </c>
      <c r="G383">
        <v>1.6427821864779379</v>
      </c>
      <c r="H383">
        <v>4.0041073511319247</v>
      </c>
      <c r="I383">
        <v>1.83</v>
      </c>
      <c r="J383">
        <v>1.71413013</v>
      </c>
      <c r="K383">
        <v>3.9879593099999999</v>
      </c>
      <c r="L383">
        <v>1.83073646</v>
      </c>
      <c r="M383">
        <v>1.439026528654858</v>
      </c>
      <c r="N383">
        <v>3.9800371759543283</v>
      </c>
      <c r="O383">
        <v>1.8909234607088632</v>
      </c>
      <c r="P383">
        <v>4.3431164587332995</v>
      </c>
      <c r="Q383">
        <v>-0.40328691805328098</v>
      </c>
      <c r="R383">
        <v>4.0243715846991192E-2</v>
      </c>
      <c r="S383" s="51">
        <v>4.3431164587332995</v>
      </c>
      <c r="T383" s="51">
        <v>0.40328691805328098</v>
      </c>
      <c r="U383" s="51">
        <v>4.0243715846991192E-2</v>
      </c>
      <c r="V383">
        <v>-12.403084200707351</v>
      </c>
      <c r="W383">
        <v>-0.60113710914349094</v>
      </c>
      <c r="X383">
        <v>3.3291508584078207</v>
      </c>
    </row>
    <row r="384" spans="1:24" x14ac:dyDescent="0.25">
      <c r="A384">
        <v>884</v>
      </c>
      <c r="B384">
        <v>6</v>
      </c>
      <c r="C384">
        <v>1.7999999999999998</v>
      </c>
      <c r="D384">
        <v>0.89999999999999991</v>
      </c>
      <c r="E384">
        <v>0</v>
      </c>
      <c r="F384">
        <v>41</v>
      </c>
      <c r="G384">
        <v>5.746091700362074</v>
      </c>
      <c r="H384">
        <v>10.72037493621665</v>
      </c>
      <c r="I384">
        <v>2.72</v>
      </c>
      <c r="J384">
        <v>5.4969618999999996</v>
      </c>
      <c r="K384">
        <v>10.704241379999999</v>
      </c>
      <c r="L384">
        <v>2.7294319800000002</v>
      </c>
      <c r="M384">
        <v>5.162184515762549</v>
      </c>
      <c r="N384">
        <v>10.711773409946147</v>
      </c>
      <c r="O384">
        <v>2.7886483673622071</v>
      </c>
      <c r="P384">
        <v>-4.3356391327060813</v>
      </c>
      <c r="Q384">
        <v>-0.15049432797492326</v>
      </c>
      <c r="R384">
        <v>0.34676397058823549</v>
      </c>
      <c r="S384" s="51">
        <v>4.3356391327060813</v>
      </c>
      <c r="T384" s="51">
        <v>0.15049432797492326</v>
      </c>
      <c r="U384" s="51">
        <v>0.34676397058823549</v>
      </c>
      <c r="V384">
        <v>-10.161814587169426</v>
      </c>
      <c r="W384">
        <v>-8.0235311933398099E-2</v>
      </c>
      <c r="X384">
        <v>2.5238370353752542</v>
      </c>
    </row>
    <row r="385" spans="1:24" x14ac:dyDescent="0.25">
      <c r="A385">
        <v>467</v>
      </c>
      <c r="B385">
        <v>3</v>
      </c>
      <c r="C385">
        <v>1.7999999999999998</v>
      </c>
      <c r="D385">
        <v>0.54</v>
      </c>
      <c r="E385">
        <v>0</v>
      </c>
      <c r="F385">
        <v>34</v>
      </c>
      <c r="G385">
        <v>0.75766661085367859</v>
      </c>
      <c r="H385">
        <v>1.6522874680942892</v>
      </c>
      <c r="I385">
        <v>1.46</v>
      </c>
      <c r="J385">
        <v>0.72488421999999997</v>
      </c>
      <c r="K385">
        <v>1.6270916600000001</v>
      </c>
      <c r="L385">
        <v>1.47175553</v>
      </c>
      <c r="M385">
        <v>0.77290308237668859</v>
      </c>
      <c r="N385">
        <v>1.6479709006379837</v>
      </c>
      <c r="O385">
        <v>1.43182320036857</v>
      </c>
      <c r="P385">
        <v>-4.3267567006472714</v>
      </c>
      <c r="Q385">
        <v>-1.5249046295406083</v>
      </c>
      <c r="R385">
        <v>0.80517328767123775</v>
      </c>
      <c r="S385" s="51">
        <v>4.3267567006472714</v>
      </c>
      <c r="T385" s="51">
        <v>1.5249046295406083</v>
      </c>
      <c r="U385" s="51">
        <v>0.80517328767123775</v>
      </c>
      <c r="V385">
        <v>2.0109730724233383</v>
      </c>
      <c r="W385">
        <v>-0.2612479692340775</v>
      </c>
      <c r="X385">
        <v>-1.9299177829746534</v>
      </c>
    </row>
    <row r="386" spans="1:24" x14ac:dyDescent="0.25">
      <c r="A386">
        <v>366</v>
      </c>
      <c r="B386">
        <v>3</v>
      </c>
      <c r="C386">
        <v>0.89999999999999991</v>
      </c>
      <c r="D386">
        <v>0.72</v>
      </c>
      <c r="E386">
        <v>0.04</v>
      </c>
      <c r="F386">
        <v>27</v>
      </c>
      <c r="G386">
        <v>0.65675184801426933</v>
      </c>
      <c r="H386">
        <v>1.5478863931239322</v>
      </c>
      <c r="I386">
        <v>1.27</v>
      </c>
      <c r="J386">
        <v>0.62842876999999997</v>
      </c>
      <c r="K386">
        <v>1.5385531699999999</v>
      </c>
      <c r="L386">
        <v>1.26257861</v>
      </c>
      <c r="M386">
        <v>0.67194736804730704</v>
      </c>
      <c r="N386">
        <v>1.5709958734733107</v>
      </c>
      <c r="O386">
        <v>1.3144647615649696</v>
      </c>
      <c r="P386">
        <v>-4.3125996675770271</v>
      </c>
      <c r="Q386">
        <v>-0.6029656417546263</v>
      </c>
      <c r="R386">
        <v>-0.58436141732283242</v>
      </c>
      <c r="S386" s="51">
        <v>4.3125996675770271</v>
      </c>
      <c r="T386" s="51">
        <v>0.6029656417546263</v>
      </c>
      <c r="U386" s="51">
        <v>0.58436141732283242</v>
      </c>
      <c r="V386">
        <v>2.3137384506769667</v>
      </c>
      <c r="W386">
        <v>1.492970055944427</v>
      </c>
      <c r="X386">
        <v>3.5011623279503614</v>
      </c>
    </row>
    <row r="387" spans="1:24" x14ac:dyDescent="0.25">
      <c r="A387">
        <v>302</v>
      </c>
      <c r="B387">
        <v>3</v>
      </c>
      <c r="C387">
        <v>0.44999999999999996</v>
      </c>
      <c r="D387">
        <v>0.72</v>
      </c>
      <c r="E387">
        <v>0.04</v>
      </c>
      <c r="F387">
        <v>27</v>
      </c>
      <c r="G387">
        <v>0.76938555474549064</v>
      </c>
      <c r="H387">
        <v>1.6404464625289157</v>
      </c>
      <c r="I387">
        <v>1.33</v>
      </c>
      <c r="J387">
        <v>0.73626058000000005</v>
      </c>
      <c r="K387">
        <v>1.6199201299999999</v>
      </c>
      <c r="L387">
        <v>1.3146065600000001</v>
      </c>
      <c r="M387">
        <v>0.80074036134705517</v>
      </c>
      <c r="N387">
        <v>1.6570267755783963</v>
      </c>
      <c r="O387">
        <v>1.3683864058721134</v>
      </c>
      <c r="P387">
        <v>-4.3053803832394779</v>
      </c>
      <c r="Q387">
        <v>-1.2512650060686736</v>
      </c>
      <c r="R387">
        <v>-1.157401503759397</v>
      </c>
      <c r="S387" s="51">
        <v>4.3053803832394779</v>
      </c>
      <c r="T387" s="51">
        <v>1.2512650060686736</v>
      </c>
      <c r="U387" s="51">
        <v>1.157401503759397</v>
      </c>
      <c r="V387">
        <v>4.0753048206027946</v>
      </c>
      <c r="W387">
        <v>1.0107195466726999</v>
      </c>
      <c r="X387">
        <v>2.8861959302340812</v>
      </c>
    </row>
    <row r="388" spans="1:24" x14ac:dyDescent="0.25">
      <c r="A388">
        <v>427</v>
      </c>
      <c r="B388">
        <v>3</v>
      </c>
      <c r="C388">
        <v>1.35</v>
      </c>
      <c r="D388">
        <v>0.72</v>
      </c>
      <c r="E388">
        <v>0.02</v>
      </c>
      <c r="F388">
        <v>34</v>
      </c>
      <c r="G388">
        <v>1.0132542037839927</v>
      </c>
      <c r="H388">
        <v>1.8646576219807132</v>
      </c>
      <c r="I388">
        <v>1.62</v>
      </c>
      <c r="J388">
        <v>0.96986693000000002</v>
      </c>
      <c r="K388">
        <v>1.8424245100000001</v>
      </c>
      <c r="L388">
        <v>1.61479971</v>
      </c>
      <c r="M388">
        <v>0.92584795851100887</v>
      </c>
      <c r="N388">
        <v>1.8754559860748008</v>
      </c>
      <c r="O388">
        <v>1.6407223705330258</v>
      </c>
      <c r="P388">
        <v>-4.2819732325770872</v>
      </c>
      <c r="Q388">
        <v>-1.1923428579395827</v>
      </c>
      <c r="R388">
        <v>-0.32100555555556215</v>
      </c>
      <c r="S388" s="51">
        <v>4.2819732325770872</v>
      </c>
      <c r="T388" s="51">
        <v>1.1923428579395827</v>
      </c>
      <c r="U388" s="51">
        <v>0.32100555555556215</v>
      </c>
      <c r="V388">
        <v>-8.626289922762286</v>
      </c>
      <c r="W388">
        <v>0.57910706860046413</v>
      </c>
      <c r="X388">
        <v>1.2791586748781312</v>
      </c>
    </row>
    <row r="389" spans="1:24" x14ac:dyDescent="0.25">
      <c r="A389">
        <v>646</v>
      </c>
      <c r="B389">
        <v>4.5</v>
      </c>
      <c r="C389">
        <v>2.0249999999999999</v>
      </c>
      <c r="D389">
        <v>0.36</v>
      </c>
      <c r="E389">
        <v>0.01</v>
      </c>
      <c r="F389">
        <v>27</v>
      </c>
      <c r="G389">
        <v>0.76928706269242342</v>
      </c>
      <c r="H389">
        <v>3.389572271283753</v>
      </c>
      <c r="I389">
        <v>1.23</v>
      </c>
      <c r="J389">
        <v>0.80202304000000002</v>
      </c>
      <c r="K389">
        <v>3.3688332399999998</v>
      </c>
      <c r="L389">
        <v>1.2322770999999999</v>
      </c>
      <c r="M389">
        <v>0.66945116271592997</v>
      </c>
      <c r="N389">
        <v>3.3770581988711639</v>
      </c>
      <c r="O389">
        <v>1.2019572958050044</v>
      </c>
      <c r="P389">
        <v>4.2553656359440311</v>
      </c>
      <c r="Q389">
        <v>-0.61184803343634231</v>
      </c>
      <c r="R389">
        <v>0.18513008130080658</v>
      </c>
      <c r="S389" s="51">
        <v>4.2553656359440311</v>
      </c>
      <c r="T389" s="51">
        <v>0.61184803343634231</v>
      </c>
      <c r="U389" s="51">
        <v>0.18513008130080658</v>
      </c>
      <c r="V389">
        <v>-12.977717268125938</v>
      </c>
      <c r="W389">
        <v>-0.36919326130342817</v>
      </c>
      <c r="X389">
        <v>-2.2798946499996382</v>
      </c>
    </row>
    <row r="390" spans="1:24" x14ac:dyDescent="0.25">
      <c r="A390">
        <v>1006</v>
      </c>
      <c r="B390">
        <v>6</v>
      </c>
      <c r="C390">
        <v>3.5999999999999996</v>
      </c>
      <c r="D390">
        <v>0.72</v>
      </c>
      <c r="E390">
        <v>0.04</v>
      </c>
      <c r="F390">
        <v>27</v>
      </c>
      <c r="G390">
        <v>0.85698954886977419</v>
      </c>
      <c r="H390">
        <v>4.6246399629868566</v>
      </c>
      <c r="I390">
        <v>1.34</v>
      </c>
      <c r="J390">
        <v>0.82053317000000003</v>
      </c>
      <c r="K390">
        <v>4.6130969100000003</v>
      </c>
      <c r="L390">
        <v>1.3352703800000001</v>
      </c>
      <c r="M390">
        <v>0.92699215158300141</v>
      </c>
      <c r="N390">
        <v>4.6321401324379634</v>
      </c>
      <c r="O390">
        <v>1.4287291247460556</v>
      </c>
      <c r="P390">
        <v>-4.2540050713400204</v>
      </c>
      <c r="Q390">
        <v>-0.2495989542805653</v>
      </c>
      <c r="R390">
        <v>-0.35295671641790971</v>
      </c>
      <c r="S390" s="51">
        <v>4.2540050713400204</v>
      </c>
      <c r="T390" s="51">
        <v>0.2495989542805653</v>
      </c>
      <c r="U390" s="51">
        <v>0.35295671641790971</v>
      </c>
      <c r="V390">
        <v>8.1684313193257658</v>
      </c>
      <c r="W390">
        <v>0.16217845088772545</v>
      </c>
      <c r="X390">
        <v>6.6215764735862344</v>
      </c>
    </row>
    <row r="391" spans="1:24" x14ac:dyDescent="0.25">
      <c r="A391">
        <v>298</v>
      </c>
      <c r="B391">
        <v>3</v>
      </c>
      <c r="C391">
        <v>0.44999999999999996</v>
      </c>
      <c r="D391">
        <v>0.72</v>
      </c>
      <c r="E391">
        <v>0.02</v>
      </c>
      <c r="F391">
        <v>27</v>
      </c>
      <c r="G391">
        <v>0.77856311603470119</v>
      </c>
      <c r="H391">
        <v>1.6424787825966247</v>
      </c>
      <c r="I391">
        <v>1.33</v>
      </c>
      <c r="J391">
        <v>0.74562675</v>
      </c>
      <c r="K391">
        <v>1.6212099499999999</v>
      </c>
      <c r="L391">
        <v>1.3181569</v>
      </c>
      <c r="M391">
        <v>0.75515377834094843</v>
      </c>
      <c r="N391">
        <v>1.6509302537047634</v>
      </c>
      <c r="O391">
        <v>1.3412234902280267</v>
      </c>
      <c r="P391">
        <v>-4.2304041067921823</v>
      </c>
      <c r="Q391">
        <v>-1.2949228216513418</v>
      </c>
      <c r="R391">
        <v>-0.89045864661654928</v>
      </c>
      <c r="S391" s="51">
        <v>4.2304041067921823</v>
      </c>
      <c r="T391" s="51">
        <v>1.2949228216513418</v>
      </c>
      <c r="U391" s="51">
        <v>0.89045864661654928</v>
      </c>
      <c r="V391">
        <v>-3.006736025844484</v>
      </c>
      <c r="W391">
        <v>0.51455587723194962</v>
      </c>
      <c r="X391">
        <v>0.8438714457162857</v>
      </c>
    </row>
    <row r="392" spans="1:24" x14ac:dyDescent="0.25">
      <c r="A392">
        <v>529</v>
      </c>
      <c r="B392">
        <v>4.5</v>
      </c>
      <c r="C392">
        <v>0.67499999999999993</v>
      </c>
      <c r="D392">
        <v>0.54</v>
      </c>
      <c r="E392">
        <v>0</v>
      </c>
      <c r="F392">
        <v>20</v>
      </c>
      <c r="G392">
        <v>0.62597821273630638</v>
      </c>
      <c r="H392">
        <v>2.9505624417551797</v>
      </c>
      <c r="I392">
        <v>1.03</v>
      </c>
      <c r="J392">
        <v>0.65245538000000003</v>
      </c>
      <c r="K392">
        <v>2.9764846299999999</v>
      </c>
      <c r="L392">
        <v>1.0272635800000001</v>
      </c>
      <c r="M392">
        <v>0.59239498612453101</v>
      </c>
      <c r="N392">
        <v>2.931956048499532</v>
      </c>
      <c r="O392">
        <v>0.97175829228794153</v>
      </c>
      <c r="P392">
        <v>4.2297266462286869</v>
      </c>
      <c r="Q392">
        <v>0.87855074266450817</v>
      </c>
      <c r="R392">
        <v>-0.26567184466019045</v>
      </c>
      <c r="S392" s="51">
        <v>4.2297266462286869</v>
      </c>
      <c r="T392" s="51">
        <v>0.87855074266450817</v>
      </c>
      <c r="U392" s="51">
        <v>0.26567184466019045</v>
      </c>
      <c r="V392">
        <v>-5.3649194058966909</v>
      </c>
      <c r="W392">
        <v>-0.63060496508521524</v>
      </c>
      <c r="X392">
        <v>-5.6545347293260679</v>
      </c>
    </row>
    <row r="393" spans="1:24" x14ac:dyDescent="0.25">
      <c r="A393">
        <v>957</v>
      </c>
      <c r="B393">
        <v>6</v>
      </c>
      <c r="C393">
        <v>2.7</v>
      </c>
      <c r="D393">
        <v>0.89999999999999991</v>
      </c>
      <c r="E393">
        <v>0.04</v>
      </c>
      <c r="F393">
        <v>20</v>
      </c>
      <c r="G393">
        <v>0.59972276782619882</v>
      </c>
      <c r="H393">
        <v>4.0685637122808913</v>
      </c>
      <c r="I393">
        <v>1.07</v>
      </c>
      <c r="J393">
        <v>0.62504181000000003</v>
      </c>
      <c r="K393">
        <v>4.0566803599999997</v>
      </c>
      <c r="L393">
        <v>1.0599028800000001</v>
      </c>
      <c r="M393">
        <v>0.65654979128852309</v>
      </c>
      <c r="N393">
        <v>4.050386307442567</v>
      </c>
      <c r="O393">
        <v>1.1226406816567598</v>
      </c>
      <c r="P393">
        <v>4.221791056153255</v>
      </c>
      <c r="Q393">
        <v>-0.29207733050909235</v>
      </c>
      <c r="R393">
        <v>-0.94365607476635127</v>
      </c>
      <c r="S393" s="51">
        <v>4.221791056153255</v>
      </c>
      <c r="T393" s="51">
        <v>0.29207733050909235</v>
      </c>
      <c r="U393" s="51">
        <v>0.94365607476635127</v>
      </c>
      <c r="V393">
        <v>9.4755487887017953</v>
      </c>
      <c r="W393">
        <v>-0.4467769494049243</v>
      </c>
      <c r="X393">
        <v>4.9196898744635256</v>
      </c>
    </row>
    <row r="394" spans="1:24" x14ac:dyDescent="0.25">
      <c r="A394">
        <v>754</v>
      </c>
      <c r="B394">
        <v>4.5</v>
      </c>
      <c r="C394">
        <v>2.6999999999999997</v>
      </c>
      <c r="D394">
        <v>0.89999999999999991</v>
      </c>
      <c r="E394">
        <v>0</v>
      </c>
      <c r="F394">
        <v>27</v>
      </c>
      <c r="G394">
        <v>0.70301853915698742</v>
      </c>
      <c r="H394">
        <v>2.5867097886966923</v>
      </c>
      <c r="I394">
        <v>1.31</v>
      </c>
      <c r="J394">
        <v>0.67341801000000001</v>
      </c>
      <c r="K394">
        <v>2.5676311900000002</v>
      </c>
      <c r="L394">
        <v>1.3054623000000001</v>
      </c>
      <c r="M394">
        <v>0.70974837062879581</v>
      </c>
      <c r="N394">
        <v>2.5338009318755277</v>
      </c>
      <c r="O394">
        <v>1.329805802320903</v>
      </c>
      <c r="P394">
        <v>-4.2104905501471377</v>
      </c>
      <c r="Q394">
        <v>-0.73756239606240703</v>
      </c>
      <c r="R394">
        <v>-0.34638931297709752</v>
      </c>
      <c r="S394" s="51">
        <v>4.2104905501471377</v>
      </c>
      <c r="T394" s="51">
        <v>0.73756239606240703</v>
      </c>
      <c r="U394" s="51">
        <v>0.34638931297709752</v>
      </c>
      <c r="V394">
        <v>0.9572765292759351</v>
      </c>
      <c r="W394">
        <v>-2.0454113968394827</v>
      </c>
      <c r="X394">
        <v>1.5118933069391525</v>
      </c>
    </row>
    <row r="395" spans="1:24" x14ac:dyDescent="0.25">
      <c r="A395">
        <v>63</v>
      </c>
      <c r="B395">
        <v>1.5</v>
      </c>
      <c r="C395">
        <v>0.22499999999999998</v>
      </c>
      <c r="D395">
        <v>0.89999999999999991</v>
      </c>
      <c r="E395">
        <v>0.04</v>
      </c>
      <c r="F395">
        <v>34</v>
      </c>
      <c r="G395">
        <v>0.76219942923766426</v>
      </c>
      <c r="H395">
        <v>0.53212136349506045</v>
      </c>
      <c r="I395">
        <v>1.61</v>
      </c>
      <c r="J395">
        <v>0.73013004000000004</v>
      </c>
      <c r="K395">
        <v>0.54275326999999995</v>
      </c>
      <c r="L395">
        <v>1.6118315400000001</v>
      </c>
      <c r="M395">
        <v>0.87684800919639094</v>
      </c>
      <c r="N395">
        <v>0.54132548966623117</v>
      </c>
      <c r="O395">
        <v>1.7195793659694663</v>
      </c>
      <c r="P395">
        <v>-4.2074800908391321</v>
      </c>
      <c r="Q395">
        <v>1.9980228636391137</v>
      </c>
      <c r="R395">
        <v>0.11376024844720277</v>
      </c>
      <c r="S395" s="51">
        <v>4.2074800908391321</v>
      </c>
      <c r="T395" s="51">
        <v>1.9980228636391137</v>
      </c>
      <c r="U395" s="51">
        <v>0.11376024844720277</v>
      </c>
      <c r="V395">
        <v>15.041808686920136</v>
      </c>
      <c r="W395">
        <v>1.7297043123238864</v>
      </c>
      <c r="X395">
        <v>6.8061717993457238</v>
      </c>
    </row>
    <row r="396" spans="1:24" x14ac:dyDescent="0.25">
      <c r="A396">
        <v>362</v>
      </c>
      <c r="B396">
        <v>3</v>
      </c>
      <c r="C396">
        <v>0.89999999999999991</v>
      </c>
      <c r="D396">
        <v>0.72</v>
      </c>
      <c r="E396">
        <v>0.02</v>
      </c>
      <c r="F396">
        <v>27</v>
      </c>
      <c r="G396">
        <v>0.66592940930347999</v>
      </c>
      <c r="H396">
        <v>1.5551311403083039</v>
      </c>
      <c r="I396">
        <v>1.27</v>
      </c>
      <c r="J396">
        <v>0.63801408999999998</v>
      </c>
      <c r="K396">
        <v>1.54499275</v>
      </c>
      <c r="L396">
        <v>1.26653057</v>
      </c>
      <c r="M396">
        <v>0.63369303999308879</v>
      </c>
      <c r="N396">
        <v>1.5652158759215669</v>
      </c>
      <c r="O396">
        <v>1.2883722081149389</v>
      </c>
      <c r="P396">
        <v>-4.1919336964976015</v>
      </c>
      <c r="Q396">
        <v>-0.65193153461604203</v>
      </c>
      <c r="R396">
        <v>-0.27318346456692877</v>
      </c>
      <c r="S396" s="51">
        <v>4.1919336964976015</v>
      </c>
      <c r="T396" s="51">
        <v>0.65193153461604203</v>
      </c>
      <c r="U396" s="51">
        <v>0.27318346456692877</v>
      </c>
      <c r="V396">
        <v>-4.8408087794333037</v>
      </c>
      <c r="W396">
        <v>0.64848136288131031</v>
      </c>
      <c r="X396">
        <v>1.4466305602314089</v>
      </c>
    </row>
    <row r="397" spans="1:24" x14ac:dyDescent="0.25">
      <c r="A397">
        <v>746</v>
      </c>
      <c r="B397">
        <v>4.5</v>
      </c>
      <c r="C397">
        <v>2.6999999999999997</v>
      </c>
      <c r="D397">
        <v>0.72</v>
      </c>
      <c r="E397">
        <v>0.02</v>
      </c>
      <c r="F397">
        <v>27</v>
      </c>
      <c r="G397">
        <v>0.65341455300001117</v>
      </c>
      <c r="H397">
        <v>2.6391580282373175</v>
      </c>
      <c r="I397">
        <v>1.25</v>
      </c>
      <c r="J397">
        <v>0.62608573999999995</v>
      </c>
      <c r="K397">
        <v>2.6172769900000001</v>
      </c>
      <c r="L397">
        <v>1.24560768</v>
      </c>
      <c r="M397">
        <v>0.61829580467395773</v>
      </c>
      <c r="N397">
        <v>2.623012864201502</v>
      </c>
      <c r="O397">
        <v>1.2879516611340587</v>
      </c>
      <c r="P397">
        <v>-4.1824616355018271</v>
      </c>
      <c r="Q397">
        <v>-0.82909162707212358</v>
      </c>
      <c r="R397">
        <v>-0.35138560000000041</v>
      </c>
      <c r="S397" s="51">
        <v>4.1824616355018271</v>
      </c>
      <c r="T397" s="51">
        <v>0.82909162707212358</v>
      </c>
      <c r="U397" s="51">
        <v>0.35138560000000041</v>
      </c>
      <c r="V397">
        <v>-5.374650467274309</v>
      </c>
      <c r="W397">
        <v>-0.61175434979915688</v>
      </c>
      <c r="X397">
        <v>3.0361328907246943</v>
      </c>
    </row>
    <row r="398" spans="1:24" x14ac:dyDescent="0.25">
      <c r="A398">
        <v>469</v>
      </c>
      <c r="B398">
        <v>3</v>
      </c>
      <c r="C398">
        <v>1.7999999999999998</v>
      </c>
      <c r="D398">
        <v>0.54</v>
      </c>
      <c r="E398">
        <v>0.01</v>
      </c>
      <c r="F398">
        <v>20</v>
      </c>
      <c r="G398">
        <v>0.23085006371210701</v>
      </c>
      <c r="H398">
        <v>0.94558795805204476</v>
      </c>
      <c r="I398">
        <v>0.8</v>
      </c>
      <c r="J398">
        <v>0.22126397</v>
      </c>
      <c r="K398">
        <v>0.95188477000000005</v>
      </c>
      <c r="L398">
        <v>0.79709527000000002</v>
      </c>
      <c r="M398">
        <v>0.22548107366142447</v>
      </c>
      <c r="N398">
        <v>0.95322162787767539</v>
      </c>
      <c r="O398">
        <v>0.7814590706299015</v>
      </c>
      <c r="P398">
        <v>-4.152519413666619</v>
      </c>
      <c r="Q398">
        <v>0.66591498911714242</v>
      </c>
      <c r="R398">
        <v>-0.36309125000000275</v>
      </c>
      <c r="S398" s="51">
        <v>4.152519413666619</v>
      </c>
      <c r="T398" s="51">
        <v>0.66591498911714242</v>
      </c>
      <c r="U398" s="51">
        <v>0.36309125000000275</v>
      </c>
      <c r="V398">
        <v>-2.3257477014943326</v>
      </c>
      <c r="W398">
        <v>0.80729346864318619</v>
      </c>
      <c r="X398">
        <v>-2.3176161712623182</v>
      </c>
    </row>
    <row r="399" spans="1:24" x14ac:dyDescent="0.25">
      <c r="A399">
        <v>961</v>
      </c>
      <c r="B399">
        <v>6</v>
      </c>
      <c r="C399">
        <v>3.5999999999999996</v>
      </c>
      <c r="D399">
        <v>0.36</v>
      </c>
      <c r="E399">
        <v>0</v>
      </c>
      <c r="F399">
        <v>20</v>
      </c>
      <c r="G399">
        <v>0.43562838195808917</v>
      </c>
      <c r="H399">
        <v>3.8194741375182315</v>
      </c>
      <c r="I399">
        <v>0.88</v>
      </c>
      <c r="J399">
        <v>0.41757327999999999</v>
      </c>
      <c r="K399">
        <v>3.8120328799999998</v>
      </c>
      <c r="L399">
        <v>0.87428790999999995</v>
      </c>
      <c r="M399">
        <v>0.4534597702099204</v>
      </c>
      <c r="N399">
        <v>3.8228987744474359</v>
      </c>
      <c r="O399">
        <v>0.8680898363952928</v>
      </c>
      <c r="P399">
        <v>-4.1446110276226733</v>
      </c>
      <c r="Q399">
        <v>-0.19482413678723695</v>
      </c>
      <c r="R399">
        <v>-0.64910113636364308</v>
      </c>
      <c r="S399" s="51">
        <v>4.1446110276226733</v>
      </c>
      <c r="T399" s="51">
        <v>0.19482413678723695</v>
      </c>
      <c r="U399" s="51">
        <v>0.64910113636364308</v>
      </c>
      <c r="V399">
        <v>4.0932567735099372</v>
      </c>
      <c r="W399">
        <v>8.9662524365974036E-2</v>
      </c>
      <c r="X399">
        <v>-1.3534276823530911</v>
      </c>
    </row>
    <row r="400" spans="1:24" x14ac:dyDescent="0.25">
      <c r="A400">
        <v>538</v>
      </c>
      <c r="B400">
        <v>4.5</v>
      </c>
      <c r="C400">
        <v>0.67499999999999993</v>
      </c>
      <c r="D400">
        <v>0.54</v>
      </c>
      <c r="E400">
        <v>0.02</v>
      </c>
      <c r="F400">
        <v>27</v>
      </c>
      <c r="G400">
        <v>1.1346292865051288</v>
      </c>
      <c r="H400">
        <v>3.8476302214653324</v>
      </c>
      <c r="I400">
        <v>1.45</v>
      </c>
      <c r="J400">
        <v>1.08768156</v>
      </c>
      <c r="K400">
        <v>3.8068210200000001</v>
      </c>
      <c r="L400">
        <v>1.4450144700000001</v>
      </c>
      <c r="M400">
        <v>1.0188819667081372</v>
      </c>
      <c r="N400">
        <v>3.7884771346323212</v>
      </c>
      <c r="O400">
        <v>1.3769010201217007</v>
      </c>
      <c r="P400">
        <v>-4.1377150284686026</v>
      </c>
      <c r="Q400">
        <v>-1.0606321064239512</v>
      </c>
      <c r="R400">
        <v>-0.34382965517240721</v>
      </c>
      <c r="S400" s="51">
        <v>4.1377150284686026</v>
      </c>
      <c r="T400" s="51">
        <v>1.0606321064239512</v>
      </c>
      <c r="U400" s="51">
        <v>0.34382965517240721</v>
      </c>
      <c r="V400">
        <v>-10.201333701998392</v>
      </c>
      <c r="W400">
        <v>-1.5373901188062549</v>
      </c>
      <c r="X400">
        <v>-5.0413089571240883</v>
      </c>
    </row>
    <row r="401" spans="1:24" x14ac:dyDescent="0.25">
      <c r="A401">
        <v>770</v>
      </c>
      <c r="B401">
        <v>6</v>
      </c>
      <c r="C401">
        <v>0.89999999999999991</v>
      </c>
      <c r="D401">
        <v>0.36</v>
      </c>
      <c r="E401">
        <v>0</v>
      </c>
      <c r="F401">
        <v>27</v>
      </c>
      <c r="G401">
        <v>1.4964034195581946</v>
      </c>
      <c r="H401">
        <v>7.1527456811537133</v>
      </c>
      <c r="I401">
        <v>1.58</v>
      </c>
      <c r="J401">
        <v>1.4347301100000001</v>
      </c>
      <c r="K401">
        <v>7.1646163100000004</v>
      </c>
      <c r="L401">
        <v>1.56612872</v>
      </c>
      <c r="M401">
        <v>1.4507663298434628</v>
      </c>
      <c r="N401">
        <v>6.9417936557212068</v>
      </c>
      <c r="O401">
        <v>1.3973696810662497</v>
      </c>
      <c r="P401">
        <v>-4.1214360213372965</v>
      </c>
      <c r="Q401">
        <v>0.16595905090774035</v>
      </c>
      <c r="R401">
        <v>-0.87792911392405326</v>
      </c>
      <c r="S401" s="51">
        <v>4.1214360213372965</v>
      </c>
      <c r="T401" s="51">
        <v>0.16595905090774035</v>
      </c>
      <c r="U401" s="51">
        <v>0.87792911392405326</v>
      </c>
      <c r="V401">
        <v>-3.0497851794675737</v>
      </c>
      <c r="W401">
        <v>-2.9492454343557863</v>
      </c>
      <c r="X401">
        <v>-11.558880945174073</v>
      </c>
    </row>
    <row r="402" spans="1:24" x14ac:dyDescent="0.25">
      <c r="A402">
        <v>998</v>
      </c>
      <c r="B402">
        <v>6</v>
      </c>
      <c r="C402">
        <v>3.5999999999999996</v>
      </c>
      <c r="D402">
        <v>0.72</v>
      </c>
      <c r="E402">
        <v>0.01</v>
      </c>
      <c r="F402">
        <v>27</v>
      </c>
      <c r="G402">
        <v>0.87075589080358995</v>
      </c>
      <c r="H402">
        <v>4.6822925659438859</v>
      </c>
      <c r="I402">
        <v>1.35</v>
      </c>
      <c r="J402">
        <v>0.83487940000000005</v>
      </c>
      <c r="K402">
        <v>4.6677725099999998</v>
      </c>
      <c r="L402">
        <v>1.3463940599999999</v>
      </c>
      <c r="M402">
        <v>0.88885050231967322</v>
      </c>
      <c r="N402">
        <v>4.6699775123291696</v>
      </c>
      <c r="O402">
        <v>1.4117826746496827</v>
      </c>
      <c r="P402">
        <v>-4.120154819794644</v>
      </c>
      <c r="Q402">
        <v>-0.31010569586138226</v>
      </c>
      <c r="R402">
        <v>-0.26710666666667704</v>
      </c>
      <c r="S402" s="51">
        <v>4.120154819794644</v>
      </c>
      <c r="T402" s="51">
        <v>0.31010569586138226</v>
      </c>
      <c r="U402" s="51">
        <v>0.26710666666667704</v>
      </c>
      <c r="V402">
        <v>2.07803492427532</v>
      </c>
      <c r="W402">
        <v>-0.26301333035633906</v>
      </c>
      <c r="X402">
        <v>4.5764944184950043</v>
      </c>
    </row>
    <row r="403" spans="1:24" x14ac:dyDescent="0.25">
      <c r="A403">
        <v>572</v>
      </c>
      <c r="B403">
        <v>4.5</v>
      </c>
      <c r="C403">
        <v>0.67499999999999993</v>
      </c>
      <c r="D403">
        <v>0.89999999999999991</v>
      </c>
      <c r="E403">
        <v>0.02</v>
      </c>
      <c r="F403">
        <v>41</v>
      </c>
      <c r="G403">
        <v>4.9959634548516121</v>
      </c>
      <c r="H403">
        <v>6.3691347049420424</v>
      </c>
      <c r="I403">
        <v>2.62</v>
      </c>
      <c r="J403">
        <v>4.7902508499999996</v>
      </c>
      <c r="K403">
        <v>6.3810441899999999</v>
      </c>
      <c r="L403">
        <v>2.61838222</v>
      </c>
      <c r="M403">
        <v>4.1022630834416649</v>
      </c>
      <c r="N403">
        <v>6.3696825760691471</v>
      </c>
      <c r="O403">
        <v>2.7007577090352948</v>
      </c>
      <c r="P403">
        <v>-4.1175762535221043</v>
      </c>
      <c r="Q403">
        <v>0.18698748903389537</v>
      </c>
      <c r="R403">
        <v>-6.1747328244279538E-2</v>
      </c>
      <c r="S403" s="51">
        <v>4.1175762535221043</v>
      </c>
      <c r="T403" s="51">
        <v>0.18698748903389537</v>
      </c>
      <c r="U403" s="51">
        <v>6.1747328244279538E-2</v>
      </c>
      <c r="V403">
        <v>-17.888448934550734</v>
      </c>
      <c r="W403">
        <v>8.6019711073096888E-3</v>
      </c>
      <c r="X403">
        <v>3.0823553066906362</v>
      </c>
    </row>
    <row r="404" spans="1:24" x14ac:dyDescent="0.25">
      <c r="A404">
        <v>85</v>
      </c>
      <c r="B404">
        <v>1.5</v>
      </c>
      <c r="C404">
        <v>0.44999999999999996</v>
      </c>
      <c r="D404">
        <v>0.54</v>
      </c>
      <c r="E404">
        <v>0.01</v>
      </c>
      <c r="F404">
        <v>20</v>
      </c>
      <c r="G404">
        <v>0.18374176216521249</v>
      </c>
      <c r="H404">
        <v>0.31964352018917525</v>
      </c>
      <c r="I404">
        <v>0.78</v>
      </c>
      <c r="J404">
        <v>0.17621648000000001</v>
      </c>
      <c r="K404">
        <v>0.29282541000000001</v>
      </c>
      <c r="L404">
        <v>0.77483645999999995</v>
      </c>
      <c r="M404">
        <v>0.1863798601866104</v>
      </c>
      <c r="N404">
        <v>0.32241915567537671</v>
      </c>
      <c r="O404">
        <v>0.77814330175022761</v>
      </c>
      <c r="P404">
        <v>-4.0955752663600098</v>
      </c>
      <c r="Q404">
        <v>-8.3900058957251566</v>
      </c>
      <c r="R404">
        <v>-0.66199230769231754</v>
      </c>
      <c r="S404" s="51">
        <v>4.0955752663600098</v>
      </c>
      <c r="T404" s="51">
        <v>8.3900058957251566</v>
      </c>
      <c r="U404" s="51">
        <v>0.66199230769231754</v>
      </c>
      <c r="V404">
        <v>1.4357639712989447</v>
      </c>
      <c r="W404">
        <v>0.86835343465081249</v>
      </c>
      <c r="X404">
        <v>-0.23803823715030961</v>
      </c>
    </row>
    <row r="405" spans="1:24" x14ac:dyDescent="0.25">
      <c r="A405">
        <v>91</v>
      </c>
      <c r="B405">
        <v>1.5</v>
      </c>
      <c r="C405">
        <v>0.44999999999999996</v>
      </c>
      <c r="D405">
        <v>0.54</v>
      </c>
      <c r="E405">
        <v>0.02</v>
      </c>
      <c r="F405">
        <v>34</v>
      </c>
      <c r="G405">
        <v>0.58813556021914282</v>
      </c>
      <c r="H405">
        <v>0.55305080861381983</v>
      </c>
      <c r="I405">
        <v>1.44</v>
      </c>
      <c r="J405">
        <v>0.56414553000000001</v>
      </c>
      <c r="K405">
        <v>0.55522382000000003</v>
      </c>
      <c r="L405">
        <v>1.4370304</v>
      </c>
      <c r="M405">
        <v>0.60238047525810523</v>
      </c>
      <c r="N405">
        <v>0.55291565629015693</v>
      </c>
      <c r="O405">
        <v>1.442173602716107</v>
      </c>
      <c r="P405">
        <v>-4.0789967214708085</v>
      </c>
      <c r="Q405">
        <v>0.39291351758922305</v>
      </c>
      <c r="R405">
        <v>-0.20622222222221567</v>
      </c>
      <c r="S405" s="51">
        <v>4.0789967214708085</v>
      </c>
      <c r="T405" s="51">
        <v>0.39291351758922305</v>
      </c>
      <c r="U405" s="51">
        <v>0.20622222222221567</v>
      </c>
      <c r="V405">
        <v>2.4220462088119059</v>
      </c>
      <c r="W405">
        <v>-2.4437596249366426E-2</v>
      </c>
      <c r="X405">
        <v>0.15094463306298639</v>
      </c>
    </row>
    <row r="406" spans="1:24" x14ac:dyDescent="0.25">
      <c r="A406">
        <v>315</v>
      </c>
      <c r="B406">
        <v>3</v>
      </c>
      <c r="C406">
        <v>0.44999999999999996</v>
      </c>
      <c r="D406">
        <v>0.89999999999999991</v>
      </c>
      <c r="E406">
        <v>0.02</v>
      </c>
      <c r="F406">
        <v>34</v>
      </c>
      <c r="G406">
        <v>1.5304428463644737</v>
      </c>
      <c r="H406">
        <v>2.088027586370119</v>
      </c>
      <c r="I406">
        <v>1.82</v>
      </c>
      <c r="J406">
        <v>1.59234681</v>
      </c>
      <c r="K406">
        <v>2.04512743</v>
      </c>
      <c r="L406">
        <v>1.8212339</v>
      </c>
      <c r="M406">
        <v>1.4724000136126725</v>
      </c>
      <c r="N406">
        <v>2.1073192465386703</v>
      </c>
      <c r="O406">
        <v>1.8684369759878245</v>
      </c>
      <c r="P406">
        <v>4.0448399482919291</v>
      </c>
      <c r="Q406">
        <v>-2.0545780453359699</v>
      </c>
      <c r="R406">
        <v>6.779670329669775E-2</v>
      </c>
      <c r="S406" s="51">
        <v>4.0448399482919291</v>
      </c>
      <c r="T406" s="51">
        <v>2.0545780453359699</v>
      </c>
      <c r="U406" s="51">
        <v>6.779670329669775E-2</v>
      </c>
      <c r="V406">
        <v>-3.7925514755209857</v>
      </c>
      <c r="W406">
        <v>0.92391787802422898</v>
      </c>
      <c r="X406">
        <v>2.6613723070233233</v>
      </c>
    </row>
    <row r="407" spans="1:24" x14ac:dyDescent="0.25">
      <c r="A407">
        <v>361</v>
      </c>
      <c r="B407">
        <v>3</v>
      </c>
      <c r="C407">
        <v>0.89999999999999991</v>
      </c>
      <c r="D407">
        <v>0.72</v>
      </c>
      <c r="E407">
        <v>0.02</v>
      </c>
      <c r="F407">
        <v>20</v>
      </c>
      <c r="G407">
        <v>0.35889641043370257</v>
      </c>
      <c r="H407">
        <v>1.1911105857909765</v>
      </c>
      <c r="I407">
        <v>0.91</v>
      </c>
      <c r="J407">
        <v>0.37335917000000002</v>
      </c>
      <c r="K407">
        <v>1.20866897</v>
      </c>
      <c r="L407">
        <v>0.90508166000000001</v>
      </c>
      <c r="M407">
        <v>0.34739486576329803</v>
      </c>
      <c r="N407">
        <v>1.2015709765950833</v>
      </c>
      <c r="O407">
        <v>0.91975399211622566</v>
      </c>
      <c r="P407">
        <v>4.0297866308610208</v>
      </c>
      <c r="Q407">
        <v>1.4741187273861323</v>
      </c>
      <c r="R407">
        <v>-0.54047692307692541</v>
      </c>
      <c r="S407" s="51">
        <v>4.0297866308610208</v>
      </c>
      <c r="T407" s="51">
        <v>1.4741187273861323</v>
      </c>
      <c r="U407" s="51">
        <v>0.54047692307692541</v>
      </c>
      <c r="V407">
        <v>-3.204697605224216</v>
      </c>
      <c r="W407">
        <v>0.87820483915524716</v>
      </c>
      <c r="X407">
        <v>1.0718672655192998</v>
      </c>
    </row>
    <row r="408" spans="1:24" x14ac:dyDescent="0.25">
      <c r="A408">
        <v>11</v>
      </c>
      <c r="B408">
        <v>1.5</v>
      </c>
      <c r="C408">
        <v>0.22499999999999998</v>
      </c>
      <c r="D408">
        <v>0.36</v>
      </c>
      <c r="E408">
        <v>0.02</v>
      </c>
      <c r="F408">
        <v>34</v>
      </c>
      <c r="G408">
        <v>0.66679330680258964</v>
      </c>
      <c r="H408">
        <v>0.60899062783347369</v>
      </c>
      <c r="I408">
        <v>1.4</v>
      </c>
      <c r="J408">
        <v>0.69361797999999997</v>
      </c>
      <c r="K408">
        <v>0.59930976000000002</v>
      </c>
      <c r="L408">
        <v>1.39998585</v>
      </c>
      <c r="M408">
        <v>0.68160766210777379</v>
      </c>
      <c r="N408">
        <v>0.60245183345531939</v>
      </c>
      <c r="O408">
        <v>1.4174834768899198</v>
      </c>
      <c r="P408">
        <v>4.0229367817202801</v>
      </c>
      <c r="Q408">
        <v>-1.5896579341317645</v>
      </c>
      <c r="R408">
        <v>-1.0107142857096463E-3</v>
      </c>
      <c r="S408" s="51">
        <v>4.0229367817202801</v>
      </c>
      <c r="T408" s="51">
        <v>1.5896579341317645</v>
      </c>
      <c r="U408" s="51">
        <v>1.0107142857096463E-3</v>
      </c>
      <c r="V408">
        <v>2.2217312552553987</v>
      </c>
      <c r="W408">
        <v>-1.0737101819475472</v>
      </c>
      <c r="X408">
        <v>1.2488197778514225</v>
      </c>
    </row>
    <row r="409" spans="1:24" x14ac:dyDescent="0.25">
      <c r="A409">
        <v>353</v>
      </c>
      <c r="B409">
        <v>3</v>
      </c>
      <c r="C409">
        <v>0.89999999999999991</v>
      </c>
      <c r="D409">
        <v>0.72</v>
      </c>
      <c r="E409">
        <v>0</v>
      </c>
      <c r="F409">
        <v>20</v>
      </c>
      <c r="G409">
        <v>0.36384257102852918</v>
      </c>
      <c r="H409">
        <v>1.1964014145116972</v>
      </c>
      <c r="I409">
        <v>0.91</v>
      </c>
      <c r="J409">
        <v>0.37847950000000002</v>
      </c>
      <c r="K409">
        <v>1.2185358900000001</v>
      </c>
      <c r="L409">
        <v>0.89890946999999999</v>
      </c>
      <c r="M409">
        <v>0.36843971323466512</v>
      </c>
      <c r="N409">
        <v>1.2113427088325597</v>
      </c>
      <c r="O409">
        <v>0.90927841471012749</v>
      </c>
      <c r="P409">
        <v>4.0228742145523011</v>
      </c>
      <c r="Q409">
        <v>1.8500877063353238</v>
      </c>
      <c r="R409">
        <v>-1.2187395604395652</v>
      </c>
      <c r="S409" s="51">
        <v>4.0228742145523011</v>
      </c>
      <c r="T409" s="51">
        <v>1.8500877063353238</v>
      </c>
      <c r="U409" s="51">
        <v>1.2187395604395652</v>
      </c>
      <c r="V409">
        <v>1.2634976146800245</v>
      </c>
      <c r="W409">
        <v>1.2488529468147298</v>
      </c>
      <c r="X409">
        <v>-7.9295086799180153E-2</v>
      </c>
    </row>
    <row r="410" spans="1:24" x14ac:dyDescent="0.25">
      <c r="A410">
        <v>750</v>
      </c>
      <c r="B410">
        <v>4.5</v>
      </c>
      <c r="C410">
        <v>2.6999999999999997</v>
      </c>
      <c r="D410">
        <v>0.72</v>
      </c>
      <c r="E410">
        <v>0.04</v>
      </c>
      <c r="F410">
        <v>27</v>
      </c>
      <c r="G410">
        <v>0.6442369917108004</v>
      </c>
      <c r="H410">
        <v>2.6110635725862941</v>
      </c>
      <c r="I410">
        <v>1.25</v>
      </c>
      <c r="J410">
        <v>0.61837503999999999</v>
      </c>
      <c r="K410">
        <v>2.5924090099999999</v>
      </c>
      <c r="L410">
        <v>1.240313</v>
      </c>
      <c r="M410">
        <v>0.65562064344258664</v>
      </c>
      <c r="N410">
        <v>2.6326990730922413</v>
      </c>
      <c r="O410">
        <v>1.3140356975231751</v>
      </c>
      <c r="P410">
        <v>-4.0143537306237</v>
      </c>
      <c r="Q410">
        <v>-0.7144430638207927</v>
      </c>
      <c r="R410">
        <v>-0.77496000000000009</v>
      </c>
      <c r="S410" s="51">
        <v>4.0143537306237</v>
      </c>
      <c r="T410" s="51">
        <v>0.7144430638207927</v>
      </c>
      <c r="U410" s="51">
        <v>0.77496000000000009</v>
      </c>
      <c r="V410">
        <v>1.7669975301412664</v>
      </c>
      <c r="W410">
        <v>0.82860872225018034</v>
      </c>
      <c r="X410">
        <v>5.1228558018540049</v>
      </c>
    </row>
    <row r="411" spans="1:24" x14ac:dyDescent="0.25">
      <c r="A411">
        <v>542</v>
      </c>
      <c r="B411">
        <v>4.5</v>
      </c>
      <c r="C411">
        <v>0.67499999999999993</v>
      </c>
      <c r="D411">
        <v>0.54</v>
      </c>
      <c r="E411">
        <v>0.04</v>
      </c>
      <c r="F411">
        <v>27</v>
      </c>
      <c r="G411">
        <v>1.1252761942788954</v>
      </c>
      <c r="H411">
        <v>3.8425980517068439</v>
      </c>
      <c r="I411">
        <v>1.44</v>
      </c>
      <c r="J411">
        <v>1.08015057</v>
      </c>
      <c r="K411">
        <v>3.8045055900000002</v>
      </c>
      <c r="L411">
        <v>1.4434977600000001</v>
      </c>
      <c r="M411">
        <v>1.0803891043017666</v>
      </c>
      <c r="N411">
        <v>3.8024671464255007</v>
      </c>
      <c r="O411">
        <v>1.4047864892715616</v>
      </c>
      <c r="P411">
        <v>-4.0101820787040587</v>
      </c>
      <c r="Q411">
        <v>-0.99132048666717487</v>
      </c>
      <c r="R411">
        <v>0.24290000000000886</v>
      </c>
      <c r="S411" s="51">
        <v>4.0101820787040587</v>
      </c>
      <c r="T411" s="51">
        <v>0.99132048666717487</v>
      </c>
      <c r="U411" s="51">
        <v>0.24290000000000886</v>
      </c>
      <c r="V411">
        <v>-3.9889842338567827</v>
      </c>
      <c r="W411">
        <v>-1.0443690633611151</v>
      </c>
      <c r="X411">
        <v>-2.4453826894748869</v>
      </c>
    </row>
    <row r="412" spans="1:24" x14ac:dyDescent="0.25">
      <c r="A412">
        <v>952</v>
      </c>
      <c r="B412">
        <v>6</v>
      </c>
      <c r="C412">
        <v>2.7</v>
      </c>
      <c r="D412">
        <v>0.89999999999999991</v>
      </c>
      <c r="E412">
        <v>0.01</v>
      </c>
      <c r="F412">
        <v>41</v>
      </c>
      <c r="G412">
        <v>4.7948358585294732</v>
      </c>
      <c r="H412">
        <v>9.6749391365529274</v>
      </c>
      <c r="I412">
        <v>2.56</v>
      </c>
      <c r="J412">
        <v>4.6031692299999998</v>
      </c>
      <c r="K412">
        <v>9.6530952699999997</v>
      </c>
      <c r="L412">
        <v>2.5583948900000002</v>
      </c>
      <c r="M412">
        <v>4.0136071001213507</v>
      </c>
      <c r="N412">
        <v>9.6708171711162674</v>
      </c>
      <c r="O412">
        <v>2.7150261384365226</v>
      </c>
      <c r="P412">
        <v>-3.997355366993848</v>
      </c>
      <c r="Q412">
        <v>-0.22577781880197353</v>
      </c>
      <c r="R412">
        <v>-6.2699609374994303E-2</v>
      </c>
      <c r="S412" s="51">
        <v>3.997355366993848</v>
      </c>
      <c r="T412" s="51">
        <v>0.22577781880197353</v>
      </c>
      <c r="U412" s="51">
        <v>6.2699609374994303E-2</v>
      </c>
      <c r="V412">
        <v>-16.293128304244338</v>
      </c>
      <c r="W412">
        <v>-4.2604561935555507E-2</v>
      </c>
      <c r="X412">
        <v>6.0557085326766629</v>
      </c>
    </row>
    <row r="413" spans="1:24" x14ac:dyDescent="0.25">
      <c r="A413">
        <v>307</v>
      </c>
      <c r="B413">
        <v>3</v>
      </c>
      <c r="C413">
        <v>0.44999999999999996</v>
      </c>
      <c r="D413">
        <v>0.89999999999999991</v>
      </c>
      <c r="E413">
        <v>0</v>
      </c>
      <c r="F413">
        <v>34</v>
      </c>
      <c r="G413">
        <v>1.5477864637854999</v>
      </c>
      <c r="H413">
        <v>2.0901078152516295</v>
      </c>
      <c r="I413">
        <v>1.82</v>
      </c>
      <c r="J413">
        <v>1.6095160399999999</v>
      </c>
      <c r="K413">
        <v>2.0439844699999998</v>
      </c>
      <c r="L413">
        <v>1.8204024299999999</v>
      </c>
      <c r="M413">
        <v>1.5615965929439013</v>
      </c>
      <c r="N413">
        <v>2.1244569436178797</v>
      </c>
      <c r="O413">
        <v>1.8471563331875229</v>
      </c>
      <c r="P413">
        <v>3.9882488740420228</v>
      </c>
      <c r="Q413">
        <v>-2.2067447868031067</v>
      </c>
      <c r="R413">
        <v>2.2111538461529814E-2</v>
      </c>
      <c r="S413" s="51">
        <v>3.9882488740420228</v>
      </c>
      <c r="T413" s="51">
        <v>2.2067447868031067</v>
      </c>
      <c r="U413" s="51">
        <v>2.2111538461529814E-2</v>
      </c>
      <c r="V413">
        <v>0.89225028655601979</v>
      </c>
      <c r="W413">
        <v>1.6434141873257837</v>
      </c>
      <c r="X413">
        <v>1.4921062190946628</v>
      </c>
    </row>
    <row r="414" spans="1:24" x14ac:dyDescent="0.25">
      <c r="A414">
        <v>521</v>
      </c>
      <c r="B414">
        <v>4.5</v>
      </c>
      <c r="C414">
        <v>0.67499999999999993</v>
      </c>
      <c r="D414">
        <v>0.36</v>
      </c>
      <c r="E414">
        <v>0.02</v>
      </c>
      <c r="F414">
        <v>20</v>
      </c>
      <c r="G414">
        <v>0.61924635055358401</v>
      </c>
      <c r="H414">
        <v>3.083942874049765</v>
      </c>
      <c r="I414">
        <v>1</v>
      </c>
      <c r="J414">
        <v>0.64388981999999995</v>
      </c>
      <c r="K414">
        <v>3.1031089600000001</v>
      </c>
      <c r="L414">
        <v>0.99879563000000005</v>
      </c>
      <c r="M414">
        <v>0.53036572339029209</v>
      </c>
      <c r="N414">
        <v>3.0043381783630352</v>
      </c>
      <c r="O414">
        <v>0.9280550008217564</v>
      </c>
      <c r="P414">
        <v>3.9795905820656925</v>
      </c>
      <c r="Q414">
        <v>0.62147992790368045</v>
      </c>
      <c r="R414">
        <v>-0.12043699999999546</v>
      </c>
      <c r="S414" s="51">
        <v>3.9795905820656925</v>
      </c>
      <c r="T414" s="51">
        <v>0.62147992790368045</v>
      </c>
      <c r="U414" s="51">
        <v>0.12043699999999546</v>
      </c>
      <c r="V414">
        <v>-14.35303204998073</v>
      </c>
      <c r="W414">
        <v>-2.5812636270462002</v>
      </c>
      <c r="X414">
        <v>-7.1944999178243592</v>
      </c>
    </row>
    <row r="415" spans="1:24" x14ac:dyDescent="0.25">
      <c r="A415">
        <v>87</v>
      </c>
      <c r="B415">
        <v>1.5</v>
      </c>
      <c r="C415">
        <v>0.44999999999999996</v>
      </c>
      <c r="D415">
        <v>0.54</v>
      </c>
      <c r="E415">
        <v>0.01</v>
      </c>
      <c r="F415">
        <v>34</v>
      </c>
      <c r="G415">
        <v>0.59644220412551208</v>
      </c>
      <c r="H415">
        <v>0.55433300923191342</v>
      </c>
      <c r="I415">
        <v>1.44</v>
      </c>
      <c r="J415">
        <v>0.57283030999999995</v>
      </c>
      <c r="K415">
        <v>0.55544662</v>
      </c>
      <c r="L415">
        <v>1.4402742900000001</v>
      </c>
      <c r="M415">
        <v>0.61246302041702627</v>
      </c>
      <c r="N415">
        <v>0.55949059123388534</v>
      </c>
      <c r="O415">
        <v>1.4539286417760933</v>
      </c>
      <c r="P415">
        <v>-3.9587899652626461</v>
      </c>
      <c r="Q415">
        <v>0.20089201789184555</v>
      </c>
      <c r="R415">
        <v>1.9047916666675099E-2</v>
      </c>
      <c r="S415" s="51">
        <v>3.9587899652626461</v>
      </c>
      <c r="T415" s="51">
        <v>0.20089201789184555</v>
      </c>
      <c r="U415" s="51">
        <v>1.9047916666675099E-2</v>
      </c>
      <c r="V415">
        <v>2.6860634912654273</v>
      </c>
      <c r="W415">
        <v>0.93041221000320506</v>
      </c>
      <c r="X415">
        <v>0.96726679000648064</v>
      </c>
    </row>
    <row r="416" spans="1:24" x14ac:dyDescent="0.25">
      <c r="A416">
        <v>489</v>
      </c>
      <c r="B416">
        <v>3</v>
      </c>
      <c r="C416">
        <v>1.7999999999999998</v>
      </c>
      <c r="D416">
        <v>0.72</v>
      </c>
      <c r="E416">
        <v>0.02</v>
      </c>
      <c r="F416">
        <v>20</v>
      </c>
      <c r="G416">
        <v>0.23749065037886904</v>
      </c>
      <c r="H416">
        <v>0.91031759507165511</v>
      </c>
      <c r="I416">
        <v>0.83</v>
      </c>
      <c r="J416">
        <v>0.2468804</v>
      </c>
      <c r="K416">
        <v>0.90881853999999995</v>
      </c>
      <c r="L416">
        <v>0.83101033999999996</v>
      </c>
      <c r="M416">
        <v>0.23603515725140101</v>
      </c>
      <c r="N416">
        <v>0.90917989738639504</v>
      </c>
      <c r="O416">
        <v>0.83321006314747104</v>
      </c>
      <c r="P416">
        <v>3.9537344338193856</v>
      </c>
      <c r="Q416">
        <v>-0.1646738544625358</v>
      </c>
      <c r="R416">
        <v>0.12172771084337332</v>
      </c>
      <c r="S416" s="51">
        <v>3.9537344338193856</v>
      </c>
      <c r="T416" s="51">
        <v>0.1646738544625358</v>
      </c>
      <c r="U416" s="51">
        <v>0.12172771084337332</v>
      </c>
      <c r="V416">
        <v>-0.61286333804976689</v>
      </c>
      <c r="W416">
        <v>-0.12497810559956395</v>
      </c>
      <c r="X416">
        <v>0.38675459608085255</v>
      </c>
    </row>
    <row r="417" spans="1:24" x14ac:dyDescent="0.25">
      <c r="A417">
        <v>654</v>
      </c>
      <c r="B417">
        <v>4.5</v>
      </c>
      <c r="C417">
        <v>2.0249999999999999</v>
      </c>
      <c r="D417">
        <v>0.36</v>
      </c>
      <c r="E417">
        <v>0.04</v>
      </c>
      <c r="F417">
        <v>27</v>
      </c>
      <c r="G417">
        <v>0.75484104235734184</v>
      </c>
      <c r="H417">
        <v>3.3538451601908892</v>
      </c>
      <c r="I417">
        <v>1.22</v>
      </c>
      <c r="J417">
        <v>0.78463764000000003</v>
      </c>
      <c r="K417">
        <v>3.3358322600000001</v>
      </c>
      <c r="L417">
        <v>1.2268751099999999</v>
      </c>
      <c r="M417">
        <v>0.6981781211646243</v>
      </c>
      <c r="N417">
        <v>3.3496963896016227</v>
      </c>
      <c r="O417">
        <v>1.2163850896128474</v>
      </c>
      <c r="P417">
        <v>3.9474003095545078</v>
      </c>
      <c r="Q417">
        <v>-0.53708204554869343</v>
      </c>
      <c r="R417">
        <v>0.56353360655737395</v>
      </c>
      <c r="S417" s="51">
        <v>3.9474003095545078</v>
      </c>
      <c r="T417" s="51">
        <v>0.53708204554869343</v>
      </c>
      <c r="U417" s="51">
        <v>0.56353360655737395</v>
      </c>
      <c r="V417">
        <v>-7.5066031141816616</v>
      </c>
      <c r="W417">
        <v>-0.12370191201761693</v>
      </c>
      <c r="X417">
        <v>-0.29630413009447204</v>
      </c>
    </row>
    <row r="418" spans="1:24" x14ac:dyDescent="0.25">
      <c r="A418">
        <v>289</v>
      </c>
      <c r="B418">
        <v>3</v>
      </c>
      <c r="C418">
        <v>0.44999999999999996</v>
      </c>
      <c r="D418">
        <v>0.72</v>
      </c>
      <c r="E418">
        <v>0</v>
      </c>
      <c r="F418">
        <v>20</v>
      </c>
      <c r="G418">
        <v>0.42454545105594593</v>
      </c>
      <c r="H418">
        <v>1.2593106584470901</v>
      </c>
      <c r="I418">
        <v>0.95</v>
      </c>
      <c r="J418">
        <v>0.44129183</v>
      </c>
      <c r="K418">
        <v>1.2963377899999999</v>
      </c>
      <c r="L418">
        <v>0.93385454000000001</v>
      </c>
      <c r="M418">
        <v>0.43905901435030331</v>
      </c>
      <c r="N418">
        <v>1.2776782783645657</v>
      </c>
      <c r="O418">
        <v>0.94657860615519085</v>
      </c>
      <c r="P418">
        <v>3.9445432526486433</v>
      </c>
      <c r="Q418">
        <v>2.9402698456129612</v>
      </c>
      <c r="R418">
        <v>-1.6995221052631522</v>
      </c>
      <c r="S418" s="51">
        <v>3.9445432526486433</v>
      </c>
      <c r="T418" s="51">
        <v>2.9402698456129612</v>
      </c>
      <c r="U418" s="51">
        <v>1.6995221052631522</v>
      </c>
      <c r="V418">
        <v>3.418612367240935</v>
      </c>
      <c r="W418">
        <v>1.4585455776357437</v>
      </c>
      <c r="X418">
        <v>-0.36014672050622176</v>
      </c>
    </row>
    <row r="419" spans="1:24" x14ac:dyDescent="0.25">
      <c r="A419">
        <v>59</v>
      </c>
      <c r="B419">
        <v>1.5</v>
      </c>
      <c r="C419">
        <v>0.22499999999999998</v>
      </c>
      <c r="D419">
        <v>0.89999999999999991</v>
      </c>
      <c r="E419">
        <v>0.02</v>
      </c>
      <c r="F419">
        <v>34</v>
      </c>
      <c r="G419">
        <v>0.77954304665869034</v>
      </c>
      <c r="H419">
        <v>0.53141718663765469</v>
      </c>
      <c r="I419">
        <v>1.61</v>
      </c>
      <c r="J419">
        <v>0.74880323999999998</v>
      </c>
      <c r="K419">
        <v>0.53943554000000005</v>
      </c>
      <c r="L419">
        <v>1.6147976100000001</v>
      </c>
      <c r="M419">
        <v>0.82692857652569807</v>
      </c>
      <c r="N419">
        <v>0.53933384853094934</v>
      </c>
      <c r="O419">
        <v>1.685445155734185</v>
      </c>
      <c r="P419">
        <v>-3.9433109935940798</v>
      </c>
      <c r="Q419">
        <v>1.5088622581212539</v>
      </c>
      <c r="R419">
        <v>0.29798819875776444</v>
      </c>
      <c r="S419" s="51">
        <v>3.9433109935940798</v>
      </c>
      <c r="T419" s="51">
        <v>1.5088622581212539</v>
      </c>
      <c r="U419" s="51">
        <v>0.29798819875776444</v>
      </c>
      <c r="V419">
        <v>6.0786290212084566</v>
      </c>
      <c r="W419">
        <v>1.4897263566849233</v>
      </c>
      <c r="X419">
        <v>4.6860345176512332</v>
      </c>
    </row>
    <row r="420" spans="1:24" x14ac:dyDescent="0.25">
      <c r="A420">
        <v>7</v>
      </c>
      <c r="B420">
        <v>1.5</v>
      </c>
      <c r="C420">
        <v>0.22499999999999998</v>
      </c>
      <c r="D420">
        <v>0.36</v>
      </c>
      <c r="E420">
        <v>0.01</v>
      </c>
      <c r="F420">
        <v>34</v>
      </c>
      <c r="G420">
        <v>0.67516309726454682</v>
      </c>
      <c r="H420">
        <v>0.60834303679229507</v>
      </c>
      <c r="I420">
        <v>1.4</v>
      </c>
      <c r="J420">
        <v>0.70176570000000005</v>
      </c>
      <c r="K420">
        <v>0.59683083000000003</v>
      </c>
      <c r="L420">
        <v>1.40403104</v>
      </c>
      <c r="M420">
        <v>0.69301629886832539</v>
      </c>
      <c r="N420">
        <v>0.60961582233253064</v>
      </c>
      <c r="O420">
        <v>1.4290372687540509</v>
      </c>
      <c r="P420">
        <v>3.9401742842929139</v>
      </c>
      <c r="Q420">
        <v>-1.8923873696323108</v>
      </c>
      <c r="R420">
        <v>0.2879314285714355</v>
      </c>
      <c r="S420" s="51">
        <v>3.9401742842929139</v>
      </c>
      <c r="T420" s="51">
        <v>1.8923873696323108</v>
      </c>
      <c r="U420" s="51">
        <v>0.2879314285714355</v>
      </c>
      <c r="V420">
        <v>2.6442798304752739</v>
      </c>
      <c r="W420">
        <v>0.20922168304034369</v>
      </c>
      <c r="X420">
        <v>2.0740906252893567</v>
      </c>
    </row>
    <row r="421" spans="1:24" x14ac:dyDescent="0.25">
      <c r="A421">
        <v>423</v>
      </c>
      <c r="B421">
        <v>3</v>
      </c>
      <c r="C421">
        <v>1.35</v>
      </c>
      <c r="D421">
        <v>0.72</v>
      </c>
      <c r="E421">
        <v>0.01</v>
      </c>
      <c r="F421">
        <v>34</v>
      </c>
      <c r="G421">
        <v>1.0216576691584263</v>
      </c>
      <c r="H421">
        <v>1.8727630907928146</v>
      </c>
      <c r="I421">
        <v>1.62</v>
      </c>
      <c r="J421">
        <v>0.98143924000000005</v>
      </c>
      <c r="K421">
        <v>1.8501225100000001</v>
      </c>
      <c r="L421">
        <v>1.6193871399999999</v>
      </c>
      <c r="M421">
        <v>0.94134464911669669</v>
      </c>
      <c r="N421">
        <v>1.8977577620472954</v>
      </c>
      <c r="O421">
        <v>1.6540957643573793</v>
      </c>
      <c r="P421">
        <v>-3.9365856463012201</v>
      </c>
      <c r="Q421">
        <v>-1.2089399296752399</v>
      </c>
      <c r="R421">
        <v>-3.7830864197540705E-2</v>
      </c>
      <c r="S421" s="51">
        <v>3.9365856463012201</v>
      </c>
      <c r="T421" s="51">
        <v>1.2089399296752399</v>
      </c>
      <c r="U421" s="51">
        <v>3.7830864197540705E-2</v>
      </c>
      <c r="V421">
        <v>-7.8610499843735431</v>
      </c>
      <c r="W421">
        <v>1.3346413850937022</v>
      </c>
      <c r="X421">
        <v>2.1046768121838983</v>
      </c>
    </row>
    <row r="422" spans="1:24" x14ac:dyDescent="0.25">
      <c r="A422">
        <v>534</v>
      </c>
      <c r="B422">
        <v>4.5</v>
      </c>
      <c r="C422">
        <v>0.67499999999999993</v>
      </c>
      <c r="D422">
        <v>0.54</v>
      </c>
      <c r="E422">
        <v>0.01</v>
      </c>
      <c r="F422">
        <v>27</v>
      </c>
      <c r="G422">
        <v>1.1393058326182457</v>
      </c>
      <c r="H422">
        <v>3.8500092211298163</v>
      </c>
      <c r="I422">
        <v>1.45</v>
      </c>
      <c r="J422">
        <v>1.0944631499999999</v>
      </c>
      <c r="K422">
        <v>3.8084375399999999</v>
      </c>
      <c r="L422">
        <v>1.4487222200000001</v>
      </c>
      <c r="M422">
        <v>1.0359358452166387</v>
      </c>
      <c r="N422">
        <v>3.8335273885230139</v>
      </c>
      <c r="O422">
        <v>1.3881240277005267</v>
      </c>
      <c r="P422">
        <v>-3.9359653338377556</v>
      </c>
      <c r="Q422">
        <v>-1.0797813392669435</v>
      </c>
      <c r="R422">
        <v>-8.8122758620682418E-2</v>
      </c>
      <c r="S422" s="51">
        <v>3.9359653338377556</v>
      </c>
      <c r="T422" s="51">
        <v>1.0797813392669435</v>
      </c>
      <c r="U422" s="51">
        <v>8.8122758620682418E-2</v>
      </c>
      <c r="V422">
        <v>-9.0730675155108944</v>
      </c>
      <c r="W422">
        <v>-0.42809852289043698</v>
      </c>
      <c r="X422">
        <v>-4.2673084344464334</v>
      </c>
    </row>
    <row r="423" spans="1:24" x14ac:dyDescent="0.25">
      <c r="A423">
        <v>294</v>
      </c>
      <c r="B423">
        <v>3</v>
      </c>
      <c r="C423">
        <v>0.44999999999999996</v>
      </c>
      <c r="D423">
        <v>0.72</v>
      </c>
      <c r="E423">
        <v>0.01</v>
      </c>
      <c r="F423">
        <v>27</v>
      </c>
      <c r="G423">
        <v>0.78315189667930651</v>
      </c>
      <c r="H423">
        <v>1.6433685807609844</v>
      </c>
      <c r="I423">
        <v>1.33</v>
      </c>
      <c r="J423">
        <v>0.75243024000000003</v>
      </c>
      <c r="K423">
        <v>1.6220913299999999</v>
      </c>
      <c r="L423">
        <v>1.3213114800000001</v>
      </c>
      <c r="M423">
        <v>0.76779341787904953</v>
      </c>
      <c r="N423">
        <v>1.6705621069381715</v>
      </c>
      <c r="O423">
        <v>1.3521556931792587</v>
      </c>
      <c r="P423">
        <v>-3.9228222276638016</v>
      </c>
      <c r="Q423">
        <v>-1.2947339391831192</v>
      </c>
      <c r="R423">
        <v>-0.65327218045112601</v>
      </c>
      <c r="S423" s="51">
        <v>3.9228222276638016</v>
      </c>
      <c r="T423" s="51">
        <v>1.2947339391831192</v>
      </c>
      <c r="U423" s="51">
        <v>0.65327218045112601</v>
      </c>
      <c r="V423">
        <v>-1.9611111031435242</v>
      </c>
      <c r="W423">
        <v>1.6547429770499107</v>
      </c>
      <c r="X423">
        <v>1.6658415924254575</v>
      </c>
    </row>
    <row r="424" spans="1:24" x14ac:dyDescent="0.25">
      <c r="A424">
        <v>349</v>
      </c>
      <c r="B424">
        <v>3</v>
      </c>
      <c r="C424">
        <v>0.89999999999999991</v>
      </c>
      <c r="D424">
        <v>0.54</v>
      </c>
      <c r="E424">
        <v>0.04</v>
      </c>
      <c r="F424">
        <v>20</v>
      </c>
      <c r="G424">
        <v>0.34879529277025778</v>
      </c>
      <c r="H424">
        <v>1.2369538231368209</v>
      </c>
      <c r="I424">
        <v>0.87</v>
      </c>
      <c r="J424">
        <v>0.33514354000000002</v>
      </c>
      <c r="K424">
        <v>1.24737494</v>
      </c>
      <c r="L424">
        <v>0.86467090000000002</v>
      </c>
      <c r="M424">
        <v>0.34610201607892599</v>
      </c>
      <c r="N424">
        <v>1.2495694320195583</v>
      </c>
      <c r="O424">
        <v>0.87298234662179564</v>
      </c>
      <c r="P424">
        <v>-3.9139727666135138</v>
      </c>
      <c r="Q424">
        <v>0.84248228739468922</v>
      </c>
      <c r="R424">
        <v>-0.61254022988505474</v>
      </c>
      <c r="S424" s="51">
        <v>3.9139727666135138</v>
      </c>
      <c r="T424" s="51">
        <v>0.84248228739468922</v>
      </c>
      <c r="U424" s="51">
        <v>0.61254022988505474</v>
      </c>
      <c r="V424">
        <v>-0.77216543547386174</v>
      </c>
      <c r="W424">
        <v>1.019893277078457</v>
      </c>
      <c r="X424">
        <v>0.34279846227536087</v>
      </c>
    </row>
    <row r="425" spans="1:24" x14ac:dyDescent="0.25">
      <c r="A425">
        <v>759</v>
      </c>
      <c r="B425">
        <v>4.5</v>
      </c>
      <c r="C425">
        <v>2.6999999999999997</v>
      </c>
      <c r="D425">
        <v>0.89999999999999991</v>
      </c>
      <c r="E425">
        <v>0.01</v>
      </c>
      <c r="F425">
        <v>34</v>
      </c>
      <c r="G425">
        <v>1.3321737653922909</v>
      </c>
      <c r="H425">
        <v>3.4188992356834524</v>
      </c>
      <c r="I425">
        <v>1.74</v>
      </c>
      <c r="J425">
        <v>1.3841815900000001</v>
      </c>
      <c r="K425">
        <v>3.3946069799999998</v>
      </c>
      <c r="L425">
        <v>1.74017069</v>
      </c>
      <c r="M425">
        <v>1.2257324896321995</v>
      </c>
      <c r="N425">
        <v>3.3879416976252541</v>
      </c>
      <c r="O425">
        <v>1.8088494234957124</v>
      </c>
      <c r="P425">
        <v>3.9039820448944345</v>
      </c>
      <c r="Q425">
        <v>-0.71052856515662965</v>
      </c>
      <c r="R425">
        <v>9.8097701149441885E-3</v>
      </c>
      <c r="S425" s="51">
        <v>3.9039820448944345</v>
      </c>
      <c r="T425" s="51">
        <v>0.71052856515662965</v>
      </c>
      <c r="U425" s="51">
        <v>9.8097701149441885E-3</v>
      </c>
      <c r="V425">
        <v>-7.9900444315345913</v>
      </c>
      <c r="W425">
        <v>-0.90548261075058556</v>
      </c>
      <c r="X425">
        <v>3.9568634192938181</v>
      </c>
    </row>
    <row r="426" spans="1:24" x14ac:dyDescent="0.25">
      <c r="A426">
        <v>974</v>
      </c>
      <c r="B426">
        <v>6</v>
      </c>
      <c r="C426">
        <v>3.5999999999999996</v>
      </c>
      <c r="D426">
        <v>0.36</v>
      </c>
      <c r="E426">
        <v>0.04</v>
      </c>
      <c r="F426">
        <v>27</v>
      </c>
      <c r="G426">
        <v>0.76797378811650707</v>
      </c>
      <c r="H426">
        <v>4.896282830560569</v>
      </c>
      <c r="I426">
        <v>1.23</v>
      </c>
      <c r="J426">
        <v>0.79785813000000005</v>
      </c>
      <c r="K426">
        <v>4.8814847400000003</v>
      </c>
      <c r="L426">
        <v>1.22893114</v>
      </c>
      <c r="M426">
        <v>0.82700395251318526</v>
      </c>
      <c r="N426">
        <v>4.9579348235407243</v>
      </c>
      <c r="O426">
        <v>1.2549220143734297</v>
      </c>
      <c r="P426">
        <v>3.8913231604929877</v>
      </c>
      <c r="Q426">
        <v>-0.30223112252023387</v>
      </c>
      <c r="R426">
        <v>-8.6899186991865801E-2</v>
      </c>
      <c r="S426" s="51">
        <v>3.8913231604929877</v>
      </c>
      <c r="T426" s="51">
        <v>0.30223112252023387</v>
      </c>
      <c r="U426" s="51">
        <v>8.6899186991865801E-2</v>
      </c>
      <c r="V426">
        <v>7.6864816625385775</v>
      </c>
      <c r="W426">
        <v>1.2591591440622902</v>
      </c>
      <c r="X426">
        <v>2.0261800303601358</v>
      </c>
    </row>
    <row r="427" spans="1:24" x14ac:dyDescent="0.25">
      <c r="A427">
        <v>965</v>
      </c>
      <c r="B427">
        <v>6</v>
      </c>
      <c r="C427">
        <v>3.5999999999999996</v>
      </c>
      <c r="D427">
        <v>0.36</v>
      </c>
      <c r="E427">
        <v>0.01</v>
      </c>
      <c r="F427">
        <v>20</v>
      </c>
      <c r="G427">
        <v>0.43296374125287751</v>
      </c>
      <c r="H427">
        <v>3.8022635814651875</v>
      </c>
      <c r="I427">
        <v>0.88</v>
      </c>
      <c r="J427">
        <v>0.41615502999999998</v>
      </c>
      <c r="K427">
        <v>3.7960067899999999</v>
      </c>
      <c r="L427">
        <v>0.87835207999999998</v>
      </c>
      <c r="M427">
        <v>0.43471508275117743</v>
      </c>
      <c r="N427">
        <v>3.8371528435821314</v>
      </c>
      <c r="O427">
        <v>0.88524813713432338</v>
      </c>
      <c r="P427">
        <v>-3.8822445510651211</v>
      </c>
      <c r="Q427">
        <v>-0.16455438533213468</v>
      </c>
      <c r="R427">
        <v>-0.18726363636363921</v>
      </c>
      <c r="S427" s="51">
        <v>3.8822445510651211</v>
      </c>
      <c r="T427" s="51">
        <v>0.16455438533213468</v>
      </c>
      <c r="U427" s="51">
        <v>0.18726363636363921</v>
      </c>
      <c r="V427">
        <v>0.40450073099239675</v>
      </c>
      <c r="W427">
        <v>0.91759188623897125</v>
      </c>
      <c r="X427">
        <v>0.59637921980947406</v>
      </c>
    </row>
    <row r="428" spans="1:24" x14ac:dyDescent="0.25">
      <c r="A428">
        <v>948</v>
      </c>
      <c r="B428">
        <v>6</v>
      </c>
      <c r="C428">
        <v>2.7</v>
      </c>
      <c r="D428">
        <v>0.89999999999999991</v>
      </c>
      <c r="E428">
        <v>0</v>
      </c>
      <c r="F428">
        <v>41</v>
      </c>
      <c r="G428">
        <v>4.8138264470234091</v>
      </c>
      <c r="H428">
        <v>9.6980502696601167</v>
      </c>
      <c r="I428">
        <v>2.54</v>
      </c>
      <c r="J428">
        <v>4.6272932400000002</v>
      </c>
      <c r="K428">
        <v>9.6805092399999992</v>
      </c>
      <c r="L428">
        <v>2.5613565600000001</v>
      </c>
      <c r="M428">
        <v>4.1866717432844878</v>
      </c>
      <c r="N428">
        <v>9.6348924888934473</v>
      </c>
      <c r="O428">
        <v>2.6624022095701765</v>
      </c>
      <c r="P428">
        <v>-3.8749466578453453</v>
      </c>
      <c r="Q428">
        <v>-0.18087171310086697</v>
      </c>
      <c r="R428">
        <v>0.84080944881890085</v>
      </c>
      <c r="S428" s="51">
        <v>3.8749466578453453</v>
      </c>
      <c r="T428" s="51">
        <v>0.18087171310086697</v>
      </c>
      <c r="U428" s="51">
        <v>0.84080944881890085</v>
      </c>
      <c r="V428">
        <v>-13.028195150797707</v>
      </c>
      <c r="W428">
        <v>-0.6512420436121632</v>
      </c>
      <c r="X428">
        <v>4.8189846287471036</v>
      </c>
    </row>
    <row r="429" spans="1:24" x14ac:dyDescent="0.25">
      <c r="A429">
        <v>914</v>
      </c>
      <c r="B429">
        <v>6</v>
      </c>
      <c r="C429">
        <v>2.7</v>
      </c>
      <c r="D429">
        <v>0.54</v>
      </c>
      <c r="E429">
        <v>0</v>
      </c>
      <c r="F429">
        <v>27</v>
      </c>
      <c r="G429">
        <v>1.0578914161944404</v>
      </c>
      <c r="H429">
        <v>5.7848770652976871</v>
      </c>
      <c r="I429">
        <v>1.39</v>
      </c>
      <c r="J429">
        <v>1.0171600599999999</v>
      </c>
      <c r="K429">
        <v>5.7935078899999999</v>
      </c>
      <c r="L429">
        <v>1.3935649800000001</v>
      </c>
      <c r="M429">
        <v>1.0398466049086939</v>
      </c>
      <c r="N429">
        <v>5.7305163095488734</v>
      </c>
      <c r="O429">
        <v>1.357346609089523</v>
      </c>
      <c r="P429">
        <v>-3.8502397855692627</v>
      </c>
      <c r="Q429">
        <v>0.14919633736190144</v>
      </c>
      <c r="R429">
        <v>0.25647338129497571</v>
      </c>
      <c r="S429" s="51">
        <v>3.8502397855692627</v>
      </c>
      <c r="T429" s="51">
        <v>0.14919633736190144</v>
      </c>
      <c r="U429" s="51">
        <v>0.25647338129497571</v>
      </c>
      <c r="V429">
        <v>-1.7057337841589875</v>
      </c>
      <c r="W429">
        <v>-0.93970459761215919</v>
      </c>
      <c r="X429">
        <v>-2.3491648137033758</v>
      </c>
    </row>
    <row r="430" spans="1:24" x14ac:dyDescent="0.25">
      <c r="A430">
        <v>425</v>
      </c>
      <c r="B430">
        <v>3</v>
      </c>
      <c r="C430">
        <v>1.35</v>
      </c>
      <c r="D430">
        <v>0.72</v>
      </c>
      <c r="E430">
        <v>0.02</v>
      </c>
      <c r="F430">
        <v>20</v>
      </c>
      <c r="G430">
        <v>0.29819353040628577</v>
      </c>
      <c r="H430">
        <v>1.0752124017715412</v>
      </c>
      <c r="I430">
        <v>0.87</v>
      </c>
      <c r="J430">
        <v>0.30967056999999998</v>
      </c>
      <c r="K430">
        <v>1.0817398899999999</v>
      </c>
      <c r="L430">
        <v>0.86806854</v>
      </c>
      <c r="M430">
        <v>0.28174666438447954</v>
      </c>
      <c r="N430">
        <v>1.0807740916661652</v>
      </c>
      <c r="O430">
        <v>0.87811539437204711</v>
      </c>
      <c r="P430">
        <v>3.8488560023676093</v>
      </c>
      <c r="Q430">
        <v>0.60708825695312885</v>
      </c>
      <c r="R430">
        <v>-0.22200689655172368</v>
      </c>
      <c r="S430" s="51">
        <v>3.8488560023676093</v>
      </c>
      <c r="T430" s="51">
        <v>0.60708825695312885</v>
      </c>
      <c r="U430" s="51">
        <v>0.22200689655172368</v>
      </c>
      <c r="V430">
        <v>-5.5155006211561783</v>
      </c>
      <c r="W430">
        <v>0.51726429917107286</v>
      </c>
      <c r="X430">
        <v>0.93280395081001299</v>
      </c>
    </row>
    <row r="431" spans="1:24" x14ac:dyDescent="0.25">
      <c r="A431">
        <v>403</v>
      </c>
      <c r="B431">
        <v>3</v>
      </c>
      <c r="C431">
        <v>1.35</v>
      </c>
      <c r="D431">
        <v>0.54</v>
      </c>
      <c r="E431">
        <v>0</v>
      </c>
      <c r="F431">
        <v>34</v>
      </c>
      <c r="G431">
        <v>0.9615569612827416</v>
      </c>
      <c r="H431">
        <v>1.9550082057389002</v>
      </c>
      <c r="I431">
        <v>1.55</v>
      </c>
      <c r="J431">
        <v>0.92459524000000004</v>
      </c>
      <c r="K431">
        <v>1.9288625100000001</v>
      </c>
      <c r="L431">
        <v>1.5458712800000001</v>
      </c>
      <c r="M431">
        <v>0.9225865667129215</v>
      </c>
      <c r="N431">
        <v>1.9590009175844554</v>
      </c>
      <c r="O431">
        <v>1.5089904093491022</v>
      </c>
      <c r="P431">
        <v>-3.8439450569245186</v>
      </c>
      <c r="Q431">
        <v>-1.337370127764671</v>
      </c>
      <c r="R431">
        <v>-0.26636903225806285</v>
      </c>
      <c r="S431" s="51">
        <v>3.8439450569245186</v>
      </c>
      <c r="T431" s="51">
        <v>1.337370127764671</v>
      </c>
      <c r="U431" s="51">
        <v>0.26636903225806285</v>
      </c>
      <c r="V431">
        <v>-4.0528430596386711</v>
      </c>
      <c r="W431">
        <v>0.20422992772278969</v>
      </c>
      <c r="X431">
        <v>-2.6457800419934077</v>
      </c>
    </row>
    <row r="432" spans="1:24" x14ac:dyDescent="0.25">
      <c r="A432">
        <v>636</v>
      </c>
      <c r="B432">
        <v>4.5</v>
      </c>
      <c r="C432">
        <v>1.3499999999999999</v>
      </c>
      <c r="D432">
        <v>0.89999999999999991</v>
      </c>
      <c r="E432">
        <v>0.02</v>
      </c>
      <c r="F432">
        <v>41</v>
      </c>
      <c r="G432">
        <v>4.2967645148476139</v>
      </c>
      <c r="H432">
        <v>6.0300856760108257</v>
      </c>
      <c r="I432">
        <v>2.4900000000000002</v>
      </c>
      <c r="J432">
        <v>4.1328337499999996</v>
      </c>
      <c r="K432">
        <v>6.0368571500000003</v>
      </c>
      <c r="L432">
        <v>2.4854282300000001</v>
      </c>
      <c r="M432">
        <v>3.4424452856592538</v>
      </c>
      <c r="N432">
        <v>6.0389760683538487</v>
      </c>
      <c r="O432">
        <v>2.5943336054915571</v>
      </c>
      <c r="P432">
        <v>-3.81521408215754</v>
      </c>
      <c r="Q432">
        <v>0.11229482221311149</v>
      </c>
      <c r="R432">
        <v>-0.18360522088353759</v>
      </c>
      <c r="S432" s="51">
        <v>3.81521408215754</v>
      </c>
      <c r="T432" s="51">
        <v>0.11229482221311149</v>
      </c>
      <c r="U432" s="51">
        <v>0.18360522088353759</v>
      </c>
      <c r="V432">
        <v>-19.882849670635458</v>
      </c>
      <c r="W432">
        <v>0.14743393080451919</v>
      </c>
      <c r="X432">
        <v>4.1901046382151366</v>
      </c>
    </row>
    <row r="433" spans="1:24" x14ac:dyDescent="0.25">
      <c r="A433">
        <v>409</v>
      </c>
      <c r="B433">
        <v>3</v>
      </c>
      <c r="C433">
        <v>1.35</v>
      </c>
      <c r="D433">
        <v>0.54</v>
      </c>
      <c r="E433">
        <v>0.02</v>
      </c>
      <c r="F433">
        <v>20</v>
      </c>
      <c r="G433">
        <v>0.29110216297455482</v>
      </c>
      <c r="H433">
        <v>1.1172400764073942</v>
      </c>
      <c r="I433">
        <v>0.83</v>
      </c>
      <c r="J433">
        <v>0.27999885000000002</v>
      </c>
      <c r="K433">
        <v>1.12593703</v>
      </c>
      <c r="L433">
        <v>0.83168006999999999</v>
      </c>
      <c r="M433">
        <v>0.26471783154392303</v>
      </c>
      <c r="N433">
        <v>1.1198119254933221</v>
      </c>
      <c r="O433">
        <v>0.81691669358642316</v>
      </c>
      <c r="P433">
        <v>-3.8142323853242344</v>
      </c>
      <c r="Q433">
        <v>0.77843193922758269</v>
      </c>
      <c r="R433">
        <v>0.20241807228916067</v>
      </c>
      <c r="S433" s="51">
        <v>3.8142323853242344</v>
      </c>
      <c r="T433" s="51">
        <v>0.77843193922758269</v>
      </c>
      <c r="U433" s="51">
        <v>0.20241807228916067</v>
      </c>
      <c r="V433">
        <v>-9.063598552834538</v>
      </c>
      <c r="W433">
        <v>0.23019663725257231</v>
      </c>
      <c r="X433">
        <v>-1.5763019775393736</v>
      </c>
    </row>
    <row r="434" spans="1:24" x14ac:dyDescent="0.25">
      <c r="A434">
        <v>430</v>
      </c>
      <c r="B434">
        <v>3</v>
      </c>
      <c r="C434">
        <v>1.35</v>
      </c>
      <c r="D434">
        <v>0.72</v>
      </c>
      <c r="E434">
        <v>0.04</v>
      </c>
      <c r="F434">
        <v>27</v>
      </c>
      <c r="G434">
        <v>0.54411814128304814</v>
      </c>
      <c r="H434">
        <v>1.391355627287177</v>
      </c>
      <c r="I434">
        <v>1.22</v>
      </c>
      <c r="J434">
        <v>0.52343550999999999</v>
      </c>
      <c r="K434">
        <v>1.3897328900000001</v>
      </c>
      <c r="L434">
        <v>1.21046364</v>
      </c>
      <c r="M434">
        <v>0.54496755204854941</v>
      </c>
      <c r="N434">
        <v>1.4130597952488517</v>
      </c>
      <c r="O434">
        <v>1.2549570345805292</v>
      </c>
      <c r="P434">
        <v>-3.8011287832230392</v>
      </c>
      <c r="Q434">
        <v>-0.11662994387285747</v>
      </c>
      <c r="R434">
        <v>-0.78166885245901829</v>
      </c>
      <c r="S434" s="51">
        <v>3.8011287832230392</v>
      </c>
      <c r="T434" s="51">
        <v>0.11662994387285747</v>
      </c>
      <c r="U434" s="51">
        <v>0.78166885245901829</v>
      </c>
      <c r="V434">
        <v>0.156107782677183</v>
      </c>
      <c r="W434">
        <v>1.5599295777451854</v>
      </c>
      <c r="X434">
        <v>2.8653307033220683</v>
      </c>
    </row>
    <row r="435" spans="1:24" x14ac:dyDescent="0.25">
      <c r="A435">
        <v>981</v>
      </c>
      <c r="B435">
        <v>6</v>
      </c>
      <c r="C435">
        <v>3.5999999999999996</v>
      </c>
      <c r="D435">
        <v>0.54</v>
      </c>
      <c r="E435">
        <v>0.01</v>
      </c>
      <c r="F435">
        <v>20</v>
      </c>
      <c r="G435">
        <v>0.45068880426428148</v>
      </c>
      <c r="H435">
        <v>3.6937455476962495</v>
      </c>
      <c r="I435">
        <v>0.92</v>
      </c>
      <c r="J435">
        <v>0.46771262000000002</v>
      </c>
      <c r="K435">
        <v>3.69269157</v>
      </c>
      <c r="L435">
        <v>0.92417848999999996</v>
      </c>
      <c r="M435">
        <v>0.45782298655264136</v>
      </c>
      <c r="N435">
        <v>3.7144980748572323</v>
      </c>
      <c r="O435">
        <v>0.93761460046166367</v>
      </c>
      <c r="P435">
        <v>3.7772883583182746</v>
      </c>
      <c r="Q435">
        <v>-2.8534117541118693E-2</v>
      </c>
      <c r="R435">
        <v>0.4541836956521656</v>
      </c>
      <c r="S435" s="51">
        <v>3.7772883583182746</v>
      </c>
      <c r="T435" s="51">
        <v>2.8534117541118693E-2</v>
      </c>
      <c r="U435" s="51">
        <v>0.4541836956521656</v>
      </c>
      <c r="V435">
        <v>1.5829508567460298</v>
      </c>
      <c r="W435">
        <v>0.56182882369701626</v>
      </c>
      <c r="X435">
        <v>1.9146304849634381</v>
      </c>
    </row>
    <row r="436" spans="1:24" x14ac:dyDescent="0.25">
      <c r="A436">
        <v>703</v>
      </c>
      <c r="B436">
        <v>4.5</v>
      </c>
      <c r="C436">
        <v>2.0249999999999999</v>
      </c>
      <c r="D436">
        <v>0.89999999999999991</v>
      </c>
      <c r="E436">
        <v>0.04</v>
      </c>
      <c r="F436">
        <v>34</v>
      </c>
      <c r="G436">
        <v>1.625438569056912</v>
      </c>
      <c r="H436">
        <v>3.9792285889496366</v>
      </c>
      <c r="I436">
        <v>1.83</v>
      </c>
      <c r="J436">
        <v>1.68672895</v>
      </c>
      <c r="K436">
        <v>3.9651906499999998</v>
      </c>
      <c r="L436">
        <v>1.82223095</v>
      </c>
      <c r="M436">
        <v>1.5258966525660913</v>
      </c>
      <c r="N436">
        <v>3.9947345767964459</v>
      </c>
      <c r="O436">
        <v>1.9292190876695319</v>
      </c>
      <c r="P436">
        <v>3.7706980817275073</v>
      </c>
      <c r="Q436">
        <v>-0.35278041047001679</v>
      </c>
      <c r="R436">
        <v>-0.42453825136612322</v>
      </c>
      <c r="S436" s="51">
        <v>3.7706980817275073</v>
      </c>
      <c r="T436" s="51">
        <v>0.35278041047001679</v>
      </c>
      <c r="U436" s="51">
        <v>0.42453825136612322</v>
      </c>
      <c r="V436">
        <v>-6.124003600368324</v>
      </c>
      <c r="W436">
        <v>0.38967321178455666</v>
      </c>
      <c r="X436">
        <v>5.4218080693733226</v>
      </c>
    </row>
    <row r="437" spans="1:24" x14ac:dyDescent="0.25">
      <c r="A437">
        <v>593</v>
      </c>
      <c r="B437">
        <v>4.5</v>
      </c>
      <c r="C437">
        <v>1.3499999999999999</v>
      </c>
      <c r="D437">
        <v>0.54</v>
      </c>
      <c r="E437">
        <v>0</v>
      </c>
      <c r="F437">
        <v>20</v>
      </c>
      <c r="G437">
        <v>0.53176160964251729</v>
      </c>
      <c r="H437">
        <v>2.788391744887893</v>
      </c>
      <c r="I437">
        <v>0.97</v>
      </c>
      <c r="J437">
        <v>0.55181044000000001</v>
      </c>
      <c r="K437">
        <v>2.8082572799999999</v>
      </c>
      <c r="L437">
        <v>0.97106610000000004</v>
      </c>
      <c r="M437">
        <v>0.4971127608719027</v>
      </c>
      <c r="N437">
        <v>2.779732302026376</v>
      </c>
      <c r="O437">
        <v>0.9334658883555359</v>
      </c>
      <c r="P437">
        <v>3.7702665995314666</v>
      </c>
      <c r="Q437">
        <v>0.71243702211238469</v>
      </c>
      <c r="R437">
        <v>0.10990721649485255</v>
      </c>
      <c r="S437" s="51">
        <v>3.7702665995314666</v>
      </c>
      <c r="T437" s="51">
        <v>0.71243702211238469</v>
      </c>
      <c r="U437" s="51">
        <v>0.10990721649485255</v>
      </c>
      <c r="V437">
        <v>-6.5158612698475284</v>
      </c>
      <c r="W437">
        <v>-0.31055331007175746</v>
      </c>
      <c r="X437">
        <v>-3.7664032623158841</v>
      </c>
    </row>
    <row r="438" spans="1:24" x14ac:dyDescent="0.25">
      <c r="A438">
        <v>358</v>
      </c>
      <c r="B438">
        <v>3</v>
      </c>
      <c r="C438">
        <v>0.89999999999999991</v>
      </c>
      <c r="D438">
        <v>0.72</v>
      </c>
      <c r="E438">
        <v>0.01</v>
      </c>
      <c r="F438">
        <v>27</v>
      </c>
      <c r="G438">
        <v>0.67051818994808543</v>
      </c>
      <c r="H438">
        <v>1.5586271520309953</v>
      </c>
      <c r="I438">
        <v>1.28</v>
      </c>
      <c r="J438">
        <v>0.64525012000000004</v>
      </c>
      <c r="K438">
        <v>1.54877018</v>
      </c>
      <c r="L438">
        <v>1.2699110899999999</v>
      </c>
      <c r="M438">
        <v>0.64429968970212304</v>
      </c>
      <c r="N438">
        <v>1.5838284661783248</v>
      </c>
      <c r="O438">
        <v>1.2988736245891199</v>
      </c>
      <c r="P438">
        <v>-3.7684391455572239</v>
      </c>
      <c r="Q438">
        <v>-0.63241372499837722</v>
      </c>
      <c r="R438">
        <v>-0.78819609375000921</v>
      </c>
      <c r="S438" s="51">
        <v>3.7684391455572239</v>
      </c>
      <c r="T438" s="51">
        <v>0.63241372499837722</v>
      </c>
      <c r="U438" s="51">
        <v>0.78819609375000921</v>
      </c>
      <c r="V438">
        <v>-3.9101847852915594</v>
      </c>
      <c r="W438">
        <v>1.6168917700741012</v>
      </c>
      <c r="X438">
        <v>1.4745019210249919</v>
      </c>
    </row>
    <row r="439" spans="1:24" x14ac:dyDescent="0.25">
      <c r="A439">
        <v>568</v>
      </c>
      <c r="B439">
        <v>4.5</v>
      </c>
      <c r="C439">
        <v>0.67499999999999993</v>
      </c>
      <c r="D439">
        <v>0.89999999999999991</v>
      </c>
      <c r="E439">
        <v>0.01</v>
      </c>
      <c r="F439">
        <v>41</v>
      </c>
      <c r="G439">
        <v>5.0149540433455471</v>
      </c>
      <c r="H439">
        <v>6.3727974853602847</v>
      </c>
      <c r="I439">
        <v>2.63</v>
      </c>
      <c r="J439">
        <v>4.8269945700000001</v>
      </c>
      <c r="K439">
        <v>6.3886704200000004</v>
      </c>
      <c r="L439">
        <v>2.6286016700000001</v>
      </c>
      <c r="M439">
        <v>4.1709260871269223</v>
      </c>
      <c r="N439">
        <v>6.4454269469752905</v>
      </c>
      <c r="O439">
        <v>2.7227713641885147</v>
      </c>
      <c r="P439">
        <v>-3.7479799759073473</v>
      </c>
      <c r="Q439">
        <v>0.24907326297719876</v>
      </c>
      <c r="R439">
        <v>-5.3168441064630464E-2</v>
      </c>
      <c r="S439" s="51">
        <v>3.7479799759073473</v>
      </c>
      <c r="T439" s="51">
        <v>0.24907326297719876</v>
      </c>
      <c r="U439" s="51">
        <v>5.3168441064630464E-2</v>
      </c>
      <c r="V439">
        <v>-16.83022314708116</v>
      </c>
      <c r="W439">
        <v>1.139679423076783</v>
      </c>
      <c r="X439">
        <v>3.5274282961412489</v>
      </c>
    </row>
    <row r="440" spans="1:24" x14ac:dyDescent="0.25">
      <c r="A440">
        <v>55</v>
      </c>
      <c r="B440">
        <v>1.5</v>
      </c>
      <c r="C440">
        <v>0.22499999999999998</v>
      </c>
      <c r="D440">
        <v>0.89999999999999991</v>
      </c>
      <c r="E440">
        <v>0.01</v>
      </c>
      <c r="F440">
        <v>34</v>
      </c>
      <c r="G440">
        <v>0.7882148553692031</v>
      </c>
      <c r="H440">
        <v>0.53091005009355974</v>
      </c>
      <c r="I440">
        <v>1.61</v>
      </c>
      <c r="J440">
        <v>0.75877117999999999</v>
      </c>
      <c r="K440">
        <v>0.53814149</v>
      </c>
      <c r="L440">
        <v>1.6168444399999999</v>
      </c>
      <c r="M440">
        <v>0.84076957081166026</v>
      </c>
      <c r="N440">
        <v>0.54574727692043379</v>
      </c>
      <c r="O440">
        <v>1.6991830813222044</v>
      </c>
      <c r="P440">
        <v>-3.7354885116205501</v>
      </c>
      <c r="Q440">
        <v>1.3620838228935204</v>
      </c>
      <c r="R440">
        <v>0.42512049689440001</v>
      </c>
      <c r="S440" s="51">
        <v>3.7354885116205501</v>
      </c>
      <c r="T440" s="51">
        <v>1.3620838228935204</v>
      </c>
      <c r="U440" s="51">
        <v>0.42512049689440001</v>
      </c>
      <c r="V440">
        <v>6.6675621608070692</v>
      </c>
      <c r="W440">
        <v>2.7946780861012814</v>
      </c>
      <c r="X440">
        <v>5.5393218212549264</v>
      </c>
    </row>
    <row r="441" spans="1:24" x14ac:dyDescent="0.25">
      <c r="A441">
        <v>650</v>
      </c>
      <c r="B441">
        <v>4.5</v>
      </c>
      <c r="C441">
        <v>2.0249999999999999</v>
      </c>
      <c r="D441">
        <v>0.36</v>
      </c>
      <c r="E441">
        <v>0.02</v>
      </c>
      <c r="F441">
        <v>27</v>
      </c>
      <c r="G441">
        <v>0.76447172258072948</v>
      </c>
      <c r="H441">
        <v>3.3777626056178538</v>
      </c>
      <c r="I441">
        <v>1.23</v>
      </c>
      <c r="J441">
        <v>0.79301023999999998</v>
      </c>
      <c r="K441">
        <v>3.3570884300000001</v>
      </c>
      <c r="L441">
        <v>1.22809557</v>
      </c>
      <c r="M441">
        <v>0.65843046211072509</v>
      </c>
      <c r="N441">
        <v>3.3373722089606019</v>
      </c>
      <c r="O441">
        <v>1.1922394495815725</v>
      </c>
      <c r="P441">
        <v>3.733103079722714</v>
      </c>
      <c r="Q441">
        <v>-0.61206715899656872</v>
      </c>
      <c r="R441">
        <v>-0.15483170731706966</v>
      </c>
      <c r="S441" s="51">
        <v>3.733103079722714</v>
      </c>
      <c r="T441" s="51">
        <v>0.61206715899656872</v>
      </c>
      <c r="U441" s="51">
        <v>0.15483170731706966</v>
      </c>
      <c r="V441">
        <v>-13.871181541159787</v>
      </c>
      <c r="W441">
        <v>-1.1957736932155931</v>
      </c>
      <c r="X441">
        <v>-3.0699634486526439</v>
      </c>
    </row>
    <row r="442" spans="1:24" x14ac:dyDescent="0.25">
      <c r="A442">
        <v>273</v>
      </c>
      <c r="B442">
        <v>3</v>
      </c>
      <c r="C442">
        <v>0.44999999999999996</v>
      </c>
      <c r="D442">
        <v>0.54</v>
      </c>
      <c r="E442">
        <v>0</v>
      </c>
      <c r="F442">
        <v>20</v>
      </c>
      <c r="G442">
        <v>0.42184223936642995</v>
      </c>
      <c r="H442">
        <v>1.3169613147384784</v>
      </c>
      <c r="I442">
        <v>0.91</v>
      </c>
      <c r="J442">
        <v>0.43758538000000002</v>
      </c>
      <c r="K442">
        <v>1.34164796</v>
      </c>
      <c r="L442">
        <v>0.90140754000000001</v>
      </c>
      <c r="M442">
        <v>0.41252218709506405</v>
      </c>
      <c r="N442">
        <v>1.3238283412685257</v>
      </c>
      <c r="O442">
        <v>0.88060848279846438</v>
      </c>
      <c r="P442">
        <v>3.731997217067426</v>
      </c>
      <c r="Q442">
        <v>1.8745155977815335</v>
      </c>
      <c r="R442">
        <v>-0.94422637362637629</v>
      </c>
      <c r="S442" s="51">
        <v>3.731997217067426</v>
      </c>
      <c r="T442" s="51">
        <v>1.8745155977815335</v>
      </c>
      <c r="U442" s="51">
        <v>0.94422637362637629</v>
      </c>
      <c r="V442">
        <v>-2.2093691436314673</v>
      </c>
      <c r="W442">
        <v>0.52142963147029697</v>
      </c>
      <c r="X442">
        <v>-3.229837055113808</v>
      </c>
    </row>
    <row r="443" spans="1:24" x14ac:dyDescent="0.25">
      <c r="A443">
        <v>95</v>
      </c>
      <c r="B443">
        <v>1.5</v>
      </c>
      <c r="C443">
        <v>0.44999999999999996</v>
      </c>
      <c r="D443">
        <v>0.54</v>
      </c>
      <c r="E443">
        <v>0.04</v>
      </c>
      <c r="F443">
        <v>34</v>
      </c>
      <c r="G443">
        <v>0.57152227240640452</v>
      </c>
      <c r="H443">
        <v>0.55012223205415012</v>
      </c>
      <c r="I443">
        <v>1.43</v>
      </c>
      <c r="J443">
        <v>0.55019876000000001</v>
      </c>
      <c r="K443">
        <v>0.55504394999999995</v>
      </c>
      <c r="L443">
        <v>1.4332431699999999</v>
      </c>
      <c r="M443">
        <v>0.6387445488073914</v>
      </c>
      <c r="N443">
        <v>0.55495745205062752</v>
      </c>
      <c r="O443">
        <v>1.4713809944745422</v>
      </c>
      <c r="P443">
        <v>-3.7310028735400791</v>
      </c>
      <c r="Q443">
        <v>0.89465897923670468</v>
      </c>
      <c r="R443">
        <v>0.22679510489510224</v>
      </c>
      <c r="S443" s="51">
        <v>3.7310028735400791</v>
      </c>
      <c r="T443" s="51">
        <v>0.89465897923670468</v>
      </c>
      <c r="U443" s="51">
        <v>0.22679510489510224</v>
      </c>
      <c r="V443">
        <v>11.761969681067075</v>
      </c>
      <c r="W443">
        <v>0.87893557372199738</v>
      </c>
      <c r="X443">
        <v>2.8937758373805766</v>
      </c>
    </row>
    <row r="444" spans="1:24" x14ac:dyDescent="0.25">
      <c r="A444">
        <v>690</v>
      </c>
      <c r="B444">
        <v>4.5</v>
      </c>
      <c r="C444">
        <v>2.0249999999999999</v>
      </c>
      <c r="D444">
        <v>0.89999999999999991</v>
      </c>
      <c r="E444">
        <v>0</v>
      </c>
      <c r="F444">
        <v>27</v>
      </c>
      <c r="G444">
        <v>0.87042030791264446</v>
      </c>
      <c r="H444">
        <v>3.0329223949110902</v>
      </c>
      <c r="I444">
        <v>1.39</v>
      </c>
      <c r="J444">
        <v>0.83800372000000001</v>
      </c>
      <c r="K444">
        <v>3.0138910399999999</v>
      </c>
      <c r="L444">
        <v>1.37867523</v>
      </c>
      <c r="M444">
        <v>0.84720106235697479</v>
      </c>
      <c r="N444">
        <v>3.0120182028692919</v>
      </c>
      <c r="O444">
        <v>1.4014748479298902</v>
      </c>
      <c r="P444">
        <v>-3.7242453580136128</v>
      </c>
      <c r="Q444">
        <v>-0.62749231378365733</v>
      </c>
      <c r="R444">
        <v>-0.81473165467624997</v>
      </c>
      <c r="S444" s="51">
        <v>3.7242453580136128</v>
      </c>
      <c r="T444" s="51">
        <v>0.62749231378365733</v>
      </c>
      <c r="U444" s="51">
        <v>0.81473165467624997</v>
      </c>
      <c r="V444">
        <v>-2.6675900532872174</v>
      </c>
      <c r="W444">
        <v>-0.68924256277948981</v>
      </c>
      <c r="X444">
        <v>0.82552862804966098</v>
      </c>
    </row>
    <row r="445" spans="1:24" x14ac:dyDescent="0.25">
      <c r="A445">
        <v>64</v>
      </c>
      <c r="B445">
        <v>1.5</v>
      </c>
      <c r="C445">
        <v>0.22499999999999998</v>
      </c>
      <c r="D445">
        <v>0.89999999999999991</v>
      </c>
      <c r="E445">
        <v>0.04</v>
      </c>
      <c r="F445">
        <v>41</v>
      </c>
      <c r="G445">
        <v>1.6691576341412309</v>
      </c>
      <c r="H445">
        <v>0.72435476799030374</v>
      </c>
      <c r="I445">
        <v>2.0699999999999998</v>
      </c>
      <c r="J445">
        <v>1.73116895</v>
      </c>
      <c r="K445">
        <v>0.72224803000000004</v>
      </c>
      <c r="L445">
        <v>2.0687123999999999</v>
      </c>
      <c r="M445">
        <v>1.7012101053208</v>
      </c>
      <c r="N445">
        <v>0.73878854483169609</v>
      </c>
      <c r="O445">
        <v>2.2524440168930187</v>
      </c>
      <c r="P445">
        <v>3.7151263961161787</v>
      </c>
      <c r="Q445">
        <v>-0.29084339379014046</v>
      </c>
      <c r="R445">
        <v>-6.2202898550721954E-2</v>
      </c>
      <c r="S445" s="51">
        <v>3.7151263961161787</v>
      </c>
      <c r="T445" s="51">
        <v>0.29084339379014046</v>
      </c>
      <c r="U445" s="51">
        <v>6.2202898550721954E-2</v>
      </c>
      <c r="V445">
        <v>1.9202782603609434</v>
      </c>
      <c r="W445">
        <v>1.9926391706426325</v>
      </c>
      <c r="X445">
        <v>8.8137206228511502</v>
      </c>
    </row>
    <row r="446" spans="1:24" x14ac:dyDescent="0.25">
      <c r="A446">
        <v>704</v>
      </c>
      <c r="B446">
        <v>4.5</v>
      </c>
      <c r="C446">
        <v>2.0249999999999999</v>
      </c>
      <c r="D446">
        <v>0.89999999999999991</v>
      </c>
      <c r="E446">
        <v>0.04</v>
      </c>
      <c r="F446">
        <v>41</v>
      </c>
      <c r="G446">
        <v>3.559584397855744</v>
      </c>
      <c r="H446">
        <v>5.4167590310546787</v>
      </c>
      <c r="I446">
        <v>2.36</v>
      </c>
      <c r="J446">
        <v>3.4273418699999998</v>
      </c>
      <c r="K446">
        <v>5.4227671199999996</v>
      </c>
      <c r="L446">
        <v>2.3452605100000001</v>
      </c>
      <c r="M446">
        <v>2.9604569752056191</v>
      </c>
      <c r="N446">
        <v>5.4519216281501715</v>
      </c>
      <c r="O446">
        <v>2.5270470658661099</v>
      </c>
      <c r="P446">
        <v>-3.7151114589502559</v>
      </c>
      <c r="Q446">
        <v>0.11091667380579574</v>
      </c>
      <c r="R446">
        <v>-0.62455466101693835</v>
      </c>
      <c r="S446" s="51">
        <v>3.7151114589502559</v>
      </c>
      <c r="T446" s="51">
        <v>0.11091667380579574</v>
      </c>
      <c r="U446" s="51">
        <v>0.62455466101693835</v>
      </c>
      <c r="V446">
        <v>-16.831386917276998</v>
      </c>
      <c r="W446">
        <v>0.64914456954616184</v>
      </c>
      <c r="X446">
        <v>7.0782655028012744</v>
      </c>
    </row>
    <row r="447" spans="1:24" x14ac:dyDescent="0.25">
      <c r="A447">
        <v>757</v>
      </c>
      <c r="B447">
        <v>4.5</v>
      </c>
      <c r="C447">
        <v>2.6999999999999997</v>
      </c>
      <c r="D447">
        <v>0.89999999999999991</v>
      </c>
      <c r="E447">
        <v>0.01</v>
      </c>
      <c r="F447">
        <v>20</v>
      </c>
      <c r="G447">
        <v>0.36928149781305908</v>
      </c>
      <c r="H447">
        <v>1.9714304734985364</v>
      </c>
      <c r="I447">
        <v>0.94</v>
      </c>
      <c r="J447">
        <v>0.38298578</v>
      </c>
      <c r="K447">
        <v>1.9977325699999999</v>
      </c>
      <c r="L447">
        <v>0.93955264000000005</v>
      </c>
      <c r="M447">
        <v>0.3730051324376813</v>
      </c>
      <c r="N447">
        <v>1.9523783218887125</v>
      </c>
      <c r="O447">
        <v>0.96809707321572436</v>
      </c>
      <c r="P447">
        <v>3.7110665625274355</v>
      </c>
      <c r="Q447">
        <v>1.3341630280669932</v>
      </c>
      <c r="R447">
        <v>-4.7591489361691143E-2</v>
      </c>
      <c r="S447" s="51">
        <v>3.7110665625274355</v>
      </c>
      <c r="T447" s="51">
        <v>1.3341630280669932</v>
      </c>
      <c r="U447" s="51">
        <v>4.7591489361691143E-2</v>
      </c>
      <c r="V447">
        <v>1.0083458409571415</v>
      </c>
      <c r="W447">
        <v>-0.96641255504251089</v>
      </c>
      <c r="X447">
        <v>2.9890503420983419</v>
      </c>
    </row>
    <row r="448" spans="1:24" x14ac:dyDescent="0.25">
      <c r="A448">
        <v>755</v>
      </c>
      <c r="B448">
        <v>4.5</v>
      </c>
      <c r="C448">
        <v>2.6999999999999997</v>
      </c>
      <c r="D448">
        <v>0.89999999999999991</v>
      </c>
      <c r="E448">
        <v>0</v>
      </c>
      <c r="F448">
        <v>34</v>
      </c>
      <c r="G448">
        <v>1.3408455741028036</v>
      </c>
      <c r="H448">
        <v>3.4358770043188853</v>
      </c>
      <c r="I448">
        <v>1.73</v>
      </c>
      <c r="J448">
        <v>1.39046907</v>
      </c>
      <c r="K448">
        <v>3.41061813</v>
      </c>
      <c r="L448">
        <v>1.73719409</v>
      </c>
      <c r="M448">
        <v>1.2785854347860106</v>
      </c>
      <c r="N448">
        <v>3.3753563362516412</v>
      </c>
      <c r="O448">
        <v>1.7737894430246637</v>
      </c>
      <c r="P448">
        <v>3.7009105937050828</v>
      </c>
      <c r="Q448">
        <v>-0.73515071369362106</v>
      </c>
      <c r="R448">
        <v>0.41584335260115846</v>
      </c>
      <c r="S448" s="51">
        <v>3.7009105937050828</v>
      </c>
      <c r="T448" s="51">
        <v>0.73515071369362106</v>
      </c>
      <c r="U448" s="51">
        <v>0.41584335260115846</v>
      </c>
      <c r="V448">
        <v>-4.6433489821117497</v>
      </c>
      <c r="W448">
        <v>-1.7614329031909417</v>
      </c>
      <c r="X448">
        <v>2.5311816777262255</v>
      </c>
    </row>
    <row r="449" spans="1:24" x14ac:dyDescent="0.25">
      <c r="A449">
        <v>564</v>
      </c>
      <c r="B449">
        <v>4.5</v>
      </c>
      <c r="C449">
        <v>0.67499999999999993</v>
      </c>
      <c r="D449">
        <v>0.89999999999999991</v>
      </c>
      <c r="E449">
        <v>0</v>
      </c>
      <c r="F449">
        <v>41</v>
      </c>
      <c r="G449">
        <v>5.0339446318394838</v>
      </c>
      <c r="H449">
        <v>6.3763195587276487</v>
      </c>
      <c r="I449">
        <v>2.61</v>
      </c>
      <c r="J449">
        <v>4.8476745799999996</v>
      </c>
      <c r="K449">
        <v>6.3945115599999998</v>
      </c>
      <c r="L449">
        <v>2.63046457</v>
      </c>
      <c r="M449">
        <v>4.350774242893495</v>
      </c>
      <c r="N449">
        <v>6.4214837878023419</v>
      </c>
      <c r="O449">
        <v>2.6699973136702049</v>
      </c>
      <c r="P449">
        <v>-3.700280107598604</v>
      </c>
      <c r="Q449">
        <v>0.28530567053294281</v>
      </c>
      <c r="R449">
        <v>0.78408314176245697</v>
      </c>
      <c r="S449" s="51">
        <v>3.700280107598604</v>
      </c>
      <c r="T449" s="51">
        <v>0.28530567053294281</v>
      </c>
      <c r="U449" s="51">
        <v>0.78408314176245697</v>
      </c>
      <c r="V449">
        <v>-13.571273403067753</v>
      </c>
      <c r="W449">
        <v>0.70831188209308338</v>
      </c>
      <c r="X449">
        <v>2.2987476501994255</v>
      </c>
    </row>
    <row r="450" spans="1:24" x14ac:dyDescent="0.25">
      <c r="A450">
        <v>176</v>
      </c>
      <c r="B450">
        <v>1.5</v>
      </c>
      <c r="C450">
        <v>0.67500000000000004</v>
      </c>
      <c r="D450">
        <v>0.72</v>
      </c>
      <c r="E450">
        <v>0.04</v>
      </c>
      <c r="F450">
        <v>41</v>
      </c>
      <c r="G450">
        <v>0.99028709868441034</v>
      </c>
      <c r="H450">
        <v>0.64783279406598349</v>
      </c>
      <c r="I450">
        <v>1.9</v>
      </c>
      <c r="J450">
        <v>1.0264660699999999</v>
      </c>
      <c r="K450">
        <v>0.63936040999999999</v>
      </c>
      <c r="L450">
        <v>1.8929330799999999</v>
      </c>
      <c r="M450">
        <v>1.0697241839498477</v>
      </c>
      <c r="N450">
        <v>0.65750142088054542</v>
      </c>
      <c r="O450">
        <v>1.977928789883747</v>
      </c>
      <c r="P450">
        <v>3.6533820710835352</v>
      </c>
      <c r="Q450">
        <v>-1.3078041345836162</v>
      </c>
      <c r="R450">
        <v>-0.37194315789473564</v>
      </c>
      <c r="S450" s="51">
        <v>3.6533820710835352</v>
      </c>
      <c r="T450" s="51">
        <v>1.3078041345836162</v>
      </c>
      <c r="U450" s="51">
        <v>0.37194315789473564</v>
      </c>
      <c r="V450">
        <v>8.0216217469629747</v>
      </c>
      <c r="W450">
        <v>1.4924571437452048</v>
      </c>
      <c r="X450">
        <v>4.1015152570393196</v>
      </c>
    </row>
    <row r="451" spans="1:24" x14ac:dyDescent="0.25">
      <c r="A451">
        <v>56</v>
      </c>
      <c r="B451">
        <v>1.5</v>
      </c>
      <c r="C451">
        <v>0.22499999999999998</v>
      </c>
      <c r="D451">
        <v>0.89999999999999991</v>
      </c>
      <c r="E451">
        <v>0.01</v>
      </c>
      <c r="F451">
        <v>41</v>
      </c>
      <c r="G451">
        <v>1.726129399623038</v>
      </c>
      <c r="H451">
        <v>0.72270585723779324</v>
      </c>
      <c r="I451">
        <v>2.08</v>
      </c>
      <c r="J451">
        <v>1.7889943399999999</v>
      </c>
      <c r="K451">
        <v>0.71678713999999999</v>
      </c>
      <c r="L451">
        <v>2.0814062400000002</v>
      </c>
      <c r="M451">
        <v>1.6312127929923519</v>
      </c>
      <c r="N451">
        <v>0.74482329810574177</v>
      </c>
      <c r="O451">
        <v>2.2257273149891952</v>
      </c>
      <c r="P451">
        <v>3.6419598896056513</v>
      </c>
      <c r="Q451">
        <v>-0.81896627493995811</v>
      </c>
      <c r="R451">
        <v>6.7607692307697781E-2</v>
      </c>
      <c r="S451" s="51">
        <v>3.6419598896056513</v>
      </c>
      <c r="T451" s="51">
        <v>0.81896627493995811</v>
      </c>
      <c r="U451" s="51">
        <v>6.7607692307697781E-2</v>
      </c>
      <c r="V451">
        <v>-5.4988117722468868</v>
      </c>
      <c r="W451">
        <v>3.060365520279877</v>
      </c>
      <c r="X451">
        <v>7.0061209129420723</v>
      </c>
    </row>
    <row r="452" spans="1:24" x14ac:dyDescent="0.25">
      <c r="A452">
        <v>1013</v>
      </c>
      <c r="B452">
        <v>6</v>
      </c>
      <c r="C452">
        <v>3.5999999999999996</v>
      </c>
      <c r="D452">
        <v>0.89999999999999991</v>
      </c>
      <c r="E452">
        <v>0.01</v>
      </c>
      <c r="F452">
        <v>20</v>
      </c>
      <c r="G452">
        <v>0.48892739191660956</v>
      </c>
      <c r="H452">
        <v>3.4805025299106727</v>
      </c>
      <c r="I452">
        <v>1.01</v>
      </c>
      <c r="J452">
        <v>0.50672583000000004</v>
      </c>
      <c r="K452">
        <v>3.4956944600000002</v>
      </c>
      <c r="L452">
        <v>1.01230419</v>
      </c>
      <c r="M452">
        <v>0.52739771654275003</v>
      </c>
      <c r="N452">
        <v>3.4351400321269181</v>
      </c>
      <c r="O452">
        <v>1.0525958211727549</v>
      </c>
      <c r="P452">
        <v>3.6403029115673178</v>
      </c>
      <c r="Q452">
        <v>0.43648668428686399</v>
      </c>
      <c r="R452">
        <v>0.22813762376238012</v>
      </c>
      <c r="S452" s="51">
        <v>3.6403029115673178</v>
      </c>
      <c r="T452" s="51">
        <v>0.43648668428686399</v>
      </c>
      <c r="U452" s="51">
        <v>0.22813762376238012</v>
      </c>
      <c r="V452">
        <v>7.8683103589953678</v>
      </c>
      <c r="W452">
        <v>-1.3033318434312069</v>
      </c>
      <c r="X452">
        <v>4.21740803690642</v>
      </c>
    </row>
    <row r="453" spans="1:24" x14ac:dyDescent="0.25">
      <c r="A453">
        <v>463</v>
      </c>
      <c r="B453">
        <v>3</v>
      </c>
      <c r="C453">
        <v>1.7999999999999998</v>
      </c>
      <c r="D453">
        <v>0.36</v>
      </c>
      <c r="E453">
        <v>0.04</v>
      </c>
      <c r="F453">
        <v>34</v>
      </c>
      <c r="G453">
        <v>0.67288042713855867</v>
      </c>
      <c r="H453">
        <v>1.6489331571167689</v>
      </c>
      <c r="I453">
        <v>1.39</v>
      </c>
      <c r="J453">
        <v>0.69734770000000001</v>
      </c>
      <c r="K453">
        <v>1.6263671799999999</v>
      </c>
      <c r="L453">
        <v>1.39853841</v>
      </c>
      <c r="M453">
        <v>0.73374547130838697</v>
      </c>
      <c r="N453">
        <v>1.6948907121084202</v>
      </c>
      <c r="O453">
        <v>1.3951228606529535</v>
      </c>
      <c r="P453">
        <v>3.6361992227191173</v>
      </c>
      <c r="Q453">
        <v>-1.3685198226122512</v>
      </c>
      <c r="R453">
        <v>0.61427410071943223</v>
      </c>
      <c r="S453" s="51">
        <v>3.6361992227191173</v>
      </c>
      <c r="T453" s="51">
        <v>1.3685198226122512</v>
      </c>
      <c r="U453" s="51">
        <v>0.61427410071943223</v>
      </c>
      <c r="V453">
        <v>9.0454472615080324</v>
      </c>
      <c r="W453">
        <v>2.7871084278522305</v>
      </c>
      <c r="X453">
        <v>0.36855112611177288</v>
      </c>
    </row>
    <row r="454" spans="1:24" x14ac:dyDescent="0.25">
      <c r="A454">
        <v>742</v>
      </c>
      <c r="B454">
        <v>4.5</v>
      </c>
      <c r="C454">
        <v>2.6999999999999997</v>
      </c>
      <c r="D454">
        <v>0.72</v>
      </c>
      <c r="E454">
        <v>0.01</v>
      </c>
      <c r="F454">
        <v>27</v>
      </c>
      <c r="G454">
        <v>0.65800333364461638</v>
      </c>
      <c r="H454">
        <v>2.6530788941933343</v>
      </c>
      <c r="I454">
        <v>1.26</v>
      </c>
      <c r="J454">
        <v>0.63422027999999997</v>
      </c>
      <c r="K454">
        <v>2.6314800300000001</v>
      </c>
      <c r="L454">
        <v>1.25093239</v>
      </c>
      <c r="M454">
        <v>0.62864473799475551</v>
      </c>
      <c r="N454">
        <v>2.6542041295283019</v>
      </c>
      <c r="O454">
        <v>1.2984496497642011</v>
      </c>
      <c r="P454">
        <v>-3.6144275307671156</v>
      </c>
      <c r="Q454">
        <v>-0.81410561293923911</v>
      </c>
      <c r="R454">
        <v>-0.71965158730158763</v>
      </c>
      <c r="S454" s="51">
        <v>3.6144275307671156</v>
      </c>
      <c r="T454" s="51">
        <v>0.81410561293923911</v>
      </c>
      <c r="U454" s="51">
        <v>0.71965158730158763</v>
      </c>
      <c r="V454">
        <v>-4.4617700471586481</v>
      </c>
      <c r="W454">
        <v>4.2412433999995405E-2</v>
      </c>
      <c r="X454">
        <v>3.0515595050953226</v>
      </c>
    </row>
    <row r="455" spans="1:24" x14ac:dyDescent="0.25">
      <c r="A455">
        <v>426</v>
      </c>
      <c r="B455">
        <v>3</v>
      </c>
      <c r="C455">
        <v>1.35</v>
      </c>
      <c r="D455">
        <v>0.72</v>
      </c>
      <c r="E455">
        <v>0.02</v>
      </c>
      <c r="F455">
        <v>27</v>
      </c>
      <c r="G455">
        <v>0.55329570257225869</v>
      </c>
      <c r="H455">
        <v>1.4038128015882119</v>
      </c>
      <c r="I455">
        <v>1.22</v>
      </c>
      <c r="J455">
        <v>0.53332897999999995</v>
      </c>
      <c r="K455">
        <v>1.40128282</v>
      </c>
      <c r="L455">
        <v>1.21463118</v>
      </c>
      <c r="M455">
        <v>0.51394225377920377</v>
      </c>
      <c r="N455">
        <v>1.4078608750639447</v>
      </c>
      <c r="O455">
        <v>1.2300457288842861</v>
      </c>
      <c r="P455">
        <v>-3.6086892559320285</v>
      </c>
      <c r="Q455">
        <v>-0.18022214823440261</v>
      </c>
      <c r="R455">
        <v>-0.44006721311474928</v>
      </c>
      <c r="S455" s="51">
        <v>3.6086892559320285</v>
      </c>
      <c r="T455" s="51">
        <v>0.18022214823440261</v>
      </c>
      <c r="U455" s="51">
        <v>0.44006721311474928</v>
      </c>
      <c r="V455">
        <v>-7.1125527652034268</v>
      </c>
      <c r="W455">
        <v>0.28836276967648899</v>
      </c>
      <c r="X455">
        <v>0.82342040035132136</v>
      </c>
    </row>
    <row r="456" spans="1:24" x14ac:dyDescent="0.25">
      <c r="A456">
        <v>60</v>
      </c>
      <c r="B456">
        <v>1.5</v>
      </c>
      <c r="C456">
        <v>0.22499999999999998</v>
      </c>
      <c r="D456">
        <v>0.89999999999999991</v>
      </c>
      <c r="E456">
        <v>0.02</v>
      </c>
      <c r="F456">
        <v>41</v>
      </c>
      <c r="G456">
        <v>1.7071388111291028</v>
      </c>
      <c r="H456">
        <v>0.72339620120617765</v>
      </c>
      <c r="I456">
        <v>2.08</v>
      </c>
      <c r="J456">
        <v>1.7686628499999999</v>
      </c>
      <c r="K456">
        <v>0.71831977000000002</v>
      </c>
      <c r="L456">
        <v>2.0763082900000001</v>
      </c>
      <c r="M456">
        <v>1.6043592914732616</v>
      </c>
      <c r="N456">
        <v>0.7360703989393439</v>
      </c>
      <c r="O456">
        <v>2.2077322698591844</v>
      </c>
      <c r="P456">
        <v>3.6039271364350882</v>
      </c>
      <c r="Q456">
        <v>-0.70174977387402282</v>
      </c>
      <c r="R456">
        <v>-0.17748605769230841</v>
      </c>
      <c r="S456" s="51">
        <v>3.6039271364350882</v>
      </c>
      <c r="T456" s="51">
        <v>0.70174977387402282</v>
      </c>
      <c r="U456" s="51">
        <v>0.17748605769230841</v>
      </c>
      <c r="V456">
        <v>-6.0205719057996667</v>
      </c>
      <c r="W456">
        <v>1.752040957919536</v>
      </c>
      <c r="X456">
        <v>6.1409745124607831</v>
      </c>
    </row>
    <row r="457" spans="1:24" x14ac:dyDescent="0.25">
      <c r="A457">
        <v>319</v>
      </c>
      <c r="B457">
        <v>3</v>
      </c>
      <c r="C457">
        <v>0.44999999999999996</v>
      </c>
      <c r="D457">
        <v>0.89999999999999991</v>
      </c>
      <c r="E457">
        <v>0.04</v>
      </c>
      <c r="F457">
        <v>34</v>
      </c>
      <c r="G457">
        <v>1.5130992289434479</v>
      </c>
      <c r="H457">
        <v>2.0855338958475627</v>
      </c>
      <c r="I457">
        <v>1.82</v>
      </c>
      <c r="J457">
        <v>1.5676185899999999</v>
      </c>
      <c r="K457">
        <v>2.0446867399999999</v>
      </c>
      <c r="L457">
        <v>1.81402632</v>
      </c>
      <c r="M457">
        <v>1.5612848041863372</v>
      </c>
      <c r="N457">
        <v>2.1151011124608803</v>
      </c>
      <c r="O457">
        <v>1.9062771989893024</v>
      </c>
      <c r="P457">
        <v>3.6031583397621065</v>
      </c>
      <c r="Q457">
        <v>-1.9585946758713502</v>
      </c>
      <c r="R457">
        <v>-0.3282241758241809</v>
      </c>
      <c r="S457" s="51">
        <v>3.6031583397621065</v>
      </c>
      <c r="T457" s="51">
        <v>1.9585946758713502</v>
      </c>
      <c r="U457" s="51">
        <v>0.3282241758241809</v>
      </c>
      <c r="V457">
        <v>3.1845614828933457</v>
      </c>
      <c r="W457">
        <v>1.4177288929318257</v>
      </c>
      <c r="X457">
        <v>4.7405054389726544</v>
      </c>
    </row>
    <row r="458" spans="1:24" x14ac:dyDescent="0.25">
      <c r="A458">
        <v>762</v>
      </c>
      <c r="B458">
        <v>4.5</v>
      </c>
      <c r="C458">
        <v>2.6999999999999997</v>
      </c>
      <c r="D458">
        <v>0.89999999999999991</v>
      </c>
      <c r="E458">
        <v>0.02</v>
      </c>
      <c r="F458">
        <v>27</v>
      </c>
      <c r="G458">
        <v>0.69392510974310007</v>
      </c>
      <c r="H458">
        <v>2.561068446807329</v>
      </c>
      <c r="I458">
        <v>1.31</v>
      </c>
      <c r="J458">
        <v>0.66895663999999999</v>
      </c>
      <c r="K458">
        <v>2.5439250100000002</v>
      </c>
      <c r="L458">
        <v>1.3039623600000001</v>
      </c>
      <c r="M458">
        <v>0.66920837000888156</v>
      </c>
      <c r="N458">
        <v>2.51336111408588</v>
      </c>
      <c r="O458">
        <v>1.345126174378489</v>
      </c>
      <c r="P458">
        <v>-3.5981504909576945</v>
      </c>
      <c r="Q458">
        <v>-0.66938612393199326</v>
      </c>
      <c r="R458">
        <v>-0.46088854961831721</v>
      </c>
      <c r="S458" s="51">
        <v>3.5981504909576945</v>
      </c>
      <c r="T458" s="51">
        <v>0.66938612393199326</v>
      </c>
      <c r="U458" s="51">
        <v>0.46088854961831721</v>
      </c>
      <c r="V458">
        <v>-3.5618742407763513</v>
      </c>
      <c r="W458">
        <v>-1.8627902265135383</v>
      </c>
      <c r="X458">
        <v>2.6813873571365625</v>
      </c>
    </row>
    <row r="459" spans="1:24" x14ac:dyDescent="0.25">
      <c r="A459">
        <v>234</v>
      </c>
      <c r="B459">
        <v>1.5</v>
      </c>
      <c r="C459">
        <v>0.89999999999999991</v>
      </c>
      <c r="D459">
        <v>0.72</v>
      </c>
      <c r="E459">
        <v>0.02</v>
      </c>
      <c r="F459">
        <v>27</v>
      </c>
      <c r="G459">
        <v>0.22790943868206387</v>
      </c>
      <c r="H459">
        <v>0.31125648746829593</v>
      </c>
      <c r="I459">
        <v>1.0900000000000001</v>
      </c>
      <c r="J459">
        <v>0.23609920000000001</v>
      </c>
      <c r="K459">
        <v>0.36114021000000002</v>
      </c>
      <c r="L459">
        <v>1.0881450800000001</v>
      </c>
      <c r="M459">
        <v>0.24181009333886302</v>
      </c>
      <c r="N459">
        <v>0.30311119939155845</v>
      </c>
      <c r="O459">
        <v>1.0528350746872726</v>
      </c>
      <c r="P459">
        <v>3.5934278831518451</v>
      </c>
      <c r="Q459">
        <v>16.026564759324145</v>
      </c>
      <c r="R459">
        <v>-0.17017614678898918</v>
      </c>
      <c r="S459" s="51">
        <v>3.5934278831518451</v>
      </c>
      <c r="T459" s="51">
        <v>16.026564759324145</v>
      </c>
      <c r="U459" s="51">
        <v>0.17017614678898918</v>
      </c>
      <c r="V459">
        <v>6.0992009533184444</v>
      </c>
      <c r="W459">
        <v>-2.616905479782857</v>
      </c>
      <c r="X459">
        <v>-3.4096261754795893</v>
      </c>
    </row>
    <row r="460" spans="1:24" x14ac:dyDescent="0.25">
      <c r="A460">
        <v>318</v>
      </c>
      <c r="B460">
        <v>3</v>
      </c>
      <c r="C460">
        <v>0.44999999999999996</v>
      </c>
      <c r="D460">
        <v>0.89999999999999991</v>
      </c>
      <c r="E460">
        <v>0.04</v>
      </c>
      <c r="F460">
        <v>27</v>
      </c>
      <c r="G460">
        <v>0.7933328267449159</v>
      </c>
      <c r="H460">
        <v>1.5701001334641946</v>
      </c>
      <c r="I460">
        <v>1.37</v>
      </c>
      <c r="J460">
        <v>0.76497210000000004</v>
      </c>
      <c r="K460">
        <v>1.55781104</v>
      </c>
      <c r="L460">
        <v>1.3700306</v>
      </c>
      <c r="M460">
        <v>0.86667602782774611</v>
      </c>
      <c r="N460">
        <v>1.5877568576110175</v>
      </c>
      <c r="O460">
        <v>1.4291315635103627</v>
      </c>
      <c r="P460">
        <v>-3.5748838052348506</v>
      </c>
      <c r="Q460">
        <v>-0.78269488692294598</v>
      </c>
      <c r="R460">
        <v>2.2335766423270597E-3</v>
      </c>
      <c r="S460" s="51">
        <v>3.5748838052348506</v>
      </c>
      <c r="T460" s="51">
        <v>0.78269488692294598</v>
      </c>
      <c r="U460" s="51">
        <v>2.2335766423270597E-3</v>
      </c>
      <c r="V460">
        <v>9.2449472163859685</v>
      </c>
      <c r="W460">
        <v>1.1245603876146346</v>
      </c>
      <c r="X460">
        <v>4.3161725190045717</v>
      </c>
    </row>
    <row r="461" spans="1:24" x14ac:dyDescent="0.25">
      <c r="A461">
        <v>922</v>
      </c>
      <c r="B461">
        <v>6</v>
      </c>
      <c r="C461">
        <v>2.7</v>
      </c>
      <c r="D461">
        <v>0.54</v>
      </c>
      <c r="E461">
        <v>0.02</v>
      </c>
      <c r="F461">
        <v>27</v>
      </c>
      <c r="G461">
        <v>1.0485383239682069</v>
      </c>
      <c r="H461">
        <v>5.7547640131220321</v>
      </c>
      <c r="I461">
        <v>1.39</v>
      </c>
      <c r="J461">
        <v>1.0112090499999999</v>
      </c>
      <c r="K461">
        <v>5.7616819699999997</v>
      </c>
      <c r="L461">
        <v>1.39361544</v>
      </c>
      <c r="M461">
        <v>0.98045177745700562</v>
      </c>
      <c r="N461">
        <v>5.6842890358375628</v>
      </c>
      <c r="O461">
        <v>1.372984272142324</v>
      </c>
      <c r="P461">
        <v>-3.5601249010082756</v>
      </c>
      <c r="Q461">
        <v>0.12021269442488419</v>
      </c>
      <c r="R461">
        <v>0.26010359712231201</v>
      </c>
      <c r="S461" s="51">
        <v>3.5601249010082756</v>
      </c>
      <c r="T461" s="51">
        <v>0.12021269442488419</v>
      </c>
      <c r="U461" s="51">
        <v>0.26010359712231201</v>
      </c>
      <c r="V461">
        <v>-6.4934723848267994</v>
      </c>
      <c r="W461">
        <v>-1.224637137574573</v>
      </c>
      <c r="X461">
        <v>-1.2241530832860368</v>
      </c>
    </row>
    <row r="462" spans="1:24" x14ac:dyDescent="0.25">
      <c r="A462">
        <v>314</v>
      </c>
      <c r="B462">
        <v>3</v>
      </c>
      <c r="C462">
        <v>0.44999999999999996</v>
      </c>
      <c r="D462">
        <v>0.89999999999999991</v>
      </c>
      <c r="E462">
        <v>0.02</v>
      </c>
      <c r="F462">
        <v>27</v>
      </c>
      <c r="G462">
        <v>0.80242625615880347</v>
      </c>
      <c r="H462">
        <v>1.5719775154765796</v>
      </c>
      <c r="I462">
        <v>1.38</v>
      </c>
      <c r="J462">
        <v>0.77411609999999997</v>
      </c>
      <c r="K462">
        <v>1.55957711</v>
      </c>
      <c r="L462">
        <v>1.3727548700000001</v>
      </c>
      <c r="M462">
        <v>0.81733569157254815</v>
      </c>
      <c r="N462">
        <v>1.5819151931580955</v>
      </c>
      <c r="O462">
        <v>1.4007628367111564</v>
      </c>
      <c r="P462">
        <v>-3.5280695193504243</v>
      </c>
      <c r="Q462">
        <v>-0.78884114782138948</v>
      </c>
      <c r="R462">
        <v>-0.52500942028984221</v>
      </c>
      <c r="S462" s="51">
        <v>3.5280695193504243</v>
      </c>
      <c r="T462" s="51">
        <v>0.78884114782138948</v>
      </c>
      <c r="U462" s="51">
        <v>0.52500942028984221</v>
      </c>
      <c r="V462">
        <v>1.8580443123977286</v>
      </c>
      <c r="W462">
        <v>0.63217683355369436</v>
      </c>
      <c r="X462">
        <v>1.5045533848664152</v>
      </c>
    </row>
    <row r="463" spans="1:24" x14ac:dyDescent="0.25">
      <c r="A463">
        <v>642</v>
      </c>
      <c r="B463">
        <v>4.5</v>
      </c>
      <c r="C463">
        <v>2.0249999999999999</v>
      </c>
      <c r="D463">
        <v>0.36</v>
      </c>
      <c r="E463">
        <v>0</v>
      </c>
      <c r="F463">
        <v>27</v>
      </c>
      <c r="G463">
        <v>0.77410240280411724</v>
      </c>
      <c r="H463">
        <v>3.4012825655845957</v>
      </c>
      <c r="I463">
        <v>1.22</v>
      </c>
      <c r="J463">
        <v>0.80135277000000005</v>
      </c>
      <c r="K463">
        <v>3.3790367899999998</v>
      </c>
      <c r="L463">
        <v>1.22681708</v>
      </c>
      <c r="M463">
        <v>0.69831754741688312</v>
      </c>
      <c r="N463">
        <v>3.3645132669904583</v>
      </c>
      <c r="O463">
        <v>1.1786603874108725</v>
      </c>
      <c r="P463">
        <v>3.5202535345673609</v>
      </c>
      <c r="Q463">
        <v>-0.65404079654206715</v>
      </c>
      <c r="R463">
        <v>0.55877704918033044</v>
      </c>
      <c r="S463" s="51">
        <v>3.5202535345673609</v>
      </c>
      <c r="T463" s="51">
        <v>0.65404079654206715</v>
      </c>
      <c r="U463" s="51">
        <v>0.55877704918033044</v>
      </c>
      <c r="V463">
        <v>-9.7900297315587963</v>
      </c>
      <c r="W463">
        <v>-1.0810421623355406</v>
      </c>
      <c r="X463">
        <v>-3.3884928351743802</v>
      </c>
    </row>
    <row r="464" spans="1:24" x14ac:dyDescent="0.25">
      <c r="A464">
        <v>475</v>
      </c>
      <c r="B464">
        <v>3</v>
      </c>
      <c r="C464">
        <v>1.7999999999999998</v>
      </c>
      <c r="D464">
        <v>0.54</v>
      </c>
      <c r="E464">
        <v>0.02</v>
      </c>
      <c r="F464">
        <v>34</v>
      </c>
      <c r="G464">
        <v>0.74105332304094029</v>
      </c>
      <c r="H464">
        <v>1.6273111104921323</v>
      </c>
      <c r="I464">
        <v>1.48</v>
      </c>
      <c r="J464">
        <v>0.71496762000000003</v>
      </c>
      <c r="K464">
        <v>1.6042593999999999</v>
      </c>
      <c r="L464">
        <v>1.4740972000000001</v>
      </c>
      <c r="M464">
        <v>0.72875575814834981</v>
      </c>
      <c r="N464">
        <v>1.6346769498354836</v>
      </c>
      <c r="O464">
        <v>1.4483188902746038</v>
      </c>
      <c r="P464">
        <v>-3.5200844837854044</v>
      </c>
      <c r="Q464">
        <v>-1.4165521481114378</v>
      </c>
      <c r="R464">
        <v>-0.39883783783782939</v>
      </c>
      <c r="S464" s="51">
        <v>3.5200844837854044</v>
      </c>
      <c r="T464" s="51">
        <v>1.4165521481114378</v>
      </c>
      <c r="U464" s="51">
        <v>0.39883783783782939</v>
      </c>
      <c r="V464">
        <v>-1.6594709868011877</v>
      </c>
      <c r="W464">
        <v>0.45263866852870877</v>
      </c>
      <c r="X464">
        <v>-2.140615521986228</v>
      </c>
    </row>
    <row r="465" spans="1:24" x14ac:dyDescent="0.25">
      <c r="A465">
        <v>601</v>
      </c>
      <c r="B465">
        <v>4.5</v>
      </c>
      <c r="C465">
        <v>1.3499999999999999</v>
      </c>
      <c r="D465">
        <v>0.54</v>
      </c>
      <c r="E465">
        <v>0.02</v>
      </c>
      <c r="F465">
        <v>20</v>
      </c>
      <c r="G465">
        <v>0.52664367070902751</v>
      </c>
      <c r="H465">
        <v>2.7783208106322599</v>
      </c>
      <c r="I465">
        <v>0.97</v>
      </c>
      <c r="J465">
        <v>0.54505740999999996</v>
      </c>
      <c r="K465">
        <v>2.7981338999999998</v>
      </c>
      <c r="L465">
        <v>0.97281138</v>
      </c>
      <c r="M465">
        <v>0.4687182587245291</v>
      </c>
      <c r="N465">
        <v>2.7573085902648682</v>
      </c>
      <c r="O465">
        <v>0.94422012381436182</v>
      </c>
      <c r="P465">
        <v>3.4964322776692232</v>
      </c>
      <c r="Q465">
        <v>0.71313180579859348</v>
      </c>
      <c r="R465">
        <v>0.28983298969072474</v>
      </c>
      <c r="S465" s="51">
        <v>3.4964322776692232</v>
      </c>
      <c r="T465" s="51">
        <v>0.71313180579859348</v>
      </c>
      <c r="U465" s="51">
        <v>0.28983298969072474</v>
      </c>
      <c r="V465">
        <v>-10.998976197039005</v>
      </c>
      <c r="W465">
        <v>-0.75629208430433081</v>
      </c>
      <c r="X465">
        <v>-2.6577191943956859</v>
      </c>
    </row>
    <row r="466" spans="1:24" x14ac:dyDescent="0.25">
      <c r="A466">
        <v>301</v>
      </c>
      <c r="B466">
        <v>3</v>
      </c>
      <c r="C466">
        <v>0.44999999999999996</v>
      </c>
      <c r="D466">
        <v>0.72</v>
      </c>
      <c r="E466">
        <v>0.04</v>
      </c>
      <c r="F466">
        <v>20</v>
      </c>
      <c r="G466">
        <v>0.41465312986629282</v>
      </c>
      <c r="H466">
        <v>1.2564555466069454</v>
      </c>
      <c r="I466">
        <v>0.95</v>
      </c>
      <c r="J466">
        <v>0.42914647</v>
      </c>
      <c r="K466">
        <v>1.28321573</v>
      </c>
      <c r="L466">
        <v>0.93974880999999999</v>
      </c>
      <c r="M466">
        <v>0.43897135172014634</v>
      </c>
      <c r="N466">
        <v>1.2720515499522742</v>
      </c>
      <c r="O466">
        <v>0.97687520083960788</v>
      </c>
      <c r="P466">
        <v>3.495292592722171</v>
      </c>
      <c r="Q466">
        <v>2.1298153735180234</v>
      </c>
      <c r="R466">
        <v>-1.0790726315789438</v>
      </c>
      <c r="S466" s="51">
        <v>3.495292592722171</v>
      </c>
      <c r="T466" s="51">
        <v>2.1298153735180234</v>
      </c>
      <c r="U466" s="51">
        <v>1.0790726315789438</v>
      </c>
      <c r="V466">
        <v>5.8647144088108201</v>
      </c>
      <c r="W466">
        <v>1.2412698075507573</v>
      </c>
      <c r="X466">
        <v>2.8289685094324133</v>
      </c>
    </row>
    <row r="467" spans="1:24" x14ac:dyDescent="0.25">
      <c r="A467">
        <v>594</v>
      </c>
      <c r="B467">
        <v>4.5</v>
      </c>
      <c r="C467">
        <v>1.3499999999999999</v>
      </c>
      <c r="D467">
        <v>0.54</v>
      </c>
      <c r="E467">
        <v>0</v>
      </c>
      <c r="F467">
        <v>27</v>
      </c>
      <c r="G467">
        <v>0.97180045365751866</v>
      </c>
      <c r="H467">
        <v>3.6405644325410558</v>
      </c>
      <c r="I467">
        <v>1.36</v>
      </c>
      <c r="J467">
        <v>0.93797867000000001</v>
      </c>
      <c r="K467">
        <v>3.61308813</v>
      </c>
      <c r="L467">
        <v>1.36068045</v>
      </c>
      <c r="M467">
        <v>0.90679779035915375</v>
      </c>
      <c r="N467">
        <v>3.6209938611141133</v>
      </c>
      <c r="O467">
        <v>1.307579546367025</v>
      </c>
      <c r="P467">
        <v>-3.4803218634263056</v>
      </c>
      <c r="Q467">
        <v>-0.75472644558793867</v>
      </c>
      <c r="R467">
        <v>5.0033088235289964E-2</v>
      </c>
      <c r="S467" s="51">
        <v>3.4803218634263056</v>
      </c>
      <c r="T467" s="51">
        <v>0.75472644558793867</v>
      </c>
      <c r="U467" s="51">
        <v>5.0033088235289964E-2</v>
      </c>
      <c r="V467">
        <v>-6.6888899931788988</v>
      </c>
      <c r="W467">
        <v>-0.53756970353310218</v>
      </c>
      <c r="X467">
        <v>-3.854445120071698</v>
      </c>
    </row>
    <row r="468" spans="1:24" x14ac:dyDescent="0.25">
      <c r="A468">
        <v>632</v>
      </c>
      <c r="B468">
        <v>4.5</v>
      </c>
      <c r="C468">
        <v>1.3499999999999999</v>
      </c>
      <c r="D468">
        <v>0.89999999999999991</v>
      </c>
      <c r="E468">
        <v>0.01</v>
      </c>
      <c r="F468">
        <v>41</v>
      </c>
      <c r="G468">
        <v>4.3157551033415498</v>
      </c>
      <c r="H468">
        <v>6.0402781430090116</v>
      </c>
      <c r="I468">
        <v>2.4900000000000002</v>
      </c>
      <c r="J468">
        <v>4.1667069899999998</v>
      </c>
      <c r="K468">
        <v>6.0501962699999998</v>
      </c>
      <c r="L468">
        <v>2.4954356999999998</v>
      </c>
      <c r="M468">
        <v>3.5000643677433843</v>
      </c>
      <c r="N468">
        <v>6.1107878796571677</v>
      </c>
      <c r="O468">
        <v>2.6154798064827229</v>
      </c>
      <c r="P468">
        <v>-3.45358134955681</v>
      </c>
      <c r="Q468">
        <v>0.16419983908303057</v>
      </c>
      <c r="R468">
        <v>0.21830120481926099</v>
      </c>
      <c r="S468" s="51">
        <v>3.45358134955681</v>
      </c>
      <c r="T468" s="51">
        <v>0.16419983908303057</v>
      </c>
      <c r="U468" s="51">
        <v>0.21830120481926099</v>
      </c>
      <c r="V468">
        <v>-18.900301710043802</v>
      </c>
      <c r="W468">
        <v>1.1673259902735409</v>
      </c>
      <c r="X468">
        <v>5.0393496579406714</v>
      </c>
    </row>
    <row r="469" spans="1:24" x14ac:dyDescent="0.25">
      <c r="A469">
        <v>966</v>
      </c>
      <c r="B469">
        <v>6</v>
      </c>
      <c r="C469">
        <v>3.5999999999999996</v>
      </c>
      <c r="D469">
        <v>0.36</v>
      </c>
      <c r="E469">
        <v>0.01</v>
      </c>
      <c r="F469">
        <v>27</v>
      </c>
      <c r="G469">
        <v>0.78241980845158843</v>
      </c>
      <c r="H469">
        <v>4.9642901085209097</v>
      </c>
      <c r="I469">
        <v>1.23</v>
      </c>
      <c r="J469">
        <v>0.80937543000000001</v>
      </c>
      <c r="K469">
        <v>4.9503546299999996</v>
      </c>
      <c r="L469">
        <v>1.22903736</v>
      </c>
      <c r="M469">
        <v>0.79297637780041319</v>
      </c>
      <c r="N469">
        <v>4.99843343930592</v>
      </c>
      <c r="O469">
        <v>1.2400371261723866</v>
      </c>
      <c r="P469">
        <v>3.4451609298794277</v>
      </c>
      <c r="Q469">
        <v>-0.28071442676145408</v>
      </c>
      <c r="R469">
        <v>-7.826341463414753E-2</v>
      </c>
      <c r="S469" s="51">
        <v>3.4451609298794277</v>
      </c>
      <c r="T469" s="51">
        <v>0.28071442676145408</v>
      </c>
      <c r="U469" s="51">
        <v>7.826341463414753E-2</v>
      </c>
      <c r="V469">
        <v>1.3492206146616164</v>
      </c>
      <c r="W469">
        <v>0.68777871636480925</v>
      </c>
      <c r="X469">
        <v>0.81602651808021243</v>
      </c>
    </row>
    <row r="470" spans="1:24" x14ac:dyDescent="0.25">
      <c r="A470">
        <v>941</v>
      </c>
      <c r="B470">
        <v>6</v>
      </c>
      <c r="C470">
        <v>2.7</v>
      </c>
      <c r="D470">
        <v>0.72</v>
      </c>
      <c r="E470">
        <v>0.04</v>
      </c>
      <c r="F470">
        <v>20</v>
      </c>
      <c r="G470">
        <v>0.58327224105356179</v>
      </c>
      <c r="H470">
        <v>4.2228683567912508</v>
      </c>
      <c r="I470">
        <v>1.03</v>
      </c>
      <c r="J470">
        <v>0.60319023999999999</v>
      </c>
      <c r="K470">
        <v>4.2139635200000001</v>
      </c>
      <c r="L470">
        <v>1.02231655</v>
      </c>
      <c r="M470">
        <v>0.60660027534901995</v>
      </c>
      <c r="N470">
        <v>4.2270946780648124</v>
      </c>
      <c r="O470">
        <v>1.0749229019088653</v>
      </c>
      <c r="P470">
        <v>3.4148717433321383</v>
      </c>
      <c r="Q470">
        <v>-0.21087175916648998</v>
      </c>
      <c r="R470">
        <v>-0.7459660194174792</v>
      </c>
      <c r="S470" s="51">
        <v>3.4148717433321383</v>
      </c>
      <c r="T470" s="51">
        <v>0.21087175916648998</v>
      </c>
      <c r="U470" s="51">
        <v>0.7459660194174792</v>
      </c>
      <c r="V470">
        <v>3.999510460727711</v>
      </c>
      <c r="W470">
        <v>0.10008176709474713</v>
      </c>
      <c r="X470">
        <v>4.3614467872684735</v>
      </c>
    </row>
    <row r="471" spans="1:24" x14ac:dyDescent="0.25">
      <c r="A471">
        <v>1020</v>
      </c>
      <c r="B471">
        <v>6</v>
      </c>
      <c r="C471">
        <v>3.5999999999999996</v>
      </c>
      <c r="D471">
        <v>0.89999999999999991</v>
      </c>
      <c r="E471">
        <v>0.02</v>
      </c>
      <c r="F471">
        <v>41</v>
      </c>
      <c r="G471">
        <v>3.8435800166968743</v>
      </c>
      <c r="H471">
        <v>8.1845524652410884</v>
      </c>
      <c r="I471">
        <v>2.39</v>
      </c>
      <c r="J471">
        <v>3.7123693000000002</v>
      </c>
      <c r="K471">
        <v>8.1618273299999995</v>
      </c>
      <c r="L471">
        <v>2.3926349999999998</v>
      </c>
      <c r="M471">
        <v>3.3070730167535061</v>
      </c>
      <c r="N471">
        <v>8.0397801370902844</v>
      </c>
      <c r="O471">
        <v>2.5553558125611988</v>
      </c>
      <c r="P471">
        <v>-3.4137631095718679</v>
      </c>
      <c r="Q471">
        <v>-0.27765886207706625</v>
      </c>
      <c r="R471">
        <v>0.11025104602509293</v>
      </c>
      <c r="S471" s="51">
        <v>3.4137631095718679</v>
      </c>
      <c r="T471" s="51">
        <v>0.27765886207706625</v>
      </c>
      <c r="U471" s="51">
        <v>0.11025104602509293</v>
      </c>
      <c r="V471">
        <v>-13.958522981510239</v>
      </c>
      <c r="W471">
        <v>-1.768848434482355</v>
      </c>
      <c r="X471">
        <v>6.9186532452384384</v>
      </c>
    </row>
    <row r="472" spans="1:24" x14ac:dyDescent="0.25">
      <c r="A472">
        <v>766</v>
      </c>
      <c r="B472">
        <v>4.5</v>
      </c>
      <c r="C472">
        <v>2.6999999999999997</v>
      </c>
      <c r="D472">
        <v>0.89999999999999991</v>
      </c>
      <c r="E472">
        <v>0.04</v>
      </c>
      <c r="F472">
        <v>27</v>
      </c>
      <c r="G472">
        <v>0.68483168032921238</v>
      </c>
      <c r="H472">
        <v>2.5351158291438916</v>
      </c>
      <c r="I472">
        <v>1.31</v>
      </c>
      <c r="J472">
        <v>0.66148541999999999</v>
      </c>
      <c r="K472">
        <v>2.52215291</v>
      </c>
      <c r="L472">
        <v>1.2967268199999999</v>
      </c>
      <c r="M472">
        <v>0.70960666209557954</v>
      </c>
      <c r="N472">
        <v>2.5226424032099835</v>
      </c>
      <c r="O472">
        <v>1.3723681285132796</v>
      </c>
      <c r="P472">
        <v>-3.4090508660448311</v>
      </c>
      <c r="Q472">
        <v>-0.51133439327974051</v>
      </c>
      <c r="R472">
        <v>-1.0132198473282525</v>
      </c>
      <c r="S472" s="51">
        <v>3.4090508660448311</v>
      </c>
      <c r="T472" s="51">
        <v>0.51133439327974051</v>
      </c>
      <c r="U472" s="51">
        <v>1.0132198473282525</v>
      </c>
      <c r="V472">
        <v>3.617674602094537</v>
      </c>
      <c r="W472">
        <v>-0.49202587868028008</v>
      </c>
      <c r="X472">
        <v>4.7609258407083628</v>
      </c>
    </row>
    <row r="473" spans="1:24" x14ac:dyDescent="0.25">
      <c r="A473">
        <v>778</v>
      </c>
      <c r="B473">
        <v>6</v>
      </c>
      <c r="C473">
        <v>0.89999999999999991</v>
      </c>
      <c r="D473">
        <v>0.36</v>
      </c>
      <c r="E473">
        <v>0.02</v>
      </c>
      <c r="F473">
        <v>27</v>
      </c>
      <c r="G473">
        <v>1.4867727393348067</v>
      </c>
      <c r="H473">
        <v>7.1445972292191042</v>
      </c>
      <c r="I473">
        <v>1.58</v>
      </c>
      <c r="J473">
        <v>1.43619356</v>
      </c>
      <c r="K473">
        <v>7.15899105</v>
      </c>
      <c r="L473">
        <v>1.5739134299999999</v>
      </c>
      <c r="M473">
        <v>1.3679002461086047</v>
      </c>
      <c r="N473">
        <v>6.8857951770438595</v>
      </c>
      <c r="O473">
        <v>1.4134684402824913</v>
      </c>
      <c r="P473">
        <v>-3.401944224336277</v>
      </c>
      <c r="Q473">
        <v>0.20146441176599428</v>
      </c>
      <c r="R473">
        <v>-0.38522594936709648</v>
      </c>
      <c r="S473" s="51">
        <v>3.401944224336277</v>
      </c>
      <c r="T473" s="51">
        <v>0.20146441176599428</v>
      </c>
      <c r="U473" s="51">
        <v>0.38522594936709648</v>
      </c>
      <c r="V473">
        <v>-7.9953371541763945</v>
      </c>
      <c r="W473">
        <v>-3.622346283102253</v>
      </c>
      <c r="X473">
        <v>-10.539972134019543</v>
      </c>
    </row>
    <row r="474" spans="1:24" x14ac:dyDescent="0.25">
      <c r="A474">
        <v>628</v>
      </c>
      <c r="B474">
        <v>4.5</v>
      </c>
      <c r="C474">
        <v>1.3499999999999999</v>
      </c>
      <c r="D474">
        <v>0.89999999999999991</v>
      </c>
      <c r="E474">
        <v>0</v>
      </c>
      <c r="F474">
        <v>41</v>
      </c>
      <c r="G474">
        <v>4.3347456918354856</v>
      </c>
      <c r="H474">
        <v>6.0503299029563165</v>
      </c>
      <c r="I474">
        <v>2.4700000000000002</v>
      </c>
      <c r="J474">
        <v>4.1881774500000004</v>
      </c>
      <c r="K474">
        <v>6.0623964900000002</v>
      </c>
      <c r="L474">
        <v>2.49627979</v>
      </c>
      <c r="M474">
        <v>3.6509853163417669</v>
      </c>
      <c r="N474">
        <v>6.0880878214487044</v>
      </c>
      <c r="O474">
        <v>2.564785332002645</v>
      </c>
      <c r="P474">
        <v>-3.3812419979226744</v>
      </c>
      <c r="Q474">
        <v>0.19943684455599373</v>
      </c>
      <c r="R474">
        <v>1.0639591093117329</v>
      </c>
      <c r="S474" s="51">
        <v>3.3812419979226744</v>
      </c>
      <c r="T474" s="51">
        <v>0.19943684455599373</v>
      </c>
      <c r="U474" s="51">
        <v>1.0639591093117329</v>
      </c>
      <c r="V474">
        <v>-15.773944404203105</v>
      </c>
      <c r="W474">
        <v>0.62406379648717447</v>
      </c>
      <c r="X474">
        <v>3.8374628341151751</v>
      </c>
    </row>
    <row r="475" spans="1:24" x14ac:dyDescent="0.25">
      <c r="A475">
        <v>1017</v>
      </c>
      <c r="B475">
        <v>6</v>
      </c>
      <c r="C475">
        <v>3.5999999999999996</v>
      </c>
      <c r="D475">
        <v>0.89999999999999991</v>
      </c>
      <c r="E475">
        <v>0.02</v>
      </c>
      <c r="F475">
        <v>20</v>
      </c>
      <c r="G475">
        <v>0.486523547468867</v>
      </c>
      <c r="H475">
        <v>3.4669651275495075</v>
      </c>
      <c r="I475">
        <v>1</v>
      </c>
      <c r="J475">
        <v>0.50289576000000002</v>
      </c>
      <c r="K475">
        <v>3.4834042099999998</v>
      </c>
      <c r="L475">
        <v>1.00440423</v>
      </c>
      <c r="M475">
        <v>0.51871554126605579</v>
      </c>
      <c r="N475">
        <v>3.3947714851170003</v>
      </c>
      <c r="O475">
        <v>1.0440855651417922</v>
      </c>
      <c r="P475">
        <v>3.3651428828695478</v>
      </c>
      <c r="Q475">
        <v>0.4741634785958071</v>
      </c>
      <c r="R475">
        <v>0.4404230000000009</v>
      </c>
      <c r="S475" s="51">
        <v>3.3651428828695478</v>
      </c>
      <c r="T475" s="51">
        <v>0.4741634785958071</v>
      </c>
      <c r="U475" s="51">
        <v>0.4404230000000009</v>
      </c>
      <c r="V475">
        <v>6.6167391002279867</v>
      </c>
      <c r="W475">
        <v>-2.0823296392235267</v>
      </c>
      <c r="X475">
        <v>4.4085565141792182</v>
      </c>
    </row>
    <row r="476" spans="1:24" x14ac:dyDescent="0.25">
      <c r="A476">
        <v>763</v>
      </c>
      <c r="B476">
        <v>4.5</v>
      </c>
      <c r="C476">
        <v>2.6999999999999997</v>
      </c>
      <c r="D476">
        <v>0.89999999999999991</v>
      </c>
      <c r="E476">
        <v>0.02</v>
      </c>
      <c r="F476">
        <v>34</v>
      </c>
      <c r="G476">
        <v>1.3235019566817781</v>
      </c>
      <c r="H476">
        <v>3.4018181016377573</v>
      </c>
      <c r="I476">
        <v>1.74</v>
      </c>
      <c r="J476">
        <v>1.3679021099999999</v>
      </c>
      <c r="K476">
        <v>3.3773219800000001</v>
      </c>
      <c r="L476">
        <v>1.73331659</v>
      </c>
      <c r="M476">
        <v>1.2055541233186571</v>
      </c>
      <c r="N476">
        <v>3.3481278086983557</v>
      </c>
      <c r="O476">
        <v>1.7942248435707642</v>
      </c>
      <c r="P476">
        <v>3.354747841064011</v>
      </c>
      <c r="Q476">
        <v>-0.72008910840835261</v>
      </c>
      <c r="R476">
        <v>-0.3841040229885026</v>
      </c>
      <c r="S476" s="51">
        <v>3.354747841064011</v>
      </c>
      <c r="T476" s="51">
        <v>0.72008910840835261</v>
      </c>
      <c r="U476" s="51">
        <v>0.3841040229885026</v>
      </c>
      <c r="V476">
        <v>-8.9117989412599155</v>
      </c>
      <c r="W476">
        <v>-1.5782822989140191</v>
      </c>
      <c r="X476">
        <v>3.1163703201588611</v>
      </c>
    </row>
    <row r="477" spans="1:24" x14ac:dyDescent="0.25">
      <c r="A477">
        <v>27</v>
      </c>
      <c r="B477">
        <v>1.5</v>
      </c>
      <c r="C477">
        <v>0.22499999999999998</v>
      </c>
      <c r="D477">
        <v>0.54</v>
      </c>
      <c r="E477">
        <v>0.02</v>
      </c>
      <c r="F477">
        <v>34</v>
      </c>
      <c r="G477">
        <v>0.69008073543367443</v>
      </c>
      <c r="H477">
        <v>0.58141665216942862</v>
      </c>
      <c r="I477">
        <v>1.47</v>
      </c>
      <c r="J477">
        <v>0.66713341999999998</v>
      </c>
      <c r="K477">
        <v>0.57762742</v>
      </c>
      <c r="L477">
        <v>1.4701316600000001</v>
      </c>
      <c r="M477">
        <v>0.71783949512043799</v>
      </c>
      <c r="N477">
        <v>0.58319443263951809</v>
      </c>
      <c r="O477">
        <v>1.5013340871266785</v>
      </c>
      <c r="P477">
        <v>-3.3253088016220942</v>
      </c>
      <c r="Q477">
        <v>-0.65172405284401902</v>
      </c>
      <c r="R477">
        <v>8.9564625850400634E-3</v>
      </c>
      <c r="S477" s="51">
        <v>3.3253088016220942</v>
      </c>
      <c r="T477" s="51">
        <v>0.65172405284401902</v>
      </c>
      <c r="U477" s="51">
        <v>8.9564625850400634E-3</v>
      </c>
      <c r="V477">
        <v>4.0225379816346907</v>
      </c>
      <c r="W477">
        <v>0.30576703702174274</v>
      </c>
      <c r="X477">
        <v>2.1315705528352731</v>
      </c>
    </row>
    <row r="478" spans="1:24" x14ac:dyDescent="0.25">
      <c r="A478">
        <v>774</v>
      </c>
      <c r="B478">
        <v>6</v>
      </c>
      <c r="C478">
        <v>0.89999999999999991</v>
      </c>
      <c r="D478">
        <v>0.36</v>
      </c>
      <c r="E478">
        <v>0.01</v>
      </c>
      <c r="F478">
        <v>27</v>
      </c>
      <c r="G478">
        <v>1.4915880794465008</v>
      </c>
      <c r="H478">
        <v>7.1487211408689371</v>
      </c>
      <c r="I478">
        <v>1.58</v>
      </c>
      <c r="J478">
        <v>1.44200171</v>
      </c>
      <c r="K478">
        <v>7.1621893200000004</v>
      </c>
      <c r="L478">
        <v>1.5751068399999999</v>
      </c>
      <c r="M478">
        <v>1.3907959350805619</v>
      </c>
      <c r="N478">
        <v>6.9676768434605236</v>
      </c>
      <c r="O478">
        <v>1.4249895059116819</v>
      </c>
      <c r="P478">
        <v>-3.3244010279903411</v>
      </c>
      <c r="Q478">
        <v>0.18839983915537481</v>
      </c>
      <c r="R478">
        <v>-0.30969367088608696</v>
      </c>
      <c r="S478" s="51">
        <v>3.3244010279903411</v>
      </c>
      <c r="T478" s="51">
        <v>0.18839983915537481</v>
      </c>
      <c r="U478" s="51">
        <v>0.30969367088608696</v>
      </c>
      <c r="V478">
        <v>-6.7573712712521115</v>
      </c>
      <c r="W478">
        <v>-2.5325410495227016</v>
      </c>
      <c r="X478">
        <v>-9.810790765083425</v>
      </c>
    </row>
    <row r="479" spans="1:24" x14ac:dyDescent="0.25">
      <c r="A479">
        <v>465</v>
      </c>
      <c r="B479">
        <v>3</v>
      </c>
      <c r="C479">
        <v>1.7999999999999998</v>
      </c>
      <c r="D479">
        <v>0.54</v>
      </c>
      <c r="E479">
        <v>0</v>
      </c>
      <c r="F479">
        <v>20</v>
      </c>
      <c r="G479">
        <v>0.23340903317885192</v>
      </c>
      <c r="H479">
        <v>0.95275398338250816</v>
      </c>
      <c r="I479">
        <v>0.79</v>
      </c>
      <c r="J479">
        <v>0.22566132999999999</v>
      </c>
      <c r="K479">
        <v>0.96062097999999996</v>
      </c>
      <c r="L479">
        <v>0.79114927999999995</v>
      </c>
      <c r="M479">
        <v>0.23520369986269754</v>
      </c>
      <c r="N479">
        <v>0.94968064644213535</v>
      </c>
      <c r="O479">
        <v>0.76631245897758382</v>
      </c>
      <c r="P479">
        <v>-3.3193673241065937</v>
      </c>
      <c r="Q479">
        <v>0.82571122815588183</v>
      </c>
      <c r="R479">
        <v>0.14547848101264799</v>
      </c>
      <c r="S479" s="51">
        <v>3.3193673241065937</v>
      </c>
      <c r="T479" s="51">
        <v>0.82571122815588183</v>
      </c>
      <c r="U479" s="51">
        <v>0.14547848101264799</v>
      </c>
      <c r="V479">
        <v>0.76889341402242928</v>
      </c>
      <c r="W479">
        <v>-0.32257403211915464</v>
      </c>
      <c r="X479">
        <v>-2.9984229142299004</v>
      </c>
    </row>
    <row r="480" spans="1:24" x14ac:dyDescent="0.25">
      <c r="A480">
        <v>310</v>
      </c>
      <c r="B480">
        <v>3</v>
      </c>
      <c r="C480">
        <v>0.44999999999999996</v>
      </c>
      <c r="D480">
        <v>0.89999999999999991</v>
      </c>
      <c r="E480">
        <v>0.01</v>
      </c>
      <c r="F480">
        <v>27</v>
      </c>
      <c r="G480">
        <v>0.80697297086574726</v>
      </c>
      <c r="H480">
        <v>1.5727994780674945</v>
      </c>
      <c r="I480">
        <v>1.38</v>
      </c>
      <c r="J480">
        <v>0.78019545999999995</v>
      </c>
      <c r="K480">
        <v>1.5608465600000001</v>
      </c>
      <c r="L480">
        <v>1.37532794</v>
      </c>
      <c r="M480">
        <v>0.83101612173049311</v>
      </c>
      <c r="N480">
        <v>1.6007263614858231</v>
      </c>
      <c r="O480">
        <v>1.4121803400050079</v>
      </c>
      <c r="P480">
        <v>-3.318266141803921</v>
      </c>
      <c r="Q480">
        <v>-0.75997724021253077</v>
      </c>
      <c r="R480">
        <v>-0.33855507246375849</v>
      </c>
      <c r="S480" s="51">
        <v>3.318266141803921</v>
      </c>
      <c r="T480" s="51">
        <v>0.75997724021253077</v>
      </c>
      <c r="U480" s="51">
        <v>0.33855507246375849</v>
      </c>
      <c r="V480">
        <v>2.9794245572998013</v>
      </c>
      <c r="W480">
        <v>1.7756162694460256</v>
      </c>
      <c r="X480">
        <v>2.3319086960150743</v>
      </c>
    </row>
    <row r="481" spans="1:24" x14ac:dyDescent="0.25">
      <c r="A481">
        <v>977</v>
      </c>
      <c r="B481">
        <v>6</v>
      </c>
      <c r="C481">
        <v>3.5999999999999996</v>
      </c>
      <c r="D481">
        <v>0.54</v>
      </c>
      <c r="E481">
        <v>0</v>
      </c>
      <c r="F481">
        <v>20</v>
      </c>
      <c r="G481">
        <v>0.45324777373102643</v>
      </c>
      <c r="H481">
        <v>3.7095738014481521</v>
      </c>
      <c r="I481">
        <v>0.92</v>
      </c>
      <c r="J481">
        <v>0.46807114</v>
      </c>
      <c r="K481">
        <v>3.7074399100000002</v>
      </c>
      <c r="L481">
        <v>0.92124591</v>
      </c>
      <c r="M481">
        <v>0.47756407476160406</v>
      </c>
      <c r="N481">
        <v>3.7006996377039503</v>
      </c>
      <c r="O481">
        <v>0.91944130800593926</v>
      </c>
      <c r="P481">
        <v>3.2704774580471061</v>
      </c>
      <c r="Q481">
        <v>-5.7523897956117481E-2</v>
      </c>
      <c r="R481">
        <v>0.13542499999999577</v>
      </c>
      <c r="S481" s="51">
        <v>3.2704774580471061</v>
      </c>
      <c r="T481" s="51">
        <v>5.7523897956117481E-2</v>
      </c>
      <c r="U481" s="51">
        <v>0.13542499999999577</v>
      </c>
      <c r="V481">
        <v>5.3649024749557412</v>
      </c>
      <c r="W481">
        <v>-0.23922326981976974</v>
      </c>
      <c r="X481">
        <v>-6.0727390658780238E-2</v>
      </c>
    </row>
    <row r="482" spans="1:24" x14ac:dyDescent="0.25">
      <c r="A482">
        <v>23</v>
      </c>
      <c r="B482">
        <v>1.5</v>
      </c>
      <c r="C482">
        <v>0.22499999999999998</v>
      </c>
      <c r="D482">
        <v>0.54</v>
      </c>
      <c r="E482">
        <v>0.01</v>
      </c>
      <c r="F482">
        <v>34</v>
      </c>
      <c r="G482">
        <v>0.69838737934004347</v>
      </c>
      <c r="H482">
        <v>0.58082107377581704</v>
      </c>
      <c r="I482">
        <v>1.48</v>
      </c>
      <c r="J482">
        <v>0.67555734000000001</v>
      </c>
      <c r="K482">
        <v>0.57575279999999995</v>
      </c>
      <c r="L482">
        <v>1.4733763600000001</v>
      </c>
      <c r="M482">
        <v>0.72985457433313605</v>
      </c>
      <c r="N482">
        <v>0.59012942427979309</v>
      </c>
      <c r="O482">
        <v>1.5135713384555234</v>
      </c>
      <c r="P482">
        <v>-3.2689650493995486</v>
      </c>
      <c r="Q482">
        <v>-0.87260500774689886</v>
      </c>
      <c r="R482">
        <v>-0.44754324324323858</v>
      </c>
      <c r="S482" s="51">
        <v>3.2689650493995486</v>
      </c>
      <c r="T482" s="51">
        <v>0.87260500774689886</v>
      </c>
      <c r="U482" s="51">
        <v>0.44754324324323858</v>
      </c>
      <c r="V482">
        <v>4.5056935339851361</v>
      </c>
      <c r="W482">
        <v>1.602619278853654</v>
      </c>
      <c r="X482">
        <v>2.2683336794272568</v>
      </c>
    </row>
    <row r="483" spans="1:24" x14ac:dyDescent="0.25">
      <c r="A483">
        <v>479</v>
      </c>
      <c r="B483">
        <v>3</v>
      </c>
      <c r="C483">
        <v>1.7999999999999998</v>
      </c>
      <c r="D483">
        <v>0.54</v>
      </c>
      <c r="E483">
        <v>0.04</v>
      </c>
      <c r="F483">
        <v>34</v>
      </c>
      <c r="G483">
        <v>0.72444003522820188</v>
      </c>
      <c r="H483">
        <v>1.6018491857919992</v>
      </c>
      <c r="I483">
        <v>1.47</v>
      </c>
      <c r="J483">
        <v>0.70076536</v>
      </c>
      <c r="K483">
        <v>1.5819388999999999</v>
      </c>
      <c r="L483">
        <v>1.47163902</v>
      </c>
      <c r="M483">
        <v>0.77274876435828299</v>
      </c>
      <c r="N483">
        <v>1.6407134518370865</v>
      </c>
      <c r="O483">
        <v>1.4776507384929627</v>
      </c>
      <c r="P483">
        <v>-3.2679965320724236</v>
      </c>
      <c r="Q483">
        <v>-1.2429563262633285</v>
      </c>
      <c r="R483">
        <v>0.11149795918367664</v>
      </c>
      <c r="S483" s="51">
        <v>3.2679965320724236</v>
      </c>
      <c r="T483" s="51">
        <v>1.2429563262633285</v>
      </c>
      <c r="U483" s="51">
        <v>0.11149795918367664</v>
      </c>
      <c r="V483">
        <v>6.6684234416812211</v>
      </c>
      <c r="W483">
        <v>2.4262125542032047</v>
      </c>
      <c r="X483">
        <v>0.5204584008818175</v>
      </c>
    </row>
    <row r="484" spans="1:24" x14ac:dyDescent="0.25">
      <c r="A484">
        <v>702</v>
      </c>
      <c r="B484">
        <v>4.5</v>
      </c>
      <c r="C484">
        <v>2.0249999999999999</v>
      </c>
      <c r="D484">
        <v>0.89999999999999991</v>
      </c>
      <c r="E484">
        <v>0.04</v>
      </c>
      <c r="F484">
        <v>27</v>
      </c>
      <c r="G484">
        <v>0.85223344908486942</v>
      </c>
      <c r="H484">
        <v>2.99577357674892</v>
      </c>
      <c r="I484">
        <v>1.38</v>
      </c>
      <c r="J484">
        <v>0.82438747000000001</v>
      </c>
      <c r="K484">
        <v>2.9807957699999998</v>
      </c>
      <c r="L484">
        <v>1.3712764</v>
      </c>
      <c r="M484">
        <v>0.8470319099857202</v>
      </c>
      <c r="N484">
        <v>2.9987536677453823</v>
      </c>
      <c r="O484">
        <v>1.4463310438675951</v>
      </c>
      <c r="P484">
        <v>-3.2674121292435188</v>
      </c>
      <c r="Q484">
        <v>-0.49996457893771729</v>
      </c>
      <c r="R484">
        <v>-0.63214492753622775</v>
      </c>
      <c r="S484" s="51">
        <v>3.2674121292435188</v>
      </c>
      <c r="T484" s="51">
        <v>0.49996457893771729</v>
      </c>
      <c r="U484" s="51">
        <v>0.63214492753622775</v>
      </c>
      <c r="V484">
        <v>-0.61034204943899451</v>
      </c>
      <c r="W484">
        <v>9.9476509826767645E-2</v>
      </c>
      <c r="X484">
        <v>4.8065973817098016</v>
      </c>
    </row>
    <row r="485" spans="1:24" x14ac:dyDescent="0.25">
      <c r="A485">
        <v>698</v>
      </c>
      <c r="B485">
        <v>4.5</v>
      </c>
      <c r="C485">
        <v>2.0249999999999999</v>
      </c>
      <c r="D485">
        <v>0.89999999999999991</v>
      </c>
      <c r="E485">
        <v>0.02</v>
      </c>
      <c r="F485">
        <v>27</v>
      </c>
      <c r="G485">
        <v>0.86132687849875689</v>
      </c>
      <c r="H485">
        <v>3.0145036237170415</v>
      </c>
      <c r="I485">
        <v>1.39</v>
      </c>
      <c r="J485">
        <v>0.83320048000000002</v>
      </c>
      <c r="K485">
        <v>2.9966294100000002</v>
      </c>
      <c r="L485">
        <v>1.37783356</v>
      </c>
      <c r="M485">
        <v>0.79880992401210515</v>
      </c>
      <c r="N485">
        <v>2.9877206732286425</v>
      </c>
      <c r="O485">
        <v>1.4176209017838901</v>
      </c>
      <c r="P485">
        <v>-3.2654732135817657</v>
      </c>
      <c r="Q485">
        <v>-0.59294052846423506</v>
      </c>
      <c r="R485">
        <v>-0.87528345323740231</v>
      </c>
      <c r="S485" s="51">
        <v>3.2654732135817657</v>
      </c>
      <c r="T485" s="51">
        <v>0.59294052846423506</v>
      </c>
      <c r="U485" s="51">
        <v>0.87528345323740231</v>
      </c>
      <c r="V485">
        <v>-7.2582147437004618</v>
      </c>
      <c r="W485">
        <v>-0.88846967300620372</v>
      </c>
      <c r="X485">
        <v>1.987115236251094</v>
      </c>
    </row>
    <row r="486" spans="1:24" x14ac:dyDescent="0.25">
      <c r="A486">
        <v>339</v>
      </c>
      <c r="B486">
        <v>3</v>
      </c>
      <c r="C486">
        <v>0.89999999999999991</v>
      </c>
      <c r="D486">
        <v>0.54</v>
      </c>
      <c r="E486">
        <v>0</v>
      </c>
      <c r="F486">
        <v>34</v>
      </c>
      <c r="G486">
        <v>1.1654473117118047</v>
      </c>
      <c r="H486">
        <v>2.1655470646270705</v>
      </c>
      <c r="I486">
        <v>1.62</v>
      </c>
      <c r="J486">
        <v>1.1274600100000001</v>
      </c>
      <c r="K486">
        <v>2.1337832400000001</v>
      </c>
      <c r="L486">
        <v>1.6189339700000001</v>
      </c>
      <c r="M486">
        <v>1.1375532597642093</v>
      </c>
      <c r="N486">
        <v>2.1779562110558959</v>
      </c>
      <c r="O486">
        <v>1.5805439261846006</v>
      </c>
      <c r="P486">
        <v>-3.2594610953290575</v>
      </c>
      <c r="Q486">
        <v>-1.4667806184364989</v>
      </c>
      <c r="R486">
        <v>-6.5804320987657469E-2</v>
      </c>
      <c r="S486" s="51">
        <v>3.2594610953290575</v>
      </c>
      <c r="T486" s="51">
        <v>1.4667806184364989</v>
      </c>
      <c r="U486" s="51">
        <v>6.5804320987657469E-2</v>
      </c>
      <c r="V486">
        <v>-2.3934202487991278</v>
      </c>
      <c r="W486">
        <v>0.57302594025876707</v>
      </c>
      <c r="X486">
        <v>-2.4355601120616979</v>
      </c>
    </row>
    <row r="487" spans="1:24" x14ac:dyDescent="0.25">
      <c r="A487">
        <v>661</v>
      </c>
      <c r="B487">
        <v>4.5</v>
      </c>
      <c r="C487">
        <v>2.0249999999999999</v>
      </c>
      <c r="D487">
        <v>0.54</v>
      </c>
      <c r="E487">
        <v>0.01</v>
      </c>
      <c r="F487">
        <v>20</v>
      </c>
      <c r="G487">
        <v>0.4349860370819833</v>
      </c>
      <c r="H487">
        <v>2.4983744312732723</v>
      </c>
      <c r="I487">
        <v>0.92</v>
      </c>
      <c r="J487">
        <v>0.44914393000000002</v>
      </c>
      <c r="K487">
        <v>2.5166378300000001</v>
      </c>
      <c r="L487">
        <v>0.91744064999999997</v>
      </c>
      <c r="M487">
        <v>0.38650600351538705</v>
      </c>
      <c r="N487">
        <v>2.5096015242987084</v>
      </c>
      <c r="O487">
        <v>0.90882174887522049</v>
      </c>
      <c r="P487">
        <v>3.2547925016150203</v>
      </c>
      <c r="Q487">
        <v>0.73101127269462218</v>
      </c>
      <c r="R487">
        <v>-0.27819021739131211</v>
      </c>
      <c r="S487" s="51">
        <v>3.2547925016150203</v>
      </c>
      <c r="T487" s="51">
        <v>0.73101127269462218</v>
      </c>
      <c r="U487" s="51">
        <v>0.27819021739131211</v>
      </c>
      <c r="V487">
        <v>-11.145193048451588</v>
      </c>
      <c r="W487">
        <v>0.44937591759271805</v>
      </c>
      <c r="X487">
        <v>-1.2150272961716899</v>
      </c>
    </row>
    <row r="488" spans="1:24" x14ac:dyDescent="0.25">
      <c r="A488">
        <v>918</v>
      </c>
      <c r="B488">
        <v>6</v>
      </c>
      <c r="C488">
        <v>2.7</v>
      </c>
      <c r="D488">
        <v>0.54</v>
      </c>
      <c r="E488">
        <v>0.01</v>
      </c>
      <c r="F488">
        <v>27</v>
      </c>
      <c r="G488">
        <v>1.0532148700813235</v>
      </c>
      <c r="H488">
        <v>5.7698662342814462</v>
      </c>
      <c r="I488">
        <v>1.39</v>
      </c>
      <c r="J488">
        <v>1.0191655900000001</v>
      </c>
      <c r="K488">
        <v>5.77794688</v>
      </c>
      <c r="L488">
        <v>1.3982623199999999</v>
      </c>
      <c r="M488">
        <v>0.99686241778879736</v>
      </c>
      <c r="N488">
        <v>5.7518831257983072</v>
      </c>
      <c r="O488">
        <v>1.3841753546287761</v>
      </c>
      <c r="P488">
        <v>-3.2328901773571013</v>
      </c>
      <c r="Q488">
        <v>0.14004909976149824</v>
      </c>
      <c r="R488">
        <v>0.59441151079137022</v>
      </c>
      <c r="S488" s="51">
        <v>3.2328901773571013</v>
      </c>
      <c r="T488" s="51">
        <v>0.14004909976149824</v>
      </c>
      <c r="U488" s="51">
        <v>0.59441151079137022</v>
      </c>
      <c r="V488">
        <v>-5.3505181035067357</v>
      </c>
      <c r="W488">
        <v>-0.31167288378876146</v>
      </c>
      <c r="X488">
        <v>-0.41903923533984511</v>
      </c>
    </row>
    <row r="489" spans="1:24" x14ac:dyDescent="0.25">
      <c r="A489">
        <v>701</v>
      </c>
      <c r="B489">
        <v>4.5</v>
      </c>
      <c r="C489">
        <v>2.0249999999999999</v>
      </c>
      <c r="D489">
        <v>0.89999999999999991</v>
      </c>
      <c r="E489">
        <v>0.04</v>
      </c>
      <c r="F489">
        <v>20</v>
      </c>
      <c r="G489">
        <v>0.45057514640944396</v>
      </c>
      <c r="H489">
        <v>2.2945316490743815</v>
      </c>
      <c r="I489">
        <v>0.99</v>
      </c>
      <c r="J489">
        <v>0.46503533000000002</v>
      </c>
      <c r="K489">
        <v>2.3180378099999999</v>
      </c>
      <c r="L489">
        <v>0.98161496000000004</v>
      </c>
      <c r="M489">
        <v>0.46434869581324173</v>
      </c>
      <c r="N489">
        <v>2.3020564949224069</v>
      </c>
      <c r="O489">
        <v>1.0325189748273211</v>
      </c>
      <c r="P489">
        <v>3.2092723501921459</v>
      </c>
      <c r="Q489">
        <v>1.0244426541294753</v>
      </c>
      <c r="R489">
        <v>-0.84697373737373272</v>
      </c>
      <c r="S489" s="51">
        <v>3.2092723501921459</v>
      </c>
      <c r="T489" s="51">
        <v>1.0244426541294753</v>
      </c>
      <c r="U489" s="51">
        <v>0.84697373737373272</v>
      </c>
      <c r="V489">
        <v>3.0568817462651503</v>
      </c>
      <c r="W489">
        <v>0.32794691897411932</v>
      </c>
      <c r="X489">
        <v>4.2948459421536507</v>
      </c>
    </row>
    <row r="490" spans="1:24" x14ac:dyDescent="0.25">
      <c r="A490">
        <v>723</v>
      </c>
      <c r="B490">
        <v>4.5</v>
      </c>
      <c r="C490">
        <v>2.6999999999999997</v>
      </c>
      <c r="D490">
        <v>0.54</v>
      </c>
      <c r="E490">
        <v>0</v>
      </c>
      <c r="F490">
        <v>34</v>
      </c>
      <c r="G490">
        <v>1.1144747241045387</v>
      </c>
      <c r="H490">
        <v>3.6509840676745484</v>
      </c>
      <c r="I490">
        <v>1.57</v>
      </c>
      <c r="J490">
        <v>1.0787988500000001</v>
      </c>
      <c r="K490">
        <v>3.6300915200000001</v>
      </c>
      <c r="L490">
        <v>1.58565304</v>
      </c>
      <c r="M490">
        <v>1.1099134181954504</v>
      </c>
      <c r="N490">
        <v>3.6498525520663998</v>
      </c>
      <c r="O490">
        <v>1.5800280092996206</v>
      </c>
      <c r="P490">
        <v>-3.2011380189177103</v>
      </c>
      <c r="Q490">
        <v>-0.57224428502794189</v>
      </c>
      <c r="R490">
        <v>0.99700891719744555</v>
      </c>
      <c r="S490" s="51">
        <v>3.2011380189177103</v>
      </c>
      <c r="T490" s="51">
        <v>0.57224428502794189</v>
      </c>
      <c r="U490" s="51">
        <v>0.99700891719744555</v>
      </c>
      <c r="V490">
        <v>-0.40927854265633984</v>
      </c>
      <c r="W490">
        <v>-3.0992071922935561E-2</v>
      </c>
      <c r="X490">
        <v>0.63872670698220091</v>
      </c>
    </row>
    <row r="491" spans="1:24" x14ac:dyDescent="0.25">
      <c r="A491">
        <v>471</v>
      </c>
      <c r="B491">
        <v>3</v>
      </c>
      <c r="C491">
        <v>1.7999999999999998</v>
      </c>
      <c r="D491">
        <v>0.54</v>
      </c>
      <c r="E491">
        <v>0.01</v>
      </c>
      <c r="F491">
        <v>34</v>
      </c>
      <c r="G491">
        <v>0.74935996694730944</v>
      </c>
      <c r="H491">
        <v>1.6398599851804578</v>
      </c>
      <c r="I491">
        <v>1.48</v>
      </c>
      <c r="J491">
        <v>0.72539834000000003</v>
      </c>
      <c r="K491">
        <v>1.6164469800000001</v>
      </c>
      <c r="L491">
        <v>1.4779490500000001</v>
      </c>
      <c r="M491">
        <v>0.74095355197326773</v>
      </c>
      <c r="N491">
        <v>1.6541155287162024</v>
      </c>
      <c r="O491">
        <v>1.4601240190707696</v>
      </c>
      <c r="P491">
        <v>-3.1976123631106987</v>
      </c>
      <c r="Q491">
        <v>-1.4277441606016912</v>
      </c>
      <c r="R491">
        <v>-0.13857770270269493</v>
      </c>
      <c r="S491" s="51">
        <v>3.1976123631106987</v>
      </c>
      <c r="T491" s="51">
        <v>1.4277441606016912</v>
      </c>
      <c r="U491" s="51">
        <v>0.13857770270269493</v>
      </c>
      <c r="V491">
        <v>-1.1218126594468583</v>
      </c>
      <c r="W491">
        <v>0.86931467714152411</v>
      </c>
      <c r="X491">
        <v>-1.3429716844074577</v>
      </c>
    </row>
    <row r="492" spans="1:24" x14ac:dyDescent="0.25">
      <c r="A492">
        <v>67</v>
      </c>
      <c r="B492">
        <v>1.5</v>
      </c>
      <c r="C492">
        <v>0.44999999999999996</v>
      </c>
      <c r="D492">
        <v>0.36</v>
      </c>
      <c r="E492">
        <v>0</v>
      </c>
      <c r="F492">
        <v>34</v>
      </c>
      <c r="G492">
        <v>0.58081273205702943</v>
      </c>
      <c r="H492">
        <v>0.58080391840739631</v>
      </c>
      <c r="I492">
        <v>1.35</v>
      </c>
      <c r="J492">
        <v>0.5993328</v>
      </c>
      <c r="K492">
        <v>0.56917638999999998</v>
      </c>
      <c r="L492">
        <v>1.3621006600000001</v>
      </c>
      <c r="M492">
        <v>0.60662602939978172</v>
      </c>
      <c r="N492">
        <v>0.57581828081176223</v>
      </c>
      <c r="O492">
        <v>1.3461188383248137</v>
      </c>
      <c r="P492">
        <v>3.1886470321301594</v>
      </c>
      <c r="Q492">
        <v>-2.0019714121901599</v>
      </c>
      <c r="R492">
        <v>0.89634518518518402</v>
      </c>
      <c r="S492" s="51">
        <v>3.1886470321301594</v>
      </c>
      <c r="T492" s="51">
        <v>2.0019714121901599</v>
      </c>
      <c r="U492" s="51">
        <v>0.89634518518518402</v>
      </c>
      <c r="V492">
        <v>4.4443408207204556</v>
      </c>
      <c r="W492">
        <v>-0.8584028856597663</v>
      </c>
      <c r="X492">
        <v>-0.28749345742121279</v>
      </c>
    </row>
    <row r="493" spans="1:24" x14ac:dyDescent="0.25">
      <c r="A493">
        <v>525</v>
      </c>
      <c r="B493">
        <v>4.5</v>
      </c>
      <c r="C493">
        <v>0.67499999999999993</v>
      </c>
      <c r="D493">
        <v>0.36</v>
      </c>
      <c r="E493">
        <v>0.04</v>
      </c>
      <c r="F493">
        <v>20</v>
      </c>
      <c r="G493">
        <v>0.61391706914316058</v>
      </c>
      <c r="H493">
        <v>3.0797520227831168</v>
      </c>
      <c r="I493">
        <v>1</v>
      </c>
      <c r="J493">
        <v>0.63345803000000001</v>
      </c>
      <c r="K493">
        <v>3.1012381699999998</v>
      </c>
      <c r="L493">
        <v>0.99746075000000001</v>
      </c>
      <c r="M493">
        <v>0.562382461922731</v>
      </c>
      <c r="N493">
        <v>3.0154325376668751</v>
      </c>
      <c r="O493">
        <v>0.94685028727778764</v>
      </c>
      <c r="P493">
        <v>3.1829968311701449</v>
      </c>
      <c r="Q493">
        <v>0.69765835229377904</v>
      </c>
      <c r="R493">
        <v>-0.25392499999999929</v>
      </c>
      <c r="S493" s="51">
        <v>3.1829968311701449</v>
      </c>
      <c r="T493" s="51">
        <v>0.69765835229377904</v>
      </c>
      <c r="U493" s="51">
        <v>0.25392499999999929</v>
      </c>
      <c r="V493">
        <v>-8.3943923064976911</v>
      </c>
      <c r="W493">
        <v>-2.0884631178232742</v>
      </c>
      <c r="X493">
        <v>-5.3149712722212357</v>
      </c>
    </row>
    <row r="494" spans="1:24" x14ac:dyDescent="0.25">
      <c r="A494">
        <v>433</v>
      </c>
      <c r="B494">
        <v>3</v>
      </c>
      <c r="C494">
        <v>1.35</v>
      </c>
      <c r="D494">
        <v>0.89999999999999991</v>
      </c>
      <c r="E494">
        <v>0</v>
      </c>
      <c r="F494">
        <v>20</v>
      </c>
      <c r="G494">
        <v>0.31104290278365948</v>
      </c>
      <c r="H494">
        <v>1.0437254024167149</v>
      </c>
      <c r="I494">
        <v>0.91</v>
      </c>
      <c r="J494">
        <v>0.32093284999999999</v>
      </c>
      <c r="K494">
        <v>1.0519833300000001</v>
      </c>
      <c r="L494">
        <v>0.90376537999999995</v>
      </c>
      <c r="M494">
        <v>0.32342001104541068</v>
      </c>
      <c r="N494">
        <v>1.0440156195895367</v>
      </c>
      <c r="O494">
        <v>0.9066512213005421</v>
      </c>
      <c r="P494">
        <v>3.1796087060116247</v>
      </c>
      <c r="Q494">
        <v>0.79119733640325962</v>
      </c>
      <c r="R494">
        <v>-0.68512307692308572</v>
      </c>
      <c r="S494" s="51">
        <v>3.1796087060116247</v>
      </c>
      <c r="T494" s="51">
        <v>0.79119733640325962</v>
      </c>
      <c r="U494" s="51">
        <v>0.68512307692308572</v>
      </c>
      <c r="V494">
        <v>3.9792286372661221</v>
      </c>
      <c r="W494">
        <v>2.7805893403558091E-2</v>
      </c>
      <c r="X494">
        <v>-0.36799765928109152</v>
      </c>
    </row>
    <row r="495" spans="1:24" x14ac:dyDescent="0.25">
      <c r="A495">
        <v>926</v>
      </c>
      <c r="B495">
        <v>6</v>
      </c>
      <c r="C495">
        <v>2.7</v>
      </c>
      <c r="D495">
        <v>0.54</v>
      </c>
      <c r="E495">
        <v>0.04</v>
      </c>
      <c r="F495">
        <v>27</v>
      </c>
      <c r="G495">
        <v>1.0391852317419736</v>
      </c>
      <c r="H495">
        <v>5.7242854003736854</v>
      </c>
      <c r="I495">
        <v>1.39</v>
      </c>
      <c r="J495">
        <v>1.00619277</v>
      </c>
      <c r="K495">
        <v>5.7327217700000004</v>
      </c>
      <c r="L495">
        <v>1.3929268400000001</v>
      </c>
      <c r="M495">
        <v>1.0396389888813109</v>
      </c>
      <c r="N495">
        <v>5.7052798635029163</v>
      </c>
      <c r="O495">
        <v>1.40079041797602</v>
      </c>
      <c r="P495">
        <v>-3.1748393582026582</v>
      </c>
      <c r="Q495">
        <v>0.14737856406957392</v>
      </c>
      <c r="R495">
        <v>0.2105640287769934</v>
      </c>
      <c r="S495" s="51">
        <v>3.1748393582026582</v>
      </c>
      <c r="T495" s="51">
        <v>0.14737856406957392</v>
      </c>
      <c r="U495" s="51">
        <v>0.2105640287769934</v>
      </c>
      <c r="V495">
        <v>4.3664702449305925E-2</v>
      </c>
      <c r="W495">
        <v>-0.33201588567768509</v>
      </c>
      <c r="X495">
        <v>0.77628906302302847</v>
      </c>
    </row>
    <row r="496" spans="1:24" x14ac:dyDescent="0.25">
      <c r="A496">
        <v>1005</v>
      </c>
      <c r="B496">
        <v>6</v>
      </c>
      <c r="C496">
        <v>3.5999999999999996</v>
      </c>
      <c r="D496">
        <v>0.72</v>
      </c>
      <c r="E496">
        <v>0.04</v>
      </c>
      <c r="F496">
        <v>20</v>
      </c>
      <c r="G496">
        <v>0.46186648099872823</v>
      </c>
      <c r="H496">
        <v>3.5421177498211418</v>
      </c>
      <c r="I496">
        <v>0.96</v>
      </c>
      <c r="J496">
        <v>0.47648463000000002</v>
      </c>
      <c r="K496">
        <v>3.5555939200000002</v>
      </c>
      <c r="L496">
        <v>0.94968399000000003</v>
      </c>
      <c r="M496">
        <v>0.50818344804026838</v>
      </c>
      <c r="N496">
        <v>3.5559600616635119</v>
      </c>
      <c r="O496">
        <v>1.0199531687047019</v>
      </c>
      <c r="P496">
        <v>3.1650162119714498</v>
      </c>
      <c r="Q496">
        <v>0.38045517203765622</v>
      </c>
      <c r="R496">
        <v>-1.0745843749999928</v>
      </c>
      <c r="S496" s="51">
        <v>3.1650162119714498</v>
      </c>
      <c r="T496" s="51">
        <v>0.38045517203765622</v>
      </c>
      <c r="U496" s="51">
        <v>1.0745843749999928</v>
      </c>
      <c r="V496">
        <v>10.028215717534975</v>
      </c>
      <c r="W496">
        <v>0.39079197305253394</v>
      </c>
      <c r="X496">
        <v>6.2451217400731158</v>
      </c>
    </row>
    <row r="497" spans="1:24" x14ac:dyDescent="0.25">
      <c r="A497">
        <v>411</v>
      </c>
      <c r="B497">
        <v>3</v>
      </c>
      <c r="C497">
        <v>1.35</v>
      </c>
      <c r="D497">
        <v>0.54</v>
      </c>
      <c r="E497">
        <v>0.02</v>
      </c>
      <c r="F497">
        <v>34</v>
      </c>
      <c r="G497">
        <v>0.94494367347000308</v>
      </c>
      <c r="H497">
        <v>1.9375429641835649</v>
      </c>
      <c r="I497">
        <v>1.55</v>
      </c>
      <c r="J497">
        <v>0.91508036000000004</v>
      </c>
      <c r="K497">
        <v>1.9139631699999999</v>
      </c>
      <c r="L497">
        <v>1.54778368</v>
      </c>
      <c r="M497">
        <v>0.86988949612531208</v>
      </c>
      <c r="N497">
        <v>1.9431979311298171</v>
      </c>
      <c r="O497">
        <v>1.5263751240662504</v>
      </c>
      <c r="P497">
        <v>-3.160327362194995</v>
      </c>
      <c r="Q497">
        <v>-1.2169946483483993</v>
      </c>
      <c r="R497">
        <v>-0.14298838709677736</v>
      </c>
      <c r="S497" s="51">
        <v>3.160327362194995</v>
      </c>
      <c r="T497" s="51">
        <v>1.2169946483483993</v>
      </c>
      <c r="U497" s="51">
        <v>0.14298838709677736</v>
      </c>
      <c r="V497">
        <v>-7.942714412709762</v>
      </c>
      <c r="W497">
        <v>0.29186278966645246</v>
      </c>
      <c r="X497">
        <v>-1.5241855441128789</v>
      </c>
    </row>
    <row r="498" spans="1:24" x14ac:dyDescent="0.25">
      <c r="A498">
        <v>758</v>
      </c>
      <c r="B498">
        <v>4.5</v>
      </c>
      <c r="C498">
        <v>2.6999999999999997</v>
      </c>
      <c r="D498">
        <v>0.89999999999999991</v>
      </c>
      <c r="E498">
        <v>0.01</v>
      </c>
      <c r="F498">
        <v>27</v>
      </c>
      <c r="G498">
        <v>0.69847182445004374</v>
      </c>
      <c r="H498">
        <v>2.5739280272237703</v>
      </c>
      <c r="I498">
        <v>1.31</v>
      </c>
      <c r="J498">
        <v>0.67648830000000004</v>
      </c>
      <c r="K498">
        <v>2.5565706800000001</v>
      </c>
      <c r="L498">
        <v>1.3100576100000001</v>
      </c>
      <c r="M498">
        <v>0.68040946946093706</v>
      </c>
      <c r="N498">
        <v>2.5432484678390526</v>
      </c>
      <c r="O498">
        <v>1.3560901877889755</v>
      </c>
      <c r="P498">
        <v>-3.1473745512000981</v>
      </c>
      <c r="Q498">
        <v>-0.67435246985098574</v>
      </c>
      <c r="R498">
        <v>4.3977099236672699E-3</v>
      </c>
      <c r="S498" s="51">
        <v>3.1473745512000981</v>
      </c>
      <c r="T498" s="51">
        <v>0.67435246985098574</v>
      </c>
      <c r="U498" s="51">
        <v>4.3977099236672699E-3</v>
      </c>
      <c r="V498">
        <v>-2.5859819046141852</v>
      </c>
      <c r="W498">
        <v>-1.1919354022423325</v>
      </c>
      <c r="X498">
        <v>3.5183349457233164</v>
      </c>
    </row>
    <row r="499" spans="1:24" x14ac:dyDescent="0.25">
      <c r="A499">
        <v>741</v>
      </c>
      <c r="B499">
        <v>4.5</v>
      </c>
      <c r="C499">
        <v>2.6999999999999997</v>
      </c>
      <c r="D499">
        <v>0.72</v>
      </c>
      <c r="E499">
        <v>0.01</v>
      </c>
      <c r="F499">
        <v>20</v>
      </c>
      <c r="G499">
        <v>0.35462472628362512</v>
      </c>
      <c r="H499">
        <v>2.0320539367411863</v>
      </c>
      <c r="I499">
        <v>0.9</v>
      </c>
      <c r="J499">
        <v>0.36578446999999997</v>
      </c>
      <c r="K499">
        <v>2.05415546</v>
      </c>
      <c r="L499">
        <v>0.89523443000000003</v>
      </c>
      <c r="M499">
        <v>0.34462735202342365</v>
      </c>
      <c r="N499">
        <v>2.0375557755713927</v>
      </c>
      <c r="O499">
        <v>0.9269481609510134</v>
      </c>
      <c r="P499">
        <v>3.1469164131125487</v>
      </c>
      <c r="Q499">
        <v>1.0876445186419641</v>
      </c>
      <c r="R499">
        <v>-0.52950777777777736</v>
      </c>
      <c r="S499" s="51">
        <v>3.1469164131125487</v>
      </c>
      <c r="T499" s="51">
        <v>1.0876445186419641</v>
      </c>
      <c r="U499" s="51">
        <v>0.52950777777777736</v>
      </c>
      <c r="V499">
        <v>-2.8191419038856531</v>
      </c>
      <c r="W499">
        <v>0.27075259818298464</v>
      </c>
      <c r="X499">
        <v>2.9942401056681529</v>
      </c>
    </row>
    <row r="500" spans="1:24" x14ac:dyDescent="0.25">
      <c r="A500">
        <v>109</v>
      </c>
      <c r="B500">
        <v>1.5</v>
      </c>
      <c r="C500">
        <v>0.44999999999999996</v>
      </c>
      <c r="D500">
        <v>0.72</v>
      </c>
      <c r="E500">
        <v>0.04</v>
      </c>
      <c r="F500">
        <v>20</v>
      </c>
      <c r="G500">
        <v>0.17858637420411638</v>
      </c>
      <c r="H500">
        <v>0.30374343893152128</v>
      </c>
      <c r="I500">
        <v>0.81</v>
      </c>
      <c r="J500">
        <v>0.18418044</v>
      </c>
      <c r="K500">
        <v>0.24534183000000001</v>
      </c>
      <c r="L500">
        <v>0.81049349000000004</v>
      </c>
      <c r="M500">
        <v>0.20688161751791873</v>
      </c>
      <c r="N500">
        <v>0.30865802528137692</v>
      </c>
      <c r="O500">
        <v>0.84647756758021442</v>
      </c>
      <c r="P500">
        <v>3.132414676547409</v>
      </c>
      <c r="Q500">
        <v>-19.227282451585026</v>
      </c>
      <c r="R500">
        <v>6.0924691358022878E-2</v>
      </c>
      <c r="S500" s="51">
        <v>3.132414676547409</v>
      </c>
      <c r="T500" s="51">
        <v>19.227282451585026</v>
      </c>
      <c r="U500" s="51">
        <v>6.0924691358022878E-2</v>
      </c>
      <c r="V500">
        <v>15.844010182692955</v>
      </c>
      <c r="W500">
        <v>1.6180057640565637</v>
      </c>
      <c r="X500">
        <v>4.503403404964736</v>
      </c>
    </row>
    <row r="501" spans="1:24" x14ac:dyDescent="0.25">
      <c r="A501">
        <v>172</v>
      </c>
      <c r="B501">
        <v>1.5</v>
      </c>
      <c r="C501">
        <v>0.67500000000000004</v>
      </c>
      <c r="D501">
        <v>0.72</v>
      </c>
      <c r="E501">
        <v>0.02</v>
      </c>
      <c r="F501">
        <v>41</v>
      </c>
      <c r="G501">
        <v>1.0233300453543652</v>
      </c>
      <c r="H501">
        <v>0.65621988283154109</v>
      </c>
      <c r="I501">
        <v>1.9</v>
      </c>
      <c r="J501">
        <v>1.0553771599999999</v>
      </c>
      <c r="K501">
        <v>0.64458541999999996</v>
      </c>
      <c r="L501">
        <v>1.89838332</v>
      </c>
      <c r="M501">
        <v>1.0088242060553478</v>
      </c>
      <c r="N501">
        <v>0.65508234603310123</v>
      </c>
      <c r="O501">
        <v>1.9386662594763502</v>
      </c>
      <c r="P501">
        <v>3.1316499296702682</v>
      </c>
      <c r="Q501">
        <v>-1.7729518924875096</v>
      </c>
      <c r="R501">
        <v>-8.5088421052627691E-2</v>
      </c>
      <c r="S501" s="51">
        <v>3.1316499296702682</v>
      </c>
      <c r="T501" s="51">
        <v>1.7729518924875096</v>
      </c>
      <c r="U501" s="51">
        <v>8.5088421052627691E-2</v>
      </c>
      <c r="V501">
        <v>-1.4175132807709376</v>
      </c>
      <c r="W501">
        <v>-0.17334689609395493</v>
      </c>
      <c r="X501">
        <v>2.0350662882289616</v>
      </c>
    </row>
    <row r="502" spans="1:24" x14ac:dyDescent="0.25">
      <c r="A502">
        <v>803</v>
      </c>
      <c r="B502">
        <v>6</v>
      </c>
      <c r="C502">
        <v>0.89999999999999991</v>
      </c>
      <c r="D502">
        <v>0.72</v>
      </c>
      <c r="E502">
        <v>0</v>
      </c>
      <c r="F502">
        <v>34</v>
      </c>
      <c r="G502">
        <v>2.8406259470244883</v>
      </c>
      <c r="H502">
        <v>8.6836857291223524</v>
      </c>
      <c r="I502">
        <v>2.2000000000000002</v>
      </c>
      <c r="J502">
        <v>2.9286390999999998</v>
      </c>
      <c r="K502">
        <v>8.7421437300000004</v>
      </c>
      <c r="L502">
        <v>2.1982935299999999</v>
      </c>
      <c r="M502">
        <v>2.9294850653088775</v>
      </c>
      <c r="N502">
        <v>8.6397208907028666</v>
      </c>
      <c r="O502">
        <v>2.1220632207078656</v>
      </c>
      <c r="P502">
        <v>3.0983717890665576</v>
      </c>
      <c r="Q502">
        <v>0.67319341925973109</v>
      </c>
      <c r="R502">
        <v>-7.7566818181828964E-2</v>
      </c>
      <c r="S502" s="51">
        <v>3.0983717890665576</v>
      </c>
      <c r="T502" s="51">
        <v>0.67319341925973109</v>
      </c>
      <c r="U502" s="51">
        <v>7.7566818181828964E-2</v>
      </c>
      <c r="V502">
        <v>3.1281527361062</v>
      </c>
      <c r="W502">
        <v>-0.50629237159103402</v>
      </c>
      <c r="X502">
        <v>-3.542580876915209</v>
      </c>
    </row>
    <row r="503" spans="1:24" x14ac:dyDescent="0.25">
      <c r="A503">
        <v>700</v>
      </c>
      <c r="B503">
        <v>4.5</v>
      </c>
      <c r="C503">
        <v>2.0249999999999999</v>
      </c>
      <c r="D503">
        <v>0.89999999999999991</v>
      </c>
      <c r="E503">
        <v>0.02</v>
      </c>
      <c r="F503">
        <v>41</v>
      </c>
      <c r="G503">
        <v>3.5975655748436157</v>
      </c>
      <c r="H503">
        <v>5.4506254593635743</v>
      </c>
      <c r="I503">
        <v>2.37</v>
      </c>
      <c r="J503">
        <v>3.4861554699999999</v>
      </c>
      <c r="K503">
        <v>5.4574342199999997</v>
      </c>
      <c r="L503">
        <v>2.3565792299999999</v>
      </c>
      <c r="M503">
        <v>2.7919165541767779</v>
      </c>
      <c r="N503">
        <v>5.4318629544164612</v>
      </c>
      <c r="O503">
        <v>2.4768843589112643</v>
      </c>
      <c r="P503">
        <v>-3.0968192942100505</v>
      </c>
      <c r="Q503">
        <v>0.1249170519454538</v>
      </c>
      <c r="R503">
        <v>-0.5662772151898815</v>
      </c>
      <c r="S503" s="51">
        <v>3.0968192942100505</v>
      </c>
      <c r="T503" s="51">
        <v>0.1249170519454538</v>
      </c>
      <c r="U503" s="51">
        <v>0.5662772151898815</v>
      </c>
      <c r="V503">
        <v>-22.394283131360545</v>
      </c>
      <c r="W503">
        <v>-0.34422664127253988</v>
      </c>
      <c r="X503">
        <v>4.5098885616567186</v>
      </c>
    </row>
    <row r="504" spans="1:24" x14ac:dyDescent="0.25">
      <c r="A504">
        <v>355</v>
      </c>
      <c r="B504">
        <v>3</v>
      </c>
      <c r="C504">
        <v>0.89999999999999991</v>
      </c>
      <c r="D504">
        <v>0.72</v>
      </c>
      <c r="E504">
        <v>0</v>
      </c>
      <c r="F504">
        <v>34</v>
      </c>
      <c r="G504">
        <v>1.2363280119053242</v>
      </c>
      <c r="H504">
        <v>2.0748263439317687</v>
      </c>
      <c r="I504">
        <v>1.68</v>
      </c>
      <c r="J504">
        <v>1.19841603</v>
      </c>
      <c r="K504">
        <v>2.0429266899999998</v>
      </c>
      <c r="L504">
        <v>1.68278949</v>
      </c>
      <c r="M504">
        <v>1.2107300616244223</v>
      </c>
      <c r="N504">
        <v>2.1020303428681921</v>
      </c>
      <c r="O504">
        <v>1.6989491877939029</v>
      </c>
      <c r="P504">
        <v>-3.0664986589519594</v>
      </c>
      <c r="Q504">
        <v>-1.5374613892418307</v>
      </c>
      <c r="R504">
        <v>0.16604107142857508</v>
      </c>
      <c r="S504" s="51">
        <v>3.0664986589519594</v>
      </c>
      <c r="T504" s="51">
        <v>1.5374613892418307</v>
      </c>
      <c r="U504" s="51">
        <v>0.16604107142857508</v>
      </c>
      <c r="V504">
        <v>-2.0704821078552156</v>
      </c>
      <c r="W504">
        <v>1.3111458226847181</v>
      </c>
      <c r="X504">
        <v>1.1279278448751773</v>
      </c>
    </row>
    <row r="505" spans="1:24" x14ac:dyDescent="0.25">
      <c r="A505">
        <v>761</v>
      </c>
      <c r="B505">
        <v>4.5</v>
      </c>
      <c r="C505">
        <v>2.6999999999999997</v>
      </c>
      <c r="D505">
        <v>0.89999999999999991</v>
      </c>
      <c r="E505">
        <v>0.02</v>
      </c>
      <c r="F505">
        <v>20</v>
      </c>
      <c r="G505">
        <v>0.36687765336531653</v>
      </c>
      <c r="H505">
        <v>1.9615810261009252</v>
      </c>
      <c r="I505">
        <v>0.94</v>
      </c>
      <c r="J505">
        <v>0.37807498</v>
      </c>
      <c r="K505">
        <v>1.9874289700000001</v>
      </c>
      <c r="L505">
        <v>0.93357482000000003</v>
      </c>
      <c r="M505">
        <v>0.36686461298272477</v>
      </c>
      <c r="N505">
        <v>1.9294346644741096</v>
      </c>
      <c r="O505">
        <v>0.96026999107254041</v>
      </c>
      <c r="P505">
        <v>3.0520601437487391</v>
      </c>
      <c r="Q505">
        <v>1.3177097226747416</v>
      </c>
      <c r="R505">
        <v>-0.68352978723403401</v>
      </c>
      <c r="S505" s="51">
        <v>3.0520601437487391</v>
      </c>
      <c r="T505" s="51">
        <v>1.3177097226747416</v>
      </c>
      <c r="U505" s="51">
        <v>0.68352978723403401</v>
      </c>
      <c r="V505">
        <v>-3.5544226998123758E-3</v>
      </c>
      <c r="W505">
        <v>-1.6387985609094922</v>
      </c>
      <c r="X505">
        <v>2.1563820289936664</v>
      </c>
    </row>
    <row r="506" spans="1:24" x14ac:dyDescent="0.25">
      <c r="A506">
        <v>196</v>
      </c>
      <c r="B506">
        <v>1.5</v>
      </c>
      <c r="C506">
        <v>0.89999999999999991</v>
      </c>
      <c r="D506">
        <v>0.36</v>
      </c>
      <c r="E506">
        <v>0</v>
      </c>
      <c r="F506">
        <v>41</v>
      </c>
      <c r="G506">
        <v>0.6557746352967484</v>
      </c>
      <c r="H506">
        <v>0.6154395213264936</v>
      </c>
      <c r="I506">
        <v>1.68</v>
      </c>
      <c r="J506">
        <v>0.63576038999999995</v>
      </c>
      <c r="K506">
        <v>0.57919558000000004</v>
      </c>
      <c r="L506">
        <v>1.65658638</v>
      </c>
      <c r="M506">
        <v>0.79966479138637647</v>
      </c>
      <c r="N506">
        <v>0.59463096228362855</v>
      </c>
      <c r="O506">
        <v>1.5973423550308679</v>
      </c>
      <c r="P506">
        <v>-3.0520005226630462</v>
      </c>
      <c r="Q506">
        <v>-5.8891150260182874</v>
      </c>
      <c r="R506">
        <v>-1.393667857142852</v>
      </c>
      <c r="S506" s="51">
        <v>3.0520005226630462</v>
      </c>
      <c r="T506" s="51">
        <v>5.8891150260182874</v>
      </c>
      <c r="U506" s="51">
        <v>1.393667857142852</v>
      </c>
      <c r="V506">
        <v>21.942013055219117</v>
      </c>
      <c r="W506">
        <v>-3.3810891764011379</v>
      </c>
      <c r="X506">
        <v>-4.9200979148292907</v>
      </c>
    </row>
    <row r="507" spans="1:24" x14ac:dyDescent="0.25">
      <c r="A507">
        <v>168</v>
      </c>
      <c r="B507">
        <v>1.5</v>
      </c>
      <c r="C507">
        <v>0.67500000000000004</v>
      </c>
      <c r="D507">
        <v>0.72</v>
      </c>
      <c r="E507">
        <v>0.01</v>
      </c>
      <c r="F507">
        <v>41</v>
      </c>
      <c r="G507">
        <v>1.0398515186893429</v>
      </c>
      <c r="H507">
        <v>0.66018494806520145</v>
      </c>
      <c r="I507">
        <v>1.91</v>
      </c>
      <c r="J507">
        <v>1.0714227000000001</v>
      </c>
      <c r="K507">
        <v>0.64774768999999999</v>
      </c>
      <c r="L507">
        <v>1.90234404</v>
      </c>
      <c r="M507">
        <v>1.0257097394229548</v>
      </c>
      <c r="N507">
        <v>0.66287218478871146</v>
      </c>
      <c r="O507">
        <v>1.9544681695664412</v>
      </c>
      <c r="P507">
        <v>3.0361239795514599</v>
      </c>
      <c r="Q507">
        <v>-1.883905124109726</v>
      </c>
      <c r="R507">
        <v>-0.40083560209423591</v>
      </c>
      <c r="S507" s="51">
        <v>3.0361239795514599</v>
      </c>
      <c r="T507" s="51">
        <v>1.883905124109726</v>
      </c>
      <c r="U507" s="51">
        <v>0.40083560209423591</v>
      </c>
      <c r="V507">
        <v>-1.3599806330246771</v>
      </c>
      <c r="W507">
        <v>0.40704301595870579</v>
      </c>
      <c r="X507">
        <v>2.328176417091167</v>
      </c>
    </row>
    <row r="508" spans="1:24" x14ac:dyDescent="0.25">
      <c r="A508">
        <v>602</v>
      </c>
      <c r="B508">
        <v>4.5</v>
      </c>
      <c r="C508">
        <v>1.3499999999999999</v>
      </c>
      <c r="D508">
        <v>0.54</v>
      </c>
      <c r="E508">
        <v>0.02</v>
      </c>
      <c r="F508">
        <v>27</v>
      </c>
      <c r="G508">
        <v>0.96244736143128506</v>
      </c>
      <c r="H508">
        <v>3.627415675691974</v>
      </c>
      <c r="I508">
        <v>1.36</v>
      </c>
      <c r="J508">
        <v>0.93331028000000005</v>
      </c>
      <c r="K508">
        <v>3.6018338700000001</v>
      </c>
      <c r="L508">
        <v>1.36204477</v>
      </c>
      <c r="M508">
        <v>0.85500255629510313</v>
      </c>
      <c r="N508">
        <v>3.5917838099978177</v>
      </c>
      <c r="O508">
        <v>1.3226438550880952</v>
      </c>
      <c r="P508">
        <v>-3.0273948060862641</v>
      </c>
      <c r="Q508">
        <v>-0.70523502071743782</v>
      </c>
      <c r="R508">
        <v>0.15035073529411161</v>
      </c>
      <c r="S508" s="51">
        <v>3.0273948060862641</v>
      </c>
      <c r="T508" s="51">
        <v>0.70523502071743782</v>
      </c>
      <c r="U508" s="51">
        <v>0.15035073529411161</v>
      </c>
      <c r="V508">
        <v>-11.163707174218594</v>
      </c>
      <c r="W508">
        <v>-0.98229342539738329</v>
      </c>
      <c r="X508">
        <v>-2.7467753611694752</v>
      </c>
    </row>
    <row r="509" spans="1:24" x14ac:dyDescent="0.25">
      <c r="A509">
        <v>422</v>
      </c>
      <c r="B509">
        <v>3</v>
      </c>
      <c r="C509">
        <v>1.35</v>
      </c>
      <c r="D509">
        <v>0.72</v>
      </c>
      <c r="E509">
        <v>0.01</v>
      </c>
      <c r="F509">
        <v>27</v>
      </c>
      <c r="G509">
        <v>0.55788448321686401</v>
      </c>
      <c r="H509">
        <v>1.4099150268692342</v>
      </c>
      <c r="I509">
        <v>1.22</v>
      </c>
      <c r="J509">
        <v>0.54099607999999999</v>
      </c>
      <c r="K509">
        <v>1.40782115</v>
      </c>
      <c r="L509">
        <v>1.21830086</v>
      </c>
      <c r="M509">
        <v>0.52254453455629268</v>
      </c>
      <c r="N509">
        <v>1.4246022958540052</v>
      </c>
      <c r="O509">
        <v>1.2400717309976048</v>
      </c>
      <c r="P509">
        <v>-3.0272222520838721</v>
      </c>
      <c r="Q509">
        <v>-0.14851085557147098</v>
      </c>
      <c r="R509">
        <v>-0.13927377049179773</v>
      </c>
      <c r="S509" s="51">
        <v>3.0272222520838721</v>
      </c>
      <c r="T509" s="51">
        <v>0.14851085557147098</v>
      </c>
      <c r="U509" s="51">
        <v>0.13927377049179773</v>
      </c>
      <c r="V509">
        <v>-6.3346355246868882</v>
      </c>
      <c r="W509">
        <v>1.0417130610618863</v>
      </c>
      <c r="X509">
        <v>1.6452238522626921</v>
      </c>
    </row>
    <row r="510" spans="1:24" x14ac:dyDescent="0.25">
      <c r="A510">
        <v>228</v>
      </c>
      <c r="B510">
        <v>1.5</v>
      </c>
      <c r="C510">
        <v>0.89999999999999991</v>
      </c>
      <c r="D510">
        <v>0.72</v>
      </c>
      <c r="E510">
        <v>0</v>
      </c>
      <c r="F510">
        <v>41</v>
      </c>
      <c r="G510">
        <v>0.8536094556405055</v>
      </c>
      <c r="H510">
        <v>0.57528352424745555</v>
      </c>
      <c r="I510">
        <v>1.88</v>
      </c>
      <c r="J510">
        <v>0.87930332</v>
      </c>
      <c r="K510">
        <v>0.55644853000000005</v>
      </c>
      <c r="L510">
        <v>1.8518714700000001</v>
      </c>
      <c r="M510">
        <v>0.89634757277730237</v>
      </c>
      <c r="N510">
        <v>0.55555670705996252</v>
      </c>
      <c r="O510">
        <v>1.8185747948349764</v>
      </c>
      <c r="P510">
        <v>3.0100257430038799</v>
      </c>
      <c r="Q510">
        <v>-3.2740367929177316</v>
      </c>
      <c r="R510">
        <v>-1.4961984042553096</v>
      </c>
      <c r="S510" s="51">
        <v>3.0100257430038799</v>
      </c>
      <c r="T510" s="51">
        <v>3.2740367929177316</v>
      </c>
      <c r="U510" s="51">
        <v>1.4961984042553096</v>
      </c>
      <c r="V510">
        <v>5.0067530126793569</v>
      </c>
      <c r="W510">
        <v>-3.429059994947401</v>
      </c>
      <c r="X510">
        <v>-3.2672981470757172</v>
      </c>
    </row>
    <row r="511" spans="1:24" x14ac:dyDescent="0.25">
      <c r="A511">
        <v>782</v>
      </c>
      <c r="B511">
        <v>6</v>
      </c>
      <c r="C511">
        <v>0.89999999999999991</v>
      </c>
      <c r="D511">
        <v>0.36</v>
      </c>
      <c r="E511">
        <v>0.04</v>
      </c>
      <c r="F511">
        <v>27</v>
      </c>
      <c r="G511">
        <v>1.4771420591114188</v>
      </c>
      <c r="H511">
        <v>7.1360512918242707</v>
      </c>
      <c r="I511">
        <v>1.58</v>
      </c>
      <c r="J511">
        <v>1.4327774200000001</v>
      </c>
      <c r="K511">
        <v>7.15334219</v>
      </c>
      <c r="L511">
        <v>1.5804241699999999</v>
      </c>
      <c r="M511">
        <v>1.4504766694833275</v>
      </c>
      <c r="N511">
        <v>6.9112229023036029</v>
      </c>
      <c r="O511">
        <v>1.4420944852993767</v>
      </c>
      <c r="P511">
        <v>-3.0034104599327764</v>
      </c>
      <c r="Q511">
        <v>0.24230344582219371</v>
      </c>
      <c r="R511">
        <v>2.6846202531635124E-2</v>
      </c>
      <c r="S511" s="51">
        <v>3.0034104599327764</v>
      </c>
      <c r="T511" s="51">
        <v>0.24230344582219371</v>
      </c>
      <c r="U511" s="51">
        <v>2.6846202531635124E-2</v>
      </c>
      <c r="V511">
        <v>-1.8052014336476185</v>
      </c>
      <c r="W511">
        <v>-3.150599404719137</v>
      </c>
      <c r="X511">
        <v>-8.7281971329508483</v>
      </c>
    </row>
    <row r="512" spans="1:24" x14ac:dyDescent="0.25">
      <c r="A512">
        <v>81</v>
      </c>
      <c r="B512">
        <v>1.5</v>
      </c>
      <c r="C512">
        <v>0.44999999999999996</v>
      </c>
      <c r="D512">
        <v>0.54</v>
      </c>
      <c r="E512">
        <v>0</v>
      </c>
      <c r="F512">
        <v>20</v>
      </c>
      <c r="G512">
        <v>0.1863007316319574</v>
      </c>
      <c r="H512">
        <v>0.32031287420355931</v>
      </c>
      <c r="I512">
        <v>0.77</v>
      </c>
      <c r="J512">
        <v>0.18072408000000001</v>
      </c>
      <c r="K512">
        <v>0.29632433000000002</v>
      </c>
      <c r="L512">
        <v>0.76544491999999997</v>
      </c>
      <c r="M512">
        <v>0.19441646247262284</v>
      </c>
      <c r="N512">
        <v>0.32122144864553198</v>
      </c>
      <c r="O512">
        <v>0.76306095790851813</v>
      </c>
      <c r="P512">
        <v>-2.993360027685898</v>
      </c>
      <c r="Q512">
        <v>-7.4890977339594933</v>
      </c>
      <c r="R512">
        <v>-0.59156883116883696</v>
      </c>
      <c r="S512" s="51">
        <v>2.993360027685898</v>
      </c>
      <c r="T512" s="51">
        <v>7.4890977339594933</v>
      </c>
      <c r="U512" s="51">
        <v>0.59156883116883696</v>
      </c>
      <c r="V512">
        <v>4.3562528013568445</v>
      </c>
      <c r="W512">
        <v>0.2836521773381096</v>
      </c>
      <c r="X512">
        <v>-0.90117429759504986</v>
      </c>
    </row>
    <row r="513" spans="1:24" x14ac:dyDescent="0.25">
      <c r="A513">
        <v>415</v>
      </c>
      <c r="B513">
        <v>3</v>
      </c>
      <c r="C513">
        <v>1.35</v>
      </c>
      <c r="D513">
        <v>0.54</v>
      </c>
      <c r="E513">
        <v>0.04</v>
      </c>
      <c r="F513">
        <v>34</v>
      </c>
      <c r="G513">
        <v>0.92833038565726456</v>
      </c>
      <c r="H513">
        <v>1.9195921555302529</v>
      </c>
      <c r="I513">
        <v>1.54</v>
      </c>
      <c r="J513">
        <v>0.90055149999999995</v>
      </c>
      <c r="K513">
        <v>1.8988905700000001</v>
      </c>
      <c r="L513">
        <v>1.5442530999999999</v>
      </c>
      <c r="M513">
        <v>0.92240236285343513</v>
      </c>
      <c r="N513">
        <v>1.9503737331755708</v>
      </c>
      <c r="O513">
        <v>1.5572877937580065</v>
      </c>
      <c r="P513">
        <v>-2.9923490695176325</v>
      </c>
      <c r="Q513">
        <v>-1.0784366601318167</v>
      </c>
      <c r="R513">
        <v>0.27617532467531808</v>
      </c>
      <c r="S513" s="51">
        <v>2.9923490695176325</v>
      </c>
      <c r="T513" s="51">
        <v>1.0784366601318167</v>
      </c>
      <c r="U513" s="51">
        <v>0.27617532467531808</v>
      </c>
      <c r="V513">
        <v>-0.63856821832157762</v>
      </c>
      <c r="W513">
        <v>1.6035477930370639</v>
      </c>
      <c r="X513">
        <v>1.1225840102601614</v>
      </c>
    </row>
    <row r="514" spans="1:24" x14ac:dyDescent="0.25">
      <c r="A514">
        <v>807</v>
      </c>
      <c r="B514">
        <v>6</v>
      </c>
      <c r="C514">
        <v>0.89999999999999991</v>
      </c>
      <c r="D514">
        <v>0.72</v>
      </c>
      <c r="E514">
        <v>0.01</v>
      </c>
      <c r="F514">
        <v>34</v>
      </c>
      <c r="G514">
        <v>2.8322224816500547</v>
      </c>
      <c r="H514">
        <v>8.67915393982965</v>
      </c>
      <c r="I514">
        <v>2.2000000000000002</v>
      </c>
      <c r="J514">
        <v>2.9169242500000001</v>
      </c>
      <c r="K514">
        <v>8.7345128400000007</v>
      </c>
      <c r="L514">
        <v>2.2018902699999998</v>
      </c>
      <c r="M514">
        <v>2.8083888059012363</v>
      </c>
      <c r="N514">
        <v>8.6719349738231628</v>
      </c>
      <c r="O514">
        <v>2.1640070350477925</v>
      </c>
      <c r="P514">
        <v>2.9906467058547626</v>
      </c>
      <c r="Q514">
        <v>0.63783751911925735</v>
      </c>
      <c r="R514">
        <v>8.5921363636347212E-2</v>
      </c>
      <c r="S514" s="51">
        <v>2.9906467058547626</v>
      </c>
      <c r="T514" s="51">
        <v>0.63783751911925735</v>
      </c>
      <c r="U514" s="51">
        <v>8.5921363636347212E-2</v>
      </c>
      <c r="V514">
        <v>-0.84151848603831914</v>
      </c>
      <c r="W514">
        <v>-8.3175918488535103E-2</v>
      </c>
      <c r="X514">
        <v>-1.6360438614639869</v>
      </c>
    </row>
    <row r="515" spans="1:24" x14ac:dyDescent="0.25">
      <c r="A515">
        <v>31</v>
      </c>
      <c r="B515">
        <v>1.5</v>
      </c>
      <c r="C515">
        <v>0.22499999999999998</v>
      </c>
      <c r="D515">
        <v>0.54</v>
      </c>
      <c r="E515">
        <v>0.04</v>
      </c>
      <c r="F515">
        <v>34</v>
      </c>
      <c r="G515">
        <v>0.67346744762093569</v>
      </c>
      <c r="H515">
        <v>0.58224363363316955</v>
      </c>
      <c r="I515">
        <v>1.47</v>
      </c>
      <c r="J515">
        <v>0.65337508</v>
      </c>
      <c r="K515">
        <v>0.58134045999999995</v>
      </c>
      <c r="L515">
        <v>1.4657144900000001</v>
      </c>
      <c r="M515">
        <v>0.76117351617408746</v>
      </c>
      <c r="N515">
        <v>0.58534804125332174</v>
      </c>
      <c r="O515">
        <v>1.5317396171963016</v>
      </c>
      <c r="P515">
        <v>-2.983420756550772</v>
      </c>
      <c r="Q515">
        <v>-0.15511953776700854</v>
      </c>
      <c r="R515">
        <v>-0.29153129251699872</v>
      </c>
      <c r="S515" s="51">
        <v>2.983420756550772</v>
      </c>
      <c r="T515" s="51">
        <v>0.15511953776700854</v>
      </c>
      <c r="U515" s="51">
        <v>0.29153129251699872</v>
      </c>
      <c r="V515">
        <v>13.023059817215923</v>
      </c>
      <c r="W515">
        <v>0.53318017421347197</v>
      </c>
      <c r="X515">
        <v>4.1999739589320821</v>
      </c>
    </row>
    <row r="516" spans="1:24" x14ac:dyDescent="0.25">
      <c r="A516">
        <v>52</v>
      </c>
      <c r="B516">
        <v>1.5</v>
      </c>
      <c r="C516">
        <v>0.22499999999999998</v>
      </c>
      <c r="D516">
        <v>0.89999999999999991</v>
      </c>
      <c r="E516">
        <v>0</v>
      </c>
      <c r="F516">
        <v>41</v>
      </c>
      <c r="G516">
        <v>1.7451199881169741</v>
      </c>
      <c r="H516">
        <v>0.72187480621852795</v>
      </c>
      <c r="I516">
        <v>2.06</v>
      </c>
      <c r="J516">
        <v>1.79718007</v>
      </c>
      <c r="K516">
        <v>0.71311458999999999</v>
      </c>
      <c r="L516">
        <v>2.0759979400000002</v>
      </c>
      <c r="M516">
        <v>1.701549837177327</v>
      </c>
      <c r="N516">
        <v>0.74205646467035036</v>
      </c>
      <c r="O516">
        <v>2.1825872088068934</v>
      </c>
      <c r="P516">
        <v>2.9831806544832471</v>
      </c>
      <c r="Q516">
        <v>-1.2135367716207628</v>
      </c>
      <c r="R516">
        <v>0.77659902912621837</v>
      </c>
      <c r="S516" s="51">
        <v>2.9831806544832471</v>
      </c>
      <c r="T516" s="51">
        <v>1.2135367716207628</v>
      </c>
      <c r="U516" s="51">
        <v>0.77659902912621837</v>
      </c>
      <c r="V516">
        <v>-2.4966851125612481</v>
      </c>
      <c r="W516">
        <v>2.795728328232161</v>
      </c>
      <c r="X516">
        <v>5.9508353789754045</v>
      </c>
    </row>
    <row r="517" spans="1:24" x14ac:dyDescent="0.25">
      <c r="A517">
        <v>305</v>
      </c>
      <c r="B517">
        <v>3</v>
      </c>
      <c r="C517">
        <v>0.44999999999999996</v>
      </c>
      <c r="D517">
        <v>0.89999999999999991</v>
      </c>
      <c r="E517">
        <v>0</v>
      </c>
      <c r="F517">
        <v>20</v>
      </c>
      <c r="G517">
        <v>0.42904981203647646</v>
      </c>
      <c r="H517">
        <v>1.2052131273359408</v>
      </c>
      <c r="I517">
        <v>1</v>
      </c>
      <c r="J517">
        <v>0.44184559000000001</v>
      </c>
      <c r="K517">
        <v>1.2573587900000001</v>
      </c>
      <c r="L517">
        <v>0.97387117999999995</v>
      </c>
      <c r="M517">
        <v>0.47521261685741512</v>
      </c>
      <c r="N517">
        <v>1.2242665466801925</v>
      </c>
      <c r="O517">
        <v>0.98859894953272165</v>
      </c>
      <c r="P517">
        <v>2.9823525391582484</v>
      </c>
      <c r="Q517">
        <v>4.3266756295066653</v>
      </c>
      <c r="R517">
        <v>-2.6128820000000053</v>
      </c>
      <c r="S517" s="51">
        <v>2.9823525391582484</v>
      </c>
      <c r="T517" s="51">
        <v>4.3266756295066653</v>
      </c>
      <c r="U517" s="51">
        <v>2.6128820000000053</v>
      </c>
      <c r="V517">
        <v>10.759311279459093</v>
      </c>
      <c r="W517">
        <v>1.5809170106177253</v>
      </c>
      <c r="X517">
        <v>-1.1401050467278351</v>
      </c>
    </row>
    <row r="518" spans="1:24" x14ac:dyDescent="0.25">
      <c r="A518">
        <v>731</v>
      </c>
      <c r="B518">
        <v>4.5</v>
      </c>
      <c r="C518">
        <v>2.6999999999999997</v>
      </c>
      <c r="D518">
        <v>0.54</v>
      </c>
      <c r="E518">
        <v>0.02</v>
      </c>
      <c r="F518">
        <v>34</v>
      </c>
      <c r="G518">
        <v>1.0978614362918007</v>
      </c>
      <c r="H518">
        <v>3.6109854779787498</v>
      </c>
      <c r="I518">
        <v>1.59</v>
      </c>
      <c r="J518">
        <v>1.06522692</v>
      </c>
      <c r="K518">
        <v>3.5892253599999999</v>
      </c>
      <c r="L518">
        <v>1.5865265399999999</v>
      </c>
      <c r="M518">
        <v>1.0465164559427143</v>
      </c>
      <c r="N518">
        <v>3.6204097019258028</v>
      </c>
      <c r="O518">
        <v>1.5982311310799808</v>
      </c>
      <c r="P518">
        <v>-2.9725532943418522</v>
      </c>
      <c r="Q518">
        <v>-0.60260884768027689</v>
      </c>
      <c r="R518">
        <v>-0.21845660377359435</v>
      </c>
      <c r="S518" s="51">
        <v>2.9725532943418522</v>
      </c>
      <c r="T518" s="51">
        <v>0.60260884768027689</v>
      </c>
      <c r="U518" s="51">
        <v>0.21845660377359435</v>
      </c>
      <c r="V518">
        <v>-4.6768179163403483</v>
      </c>
      <c r="W518">
        <v>0.26098758924747084</v>
      </c>
      <c r="X518">
        <v>0.51768119999878903</v>
      </c>
    </row>
    <row r="519" spans="1:24" x14ac:dyDescent="0.25">
      <c r="A519">
        <v>1016</v>
      </c>
      <c r="B519">
        <v>6</v>
      </c>
      <c r="C519">
        <v>3.5999999999999996</v>
      </c>
      <c r="D519">
        <v>0.89999999999999991</v>
      </c>
      <c r="E519">
        <v>0.01</v>
      </c>
      <c r="F519">
        <v>41</v>
      </c>
      <c r="G519">
        <v>3.8625706051908102</v>
      </c>
      <c r="H519">
        <v>8.2165105541724159</v>
      </c>
      <c r="I519">
        <v>2.4</v>
      </c>
      <c r="J519">
        <v>3.7485571800000002</v>
      </c>
      <c r="K519">
        <v>8.1972660000000008</v>
      </c>
      <c r="L519">
        <v>2.4013188900000002</v>
      </c>
      <c r="M519">
        <v>3.3624262601018713</v>
      </c>
      <c r="N519">
        <v>8.1353842871299573</v>
      </c>
      <c r="O519">
        <v>2.5761843087507335</v>
      </c>
      <c r="P519">
        <v>-2.9517499314469569</v>
      </c>
      <c r="Q519">
        <v>-0.23421809106838615</v>
      </c>
      <c r="R519">
        <v>5.4953750000012277E-2</v>
      </c>
      <c r="S519" s="51">
        <v>2.9517499314469569</v>
      </c>
      <c r="T519" s="51">
        <v>0.23421809106838615</v>
      </c>
      <c r="U519" s="51">
        <v>5.4953750000012277E-2</v>
      </c>
      <c r="V519">
        <v>-12.948484214548925</v>
      </c>
      <c r="W519">
        <v>-0.98735669488383959</v>
      </c>
      <c r="X519">
        <v>7.3410128646138979</v>
      </c>
    </row>
    <row r="520" spans="1:24" x14ac:dyDescent="0.25">
      <c r="A520">
        <v>626</v>
      </c>
      <c r="B520">
        <v>4.5</v>
      </c>
      <c r="C520">
        <v>1.3499999999999999</v>
      </c>
      <c r="D520">
        <v>0.89999999999999991</v>
      </c>
      <c r="E520">
        <v>0</v>
      </c>
      <c r="F520">
        <v>27</v>
      </c>
      <c r="G520">
        <v>1.0378220766683017</v>
      </c>
      <c r="H520">
        <v>3.3461740405980831</v>
      </c>
      <c r="I520">
        <v>1.47</v>
      </c>
      <c r="J520">
        <v>1.00725537</v>
      </c>
      <c r="K520">
        <v>3.3197964</v>
      </c>
      <c r="L520">
        <v>1.4557855099999999</v>
      </c>
      <c r="M520">
        <v>1.0446026041692418</v>
      </c>
      <c r="N520">
        <v>3.3486680347457147</v>
      </c>
      <c r="O520">
        <v>1.4679301769396582</v>
      </c>
      <c r="P520">
        <v>-2.9452742773047764</v>
      </c>
      <c r="Q520">
        <v>-0.78829254778895097</v>
      </c>
      <c r="R520">
        <v>-0.96697210884354279</v>
      </c>
      <c r="S520" s="51">
        <v>2.9452742773047764</v>
      </c>
      <c r="T520" s="51">
        <v>0.78829254778895097</v>
      </c>
      <c r="U520" s="51">
        <v>0.96697210884354279</v>
      </c>
      <c r="V520">
        <v>0.6533419989202226</v>
      </c>
      <c r="W520">
        <v>7.4532708621033381E-2</v>
      </c>
      <c r="X520">
        <v>-0.14080428981916721</v>
      </c>
    </row>
    <row r="521" spans="1:24" x14ac:dyDescent="0.25">
      <c r="A521">
        <v>455</v>
      </c>
      <c r="B521">
        <v>3</v>
      </c>
      <c r="C521">
        <v>1.7999999999999998</v>
      </c>
      <c r="D521">
        <v>0.36</v>
      </c>
      <c r="E521">
        <v>0.01</v>
      </c>
      <c r="F521">
        <v>34</v>
      </c>
      <c r="G521">
        <v>0.69798979852443011</v>
      </c>
      <c r="H521">
        <v>1.6902634898085516</v>
      </c>
      <c r="I521">
        <v>1.4</v>
      </c>
      <c r="J521">
        <v>0.71851792000000003</v>
      </c>
      <c r="K521">
        <v>1.6636750499999999</v>
      </c>
      <c r="L521">
        <v>1.4025555000000001</v>
      </c>
      <c r="M521">
        <v>0.70355507285958829</v>
      </c>
      <c r="N521">
        <v>1.7087353329347703</v>
      </c>
      <c r="O521">
        <v>1.3785750213691661</v>
      </c>
      <c r="P521">
        <v>2.9410345994980083</v>
      </c>
      <c r="Q521">
        <v>-1.5730352083486807</v>
      </c>
      <c r="R521">
        <v>0.18253571428572538</v>
      </c>
      <c r="S521" s="51">
        <v>2.9410345994980083</v>
      </c>
      <c r="T521" s="51">
        <v>1.5730352083486807</v>
      </c>
      <c r="U521" s="51">
        <v>0.18253571428572538</v>
      </c>
      <c r="V521">
        <v>0.79732889319060718</v>
      </c>
      <c r="W521">
        <v>1.0928380833872811</v>
      </c>
      <c r="X521">
        <v>-1.5303556164881296</v>
      </c>
    </row>
    <row r="522" spans="1:24" x14ac:dyDescent="0.25">
      <c r="A522">
        <v>367</v>
      </c>
      <c r="B522">
        <v>3</v>
      </c>
      <c r="C522">
        <v>0.89999999999999991</v>
      </c>
      <c r="D522">
        <v>0.72</v>
      </c>
      <c r="E522">
        <v>0.04</v>
      </c>
      <c r="F522">
        <v>34</v>
      </c>
      <c r="G522">
        <v>1.2027141504075891</v>
      </c>
      <c r="H522">
        <v>2.0560278105694487</v>
      </c>
      <c r="I522">
        <v>1.68</v>
      </c>
      <c r="J522">
        <v>1.16742905</v>
      </c>
      <c r="K522">
        <v>2.0292510699999999</v>
      </c>
      <c r="L522">
        <v>1.6781753800000001</v>
      </c>
      <c r="M522">
        <v>1.2104883269642894</v>
      </c>
      <c r="N522">
        <v>2.092773275534423</v>
      </c>
      <c r="O522">
        <v>1.7533264731004892</v>
      </c>
      <c r="P522">
        <v>-2.9337894125242756</v>
      </c>
      <c r="Q522">
        <v>-1.3023530339325786</v>
      </c>
      <c r="R522">
        <v>-0.10860833333332337</v>
      </c>
      <c r="S522" s="51">
        <v>2.9337894125242756</v>
      </c>
      <c r="T522" s="51">
        <v>1.3023530339325786</v>
      </c>
      <c r="U522" s="51">
        <v>0.10860833333332337</v>
      </c>
      <c r="V522">
        <v>0.64638605557818696</v>
      </c>
      <c r="W522">
        <v>1.7872066115096519</v>
      </c>
      <c r="X522">
        <v>4.3646710178862635</v>
      </c>
    </row>
    <row r="523" spans="1:24" x14ac:dyDescent="0.25">
      <c r="A523">
        <v>970</v>
      </c>
      <c r="B523">
        <v>6</v>
      </c>
      <c r="C523">
        <v>3.5999999999999996</v>
      </c>
      <c r="D523">
        <v>0.36</v>
      </c>
      <c r="E523">
        <v>0.02</v>
      </c>
      <c r="F523">
        <v>27</v>
      </c>
      <c r="G523">
        <v>0.77760446833989461</v>
      </c>
      <c r="H523">
        <v>4.9417203872325173</v>
      </c>
      <c r="I523">
        <v>1.23</v>
      </c>
      <c r="J523">
        <v>0.80040372000000004</v>
      </c>
      <c r="K523">
        <v>4.9261012800000001</v>
      </c>
      <c r="L523">
        <v>1.22566467</v>
      </c>
      <c r="M523">
        <v>0.77992216901947098</v>
      </c>
      <c r="N523">
        <v>4.9396936227676029</v>
      </c>
      <c r="O523">
        <v>1.2300114038396985</v>
      </c>
      <c r="P523">
        <v>2.9319856801722715</v>
      </c>
      <c r="Q523">
        <v>-0.31606618765543337</v>
      </c>
      <c r="R523">
        <v>-0.35246585365853422</v>
      </c>
      <c r="S523" s="51">
        <v>2.9319856801722715</v>
      </c>
      <c r="T523" s="51">
        <v>0.31606618765543337</v>
      </c>
      <c r="U523" s="51">
        <v>0.35246585365853422</v>
      </c>
      <c r="V523">
        <v>0.2980565022374968</v>
      </c>
      <c r="W523">
        <v>-4.1013337584836128E-2</v>
      </c>
      <c r="X523">
        <v>9.2714143890681728E-4</v>
      </c>
    </row>
    <row r="524" spans="1:24" x14ac:dyDescent="0.25">
      <c r="A524">
        <v>407</v>
      </c>
      <c r="B524">
        <v>3</v>
      </c>
      <c r="C524">
        <v>1.35</v>
      </c>
      <c r="D524">
        <v>0.54</v>
      </c>
      <c r="E524">
        <v>0.01</v>
      </c>
      <c r="F524">
        <v>34</v>
      </c>
      <c r="G524">
        <v>0.95325031737637222</v>
      </c>
      <c r="H524">
        <v>1.9463362808484796</v>
      </c>
      <c r="I524">
        <v>1.55</v>
      </c>
      <c r="J524">
        <v>0.92531063000000002</v>
      </c>
      <c r="K524">
        <v>1.9222152100000001</v>
      </c>
      <c r="L524">
        <v>1.5520434700000001</v>
      </c>
      <c r="M524">
        <v>0.88444956320616563</v>
      </c>
      <c r="N524">
        <v>1.9663052528969212</v>
      </c>
      <c r="O524">
        <v>1.5388164828387298</v>
      </c>
      <c r="P524">
        <v>-2.9309916678832599</v>
      </c>
      <c r="Q524">
        <v>-1.2393064387601265</v>
      </c>
      <c r="R524">
        <v>0.13183677419355144</v>
      </c>
      <c r="S524" s="51">
        <v>2.9309916678832599</v>
      </c>
      <c r="T524" s="51">
        <v>1.2393064387601265</v>
      </c>
      <c r="U524" s="51">
        <v>0.13183677419355144</v>
      </c>
      <c r="V524">
        <v>-7.2174908223022349</v>
      </c>
      <c r="W524">
        <v>1.0259774862613305</v>
      </c>
      <c r="X524">
        <v>-0.7215172362109803</v>
      </c>
    </row>
    <row r="525" spans="1:24" x14ac:dyDescent="0.25">
      <c r="A525">
        <v>482</v>
      </c>
      <c r="B525">
        <v>3</v>
      </c>
      <c r="C525">
        <v>1.7999999999999998</v>
      </c>
      <c r="D525">
        <v>0.72</v>
      </c>
      <c r="E525">
        <v>0</v>
      </c>
      <c r="F525">
        <v>27</v>
      </c>
      <c r="G525">
        <v>0.44983955713024809</v>
      </c>
      <c r="H525">
        <v>1.2058564028687258</v>
      </c>
      <c r="I525">
        <v>1.1599999999999999</v>
      </c>
      <c r="J525">
        <v>0.43668128</v>
      </c>
      <c r="K525">
        <v>1.2062971899999999</v>
      </c>
      <c r="L525">
        <v>1.15937241</v>
      </c>
      <c r="M525">
        <v>0.4566413939689028</v>
      </c>
      <c r="N525">
        <v>1.1939667684306068</v>
      </c>
      <c r="O525">
        <v>1.1538500492847039</v>
      </c>
      <c r="P525">
        <v>-2.9251045004115088</v>
      </c>
      <c r="Q525">
        <v>3.6553865802389576E-2</v>
      </c>
      <c r="R525">
        <v>-5.4102586206887945E-2</v>
      </c>
      <c r="S525" s="51">
        <v>2.9251045004115088</v>
      </c>
      <c r="T525" s="51">
        <v>3.6553865802389576E-2</v>
      </c>
      <c r="U525" s="51">
        <v>5.4102586206887945E-2</v>
      </c>
      <c r="V525">
        <v>1.5120584063453717</v>
      </c>
      <c r="W525">
        <v>-0.98599090321481009</v>
      </c>
      <c r="X525">
        <v>-0.53016816511172449</v>
      </c>
    </row>
    <row r="526" spans="1:24" x14ac:dyDescent="0.25">
      <c r="A526">
        <v>1012</v>
      </c>
      <c r="B526">
        <v>6</v>
      </c>
      <c r="C526">
        <v>3.5999999999999996</v>
      </c>
      <c r="D526">
        <v>0.89999999999999991</v>
      </c>
      <c r="E526">
        <v>0</v>
      </c>
      <c r="F526">
        <v>41</v>
      </c>
      <c r="G526">
        <v>3.8815611936847465</v>
      </c>
      <c r="H526">
        <v>8.2483279360528581</v>
      </c>
      <c r="I526">
        <v>2.39</v>
      </c>
      <c r="J526">
        <v>3.7694702900000001</v>
      </c>
      <c r="K526">
        <v>8.2326877100000004</v>
      </c>
      <c r="L526">
        <v>2.40294294</v>
      </c>
      <c r="M526">
        <v>3.5074123253421137</v>
      </c>
      <c r="N526">
        <v>8.1051633564573624</v>
      </c>
      <c r="O526">
        <v>2.5262514783108889</v>
      </c>
      <c r="P526">
        <v>-2.8877788624617575</v>
      </c>
      <c r="Q526">
        <v>-0.18961692811091227</v>
      </c>
      <c r="R526">
        <v>0.54154560669455432</v>
      </c>
      <c r="S526" s="51">
        <v>2.8877788624617575</v>
      </c>
      <c r="T526" s="51">
        <v>0.18961692811091227</v>
      </c>
      <c r="U526" s="51">
        <v>0.54154560669455432</v>
      </c>
      <c r="V526">
        <v>-9.6391335772670175</v>
      </c>
      <c r="W526">
        <v>-1.7356800154578411</v>
      </c>
      <c r="X526">
        <v>5.7008986740957655</v>
      </c>
    </row>
    <row r="527" spans="1:24" x14ac:dyDescent="0.25">
      <c r="A527">
        <v>694</v>
      </c>
      <c r="B527">
        <v>4.5</v>
      </c>
      <c r="C527">
        <v>2.0249999999999999</v>
      </c>
      <c r="D527">
        <v>0.89999999999999991</v>
      </c>
      <c r="E527">
        <v>0.01</v>
      </c>
      <c r="F527">
        <v>27</v>
      </c>
      <c r="G527">
        <v>0.86587359320570068</v>
      </c>
      <c r="H527">
        <v>3.0237519187858255</v>
      </c>
      <c r="I527">
        <v>1.39</v>
      </c>
      <c r="J527">
        <v>0.84096342999999996</v>
      </c>
      <c r="K527">
        <v>3.0058916400000002</v>
      </c>
      <c r="L527">
        <v>1.38356598</v>
      </c>
      <c r="M527">
        <v>0.81218027292455186</v>
      </c>
      <c r="N527">
        <v>3.0232488208457942</v>
      </c>
      <c r="O527">
        <v>1.4291758137870902</v>
      </c>
      <c r="P527">
        <v>-2.876882191715362</v>
      </c>
      <c r="Q527">
        <v>-0.59066614145372809</v>
      </c>
      <c r="R527">
        <v>-0.46287913669064246</v>
      </c>
      <c r="S527" s="51">
        <v>2.876882191715362</v>
      </c>
      <c r="T527" s="51">
        <v>0.59066614145372809</v>
      </c>
      <c r="U527" s="51">
        <v>0.46287913669064246</v>
      </c>
      <c r="V527">
        <v>-6.2010576026878779</v>
      </c>
      <c r="W527">
        <v>-1.6638201596689033E-2</v>
      </c>
      <c r="X527">
        <v>2.818403869574845</v>
      </c>
    </row>
    <row r="528" spans="1:24" x14ac:dyDescent="0.25">
      <c r="A528">
        <v>767</v>
      </c>
      <c r="B528">
        <v>4.5</v>
      </c>
      <c r="C528">
        <v>2.6999999999999997</v>
      </c>
      <c r="D528">
        <v>0.89999999999999991</v>
      </c>
      <c r="E528">
        <v>0.04</v>
      </c>
      <c r="F528">
        <v>34</v>
      </c>
      <c r="G528">
        <v>1.3061583392607519</v>
      </c>
      <c r="H528">
        <v>3.3673457373155835</v>
      </c>
      <c r="I528">
        <v>1.73</v>
      </c>
      <c r="J528">
        <v>1.34371266</v>
      </c>
      <c r="K528">
        <v>3.34613016</v>
      </c>
      <c r="L528">
        <v>1.72609945</v>
      </c>
      <c r="M528">
        <v>1.2783301521054817</v>
      </c>
      <c r="N528">
        <v>3.3604917074007039</v>
      </c>
      <c r="O528">
        <v>1.8305620971511882</v>
      </c>
      <c r="P528">
        <v>2.8751736761488509</v>
      </c>
      <c r="Q528">
        <v>-0.63003858144059788</v>
      </c>
      <c r="R528">
        <v>-0.22546531791907531</v>
      </c>
      <c r="S528" s="51">
        <v>2.8751736761488509</v>
      </c>
      <c r="T528" s="51">
        <v>0.63003858144059788</v>
      </c>
      <c r="U528" s="51">
        <v>0.22546531791907531</v>
      </c>
      <c r="V528">
        <v>-2.130537035120879</v>
      </c>
      <c r="W528">
        <v>-0.20354399130822748</v>
      </c>
      <c r="X528">
        <v>5.8128379856178185</v>
      </c>
    </row>
    <row r="529" spans="1:24" x14ac:dyDescent="0.25">
      <c r="A529">
        <v>606</v>
      </c>
      <c r="B529">
        <v>4.5</v>
      </c>
      <c r="C529">
        <v>1.3499999999999999</v>
      </c>
      <c r="D529">
        <v>0.54</v>
      </c>
      <c r="E529">
        <v>0.04</v>
      </c>
      <c r="F529">
        <v>27</v>
      </c>
      <c r="G529">
        <v>0.95309426920505169</v>
      </c>
      <c r="H529">
        <v>3.6139013582701986</v>
      </c>
      <c r="I529">
        <v>1.36</v>
      </c>
      <c r="J529">
        <v>0.92569946999999997</v>
      </c>
      <c r="K529">
        <v>3.59065952</v>
      </c>
      <c r="L529">
        <v>1.3592310000000001</v>
      </c>
      <c r="M529">
        <v>0.90661673889061467</v>
      </c>
      <c r="N529">
        <v>3.6050474766571892</v>
      </c>
      <c r="O529">
        <v>1.3494304896234173</v>
      </c>
      <c r="P529">
        <v>-2.8743011148205655</v>
      </c>
      <c r="Q529">
        <v>-0.64312320581221971</v>
      </c>
      <c r="R529">
        <v>-5.6544117647060264E-2</v>
      </c>
      <c r="S529" s="51">
        <v>2.8743011148205655</v>
      </c>
      <c r="T529" s="51">
        <v>0.64312320581221971</v>
      </c>
      <c r="U529" s="51">
        <v>5.6544117647060264E-2</v>
      </c>
      <c r="V529">
        <v>-4.8764882778282352</v>
      </c>
      <c r="W529">
        <v>-0.24499511013901645</v>
      </c>
      <c r="X529">
        <v>-0.77716988063108994</v>
      </c>
    </row>
    <row r="530" spans="1:24" x14ac:dyDescent="0.25">
      <c r="A530">
        <v>771</v>
      </c>
      <c r="B530">
        <v>6</v>
      </c>
      <c r="C530">
        <v>0.89999999999999991</v>
      </c>
      <c r="D530">
        <v>0.36</v>
      </c>
      <c r="E530">
        <v>0</v>
      </c>
      <c r="F530">
        <v>34</v>
      </c>
      <c r="G530">
        <v>2.6009757935566968</v>
      </c>
      <c r="H530">
        <v>9.5008549126803299</v>
      </c>
      <c r="I530">
        <v>2.08</v>
      </c>
      <c r="J530">
        <v>2.5265995299999999</v>
      </c>
      <c r="K530">
        <v>9.5778182800000007</v>
      </c>
      <c r="L530">
        <v>2.09206673</v>
      </c>
      <c r="M530">
        <v>2.6135018766896914</v>
      </c>
      <c r="N530">
        <v>9.2473828176573871</v>
      </c>
      <c r="O530">
        <v>1.8639109439529431</v>
      </c>
      <c r="P530">
        <v>-2.8595523165169987</v>
      </c>
      <c r="Q530">
        <v>0.81006780997099037</v>
      </c>
      <c r="R530">
        <v>0.58013124999999588</v>
      </c>
      <c r="S530" s="51">
        <v>2.8595523165169987</v>
      </c>
      <c r="T530" s="51">
        <v>0.81006780997099037</v>
      </c>
      <c r="U530" s="51">
        <v>0.58013124999999588</v>
      </c>
      <c r="V530">
        <v>0.48159168432189708</v>
      </c>
      <c r="W530">
        <v>-2.6678872307022168</v>
      </c>
      <c r="X530">
        <v>-10.388896925339276</v>
      </c>
    </row>
    <row r="531" spans="1:24" x14ac:dyDescent="0.25">
      <c r="A531">
        <v>659</v>
      </c>
      <c r="B531">
        <v>4.5</v>
      </c>
      <c r="C531">
        <v>2.0249999999999999</v>
      </c>
      <c r="D531">
        <v>0.54</v>
      </c>
      <c r="E531">
        <v>0</v>
      </c>
      <c r="F531">
        <v>34</v>
      </c>
      <c r="G531">
        <v>1.4203102497481335</v>
      </c>
      <c r="H531">
        <v>4.3470426058771263</v>
      </c>
      <c r="I531">
        <v>1.72</v>
      </c>
      <c r="J531">
        <v>1.3801881600000001</v>
      </c>
      <c r="K531">
        <v>4.3363569399999999</v>
      </c>
      <c r="L531">
        <v>1.6984074899999999</v>
      </c>
      <c r="M531">
        <v>1.3248636642679121</v>
      </c>
      <c r="N531">
        <v>4.3387079806919049</v>
      </c>
      <c r="O531">
        <v>1.6651826230517459</v>
      </c>
      <c r="P531">
        <v>-2.824882081590856</v>
      </c>
      <c r="Q531">
        <v>-0.24581461112618375</v>
      </c>
      <c r="R531">
        <v>-1.2553784883720969</v>
      </c>
      <c r="S531" s="51">
        <v>2.824882081590856</v>
      </c>
      <c r="T531" s="51">
        <v>0.24581461112618375</v>
      </c>
      <c r="U531" s="51">
        <v>1.2553784883720969</v>
      </c>
      <c r="V531">
        <v>-6.7201222759004295</v>
      </c>
      <c r="W531">
        <v>-0.19173092929784413</v>
      </c>
      <c r="X531">
        <v>-3.1870567993170966</v>
      </c>
    </row>
    <row r="532" spans="1:24" x14ac:dyDescent="0.25">
      <c r="A532">
        <v>933</v>
      </c>
      <c r="B532">
        <v>6</v>
      </c>
      <c r="C532">
        <v>2.7</v>
      </c>
      <c r="D532">
        <v>0.72</v>
      </c>
      <c r="E532">
        <v>0.01</v>
      </c>
      <c r="F532">
        <v>20</v>
      </c>
      <c r="G532">
        <v>0.59069148194580157</v>
      </c>
      <c r="H532">
        <v>4.2550488546505081</v>
      </c>
      <c r="I532">
        <v>1.03</v>
      </c>
      <c r="J532">
        <v>0.60735534999999996</v>
      </c>
      <c r="K532">
        <v>4.2421105299999997</v>
      </c>
      <c r="L532">
        <v>1.0345293799999999</v>
      </c>
      <c r="M532">
        <v>0.58164134241103271</v>
      </c>
      <c r="N532">
        <v>4.261623466615486</v>
      </c>
      <c r="O532">
        <v>1.0621730202139115</v>
      </c>
      <c r="P532">
        <v>2.8210781031251395</v>
      </c>
      <c r="Q532">
        <v>-0.30406994355347</v>
      </c>
      <c r="R532">
        <v>0.439745631067953</v>
      </c>
      <c r="S532" s="51">
        <v>2.8210781031251395</v>
      </c>
      <c r="T532" s="51">
        <v>0.30406994355347</v>
      </c>
      <c r="U532" s="51">
        <v>0.439745631067953</v>
      </c>
      <c r="V532">
        <v>-1.5321262979714412</v>
      </c>
      <c r="W532">
        <v>0.15451319572493827</v>
      </c>
      <c r="X532">
        <v>3.1235941955253823</v>
      </c>
    </row>
    <row r="533" spans="1:24" x14ac:dyDescent="0.25">
      <c r="A533">
        <v>893</v>
      </c>
      <c r="B533">
        <v>6</v>
      </c>
      <c r="C533">
        <v>1.7999999999999998</v>
      </c>
      <c r="D533">
        <v>0.89999999999999991</v>
      </c>
      <c r="E533">
        <v>0.04</v>
      </c>
      <c r="F533">
        <v>20</v>
      </c>
      <c r="G533">
        <v>0.71772967707901558</v>
      </c>
      <c r="H533">
        <v>4.5163708498250683</v>
      </c>
      <c r="I533">
        <v>1.1399999999999999</v>
      </c>
      <c r="J533">
        <v>0.73794475000000004</v>
      </c>
      <c r="K533">
        <v>4.4917404300000001</v>
      </c>
      <c r="L533">
        <v>1.13874118</v>
      </c>
      <c r="M533">
        <v>0.80952875559282778</v>
      </c>
      <c r="N533">
        <v>4.5030933555394723</v>
      </c>
      <c r="O533">
        <v>1.1758742134389744</v>
      </c>
      <c r="P533">
        <v>2.8165301737633119</v>
      </c>
      <c r="Q533">
        <v>-0.54535866615165585</v>
      </c>
      <c r="R533">
        <v>-0.11042280701753358</v>
      </c>
      <c r="S533" s="51">
        <v>2.8165301737633119</v>
      </c>
      <c r="T533" s="51">
        <v>0.54535866615165585</v>
      </c>
      <c r="U533" s="51">
        <v>0.11042280701753358</v>
      </c>
      <c r="V533">
        <v>12.790202418187864</v>
      </c>
      <c r="W533">
        <v>-0.29398591761148812</v>
      </c>
      <c r="X533">
        <v>3.1468608279802157</v>
      </c>
    </row>
    <row r="534" spans="1:24" x14ac:dyDescent="0.25">
      <c r="A534">
        <v>605</v>
      </c>
      <c r="B534">
        <v>4.5</v>
      </c>
      <c r="C534">
        <v>1.3499999999999999</v>
      </c>
      <c r="D534">
        <v>0.54</v>
      </c>
      <c r="E534">
        <v>0.04</v>
      </c>
      <c r="F534">
        <v>20</v>
      </c>
      <c r="G534">
        <v>0.52152573177553774</v>
      </c>
      <c r="H534">
        <v>2.7679698851549239</v>
      </c>
      <c r="I534">
        <v>0.97</v>
      </c>
      <c r="J534">
        <v>0.53619011999999999</v>
      </c>
      <c r="K534">
        <v>2.7879841600000002</v>
      </c>
      <c r="L534">
        <v>0.96897818000000002</v>
      </c>
      <c r="M534">
        <v>0.49701350721652082</v>
      </c>
      <c r="N534">
        <v>2.7674907236985389</v>
      </c>
      <c r="O534">
        <v>0.9633427918555082</v>
      </c>
      <c r="P534">
        <v>2.8118244855411545</v>
      </c>
      <c r="Q534">
        <v>0.72306692903040837</v>
      </c>
      <c r="R534">
        <v>-0.10534226804123208</v>
      </c>
      <c r="S534" s="51">
        <v>2.8118244855411545</v>
      </c>
      <c r="T534" s="51">
        <v>0.72306692903040837</v>
      </c>
      <c r="U534" s="51">
        <v>0.10534226804123208</v>
      </c>
      <c r="V534">
        <v>-4.7000987804695438</v>
      </c>
      <c r="W534">
        <v>-1.731093459343138E-2</v>
      </c>
      <c r="X534">
        <v>-0.686310117988843</v>
      </c>
    </row>
    <row r="535" spans="1:24" x14ac:dyDescent="0.25">
      <c r="A535">
        <v>735</v>
      </c>
      <c r="B535">
        <v>4.5</v>
      </c>
      <c r="C535">
        <v>2.6999999999999997</v>
      </c>
      <c r="D535">
        <v>0.54</v>
      </c>
      <c r="E535">
        <v>0.04</v>
      </c>
      <c r="F535">
        <v>34</v>
      </c>
      <c r="G535">
        <v>1.0812481484790619</v>
      </c>
      <c r="H535">
        <v>3.5705013211849743</v>
      </c>
      <c r="I535">
        <v>1.58</v>
      </c>
      <c r="J535">
        <v>1.05094446</v>
      </c>
      <c r="K535">
        <v>3.5505928400000002</v>
      </c>
      <c r="L535">
        <v>1.5859831200000001</v>
      </c>
      <c r="M535">
        <v>1.1096918126109949</v>
      </c>
      <c r="N535">
        <v>3.6337790777003236</v>
      </c>
      <c r="O535">
        <v>1.6305990531373986</v>
      </c>
      <c r="P535">
        <v>-2.8026580689815419</v>
      </c>
      <c r="Q535">
        <v>-0.55758223829383491</v>
      </c>
      <c r="R535">
        <v>0.37867848101265872</v>
      </c>
      <c r="S535" s="51">
        <v>2.8026580689815419</v>
      </c>
      <c r="T535" s="51">
        <v>0.55758223829383491</v>
      </c>
      <c r="U535" s="51">
        <v>0.37867848101265872</v>
      </c>
      <c r="V535">
        <v>2.6306324012617539</v>
      </c>
      <c r="W535">
        <v>1.7722373085230712</v>
      </c>
      <c r="X535">
        <v>3.2024717175568695</v>
      </c>
    </row>
    <row r="536" spans="1:24" x14ac:dyDescent="0.25">
      <c r="A536">
        <v>132</v>
      </c>
      <c r="B536">
        <v>1.5</v>
      </c>
      <c r="C536">
        <v>0.67500000000000004</v>
      </c>
      <c r="D536">
        <v>0.36</v>
      </c>
      <c r="E536">
        <v>0</v>
      </c>
      <c r="F536">
        <v>41</v>
      </c>
      <c r="G536">
        <v>0.83522647806376382</v>
      </c>
      <c r="H536">
        <v>0.72008716744880041</v>
      </c>
      <c r="I536">
        <v>1.72</v>
      </c>
      <c r="J536">
        <v>0.81200598999999996</v>
      </c>
      <c r="K536">
        <v>0.69377458999999997</v>
      </c>
      <c r="L536">
        <v>1.70568952</v>
      </c>
      <c r="M536">
        <v>0.95453105470577049</v>
      </c>
      <c r="N536">
        <v>0.70685871958466751</v>
      </c>
      <c r="O536">
        <v>1.6834301145338517</v>
      </c>
      <c r="P536">
        <v>-2.7801427126201741</v>
      </c>
      <c r="Q536">
        <v>-3.6540822609050756</v>
      </c>
      <c r="R536">
        <v>-0.83200465116279143</v>
      </c>
      <c r="S536" s="51">
        <v>2.7801427126201741</v>
      </c>
      <c r="T536" s="51">
        <v>3.6540822609050756</v>
      </c>
      <c r="U536" s="51">
        <v>0.83200465116279143</v>
      </c>
      <c r="V536">
        <v>14.284098957037445</v>
      </c>
      <c r="W536">
        <v>-1.8370620200051651</v>
      </c>
      <c r="X536">
        <v>-2.1261561317528055</v>
      </c>
    </row>
    <row r="537" spans="1:24" x14ac:dyDescent="0.25">
      <c r="A537">
        <v>459</v>
      </c>
      <c r="B537">
        <v>3</v>
      </c>
      <c r="C537">
        <v>1.7999999999999998</v>
      </c>
      <c r="D537">
        <v>0.36</v>
      </c>
      <c r="E537">
        <v>0.02</v>
      </c>
      <c r="F537">
        <v>34</v>
      </c>
      <c r="G537">
        <v>0.68962000806247303</v>
      </c>
      <c r="H537">
        <v>1.6766187053230805</v>
      </c>
      <c r="I537">
        <v>1.39</v>
      </c>
      <c r="J537">
        <v>0.70878549000000002</v>
      </c>
      <c r="K537">
        <v>1.6506397500000001</v>
      </c>
      <c r="L537">
        <v>1.39938976</v>
      </c>
      <c r="M537">
        <v>0.69197294372293494</v>
      </c>
      <c r="N537">
        <v>1.6886548814917546</v>
      </c>
      <c r="O537">
        <v>1.3674292176772322</v>
      </c>
      <c r="P537">
        <v>2.7791365844174831</v>
      </c>
      <c r="Q537">
        <v>-1.5494849986225336</v>
      </c>
      <c r="R537">
        <v>0.67552230215828324</v>
      </c>
      <c r="S537" s="51">
        <v>2.7791365844174831</v>
      </c>
      <c r="T537" s="51">
        <v>1.5494849986225336</v>
      </c>
      <c r="U537" s="51">
        <v>0.67552230215828324</v>
      </c>
      <c r="V537">
        <v>0.3411930676246786</v>
      </c>
      <c r="W537">
        <v>0.71788392497712739</v>
      </c>
      <c r="X537">
        <v>-1.6237972894077453</v>
      </c>
    </row>
    <row r="538" spans="1:24" x14ac:dyDescent="0.25">
      <c r="A538">
        <v>962</v>
      </c>
      <c r="B538">
        <v>6</v>
      </c>
      <c r="C538">
        <v>3.5999999999999996</v>
      </c>
      <c r="D538">
        <v>0.36</v>
      </c>
      <c r="E538">
        <v>0</v>
      </c>
      <c r="F538">
        <v>27</v>
      </c>
      <c r="G538">
        <v>0.78723514856328236</v>
      </c>
      <c r="H538">
        <v>4.9867604584442438</v>
      </c>
      <c r="I538">
        <v>1.23</v>
      </c>
      <c r="J538">
        <v>0.80904346999999999</v>
      </c>
      <c r="K538">
        <v>4.9726828899999997</v>
      </c>
      <c r="L538">
        <v>1.22281756</v>
      </c>
      <c r="M538">
        <v>0.82716910529899579</v>
      </c>
      <c r="N538">
        <v>4.979865501380746</v>
      </c>
      <c r="O538">
        <v>1.2160021363814952</v>
      </c>
      <c r="P538">
        <v>2.7702423445546338</v>
      </c>
      <c r="Q538">
        <v>-0.28229887041006774</v>
      </c>
      <c r="R538">
        <v>-0.58393821138211488</v>
      </c>
      <c r="S538" s="51">
        <v>2.7702423445546338</v>
      </c>
      <c r="T538" s="51">
        <v>0.28229887041006774</v>
      </c>
      <c r="U538" s="51">
        <v>0.58393821138211488</v>
      </c>
      <c r="V538">
        <v>5.0726846747879062</v>
      </c>
      <c r="W538">
        <v>-0.13826525498778042</v>
      </c>
      <c r="X538">
        <v>-1.1380376925613616</v>
      </c>
    </row>
    <row r="539" spans="1:24" x14ac:dyDescent="0.25">
      <c r="A539">
        <v>729</v>
      </c>
      <c r="B539">
        <v>4.5</v>
      </c>
      <c r="C539">
        <v>2.6999999999999997</v>
      </c>
      <c r="D539">
        <v>0.54</v>
      </c>
      <c r="E539">
        <v>0.02</v>
      </c>
      <c r="F539">
        <v>20</v>
      </c>
      <c r="G539">
        <v>0.33821046452144943</v>
      </c>
      <c r="H539">
        <v>2.0821926356729565</v>
      </c>
      <c r="I539">
        <v>0.86</v>
      </c>
      <c r="J539">
        <v>0.32884201000000002</v>
      </c>
      <c r="K539">
        <v>2.0986378600000002</v>
      </c>
      <c r="L539">
        <v>0.85011263999999997</v>
      </c>
      <c r="M539">
        <v>0.31846753883815027</v>
      </c>
      <c r="N539">
        <v>2.0863432872383987</v>
      </c>
      <c r="O539">
        <v>0.85537406277336481</v>
      </c>
      <c r="P539">
        <v>-2.7700072896045058</v>
      </c>
      <c r="Q539">
        <v>0.78980321250289209</v>
      </c>
      <c r="R539">
        <v>-1.1496930232558153</v>
      </c>
      <c r="S539" s="51">
        <v>2.7700072896045058</v>
      </c>
      <c r="T539" s="51">
        <v>0.78980321250289209</v>
      </c>
      <c r="U539" s="51">
        <v>1.1496930232558153</v>
      </c>
      <c r="V539">
        <v>-5.837467421723451</v>
      </c>
      <c r="W539">
        <v>0.19934042097409821</v>
      </c>
      <c r="X539">
        <v>-0.53789967751571854</v>
      </c>
    </row>
    <row r="540" spans="1:24" x14ac:dyDescent="0.25">
      <c r="A540">
        <v>342</v>
      </c>
      <c r="B540">
        <v>3</v>
      </c>
      <c r="C540">
        <v>0.89999999999999991</v>
      </c>
      <c r="D540">
        <v>0.54</v>
      </c>
      <c r="E540">
        <v>0.01</v>
      </c>
      <c r="F540">
        <v>27</v>
      </c>
      <c r="G540">
        <v>0.65145704490902112</v>
      </c>
      <c r="H540">
        <v>1.6266369746732068</v>
      </c>
      <c r="I540">
        <v>1.23</v>
      </c>
      <c r="J540">
        <v>0.66947871000000003</v>
      </c>
      <c r="K540">
        <v>1.6117587200000001</v>
      </c>
      <c r="L540">
        <v>1.22259666</v>
      </c>
      <c r="M540">
        <v>0.60535806908301393</v>
      </c>
      <c r="N540">
        <v>1.6410367513788628</v>
      </c>
      <c r="O540">
        <v>1.208350922426026</v>
      </c>
      <c r="P540">
        <v>2.7663627604941654</v>
      </c>
      <c r="Q540">
        <v>-0.91466349928482049</v>
      </c>
      <c r="R540">
        <v>-0.6018975609756082</v>
      </c>
      <c r="S540" s="51">
        <v>2.7663627604941654</v>
      </c>
      <c r="T540" s="51">
        <v>0.91466349928482049</v>
      </c>
      <c r="U540" s="51">
        <v>0.6018975609756082</v>
      </c>
      <c r="V540">
        <v>-7.0762878667533826</v>
      </c>
      <c r="W540">
        <v>0.88524833320901219</v>
      </c>
      <c r="X540">
        <v>-1.7600876076401577</v>
      </c>
    </row>
    <row r="541" spans="1:24" x14ac:dyDescent="0.25">
      <c r="A541">
        <v>949</v>
      </c>
      <c r="B541">
        <v>6</v>
      </c>
      <c r="C541">
        <v>2.7</v>
      </c>
      <c r="D541">
        <v>0.89999999999999991</v>
      </c>
      <c r="E541">
        <v>0.01</v>
      </c>
      <c r="F541">
        <v>20</v>
      </c>
      <c r="G541">
        <v>0.60693430116942637</v>
      </c>
      <c r="H541">
        <v>4.09829086441135</v>
      </c>
      <c r="I541">
        <v>1.08</v>
      </c>
      <c r="J541">
        <v>0.62372192000000004</v>
      </c>
      <c r="K541">
        <v>4.0811462399999998</v>
      </c>
      <c r="L541">
        <v>1.0745705800000001</v>
      </c>
      <c r="M541">
        <v>0.62953565549408863</v>
      </c>
      <c r="N541">
        <v>4.0834716634635608</v>
      </c>
      <c r="O541">
        <v>1.1093248095587258</v>
      </c>
      <c r="P541">
        <v>2.7659696936270848</v>
      </c>
      <c r="Q541">
        <v>-0.41833595951498587</v>
      </c>
      <c r="R541">
        <v>-0.50272407407407571</v>
      </c>
      <c r="S541" s="51">
        <v>2.7659696936270848</v>
      </c>
      <c r="T541" s="51">
        <v>0.41833595951498587</v>
      </c>
      <c r="U541" s="51">
        <v>0.50272407407407571</v>
      </c>
      <c r="V541">
        <v>3.7238551653967349</v>
      </c>
      <c r="W541">
        <v>-0.3615946607517751</v>
      </c>
      <c r="X541">
        <v>2.7152601443264572</v>
      </c>
    </row>
    <row r="542" spans="1:24" x14ac:dyDescent="0.25">
      <c r="A542">
        <v>573</v>
      </c>
      <c r="B542">
        <v>4.5</v>
      </c>
      <c r="C542">
        <v>0.67499999999999993</v>
      </c>
      <c r="D542">
        <v>0.89999999999999991</v>
      </c>
      <c r="E542">
        <v>0.04</v>
      </c>
      <c r="F542">
        <v>20</v>
      </c>
      <c r="G542">
        <v>0.62758551028866938</v>
      </c>
      <c r="H542">
        <v>2.6946747626199095</v>
      </c>
      <c r="I542">
        <v>1.0900000000000001</v>
      </c>
      <c r="J542">
        <v>0.64493692999999996</v>
      </c>
      <c r="K542">
        <v>2.7516860400000001</v>
      </c>
      <c r="L542">
        <v>1.1083889099999999</v>
      </c>
      <c r="M542">
        <v>0.68228418568928739</v>
      </c>
      <c r="N542">
        <v>2.6995101437365583</v>
      </c>
      <c r="O542">
        <v>1.1258432679577552</v>
      </c>
      <c r="P542">
        <v>2.7647897261601027</v>
      </c>
      <c r="Q542">
        <v>2.1157016115986158</v>
      </c>
      <c r="R542">
        <v>1.6870559633027402</v>
      </c>
      <c r="S542" s="51">
        <v>2.7647897261601027</v>
      </c>
      <c r="T542" s="51">
        <v>2.1157016115986158</v>
      </c>
      <c r="U542" s="51">
        <v>1.6870559633027402</v>
      </c>
      <c r="V542">
        <v>8.7157326776805863</v>
      </c>
      <c r="W542">
        <v>0.17944210498886362</v>
      </c>
      <c r="X542">
        <v>3.288373207133501</v>
      </c>
    </row>
    <row r="543" spans="1:24" x14ac:dyDescent="0.25">
      <c r="A543">
        <v>375</v>
      </c>
      <c r="B543">
        <v>3</v>
      </c>
      <c r="C543">
        <v>0.89999999999999991</v>
      </c>
      <c r="D543">
        <v>0.89999999999999991</v>
      </c>
      <c r="E543">
        <v>0.01</v>
      </c>
      <c r="F543">
        <v>34</v>
      </c>
      <c r="G543">
        <v>1.3262611685442136</v>
      </c>
      <c r="H543">
        <v>1.9851402411311865</v>
      </c>
      <c r="I543">
        <v>1.76</v>
      </c>
      <c r="J543">
        <v>1.3627466500000001</v>
      </c>
      <c r="K543">
        <v>1.9550353899999999</v>
      </c>
      <c r="L543">
        <v>1.7588579</v>
      </c>
      <c r="M543">
        <v>1.2562565388631717</v>
      </c>
      <c r="N543">
        <v>2.0216676037667884</v>
      </c>
      <c r="O543">
        <v>1.8094400560379682</v>
      </c>
      <c r="P543">
        <v>2.7510027678662397</v>
      </c>
      <c r="Q543">
        <v>-1.5165100433424288</v>
      </c>
      <c r="R543">
        <v>-6.4892045454547423E-2</v>
      </c>
      <c r="S543" s="51">
        <v>2.7510027678662397</v>
      </c>
      <c r="T543" s="51">
        <v>1.5165100433424288</v>
      </c>
      <c r="U543" s="51">
        <v>6.4892045454547423E-2</v>
      </c>
      <c r="V543">
        <v>-5.2783442161609351</v>
      </c>
      <c r="W543">
        <v>1.8400394026966926</v>
      </c>
      <c r="X543">
        <v>2.8090940930663746</v>
      </c>
    </row>
    <row r="544" spans="1:24" x14ac:dyDescent="0.25">
      <c r="A544">
        <v>320</v>
      </c>
      <c r="B544">
        <v>3</v>
      </c>
      <c r="C544">
        <v>0.44999999999999996</v>
      </c>
      <c r="D544">
        <v>0.89999999999999991</v>
      </c>
      <c r="E544">
        <v>0.04</v>
      </c>
      <c r="F544">
        <v>41</v>
      </c>
      <c r="G544">
        <v>3.3135699560024854</v>
      </c>
      <c r="H544">
        <v>2.8389508952248614</v>
      </c>
      <c r="I544">
        <v>2.34</v>
      </c>
      <c r="J544">
        <v>3.22313553</v>
      </c>
      <c r="K544">
        <v>2.85769692</v>
      </c>
      <c r="L544">
        <v>2.3291470300000001</v>
      </c>
      <c r="M544">
        <v>3.0291150328320029</v>
      </c>
      <c r="N544">
        <v>2.8866412221052924</v>
      </c>
      <c r="O544">
        <v>2.4969959260835184</v>
      </c>
      <c r="P544">
        <v>-2.7292143278479672</v>
      </c>
      <c r="Q544">
        <v>0.66031521738081145</v>
      </c>
      <c r="R544">
        <v>-0.46380213675212567</v>
      </c>
      <c r="S544" s="51">
        <v>2.7292143278479672</v>
      </c>
      <c r="T544" s="51">
        <v>0.66031521738081145</v>
      </c>
      <c r="U544" s="51">
        <v>0.46380213675212567</v>
      </c>
      <c r="V544">
        <v>-8.584545579162933</v>
      </c>
      <c r="W544">
        <v>1.6798574065034544</v>
      </c>
      <c r="X544">
        <v>6.7092276104067752</v>
      </c>
    </row>
    <row r="545" spans="1:24" x14ac:dyDescent="0.25">
      <c r="A545">
        <v>696</v>
      </c>
      <c r="B545">
        <v>4.5</v>
      </c>
      <c r="C545">
        <v>2.0249999999999999</v>
      </c>
      <c r="D545">
        <v>0.89999999999999991</v>
      </c>
      <c r="E545">
        <v>0.01</v>
      </c>
      <c r="F545">
        <v>41</v>
      </c>
      <c r="G545">
        <v>3.6165561633375516</v>
      </c>
      <c r="H545">
        <v>5.467347612941702</v>
      </c>
      <c r="I545">
        <v>2.37</v>
      </c>
      <c r="J545">
        <v>3.51802591</v>
      </c>
      <c r="K545">
        <v>5.4764730000000004</v>
      </c>
      <c r="L545">
        <v>2.36577276</v>
      </c>
      <c r="M545">
        <v>2.838647193521231</v>
      </c>
      <c r="N545">
        <v>5.4964553477448828</v>
      </c>
      <c r="O545">
        <v>2.4970732407013871</v>
      </c>
      <c r="P545">
        <v>-2.7244220437219098</v>
      </c>
      <c r="Q545">
        <v>0.1669070215454701</v>
      </c>
      <c r="R545">
        <v>-0.17836455696202852</v>
      </c>
      <c r="S545" s="51">
        <v>2.7244220437219098</v>
      </c>
      <c r="T545" s="51">
        <v>0.1669070215454701</v>
      </c>
      <c r="U545" s="51">
        <v>0.17836455696202852</v>
      </c>
      <c r="V545">
        <v>-21.509660978095376</v>
      </c>
      <c r="W545">
        <v>0.5323922469147585</v>
      </c>
      <c r="X545">
        <v>5.3617401139825756</v>
      </c>
    </row>
    <row r="546" spans="1:24" x14ac:dyDescent="0.25">
      <c r="A546">
        <v>369</v>
      </c>
      <c r="B546">
        <v>3</v>
      </c>
      <c r="C546">
        <v>0.89999999999999991</v>
      </c>
      <c r="D546">
        <v>0.89999999999999991</v>
      </c>
      <c r="E546">
        <v>0</v>
      </c>
      <c r="F546">
        <v>20</v>
      </c>
      <c r="G546">
        <v>0.37004635741006803</v>
      </c>
      <c r="H546">
        <v>1.1470998976072229</v>
      </c>
      <c r="I546">
        <v>0.94</v>
      </c>
      <c r="J546">
        <v>0.38012073000000002</v>
      </c>
      <c r="K546">
        <v>1.17358487</v>
      </c>
      <c r="L546">
        <v>0.93926743000000001</v>
      </c>
      <c r="M546">
        <v>0.39877828391594639</v>
      </c>
      <c r="N546">
        <v>1.1607040521084253</v>
      </c>
      <c r="O546">
        <v>0.94964293484975992</v>
      </c>
      <c r="P546">
        <v>2.7224623045723004</v>
      </c>
      <c r="Q546">
        <v>2.3088636349827159</v>
      </c>
      <c r="R546">
        <v>-7.7932978723397078E-2</v>
      </c>
      <c r="S546" s="51">
        <v>2.7224623045723004</v>
      </c>
      <c r="T546" s="51">
        <v>2.3088636349827159</v>
      </c>
      <c r="U546" s="51">
        <v>7.7932978723397078E-2</v>
      </c>
      <c r="V546">
        <v>7.7644127365477571</v>
      </c>
      <c r="W546">
        <v>1.1859607458408674</v>
      </c>
      <c r="X546">
        <v>1.0258441329531891</v>
      </c>
    </row>
    <row r="547" spans="1:24" x14ac:dyDescent="0.25">
      <c r="A547">
        <v>598</v>
      </c>
      <c r="B547">
        <v>4.5</v>
      </c>
      <c r="C547">
        <v>1.3499999999999999</v>
      </c>
      <c r="D547">
        <v>0.54</v>
      </c>
      <c r="E547">
        <v>0.01</v>
      </c>
      <c r="F547">
        <v>27</v>
      </c>
      <c r="G547">
        <v>0.96712390754440192</v>
      </c>
      <c r="H547">
        <v>3.6340357491881017</v>
      </c>
      <c r="I547">
        <v>1.36</v>
      </c>
      <c r="J547">
        <v>0.94081784000000002</v>
      </c>
      <c r="K547">
        <v>3.6082936700000001</v>
      </c>
      <c r="L547">
        <v>1.36642193</v>
      </c>
      <c r="M547">
        <v>0.86931344822954804</v>
      </c>
      <c r="N547">
        <v>3.6344951071260718</v>
      </c>
      <c r="O547">
        <v>1.3334246169531923</v>
      </c>
      <c r="P547">
        <v>-2.720030736412558</v>
      </c>
      <c r="Q547">
        <v>-0.70836064818164579</v>
      </c>
      <c r="R547">
        <v>0.47220073529411088</v>
      </c>
      <c r="S547" s="51">
        <v>2.720030736412558</v>
      </c>
      <c r="T547" s="51">
        <v>0.70836064818164579</v>
      </c>
      <c r="U547" s="51">
        <v>0.47220073529411088</v>
      </c>
      <c r="V547">
        <v>-10.113539594238938</v>
      </c>
      <c r="W547">
        <v>1.2640435308672102E-2</v>
      </c>
      <c r="X547">
        <v>-1.9540722828535178</v>
      </c>
    </row>
    <row r="548" spans="1:24" x14ac:dyDescent="0.25">
      <c r="A548">
        <v>363</v>
      </c>
      <c r="B548">
        <v>3</v>
      </c>
      <c r="C548">
        <v>0.89999999999999991</v>
      </c>
      <c r="D548">
        <v>0.72</v>
      </c>
      <c r="E548">
        <v>0.02</v>
      </c>
      <c r="F548">
        <v>34</v>
      </c>
      <c r="G548">
        <v>1.2195210811564565</v>
      </c>
      <c r="H548">
        <v>2.0656508693144451</v>
      </c>
      <c r="I548">
        <v>1.68</v>
      </c>
      <c r="J548">
        <v>1.18635259</v>
      </c>
      <c r="K548">
        <v>2.0362752099999999</v>
      </c>
      <c r="L548">
        <v>1.6838106799999999</v>
      </c>
      <c r="M548">
        <v>1.1415745700727919</v>
      </c>
      <c r="N548">
        <v>2.0850735580410857</v>
      </c>
      <c r="O548">
        <v>1.7185223718020555</v>
      </c>
      <c r="P548">
        <v>-2.7197964569011974</v>
      </c>
      <c r="Q548">
        <v>-1.4221018542303077</v>
      </c>
      <c r="R548">
        <v>0.22682619047618779</v>
      </c>
      <c r="S548" s="51">
        <v>2.7197964569011974</v>
      </c>
      <c r="T548" s="51">
        <v>1.4221018542303077</v>
      </c>
      <c r="U548" s="51">
        <v>0.22682619047618779</v>
      </c>
      <c r="V548">
        <v>-6.391567336396422</v>
      </c>
      <c r="W548">
        <v>0.94026967553750851</v>
      </c>
      <c r="X548">
        <v>2.2929983215509249</v>
      </c>
    </row>
    <row r="549" spans="1:24" x14ac:dyDescent="0.25">
      <c r="A549">
        <v>589</v>
      </c>
      <c r="B549">
        <v>4.5</v>
      </c>
      <c r="C549">
        <v>1.3499999999999999</v>
      </c>
      <c r="D549">
        <v>0.36</v>
      </c>
      <c r="E549">
        <v>0.04</v>
      </c>
      <c r="F549">
        <v>20</v>
      </c>
      <c r="G549">
        <v>0.51580984317854939</v>
      </c>
      <c r="H549">
        <v>2.8892906764125161</v>
      </c>
      <c r="I549">
        <v>0.93</v>
      </c>
      <c r="J549">
        <v>0.50178416000000003</v>
      </c>
      <c r="K549">
        <v>2.9078304899999998</v>
      </c>
      <c r="L549">
        <v>0.93624264000000001</v>
      </c>
      <c r="M549">
        <v>0.47192752278557737</v>
      </c>
      <c r="N549">
        <v>2.8588747890077104</v>
      </c>
      <c r="O549">
        <v>0.90953939016304297</v>
      </c>
      <c r="P549">
        <v>-2.7191577214036049</v>
      </c>
      <c r="Q549">
        <v>0.64167353388284298</v>
      </c>
      <c r="R549">
        <v>0.67125161290322211</v>
      </c>
      <c r="S549" s="51">
        <v>2.7191577214036049</v>
      </c>
      <c r="T549" s="51">
        <v>0.64167353388284298</v>
      </c>
      <c r="U549" s="51">
        <v>0.67125161290322211</v>
      </c>
      <c r="V549">
        <v>-8.5074608352873184</v>
      </c>
      <c r="W549">
        <v>-1.052711229545501</v>
      </c>
      <c r="X549">
        <v>-2.2000655738663522</v>
      </c>
    </row>
    <row r="550" spans="1:24" x14ac:dyDescent="0.25">
      <c r="A550">
        <v>953</v>
      </c>
      <c r="B550">
        <v>6</v>
      </c>
      <c r="C550">
        <v>2.7</v>
      </c>
      <c r="D550">
        <v>0.89999999999999991</v>
      </c>
      <c r="E550">
        <v>0.02</v>
      </c>
      <c r="F550">
        <v>20</v>
      </c>
      <c r="G550">
        <v>0.60453045672168382</v>
      </c>
      <c r="H550">
        <v>4.0884414170137386</v>
      </c>
      <c r="I550">
        <v>1.07</v>
      </c>
      <c r="J550">
        <v>0.62095283000000001</v>
      </c>
      <c r="K550">
        <v>4.0717734200000004</v>
      </c>
      <c r="L550">
        <v>1.06801579</v>
      </c>
      <c r="M550">
        <v>0.619172055629156</v>
      </c>
      <c r="N550">
        <v>4.0354841531238064</v>
      </c>
      <c r="O550">
        <v>1.1003558986425441</v>
      </c>
      <c r="P550">
        <v>2.7165501912630337</v>
      </c>
      <c r="Q550">
        <v>-0.40768584684558806</v>
      </c>
      <c r="R550">
        <v>-0.18544018691589176</v>
      </c>
      <c r="S550" s="51">
        <v>2.7165501912630337</v>
      </c>
      <c r="T550" s="51">
        <v>0.40768584684558806</v>
      </c>
      <c r="U550" s="51">
        <v>0.18544018691589176</v>
      </c>
      <c r="V550">
        <v>2.4219787017633991</v>
      </c>
      <c r="W550">
        <v>-1.29529222724226</v>
      </c>
      <c r="X550">
        <v>2.836999873134959</v>
      </c>
    </row>
    <row r="551" spans="1:24" x14ac:dyDescent="0.25">
      <c r="A551">
        <v>638</v>
      </c>
      <c r="B551">
        <v>4.5</v>
      </c>
      <c r="C551">
        <v>1.3499999999999999</v>
      </c>
      <c r="D551">
        <v>0.89999999999999991</v>
      </c>
      <c r="E551">
        <v>0.04</v>
      </c>
      <c r="F551">
        <v>27</v>
      </c>
      <c r="G551">
        <v>1.0196352178405266</v>
      </c>
      <c r="H551">
        <v>3.3234703638265448</v>
      </c>
      <c r="I551">
        <v>1.46</v>
      </c>
      <c r="J551">
        <v>0.99204044000000002</v>
      </c>
      <c r="K551">
        <v>3.3004319500000001</v>
      </c>
      <c r="L551">
        <v>1.4504388500000001</v>
      </c>
      <c r="M551">
        <v>1.0443940385578836</v>
      </c>
      <c r="N551">
        <v>3.333920937692024</v>
      </c>
      <c r="O551">
        <v>1.5149133702070476</v>
      </c>
      <c r="P551">
        <v>-2.7063382430992533</v>
      </c>
      <c r="Q551">
        <v>-0.69320352837504939</v>
      </c>
      <c r="R551">
        <v>-0.65487328767122654</v>
      </c>
      <c r="S551" s="51">
        <v>2.7063382430992533</v>
      </c>
      <c r="T551" s="51">
        <v>0.69320352837504939</v>
      </c>
      <c r="U551" s="51">
        <v>0.65487328767122654</v>
      </c>
      <c r="V551">
        <v>2.4282037619094243</v>
      </c>
      <c r="W551">
        <v>0.31444763218669797</v>
      </c>
      <c r="X551">
        <v>3.7611897402087449</v>
      </c>
    </row>
    <row r="552" spans="1:24" x14ac:dyDescent="0.25">
      <c r="A552">
        <v>637</v>
      </c>
      <c r="B552">
        <v>4.5</v>
      </c>
      <c r="C552">
        <v>1.3499999999999999</v>
      </c>
      <c r="D552">
        <v>0.89999999999999991</v>
      </c>
      <c r="E552">
        <v>0.04</v>
      </c>
      <c r="F552">
        <v>20</v>
      </c>
      <c r="G552">
        <v>0.53908032834905684</v>
      </c>
      <c r="H552">
        <v>2.5455221294916597</v>
      </c>
      <c r="I552">
        <v>1.04</v>
      </c>
      <c r="J552">
        <v>0.55363905000000002</v>
      </c>
      <c r="K552">
        <v>2.5765925099999998</v>
      </c>
      <c r="L552">
        <v>1.04239905</v>
      </c>
      <c r="M552">
        <v>0.57254396676466823</v>
      </c>
      <c r="N552">
        <v>2.5593547181693288</v>
      </c>
      <c r="O552">
        <v>1.0814791029968212</v>
      </c>
      <c r="P552">
        <v>2.7006590456619946</v>
      </c>
      <c r="Q552">
        <v>1.2205896836789571</v>
      </c>
      <c r="R552">
        <v>0.23067788461538058</v>
      </c>
      <c r="S552" s="51">
        <v>2.7006590456619946</v>
      </c>
      <c r="T552" s="51">
        <v>1.2205896836789571</v>
      </c>
      <c r="U552" s="51">
        <v>0.23067788461538058</v>
      </c>
      <c r="V552">
        <v>6.2075421149375618</v>
      </c>
      <c r="W552">
        <v>0.54340869864806429</v>
      </c>
      <c r="X552">
        <v>3.9883752881558765</v>
      </c>
    </row>
    <row r="553" spans="1:24" x14ac:dyDescent="0.25">
      <c r="A553">
        <v>208</v>
      </c>
      <c r="B553">
        <v>1.5</v>
      </c>
      <c r="C553">
        <v>0.89999999999999991</v>
      </c>
      <c r="D553">
        <v>0.36</v>
      </c>
      <c r="E553">
        <v>0.04</v>
      </c>
      <c r="F553">
        <v>41</v>
      </c>
      <c r="G553">
        <v>0.59728662728379511</v>
      </c>
      <c r="H553">
        <v>0.58525383410698872</v>
      </c>
      <c r="I553">
        <v>1.66</v>
      </c>
      <c r="J553">
        <v>0.61339303000000001</v>
      </c>
      <c r="K553">
        <v>0.55781157000000003</v>
      </c>
      <c r="L553">
        <v>1.66017956</v>
      </c>
      <c r="M553">
        <v>0.79950513011860669</v>
      </c>
      <c r="N553">
        <v>0.59201228511977155</v>
      </c>
      <c r="O553">
        <v>1.6484675691313524</v>
      </c>
      <c r="P553">
        <v>2.6965952325853912</v>
      </c>
      <c r="Q553">
        <v>-4.6889507608030536</v>
      </c>
      <c r="R553">
        <v>1.081686746988425E-2</v>
      </c>
      <c r="S553" s="51">
        <v>2.6965952325853912</v>
      </c>
      <c r="T553" s="51">
        <v>4.6889507608030536</v>
      </c>
      <c r="U553" s="51">
        <v>1.081686746988425E-2</v>
      </c>
      <c r="V553">
        <v>33.85619124848234</v>
      </c>
      <c r="W553">
        <v>1.1547897030175345</v>
      </c>
      <c r="X553">
        <v>-0.69472475112334497</v>
      </c>
    </row>
    <row r="554" spans="1:24" x14ac:dyDescent="0.25">
      <c r="A554">
        <v>751</v>
      </c>
      <c r="B554">
        <v>4.5</v>
      </c>
      <c r="C554">
        <v>2.6999999999999997</v>
      </c>
      <c r="D554">
        <v>0.72</v>
      </c>
      <c r="E554">
        <v>0.04</v>
      </c>
      <c r="F554">
        <v>34</v>
      </c>
      <c r="G554">
        <v>1.1797956084773156</v>
      </c>
      <c r="H554">
        <v>3.4682256684017609</v>
      </c>
      <c r="I554">
        <v>1.66</v>
      </c>
      <c r="J554">
        <v>1.14799907</v>
      </c>
      <c r="K554">
        <v>3.4467136200000001</v>
      </c>
      <c r="L554">
        <v>1.65361965</v>
      </c>
      <c r="M554">
        <v>1.1810763365445529</v>
      </c>
      <c r="N554">
        <v>3.5071016771740053</v>
      </c>
      <c r="O554">
        <v>1.7527541570026135</v>
      </c>
      <c r="P554">
        <v>-2.695088729678631</v>
      </c>
      <c r="Q554">
        <v>-0.62026091894055002</v>
      </c>
      <c r="R554">
        <v>-0.38435843373493517</v>
      </c>
      <c r="S554" s="51">
        <v>2.695088729678631</v>
      </c>
      <c r="T554" s="51">
        <v>0.62026091894055002</v>
      </c>
      <c r="U554" s="51">
        <v>0.38435843373493517</v>
      </c>
      <c r="V554">
        <v>0.10855508005240729</v>
      </c>
      <c r="W554">
        <v>1.1209192390920562</v>
      </c>
      <c r="X554">
        <v>5.587599819434554</v>
      </c>
    </row>
    <row r="555" spans="1:24" x14ac:dyDescent="0.25">
      <c r="A555">
        <v>692</v>
      </c>
      <c r="B555">
        <v>4.5</v>
      </c>
      <c r="C555">
        <v>2.0249999999999999</v>
      </c>
      <c r="D555">
        <v>0.89999999999999991</v>
      </c>
      <c r="E555">
        <v>0</v>
      </c>
      <c r="F555">
        <v>41</v>
      </c>
      <c r="G555">
        <v>3.6355467518314875</v>
      </c>
      <c r="H555">
        <v>5.4839290594689487</v>
      </c>
      <c r="I555">
        <v>2.37</v>
      </c>
      <c r="J555">
        <v>3.53779201</v>
      </c>
      <c r="K555">
        <v>5.4949643300000002</v>
      </c>
      <c r="L555">
        <v>2.3649371000000001</v>
      </c>
      <c r="M555">
        <v>2.961048178808988</v>
      </c>
      <c r="N555">
        <v>5.4760373822073474</v>
      </c>
      <c r="O555">
        <v>2.4486737786363921</v>
      </c>
      <c r="P555">
        <v>-2.6888594344782213</v>
      </c>
      <c r="Q555">
        <v>0.20122927214014869</v>
      </c>
      <c r="R555">
        <v>-0.21362447257383885</v>
      </c>
      <c r="S555" s="51">
        <v>2.6888594344782213</v>
      </c>
      <c r="T555" s="51">
        <v>0.20122927214014869</v>
      </c>
      <c r="U555" s="51">
        <v>0.21362447257383885</v>
      </c>
      <c r="V555">
        <v>-18.552878536982256</v>
      </c>
      <c r="W555">
        <v>-0.14390553152716293</v>
      </c>
      <c r="X555">
        <v>3.3195687188351064</v>
      </c>
    </row>
    <row r="556" spans="1:24" x14ac:dyDescent="0.25">
      <c r="A556">
        <v>997</v>
      </c>
      <c r="B556">
        <v>6</v>
      </c>
      <c r="C556">
        <v>3.5999999999999996</v>
      </c>
      <c r="D556">
        <v>0.72</v>
      </c>
      <c r="E556">
        <v>0.01</v>
      </c>
      <c r="F556">
        <v>20</v>
      </c>
      <c r="G556">
        <v>0.46928572189096801</v>
      </c>
      <c r="H556">
        <v>3.5862751998911775</v>
      </c>
      <c r="I556">
        <v>0.97</v>
      </c>
      <c r="J556">
        <v>0.48189667000000003</v>
      </c>
      <c r="K556">
        <v>3.5919484399999999</v>
      </c>
      <c r="L556">
        <v>0.96540632999999998</v>
      </c>
      <c r="M556">
        <v>0.4872739346172249</v>
      </c>
      <c r="N556">
        <v>3.5850067243041566</v>
      </c>
      <c r="O556">
        <v>1.0078552943247954</v>
      </c>
      <c r="P556">
        <v>2.6872643936867942</v>
      </c>
      <c r="Q556">
        <v>0.15819310545366314</v>
      </c>
      <c r="R556">
        <v>-0.47357422680412309</v>
      </c>
      <c r="S556" s="51">
        <v>2.6872643936867942</v>
      </c>
      <c r="T556" s="51">
        <v>0.15819310545366314</v>
      </c>
      <c r="U556" s="51">
        <v>0.47357422680412309</v>
      </c>
      <c r="V556">
        <v>3.8331046284072121</v>
      </c>
      <c r="W556">
        <v>-3.5370280202127652E-2</v>
      </c>
      <c r="X556">
        <v>3.9026076623500412</v>
      </c>
    </row>
    <row r="557" spans="1:24" x14ac:dyDescent="0.25">
      <c r="A557">
        <v>835</v>
      </c>
      <c r="B557">
        <v>6</v>
      </c>
      <c r="C557">
        <v>1.7999999999999998</v>
      </c>
      <c r="D557">
        <v>0.36</v>
      </c>
      <c r="E557">
        <v>0</v>
      </c>
      <c r="F557">
        <v>34</v>
      </c>
      <c r="G557">
        <v>2.1900951708787986</v>
      </c>
      <c r="H557">
        <v>8.9427716778302102</v>
      </c>
      <c r="I557">
        <v>1.92</v>
      </c>
      <c r="J557">
        <v>2.13177123</v>
      </c>
      <c r="K557">
        <v>9.0107737100000005</v>
      </c>
      <c r="L557">
        <v>1.9422470300000001</v>
      </c>
      <c r="M557">
        <v>2.1931399891895738</v>
      </c>
      <c r="N557">
        <v>8.767269461832802</v>
      </c>
      <c r="O557">
        <v>1.7904630183460177</v>
      </c>
      <c r="P557">
        <v>-2.6630779179973016</v>
      </c>
      <c r="Q557">
        <v>0.7604133776374089</v>
      </c>
      <c r="R557">
        <v>1.1586994791666754</v>
      </c>
      <c r="S557" s="51">
        <v>2.6630779179973016</v>
      </c>
      <c r="T557" s="51">
        <v>0.7604133776374089</v>
      </c>
      <c r="U557" s="51">
        <v>1.1586994791666754</v>
      </c>
      <c r="V557">
        <v>0.13902675788986024</v>
      </c>
      <c r="W557">
        <v>-1.962503598660482</v>
      </c>
      <c r="X557">
        <v>-6.746717794478239</v>
      </c>
    </row>
    <row r="558" spans="1:24" x14ac:dyDescent="0.25">
      <c r="A558">
        <v>677</v>
      </c>
      <c r="B558">
        <v>4.5</v>
      </c>
      <c r="C558">
        <v>2.0249999999999999</v>
      </c>
      <c r="D558">
        <v>0.72</v>
      </c>
      <c r="E558">
        <v>0.01</v>
      </c>
      <c r="F558">
        <v>20</v>
      </c>
      <c r="G558">
        <v>0.44567904632475036</v>
      </c>
      <c r="H558">
        <v>2.4050180432745036</v>
      </c>
      <c r="I558">
        <v>0.96</v>
      </c>
      <c r="J558">
        <v>0.45750288</v>
      </c>
      <c r="K558">
        <v>2.42557292</v>
      </c>
      <c r="L558">
        <v>0.95164342999999996</v>
      </c>
      <c r="M558">
        <v>0.41136925540645952</v>
      </c>
      <c r="N558">
        <v>2.422114148028097</v>
      </c>
      <c r="O558">
        <v>0.97690544787848743</v>
      </c>
      <c r="P558">
        <v>2.6529929492431279</v>
      </c>
      <c r="Q558">
        <v>0.8546662168700534</v>
      </c>
      <c r="R558">
        <v>-0.87047604166666759</v>
      </c>
      <c r="S558" s="51">
        <v>2.6529929492431279</v>
      </c>
      <c r="T558" s="51">
        <v>0.8546662168700534</v>
      </c>
      <c r="U558" s="51">
        <v>0.87047604166666759</v>
      </c>
      <c r="V558">
        <v>-7.6983181509705796</v>
      </c>
      <c r="W558">
        <v>0.71085141341877423</v>
      </c>
      <c r="X558">
        <v>1.7609841540091113</v>
      </c>
    </row>
    <row r="559" spans="1:24" x14ac:dyDescent="0.25">
      <c r="A559">
        <v>667</v>
      </c>
      <c r="B559">
        <v>4.5</v>
      </c>
      <c r="C559">
        <v>2.0249999999999999</v>
      </c>
      <c r="D559">
        <v>0.54</v>
      </c>
      <c r="E559">
        <v>0.02</v>
      </c>
      <c r="F559">
        <v>34</v>
      </c>
      <c r="G559">
        <v>1.4036969619353949</v>
      </c>
      <c r="H559">
        <v>4.3183106902515576</v>
      </c>
      <c r="I559">
        <v>1.7</v>
      </c>
      <c r="J559">
        <v>1.3665961099999999</v>
      </c>
      <c r="K559">
        <v>4.3069143800000003</v>
      </c>
      <c r="L559">
        <v>1.69899969</v>
      </c>
      <c r="M559">
        <v>1.2491889942110594</v>
      </c>
      <c r="N559">
        <v>4.3037082301384189</v>
      </c>
      <c r="O559">
        <v>1.6843667906079827</v>
      </c>
      <c r="P559">
        <v>-2.643081301838893</v>
      </c>
      <c r="Q559">
        <v>-0.26390667714771165</v>
      </c>
      <c r="R559">
        <v>-5.8841764705882607E-2</v>
      </c>
      <c r="S559" s="51">
        <v>2.643081301838893</v>
      </c>
      <c r="T559" s="51">
        <v>0.26390667714771165</v>
      </c>
      <c r="U559" s="51">
        <v>5.8841764705882607E-2</v>
      </c>
      <c r="V559">
        <v>-11.007216793523753</v>
      </c>
      <c r="W559">
        <v>-0.33815214236676561</v>
      </c>
      <c r="X559">
        <v>-0.91960055247160521</v>
      </c>
    </row>
    <row r="560" spans="1:24" x14ac:dyDescent="0.25">
      <c r="A560">
        <v>657</v>
      </c>
      <c r="B560">
        <v>4.5</v>
      </c>
      <c r="C560">
        <v>2.0249999999999999</v>
      </c>
      <c r="D560">
        <v>0.54</v>
      </c>
      <c r="E560">
        <v>0</v>
      </c>
      <c r="F560">
        <v>20</v>
      </c>
      <c r="G560">
        <v>0.43754500654872824</v>
      </c>
      <c r="H560">
        <v>2.5066232351564159</v>
      </c>
      <c r="I560">
        <v>0.92</v>
      </c>
      <c r="J560">
        <v>0.44908703</v>
      </c>
      <c r="K560">
        <v>2.52453116</v>
      </c>
      <c r="L560">
        <v>0.91243284000000002</v>
      </c>
      <c r="M560">
        <v>0.40317194064131506</v>
      </c>
      <c r="N560">
        <v>2.5002789783678834</v>
      </c>
      <c r="O560">
        <v>0.89120653317326792</v>
      </c>
      <c r="P560">
        <v>2.6379054219617402</v>
      </c>
      <c r="Q560">
        <v>0.71442427375674522</v>
      </c>
      <c r="R560">
        <v>-0.82251739130434975</v>
      </c>
      <c r="S560" s="51">
        <v>2.6379054219617402</v>
      </c>
      <c r="T560" s="51">
        <v>0.71442427375674522</v>
      </c>
      <c r="U560" s="51">
        <v>0.82251739130434975</v>
      </c>
      <c r="V560">
        <v>-7.8558926265760372</v>
      </c>
      <c r="W560">
        <v>-0.25309973591370932</v>
      </c>
      <c r="X560">
        <v>-3.1297246550795776</v>
      </c>
    </row>
    <row r="561" spans="1:24" x14ac:dyDescent="0.25">
      <c r="A561">
        <v>727</v>
      </c>
      <c r="B561">
        <v>4.5</v>
      </c>
      <c r="C561">
        <v>2.6999999999999997</v>
      </c>
      <c r="D561">
        <v>0.54</v>
      </c>
      <c r="E561">
        <v>0.01</v>
      </c>
      <c r="F561">
        <v>34</v>
      </c>
      <c r="G561">
        <v>1.1061680801981697</v>
      </c>
      <c r="H561">
        <v>3.6310454687138964</v>
      </c>
      <c r="I561">
        <v>1.59</v>
      </c>
      <c r="J561">
        <v>1.0769937199999999</v>
      </c>
      <c r="K561">
        <v>3.6102259499999998</v>
      </c>
      <c r="L561">
        <v>1.59067443</v>
      </c>
      <c r="M561">
        <v>1.0640328759795279</v>
      </c>
      <c r="N561">
        <v>3.6634614006596022</v>
      </c>
      <c r="O561">
        <v>1.6112581822875112</v>
      </c>
      <c r="P561">
        <v>-2.6374256065084785</v>
      </c>
      <c r="Q561">
        <v>-0.573375323809174</v>
      </c>
      <c r="R561">
        <v>4.2416981132068717E-2</v>
      </c>
      <c r="S561" s="51">
        <v>2.6374256065084785</v>
      </c>
      <c r="T561" s="51">
        <v>0.573375323809174</v>
      </c>
      <c r="U561" s="51">
        <v>4.2416981132068717E-2</v>
      </c>
      <c r="V561">
        <v>-3.809114091512503</v>
      </c>
      <c r="W561">
        <v>0.89274376278156076</v>
      </c>
      <c r="X561">
        <v>1.3369925966988103</v>
      </c>
    </row>
    <row r="562" spans="1:24" x14ac:dyDescent="0.25">
      <c r="A562">
        <v>347</v>
      </c>
      <c r="B562">
        <v>3</v>
      </c>
      <c r="C562">
        <v>0.89999999999999991</v>
      </c>
      <c r="D562">
        <v>0.54</v>
      </c>
      <c r="E562">
        <v>0.02</v>
      </c>
      <c r="F562">
        <v>34</v>
      </c>
      <c r="G562">
        <v>1.148834023899066</v>
      </c>
      <c r="H562">
        <v>2.1555929391185553</v>
      </c>
      <c r="I562">
        <v>1.62</v>
      </c>
      <c r="J562">
        <v>1.1185555</v>
      </c>
      <c r="K562">
        <v>2.12697139</v>
      </c>
      <c r="L562">
        <v>1.62030571</v>
      </c>
      <c r="M562">
        <v>1.0725775419402006</v>
      </c>
      <c r="N562">
        <v>2.1603869428676234</v>
      </c>
      <c r="O562">
        <v>1.5987529917190149</v>
      </c>
      <c r="P562">
        <v>-2.6355873232499367</v>
      </c>
      <c r="Q562">
        <v>-1.327780797531233</v>
      </c>
      <c r="R562">
        <v>1.8870987654315032E-2</v>
      </c>
      <c r="S562" s="51">
        <v>2.6355873232499367</v>
      </c>
      <c r="T562" s="51">
        <v>1.327780797531233</v>
      </c>
      <c r="U562" s="51">
        <v>1.8870987654315032E-2</v>
      </c>
      <c r="V562">
        <v>-6.6377283726378469</v>
      </c>
      <c r="W562">
        <v>0.22239837875088098</v>
      </c>
      <c r="X562">
        <v>-1.3115437210484719</v>
      </c>
    </row>
    <row r="563" spans="1:24" x14ac:dyDescent="0.25">
      <c r="A563">
        <v>783</v>
      </c>
      <c r="B563">
        <v>6</v>
      </c>
      <c r="C563">
        <v>0.89999999999999991</v>
      </c>
      <c r="D563">
        <v>0.36</v>
      </c>
      <c r="E563">
        <v>0.04</v>
      </c>
      <c r="F563">
        <v>34</v>
      </c>
      <c r="G563">
        <v>2.5674966317088681</v>
      </c>
      <c r="H563">
        <v>9.4786800754995877</v>
      </c>
      <c r="I563">
        <v>2.09</v>
      </c>
      <c r="J563">
        <v>2.5001879499999999</v>
      </c>
      <c r="K563">
        <v>9.5492661400000003</v>
      </c>
      <c r="L563">
        <v>2.1033889000000001</v>
      </c>
      <c r="M563">
        <v>2.6129800642659786</v>
      </c>
      <c r="N563">
        <v>9.2066585504294469</v>
      </c>
      <c r="O563">
        <v>1.9235680649036919</v>
      </c>
      <c r="P563">
        <v>-2.6215684522269078</v>
      </c>
      <c r="Q563">
        <v>0.74468242348281033</v>
      </c>
      <c r="R563">
        <v>0.64061722488039519</v>
      </c>
      <c r="S563" s="51">
        <v>2.6215684522269078</v>
      </c>
      <c r="T563" s="51">
        <v>0.74468242348281033</v>
      </c>
      <c r="U563" s="51">
        <v>0.64061722488039519</v>
      </c>
      <c r="V563">
        <v>1.7715089474854642</v>
      </c>
      <c r="W563">
        <v>-2.8698249429607792</v>
      </c>
      <c r="X563">
        <v>-7.9632504830769362</v>
      </c>
    </row>
    <row r="564" spans="1:24" x14ac:dyDescent="0.25">
      <c r="A564">
        <v>779</v>
      </c>
      <c r="B564">
        <v>6</v>
      </c>
      <c r="C564">
        <v>0.89999999999999991</v>
      </c>
      <c r="D564">
        <v>0.36</v>
      </c>
      <c r="E564">
        <v>0.02</v>
      </c>
      <c r="F564">
        <v>34</v>
      </c>
      <c r="G564">
        <v>2.5842362126327827</v>
      </c>
      <c r="H564">
        <v>9.4900314802468717</v>
      </c>
      <c r="I564">
        <v>2.09</v>
      </c>
      <c r="J564">
        <v>2.5168358</v>
      </c>
      <c r="K564">
        <v>9.5610024100000004</v>
      </c>
      <c r="L564">
        <v>2.09668718</v>
      </c>
      <c r="M564">
        <v>2.4642216922106757</v>
      </c>
      <c r="N564">
        <v>9.172785473625261</v>
      </c>
      <c r="O564">
        <v>1.8853846125846538</v>
      </c>
      <c r="P564">
        <v>-2.6081366828350481</v>
      </c>
      <c r="Q564">
        <v>0.7478471478292974</v>
      </c>
      <c r="R564">
        <v>0.31996076555024527</v>
      </c>
      <c r="S564" s="51">
        <v>2.6081366828350481</v>
      </c>
      <c r="T564" s="51">
        <v>0.7478471478292974</v>
      </c>
      <c r="U564" s="51">
        <v>0.31996076555024527</v>
      </c>
      <c r="V564">
        <v>-4.6441002504116282</v>
      </c>
      <c r="W564">
        <v>-3.3429394547525564</v>
      </c>
      <c r="X564">
        <v>-9.7902099241792371</v>
      </c>
    </row>
    <row r="565" spans="1:24" x14ac:dyDescent="0.25">
      <c r="A565">
        <v>671</v>
      </c>
      <c r="B565">
        <v>4.5</v>
      </c>
      <c r="C565">
        <v>2.0249999999999999</v>
      </c>
      <c r="D565">
        <v>0.54</v>
      </c>
      <c r="E565">
        <v>0.04</v>
      </c>
      <c r="F565">
        <v>34</v>
      </c>
      <c r="G565">
        <v>1.3870836741226564</v>
      </c>
      <c r="H565">
        <v>4.2890932075280146</v>
      </c>
      <c r="I565">
        <v>1.69</v>
      </c>
      <c r="J565">
        <v>1.3509230999999999</v>
      </c>
      <c r="K565">
        <v>4.27887985</v>
      </c>
      <c r="L565">
        <v>1.6969743799999999</v>
      </c>
      <c r="M565">
        <v>1.3245991416647698</v>
      </c>
      <c r="N565">
        <v>4.3196008769076535</v>
      </c>
      <c r="O565">
        <v>1.7184791614248753</v>
      </c>
      <c r="P565">
        <v>-2.6069497318197765</v>
      </c>
      <c r="Q565">
        <v>-0.23812393514994148</v>
      </c>
      <c r="R565">
        <v>0.41268520710058854</v>
      </c>
      <c r="S565" s="51">
        <v>2.6069497318197765</v>
      </c>
      <c r="T565" s="51">
        <v>0.23812393514994148</v>
      </c>
      <c r="U565" s="51">
        <v>0.41268520710058854</v>
      </c>
      <c r="V565">
        <v>-4.5047413954611439</v>
      </c>
      <c r="W565">
        <v>0.71128483116415531</v>
      </c>
      <c r="X565">
        <v>1.6851574807618572</v>
      </c>
    </row>
    <row r="566" spans="1:24" x14ac:dyDescent="0.25">
      <c r="A566">
        <v>112</v>
      </c>
      <c r="B566">
        <v>1.5</v>
      </c>
      <c r="C566">
        <v>0.44999999999999996</v>
      </c>
      <c r="D566">
        <v>0.72</v>
      </c>
      <c r="E566">
        <v>0.04</v>
      </c>
      <c r="F566">
        <v>41</v>
      </c>
      <c r="G566">
        <v>1.1930506350682257</v>
      </c>
      <c r="H566">
        <v>0.71705483627547362</v>
      </c>
      <c r="I566">
        <v>1.94</v>
      </c>
      <c r="J566">
        <v>1.2240597900000001</v>
      </c>
      <c r="K566">
        <v>0.71192049999999996</v>
      </c>
      <c r="L566">
        <v>1.9336240200000001</v>
      </c>
      <c r="M566">
        <v>1.3189745834218365</v>
      </c>
      <c r="N566">
        <v>0.73098960318538186</v>
      </c>
      <c r="O566">
        <v>2.0717184919849099</v>
      </c>
      <c r="P566">
        <v>2.5991482691764443</v>
      </c>
      <c r="Q566">
        <v>-0.71603118976819569</v>
      </c>
      <c r="R566">
        <v>-0.32865876288658952</v>
      </c>
      <c r="S566" s="51">
        <v>2.5991482691764443</v>
      </c>
      <c r="T566" s="51">
        <v>0.71603118976819569</v>
      </c>
      <c r="U566" s="51">
        <v>0.32865876288658952</v>
      </c>
      <c r="V566">
        <v>10.554786582583704</v>
      </c>
      <c r="W566">
        <v>1.9433335088133867</v>
      </c>
      <c r="X566">
        <v>6.7896129889128831</v>
      </c>
    </row>
    <row r="567" spans="1:24" x14ac:dyDescent="0.25">
      <c r="A567">
        <v>275</v>
      </c>
      <c r="B567">
        <v>3</v>
      </c>
      <c r="C567">
        <v>0.44999999999999996</v>
      </c>
      <c r="D567">
        <v>0.54</v>
      </c>
      <c r="E567">
        <v>0</v>
      </c>
      <c r="F567">
        <v>34</v>
      </c>
      <c r="G567">
        <v>1.3693376621408675</v>
      </c>
      <c r="H567">
        <v>2.2839040447587982</v>
      </c>
      <c r="I567">
        <v>1.7</v>
      </c>
      <c r="J567">
        <v>1.33404945</v>
      </c>
      <c r="K567">
        <v>2.2423979599999999</v>
      </c>
      <c r="L567">
        <v>1.6902647799999999</v>
      </c>
      <c r="M567">
        <v>1.3555895172596086</v>
      </c>
      <c r="N567">
        <v>2.2972254852445375</v>
      </c>
      <c r="O567">
        <v>1.6453806033565888</v>
      </c>
      <c r="P567">
        <v>-2.5770277935463173</v>
      </c>
      <c r="Q567">
        <v>-1.8173304983652094</v>
      </c>
      <c r="R567">
        <v>-0.57266000000000261</v>
      </c>
      <c r="S567" s="51">
        <v>2.5770277935463173</v>
      </c>
      <c r="T567" s="51">
        <v>1.8173304983652094</v>
      </c>
      <c r="U567" s="51">
        <v>0.57266000000000261</v>
      </c>
      <c r="V567">
        <v>-1.0039996168486711</v>
      </c>
      <c r="W567">
        <v>0.58327496360059317</v>
      </c>
      <c r="X567">
        <v>-3.2129056849065414</v>
      </c>
    </row>
    <row r="568" spans="1:24" x14ac:dyDescent="0.25">
      <c r="A568">
        <v>634</v>
      </c>
      <c r="B568">
        <v>4.5</v>
      </c>
      <c r="C568">
        <v>1.3499999999999999</v>
      </c>
      <c r="D568">
        <v>0.89999999999999991</v>
      </c>
      <c r="E568">
        <v>0.02</v>
      </c>
      <c r="F568">
        <v>27</v>
      </c>
      <c r="G568">
        <v>1.0287286472544139</v>
      </c>
      <c r="H568">
        <v>3.3349778400993504</v>
      </c>
      <c r="I568">
        <v>1.47</v>
      </c>
      <c r="J568">
        <v>1.00231062</v>
      </c>
      <c r="K568">
        <v>3.3099448499999999</v>
      </c>
      <c r="L568">
        <v>1.4561568300000001</v>
      </c>
      <c r="M568">
        <v>0.98493611957686855</v>
      </c>
      <c r="N568">
        <v>3.3216547979885735</v>
      </c>
      <c r="O568">
        <v>1.4848418466180604</v>
      </c>
      <c r="P568">
        <v>-2.568026789661324</v>
      </c>
      <c r="Q568">
        <v>-0.75061938338410994</v>
      </c>
      <c r="R568">
        <v>-0.94171224489795269</v>
      </c>
      <c r="S568" s="51">
        <v>2.568026789661324</v>
      </c>
      <c r="T568" s="51">
        <v>0.75061938338410994</v>
      </c>
      <c r="U568" s="51">
        <v>0.94171224489795269</v>
      </c>
      <c r="V568">
        <v>-4.2569561754135821</v>
      </c>
      <c r="W568">
        <v>-0.39949417206262278</v>
      </c>
      <c r="X568">
        <v>1.0096494298000291</v>
      </c>
    </row>
    <row r="569" spans="1:24" x14ac:dyDescent="0.25">
      <c r="A569">
        <v>811</v>
      </c>
      <c r="B569">
        <v>6</v>
      </c>
      <c r="C569">
        <v>0.89999999999999991</v>
      </c>
      <c r="D569">
        <v>0.72</v>
      </c>
      <c r="E569">
        <v>0.02</v>
      </c>
      <c r="F569">
        <v>34</v>
      </c>
      <c r="G569">
        <v>2.8238190162756203</v>
      </c>
      <c r="H569">
        <v>8.6745102545050283</v>
      </c>
      <c r="I569">
        <v>2.19</v>
      </c>
      <c r="J569">
        <v>2.8958116899999999</v>
      </c>
      <c r="K569">
        <v>8.7268629499999992</v>
      </c>
      <c r="L569">
        <v>2.1961890899999998</v>
      </c>
      <c r="M569">
        <v>2.7621562889730678</v>
      </c>
      <c r="N569">
        <v>8.570025470459786</v>
      </c>
      <c r="O569">
        <v>2.1465109994844531</v>
      </c>
      <c r="P569">
        <v>2.5494790320993008</v>
      </c>
      <c r="Q569">
        <v>0.60352335704234139</v>
      </c>
      <c r="R569">
        <v>0.2826068493150638</v>
      </c>
      <c r="S569" s="51">
        <v>2.5494790320993008</v>
      </c>
      <c r="T569" s="51">
        <v>0.60352335704234139</v>
      </c>
      <c r="U569" s="51">
        <v>0.2826068493150638</v>
      </c>
      <c r="V569">
        <v>-2.1836642839766855</v>
      </c>
      <c r="W569">
        <v>-1.2045035509754465</v>
      </c>
      <c r="X569">
        <v>-1.9857991102989418</v>
      </c>
    </row>
    <row r="570" spans="1:24" x14ac:dyDescent="0.25">
      <c r="A570">
        <v>989</v>
      </c>
      <c r="B570">
        <v>6</v>
      </c>
      <c r="C570">
        <v>3.5999999999999996</v>
      </c>
      <c r="D570">
        <v>0.54</v>
      </c>
      <c r="E570">
        <v>0.04</v>
      </c>
      <c r="F570">
        <v>20</v>
      </c>
      <c r="G570">
        <v>0.44301189586404693</v>
      </c>
      <c r="H570">
        <v>3.6458407996079867</v>
      </c>
      <c r="I570">
        <v>0.92</v>
      </c>
      <c r="J570">
        <v>0.45430042999999998</v>
      </c>
      <c r="K570">
        <v>3.6491062900000002</v>
      </c>
      <c r="L570">
        <v>0.91108781000000005</v>
      </c>
      <c r="M570">
        <v>0.47746872420167069</v>
      </c>
      <c r="N570">
        <v>3.6844022394078171</v>
      </c>
      <c r="O570">
        <v>0.94886933486354108</v>
      </c>
      <c r="P570">
        <v>2.5481334116177567</v>
      </c>
      <c r="Q570">
        <v>8.9567553041938405E-2</v>
      </c>
      <c r="R570">
        <v>-0.96871630434782452</v>
      </c>
      <c r="S570" s="51">
        <v>2.5481334116177567</v>
      </c>
      <c r="T570" s="51">
        <v>8.9567553041938405E-2</v>
      </c>
      <c r="U570" s="51">
        <v>0.96871630434782452</v>
      </c>
      <c r="V570">
        <v>7.777856228988937</v>
      </c>
      <c r="W570">
        <v>1.0576830399170654</v>
      </c>
      <c r="X570">
        <v>3.1379711808196782</v>
      </c>
    </row>
    <row r="571" spans="1:24" x14ac:dyDescent="0.25">
      <c r="A571">
        <v>341</v>
      </c>
      <c r="B571">
        <v>3</v>
      </c>
      <c r="C571">
        <v>0.89999999999999991</v>
      </c>
      <c r="D571">
        <v>0.54</v>
      </c>
      <c r="E571">
        <v>0.01</v>
      </c>
      <c r="F571">
        <v>20</v>
      </c>
      <c r="G571">
        <v>0.35647220117049244</v>
      </c>
      <c r="H571">
        <v>1.2458785433286068</v>
      </c>
      <c r="I571">
        <v>0.88</v>
      </c>
      <c r="J571">
        <v>0.36551369</v>
      </c>
      <c r="K571">
        <v>1.2630336900000001</v>
      </c>
      <c r="L571">
        <v>0.87355623999999998</v>
      </c>
      <c r="M571">
        <v>0.33186144059609118</v>
      </c>
      <c r="N571">
        <v>1.2597764706556882</v>
      </c>
      <c r="O571">
        <v>0.8626277234004972</v>
      </c>
      <c r="P571">
        <v>2.5363797793543021</v>
      </c>
      <c r="Q571">
        <v>1.3769517713628787</v>
      </c>
      <c r="R571">
        <v>-0.73224545454545686</v>
      </c>
      <c r="S571" s="51">
        <v>2.5363797793543021</v>
      </c>
      <c r="T571" s="51">
        <v>1.3769517713628787</v>
      </c>
      <c r="U571" s="51">
        <v>0.73224545454545686</v>
      </c>
      <c r="V571">
        <v>-6.9039775033202373</v>
      </c>
      <c r="W571">
        <v>1.1155122143728697</v>
      </c>
      <c r="X571">
        <v>-1.974122340852591</v>
      </c>
    </row>
    <row r="572" spans="1:24" x14ac:dyDescent="0.25">
      <c r="A572">
        <v>351</v>
      </c>
      <c r="B572">
        <v>3</v>
      </c>
      <c r="C572">
        <v>0.89999999999999991</v>
      </c>
      <c r="D572">
        <v>0.54</v>
      </c>
      <c r="E572">
        <v>0.04</v>
      </c>
      <c r="F572">
        <v>34</v>
      </c>
      <c r="G572">
        <v>1.1322207360863277</v>
      </c>
      <c r="H572">
        <v>2.1451532465120646</v>
      </c>
      <c r="I572">
        <v>1.6</v>
      </c>
      <c r="J572">
        <v>1.1038078</v>
      </c>
      <c r="K572">
        <v>2.1193079799999999</v>
      </c>
      <c r="L572">
        <v>1.616082</v>
      </c>
      <c r="M572">
        <v>1.1373261356022282</v>
      </c>
      <c r="N572">
        <v>2.1683647761062765</v>
      </c>
      <c r="O572">
        <v>1.6311314826761121</v>
      </c>
      <c r="P572">
        <v>-2.5094873447151991</v>
      </c>
      <c r="Q572">
        <v>-1.2048214529236152</v>
      </c>
      <c r="R572">
        <v>1.0051249999999956</v>
      </c>
      <c r="S572" s="51">
        <v>2.5094873447151991</v>
      </c>
      <c r="T572" s="51">
        <v>1.2048214529236152</v>
      </c>
      <c r="U572" s="51">
        <v>1.0051249999999956</v>
      </c>
      <c r="V572">
        <v>0.45091909670794367</v>
      </c>
      <c r="W572">
        <v>1.0820452865991252</v>
      </c>
      <c r="X572">
        <v>1.9457176672569991</v>
      </c>
    </row>
    <row r="573" spans="1:24" x14ac:dyDescent="0.25">
      <c r="A573">
        <v>693</v>
      </c>
      <c r="B573">
        <v>4.5</v>
      </c>
      <c r="C573">
        <v>2.0249999999999999</v>
      </c>
      <c r="D573">
        <v>0.89999999999999991</v>
      </c>
      <c r="E573">
        <v>0.01</v>
      </c>
      <c r="F573">
        <v>20</v>
      </c>
      <c r="G573">
        <v>0.45778667975267173</v>
      </c>
      <c r="H573">
        <v>2.3159609025368466</v>
      </c>
      <c r="I573">
        <v>0.99</v>
      </c>
      <c r="J573">
        <v>0.46926517000000001</v>
      </c>
      <c r="K573">
        <v>2.3391100499999999</v>
      </c>
      <c r="L573">
        <v>0.99264996000000005</v>
      </c>
      <c r="M573">
        <v>0.44524278961829933</v>
      </c>
      <c r="N573">
        <v>2.3208607157877101</v>
      </c>
      <c r="O573">
        <v>1.0202720548356961</v>
      </c>
      <c r="P573">
        <v>2.5073884311203107</v>
      </c>
      <c r="Q573">
        <v>0.99954828416128805</v>
      </c>
      <c r="R573">
        <v>0.26767272727273356</v>
      </c>
      <c r="S573" s="51">
        <v>2.5073884311203107</v>
      </c>
      <c r="T573" s="51">
        <v>0.99954828416128805</v>
      </c>
      <c r="U573" s="51">
        <v>0.26767272727273356</v>
      </c>
      <c r="V573">
        <v>-2.7401168905022506</v>
      </c>
      <c r="W573">
        <v>0.21156718343113617</v>
      </c>
      <c r="X573">
        <v>3.0577833167369759</v>
      </c>
    </row>
    <row r="574" spans="1:24" x14ac:dyDescent="0.25">
      <c r="A574">
        <v>877</v>
      </c>
      <c r="B574">
        <v>6</v>
      </c>
      <c r="C574">
        <v>1.7999999999999998</v>
      </c>
      <c r="D574">
        <v>0.72</v>
      </c>
      <c r="E574">
        <v>0.04</v>
      </c>
      <c r="F574">
        <v>20</v>
      </c>
      <c r="G574">
        <v>0.70467800110839529</v>
      </c>
      <c r="H574">
        <v>4.7076324730395571</v>
      </c>
      <c r="I574">
        <v>1.1000000000000001</v>
      </c>
      <c r="J574">
        <v>0.72228219000000005</v>
      </c>
      <c r="K574">
        <v>4.6893922100000003</v>
      </c>
      <c r="L574">
        <v>1.10175497</v>
      </c>
      <c r="M574">
        <v>0.74794078463085001</v>
      </c>
      <c r="N574">
        <v>4.699552218773106</v>
      </c>
      <c r="O574">
        <v>1.125893745382798</v>
      </c>
      <c r="P574">
        <v>2.4981890826611508</v>
      </c>
      <c r="Q574">
        <v>-0.38746149245970607</v>
      </c>
      <c r="R574">
        <v>0.1595427272727192</v>
      </c>
      <c r="S574" s="51">
        <v>2.4981890826611508</v>
      </c>
      <c r="T574" s="51">
        <v>0.38746149245970607</v>
      </c>
      <c r="U574" s="51">
        <v>0.1595427272727192</v>
      </c>
      <c r="V574">
        <v>6.1393691096367764</v>
      </c>
      <c r="W574">
        <v>-0.17164156957295243</v>
      </c>
      <c r="X574">
        <v>2.3539768529816247</v>
      </c>
    </row>
    <row r="575" spans="1:24" x14ac:dyDescent="0.25">
      <c r="A575">
        <v>775</v>
      </c>
      <c r="B575">
        <v>6</v>
      </c>
      <c r="C575">
        <v>0.89999999999999991</v>
      </c>
      <c r="D575">
        <v>0.36</v>
      </c>
      <c r="E575">
        <v>0.01</v>
      </c>
      <c r="F575">
        <v>34</v>
      </c>
      <c r="G575">
        <v>2.5926060030947404</v>
      </c>
      <c r="H575">
        <v>9.4955091930028299</v>
      </c>
      <c r="I575">
        <v>2.09</v>
      </c>
      <c r="J575">
        <v>2.5281002799999999</v>
      </c>
      <c r="K575">
        <v>9.56883646</v>
      </c>
      <c r="L575">
        <v>2.0985754399999998</v>
      </c>
      <c r="M575">
        <v>2.5054674289398773</v>
      </c>
      <c r="N575">
        <v>9.2818626304316378</v>
      </c>
      <c r="O575">
        <v>1.900752228329589</v>
      </c>
      <c r="P575">
        <v>-2.4880650209766317</v>
      </c>
      <c r="Q575">
        <v>0.77223101475384159</v>
      </c>
      <c r="R575">
        <v>0.4103081339712914</v>
      </c>
      <c r="S575" s="51">
        <v>2.4880650209766317</v>
      </c>
      <c r="T575" s="51">
        <v>0.77223101475384159</v>
      </c>
      <c r="U575" s="51">
        <v>0.4103081339712914</v>
      </c>
      <c r="V575">
        <v>-3.3610419034302792</v>
      </c>
      <c r="W575">
        <v>-2.2499747852240155</v>
      </c>
      <c r="X575">
        <v>-9.0549173048043485</v>
      </c>
    </row>
    <row r="576" spans="1:24" x14ac:dyDescent="0.25">
      <c r="A576">
        <v>281</v>
      </c>
      <c r="B576">
        <v>3</v>
      </c>
      <c r="C576">
        <v>0.44999999999999996</v>
      </c>
      <c r="D576">
        <v>0.54</v>
      </c>
      <c r="E576">
        <v>0.02</v>
      </c>
      <c r="F576">
        <v>20</v>
      </c>
      <c r="G576">
        <v>0.41672430043294023</v>
      </c>
      <c r="H576">
        <v>1.3155526089042846</v>
      </c>
      <c r="I576">
        <v>0.91</v>
      </c>
      <c r="J576">
        <v>0.42708932999999999</v>
      </c>
      <c r="K576">
        <v>1.3376180799999999</v>
      </c>
      <c r="L576">
        <v>0.90646934999999995</v>
      </c>
      <c r="M576">
        <v>0.38895940003893309</v>
      </c>
      <c r="N576">
        <v>1.3131492031642267</v>
      </c>
      <c r="O576">
        <v>0.89075376083078506</v>
      </c>
      <c r="P576">
        <v>2.4872630552841279</v>
      </c>
      <c r="Q576">
        <v>1.6772777421720533</v>
      </c>
      <c r="R576">
        <v>-0.38798351648352519</v>
      </c>
      <c r="S576" s="51">
        <v>2.4872630552841279</v>
      </c>
      <c r="T576" s="51">
        <v>1.6772777421720533</v>
      </c>
      <c r="U576" s="51">
        <v>0.38798351648352519</v>
      </c>
      <c r="V576">
        <v>-6.6626545092671172</v>
      </c>
      <c r="W576">
        <v>-0.1826917239029848</v>
      </c>
      <c r="X576">
        <v>-2.1149713372763705</v>
      </c>
    </row>
    <row r="577" spans="1:24" x14ac:dyDescent="0.25">
      <c r="A577">
        <v>166</v>
      </c>
      <c r="B577">
        <v>1.5</v>
      </c>
      <c r="C577">
        <v>0.67500000000000004</v>
      </c>
      <c r="D577">
        <v>0.72</v>
      </c>
      <c r="E577">
        <v>0.01</v>
      </c>
      <c r="F577">
        <v>27</v>
      </c>
      <c r="G577">
        <v>0.2888150726922798</v>
      </c>
      <c r="H577">
        <v>0.3651195506099531</v>
      </c>
      <c r="I577">
        <v>1.1200000000000001</v>
      </c>
      <c r="J577">
        <v>0.29596538</v>
      </c>
      <c r="K577">
        <v>0.41241122000000002</v>
      </c>
      <c r="L577">
        <v>1.1126754700000001</v>
      </c>
      <c r="M577">
        <v>0.29347120628700829</v>
      </c>
      <c r="N577">
        <v>0.36460362619996012</v>
      </c>
      <c r="O577">
        <v>1.1186210285031513</v>
      </c>
      <c r="P577">
        <v>2.4757389706383344</v>
      </c>
      <c r="Q577">
        <v>12.952379381231019</v>
      </c>
      <c r="R577">
        <v>-0.65397589285714242</v>
      </c>
      <c r="S577" s="51">
        <v>2.4757389706383344</v>
      </c>
      <c r="T577" s="51">
        <v>12.952379381231019</v>
      </c>
      <c r="U577" s="51">
        <v>0.65397589285714242</v>
      </c>
      <c r="V577">
        <v>1.6121504848500092</v>
      </c>
      <c r="W577">
        <v>-0.14130287165699665</v>
      </c>
      <c r="X577">
        <v>-0.12312245507578985</v>
      </c>
    </row>
    <row r="578" spans="1:24" x14ac:dyDescent="0.25">
      <c r="A578">
        <v>343</v>
      </c>
      <c r="B578">
        <v>3</v>
      </c>
      <c r="C578">
        <v>0.89999999999999991</v>
      </c>
      <c r="D578">
        <v>0.54</v>
      </c>
      <c r="E578">
        <v>0.01</v>
      </c>
      <c r="F578">
        <v>34</v>
      </c>
      <c r="G578">
        <v>1.1571406678054355</v>
      </c>
      <c r="H578">
        <v>2.1606306977600598</v>
      </c>
      <c r="I578">
        <v>1.62</v>
      </c>
      <c r="J578">
        <v>1.12858166</v>
      </c>
      <c r="K578">
        <v>2.1313000899999999</v>
      </c>
      <c r="L578">
        <v>1.62486774</v>
      </c>
      <c r="M578">
        <v>1.0905301681411459</v>
      </c>
      <c r="N578">
        <v>2.1860769435775711</v>
      </c>
      <c r="O578">
        <v>1.6117842965699236</v>
      </c>
      <c r="P578">
        <v>-2.4680670725711105</v>
      </c>
      <c r="Q578">
        <v>-1.3575021307652042</v>
      </c>
      <c r="R578">
        <v>0.30047777777777146</v>
      </c>
      <c r="S578" s="51">
        <v>2.4680670725711105</v>
      </c>
      <c r="T578" s="51">
        <v>1.3575021307652042</v>
      </c>
      <c r="U578" s="51">
        <v>0.30047777777777146</v>
      </c>
      <c r="V578">
        <v>-5.7564738253145222</v>
      </c>
      <c r="W578">
        <v>1.1777230529905738</v>
      </c>
      <c r="X578">
        <v>-0.50714218704175884</v>
      </c>
    </row>
    <row r="579" spans="1:24" x14ac:dyDescent="0.25">
      <c r="A579">
        <v>747</v>
      </c>
      <c r="B579">
        <v>4.5</v>
      </c>
      <c r="C579">
        <v>2.6999999999999997</v>
      </c>
      <c r="D579">
        <v>0.72</v>
      </c>
      <c r="E579">
        <v>0.02</v>
      </c>
      <c r="F579">
        <v>34</v>
      </c>
      <c r="G579">
        <v>1.1966025392261832</v>
      </c>
      <c r="H579">
        <v>3.5055429950466039</v>
      </c>
      <c r="I579">
        <v>1.66</v>
      </c>
      <c r="J579">
        <v>1.16709482</v>
      </c>
      <c r="K579">
        <v>3.4816057200000001</v>
      </c>
      <c r="L579">
        <v>1.6578244200000001</v>
      </c>
      <c r="M579">
        <v>1.1138370202175207</v>
      </c>
      <c r="N579">
        <v>3.4941983720475793</v>
      </c>
      <c r="O579">
        <v>1.7179614163650441</v>
      </c>
      <c r="P579">
        <v>-2.4659582659138617</v>
      </c>
      <c r="Q579">
        <v>-0.68284072055107059</v>
      </c>
      <c r="R579">
        <v>-0.1310590361445689</v>
      </c>
      <c r="S579" s="51">
        <v>2.4659582659138617</v>
      </c>
      <c r="T579" s="51">
        <v>0.68284072055107059</v>
      </c>
      <c r="U579" s="51">
        <v>0.1310590361445689</v>
      </c>
      <c r="V579">
        <v>-6.9167092911389885</v>
      </c>
      <c r="W579">
        <v>-0.323619565215853</v>
      </c>
      <c r="X579">
        <v>3.4916515882556718</v>
      </c>
    </row>
    <row r="580" spans="1:24" x14ac:dyDescent="0.25">
      <c r="A580">
        <v>515</v>
      </c>
      <c r="B580">
        <v>4.5</v>
      </c>
      <c r="C580">
        <v>0.67499999999999993</v>
      </c>
      <c r="D580">
        <v>0.36</v>
      </c>
      <c r="E580">
        <v>0</v>
      </c>
      <c r="F580">
        <v>34</v>
      </c>
      <c r="G580">
        <v>1.9618281582799664</v>
      </c>
      <c r="H580">
        <v>5.3549832542302811</v>
      </c>
      <c r="I580">
        <v>1.91</v>
      </c>
      <c r="J580">
        <v>1.91375362</v>
      </c>
      <c r="K580">
        <v>5.3449685499999999</v>
      </c>
      <c r="L580">
        <v>1.8611993499999999</v>
      </c>
      <c r="M580">
        <v>1.8484145514151986</v>
      </c>
      <c r="N580">
        <v>5.2557944009699638</v>
      </c>
      <c r="O580">
        <v>1.714282627082035</v>
      </c>
      <c r="P580">
        <v>-2.4504969039753055</v>
      </c>
      <c r="Q580">
        <v>-0.18701653683734384</v>
      </c>
      <c r="R580">
        <v>-2.5550078534031417</v>
      </c>
      <c r="S580" s="51">
        <v>2.4504969039753055</v>
      </c>
      <c r="T580" s="51">
        <v>0.18701653683734384</v>
      </c>
      <c r="U580" s="51">
        <v>2.5550078534031417</v>
      </c>
      <c r="V580">
        <v>-5.7810163640531691</v>
      </c>
      <c r="W580">
        <v>-1.8522719596174466</v>
      </c>
      <c r="X580">
        <v>-10.24698287528612</v>
      </c>
    </row>
    <row r="581" spans="1:24" x14ac:dyDescent="0.25">
      <c r="A581">
        <v>987</v>
      </c>
      <c r="B581">
        <v>6</v>
      </c>
      <c r="C581">
        <v>3.5999999999999996</v>
      </c>
      <c r="D581">
        <v>0.54</v>
      </c>
      <c r="E581">
        <v>0.02</v>
      </c>
      <c r="F581">
        <v>34</v>
      </c>
      <c r="G581">
        <v>1.4546695495426609</v>
      </c>
      <c r="H581">
        <v>6.3782058148951215</v>
      </c>
      <c r="I581">
        <v>1.71</v>
      </c>
      <c r="J581">
        <v>1.4191637699999999</v>
      </c>
      <c r="K581">
        <v>6.3965670499999998</v>
      </c>
      <c r="L581">
        <v>1.7100743700000001</v>
      </c>
      <c r="M581">
        <v>1.4796857769264364</v>
      </c>
      <c r="N581">
        <v>6.369981760376719</v>
      </c>
      <c r="O581">
        <v>1.7377300855325719</v>
      </c>
      <c r="P581">
        <v>-2.44081410474453</v>
      </c>
      <c r="Q581">
        <v>0.28787460984716162</v>
      </c>
      <c r="R581">
        <v>4.3491228070234684E-3</v>
      </c>
      <c r="S581" s="51">
        <v>2.44081410474453</v>
      </c>
      <c r="T581" s="51">
        <v>0.28787460984716162</v>
      </c>
      <c r="U581" s="51">
        <v>4.3491228070234684E-3</v>
      </c>
      <c r="V581">
        <v>1.7197189142812854</v>
      </c>
      <c r="W581">
        <v>-0.12893993635634504</v>
      </c>
      <c r="X581">
        <v>1.621642428805377</v>
      </c>
    </row>
    <row r="582" spans="1:24" x14ac:dyDescent="0.25">
      <c r="A582">
        <v>494</v>
      </c>
      <c r="B582">
        <v>3</v>
      </c>
      <c r="C582">
        <v>1.7999999999999998</v>
      </c>
      <c r="D582">
        <v>0.72</v>
      </c>
      <c r="E582">
        <v>0.04</v>
      </c>
      <c r="F582">
        <v>27</v>
      </c>
      <c r="G582">
        <v>0.43148443455182689</v>
      </c>
      <c r="H582">
        <v>1.1708541650186501</v>
      </c>
      <c r="I582">
        <v>1.17</v>
      </c>
      <c r="J582">
        <v>0.42097836999999999</v>
      </c>
      <c r="K582">
        <v>1.17289351</v>
      </c>
      <c r="L582">
        <v>1.15851449</v>
      </c>
      <c r="M582">
        <v>0.45655022083653213</v>
      </c>
      <c r="N582">
        <v>1.1887086945844587</v>
      </c>
      <c r="O582">
        <v>1.1907806613252236</v>
      </c>
      <c r="P582">
        <v>-2.4348652490186145</v>
      </c>
      <c r="Q582">
        <v>0.17417583182251817</v>
      </c>
      <c r="R582">
        <v>-0.98166752136751945</v>
      </c>
      <c r="S582" s="51">
        <v>2.4348652490186145</v>
      </c>
      <c r="T582" s="51">
        <v>0.17417583182251817</v>
      </c>
      <c r="U582" s="51">
        <v>0.98166752136751945</v>
      </c>
      <c r="V582">
        <v>5.8091982647625526</v>
      </c>
      <c r="W582">
        <v>1.5249148954023815</v>
      </c>
      <c r="X582">
        <v>1.7761248995917707</v>
      </c>
    </row>
    <row r="583" spans="1:24" x14ac:dyDescent="0.25">
      <c r="A583">
        <v>843</v>
      </c>
      <c r="B583">
        <v>6</v>
      </c>
      <c r="C583">
        <v>1.7999999999999998</v>
      </c>
      <c r="D583">
        <v>0.36</v>
      </c>
      <c r="E583">
        <v>0.02</v>
      </c>
      <c r="F583">
        <v>34</v>
      </c>
      <c r="G583">
        <v>2.1733555899548844</v>
      </c>
      <c r="H583">
        <v>8.9156141019377237</v>
      </c>
      <c r="I583">
        <v>1.93</v>
      </c>
      <c r="J583">
        <v>2.12050304</v>
      </c>
      <c r="K583">
        <v>8.9774863400000005</v>
      </c>
      <c r="L583">
        <v>1.94626074</v>
      </c>
      <c r="M583">
        <v>2.0678703863266108</v>
      </c>
      <c r="N583">
        <v>8.69654512510286</v>
      </c>
      <c r="O583">
        <v>1.8110905111337126</v>
      </c>
      <c r="P583">
        <v>-2.4318408915303893</v>
      </c>
      <c r="Q583">
        <v>0.69397617881228579</v>
      </c>
      <c r="R583">
        <v>0.84252538860104187</v>
      </c>
      <c r="S583" s="51">
        <v>2.4318408915303893</v>
      </c>
      <c r="T583" s="51">
        <v>0.69397617881228579</v>
      </c>
      <c r="U583" s="51">
        <v>0.84252538860104187</v>
      </c>
      <c r="V583">
        <v>-4.8535639596124875</v>
      </c>
      <c r="W583">
        <v>-2.4571383903577786</v>
      </c>
      <c r="X583">
        <v>-6.1611134127610043</v>
      </c>
    </row>
    <row r="584" spans="1:24" x14ac:dyDescent="0.25">
      <c r="A584">
        <v>359</v>
      </c>
      <c r="B584">
        <v>3</v>
      </c>
      <c r="C584">
        <v>0.89999999999999991</v>
      </c>
      <c r="D584">
        <v>0.72</v>
      </c>
      <c r="E584">
        <v>0.01</v>
      </c>
      <c r="F584">
        <v>34</v>
      </c>
      <c r="G584">
        <v>1.2279245465308903</v>
      </c>
      <c r="H584">
        <v>2.0702945546390663</v>
      </c>
      <c r="I584">
        <v>1.69</v>
      </c>
      <c r="J584">
        <v>1.19808012</v>
      </c>
      <c r="K584">
        <v>2.04042272</v>
      </c>
      <c r="L584">
        <v>1.6885709</v>
      </c>
      <c r="M584">
        <v>1.1606820571640744</v>
      </c>
      <c r="N584">
        <v>2.1098679780236771</v>
      </c>
      <c r="O584">
        <v>1.7325299070723916</v>
      </c>
      <c r="P584">
        <v>-2.430477232107322</v>
      </c>
      <c r="Q584">
        <v>-1.4428784818145901</v>
      </c>
      <c r="R584">
        <v>-8.4562130177512476E-2</v>
      </c>
      <c r="S584" s="51">
        <v>2.430477232107322</v>
      </c>
      <c r="T584" s="51">
        <v>1.4428784818145901</v>
      </c>
      <c r="U584" s="51">
        <v>8.4562130177512476E-2</v>
      </c>
      <c r="V584">
        <v>-5.4761092248532872</v>
      </c>
      <c r="W584">
        <v>1.9114875849881172</v>
      </c>
      <c r="X584">
        <v>2.5165625486622298</v>
      </c>
    </row>
    <row r="585" spans="1:24" x14ac:dyDescent="0.25">
      <c r="A585">
        <v>899</v>
      </c>
      <c r="B585">
        <v>6</v>
      </c>
      <c r="C585">
        <v>2.7</v>
      </c>
      <c r="D585">
        <v>0.36</v>
      </c>
      <c r="E585">
        <v>0</v>
      </c>
      <c r="F585">
        <v>34</v>
      </c>
      <c r="G585">
        <v>1.7792145482008999</v>
      </c>
      <c r="H585">
        <v>7.9837594671675847</v>
      </c>
      <c r="I585">
        <v>1.78</v>
      </c>
      <c r="J585">
        <v>1.73597936</v>
      </c>
      <c r="K585">
        <v>8.0402920299999998</v>
      </c>
      <c r="L585">
        <v>1.7863816299999999</v>
      </c>
      <c r="M585">
        <v>1.7786960527603095</v>
      </c>
      <c r="N585">
        <v>7.8858743042009882</v>
      </c>
      <c r="O585">
        <v>1.7094061596253467</v>
      </c>
      <c r="P585">
        <v>-2.4300154382515755</v>
      </c>
      <c r="Q585">
        <v>0.708094514431449</v>
      </c>
      <c r="R585">
        <v>0.35851853932583799</v>
      </c>
      <c r="S585" s="51">
        <v>2.4300154382515755</v>
      </c>
      <c r="T585" s="51">
        <v>0.708094514431449</v>
      </c>
      <c r="U585" s="51">
        <v>0.35851853932583799</v>
      </c>
      <c r="V585">
        <v>-2.914181660186177E-2</v>
      </c>
      <c r="W585">
        <v>-1.2260535073625329</v>
      </c>
      <c r="X585">
        <v>-3.9659460884636699</v>
      </c>
    </row>
    <row r="586" spans="1:24" x14ac:dyDescent="0.25">
      <c r="A586">
        <v>68</v>
      </c>
      <c r="B586">
        <v>1.5</v>
      </c>
      <c r="C586">
        <v>0.44999999999999996</v>
      </c>
      <c r="D586">
        <v>0.36</v>
      </c>
      <c r="E586">
        <v>0</v>
      </c>
      <c r="F586">
        <v>41</v>
      </c>
      <c r="G586">
        <v>1.0146783208307795</v>
      </c>
      <c r="H586">
        <v>0.79062431322540583</v>
      </c>
      <c r="I586">
        <v>1.74</v>
      </c>
      <c r="J586">
        <v>0.99008224</v>
      </c>
      <c r="K586">
        <v>0.77651636000000002</v>
      </c>
      <c r="L586">
        <v>1.7547805599999999</v>
      </c>
      <c r="M586">
        <v>1.1769409527557024</v>
      </c>
      <c r="N586">
        <v>0.78586351075155825</v>
      </c>
      <c r="O586">
        <v>1.763255237540194</v>
      </c>
      <c r="P586">
        <v>-2.4240274307468344</v>
      </c>
      <c r="Q586">
        <v>-1.7844067010602613</v>
      </c>
      <c r="R586">
        <v>0.84945747126436455</v>
      </c>
      <c r="S586" s="51">
        <v>2.4240274307468344</v>
      </c>
      <c r="T586" s="51">
        <v>1.7844067010602613</v>
      </c>
      <c r="U586" s="51">
        <v>0.84945747126436455</v>
      </c>
      <c r="V586">
        <v>15.991534321150036</v>
      </c>
      <c r="W586">
        <v>-0.60215735769945677</v>
      </c>
      <c r="X586">
        <v>1.3365079046088497</v>
      </c>
    </row>
    <row r="587" spans="1:24" x14ac:dyDescent="0.25">
      <c r="A587">
        <v>979</v>
      </c>
      <c r="B587">
        <v>6</v>
      </c>
      <c r="C587">
        <v>3.5999999999999996</v>
      </c>
      <c r="D587">
        <v>0.54</v>
      </c>
      <c r="E587">
        <v>0</v>
      </c>
      <c r="F587">
        <v>34</v>
      </c>
      <c r="G587">
        <v>1.4712828373553992</v>
      </c>
      <c r="H587">
        <v>6.433226636684565</v>
      </c>
      <c r="I587">
        <v>1.71</v>
      </c>
      <c r="J587">
        <v>1.4357475</v>
      </c>
      <c r="K587">
        <v>6.4581936500000001</v>
      </c>
      <c r="L587">
        <v>1.7083784399999999</v>
      </c>
      <c r="M587">
        <v>1.5693237208049327</v>
      </c>
      <c r="N587">
        <v>6.4217854052154077</v>
      </c>
      <c r="O587">
        <v>1.7179381344478935</v>
      </c>
      <c r="P587">
        <v>-2.4152621408452846</v>
      </c>
      <c r="Q587">
        <v>0.38809472641713411</v>
      </c>
      <c r="R587">
        <v>-9.4828070175439871E-2</v>
      </c>
      <c r="S587" s="51">
        <v>2.4152621408452846</v>
      </c>
      <c r="T587" s="51">
        <v>0.38809472641713411</v>
      </c>
      <c r="U587" s="51">
        <v>9.4828070175439871E-2</v>
      </c>
      <c r="V587">
        <v>6.6636326449481258</v>
      </c>
      <c r="W587">
        <v>-0.17784592577409297</v>
      </c>
      <c r="X587">
        <v>0.46421838876570093</v>
      </c>
    </row>
    <row r="588" spans="1:24" x14ac:dyDescent="0.25">
      <c r="A588">
        <v>365</v>
      </c>
      <c r="B588">
        <v>3</v>
      </c>
      <c r="C588">
        <v>0.89999999999999991</v>
      </c>
      <c r="D588">
        <v>0.72</v>
      </c>
      <c r="E588">
        <v>0.04</v>
      </c>
      <c r="F588">
        <v>20</v>
      </c>
      <c r="G588">
        <v>0.35395024983887607</v>
      </c>
      <c r="H588">
        <v>1.1855616678643677</v>
      </c>
      <c r="I588">
        <v>0.91</v>
      </c>
      <c r="J588">
        <v>0.36243956999999999</v>
      </c>
      <c r="K588">
        <v>1.19775287</v>
      </c>
      <c r="L588">
        <v>0.90171049999999997</v>
      </c>
      <c r="M588">
        <v>0.36836615047143567</v>
      </c>
      <c r="N588">
        <v>1.2060081136122867</v>
      </c>
      <c r="O588">
        <v>0.93838116371230129</v>
      </c>
      <c r="P588">
        <v>2.3984501112764836</v>
      </c>
      <c r="Q588">
        <v>1.0283060313170491</v>
      </c>
      <c r="R588">
        <v>-0.91093406593407267</v>
      </c>
      <c r="S588" s="51">
        <v>2.3984501112764836</v>
      </c>
      <c r="T588" s="51">
        <v>1.0283060313170491</v>
      </c>
      <c r="U588" s="51">
        <v>0.91093406593407267</v>
      </c>
      <c r="V588">
        <v>4.0728607026331947</v>
      </c>
      <c r="W588">
        <v>1.724621021591441</v>
      </c>
      <c r="X588">
        <v>3.1188091991539846</v>
      </c>
    </row>
    <row r="589" spans="1:24" x14ac:dyDescent="0.25">
      <c r="A589">
        <v>739</v>
      </c>
      <c r="B589">
        <v>4.5</v>
      </c>
      <c r="C589">
        <v>2.6999999999999997</v>
      </c>
      <c r="D589">
        <v>0.72</v>
      </c>
      <c r="E589">
        <v>0</v>
      </c>
      <c r="F589">
        <v>34</v>
      </c>
      <c r="G589">
        <v>1.2134094699750502</v>
      </c>
      <c r="H589">
        <v>3.5424127375637724</v>
      </c>
      <c r="I589">
        <v>1.66</v>
      </c>
      <c r="J589">
        <v>1.1844394199999999</v>
      </c>
      <c r="K589">
        <v>3.5192349599999999</v>
      </c>
      <c r="L589">
        <v>1.65892576</v>
      </c>
      <c r="M589">
        <v>1.1813121976267671</v>
      </c>
      <c r="N589">
        <v>3.5226148131412462</v>
      </c>
      <c r="O589">
        <v>1.698394621382818</v>
      </c>
      <c r="P589">
        <v>-2.3874916664072132</v>
      </c>
      <c r="Q589">
        <v>-0.65429353609744989</v>
      </c>
      <c r="R589">
        <v>-6.4713253012041755E-2</v>
      </c>
      <c r="S589" s="51">
        <v>2.3874916664072132</v>
      </c>
      <c r="T589" s="51">
        <v>0.65429353609744989</v>
      </c>
      <c r="U589" s="51">
        <v>6.4713253012041755E-2</v>
      </c>
      <c r="V589">
        <v>-2.6452136020450752</v>
      </c>
      <c r="W589">
        <v>-0.55888248742414459</v>
      </c>
      <c r="X589">
        <v>2.3129289989649475</v>
      </c>
    </row>
    <row r="590" spans="1:24" x14ac:dyDescent="0.25">
      <c r="A590">
        <v>937</v>
      </c>
      <c r="B590">
        <v>6</v>
      </c>
      <c r="C590">
        <v>2.7</v>
      </c>
      <c r="D590">
        <v>0.72</v>
      </c>
      <c r="E590">
        <v>0.02</v>
      </c>
      <c r="F590">
        <v>20</v>
      </c>
      <c r="G590">
        <v>0.58821840164838823</v>
      </c>
      <c r="H590">
        <v>4.2443865443322277</v>
      </c>
      <c r="I590">
        <v>1.03</v>
      </c>
      <c r="J590">
        <v>0.60221723999999999</v>
      </c>
      <c r="K590">
        <v>4.2317534300000004</v>
      </c>
      <c r="L590">
        <v>1.0281814</v>
      </c>
      <c r="M590">
        <v>0.57206619271928216</v>
      </c>
      <c r="N590">
        <v>4.2115423794860867</v>
      </c>
      <c r="O590">
        <v>1.053585332357494</v>
      </c>
      <c r="P590">
        <v>2.3798708629961665</v>
      </c>
      <c r="Q590">
        <v>-0.29764287960758612</v>
      </c>
      <c r="R590">
        <v>-0.17656310679611686</v>
      </c>
      <c r="S590" s="51">
        <v>2.3798708629961665</v>
      </c>
      <c r="T590" s="51">
        <v>0.29764287960758612</v>
      </c>
      <c r="U590" s="51">
        <v>0.17656310679611686</v>
      </c>
      <c r="V590">
        <v>-2.745954374062777</v>
      </c>
      <c r="W590">
        <v>-0.77382595819411759</v>
      </c>
      <c r="X590">
        <v>2.2898380929605766</v>
      </c>
    </row>
    <row r="591" spans="1:24" x14ac:dyDescent="0.25">
      <c r="A591">
        <v>991</v>
      </c>
      <c r="B591">
        <v>6</v>
      </c>
      <c r="C591">
        <v>3.5999999999999996</v>
      </c>
      <c r="D591">
        <v>0.54</v>
      </c>
      <c r="E591">
        <v>0.04</v>
      </c>
      <c r="F591">
        <v>34</v>
      </c>
      <c r="G591">
        <v>1.4380562617299224</v>
      </c>
      <c r="H591">
        <v>6.3226994260077056</v>
      </c>
      <c r="I591">
        <v>1.7</v>
      </c>
      <c r="J591">
        <v>1.4038894500000001</v>
      </c>
      <c r="K591">
        <v>6.3406914199999997</v>
      </c>
      <c r="L591">
        <v>1.71346708</v>
      </c>
      <c r="M591">
        <v>1.5690103892471303</v>
      </c>
      <c r="N591">
        <v>6.3935047002765941</v>
      </c>
      <c r="O591">
        <v>1.7729231880016372</v>
      </c>
      <c r="P591">
        <v>-2.3759022952844031</v>
      </c>
      <c r="Q591">
        <v>0.28456190592084918</v>
      </c>
      <c r="R591">
        <v>0.79218117647059283</v>
      </c>
      <c r="S591" s="51">
        <v>2.3759022952844031</v>
      </c>
      <c r="T591" s="51">
        <v>0.28456190592084918</v>
      </c>
      <c r="U591" s="51">
        <v>0.79218117647059283</v>
      </c>
      <c r="V591">
        <v>9.1063285215055156</v>
      </c>
      <c r="W591">
        <v>1.1198582994098858</v>
      </c>
      <c r="X591">
        <v>4.2895992942139545</v>
      </c>
    </row>
    <row r="592" spans="1:24" x14ac:dyDescent="0.25">
      <c r="A592">
        <v>379</v>
      </c>
      <c r="B592">
        <v>3</v>
      </c>
      <c r="C592">
        <v>0.89999999999999991</v>
      </c>
      <c r="D592">
        <v>0.89999999999999991</v>
      </c>
      <c r="E592">
        <v>0.02</v>
      </c>
      <c r="F592">
        <v>34</v>
      </c>
      <c r="G592">
        <v>1.3175893598337007</v>
      </c>
      <c r="H592">
        <v>1.9808505766053384</v>
      </c>
      <c r="I592">
        <v>1.75</v>
      </c>
      <c r="J592">
        <v>1.3488775500000001</v>
      </c>
      <c r="K592">
        <v>1.9513442599999999</v>
      </c>
      <c r="L592">
        <v>1.7539591400000001</v>
      </c>
      <c r="M592">
        <v>1.2355756767342985</v>
      </c>
      <c r="N592">
        <v>1.9979096832925669</v>
      </c>
      <c r="O592">
        <v>1.7948107008383571</v>
      </c>
      <c r="P592">
        <v>2.3746541312574343</v>
      </c>
      <c r="Q592">
        <v>-1.4895781112326281</v>
      </c>
      <c r="R592">
        <v>0.22623657142857617</v>
      </c>
      <c r="S592" s="51">
        <v>2.3746541312574343</v>
      </c>
      <c r="T592" s="51">
        <v>1.4895781112326281</v>
      </c>
      <c r="U592" s="51">
        <v>0.22623657142857617</v>
      </c>
      <c r="V592">
        <v>-6.2245253035250379</v>
      </c>
      <c r="W592">
        <v>0.86120108647788085</v>
      </c>
      <c r="X592">
        <v>2.5606114764775509</v>
      </c>
    </row>
    <row r="593" spans="1:24" x14ac:dyDescent="0.25">
      <c r="A593">
        <v>663</v>
      </c>
      <c r="B593">
        <v>4.5</v>
      </c>
      <c r="C593">
        <v>2.0249999999999999</v>
      </c>
      <c r="D593">
        <v>0.54</v>
      </c>
      <c r="E593">
        <v>0.01</v>
      </c>
      <c r="F593">
        <v>34</v>
      </c>
      <c r="G593">
        <v>1.412003605841764</v>
      </c>
      <c r="H593">
        <v>4.3327373439515897</v>
      </c>
      <c r="I593">
        <v>1.7</v>
      </c>
      <c r="J593">
        <v>1.37848956</v>
      </c>
      <c r="K593">
        <v>4.32231247</v>
      </c>
      <c r="L593">
        <v>1.70365838</v>
      </c>
      <c r="M593">
        <v>1.2700977138052054</v>
      </c>
      <c r="N593">
        <v>4.3548852972155334</v>
      </c>
      <c r="O593">
        <v>1.6980959265300732</v>
      </c>
      <c r="P593">
        <v>-2.3735099331977012</v>
      </c>
      <c r="Q593">
        <v>-0.24060710640913088</v>
      </c>
      <c r="R593">
        <v>0.21519882352941602</v>
      </c>
      <c r="S593" s="51">
        <v>2.3735099331977012</v>
      </c>
      <c r="T593" s="51">
        <v>0.24060710640913088</v>
      </c>
      <c r="U593" s="51">
        <v>0.21519882352941602</v>
      </c>
      <c r="V593">
        <v>-10.049966689140399</v>
      </c>
      <c r="W593">
        <v>0.51117691901776086</v>
      </c>
      <c r="X593">
        <v>-0.11200432176039499</v>
      </c>
    </row>
    <row r="594" spans="1:24" x14ac:dyDescent="0.25">
      <c r="A594">
        <v>726</v>
      </c>
      <c r="B594">
        <v>4.5</v>
      </c>
      <c r="C594">
        <v>2.6999999999999997</v>
      </c>
      <c r="D594">
        <v>0.54</v>
      </c>
      <c r="E594">
        <v>0.01</v>
      </c>
      <c r="F594">
        <v>27</v>
      </c>
      <c r="G594">
        <v>0.62276005739671392</v>
      </c>
      <c r="H594">
        <v>2.7336429229913404</v>
      </c>
      <c r="I594">
        <v>1.2</v>
      </c>
      <c r="J594">
        <v>0.63739601000000001</v>
      </c>
      <c r="K594">
        <v>2.7079709200000002</v>
      </c>
      <c r="L594">
        <v>1.19692456</v>
      </c>
      <c r="M594">
        <v>0.59064930623766587</v>
      </c>
      <c r="N594">
        <v>2.7500746546924857</v>
      </c>
      <c r="O594">
        <v>1.2079564957773687</v>
      </c>
      <c r="P594">
        <v>2.3501752287177635</v>
      </c>
      <c r="Q594">
        <v>-0.93911325343282692</v>
      </c>
      <c r="R594">
        <v>-0.25628666666666078</v>
      </c>
      <c r="S594" s="51">
        <v>2.3501752287177635</v>
      </c>
      <c r="T594" s="51">
        <v>0.93911325343282692</v>
      </c>
      <c r="U594" s="51">
        <v>0.25628666666666078</v>
      </c>
      <c r="V594">
        <v>-5.1561995310487108</v>
      </c>
      <c r="W594">
        <v>0.60109283341090436</v>
      </c>
      <c r="X594">
        <v>0.66304131478073236</v>
      </c>
    </row>
    <row r="595" spans="1:24" x14ac:dyDescent="0.25">
      <c r="A595">
        <v>595</v>
      </c>
      <c r="B595">
        <v>4.5</v>
      </c>
      <c r="C595">
        <v>1.3499999999999999</v>
      </c>
      <c r="D595">
        <v>0.54</v>
      </c>
      <c r="E595">
        <v>0</v>
      </c>
      <c r="F595">
        <v>34</v>
      </c>
      <c r="G595">
        <v>1.726145775391728</v>
      </c>
      <c r="H595">
        <v>4.8356919168777095</v>
      </c>
      <c r="I595">
        <v>1.81</v>
      </c>
      <c r="J595">
        <v>1.6860282</v>
      </c>
      <c r="K595">
        <v>4.8248174199999996</v>
      </c>
      <c r="L595">
        <v>1.8107281399999999</v>
      </c>
      <c r="M595">
        <v>1.6335626752086445</v>
      </c>
      <c r="N595">
        <v>4.8236404126637336</v>
      </c>
      <c r="O595">
        <v>1.7441424839723383</v>
      </c>
      <c r="P595">
        <v>-2.324112827760668</v>
      </c>
      <c r="Q595">
        <v>-0.22487985307242894</v>
      </c>
      <c r="R595">
        <v>4.0228729281761175E-2</v>
      </c>
      <c r="S595" s="51">
        <v>2.324112827760668</v>
      </c>
      <c r="T595" s="51">
        <v>0.22487985307242894</v>
      </c>
      <c r="U595" s="51">
        <v>4.0228729281761175E-2</v>
      </c>
      <c r="V595">
        <v>-5.3635736623734953</v>
      </c>
      <c r="W595">
        <v>-0.24921985149453663</v>
      </c>
      <c r="X595">
        <v>-3.6385367971083848</v>
      </c>
    </row>
    <row r="596" spans="1:24" x14ac:dyDescent="0.25">
      <c r="A596">
        <v>579</v>
      </c>
      <c r="B596">
        <v>4.5</v>
      </c>
      <c r="C596">
        <v>1.3499999999999999</v>
      </c>
      <c r="D596">
        <v>0.36</v>
      </c>
      <c r="E596">
        <v>0</v>
      </c>
      <c r="F596">
        <v>34</v>
      </c>
      <c r="G596">
        <v>1.6536676912715425</v>
      </c>
      <c r="H596">
        <v>5.0491821025399579</v>
      </c>
      <c r="I596">
        <v>1.73</v>
      </c>
      <c r="J596">
        <v>1.6154624500000001</v>
      </c>
      <c r="K596">
        <v>5.0415919799999998</v>
      </c>
      <c r="L596">
        <v>1.7496673199999999</v>
      </c>
      <c r="M596">
        <v>1.5511111376905669</v>
      </c>
      <c r="N596">
        <v>4.9829196712079931</v>
      </c>
      <c r="O596">
        <v>1.6467308466326231</v>
      </c>
      <c r="P596">
        <v>-2.3103336585215297</v>
      </c>
      <c r="Q596">
        <v>-0.15032380266380183</v>
      </c>
      <c r="R596">
        <v>1.1368393063583777</v>
      </c>
      <c r="S596" s="51">
        <v>2.3103336585215297</v>
      </c>
      <c r="T596" s="51">
        <v>0.15032380266380183</v>
      </c>
      <c r="U596" s="51">
        <v>1.1368393063583777</v>
      </c>
      <c r="V596">
        <v>-6.2017631548523235</v>
      </c>
      <c r="W596">
        <v>-1.3123398995380255</v>
      </c>
      <c r="X596">
        <v>-4.8132458593859448</v>
      </c>
    </row>
    <row r="597" spans="1:24" x14ac:dyDescent="0.25">
      <c r="A597">
        <v>985</v>
      </c>
      <c r="B597">
        <v>6</v>
      </c>
      <c r="C597">
        <v>3.5999999999999996</v>
      </c>
      <c r="D597">
        <v>0.54</v>
      </c>
      <c r="E597">
        <v>0.02</v>
      </c>
      <c r="F597">
        <v>20</v>
      </c>
      <c r="G597">
        <v>0.44812983479753665</v>
      </c>
      <c r="H597">
        <v>3.6778472961389199</v>
      </c>
      <c r="I597">
        <v>0.92</v>
      </c>
      <c r="J597">
        <v>0.45847714000000001</v>
      </c>
      <c r="K597">
        <v>3.6764420000000002</v>
      </c>
      <c r="L597">
        <v>0.91715944000000005</v>
      </c>
      <c r="M597">
        <v>0.4502861708056824</v>
      </c>
      <c r="N597">
        <v>3.6708466112339933</v>
      </c>
      <c r="O597">
        <v>0.9300339696556178</v>
      </c>
      <c r="P597">
        <v>2.3089971697908096</v>
      </c>
      <c r="Q597">
        <v>-3.8209746782989558E-2</v>
      </c>
      <c r="R597">
        <v>-0.30875652173912954</v>
      </c>
      <c r="S597" s="51">
        <v>2.3089971697908096</v>
      </c>
      <c r="T597" s="51">
        <v>3.8209746782989558E-2</v>
      </c>
      <c r="U597" s="51">
        <v>0.30875652173912954</v>
      </c>
      <c r="V597">
        <v>0.48118554952271081</v>
      </c>
      <c r="W597">
        <v>-0.19034735107888062</v>
      </c>
      <c r="X597">
        <v>1.0906488756106258</v>
      </c>
    </row>
    <row r="598" spans="1:24" x14ac:dyDescent="0.25">
      <c r="A598">
        <v>839</v>
      </c>
      <c r="B598">
        <v>6</v>
      </c>
      <c r="C598">
        <v>1.7999999999999998</v>
      </c>
      <c r="D598">
        <v>0.36</v>
      </c>
      <c r="E598">
        <v>0.01</v>
      </c>
      <c r="F598">
        <v>34</v>
      </c>
      <c r="G598">
        <v>2.1817253804168413</v>
      </c>
      <c r="H598">
        <v>8.9292588864231934</v>
      </c>
      <c r="I598">
        <v>1.93</v>
      </c>
      <c r="J598">
        <v>2.1314636299999998</v>
      </c>
      <c r="K598">
        <v>8.9943550499999994</v>
      </c>
      <c r="L598">
        <v>1.9484435899999999</v>
      </c>
      <c r="M598">
        <v>2.1024820601927003</v>
      </c>
      <c r="N598">
        <v>8.7999591228478309</v>
      </c>
      <c r="O598">
        <v>1.8258525617352852</v>
      </c>
      <c r="P598">
        <v>-2.3037615489094421</v>
      </c>
      <c r="Q598">
        <v>0.72902090089227534</v>
      </c>
      <c r="R598">
        <v>0.95562642487046401</v>
      </c>
      <c r="S598" s="51">
        <v>2.3037615489094421</v>
      </c>
      <c r="T598" s="51">
        <v>0.72902090089227534</v>
      </c>
      <c r="U598" s="51">
        <v>0.95562642487046401</v>
      </c>
      <c r="V598">
        <v>-3.6321399996272983</v>
      </c>
      <c r="W598">
        <v>-1.4480458593485395</v>
      </c>
      <c r="X598">
        <v>-5.3962403245966177</v>
      </c>
    </row>
    <row r="599" spans="1:24" x14ac:dyDescent="0.25">
      <c r="A599">
        <v>847</v>
      </c>
      <c r="B599">
        <v>6</v>
      </c>
      <c r="C599">
        <v>1.7999999999999998</v>
      </c>
      <c r="D599">
        <v>0.36</v>
      </c>
      <c r="E599">
        <v>0.04</v>
      </c>
      <c r="F599">
        <v>34</v>
      </c>
      <c r="G599">
        <v>2.1566160090309698</v>
      </c>
      <c r="H599">
        <v>8.8879285537314097</v>
      </c>
      <c r="I599">
        <v>1.93</v>
      </c>
      <c r="J599">
        <v>2.1076322699999999</v>
      </c>
      <c r="K599">
        <v>8.9479400699999996</v>
      </c>
      <c r="L599">
        <v>1.9523794800000001</v>
      </c>
      <c r="M599">
        <v>2.1927021063230998</v>
      </c>
      <c r="N599">
        <v>8.7286595511734042</v>
      </c>
      <c r="O599">
        <v>1.8477693339668608</v>
      </c>
      <c r="P599">
        <v>-2.2713240941292923</v>
      </c>
      <c r="Q599">
        <v>0.67520250535087101</v>
      </c>
      <c r="R599">
        <v>1.1595585492228042</v>
      </c>
      <c r="S599" s="51">
        <v>2.2713240941292923</v>
      </c>
      <c r="T599" s="51">
        <v>0.67520250535087101</v>
      </c>
      <c r="U599" s="51">
        <v>1.1595585492228042</v>
      </c>
      <c r="V599">
        <v>1.6732741081869509</v>
      </c>
      <c r="W599">
        <v>-1.7919698790911154</v>
      </c>
      <c r="X599">
        <v>-4.2606562711471039</v>
      </c>
    </row>
    <row r="600" spans="1:24" x14ac:dyDescent="0.25">
      <c r="A600">
        <v>371</v>
      </c>
      <c r="B600">
        <v>3</v>
      </c>
      <c r="C600">
        <v>0.89999999999999991</v>
      </c>
      <c r="D600">
        <v>0.89999999999999991</v>
      </c>
      <c r="E600">
        <v>0</v>
      </c>
      <c r="F600">
        <v>34</v>
      </c>
      <c r="G600">
        <v>1.3349329772547267</v>
      </c>
      <c r="H600">
        <v>1.989326540246773</v>
      </c>
      <c r="I600">
        <v>1.76</v>
      </c>
      <c r="J600">
        <v>1.36509619</v>
      </c>
      <c r="K600">
        <v>1.9571457000000001</v>
      </c>
      <c r="L600">
        <v>1.75284738</v>
      </c>
      <c r="M600">
        <v>1.3104256650870962</v>
      </c>
      <c r="N600">
        <v>2.0141576110805026</v>
      </c>
      <c r="O600">
        <v>1.7743686276458663</v>
      </c>
      <c r="P600">
        <v>2.2595301231754434</v>
      </c>
      <c r="Q600">
        <v>-1.6176751074150417</v>
      </c>
      <c r="R600">
        <v>-0.40639886363636668</v>
      </c>
      <c r="S600" s="51">
        <v>2.2595301231754434</v>
      </c>
      <c r="T600" s="51">
        <v>1.6176751074150417</v>
      </c>
      <c r="U600" s="51">
        <v>0.40639886363636668</v>
      </c>
      <c r="V600">
        <v>-1.8358458877860262</v>
      </c>
      <c r="W600">
        <v>1.2482149275829466</v>
      </c>
      <c r="X600">
        <v>0.81639929806058675</v>
      </c>
    </row>
    <row r="601" spans="1:24" x14ac:dyDescent="0.25">
      <c r="A601">
        <v>504</v>
      </c>
      <c r="B601">
        <v>3</v>
      </c>
      <c r="C601">
        <v>1.7999999999999998</v>
      </c>
      <c r="D601">
        <v>0.89999999999999991</v>
      </c>
      <c r="E601">
        <v>0.01</v>
      </c>
      <c r="F601">
        <v>41</v>
      </c>
      <c r="G601">
        <v>1.9721438414762973</v>
      </c>
      <c r="H601">
        <v>2.0986559237777329</v>
      </c>
      <c r="I601">
        <v>2.09</v>
      </c>
      <c r="J601">
        <v>2.0164805100000001</v>
      </c>
      <c r="K601">
        <v>2.1131431699999998</v>
      </c>
      <c r="L601">
        <v>2.0957604000000001</v>
      </c>
      <c r="M601">
        <v>1.6560188227856991</v>
      </c>
      <c r="N601">
        <v>2.0877179358577376</v>
      </c>
      <c r="O601">
        <v>2.1471323022235689</v>
      </c>
      <c r="P601">
        <v>2.248145778784242</v>
      </c>
      <c r="Q601">
        <v>0.6903106916253734</v>
      </c>
      <c r="R601">
        <v>0.27561722488039336</v>
      </c>
      <c r="S601" s="51">
        <v>2.248145778784242</v>
      </c>
      <c r="T601" s="51">
        <v>0.6903106916253734</v>
      </c>
      <c r="U601" s="51">
        <v>0.27561722488039336</v>
      </c>
      <c r="V601">
        <v>-16.029511237575598</v>
      </c>
      <c r="W601">
        <v>-0.52119014823097676</v>
      </c>
      <c r="X601">
        <v>2.7336029772042596</v>
      </c>
    </row>
    <row r="602" spans="1:24" x14ac:dyDescent="0.25">
      <c r="A602">
        <v>34</v>
      </c>
      <c r="B602">
        <v>1.5</v>
      </c>
      <c r="C602">
        <v>0.22499999999999998</v>
      </c>
      <c r="D602">
        <v>0.72</v>
      </c>
      <c r="E602">
        <v>0</v>
      </c>
      <c r="F602">
        <v>27</v>
      </c>
      <c r="G602">
        <v>0.40603756006810637</v>
      </c>
      <c r="H602">
        <v>0.41737808126292025</v>
      </c>
      <c r="I602">
        <v>1.1599999999999999</v>
      </c>
      <c r="J602">
        <v>0.39691984000000002</v>
      </c>
      <c r="K602">
        <v>0.45302994000000002</v>
      </c>
      <c r="L602">
        <v>1.1479338800000001</v>
      </c>
      <c r="M602">
        <v>0.44980121807970991</v>
      </c>
      <c r="N602">
        <v>0.42596475846521531</v>
      </c>
      <c r="O602">
        <v>1.1960863191499724</v>
      </c>
      <c r="P602">
        <v>-2.2455361190174123</v>
      </c>
      <c r="Q602">
        <v>8.5418617645667609</v>
      </c>
      <c r="R602">
        <v>-1.0401827586206767</v>
      </c>
      <c r="S602" s="51">
        <v>2.2455361190174123</v>
      </c>
      <c r="T602" s="51">
        <v>8.5418617645667609</v>
      </c>
      <c r="U602" s="51">
        <v>1.0401827586206767</v>
      </c>
      <c r="V602">
        <v>10.778228990505923</v>
      </c>
      <c r="W602">
        <v>2.0572899219607139</v>
      </c>
      <c r="X602">
        <v>3.1108895818941824</v>
      </c>
    </row>
    <row r="603" spans="1:24" x14ac:dyDescent="0.25">
      <c r="A603">
        <v>108</v>
      </c>
      <c r="B603">
        <v>1.5</v>
      </c>
      <c r="C603">
        <v>0.44999999999999996</v>
      </c>
      <c r="D603">
        <v>0.72</v>
      </c>
      <c r="E603">
        <v>0.02</v>
      </c>
      <c r="F603">
        <v>41</v>
      </c>
      <c r="G603">
        <v>1.2260935817381804</v>
      </c>
      <c r="H603">
        <v>0.7207295425904624</v>
      </c>
      <c r="I603">
        <v>1.94</v>
      </c>
      <c r="J603">
        <v>1.2535422199999999</v>
      </c>
      <c r="K603">
        <v>0.71305543000000005</v>
      </c>
      <c r="L603">
        <v>1.9399773499999999</v>
      </c>
      <c r="M603">
        <v>1.2438846451190462</v>
      </c>
      <c r="N603">
        <v>0.7283001511071785</v>
      </c>
      <c r="O603">
        <v>2.0305942054569277</v>
      </c>
      <c r="P603">
        <v>2.2387066265290105</v>
      </c>
      <c r="Q603">
        <v>-1.0647700887742007</v>
      </c>
      <c r="R603">
        <v>-1.1675257731965432E-3</v>
      </c>
      <c r="S603" s="51">
        <v>2.2387066265290105</v>
      </c>
      <c r="T603" s="51">
        <v>1.0647700887742007</v>
      </c>
      <c r="U603" s="51">
        <v>1.1675257731965432E-3</v>
      </c>
      <c r="V603">
        <v>1.4510363357129845</v>
      </c>
      <c r="W603">
        <v>1.0504090743256673</v>
      </c>
      <c r="X603">
        <v>4.6698044049962766</v>
      </c>
    </row>
    <row r="604" spans="1:24" x14ac:dyDescent="0.25">
      <c r="A604">
        <v>963</v>
      </c>
      <c r="B604">
        <v>6</v>
      </c>
      <c r="C604">
        <v>3.5999999999999996</v>
      </c>
      <c r="D604">
        <v>0.36</v>
      </c>
      <c r="E604">
        <v>0</v>
      </c>
      <c r="F604">
        <v>34</v>
      </c>
      <c r="G604">
        <v>1.3683339255230018</v>
      </c>
      <c r="H604">
        <v>6.6238182806924595</v>
      </c>
      <c r="I604">
        <v>1.63</v>
      </c>
      <c r="J604">
        <v>1.33779877</v>
      </c>
      <c r="K604">
        <v>6.6589893599999996</v>
      </c>
      <c r="L604">
        <v>1.62659851</v>
      </c>
      <c r="M604">
        <v>1.4901145446847506</v>
      </c>
      <c r="N604">
        <v>6.6338362901005494</v>
      </c>
      <c r="O604">
        <v>1.6219900292542357</v>
      </c>
      <c r="P604">
        <v>-2.23155729412546</v>
      </c>
      <c r="Q604">
        <v>0.53097892812155079</v>
      </c>
      <c r="R604">
        <v>-0.20868036809815316</v>
      </c>
      <c r="S604" s="51">
        <v>2.23155729412546</v>
      </c>
      <c r="T604" s="51">
        <v>0.53097892812155079</v>
      </c>
      <c r="U604" s="51">
        <v>0.20868036809815316</v>
      </c>
      <c r="V604">
        <v>8.8999195949338183</v>
      </c>
      <c r="W604">
        <v>0.15124221383444497</v>
      </c>
      <c r="X604">
        <v>-0.49140924820638959</v>
      </c>
    </row>
    <row r="605" spans="1:24" x14ac:dyDescent="0.25">
      <c r="A605">
        <v>316</v>
      </c>
      <c r="B605">
        <v>3</v>
      </c>
      <c r="C605">
        <v>0.44999999999999996</v>
      </c>
      <c r="D605">
        <v>0.89999999999999991</v>
      </c>
      <c r="E605">
        <v>0.02</v>
      </c>
      <c r="F605">
        <v>41</v>
      </c>
      <c r="G605">
        <v>3.3515511329903567</v>
      </c>
      <c r="H605">
        <v>2.8423454528273631</v>
      </c>
      <c r="I605">
        <v>2.36</v>
      </c>
      <c r="J605">
        <v>3.2771117400000001</v>
      </c>
      <c r="K605">
        <v>2.8608202899999999</v>
      </c>
      <c r="L605">
        <v>2.3410807299999998</v>
      </c>
      <c r="M605">
        <v>2.8566658713498181</v>
      </c>
      <c r="N605">
        <v>2.876020710951662</v>
      </c>
      <c r="O605">
        <v>2.447429744036711</v>
      </c>
      <c r="P605">
        <v>-2.221043034600505</v>
      </c>
      <c r="Q605">
        <v>0.64998563613228</v>
      </c>
      <c r="R605">
        <v>-0.80166398305084929</v>
      </c>
      <c r="S605" s="51">
        <v>2.221043034600505</v>
      </c>
      <c r="T605" s="51">
        <v>0.64998563613228</v>
      </c>
      <c r="U605" s="51">
        <v>0.80166398305084929</v>
      </c>
      <c r="V605">
        <v>-14.765857419546119</v>
      </c>
      <c r="W605">
        <v>1.1847700669459862</v>
      </c>
      <c r="X605">
        <v>3.7046501710470809</v>
      </c>
    </row>
    <row r="606" spans="1:24" x14ac:dyDescent="0.25">
      <c r="A606">
        <v>607</v>
      </c>
      <c r="B606">
        <v>4.5</v>
      </c>
      <c r="C606">
        <v>1.3499999999999999</v>
      </c>
      <c r="D606">
        <v>0.54</v>
      </c>
      <c r="E606">
        <v>0.04</v>
      </c>
      <c r="F606">
        <v>34</v>
      </c>
      <c r="G606">
        <v>1.6929191997662509</v>
      </c>
      <c r="H606">
        <v>4.800275866669061</v>
      </c>
      <c r="I606">
        <v>1.8</v>
      </c>
      <c r="J606">
        <v>1.6553966499999999</v>
      </c>
      <c r="K606">
        <v>4.7901551700000002</v>
      </c>
      <c r="L606">
        <v>1.80783833</v>
      </c>
      <c r="M606">
        <v>1.6332365176854993</v>
      </c>
      <c r="N606">
        <v>4.8023977297284377</v>
      </c>
      <c r="O606">
        <v>1.799966245005153</v>
      </c>
      <c r="P606">
        <v>-2.216440676639023</v>
      </c>
      <c r="Q606">
        <v>-0.21083573007406345</v>
      </c>
      <c r="R606">
        <v>0.43546277777777803</v>
      </c>
      <c r="S606" s="51">
        <v>2.216440676639023</v>
      </c>
      <c r="T606" s="51">
        <v>0.21083573007406345</v>
      </c>
      <c r="U606" s="51">
        <v>0.43546277777777803</v>
      </c>
      <c r="V606">
        <v>-3.5254300435007369</v>
      </c>
      <c r="W606">
        <v>4.4202939962470218E-2</v>
      </c>
      <c r="X606">
        <v>-1.8752774915019464E-3</v>
      </c>
    </row>
    <row r="607" spans="1:24" x14ac:dyDescent="0.25">
      <c r="A607">
        <v>104</v>
      </c>
      <c r="B607">
        <v>1.5</v>
      </c>
      <c r="C607">
        <v>0.44999999999999996</v>
      </c>
      <c r="D607">
        <v>0.72</v>
      </c>
      <c r="E607">
        <v>0.01</v>
      </c>
      <c r="F607">
        <v>41</v>
      </c>
      <c r="G607">
        <v>1.2426150550731581</v>
      </c>
      <c r="H607">
        <v>0.72233841659883835</v>
      </c>
      <c r="I607">
        <v>1.94</v>
      </c>
      <c r="J607">
        <v>1.2700186499999999</v>
      </c>
      <c r="K607">
        <v>0.71396079999999995</v>
      </c>
      <c r="L607">
        <v>1.9445836400000001</v>
      </c>
      <c r="M607">
        <v>1.2647045813919267</v>
      </c>
      <c r="N607">
        <v>0.73696065123692056</v>
      </c>
      <c r="O607">
        <v>2.0471454127146207</v>
      </c>
      <c r="P607">
        <v>2.2053165069071601</v>
      </c>
      <c r="Q607">
        <v>-1.1597910904814905</v>
      </c>
      <c r="R607">
        <v>0.23627010309278923</v>
      </c>
      <c r="S607" s="51">
        <v>2.2053165069071601</v>
      </c>
      <c r="T607" s="51">
        <v>1.1597910904814905</v>
      </c>
      <c r="U607" s="51">
        <v>0.23627010309278923</v>
      </c>
      <c r="V607">
        <v>1.7776644688622485</v>
      </c>
      <c r="W607">
        <v>2.024291426576982</v>
      </c>
      <c r="X607">
        <v>5.5229594182794202</v>
      </c>
    </row>
    <row r="608" spans="1:24" x14ac:dyDescent="0.25">
      <c r="A608">
        <v>630</v>
      </c>
      <c r="B608">
        <v>4.5</v>
      </c>
      <c r="C608">
        <v>1.3499999999999999</v>
      </c>
      <c r="D608">
        <v>0.89999999999999991</v>
      </c>
      <c r="E608">
        <v>0.01</v>
      </c>
      <c r="F608">
        <v>27</v>
      </c>
      <c r="G608">
        <v>1.0332753619613577</v>
      </c>
      <c r="H608">
        <v>3.3406148498204762</v>
      </c>
      <c r="I608">
        <v>1.47</v>
      </c>
      <c r="J608">
        <v>1.01050503</v>
      </c>
      <c r="K608">
        <v>3.31565983</v>
      </c>
      <c r="L608">
        <v>1.4613372</v>
      </c>
      <c r="M608">
        <v>1.0014218180883139</v>
      </c>
      <c r="N608">
        <v>3.361153886057147</v>
      </c>
      <c r="O608">
        <v>1.4969446710436531</v>
      </c>
      <c r="P608">
        <v>-2.2037041431177817</v>
      </c>
      <c r="Q608">
        <v>-0.74701876577652426</v>
      </c>
      <c r="R608">
        <v>-0.58930612244897762</v>
      </c>
      <c r="S608" s="51">
        <v>2.2037041431177817</v>
      </c>
      <c r="T608" s="51">
        <v>0.74701876577652426</v>
      </c>
      <c r="U608" s="51">
        <v>0.58930612244897762</v>
      </c>
      <c r="V608">
        <v>-3.0827739676846275</v>
      </c>
      <c r="W608">
        <v>0.61482802298429051</v>
      </c>
      <c r="X608">
        <v>1.8329708192961338</v>
      </c>
    </row>
    <row r="609" spans="1:24" x14ac:dyDescent="0.25">
      <c r="A609">
        <v>346</v>
      </c>
      <c r="B609">
        <v>3</v>
      </c>
      <c r="C609">
        <v>0.89999999999999991</v>
      </c>
      <c r="D609">
        <v>0.54</v>
      </c>
      <c r="E609">
        <v>0.02</v>
      </c>
      <c r="F609">
        <v>27</v>
      </c>
      <c r="G609">
        <v>0.64678049879590438</v>
      </c>
      <c r="H609">
        <v>1.6228442837315082</v>
      </c>
      <c r="I609">
        <v>1.22</v>
      </c>
      <c r="J609">
        <v>0.66098597000000003</v>
      </c>
      <c r="K609">
        <v>1.6081975399999999</v>
      </c>
      <c r="L609">
        <v>1.21873747</v>
      </c>
      <c r="M609">
        <v>0.59539248770849951</v>
      </c>
      <c r="N609">
        <v>1.6217518696495952</v>
      </c>
      <c r="O609">
        <v>1.1985813836170673</v>
      </c>
      <c r="P609">
        <v>2.1963357322216175</v>
      </c>
      <c r="Q609">
        <v>-0.90253537436322195</v>
      </c>
      <c r="R609">
        <v>-0.10348606557376919</v>
      </c>
      <c r="S609" s="51">
        <v>2.1963357322216175</v>
      </c>
      <c r="T609" s="51">
        <v>0.90253537436322195</v>
      </c>
      <c r="U609" s="51">
        <v>0.10348606557376919</v>
      </c>
      <c r="V609">
        <v>-7.9452010663699193</v>
      </c>
      <c r="W609">
        <v>-6.7314781391176776E-2</v>
      </c>
      <c r="X609">
        <v>-1.7556242936830027</v>
      </c>
    </row>
    <row r="610" spans="1:24" x14ac:dyDescent="0.25">
      <c r="A610">
        <v>3</v>
      </c>
      <c r="B610">
        <v>1.5</v>
      </c>
      <c r="C610">
        <v>0.22499999999999998</v>
      </c>
      <c r="D610">
        <v>0.36</v>
      </c>
      <c r="E610">
        <v>0</v>
      </c>
      <c r="F610">
        <v>34</v>
      </c>
      <c r="G610">
        <v>0.68353288772650389</v>
      </c>
      <c r="H610">
        <v>0.60756345267265965</v>
      </c>
      <c r="I610">
        <v>1.39</v>
      </c>
      <c r="J610">
        <v>0.69850886000000001</v>
      </c>
      <c r="K610">
        <v>0.59176245999999999</v>
      </c>
      <c r="L610">
        <v>1.39723625</v>
      </c>
      <c r="M610">
        <v>0.72289879993980766</v>
      </c>
      <c r="N610">
        <v>0.60735125106540877</v>
      </c>
      <c r="O610">
        <v>1.4013389882426237</v>
      </c>
      <c r="P610">
        <v>2.1909658690026816</v>
      </c>
      <c r="Q610">
        <v>-2.6007148065196168</v>
      </c>
      <c r="R610">
        <v>0.52059352517986013</v>
      </c>
      <c r="S610" s="51">
        <v>2.1909658690026816</v>
      </c>
      <c r="T610" s="51">
        <v>2.6007148065196168</v>
      </c>
      <c r="U610" s="51">
        <v>0.52059352517986013</v>
      </c>
      <c r="V610">
        <v>5.7591833429169119</v>
      </c>
      <c r="W610">
        <v>-3.4926657671295561E-2</v>
      </c>
      <c r="X610">
        <v>0.81575454982905071</v>
      </c>
    </row>
    <row r="611" spans="1:24" x14ac:dyDescent="0.25">
      <c r="A611">
        <v>603</v>
      </c>
      <c r="B611">
        <v>4.5</v>
      </c>
      <c r="C611">
        <v>1.3499999999999999</v>
      </c>
      <c r="D611">
        <v>0.54</v>
      </c>
      <c r="E611">
        <v>0.02</v>
      </c>
      <c r="F611">
        <v>34</v>
      </c>
      <c r="G611">
        <v>1.7095324875789895</v>
      </c>
      <c r="H611">
        <v>4.8182266753223733</v>
      </c>
      <c r="I611">
        <v>1.8</v>
      </c>
      <c r="J611">
        <v>1.67237525</v>
      </c>
      <c r="K611">
        <v>4.8072752799999998</v>
      </c>
      <c r="L611">
        <v>1.81072313</v>
      </c>
      <c r="M611">
        <v>1.5402554770435313</v>
      </c>
      <c r="N611">
        <v>4.7847287799946869</v>
      </c>
      <c r="O611">
        <v>1.7642363290505163</v>
      </c>
      <c r="P611">
        <v>-2.1735321117886985</v>
      </c>
      <c r="Q611">
        <v>-0.22729099439143161</v>
      </c>
      <c r="R611">
        <v>0.59572944444443965</v>
      </c>
      <c r="S611" s="51">
        <v>2.1735321117886985</v>
      </c>
      <c r="T611" s="51">
        <v>0.22729099439143161</v>
      </c>
      <c r="U611" s="51">
        <v>0.59572944444443965</v>
      </c>
      <c r="V611">
        <v>-9.901947565511632</v>
      </c>
      <c r="W611">
        <v>-0.69523286439082022</v>
      </c>
      <c r="X611">
        <v>-1.9868706083046521</v>
      </c>
    </row>
    <row r="612" spans="1:24" x14ac:dyDescent="0.25">
      <c r="A612">
        <v>768</v>
      </c>
      <c r="B612">
        <v>4.5</v>
      </c>
      <c r="C612">
        <v>2.6999999999999997</v>
      </c>
      <c r="D612">
        <v>0.89999999999999991</v>
      </c>
      <c r="E612">
        <v>0.04</v>
      </c>
      <c r="F612">
        <v>41</v>
      </c>
      <c r="G612">
        <v>2.8603854578517462</v>
      </c>
      <c r="H612">
        <v>4.5838282535315082</v>
      </c>
      <c r="I612">
        <v>2.23</v>
      </c>
      <c r="J612">
        <v>2.7984808700000001</v>
      </c>
      <c r="K612">
        <v>4.5958494300000003</v>
      </c>
      <c r="L612">
        <v>2.2239263</v>
      </c>
      <c r="M612">
        <v>2.4801426813880614</v>
      </c>
      <c r="N612">
        <v>4.5863215862240656</v>
      </c>
      <c r="O612">
        <v>2.3978181669763909</v>
      </c>
      <c r="P612">
        <v>-2.1642043970618818</v>
      </c>
      <c r="Q612">
        <v>0.26225189521947412</v>
      </c>
      <c r="R612">
        <v>-0.27236322869954976</v>
      </c>
      <c r="S612" s="51">
        <v>2.1642043970618818</v>
      </c>
      <c r="T612" s="51">
        <v>0.26225189521947412</v>
      </c>
      <c r="U612" s="51">
        <v>0.27236322869954976</v>
      </c>
      <c r="V612">
        <v>-13.293410348592007</v>
      </c>
      <c r="W612">
        <v>5.4394112402366447E-2</v>
      </c>
      <c r="X612">
        <v>7.5254783397484726</v>
      </c>
    </row>
    <row r="613" spans="1:24" x14ac:dyDescent="0.25">
      <c r="A613">
        <v>697</v>
      </c>
      <c r="B613">
        <v>4.5</v>
      </c>
      <c r="C613">
        <v>2.0249999999999999</v>
      </c>
      <c r="D613">
        <v>0.89999999999999991</v>
      </c>
      <c r="E613">
        <v>0.02</v>
      </c>
      <c r="F613">
        <v>20</v>
      </c>
      <c r="G613">
        <v>0.45538283530492907</v>
      </c>
      <c r="H613">
        <v>2.3088774213618999</v>
      </c>
      <c r="I613">
        <v>0.99</v>
      </c>
      <c r="J613">
        <v>0.46519988000000001</v>
      </c>
      <c r="K613">
        <v>2.3310133300000002</v>
      </c>
      <c r="L613">
        <v>0.98772853000000005</v>
      </c>
      <c r="M613">
        <v>0.43791307274828528</v>
      </c>
      <c r="N613">
        <v>2.293586784002537</v>
      </c>
      <c r="O613">
        <v>1.0120231370334061</v>
      </c>
      <c r="P613">
        <v>2.1557783767799128</v>
      </c>
      <c r="Q613">
        <v>0.95873035239104998</v>
      </c>
      <c r="R613">
        <v>-0.22944141414140828</v>
      </c>
      <c r="S613" s="51">
        <v>2.1557783767799128</v>
      </c>
      <c r="T613" s="51">
        <v>0.95873035239104998</v>
      </c>
      <c r="U613" s="51">
        <v>0.22944141414140828</v>
      </c>
      <c r="V613">
        <v>-3.8362804221520235</v>
      </c>
      <c r="W613">
        <v>-0.66225418542763648</v>
      </c>
      <c r="X613">
        <v>2.2245592963036445</v>
      </c>
    </row>
    <row r="614" spans="1:24" x14ac:dyDescent="0.25">
      <c r="A614">
        <v>907</v>
      </c>
      <c r="B614">
        <v>6</v>
      </c>
      <c r="C614">
        <v>2.7</v>
      </c>
      <c r="D614">
        <v>0.36</v>
      </c>
      <c r="E614">
        <v>0.02</v>
      </c>
      <c r="F614">
        <v>34</v>
      </c>
      <c r="G614">
        <v>1.7624749672769857</v>
      </c>
      <c r="H614">
        <v>7.9402677478160717</v>
      </c>
      <c r="I614">
        <v>1.78</v>
      </c>
      <c r="J614">
        <v>1.72449892</v>
      </c>
      <c r="K614">
        <v>7.99031351</v>
      </c>
      <c r="L614">
        <v>1.7913139600000001</v>
      </c>
      <c r="M614">
        <v>1.677099005038089</v>
      </c>
      <c r="N614">
        <v>7.8222600589529927</v>
      </c>
      <c r="O614">
        <v>1.729099815884992</v>
      </c>
      <c r="P614">
        <v>-2.1546999521734178</v>
      </c>
      <c r="Q614">
        <v>0.63027801798866456</v>
      </c>
      <c r="R614">
        <v>0.63561573033708241</v>
      </c>
      <c r="S614" s="51">
        <v>2.1546999521734178</v>
      </c>
      <c r="T614" s="51">
        <v>0.63027801798866456</v>
      </c>
      <c r="U614" s="51">
        <v>0.63561573033708241</v>
      </c>
      <c r="V614">
        <v>-4.8440950268248155</v>
      </c>
      <c r="W614">
        <v>-1.486192816300639</v>
      </c>
      <c r="X614">
        <v>-2.8595609053375322</v>
      </c>
    </row>
    <row r="615" spans="1:24" x14ac:dyDescent="0.25">
      <c r="A615">
        <v>613</v>
      </c>
      <c r="B615">
        <v>4.5</v>
      </c>
      <c r="C615">
        <v>1.3499999999999999</v>
      </c>
      <c r="D615">
        <v>0.72</v>
      </c>
      <c r="E615">
        <v>0.01</v>
      </c>
      <c r="F615">
        <v>20</v>
      </c>
      <c r="G615">
        <v>0.53673336636587554</v>
      </c>
      <c r="H615">
        <v>2.6677397487768073</v>
      </c>
      <c r="I615">
        <v>1.01</v>
      </c>
      <c r="J615">
        <v>0.54825281000000003</v>
      </c>
      <c r="K615">
        <v>2.6935806000000002</v>
      </c>
      <c r="L615">
        <v>1.00950959</v>
      </c>
      <c r="M615">
        <v>0.50722008572232502</v>
      </c>
      <c r="N615">
        <v>2.6928310779398745</v>
      </c>
      <c r="O615">
        <v>1.0232284861021796</v>
      </c>
      <c r="P615">
        <v>2.1462134378044282</v>
      </c>
      <c r="Q615">
        <v>0.96864213366544727</v>
      </c>
      <c r="R615">
        <v>-4.8555445544559622E-2</v>
      </c>
      <c r="S615" s="51">
        <v>2.1462134378044282</v>
      </c>
      <c r="T615" s="51">
        <v>0.96864213366544727</v>
      </c>
      <c r="U615" s="51">
        <v>4.8555445544559622E-2</v>
      </c>
      <c r="V615">
        <v>-5.4986856590227662</v>
      </c>
      <c r="W615">
        <v>0.94054636231183786</v>
      </c>
      <c r="X615">
        <v>1.3097510992257066</v>
      </c>
    </row>
    <row r="616" spans="1:24" x14ac:dyDescent="0.25">
      <c r="A616">
        <v>490</v>
      </c>
      <c r="B616">
        <v>3</v>
      </c>
      <c r="C616">
        <v>1.7999999999999998</v>
      </c>
      <c r="D616">
        <v>0.72</v>
      </c>
      <c r="E616">
        <v>0.02</v>
      </c>
      <c r="F616">
        <v>27</v>
      </c>
      <c r="G616">
        <v>0.44066199584103755</v>
      </c>
      <c r="H616">
        <v>1.1885237664363475</v>
      </c>
      <c r="I616">
        <v>1.1599999999999999</v>
      </c>
      <c r="J616">
        <v>0.43122422999999999</v>
      </c>
      <c r="K616">
        <v>1.1892938900000001</v>
      </c>
      <c r="L616">
        <v>1.1628318</v>
      </c>
      <c r="M616">
        <v>0.43055856918104585</v>
      </c>
      <c r="N616">
        <v>1.1843352054744942</v>
      </c>
      <c r="O616">
        <v>1.1671432775311541</v>
      </c>
      <c r="P616">
        <v>-2.1417244804659985</v>
      </c>
      <c r="Q616">
        <v>6.4796648195072096E-2</v>
      </c>
      <c r="R616">
        <v>0.2441206896551768</v>
      </c>
      <c r="S616" s="51">
        <v>2.1417244804659985</v>
      </c>
      <c r="T616" s="51">
        <v>6.4796648195072096E-2</v>
      </c>
      <c r="U616" s="51">
        <v>0.2441206896551768</v>
      </c>
      <c r="V616">
        <v>-2.2927837561096065</v>
      </c>
      <c r="W616">
        <v>-0.35241709759092088</v>
      </c>
      <c r="X616">
        <v>0.61579978716846384</v>
      </c>
    </row>
    <row r="617" spans="1:24" x14ac:dyDescent="0.25">
      <c r="A617">
        <v>337</v>
      </c>
      <c r="B617">
        <v>3</v>
      </c>
      <c r="C617">
        <v>0.89999999999999991</v>
      </c>
      <c r="D617">
        <v>0.54</v>
      </c>
      <c r="E617">
        <v>0</v>
      </c>
      <c r="F617">
        <v>20</v>
      </c>
      <c r="G617">
        <v>0.35903117063723738</v>
      </c>
      <c r="H617">
        <v>1.2487134544483507</v>
      </c>
      <c r="I617">
        <v>0.87</v>
      </c>
      <c r="J617">
        <v>0.36662481000000002</v>
      </c>
      <c r="K617">
        <v>1.2665597</v>
      </c>
      <c r="L617">
        <v>0.86636678</v>
      </c>
      <c r="M617">
        <v>0.34617113269191963</v>
      </c>
      <c r="N617">
        <v>1.2550967141698288</v>
      </c>
      <c r="O617">
        <v>0.84590786228692882</v>
      </c>
      <c r="P617">
        <v>2.1150362374622897</v>
      </c>
      <c r="Q617">
        <v>1.4291705985928753</v>
      </c>
      <c r="R617">
        <v>-0.41761149425287269</v>
      </c>
      <c r="S617" s="51">
        <v>2.1150362374622897</v>
      </c>
      <c r="T617" s="51">
        <v>1.4291705985928753</v>
      </c>
      <c r="U617" s="51">
        <v>0.41761149425287269</v>
      </c>
      <c r="V617">
        <v>-3.5818722710044173</v>
      </c>
      <c r="W617">
        <v>0.51118690991425964</v>
      </c>
      <c r="X617">
        <v>-2.7692112313874908</v>
      </c>
    </row>
    <row r="618" spans="1:24" x14ac:dyDescent="0.25">
      <c r="A618">
        <v>4</v>
      </c>
      <c r="B618">
        <v>1.5</v>
      </c>
      <c r="C618">
        <v>0.22499999999999998</v>
      </c>
      <c r="D618">
        <v>0.36</v>
      </c>
      <c r="E618">
        <v>0</v>
      </c>
      <c r="F618">
        <v>41</v>
      </c>
      <c r="G618">
        <v>1.1941301635977948</v>
      </c>
      <c r="H618">
        <v>0.82705095865630929</v>
      </c>
      <c r="I618">
        <v>1.79</v>
      </c>
      <c r="J618">
        <v>1.16892314</v>
      </c>
      <c r="K618">
        <v>0.82799310999999998</v>
      </c>
      <c r="L618">
        <v>1.8013966800000001</v>
      </c>
      <c r="M618">
        <v>1.4025266986794704</v>
      </c>
      <c r="N618">
        <v>0.82889898137437434</v>
      </c>
      <c r="O618">
        <v>1.8355870523757272</v>
      </c>
      <c r="P618">
        <v>-2.1109108844423266</v>
      </c>
      <c r="Q618">
        <v>0.11391696410356393</v>
      </c>
      <c r="R618">
        <v>0.63668603351955577</v>
      </c>
      <c r="S618" s="51">
        <v>2.1109108844423266</v>
      </c>
      <c r="T618" s="51">
        <v>0.11391696410356393</v>
      </c>
      <c r="U618" s="51">
        <v>0.63668603351955577</v>
      </c>
      <c r="V618">
        <v>17.451743656972681</v>
      </c>
      <c r="W618">
        <v>0.22344726146832555</v>
      </c>
      <c r="X618">
        <v>2.5467627025545885</v>
      </c>
    </row>
    <row r="619" spans="1:24" x14ac:dyDescent="0.25">
      <c r="A619">
        <v>983</v>
      </c>
      <c r="B619">
        <v>6</v>
      </c>
      <c r="C619">
        <v>3.5999999999999996</v>
      </c>
      <c r="D619">
        <v>0.54</v>
      </c>
      <c r="E619">
        <v>0.01</v>
      </c>
      <c r="F619">
        <v>34</v>
      </c>
      <c r="G619">
        <v>1.46297619344903</v>
      </c>
      <c r="H619">
        <v>6.4057769216770923</v>
      </c>
      <c r="I619">
        <v>1.7</v>
      </c>
      <c r="J619">
        <v>1.43241613</v>
      </c>
      <c r="K619">
        <v>6.4272195500000002</v>
      </c>
      <c r="L619">
        <v>1.7141680500000001</v>
      </c>
      <c r="M619">
        <v>1.5044525136977129</v>
      </c>
      <c r="N619">
        <v>6.445729688999732</v>
      </c>
      <c r="O619">
        <v>1.751894181306255</v>
      </c>
      <c r="P619">
        <v>-2.0888968382310633</v>
      </c>
      <c r="Q619">
        <v>0.33473891746598639</v>
      </c>
      <c r="R619">
        <v>0.83341470588235889</v>
      </c>
      <c r="S619" s="51">
        <v>2.0888968382310633</v>
      </c>
      <c r="T619" s="51">
        <v>0.33473891746598639</v>
      </c>
      <c r="U619" s="51">
        <v>0.83341470588235889</v>
      </c>
      <c r="V619">
        <v>2.8350646055901119</v>
      </c>
      <c r="W619">
        <v>0.62369901123843119</v>
      </c>
      <c r="X619">
        <v>3.0525989003679417</v>
      </c>
    </row>
    <row r="620" spans="1:24" x14ac:dyDescent="0.25">
      <c r="A620">
        <v>308</v>
      </c>
      <c r="B620">
        <v>3</v>
      </c>
      <c r="C620">
        <v>0.44999999999999996</v>
      </c>
      <c r="D620">
        <v>0.89999999999999991</v>
      </c>
      <c r="E620">
        <v>0</v>
      </c>
      <c r="F620">
        <v>41</v>
      </c>
      <c r="G620">
        <v>3.3895323099782284</v>
      </c>
      <c r="H620">
        <v>2.8451771822263412</v>
      </c>
      <c r="I620">
        <v>2.38</v>
      </c>
      <c r="J620">
        <v>3.3191756799999999</v>
      </c>
      <c r="K620">
        <v>2.86380627</v>
      </c>
      <c r="L620">
        <v>2.3455462900000001</v>
      </c>
      <c r="M620">
        <v>3.0297199474574925</v>
      </c>
      <c r="N620">
        <v>2.8994098447142753</v>
      </c>
      <c r="O620">
        <v>2.4195546383569257</v>
      </c>
      <c r="P620">
        <v>-2.0757031809701343</v>
      </c>
      <c r="Q620">
        <v>0.6547601987684154</v>
      </c>
      <c r="R620">
        <v>-1.4476348739495695</v>
      </c>
      <c r="S620" s="51">
        <v>2.0757031809701343</v>
      </c>
      <c r="T620" s="51">
        <v>0.6547601987684154</v>
      </c>
      <c r="U620" s="51">
        <v>1.4476348739495695</v>
      </c>
      <c r="V620">
        <v>-10.61539851564498</v>
      </c>
      <c r="W620">
        <v>1.9061260165701617</v>
      </c>
      <c r="X620">
        <v>1.6619595948288175</v>
      </c>
    </row>
    <row r="621" spans="1:24" x14ac:dyDescent="0.25">
      <c r="A621">
        <v>978</v>
      </c>
      <c r="B621">
        <v>6</v>
      </c>
      <c r="C621">
        <v>3.5999999999999996</v>
      </c>
      <c r="D621">
        <v>0.54</v>
      </c>
      <c r="E621">
        <v>0</v>
      </c>
      <c r="F621">
        <v>27</v>
      </c>
      <c r="G621">
        <v>0.82831551609598197</v>
      </c>
      <c r="H621">
        <v>4.8432729964136456</v>
      </c>
      <c r="I621">
        <v>1.29</v>
      </c>
      <c r="J621">
        <v>0.81134253000000001</v>
      </c>
      <c r="K621">
        <v>4.8279587900000003</v>
      </c>
      <c r="L621">
        <v>1.2854133999999999</v>
      </c>
      <c r="M621">
        <v>0.87113846562536101</v>
      </c>
      <c r="N621">
        <v>4.8206838695167562</v>
      </c>
      <c r="O621">
        <v>1.2879342067351511</v>
      </c>
      <c r="P621">
        <v>-2.0490967229467185</v>
      </c>
      <c r="Q621">
        <v>-0.31619539978409689</v>
      </c>
      <c r="R621">
        <v>-0.35555038759690755</v>
      </c>
      <c r="S621" s="51">
        <v>2.0490967229467185</v>
      </c>
      <c r="T621" s="51">
        <v>0.31619539978409689</v>
      </c>
      <c r="U621" s="51">
        <v>0.35555038759690755</v>
      </c>
      <c r="V621">
        <v>5.1698837818724241</v>
      </c>
      <c r="W621">
        <v>-0.46640209861422727</v>
      </c>
      <c r="X621">
        <v>-0.16013901277898474</v>
      </c>
    </row>
    <row r="622" spans="1:24" x14ac:dyDescent="0.25">
      <c r="A622">
        <v>927</v>
      </c>
      <c r="B622">
        <v>6</v>
      </c>
      <c r="C622">
        <v>2.7</v>
      </c>
      <c r="D622">
        <v>0.54</v>
      </c>
      <c r="E622">
        <v>0.04</v>
      </c>
      <c r="F622">
        <v>34</v>
      </c>
      <c r="G622">
        <v>1.8458369625880484</v>
      </c>
      <c r="H622">
        <v>7.6034585167793063</v>
      </c>
      <c r="I622">
        <v>1.84</v>
      </c>
      <c r="J622">
        <v>1.80805167</v>
      </c>
      <c r="K622">
        <v>7.6494564299999999</v>
      </c>
      <c r="L622">
        <v>1.8555637300000001</v>
      </c>
      <c r="M622">
        <v>1.8728711803052758</v>
      </c>
      <c r="N622">
        <v>7.6001836983733009</v>
      </c>
      <c r="O622">
        <v>1.8684737658381578</v>
      </c>
      <c r="P622">
        <v>-2.0470547157680516</v>
      </c>
      <c r="Q622">
        <v>0.60496040215364388</v>
      </c>
      <c r="R622">
        <v>0.84585489130434777</v>
      </c>
      <c r="S622" s="51">
        <v>2.0470547157680516</v>
      </c>
      <c r="T622" s="51">
        <v>0.60496040215364388</v>
      </c>
      <c r="U622" s="51">
        <v>0.84585489130434777</v>
      </c>
      <c r="V622">
        <v>1.4646048521708372</v>
      </c>
      <c r="W622">
        <v>-4.3070116037044748E-2</v>
      </c>
      <c r="X622">
        <v>1.5474872738129211</v>
      </c>
    </row>
    <row r="623" spans="1:24" x14ac:dyDescent="0.25">
      <c r="A623">
        <v>238</v>
      </c>
      <c r="B623">
        <v>1.5</v>
      </c>
      <c r="C623">
        <v>0.89999999999999991</v>
      </c>
      <c r="D623">
        <v>0.72</v>
      </c>
      <c r="E623">
        <v>0.04</v>
      </c>
      <c r="F623">
        <v>27</v>
      </c>
      <c r="G623">
        <v>0.21873187739285324</v>
      </c>
      <c r="H623">
        <v>0.30401174028392414</v>
      </c>
      <c r="I623">
        <v>1.0900000000000001</v>
      </c>
      <c r="J623">
        <v>0.22316192000000001</v>
      </c>
      <c r="K623">
        <v>0.35177918000000002</v>
      </c>
      <c r="L623">
        <v>1.0866440500000001</v>
      </c>
      <c r="M623">
        <v>0.25640751204730716</v>
      </c>
      <c r="N623">
        <v>0.30423052230243675</v>
      </c>
      <c r="O623">
        <v>1.0741574497643775</v>
      </c>
      <c r="P623">
        <v>2.0253301256086225</v>
      </c>
      <c r="Q623">
        <v>15.712366789343296</v>
      </c>
      <c r="R623">
        <v>-0.3078853211009171</v>
      </c>
      <c r="S623" s="51">
        <v>2.0253301256086225</v>
      </c>
      <c r="T623" s="51">
        <v>15.712366789343296</v>
      </c>
      <c r="U623" s="51">
        <v>0.3078853211009171</v>
      </c>
      <c r="V623">
        <v>17.224574261202278</v>
      </c>
      <c r="W623">
        <v>7.1964990006071095E-2</v>
      </c>
      <c r="X623">
        <v>-1.4534449757451864</v>
      </c>
    </row>
    <row r="624" spans="1:24" x14ac:dyDescent="0.25">
      <c r="A624">
        <v>903</v>
      </c>
      <c r="B624">
        <v>6</v>
      </c>
      <c r="C624">
        <v>2.7</v>
      </c>
      <c r="D624">
        <v>0.36</v>
      </c>
      <c r="E624">
        <v>0.01</v>
      </c>
      <c r="F624">
        <v>34</v>
      </c>
      <c r="G624">
        <v>1.7708447577389428</v>
      </c>
      <c r="H624">
        <v>7.9620796040310555</v>
      </c>
      <c r="I624">
        <v>1.78</v>
      </c>
      <c r="J624">
        <v>1.7352495400000001</v>
      </c>
      <c r="K624">
        <v>8.0154310300000002</v>
      </c>
      <c r="L624">
        <v>1.79326589</v>
      </c>
      <c r="M624">
        <v>1.7051700118997122</v>
      </c>
      <c r="N624">
        <v>7.9152775932106101</v>
      </c>
      <c r="O624">
        <v>1.7431935670367693</v>
      </c>
      <c r="P624">
        <v>-2.0100699162580193</v>
      </c>
      <c r="Q624">
        <v>0.67006898476541055</v>
      </c>
      <c r="R624">
        <v>0.74527471910112375</v>
      </c>
      <c r="S624" s="51">
        <v>2.0100699162580193</v>
      </c>
      <c r="T624" s="51">
        <v>0.67006898476541055</v>
      </c>
      <c r="U624" s="51">
        <v>0.74527471910112375</v>
      </c>
      <c r="V624">
        <v>-3.7086676035388728</v>
      </c>
      <c r="W624">
        <v>-0.58781139034016228</v>
      </c>
      <c r="X624">
        <v>-2.0677771327657708</v>
      </c>
    </row>
    <row r="625" spans="1:24" x14ac:dyDescent="0.25">
      <c r="A625">
        <v>834</v>
      </c>
      <c r="B625">
        <v>6</v>
      </c>
      <c r="C625">
        <v>1.7999999999999998</v>
      </c>
      <c r="D625">
        <v>0.36</v>
      </c>
      <c r="E625">
        <v>0</v>
      </c>
      <c r="F625">
        <v>27</v>
      </c>
      <c r="G625">
        <v>1.2600139958932237</v>
      </c>
      <c r="H625">
        <v>6.7325911282754474</v>
      </c>
      <c r="I625">
        <v>1.45</v>
      </c>
      <c r="J625">
        <v>1.23472655</v>
      </c>
      <c r="K625">
        <v>6.7550754800000004</v>
      </c>
      <c r="L625">
        <v>1.45826236</v>
      </c>
      <c r="M625">
        <v>1.2174216063619323</v>
      </c>
      <c r="N625">
        <v>6.5813838064472909</v>
      </c>
      <c r="O625">
        <v>1.3423059427941499</v>
      </c>
      <c r="P625">
        <v>-2.0069178577097846</v>
      </c>
      <c r="Q625">
        <v>0.3339628279240589</v>
      </c>
      <c r="R625">
        <v>0.56981793103448442</v>
      </c>
      <c r="S625" s="51">
        <v>2.0069178577097846</v>
      </c>
      <c r="T625" s="51">
        <v>0.3339628279240589</v>
      </c>
      <c r="U625" s="51">
        <v>0.56981793103448442</v>
      </c>
      <c r="V625">
        <v>-3.3803108275077269</v>
      </c>
      <c r="W625">
        <v>-2.2459008567016334</v>
      </c>
      <c r="X625">
        <v>-7.4271763590241395</v>
      </c>
    </row>
    <row r="626" spans="1:24" x14ac:dyDescent="0.25">
      <c r="A626">
        <v>488</v>
      </c>
      <c r="B626">
        <v>3</v>
      </c>
      <c r="C626">
        <v>1.7999999999999998</v>
      </c>
      <c r="D626">
        <v>0.72</v>
      </c>
      <c r="E626">
        <v>0.01</v>
      </c>
      <c r="F626">
        <v>41</v>
      </c>
      <c r="G626">
        <v>1.6030835641999406</v>
      </c>
      <c r="H626">
        <v>2.1647558448774551</v>
      </c>
      <c r="I626">
        <v>1.99</v>
      </c>
      <c r="J626">
        <v>1.6352057200000001</v>
      </c>
      <c r="K626">
        <v>2.18545379</v>
      </c>
      <c r="L626">
        <v>1.9969743</v>
      </c>
      <c r="M626">
        <v>1.5300309088720976</v>
      </c>
      <c r="N626">
        <v>2.1787999232934485</v>
      </c>
      <c r="O626">
        <v>2.0558685631116993</v>
      </c>
      <c r="P626">
        <v>2.003773010803144</v>
      </c>
      <c r="Q626">
        <v>0.95613300555456182</v>
      </c>
      <c r="R626">
        <v>0.35046733668341651</v>
      </c>
      <c r="S626" s="51">
        <v>2.003773010803144</v>
      </c>
      <c r="T626" s="51">
        <v>0.95613300555456182</v>
      </c>
      <c r="U626" s="51">
        <v>0.35046733668341651</v>
      </c>
      <c r="V626">
        <v>-4.5570085651961492</v>
      </c>
      <c r="W626">
        <v>0.64876038788514945</v>
      </c>
      <c r="X626">
        <v>3.3099780458140358</v>
      </c>
    </row>
    <row r="627" spans="1:24" x14ac:dyDescent="0.25">
      <c r="A627">
        <v>743</v>
      </c>
      <c r="B627">
        <v>4.5</v>
      </c>
      <c r="C627">
        <v>2.6999999999999997</v>
      </c>
      <c r="D627">
        <v>0.72</v>
      </c>
      <c r="E627">
        <v>0.01</v>
      </c>
      <c r="F627">
        <v>34</v>
      </c>
      <c r="G627">
        <v>1.2050060046006168</v>
      </c>
      <c r="H627">
        <v>3.524033814321148</v>
      </c>
      <c r="I627">
        <v>1.66</v>
      </c>
      <c r="J627">
        <v>1.1808640800000001</v>
      </c>
      <c r="K627">
        <v>3.5010448799999998</v>
      </c>
      <c r="L627">
        <v>1.66333943</v>
      </c>
      <c r="M627">
        <v>1.1324802407687999</v>
      </c>
      <c r="N627">
        <v>3.5357492428093904</v>
      </c>
      <c r="O627">
        <v>1.7319643793335016</v>
      </c>
      <c r="P627">
        <v>-2.0034692365386362</v>
      </c>
      <c r="Q627">
        <v>-0.65234715477827243</v>
      </c>
      <c r="R627">
        <v>0.20117048192771278</v>
      </c>
      <c r="S627" s="51">
        <v>2.0034692365386362</v>
      </c>
      <c r="T627" s="51">
        <v>0.65234715477827243</v>
      </c>
      <c r="U627" s="51">
        <v>0.20117048192771278</v>
      </c>
      <c r="V627">
        <v>-6.018705596065022</v>
      </c>
      <c r="W627">
        <v>0.33244370245917076</v>
      </c>
      <c r="X627">
        <v>4.3352035743073278</v>
      </c>
    </row>
    <row r="628" spans="1:24" x14ac:dyDescent="0.25">
      <c r="A628">
        <v>867</v>
      </c>
      <c r="B628">
        <v>6</v>
      </c>
      <c r="C628">
        <v>1.7999999999999998</v>
      </c>
      <c r="D628">
        <v>0.72</v>
      </c>
      <c r="E628">
        <v>0</v>
      </c>
      <c r="F628">
        <v>34</v>
      </c>
      <c r="G628">
        <v>2.4280921922795606</v>
      </c>
      <c r="H628">
        <v>8.2105753191666473</v>
      </c>
      <c r="I628">
        <v>2.0499999999999998</v>
      </c>
      <c r="J628">
        <v>2.4766422800000001</v>
      </c>
      <c r="K628">
        <v>8.2729154400000002</v>
      </c>
      <c r="L628">
        <v>2.0561138099999998</v>
      </c>
      <c r="M628">
        <v>2.458299686625923</v>
      </c>
      <c r="N628">
        <v>8.1911566350625939</v>
      </c>
      <c r="O628">
        <v>2.03844273332707</v>
      </c>
      <c r="P628">
        <v>1.9995158287156829</v>
      </c>
      <c r="Q628">
        <v>0.75926617088362947</v>
      </c>
      <c r="R628">
        <v>0.29823463414634133</v>
      </c>
      <c r="S628" s="51">
        <v>1.9995158287156829</v>
      </c>
      <c r="T628" s="51">
        <v>0.75926617088362947</v>
      </c>
      <c r="U628" s="51">
        <v>0.29823463414634133</v>
      </c>
      <c r="V628">
        <v>1.2440835007176043</v>
      </c>
      <c r="W628">
        <v>-0.236508202521724</v>
      </c>
      <c r="X628">
        <v>-0.56376910599657459</v>
      </c>
    </row>
    <row r="629" spans="1:24" x14ac:dyDescent="0.25">
      <c r="A629">
        <v>48</v>
      </c>
      <c r="B629">
        <v>1.5</v>
      </c>
      <c r="C629">
        <v>0.22499999999999998</v>
      </c>
      <c r="D629">
        <v>0.72</v>
      </c>
      <c r="E629">
        <v>0.04</v>
      </c>
      <c r="F629">
        <v>41</v>
      </c>
      <c r="G629">
        <v>1.3958141714520402</v>
      </c>
      <c r="H629">
        <v>0.75735998617465572</v>
      </c>
      <c r="I629">
        <v>1.98</v>
      </c>
      <c r="J629">
        <v>1.4236053</v>
      </c>
      <c r="K629">
        <v>0.75660936000000001</v>
      </c>
      <c r="L629">
        <v>1.9741518</v>
      </c>
      <c r="M629">
        <v>1.5717840931589548</v>
      </c>
      <c r="N629">
        <v>0.77102006797103317</v>
      </c>
      <c r="O629">
        <v>2.1567040092051224</v>
      </c>
      <c r="P629">
        <v>1.9910335570707898</v>
      </c>
      <c r="Q629">
        <v>-9.9110883642934883E-2</v>
      </c>
      <c r="R629">
        <v>-0.29536363636363483</v>
      </c>
      <c r="S629" s="51">
        <v>1.9910335570707898</v>
      </c>
      <c r="T629" s="51">
        <v>9.9110883642934883E-2</v>
      </c>
      <c r="U629" s="51">
        <v>0.29536363636363483</v>
      </c>
      <c r="V629">
        <v>12.606973428551473</v>
      </c>
      <c r="W629">
        <v>1.8036445079932288</v>
      </c>
      <c r="X629">
        <v>8.9244449093496172</v>
      </c>
    </row>
    <row r="630" spans="1:24" x14ac:dyDescent="0.25">
      <c r="A630">
        <v>224</v>
      </c>
      <c r="B630">
        <v>1.5</v>
      </c>
      <c r="C630">
        <v>0.89999999999999991</v>
      </c>
      <c r="D630">
        <v>0.54</v>
      </c>
      <c r="E630">
        <v>0.04</v>
      </c>
      <c r="F630">
        <v>41</v>
      </c>
      <c r="G630">
        <v>0.67289969068190603</v>
      </c>
      <c r="H630">
        <v>0.56729500852385273</v>
      </c>
      <c r="I630">
        <v>1.76</v>
      </c>
      <c r="J630">
        <v>0.68624711000000005</v>
      </c>
      <c r="K630">
        <v>0.54893283999999998</v>
      </c>
      <c r="L630">
        <v>1.75760823</v>
      </c>
      <c r="M630">
        <v>0.84200397216161993</v>
      </c>
      <c r="N630">
        <v>0.57308858495100867</v>
      </c>
      <c r="O630">
        <v>1.745981941524918</v>
      </c>
      <c r="P630">
        <v>1.9835674622718218</v>
      </c>
      <c r="Q630">
        <v>-3.2367935990892271</v>
      </c>
      <c r="R630">
        <v>-0.13589602272727361</v>
      </c>
      <c r="S630" s="51">
        <v>1.9835674622718218</v>
      </c>
      <c r="T630" s="51">
        <v>3.2367935990892271</v>
      </c>
      <c r="U630" s="51">
        <v>0.13589602272727361</v>
      </c>
      <c r="V630">
        <v>25.130682005269801</v>
      </c>
      <c r="W630">
        <v>1.0212634238103551</v>
      </c>
      <c r="X630">
        <v>-0.79648059517511216</v>
      </c>
    </row>
    <row r="631" spans="1:24" x14ac:dyDescent="0.25">
      <c r="A631">
        <v>283</v>
      </c>
      <c r="B631">
        <v>3</v>
      </c>
      <c r="C631">
        <v>0.44999999999999996</v>
      </c>
      <c r="D631">
        <v>0.54</v>
      </c>
      <c r="E631">
        <v>0.02</v>
      </c>
      <c r="F631">
        <v>34</v>
      </c>
      <c r="G631">
        <v>1.3527243743281288</v>
      </c>
      <c r="H631">
        <v>2.2814610352971045</v>
      </c>
      <c r="I631">
        <v>1.69</v>
      </c>
      <c r="J631">
        <v>1.32590126</v>
      </c>
      <c r="K631">
        <v>2.2439771999999998</v>
      </c>
      <c r="L631">
        <v>1.6915709400000001</v>
      </c>
      <c r="M631">
        <v>1.2781598222518322</v>
      </c>
      <c r="N631">
        <v>2.2786940885000515</v>
      </c>
      <c r="O631">
        <v>1.6643366366178087</v>
      </c>
      <c r="P631">
        <v>-1.9828957648117553</v>
      </c>
      <c r="Q631">
        <v>-1.6429750373634322</v>
      </c>
      <c r="R631">
        <v>9.295502958580662E-2</v>
      </c>
      <c r="S631" s="51">
        <v>1.9828957648117553</v>
      </c>
      <c r="T631" s="51">
        <v>1.6429750373634322</v>
      </c>
      <c r="U631" s="51">
        <v>9.295502958580662E-2</v>
      </c>
      <c r="V631">
        <v>-5.5121762785808643</v>
      </c>
      <c r="W631">
        <v>-0.1212795990921975</v>
      </c>
      <c r="X631">
        <v>-1.5185422119639773</v>
      </c>
    </row>
    <row r="632" spans="1:24" x14ac:dyDescent="0.25">
      <c r="A632">
        <v>508</v>
      </c>
      <c r="B632">
        <v>3</v>
      </c>
      <c r="C632">
        <v>1.7999999999999998</v>
      </c>
      <c r="D632">
        <v>0.89999999999999991</v>
      </c>
      <c r="E632">
        <v>0.02</v>
      </c>
      <c r="F632">
        <v>41</v>
      </c>
      <c r="G632">
        <v>1.9531532529823616</v>
      </c>
      <c r="H632">
        <v>2.0841103323929198</v>
      </c>
      <c r="I632">
        <v>2.09</v>
      </c>
      <c r="J632">
        <v>1.99185334</v>
      </c>
      <c r="K632">
        <v>2.09910928</v>
      </c>
      <c r="L632">
        <v>2.0892809300000001</v>
      </c>
      <c r="M632">
        <v>1.6287569571576468</v>
      </c>
      <c r="N632">
        <v>2.0631838153127484</v>
      </c>
      <c r="O632">
        <v>2.1297726991767756</v>
      </c>
      <c r="P632">
        <v>1.9814157930794933</v>
      </c>
      <c r="Q632">
        <v>0.71968107321164776</v>
      </c>
      <c r="R632">
        <v>-3.4405263157880901E-2</v>
      </c>
      <c r="S632" s="51">
        <v>1.9814157930794933</v>
      </c>
      <c r="T632" s="51">
        <v>0.71968107321164776</v>
      </c>
      <c r="U632" s="51">
        <v>3.4405263157880901E-2</v>
      </c>
      <c r="V632">
        <v>-16.608850090456489</v>
      </c>
      <c r="W632">
        <v>-1.0040983317876497</v>
      </c>
      <c r="X632">
        <v>1.9029999606112791</v>
      </c>
    </row>
    <row r="633" spans="1:24" x14ac:dyDescent="0.25">
      <c r="A633">
        <v>384</v>
      </c>
      <c r="B633">
        <v>3</v>
      </c>
      <c r="C633">
        <v>0.89999999999999991</v>
      </c>
      <c r="D633">
        <v>0.89999999999999991</v>
      </c>
      <c r="E633">
        <v>0.04</v>
      </c>
      <c r="F633">
        <v>41</v>
      </c>
      <c r="G633">
        <v>2.8474373293331539</v>
      </c>
      <c r="H633">
        <v>2.684349023069474</v>
      </c>
      <c r="I633">
        <v>2.25</v>
      </c>
      <c r="J633">
        <v>2.7910597400000001</v>
      </c>
      <c r="K633">
        <v>2.7012653700000002</v>
      </c>
      <c r="L633">
        <v>2.24535179</v>
      </c>
      <c r="M633">
        <v>2.5419049320804947</v>
      </c>
      <c r="N633">
        <v>2.7367701686911077</v>
      </c>
      <c r="O633">
        <v>2.3986011118812751</v>
      </c>
      <c r="P633">
        <v>-1.9799413582302405</v>
      </c>
      <c r="Q633">
        <v>0.6301843309177021</v>
      </c>
      <c r="R633">
        <v>-0.20658711111111294</v>
      </c>
      <c r="S633" s="51">
        <v>1.9799413582302405</v>
      </c>
      <c r="T633" s="51">
        <v>0.6301843309177021</v>
      </c>
      <c r="U633" s="51">
        <v>0.20658711111111294</v>
      </c>
      <c r="V633">
        <v>-10.730083296485134</v>
      </c>
      <c r="W633">
        <v>1.9528438802526378</v>
      </c>
      <c r="X633">
        <v>6.6044938613900053</v>
      </c>
    </row>
    <row r="634" spans="1:24" x14ac:dyDescent="0.25">
      <c r="A634">
        <v>523</v>
      </c>
      <c r="B634">
        <v>4.5</v>
      </c>
      <c r="C634">
        <v>0.67499999999999993</v>
      </c>
      <c r="D634">
        <v>0.36</v>
      </c>
      <c r="E634">
        <v>0.02</v>
      </c>
      <c r="F634">
        <v>34</v>
      </c>
      <c r="G634">
        <v>1.9450885773560518</v>
      </c>
      <c r="H634">
        <v>5.3482433576615804</v>
      </c>
      <c r="I634">
        <v>1.86</v>
      </c>
      <c r="J634">
        <v>1.9066109200000001</v>
      </c>
      <c r="K634">
        <v>5.3400629899999998</v>
      </c>
      <c r="L634">
        <v>1.8659715100000001</v>
      </c>
      <c r="M634">
        <v>1.7428352642181841</v>
      </c>
      <c r="N634">
        <v>5.2133966425098484</v>
      </c>
      <c r="O634">
        <v>1.734032463947625</v>
      </c>
      <c r="P634">
        <v>-1.9781956361264614</v>
      </c>
      <c r="Q634">
        <v>-0.15295429011961234</v>
      </c>
      <c r="R634">
        <v>0.32104892473118052</v>
      </c>
      <c r="S634" s="51">
        <v>1.9781956361264614</v>
      </c>
      <c r="T634" s="51">
        <v>0.15295429011961234</v>
      </c>
      <c r="U634" s="51">
        <v>0.32104892473118052</v>
      </c>
      <c r="V634">
        <v>-10.398154381883701</v>
      </c>
      <c r="W634">
        <v>-2.5213272122062014</v>
      </c>
      <c r="X634">
        <v>-6.7724481748588756</v>
      </c>
    </row>
    <row r="635" spans="1:24" x14ac:dyDescent="0.25">
      <c r="A635">
        <v>871</v>
      </c>
      <c r="B635">
        <v>6</v>
      </c>
      <c r="C635">
        <v>1.7999999999999998</v>
      </c>
      <c r="D635">
        <v>0.72</v>
      </c>
      <c r="E635">
        <v>0.01</v>
      </c>
      <c r="F635">
        <v>34</v>
      </c>
      <c r="G635">
        <v>2.4196887269051266</v>
      </c>
      <c r="H635">
        <v>8.1991199628989815</v>
      </c>
      <c r="I635">
        <v>2.06</v>
      </c>
      <c r="J635">
        <v>2.4673063200000001</v>
      </c>
      <c r="K635">
        <v>8.2585925200000005</v>
      </c>
      <c r="L635">
        <v>2.0587062500000002</v>
      </c>
      <c r="M635">
        <v>2.3566808389729177</v>
      </c>
      <c r="N635">
        <v>8.2216982004709465</v>
      </c>
      <c r="O635">
        <v>2.0787337400769643</v>
      </c>
      <c r="P635">
        <v>1.9679222606363158</v>
      </c>
      <c r="Q635">
        <v>0.72535293263340939</v>
      </c>
      <c r="R635">
        <v>-6.2803398058246182E-2</v>
      </c>
      <c r="S635" s="51">
        <v>1.9679222606363158</v>
      </c>
      <c r="T635" s="51">
        <v>0.72535293263340939</v>
      </c>
      <c r="U635" s="51">
        <v>6.2803398058246182E-2</v>
      </c>
      <c r="V635">
        <v>-2.6039666685887477</v>
      </c>
      <c r="W635">
        <v>0.27537391420215224</v>
      </c>
      <c r="X635">
        <v>0.90940485810506144</v>
      </c>
    </row>
    <row r="636" spans="1:24" x14ac:dyDescent="0.25">
      <c r="A636">
        <v>350</v>
      </c>
      <c r="B636">
        <v>3</v>
      </c>
      <c r="C636">
        <v>0.89999999999999991</v>
      </c>
      <c r="D636">
        <v>0.54</v>
      </c>
      <c r="E636">
        <v>0.04</v>
      </c>
      <c r="F636">
        <v>27</v>
      </c>
      <c r="G636">
        <v>0.6374274065696709</v>
      </c>
      <c r="H636">
        <v>1.6149847314185908</v>
      </c>
      <c r="I636">
        <v>1.22</v>
      </c>
      <c r="J636">
        <v>0.64993336000000002</v>
      </c>
      <c r="K636">
        <v>1.6017448299999999</v>
      </c>
      <c r="L636">
        <v>1.21454638</v>
      </c>
      <c r="M636">
        <v>0.63133471542503938</v>
      </c>
      <c r="N636">
        <v>1.6277406421763185</v>
      </c>
      <c r="O636">
        <v>1.2228554626597985</v>
      </c>
      <c r="P636">
        <v>1.961941595456363</v>
      </c>
      <c r="Q636">
        <v>-0.81981588810199157</v>
      </c>
      <c r="R636">
        <v>-0.44701803278688007</v>
      </c>
      <c r="S636" s="51">
        <v>1.961941595456363</v>
      </c>
      <c r="T636" s="51">
        <v>0.81981588810199157</v>
      </c>
      <c r="U636" s="51">
        <v>0.44701803278688007</v>
      </c>
      <c r="V636">
        <v>-0.95582509974264507</v>
      </c>
      <c r="W636">
        <v>0.78984714279763202</v>
      </c>
      <c r="X636">
        <v>0.23405431637692822</v>
      </c>
    </row>
    <row r="637" spans="1:24" x14ac:dyDescent="0.25">
      <c r="A637">
        <v>923</v>
      </c>
      <c r="B637">
        <v>6</v>
      </c>
      <c r="C637">
        <v>2.7</v>
      </c>
      <c r="D637">
        <v>0.54</v>
      </c>
      <c r="E637">
        <v>0.02</v>
      </c>
      <c r="F637">
        <v>34</v>
      </c>
      <c r="G637">
        <v>1.8624502504007865</v>
      </c>
      <c r="H637">
        <v>7.64394267357308</v>
      </c>
      <c r="I637">
        <v>1.85</v>
      </c>
      <c r="J637">
        <v>1.8259289000000001</v>
      </c>
      <c r="K637">
        <v>7.6920539100000003</v>
      </c>
      <c r="L637">
        <v>1.85417141</v>
      </c>
      <c r="M637">
        <v>1.7662476083685452</v>
      </c>
      <c r="N637">
        <v>7.5722211531425003</v>
      </c>
      <c r="O637">
        <v>1.8313839532918956</v>
      </c>
      <c r="P637">
        <v>-1.9609302526565349</v>
      </c>
      <c r="Q637">
        <v>0.62940341760087004</v>
      </c>
      <c r="R637">
        <v>0.22548162162161489</v>
      </c>
      <c r="S637" s="51">
        <v>1.9609302526565349</v>
      </c>
      <c r="T637" s="51">
        <v>0.62940341760087004</v>
      </c>
      <c r="U637" s="51">
        <v>0.22548162162161489</v>
      </c>
      <c r="V637">
        <v>-5.1653804987026701</v>
      </c>
      <c r="W637">
        <v>-0.93827915113149585</v>
      </c>
      <c r="X637">
        <v>-1.0062727950326735</v>
      </c>
    </row>
    <row r="638" spans="1:24" x14ac:dyDescent="0.25">
      <c r="A638">
        <v>500</v>
      </c>
      <c r="B638">
        <v>3</v>
      </c>
      <c r="C638">
        <v>1.7999999999999998</v>
      </c>
      <c r="D638">
        <v>0.89999999999999991</v>
      </c>
      <c r="E638">
        <v>0</v>
      </c>
      <c r="F638">
        <v>41</v>
      </c>
      <c r="G638">
        <v>1.9911344299702329</v>
      </c>
      <c r="H638">
        <v>2.1130608081116651</v>
      </c>
      <c r="I638">
        <v>2.08</v>
      </c>
      <c r="J638">
        <v>2.03002153</v>
      </c>
      <c r="K638">
        <v>2.1266295400000002</v>
      </c>
      <c r="L638">
        <v>2.0920468900000002</v>
      </c>
      <c r="M638">
        <v>1.7274254900272885</v>
      </c>
      <c r="N638">
        <v>2.0799625826037667</v>
      </c>
      <c r="O638">
        <v>2.1055155619869845</v>
      </c>
      <c r="P638">
        <v>1.9530122850795355</v>
      </c>
      <c r="Q638">
        <v>0.64213636617777969</v>
      </c>
      <c r="R638">
        <v>0.57917740384616079</v>
      </c>
      <c r="S638" s="51">
        <v>1.9530122850795355</v>
      </c>
      <c r="T638" s="51">
        <v>0.64213636617777969</v>
      </c>
      <c r="U638" s="51">
        <v>0.57917740384616079</v>
      </c>
      <c r="V638">
        <v>-13.244155491143147</v>
      </c>
      <c r="W638">
        <v>-1.566364080997585</v>
      </c>
      <c r="X638">
        <v>1.2267097109127143</v>
      </c>
    </row>
    <row r="639" spans="1:24" x14ac:dyDescent="0.25">
      <c r="A639">
        <v>815</v>
      </c>
      <c r="B639">
        <v>6</v>
      </c>
      <c r="C639">
        <v>0.89999999999999991</v>
      </c>
      <c r="D639">
        <v>0.72</v>
      </c>
      <c r="E639">
        <v>0.04</v>
      </c>
      <c r="F639">
        <v>34</v>
      </c>
      <c r="G639">
        <v>2.8070120855267531</v>
      </c>
      <c r="H639">
        <v>8.6648871957600324</v>
      </c>
      <c r="I639">
        <v>2.2000000000000002</v>
      </c>
      <c r="J639">
        <v>2.86178241</v>
      </c>
      <c r="K639">
        <v>8.7145402999999995</v>
      </c>
      <c r="L639">
        <v>2.1917672399999999</v>
      </c>
      <c r="M639">
        <v>2.9289001636044669</v>
      </c>
      <c r="N639">
        <v>8.6016726873067739</v>
      </c>
      <c r="O639">
        <v>2.1899828724667754</v>
      </c>
      <c r="P639">
        <v>1.9511966035218882</v>
      </c>
      <c r="Q639">
        <v>0.57303809176262188</v>
      </c>
      <c r="R639">
        <v>-0.3742163636363765</v>
      </c>
      <c r="S639" s="51">
        <v>1.9511966035218882</v>
      </c>
      <c r="T639" s="51">
        <v>0.57303809176262188</v>
      </c>
      <c r="U639" s="51">
        <v>0.3742163636363765</v>
      </c>
      <c r="V639">
        <v>4.3422712251999727</v>
      </c>
      <c r="W639">
        <v>-0.72954796785111165</v>
      </c>
      <c r="X639">
        <v>-0.45532397878294595</v>
      </c>
    </row>
    <row r="640" spans="1:24" x14ac:dyDescent="0.25">
      <c r="A640">
        <v>312</v>
      </c>
      <c r="B640">
        <v>3</v>
      </c>
      <c r="C640">
        <v>0.44999999999999996</v>
      </c>
      <c r="D640">
        <v>0.89999999999999991</v>
      </c>
      <c r="E640">
        <v>0.01</v>
      </c>
      <c r="F640">
        <v>41</v>
      </c>
      <c r="G640">
        <v>3.3705417214842925</v>
      </c>
      <c r="H640">
        <v>2.8438316710522926</v>
      </c>
      <c r="I640">
        <v>2.36</v>
      </c>
      <c r="J640">
        <v>3.30484241</v>
      </c>
      <c r="K640">
        <v>2.8633147800000001</v>
      </c>
      <c r="L640">
        <v>2.3495006599999999</v>
      </c>
      <c r="M640">
        <v>2.9044802740983338</v>
      </c>
      <c r="N640">
        <v>2.9102205909083967</v>
      </c>
      <c r="O640">
        <v>2.4673785436705002</v>
      </c>
      <c r="P640">
        <v>-1.9492211315918793</v>
      </c>
      <c r="Q640">
        <v>0.68510063890308159</v>
      </c>
      <c r="R640">
        <v>-0.44488728813559192</v>
      </c>
      <c r="S640" s="51">
        <v>1.9492211315918793</v>
      </c>
      <c r="T640" s="51">
        <v>0.68510063890308159</v>
      </c>
      <c r="U640" s="51">
        <v>0.44488728813559192</v>
      </c>
      <c r="V640">
        <v>-13.827493794698329</v>
      </c>
      <c r="W640">
        <v>2.3344883781935808</v>
      </c>
      <c r="X640">
        <v>4.5499382911228974</v>
      </c>
    </row>
    <row r="641" spans="1:24" x14ac:dyDescent="0.25">
      <c r="A641">
        <v>599</v>
      </c>
      <c r="B641">
        <v>4.5</v>
      </c>
      <c r="C641">
        <v>1.3499999999999999</v>
      </c>
      <c r="D641">
        <v>0.54</v>
      </c>
      <c r="E641">
        <v>0.01</v>
      </c>
      <c r="F641">
        <v>34</v>
      </c>
      <c r="G641">
        <v>1.7178391314853589</v>
      </c>
      <c r="H641">
        <v>4.8270199919872887</v>
      </c>
      <c r="I641">
        <v>1.81</v>
      </c>
      <c r="J641">
        <v>1.6844579500000001</v>
      </c>
      <c r="K641">
        <v>4.8167958799999999</v>
      </c>
      <c r="L641">
        <v>1.8155744599999999</v>
      </c>
      <c r="M641">
        <v>1.5660360194771363</v>
      </c>
      <c r="N641">
        <v>4.8416258493649593</v>
      </c>
      <c r="O641">
        <v>1.7786164750467941</v>
      </c>
      <c r="P641">
        <v>-1.9432076539376091</v>
      </c>
      <c r="Q641">
        <v>-0.21181001952054296</v>
      </c>
      <c r="R641">
        <v>0.30798121546960422</v>
      </c>
      <c r="S641" s="51">
        <v>1.9432076539376091</v>
      </c>
      <c r="T641" s="51">
        <v>0.21181001952054296</v>
      </c>
      <c r="U641" s="51">
        <v>0.30798121546960422</v>
      </c>
      <c r="V641">
        <v>-8.8368642456621327</v>
      </c>
      <c r="W641">
        <v>0.30258539226926573</v>
      </c>
      <c r="X641">
        <v>-1.7338964062544726</v>
      </c>
    </row>
    <row r="642" spans="1:24" x14ac:dyDescent="0.25">
      <c r="A642">
        <v>565</v>
      </c>
      <c r="B642">
        <v>4.5</v>
      </c>
      <c r="C642">
        <v>0.67499999999999993</v>
      </c>
      <c r="D642">
        <v>0.89999999999999991</v>
      </c>
      <c r="E642">
        <v>0.01</v>
      </c>
      <c r="F642">
        <v>20</v>
      </c>
      <c r="G642">
        <v>0.63479704363189715</v>
      </c>
      <c r="H642">
        <v>2.6995082187463844</v>
      </c>
      <c r="I642">
        <v>1.1000000000000001</v>
      </c>
      <c r="J642">
        <v>0.64712639999999999</v>
      </c>
      <c r="K642">
        <v>2.7590505300000001</v>
      </c>
      <c r="L642">
        <v>1.1107559499999999</v>
      </c>
      <c r="M642">
        <v>0.65421119276908124</v>
      </c>
      <c r="N642">
        <v>2.7215609426995355</v>
      </c>
      <c r="O642">
        <v>1.1124894093247029</v>
      </c>
      <c r="P642">
        <v>1.942251699466377</v>
      </c>
      <c r="Q642">
        <v>2.2056725310236844</v>
      </c>
      <c r="R642">
        <v>0.97781363636362251</v>
      </c>
      <c r="S642" s="51">
        <v>1.942251699466377</v>
      </c>
      <c r="T642" s="51">
        <v>2.2056725310236844</v>
      </c>
      <c r="U642" s="51">
        <v>0.97781363636362251</v>
      </c>
      <c r="V642">
        <v>3.0583238110418591</v>
      </c>
      <c r="W642">
        <v>0.81691634794844803</v>
      </c>
      <c r="X642">
        <v>1.135400847700252</v>
      </c>
    </row>
    <row r="643" spans="1:24" x14ac:dyDescent="0.25">
      <c r="A643">
        <v>383</v>
      </c>
      <c r="B643">
        <v>3</v>
      </c>
      <c r="C643">
        <v>0.89999999999999991</v>
      </c>
      <c r="D643">
        <v>0.89999999999999991</v>
      </c>
      <c r="E643">
        <v>0.04</v>
      </c>
      <c r="F643">
        <v>34</v>
      </c>
      <c r="G643">
        <v>1.3002457424126748</v>
      </c>
      <c r="H643">
        <v>1.971961151322859</v>
      </c>
      <c r="I643">
        <v>1.75</v>
      </c>
      <c r="J643">
        <v>1.32535826</v>
      </c>
      <c r="K643">
        <v>1.9452489100000001</v>
      </c>
      <c r="L643">
        <v>1.7471935000000001</v>
      </c>
      <c r="M643">
        <v>1.3101640251784001</v>
      </c>
      <c r="N643">
        <v>2.0052875237909182</v>
      </c>
      <c r="O643">
        <v>1.8311598194000125</v>
      </c>
      <c r="P643">
        <v>1.9313670307220265</v>
      </c>
      <c r="Q643">
        <v>-1.3546028178567002</v>
      </c>
      <c r="R643">
        <v>-0.16037142857142481</v>
      </c>
      <c r="S643" s="51">
        <v>1.9313670307220265</v>
      </c>
      <c r="T643" s="51">
        <v>1.3546028178567002</v>
      </c>
      <c r="U643" s="51">
        <v>0.16037142857142481</v>
      </c>
      <c r="V643">
        <v>0.7628006339264356</v>
      </c>
      <c r="W643">
        <v>1.6900116133475946</v>
      </c>
      <c r="X643">
        <v>4.6377039657149988</v>
      </c>
    </row>
    <row r="644" spans="1:24" x14ac:dyDescent="0.25">
      <c r="A644">
        <v>629</v>
      </c>
      <c r="B644">
        <v>4.5</v>
      </c>
      <c r="C644">
        <v>1.3499999999999999</v>
      </c>
      <c r="D644">
        <v>0.89999999999999991</v>
      </c>
      <c r="E644">
        <v>0.01</v>
      </c>
      <c r="F644">
        <v>20</v>
      </c>
      <c r="G644">
        <v>0.5462918616922845</v>
      </c>
      <c r="H644">
        <v>2.5586534842861295</v>
      </c>
      <c r="I644">
        <v>1.05</v>
      </c>
      <c r="J644">
        <v>0.55675927999999997</v>
      </c>
      <c r="K644">
        <v>2.5919533000000001</v>
      </c>
      <c r="L644">
        <v>1.0496095999999999</v>
      </c>
      <c r="M644">
        <v>0.54898630111358293</v>
      </c>
      <c r="N644">
        <v>2.5802606653080127</v>
      </c>
      <c r="O644">
        <v>1.0686514568518857</v>
      </c>
      <c r="P644">
        <v>1.9160853458973111</v>
      </c>
      <c r="Q644">
        <v>1.3014585960303009</v>
      </c>
      <c r="R644">
        <v>-3.7180952380964187E-2</v>
      </c>
      <c r="S644" s="51">
        <v>1.9160853458973111</v>
      </c>
      <c r="T644" s="51">
        <v>1.3014585960303009</v>
      </c>
      <c r="U644" s="51">
        <v>3.7180952380964187E-2</v>
      </c>
      <c r="V644">
        <v>0.49322342327262392</v>
      </c>
      <c r="W644">
        <v>0.84447468774427059</v>
      </c>
      <c r="X644">
        <v>1.7763292239891073</v>
      </c>
    </row>
    <row r="645" spans="1:24" x14ac:dyDescent="0.25">
      <c r="A645">
        <v>519</v>
      </c>
      <c r="B645">
        <v>4.5</v>
      </c>
      <c r="C645">
        <v>0.67499999999999993</v>
      </c>
      <c r="D645">
        <v>0.36</v>
      </c>
      <c r="E645">
        <v>0.01</v>
      </c>
      <c r="F645">
        <v>34</v>
      </c>
      <c r="G645">
        <v>1.9534583678180089</v>
      </c>
      <c r="H645">
        <v>5.3516793024851577</v>
      </c>
      <c r="I645">
        <v>1.86</v>
      </c>
      <c r="J645">
        <v>1.9160930599999999</v>
      </c>
      <c r="K645">
        <v>5.3434915700000003</v>
      </c>
      <c r="L645">
        <v>1.8697320900000001</v>
      </c>
      <c r="M645">
        <v>1.772006553756595</v>
      </c>
      <c r="N645">
        <v>5.2753911680227343</v>
      </c>
      <c r="O645">
        <v>1.7481664207102501</v>
      </c>
      <c r="P645">
        <v>-1.9127772791874535</v>
      </c>
      <c r="Q645">
        <v>-0.15299370575802676</v>
      </c>
      <c r="R645">
        <v>0.52323064516128881</v>
      </c>
      <c r="S645" s="51">
        <v>1.9127772791874535</v>
      </c>
      <c r="T645" s="51">
        <v>0.15299370575802676</v>
      </c>
      <c r="U645" s="51">
        <v>0.52323064516128881</v>
      </c>
      <c r="V645">
        <v>-9.28874743637836</v>
      </c>
      <c r="W645">
        <v>-1.4254989910736511</v>
      </c>
      <c r="X645">
        <v>-6.0125580263306464</v>
      </c>
    </row>
    <row r="646" spans="1:24" x14ac:dyDescent="0.25">
      <c r="A646">
        <v>1009</v>
      </c>
      <c r="B646">
        <v>6</v>
      </c>
      <c r="C646">
        <v>3.5999999999999996</v>
      </c>
      <c r="D646">
        <v>0.89999999999999991</v>
      </c>
      <c r="E646">
        <v>0</v>
      </c>
      <c r="F646">
        <v>20</v>
      </c>
      <c r="G646">
        <v>0.49133123636435216</v>
      </c>
      <c r="H646">
        <v>3.4939803289592946</v>
      </c>
      <c r="I646">
        <v>1</v>
      </c>
      <c r="J646">
        <v>0.50069050999999998</v>
      </c>
      <c r="K646">
        <v>3.5081104700000001</v>
      </c>
      <c r="L646">
        <v>1.0119178799999999</v>
      </c>
      <c r="M646">
        <v>0.55013883079276338</v>
      </c>
      <c r="N646">
        <v>3.4223793406712222</v>
      </c>
      <c r="O646">
        <v>1.0321939079704359</v>
      </c>
      <c r="P646">
        <v>1.9048806473007021</v>
      </c>
      <c r="Q646">
        <v>0.40441386929371442</v>
      </c>
      <c r="R646">
        <v>1.1917879999999936</v>
      </c>
      <c r="S646" s="51">
        <v>1.9048806473007021</v>
      </c>
      <c r="T646" s="51">
        <v>0.40441386929371442</v>
      </c>
      <c r="U646" s="51">
        <v>1.1917879999999936</v>
      </c>
      <c r="V646">
        <v>11.969032309763792</v>
      </c>
      <c r="W646">
        <v>-2.0492670692682236</v>
      </c>
      <c r="X646">
        <v>3.2193907970435864</v>
      </c>
    </row>
    <row r="647" spans="1:24" x14ac:dyDescent="0.25">
      <c r="A647">
        <v>287</v>
      </c>
      <c r="B647">
        <v>3</v>
      </c>
      <c r="C647">
        <v>0.44999999999999996</v>
      </c>
      <c r="D647">
        <v>0.54</v>
      </c>
      <c r="E647">
        <v>0.04</v>
      </c>
      <c r="F647">
        <v>34</v>
      </c>
      <c r="G647">
        <v>1.3361110865153905</v>
      </c>
      <c r="H647">
        <v>2.2785324587374349</v>
      </c>
      <c r="I647">
        <v>1.68</v>
      </c>
      <c r="J647">
        <v>1.31067095</v>
      </c>
      <c r="K647">
        <v>2.2437922499999998</v>
      </c>
      <c r="L647">
        <v>1.68681668</v>
      </c>
      <c r="M647">
        <v>1.3553188599251449</v>
      </c>
      <c r="N647">
        <v>2.2871088039749687</v>
      </c>
      <c r="O647">
        <v>1.6980433499233787</v>
      </c>
      <c r="P647">
        <v>-1.9040435164518346</v>
      </c>
      <c r="Q647">
        <v>-1.5246747354516563</v>
      </c>
      <c r="R647">
        <v>0.40575476190476306</v>
      </c>
      <c r="S647" s="51">
        <v>1.9040435164518346</v>
      </c>
      <c r="T647" s="51">
        <v>1.5246747354516563</v>
      </c>
      <c r="U647" s="51">
        <v>0.40575476190476306</v>
      </c>
      <c r="V647">
        <v>1.4375880571314446</v>
      </c>
      <c r="W647">
        <v>0.37639776447538859</v>
      </c>
      <c r="X647">
        <v>1.0740089240106399</v>
      </c>
    </row>
    <row r="648" spans="1:24" x14ac:dyDescent="0.25">
      <c r="A648">
        <v>643</v>
      </c>
      <c r="B648">
        <v>4.5</v>
      </c>
      <c r="C648">
        <v>2.0249999999999999</v>
      </c>
      <c r="D648">
        <v>0.36</v>
      </c>
      <c r="E648">
        <v>0</v>
      </c>
      <c r="F648">
        <v>34</v>
      </c>
      <c r="G648">
        <v>1.3455072242631185</v>
      </c>
      <c r="H648">
        <v>4.5178584019551007</v>
      </c>
      <c r="I648">
        <v>1.63</v>
      </c>
      <c r="J648">
        <v>1.31989018</v>
      </c>
      <c r="K648">
        <v>4.5087605899999996</v>
      </c>
      <c r="L648">
        <v>1.63032409</v>
      </c>
      <c r="M648">
        <v>1.2579932296169911</v>
      </c>
      <c r="N648">
        <v>4.4819745037084999</v>
      </c>
      <c r="O648">
        <v>1.5721809518742409</v>
      </c>
      <c r="P648">
        <v>-1.903894962522253</v>
      </c>
      <c r="Q648">
        <v>-0.2013744377460788</v>
      </c>
      <c r="R648">
        <v>1.9882822085896326E-2</v>
      </c>
      <c r="S648" s="51">
        <v>1.903894962522253</v>
      </c>
      <c r="T648" s="51">
        <v>0.2013744377460788</v>
      </c>
      <c r="U648" s="51">
        <v>1.9882822085896326E-2</v>
      </c>
      <c r="V648">
        <v>-6.5041638623720806</v>
      </c>
      <c r="W648">
        <v>-0.79426788212468169</v>
      </c>
      <c r="X648">
        <v>-3.5471808666109816</v>
      </c>
    </row>
    <row r="649" spans="1:24" x14ac:dyDescent="0.25">
      <c r="A649">
        <v>569</v>
      </c>
      <c r="B649">
        <v>4.5</v>
      </c>
      <c r="C649">
        <v>0.67499999999999993</v>
      </c>
      <c r="D649">
        <v>0.89999999999999991</v>
      </c>
      <c r="E649">
        <v>0.02</v>
      </c>
      <c r="F649">
        <v>20</v>
      </c>
      <c r="G649">
        <v>0.6323931991841546</v>
      </c>
      <c r="H649">
        <v>2.6979566700167688</v>
      </c>
      <c r="I649">
        <v>1.1000000000000001</v>
      </c>
      <c r="J649">
        <v>0.64440025000000001</v>
      </c>
      <c r="K649">
        <v>2.7554817200000001</v>
      </c>
      <c r="L649">
        <v>1.1085358000000001</v>
      </c>
      <c r="M649">
        <v>0.64344137700114379</v>
      </c>
      <c r="N649">
        <v>2.6895781239997989</v>
      </c>
      <c r="O649">
        <v>1.1034949125628413</v>
      </c>
      <c r="P649">
        <v>1.8986685548382891</v>
      </c>
      <c r="Q649">
        <v>2.1321710101027622</v>
      </c>
      <c r="R649">
        <v>0.77598181818181655</v>
      </c>
      <c r="S649" s="51">
        <v>1.8986685548382891</v>
      </c>
      <c r="T649" s="51">
        <v>2.1321710101027622</v>
      </c>
      <c r="U649" s="51">
        <v>0.77598181818181655</v>
      </c>
      <c r="V649">
        <v>1.747042477882804</v>
      </c>
      <c r="W649">
        <v>-0.31055154110083544</v>
      </c>
      <c r="X649">
        <v>0.31771932389465263</v>
      </c>
    </row>
    <row r="650" spans="1:24" x14ac:dyDescent="0.25">
      <c r="A650">
        <v>562</v>
      </c>
      <c r="B650">
        <v>4.5</v>
      </c>
      <c r="C650">
        <v>0.67499999999999993</v>
      </c>
      <c r="D650">
        <v>0.89999999999999991</v>
      </c>
      <c r="E650">
        <v>0</v>
      </c>
      <c r="F650">
        <v>27</v>
      </c>
      <c r="G650">
        <v>1.2052238454239586</v>
      </c>
      <c r="H650">
        <v>3.5264647257576711</v>
      </c>
      <c r="I650">
        <v>1.53</v>
      </c>
      <c r="J650">
        <v>1.18248226</v>
      </c>
      <c r="K650">
        <v>3.48786744</v>
      </c>
      <c r="L650">
        <v>1.53707898</v>
      </c>
      <c r="M650">
        <v>1.2448228931341907</v>
      </c>
      <c r="N650">
        <v>3.532047849259615</v>
      </c>
      <c r="O650">
        <v>1.5281472410885859</v>
      </c>
      <c r="P650">
        <v>-1.8869179787891428</v>
      </c>
      <c r="Q650">
        <v>-1.0945036675328812</v>
      </c>
      <c r="R650">
        <v>0.46267843137254622</v>
      </c>
      <c r="S650" s="51">
        <v>1.8869179787891428</v>
      </c>
      <c r="T650" s="51">
        <v>1.0945036675328812</v>
      </c>
      <c r="U650" s="51">
        <v>0.46267843137254622</v>
      </c>
      <c r="V650">
        <v>3.2856176767978309</v>
      </c>
      <c r="W650">
        <v>0.15832069611143915</v>
      </c>
      <c r="X650">
        <v>-0.12109535368719743</v>
      </c>
    </row>
    <row r="651" spans="1:24" x14ac:dyDescent="0.25">
      <c r="A651">
        <v>1001</v>
      </c>
      <c r="B651">
        <v>6</v>
      </c>
      <c r="C651">
        <v>3.5999999999999996</v>
      </c>
      <c r="D651">
        <v>0.72</v>
      </c>
      <c r="E651">
        <v>0.02</v>
      </c>
      <c r="F651">
        <v>20</v>
      </c>
      <c r="G651">
        <v>0.46681264159355468</v>
      </c>
      <c r="H651">
        <v>3.5716205721693033</v>
      </c>
      <c r="I651">
        <v>0.96</v>
      </c>
      <c r="J651">
        <v>0.47560648999999999</v>
      </c>
      <c r="K651">
        <v>3.57825449</v>
      </c>
      <c r="L651">
        <v>0.95819082</v>
      </c>
      <c r="M651">
        <v>0.47925228875981774</v>
      </c>
      <c r="N651">
        <v>3.542876997094365</v>
      </c>
      <c r="O651">
        <v>0.99970676625320487</v>
      </c>
      <c r="P651">
        <v>1.8838068258875387</v>
      </c>
      <c r="Q651">
        <v>0.18573971385396656</v>
      </c>
      <c r="R651">
        <v>-0.18845624999999644</v>
      </c>
      <c r="S651" s="51">
        <v>1.8838068258875387</v>
      </c>
      <c r="T651" s="51">
        <v>0.18573971385396656</v>
      </c>
      <c r="U651" s="51">
        <v>0.18845624999999644</v>
      </c>
      <c r="V651">
        <v>2.6648051183442529</v>
      </c>
      <c r="W651">
        <v>-0.80477683712859371</v>
      </c>
      <c r="X651">
        <v>4.1361214847088448</v>
      </c>
    </row>
    <row r="652" spans="1:24" x14ac:dyDescent="0.25">
      <c r="A652">
        <v>464</v>
      </c>
      <c r="B652">
        <v>3</v>
      </c>
      <c r="C652">
        <v>1.7999999999999998</v>
      </c>
      <c r="D652">
        <v>0.36</v>
      </c>
      <c r="E652">
        <v>0.04</v>
      </c>
      <c r="F652">
        <v>41</v>
      </c>
      <c r="G652">
        <v>1.1755203428664009</v>
      </c>
      <c r="H652">
        <v>2.2446243966033199</v>
      </c>
      <c r="I652">
        <v>1.79</v>
      </c>
      <c r="J652">
        <v>1.19734411</v>
      </c>
      <c r="K652">
        <v>2.28488794</v>
      </c>
      <c r="L652">
        <v>1.8033540400000001</v>
      </c>
      <c r="M652">
        <v>1.4235707869910033</v>
      </c>
      <c r="N652">
        <v>2.3131477581434301</v>
      </c>
      <c r="O652">
        <v>1.8274446661185495</v>
      </c>
      <c r="P652">
        <v>1.8565197332428733</v>
      </c>
      <c r="Q652">
        <v>1.7937764312643525</v>
      </c>
      <c r="R652">
        <v>0.74603575418994783</v>
      </c>
      <c r="S652" s="51">
        <v>1.8565197332428733</v>
      </c>
      <c r="T652" s="51">
        <v>1.7937764312643525</v>
      </c>
      <c r="U652" s="51">
        <v>0.74603575418994783</v>
      </c>
      <c r="V652">
        <v>21.101331476727449</v>
      </c>
      <c r="W652">
        <v>3.0527762971748515</v>
      </c>
      <c r="X652">
        <v>2.09188078874578</v>
      </c>
    </row>
    <row r="653" spans="1:24" x14ac:dyDescent="0.25">
      <c r="A653">
        <v>279</v>
      </c>
      <c r="B653">
        <v>3</v>
      </c>
      <c r="C653">
        <v>0.44999999999999996</v>
      </c>
      <c r="D653">
        <v>0.54</v>
      </c>
      <c r="E653">
        <v>0.01</v>
      </c>
      <c r="F653">
        <v>34</v>
      </c>
      <c r="G653">
        <v>1.3610310182344982</v>
      </c>
      <c r="H653">
        <v>2.2827432359151985</v>
      </c>
      <c r="I653">
        <v>1.69</v>
      </c>
      <c r="J653">
        <v>1.3357767700000001</v>
      </c>
      <c r="K653">
        <v>2.2442256199999999</v>
      </c>
      <c r="L653">
        <v>1.6963337999999999</v>
      </c>
      <c r="M653">
        <v>1.2995534507930808</v>
      </c>
      <c r="N653">
        <v>2.3057909254553861</v>
      </c>
      <c r="O653">
        <v>1.6779025083932746</v>
      </c>
      <c r="P653">
        <v>-1.8555233419483323</v>
      </c>
      <c r="Q653">
        <v>-1.6873389573206217</v>
      </c>
      <c r="R653">
        <v>0.37478106508875414</v>
      </c>
      <c r="S653" s="51">
        <v>1.8555233419483323</v>
      </c>
      <c r="T653" s="51">
        <v>1.6873389573206217</v>
      </c>
      <c r="U653" s="51">
        <v>0.37478106508875414</v>
      </c>
      <c r="V653">
        <v>-4.5169850369145053</v>
      </c>
      <c r="W653">
        <v>1.0096487935029348</v>
      </c>
      <c r="X653">
        <v>-0.71582790572339361</v>
      </c>
    </row>
    <row r="654" spans="1:24" x14ac:dyDescent="0.25">
      <c r="A654">
        <v>915</v>
      </c>
      <c r="B654">
        <v>6</v>
      </c>
      <c r="C654">
        <v>2.7</v>
      </c>
      <c r="D654">
        <v>0.54</v>
      </c>
      <c r="E654">
        <v>0</v>
      </c>
      <c r="F654">
        <v>34</v>
      </c>
      <c r="G654">
        <v>1.8790635382135252</v>
      </c>
      <c r="H654">
        <v>7.6839412632688795</v>
      </c>
      <c r="I654">
        <v>1.84</v>
      </c>
      <c r="J654">
        <v>1.84420585</v>
      </c>
      <c r="K654">
        <v>7.7385575500000003</v>
      </c>
      <c r="L654">
        <v>1.8539923700000001</v>
      </c>
      <c r="M654">
        <v>1.8732451928985063</v>
      </c>
      <c r="N654">
        <v>7.6338019660888516</v>
      </c>
      <c r="O654">
        <v>1.8105253274773407</v>
      </c>
      <c r="P654">
        <v>-1.8550563887086708</v>
      </c>
      <c r="Q654">
        <v>0.71078480248411147</v>
      </c>
      <c r="R654">
        <v>0.76045489130434651</v>
      </c>
      <c r="S654" s="51">
        <v>1.8550563887086708</v>
      </c>
      <c r="T654" s="51">
        <v>0.71078480248411147</v>
      </c>
      <c r="U654" s="51">
        <v>0.76045489130434651</v>
      </c>
      <c r="V654">
        <v>-0.30964069051920168</v>
      </c>
      <c r="W654">
        <v>-0.65252056805413083</v>
      </c>
      <c r="X654">
        <v>-1.6018843762314858</v>
      </c>
    </row>
    <row r="655" spans="1:24" x14ac:dyDescent="0.25">
      <c r="A655">
        <v>971</v>
      </c>
      <c r="B655">
        <v>6</v>
      </c>
      <c r="C655">
        <v>3.5999999999999996</v>
      </c>
      <c r="D655">
        <v>0.36</v>
      </c>
      <c r="E655">
        <v>0.02</v>
      </c>
      <c r="F655">
        <v>34</v>
      </c>
      <c r="G655">
        <v>1.3515943445990872</v>
      </c>
      <c r="H655">
        <v>6.5639924178819165</v>
      </c>
      <c r="I655">
        <v>1.63</v>
      </c>
      <c r="J655">
        <v>1.32681798</v>
      </c>
      <c r="K655">
        <v>6.5923874099999997</v>
      </c>
      <c r="L655">
        <v>1.63323767</v>
      </c>
      <c r="M655">
        <v>1.4050009367285339</v>
      </c>
      <c r="N655">
        <v>6.5803220604267754</v>
      </c>
      <c r="O655">
        <v>1.6406765853502461</v>
      </c>
      <c r="P655">
        <v>-1.8331213576094456</v>
      </c>
      <c r="Q655">
        <v>0.43258721690062274</v>
      </c>
      <c r="R655">
        <v>0.19863006134969827</v>
      </c>
      <c r="S655" s="51">
        <v>1.8331213576094456</v>
      </c>
      <c r="T655" s="51">
        <v>0.43258721690062274</v>
      </c>
      <c r="U655" s="51">
        <v>0.19863006134969827</v>
      </c>
      <c r="V655">
        <v>3.9513773006565982</v>
      </c>
      <c r="W655">
        <v>0.24877607262880108</v>
      </c>
      <c r="X655">
        <v>0.65500523621142226</v>
      </c>
    </row>
    <row r="656" spans="1:24" x14ac:dyDescent="0.25">
      <c r="A656">
        <v>911</v>
      </c>
      <c r="B656">
        <v>6</v>
      </c>
      <c r="C656">
        <v>2.7</v>
      </c>
      <c r="D656">
        <v>0.36</v>
      </c>
      <c r="E656">
        <v>0.04</v>
      </c>
      <c r="F656">
        <v>34</v>
      </c>
      <c r="G656">
        <v>1.7457353863530714</v>
      </c>
      <c r="H656">
        <v>7.8962480561507338</v>
      </c>
      <c r="I656">
        <v>1.77</v>
      </c>
      <c r="J656">
        <v>1.7137349099999999</v>
      </c>
      <c r="K656">
        <v>7.9446311400000003</v>
      </c>
      <c r="L656">
        <v>1.7986552899999999</v>
      </c>
      <c r="M656">
        <v>1.7783409178715166</v>
      </c>
      <c r="N656">
        <v>7.8511459428015931</v>
      </c>
      <c r="O656">
        <v>1.7641181351891855</v>
      </c>
      <c r="P656">
        <v>-1.8330656870009412</v>
      </c>
      <c r="Q656">
        <v>0.61273510539703446</v>
      </c>
      <c r="R656">
        <v>1.6189429378531011</v>
      </c>
      <c r="S656" s="51">
        <v>1.8330656870009412</v>
      </c>
      <c r="T656" s="51">
        <v>0.61273510539703446</v>
      </c>
      <c r="U656" s="51">
        <v>1.6189429378531011</v>
      </c>
      <c r="V656">
        <v>1.8677247292649455</v>
      </c>
      <c r="W656">
        <v>-0.57118409944085657</v>
      </c>
      <c r="X656">
        <v>-0.33230874637370289</v>
      </c>
    </row>
    <row r="657" spans="1:24" x14ac:dyDescent="0.25">
      <c r="A657">
        <v>587</v>
      </c>
      <c r="B657">
        <v>4.5</v>
      </c>
      <c r="C657">
        <v>1.3499999999999999</v>
      </c>
      <c r="D657">
        <v>0.36</v>
      </c>
      <c r="E657">
        <v>0.02</v>
      </c>
      <c r="F657">
        <v>34</v>
      </c>
      <c r="G657">
        <v>1.6369281103476279</v>
      </c>
      <c r="H657">
        <v>5.0301915983769856</v>
      </c>
      <c r="I657">
        <v>1.74</v>
      </c>
      <c r="J657">
        <v>1.60693712</v>
      </c>
      <c r="K657">
        <v>5.0234322599999999</v>
      </c>
      <c r="L657">
        <v>1.7516456899999999</v>
      </c>
      <c r="M657">
        <v>1.4625134753559261</v>
      </c>
      <c r="N657">
        <v>4.9427231550339501</v>
      </c>
      <c r="O657">
        <v>1.6657024357211081</v>
      </c>
      <c r="P657">
        <v>-1.832150731485624</v>
      </c>
      <c r="Q657">
        <v>-0.1343753661225679</v>
      </c>
      <c r="R657">
        <v>0.66929252873562817</v>
      </c>
      <c r="S657" s="51">
        <v>1.832150731485624</v>
      </c>
      <c r="T657" s="51">
        <v>0.1343753661225679</v>
      </c>
      <c r="U657" s="51">
        <v>0.66929252873562817</v>
      </c>
      <c r="V657">
        <v>-10.654996629916875</v>
      </c>
      <c r="W657">
        <v>-1.7388690198452399</v>
      </c>
      <c r="X657">
        <v>-4.2699749585570057</v>
      </c>
    </row>
    <row r="658" spans="1:24" x14ac:dyDescent="0.25">
      <c r="A658">
        <v>557</v>
      </c>
      <c r="B658">
        <v>4.5</v>
      </c>
      <c r="C658">
        <v>0.67499999999999993</v>
      </c>
      <c r="D658">
        <v>0.72</v>
      </c>
      <c r="E658">
        <v>0.04</v>
      </c>
      <c r="F658">
        <v>20</v>
      </c>
      <c r="G658">
        <v>0.62036844551476089</v>
      </c>
      <c r="H658">
        <v>2.8149866978630862</v>
      </c>
      <c r="I658">
        <v>1.06</v>
      </c>
      <c r="J658">
        <v>0.63172952000000004</v>
      </c>
      <c r="K658">
        <v>2.8535849</v>
      </c>
      <c r="L658">
        <v>1.06442693</v>
      </c>
      <c r="M658">
        <v>0.63037682807445328</v>
      </c>
      <c r="N658">
        <v>2.8172831171690884</v>
      </c>
      <c r="O658">
        <v>1.077989362457221</v>
      </c>
      <c r="P658">
        <v>1.8313430619141364</v>
      </c>
      <c r="Q658">
        <v>1.3711681893990642</v>
      </c>
      <c r="R658">
        <v>0.41763490566037165</v>
      </c>
      <c r="S658" s="51">
        <v>1.8313430619141364</v>
      </c>
      <c r="T658" s="51">
        <v>1.3711681893990642</v>
      </c>
      <c r="U658" s="51">
        <v>0.41763490566037165</v>
      </c>
      <c r="V658">
        <v>1.6132965227442808</v>
      </c>
      <c r="W658">
        <v>8.1578335973860064E-2</v>
      </c>
      <c r="X658">
        <v>1.69710966577556</v>
      </c>
    </row>
    <row r="659" spans="1:24" x14ac:dyDescent="0.25">
      <c r="A659">
        <v>737</v>
      </c>
      <c r="B659">
        <v>4.5</v>
      </c>
      <c r="C659">
        <v>2.6999999999999997</v>
      </c>
      <c r="D659">
        <v>0.72</v>
      </c>
      <c r="E659">
        <v>0</v>
      </c>
      <c r="F659">
        <v>20</v>
      </c>
      <c r="G659">
        <v>0.3570978065810384</v>
      </c>
      <c r="H659">
        <v>2.0426517247579943</v>
      </c>
      <c r="I659">
        <v>0.89</v>
      </c>
      <c r="J659">
        <v>0.36360839</v>
      </c>
      <c r="K659">
        <v>2.0648708099999999</v>
      </c>
      <c r="L659">
        <v>0.89099207999999996</v>
      </c>
      <c r="M659">
        <v>0.35948750355653891</v>
      </c>
      <c r="N659">
        <v>2.0299867622756702</v>
      </c>
      <c r="O659">
        <v>0.90898161050271187</v>
      </c>
      <c r="P659">
        <v>1.8231933377849285</v>
      </c>
      <c r="Q659">
        <v>1.0877569079789213</v>
      </c>
      <c r="R659">
        <v>0.11146966292134278</v>
      </c>
      <c r="S659" s="51">
        <v>1.8231933377849285</v>
      </c>
      <c r="T659" s="51">
        <v>1.0877569079789213</v>
      </c>
      <c r="U659" s="51">
        <v>0.11146966292134278</v>
      </c>
      <c r="V659">
        <v>0.66919956702624039</v>
      </c>
      <c r="W659">
        <v>-0.62002554467891824</v>
      </c>
      <c r="X659">
        <v>2.1327652250238036</v>
      </c>
    </row>
    <row r="660" spans="1:24" x14ac:dyDescent="0.25">
      <c r="A660">
        <v>788</v>
      </c>
      <c r="B660">
        <v>6</v>
      </c>
      <c r="C660">
        <v>0.89999999999999991</v>
      </c>
      <c r="D660">
        <v>0.54</v>
      </c>
      <c r="E660">
        <v>0</v>
      </c>
      <c r="F660">
        <v>41</v>
      </c>
      <c r="G660">
        <v>4.9321404921258489</v>
      </c>
      <c r="H660">
        <v>12.359122462851522</v>
      </c>
      <c r="I660">
        <v>2.74</v>
      </c>
      <c r="J660">
        <v>5.0216267500000002</v>
      </c>
      <c r="K660">
        <v>12.30853881</v>
      </c>
      <c r="L660">
        <v>2.7652706299999998</v>
      </c>
      <c r="M660">
        <v>5.3400993296803883</v>
      </c>
      <c r="N660">
        <v>12.217196278047163</v>
      </c>
      <c r="O660">
        <v>2.585927107676274</v>
      </c>
      <c r="P660">
        <v>1.8143493279847953</v>
      </c>
      <c r="Q660">
        <v>-0.40928191304490902</v>
      </c>
      <c r="R660">
        <v>0.92228576642334403</v>
      </c>
      <c r="S660" s="51">
        <v>1.8143493279847953</v>
      </c>
      <c r="T660" s="51">
        <v>0.40928191304490902</v>
      </c>
      <c r="U660" s="51">
        <v>0.92228576642334403</v>
      </c>
      <c r="V660">
        <v>8.2714358645266621</v>
      </c>
      <c r="W660">
        <v>-1.1483516344380713</v>
      </c>
      <c r="X660">
        <v>-5.6230982599900079</v>
      </c>
    </row>
    <row r="661" spans="1:24" x14ac:dyDescent="0.25">
      <c r="A661">
        <v>574</v>
      </c>
      <c r="B661">
        <v>4.5</v>
      </c>
      <c r="C661">
        <v>0.67499999999999993</v>
      </c>
      <c r="D661">
        <v>0.89999999999999991</v>
      </c>
      <c r="E661">
        <v>0.04</v>
      </c>
      <c r="F661">
        <v>27</v>
      </c>
      <c r="G661">
        <v>1.1870369865961832</v>
      </c>
      <c r="H661">
        <v>3.5182061903767639</v>
      </c>
      <c r="I661">
        <v>1.53</v>
      </c>
      <c r="J661">
        <v>1.16560588</v>
      </c>
      <c r="K661">
        <v>3.4825283699999998</v>
      </c>
      <c r="L661">
        <v>1.5346340599999999</v>
      </c>
      <c r="M661">
        <v>1.2445743514909828</v>
      </c>
      <c r="N661">
        <v>3.5164931714322347</v>
      </c>
      <c r="O661">
        <v>1.5770577671456059</v>
      </c>
      <c r="P661">
        <v>-1.805428713526162</v>
      </c>
      <c r="Q661">
        <v>-1.0140912284888939</v>
      </c>
      <c r="R661">
        <v>0.30287973856208394</v>
      </c>
      <c r="S661" s="51">
        <v>1.805428713526162</v>
      </c>
      <c r="T661" s="51">
        <v>1.0140912284888939</v>
      </c>
      <c r="U661" s="51">
        <v>0.30287973856208394</v>
      </c>
      <c r="V661">
        <v>4.8471417103680556</v>
      </c>
      <c r="W661">
        <v>-4.8690123654909642E-2</v>
      </c>
      <c r="X661">
        <v>3.075671055268355</v>
      </c>
    </row>
    <row r="662" spans="1:24" x14ac:dyDescent="0.25">
      <c r="A662">
        <v>633</v>
      </c>
      <c r="B662">
        <v>4.5</v>
      </c>
      <c r="C662">
        <v>1.3499999999999999</v>
      </c>
      <c r="D662">
        <v>0.89999999999999991</v>
      </c>
      <c r="E662">
        <v>0.02</v>
      </c>
      <c r="F662">
        <v>20</v>
      </c>
      <c r="G662">
        <v>0.54388801724454194</v>
      </c>
      <c r="H662">
        <v>2.5543359693338479</v>
      </c>
      <c r="I662">
        <v>1.05</v>
      </c>
      <c r="J662">
        <v>0.55367728000000005</v>
      </c>
      <c r="K662">
        <v>2.5861966199999999</v>
      </c>
      <c r="L662">
        <v>1.0459237400000001</v>
      </c>
      <c r="M662">
        <v>0.5399487282510812</v>
      </c>
      <c r="N662">
        <v>2.5499383573406038</v>
      </c>
      <c r="O662">
        <v>1.060011390719438</v>
      </c>
      <c r="P662">
        <v>1.7998673339141933</v>
      </c>
      <c r="Q662">
        <v>1.2473163690546585</v>
      </c>
      <c r="R662">
        <v>-0.38821523809523262</v>
      </c>
      <c r="S662" s="51">
        <v>1.7998673339141933</v>
      </c>
      <c r="T662" s="51">
        <v>1.2473163690546585</v>
      </c>
      <c r="U662" s="51">
        <v>0.38821523809523262</v>
      </c>
      <c r="V662">
        <v>-0.72428310030032661</v>
      </c>
      <c r="W662">
        <v>-0.17216263036811602</v>
      </c>
      <c r="X662">
        <v>0.95346578280361016</v>
      </c>
    </row>
    <row r="663" spans="1:24" x14ac:dyDescent="0.25">
      <c r="A663">
        <v>986</v>
      </c>
      <c r="B663">
        <v>6</v>
      </c>
      <c r="C663">
        <v>3.5999999999999996</v>
      </c>
      <c r="D663">
        <v>0.54</v>
      </c>
      <c r="E663">
        <v>0.02</v>
      </c>
      <c r="F663">
        <v>27</v>
      </c>
      <c r="G663">
        <v>0.81896242386974838</v>
      </c>
      <c r="H663">
        <v>4.801850414020274</v>
      </c>
      <c r="I663">
        <v>1.29</v>
      </c>
      <c r="J663">
        <v>0.80423562000000004</v>
      </c>
      <c r="K663">
        <v>4.7846659599999999</v>
      </c>
      <c r="L663">
        <v>1.2849032899999999</v>
      </c>
      <c r="M663">
        <v>0.82138005067444608</v>
      </c>
      <c r="N663">
        <v>4.781796086867832</v>
      </c>
      <c r="O663">
        <v>1.3027721862344412</v>
      </c>
      <c r="P663">
        <v>-1.7982270541988334</v>
      </c>
      <c r="Q663">
        <v>-0.3578714982478331</v>
      </c>
      <c r="R663">
        <v>-0.39509379844962134</v>
      </c>
      <c r="S663" s="51">
        <v>1.7982270541988334</v>
      </c>
      <c r="T663" s="51">
        <v>0.3578714982478331</v>
      </c>
      <c r="U663" s="51">
        <v>0.39509379844962134</v>
      </c>
      <c r="V663">
        <v>0.29520607224858636</v>
      </c>
      <c r="W663">
        <v>-0.41763748187340705</v>
      </c>
      <c r="X663">
        <v>0.99009195615823309</v>
      </c>
    </row>
    <row r="664" spans="1:24" x14ac:dyDescent="0.25">
      <c r="A664">
        <v>164</v>
      </c>
      <c r="B664">
        <v>1.5</v>
      </c>
      <c r="C664">
        <v>0.67500000000000004</v>
      </c>
      <c r="D664">
        <v>0.72</v>
      </c>
      <c r="E664">
        <v>0</v>
      </c>
      <c r="F664">
        <v>41</v>
      </c>
      <c r="G664">
        <v>1.0563729920243203</v>
      </c>
      <c r="H664">
        <v>0.66399769386611607</v>
      </c>
      <c r="I664">
        <v>1.91</v>
      </c>
      <c r="J664">
        <v>1.0753303700000001</v>
      </c>
      <c r="K664">
        <v>0.64894233999999995</v>
      </c>
      <c r="L664">
        <v>1.89514534</v>
      </c>
      <c r="M664">
        <v>1.0699378079941961</v>
      </c>
      <c r="N664">
        <v>0.66040977937130729</v>
      </c>
      <c r="O664">
        <v>1.9165857372499582</v>
      </c>
      <c r="P664">
        <v>1.7945723829375704</v>
      </c>
      <c r="Q664">
        <v>-2.2673804450218129</v>
      </c>
      <c r="R664">
        <v>-0.7777308900523513</v>
      </c>
      <c r="S664" s="51">
        <v>1.7945723829375704</v>
      </c>
      <c r="T664" s="51">
        <v>2.2673804450218129</v>
      </c>
      <c r="U664" s="51">
        <v>0.7777308900523513</v>
      </c>
      <c r="V664">
        <v>1.2840934094577365</v>
      </c>
      <c r="W664">
        <v>-0.54035044518275355</v>
      </c>
      <c r="X664">
        <v>0.34480299738001347</v>
      </c>
    </row>
    <row r="665" spans="1:24" x14ac:dyDescent="0.25">
      <c r="A665">
        <v>549</v>
      </c>
      <c r="B665">
        <v>4.5</v>
      </c>
      <c r="C665">
        <v>0.67499999999999993</v>
      </c>
      <c r="D665">
        <v>0.72</v>
      </c>
      <c r="E665">
        <v>0.01</v>
      </c>
      <c r="F665">
        <v>20</v>
      </c>
      <c r="G665">
        <v>0.62778768640700078</v>
      </c>
      <c r="H665">
        <v>2.8202190532480973</v>
      </c>
      <c r="I665">
        <v>1.07</v>
      </c>
      <c r="J665">
        <v>0.63904994999999998</v>
      </c>
      <c r="K665">
        <v>2.8606211899999998</v>
      </c>
      <c r="L665">
        <v>1.06806724</v>
      </c>
      <c r="M665">
        <v>0.60443959458322438</v>
      </c>
      <c r="N665">
        <v>2.840295938136856</v>
      </c>
      <c r="O665">
        <v>1.0652031088428073</v>
      </c>
      <c r="P665">
        <v>1.7939605756615251</v>
      </c>
      <c r="Q665">
        <v>1.4325886035473254</v>
      </c>
      <c r="R665">
        <v>-0.18063177570094285</v>
      </c>
      <c r="S665" s="51">
        <v>1.7939605756615251</v>
      </c>
      <c r="T665" s="51">
        <v>1.4325886035473254</v>
      </c>
      <c r="U665" s="51">
        <v>0.18063177570094285</v>
      </c>
      <c r="V665">
        <v>-3.7191063681742245</v>
      </c>
      <c r="W665">
        <v>0.71189097405876267</v>
      </c>
      <c r="X665">
        <v>-0.44830758478436711</v>
      </c>
    </row>
    <row r="666" spans="1:24" x14ac:dyDescent="0.25">
      <c r="A666">
        <v>869</v>
      </c>
      <c r="B666">
        <v>6</v>
      </c>
      <c r="C666">
        <v>1.7999999999999998</v>
      </c>
      <c r="D666">
        <v>0.72</v>
      </c>
      <c r="E666">
        <v>0.01</v>
      </c>
      <c r="F666">
        <v>20</v>
      </c>
      <c r="G666">
        <v>0.71209724200063518</v>
      </c>
      <c r="H666">
        <v>4.7278360186880395</v>
      </c>
      <c r="I666">
        <v>1.1100000000000001</v>
      </c>
      <c r="J666">
        <v>0.72486536999999995</v>
      </c>
      <c r="K666">
        <v>4.7080067699999999</v>
      </c>
      <c r="L666">
        <v>1.10850285</v>
      </c>
      <c r="M666">
        <v>0.71716631148303289</v>
      </c>
      <c r="N666">
        <v>4.7379402505545833</v>
      </c>
      <c r="O666">
        <v>1.1125392880266221</v>
      </c>
      <c r="P666">
        <v>1.7930315196127928</v>
      </c>
      <c r="Q666">
        <v>-0.41941489953668376</v>
      </c>
      <c r="R666">
        <v>-0.13487837837838362</v>
      </c>
      <c r="S666" s="51">
        <v>1.7930315196127928</v>
      </c>
      <c r="T666" s="51">
        <v>0.41941489953668376</v>
      </c>
      <c r="U666" s="51">
        <v>0.13487837837838362</v>
      </c>
      <c r="V666">
        <v>0.71185073939567278</v>
      </c>
      <c r="W666">
        <v>0.21371790025297346</v>
      </c>
      <c r="X666">
        <v>0.22876468708305903</v>
      </c>
    </row>
    <row r="667" spans="1:24" x14ac:dyDescent="0.25">
      <c r="A667">
        <v>734</v>
      </c>
      <c r="B667">
        <v>4.5</v>
      </c>
      <c r="C667">
        <v>2.6999999999999997</v>
      </c>
      <c r="D667">
        <v>0.54</v>
      </c>
      <c r="E667">
        <v>0.04</v>
      </c>
      <c r="F667">
        <v>27</v>
      </c>
      <c r="G667">
        <v>0.60873041905736358</v>
      </c>
      <c r="H667">
        <v>2.6880620890835774</v>
      </c>
      <c r="I667">
        <v>1.2</v>
      </c>
      <c r="J667">
        <v>0.61962236999999998</v>
      </c>
      <c r="K667">
        <v>2.66432476</v>
      </c>
      <c r="L667">
        <v>1.18860437</v>
      </c>
      <c r="M667">
        <v>0.61599478178991218</v>
      </c>
      <c r="N667">
        <v>2.7277928301731893</v>
      </c>
      <c r="O667">
        <v>1.222456301478243</v>
      </c>
      <c r="P667">
        <v>1.7892897416729878</v>
      </c>
      <c r="Q667">
        <v>-0.88306476178420423</v>
      </c>
      <c r="R667">
        <v>-0.94963583333333257</v>
      </c>
      <c r="S667" s="51">
        <v>1.7892897416729878</v>
      </c>
      <c r="T667" s="51">
        <v>0.88306476178420423</v>
      </c>
      <c r="U667" s="51">
        <v>0.94963583333333257</v>
      </c>
      <c r="V667">
        <v>1.1933628590136294</v>
      </c>
      <c r="W667">
        <v>1.4780440247627269</v>
      </c>
      <c r="X667">
        <v>1.8713584565202557</v>
      </c>
    </row>
    <row r="668" spans="1:24" x14ac:dyDescent="0.25">
      <c r="A668">
        <v>492</v>
      </c>
      <c r="B668">
        <v>3</v>
      </c>
      <c r="C668">
        <v>1.7999999999999998</v>
      </c>
      <c r="D668">
        <v>0.72</v>
      </c>
      <c r="E668">
        <v>0.02</v>
      </c>
      <c r="F668">
        <v>41</v>
      </c>
      <c r="G668">
        <v>1.5865620908649631</v>
      </c>
      <c r="H668">
        <v>2.1490098235173729</v>
      </c>
      <c r="I668">
        <v>1.99</v>
      </c>
      <c r="J668">
        <v>1.6146526800000001</v>
      </c>
      <c r="K668">
        <v>2.1695551700000002</v>
      </c>
      <c r="L668">
        <v>1.99164914</v>
      </c>
      <c r="M668">
        <v>1.5048430930873276</v>
      </c>
      <c r="N668">
        <v>2.1531954395442909</v>
      </c>
      <c r="O668">
        <v>2.039246829027106</v>
      </c>
      <c r="P668">
        <v>1.7705319758221676</v>
      </c>
      <c r="Q668">
        <v>0.95603781135815724</v>
      </c>
      <c r="R668">
        <v>8.2871356783922059E-2</v>
      </c>
      <c r="S668" s="51">
        <v>1.7705319758221676</v>
      </c>
      <c r="T668" s="51">
        <v>0.95603781135815724</v>
      </c>
      <c r="U668" s="51">
        <v>8.2871356783922059E-2</v>
      </c>
      <c r="V668">
        <v>-5.1506964806579969</v>
      </c>
      <c r="W668">
        <v>0.1947695157608566</v>
      </c>
      <c r="X668">
        <v>2.4747150264877376</v>
      </c>
    </row>
    <row r="669" spans="1:24" x14ac:dyDescent="0.25">
      <c r="A669">
        <v>44</v>
      </c>
      <c r="B669">
        <v>1.5</v>
      </c>
      <c r="C669">
        <v>0.22499999999999998</v>
      </c>
      <c r="D669">
        <v>0.72</v>
      </c>
      <c r="E669">
        <v>0.02</v>
      </c>
      <c r="F669">
        <v>41</v>
      </c>
      <c r="G669">
        <v>1.4288571181219958</v>
      </c>
      <c r="H669">
        <v>0.75632231003907591</v>
      </c>
      <c r="I669">
        <v>1.98</v>
      </c>
      <c r="J669">
        <v>1.4541312900000001</v>
      </c>
      <c r="K669">
        <v>0.75336101</v>
      </c>
      <c r="L669">
        <v>1.98140169</v>
      </c>
      <c r="M669">
        <v>1.4823015723704049</v>
      </c>
      <c r="N669">
        <v>0.76818333607347256</v>
      </c>
      <c r="O669">
        <v>2.1138927324927046</v>
      </c>
      <c r="P669">
        <v>1.7688382944281476</v>
      </c>
      <c r="Q669">
        <v>-0.39153942701001532</v>
      </c>
      <c r="R669">
        <v>7.0792424242424795E-2</v>
      </c>
      <c r="S669" s="51">
        <v>1.7688382944281476</v>
      </c>
      <c r="T669" s="51">
        <v>0.39153942701001532</v>
      </c>
      <c r="U669" s="51">
        <v>7.0792424242424795E-2</v>
      </c>
      <c r="V669">
        <v>3.7403637893936761</v>
      </c>
      <c r="W669">
        <v>1.5682501860594118</v>
      </c>
      <c r="X669">
        <v>6.7622592168032636</v>
      </c>
    </row>
    <row r="670" spans="1:24" x14ac:dyDescent="0.25">
      <c r="A670">
        <v>885</v>
      </c>
      <c r="B670">
        <v>6</v>
      </c>
      <c r="C670">
        <v>1.7999999999999998</v>
      </c>
      <c r="D670">
        <v>0.89999999999999991</v>
      </c>
      <c r="E670">
        <v>0.01</v>
      </c>
      <c r="F670">
        <v>20</v>
      </c>
      <c r="G670">
        <v>0.72494121042224346</v>
      </c>
      <c r="H670">
        <v>4.5350341370648684</v>
      </c>
      <c r="I670">
        <v>1.1399999999999999</v>
      </c>
      <c r="J670">
        <v>0.73776297999999996</v>
      </c>
      <c r="K670">
        <v>4.5089578100000001</v>
      </c>
      <c r="L670">
        <v>1.14833908</v>
      </c>
      <c r="M670">
        <v>0.77622020836114658</v>
      </c>
      <c r="N670">
        <v>4.5398766239872339</v>
      </c>
      <c r="O670">
        <v>1.1619269274681665</v>
      </c>
      <c r="P670">
        <v>1.7686633610315003</v>
      </c>
      <c r="Q670">
        <v>-0.57499737106158177</v>
      </c>
      <c r="R670">
        <v>0.73149824561403987</v>
      </c>
      <c r="S670" s="51">
        <v>1.7686633610315003</v>
      </c>
      <c r="T670" s="51">
        <v>0.57499737106158177</v>
      </c>
      <c r="U670" s="51">
        <v>0.73149824561403987</v>
      </c>
      <c r="V670">
        <v>7.0735388196562248</v>
      </c>
      <c r="W670">
        <v>0.10677950321890346</v>
      </c>
      <c r="X670">
        <v>1.9234146901900528</v>
      </c>
    </row>
    <row r="671" spans="1:24" x14ac:dyDescent="0.25">
      <c r="A671">
        <v>583</v>
      </c>
      <c r="B671">
        <v>4.5</v>
      </c>
      <c r="C671">
        <v>1.3499999999999999</v>
      </c>
      <c r="D671">
        <v>0.36</v>
      </c>
      <c r="E671">
        <v>0.01</v>
      </c>
      <c r="F671">
        <v>34</v>
      </c>
      <c r="G671">
        <v>1.6452979008095852</v>
      </c>
      <c r="H671">
        <v>5.0397528469976995</v>
      </c>
      <c r="I671">
        <v>1.74</v>
      </c>
      <c r="J671">
        <v>1.6163728500000001</v>
      </c>
      <c r="K671">
        <v>5.0333425399999996</v>
      </c>
      <c r="L671">
        <v>1.75532263</v>
      </c>
      <c r="M671">
        <v>1.4869927849724744</v>
      </c>
      <c r="N671">
        <v>5.0014989969177872</v>
      </c>
      <c r="O671">
        <v>1.6792794400133371</v>
      </c>
      <c r="P671">
        <v>-1.7580433789742402</v>
      </c>
      <c r="Q671">
        <v>-0.12719486832610705</v>
      </c>
      <c r="R671">
        <v>0.88061091954023019</v>
      </c>
      <c r="S671" s="51">
        <v>1.7580433789742402</v>
      </c>
      <c r="T671" s="51">
        <v>0.12719486832610705</v>
      </c>
      <c r="U671" s="51">
        <v>0.88061091954023019</v>
      </c>
      <c r="V671">
        <v>-9.6216688636881571</v>
      </c>
      <c r="W671">
        <v>-0.75904218403688306</v>
      </c>
      <c r="X671">
        <v>-3.4896873555553407</v>
      </c>
    </row>
    <row r="672" spans="1:24" x14ac:dyDescent="0.25">
      <c r="A672">
        <v>863</v>
      </c>
      <c r="B672">
        <v>6</v>
      </c>
      <c r="C672">
        <v>1.7999999999999998</v>
      </c>
      <c r="D672">
        <v>0.54</v>
      </c>
      <c r="E672">
        <v>0.04</v>
      </c>
      <c r="F672">
        <v>34</v>
      </c>
      <c r="G672">
        <v>2.2536176634461742</v>
      </c>
      <c r="H672">
        <v>8.5154900925251376</v>
      </c>
      <c r="I672">
        <v>1.99</v>
      </c>
      <c r="J672">
        <v>2.21428183</v>
      </c>
      <c r="K672">
        <v>8.5730953000000003</v>
      </c>
      <c r="L672">
        <v>2.0006011899999998</v>
      </c>
      <c r="M672">
        <v>2.3092583321101476</v>
      </c>
      <c r="N672">
        <v>8.449647543528668</v>
      </c>
      <c r="O672">
        <v>1.9570733144053731</v>
      </c>
      <c r="P672">
        <v>-1.745452837196122</v>
      </c>
      <c r="Q672">
        <v>0.67647553868248134</v>
      </c>
      <c r="R672">
        <v>0.53272311557788021</v>
      </c>
      <c r="S672" s="51">
        <v>1.745452837196122</v>
      </c>
      <c r="T672" s="51">
        <v>0.67647553868248134</v>
      </c>
      <c r="U672" s="51">
        <v>0.53272311557788021</v>
      </c>
      <c r="V672">
        <v>2.4689489067497439</v>
      </c>
      <c r="W672">
        <v>-0.77320915509332688</v>
      </c>
      <c r="X672">
        <v>-1.6546073163129076</v>
      </c>
    </row>
    <row r="673" spans="1:24" x14ac:dyDescent="0.25">
      <c r="A673">
        <v>40</v>
      </c>
      <c r="B673">
        <v>1.5</v>
      </c>
      <c r="C673">
        <v>0.22499999999999998</v>
      </c>
      <c r="D673">
        <v>0.72</v>
      </c>
      <c r="E673">
        <v>0.01</v>
      </c>
      <c r="F673">
        <v>41</v>
      </c>
      <c r="G673">
        <v>1.4453785914569728</v>
      </c>
      <c r="H673">
        <v>0.75557499282216756</v>
      </c>
      <c r="I673">
        <v>2</v>
      </c>
      <c r="J673">
        <v>1.4705880499999999</v>
      </c>
      <c r="K673">
        <v>0.75196492999999998</v>
      </c>
      <c r="L673">
        <v>1.9858313999999999</v>
      </c>
      <c r="M673">
        <v>1.5071120918948975</v>
      </c>
      <c r="N673">
        <v>0.77731810265510259</v>
      </c>
      <c r="O673">
        <v>2.1311228992301032</v>
      </c>
      <c r="P673">
        <v>1.7441422401044051</v>
      </c>
      <c r="Q673">
        <v>-0.4777901408149498</v>
      </c>
      <c r="R673">
        <v>-0.70843000000000433</v>
      </c>
      <c r="S673" s="51">
        <v>1.7441422401044051</v>
      </c>
      <c r="T673" s="51">
        <v>0.4777901408149498</v>
      </c>
      <c r="U673" s="51">
        <v>0.70843000000000433</v>
      </c>
      <c r="V673">
        <v>4.2710955318423522</v>
      </c>
      <c r="W673">
        <v>2.8776905058387108</v>
      </c>
      <c r="X673">
        <v>6.5561449615051615</v>
      </c>
    </row>
    <row r="674" spans="1:24" x14ac:dyDescent="0.25">
      <c r="A674">
        <v>829</v>
      </c>
      <c r="B674">
        <v>6</v>
      </c>
      <c r="C674">
        <v>0.89999999999999991</v>
      </c>
      <c r="D674">
        <v>0.89999999999999991</v>
      </c>
      <c r="E674">
        <v>0.04</v>
      </c>
      <c r="F674">
        <v>20</v>
      </c>
      <c r="G674">
        <v>0.83573658633183256</v>
      </c>
      <c r="H674">
        <v>4.7831329255220876</v>
      </c>
      <c r="I674">
        <v>1.21</v>
      </c>
      <c r="J674">
        <v>0.85029087000000003</v>
      </c>
      <c r="K674">
        <v>4.7766864299999998</v>
      </c>
      <c r="L674">
        <v>1.23074646</v>
      </c>
      <c r="M674">
        <v>0.96469214569286943</v>
      </c>
      <c r="N674">
        <v>4.749691828636645</v>
      </c>
      <c r="O674">
        <v>1.2241106309839456</v>
      </c>
      <c r="P674">
        <v>1.7414917458679533</v>
      </c>
      <c r="Q674">
        <v>-0.13477558793505851</v>
      </c>
      <c r="R674">
        <v>1.7145834710743819</v>
      </c>
      <c r="S674" s="51">
        <v>1.7414917458679533</v>
      </c>
      <c r="T674" s="51">
        <v>0.13477558793505851</v>
      </c>
      <c r="U674" s="51">
        <v>1.7145834710743819</v>
      </c>
      <c r="V674">
        <v>15.430168006290268</v>
      </c>
      <c r="W674">
        <v>-0.69914630026286495</v>
      </c>
      <c r="X674">
        <v>1.1661678499128598</v>
      </c>
    </row>
    <row r="675" spans="1:24" x14ac:dyDescent="0.25">
      <c r="A675">
        <v>527</v>
      </c>
      <c r="B675">
        <v>4.5</v>
      </c>
      <c r="C675">
        <v>0.67499999999999993</v>
      </c>
      <c r="D675">
        <v>0.36</v>
      </c>
      <c r="E675">
        <v>0.04</v>
      </c>
      <c r="F675">
        <v>34</v>
      </c>
      <c r="G675">
        <v>1.9283489964321372</v>
      </c>
      <c r="H675">
        <v>5.340975488779053</v>
      </c>
      <c r="I675">
        <v>1.86</v>
      </c>
      <c r="J675">
        <v>1.8950569799999999</v>
      </c>
      <c r="K675">
        <v>5.33443881</v>
      </c>
      <c r="L675">
        <v>1.86610483</v>
      </c>
      <c r="M675">
        <v>1.8480454965139179</v>
      </c>
      <c r="N675">
        <v>5.2326485682624124</v>
      </c>
      <c r="O675">
        <v>1.7691506809230142</v>
      </c>
      <c r="P675">
        <v>-1.7264518245263039</v>
      </c>
      <c r="Q675">
        <v>-0.1223873577548911</v>
      </c>
      <c r="R675">
        <v>0.32821666666666394</v>
      </c>
      <c r="S675" s="51">
        <v>1.7264518245263039</v>
      </c>
      <c r="T675" s="51">
        <v>0.1223873577548911</v>
      </c>
      <c r="U675" s="51">
        <v>0.32821666666666394</v>
      </c>
      <c r="V675">
        <v>-4.1643654788006801</v>
      </c>
      <c r="W675">
        <v>-2.0282235098106423</v>
      </c>
      <c r="X675">
        <v>-4.8843719933863383</v>
      </c>
    </row>
    <row r="676" spans="1:24" x14ac:dyDescent="0.25">
      <c r="A676">
        <v>496</v>
      </c>
      <c r="B676">
        <v>3</v>
      </c>
      <c r="C676">
        <v>1.7999999999999998</v>
      </c>
      <c r="D676">
        <v>0.72</v>
      </c>
      <c r="E676">
        <v>0.04</v>
      </c>
      <c r="F676">
        <v>41</v>
      </c>
      <c r="G676">
        <v>1.553519144195008</v>
      </c>
      <c r="H676">
        <v>2.1170608224989724</v>
      </c>
      <c r="I676">
        <v>1.99</v>
      </c>
      <c r="J676">
        <v>1.5803009100000001</v>
      </c>
      <c r="K676">
        <v>2.1409527399999999</v>
      </c>
      <c r="L676">
        <v>1.9865130799999999</v>
      </c>
      <c r="M676">
        <v>1.5956863842708868</v>
      </c>
      <c r="N676">
        <v>2.1611467161448199</v>
      </c>
      <c r="O676">
        <v>2.0805463514392257</v>
      </c>
      <c r="P676">
        <v>1.723941794027239</v>
      </c>
      <c r="Q676">
        <v>1.1285418561014953</v>
      </c>
      <c r="R676">
        <v>-0.17522211055276685</v>
      </c>
      <c r="S676" s="51">
        <v>1.723941794027239</v>
      </c>
      <c r="T676" s="51">
        <v>1.1285418561014953</v>
      </c>
      <c r="U676" s="51">
        <v>0.17522211055276685</v>
      </c>
      <c r="V676">
        <v>2.7143045023580146</v>
      </c>
      <c r="W676">
        <v>2.0824103482208232</v>
      </c>
      <c r="X676">
        <v>4.550067911518882</v>
      </c>
    </row>
    <row r="677" spans="1:24" x14ac:dyDescent="0.25">
      <c r="A677">
        <v>512</v>
      </c>
      <c r="B677">
        <v>3</v>
      </c>
      <c r="C677">
        <v>1.7999999999999998</v>
      </c>
      <c r="D677">
        <v>0.89999999999999991</v>
      </c>
      <c r="E677">
        <v>0.04</v>
      </c>
      <c r="F677">
        <v>41</v>
      </c>
      <c r="G677">
        <v>1.9151720759944901</v>
      </c>
      <c r="H677">
        <v>2.0545970284706518</v>
      </c>
      <c r="I677">
        <v>2.09</v>
      </c>
      <c r="J677">
        <v>1.9479843100000001</v>
      </c>
      <c r="K677">
        <v>2.0740654200000002</v>
      </c>
      <c r="L677">
        <v>2.08108322</v>
      </c>
      <c r="M677">
        <v>1.7270805918315868</v>
      </c>
      <c r="N677">
        <v>2.0708026988065562</v>
      </c>
      <c r="O677">
        <v>2.1729055823914751</v>
      </c>
      <c r="P677">
        <v>1.7132786352093994</v>
      </c>
      <c r="Q677">
        <v>0.94755279305741513</v>
      </c>
      <c r="R677">
        <v>-0.42664019138755249</v>
      </c>
      <c r="S677" s="51">
        <v>1.7132786352093994</v>
      </c>
      <c r="T677" s="51">
        <v>0.94755279305741513</v>
      </c>
      <c r="U677" s="51">
        <v>0.42664019138755249</v>
      </c>
      <c r="V677">
        <v>-9.8211271206652899</v>
      </c>
      <c r="W677">
        <v>0.78875176549666903</v>
      </c>
      <c r="X677">
        <v>3.9667742771040806</v>
      </c>
    </row>
    <row r="678" spans="1:24" x14ac:dyDescent="0.25">
      <c r="A678">
        <v>889</v>
      </c>
      <c r="B678">
        <v>6</v>
      </c>
      <c r="C678">
        <v>1.7999999999999998</v>
      </c>
      <c r="D678">
        <v>0.89999999999999991</v>
      </c>
      <c r="E678">
        <v>0.02</v>
      </c>
      <c r="F678">
        <v>20</v>
      </c>
      <c r="G678">
        <v>0.72253736597450091</v>
      </c>
      <c r="H678">
        <v>4.5288726446308116</v>
      </c>
      <c r="I678">
        <v>1.1399999999999999</v>
      </c>
      <c r="J678">
        <v>0.73477161000000002</v>
      </c>
      <c r="K678">
        <v>4.5026417900000002</v>
      </c>
      <c r="L678">
        <v>1.1431572400000001</v>
      </c>
      <c r="M678">
        <v>0.7634418445364386</v>
      </c>
      <c r="N678">
        <v>4.4865256044652781</v>
      </c>
      <c r="O678">
        <v>1.1525327274883426</v>
      </c>
      <c r="P678">
        <v>1.6932334023996853</v>
      </c>
      <c r="Q678">
        <v>-0.57919170374352036</v>
      </c>
      <c r="R678">
        <v>0.27695087719299755</v>
      </c>
      <c r="S678" s="51">
        <v>1.6932334023996853</v>
      </c>
      <c r="T678" s="51">
        <v>0.57919170374352036</v>
      </c>
      <c r="U678" s="51">
        <v>0.27695087719299755</v>
      </c>
      <c r="V678">
        <v>5.6612267390170166</v>
      </c>
      <c r="W678">
        <v>-0.93504594826127108</v>
      </c>
      <c r="X678">
        <v>1.0993620603809358</v>
      </c>
    </row>
    <row r="679" spans="1:24" x14ac:dyDescent="0.25">
      <c r="A679">
        <v>621</v>
      </c>
      <c r="B679">
        <v>4.5</v>
      </c>
      <c r="C679">
        <v>1.3499999999999999</v>
      </c>
      <c r="D679">
        <v>0.72</v>
      </c>
      <c r="E679">
        <v>0.04</v>
      </c>
      <c r="F679">
        <v>20</v>
      </c>
      <c r="G679">
        <v>0.52931412547363577</v>
      </c>
      <c r="H679">
        <v>2.6535246792337137</v>
      </c>
      <c r="I679">
        <v>1</v>
      </c>
      <c r="J679">
        <v>0.53827522999999999</v>
      </c>
      <c r="K679">
        <v>2.6776642800000001</v>
      </c>
      <c r="L679">
        <v>1.00169452</v>
      </c>
      <c r="M679">
        <v>0.52898551259495163</v>
      </c>
      <c r="N679">
        <v>2.6710130558594982</v>
      </c>
      <c r="O679">
        <v>1.0355108938610231</v>
      </c>
      <c r="P679">
        <v>1.6929653102202284</v>
      </c>
      <c r="Q679">
        <v>0.90971834387677353</v>
      </c>
      <c r="R679">
        <v>0.16945200000000327</v>
      </c>
      <c r="S679" s="51">
        <v>1.6929653102202284</v>
      </c>
      <c r="T679" s="51">
        <v>0.90971834387677353</v>
      </c>
      <c r="U679" s="51">
        <v>0.16945200000000327</v>
      </c>
      <c r="V679">
        <v>-6.2082771433708696E-2</v>
      </c>
      <c r="W679">
        <v>0.65906214336905322</v>
      </c>
      <c r="X679">
        <v>3.551089386102313</v>
      </c>
    </row>
    <row r="680" spans="1:24" x14ac:dyDescent="0.25">
      <c r="A680">
        <v>531</v>
      </c>
      <c r="B680">
        <v>4.5</v>
      </c>
      <c r="C680">
        <v>0.67499999999999993</v>
      </c>
      <c r="D680">
        <v>0.54</v>
      </c>
      <c r="E680">
        <v>0</v>
      </c>
      <c r="F680">
        <v>34</v>
      </c>
      <c r="G680">
        <v>2.0319813010353225</v>
      </c>
      <c r="H680">
        <v>5.1169320006762984</v>
      </c>
      <c r="I680">
        <v>1.9</v>
      </c>
      <c r="J680">
        <v>1.99769335</v>
      </c>
      <c r="K680">
        <v>5.0978028899999996</v>
      </c>
      <c r="L680">
        <v>1.92153639</v>
      </c>
      <c r="M680">
        <v>1.9466696783572206</v>
      </c>
      <c r="N680">
        <v>5.087792689024921</v>
      </c>
      <c r="O680">
        <v>1.815690260216841</v>
      </c>
      <c r="P680">
        <v>-1.6874146931299157</v>
      </c>
      <c r="Q680">
        <v>-0.37383945445768035</v>
      </c>
      <c r="R680">
        <v>1.1334942105263197</v>
      </c>
      <c r="S680" s="51">
        <v>1.6874146931299157</v>
      </c>
      <c r="T680" s="51">
        <v>0.37383945445768035</v>
      </c>
      <c r="U680" s="51">
        <v>1.1334942105263197</v>
      </c>
      <c r="V680">
        <v>-4.1984452629871365</v>
      </c>
      <c r="W680">
        <v>-0.56946841676860449</v>
      </c>
      <c r="X680">
        <v>-4.437354725429417</v>
      </c>
    </row>
    <row r="681" spans="1:24" x14ac:dyDescent="0.25">
      <c r="A681">
        <v>212</v>
      </c>
      <c r="B681">
        <v>1.5</v>
      </c>
      <c r="C681">
        <v>0.89999999999999991</v>
      </c>
      <c r="D681">
        <v>0.54</v>
      </c>
      <c r="E681">
        <v>0</v>
      </c>
      <c r="F681">
        <v>41</v>
      </c>
      <c r="G681">
        <v>0.73371636933306084</v>
      </c>
      <c r="H681">
        <v>0.59505626827126057</v>
      </c>
      <c r="I681">
        <v>1.75</v>
      </c>
      <c r="J681">
        <v>0.72134063999999998</v>
      </c>
      <c r="K681">
        <v>0.56891285000000003</v>
      </c>
      <c r="L681">
        <v>1.75756702</v>
      </c>
      <c r="M681">
        <v>0.8421721204531043</v>
      </c>
      <c r="N681">
        <v>0.57562355597779191</v>
      </c>
      <c r="O681">
        <v>1.6918324379207448</v>
      </c>
      <c r="P681">
        <v>-1.6867184446641477</v>
      </c>
      <c r="Q681">
        <v>-4.393436329510755</v>
      </c>
      <c r="R681">
        <v>0.43240114285714171</v>
      </c>
      <c r="S681" s="51">
        <v>1.6867184446641477</v>
      </c>
      <c r="T681" s="51">
        <v>4.393436329510755</v>
      </c>
      <c r="U681" s="51">
        <v>0.43240114285714171</v>
      </c>
      <c r="V681">
        <v>14.781699802967244</v>
      </c>
      <c r="W681">
        <v>-3.2656932343430283</v>
      </c>
      <c r="X681">
        <v>-3.3238606902431553</v>
      </c>
    </row>
    <row r="682" spans="1:24" x14ac:dyDescent="0.25">
      <c r="A682">
        <v>681</v>
      </c>
      <c r="B682">
        <v>4.5</v>
      </c>
      <c r="C682">
        <v>2.0249999999999999</v>
      </c>
      <c r="D682">
        <v>0.72</v>
      </c>
      <c r="E682">
        <v>0.02</v>
      </c>
      <c r="F682">
        <v>20</v>
      </c>
      <c r="G682">
        <v>0.44320596602733703</v>
      </c>
      <c r="H682">
        <v>2.3973499710089161</v>
      </c>
      <c r="I682">
        <v>0.95</v>
      </c>
      <c r="J682">
        <v>0.45066298999999999</v>
      </c>
      <c r="K682">
        <v>2.4167496800000001</v>
      </c>
      <c r="L682">
        <v>0.94660107999999998</v>
      </c>
      <c r="M682">
        <v>0.40459717455200533</v>
      </c>
      <c r="N682">
        <v>2.3936503218278244</v>
      </c>
      <c r="O682">
        <v>0.96900714986869174</v>
      </c>
      <c r="P682">
        <v>1.682518861265285</v>
      </c>
      <c r="Q682">
        <v>0.80921472566309172</v>
      </c>
      <c r="R682">
        <v>-0.357781052631576</v>
      </c>
      <c r="S682" s="51">
        <v>1.682518861265285</v>
      </c>
      <c r="T682" s="51">
        <v>0.80921472566309172</v>
      </c>
      <c r="U682" s="51">
        <v>0.357781052631576</v>
      </c>
      <c r="V682">
        <v>-8.7112526533431858</v>
      </c>
      <c r="W682">
        <v>-0.15432244878017057</v>
      </c>
      <c r="X682">
        <v>2.0007526177570303</v>
      </c>
    </row>
    <row r="683" spans="1:24" x14ac:dyDescent="0.25">
      <c r="A683">
        <v>543</v>
      </c>
      <c r="B683">
        <v>4.5</v>
      </c>
      <c r="C683">
        <v>0.67499999999999993</v>
      </c>
      <c r="D683">
        <v>0.54</v>
      </c>
      <c r="E683">
        <v>0.04</v>
      </c>
      <c r="F683">
        <v>34</v>
      </c>
      <c r="G683">
        <v>1.9987547254098452</v>
      </c>
      <c r="H683">
        <v>5.1040492986081132</v>
      </c>
      <c r="I683">
        <v>1.91</v>
      </c>
      <c r="J683">
        <v>1.9653942</v>
      </c>
      <c r="K683">
        <v>5.0868659799999998</v>
      </c>
      <c r="L683">
        <v>1.9181284999999999</v>
      </c>
      <c r="M683">
        <v>1.9462810058132709</v>
      </c>
      <c r="N683">
        <v>5.0653867139340489</v>
      </c>
      <c r="O683">
        <v>1.8738040095964827</v>
      </c>
      <c r="P683">
        <v>-1.6690654929160786</v>
      </c>
      <c r="Q683">
        <v>-0.33666051409024067</v>
      </c>
      <c r="R683">
        <v>0.42557591623036561</v>
      </c>
      <c r="S683" s="51">
        <v>1.6690654929160786</v>
      </c>
      <c r="T683" s="51">
        <v>0.33666051409024067</v>
      </c>
      <c r="U683" s="51">
        <v>0.42557591623036561</v>
      </c>
      <c r="V683">
        <v>-2.6253206023472724</v>
      </c>
      <c r="W683">
        <v>-0.75748846478829335</v>
      </c>
      <c r="X683">
        <v>-1.895078031597758</v>
      </c>
    </row>
    <row r="684" spans="1:24" x14ac:dyDescent="0.25">
      <c r="A684">
        <v>792</v>
      </c>
      <c r="B684">
        <v>6</v>
      </c>
      <c r="C684">
        <v>0.89999999999999991</v>
      </c>
      <c r="D684">
        <v>0.54</v>
      </c>
      <c r="E684">
        <v>0.01</v>
      </c>
      <c r="F684">
        <v>41</v>
      </c>
      <c r="G684">
        <v>4.9169363224630613</v>
      </c>
      <c r="H684">
        <v>12.352430016305272</v>
      </c>
      <c r="I684">
        <v>2.77</v>
      </c>
      <c r="J684">
        <v>4.9988391300000004</v>
      </c>
      <c r="K684">
        <v>12.297147819999999</v>
      </c>
      <c r="L684">
        <v>2.7657559599999999</v>
      </c>
      <c r="M684">
        <v>5.1193553971212493</v>
      </c>
      <c r="N684">
        <v>12.262749344098347</v>
      </c>
      <c r="O684">
        <v>2.6370394616544823</v>
      </c>
      <c r="P684">
        <v>1.6657284570224231</v>
      </c>
      <c r="Q684">
        <v>-0.44754106060345816</v>
      </c>
      <c r="R684">
        <v>-0.15321444043321716</v>
      </c>
      <c r="S684" s="51">
        <v>1.6657284570224231</v>
      </c>
      <c r="T684" s="51">
        <v>0.44754106060345816</v>
      </c>
      <c r="U684" s="51">
        <v>0.15321444043321716</v>
      </c>
      <c r="V684">
        <v>4.1167723432462378</v>
      </c>
      <c r="W684">
        <v>-0.72601643634932866</v>
      </c>
      <c r="X684">
        <v>-4.8000194348562344</v>
      </c>
    </row>
    <row r="685" spans="1:24" x14ac:dyDescent="0.25">
      <c r="A685">
        <v>237</v>
      </c>
      <c r="B685">
        <v>1.5</v>
      </c>
      <c r="C685">
        <v>0.89999999999999991</v>
      </c>
      <c r="D685">
        <v>0.72</v>
      </c>
      <c r="E685">
        <v>0.04</v>
      </c>
      <c r="F685">
        <v>20</v>
      </c>
      <c r="G685">
        <v>0.11788349417669956</v>
      </c>
      <c r="H685">
        <v>0.23284956018894373</v>
      </c>
      <c r="I685">
        <v>0.78</v>
      </c>
      <c r="J685">
        <v>0.11592413</v>
      </c>
      <c r="K685">
        <v>0.15542864000000001</v>
      </c>
      <c r="L685">
        <v>0.77804013999999999</v>
      </c>
      <c r="M685">
        <v>0.1405643546745392</v>
      </c>
      <c r="N685">
        <v>0.23354897648079387</v>
      </c>
      <c r="O685">
        <v>0.76682855805131744</v>
      </c>
      <c r="P685">
        <v>-1.6621191884273516</v>
      </c>
      <c r="Q685">
        <v>-33.249330651997454</v>
      </c>
      <c r="R685">
        <v>-0.25126410256410714</v>
      </c>
      <c r="S685" s="51">
        <v>1.6621191884273516</v>
      </c>
      <c r="T685" s="51">
        <v>33.249330651997454</v>
      </c>
      <c r="U685" s="51">
        <v>0.25126410256410714</v>
      </c>
      <c r="V685">
        <v>19.240064655567924</v>
      </c>
      <c r="W685">
        <v>0.30037260593603887</v>
      </c>
      <c r="X685">
        <v>-1.6886464036772542</v>
      </c>
    </row>
    <row r="686" spans="1:24" x14ac:dyDescent="0.25">
      <c r="A686">
        <v>967</v>
      </c>
      <c r="B686">
        <v>6</v>
      </c>
      <c r="C686">
        <v>3.5999999999999996</v>
      </c>
      <c r="D686">
        <v>0.36</v>
      </c>
      <c r="E686">
        <v>0.01</v>
      </c>
      <c r="F686">
        <v>34</v>
      </c>
      <c r="G686">
        <v>1.3599641350610445</v>
      </c>
      <c r="H686">
        <v>6.593971345826418</v>
      </c>
      <c r="I686">
        <v>1.63</v>
      </c>
      <c r="J686">
        <v>1.3373865199999999</v>
      </c>
      <c r="K686">
        <v>6.6254877199999997</v>
      </c>
      <c r="L686">
        <v>1.63447192</v>
      </c>
      <c r="M686">
        <v>1.4285176109481323</v>
      </c>
      <c r="N686">
        <v>6.6585712273003983</v>
      </c>
      <c r="O686">
        <v>1.6540496059833201</v>
      </c>
      <c r="P686">
        <v>-1.660162535097381</v>
      </c>
      <c r="Q686">
        <v>0.47795740261336922</v>
      </c>
      <c r="R686">
        <v>0.27435092024540331</v>
      </c>
      <c r="S686" s="51">
        <v>1.660162535097381</v>
      </c>
      <c r="T686" s="51">
        <v>0.47795740261336922</v>
      </c>
      <c r="U686" s="51">
        <v>0.27435092024540331</v>
      </c>
      <c r="V686">
        <v>5.0408296895278548</v>
      </c>
      <c r="W686">
        <v>0.9796809553148591</v>
      </c>
      <c r="X686">
        <v>1.4754359498969434</v>
      </c>
    </row>
    <row r="687" spans="1:24" x14ac:dyDescent="0.25">
      <c r="A687">
        <v>98</v>
      </c>
      <c r="B687">
        <v>1.5</v>
      </c>
      <c r="C687">
        <v>0.44999999999999996</v>
      </c>
      <c r="D687">
        <v>0.72</v>
      </c>
      <c r="E687">
        <v>0</v>
      </c>
      <c r="F687">
        <v>27</v>
      </c>
      <c r="G687">
        <v>0.34972070670249578</v>
      </c>
      <c r="H687">
        <v>0.4002994848390059</v>
      </c>
      <c r="I687">
        <v>1.1299999999999999</v>
      </c>
      <c r="J687">
        <v>0.34396405000000002</v>
      </c>
      <c r="K687">
        <v>0.44217830000000002</v>
      </c>
      <c r="L687">
        <v>1.1253434200000001</v>
      </c>
      <c r="M687">
        <v>0.37745411524489941</v>
      </c>
      <c r="N687">
        <v>0.40384916384970537</v>
      </c>
      <c r="O687">
        <v>1.1489542073538597</v>
      </c>
      <c r="P687">
        <v>-1.6460725922622848</v>
      </c>
      <c r="Q687">
        <v>10.461870860972283</v>
      </c>
      <c r="R687">
        <v>-0.41208672566369908</v>
      </c>
      <c r="S687" s="51">
        <v>1.6460725922622848</v>
      </c>
      <c r="T687" s="51">
        <v>10.461870860972283</v>
      </c>
      <c r="U687" s="51">
        <v>0.41208672566369908</v>
      </c>
      <c r="V687">
        <v>7.9301591272364087</v>
      </c>
      <c r="W687">
        <v>0.88675582785900753</v>
      </c>
      <c r="X687">
        <v>1.6773634826424582</v>
      </c>
    </row>
    <row r="688" spans="1:24" x14ac:dyDescent="0.25">
      <c r="A688">
        <v>919</v>
      </c>
      <c r="B688">
        <v>6</v>
      </c>
      <c r="C688">
        <v>2.7</v>
      </c>
      <c r="D688">
        <v>0.54</v>
      </c>
      <c r="E688">
        <v>0.01</v>
      </c>
      <c r="F688">
        <v>34</v>
      </c>
      <c r="G688">
        <v>1.8707568943071557</v>
      </c>
      <c r="H688">
        <v>7.6640026643082262</v>
      </c>
      <c r="I688">
        <v>1.85</v>
      </c>
      <c r="J688">
        <v>1.8399635000000001</v>
      </c>
      <c r="K688">
        <v>7.7155968000000001</v>
      </c>
      <c r="L688">
        <v>1.85843358</v>
      </c>
      <c r="M688">
        <v>1.7958107698664034</v>
      </c>
      <c r="N688">
        <v>7.6622653776006882</v>
      </c>
      <c r="O688">
        <v>1.8463114140804122</v>
      </c>
      <c r="P688">
        <v>-1.6460393331096157</v>
      </c>
      <c r="Q688">
        <v>0.67320091017258255</v>
      </c>
      <c r="R688">
        <v>0.45586918918918601</v>
      </c>
      <c r="S688" s="51">
        <v>1.6460393331096157</v>
      </c>
      <c r="T688" s="51">
        <v>0.67320091017258255</v>
      </c>
      <c r="U688" s="51">
        <v>0.45586918918918601</v>
      </c>
      <c r="V688">
        <v>-4.0061926094629738</v>
      </c>
      <c r="W688">
        <v>-2.2668138094845573E-2</v>
      </c>
      <c r="X688">
        <v>-0.19938302268042551</v>
      </c>
    </row>
    <row r="689" spans="1:24" x14ac:dyDescent="0.25">
      <c r="A689">
        <v>687</v>
      </c>
      <c r="B689">
        <v>4.5</v>
      </c>
      <c r="C689">
        <v>2.0249999999999999</v>
      </c>
      <c r="D689">
        <v>0.72</v>
      </c>
      <c r="E689">
        <v>0.04</v>
      </c>
      <c r="F689">
        <v>34</v>
      </c>
      <c r="G689">
        <v>1.4891959245360116</v>
      </c>
      <c r="H689">
        <v>4.130606467972231</v>
      </c>
      <c r="I689">
        <v>1.76</v>
      </c>
      <c r="J689">
        <v>1.4647066799999999</v>
      </c>
      <c r="K689">
        <v>4.1182439200000003</v>
      </c>
      <c r="L689">
        <v>1.7567609099999999</v>
      </c>
      <c r="M689">
        <v>1.4098082763596167</v>
      </c>
      <c r="N689">
        <v>4.1690149995889474</v>
      </c>
      <c r="O689">
        <v>1.8472177376249281</v>
      </c>
      <c r="P689">
        <v>-1.6444608887606078</v>
      </c>
      <c r="Q689">
        <v>-0.2992913526884497</v>
      </c>
      <c r="R689">
        <v>-0.18403920454546085</v>
      </c>
      <c r="S689" s="51">
        <v>1.6444608887606078</v>
      </c>
      <c r="T689" s="51">
        <v>0.2992913526884497</v>
      </c>
      <c r="U689" s="51">
        <v>0.18403920454546085</v>
      </c>
      <c r="V689">
        <v>-5.3309068919947293</v>
      </c>
      <c r="W689">
        <v>0.92985211528929979</v>
      </c>
      <c r="X689">
        <v>4.9555532741436439</v>
      </c>
    </row>
    <row r="690" spans="1:24" x14ac:dyDescent="0.25">
      <c r="A690">
        <v>144</v>
      </c>
      <c r="B690">
        <v>1.5</v>
      </c>
      <c r="C690">
        <v>0.67500000000000004</v>
      </c>
      <c r="D690">
        <v>0.36</v>
      </c>
      <c r="E690">
        <v>0.04</v>
      </c>
      <c r="F690">
        <v>41</v>
      </c>
      <c r="G690">
        <v>0.77673847005081054</v>
      </c>
      <c r="H690">
        <v>0.70101897663826496</v>
      </c>
      <c r="I690">
        <v>1.71</v>
      </c>
      <c r="J690">
        <v>0.78941092999999996</v>
      </c>
      <c r="K690">
        <v>0.68237784000000001</v>
      </c>
      <c r="L690">
        <v>1.7063175399999999</v>
      </c>
      <c r="M690">
        <v>0.95434047280200096</v>
      </c>
      <c r="N690">
        <v>0.70374580602237857</v>
      </c>
      <c r="O690">
        <v>1.7373106898267316</v>
      </c>
      <c r="P690">
        <v>1.6314963707617633</v>
      </c>
      <c r="Q690">
        <v>-2.65914864782384</v>
      </c>
      <c r="R690">
        <v>-0.21534853801169906</v>
      </c>
      <c r="S690" s="51">
        <v>1.6314963707617633</v>
      </c>
      <c r="T690" s="51">
        <v>2.65914864782384</v>
      </c>
      <c r="U690" s="51">
        <v>0.21534853801169906</v>
      </c>
      <c r="V690">
        <v>22.865096760248345</v>
      </c>
      <c r="W690">
        <v>0.38898082291439823</v>
      </c>
      <c r="X690">
        <v>1.5971163641363557</v>
      </c>
    </row>
    <row r="691" spans="1:24" x14ac:dyDescent="0.25">
      <c r="A691">
        <v>929</v>
      </c>
      <c r="B691">
        <v>6</v>
      </c>
      <c r="C691">
        <v>2.7</v>
      </c>
      <c r="D691">
        <v>0.72</v>
      </c>
      <c r="E691">
        <v>0</v>
      </c>
      <c r="F691">
        <v>20</v>
      </c>
      <c r="G691">
        <v>0.59316456224321479</v>
      </c>
      <c r="H691">
        <v>4.265646642667317</v>
      </c>
      <c r="I691">
        <v>1.03</v>
      </c>
      <c r="J691">
        <v>0.60281249000000003</v>
      </c>
      <c r="K691">
        <v>4.2515902299999997</v>
      </c>
      <c r="L691">
        <v>1.0308338500000001</v>
      </c>
      <c r="M691">
        <v>0.60672141349478437</v>
      </c>
      <c r="N691">
        <v>4.2457925946134036</v>
      </c>
      <c r="O691">
        <v>1.0415854771813875</v>
      </c>
      <c r="P691">
        <v>1.6265178958599542</v>
      </c>
      <c r="Q691">
        <v>-0.32952595104145277</v>
      </c>
      <c r="R691">
        <v>8.0956310679614063E-2</v>
      </c>
      <c r="S691" s="51">
        <v>1.6265178958599542</v>
      </c>
      <c r="T691" s="51">
        <v>0.32952595104145277</v>
      </c>
      <c r="U691" s="51">
        <v>8.0956310679614063E-2</v>
      </c>
      <c r="V691">
        <v>2.2855126746447261</v>
      </c>
      <c r="W691">
        <v>-0.46544052325671675</v>
      </c>
      <c r="X691">
        <v>1.1248036098434437</v>
      </c>
    </row>
    <row r="692" spans="1:24" x14ac:dyDescent="0.25">
      <c r="A692">
        <v>730</v>
      </c>
      <c r="B692">
        <v>4.5</v>
      </c>
      <c r="C692">
        <v>2.6999999999999997</v>
      </c>
      <c r="D692">
        <v>0.54</v>
      </c>
      <c r="E692">
        <v>0.02</v>
      </c>
      <c r="F692">
        <v>27</v>
      </c>
      <c r="G692">
        <v>0.61808351128359718</v>
      </c>
      <c r="H692">
        <v>2.7185407018319263</v>
      </c>
      <c r="I692">
        <v>1.2</v>
      </c>
      <c r="J692">
        <v>0.62813269999999999</v>
      </c>
      <c r="K692">
        <v>2.6923382600000001</v>
      </c>
      <c r="L692">
        <v>1.1920003299999999</v>
      </c>
      <c r="M692">
        <v>0.58092586481393438</v>
      </c>
      <c r="N692">
        <v>2.7177567529649109</v>
      </c>
      <c r="O692">
        <v>1.1981901459149153</v>
      </c>
      <c r="P692">
        <v>1.6258626112729146</v>
      </c>
      <c r="Q692">
        <v>-0.96384217511510262</v>
      </c>
      <c r="R692">
        <v>-0.66663916666666789</v>
      </c>
      <c r="S692" s="51">
        <v>1.6258626112729146</v>
      </c>
      <c r="T692" s="51">
        <v>0.96384217511510262</v>
      </c>
      <c r="U692" s="51">
        <v>0.66663916666666789</v>
      </c>
      <c r="V692">
        <v>-6.0117517764704838</v>
      </c>
      <c r="W692">
        <v>-2.8837120830565749E-2</v>
      </c>
      <c r="X692">
        <v>-0.15082117375705048</v>
      </c>
    </row>
    <row r="693" spans="1:24" x14ac:dyDescent="0.25">
      <c r="A693">
        <v>511</v>
      </c>
      <c r="B693">
        <v>3</v>
      </c>
      <c r="C693">
        <v>1.7999999999999998</v>
      </c>
      <c r="D693">
        <v>0.89999999999999991</v>
      </c>
      <c r="E693">
        <v>0.04</v>
      </c>
      <c r="F693">
        <v>34</v>
      </c>
      <c r="G693">
        <v>0.87453876935112818</v>
      </c>
      <c r="H693">
        <v>1.5093363370217197</v>
      </c>
      <c r="I693">
        <v>1.62</v>
      </c>
      <c r="J693">
        <v>0.86039109000000003</v>
      </c>
      <c r="K693">
        <v>1.49467101</v>
      </c>
      <c r="L693">
        <v>1.6175118100000001</v>
      </c>
      <c r="M693">
        <v>0.8901823319369957</v>
      </c>
      <c r="N693">
        <v>1.5173195263727091</v>
      </c>
      <c r="O693">
        <v>1.6588574791014274</v>
      </c>
      <c r="P693">
        <v>-1.6177303793661599</v>
      </c>
      <c r="Q693">
        <v>-0.97164075772917624</v>
      </c>
      <c r="R693">
        <v>-0.15359197530864205</v>
      </c>
      <c r="S693" s="51">
        <v>1.6177303793661599</v>
      </c>
      <c r="T693" s="51">
        <v>0.97164075772917624</v>
      </c>
      <c r="U693" s="51">
        <v>0.15359197530864205</v>
      </c>
      <c r="V693">
        <v>1.7887786264152019</v>
      </c>
      <c r="W693">
        <v>0.52892050334799079</v>
      </c>
      <c r="X693">
        <v>2.3986098210757616</v>
      </c>
    </row>
    <row r="694" spans="1:24" x14ac:dyDescent="0.25">
      <c r="A694">
        <v>226</v>
      </c>
      <c r="B694">
        <v>1.5</v>
      </c>
      <c r="C694">
        <v>0.89999999999999991</v>
      </c>
      <c r="D694">
        <v>0.72</v>
      </c>
      <c r="E694">
        <v>0</v>
      </c>
      <c r="F694">
        <v>27</v>
      </c>
      <c r="G694">
        <v>0.23708699997127453</v>
      </c>
      <c r="H694">
        <v>0.31816426966734818</v>
      </c>
      <c r="I694">
        <v>1.0900000000000001</v>
      </c>
      <c r="J694">
        <v>0.24091533000000001</v>
      </c>
      <c r="K694">
        <v>0.36996182999999999</v>
      </c>
      <c r="L694">
        <v>1.0786990299999999</v>
      </c>
      <c r="M694">
        <v>0.25645871665738029</v>
      </c>
      <c r="N694">
        <v>0.30557624018925472</v>
      </c>
      <c r="O694">
        <v>1.0408437646029691</v>
      </c>
      <c r="P694">
        <v>1.6147363749127224</v>
      </c>
      <c r="Q694">
        <v>16.280131136914893</v>
      </c>
      <c r="R694">
        <v>-1.0367862385321271</v>
      </c>
      <c r="S694" s="51">
        <v>1.6147363749127224</v>
      </c>
      <c r="T694" s="51">
        <v>16.280131136914893</v>
      </c>
      <c r="U694" s="51">
        <v>1.0367862385321271</v>
      </c>
      <c r="V694">
        <v>8.1707207432093885</v>
      </c>
      <c r="W694">
        <v>-3.9564560443115369</v>
      </c>
      <c r="X694">
        <v>-4.509746366700087</v>
      </c>
    </row>
    <row r="695" spans="1:24" x14ac:dyDescent="0.25">
      <c r="A695">
        <v>338</v>
      </c>
      <c r="B695">
        <v>3</v>
      </c>
      <c r="C695">
        <v>0.89999999999999991</v>
      </c>
      <c r="D695">
        <v>0.54</v>
      </c>
      <c r="E695">
        <v>0</v>
      </c>
      <c r="F695">
        <v>27</v>
      </c>
      <c r="G695">
        <v>0.65613359102213797</v>
      </c>
      <c r="H695">
        <v>1.6303382754717322</v>
      </c>
      <c r="I695">
        <v>1.21</v>
      </c>
      <c r="J695">
        <v>0.66672739999999997</v>
      </c>
      <c r="K695">
        <v>1.6135278500000001</v>
      </c>
      <c r="L695">
        <v>1.2159171099999999</v>
      </c>
      <c r="M695">
        <v>0.63146079304137304</v>
      </c>
      <c r="N695">
        <v>1.6349407077078757</v>
      </c>
      <c r="O695">
        <v>1.1849300897175978</v>
      </c>
      <c r="P695">
        <v>1.6145811040338218</v>
      </c>
      <c r="Q695">
        <v>-1.0311004608456504</v>
      </c>
      <c r="R695">
        <v>0.4890173553718965</v>
      </c>
      <c r="S695" s="51">
        <v>1.6145811040338218</v>
      </c>
      <c r="T695" s="51">
        <v>1.0311004608456504</v>
      </c>
      <c r="U695" s="51">
        <v>0.4890173553718965</v>
      </c>
      <c r="V695">
        <v>-3.7603314810219</v>
      </c>
      <c r="W695">
        <v>0.28229922006902786</v>
      </c>
      <c r="X695">
        <v>-2.0718934117687713</v>
      </c>
    </row>
    <row r="696" spans="1:24" x14ac:dyDescent="0.25">
      <c r="A696">
        <v>451</v>
      </c>
      <c r="B696">
        <v>3</v>
      </c>
      <c r="C696">
        <v>1.7999999999999998</v>
      </c>
      <c r="D696">
        <v>0.36</v>
      </c>
      <c r="E696">
        <v>0</v>
      </c>
      <c r="F696">
        <v>34</v>
      </c>
      <c r="G696">
        <v>0.7063595889863874</v>
      </c>
      <c r="H696">
        <v>1.7037762812155655</v>
      </c>
      <c r="I696">
        <v>1.4</v>
      </c>
      <c r="J696">
        <v>0.71760942000000005</v>
      </c>
      <c r="K696">
        <v>1.67490582</v>
      </c>
      <c r="L696">
        <v>1.3956128999999999</v>
      </c>
      <c r="M696">
        <v>0.73389200036461943</v>
      </c>
      <c r="N696">
        <v>1.7023878058589894</v>
      </c>
      <c r="O696">
        <v>1.3518548241547002</v>
      </c>
      <c r="P696">
        <v>1.5926492949229936</v>
      </c>
      <c r="Q696">
        <v>-1.6944983642434401</v>
      </c>
      <c r="R696">
        <v>-0.3133642857142841</v>
      </c>
      <c r="S696" s="51">
        <v>1.5926492949229936</v>
      </c>
      <c r="T696" s="51">
        <v>1.6944983642434401</v>
      </c>
      <c r="U696" s="51">
        <v>0.3133642857142841</v>
      </c>
      <c r="V696">
        <v>3.8977897104420318</v>
      </c>
      <c r="W696">
        <v>-8.1493994950172316E-2</v>
      </c>
      <c r="X696">
        <v>-3.4389411318071259</v>
      </c>
    </row>
    <row r="697" spans="1:24" x14ac:dyDescent="0.25">
      <c r="A697">
        <v>658</v>
      </c>
      <c r="B697">
        <v>4.5</v>
      </c>
      <c r="C697">
        <v>2.0249999999999999</v>
      </c>
      <c r="D697">
        <v>0.54</v>
      </c>
      <c r="E697">
        <v>0</v>
      </c>
      <c r="F697">
        <v>27</v>
      </c>
      <c r="G697">
        <v>0.79961852858367466</v>
      </c>
      <c r="H697">
        <v>3.2726834069932065</v>
      </c>
      <c r="I697">
        <v>1.29</v>
      </c>
      <c r="J697">
        <v>0.78689111</v>
      </c>
      <c r="K697">
        <v>3.2519053499999999</v>
      </c>
      <c r="L697">
        <v>1.27693575</v>
      </c>
      <c r="M697">
        <v>0.73543761835267796</v>
      </c>
      <c r="N697">
        <v>3.2569664442662112</v>
      </c>
      <c r="O697">
        <v>1.2483835230647289</v>
      </c>
      <c r="P697">
        <v>-1.5916863014940525</v>
      </c>
      <c r="Q697">
        <v>-0.63489358453699318</v>
      </c>
      <c r="R697">
        <v>-1.0127325581395348</v>
      </c>
      <c r="S697" s="51">
        <v>1.5916863014940525</v>
      </c>
      <c r="T697" s="51">
        <v>0.63489358453699318</v>
      </c>
      <c r="U697" s="51">
        <v>1.0127325581395348</v>
      </c>
      <c r="V697">
        <v>-8.0264411011932424</v>
      </c>
      <c r="W697">
        <v>-0.48024696472046874</v>
      </c>
      <c r="X697">
        <v>-3.2260834833543526</v>
      </c>
    </row>
    <row r="698" spans="1:24" x14ac:dyDescent="0.25">
      <c r="A698">
        <v>764</v>
      </c>
      <c r="B698">
        <v>4.5</v>
      </c>
      <c r="C698">
        <v>2.6999999999999997</v>
      </c>
      <c r="D698">
        <v>0.89999999999999991</v>
      </c>
      <c r="E698">
        <v>0.02</v>
      </c>
      <c r="F698">
        <v>41</v>
      </c>
      <c r="G698">
        <v>2.898366634839618</v>
      </c>
      <c r="H698">
        <v>4.6307540550002884</v>
      </c>
      <c r="I698">
        <v>2.2400000000000002</v>
      </c>
      <c r="J698">
        <v>2.85232449</v>
      </c>
      <c r="K698">
        <v>4.6403647499999998</v>
      </c>
      <c r="L698">
        <v>2.2327531999999999</v>
      </c>
      <c r="M698">
        <v>2.3389468135765696</v>
      </c>
      <c r="N698">
        <v>4.5694476223980001</v>
      </c>
      <c r="O698">
        <v>2.3502206957358558</v>
      </c>
      <c r="P698">
        <v>-1.5885548876450459</v>
      </c>
      <c r="Q698">
        <v>0.2075406053865855</v>
      </c>
      <c r="R698">
        <v>-0.32351785714287185</v>
      </c>
      <c r="S698" s="51">
        <v>1.5885548876450459</v>
      </c>
      <c r="T698" s="51">
        <v>0.2075406053865855</v>
      </c>
      <c r="U698" s="51">
        <v>0.32351785714287185</v>
      </c>
      <c r="V698">
        <v>-19.301209672323047</v>
      </c>
      <c r="W698">
        <v>-1.3238974014629348</v>
      </c>
      <c r="X698">
        <v>4.9205667739221237</v>
      </c>
    </row>
    <row r="699" spans="1:24" x14ac:dyDescent="0.25">
      <c r="A699">
        <v>291</v>
      </c>
      <c r="B699">
        <v>3</v>
      </c>
      <c r="C699">
        <v>0.44999999999999996</v>
      </c>
      <c r="D699">
        <v>0.72</v>
      </c>
      <c r="E699">
        <v>0</v>
      </c>
      <c r="F699">
        <v>34</v>
      </c>
      <c r="G699">
        <v>1.442594889277788</v>
      </c>
      <c r="H699">
        <v>2.183924975052375</v>
      </c>
      <c r="I699">
        <v>1.74</v>
      </c>
      <c r="J699">
        <v>1.41987346</v>
      </c>
      <c r="K699">
        <v>2.1394432499999998</v>
      </c>
      <c r="L699">
        <v>1.7520699399999999</v>
      </c>
      <c r="M699">
        <v>1.4427922083484193</v>
      </c>
      <c r="N699">
        <v>2.2171417634026049</v>
      </c>
      <c r="O699">
        <v>1.7686430559589685</v>
      </c>
      <c r="P699">
        <v>-1.5750388031086879</v>
      </c>
      <c r="Q699">
        <v>-2.0367789901440401</v>
      </c>
      <c r="R699">
        <v>0.69367471264367508</v>
      </c>
      <c r="S699" s="51">
        <v>1.5750388031086879</v>
      </c>
      <c r="T699" s="51">
        <v>2.0367789901440401</v>
      </c>
      <c r="U699" s="51">
        <v>0.69367471264367508</v>
      </c>
      <c r="V699">
        <v>1.3678065276526581E-2</v>
      </c>
      <c r="W699">
        <v>1.5209674659008507</v>
      </c>
      <c r="X699">
        <v>1.6461526413200314</v>
      </c>
    </row>
    <row r="700" spans="1:24" x14ac:dyDescent="0.25">
      <c r="A700">
        <v>399</v>
      </c>
      <c r="B700">
        <v>3</v>
      </c>
      <c r="C700">
        <v>1.35</v>
      </c>
      <c r="D700">
        <v>0.36</v>
      </c>
      <c r="E700">
        <v>0.04</v>
      </c>
      <c r="F700">
        <v>34</v>
      </c>
      <c r="G700">
        <v>0.87832073847750769</v>
      </c>
      <c r="H700">
        <v>1.9944250399774195</v>
      </c>
      <c r="I700">
        <v>1.47</v>
      </c>
      <c r="J700">
        <v>0.89208259999999995</v>
      </c>
      <c r="K700">
        <v>1.9725591600000001</v>
      </c>
      <c r="L700">
        <v>1.4764286900000001</v>
      </c>
      <c r="M700">
        <v>0.87584553697721979</v>
      </c>
      <c r="N700">
        <v>2.0147761461930984</v>
      </c>
      <c r="O700">
        <v>1.4703121279548186</v>
      </c>
      <c r="P700">
        <v>1.5668378212664364</v>
      </c>
      <c r="Q700">
        <v>-1.0963500527283272</v>
      </c>
      <c r="R700">
        <v>0.4373258503401446</v>
      </c>
      <c r="S700" s="51">
        <v>1.5668378212664364</v>
      </c>
      <c r="T700" s="51">
        <v>1.0963500527283272</v>
      </c>
      <c r="U700" s="51">
        <v>0.4373258503401446</v>
      </c>
      <c r="V700">
        <v>-0.28181066344607214</v>
      </c>
      <c r="W700">
        <v>1.0203996544241811</v>
      </c>
      <c r="X700">
        <v>2.1233194205347514E-2</v>
      </c>
    </row>
    <row r="701" spans="1:24" x14ac:dyDescent="0.25">
      <c r="A701">
        <v>539</v>
      </c>
      <c r="B701">
        <v>4.5</v>
      </c>
      <c r="C701">
        <v>0.67499999999999993</v>
      </c>
      <c r="D701">
        <v>0.54</v>
      </c>
      <c r="E701">
        <v>0.02</v>
      </c>
      <c r="F701">
        <v>34</v>
      </c>
      <c r="G701">
        <v>2.015368013222584</v>
      </c>
      <c r="H701">
        <v>5.1107334331911938</v>
      </c>
      <c r="I701">
        <v>1.91</v>
      </c>
      <c r="J701">
        <v>1.9838862399999999</v>
      </c>
      <c r="K701">
        <v>5.0926990200000004</v>
      </c>
      <c r="L701">
        <v>1.9212365</v>
      </c>
      <c r="M701">
        <v>1.835478172700852</v>
      </c>
      <c r="N701">
        <v>5.046750176881635</v>
      </c>
      <c r="O701">
        <v>1.8366083899763206</v>
      </c>
      <c r="P701">
        <v>-1.5620855851653879</v>
      </c>
      <c r="Q701">
        <v>-0.35287328965487635</v>
      </c>
      <c r="R701">
        <v>0.5882984293193767</v>
      </c>
      <c r="S701" s="51">
        <v>1.5620855851653879</v>
      </c>
      <c r="T701" s="51">
        <v>0.35287328965487635</v>
      </c>
      <c r="U701" s="51">
        <v>0.5882984293193767</v>
      </c>
      <c r="V701">
        <v>-8.9259053106676607</v>
      </c>
      <c r="W701">
        <v>-1.251938829249543</v>
      </c>
      <c r="X701">
        <v>-3.8424926713968239</v>
      </c>
    </row>
    <row r="702" spans="1:24" x14ac:dyDescent="0.25">
      <c r="A702">
        <v>617</v>
      </c>
      <c r="B702">
        <v>4.5</v>
      </c>
      <c r="C702">
        <v>1.3499999999999999</v>
      </c>
      <c r="D702">
        <v>0.72</v>
      </c>
      <c r="E702">
        <v>0.02</v>
      </c>
      <c r="F702">
        <v>20</v>
      </c>
      <c r="G702">
        <v>0.53426028606846221</v>
      </c>
      <c r="H702">
        <v>2.6630659145639144</v>
      </c>
      <c r="I702">
        <v>1.01</v>
      </c>
      <c r="J702">
        <v>0.54260023000000002</v>
      </c>
      <c r="K702">
        <v>2.6876656300000001</v>
      </c>
      <c r="L702">
        <v>1.0054533000000001</v>
      </c>
      <c r="M702">
        <v>0.49887008049862192</v>
      </c>
      <c r="N702">
        <v>2.661185882418609</v>
      </c>
      <c r="O702">
        <v>1.0149556655002494</v>
      </c>
      <c r="P702">
        <v>1.5610263665506843</v>
      </c>
      <c r="Q702">
        <v>0.92373663383822135</v>
      </c>
      <c r="R702">
        <v>-0.45016831683167358</v>
      </c>
      <c r="S702" s="51">
        <v>1.5610263665506843</v>
      </c>
      <c r="T702" s="51">
        <v>0.92373663383822135</v>
      </c>
      <c r="U702" s="51">
        <v>0.45016831683167358</v>
      </c>
      <c r="V702">
        <v>-6.6241505297485759</v>
      </c>
      <c r="W702">
        <v>-7.0596530676307778E-2</v>
      </c>
      <c r="X702">
        <v>0.49065995051974209</v>
      </c>
    </row>
    <row r="703" spans="1:24" x14ac:dyDescent="0.25">
      <c r="A703">
        <v>873</v>
      </c>
      <c r="B703">
        <v>6</v>
      </c>
      <c r="C703">
        <v>1.7999999999999998</v>
      </c>
      <c r="D703">
        <v>0.72</v>
      </c>
      <c r="E703">
        <v>0.02</v>
      </c>
      <c r="F703">
        <v>20</v>
      </c>
      <c r="G703">
        <v>0.70962416170322196</v>
      </c>
      <c r="H703">
        <v>4.7211660257733516</v>
      </c>
      <c r="I703">
        <v>1.1100000000000001</v>
      </c>
      <c r="J703">
        <v>0.72069194000000003</v>
      </c>
      <c r="K703">
        <v>4.7011201800000002</v>
      </c>
      <c r="L703">
        <v>1.10396154</v>
      </c>
      <c r="M703">
        <v>0.70536011015995381</v>
      </c>
      <c r="N703">
        <v>4.682261657558108</v>
      </c>
      <c r="O703">
        <v>1.1035443879945637</v>
      </c>
      <c r="P703">
        <v>1.5596676232406566</v>
      </c>
      <c r="Q703">
        <v>-0.42459523058327164</v>
      </c>
      <c r="R703">
        <v>-0.54400540540541242</v>
      </c>
      <c r="S703" s="51">
        <v>1.5596676232406566</v>
      </c>
      <c r="T703" s="51">
        <v>0.42459523058327164</v>
      </c>
      <c r="U703" s="51">
        <v>0.54400540540541242</v>
      </c>
      <c r="V703">
        <v>-0.60088872016895178</v>
      </c>
      <c r="W703">
        <v>-0.8240415186176584</v>
      </c>
      <c r="X703">
        <v>-0.58158666715643492</v>
      </c>
    </row>
    <row r="704" spans="1:24" x14ac:dyDescent="0.25">
      <c r="A704">
        <v>148</v>
      </c>
      <c r="B704">
        <v>1.5</v>
      </c>
      <c r="C704">
        <v>0.67500000000000004</v>
      </c>
      <c r="D704">
        <v>0.54</v>
      </c>
      <c r="E704">
        <v>0</v>
      </c>
      <c r="F704">
        <v>41</v>
      </c>
      <c r="G704">
        <v>0.92031299701274016</v>
      </c>
      <c r="H704">
        <v>0.69129891680963729</v>
      </c>
      <c r="I704">
        <v>1.79</v>
      </c>
      <c r="J704">
        <v>0.905968</v>
      </c>
      <c r="K704">
        <v>0.67152679999999998</v>
      </c>
      <c r="L704">
        <v>1.80291606</v>
      </c>
      <c r="M704">
        <v>1.0052705221474281</v>
      </c>
      <c r="N704">
        <v>0.68426394780828492</v>
      </c>
      <c r="O704">
        <v>1.7830126808889177</v>
      </c>
      <c r="P704">
        <v>-1.5587085110503538</v>
      </c>
      <c r="Q704">
        <v>-2.8601399957179372</v>
      </c>
      <c r="R704">
        <v>0.7215675977653635</v>
      </c>
      <c r="S704" s="51">
        <v>1.5587085110503538</v>
      </c>
      <c r="T704" s="51">
        <v>2.8601399957179372</v>
      </c>
      <c r="U704" s="51">
        <v>0.7215675977653635</v>
      </c>
      <c r="V704">
        <v>9.2313729579450694</v>
      </c>
      <c r="W704">
        <v>-1.0176450201627585</v>
      </c>
      <c r="X704">
        <v>-0.39035302296549174</v>
      </c>
    </row>
    <row r="705" spans="1:24" x14ac:dyDescent="0.25">
      <c r="A705">
        <v>570</v>
      </c>
      <c r="B705">
        <v>4.5</v>
      </c>
      <c r="C705">
        <v>0.67499999999999993</v>
      </c>
      <c r="D705">
        <v>0.89999999999999991</v>
      </c>
      <c r="E705">
        <v>0.02</v>
      </c>
      <c r="F705">
        <v>27</v>
      </c>
      <c r="G705">
        <v>1.196130416010071</v>
      </c>
      <c r="H705">
        <v>3.5224910959542544</v>
      </c>
      <c r="I705">
        <v>1.54</v>
      </c>
      <c r="J705">
        <v>1.17756164</v>
      </c>
      <c r="K705">
        <v>3.4859778600000002</v>
      </c>
      <c r="L705">
        <v>1.5387203700000001</v>
      </c>
      <c r="M705">
        <v>1.1737200587386225</v>
      </c>
      <c r="N705">
        <v>3.5035553131827006</v>
      </c>
      <c r="O705">
        <v>1.545752657045856</v>
      </c>
      <c r="P705">
        <v>-1.5524039654480843</v>
      </c>
      <c r="Q705">
        <v>-1.0365742583761619</v>
      </c>
      <c r="R705">
        <v>-8.3092857142855581E-2</v>
      </c>
      <c r="S705" s="51">
        <v>1.5524039654480843</v>
      </c>
      <c r="T705" s="51">
        <v>1.0365742583761619</v>
      </c>
      <c r="U705" s="51">
        <v>8.3092857142855581E-2</v>
      </c>
      <c r="V705">
        <v>-1.8735713908356779</v>
      </c>
      <c r="W705">
        <v>-0.53756793859045815</v>
      </c>
      <c r="X705">
        <v>0.37354915882181328</v>
      </c>
    </row>
    <row r="706" spans="1:24" x14ac:dyDescent="0.25">
      <c r="A706">
        <v>582</v>
      </c>
      <c r="B706">
        <v>4.5</v>
      </c>
      <c r="C706">
        <v>1.3499999999999999</v>
      </c>
      <c r="D706">
        <v>0.36</v>
      </c>
      <c r="E706">
        <v>0.01</v>
      </c>
      <c r="F706">
        <v>27</v>
      </c>
      <c r="G706">
        <v>0.94657913044115161</v>
      </c>
      <c r="H706">
        <v>3.7941922849840934</v>
      </c>
      <c r="I706">
        <v>1.32</v>
      </c>
      <c r="J706">
        <v>0.96126739000000005</v>
      </c>
      <c r="K706">
        <v>3.76922011</v>
      </c>
      <c r="L706">
        <v>1.3212066600000001</v>
      </c>
      <c r="M706">
        <v>0.8254362028202078</v>
      </c>
      <c r="N706">
        <v>3.7545081338695185</v>
      </c>
      <c r="O706">
        <v>1.2589518738143048</v>
      </c>
      <c r="P706">
        <v>1.5517201981838549</v>
      </c>
      <c r="Q706">
        <v>-0.65816840867352411</v>
      </c>
      <c r="R706">
        <v>9.1413636363638334E-2</v>
      </c>
      <c r="S706" s="51">
        <v>1.5517201981838549</v>
      </c>
      <c r="T706" s="51">
        <v>0.65816840867352411</v>
      </c>
      <c r="U706" s="51">
        <v>9.1413636363638334E-2</v>
      </c>
      <c r="V706">
        <v>-12.797971529806004</v>
      </c>
      <c r="W706">
        <v>-1.0459182912692384</v>
      </c>
      <c r="X706">
        <v>-4.6248580443708498</v>
      </c>
    </row>
    <row r="707" spans="1:24" x14ac:dyDescent="0.25">
      <c r="A707">
        <v>859</v>
      </c>
      <c r="B707">
        <v>6</v>
      </c>
      <c r="C707">
        <v>1.7999999999999998</v>
      </c>
      <c r="D707">
        <v>0.54</v>
      </c>
      <c r="E707">
        <v>0.02</v>
      </c>
      <c r="F707">
        <v>34</v>
      </c>
      <c r="G707">
        <v>2.2702309512589127</v>
      </c>
      <c r="H707">
        <v>8.5409520172252726</v>
      </c>
      <c r="I707">
        <v>1.99</v>
      </c>
      <c r="J707">
        <v>2.2350875700000001</v>
      </c>
      <c r="K707">
        <v>8.6015772300000002</v>
      </c>
      <c r="L707">
        <v>2.0000048100000001</v>
      </c>
      <c r="M707">
        <v>2.1777910029721621</v>
      </c>
      <c r="N707">
        <v>8.4185596565778802</v>
      </c>
      <c r="O707">
        <v>1.9182247719758645</v>
      </c>
      <c r="P707">
        <v>-1.5480090798438153</v>
      </c>
      <c r="Q707">
        <v>0.70981797640894673</v>
      </c>
      <c r="R707">
        <v>0.50275427135678818</v>
      </c>
      <c r="S707" s="51">
        <v>1.5480090798438153</v>
      </c>
      <c r="T707" s="51">
        <v>0.70981797640894673</v>
      </c>
      <c r="U707" s="51">
        <v>0.50275427135678818</v>
      </c>
      <c r="V707">
        <v>-4.071830147302407</v>
      </c>
      <c r="W707">
        <v>-1.4330060677141523</v>
      </c>
      <c r="X707">
        <v>-3.606795378097261</v>
      </c>
    </row>
    <row r="708" spans="1:24" x14ac:dyDescent="0.25">
      <c r="A708">
        <v>499</v>
      </c>
      <c r="B708">
        <v>3</v>
      </c>
      <c r="C708">
        <v>1.7999999999999998</v>
      </c>
      <c r="D708">
        <v>0.89999999999999991</v>
      </c>
      <c r="E708">
        <v>0</v>
      </c>
      <c r="F708">
        <v>34</v>
      </c>
      <c r="G708">
        <v>0.90922600419318012</v>
      </c>
      <c r="H708">
        <v>1.5522846649853277</v>
      </c>
      <c r="I708">
        <v>1.63</v>
      </c>
      <c r="J708">
        <v>0.89524753999999995</v>
      </c>
      <c r="K708">
        <v>1.5310450900000001</v>
      </c>
      <c r="L708">
        <v>1.62068535</v>
      </c>
      <c r="M708">
        <v>0.89036010145254851</v>
      </c>
      <c r="N708">
        <v>1.5240311607320918</v>
      </c>
      <c r="O708">
        <v>1.6074100345963831</v>
      </c>
      <c r="P708">
        <v>-1.537402596132766</v>
      </c>
      <c r="Q708">
        <v>-1.3682783489668977</v>
      </c>
      <c r="R708">
        <v>-0.57145092024539079</v>
      </c>
      <c r="S708" s="51">
        <v>1.537402596132766</v>
      </c>
      <c r="T708" s="51">
        <v>1.3682783489668977</v>
      </c>
      <c r="U708" s="51">
        <v>0.57145092024539079</v>
      </c>
      <c r="V708">
        <v>-2.074940955672802</v>
      </c>
      <c r="W708">
        <v>-1.8201239044967936</v>
      </c>
      <c r="X708">
        <v>-1.3858874480746501</v>
      </c>
    </row>
    <row r="709" spans="1:24" x14ac:dyDescent="0.25">
      <c r="A709">
        <v>590</v>
      </c>
      <c r="B709">
        <v>4.5</v>
      </c>
      <c r="C709">
        <v>1.3499999999999999</v>
      </c>
      <c r="D709">
        <v>0.36</v>
      </c>
      <c r="E709">
        <v>0.04</v>
      </c>
      <c r="F709">
        <v>27</v>
      </c>
      <c r="G709">
        <v>0.93213311010606992</v>
      </c>
      <c r="H709">
        <v>3.7722995311201482</v>
      </c>
      <c r="I709">
        <v>1.31</v>
      </c>
      <c r="J709">
        <v>0.94646361000000001</v>
      </c>
      <c r="K709">
        <v>3.7510708400000001</v>
      </c>
      <c r="L709">
        <v>1.3165363299999999</v>
      </c>
      <c r="M709">
        <v>0.86085666785348158</v>
      </c>
      <c r="N709">
        <v>3.7240881264517545</v>
      </c>
      <c r="O709">
        <v>1.2740638067530081</v>
      </c>
      <c r="P709">
        <v>1.537387711965235</v>
      </c>
      <c r="Q709">
        <v>-0.56275200166420425</v>
      </c>
      <c r="R709">
        <v>0.49895648854960822</v>
      </c>
      <c r="S709" s="51">
        <v>1.537387711965235</v>
      </c>
      <c r="T709" s="51">
        <v>0.56275200166420425</v>
      </c>
      <c r="U709" s="51">
        <v>0.49895648854960822</v>
      </c>
      <c r="V709">
        <v>-7.646594834988492</v>
      </c>
      <c r="W709">
        <v>-1.2780375542998774</v>
      </c>
      <c r="X709">
        <v>-2.7432208585490025</v>
      </c>
    </row>
    <row r="710" spans="1:24" x14ac:dyDescent="0.25">
      <c r="A710">
        <v>380</v>
      </c>
      <c r="B710">
        <v>3</v>
      </c>
      <c r="C710">
        <v>0.89999999999999991</v>
      </c>
      <c r="D710">
        <v>0.89999999999999991</v>
      </c>
      <c r="E710">
        <v>0.02</v>
      </c>
      <c r="F710">
        <v>41</v>
      </c>
      <c r="G710">
        <v>2.8854185063210251</v>
      </c>
      <c r="H710">
        <v>2.6964498294452306</v>
      </c>
      <c r="I710">
        <v>2.2599999999999998</v>
      </c>
      <c r="J710">
        <v>2.8411496899999999</v>
      </c>
      <c r="K710">
        <v>2.7117159100000001</v>
      </c>
      <c r="L710">
        <v>2.2562989299999998</v>
      </c>
      <c r="M710">
        <v>2.3971929058439447</v>
      </c>
      <c r="N710">
        <v>2.7267010621187602</v>
      </c>
      <c r="O710">
        <v>2.3509880989294847</v>
      </c>
      <c r="P710">
        <v>-1.5342251470296748</v>
      </c>
      <c r="Q710">
        <v>0.56615481541929435</v>
      </c>
      <c r="R710">
        <v>-0.16376415929203422</v>
      </c>
      <c r="S710" s="51">
        <v>1.5342251470296748</v>
      </c>
      <c r="T710" s="51">
        <v>0.56615481541929435</v>
      </c>
      <c r="U710" s="51">
        <v>0.16376415929203422</v>
      </c>
      <c r="V710">
        <v>-16.92044323579179</v>
      </c>
      <c r="W710">
        <v>1.1218911749510834</v>
      </c>
      <c r="X710">
        <v>4.026022076525881</v>
      </c>
    </row>
    <row r="711" spans="1:24" x14ac:dyDescent="0.25">
      <c r="A711">
        <v>484</v>
      </c>
      <c r="B711">
        <v>3</v>
      </c>
      <c r="C711">
        <v>1.7999999999999998</v>
      </c>
      <c r="D711">
        <v>0.72</v>
      </c>
      <c r="E711">
        <v>0</v>
      </c>
      <c r="F711">
        <v>41</v>
      </c>
      <c r="G711">
        <v>1.619605037534918</v>
      </c>
      <c r="H711">
        <v>2.1803495468047913</v>
      </c>
      <c r="I711">
        <v>1.98</v>
      </c>
      <c r="J711">
        <v>1.6444001100000001</v>
      </c>
      <c r="K711">
        <v>2.1999224700000002</v>
      </c>
      <c r="L711">
        <v>1.99225012</v>
      </c>
      <c r="M711">
        <v>1.5960050430280079</v>
      </c>
      <c r="N711">
        <v>2.1707062230935108</v>
      </c>
      <c r="O711">
        <v>2.0160207401047168</v>
      </c>
      <c r="P711">
        <v>1.5309332763511787</v>
      </c>
      <c r="Q711">
        <v>0.8976965745649429</v>
      </c>
      <c r="R711">
        <v>0.61869292929293085</v>
      </c>
      <c r="S711" s="51">
        <v>1.5309332763511787</v>
      </c>
      <c r="T711" s="51">
        <v>0.8976965745649429</v>
      </c>
      <c r="U711" s="51">
        <v>0.61869292929293085</v>
      </c>
      <c r="V711">
        <v>-1.4571450421536045</v>
      </c>
      <c r="W711">
        <v>-0.44228338182803728</v>
      </c>
      <c r="X711">
        <v>1.8192292982180196</v>
      </c>
    </row>
    <row r="712" spans="1:24" x14ac:dyDescent="0.25">
      <c r="A712">
        <v>753</v>
      </c>
      <c r="B712">
        <v>4.5</v>
      </c>
      <c r="C712">
        <v>2.6999999999999997</v>
      </c>
      <c r="D712">
        <v>0.89999999999999991</v>
      </c>
      <c r="E712">
        <v>0</v>
      </c>
      <c r="F712">
        <v>20</v>
      </c>
      <c r="G712">
        <v>0.37168534226080152</v>
      </c>
      <c r="H712">
        <v>1.9812203175836047</v>
      </c>
      <c r="I712">
        <v>0.94</v>
      </c>
      <c r="J712">
        <v>0.37736261999999998</v>
      </c>
      <c r="K712">
        <v>2.0075032799999999</v>
      </c>
      <c r="L712">
        <v>0.93425621999999997</v>
      </c>
      <c r="M712">
        <v>0.38908891904982745</v>
      </c>
      <c r="N712">
        <v>1.9451257216635671</v>
      </c>
      <c r="O712">
        <v>0.94933295496456083</v>
      </c>
      <c r="P712">
        <v>1.5274419229625873</v>
      </c>
      <c r="Q712">
        <v>1.3266047285670468</v>
      </c>
      <c r="R712">
        <v>-0.6110404255319124</v>
      </c>
      <c r="S712" s="51">
        <v>1.5274419229625873</v>
      </c>
      <c r="T712" s="51">
        <v>1.3266047285670468</v>
      </c>
      <c r="U712" s="51">
        <v>0.6110404255319124</v>
      </c>
      <c r="V712">
        <v>4.6823414351417476</v>
      </c>
      <c r="W712">
        <v>-1.8218365519318105</v>
      </c>
      <c r="X712">
        <v>0.99286754942137023</v>
      </c>
    </row>
    <row r="713" spans="1:24" x14ac:dyDescent="0.25">
      <c r="A713">
        <v>685</v>
      </c>
      <c r="B713">
        <v>4.5</v>
      </c>
      <c r="C713">
        <v>2.0249999999999999</v>
      </c>
      <c r="D713">
        <v>0.72</v>
      </c>
      <c r="E713">
        <v>0.04</v>
      </c>
      <c r="F713">
        <v>20</v>
      </c>
      <c r="G713">
        <v>0.43825980543251047</v>
      </c>
      <c r="H713">
        <v>2.3818202595733271</v>
      </c>
      <c r="I713">
        <v>0.95</v>
      </c>
      <c r="J713">
        <v>0.44495098</v>
      </c>
      <c r="K713">
        <v>2.4017596299999999</v>
      </c>
      <c r="L713">
        <v>0.94064588000000005</v>
      </c>
      <c r="M713">
        <v>0.42902160731094963</v>
      </c>
      <c r="N713">
        <v>2.4024895453577733</v>
      </c>
      <c r="O713">
        <v>0.98863181321687477</v>
      </c>
      <c r="P713">
        <v>1.5267598088047627</v>
      </c>
      <c r="Q713">
        <v>0.83714840977314997</v>
      </c>
      <c r="R713">
        <v>-0.98464421052630646</v>
      </c>
      <c r="S713" s="51">
        <v>1.5267598088047627</v>
      </c>
      <c r="T713" s="51">
        <v>0.83714840977314997</v>
      </c>
      <c r="U713" s="51">
        <v>0.98464421052630646</v>
      </c>
      <c r="V713">
        <v>-2.1079273086528758</v>
      </c>
      <c r="W713">
        <v>0.86779368432061266</v>
      </c>
      <c r="X713">
        <v>4.066506654407875</v>
      </c>
    </row>
    <row r="714" spans="1:24" x14ac:dyDescent="0.25">
      <c r="A714">
        <v>875</v>
      </c>
      <c r="B714">
        <v>6</v>
      </c>
      <c r="C714">
        <v>1.7999999999999998</v>
      </c>
      <c r="D714">
        <v>0.72</v>
      </c>
      <c r="E714">
        <v>0.02</v>
      </c>
      <c r="F714">
        <v>34</v>
      </c>
      <c r="G714">
        <v>2.411285261530693</v>
      </c>
      <c r="H714">
        <v>8.1875527105993999</v>
      </c>
      <c r="I714">
        <v>2.0499999999999998</v>
      </c>
      <c r="J714">
        <v>2.4479162300000001</v>
      </c>
      <c r="K714">
        <v>8.2434836600000008</v>
      </c>
      <c r="L714">
        <v>2.0524240300000001</v>
      </c>
      <c r="M714">
        <v>2.3178844705522921</v>
      </c>
      <c r="N714">
        <v>8.1250797199423488</v>
      </c>
      <c r="O714">
        <v>2.0619271406278563</v>
      </c>
      <c r="P714">
        <v>1.5191470314073772</v>
      </c>
      <c r="Q714">
        <v>0.68312170165566122</v>
      </c>
      <c r="R714">
        <v>0.11824536585367043</v>
      </c>
      <c r="S714" s="51">
        <v>1.5191470314073772</v>
      </c>
      <c r="T714" s="51">
        <v>0.68312170165566122</v>
      </c>
      <c r="U714" s="51">
        <v>0.11824536585367043</v>
      </c>
      <c r="V714">
        <v>-3.873485749218645</v>
      </c>
      <c r="W714">
        <v>-0.76302398122182691</v>
      </c>
      <c r="X714">
        <v>0.58181173794421914</v>
      </c>
    </row>
    <row r="715" spans="1:24" x14ac:dyDescent="0.25">
      <c r="A715">
        <v>745</v>
      </c>
      <c r="B715">
        <v>4.5</v>
      </c>
      <c r="C715">
        <v>2.6999999999999997</v>
      </c>
      <c r="D715">
        <v>0.72</v>
      </c>
      <c r="E715">
        <v>0.02</v>
      </c>
      <c r="F715">
        <v>20</v>
      </c>
      <c r="G715">
        <v>0.35215164598621196</v>
      </c>
      <c r="H715">
        <v>2.0213916264229055</v>
      </c>
      <c r="I715">
        <v>0.9</v>
      </c>
      <c r="J715">
        <v>0.35747331999999998</v>
      </c>
      <c r="K715">
        <v>2.0425479100000001</v>
      </c>
      <c r="L715">
        <v>0.88911432000000001</v>
      </c>
      <c r="M715">
        <v>0.33895399587955455</v>
      </c>
      <c r="N715">
        <v>2.0136111429385988</v>
      </c>
      <c r="O715">
        <v>0.91945376849909033</v>
      </c>
      <c r="P715">
        <v>1.5111881697683129</v>
      </c>
      <c r="Q715">
        <v>1.0466197297222024</v>
      </c>
      <c r="R715">
        <v>-1.2095200000000008</v>
      </c>
      <c r="S715" s="51">
        <v>1.5111881697683129</v>
      </c>
      <c r="T715" s="51">
        <v>1.0466197297222024</v>
      </c>
      <c r="U715" s="51">
        <v>1.2095200000000008</v>
      </c>
      <c r="V715">
        <v>-3.7477178531132429</v>
      </c>
      <c r="W715">
        <v>-0.38490727786753565</v>
      </c>
      <c r="X715">
        <v>2.1615298332322563</v>
      </c>
    </row>
    <row r="716" spans="1:24" x14ac:dyDescent="0.25">
      <c r="A716">
        <v>303</v>
      </c>
      <c r="B716">
        <v>3</v>
      </c>
      <c r="C716">
        <v>0.44999999999999996</v>
      </c>
      <c r="D716">
        <v>0.72</v>
      </c>
      <c r="E716">
        <v>0.04</v>
      </c>
      <c r="F716">
        <v>34</v>
      </c>
      <c r="G716">
        <v>1.4089810277800532</v>
      </c>
      <c r="H716">
        <v>2.178973575639978</v>
      </c>
      <c r="I716">
        <v>1.75</v>
      </c>
      <c r="J716">
        <v>1.3877374099999999</v>
      </c>
      <c r="K716">
        <v>2.1401443599999999</v>
      </c>
      <c r="L716">
        <v>1.74660784</v>
      </c>
      <c r="M716">
        <v>1.4425041401033314</v>
      </c>
      <c r="N716">
        <v>2.2073777603938165</v>
      </c>
      <c r="O716">
        <v>1.8252509926473373</v>
      </c>
      <c r="P716">
        <v>-1.507729157540469</v>
      </c>
      <c r="Q716">
        <v>-1.7819957100018398</v>
      </c>
      <c r="R716">
        <v>-0.193837714285713</v>
      </c>
      <c r="S716" s="51">
        <v>1.507729157540469</v>
      </c>
      <c r="T716" s="51">
        <v>1.7819957100018398</v>
      </c>
      <c r="U716" s="51">
        <v>0.193837714285713</v>
      </c>
      <c r="V716">
        <v>2.379245118445362</v>
      </c>
      <c r="W716">
        <v>1.3035580179303488</v>
      </c>
      <c r="X716">
        <v>4.3000567227049862</v>
      </c>
    </row>
    <row r="717" spans="1:24" x14ac:dyDescent="0.25">
      <c r="A717">
        <v>665</v>
      </c>
      <c r="B717">
        <v>4.5</v>
      </c>
      <c r="C717">
        <v>2.0249999999999999</v>
      </c>
      <c r="D717">
        <v>0.54</v>
      </c>
      <c r="E717">
        <v>0.02</v>
      </c>
      <c r="F717">
        <v>20</v>
      </c>
      <c r="G717">
        <v>0.43242706761523841</v>
      </c>
      <c r="H717">
        <v>2.4900556295847025</v>
      </c>
      <c r="I717">
        <v>0.91</v>
      </c>
      <c r="J717">
        <v>0.43890633000000001</v>
      </c>
      <c r="K717">
        <v>2.50729749</v>
      </c>
      <c r="L717">
        <v>0.91214443999999995</v>
      </c>
      <c r="M717">
        <v>0.38014322877678397</v>
      </c>
      <c r="N717">
        <v>2.4801095774894582</v>
      </c>
      <c r="O717">
        <v>0.90147390878896783</v>
      </c>
      <c r="P717">
        <v>1.4983480151910067</v>
      </c>
      <c r="Q717">
        <v>0.69242872369775754</v>
      </c>
      <c r="R717">
        <v>0.2356527472527378</v>
      </c>
      <c r="S717" s="51">
        <v>1.4983480151910067</v>
      </c>
      <c r="T717" s="51">
        <v>0.69242872369775754</v>
      </c>
      <c r="U717" s="51">
        <v>0.2356527472527378</v>
      </c>
      <c r="V717">
        <v>-12.090787731395007</v>
      </c>
      <c r="W717">
        <v>-0.39943091941697612</v>
      </c>
      <c r="X717">
        <v>-0.93693310011342912</v>
      </c>
    </row>
    <row r="718" spans="1:24" x14ac:dyDescent="0.25">
      <c r="A718">
        <v>993</v>
      </c>
      <c r="B718">
        <v>6</v>
      </c>
      <c r="C718">
        <v>3.5999999999999996</v>
      </c>
      <c r="D718">
        <v>0.72</v>
      </c>
      <c r="E718">
        <v>0</v>
      </c>
      <c r="F718">
        <v>20</v>
      </c>
      <c r="G718">
        <v>0.47175880218838129</v>
      </c>
      <c r="H718">
        <v>3.6008653053115776</v>
      </c>
      <c r="I718">
        <v>0.96</v>
      </c>
      <c r="J718">
        <v>0.47879060000000001</v>
      </c>
      <c r="K718">
        <v>3.6057232400000001</v>
      </c>
      <c r="L718">
        <v>0.96378680999999999</v>
      </c>
      <c r="M718">
        <v>0.50828493233413607</v>
      </c>
      <c r="N718">
        <v>3.5716893153346279</v>
      </c>
      <c r="O718">
        <v>0.98832056330866558</v>
      </c>
      <c r="P718">
        <v>1.4905493610293692</v>
      </c>
      <c r="Q718">
        <v>0.1349102028686463</v>
      </c>
      <c r="R718">
        <v>0.39445937500000305</v>
      </c>
      <c r="S718" s="51">
        <v>1.4905493610293692</v>
      </c>
      <c r="T718" s="51">
        <v>0.1349102028686463</v>
      </c>
      <c r="U718" s="51">
        <v>0.39445937500000305</v>
      </c>
      <c r="V718">
        <v>7.742543430311934</v>
      </c>
      <c r="W718">
        <v>-0.81024941238187043</v>
      </c>
      <c r="X718">
        <v>2.9500586779860014</v>
      </c>
    </row>
    <row r="719" spans="1:24" x14ac:dyDescent="0.25">
      <c r="A719">
        <v>591</v>
      </c>
      <c r="B719">
        <v>4.5</v>
      </c>
      <c r="C719">
        <v>1.3499999999999999</v>
      </c>
      <c r="D719">
        <v>0.36</v>
      </c>
      <c r="E719">
        <v>0.04</v>
      </c>
      <c r="F719">
        <v>34</v>
      </c>
      <c r="G719">
        <v>1.6201885294237135</v>
      </c>
      <c r="H719">
        <v>5.0106731219001883</v>
      </c>
      <c r="I719">
        <v>1.73</v>
      </c>
      <c r="J719">
        <v>1.5960445000000001</v>
      </c>
      <c r="K719">
        <v>5.0053047099999999</v>
      </c>
      <c r="L719">
        <v>1.7523414900000001</v>
      </c>
      <c r="M719">
        <v>1.5508014424615622</v>
      </c>
      <c r="N719">
        <v>4.9609755432025944</v>
      </c>
      <c r="O719">
        <v>1.6994368096560213</v>
      </c>
      <c r="P719">
        <v>-1.4901987629983544</v>
      </c>
      <c r="Q719">
        <v>-0.10713953533956708</v>
      </c>
      <c r="R719">
        <v>1.2914156069364204</v>
      </c>
      <c r="S719" s="51">
        <v>1.4901987629983544</v>
      </c>
      <c r="T719" s="51">
        <v>0.10713953533956708</v>
      </c>
      <c r="U719" s="51">
        <v>1.2914156069364204</v>
      </c>
      <c r="V719">
        <v>-4.2826551171073719</v>
      </c>
      <c r="W719">
        <v>-0.99183438010315117</v>
      </c>
      <c r="X719">
        <v>-1.7666584013860518</v>
      </c>
    </row>
    <row r="720" spans="1:24" x14ac:dyDescent="0.25">
      <c r="A720">
        <v>842</v>
      </c>
      <c r="B720">
        <v>6</v>
      </c>
      <c r="C720">
        <v>1.7999999999999998</v>
      </c>
      <c r="D720">
        <v>0.36</v>
      </c>
      <c r="E720">
        <v>0.02</v>
      </c>
      <c r="F720">
        <v>27</v>
      </c>
      <c r="G720">
        <v>1.2503833156698361</v>
      </c>
      <c r="H720">
        <v>6.7121454699151322</v>
      </c>
      <c r="I720">
        <v>1.46</v>
      </c>
      <c r="J720">
        <v>1.2319165000000001</v>
      </c>
      <c r="K720">
        <v>6.7346189000000001</v>
      </c>
      <c r="L720">
        <v>1.46234957</v>
      </c>
      <c r="M720">
        <v>1.1478839015653934</v>
      </c>
      <c r="N720">
        <v>6.5282927036241709</v>
      </c>
      <c r="O720">
        <v>1.3577703259565814</v>
      </c>
      <c r="P720">
        <v>-1.4768923607992348</v>
      </c>
      <c r="Q720">
        <v>0.33481738716178422</v>
      </c>
      <c r="R720">
        <v>0.16092945205479611</v>
      </c>
      <c r="S720" s="51">
        <v>1.4768923607992348</v>
      </c>
      <c r="T720" s="51">
        <v>0.33481738716178422</v>
      </c>
      <c r="U720" s="51">
        <v>0.16092945205479611</v>
      </c>
      <c r="V720">
        <v>-8.1974393627871809</v>
      </c>
      <c r="W720">
        <v>-2.7391058062584848</v>
      </c>
      <c r="X720">
        <v>-7.0020324687272977</v>
      </c>
    </row>
    <row r="721" spans="1:24" x14ac:dyDescent="0.25">
      <c r="A721">
        <v>980</v>
      </c>
      <c r="B721">
        <v>6</v>
      </c>
      <c r="C721">
        <v>3.5999999999999996</v>
      </c>
      <c r="D721">
        <v>0.54</v>
      </c>
      <c r="E721">
        <v>0</v>
      </c>
      <c r="F721">
        <v>41</v>
      </c>
      <c r="G721">
        <v>2.6929809599696957</v>
      </c>
      <c r="H721">
        <v>8.7572849119183065</v>
      </c>
      <c r="I721">
        <v>2.21</v>
      </c>
      <c r="J721">
        <v>2.73258972</v>
      </c>
      <c r="K721">
        <v>8.7429273799999994</v>
      </c>
      <c r="L721">
        <v>2.1997315099999999</v>
      </c>
      <c r="M721">
        <v>3.0447116767702385</v>
      </c>
      <c r="N721">
        <v>8.7643046287470519</v>
      </c>
      <c r="O721">
        <v>2.2502941992141943</v>
      </c>
      <c r="P721">
        <v>1.4708147075332481</v>
      </c>
      <c r="Q721">
        <v>-0.16394958097991214</v>
      </c>
      <c r="R721">
        <v>-0.46463755656108935</v>
      </c>
      <c r="S721" s="51">
        <v>1.4708147075332481</v>
      </c>
      <c r="T721" s="51">
        <v>0.16394958097991214</v>
      </c>
      <c r="U721" s="51">
        <v>0.46463755656108935</v>
      </c>
      <c r="V721">
        <v>13.061017587161137</v>
      </c>
      <c r="W721">
        <v>8.0158598233932205E-2</v>
      </c>
      <c r="X721">
        <v>1.823266932768973</v>
      </c>
    </row>
    <row r="722" spans="1:24" x14ac:dyDescent="0.25">
      <c r="A722">
        <v>722</v>
      </c>
      <c r="B722">
        <v>4.5</v>
      </c>
      <c r="C722">
        <v>2.6999999999999997</v>
      </c>
      <c r="D722">
        <v>0.54</v>
      </c>
      <c r="E722">
        <v>0</v>
      </c>
      <c r="F722">
        <v>27</v>
      </c>
      <c r="G722">
        <v>0.62743660350983055</v>
      </c>
      <c r="H722">
        <v>2.7486537540075799</v>
      </c>
      <c r="I722">
        <v>1.2</v>
      </c>
      <c r="J722">
        <v>0.63655779999999995</v>
      </c>
      <c r="K722">
        <v>2.72215316</v>
      </c>
      <c r="L722">
        <v>1.19178473</v>
      </c>
      <c r="M722">
        <v>0.61611779601970895</v>
      </c>
      <c r="N722">
        <v>2.7398588108490167</v>
      </c>
      <c r="O722">
        <v>1.1845433080339773</v>
      </c>
      <c r="P722">
        <v>1.453724000025844</v>
      </c>
      <c r="Q722">
        <v>-0.96412994794057638</v>
      </c>
      <c r="R722">
        <v>-0.68460583333333314</v>
      </c>
      <c r="S722" s="51">
        <v>1.453724000025844</v>
      </c>
      <c r="T722" s="51">
        <v>0.96412994794057638</v>
      </c>
      <c r="U722" s="51">
        <v>0.68460583333333314</v>
      </c>
      <c r="V722">
        <v>-1.8039762785283942</v>
      </c>
      <c r="W722">
        <v>-0.31997275559862909</v>
      </c>
      <c r="X722">
        <v>-1.2880576638352181</v>
      </c>
    </row>
    <row r="723" spans="1:24" x14ac:dyDescent="0.25">
      <c r="A723">
        <v>984</v>
      </c>
      <c r="B723">
        <v>6</v>
      </c>
      <c r="C723">
        <v>3.5999999999999996</v>
      </c>
      <c r="D723">
        <v>0.54</v>
      </c>
      <c r="E723">
        <v>0.01</v>
      </c>
      <c r="F723">
        <v>41</v>
      </c>
      <c r="G723">
        <v>2.6777767903069067</v>
      </c>
      <c r="H723">
        <v>8.7199187520350776</v>
      </c>
      <c r="I723">
        <v>2.2000000000000002</v>
      </c>
      <c r="J723">
        <v>2.7166070800000002</v>
      </c>
      <c r="K723">
        <v>8.7021813100000003</v>
      </c>
      <c r="L723">
        <v>2.20656199</v>
      </c>
      <c r="M723">
        <v>2.9188522896042661</v>
      </c>
      <c r="N723">
        <v>8.7969832350786454</v>
      </c>
      <c r="O723">
        <v>2.2947725734591282</v>
      </c>
      <c r="P723">
        <v>1.4500943407102649</v>
      </c>
      <c r="Q723">
        <v>-0.20341292779749481</v>
      </c>
      <c r="R723">
        <v>0.29827227272726342</v>
      </c>
      <c r="S723" s="51">
        <v>1.4500943407102649</v>
      </c>
      <c r="T723" s="51">
        <v>0.20341292779749481</v>
      </c>
      <c r="U723" s="51">
        <v>0.29827227272726342</v>
      </c>
      <c r="V723">
        <v>9.0028227957614462</v>
      </c>
      <c r="W723">
        <v>0.883775241891816</v>
      </c>
      <c r="X723">
        <v>4.3078442481421835</v>
      </c>
    </row>
    <row r="724" spans="1:24" x14ac:dyDescent="0.25">
      <c r="A724">
        <v>553</v>
      </c>
      <c r="B724">
        <v>4.5</v>
      </c>
      <c r="C724">
        <v>0.67499999999999993</v>
      </c>
      <c r="D724">
        <v>0.72</v>
      </c>
      <c r="E724">
        <v>0.02</v>
      </c>
      <c r="F724">
        <v>20</v>
      </c>
      <c r="G724">
        <v>0.62531460610958745</v>
      </c>
      <c r="H724">
        <v>2.8185394570878994</v>
      </c>
      <c r="I724">
        <v>1.06</v>
      </c>
      <c r="J724">
        <v>0.63435923999999999</v>
      </c>
      <c r="K724">
        <v>2.85763612</v>
      </c>
      <c r="L724">
        <v>1.06570239</v>
      </c>
      <c r="M724">
        <v>0.59448913340423637</v>
      </c>
      <c r="N724">
        <v>2.806917787893076</v>
      </c>
      <c r="O724">
        <v>1.0565909226656578</v>
      </c>
      <c r="P724">
        <v>1.4464133417071434</v>
      </c>
      <c r="Q724">
        <v>1.3871249101651761</v>
      </c>
      <c r="R724">
        <v>0.53796132075471181</v>
      </c>
      <c r="S724" s="51">
        <v>1.4464133417071434</v>
      </c>
      <c r="T724" s="51">
        <v>1.3871249101651761</v>
      </c>
      <c r="U724" s="51">
        <v>0.53796132075471181</v>
      </c>
      <c r="V724">
        <v>-4.92959422411906</v>
      </c>
      <c r="W724">
        <v>-0.41232948382531731</v>
      </c>
      <c r="X724">
        <v>-0.32161106927757155</v>
      </c>
    </row>
    <row r="725" spans="1:24" x14ac:dyDescent="0.25">
      <c r="A725">
        <v>372</v>
      </c>
      <c r="B725">
        <v>3</v>
      </c>
      <c r="C725">
        <v>0.89999999999999991</v>
      </c>
      <c r="D725">
        <v>0.89999999999999991</v>
      </c>
      <c r="E725">
        <v>0</v>
      </c>
      <c r="F725">
        <v>41</v>
      </c>
      <c r="G725">
        <v>2.9233996833088969</v>
      </c>
      <c r="H725">
        <v>2.7079878076174655</v>
      </c>
      <c r="I725">
        <v>2.2599999999999998</v>
      </c>
      <c r="J725">
        <v>2.8822840599999999</v>
      </c>
      <c r="K725">
        <v>2.7231697000000001</v>
      </c>
      <c r="L725">
        <v>2.2611228900000002</v>
      </c>
      <c r="M725">
        <v>2.5424125507920161</v>
      </c>
      <c r="N725">
        <v>2.7488758592715428</v>
      </c>
      <c r="O725">
        <v>2.3242114194888379</v>
      </c>
      <c r="P725">
        <v>-1.4064318178470752</v>
      </c>
      <c r="Q725">
        <v>0.56063370521198674</v>
      </c>
      <c r="R725">
        <v>4.9685398230107598E-2</v>
      </c>
      <c r="S725" s="51">
        <v>1.4064318178470752</v>
      </c>
      <c r="T725" s="51">
        <v>0.56063370521198674</v>
      </c>
      <c r="U725" s="51">
        <v>4.9685398230107598E-2</v>
      </c>
      <c r="V725">
        <v>-13.032331319323889</v>
      </c>
      <c r="W725">
        <v>1.5099053082536324</v>
      </c>
      <c r="X725">
        <v>2.8412132517185014</v>
      </c>
    </row>
    <row r="726" spans="1:24" x14ac:dyDescent="0.25">
      <c r="A726">
        <v>851</v>
      </c>
      <c r="B726">
        <v>6</v>
      </c>
      <c r="C726">
        <v>1.7999999999999998</v>
      </c>
      <c r="D726">
        <v>0.54</v>
      </c>
      <c r="E726">
        <v>0</v>
      </c>
      <c r="F726">
        <v>34</v>
      </c>
      <c r="G726">
        <v>2.2868442390716512</v>
      </c>
      <c r="H726">
        <v>8.5659283748274309</v>
      </c>
      <c r="I726">
        <v>1.99</v>
      </c>
      <c r="J726">
        <v>2.2547754100000001</v>
      </c>
      <c r="K726">
        <v>8.6324876100000001</v>
      </c>
      <c r="L726">
        <v>1.9996763399999999</v>
      </c>
      <c r="M726">
        <v>2.3097194912685111</v>
      </c>
      <c r="N726">
        <v>8.4870232866019766</v>
      </c>
      <c r="O726">
        <v>1.8963770689450861</v>
      </c>
      <c r="P726">
        <v>-1.4023180295248048</v>
      </c>
      <c r="Q726">
        <v>0.77702301793890649</v>
      </c>
      <c r="R726">
        <v>0.48624824120602761</v>
      </c>
      <c r="S726" s="51">
        <v>1.4023180295248048</v>
      </c>
      <c r="T726" s="51">
        <v>0.77702301793890649</v>
      </c>
      <c r="U726" s="51">
        <v>0.48624824120602761</v>
      </c>
      <c r="V726">
        <v>1.0002977818089644</v>
      </c>
      <c r="W726">
        <v>-0.92115045530069473</v>
      </c>
      <c r="X726">
        <v>-4.7046699022569811</v>
      </c>
    </row>
    <row r="727" spans="1:24" x14ac:dyDescent="0.25">
      <c r="A727">
        <v>480</v>
      </c>
      <c r="B727">
        <v>3</v>
      </c>
      <c r="C727">
        <v>1.7999999999999998</v>
      </c>
      <c r="D727">
        <v>0.54</v>
      </c>
      <c r="E727">
        <v>0.04</v>
      </c>
      <c r="F727">
        <v>41</v>
      </c>
      <c r="G727">
        <v>1.3259878875607842</v>
      </c>
      <c r="H727">
        <v>2.1805309369816186</v>
      </c>
      <c r="I727">
        <v>1.89</v>
      </c>
      <c r="J727">
        <v>1.34447334</v>
      </c>
      <c r="K727">
        <v>2.2111613999999999</v>
      </c>
      <c r="L727">
        <v>1.8966140300000001</v>
      </c>
      <c r="M727">
        <v>1.4992427342171621</v>
      </c>
      <c r="N727">
        <v>2.2392078827026753</v>
      </c>
      <c r="O727">
        <v>1.93554634978978</v>
      </c>
      <c r="P727">
        <v>1.3940890872857499</v>
      </c>
      <c r="Q727">
        <v>1.404724991463836</v>
      </c>
      <c r="R727">
        <v>0.34994867724868572</v>
      </c>
      <c r="S727" s="51">
        <v>1.3940890872857499</v>
      </c>
      <c r="T727" s="51">
        <v>1.404724991463836</v>
      </c>
      <c r="U727" s="51">
        <v>0.34994867724868572</v>
      </c>
      <c r="V727">
        <v>13.066095722419318</v>
      </c>
      <c r="W727">
        <v>2.6909476369218503</v>
      </c>
      <c r="X727">
        <v>2.4098597772370431</v>
      </c>
    </row>
    <row r="728" spans="1:24" x14ac:dyDescent="0.25">
      <c r="A728">
        <v>651</v>
      </c>
      <c r="B728">
        <v>4.5</v>
      </c>
      <c r="C728">
        <v>2.0249999999999999</v>
      </c>
      <c r="D728">
        <v>0.36</v>
      </c>
      <c r="E728">
        <v>0.02</v>
      </c>
      <c r="F728">
        <v>34</v>
      </c>
      <c r="G728">
        <v>1.3287676433392039</v>
      </c>
      <c r="H728">
        <v>4.4866172901978567</v>
      </c>
      <c r="I728">
        <v>1.62</v>
      </c>
      <c r="J728">
        <v>1.31056105</v>
      </c>
      <c r="K728">
        <v>4.4775094900000001</v>
      </c>
      <c r="L728">
        <v>1.63338199</v>
      </c>
      <c r="M728">
        <v>1.1861381209348274</v>
      </c>
      <c r="N728">
        <v>4.4458190421482904</v>
      </c>
      <c r="O728">
        <v>1.5902936695977801</v>
      </c>
      <c r="P728">
        <v>-1.3701863851418461</v>
      </c>
      <c r="Q728">
        <v>-0.20299926668037627</v>
      </c>
      <c r="R728">
        <v>0.82604876543208916</v>
      </c>
      <c r="S728" s="51">
        <v>1.3701863851418461</v>
      </c>
      <c r="T728" s="51">
        <v>0.20299926668037627</v>
      </c>
      <c r="U728" s="51">
        <v>0.82604876543208916</v>
      </c>
      <c r="V728">
        <v>-10.73397016546455</v>
      </c>
      <c r="W728">
        <v>-0.90933202924841305</v>
      </c>
      <c r="X728">
        <v>-1.8337240989024715</v>
      </c>
    </row>
    <row r="729" spans="1:24" x14ac:dyDescent="0.25">
      <c r="A729">
        <v>799</v>
      </c>
      <c r="B729">
        <v>6</v>
      </c>
      <c r="C729">
        <v>0.89999999999999991</v>
      </c>
      <c r="D729">
        <v>0.54</v>
      </c>
      <c r="E729">
        <v>0.04</v>
      </c>
      <c r="F729">
        <v>34</v>
      </c>
      <c r="G729">
        <v>2.6613983643042998</v>
      </c>
      <c r="H729">
        <v>9.0587941532452039</v>
      </c>
      <c r="I729">
        <v>2.14</v>
      </c>
      <c r="J729">
        <v>2.62514542</v>
      </c>
      <c r="K729">
        <v>9.1189831300000002</v>
      </c>
      <c r="L729">
        <v>2.1475034000000002</v>
      </c>
      <c r="M729">
        <v>2.7518767677759461</v>
      </c>
      <c r="N729">
        <v>8.9123672825898694</v>
      </c>
      <c r="O729">
        <v>2.0373558858580529</v>
      </c>
      <c r="P729">
        <v>-1.3621765456287294</v>
      </c>
      <c r="Q729">
        <v>0.66442592398718225</v>
      </c>
      <c r="R729">
        <v>0.35062616822430137</v>
      </c>
      <c r="S729" s="51">
        <v>1.3621765456287294</v>
      </c>
      <c r="T729" s="51">
        <v>0.66442592398718225</v>
      </c>
      <c r="U729" s="51">
        <v>0.35062616822430137</v>
      </c>
      <c r="V729">
        <v>3.3996565371489509</v>
      </c>
      <c r="W729">
        <v>-1.6164057619399463</v>
      </c>
      <c r="X729">
        <v>-4.796453931866691</v>
      </c>
    </row>
    <row r="730" spans="1:24" x14ac:dyDescent="0.25">
      <c r="A730">
        <v>170</v>
      </c>
      <c r="B730">
        <v>1.5</v>
      </c>
      <c r="C730">
        <v>0.67500000000000004</v>
      </c>
      <c r="D730">
        <v>0.72</v>
      </c>
      <c r="E730">
        <v>0.02</v>
      </c>
      <c r="F730">
        <v>27</v>
      </c>
      <c r="G730">
        <v>0.28422629204767447</v>
      </c>
      <c r="H730">
        <v>0.36292664566642768</v>
      </c>
      <c r="I730">
        <v>1.1200000000000001</v>
      </c>
      <c r="J730">
        <v>0.28809006999999998</v>
      </c>
      <c r="K730">
        <v>0.40866741000000001</v>
      </c>
      <c r="L730">
        <v>1.11145176</v>
      </c>
      <c r="M730">
        <v>0.28863999755832936</v>
      </c>
      <c r="N730">
        <v>0.36031893373136042</v>
      </c>
      <c r="O730">
        <v>1.1095769574906198</v>
      </c>
      <c r="P730">
        <v>1.3594020188946563</v>
      </c>
      <c r="Q730">
        <v>12.60330837642973</v>
      </c>
      <c r="R730">
        <v>-0.76323571428572279</v>
      </c>
      <c r="S730" s="51">
        <v>1.3594020188946563</v>
      </c>
      <c r="T730" s="51">
        <v>12.60330837642973</v>
      </c>
      <c r="U730" s="51">
        <v>0.76323571428572279</v>
      </c>
      <c r="V730">
        <v>1.5528843158234524</v>
      </c>
      <c r="W730">
        <v>-0.71852314130278894</v>
      </c>
      <c r="X730">
        <v>-0.93062879548038469</v>
      </c>
    </row>
    <row r="731" spans="1:24" x14ac:dyDescent="0.25">
      <c r="A731">
        <v>796</v>
      </c>
      <c r="B731">
        <v>6</v>
      </c>
      <c r="C731">
        <v>0.89999999999999991</v>
      </c>
      <c r="D731">
        <v>0.54</v>
      </c>
      <c r="E731">
        <v>0.02</v>
      </c>
      <c r="F731">
        <v>41</v>
      </c>
      <c r="G731">
        <v>4.9017321528002711</v>
      </c>
      <c r="H731">
        <v>12.345572324165285</v>
      </c>
      <c r="I731">
        <v>2.77</v>
      </c>
      <c r="J731">
        <v>4.9681632899999997</v>
      </c>
      <c r="K731">
        <v>12.28227656</v>
      </c>
      <c r="L731">
        <v>2.7596512899999999</v>
      </c>
      <c r="M731">
        <v>5.0350790730733159</v>
      </c>
      <c r="N731">
        <v>12.118641864130039</v>
      </c>
      <c r="O731">
        <v>2.6157189504658405</v>
      </c>
      <c r="P731">
        <v>1.3552584092498341</v>
      </c>
      <c r="Q731">
        <v>-0.51270012036129231</v>
      </c>
      <c r="R731">
        <v>-0.37359963898917509</v>
      </c>
      <c r="S731" s="51">
        <v>1.3552584092498341</v>
      </c>
      <c r="T731" s="51">
        <v>0.51270012036129231</v>
      </c>
      <c r="U731" s="51">
        <v>0.37359963898917509</v>
      </c>
      <c r="V731">
        <v>2.7204040554697824</v>
      </c>
      <c r="W731">
        <v>-1.8381526111272446</v>
      </c>
      <c r="X731">
        <v>-5.5697129795725466</v>
      </c>
    </row>
    <row r="732" spans="1:24" x14ac:dyDescent="0.25">
      <c r="A732">
        <v>838</v>
      </c>
      <c r="B732">
        <v>6</v>
      </c>
      <c r="C732">
        <v>1.7999999999999998</v>
      </c>
      <c r="D732">
        <v>0.36</v>
      </c>
      <c r="E732">
        <v>0.01</v>
      </c>
      <c r="F732">
        <v>27</v>
      </c>
      <c r="G732">
        <v>1.25519865578153</v>
      </c>
      <c r="H732">
        <v>6.7224179847778167</v>
      </c>
      <c r="I732">
        <v>1.46</v>
      </c>
      <c r="J732">
        <v>1.2382245599999999</v>
      </c>
      <c r="K732">
        <v>6.7454086000000002</v>
      </c>
      <c r="L732">
        <v>1.4647559800000001</v>
      </c>
      <c r="M732">
        <v>1.1670969932078017</v>
      </c>
      <c r="N732">
        <v>6.6059231691963376</v>
      </c>
      <c r="O732">
        <v>1.3688374008122373</v>
      </c>
      <c r="P732">
        <v>-1.352303534053853</v>
      </c>
      <c r="Q732">
        <v>0.34199919246680627</v>
      </c>
      <c r="R732">
        <v>0.32575205479452768</v>
      </c>
      <c r="S732" s="51">
        <v>1.352303534053853</v>
      </c>
      <c r="T732" s="51">
        <v>0.34199919246680627</v>
      </c>
      <c r="U732" s="51">
        <v>0.32575205479452768</v>
      </c>
      <c r="V732">
        <v>-7.0189417561854519</v>
      </c>
      <c r="W732">
        <v>-1.732930261778856</v>
      </c>
      <c r="X732">
        <v>-6.2440136429974453</v>
      </c>
    </row>
    <row r="733" spans="1:24" x14ac:dyDescent="0.25">
      <c r="A733">
        <v>551</v>
      </c>
      <c r="B733">
        <v>4.5</v>
      </c>
      <c r="C733">
        <v>0.67499999999999993</v>
      </c>
      <c r="D733">
        <v>0.72</v>
      </c>
      <c r="E733">
        <v>0.01</v>
      </c>
      <c r="F733">
        <v>34</v>
      </c>
      <c r="G733">
        <v>2.1332069527767046</v>
      </c>
      <c r="H733">
        <v>4.8908875535939567</v>
      </c>
      <c r="I733">
        <v>1.98</v>
      </c>
      <c r="J733">
        <v>2.1620107399999999</v>
      </c>
      <c r="K733">
        <v>4.8644669299999999</v>
      </c>
      <c r="L733">
        <v>1.98183691</v>
      </c>
      <c r="M733">
        <v>1.9862494766732282</v>
      </c>
      <c r="N733">
        <v>4.9287358574543747</v>
      </c>
      <c r="O733">
        <v>1.9902880430533014</v>
      </c>
      <c r="P733">
        <v>1.3502575165434694</v>
      </c>
      <c r="Q733">
        <v>-0.54020100246512959</v>
      </c>
      <c r="R733">
        <v>9.2773232323230787E-2</v>
      </c>
      <c r="S733" s="51">
        <v>1.3502575165434694</v>
      </c>
      <c r="T733" s="51">
        <v>0.54020100246512959</v>
      </c>
      <c r="U733" s="51">
        <v>9.2773232323230787E-2</v>
      </c>
      <c r="V733">
        <v>-6.8890398051716515</v>
      </c>
      <c r="W733">
        <v>0.77385348662547115</v>
      </c>
      <c r="X733">
        <v>0.51959813400512345</v>
      </c>
    </row>
    <row r="734" spans="1:24" x14ac:dyDescent="0.25">
      <c r="A734">
        <v>535</v>
      </c>
      <c r="B734">
        <v>4.5</v>
      </c>
      <c r="C734">
        <v>0.67499999999999993</v>
      </c>
      <c r="D734">
        <v>0.54</v>
      </c>
      <c r="E734">
        <v>0.01</v>
      </c>
      <c r="F734">
        <v>34</v>
      </c>
      <c r="G734">
        <v>2.0236746571289532</v>
      </c>
      <c r="H734">
        <v>5.1138934128209916</v>
      </c>
      <c r="I734">
        <v>1.92</v>
      </c>
      <c r="J734">
        <v>1.9964715399999999</v>
      </c>
      <c r="K734">
        <v>5.0963029300000002</v>
      </c>
      <c r="L734">
        <v>1.92599608</v>
      </c>
      <c r="M734">
        <v>1.8662001039794858</v>
      </c>
      <c r="N734">
        <v>5.1067630445093775</v>
      </c>
      <c r="O734">
        <v>1.8515784347208712</v>
      </c>
      <c r="P734">
        <v>-1.3442436032453533</v>
      </c>
      <c r="Q734">
        <v>-0.34397437335886738</v>
      </c>
      <c r="R734">
        <v>0.31229583333333699</v>
      </c>
      <c r="S734" s="51">
        <v>1.3442436032453533</v>
      </c>
      <c r="T734" s="51">
        <v>0.34397437335886738</v>
      </c>
      <c r="U734" s="51">
        <v>0.31229583333333699</v>
      </c>
      <c r="V734">
        <v>-7.7816141342048146</v>
      </c>
      <c r="W734">
        <v>-0.13943130480071605</v>
      </c>
      <c r="X734">
        <v>-3.5636231916212857</v>
      </c>
    </row>
    <row r="735" spans="1:24" x14ac:dyDescent="0.25">
      <c r="A735">
        <v>852</v>
      </c>
      <c r="B735">
        <v>6</v>
      </c>
      <c r="C735">
        <v>1.7999999999999998</v>
      </c>
      <c r="D735">
        <v>0.54</v>
      </c>
      <c r="E735">
        <v>0</v>
      </c>
      <c r="F735">
        <v>41</v>
      </c>
      <c r="G735">
        <v>4.1857539814071316</v>
      </c>
      <c r="H735">
        <v>11.660443436842542</v>
      </c>
      <c r="I735">
        <v>2.6</v>
      </c>
      <c r="J735">
        <v>4.2420082600000004</v>
      </c>
      <c r="K735">
        <v>11.59097249</v>
      </c>
      <c r="L735">
        <v>2.5741654399999998</v>
      </c>
      <c r="M735">
        <v>4.4811849919161331</v>
      </c>
      <c r="N735">
        <v>11.5828936629742</v>
      </c>
      <c r="O735">
        <v>2.4840279356982733</v>
      </c>
      <c r="P735">
        <v>1.343946128767886</v>
      </c>
      <c r="Q735">
        <v>-0.59578306107158463</v>
      </c>
      <c r="R735">
        <v>-0.99363692307693396</v>
      </c>
      <c r="S735" s="51">
        <v>1.343946128767886</v>
      </c>
      <c r="T735" s="51">
        <v>0.59578306107158463</v>
      </c>
      <c r="U735" s="51">
        <v>0.99363692307693396</v>
      </c>
      <c r="V735">
        <v>7.0580118139118611</v>
      </c>
      <c r="W735">
        <v>-0.6650671073392771</v>
      </c>
      <c r="X735">
        <v>-4.460464011604877</v>
      </c>
    </row>
    <row r="736" spans="1:24" x14ac:dyDescent="0.25">
      <c r="A736">
        <v>429</v>
      </c>
      <c r="B736">
        <v>3</v>
      </c>
      <c r="C736">
        <v>1.35</v>
      </c>
      <c r="D736">
        <v>0.72</v>
      </c>
      <c r="E736">
        <v>0.04</v>
      </c>
      <c r="F736">
        <v>20</v>
      </c>
      <c r="G736">
        <v>0.29324736981145921</v>
      </c>
      <c r="H736">
        <v>1.0656711664413399</v>
      </c>
      <c r="I736">
        <v>0.87</v>
      </c>
      <c r="J736">
        <v>0.29718170999999999</v>
      </c>
      <c r="K736">
        <v>1.0673674200000001</v>
      </c>
      <c r="L736">
        <v>0.86359869</v>
      </c>
      <c r="M736">
        <v>0.29875494544065645</v>
      </c>
      <c r="N736">
        <v>1.0847651523881507</v>
      </c>
      <c r="O736">
        <v>0.8958992868827923</v>
      </c>
      <c r="P736">
        <v>1.3416455162309977</v>
      </c>
      <c r="Q736">
        <v>0.15917232370325005</v>
      </c>
      <c r="R736">
        <v>-0.73578275862068898</v>
      </c>
      <c r="S736" s="51">
        <v>1.3416455162309977</v>
      </c>
      <c r="T736" s="51">
        <v>0.15917232370325005</v>
      </c>
      <c r="U736" s="51">
        <v>0.73578275862068898</v>
      </c>
      <c r="V736">
        <v>1.8781330017514848</v>
      </c>
      <c r="W736">
        <v>1.7917333740550181</v>
      </c>
      <c r="X736">
        <v>2.9769295267577363</v>
      </c>
    </row>
    <row r="737" spans="1:24" x14ac:dyDescent="0.25">
      <c r="A737">
        <v>720</v>
      </c>
      <c r="B737">
        <v>4.5</v>
      </c>
      <c r="C737">
        <v>2.6999999999999997</v>
      </c>
      <c r="D737">
        <v>0.36</v>
      </c>
      <c r="E737">
        <v>0.04</v>
      </c>
      <c r="F737">
        <v>41</v>
      </c>
      <c r="G737">
        <v>1.7537540584490068</v>
      </c>
      <c r="H737">
        <v>5.0005843776207257</v>
      </c>
      <c r="I737">
        <v>1.94</v>
      </c>
      <c r="J737">
        <v>1.77712176</v>
      </c>
      <c r="K737">
        <v>5.0440343099999998</v>
      </c>
      <c r="L737">
        <v>1.95492138</v>
      </c>
      <c r="M737">
        <v>2.0442929446907163</v>
      </c>
      <c r="N737">
        <v>5.1230566298822646</v>
      </c>
      <c r="O737">
        <v>2.0165993658778842</v>
      </c>
      <c r="P737">
        <v>1.3324389151611857</v>
      </c>
      <c r="Q737">
        <v>0.86889709478210087</v>
      </c>
      <c r="R737">
        <v>0.76914329896907707</v>
      </c>
      <c r="S737" s="51">
        <v>1.3324389151611857</v>
      </c>
      <c r="T737" s="51">
        <v>0.86889709478210087</v>
      </c>
      <c r="U737" s="51">
        <v>0.76914329896907707</v>
      </c>
      <c r="V737">
        <v>16.566683614614565</v>
      </c>
      <c r="W737">
        <v>2.4491587985124874</v>
      </c>
      <c r="X737">
        <v>3.9484209215404276</v>
      </c>
    </row>
    <row r="738" spans="1:24" x14ac:dyDescent="0.25">
      <c r="A738">
        <v>683</v>
      </c>
      <c r="B738">
        <v>4.5</v>
      </c>
      <c r="C738">
        <v>2.0249999999999999</v>
      </c>
      <c r="D738">
        <v>0.72</v>
      </c>
      <c r="E738">
        <v>0.02</v>
      </c>
      <c r="F738">
        <v>34</v>
      </c>
      <c r="G738">
        <v>1.5060028552848788</v>
      </c>
      <c r="H738">
        <v>4.157538444154631</v>
      </c>
      <c r="I738">
        <v>1.77</v>
      </c>
      <c r="J738">
        <v>1.4859900699999999</v>
      </c>
      <c r="K738">
        <v>4.1437335900000001</v>
      </c>
      <c r="L738">
        <v>1.76203142</v>
      </c>
      <c r="M738">
        <v>1.3295471266595469</v>
      </c>
      <c r="N738">
        <v>4.1536763873763443</v>
      </c>
      <c r="O738">
        <v>1.8105498641587427</v>
      </c>
      <c r="P738">
        <v>-1.3288676853865034</v>
      </c>
      <c r="Q738">
        <v>-0.33204393272755289</v>
      </c>
      <c r="R738">
        <v>-0.4502022598870058</v>
      </c>
      <c r="S738" s="51">
        <v>1.3288676853865034</v>
      </c>
      <c r="T738" s="51">
        <v>0.33204393272755289</v>
      </c>
      <c r="U738" s="51">
        <v>0.4502022598870058</v>
      </c>
      <c r="V738">
        <v>-11.716825635895166</v>
      </c>
      <c r="W738">
        <v>-9.2892869907594044E-2</v>
      </c>
      <c r="X738">
        <v>2.2909527773300979</v>
      </c>
    </row>
    <row r="739" spans="1:24" x14ac:dyDescent="0.25">
      <c r="A739">
        <v>910</v>
      </c>
      <c r="B739">
        <v>6</v>
      </c>
      <c r="C739">
        <v>2.7</v>
      </c>
      <c r="D739">
        <v>0.36</v>
      </c>
      <c r="E739">
        <v>0.04</v>
      </c>
      <c r="F739">
        <v>27</v>
      </c>
      <c r="G739">
        <v>1.0043632117814776</v>
      </c>
      <c r="H739">
        <v>5.9447128390066926</v>
      </c>
      <c r="I739">
        <v>1.34</v>
      </c>
      <c r="J739">
        <v>1.01770285</v>
      </c>
      <c r="K739">
        <v>5.9613365199999997</v>
      </c>
      <c r="L739">
        <v>1.3493411900000001</v>
      </c>
      <c r="M739">
        <v>0.98716482648894632</v>
      </c>
      <c r="N739">
        <v>5.8936713414539899</v>
      </c>
      <c r="O739">
        <v>1.3225552454263256</v>
      </c>
      <c r="P739">
        <v>1.3281687403565325</v>
      </c>
      <c r="Q739">
        <v>0.27963808250298594</v>
      </c>
      <c r="R739">
        <v>0.69710373134328352</v>
      </c>
      <c r="S739" s="51">
        <v>1.3281687403565325</v>
      </c>
      <c r="T739" s="51">
        <v>0.27963808250298594</v>
      </c>
      <c r="U739" s="51">
        <v>0.69710373134328352</v>
      </c>
      <c r="V739">
        <v>-1.7123671089093182</v>
      </c>
      <c r="W739">
        <v>-0.8586032485503754</v>
      </c>
      <c r="X739">
        <v>-1.3018473562443618</v>
      </c>
    </row>
    <row r="740" spans="1:24" x14ac:dyDescent="0.25">
      <c r="A740">
        <v>673</v>
      </c>
      <c r="B740">
        <v>4.5</v>
      </c>
      <c r="C740">
        <v>2.0249999999999999</v>
      </c>
      <c r="D740">
        <v>0.72</v>
      </c>
      <c r="E740">
        <v>0</v>
      </c>
      <c r="F740">
        <v>20</v>
      </c>
      <c r="G740">
        <v>0.44815212662216364</v>
      </c>
      <c r="H740">
        <v>2.4126215932386179</v>
      </c>
      <c r="I740">
        <v>0.95</v>
      </c>
      <c r="J740">
        <v>0.45409328999999998</v>
      </c>
      <c r="K740">
        <v>2.4332415200000002</v>
      </c>
      <c r="L740">
        <v>0.94634461000000003</v>
      </c>
      <c r="M740">
        <v>0.42910728297598721</v>
      </c>
      <c r="N740">
        <v>2.4131165959561591</v>
      </c>
      <c r="O740">
        <v>0.95797060151715241</v>
      </c>
      <c r="P740">
        <v>1.3257023731241446</v>
      </c>
      <c r="Q740">
        <v>0.85466891364852549</v>
      </c>
      <c r="R740">
        <v>-0.38477789473683421</v>
      </c>
      <c r="S740" s="51">
        <v>1.3257023731241446</v>
      </c>
      <c r="T740" s="51">
        <v>0.85466891364852549</v>
      </c>
      <c r="U740" s="51">
        <v>0.38477789473683421</v>
      </c>
      <c r="V740">
        <v>-4.2496381284012292</v>
      </c>
      <c r="W740">
        <v>2.0517213264129877E-2</v>
      </c>
      <c r="X740">
        <v>0.83901068601604778</v>
      </c>
    </row>
    <row r="741" spans="1:24" x14ac:dyDescent="0.25">
      <c r="A741">
        <v>84</v>
      </c>
      <c r="B741">
        <v>1.5</v>
      </c>
      <c r="C741">
        <v>0.44999999999999996</v>
      </c>
      <c r="D741">
        <v>0.54</v>
      </c>
      <c r="E741">
        <v>0</v>
      </c>
      <c r="F741">
        <v>41</v>
      </c>
      <c r="G741">
        <v>1.1069096246924197</v>
      </c>
      <c r="H741">
        <v>0.75617072216246684</v>
      </c>
      <c r="I741">
        <v>1.84</v>
      </c>
      <c r="J741">
        <v>1.09229862</v>
      </c>
      <c r="K741">
        <v>0.74384183999999998</v>
      </c>
      <c r="L741">
        <v>1.8474555500000001</v>
      </c>
      <c r="M741">
        <v>1.2395029373644788</v>
      </c>
      <c r="N741">
        <v>0.76074334715896463</v>
      </c>
      <c r="O741">
        <v>1.8675598238591133</v>
      </c>
      <c r="P741">
        <v>-1.3199817190567584</v>
      </c>
      <c r="Q741">
        <v>-1.6304363288767931</v>
      </c>
      <c r="R741">
        <v>0.40519293478260743</v>
      </c>
      <c r="S741" s="51">
        <v>1.3199817190567584</v>
      </c>
      <c r="T741" s="51">
        <v>1.6304363288767931</v>
      </c>
      <c r="U741" s="51">
        <v>0.40519293478260743</v>
      </c>
      <c r="V741">
        <v>11.978693627214886</v>
      </c>
      <c r="W741">
        <v>0.60470801929770412</v>
      </c>
      <c r="X741">
        <v>1.4978165140822426</v>
      </c>
    </row>
    <row r="742" spans="1:24" x14ac:dyDescent="0.25">
      <c r="A742">
        <v>982</v>
      </c>
      <c r="B742">
        <v>6</v>
      </c>
      <c r="C742">
        <v>3.5999999999999996</v>
      </c>
      <c r="D742">
        <v>0.54</v>
      </c>
      <c r="E742">
        <v>0.01</v>
      </c>
      <c r="F742">
        <v>27</v>
      </c>
      <c r="G742">
        <v>0.82363896998286512</v>
      </c>
      <c r="H742">
        <v>4.8226074002885477</v>
      </c>
      <c r="I742">
        <v>1.29</v>
      </c>
      <c r="J742">
        <v>0.81276919999999997</v>
      </c>
      <c r="K742">
        <v>4.8067495100000004</v>
      </c>
      <c r="L742">
        <v>1.2899019</v>
      </c>
      <c r="M742">
        <v>0.83512817464877231</v>
      </c>
      <c r="N742">
        <v>4.8386582824444258</v>
      </c>
      <c r="O742">
        <v>1.3133909757522966</v>
      </c>
      <c r="P742">
        <v>-1.3197250711790973</v>
      </c>
      <c r="Q742">
        <v>-0.32882399441427734</v>
      </c>
      <c r="R742">
        <v>-7.6046511627899114E-3</v>
      </c>
      <c r="S742" s="51">
        <v>1.3197250711790973</v>
      </c>
      <c r="T742" s="51">
        <v>0.32882399441427734</v>
      </c>
      <c r="U742" s="51">
        <v>7.6046511627899114E-3</v>
      </c>
      <c r="V742">
        <v>1.3949321346640766</v>
      </c>
      <c r="W742">
        <v>0.3328258102643325</v>
      </c>
      <c r="X742">
        <v>1.8132539342865535</v>
      </c>
    </row>
    <row r="743" spans="1:24" x14ac:dyDescent="0.25">
      <c r="A743">
        <v>486</v>
      </c>
      <c r="B743">
        <v>3</v>
      </c>
      <c r="C743">
        <v>1.7999999999999998</v>
      </c>
      <c r="D743">
        <v>0.72</v>
      </c>
      <c r="E743">
        <v>0.01</v>
      </c>
      <c r="F743">
        <v>27</v>
      </c>
      <c r="G743">
        <v>0.44525077648564276</v>
      </c>
      <c r="H743">
        <v>1.1972322052757016</v>
      </c>
      <c r="I743">
        <v>1.17</v>
      </c>
      <c r="J743">
        <v>0.43939798000000002</v>
      </c>
      <c r="K743">
        <v>1.1985512700000001</v>
      </c>
      <c r="L743">
        <v>1.1664583900000001</v>
      </c>
      <c r="M743">
        <v>0.43776518758192984</v>
      </c>
      <c r="N743">
        <v>1.1984185956606379</v>
      </c>
      <c r="O743">
        <v>1.1766565669091735</v>
      </c>
      <c r="P743">
        <v>-1.3144943916412162</v>
      </c>
      <c r="Q743">
        <v>0.11017618123584287</v>
      </c>
      <c r="R743">
        <v>-0.30270170940169761</v>
      </c>
      <c r="S743" s="51">
        <v>1.3144943916412162</v>
      </c>
      <c r="T743" s="51">
        <v>0.11017618123584287</v>
      </c>
      <c r="U743" s="51">
        <v>0.30270170940169761</v>
      </c>
      <c r="V743">
        <v>-1.6812073777381273</v>
      </c>
      <c r="W743">
        <v>9.9094426269888194E-2</v>
      </c>
      <c r="X743">
        <v>0.56893734266441032</v>
      </c>
    </row>
    <row r="744" spans="1:24" x14ac:dyDescent="0.25">
      <c r="A744">
        <v>856</v>
      </c>
      <c r="B744">
        <v>6</v>
      </c>
      <c r="C744">
        <v>1.7999999999999998</v>
      </c>
      <c r="D744">
        <v>0.54</v>
      </c>
      <c r="E744">
        <v>0.01</v>
      </c>
      <c r="F744">
        <v>41</v>
      </c>
      <c r="G744">
        <v>4.1705498117443431</v>
      </c>
      <c r="H744">
        <v>11.643526419183964</v>
      </c>
      <c r="I744">
        <v>2.57</v>
      </c>
      <c r="J744">
        <v>4.2236206100000002</v>
      </c>
      <c r="K744">
        <v>11.56926605</v>
      </c>
      <c r="L744">
        <v>2.5789897000000002</v>
      </c>
      <c r="M744">
        <v>4.2959460409957639</v>
      </c>
      <c r="N744">
        <v>11.626081666840641</v>
      </c>
      <c r="O744">
        <v>2.5331261932494149</v>
      </c>
      <c r="P744">
        <v>1.2725132332962135</v>
      </c>
      <c r="Q744">
        <v>-0.63778245963020364</v>
      </c>
      <c r="R744">
        <v>0.34979377431907871</v>
      </c>
      <c r="S744" s="51">
        <v>1.2725132332962135</v>
      </c>
      <c r="T744" s="51">
        <v>0.63778245963020364</v>
      </c>
      <c r="U744" s="51">
        <v>0.34979377431907871</v>
      </c>
      <c r="V744">
        <v>3.0067073865969127</v>
      </c>
      <c r="W744">
        <v>-0.14982361627643048</v>
      </c>
      <c r="X744">
        <v>-1.4347784727854063</v>
      </c>
    </row>
    <row r="745" spans="1:24" x14ac:dyDescent="0.25">
      <c r="A745">
        <v>299</v>
      </c>
      <c r="B745">
        <v>3</v>
      </c>
      <c r="C745">
        <v>0.44999999999999996</v>
      </c>
      <c r="D745">
        <v>0.72</v>
      </c>
      <c r="E745">
        <v>0.02</v>
      </c>
      <c r="F745">
        <v>34</v>
      </c>
      <c r="G745">
        <v>1.4257879585289204</v>
      </c>
      <c r="H745">
        <v>2.1816730674100135</v>
      </c>
      <c r="I745">
        <v>1.76</v>
      </c>
      <c r="J745">
        <v>1.40765444</v>
      </c>
      <c r="K745">
        <v>2.14049676</v>
      </c>
      <c r="L745">
        <v>1.75257193</v>
      </c>
      <c r="M745">
        <v>1.360381597149646</v>
      </c>
      <c r="N745">
        <v>2.1992563908432765</v>
      </c>
      <c r="O745">
        <v>1.7890191662203812</v>
      </c>
      <c r="P745">
        <v>-1.2718243565214262</v>
      </c>
      <c r="Q745">
        <v>-1.8873729535881492</v>
      </c>
      <c r="R745">
        <v>-0.42204943181818227</v>
      </c>
      <c r="S745" s="51">
        <v>1.2718243565214262</v>
      </c>
      <c r="T745" s="51">
        <v>1.8873729535881492</v>
      </c>
      <c r="U745" s="51">
        <v>0.42204943181818227</v>
      </c>
      <c r="V745">
        <v>-4.5873834877072763</v>
      </c>
      <c r="W745">
        <v>0.80595592877429223</v>
      </c>
      <c r="X745">
        <v>1.6488162625216558</v>
      </c>
    </row>
    <row r="746" spans="1:24" x14ac:dyDescent="0.25">
      <c r="A746">
        <v>647</v>
      </c>
      <c r="B746">
        <v>4.5</v>
      </c>
      <c r="C746">
        <v>2.0249999999999999</v>
      </c>
      <c r="D746">
        <v>0.36</v>
      </c>
      <c r="E746">
        <v>0.01</v>
      </c>
      <c r="F746">
        <v>34</v>
      </c>
      <c r="G746">
        <v>1.337137433801161</v>
      </c>
      <c r="H746">
        <v>4.5023038426157074</v>
      </c>
      <c r="I746">
        <v>1.63</v>
      </c>
      <c r="J746">
        <v>1.3203218299999999</v>
      </c>
      <c r="K746">
        <v>4.49393215</v>
      </c>
      <c r="L746">
        <v>1.6365347400000001</v>
      </c>
      <c r="M746">
        <v>1.2059915053990546</v>
      </c>
      <c r="N746">
        <v>4.4986860041183006</v>
      </c>
      <c r="O746">
        <v>1.603256023206086</v>
      </c>
      <c r="P746">
        <v>-1.2575823080024293</v>
      </c>
      <c r="Q746">
        <v>-0.18594241766774344</v>
      </c>
      <c r="R746">
        <v>0.40090429447854026</v>
      </c>
      <c r="S746" s="51">
        <v>1.2575823080024293</v>
      </c>
      <c r="T746" s="51">
        <v>0.18594241766774344</v>
      </c>
      <c r="U746" s="51">
        <v>0.40090429447854026</v>
      </c>
      <c r="V746">
        <v>-9.8079617761720979</v>
      </c>
      <c r="W746">
        <v>-8.0355271964607428E-2</v>
      </c>
      <c r="X746">
        <v>-1.640734772632757</v>
      </c>
    </row>
    <row r="747" spans="1:24" x14ac:dyDescent="0.25">
      <c r="A747">
        <v>376</v>
      </c>
      <c r="B747">
        <v>3</v>
      </c>
      <c r="C747">
        <v>0.89999999999999991</v>
      </c>
      <c r="D747">
        <v>0.89999999999999991</v>
      </c>
      <c r="E747">
        <v>0.01</v>
      </c>
      <c r="F747">
        <v>41</v>
      </c>
      <c r="G747">
        <v>2.904409094814961</v>
      </c>
      <c r="H747">
        <v>2.7022891720567888</v>
      </c>
      <c r="I747">
        <v>2.2599999999999998</v>
      </c>
      <c r="J747">
        <v>2.8680011400000001</v>
      </c>
      <c r="K747">
        <v>2.7183006299999999</v>
      </c>
      <c r="L747">
        <v>2.2640990900000002</v>
      </c>
      <c r="M747">
        <v>2.4373167257892385</v>
      </c>
      <c r="N747">
        <v>2.7591253241024325</v>
      </c>
      <c r="O747">
        <v>2.3701508106033295</v>
      </c>
      <c r="P747">
        <v>-1.2535408624066606</v>
      </c>
      <c r="Q747">
        <v>0.59251460238892029</v>
      </c>
      <c r="R747">
        <v>0.18137566371683259</v>
      </c>
      <c r="S747" s="51">
        <v>1.2535408624066606</v>
      </c>
      <c r="T747" s="51">
        <v>0.59251460238892029</v>
      </c>
      <c r="U747" s="51">
        <v>0.18137566371683259</v>
      </c>
      <c r="V747">
        <v>-16.082182426008441</v>
      </c>
      <c r="W747">
        <v>2.1032594377153253</v>
      </c>
      <c r="X747">
        <v>4.8739296727137065</v>
      </c>
    </row>
    <row r="748" spans="1:24" x14ac:dyDescent="0.25">
      <c r="A748">
        <v>728</v>
      </c>
      <c r="B748">
        <v>4.5</v>
      </c>
      <c r="C748">
        <v>2.6999999999999997</v>
      </c>
      <c r="D748">
        <v>0.54</v>
      </c>
      <c r="E748">
        <v>0.01</v>
      </c>
      <c r="F748">
        <v>41</v>
      </c>
      <c r="G748">
        <v>2.0246885934280283</v>
      </c>
      <c r="H748">
        <v>4.9427917736231111</v>
      </c>
      <c r="I748">
        <v>2.0499999999999998</v>
      </c>
      <c r="J748">
        <v>2.0500648899999998</v>
      </c>
      <c r="K748">
        <v>4.9711086299999998</v>
      </c>
      <c r="L748">
        <v>2.0486056000000001</v>
      </c>
      <c r="M748">
        <v>2.0643754242754988</v>
      </c>
      <c r="N748">
        <v>4.9998076368234114</v>
      </c>
      <c r="O748">
        <v>2.1105561768108982</v>
      </c>
      <c r="P748">
        <v>1.2533431883965194</v>
      </c>
      <c r="Q748">
        <v>0.57289195405721549</v>
      </c>
      <c r="R748">
        <v>-6.8019512195106574E-2</v>
      </c>
      <c r="S748" s="51">
        <v>1.2533431883965194</v>
      </c>
      <c r="T748" s="51">
        <v>0.57289195405721549</v>
      </c>
      <c r="U748" s="51">
        <v>6.8019512195106574E-2</v>
      </c>
      <c r="V748">
        <v>1.9601449317337323</v>
      </c>
      <c r="W748">
        <v>1.1535153777782399</v>
      </c>
      <c r="X748">
        <v>2.9539598444340696</v>
      </c>
    </row>
    <row r="749" spans="1:24" x14ac:dyDescent="0.25">
      <c r="A749">
        <v>666</v>
      </c>
      <c r="B749">
        <v>4.5</v>
      </c>
      <c r="C749">
        <v>2.0249999999999999</v>
      </c>
      <c r="D749">
        <v>0.54</v>
      </c>
      <c r="E749">
        <v>0.02</v>
      </c>
      <c r="F749">
        <v>27</v>
      </c>
      <c r="G749">
        <v>0.79026543635744095</v>
      </c>
      <c r="H749">
        <v>3.2510525024808374</v>
      </c>
      <c r="I749">
        <v>1.28</v>
      </c>
      <c r="J749">
        <v>0.78036622</v>
      </c>
      <c r="K749">
        <v>3.23109271</v>
      </c>
      <c r="L749">
        <v>1.2775330600000001</v>
      </c>
      <c r="M749">
        <v>0.69343027781097044</v>
      </c>
      <c r="N749">
        <v>3.2306929514158789</v>
      </c>
      <c r="O749">
        <v>1.2627658486723716</v>
      </c>
      <c r="P749">
        <v>-1.2526444789322015</v>
      </c>
      <c r="Q749">
        <v>-0.61394863557590629</v>
      </c>
      <c r="R749">
        <v>-0.19272968749999356</v>
      </c>
      <c r="S749" s="51">
        <v>1.2526444789322015</v>
      </c>
      <c r="T749" s="51">
        <v>0.61394863557590629</v>
      </c>
      <c r="U749" s="51">
        <v>0.19272968749999356</v>
      </c>
      <c r="V749">
        <v>-12.253497887091129</v>
      </c>
      <c r="W749">
        <v>-0.62624491758968681</v>
      </c>
      <c r="X749">
        <v>-1.3464180724709687</v>
      </c>
    </row>
    <row r="750" spans="1:24" x14ac:dyDescent="0.25">
      <c r="A750">
        <v>855</v>
      </c>
      <c r="B750">
        <v>6</v>
      </c>
      <c r="C750">
        <v>1.7999999999999998</v>
      </c>
      <c r="D750">
        <v>0.54</v>
      </c>
      <c r="E750">
        <v>0.01</v>
      </c>
      <c r="F750">
        <v>34</v>
      </c>
      <c r="G750">
        <v>2.278537595165282</v>
      </c>
      <c r="H750">
        <v>8.5535008919135969</v>
      </c>
      <c r="I750">
        <v>2</v>
      </c>
      <c r="J750">
        <v>2.2500420000000001</v>
      </c>
      <c r="K750">
        <v>8.6176048499999993</v>
      </c>
      <c r="L750">
        <v>2.0041666199999999</v>
      </c>
      <c r="M750">
        <v>2.2142425100113812</v>
      </c>
      <c r="N750">
        <v>8.5186680210855563</v>
      </c>
      <c r="O750">
        <v>1.9338600651735369</v>
      </c>
      <c r="P750">
        <v>-1.2506089531173548</v>
      </c>
      <c r="Q750">
        <v>0.74944702638665484</v>
      </c>
      <c r="R750">
        <v>0.20833099999999494</v>
      </c>
      <c r="S750" s="51">
        <v>1.2506089531173548</v>
      </c>
      <c r="T750" s="51">
        <v>0.74944702638665484</v>
      </c>
      <c r="U750" s="51">
        <v>0.20833099999999494</v>
      </c>
      <c r="V750">
        <v>-2.8217697741887351</v>
      </c>
      <c r="W750">
        <v>-0.40723525101834296</v>
      </c>
      <c r="X750">
        <v>-3.3069967413231538</v>
      </c>
    </row>
    <row r="751" spans="1:24" x14ac:dyDescent="0.25">
      <c r="A751">
        <v>160</v>
      </c>
      <c r="B751">
        <v>1.5</v>
      </c>
      <c r="C751">
        <v>0.67500000000000004</v>
      </c>
      <c r="D751">
        <v>0.54</v>
      </c>
      <c r="E751">
        <v>0.04</v>
      </c>
      <c r="F751">
        <v>41</v>
      </c>
      <c r="G751">
        <v>0.85949631836158535</v>
      </c>
      <c r="H751">
        <v>0.673762228174556</v>
      </c>
      <c r="I751">
        <v>1.81</v>
      </c>
      <c r="J751">
        <v>0.87022639000000002</v>
      </c>
      <c r="K751">
        <v>0.66074827000000003</v>
      </c>
      <c r="L751">
        <v>1.80078395</v>
      </c>
      <c r="M751">
        <v>1.005069809589183</v>
      </c>
      <c r="N751">
        <v>0.68125053867248297</v>
      </c>
      <c r="O751">
        <v>1.8400805378622358</v>
      </c>
      <c r="P751">
        <v>1.2484139151251814</v>
      </c>
      <c r="Q751">
        <v>-1.9315357303146949</v>
      </c>
      <c r="R751">
        <v>-0.50917403314917298</v>
      </c>
      <c r="S751" s="51">
        <v>1.2484139151251814</v>
      </c>
      <c r="T751" s="51">
        <v>1.9315357303146949</v>
      </c>
      <c r="U751" s="51">
        <v>0.50917403314917298</v>
      </c>
      <c r="V751">
        <v>16.937069783509614</v>
      </c>
      <c r="W751">
        <v>1.1114173791272446</v>
      </c>
      <c r="X751">
        <v>1.6619081691842952</v>
      </c>
    </row>
    <row r="752" spans="1:24" x14ac:dyDescent="0.25">
      <c r="A752">
        <v>586</v>
      </c>
      <c r="B752">
        <v>4.5</v>
      </c>
      <c r="C752">
        <v>1.3499999999999999</v>
      </c>
      <c r="D752">
        <v>0.36</v>
      </c>
      <c r="E752">
        <v>0.02</v>
      </c>
      <c r="F752">
        <v>27</v>
      </c>
      <c r="G752">
        <v>0.94176379032945767</v>
      </c>
      <c r="H752">
        <v>3.7869940717278339</v>
      </c>
      <c r="I752">
        <v>1.31</v>
      </c>
      <c r="J752">
        <v>0.95349927999999995</v>
      </c>
      <c r="K752">
        <v>3.7626325199999999</v>
      </c>
      <c r="L752">
        <v>1.31752862</v>
      </c>
      <c r="M752">
        <v>0.81184763091740753</v>
      </c>
      <c r="N752">
        <v>3.710386486226704</v>
      </c>
      <c r="O752">
        <v>1.2487732254088013</v>
      </c>
      <c r="P752">
        <v>1.2461181658340086</v>
      </c>
      <c r="Q752">
        <v>-0.64329521690322766</v>
      </c>
      <c r="R752">
        <v>0.57470381679389204</v>
      </c>
      <c r="S752" s="51">
        <v>1.2461181658340086</v>
      </c>
      <c r="T752" s="51">
        <v>0.64329521690322766</v>
      </c>
      <c r="U752" s="51">
        <v>0.57470381679389204</v>
      </c>
      <c r="V752">
        <v>-13.794983492262059</v>
      </c>
      <c r="W752">
        <v>-2.0229127389728743</v>
      </c>
      <c r="X752">
        <v>-4.6737995871144076</v>
      </c>
    </row>
    <row r="753" spans="1:24" x14ac:dyDescent="0.25">
      <c r="A753">
        <v>259</v>
      </c>
      <c r="B753">
        <v>3</v>
      </c>
      <c r="C753">
        <v>0.44999999999999996</v>
      </c>
      <c r="D753">
        <v>0.36</v>
      </c>
      <c r="E753">
        <v>0</v>
      </c>
      <c r="F753">
        <v>34</v>
      </c>
      <c r="G753">
        <v>1.3226805230032348</v>
      </c>
      <c r="H753">
        <v>2.3905527675610569</v>
      </c>
      <c r="I753">
        <v>1.65</v>
      </c>
      <c r="J753">
        <v>1.3063467</v>
      </c>
      <c r="K753">
        <v>2.35307391</v>
      </c>
      <c r="L753">
        <v>1.62712481</v>
      </c>
      <c r="M753">
        <v>1.2871682429260924</v>
      </c>
      <c r="N753">
        <v>2.3730811338202717</v>
      </c>
      <c r="O753">
        <v>1.5534848895070337</v>
      </c>
      <c r="P753">
        <v>-1.2349031167517146</v>
      </c>
      <c r="Q753">
        <v>-1.5677904319717013</v>
      </c>
      <c r="R753">
        <v>-1.3863751515151477</v>
      </c>
      <c r="S753" s="51">
        <v>1.2349031167517146</v>
      </c>
      <c r="T753" s="51">
        <v>1.5677904319717013</v>
      </c>
      <c r="U753" s="51">
        <v>1.3863751515151477</v>
      </c>
      <c r="V753">
        <v>-2.6848720805617781</v>
      </c>
      <c r="W753">
        <v>-0.7308616642087552</v>
      </c>
      <c r="X753">
        <v>-5.8494006359373474</v>
      </c>
    </row>
    <row r="754" spans="1:24" x14ac:dyDescent="0.25">
      <c r="A754">
        <v>945</v>
      </c>
      <c r="B754">
        <v>6</v>
      </c>
      <c r="C754">
        <v>2.7</v>
      </c>
      <c r="D754">
        <v>0.89999999999999991</v>
      </c>
      <c r="E754">
        <v>0</v>
      </c>
      <c r="F754">
        <v>20</v>
      </c>
      <c r="G754">
        <v>0.60933814561716904</v>
      </c>
      <c r="H754">
        <v>4.108080708496419</v>
      </c>
      <c r="I754">
        <v>1.08</v>
      </c>
      <c r="J754">
        <v>0.61685129999999999</v>
      </c>
      <c r="K754">
        <v>4.0891872999999999</v>
      </c>
      <c r="L754">
        <v>1.0709729100000001</v>
      </c>
      <c r="M754">
        <v>0.65668090435844861</v>
      </c>
      <c r="N754">
        <v>4.0683025811326523</v>
      </c>
      <c r="O754">
        <v>1.0878233481026276</v>
      </c>
      <c r="P754">
        <v>1.2330024694615576</v>
      </c>
      <c r="Q754">
        <v>-0.45990840582424386</v>
      </c>
      <c r="R754">
        <v>-0.83584166666666804</v>
      </c>
      <c r="S754" s="51">
        <v>1.2330024694615576</v>
      </c>
      <c r="T754" s="51">
        <v>0.45990840582424386</v>
      </c>
      <c r="U754" s="51">
        <v>0.83584166666666804</v>
      </c>
      <c r="V754">
        <v>7.7695379949220795</v>
      </c>
      <c r="W754">
        <v>-0.96828982160688259</v>
      </c>
      <c r="X754">
        <v>0.72438408357662265</v>
      </c>
    </row>
    <row r="755" spans="1:24" x14ac:dyDescent="0.25">
      <c r="A755">
        <v>507</v>
      </c>
      <c r="B755">
        <v>3</v>
      </c>
      <c r="C755">
        <v>1.7999999999999998</v>
      </c>
      <c r="D755">
        <v>0.89999999999999991</v>
      </c>
      <c r="E755">
        <v>0.02</v>
      </c>
      <c r="F755">
        <v>34</v>
      </c>
      <c r="G755">
        <v>0.89188238677215426</v>
      </c>
      <c r="H755">
        <v>1.5310172318240463</v>
      </c>
      <c r="I755">
        <v>1.62</v>
      </c>
      <c r="J755">
        <v>0.88101107999999995</v>
      </c>
      <c r="K755">
        <v>1.5123695100000001</v>
      </c>
      <c r="L755">
        <v>1.6229281900000001</v>
      </c>
      <c r="M755">
        <v>0.8395037690415913</v>
      </c>
      <c r="N755">
        <v>1.5117370144796272</v>
      </c>
      <c r="O755">
        <v>1.6259286180889005</v>
      </c>
      <c r="P755">
        <v>-1.218917082946225</v>
      </c>
      <c r="Q755">
        <v>-1.2179955546175902</v>
      </c>
      <c r="R755">
        <v>0.18075246913580229</v>
      </c>
      <c r="S755" s="51">
        <v>1.218917082946225</v>
      </c>
      <c r="T755" s="51">
        <v>1.2179955546175902</v>
      </c>
      <c r="U755" s="51">
        <v>0.18075246913580229</v>
      </c>
      <c r="V755">
        <v>-5.8728166972921647</v>
      </c>
      <c r="W755">
        <v>-1.2593076644505652</v>
      </c>
      <c r="X755">
        <v>0.36596407956175547</v>
      </c>
    </row>
    <row r="756" spans="1:24" x14ac:dyDescent="0.25">
      <c r="A756">
        <v>756</v>
      </c>
      <c r="B756">
        <v>4.5</v>
      </c>
      <c r="C756">
        <v>2.6999999999999997</v>
      </c>
      <c r="D756">
        <v>0.89999999999999991</v>
      </c>
      <c r="E756">
        <v>0</v>
      </c>
      <c r="F756">
        <v>41</v>
      </c>
      <c r="G756">
        <v>2.9363478118274893</v>
      </c>
      <c r="H756">
        <v>4.6771170282655437</v>
      </c>
      <c r="I756">
        <v>2.23</v>
      </c>
      <c r="J756">
        <v>2.9007214700000001</v>
      </c>
      <c r="K756">
        <v>4.6891798700000002</v>
      </c>
      <c r="L756">
        <v>2.2400196399999999</v>
      </c>
      <c r="M756">
        <v>2.4806379661709137</v>
      </c>
      <c r="N756">
        <v>4.6066084888877823</v>
      </c>
      <c r="O756">
        <v>2.3234527566666836</v>
      </c>
      <c r="P756">
        <v>-1.2132875296307777</v>
      </c>
      <c r="Q756">
        <v>0.25791190730435853</v>
      </c>
      <c r="R756">
        <v>0.44931121076232666</v>
      </c>
      <c r="S756" s="51">
        <v>1.2132875296307777</v>
      </c>
      <c r="T756" s="51">
        <v>0.25791190730435853</v>
      </c>
      <c r="U756" s="51">
        <v>0.44931121076232666</v>
      </c>
      <c r="V756">
        <v>-15.519613985134692</v>
      </c>
      <c r="W756">
        <v>-1.5075213844693696</v>
      </c>
      <c r="X756">
        <v>4.1907065769813281</v>
      </c>
    </row>
    <row r="757" spans="1:24" x14ac:dyDescent="0.25">
      <c r="A757">
        <v>975</v>
      </c>
      <c r="B757">
        <v>6</v>
      </c>
      <c r="C757">
        <v>3.5999999999999996</v>
      </c>
      <c r="D757">
        <v>0.36</v>
      </c>
      <c r="E757">
        <v>0.04</v>
      </c>
      <c r="F757">
        <v>34</v>
      </c>
      <c r="G757">
        <v>1.3348547636751731</v>
      </c>
      <c r="H757">
        <v>6.5036385827575511</v>
      </c>
      <c r="I757">
        <v>1.63</v>
      </c>
      <c r="J757">
        <v>1.3186799899999999</v>
      </c>
      <c r="K757">
        <v>6.5321948299999999</v>
      </c>
      <c r="L757">
        <v>1.6423033199999999</v>
      </c>
      <c r="M757">
        <v>1.4898170280504195</v>
      </c>
      <c r="N757">
        <v>6.6046217407354471</v>
      </c>
      <c r="O757">
        <v>1.6739041272265964</v>
      </c>
      <c r="P757">
        <v>-1.2117253588427979</v>
      </c>
      <c r="Q757">
        <v>0.43908109097816556</v>
      </c>
      <c r="R757">
        <v>0.75480490797546063</v>
      </c>
      <c r="S757" s="51">
        <v>1.2117253588427979</v>
      </c>
      <c r="T757" s="51">
        <v>0.43908109097816556</v>
      </c>
      <c r="U757" s="51">
        <v>0.75480490797546063</v>
      </c>
      <c r="V757">
        <v>11.608923202146606</v>
      </c>
      <c r="W757">
        <v>1.5527178623612712</v>
      </c>
      <c r="X757">
        <v>2.6935047378280084</v>
      </c>
    </row>
    <row r="758" spans="1:24" x14ac:dyDescent="0.25">
      <c r="A758">
        <v>566</v>
      </c>
      <c r="B758">
        <v>4.5</v>
      </c>
      <c r="C758">
        <v>0.67499999999999993</v>
      </c>
      <c r="D758">
        <v>0.89999999999999991</v>
      </c>
      <c r="E758">
        <v>0.01</v>
      </c>
      <c r="F758">
        <v>27</v>
      </c>
      <c r="G758">
        <v>1.2006771307170148</v>
      </c>
      <c r="H758">
        <v>3.5245168203277215</v>
      </c>
      <c r="I758">
        <v>1.54</v>
      </c>
      <c r="J758">
        <v>1.18616403</v>
      </c>
      <c r="K758">
        <v>3.48820956</v>
      </c>
      <c r="L758">
        <v>1.5431423200000001</v>
      </c>
      <c r="M758">
        <v>1.1933655917235568</v>
      </c>
      <c r="N758">
        <v>3.545217450967856</v>
      </c>
      <c r="O758">
        <v>1.55835196050449</v>
      </c>
      <c r="P758">
        <v>-1.2087429955751601</v>
      </c>
      <c r="Q758">
        <v>-1.0301344036243101</v>
      </c>
      <c r="R758">
        <v>0.20404675324675528</v>
      </c>
      <c r="S758" s="51">
        <v>1.2087429955751601</v>
      </c>
      <c r="T758" s="51">
        <v>1.0301344036243101</v>
      </c>
      <c r="U758" s="51">
        <v>0.20404675324675528</v>
      </c>
      <c r="V758">
        <v>-0.6089512997629648</v>
      </c>
      <c r="W758">
        <v>0.58733244003101914</v>
      </c>
      <c r="X758">
        <v>1.1916857470448019</v>
      </c>
    </row>
    <row r="759" spans="1:24" x14ac:dyDescent="0.25">
      <c r="A759">
        <v>916</v>
      </c>
      <c r="B759">
        <v>6</v>
      </c>
      <c r="C759">
        <v>2.7</v>
      </c>
      <c r="D759">
        <v>0.54</v>
      </c>
      <c r="E759">
        <v>0</v>
      </c>
      <c r="F759">
        <v>41</v>
      </c>
      <c r="G759">
        <v>3.439367470688413</v>
      </c>
      <c r="H759">
        <v>10.459830919864801</v>
      </c>
      <c r="I759">
        <v>2.38</v>
      </c>
      <c r="J759">
        <v>3.4809143900000001</v>
      </c>
      <c r="K759">
        <v>10.40385734</v>
      </c>
      <c r="L759">
        <v>2.3878969400000001</v>
      </c>
      <c r="M759">
        <v>3.6343626472085582</v>
      </c>
      <c r="N759">
        <v>10.41843688080802</v>
      </c>
      <c r="O759">
        <v>2.3715723868380159</v>
      </c>
      <c r="P759">
        <v>1.2079813996516999</v>
      </c>
      <c r="Q759">
        <v>-0.53512891645790406</v>
      </c>
      <c r="R759">
        <v>0.33180420168068009</v>
      </c>
      <c r="S759" s="51">
        <v>1.2079813996516999</v>
      </c>
      <c r="T759" s="51">
        <v>0.53512891645790406</v>
      </c>
      <c r="U759" s="51">
        <v>0.33180420168068009</v>
      </c>
      <c r="V759">
        <v>5.6695069131742288</v>
      </c>
      <c r="W759">
        <v>-0.39574290802509776</v>
      </c>
      <c r="X759">
        <v>-0.35410139336067387</v>
      </c>
    </row>
    <row r="760" spans="1:24" x14ac:dyDescent="0.25">
      <c r="A760">
        <v>675</v>
      </c>
      <c r="B760">
        <v>4.5</v>
      </c>
      <c r="C760">
        <v>2.0249999999999999</v>
      </c>
      <c r="D760">
        <v>0.72</v>
      </c>
      <c r="E760">
        <v>0</v>
      </c>
      <c r="F760">
        <v>34</v>
      </c>
      <c r="G760">
        <v>1.5228097860337464</v>
      </c>
      <c r="H760">
        <v>4.1840228362093592</v>
      </c>
      <c r="I760">
        <v>1.77</v>
      </c>
      <c r="J760">
        <v>1.50441566</v>
      </c>
      <c r="K760">
        <v>4.1710877699999998</v>
      </c>
      <c r="L760">
        <v>1.7639602599999999</v>
      </c>
      <c r="M760">
        <v>1.4100898152368999</v>
      </c>
      <c r="N760">
        <v>4.1874560094287894</v>
      </c>
      <c r="O760">
        <v>1.7899285290928781</v>
      </c>
      <c r="P760">
        <v>-1.2079070020724654</v>
      </c>
      <c r="Q760">
        <v>-0.30915381477885001</v>
      </c>
      <c r="R760">
        <v>-0.34122824858757461</v>
      </c>
      <c r="S760" s="51">
        <v>1.2079070020724654</v>
      </c>
      <c r="T760" s="51">
        <v>0.30915381477885001</v>
      </c>
      <c r="U760" s="51">
        <v>0.34122824858757461</v>
      </c>
      <c r="V760">
        <v>-7.4021044407937993</v>
      </c>
      <c r="W760">
        <v>8.2054361408326781E-2</v>
      </c>
      <c r="X760">
        <v>1.1259055984676904</v>
      </c>
    </row>
    <row r="761" spans="1:24" x14ac:dyDescent="0.25">
      <c r="A761">
        <v>760</v>
      </c>
      <c r="B761">
        <v>4.5</v>
      </c>
      <c r="C761">
        <v>2.6999999999999997</v>
      </c>
      <c r="D761">
        <v>0.89999999999999991</v>
      </c>
      <c r="E761">
        <v>0.01</v>
      </c>
      <c r="F761">
        <v>41</v>
      </c>
      <c r="G761">
        <v>2.9173572233335539</v>
      </c>
      <c r="H761">
        <v>4.6540058951583569</v>
      </c>
      <c r="I761">
        <v>2.2400000000000002</v>
      </c>
      <c r="J761">
        <v>2.8824339399999999</v>
      </c>
      <c r="K761">
        <v>4.6653275900000004</v>
      </c>
      <c r="L761">
        <v>2.2410521600000002</v>
      </c>
      <c r="M761">
        <v>2.3780957200249331</v>
      </c>
      <c r="N761">
        <v>4.6237846998604537</v>
      </c>
      <c r="O761">
        <v>2.3693771523690463</v>
      </c>
      <c r="P761">
        <v>-1.1970862894071117</v>
      </c>
      <c r="Q761">
        <v>0.24326773744359942</v>
      </c>
      <c r="R761">
        <v>4.6971428571427165E-2</v>
      </c>
      <c r="S761" s="51">
        <v>1.1970862894071117</v>
      </c>
      <c r="T761" s="51">
        <v>0.24326773744359942</v>
      </c>
      <c r="U761" s="51">
        <v>4.6971428571427165E-2</v>
      </c>
      <c r="V761">
        <v>-18.484589374092042</v>
      </c>
      <c r="W761">
        <v>-0.64935876702139272</v>
      </c>
      <c r="X761">
        <v>5.7757657307609866</v>
      </c>
    </row>
    <row r="762" spans="1:24" x14ac:dyDescent="0.25">
      <c r="A762">
        <v>990</v>
      </c>
      <c r="B762">
        <v>6</v>
      </c>
      <c r="C762">
        <v>3.5999999999999996</v>
      </c>
      <c r="D762">
        <v>0.54</v>
      </c>
      <c r="E762">
        <v>0.04</v>
      </c>
      <c r="F762">
        <v>27</v>
      </c>
      <c r="G762">
        <v>0.80960933164351512</v>
      </c>
      <c r="H762">
        <v>4.7600622710542115</v>
      </c>
      <c r="I762">
        <v>1.29</v>
      </c>
      <c r="J762">
        <v>0.79995463</v>
      </c>
      <c r="K762">
        <v>4.7449429299999997</v>
      </c>
      <c r="L762">
        <v>1.28388295</v>
      </c>
      <c r="M762">
        <v>0.87096453390631712</v>
      </c>
      <c r="N762">
        <v>4.7994542068116779</v>
      </c>
      <c r="O762">
        <v>1.3291563729534881</v>
      </c>
      <c r="P762">
        <v>-1.1925136317186436</v>
      </c>
      <c r="Q762">
        <v>-0.31762906015226106</v>
      </c>
      <c r="R762">
        <v>-0.47418992248062541</v>
      </c>
      <c r="S762" s="51">
        <v>1.1925136317186436</v>
      </c>
      <c r="T762" s="51">
        <v>0.31762906015226106</v>
      </c>
      <c r="U762" s="51">
        <v>0.47418992248062541</v>
      </c>
      <c r="V762">
        <v>7.5783714273957683</v>
      </c>
      <c r="W762">
        <v>0.82755084942916557</v>
      </c>
      <c r="X762">
        <v>3.0353777483324076</v>
      </c>
    </row>
    <row r="763" spans="1:24" x14ac:dyDescent="0.25">
      <c r="A763">
        <v>536</v>
      </c>
      <c r="B763">
        <v>4.5</v>
      </c>
      <c r="C763">
        <v>0.67499999999999993</v>
      </c>
      <c r="D763">
        <v>0.54</v>
      </c>
      <c r="E763">
        <v>0.01</v>
      </c>
      <c r="F763">
        <v>41</v>
      </c>
      <c r="G763">
        <v>3.7040582425451438</v>
      </c>
      <c r="H763">
        <v>6.9613312501509403</v>
      </c>
      <c r="I763">
        <v>2.4700000000000002</v>
      </c>
      <c r="J763">
        <v>3.7480683699999999</v>
      </c>
      <c r="K763">
        <v>6.9907887000000004</v>
      </c>
      <c r="L763">
        <v>2.4775518299999999</v>
      </c>
      <c r="M763">
        <v>3.620694170646805</v>
      </c>
      <c r="N763">
        <v>6.9695924364832678</v>
      </c>
      <c r="O763">
        <v>2.4253470643059711</v>
      </c>
      <c r="P763">
        <v>1.1881597041145804</v>
      </c>
      <c r="Q763">
        <v>0.42315828381850595</v>
      </c>
      <c r="R763">
        <v>0.30574210526314588</v>
      </c>
      <c r="S763" s="51">
        <v>1.1881597041145804</v>
      </c>
      <c r="T763" s="51">
        <v>0.42315828381850595</v>
      </c>
      <c r="U763" s="51">
        <v>0.30574210526314588</v>
      </c>
      <c r="V763">
        <v>-2.2506145000856534</v>
      </c>
      <c r="W763">
        <v>0.11867250724706276</v>
      </c>
      <c r="X763">
        <v>-1.8078111617015813</v>
      </c>
    </row>
    <row r="764" spans="1:24" x14ac:dyDescent="0.25">
      <c r="A764">
        <v>100</v>
      </c>
      <c r="B764">
        <v>1.5</v>
      </c>
      <c r="C764">
        <v>0.44999999999999996</v>
      </c>
      <c r="D764">
        <v>0.72</v>
      </c>
      <c r="E764">
        <v>0</v>
      </c>
      <c r="F764">
        <v>41</v>
      </c>
      <c r="G764">
        <v>1.2591365284081355</v>
      </c>
      <c r="H764">
        <v>0.72379497117446889</v>
      </c>
      <c r="I764">
        <v>1.93</v>
      </c>
      <c r="J764">
        <v>1.2740229999999999</v>
      </c>
      <c r="K764">
        <v>0.71284667000000002</v>
      </c>
      <c r="L764">
        <v>1.9382381099999999</v>
      </c>
      <c r="M764">
        <v>1.3192379828000418</v>
      </c>
      <c r="N764">
        <v>0.73422302558047836</v>
      </c>
      <c r="O764">
        <v>2.0074666659605294</v>
      </c>
      <c r="P764">
        <v>1.1822762072262838</v>
      </c>
      <c r="Q764">
        <v>-1.5126246534572589</v>
      </c>
      <c r="R764">
        <v>0.42684507772020547</v>
      </c>
      <c r="S764" s="51">
        <v>1.1822762072262838</v>
      </c>
      <c r="T764" s="51">
        <v>1.5126246534572589</v>
      </c>
      <c r="U764" s="51">
        <v>0.42684507772020547</v>
      </c>
      <c r="V764">
        <v>4.7732277664829246</v>
      </c>
      <c r="W764">
        <v>1.440747010039092</v>
      </c>
      <c r="X764">
        <v>4.0138168891466028</v>
      </c>
    </row>
    <row r="765" spans="1:24" x14ac:dyDescent="0.25">
      <c r="A765">
        <v>976</v>
      </c>
      <c r="B765">
        <v>6</v>
      </c>
      <c r="C765">
        <v>3.5999999999999996</v>
      </c>
      <c r="D765">
        <v>0.36</v>
      </c>
      <c r="E765">
        <v>0.04</v>
      </c>
      <c r="F765">
        <v>41</v>
      </c>
      <c r="G765">
        <v>2.3319877740316128</v>
      </c>
      <c r="H765">
        <v>8.8531337771592096</v>
      </c>
      <c r="I765">
        <v>2.1</v>
      </c>
      <c r="J765">
        <v>2.3595450699999998</v>
      </c>
      <c r="K765">
        <v>8.8369470000000003</v>
      </c>
      <c r="L765">
        <v>2.1199150000000002</v>
      </c>
      <c r="M765">
        <v>2.8904573616140987</v>
      </c>
      <c r="N765">
        <v>9.01383544309037</v>
      </c>
      <c r="O765">
        <v>2.1926148980616613</v>
      </c>
      <c r="P765">
        <v>1.1817084238287001</v>
      </c>
      <c r="Q765">
        <v>-0.18283669451568199</v>
      </c>
      <c r="R765">
        <v>0.94833333333333936</v>
      </c>
      <c r="S765" s="51">
        <v>1.1817084238287001</v>
      </c>
      <c r="T765" s="51">
        <v>0.18283669451568199</v>
      </c>
      <c r="U765" s="51">
        <v>0.94833333333333936</v>
      </c>
      <c r="V765">
        <v>23.948221075661401</v>
      </c>
      <c r="W765">
        <v>1.8151952740821038</v>
      </c>
      <c r="X765">
        <v>4.4102332410314871</v>
      </c>
    </row>
    <row r="766" spans="1:24" x14ac:dyDescent="0.25">
      <c r="A766">
        <v>547</v>
      </c>
      <c r="B766">
        <v>4.5</v>
      </c>
      <c r="C766">
        <v>0.67499999999999993</v>
      </c>
      <c r="D766">
        <v>0.72</v>
      </c>
      <c r="E766">
        <v>0</v>
      </c>
      <c r="F766">
        <v>34</v>
      </c>
      <c r="G766">
        <v>2.1416104181511382</v>
      </c>
      <c r="H766">
        <v>4.8936884511429195</v>
      </c>
      <c r="I766">
        <v>1.98</v>
      </c>
      <c r="J766">
        <v>2.1667972999999998</v>
      </c>
      <c r="K766">
        <v>4.8663163899999997</v>
      </c>
      <c r="L766">
        <v>1.97771523</v>
      </c>
      <c r="M766">
        <v>2.0718955173389992</v>
      </c>
      <c r="N766">
        <v>4.9104268287232644</v>
      </c>
      <c r="O766">
        <v>1.9517113328999725</v>
      </c>
      <c r="P766">
        <v>1.1760720640594189</v>
      </c>
      <c r="Q766">
        <v>-0.55933395466822278</v>
      </c>
      <c r="R766">
        <v>-0.11539242424242102</v>
      </c>
      <c r="S766" s="51">
        <v>1.1760720640594189</v>
      </c>
      <c r="T766" s="51">
        <v>0.55933395466822278</v>
      </c>
      <c r="U766" s="51">
        <v>0.11539242424242102</v>
      </c>
      <c r="V766">
        <v>-3.2552559616479697</v>
      </c>
      <c r="W766">
        <v>0.34204011447511878</v>
      </c>
      <c r="X766">
        <v>-1.4287205606074511</v>
      </c>
    </row>
    <row r="767" spans="1:24" x14ac:dyDescent="0.25">
      <c r="A767">
        <v>920</v>
      </c>
      <c r="B767">
        <v>6</v>
      </c>
      <c r="C767">
        <v>2.7</v>
      </c>
      <c r="D767">
        <v>0.54</v>
      </c>
      <c r="E767">
        <v>0.01</v>
      </c>
      <c r="F767">
        <v>41</v>
      </c>
      <c r="G767">
        <v>3.4241633010256245</v>
      </c>
      <c r="H767">
        <v>10.432689331093897</v>
      </c>
      <c r="I767">
        <v>2.39</v>
      </c>
      <c r="J767">
        <v>3.4644049099999998</v>
      </c>
      <c r="K767">
        <v>10.37254195</v>
      </c>
      <c r="L767">
        <v>2.3917598199999999</v>
      </c>
      <c r="M767">
        <v>3.4841288306516525</v>
      </c>
      <c r="N767">
        <v>10.45728308844687</v>
      </c>
      <c r="O767">
        <v>2.4184478950304857</v>
      </c>
      <c r="P767">
        <v>1.1752245858812269</v>
      </c>
      <c r="Q767">
        <v>-0.57652805700474152</v>
      </c>
      <c r="R767">
        <v>7.3632635983252953E-2</v>
      </c>
      <c r="S767" s="51">
        <v>1.1752245858812269</v>
      </c>
      <c r="T767" s="51">
        <v>0.57652805700474152</v>
      </c>
      <c r="U767" s="51">
        <v>7.3632635983252953E-2</v>
      </c>
      <c r="V767">
        <v>1.7512461981023733</v>
      </c>
      <c r="W767">
        <v>0.23573746492836398</v>
      </c>
      <c r="X767">
        <v>1.1902884949993982</v>
      </c>
    </row>
    <row r="768" spans="1:24" x14ac:dyDescent="0.25">
      <c r="A768">
        <v>813</v>
      </c>
      <c r="B768">
        <v>6</v>
      </c>
      <c r="C768">
        <v>0.89999999999999991</v>
      </c>
      <c r="D768">
        <v>0.72</v>
      </c>
      <c r="E768">
        <v>0.04</v>
      </c>
      <c r="F768">
        <v>20</v>
      </c>
      <c r="G768">
        <v>0.82608376116322879</v>
      </c>
      <c r="H768">
        <v>4.9964100985660647</v>
      </c>
      <c r="I768">
        <v>1.18</v>
      </c>
      <c r="J768">
        <v>0.83573556000000004</v>
      </c>
      <c r="K768">
        <v>4.9868375900000004</v>
      </c>
      <c r="L768">
        <v>1.1872946499999999</v>
      </c>
      <c r="M768">
        <v>0.89129953122956818</v>
      </c>
      <c r="N768">
        <v>4.9569091754003232</v>
      </c>
      <c r="O768">
        <v>1.1720798766822704</v>
      </c>
      <c r="P768">
        <v>1.1683801680328783</v>
      </c>
      <c r="Q768">
        <v>-0.19158772753284464</v>
      </c>
      <c r="R768">
        <v>0.61819067796609817</v>
      </c>
      <c r="S768" s="51">
        <v>1.1683801680328783</v>
      </c>
      <c r="T768" s="51">
        <v>0.19158772753284464</v>
      </c>
      <c r="U768" s="51">
        <v>0.61819067796609817</v>
      </c>
      <c r="V768">
        <v>7.8945711236966405</v>
      </c>
      <c r="W768">
        <v>-0.79058608854141077</v>
      </c>
      <c r="X768">
        <v>-0.67119689133300942</v>
      </c>
    </row>
    <row r="769" spans="1:24" x14ac:dyDescent="0.25">
      <c r="A769">
        <v>80</v>
      </c>
      <c r="B769">
        <v>1.5</v>
      </c>
      <c r="C769">
        <v>0.44999999999999996</v>
      </c>
      <c r="D769">
        <v>0.36</v>
      </c>
      <c r="E769">
        <v>0.04</v>
      </c>
      <c r="F769">
        <v>41</v>
      </c>
      <c r="G769">
        <v>0.9561903128178264</v>
      </c>
      <c r="H769">
        <v>0.78267361882383979</v>
      </c>
      <c r="I769">
        <v>1.77</v>
      </c>
      <c r="J769">
        <v>0.96711395</v>
      </c>
      <c r="K769">
        <v>0.77537336999999995</v>
      </c>
      <c r="L769">
        <v>1.75115811</v>
      </c>
      <c r="M769">
        <v>1.1767059644373081</v>
      </c>
      <c r="N769">
        <v>0.78240267039839129</v>
      </c>
      <c r="O769">
        <v>1.8196907294365454</v>
      </c>
      <c r="P769">
        <v>1.1424124502979325</v>
      </c>
      <c r="Q769">
        <v>-0.93273219491034642</v>
      </c>
      <c r="R769">
        <v>-1.0645135593220354</v>
      </c>
      <c r="S769" s="51">
        <v>1.1424124502979325</v>
      </c>
      <c r="T769" s="51">
        <v>0.93273219491034642</v>
      </c>
      <c r="U769" s="51">
        <v>1.0645135593220354</v>
      </c>
      <c r="V769">
        <v>23.061899777005419</v>
      </c>
      <c r="W769">
        <v>-3.4618315851206241E-2</v>
      </c>
      <c r="X769">
        <v>2.8073858438726216</v>
      </c>
    </row>
    <row r="770" spans="1:24" x14ac:dyDescent="0.25">
      <c r="A770">
        <v>514</v>
      </c>
      <c r="B770">
        <v>4.5</v>
      </c>
      <c r="C770">
        <v>0.67499999999999993</v>
      </c>
      <c r="D770">
        <v>0.36</v>
      </c>
      <c r="E770">
        <v>0</v>
      </c>
      <c r="F770">
        <v>27</v>
      </c>
      <c r="G770">
        <v>1.1286865383015734</v>
      </c>
      <c r="H770">
        <v>4.031514394901996</v>
      </c>
      <c r="I770">
        <v>1.44</v>
      </c>
      <c r="J770">
        <v>1.1158021300000001</v>
      </c>
      <c r="K770">
        <v>3.98747776</v>
      </c>
      <c r="L770">
        <v>1.3970173400000001</v>
      </c>
      <c r="M770">
        <v>1.0260630071490375</v>
      </c>
      <c r="N770">
        <v>3.9454017366689813</v>
      </c>
      <c r="O770">
        <v>1.2851936814012899</v>
      </c>
      <c r="P770">
        <v>-1.1415399993129673</v>
      </c>
      <c r="Q770">
        <v>-1.0923100003731119</v>
      </c>
      <c r="R770">
        <v>-2.9849069444444334</v>
      </c>
      <c r="S770" s="51">
        <v>1.1415399993129673</v>
      </c>
      <c r="T770" s="51">
        <v>1.0923100003731119</v>
      </c>
      <c r="U770" s="51">
        <v>2.9849069444444334</v>
      </c>
      <c r="V770">
        <v>-9.0922969017564288</v>
      </c>
      <c r="W770">
        <v>-2.1359878645579804</v>
      </c>
      <c r="X770">
        <v>-10.750438791577089</v>
      </c>
    </row>
    <row r="771" spans="1:24" x14ac:dyDescent="0.25">
      <c r="A771">
        <v>988</v>
      </c>
      <c r="B771">
        <v>6</v>
      </c>
      <c r="C771">
        <v>3.5999999999999996</v>
      </c>
      <c r="D771">
        <v>0.54</v>
      </c>
      <c r="E771">
        <v>0.02</v>
      </c>
      <c r="F771">
        <v>41</v>
      </c>
      <c r="G771">
        <v>2.6625726206441178</v>
      </c>
      <c r="H771">
        <v>8.6823873465581105</v>
      </c>
      <c r="I771">
        <v>2.2000000000000002</v>
      </c>
      <c r="J771">
        <v>2.6928180099999999</v>
      </c>
      <c r="K771">
        <v>8.6604880899999994</v>
      </c>
      <c r="L771">
        <v>2.20354698</v>
      </c>
      <c r="M771">
        <v>2.8708012905380427</v>
      </c>
      <c r="N771">
        <v>8.6936042089110153</v>
      </c>
      <c r="O771">
        <v>2.2762192961800967</v>
      </c>
      <c r="P771">
        <v>1.1359460816721396</v>
      </c>
      <c r="Q771">
        <v>-0.2522262101885196</v>
      </c>
      <c r="R771">
        <v>0.16122636363635753</v>
      </c>
      <c r="S771" s="51">
        <v>1.1359460816721396</v>
      </c>
      <c r="T771" s="51">
        <v>0.2522262101885196</v>
      </c>
      <c r="U771" s="51">
        <v>0.16122636363635753</v>
      </c>
      <c r="V771">
        <v>7.8205818042082589</v>
      </c>
      <c r="W771">
        <v>0.12919099212213062</v>
      </c>
      <c r="X771">
        <v>3.4645134627316581</v>
      </c>
    </row>
    <row r="772" spans="1:24" x14ac:dyDescent="0.25">
      <c r="A772">
        <v>472</v>
      </c>
      <c r="B772">
        <v>3</v>
      </c>
      <c r="C772">
        <v>1.7999999999999998</v>
      </c>
      <c r="D772">
        <v>0.54</v>
      </c>
      <c r="E772">
        <v>0.01</v>
      </c>
      <c r="F772">
        <v>41</v>
      </c>
      <c r="G772">
        <v>1.3716003965491503</v>
      </c>
      <c r="H772">
        <v>2.2322734635197556</v>
      </c>
      <c r="I772">
        <v>1.9</v>
      </c>
      <c r="J772">
        <v>1.3870384200000001</v>
      </c>
      <c r="K772">
        <v>2.2595845899999998</v>
      </c>
      <c r="L772">
        <v>1.9025886599999999</v>
      </c>
      <c r="M772">
        <v>1.4375554907691426</v>
      </c>
      <c r="N772">
        <v>2.2574987281630459</v>
      </c>
      <c r="O772">
        <v>1.912588436314222</v>
      </c>
      <c r="P772">
        <v>1.1255481909811884</v>
      </c>
      <c r="Q772">
        <v>1.2234668792407315</v>
      </c>
      <c r="R772">
        <v>0.13624526315789581</v>
      </c>
      <c r="S772" s="51">
        <v>1.1255481909811884</v>
      </c>
      <c r="T772" s="51">
        <v>1.2234668792407315</v>
      </c>
      <c r="U772" s="51">
        <v>0.13624526315789581</v>
      </c>
      <c r="V772">
        <v>4.8086231518983658</v>
      </c>
      <c r="W772">
        <v>1.1300257363412849</v>
      </c>
      <c r="X772">
        <v>0.66254927969590161</v>
      </c>
    </row>
    <row r="773" spans="1:24" x14ac:dyDescent="0.25">
      <c r="A773">
        <v>532</v>
      </c>
      <c r="B773">
        <v>4.5</v>
      </c>
      <c r="C773">
        <v>0.67499999999999993</v>
      </c>
      <c r="D773">
        <v>0.54</v>
      </c>
      <c r="E773">
        <v>0</v>
      </c>
      <c r="F773">
        <v>41</v>
      </c>
      <c r="G773">
        <v>3.7192624122079327</v>
      </c>
      <c r="H773">
        <v>6.96546755391911</v>
      </c>
      <c r="I773">
        <v>2.4500000000000002</v>
      </c>
      <c r="J773">
        <v>3.7607043500000001</v>
      </c>
      <c r="K773">
        <v>6.9972819499999996</v>
      </c>
      <c r="L773">
        <v>2.4755601700000001</v>
      </c>
      <c r="M773">
        <v>3.7768166133808969</v>
      </c>
      <c r="N773">
        <v>6.9437021327919632</v>
      </c>
      <c r="O773">
        <v>2.3783378331308564</v>
      </c>
      <c r="P773">
        <v>1.1142515154628596</v>
      </c>
      <c r="Q773">
        <v>0.45674458799236423</v>
      </c>
      <c r="R773">
        <v>1.0432722448979543</v>
      </c>
      <c r="S773" s="51">
        <v>1.1142515154628596</v>
      </c>
      <c r="T773" s="51">
        <v>0.45674458799236423</v>
      </c>
      <c r="U773" s="51">
        <v>1.0432722448979543</v>
      </c>
      <c r="V773">
        <v>1.5474627706840731</v>
      </c>
      <c r="W773">
        <v>-0.31247609666777448</v>
      </c>
      <c r="X773">
        <v>-2.9249864028221926</v>
      </c>
    </row>
    <row r="774" spans="1:24" x14ac:dyDescent="0.25">
      <c r="A774">
        <v>670</v>
      </c>
      <c r="B774">
        <v>4.5</v>
      </c>
      <c r="C774">
        <v>2.0249999999999999</v>
      </c>
      <c r="D774">
        <v>0.54</v>
      </c>
      <c r="E774">
        <v>0.04</v>
      </c>
      <c r="F774">
        <v>27</v>
      </c>
      <c r="G774">
        <v>0.78091234413120758</v>
      </c>
      <c r="H774">
        <v>3.2290560373957762</v>
      </c>
      <c r="I774">
        <v>1.28</v>
      </c>
      <c r="J774">
        <v>0.77230328000000004</v>
      </c>
      <c r="K774">
        <v>3.21130892</v>
      </c>
      <c r="L774">
        <v>1.2741781999999999</v>
      </c>
      <c r="M774">
        <v>0.73529078069797993</v>
      </c>
      <c r="N774">
        <v>3.2426231890507511</v>
      </c>
      <c r="O774">
        <v>1.288339813396095</v>
      </c>
      <c r="P774">
        <v>-1.1024366813903335</v>
      </c>
      <c r="Q774">
        <v>-0.54960698080944936</v>
      </c>
      <c r="R774">
        <v>-0.45482812500000774</v>
      </c>
      <c r="S774" s="51">
        <v>1.1024366813903335</v>
      </c>
      <c r="T774" s="51">
        <v>0.54960698080944936</v>
      </c>
      <c r="U774" s="51">
        <v>0.45482812500000774</v>
      </c>
      <c r="V774">
        <v>-5.8420850657679448</v>
      </c>
      <c r="W774">
        <v>0.42015844562167382</v>
      </c>
      <c r="X774">
        <v>0.65154792156992336</v>
      </c>
    </row>
    <row r="775" spans="1:24" x14ac:dyDescent="0.25">
      <c r="A775">
        <v>439</v>
      </c>
      <c r="B775">
        <v>3</v>
      </c>
      <c r="C775">
        <v>1.35</v>
      </c>
      <c r="D775">
        <v>0.89999999999999991</v>
      </c>
      <c r="E775">
        <v>0.01</v>
      </c>
      <c r="F775">
        <v>34</v>
      </c>
      <c r="G775">
        <v>1.1134076820134402</v>
      </c>
      <c r="H775">
        <v>1.8026679903291241</v>
      </c>
      <c r="I775">
        <v>1.69</v>
      </c>
      <c r="J775">
        <v>1.1256355600000001</v>
      </c>
      <c r="K775">
        <v>1.78089261</v>
      </c>
      <c r="L775">
        <v>1.69256227</v>
      </c>
      <c r="M775">
        <v>1.018858147653384</v>
      </c>
      <c r="N775">
        <v>1.8184243882983486</v>
      </c>
      <c r="O775">
        <v>1.727524079286167</v>
      </c>
      <c r="P775">
        <v>1.0982390533220949</v>
      </c>
      <c r="Q775">
        <v>-1.2079529034710605</v>
      </c>
      <c r="R775">
        <v>0.15161360946746086</v>
      </c>
      <c r="S775" s="51">
        <v>1.0982390533220949</v>
      </c>
      <c r="T775" s="51">
        <v>1.2079529034710605</v>
      </c>
      <c r="U775" s="51">
        <v>0.15161360946746086</v>
      </c>
      <c r="V775">
        <v>-8.4919060544900091</v>
      </c>
      <c r="W775">
        <v>0.87405989642872761</v>
      </c>
      <c r="X775">
        <v>2.220359721074975</v>
      </c>
    </row>
    <row r="776" spans="1:24" x14ac:dyDescent="0.25">
      <c r="A776">
        <v>935</v>
      </c>
      <c r="B776">
        <v>6</v>
      </c>
      <c r="C776">
        <v>2.7</v>
      </c>
      <c r="D776">
        <v>0.72</v>
      </c>
      <c r="E776">
        <v>0.01</v>
      </c>
      <c r="F776">
        <v>34</v>
      </c>
      <c r="G776">
        <v>2.0071549721601984</v>
      </c>
      <c r="H776">
        <v>7.3792017890156538</v>
      </c>
      <c r="I776">
        <v>1.91</v>
      </c>
      <c r="J776">
        <v>2.0291710799999998</v>
      </c>
      <c r="K776">
        <v>7.4279714999999999</v>
      </c>
      <c r="L776">
        <v>1.9207725899999999</v>
      </c>
      <c r="M776">
        <v>1.9113321204115103</v>
      </c>
      <c r="N776">
        <v>7.3951506632984829</v>
      </c>
      <c r="O776">
        <v>1.9846264475158695</v>
      </c>
      <c r="P776">
        <v>1.0968813143564362</v>
      </c>
      <c r="Q776">
        <v>0.66090767509492032</v>
      </c>
      <c r="R776">
        <v>0.5640099476439776</v>
      </c>
      <c r="S776" s="51">
        <v>1.0968813143564362</v>
      </c>
      <c r="T776" s="51">
        <v>0.66090767509492032</v>
      </c>
      <c r="U776" s="51">
        <v>0.5640099476439776</v>
      </c>
      <c r="V776">
        <v>-4.7740634419254064</v>
      </c>
      <c r="W776">
        <v>0.21613278426089214</v>
      </c>
      <c r="X776">
        <v>3.9071438489984063</v>
      </c>
    </row>
    <row r="777" spans="1:24" x14ac:dyDescent="0.25">
      <c r="A777">
        <v>46</v>
      </c>
      <c r="B777">
        <v>1.5</v>
      </c>
      <c r="C777">
        <v>0.22499999999999998</v>
      </c>
      <c r="D777">
        <v>0.72</v>
      </c>
      <c r="E777">
        <v>0.04</v>
      </c>
      <c r="F777">
        <v>27</v>
      </c>
      <c r="G777">
        <v>0.38768243748968512</v>
      </c>
      <c r="H777">
        <v>0.41886283322948481</v>
      </c>
      <c r="I777">
        <v>1.1599999999999999</v>
      </c>
      <c r="J777">
        <v>0.38346606999999999</v>
      </c>
      <c r="K777">
        <v>0.45148592999999998</v>
      </c>
      <c r="L777">
        <v>1.1561699599999999</v>
      </c>
      <c r="M777">
        <v>0.44971141065852971</v>
      </c>
      <c r="N777">
        <v>0.42408886525353839</v>
      </c>
      <c r="O777">
        <v>1.2343687630835531</v>
      </c>
      <c r="P777">
        <v>-1.0875827950801376</v>
      </c>
      <c r="Q777">
        <v>7.7884916451018142</v>
      </c>
      <c r="R777">
        <v>-0.33017586206896377</v>
      </c>
      <c r="S777" s="51">
        <v>1.0875827950801376</v>
      </c>
      <c r="T777" s="51">
        <v>7.7884916451018142</v>
      </c>
      <c r="U777" s="51">
        <v>0.33017586206896377</v>
      </c>
      <c r="V777">
        <v>15.99994407033075</v>
      </c>
      <c r="W777">
        <v>1.2476714593558524</v>
      </c>
      <c r="X777">
        <v>6.4111002658235545</v>
      </c>
    </row>
    <row r="778" spans="1:24" x14ac:dyDescent="0.25">
      <c r="A778">
        <v>1010</v>
      </c>
      <c r="B778">
        <v>6</v>
      </c>
      <c r="C778">
        <v>3.5999999999999996</v>
      </c>
      <c r="D778">
        <v>0.89999999999999991</v>
      </c>
      <c r="E778">
        <v>0</v>
      </c>
      <c r="F778">
        <v>27</v>
      </c>
      <c r="G778">
        <v>0.92932093025259799</v>
      </c>
      <c r="H778">
        <v>4.561791052827374</v>
      </c>
      <c r="I778">
        <v>1.4</v>
      </c>
      <c r="J778">
        <v>0.91935151000000004</v>
      </c>
      <c r="K778">
        <v>4.54996051</v>
      </c>
      <c r="L778">
        <v>1.4061020900000001</v>
      </c>
      <c r="M778">
        <v>1.0035241808692876</v>
      </c>
      <c r="N778">
        <v>4.4581323798483812</v>
      </c>
      <c r="O778">
        <v>1.4458756969946487</v>
      </c>
      <c r="P778">
        <v>-1.0727639858372897</v>
      </c>
      <c r="Q778">
        <v>-0.25933986652109892</v>
      </c>
      <c r="R778">
        <v>0.43586357142858367</v>
      </c>
      <c r="S778" s="51">
        <v>1.0727639858372897</v>
      </c>
      <c r="T778" s="51">
        <v>0.25933986652109892</v>
      </c>
      <c r="U778" s="51">
        <v>0.43586357142858367</v>
      </c>
      <c r="V778">
        <v>7.9846744220557389</v>
      </c>
      <c r="W778">
        <v>-2.2723240012219694</v>
      </c>
      <c r="X778">
        <v>3.2768354996177695</v>
      </c>
    </row>
    <row r="779" spans="1:24" x14ac:dyDescent="0.25">
      <c r="A779">
        <v>931</v>
      </c>
      <c r="B779">
        <v>6</v>
      </c>
      <c r="C779">
        <v>2.7</v>
      </c>
      <c r="D779">
        <v>0.72</v>
      </c>
      <c r="E779">
        <v>0</v>
      </c>
      <c r="F779">
        <v>34</v>
      </c>
      <c r="G779">
        <v>2.0155584375346325</v>
      </c>
      <c r="H779">
        <v>7.3975807122582795</v>
      </c>
      <c r="I779">
        <v>1.92</v>
      </c>
      <c r="J779">
        <v>2.0371512699999998</v>
      </c>
      <c r="K779">
        <v>7.4492721099999999</v>
      </c>
      <c r="L779">
        <v>1.9177637400000001</v>
      </c>
      <c r="M779">
        <v>1.9937477637801049</v>
      </c>
      <c r="N779">
        <v>7.3676795165620561</v>
      </c>
      <c r="O779">
        <v>1.9461594731019554</v>
      </c>
      <c r="P779">
        <v>1.0713076864086875</v>
      </c>
      <c r="Q779">
        <v>0.69876084834146279</v>
      </c>
      <c r="R779">
        <v>-0.1164718749999937</v>
      </c>
      <c r="S779" s="51">
        <v>1.0713076864086875</v>
      </c>
      <c r="T779" s="51">
        <v>0.69876084834146279</v>
      </c>
      <c r="U779" s="51">
        <v>0.1164718749999937</v>
      </c>
      <c r="V779">
        <v>-1.0821156731732242</v>
      </c>
      <c r="W779">
        <v>-0.40420235830175061</v>
      </c>
      <c r="X779">
        <v>1.3624725573935121</v>
      </c>
    </row>
    <row r="780" spans="1:24" x14ac:dyDescent="0.25">
      <c r="A780">
        <v>795</v>
      </c>
      <c r="B780">
        <v>6</v>
      </c>
      <c r="C780">
        <v>0.89999999999999991</v>
      </c>
      <c r="D780">
        <v>0.54</v>
      </c>
      <c r="E780">
        <v>0.02</v>
      </c>
      <c r="F780">
        <v>34</v>
      </c>
      <c r="G780">
        <v>2.6780116521170387</v>
      </c>
      <c r="H780">
        <v>9.069233845851695</v>
      </c>
      <c r="I780">
        <v>2.15</v>
      </c>
      <c r="J780">
        <v>2.6496854500000002</v>
      </c>
      <c r="K780">
        <v>9.1317975899999997</v>
      </c>
      <c r="L780">
        <v>2.14596323</v>
      </c>
      <c r="M780">
        <v>2.5952109310673319</v>
      </c>
      <c r="N780">
        <v>8.8795769602577561</v>
      </c>
      <c r="O780">
        <v>1.9969137082486699</v>
      </c>
      <c r="P780">
        <v>-1.0577325940552165</v>
      </c>
      <c r="Q780">
        <v>0.68984596947978793</v>
      </c>
      <c r="R780">
        <v>-0.18775674418604243</v>
      </c>
      <c r="S780" s="51">
        <v>1.0577325940552165</v>
      </c>
      <c r="T780" s="51">
        <v>0.68984596947978793</v>
      </c>
      <c r="U780" s="51">
        <v>0.18775674418604243</v>
      </c>
      <c r="V780">
        <v>-3.0918730687467573</v>
      </c>
      <c r="W780">
        <v>-2.0912117695662764</v>
      </c>
      <c r="X780">
        <v>-7.1202926395967463</v>
      </c>
    </row>
    <row r="781" spans="1:24" x14ac:dyDescent="0.25">
      <c r="A781">
        <v>173</v>
      </c>
      <c r="B781">
        <v>1.5</v>
      </c>
      <c r="C781">
        <v>0.67500000000000004</v>
      </c>
      <c r="D781">
        <v>0.72</v>
      </c>
      <c r="E781">
        <v>0.04</v>
      </c>
      <c r="F781">
        <v>20</v>
      </c>
      <c r="G781">
        <v>0.14823493419040795</v>
      </c>
      <c r="H781">
        <v>0.27442107739528876</v>
      </c>
      <c r="I781">
        <v>0.79</v>
      </c>
      <c r="J781">
        <v>0.14978388000000001</v>
      </c>
      <c r="K781">
        <v>0.20646218</v>
      </c>
      <c r="L781">
        <v>0.79450443999999998</v>
      </c>
      <c r="M781">
        <v>0.16778660654661123</v>
      </c>
      <c r="N781">
        <v>0.27762787501263742</v>
      </c>
      <c r="O781">
        <v>0.80815629989552973</v>
      </c>
      <c r="P781">
        <v>1.0449262976043376</v>
      </c>
      <c r="Q781">
        <v>-24.764459800366442</v>
      </c>
      <c r="R781">
        <v>0.57018227848100544</v>
      </c>
      <c r="S781" s="51">
        <v>1.0449262976043376</v>
      </c>
      <c r="T781" s="51">
        <v>24.764459800366442</v>
      </c>
      <c r="U781" s="51">
        <v>0.57018227848100544</v>
      </c>
      <c r="V781">
        <v>13.189652265834404</v>
      </c>
      <c r="W781">
        <v>1.16856826297254</v>
      </c>
      <c r="X781">
        <v>2.2982658095607205</v>
      </c>
    </row>
    <row r="782" spans="1:24" x14ac:dyDescent="0.25">
      <c r="A782">
        <v>476</v>
      </c>
      <c r="B782">
        <v>3</v>
      </c>
      <c r="C782">
        <v>1.7999999999999998</v>
      </c>
      <c r="D782">
        <v>0.54</v>
      </c>
      <c r="E782">
        <v>0.02</v>
      </c>
      <c r="F782">
        <v>41</v>
      </c>
      <c r="G782">
        <v>1.3563962268863619</v>
      </c>
      <c r="H782">
        <v>2.2151912002674443</v>
      </c>
      <c r="I782">
        <v>1.9</v>
      </c>
      <c r="J782">
        <v>1.3704860299999999</v>
      </c>
      <c r="K782">
        <v>2.2423656799999998</v>
      </c>
      <c r="L782">
        <v>1.89843111</v>
      </c>
      <c r="M782">
        <v>1.4138900323317245</v>
      </c>
      <c r="N782">
        <v>2.2309694039781882</v>
      </c>
      <c r="O782">
        <v>1.8971251246161409</v>
      </c>
      <c r="P782">
        <v>1.0387674953934012</v>
      </c>
      <c r="Q782">
        <v>1.2267329217123408</v>
      </c>
      <c r="R782">
        <v>-8.2573157894733365E-2</v>
      </c>
      <c r="S782" s="51">
        <v>1.0387674953934012</v>
      </c>
      <c r="T782" s="51">
        <v>1.2267329217123408</v>
      </c>
      <c r="U782" s="51">
        <v>8.2573157894733365E-2</v>
      </c>
      <c r="V782">
        <v>4.2387175889851134</v>
      </c>
      <c r="W782">
        <v>0.71227276944938056</v>
      </c>
      <c r="X782">
        <v>-0.15130923072942101</v>
      </c>
    </row>
    <row r="783" spans="1:24" x14ac:dyDescent="0.25">
      <c r="A783">
        <v>391</v>
      </c>
      <c r="B783">
        <v>3</v>
      </c>
      <c r="C783">
        <v>1.35</v>
      </c>
      <c r="D783">
        <v>0.36</v>
      </c>
      <c r="E783">
        <v>0.01</v>
      </c>
      <c r="F783">
        <v>34</v>
      </c>
      <c r="G783">
        <v>0.90343010986337935</v>
      </c>
      <c r="H783">
        <v>2.0235047650749314</v>
      </c>
      <c r="I783">
        <v>1.48</v>
      </c>
      <c r="J783">
        <v>0.91277165000000005</v>
      </c>
      <c r="K783">
        <v>1.99742</v>
      </c>
      <c r="L783">
        <v>1.48214679</v>
      </c>
      <c r="M783">
        <v>0.83980834591450204</v>
      </c>
      <c r="N783">
        <v>2.0312337334550636</v>
      </c>
      <c r="O783">
        <v>1.4528724533020694</v>
      </c>
      <c r="P783">
        <v>1.0340080582474016</v>
      </c>
      <c r="Q783">
        <v>-1.2890883938178161</v>
      </c>
      <c r="R783">
        <v>0.14505337837838278</v>
      </c>
      <c r="S783" s="51">
        <v>1.0340080582474016</v>
      </c>
      <c r="T783" s="51">
        <v>1.2890883938178161</v>
      </c>
      <c r="U783" s="51">
        <v>0.14505337837838278</v>
      </c>
      <c r="V783">
        <v>-7.0422452444604122</v>
      </c>
      <c r="W783">
        <v>0.38195948502478838</v>
      </c>
      <c r="X783">
        <v>-1.8329423444547706</v>
      </c>
    </row>
    <row r="784" spans="1:24" x14ac:dyDescent="0.25">
      <c r="A784">
        <v>880</v>
      </c>
      <c r="B784">
        <v>6</v>
      </c>
      <c r="C784">
        <v>1.7999999999999998</v>
      </c>
      <c r="D784">
        <v>0.72</v>
      </c>
      <c r="E784">
        <v>0.04</v>
      </c>
      <c r="F784">
        <v>41</v>
      </c>
      <c r="G784">
        <v>4.7076185990543529</v>
      </c>
      <c r="H784">
        <v>11.113427319039195</v>
      </c>
      <c r="I784">
        <v>2.64</v>
      </c>
      <c r="J784">
        <v>4.6592016100000002</v>
      </c>
      <c r="K784">
        <v>11.05298666</v>
      </c>
      <c r="L784">
        <v>2.6344154</v>
      </c>
      <c r="M784">
        <v>4.7684994765048723</v>
      </c>
      <c r="N784">
        <v>11.129870374885746</v>
      </c>
      <c r="O784">
        <v>2.7555779168343468</v>
      </c>
      <c r="P784">
        <v>-1.0284815567700931</v>
      </c>
      <c r="Q784">
        <v>-0.54385256054763098</v>
      </c>
      <c r="R784">
        <v>-0.21153787878788491</v>
      </c>
      <c r="S784" s="51">
        <v>1.0284815567700931</v>
      </c>
      <c r="T784" s="51">
        <v>0.54385256054763098</v>
      </c>
      <c r="U784" s="51">
        <v>0.21153787878788491</v>
      </c>
      <c r="V784">
        <v>1.2932415013983694</v>
      </c>
      <c r="W784">
        <v>0.1479566597640081</v>
      </c>
      <c r="X784">
        <v>4.3779513952404052</v>
      </c>
    </row>
    <row r="785" spans="1:24" x14ac:dyDescent="0.25">
      <c r="A785">
        <v>736</v>
      </c>
      <c r="B785">
        <v>4.5</v>
      </c>
      <c r="C785">
        <v>2.6999999999999997</v>
      </c>
      <c r="D785">
        <v>0.54</v>
      </c>
      <c r="E785">
        <v>0.04</v>
      </c>
      <c r="F785">
        <v>41</v>
      </c>
      <c r="G785">
        <v>1.9790760844396627</v>
      </c>
      <c r="H785">
        <v>4.8603755337479937</v>
      </c>
      <c r="I785">
        <v>2.04</v>
      </c>
      <c r="J785">
        <v>1.9993274000000001</v>
      </c>
      <c r="K785">
        <v>4.8881897900000002</v>
      </c>
      <c r="L785">
        <v>2.0457886900000002</v>
      </c>
      <c r="M785">
        <v>2.1529602686054083</v>
      </c>
      <c r="N785">
        <v>4.9592978869503153</v>
      </c>
      <c r="O785">
        <v>2.1358904124323921</v>
      </c>
      <c r="P785">
        <v>1.0232711980889408</v>
      </c>
      <c r="Q785">
        <v>0.57226558028033747</v>
      </c>
      <c r="R785">
        <v>0.28375931372549762</v>
      </c>
      <c r="S785" s="51">
        <v>1.0232711980889408</v>
      </c>
      <c r="T785" s="51">
        <v>0.57226558028033747</v>
      </c>
      <c r="U785" s="51">
        <v>0.28375931372549762</v>
      </c>
      <c r="V785">
        <v>8.7861293223083781</v>
      </c>
      <c r="W785">
        <v>2.0352820994068193</v>
      </c>
      <c r="X785">
        <v>4.7005104133525508</v>
      </c>
    </row>
    <row r="786" spans="1:24" x14ac:dyDescent="0.25">
      <c r="A786">
        <v>732</v>
      </c>
      <c r="B786">
        <v>4.5</v>
      </c>
      <c r="C786">
        <v>2.6999999999999997</v>
      </c>
      <c r="D786">
        <v>0.54</v>
      </c>
      <c r="E786">
        <v>0.02</v>
      </c>
      <c r="F786">
        <v>41</v>
      </c>
      <c r="G786">
        <v>2.0094844237652403</v>
      </c>
      <c r="H786">
        <v>4.9154849392584739</v>
      </c>
      <c r="I786">
        <v>2.04</v>
      </c>
      <c r="J786">
        <v>2.0298334900000001</v>
      </c>
      <c r="K786">
        <v>4.9418584599999997</v>
      </c>
      <c r="L786">
        <v>2.0449540800000001</v>
      </c>
      <c r="M786">
        <v>2.0303910729818453</v>
      </c>
      <c r="N786">
        <v>4.9410516712033772</v>
      </c>
      <c r="O786">
        <v>2.0934922923919217</v>
      </c>
      <c r="P786">
        <v>1.0126511056319165</v>
      </c>
      <c r="Q786">
        <v>0.53653954935124792</v>
      </c>
      <c r="R786">
        <v>0.2428470588235335</v>
      </c>
      <c r="S786" s="51">
        <v>1.0126511056319165</v>
      </c>
      <c r="T786" s="51">
        <v>0.53653954935124792</v>
      </c>
      <c r="U786" s="51">
        <v>0.2428470588235335</v>
      </c>
      <c r="V786">
        <v>1.0403986698952112</v>
      </c>
      <c r="W786">
        <v>0.52012634075449338</v>
      </c>
      <c r="X786">
        <v>2.6221711956824341</v>
      </c>
    </row>
    <row r="787" spans="1:24" x14ac:dyDescent="0.25">
      <c r="A787">
        <v>295</v>
      </c>
      <c r="B787">
        <v>3</v>
      </c>
      <c r="C787">
        <v>0.44999999999999996</v>
      </c>
      <c r="D787">
        <v>0.72</v>
      </c>
      <c r="E787">
        <v>0.01</v>
      </c>
      <c r="F787">
        <v>34</v>
      </c>
      <c r="G787">
        <v>1.4341914239033542</v>
      </c>
      <c r="H787">
        <v>2.1828549692471535</v>
      </c>
      <c r="I787">
        <v>1.76</v>
      </c>
      <c r="J787">
        <v>1.41973924</v>
      </c>
      <c r="K787">
        <v>2.14095608</v>
      </c>
      <c r="L787">
        <v>1.7575525700000001</v>
      </c>
      <c r="M787">
        <v>1.3831514402139475</v>
      </c>
      <c r="N787">
        <v>2.2254086032645959</v>
      </c>
      <c r="O787">
        <v>1.8036013150950925</v>
      </c>
      <c r="P787">
        <v>-1.0076886294592793</v>
      </c>
      <c r="Q787">
        <v>-1.9194536438490002</v>
      </c>
      <c r="R787">
        <v>-0.13905852272726801</v>
      </c>
      <c r="S787" s="51">
        <v>1.0076886294592793</v>
      </c>
      <c r="T787" s="51">
        <v>1.9194536438490002</v>
      </c>
      <c r="U787" s="51">
        <v>0.13905852272726801</v>
      </c>
      <c r="V787">
        <v>-3.5587985563666349</v>
      </c>
      <c r="W787">
        <v>1.9494485257588479</v>
      </c>
      <c r="X787">
        <v>2.4773474485847991</v>
      </c>
    </row>
    <row r="788" spans="1:24" x14ac:dyDescent="0.25">
      <c r="A788">
        <v>707</v>
      </c>
      <c r="B788">
        <v>4.5</v>
      </c>
      <c r="C788">
        <v>2.6999999999999997</v>
      </c>
      <c r="D788">
        <v>0.36</v>
      </c>
      <c r="E788">
        <v>0</v>
      </c>
      <c r="F788">
        <v>34</v>
      </c>
      <c r="G788">
        <v>1.0373467572546944</v>
      </c>
      <c r="H788">
        <v>3.7610121524757094</v>
      </c>
      <c r="I788">
        <v>1.52</v>
      </c>
      <c r="J788">
        <v>1.0269325899999999</v>
      </c>
      <c r="K788">
        <v>3.7438376400000002</v>
      </c>
      <c r="L788">
        <v>1.5068433400000001</v>
      </c>
      <c r="M788">
        <v>1.0538922631880545</v>
      </c>
      <c r="N788">
        <v>3.7703726900855568</v>
      </c>
      <c r="O788">
        <v>1.4917822857748171</v>
      </c>
      <c r="P788">
        <v>-1.0039234404371427</v>
      </c>
      <c r="Q788">
        <v>-0.45664602451241743</v>
      </c>
      <c r="R788">
        <v>-0.86556973684210081</v>
      </c>
      <c r="S788" s="51">
        <v>1.0039234404371427</v>
      </c>
      <c r="T788" s="51">
        <v>0.45664602451241743</v>
      </c>
      <c r="U788" s="51">
        <v>0.86556973684210081</v>
      </c>
      <c r="V788">
        <v>1.5949831449945715</v>
      </c>
      <c r="W788">
        <v>0.24888347153267532</v>
      </c>
      <c r="X788">
        <v>-1.8564285674462455</v>
      </c>
    </row>
    <row r="789" spans="1:24" x14ac:dyDescent="0.25">
      <c r="A789">
        <v>555</v>
      </c>
      <c r="B789">
        <v>4.5</v>
      </c>
      <c r="C789">
        <v>0.67499999999999993</v>
      </c>
      <c r="D789">
        <v>0.72</v>
      </c>
      <c r="E789">
        <v>0.02</v>
      </c>
      <c r="F789">
        <v>34</v>
      </c>
      <c r="G789">
        <v>2.1248034874022705</v>
      </c>
      <c r="H789">
        <v>4.8879747600130772</v>
      </c>
      <c r="I789">
        <v>1.97</v>
      </c>
      <c r="J789">
        <v>2.14607065</v>
      </c>
      <c r="K789">
        <v>4.8608264300000004</v>
      </c>
      <c r="L789">
        <v>1.97594906</v>
      </c>
      <c r="M789">
        <v>1.9535512575516802</v>
      </c>
      <c r="N789">
        <v>4.8708151021721156</v>
      </c>
      <c r="O789">
        <v>1.9741965286457339</v>
      </c>
      <c r="P789">
        <v>1.0009002114228507</v>
      </c>
      <c r="Q789">
        <v>-0.55541060144517163</v>
      </c>
      <c r="R789">
        <v>0.30198274111675444</v>
      </c>
      <c r="S789" s="51">
        <v>1.0009002114228507</v>
      </c>
      <c r="T789" s="51">
        <v>0.55541060144517163</v>
      </c>
      <c r="U789" s="51">
        <v>0.30198274111675444</v>
      </c>
      <c r="V789">
        <v>-8.0596737941144294</v>
      </c>
      <c r="W789">
        <v>-0.35105864255558716</v>
      </c>
      <c r="X789">
        <v>0.21302175866669765</v>
      </c>
    </row>
    <row r="790" spans="1:24" x14ac:dyDescent="0.25">
      <c r="A790">
        <v>744</v>
      </c>
      <c r="B790">
        <v>4.5</v>
      </c>
      <c r="C790">
        <v>2.6999999999999997</v>
      </c>
      <c r="D790">
        <v>0.72</v>
      </c>
      <c r="E790">
        <v>0.01</v>
      </c>
      <c r="F790">
        <v>41</v>
      </c>
      <c r="G790">
        <v>2.3690791460943532</v>
      </c>
      <c r="H790">
        <v>4.7971212416587656</v>
      </c>
      <c r="I790">
        <v>2.14</v>
      </c>
      <c r="J790">
        <v>2.3927420000000001</v>
      </c>
      <c r="K790">
        <v>4.8154894700000002</v>
      </c>
      <c r="L790">
        <v>2.1430410499999999</v>
      </c>
      <c r="M790">
        <v>2.1971730670149814</v>
      </c>
      <c r="N790">
        <v>4.8255090289495257</v>
      </c>
      <c r="O790">
        <v>2.2686669082599629</v>
      </c>
      <c r="P790">
        <v>0.99882074200253468</v>
      </c>
      <c r="Q790">
        <v>0.3829010653665092</v>
      </c>
      <c r="R790">
        <v>0.14210514018690501</v>
      </c>
      <c r="S790" s="51">
        <v>0.99882074200253468</v>
      </c>
      <c r="T790" s="51">
        <v>0.3829010653665092</v>
      </c>
      <c r="U790" s="51">
        <v>0.14210514018690501</v>
      </c>
      <c r="V790">
        <v>-7.2562404410496359</v>
      </c>
      <c r="W790">
        <v>0.59176714243194839</v>
      </c>
      <c r="X790">
        <v>6.0124723485963898</v>
      </c>
    </row>
    <row r="791" spans="1:24" x14ac:dyDescent="0.25">
      <c r="A791">
        <v>879</v>
      </c>
      <c r="B791">
        <v>6</v>
      </c>
      <c r="C791">
        <v>1.7999999999999998</v>
      </c>
      <c r="D791">
        <v>0.72</v>
      </c>
      <c r="E791">
        <v>0.04</v>
      </c>
      <c r="F791">
        <v>34</v>
      </c>
      <c r="G791">
        <v>2.3944783307818254</v>
      </c>
      <c r="H791">
        <v>8.1640825179044771</v>
      </c>
      <c r="I791">
        <v>2.0499999999999998</v>
      </c>
      <c r="J791">
        <v>2.4182444099999998</v>
      </c>
      <c r="K791">
        <v>8.21735039</v>
      </c>
      <c r="L791">
        <v>2.0479573599999998</v>
      </c>
      <c r="M791">
        <v>2.4578088619094265</v>
      </c>
      <c r="N791">
        <v>8.1550838501147034</v>
      </c>
      <c r="O791">
        <v>2.1036859924472537</v>
      </c>
      <c r="P791">
        <v>0.99253682577342495</v>
      </c>
      <c r="Q791">
        <v>0.65246611580299707</v>
      </c>
      <c r="R791">
        <v>-9.964097560975535E-2</v>
      </c>
      <c r="S791" s="51">
        <v>0.99253682577342495</v>
      </c>
      <c r="T791" s="51">
        <v>0.65246611580299707</v>
      </c>
      <c r="U791" s="51">
        <v>9.964097560975535E-2</v>
      </c>
      <c r="V791">
        <v>2.6448571412597812</v>
      </c>
      <c r="W791">
        <v>-0.11022264620720054</v>
      </c>
      <c r="X791">
        <v>2.6188288998660449</v>
      </c>
    </row>
    <row r="792" spans="1:24" x14ac:dyDescent="0.25">
      <c r="A792">
        <v>20</v>
      </c>
      <c r="B792">
        <v>1.5</v>
      </c>
      <c r="C792">
        <v>0.22499999999999998</v>
      </c>
      <c r="D792">
        <v>0.54</v>
      </c>
      <c r="E792">
        <v>0</v>
      </c>
      <c r="F792">
        <v>41</v>
      </c>
      <c r="G792">
        <v>1.293506252372099</v>
      </c>
      <c r="H792">
        <v>0.78967168432974877</v>
      </c>
      <c r="I792">
        <v>1.88</v>
      </c>
      <c r="J792">
        <v>1.2806949700000001</v>
      </c>
      <c r="K792">
        <v>0.7868851</v>
      </c>
      <c r="L792">
        <v>1.89188662</v>
      </c>
      <c r="M792">
        <v>1.4770800172046996</v>
      </c>
      <c r="N792">
        <v>0.80240318696607393</v>
      </c>
      <c r="O792">
        <v>1.9441703953167686</v>
      </c>
      <c r="P792">
        <v>-0.99043064914490719</v>
      </c>
      <c r="Q792">
        <v>-0.35287884636688471</v>
      </c>
      <c r="R792">
        <v>0.63226702127659951</v>
      </c>
      <c r="S792" s="51">
        <v>0.99043064914490719</v>
      </c>
      <c r="T792" s="51">
        <v>0.35287884636688471</v>
      </c>
      <c r="U792" s="51">
        <v>0.63226702127659951</v>
      </c>
      <c r="V792">
        <v>14.191950328493075</v>
      </c>
      <c r="W792">
        <v>1.6122526473937466</v>
      </c>
      <c r="X792">
        <v>3.4133188998281234</v>
      </c>
    </row>
    <row r="793" spans="1:24" x14ac:dyDescent="0.25">
      <c r="A793">
        <v>278</v>
      </c>
      <c r="B793">
        <v>3</v>
      </c>
      <c r="C793">
        <v>0.44999999999999996</v>
      </c>
      <c r="D793">
        <v>0.54</v>
      </c>
      <c r="E793">
        <v>0.01</v>
      </c>
      <c r="F793">
        <v>27</v>
      </c>
      <c r="G793">
        <v>0.76624499495825038</v>
      </c>
      <c r="H793">
        <v>1.7185697468217582</v>
      </c>
      <c r="I793">
        <v>1.28</v>
      </c>
      <c r="J793">
        <v>0.77379900999999995</v>
      </c>
      <c r="K793">
        <v>1.6901992699999999</v>
      </c>
      <c r="L793">
        <v>1.2752039500000001</v>
      </c>
      <c r="M793">
        <v>0.72138780808166125</v>
      </c>
      <c r="N793">
        <v>1.7309032332026426</v>
      </c>
      <c r="O793">
        <v>1.2579195913949011</v>
      </c>
      <c r="P793">
        <v>0.98584853296968833</v>
      </c>
      <c r="Q793">
        <v>-1.6508190531239901</v>
      </c>
      <c r="R793">
        <v>-0.37469140624999536</v>
      </c>
      <c r="S793" s="51">
        <v>0.98584853296968833</v>
      </c>
      <c r="T793" s="51">
        <v>1.6508190531239901</v>
      </c>
      <c r="U793" s="51">
        <v>0.37469140624999536</v>
      </c>
      <c r="V793">
        <v>-5.854157243667637</v>
      </c>
      <c r="W793">
        <v>0.71765992644135346</v>
      </c>
      <c r="X793">
        <v>-1.7250319222733568</v>
      </c>
    </row>
    <row r="794" spans="1:24" x14ac:dyDescent="0.25">
      <c r="A794">
        <v>724</v>
      </c>
      <c r="B794">
        <v>4.5</v>
      </c>
      <c r="C794">
        <v>2.6999999999999997</v>
      </c>
      <c r="D794">
        <v>0.54</v>
      </c>
      <c r="E794">
        <v>0</v>
      </c>
      <c r="F794">
        <v>41</v>
      </c>
      <c r="G794">
        <v>2.0398927630908168</v>
      </c>
      <c r="H794">
        <v>4.9699333623940136</v>
      </c>
      <c r="I794">
        <v>2.0299999999999998</v>
      </c>
      <c r="J794">
        <v>2.06000234</v>
      </c>
      <c r="K794">
        <v>4.9994408400000001</v>
      </c>
      <c r="L794">
        <v>2.0439388799999998</v>
      </c>
      <c r="M794">
        <v>2.1533902150222533</v>
      </c>
      <c r="N794">
        <v>4.9812345940960014</v>
      </c>
      <c r="O794">
        <v>2.0696483724459345</v>
      </c>
      <c r="P794">
        <v>0.98581539544821462</v>
      </c>
      <c r="Q794">
        <v>0.59371978363453859</v>
      </c>
      <c r="R794">
        <v>0.68664433497536881</v>
      </c>
      <c r="S794" s="51">
        <v>0.98581539544821462</v>
      </c>
      <c r="T794" s="51">
        <v>0.59371978363453859</v>
      </c>
      <c r="U794" s="51">
        <v>0.68664433497536881</v>
      </c>
      <c r="V794">
        <v>5.5638930626660352</v>
      </c>
      <c r="W794">
        <v>0.227392016711951</v>
      </c>
      <c r="X794">
        <v>1.9531217953662399</v>
      </c>
    </row>
    <row r="795" spans="1:24" x14ac:dyDescent="0.25">
      <c r="A795">
        <v>968</v>
      </c>
      <c r="B795">
        <v>6</v>
      </c>
      <c r="C795">
        <v>3.5999999999999996</v>
      </c>
      <c r="D795">
        <v>0.36</v>
      </c>
      <c r="E795">
        <v>0.01</v>
      </c>
      <c r="F795">
        <v>41</v>
      </c>
      <c r="G795">
        <v>2.3758537800413273</v>
      </c>
      <c r="H795">
        <v>8.9761000253190222</v>
      </c>
      <c r="I795">
        <v>2.1</v>
      </c>
      <c r="J795">
        <v>2.39920877</v>
      </c>
      <c r="K795">
        <v>8.9652173000000008</v>
      </c>
      <c r="L795">
        <v>2.1054365000000002</v>
      </c>
      <c r="M795">
        <v>2.7715277561055469</v>
      </c>
      <c r="N795">
        <v>9.0874644582293254</v>
      </c>
      <c r="O795">
        <v>2.1666078416455825</v>
      </c>
      <c r="P795">
        <v>0.98301461793942702</v>
      </c>
      <c r="Q795">
        <v>-0.12124113243306422</v>
      </c>
      <c r="R795">
        <v>0.25888095238095554</v>
      </c>
      <c r="S795" s="51">
        <v>0.98301461793942702</v>
      </c>
      <c r="T795" s="51">
        <v>0.12124113243306422</v>
      </c>
      <c r="U795" s="51">
        <v>0.25888095238095554</v>
      </c>
      <c r="V795">
        <v>16.653970012301723</v>
      </c>
      <c r="W795">
        <v>1.2406772718237968</v>
      </c>
      <c r="X795">
        <v>3.1718019831229722</v>
      </c>
    </row>
    <row r="796" spans="1:24" x14ac:dyDescent="0.25">
      <c r="A796">
        <v>992</v>
      </c>
      <c r="B796">
        <v>6</v>
      </c>
      <c r="C796">
        <v>3.5999999999999996</v>
      </c>
      <c r="D796">
        <v>0.54</v>
      </c>
      <c r="E796">
        <v>0.04</v>
      </c>
      <c r="F796">
        <v>41</v>
      </c>
      <c r="G796">
        <v>2.6321642813185413</v>
      </c>
      <c r="H796">
        <v>8.6068287988229812</v>
      </c>
      <c r="I796">
        <v>2.19</v>
      </c>
      <c r="J796">
        <v>2.6580388400000001</v>
      </c>
      <c r="K796">
        <v>8.5809411200000003</v>
      </c>
      <c r="L796">
        <v>2.2101498500000001</v>
      </c>
      <c r="M796">
        <v>3.0441037688924095</v>
      </c>
      <c r="N796">
        <v>8.7257077748256826</v>
      </c>
      <c r="O796">
        <v>2.3223180658333704</v>
      </c>
      <c r="P796">
        <v>0.98301458100849892</v>
      </c>
      <c r="Q796">
        <v>-0.30078068738303682</v>
      </c>
      <c r="R796">
        <v>0.92008447488585099</v>
      </c>
      <c r="S796" s="51">
        <v>0.98301458100849892</v>
      </c>
      <c r="T796" s="51">
        <v>0.30078068738303682</v>
      </c>
      <c r="U796" s="51">
        <v>0.92008447488585099</v>
      </c>
      <c r="V796">
        <v>15.65021949798337</v>
      </c>
      <c r="W796">
        <v>1.3812169241586232</v>
      </c>
      <c r="X796">
        <v>6.0419208143091536</v>
      </c>
    </row>
    <row r="797" spans="1:24" x14ac:dyDescent="0.25">
      <c r="A797">
        <v>772</v>
      </c>
      <c r="B797">
        <v>6</v>
      </c>
      <c r="C797">
        <v>0.89999999999999991</v>
      </c>
      <c r="D797">
        <v>0.36</v>
      </c>
      <c r="E797">
        <v>0</v>
      </c>
      <c r="F797">
        <v>41</v>
      </c>
      <c r="G797">
        <v>4.5438978952487519</v>
      </c>
      <c r="H797">
        <v>12.933120201718756</v>
      </c>
      <c r="I797">
        <v>2.69</v>
      </c>
      <c r="J797">
        <v>4.5881228299999997</v>
      </c>
      <c r="K797">
        <v>12.83732064</v>
      </c>
      <c r="L797">
        <v>2.6947428699999998</v>
      </c>
      <c r="M797">
        <v>5.0705661143875211</v>
      </c>
      <c r="N797">
        <v>12.620614816366952</v>
      </c>
      <c r="O797">
        <v>2.441501181517884</v>
      </c>
      <c r="P797">
        <v>0.97328187760316565</v>
      </c>
      <c r="Q797">
        <v>-0.74073046739351434</v>
      </c>
      <c r="R797">
        <v>0.17631486988847003</v>
      </c>
      <c r="S797" s="51">
        <v>0.97328187760316565</v>
      </c>
      <c r="T797" s="51">
        <v>0.74073046739351434</v>
      </c>
      <c r="U797" s="51">
        <v>0.17631486988847003</v>
      </c>
      <c r="V797">
        <v>11.590670197265453</v>
      </c>
      <c r="W797">
        <v>-2.4163185718344518</v>
      </c>
      <c r="X797">
        <v>-9.2378742930154623</v>
      </c>
    </row>
    <row r="798" spans="1:24" x14ac:dyDescent="0.25">
      <c r="A798">
        <v>776</v>
      </c>
      <c r="B798">
        <v>6</v>
      </c>
      <c r="C798">
        <v>0.89999999999999991</v>
      </c>
      <c r="D798">
        <v>0.36</v>
      </c>
      <c r="E798">
        <v>0.01</v>
      </c>
      <c r="F798">
        <v>41</v>
      </c>
      <c r="G798">
        <v>4.5292758932455142</v>
      </c>
      <c r="H798">
        <v>12.925843294978339</v>
      </c>
      <c r="I798">
        <v>2.7</v>
      </c>
      <c r="J798">
        <v>4.5732259600000003</v>
      </c>
      <c r="K798">
        <v>12.827383879999999</v>
      </c>
      <c r="L798">
        <v>2.6996570200000001</v>
      </c>
      <c r="M798">
        <v>4.8609638887940871</v>
      </c>
      <c r="N798">
        <v>12.667672069704979</v>
      </c>
      <c r="O798">
        <v>2.4897588730272524</v>
      </c>
      <c r="P798">
        <v>0.97035525744917861</v>
      </c>
      <c r="Q798">
        <v>-0.76172527185588756</v>
      </c>
      <c r="R798">
        <v>-1.2702962962966805E-2</v>
      </c>
      <c r="S798" s="51">
        <v>0.97035525744917861</v>
      </c>
      <c r="T798" s="51">
        <v>0.76172527185588756</v>
      </c>
      <c r="U798" s="51">
        <v>1.2702962962966805E-2</v>
      </c>
      <c r="V798">
        <v>7.3232013983342812</v>
      </c>
      <c r="W798">
        <v>-1.9973259723306318</v>
      </c>
      <c r="X798">
        <v>-7.7867084063980654</v>
      </c>
    </row>
    <row r="799" spans="1:24" x14ac:dyDescent="0.25">
      <c r="A799">
        <v>102</v>
      </c>
      <c r="B799">
        <v>1.5</v>
      </c>
      <c r="C799">
        <v>0.44999999999999996</v>
      </c>
      <c r="D799">
        <v>0.72</v>
      </c>
      <c r="E799">
        <v>0.01</v>
      </c>
      <c r="F799">
        <v>27</v>
      </c>
      <c r="G799">
        <v>0.34513192605789045</v>
      </c>
      <c r="H799">
        <v>0.39949392792097604</v>
      </c>
      <c r="I799">
        <v>1.1399999999999999</v>
      </c>
      <c r="J799">
        <v>0.34847384999999997</v>
      </c>
      <c r="K799">
        <v>0.44171943000000002</v>
      </c>
      <c r="L799">
        <v>1.1358836800000001</v>
      </c>
      <c r="M799">
        <v>0.36185127705485093</v>
      </c>
      <c r="N799">
        <v>0.40535495676789068</v>
      </c>
      <c r="O799">
        <v>1.1716639558137818</v>
      </c>
      <c r="P799">
        <v>0.96830333266502011</v>
      </c>
      <c r="Q799">
        <v>10.569748155815928</v>
      </c>
      <c r="R799">
        <v>-0.36108070175437196</v>
      </c>
      <c r="S799" s="51">
        <v>0.96830333266502011</v>
      </c>
      <c r="T799" s="51">
        <v>10.569748155815928</v>
      </c>
      <c r="U799" s="51">
        <v>0.36108070175437196</v>
      </c>
      <c r="V799">
        <v>4.844336247860209</v>
      </c>
      <c r="W799">
        <v>1.467113374517675</v>
      </c>
      <c r="X799">
        <v>2.7775399836650787</v>
      </c>
    </row>
    <row r="800" spans="1:24" x14ac:dyDescent="0.25">
      <c r="A800">
        <v>540</v>
      </c>
      <c r="B800">
        <v>4.5</v>
      </c>
      <c r="C800">
        <v>0.67499999999999993</v>
      </c>
      <c r="D800">
        <v>0.54</v>
      </c>
      <c r="E800">
        <v>0.02</v>
      </c>
      <c r="F800">
        <v>41</v>
      </c>
      <c r="G800">
        <v>3.6888540728823553</v>
      </c>
      <c r="H800">
        <v>6.9570297007890378</v>
      </c>
      <c r="I800">
        <v>2.4700000000000002</v>
      </c>
      <c r="J800">
        <v>3.7243444800000001</v>
      </c>
      <c r="K800">
        <v>6.9825641599999999</v>
      </c>
      <c r="L800">
        <v>2.4707663100000001</v>
      </c>
      <c r="M800">
        <v>3.5610892455080885</v>
      </c>
      <c r="N800">
        <v>6.8876882586969694</v>
      </c>
      <c r="O800">
        <v>2.4057380899342218</v>
      </c>
      <c r="P800">
        <v>0.96209842993094152</v>
      </c>
      <c r="Q800">
        <v>0.36703105073801939</v>
      </c>
      <c r="R800">
        <v>3.1024696356272741E-2</v>
      </c>
      <c r="S800" s="51">
        <v>0.96209842993094152</v>
      </c>
      <c r="T800" s="51">
        <v>0.36703105073801939</v>
      </c>
      <c r="U800" s="51">
        <v>3.1024696356272741E-2</v>
      </c>
      <c r="V800">
        <v>-3.4635370456504782</v>
      </c>
      <c r="W800">
        <v>-0.99671045078625953</v>
      </c>
      <c r="X800">
        <v>-2.601696763796697</v>
      </c>
    </row>
    <row r="801" spans="1:24" x14ac:dyDescent="0.25">
      <c r="A801">
        <v>860</v>
      </c>
      <c r="B801">
        <v>6</v>
      </c>
      <c r="C801">
        <v>1.7999999999999998</v>
      </c>
      <c r="D801">
        <v>0.54</v>
      </c>
      <c r="E801">
        <v>0.02</v>
      </c>
      <c r="F801">
        <v>41</v>
      </c>
      <c r="G801">
        <v>4.1553456420815538</v>
      </c>
      <c r="H801">
        <v>11.626444155931653</v>
      </c>
      <c r="I801">
        <v>2.57</v>
      </c>
      <c r="J801">
        <v>4.19520216</v>
      </c>
      <c r="K801">
        <v>11.54541423</v>
      </c>
      <c r="L801">
        <v>2.5735016700000002</v>
      </c>
      <c r="M801">
        <v>4.2252249223082474</v>
      </c>
      <c r="N801">
        <v>11.489456079551724</v>
      </c>
      <c r="O801">
        <v>2.5126458226934387</v>
      </c>
      <c r="P801">
        <v>0.9591625186318018</v>
      </c>
      <c r="Q801">
        <v>-0.6969450405033073</v>
      </c>
      <c r="R801">
        <v>0.13625175097277611</v>
      </c>
      <c r="S801" s="51">
        <v>0.9591625186318018</v>
      </c>
      <c r="T801" s="51">
        <v>0.6969450405033073</v>
      </c>
      <c r="U801" s="51">
        <v>0.13625175097277611</v>
      </c>
      <c r="V801">
        <v>1.6816719051965252</v>
      </c>
      <c r="W801">
        <v>-1.1782456832258492</v>
      </c>
      <c r="X801">
        <v>-2.2316800508389543</v>
      </c>
    </row>
    <row r="802" spans="1:24" x14ac:dyDescent="0.25">
      <c r="A802">
        <v>96</v>
      </c>
      <c r="B802">
        <v>1.5</v>
      </c>
      <c r="C802">
        <v>0.44999999999999996</v>
      </c>
      <c r="D802">
        <v>0.54</v>
      </c>
      <c r="E802">
        <v>0.04</v>
      </c>
      <c r="F802">
        <v>41</v>
      </c>
      <c r="G802">
        <v>1.0460929460412649</v>
      </c>
      <c r="H802">
        <v>0.74885860463971199</v>
      </c>
      <c r="I802">
        <v>1.84</v>
      </c>
      <c r="J802">
        <v>1.0560996199999999</v>
      </c>
      <c r="K802">
        <v>0.74251747999999995</v>
      </c>
      <c r="L802">
        <v>1.8441453800000001</v>
      </c>
      <c r="M802">
        <v>1.2392554579049406</v>
      </c>
      <c r="N802">
        <v>0.757393132728302</v>
      </c>
      <c r="O802">
        <v>1.9273337324013526</v>
      </c>
      <c r="P802">
        <v>0.95657599036522623</v>
      </c>
      <c r="Q802">
        <v>-0.84677195406773142</v>
      </c>
      <c r="R802">
        <v>0.22529239130434656</v>
      </c>
      <c r="S802" s="51">
        <v>0.95657599036522623</v>
      </c>
      <c r="T802" s="51">
        <v>0.84677195406773142</v>
      </c>
      <c r="U802" s="51">
        <v>0.22529239130434656</v>
      </c>
      <c r="V802">
        <v>18.465138551470179</v>
      </c>
      <c r="W802">
        <v>1.1396714994943684</v>
      </c>
      <c r="X802">
        <v>4.7463985000735081</v>
      </c>
    </row>
    <row r="803" spans="1:24" x14ac:dyDescent="0.25">
      <c r="A803">
        <v>16</v>
      </c>
      <c r="B803">
        <v>1.5</v>
      </c>
      <c r="C803">
        <v>0.22499999999999998</v>
      </c>
      <c r="D803">
        <v>0.36</v>
      </c>
      <c r="E803">
        <v>0.04</v>
      </c>
      <c r="F803">
        <v>41</v>
      </c>
      <c r="G803">
        <v>1.1356421555848415</v>
      </c>
      <c r="H803">
        <v>0.83021776066371278</v>
      </c>
      <c r="I803">
        <v>1.8</v>
      </c>
      <c r="J803">
        <v>1.14647872</v>
      </c>
      <c r="K803">
        <v>0.83732236999999998</v>
      </c>
      <c r="L803">
        <v>1.79690017</v>
      </c>
      <c r="M803">
        <v>1.4022466698558882</v>
      </c>
      <c r="N803">
        <v>0.82524861842432995</v>
      </c>
      <c r="O803">
        <v>1.894337626889212</v>
      </c>
      <c r="P803">
        <v>0.95422350798326627</v>
      </c>
      <c r="Q803">
        <v>0.85575251131793006</v>
      </c>
      <c r="R803">
        <v>-0.17221277777777919</v>
      </c>
      <c r="S803" s="51">
        <v>0.95422350798326627</v>
      </c>
      <c r="T803" s="51">
        <v>0.85575251131793006</v>
      </c>
      <c r="U803" s="51">
        <v>0.17221277777777919</v>
      </c>
      <c r="V803">
        <v>23.476102305637703</v>
      </c>
      <c r="W803">
        <v>-0.5985348031352975</v>
      </c>
      <c r="X803">
        <v>5.240979271622888</v>
      </c>
    </row>
    <row r="804" spans="1:24" x14ac:dyDescent="0.25">
      <c r="A804">
        <v>400</v>
      </c>
      <c r="B804">
        <v>3</v>
      </c>
      <c r="C804">
        <v>1.35</v>
      </c>
      <c r="D804">
        <v>0.36</v>
      </c>
      <c r="E804">
        <v>0.04</v>
      </c>
      <c r="F804">
        <v>41</v>
      </c>
      <c r="G804">
        <v>1.5344240284004318</v>
      </c>
      <c r="H804">
        <v>2.7149281840857835</v>
      </c>
      <c r="I804">
        <v>1.89</v>
      </c>
      <c r="J804">
        <v>1.54891052</v>
      </c>
      <c r="K804">
        <v>2.7506183700000002</v>
      </c>
      <c r="L804">
        <v>1.90191858</v>
      </c>
      <c r="M804">
        <v>1.6992651663442944</v>
      </c>
      <c r="N804">
        <v>2.7497200217292237</v>
      </c>
      <c r="O804">
        <v>1.9259336446561428</v>
      </c>
      <c r="P804">
        <v>0.94409963161680155</v>
      </c>
      <c r="Q804">
        <v>1.3145904235487131</v>
      </c>
      <c r="R804">
        <v>0.63061269841270495</v>
      </c>
      <c r="S804" s="51">
        <v>0.94409963161680155</v>
      </c>
      <c r="T804" s="51">
        <v>1.3145904235487131</v>
      </c>
      <c r="U804" s="51">
        <v>0.63061269841270495</v>
      </c>
      <c r="V804">
        <v>10.742867349105714</v>
      </c>
      <c r="W804">
        <v>1.2815012141897919</v>
      </c>
      <c r="X804">
        <v>1.9012510400075613</v>
      </c>
    </row>
    <row r="805" spans="1:24" x14ac:dyDescent="0.25">
      <c r="A805">
        <v>424</v>
      </c>
      <c r="B805">
        <v>3</v>
      </c>
      <c r="C805">
        <v>1.35</v>
      </c>
      <c r="D805">
        <v>0.72</v>
      </c>
      <c r="E805">
        <v>0.01</v>
      </c>
      <c r="F805">
        <v>41</v>
      </c>
      <c r="G805">
        <v>2.0086106369675703</v>
      </c>
      <c r="H805">
        <v>2.5493148127374994</v>
      </c>
      <c r="I805">
        <v>2.08</v>
      </c>
      <c r="J805">
        <v>2.0274498599999999</v>
      </c>
      <c r="K805">
        <v>2.5700908</v>
      </c>
      <c r="L805">
        <v>2.0857783900000002</v>
      </c>
      <c r="M805">
        <v>1.8263427787612274</v>
      </c>
      <c r="N805">
        <v>2.5900160295988353</v>
      </c>
      <c r="O805">
        <v>2.1666683036140943</v>
      </c>
      <c r="P805">
        <v>0.93792309398856644</v>
      </c>
      <c r="Q805">
        <v>0.81496357996645397</v>
      </c>
      <c r="R805">
        <v>0.27780721153846794</v>
      </c>
      <c r="S805" s="51">
        <v>0.93792309398856644</v>
      </c>
      <c r="T805" s="51">
        <v>0.81496357996645397</v>
      </c>
      <c r="U805" s="51">
        <v>0.27780721153846794</v>
      </c>
      <c r="V805">
        <v>-9.074325050947424</v>
      </c>
      <c r="W805">
        <v>1.5965551472095434</v>
      </c>
      <c r="X805">
        <v>4.1667453660622247</v>
      </c>
    </row>
    <row r="806" spans="1:24" x14ac:dyDescent="0.25">
      <c r="A806">
        <v>32</v>
      </c>
      <c r="B806">
        <v>1.5</v>
      </c>
      <c r="C806">
        <v>0.22499999999999998</v>
      </c>
      <c r="D806">
        <v>0.54</v>
      </c>
      <c r="E806">
        <v>0.04</v>
      </c>
      <c r="F806">
        <v>41</v>
      </c>
      <c r="G806">
        <v>1.232689573720944</v>
      </c>
      <c r="H806">
        <v>0.79258413791932059</v>
      </c>
      <c r="I806">
        <v>1.89</v>
      </c>
      <c r="J806">
        <v>1.2442051199999999</v>
      </c>
      <c r="K806">
        <v>0.79515537999999997</v>
      </c>
      <c r="L806">
        <v>1.8864435799999999</v>
      </c>
      <c r="M806">
        <v>1.4767851030473123</v>
      </c>
      <c r="N806">
        <v>0.79886950803713852</v>
      </c>
      <c r="O806">
        <v>2.0063963341678499</v>
      </c>
      <c r="P806">
        <v>0.93418055320250648</v>
      </c>
      <c r="Q806">
        <v>0.32441250810663019</v>
      </c>
      <c r="R806">
        <v>-0.18817037037037063</v>
      </c>
      <c r="S806" s="51">
        <v>0.93418055320250648</v>
      </c>
      <c r="T806" s="51">
        <v>0.32441250810663019</v>
      </c>
      <c r="U806" s="51">
        <v>0.18817037037037063</v>
      </c>
      <c r="V806">
        <v>19.801865330097012</v>
      </c>
      <c r="W806">
        <v>0.79302244608606343</v>
      </c>
      <c r="X806">
        <v>6.158536199357143</v>
      </c>
    </row>
    <row r="807" spans="1:24" x14ac:dyDescent="0.25">
      <c r="A807">
        <v>395</v>
      </c>
      <c r="B807">
        <v>3</v>
      </c>
      <c r="C807">
        <v>1.35</v>
      </c>
      <c r="D807">
        <v>0.36</v>
      </c>
      <c r="E807">
        <v>0.02</v>
      </c>
      <c r="F807">
        <v>34</v>
      </c>
      <c r="G807">
        <v>0.89506031940142217</v>
      </c>
      <c r="H807">
        <v>2.0139435164542174</v>
      </c>
      <c r="I807">
        <v>1.47</v>
      </c>
      <c r="J807">
        <v>0.90341433000000004</v>
      </c>
      <c r="K807">
        <v>1.98874083</v>
      </c>
      <c r="L807">
        <v>1.4784422399999999</v>
      </c>
      <c r="M807">
        <v>0.82598317559359624</v>
      </c>
      <c r="N807">
        <v>2.0073633952184182</v>
      </c>
      <c r="O807">
        <v>1.4411259535447767</v>
      </c>
      <c r="P807">
        <v>0.93334610165320253</v>
      </c>
      <c r="Q807">
        <v>-1.2514097961689457</v>
      </c>
      <c r="R807">
        <v>0.57430204081632208</v>
      </c>
      <c r="S807" s="51">
        <v>0.93334610165320253</v>
      </c>
      <c r="T807" s="51">
        <v>1.2514097961689457</v>
      </c>
      <c r="U807" s="51">
        <v>0.57430204081632208</v>
      </c>
      <c r="V807">
        <v>-7.7175964915997781</v>
      </c>
      <c r="W807">
        <v>-0.32672819183053747</v>
      </c>
      <c r="X807">
        <v>-1.9642208472941014</v>
      </c>
    </row>
    <row r="808" spans="1:24" x14ac:dyDescent="0.25">
      <c r="A808">
        <v>944</v>
      </c>
      <c r="B808">
        <v>6</v>
      </c>
      <c r="C808">
        <v>2.7</v>
      </c>
      <c r="D808">
        <v>0.72</v>
      </c>
      <c r="E808">
        <v>0.04</v>
      </c>
      <c r="F808">
        <v>41</v>
      </c>
      <c r="G808">
        <v>3.8965644535190931</v>
      </c>
      <c r="H808">
        <v>9.9690323808920045</v>
      </c>
      <c r="I808">
        <v>2.4700000000000002</v>
      </c>
      <c r="J808">
        <v>3.8604501099999999</v>
      </c>
      <c r="K808">
        <v>9.9175077900000002</v>
      </c>
      <c r="L808">
        <v>2.4603686699999998</v>
      </c>
      <c r="M808">
        <v>3.8673824918869188</v>
      </c>
      <c r="N808">
        <v>10.010957137851136</v>
      </c>
      <c r="O808">
        <v>2.6308289063214274</v>
      </c>
      <c r="P808">
        <v>-0.92682525722055753</v>
      </c>
      <c r="Q808">
        <v>-0.51684645934908735</v>
      </c>
      <c r="R808">
        <v>-0.38993238866398305</v>
      </c>
      <c r="S808" s="51">
        <v>0.92682525722055753</v>
      </c>
      <c r="T808" s="51">
        <v>0.51684645934908735</v>
      </c>
      <c r="U808" s="51">
        <v>0.38993238866398305</v>
      </c>
      <c r="V808">
        <v>-0.74891515282954491</v>
      </c>
      <c r="W808">
        <v>0.42054991254206708</v>
      </c>
      <c r="X808">
        <v>6.5112917539039348</v>
      </c>
    </row>
    <row r="809" spans="1:24" x14ac:dyDescent="0.25">
      <c r="A809">
        <v>800</v>
      </c>
      <c r="B809">
        <v>6</v>
      </c>
      <c r="C809">
        <v>0.89999999999999991</v>
      </c>
      <c r="D809">
        <v>0.54</v>
      </c>
      <c r="E809">
        <v>0.04</v>
      </c>
      <c r="F809">
        <v>41</v>
      </c>
      <c r="G809">
        <v>4.8713238134746932</v>
      </c>
      <c r="H809">
        <v>12.331361203104112</v>
      </c>
      <c r="I809">
        <v>2.75</v>
      </c>
      <c r="J809">
        <v>4.9163257700000003</v>
      </c>
      <c r="K809">
        <v>12.25333983</v>
      </c>
      <c r="L809">
        <v>2.75923198</v>
      </c>
      <c r="M809">
        <v>5.3390331241425457</v>
      </c>
      <c r="N809">
        <v>12.163393339873849</v>
      </c>
      <c r="O809">
        <v>2.6686933829282951</v>
      </c>
      <c r="P809">
        <v>0.92381369517719125</v>
      </c>
      <c r="Q809">
        <v>-0.63270689925515022</v>
      </c>
      <c r="R809">
        <v>0.33570836363636464</v>
      </c>
      <c r="S809" s="51">
        <v>0.92381369517719125</v>
      </c>
      <c r="T809" s="51">
        <v>0.63270689925515022</v>
      </c>
      <c r="U809" s="51">
        <v>0.33570836363636464</v>
      </c>
      <c r="V809">
        <v>9.6012773647711498</v>
      </c>
      <c r="W809">
        <v>-1.3621193999895285</v>
      </c>
      <c r="X809">
        <v>-2.956604257152907</v>
      </c>
    </row>
    <row r="810" spans="1:24" x14ac:dyDescent="0.25">
      <c r="A810">
        <v>846</v>
      </c>
      <c r="B810">
        <v>6</v>
      </c>
      <c r="C810">
        <v>1.7999999999999998</v>
      </c>
      <c r="D810">
        <v>0.36</v>
      </c>
      <c r="E810">
        <v>0.04</v>
      </c>
      <c r="F810">
        <v>27</v>
      </c>
      <c r="G810">
        <v>1.2407526354464484</v>
      </c>
      <c r="H810">
        <v>6.6913023260945916</v>
      </c>
      <c r="I810">
        <v>1.46</v>
      </c>
      <c r="J810">
        <v>1.22933336</v>
      </c>
      <c r="K810">
        <v>6.7159870899999996</v>
      </c>
      <c r="L810">
        <v>1.46669805</v>
      </c>
      <c r="M810">
        <v>1.2171785356663414</v>
      </c>
      <c r="N810">
        <v>6.5524002509756158</v>
      </c>
      <c r="O810">
        <v>1.3852683537623218</v>
      </c>
      <c r="P810">
        <v>-0.9203506903968407</v>
      </c>
      <c r="Q810">
        <v>0.36890821401303114</v>
      </c>
      <c r="R810">
        <v>0.45877054794520622</v>
      </c>
      <c r="S810" s="51">
        <v>0.9203506903968407</v>
      </c>
      <c r="T810" s="51">
        <v>0.36890821401303114</v>
      </c>
      <c r="U810" s="51">
        <v>0.45877054794520622</v>
      </c>
      <c r="V810">
        <v>-1.8999838571065861</v>
      </c>
      <c r="W810">
        <v>-2.0758600994202365</v>
      </c>
      <c r="X810">
        <v>-5.1186059066902834</v>
      </c>
    </row>
    <row r="811" spans="1:24" x14ac:dyDescent="0.25">
      <c r="A811">
        <v>958</v>
      </c>
      <c r="B811">
        <v>6</v>
      </c>
      <c r="C811">
        <v>2.7</v>
      </c>
      <c r="D811">
        <v>0.89999999999999991</v>
      </c>
      <c r="E811">
        <v>0.04</v>
      </c>
      <c r="F811">
        <v>27</v>
      </c>
      <c r="G811">
        <v>1.1343364297656988</v>
      </c>
      <c r="H811">
        <v>5.3119753957141764</v>
      </c>
      <c r="I811">
        <v>1.49</v>
      </c>
      <c r="J811">
        <v>1.1239005900000001</v>
      </c>
      <c r="K811">
        <v>5.3083909699999996</v>
      </c>
      <c r="L811">
        <v>1.48171498</v>
      </c>
      <c r="M811">
        <v>1.1976314970409896</v>
      </c>
      <c r="N811">
        <v>5.2762001375811014</v>
      </c>
      <c r="O811">
        <v>1.5725716510540642</v>
      </c>
      <c r="P811">
        <v>-0.91999511713242688</v>
      </c>
      <c r="Q811">
        <v>-6.7478206263320198E-2</v>
      </c>
      <c r="R811">
        <v>-0.55604161073825342</v>
      </c>
      <c r="S811" s="51">
        <v>0.91999511713242688</v>
      </c>
      <c r="T811" s="51">
        <v>6.7478206263320198E-2</v>
      </c>
      <c r="U811" s="51">
        <v>0.55604161073825342</v>
      </c>
      <c r="V811">
        <v>5.5799201730975518</v>
      </c>
      <c r="W811">
        <v>-0.67348312949527822</v>
      </c>
      <c r="X811">
        <v>5.5417215472526289</v>
      </c>
    </row>
    <row r="812" spans="1:24" x14ac:dyDescent="0.25">
      <c r="A812">
        <v>679</v>
      </c>
      <c r="B812">
        <v>4.5</v>
      </c>
      <c r="C812">
        <v>2.0249999999999999</v>
      </c>
      <c r="D812">
        <v>0.72</v>
      </c>
      <c r="E812">
        <v>0.01</v>
      </c>
      <c r="F812">
        <v>34</v>
      </c>
      <c r="G812">
        <v>1.5144063206593126</v>
      </c>
      <c r="H812">
        <v>4.1708365881979548</v>
      </c>
      <c r="I812">
        <v>1.77</v>
      </c>
      <c r="J812">
        <v>1.50048512</v>
      </c>
      <c r="K812">
        <v>4.15798296</v>
      </c>
      <c r="L812">
        <v>1.7679467099999999</v>
      </c>
      <c r="M812">
        <v>1.3518008674364452</v>
      </c>
      <c r="N812">
        <v>4.203069367505611</v>
      </c>
      <c r="O812">
        <v>1.8253075079910497</v>
      </c>
      <c r="P812">
        <v>-0.91925135740663255</v>
      </c>
      <c r="Q812">
        <v>-0.30817865735440597</v>
      </c>
      <c r="R812">
        <v>-0.11600508474576816</v>
      </c>
      <c r="S812" s="51">
        <v>0.91925135740663255</v>
      </c>
      <c r="T812" s="51">
        <v>0.30817865735440597</v>
      </c>
      <c r="U812" s="51">
        <v>0.11600508474576816</v>
      </c>
      <c r="V812">
        <v>-10.737240792291157</v>
      </c>
      <c r="W812">
        <v>0.77281328640071867</v>
      </c>
      <c r="X812">
        <v>3.1247179655960262</v>
      </c>
    </row>
    <row r="813" spans="1:24" x14ac:dyDescent="0.25">
      <c r="A813">
        <v>894</v>
      </c>
      <c r="B813">
        <v>6</v>
      </c>
      <c r="C813">
        <v>1.7999999999999998</v>
      </c>
      <c r="D813">
        <v>0.89999999999999991</v>
      </c>
      <c r="E813">
        <v>0.04</v>
      </c>
      <c r="F813">
        <v>27</v>
      </c>
      <c r="G813">
        <v>1.3575387881065748</v>
      </c>
      <c r="H813">
        <v>5.8966388457370122</v>
      </c>
      <c r="I813">
        <v>1.61</v>
      </c>
      <c r="J813">
        <v>1.34516569</v>
      </c>
      <c r="K813">
        <v>5.8834368899999996</v>
      </c>
      <c r="L813">
        <v>1.5836739200000001</v>
      </c>
      <c r="M813">
        <v>1.4766848582125434</v>
      </c>
      <c r="N813">
        <v>5.8659149963993436</v>
      </c>
      <c r="O813">
        <v>1.647140072040425</v>
      </c>
      <c r="P813">
        <v>-0.91143606466170968</v>
      </c>
      <c r="Q813">
        <v>-0.22388950862332435</v>
      </c>
      <c r="R813">
        <v>-1.6351602484472068</v>
      </c>
      <c r="S813" s="51">
        <v>0.91143606466170968</v>
      </c>
      <c r="T813" s="51">
        <v>0.22388950862332435</v>
      </c>
      <c r="U813" s="51">
        <v>1.6351602484472068</v>
      </c>
      <c r="V813">
        <v>8.7766236331373904</v>
      </c>
      <c r="W813">
        <v>-0.52104003893473261</v>
      </c>
      <c r="X813">
        <v>2.3068367726971992</v>
      </c>
    </row>
    <row r="814" spans="1:24" x14ac:dyDescent="0.25">
      <c r="A814">
        <v>740</v>
      </c>
      <c r="B814">
        <v>4.5</v>
      </c>
      <c r="C814">
        <v>2.6999999999999997</v>
      </c>
      <c r="D814">
        <v>0.72</v>
      </c>
      <c r="E814">
        <v>0</v>
      </c>
      <c r="F814">
        <v>41</v>
      </c>
      <c r="G814">
        <v>2.3856006194293302</v>
      </c>
      <c r="H814">
        <v>4.8221397084872386</v>
      </c>
      <c r="I814">
        <v>2.14</v>
      </c>
      <c r="J814">
        <v>2.4073183500000002</v>
      </c>
      <c r="K814">
        <v>4.8420570700000001</v>
      </c>
      <c r="L814">
        <v>2.1394570000000002</v>
      </c>
      <c r="M814">
        <v>2.2919140227998924</v>
      </c>
      <c r="N814">
        <v>4.8075834622304967</v>
      </c>
      <c r="O814">
        <v>2.2246945264432423</v>
      </c>
      <c r="P814">
        <v>0.91036740994245458</v>
      </c>
      <c r="Q814">
        <v>0.4130399100155846</v>
      </c>
      <c r="R814">
        <v>-2.5373831775699074E-2</v>
      </c>
      <c r="S814" s="51">
        <v>0.91036740994245458</v>
      </c>
      <c r="T814" s="51">
        <v>0.4130399100155846</v>
      </c>
      <c r="U814" s="51">
        <v>2.5373831775699074E-2</v>
      </c>
      <c r="V814">
        <v>-3.9271702005111386</v>
      </c>
      <c r="W814">
        <v>-0.30186280648654962</v>
      </c>
      <c r="X814">
        <v>3.9576881515533717</v>
      </c>
    </row>
    <row r="815" spans="1:24" x14ac:dyDescent="0.25">
      <c r="A815">
        <v>655</v>
      </c>
      <c r="B815">
        <v>4.5</v>
      </c>
      <c r="C815">
        <v>2.0249999999999999</v>
      </c>
      <c r="D815">
        <v>0.36</v>
      </c>
      <c r="E815">
        <v>0.04</v>
      </c>
      <c r="F815">
        <v>34</v>
      </c>
      <c r="G815">
        <v>1.3120280624152896</v>
      </c>
      <c r="H815">
        <v>4.4548482061267887</v>
      </c>
      <c r="I815">
        <v>1.62</v>
      </c>
      <c r="J815">
        <v>1.30016982</v>
      </c>
      <c r="K815">
        <v>4.44744312</v>
      </c>
      <c r="L815">
        <v>1.6348157400000001</v>
      </c>
      <c r="M815">
        <v>1.2577420583811811</v>
      </c>
      <c r="N815">
        <v>4.46223647285189</v>
      </c>
      <c r="O815">
        <v>1.6225008394776224</v>
      </c>
      <c r="P815">
        <v>-0.90381012075762412</v>
      </c>
      <c r="Q815">
        <v>-0.16622532989125019</v>
      </c>
      <c r="R815">
        <v>0.91455185185184973</v>
      </c>
      <c r="S815" s="51">
        <v>0.90381012075762412</v>
      </c>
      <c r="T815" s="51">
        <v>0.16622532989125019</v>
      </c>
      <c r="U815" s="51">
        <v>0.91455185185184973</v>
      </c>
      <c r="V815">
        <v>-4.1375642479913335</v>
      </c>
      <c r="W815">
        <v>0.16584777714625937</v>
      </c>
      <c r="X815">
        <v>0.15437280726063282</v>
      </c>
    </row>
    <row r="816" spans="1:24" x14ac:dyDescent="0.25">
      <c r="A816">
        <v>323</v>
      </c>
      <c r="B816">
        <v>3</v>
      </c>
      <c r="C816">
        <v>0.89999999999999991</v>
      </c>
      <c r="D816">
        <v>0.36</v>
      </c>
      <c r="E816">
        <v>0</v>
      </c>
      <c r="F816">
        <v>34</v>
      </c>
      <c r="G816">
        <v>1.1172402116642859</v>
      </c>
      <c r="H816">
        <v>2.261859516065686</v>
      </c>
      <c r="I816">
        <v>1.57</v>
      </c>
      <c r="J816">
        <v>1.10723898</v>
      </c>
      <c r="K816">
        <v>2.2301322400000001</v>
      </c>
      <c r="L816">
        <v>1.5528724899999999</v>
      </c>
      <c r="M816">
        <v>1.0801370267052111</v>
      </c>
      <c r="N816">
        <v>2.2498735226216811</v>
      </c>
      <c r="O816">
        <v>1.4922693883232627</v>
      </c>
      <c r="P816">
        <v>-0.8951729055104154</v>
      </c>
      <c r="Q816">
        <v>-1.4027076323852707</v>
      </c>
      <c r="R816">
        <v>-1.090924203821664</v>
      </c>
      <c r="S816" s="51">
        <v>0.8951729055104154</v>
      </c>
      <c r="T816" s="51">
        <v>1.4027076323852707</v>
      </c>
      <c r="U816" s="51">
        <v>1.090924203821664</v>
      </c>
      <c r="V816">
        <v>-3.3209675566371208</v>
      </c>
      <c r="W816">
        <v>-0.5299176787448584</v>
      </c>
      <c r="X816">
        <v>-4.9509943743144795</v>
      </c>
    </row>
    <row r="817" spans="1:24" x14ac:dyDescent="0.25">
      <c r="A817">
        <v>1018</v>
      </c>
      <c r="B817">
        <v>6</v>
      </c>
      <c r="C817">
        <v>3.5999999999999996</v>
      </c>
      <c r="D817">
        <v>0.89999999999999991</v>
      </c>
      <c r="E817">
        <v>0.02</v>
      </c>
      <c r="F817">
        <v>27</v>
      </c>
      <c r="G817">
        <v>0.9202275008387103</v>
      </c>
      <c r="H817">
        <v>4.5265196166775885</v>
      </c>
      <c r="I817">
        <v>1.4</v>
      </c>
      <c r="J817">
        <v>0.91199021000000002</v>
      </c>
      <c r="K817">
        <v>4.5153971500000001</v>
      </c>
      <c r="L817">
        <v>1.3994550699999999</v>
      </c>
      <c r="M817">
        <v>0.9462040479910715</v>
      </c>
      <c r="N817">
        <v>4.4221692493672595</v>
      </c>
      <c r="O817">
        <v>1.4625332823265211</v>
      </c>
      <c r="P817">
        <v>-0.89513634739264747</v>
      </c>
      <c r="Q817">
        <v>-0.24571784990412093</v>
      </c>
      <c r="R817">
        <v>-3.8923571428571363E-2</v>
      </c>
      <c r="S817" s="51">
        <v>0.89513634739264747</v>
      </c>
      <c r="T817" s="51">
        <v>0.24571784990412093</v>
      </c>
      <c r="U817" s="51">
        <v>3.8923571428571363E-2</v>
      </c>
      <c r="V817">
        <v>2.8228396922158647</v>
      </c>
      <c r="W817">
        <v>-2.3053112799038504</v>
      </c>
      <c r="X817">
        <v>4.466663023322945</v>
      </c>
    </row>
    <row r="818" spans="1:24" x14ac:dyDescent="0.25">
      <c r="A818">
        <v>821</v>
      </c>
      <c r="B818">
        <v>6</v>
      </c>
      <c r="C818">
        <v>0.89999999999999991</v>
      </c>
      <c r="D818">
        <v>0.89999999999999991</v>
      </c>
      <c r="E818">
        <v>0.01</v>
      </c>
      <c r="F818">
        <v>20</v>
      </c>
      <c r="G818">
        <v>0.84294811967506056</v>
      </c>
      <c r="H818">
        <v>4.790732347871228</v>
      </c>
      <c r="I818">
        <v>1.22</v>
      </c>
      <c r="J818">
        <v>0.85048937000000002</v>
      </c>
      <c r="K818">
        <v>4.7847972900000002</v>
      </c>
      <c r="L818">
        <v>1.2311137999999999</v>
      </c>
      <c r="M818">
        <v>0.92499930751158477</v>
      </c>
      <c r="N818">
        <v>4.7884894230418258</v>
      </c>
      <c r="O818">
        <v>1.2095912029404414</v>
      </c>
      <c r="P818">
        <v>0.89462804992630662</v>
      </c>
      <c r="Q818">
        <v>-0.12388623367500563</v>
      </c>
      <c r="R818">
        <v>0.91096721311475015</v>
      </c>
      <c r="S818" s="51">
        <v>0.89462804992630662</v>
      </c>
      <c r="T818" s="51">
        <v>0.12388623367500563</v>
      </c>
      <c r="U818" s="51">
        <v>0.91096721311475015</v>
      </c>
      <c r="V818">
        <v>9.7338360358586797</v>
      </c>
      <c r="W818">
        <v>-4.6817994964776039E-2</v>
      </c>
      <c r="X818">
        <v>-0.85318008684906144</v>
      </c>
    </row>
    <row r="819" spans="1:24" x14ac:dyDescent="0.25">
      <c r="A819">
        <v>36</v>
      </c>
      <c r="B819">
        <v>1.5</v>
      </c>
      <c r="C819">
        <v>0.22499999999999998</v>
      </c>
      <c r="D819">
        <v>0.72</v>
      </c>
      <c r="E819">
        <v>0</v>
      </c>
      <c r="F819">
        <v>41</v>
      </c>
      <c r="G819">
        <v>1.4619000647919504</v>
      </c>
      <c r="H819">
        <v>0.75467535617251358</v>
      </c>
      <c r="I819">
        <v>1.97</v>
      </c>
      <c r="J819">
        <v>1.47493512</v>
      </c>
      <c r="K819">
        <v>0.74880809000000004</v>
      </c>
      <c r="L819">
        <v>1.98049331</v>
      </c>
      <c r="M819">
        <v>1.5720979786257521</v>
      </c>
      <c r="N819">
        <v>0.77443055909701186</v>
      </c>
      <c r="O819">
        <v>2.0898164608622172</v>
      </c>
      <c r="P819">
        <v>0.89165159247083492</v>
      </c>
      <c r="Q819">
        <v>-0.77745564692486457</v>
      </c>
      <c r="R819">
        <v>0.53265532994923748</v>
      </c>
      <c r="S819" s="51">
        <v>0.89165159247083492</v>
      </c>
      <c r="T819" s="51">
        <v>0.77745564692486457</v>
      </c>
      <c r="U819" s="51">
        <v>0.53265532994923748</v>
      </c>
      <c r="V819">
        <v>7.5379922668985166</v>
      </c>
      <c r="W819">
        <v>2.6177087621743382</v>
      </c>
      <c r="X819">
        <v>6.0820538508739688</v>
      </c>
    </row>
    <row r="820" spans="1:24" x14ac:dyDescent="0.25">
      <c r="A820">
        <v>585</v>
      </c>
      <c r="B820">
        <v>4.5</v>
      </c>
      <c r="C820">
        <v>1.3499999999999999</v>
      </c>
      <c r="D820">
        <v>0.36</v>
      </c>
      <c r="E820">
        <v>0.02</v>
      </c>
      <c r="F820">
        <v>20</v>
      </c>
      <c r="G820">
        <v>0.52113912458897271</v>
      </c>
      <c r="H820">
        <v>2.90054556188004</v>
      </c>
      <c r="I820">
        <v>0.94</v>
      </c>
      <c r="J820">
        <v>0.51652083000000004</v>
      </c>
      <c r="K820">
        <v>2.9175935399999999</v>
      </c>
      <c r="L820">
        <v>0.93948631000000005</v>
      </c>
      <c r="M820">
        <v>0.44506043299115317</v>
      </c>
      <c r="N820">
        <v>2.8483564359297531</v>
      </c>
      <c r="O820">
        <v>0.8914847371615563</v>
      </c>
      <c r="P820">
        <v>-0.88619226058207834</v>
      </c>
      <c r="Q820">
        <v>0.58775074399831184</v>
      </c>
      <c r="R820">
        <v>-5.4647872340414905E-2</v>
      </c>
      <c r="S820" s="51">
        <v>0.88619226058207834</v>
      </c>
      <c r="T820" s="51">
        <v>0.58775074399831184</v>
      </c>
      <c r="U820" s="51">
        <v>5.4647872340414905E-2</v>
      </c>
      <c r="V820">
        <v>-14.598537704844848</v>
      </c>
      <c r="W820">
        <v>-1.7992865423723805</v>
      </c>
      <c r="X820">
        <v>-5.1611981743025162</v>
      </c>
    </row>
    <row r="821" spans="1:24" x14ac:dyDescent="0.25">
      <c r="A821">
        <v>902</v>
      </c>
      <c r="B821">
        <v>6</v>
      </c>
      <c r="C821">
        <v>2.7</v>
      </c>
      <c r="D821">
        <v>0.36</v>
      </c>
      <c r="E821">
        <v>0.01</v>
      </c>
      <c r="F821">
        <v>27</v>
      </c>
      <c r="G821">
        <v>1.0188092321165592</v>
      </c>
      <c r="H821">
        <v>5.9942743073284728</v>
      </c>
      <c r="I821">
        <v>1.35</v>
      </c>
      <c r="J821">
        <v>1.02781809</v>
      </c>
      <c r="K821">
        <v>6.0102231799999997</v>
      </c>
      <c r="L821">
        <v>1.3487314800000001</v>
      </c>
      <c r="M821">
        <v>0.9465473363486705</v>
      </c>
      <c r="N821">
        <v>5.9418134690936277</v>
      </c>
      <c r="O821">
        <v>1.3068681455568545</v>
      </c>
      <c r="P821">
        <v>0.884253656077017</v>
      </c>
      <c r="Q821">
        <v>0.26606844888676745</v>
      </c>
      <c r="R821">
        <v>-9.3964444444444073E-2</v>
      </c>
      <c r="S821" s="51">
        <v>0.884253656077017</v>
      </c>
      <c r="T821" s="51">
        <v>0.26606844888676745</v>
      </c>
      <c r="U821" s="51">
        <v>9.3964444444444073E-2</v>
      </c>
      <c r="V821">
        <v>-7.0927798345295496</v>
      </c>
      <c r="W821">
        <v>-0.87518247489454282</v>
      </c>
      <c r="X821">
        <v>-3.1949521809737478</v>
      </c>
    </row>
    <row r="822" spans="1:24" x14ac:dyDescent="0.25">
      <c r="A822">
        <v>749</v>
      </c>
      <c r="B822">
        <v>4.5</v>
      </c>
      <c r="C822">
        <v>2.6999999999999997</v>
      </c>
      <c r="D822">
        <v>0.72</v>
      </c>
      <c r="E822">
        <v>0.04</v>
      </c>
      <c r="F822">
        <v>20</v>
      </c>
      <c r="G822">
        <v>0.34720548539138535</v>
      </c>
      <c r="H822">
        <v>1.9998734388819275</v>
      </c>
      <c r="I822">
        <v>0.89</v>
      </c>
      <c r="J822">
        <v>0.35023978</v>
      </c>
      <c r="K822">
        <v>2.0230096500000001</v>
      </c>
      <c r="L822">
        <v>0.88183062999999995</v>
      </c>
      <c r="M822">
        <v>0.35941572819368262</v>
      </c>
      <c r="N822">
        <v>2.0210469654697856</v>
      </c>
      <c r="O822">
        <v>0.93807485986405892</v>
      </c>
      <c r="P822">
        <v>0.87391897198693758</v>
      </c>
      <c r="Q822">
        <v>1.156883764154967</v>
      </c>
      <c r="R822">
        <v>-0.91790674157304097</v>
      </c>
      <c r="S822" s="51">
        <v>0.87391897198693758</v>
      </c>
      <c r="T822" s="51">
        <v>1.156883764154967</v>
      </c>
      <c r="U822" s="51">
        <v>0.91790674157304097</v>
      </c>
      <c r="V822">
        <v>3.5167194402281234</v>
      </c>
      <c r="W822">
        <v>1.0587433272625297</v>
      </c>
      <c r="X822">
        <v>5.4016696476470676</v>
      </c>
    </row>
    <row r="823" spans="1:24" x14ac:dyDescent="0.25">
      <c r="A823">
        <v>460</v>
      </c>
      <c r="B823">
        <v>3</v>
      </c>
      <c r="C823">
        <v>1.7999999999999998</v>
      </c>
      <c r="D823">
        <v>0.36</v>
      </c>
      <c r="E823">
        <v>0.02</v>
      </c>
      <c r="F823">
        <v>41</v>
      </c>
      <c r="G823">
        <v>1.2047643468728777</v>
      </c>
      <c r="H823">
        <v>2.2823115864502905</v>
      </c>
      <c r="I823">
        <v>1.8</v>
      </c>
      <c r="J823">
        <v>1.2152753999999999</v>
      </c>
      <c r="K823">
        <v>2.3181248299999999</v>
      </c>
      <c r="L823">
        <v>1.8016379600000001</v>
      </c>
      <c r="M823">
        <v>1.3425261300973976</v>
      </c>
      <c r="N823">
        <v>2.3046372403218065</v>
      </c>
      <c r="O823">
        <v>1.7911692945590245</v>
      </c>
      <c r="P823">
        <v>0.87245718670252803</v>
      </c>
      <c r="Q823">
        <v>1.5691653918915689</v>
      </c>
      <c r="R823">
        <v>9.0997777777780522E-2</v>
      </c>
      <c r="S823" s="51">
        <v>0.87245718670252803</v>
      </c>
      <c r="T823" s="51">
        <v>1.5691653918915689</v>
      </c>
      <c r="U823" s="51">
        <v>9.0997777777780522E-2</v>
      </c>
      <c r="V823">
        <v>11.434749341819296</v>
      </c>
      <c r="W823">
        <v>0.97820358990681711</v>
      </c>
      <c r="X823">
        <v>-0.49059474672086267</v>
      </c>
    </row>
    <row r="824" spans="1:24" x14ac:dyDescent="0.25">
      <c r="A824">
        <v>787</v>
      </c>
      <c r="B824">
        <v>6</v>
      </c>
      <c r="C824">
        <v>0.89999999999999991</v>
      </c>
      <c r="D824">
        <v>0.54</v>
      </c>
      <c r="E824">
        <v>0</v>
      </c>
      <c r="F824">
        <v>34</v>
      </c>
      <c r="G824">
        <v>2.6946249399297768</v>
      </c>
      <c r="H824">
        <v>9.0791879713602111</v>
      </c>
      <c r="I824">
        <v>2.12</v>
      </c>
      <c r="J824">
        <v>2.67125054</v>
      </c>
      <c r="K824">
        <v>9.1473363699999997</v>
      </c>
      <c r="L824">
        <v>2.14623059</v>
      </c>
      <c r="M824">
        <v>2.7524263178875565</v>
      </c>
      <c r="N824">
        <v>8.9517897967258779</v>
      </c>
      <c r="O824">
        <v>1.9741697742148243</v>
      </c>
      <c r="P824">
        <v>-0.86744539410319588</v>
      </c>
      <c r="Q824">
        <v>0.75060015118927936</v>
      </c>
      <c r="R824">
        <v>1.2372919811320726</v>
      </c>
      <c r="S824" s="51">
        <v>0.86744539410319588</v>
      </c>
      <c r="T824" s="51">
        <v>0.75060015118927936</v>
      </c>
      <c r="U824" s="51">
        <v>1.2372919811320726</v>
      </c>
      <c r="V824">
        <v>2.1450620864247645</v>
      </c>
      <c r="W824">
        <v>-1.4031890851495035</v>
      </c>
      <c r="X824">
        <v>-6.8787842351498005</v>
      </c>
    </row>
    <row r="825" spans="1:24" x14ac:dyDescent="0.25">
      <c r="A825">
        <v>801</v>
      </c>
      <c r="B825">
        <v>6</v>
      </c>
      <c r="C825">
        <v>0.89999999999999991</v>
      </c>
      <c r="D825">
        <v>0.72</v>
      </c>
      <c r="E825">
        <v>0</v>
      </c>
      <c r="F825">
        <v>20</v>
      </c>
      <c r="G825">
        <v>0.83597608235288201</v>
      </c>
      <c r="H825">
        <v>5.0072498452133942</v>
      </c>
      <c r="I825">
        <v>1.19</v>
      </c>
      <c r="J825">
        <v>0.82875074000000004</v>
      </c>
      <c r="K825">
        <v>4.9957490699999996</v>
      </c>
      <c r="L825">
        <v>1.17830028</v>
      </c>
      <c r="M825">
        <v>0.89147752384995016</v>
      </c>
      <c r="N825">
        <v>4.9788353164402999</v>
      </c>
      <c r="O825">
        <v>1.1357292467030426</v>
      </c>
      <c r="P825">
        <v>-0.86430012836563541</v>
      </c>
      <c r="Q825">
        <v>-0.22968247179414561</v>
      </c>
      <c r="R825">
        <v>-0.98316974789915712</v>
      </c>
      <c r="S825" s="51">
        <v>0.86430012836563541</v>
      </c>
      <c r="T825" s="51">
        <v>0.22968247179414561</v>
      </c>
      <c r="U825" s="51">
        <v>0.98316974789915712</v>
      </c>
      <c r="V825">
        <v>6.6391183514314829</v>
      </c>
      <c r="W825">
        <v>-0.56746776477025218</v>
      </c>
      <c r="X825">
        <v>-4.5605675039459914</v>
      </c>
    </row>
    <row r="826" spans="1:24" x14ac:dyDescent="0.25">
      <c r="A826">
        <v>600</v>
      </c>
      <c r="B826">
        <v>4.5</v>
      </c>
      <c r="C826">
        <v>1.3499999999999999</v>
      </c>
      <c r="D826">
        <v>0.54</v>
      </c>
      <c r="E826">
        <v>0.01</v>
      </c>
      <c r="F826">
        <v>41</v>
      </c>
      <c r="G826">
        <v>3.1442683595061056</v>
      </c>
      <c r="H826">
        <v>6.570822346644924</v>
      </c>
      <c r="I826">
        <v>2.33</v>
      </c>
      <c r="J826">
        <v>3.1714302399999998</v>
      </c>
      <c r="K826">
        <v>6.5819721800000002</v>
      </c>
      <c r="L826">
        <v>2.3357588800000002</v>
      </c>
      <c r="M826">
        <v>3.0383330676344888</v>
      </c>
      <c r="N826">
        <v>6.6077393068582806</v>
      </c>
      <c r="O826">
        <v>2.3297755932933426</v>
      </c>
      <c r="P826">
        <v>0.86385376145695014</v>
      </c>
      <c r="Q826">
        <v>0.16968703104215355</v>
      </c>
      <c r="R826">
        <v>0.24716223175966237</v>
      </c>
      <c r="S826" s="51">
        <v>0.86385376145695014</v>
      </c>
      <c r="T826" s="51">
        <v>0.16968703104215355</v>
      </c>
      <c r="U826" s="51">
        <v>0.24716223175966237</v>
      </c>
      <c r="V826">
        <v>-3.3691555477871753</v>
      </c>
      <c r="W826">
        <v>0.56183165920178058</v>
      </c>
      <c r="X826">
        <v>-9.6311891269298313E-3</v>
      </c>
    </row>
    <row r="827" spans="1:24" x14ac:dyDescent="0.25">
      <c r="A827">
        <v>924</v>
      </c>
      <c r="B827">
        <v>6</v>
      </c>
      <c r="C827">
        <v>2.7</v>
      </c>
      <c r="D827">
        <v>0.54</v>
      </c>
      <c r="E827">
        <v>0.02</v>
      </c>
      <c r="F827">
        <v>41</v>
      </c>
      <c r="G827">
        <v>3.4089591313628356</v>
      </c>
      <c r="H827">
        <v>10.40538249672926</v>
      </c>
      <c r="I827">
        <v>2.38</v>
      </c>
      <c r="J827">
        <v>3.4382124200000002</v>
      </c>
      <c r="K827">
        <v>10.339523359999999</v>
      </c>
      <c r="L827">
        <v>2.3876197800000001</v>
      </c>
      <c r="M827">
        <v>3.4267720840343223</v>
      </c>
      <c r="N827">
        <v>10.334392807409152</v>
      </c>
      <c r="O827">
        <v>2.3988947005656622</v>
      </c>
      <c r="P827">
        <v>0.85812963751987525</v>
      </c>
      <c r="Q827">
        <v>-0.63293335684644048</v>
      </c>
      <c r="R827">
        <v>0.32015882352941966</v>
      </c>
      <c r="S827" s="51">
        <v>0.85812963751987525</v>
      </c>
      <c r="T827" s="51">
        <v>0.63293335684644048</v>
      </c>
      <c r="U827" s="51">
        <v>0.32015882352941966</v>
      </c>
      <c r="V827">
        <v>0.52253347679077267</v>
      </c>
      <c r="W827">
        <v>-0.68224007471538817</v>
      </c>
      <c r="X827">
        <v>0.79389498175051842</v>
      </c>
    </row>
    <row r="828" spans="1:24" x14ac:dyDescent="0.25">
      <c r="A828">
        <v>825</v>
      </c>
      <c r="B828">
        <v>6</v>
      </c>
      <c r="C828">
        <v>0.89999999999999991</v>
      </c>
      <c r="D828">
        <v>0.89999999999999991</v>
      </c>
      <c r="E828">
        <v>0.02</v>
      </c>
      <c r="F828">
        <v>20</v>
      </c>
      <c r="G828">
        <v>0.84054427522731778</v>
      </c>
      <c r="H828">
        <v>4.7882588104007233</v>
      </c>
      <c r="I828">
        <v>1.22</v>
      </c>
      <c r="J828">
        <v>0.84767882000000006</v>
      </c>
      <c r="K828">
        <v>4.7811081700000004</v>
      </c>
      <c r="L828">
        <v>1.2283053900000001</v>
      </c>
      <c r="M828">
        <v>0.9097716986943114</v>
      </c>
      <c r="N828">
        <v>4.7322167941030653</v>
      </c>
      <c r="O828">
        <v>1.1998116364413514</v>
      </c>
      <c r="P828">
        <v>0.84880059063549007</v>
      </c>
      <c r="Q828">
        <v>-0.1493369653534759</v>
      </c>
      <c r="R828">
        <v>0.68076967213115402</v>
      </c>
      <c r="S828" s="51">
        <v>0.84880059063549007</v>
      </c>
      <c r="T828" s="51">
        <v>0.1493369653534759</v>
      </c>
      <c r="U828" s="51">
        <v>0.68076967213115402</v>
      </c>
      <c r="V828">
        <v>8.2360234323494357</v>
      </c>
      <c r="W828">
        <v>-1.1704049116127027</v>
      </c>
      <c r="X828">
        <v>-1.6547838982498864</v>
      </c>
    </row>
    <row r="829" spans="1:24" x14ac:dyDescent="0.25">
      <c r="A829">
        <v>972</v>
      </c>
      <c r="B829">
        <v>6</v>
      </c>
      <c r="C829">
        <v>3.5999999999999996</v>
      </c>
      <c r="D829">
        <v>0.36</v>
      </c>
      <c r="E829">
        <v>0.02</v>
      </c>
      <c r="F829">
        <v>41</v>
      </c>
      <c r="G829">
        <v>2.3612317780380887</v>
      </c>
      <c r="H829">
        <v>8.9352909526420543</v>
      </c>
      <c r="I829">
        <v>2.1</v>
      </c>
      <c r="J829">
        <v>2.3812618400000001</v>
      </c>
      <c r="K829">
        <v>8.92063761</v>
      </c>
      <c r="L829">
        <v>2.10575607</v>
      </c>
      <c r="M829">
        <v>2.7259020565472127</v>
      </c>
      <c r="N829">
        <v>8.980671799778122</v>
      </c>
      <c r="O829">
        <v>2.1490907785144069</v>
      </c>
      <c r="P829">
        <v>0.84828868339871499</v>
      </c>
      <c r="Q829">
        <v>-0.16399401787494677</v>
      </c>
      <c r="R829">
        <v>0.27409857142856625</v>
      </c>
      <c r="S829" s="51">
        <v>0.84828868339871499</v>
      </c>
      <c r="T829" s="51">
        <v>0.16399401787494677</v>
      </c>
      <c r="U829" s="51">
        <v>0.27409857142856625</v>
      </c>
      <c r="V829">
        <v>15.444069569998883</v>
      </c>
      <c r="W829">
        <v>0.50788326173809895</v>
      </c>
      <c r="X829">
        <v>2.3376561197336567</v>
      </c>
    </row>
    <row r="830" spans="1:24" x14ac:dyDescent="0.25">
      <c r="A830">
        <v>581</v>
      </c>
      <c r="B830">
        <v>4.5</v>
      </c>
      <c r="C830">
        <v>1.3499999999999999</v>
      </c>
      <c r="D830">
        <v>0.36</v>
      </c>
      <c r="E830">
        <v>0.01</v>
      </c>
      <c r="F830">
        <v>20</v>
      </c>
      <c r="G830">
        <v>0.52380376529418438</v>
      </c>
      <c r="H830">
        <v>2.9060588384044959</v>
      </c>
      <c r="I830">
        <v>0.94</v>
      </c>
      <c r="J830">
        <v>0.52823388999999998</v>
      </c>
      <c r="K830">
        <v>2.9230986099999998</v>
      </c>
      <c r="L830">
        <v>0.94413349000000002</v>
      </c>
      <c r="M830">
        <v>0.45250978119945884</v>
      </c>
      <c r="N830">
        <v>2.8822273492412767</v>
      </c>
      <c r="O830">
        <v>0.8987511563270294</v>
      </c>
      <c r="P830">
        <v>0.8457603780926457</v>
      </c>
      <c r="Q830">
        <v>0.58635328955897026</v>
      </c>
      <c r="R830">
        <v>0.43973297872341199</v>
      </c>
      <c r="S830" s="51">
        <v>0.8457603780926457</v>
      </c>
      <c r="T830" s="51">
        <v>0.58635328955897026</v>
      </c>
      <c r="U830" s="51">
        <v>0.43973297872341199</v>
      </c>
      <c r="V830">
        <v>-13.610819321752038</v>
      </c>
      <c r="W830">
        <v>-0.82006216970828183</v>
      </c>
      <c r="X830">
        <v>-4.3881748588266545</v>
      </c>
    </row>
    <row r="831" spans="1:24" x14ac:dyDescent="0.25">
      <c r="A831">
        <v>954</v>
      </c>
      <c r="B831">
        <v>6</v>
      </c>
      <c r="C831">
        <v>2.7</v>
      </c>
      <c r="D831">
        <v>0.89999999999999991</v>
      </c>
      <c r="E831">
        <v>0.02</v>
      </c>
      <c r="F831">
        <v>27</v>
      </c>
      <c r="G831">
        <v>1.1434298591795862</v>
      </c>
      <c r="H831">
        <v>5.3379280133776126</v>
      </c>
      <c r="I831">
        <v>1.5</v>
      </c>
      <c r="J831">
        <v>1.13376331</v>
      </c>
      <c r="K831">
        <v>5.33083302</v>
      </c>
      <c r="L831">
        <v>1.4894143099999999</v>
      </c>
      <c r="M831">
        <v>1.1294496864491741</v>
      </c>
      <c r="N831">
        <v>5.2567879771848398</v>
      </c>
      <c r="O831">
        <v>1.5413555918192172</v>
      </c>
      <c r="P831">
        <v>-0.84539940093238219</v>
      </c>
      <c r="Q831">
        <v>-0.13291661783057912</v>
      </c>
      <c r="R831">
        <v>-0.70571266666667287</v>
      </c>
      <c r="S831" s="51">
        <v>0.84539940093238219</v>
      </c>
      <c r="T831" s="51">
        <v>0.13291661783057912</v>
      </c>
      <c r="U831" s="51">
        <v>0.70571266666667287</v>
      </c>
      <c r="V831">
        <v>-1.2226524100431386</v>
      </c>
      <c r="W831">
        <v>-1.5200661378239686</v>
      </c>
      <c r="X831">
        <v>2.7570394546144814</v>
      </c>
    </row>
    <row r="832" spans="1:24" x14ac:dyDescent="0.25">
      <c r="A832">
        <v>946</v>
      </c>
      <c r="B832">
        <v>6</v>
      </c>
      <c r="C832">
        <v>2.7</v>
      </c>
      <c r="D832">
        <v>0.89999999999999991</v>
      </c>
      <c r="E832">
        <v>0</v>
      </c>
      <c r="F832">
        <v>27</v>
      </c>
      <c r="G832">
        <v>1.1525232885934737</v>
      </c>
      <c r="H832">
        <v>5.3635693552669768</v>
      </c>
      <c r="I832">
        <v>1.49</v>
      </c>
      <c r="J832">
        <v>1.1428389000000001</v>
      </c>
      <c r="K832">
        <v>5.3569992099999997</v>
      </c>
      <c r="L832">
        <v>1.4950545200000001</v>
      </c>
      <c r="M832">
        <v>1.1978706641906864</v>
      </c>
      <c r="N832">
        <v>5.2995386140950265</v>
      </c>
      <c r="O832">
        <v>1.523800256424289</v>
      </c>
      <c r="P832">
        <v>-0.84027704162857875</v>
      </c>
      <c r="Q832">
        <v>-0.12249576414119182</v>
      </c>
      <c r="R832">
        <v>0.33922953020134644</v>
      </c>
      <c r="S832" s="51">
        <v>0.84027704162857875</v>
      </c>
      <c r="T832" s="51">
        <v>0.12249576414119182</v>
      </c>
      <c r="U832" s="51">
        <v>0.33922953020134644</v>
      </c>
      <c r="V832">
        <v>3.9346168572918043</v>
      </c>
      <c r="W832">
        <v>-1.1938083938277535</v>
      </c>
      <c r="X832">
        <v>2.2684735855227496</v>
      </c>
    </row>
    <row r="833" spans="1:24" x14ac:dyDescent="0.25">
      <c r="A833">
        <v>664</v>
      </c>
      <c r="B833">
        <v>4.5</v>
      </c>
      <c r="C833">
        <v>2.0249999999999999</v>
      </c>
      <c r="D833">
        <v>0.54</v>
      </c>
      <c r="E833">
        <v>0.01</v>
      </c>
      <c r="F833">
        <v>41</v>
      </c>
      <c r="G833">
        <v>2.5844784764670665</v>
      </c>
      <c r="H833">
        <v>5.8979758544689806</v>
      </c>
      <c r="I833">
        <v>2.19</v>
      </c>
      <c r="J833">
        <v>2.60593327</v>
      </c>
      <c r="K833">
        <v>5.9094762300000001</v>
      </c>
      <c r="L833">
        <v>2.1926582699999999</v>
      </c>
      <c r="M833">
        <v>2.4641705778068541</v>
      </c>
      <c r="N833">
        <v>5.9434470259705492</v>
      </c>
      <c r="O833">
        <v>2.2243032717868672</v>
      </c>
      <c r="P833">
        <v>0.83014015122547069</v>
      </c>
      <c r="Q833">
        <v>0.19498851495476127</v>
      </c>
      <c r="R833">
        <v>0.12138219178082021</v>
      </c>
      <c r="S833" s="51">
        <v>0.83014015122547069</v>
      </c>
      <c r="T833" s="51">
        <v>0.19498851495476127</v>
      </c>
      <c r="U833" s="51">
        <v>0.12138219178082021</v>
      </c>
      <c r="V833">
        <v>-4.6550164667910501</v>
      </c>
      <c r="W833">
        <v>0.77096232035460754</v>
      </c>
      <c r="X833">
        <v>1.5663594423227036</v>
      </c>
    </row>
    <row r="834" spans="1:24" x14ac:dyDescent="0.25">
      <c r="A834">
        <v>280</v>
      </c>
      <c r="B834">
        <v>3</v>
      </c>
      <c r="C834">
        <v>0.44999999999999996</v>
      </c>
      <c r="D834">
        <v>0.54</v>
      </c>
      <c r="E834">
        <v>0.01</v>
      </c>
      <c r="F834">
        <v>41</v>
      </c>
      <c r="G834">
        <v>2.4911801626272267</v>
      </c>
      <c r="H834">
        <v>3.1074038000884321</v>
      </c>
      <c r="I834">
        <v>2.2000000000000002</v>
      </c>
      <c r="J834">
        <v>2.5118448299999998</v>
      </c>
      <c r="K834">
        <v>3.1563838</v>
      </c>
      <c r="L834">
        <v>2.18325733</v>
      </c>
      <c r="M834">
        <v>2.5213189055647858</v>
      </c>
      <c r="N834">
        <v>3.1468902813973321</v>
      </c>
      <c r="O834">
        <v>2.1978523008325794</v>
      </c>
      <c r="P834">
        <v>0.82951316339079495</v>
      </c>
      <c r="Q834">
        <v>1.5762354384124126</v>
      </c>
      <c r="R834">
        <v>-0.76103045454546281</v>
      </c>
      <c r="S834" s="51">
        <v>0.82951316339079495</v>
      </c>
      <c r="T834" s="51">
        <v>1.5762354384124126</v>
      </c>
      <c r="U834" s="51">
        <v>0.76103045454546281</v>
      </c>
      <c r="V834">
        <v>1.2098178762701115</v>
      </c>
      <c r="W834">
        <v>1.2707225661427155</v>
      </c>
      <c r="X834">
        <v>-9.7622689428215753E-2</v>
      </c>
    </row>
    <row r="835" spans="1:24" x14ac:dyDescent="0.25">
      <c r="A835">
        <v>712</v>
      </c>
      <c r="B835">
        <v>4.5</v>
      </c>
      <c r="C835">
        <v>2.6999999999999997</v>
      </c>
      <c r="D835">
        <v>0.36</v>
      </c>
      <c r="E835">
        <v>0.01</v>
      </c>
      <c r="F835">
        <v>41</v>
      </c>
      <c r="G835">
        <v>1.7976200644587217</v>
      </c>
      <c r="H835">
        <v>5.0901981365536315</v>
      </c>
      <c r="I835">
        <v>1.95</v>
      </c>
      <c r="J835">
        <v>1.8122483700000001</v>
      </c>
      <c r="K835">
        <v>5.1321202599999998</v>
      </c>
      <c r="L835">
        <v>1.94979075</v>
      </c>
      <c r="M835">
        <v>1.9601792827198594</v>
      </c>
      <c r="N835">
        <v>5.1649040339691092</v>
      </c>
      <c r="O835">
        <v>1.9926800659025998</v>
      </c>
      <c r="P835">
        <v>0.81375958304532314</v>
      </c>
      <c r="Q835">
        <v>0.82358529710892625</v>
      </c>
      <c r="R835">
        <v>-1.0730769230766084E-2</v>
      </c>
      <c r="S835" s="51">
        <v>0.81375958304532314</v>
      </c>
      <c r="T835" s="51">
        <v>0.82358529710892625</v>
      </c>
      <c r="U835" s="51">
        <v>1.0730769230766084E-2</v>
      </c>
      <c r="V835">
        <v>9.0430242449527665</v>
      </c>
      <c r="W835">
        <v>1.467642229464531</v>
      </c>
      <c r="X835">
        <v>2.1887213283384552</v>
      </c>
    </row>
    <row r="836" spans="1:24" x14ac:dyDescent="0.25">
      <c r="A836">
        <v>816</v>
      </c>
      <c r="B836">
        <v>6</v>
      </c>
      <c r="C836">
        <v>0.89999999999999991</v>
      </c>
      <c r="D836">
        <v>0.72</v>
      </c>
      <c r="E836">
        <v>0.04</v>
      </c>
      <c r="F836">
        <v>41</v>
      </c>
      <c r="G836">
        <v>5.5186727445896127</v>
      </c>
      <c r="H836">
        <v>11.795151980221469</v>
      </c>
      <c r="I836">
        <v>2.84</v>
      </c>
      <c r="J836">
        <v>5.4738524000000002</v>
      </c>
      <c r="K836">
        <v>11.74411665</v>
      </c>
      <c r="L836">
        <v>2.8128094099999998</v>
      </c>
      <c r="M836">
        <v>5.6824837412428604</v>
      </c>
      <c r="N836">
        <v>11.73936452113524</v>
      </c>
      <c r="O836">
        <v>2.8686165441424381</v>
      </c>
      <c r="P836">
        <v>-0.81215804349974141</v>
      </c>
      <c r="Q836">
        <v>-0.43268056492232077</v>
      </c>
      <c r="R836">
        <v>-0.95741514084507107</v>
      </c>
      <c r="S836" s="51">
        <v>0.81215804349974141</v>
      </c>
      <c r="T836" s="51">
        <v>0.43268056492232077</v>
      </c>
      <c r="U836" s="51">
        <v>0.95741514084507107</v>
      </c>
      <c r="V836">
        <v>2.9683042324595976</v>
      </c>
      <c r="W836">
        <v>-0.47296939606861754</v>
      </c>
      <c r="X836">
        <v>1.0076247937478238</v>
      </c>
    </row>
    <row r="837" spans="1:24" x14ac:dyDescent="0.25">
      <c r="A837">
        <v>578</v>
      </c>
      <c r="B837">
        <v>4.5</v>
      </c>
      <c r="C837">
        <v>1.3499999999999999</v>
      </c>
      <c r="D837">
        <v>0.36</v>
      </c>
      <c r="E837">
        <v>0</v>
      </c>
      <c r="F837">
        <v>27</v>
      </c>
      <c r="G837">
        <v>0.95139447055284532</v>
      </c>
      <c r="H837">
        <v>3.8012911268752965</v>
      </c>
      <c r="I837">
        <v>1.31</v>
      </c>
      <c r="J837">
        <v>0.95893147000000001</v>
      </c>
      <c r="K837">
        <v>3.7737941799999999</v>
      </c>
      <c r="L837">
        <v>1.31532274</v>
      </c>
      <c r="M837">
        <v>0.8610285810304954</v>
      </c>
      <c r="N837">
        <v>3.7405610692910356</v>
      </c>
      <c r="O837">
        <v>1.2345502693819033</v>
      </c>
      <c r="P837">
        <v>0.79220551311119347</v>
      </c>
      <c r="Q837">
        <v>-0.72335808959466297</v>
      </c>
      <c r="R837">
        <v>0.40631603053435056</v>
      </c>
      <c r="S837" s="51">
        <v>0.79220551311119347</v>
      </c>
      <c r="T837" s="51">
        <v>0.72335808959466297</v>
      </c>
      <c r="U837" s="51">
        <v>0.40631603053435056</v>
      </c>
      <c r="V837">
        <v>-9.4982567504138675</v>
      </c>
      <c r="W837">
        <v>-1.5976165875561772</v>
      </c>
      <c r="X837">
        <v>-5.7595214212287624</v>
      </c>
    </row>
    <row r="838" spans="1:24" x14ac:dyDescent="0.25">
      <c r="A838">
        <v>624</v>
      </c>
      <c r="B838">
        <v>4.5</v>
      </c>
      <c r="C838">
        <v>1.3499999999999999</v>
      </c>
      <c r="D838">
        <v>0.72</v>
      </c>
      <c r="E838">
        <v>0.04</v>
      </c>
      <c r="F838">
        <v>41</v>
      </c>
      <c r="G838">
        <v>3.536095944392311</v>
      </c>
      <c r="H838">
        <v>6.264242977935818</v>
      </c>
      <c r="I838">
        <v>2.39</v>
      </c>
      <c r="J838">
        <v>3.5081707400000002</v>
      </c>
      <c r="K838">
        <v>6.2693359600000003</v>
      </c>
      <c r="L838">
        <v>2.3960771300000001</v>
      </c>
      <c r="M838">
        <v>3.3725492602100378</v>
      </c>
      <c r="N838">
        <v>6.325715237845503</v>
      </c>
      <c r="O838">
        <v>2.534369662738182</v>
      </c>
      <c r="P838">
        <v>-0.78971851531901427</v>
      </c>
      <c r="Q838">
        <v>8.1302434821270697E-2</v>
      </c>
      <c r="R838">
        <v>0.25427322175732159</v>
      </c>
      <c r="S838" s="51">
        <v>0.78971851531901427</v>
      </c>
      <c r="T838" s="51">
        <v>8.1302434821270697E-2</v>
      </c>
      <c r="U838" s="51">
        <v>0.25427322175732159</v>
      </c>
      <c r="V838">
        <v>-4.6250635377027152</v>
      </c>
      <c r="W838">
        <v>0.98131985183533388</v>
      </c>
      <c r="X838">
        <v>6.0405716626854327</v>
      </c>
    </row>
    <row r="839" spans="1:24" x14ac:dyDescent="0.25">
      <c r="A839">
        <v>716</v>
      </c>
      <c r="B839">
        <v>4.5</v>
      </c>
      <c r="C839">
        <v>2.6999999999999997</v>
      </c>
      <c r="D839">
        <v>0.36</v>
      </c>
      <c r="E839">
        <v>0.02</v>
      </c>
      <c r="F839">
        <v>41</v>
      </c>
      <c r="G839">
        <v>1.7829980624554833</v>
      </c>
      <c r="H839">
        <v>5.0605065602856358</v>
      </c>
      <c r="I839">
        <v>1.95</v>
      </c>
      <c r="J839">
        <v>1.7970682499999999</v>
      </c>
      <c r="K839">
        <v>5.1011947199999996</v>
      </c>
      <c r="L839">
        <v>1.9480666</v>
      </c>
      <c r="M839">
        <v>1.9279102387469722</v>
      </c>
      <c r="N839">
        <v>5.1042079140592902</v>
      </c>
      <c r="O839">
        <v>1.9765692119475344</v>
      </c>
      <c r="P839">
        <v>0.78913083759270231</v>
      </c>
      <c r="Q839">
        <v>0.80403333598419813</v>
      </c>
      <c r="R839">
        <v>-9.9148717948716616E-2</v>
      </c>
      <c r="S839" s="51">
        <v>0.78913083759270231</v>
      </c>
      <c r="T839" s="51">
        <v>0.80403333598419813</v>
      </c>
      <c r="U839" s="51">
        <v>9.9148717948716616E-2</v>
      </c>
      <c r="V839">
        <v>8.1274444063007465</v>
      </c>
      <c r="W839">
        <v>0.86357666476748285</v>
      </c>
      <c r="X839">
        <v>1.3625236896171526</v>
      </c>
    </row>
    <row r="840" spans="1:24" x14ac:dyDescent="0.25">
      <c r="A840">
        <v>780</v>
      </c>
      <c r="B840">
        <v>6</v>
      </c>
      <c r="C840">
        <v>0.89999999999999991</v>
      </c>
      <c r="D840">
        <v>0.36</v>
      </c>
      <c r="E840">
        <v>0.02</v>
      </c>
      <c r="F840">
        <v>41</v>
      </c>
      <c r="G840">
        <v>4.5146538912422756</v>
      </c>
      <c r="H840">
        <v>12.918386711528283</v>
      </c>
      <c r="I840">
        <v>2.69</v>
      </c>
      <c r="J840">
        <v>4.5501885299999998</v>
      </c>
      <c r="K840">
        <v>12.81319362</v>
      </c>
      <c r="L840">
        <v>2.6974184800000001</v>
      </c>
      <c r="M840">
        <v>4.7809412812393006</v>
      </c>
      <c r="N840">
        <v>12.518806081515422</v>
      </c>
      <c r="O840">
        <v>2.4696291280305305</v>
      </c>
      <c r="P840">
        <v>0.78709552523297255</v>
      </c>
      <c r="Q840">
        <v>-0.81428969326649647</v>
      </c>
      <c r="R840">
        <v>0.27577992565056192</v>
      </c>
      <c r="S840" s="51">
        <v>0.78709552523297255</v>
      </c>
      <c r="T840" s="51">
        <v>0.81428969326649647</v>
      </c>
      <c r="U840" s="51">
        <v>0.27577992565056192</v>
      </c>
      <c r="V840">
        <v>5.8982902435462679</v>
      </c>
      <c r="W840">
        <v>-3.0931155641615726</v>
      </c>
      <c r="X840">
        <v>-8.1922257237721006</v>
      </c>
    </row>
    <row r="841" spans="1:24" x14ac:dyDescent="0.25">
      <c r="A841">
        <v>964</v>
      </c>
      <c r="B841">
        <v>6</v>
      </c>
      <c r="C841">
        <v>3.5999999999999996</v>
      </c>
      <c r="D841">
        <v>0.36</v>
      </c>
      <c r="E841">
        <v>0</v>
      </c>
      <c r="F841">
        <v>41</v>
      </c>
      <c r="G841">
        <v>2.3904757820445659</v>
      </c>
      <c r="H841">
        <v>9.016729421286346</v>
      </c>
      <c r="I841">
        <v>2.1</v>
      </c>
      <c r="J841">
        <v>2.409214</v>
      </c>
      <c r="K841">
        <v>9.0087947600000007</v>
      </c>
      <c r="L841">
        <v>2.0959648899999999</v>
      </c>
      <c r="M841">
        <v>2.8910345862864673</v>
      </c>
      <c r="N841">
        <v>9.0537067863494229</v>
      </c>
      <c r="O841">
        <v>2.1246136172342909</v>
      </c>
      <c r="P841">
        <v>0.78386980935683581</v>
      </c>
      <c r="Q841">
        <v>-8.7999327867303023E-2</v>
      </c>
      <c r="R841">
        <v>-0.19214809523810619</v>
      </c>
      <c r="S841" s="51">
        <v>0.78386980935683581</v>
      </c>
      <c r="T841" s="51">
        <v>8.7999327867303023E-2</v>
      </c>
      <c r="U841" s="51">
        <v>0.19214809523810619</v>
      </c>
      <c r="V841">
        <v>20.939714512136788</v>
      </c>
      <c r="W841">
        <v>0.41009731284363687</v>
      </c>
      <c r="X841">
        <v>1.172077011156704</v>
      </c>
    </row>
    <row r="842" spans="1:24" x14ac:dyDescent="0.25">
      <c r="A842">
        <v>662</v>
      </c>
      <c r="B842">
        <v>4.5</v>
      </c>
      <c r="C842">
        <v>2.0249999999999999</v>
      </c>
      <c r="D842">
        <v>0.54</v>
      </c>
      <c r="E842">
        <v>0.01</v>
      </c>
      <c r="F842">
        <v>27</v>
      </c>
      <c r="G842">
        <v>0.79494198247055781</v>
      </c>
      <c r="H842">
        <v>3.2619136498086094</v>
      </c>
      <c r="I842">
        <v>1.28</v>
      </c>
      <c r="J842">
        <v>0.78875357999999995</v>
      </c>
      <c r="K842">
        <v>3.2421629900000002</v>
      </c>
      <c r="L842">
        <v>1.28230003</v>
      </c>
      <c r="M842">
        <v>0.70503679956550858</v>
      </c>
      <c r="N842">
        <v>3.269110376817149</v>
      </c>
      <c r="O842">
        <v>1.2730585498054421</v>
      </c>
      <c r="P842">
        <v>-0.7784722164660679</v>
      </c>
      <c r="Q842">
        <v>-0.60549303044144331</v>
      </c>
      <c r="R842">
        <v>0.17968984375000066</v>
      </c>
      <c r="S842" s="51">
        <v>0.7784722164660679</v>
      </c>
      <c r="T842" s="51">
        <v>0.60549303044144331</v>
      </c>
      <c r="U842" s="51">
        <v>0.17968984375000066</v>
      </c>
      <c r="V842">
        <v>-11.309653394532983</v>
      </c>
      <c r="W842">
        <v>0.22062898596233027</v>
      </c>
      <c r="X842">
        <v>-0.54230079644983908</v>
      </c>
    </row>
    <row r="843" spans="1:24" x14ac:dyDescent="0.25">
      <c r="A843">
        <v>996</v>
      </c>
      <c r="B843">
        <v>6</v>
      </c>
      <c r="C843">
        <v>3.5999999999999996</v>
      </c>
      <c r="D843">
        <v>0.72</v>
      </c>
      <c r="E843">
        <v>0</v>
      </c>
      <c r="F843">
        <v>41</v>
      </c>
      <c r="G843">
        <v>3.1515962013237435</v>
      </c>
      <c r="H843">
        <v>8.5006540092948004</v>
      </c>
      <c r="I843">
        <v>2.29</v>
      </c>
      <c r="J843">
        <v>3.1758158399999998</v>
      </c>
      <c r="K843">
        <v>8.4846948500000003</v>
      </c>
      <c r="L843">
        <v>2.3003453199999999</v>
      </c>
      <c r="M843">
        <v>3.240572627613695</v>
      </c>
      <c r="N843">
        <v>8.4587716549337237</v>
      </c>
      <c r="O843">
        <v>2.4188732997008531</v>
      </c>
      <c r="P843">
        <v>0.76848800192370792</v>
      </c>
      <c r="Q843">
        <v>-0.18774037006270317</v>
      </c>
      <c r="R843">
        <v>0.45176069868995111</v>
      </c>
      <c r="S843" s="51">
        <v>0.76848800192370792</v>
      </c>
      <c r="T843" s="51">
        <v>0.18774037006270317</v>
      </c>
      <c r="U843" s="51">
        <v>0.45176069868995111</v>
      </c>
      <c r="V843">
        <v>2.8232178428372054</v>
      </c>
      <c r="W843">
        <v>-0.49269567159516903</v>
      </c>
      <c r="X843">
        <v>5.6276550087708745</v>
      </c>
    </row>
    <row r="844" spans="1:24" x14ac:dyDescent="0.25">
      <c r="A844">
        <v>791</v>
      </c>
      <c r="B844">
        <v>6</v>
      </c>
      <c r="C844">
        <v>0.89999999999999991</v>
      </c>
      <c r="D844">
        <v>0.54</v>
      </c>
      <c r="E844">
        <v>0.01</v>
      </c>
      <c r="F844">
        <v>34</v>
      </c>
      <c r="G844">
        <v>2.6863182960234084</v>
      </c>
      <c r="H844">
        <v>9.0742716044931999</v>
      </c>
      <c r="I844">
        <v>2.15</v>
      </c>
      <c r="J844">
        <v>2.6657593400000001</v>
      </c>
      <c r="K844">
        <v>9.1399864399999995</v>
      </c>
      <c r="L844">
        <v>2.1499754900000001</v>
      </c>
      <c r="M844">
        <v>2.6386491440973945</v>
      </c>
      <c r="N844">
        <v>8.9851674606846146</v>
      </c>
      <c r="O844">
        <v>2.0131903885288223</v>
      </c>
      <c r="P844">
        <v>-0.76532092469615309</v>
      </c>
      <c r="Q844">
        <v>0.72418854505369146</v>
      </c>
      <c r="R844">
        <v>-1.1399999999912127E-3</v>
      </c>
      <c r="S844" s="51">
        <v>0.76532092469615309</v>
      </c>
      <c r="T844" s="51">
        <v>0.72418854505369146</v>
      </c>
      <c r="U844" s="51">
        <v>1.1399999999912127E-3</v>
      </c>
      <c r="V844">
        <v>-1.774516147121479</v>
      </c>
      <c r="W844">
        <v>-0.9819426582345705</v>
      </c>
      <c r="X844">
        <v>-6.3632377428454721</v>
      </c>
    </row>
    <row r="845" spans="1:24" x14ac:dyDescent="0.25">
      <c r="A845">
        <v>609</v>
      </c>
      <c r="B845">
        <v>4.5</v>
      </c>
      <c r="C845">
        <v>1.3499999999999999</v>
      </c>
      <c r="D845">
        <v>0.72</v>
      </c>
      <c r="E845">
        <v>0</v>
      </c>
      <c r="F845">
        <v>20</v>
      </c>
      <c r="G845">
        <v>0.53920644666328887</v>
      </c>
      <c r="H845">
        <v>2.6723490606882279</v>
      </c>
      <c r="I845">
        <v>1.01</v>
      </c>
      <c r="J845">
        <v>0.54332199000000003</v>
      </c>
      <c r="K845">
        <v>2.69808337</v>
      </c>
      <c r="L845">
        <v>1.00279746</v>
      </c>
      <c r="M845">
        <v>0.52909115106353799</v>
      </c>
      <c r="N845">
        <v>2.6828278797568235</v>
      </c>
      <c r="O845">
        <v>1.0033957845659549</v>
      </c>
      <c r="P845">
        <v>0.76325929746925614</v>
      </c>
      <c r="Q845">
        <v>0.96298457751415856</v>
      </c>
      <c r="R845">
        <v>-0.71312277227722565</v>
      </c>
      <c r="S845" s="51">
        <v>0.76325929746925614</v>
      </c>
      <c r="T845" s="51">
        <v>0.96298457751415856</v>
      </c>
      <c r="U845" s="51">
        <v>0.71312277227722565</v>
      </c>
      <c r="V845">
        <v>-1.875959692682875</v>
      </c>
      <c r="W845">
        <v>0.39212014712991577</v>
      </c>
      <c r="X845">
        <v>-0.65388271624208927</v>
      </c>
    </row>
    <row r="846" spans="1:24" x14ac:dyDescent="0.25">
      <c r="A846">
        <v>72</v>
      </c>
      <c r="B846">
        <v>1.5</v>
      </c>
      <c r="C846">
        <v>0.44999999999999996</v>
      </c>
      <c r="D846">
        <v>0.36</v>
      </c>
      <c r="E846">
        <v>0.01</v>
      </c>
      <c r="F846">
        <v>41</v>
      </c>
      <c r="G846">
        <v>1.0000563188275411</v>
      </c>
      <c r="H846">
        <v>0.78890615468947389</v>
      </c>
      <c r="I846">
        <v>1.76</v>
      </c>
      <c r="J846">
        <v>0.99242556999999998</v>
      </c>
      <c r="K846">
        <v>0.77791584000000003</v>
      </c>
      <c r="L846">
        <v>1.76039294</v>
      </c>
      <c r="M846">
        <v>1.1282896902488038</v>
      </c>
      <c r="N846">
        <v>0.78879368323939902</v>
      </c>
      <c r="O846">
        <v>1.7981070033102162</v>
      </c>
      <c r="P846">
        <v>-0.76303190969158086</v>
      </c>
      <c r="Q846">
        <v>-1.3931079918878098</v>
      </c>
      <c r="R846">
        <v>2.2326136363636836E-2</v>
      </c>
      <c r="S846" s="51">
        <v>0.76303190969158086</v>
      </c>
      <c r="T846" s="51">
        <v>1.3931079918878098</v>
      </c>
      <c r="U846" s="51">
        <v>2.2326136363636836E-2</v>
      </c>
      <c r="V846">
        <v>12.82261498748416</v>
      </c>
      <c r="W846">
        <v>-1.4256632351808652E-2</v>
      </c>
      <c r="X846">
        <v>2.1651706426259212</v>
      </c>
    </row>
    <row r="847" spans="1:24" x14ac:dyDescent="0.25">
      <c r="A847">
        <v>596</v>
      </c>
      <c r="B847">
        <v>4.5</v>
      </c>
      <c r="C847">
        <v>1.3499999999999999</v>
      </c>
      <c r="D847">
        <v>0.54</v>
      </c>
      <c r="E847">
        <v>0</v>
      </c>
      <c r="F847">
        <v>41</v>
      </c>
      <c r="G847">
        <v>3.1594725291688945</v>
      </c>
      <c r="H847">
        <v>6.5826270787473389</v>
      </c>
      <c r="I847">
        <v>2.33</v>
      </c>
      <c r="J847">
        <v>3.1829377600000002</v>
      </c>
      <c r="K847">
        <v>6.59579585</v>
      </c>
      <c r="L847">
        <v>2.33233077</v>
      </c>
      <c r="M847">
        <v>3.1693444035833975</v>
      </c>
      <c r="N847">
        <v>6.5831931976091989</v>
      </c>
      <c r="O847">
        <v>2.2846187738578503</v>
      </c>
      <c r="P847">
        <v>0.74269456735166517</v>
      </c>
      <c r="Q847">
        <v>0.200053429962299</v>
      </c>
      <c r="R847">
        <v>0.10003304721029727</v>
      </c>
      <c r="S847" s="51">
        <v>0.74269456735166517</v>
      </c>
      <c r="T847" s="51">
        <v>0.200053429962299</v>
      </c>
      <c r="U847" s="51">
        <v>0.10003304721029727</v>
      </c>
      <c r="V847">
        <v>0.31245324412109404</v>
      </c>
      <c r="W847">
        <v>8.6001964730426129E-3</v>
      </c>
      <c r="X847">
        <v>-1.9476921091051411</v>
      </c>
    </row>
    <row r="848" spans="1:24" x14ac:dyDescent="0.25">
      <c r="A848">
        <v>416</v>
      </c>
      <c r="B848">
        <v>3</v>
      </c>
      <c r="C848">
        <v>1.35</v>
      </c>
      <c r="D848">
        <v>0.54</v>
      </c>
      <c r="E848">
        <v>0.04</v>
      </c>
      <c r="F848">
        <v>41</v>
      </c>
      <c r="G848">
        <v>1.6991811429201429</v>
      </c>
      <c r="H848">
        <v>2.6130612785818559</v>
      </c>
      <c r="I848">
        <v>1.98</v>
      </c>
      <c r="J848">
        <v>1.7116572000000001</v>
      </c>
      <c r="K848">
        <v>2.6413862899999998</v>
      </c>
      <c r="L848">
        <v>1.9887438900000001</v>
      </c>
      <c r="M848">
        <v>1.7895920437752713</v>
      </c>
      <c r="N848">
        <v>2.6618250936219106</v>
      </c>
      <c r="O848">
        <v>2.0398614004379927</v>
      </c>
      <c r="P848">
        <v>0.73423937947053586</v>
      </c>
      <c r="Q848">
        <v>1.0839780777554628</v>
      </c>
      <c r="R848">
        <v>0.44161060606061048</v>
      </c>
      <c r="S848" s="51">
        <v>0.73423937947053586</v>
      </c>
      <c r="T848" s="51">
        <v>1.0839780777554628</v>
      </c>
      <c r="U848" s="51">
        <v>0.44161060606061048</v>
      </c>
      <c r="V848">
        <v>5.3208512365992906</v>
      </c>
      <c r="W848">
        <v>1.8661565819275183</v>
      </c>
      <c r="X848">
        <v>3.023303052423874</v>
      </c>
    </row>
    <row r="849" spans="1:24" x14ac:dyDescent="0.25">
      <c r="A849">
        <v>503</v>
      </c>
      <c r="B849">
        <v>3</v>
      </c>
      <c r="C849">
        <v>1.7999999999999998</v>
      </c>
      <c r="D849">
        <v>0.89999999999999991</v>
      </c>
      <c r="E849">
        <v>0.01</v>
      </c>
      <c r="F849">
        <v>34</v>
      </c>
      <c r="G849">
        <v>0.90055419548266702</v>
      </c>
      <c r="H849">
        <v>1.5417026311098179</v>
      </c>
      <c r="I849">
        <v>1.62</v>
      </c>
      <c r="J849">
        <v>0.89394761</v>
      </c>
      <c r="K849">
        <v>1.5224599400000001</v>
      </c>
      <c r="L849">
        <v>1.62752071</v>
      </c>
      <c r="M849">
        <v>0.85355524482825174</v>
      </c>
      <c r="N849">
        <v>1.5297136668119562</v>
      </c>
      <c r="O849">
        <v>1.6391814292472717</v>
      </c>
      <c r="P849">
        <v>-0.73361331453529088</v>
      </c>
      <c r="Q849">
        <v>-1.2481454413790329</v>
      </c>
      <c r="R849">
        <v>0.46424135802468364</v>
      </c>
      <c r="S849" s="51">
        <v>0.73361331453529088</v>
      </c>
      <c r="T849" s="51">
        <v>1.2481454413790329</v>
      </c>
      <c r="U849" s="51">
        <v>0.46424135802468364</v>
      </c>
      <c r="V849">
        <v>-5.2188919767594237</v>
      </c>
      <c r="W849">
        <v>-0.77764440793820488</v>
      </c>
      <c r="X849">
        <v>1.1840388424241739</v>
      </c>
    </row>
    <row r="850" spans="1:24" x14ac:dyDescent="0.25">
      <c r="A850">
        <v>284</v>
      </c>
      <c r="B850">
        <v>3</v>
      </c>
      <c r="C850">
        <v>0.44999999999999996</v>
      </c>
      <c r="D850">
        <v>0.54</v>
      </c>
      <c r="E850">
        <v>0.02</v>
      </c>
      <c r="F850">
        <v>41</v>
      </c>
      <c r="G850">
        <v>2.4759759929644378</v>
      </c>
      <c r="H850">
        <v>3.1056583935046103</v>
      </c>
      <c r="I850">
        <v>2.19</v>
      </c>
      <c r="J850">
        <v>2.4939766200000002</v>
      </c>
      <c r="K850">
        <v>3.15347461</v>
      </c>
      <c r="L850">
        <v>2.1771296100000002</v>
      </c>
      <c r="M850">
        <v>2.4798122171967454</v>
      </c>
      <c r="N850">
        <v>3.1099091431987294</v>
      </c>
      <c r="O850">
        <v>2.1800826256903338</v>
      </c>
      <c r="P850">
        <v>0.72701137194834342</v>
      </c>
      <c r="Q850">
        <v>1.5396482947189509</v>
      </c>
      <c r="R850">
        <v>-0.58768904109588072</v>
      </c>
      <c r="S850" s="51">
        <v>0.72701137194834342</v>
      </c>
      <c r="T850" s="51">
        <v>1.5396482947189509</v>
      </c>
      <c r="U850" s="51">
        <v>0.58768904109588072</v>
      </c>
      <c r="V850">
        <v>0.15493786059349166</v>
      </c>
      <c r="W850">
        <v>0.13687112861509196</v>
      </c>
      <c r="X850">
        <v>-0.45284814199388607</v>
      </c>
    </row>
    <row r="851" spans="1:24" x14ac:dyDescent="0.25">
      <c r="A851">
        <v>288</v>
      </c>
      <c r="B851">
        <v>3</v>
      </c>
      <c r="C851">
        <v>0.44999999999999996</v>
      </c>
      <c r="D851">
        <v>0.54</v>
      </c>
      <c r="E851">
        <v>0.04</v>
      </c>
      <c r="F851">
        <v>41</v>
      </c>
      <c r="G851">
        <v>2.4455676536388609</v>
      </c>
      <c r="H851">
        <v>3.101671843555764</v>
      </c>
      <c r="I851">
        <v>2.1800000000000002</v>
      </c>
      <c r="J851">
        <v>2.46333884</v>
      </c>
      <c r="K851">
        <v>3.1493824899999998</v>
      </c>
      <c r="L851">
        <v>2.17016068</v>
      </c>
      <c r="M851">
        <v>2.6295117469099596</v>
      </c>
      <c r="N851">
        <v>3.1213933528278006</v>
      </c>
      <c r="O851">
        <v>2.2242344026985768</v>
      </c>
      <c r="P851">
        <v>0.72666917779586626</v>
      </c>
      <c r="Q851">
        <v>1.5382235404226463</v>
      </c>
      <c r="R851">
        <v>-0.45134495412844983</v>
      </c>
      <c r="S851" s="51">
        <v>0.72666917779586626</v>
      </c>
      <c r="T851" s="51">
        <v>1.5382235404226463</v>
      </c>
      <c r="U851" s="51">
        <v>0.45134495412844983</v>
      </c>
      <c r="V851">
        <v>7.5215295310845613</v>
      </c>
      <c r="W851">
        <v>0.63583480995938813</v>
      </c>
      <c r="X851">
        <v>2.0291010412191097</v>
      </c>
    </row>
    <row r="852" spans="1:24" x14ac:dyDescent="0.25">
      <c r="A852">
        <v>136</v>
      </c>
      <c r="B852">
        <v>1.5</v>
      </c>
      <c r="C852">
        <v>0.67500000000000004</v>
      </c>
      <c r="D852">
        <v>0.36</v>
      </c>
      <c r="E852">
        <v>0.01</v>
      </c>
      <c r="F852">
        <v>41</v>
      </c>
      <c r="G852">
        <v>0.82060447606052545</v>
      </c>
      <c r="H852">
        <v>0.71558963481062654</v>
      </c>
      <c r="I852">
        <v>1.72</v>
      </c>
      <c r="J852">
        <v>0.81466755000000002</v>
      </c>
      <c r="K852">
        <v>0.69261947999999995</v>
      </c>
      <c r="L852">
        <v>1.7130361000000001</v>
      </c>
      <c r="M852">
        <v>0.9150735604238831</v>
      </c>
      <c r="N852">
        <v>0.70949431462703894</v>
      </c>
      <c r="O852">
        <v>1.7167040902991426</v>
      </c>
      <c r="P852">
        <v>-0.72348204692068196</v>
      </c>
      <c r="Q852">
        <v>-3.2099619241557908</v>
      </c>
      <c r="R852">
        <v>-0.40487790697673903</v>
      </c>
      <c r="S852" s="51">
        <v>0.72348204692068196</v>
      </c>
      <c r="T852" s="51">
        <v>3.2099619241557908</v>
      </c>
      <c r="U852" s="51">
        <v>0.40487790697673903</v>
      </c>
      <c r="V852">
        <v>11.512133691601981</v>
      </c>
      <c r="W852">
        <v>-0.85178989284838769</v>
      </c>
      <c r="X852">
        <v>-0.19162265702659059</v>
      </c>
    </row>
    <row r="853" spans="1:24" x14ac:dyDescent="0.25">
      <c r="A853">
        <v>428</v>
      </c>
      <c r="B853">
        <v>3</v>
      </c>
      <c r="C853">
        <v>1.35</v>
      </c>
      <c r="D853">
        <v>0.72</v>
      </c>
      <c r="E853">
        <v>0.02</v>
      </c>
      <c r="F853">
        <v>41</v>
      </c>
      <c r="G853">
        <v>1.992089163632593</v>
      </c>
      <c r="H853">
        <v>2.5382811738279862</v>
      </c>
      <c r="I853">
        <v>2.08</v>
      </c>
      <c r="J853">
        <v>2.0064364000000001</v>
      </c>
      <c r="K853">
        <v>2.55860113</v>
      </c>
      <c r="L853">
        <v>2.0796921400000001</v>
      </c>
      <c r="M853">
        <v>1.7962769904137266</v>
      </c>
      <c r="N853">
        <v>2.5595790800510869</v>
      </c>
      <c r="O853">
        <v>2.1491507516468222</v>
      </c>
      <c r="P853">
        <v>0.72021055228495756</v>
      </c>
      <c r="Q853">
        <v>0.80054000248401169</v>
      </c>
      <c r="R853">
        <v>-1.4800961538458538E-2</v>
      </c>
      <c r="S853" s="51">
        <v>0.72021055228495756</v>
      </c>
      <c r="T853" s="51">
        <v>0.80054000248401169</v>
      </c>
      <c r="U853" s="51">
        <v>1.4800961538458538E-2</v>
      </c>
      <c r="V853">
        <v>-9.8294883980896302</v>
      </c>
      <c r="W853">
        <v>0.8390680450496063</v>
      </c>
      <c r="X853">
        <v>3.3245553676356807</v>
      </c>
    </row>
    <row r="854" spans="1:24" x14ac:dyDescent="0.25">
      <c r="A854">
        <v>840</v>
      </c>
      <c r="B854">
        <v>6</v>
      </c>
      <c r="C854">
        <v>1.7999999999999998</v>
      </c>
      <c r="D854">
        <v>0.36</v>
      </c>
      <c r="E854">
        <v>0.01</v>
      </c>
      <c r="F854">
        <v>41</v>
      </c>
      <c r="G854">
        <v>3.8114685221774516</v>
      </c>
      <c r="H854">
        <v>12.155030210623126</v>
      </c>
      <c r="I854">
        <v>2.4900000000000002</v>
      </c>
      <c r="J854">
        <v>3.8383954</v>
      </c>
      <c r="K854">
        <v>12.035938460000001</v>
      </c>
      <c r="L854">
        <v>2.5063980899999998</v>
      </c>
      <c r="M854">
        <v>4.0791148403627329</v>
      </c>
      <c r="N854">
        <v>12.009981275693701</v>
      </c>
      <c r="O854">
        <v>2.3916492368997524</v>
      </c>
      <c r="P854">
        <v>0.70646989909194879</v>
      </c>
      <c r="Q854">
        <v>-0.97977338237335632</v>
      </c>
      <c r="R854">
        <v>0.65855783132528467</v>
      </c>
      <c r="S854" s="51">
        <v>0.70646989909194879</v>
      </c>
      <c r="T854" s="51">
        <v>0.97977338237335632</v>
      </c>
      <c r="U854" s="51">
        <v>0.65855783132528467</v>
      </c>
      <c r="V854">
        <v>7.0221311451990633</v>
      </c>
      <c r="W854">
        <v>-1.1933243473361106</v>
      </c>
      <c r="X854">
        <v>-3.949829843383446</v>
      </c>
    </row>
    <row r="855" spans="1:24" x14ac:dyDescent="0.25">
      <c r="A855">
        <v>110</v>
      </c>
      <c r="B855">
        <v>1.5</v>
      </c>
      <c r="C855">
        <v>0.44999999999999996</v>
      </c>
      <c r="D855">
        <v>0.72</v>
      </c>
      <c r="E855">
        <v>0.04</v>
      </c>
      <c r="F855">
        <v>27</v>
      </c>
      <c r="G855">
        <v>0.33136558412407457</v>
      </c>
      <c r="H855">
        <v>0.39657180968890754</v>
      </c>
      <c r="I855">
        <v>1.1399999999999999</v>
      </c>
      <c r="J855">
        <v>0.32903427000000002</v>
      </c>
      <c r="K855">
        <v>0.43491270999999998</v>
      </c>
      <c r="L855">
        <v>1.1330996</v>
      </c>
      <c r="M855">
        <v>0.37737875266396048</v>
      </c>
      <c r="N855">
        <v>0.40207066483082726</v>
      </c>
      <c r="O855">
        <v>1.1857281210096353</v>
      </c>
      <c r="P855">
        <v>-0.7035474520497077</v>
      </c>
      <c r="Q855">
        <v>9.6680851675183686</v>
      </c>
      <c r="R855">
        <v>-0.6052982456140279</v>
      </c>
      <c r="S855" s="51">
        <v>0.7035474520497077</v>
      </c>
      <c r="T855" s="51">
        <v>9.6680851675183686</v>
      </c>
      <c r="U855" s="51">
        <v>0.6052982456140279</v>
      </c>
      <c r="V855">
        <v>13.885922601623291</v>
      </c>
      <c r="W855">
        <v>1.3865975865085629</v>
      </c>
      <c r="X855">
        <v>4.011238685055738</v>
      </c>
    </row>
    <row r="856" spans="1:24" x14ac:dyDescent="0.25">
      <c r="A856">
        <v>904</v>
      </c>
      <c r="B856">
        <v>6</v>
      </c>
      <c r="C856">
        <v>2.7</v>
      </c>
      <c r="D856">
        <v>0.36</v>
      </c>
      <c r="E856">
        <v>0.01</v>
      </c>
      <c r="F856">
        <v>41</v>
      </c>
      <c r="G856">
        <v>3.0936611511093894</v>
      </c>
      <c r="H856">
        <v>10.838449120736684</v>
      </c>
      <c r="I856">
        <v>2.29</v>
      </c>
      <c r="J856">
        <v>3.1153014799999998</v>
      </c>
      <c r="K856">
        <v>10.749444220000001</v>
      </c>
      <c r="L856">
        <v>2.3078591400000001</v>
      </c>
      <c r="M856">
        <v>3.3082728421683214</v>
      </c>
      <c r="N856">
        <v>10.802588325616373</v>
      </c>
      <c r="O856">
        <v>2.2833758057713811</v>
      </c>
      <c r="P856">
        <v>0.69950546726328333</v>
      </c>
      <c r="Q856">
        <v>-0.82119590861384273</v>
      </c>
      <c r="R856">
        <v>0.77987510917031033</v>
      </c>
      <c r="S856" s="51">
        <v>0.69950546726328333</v>
      </c>
      <c r="T856" s="51">
        <v>0.82119590861384273</v>
      </c>
      <c r="U856" s="51">
        <v>0.77987510917031033</v>
      </c>
      <c r="V856">
        <v>6.9371427760267812</v>
      </c>
      <c r="W856">
        <v>-0.33086648025776816</v>
      </c>
      <c r="X856">
        <v>-0.28926612352047726</v>
      </c>
    </row>
    <row r="857" spans="1:24" x14ac:dyDescent="0.25">
      <c r="A857">
        <v>544</v>
      </c>
      <c r="B857">
        <v>4.5</v>
      </c>
      <c r="C857">
        <v>0.67499999999999993</v>
      </c>
      <c r="D857">
        <v>0.54</v>
      </c>
      <c r="E857">
        <v>0.04</v>
      </c>
      <c r="F857">
        <v>41</v>
      </c>
      <c r="G857">
        <v>3.658445733556777</v>
      </c>
      <c r="H857">
        <v>6.9479308652840279</v>
      </c>
      <c r="I857">
        <v>2.46</v>
      </c>
      <c r="J857">
        <v>3.68396949</v>
      </c>
      <c r="K857">
        <v>6.9682977800000003</v>
      </c>
      <c r="L857">
        <v>2.4654150499999998</v>
      </c>
      <c r="M857">
        <v>3.7760625332524218</v>
      </c>
      <c r="N857">
        <v>6.9131229746903804</v>
      </c>
      <c r="O857">
        <v>2.4544599183802318</v>
      </c>
      <c r="P857">
        <v>0.69766666781765996</v>
      </c>
      <c r="Q857">
        <v>0.29313640436086602</v>
      </c>
      <c r="R857">
        <v>0.22012398373983194</v>
      </c>
      <c r="S857" s="51">
        <v>0.69766666781765996</v>
      </c>
      <c r="T857" s="51">
        <v>0.29313640436086602</v>
      </c>
      <c r="U857" s="51">
        <v>0.22012398373983194</v>
      </c>
      <c r="V857">
        <v>3.2149390277082652</v>
      </c>
      <c r="W857">
        <v>-0.50098210918546038</v>
      </c>
      <c r="X857">
        <v>-0.22520656990927462</v>
      </c>
    </row>
    <row r="858" spans="1:24" x14ac:dyDescent="0.25">
      <c r="A858">
        <v>456</v>
      </c>
      <c r="B858">
        <v>3</v>
      </c>
      <c r="C858">
        <v>1.7999999999999998</v>
      </c>
      <c r="D858">
        <v>0.36</v>
      </c>
      <c r="E858">
        <v>0.01</v>
      </c>
      <c r="F858">
        <v>41</v>
      </c>
      <c r="G858">
        <v>1.2193863488761159</v>
      </c>
      <c r="H858">
        <v>2.3008856663093167</v>
      </c>
      <c r="I858">
        <v>1.8</v>
      </c>
      <c r="J858">
        <v>1.22778305</v>
      </c>
      <c r="K858">
        <v>2.3362357500000002</v>
      </c>
      <c r="L858">
        <v>1.80458556</v>
      </c>
      <c r="M858">
        <v>1.364997111295682</v>
      </c>
      <c r="N858">
        <v>2.3320425773775146</v>
      </c>
      <c r="O858">
        <v>1.8057689689539345</v>
      </c>
      <c r="P858">
        <v>0.68860055154981881</v>
      </c>
      <c r="Q858">
        <v>1.53636854748137</v>
      </c>
      <c r="R858">
        <v>0.25475333333333267</v>
      </c>
      <c r="S858" s="51">
        <v>0.68860055154981881</v>
      </c>
      <c r="T858" s="51">
        <v>1.53636854748137</v>
      </c>
      <c r="U858" s="51">
        <v>0.25475333333333267</v>
      </c>
      <c r="V858">
        <v>11.941314789506436</v>
      </c>
      <c r="W858">
        <v>1.3541268705530463</v>
      </c>
      <c r="X858">
        <v>0.32049827521857871</v>
      </c>
    </row>
    <row r="859" spans="1:24" x14ac:dyDescent="0.25">
      <c r="A859">
        <v>443</v>
      </c>
      <c r="B859">
        <v>3</v>
      </c>
      <c r="C859">
        <v>1.35</v>
      </c>
      <c r="D859">
        <v>0.89999999999999991</v>
      </c>
      <c r="E859">
        <v>0.02</v>
      </c>
      <c r="F859">
        <v>34</v>
      </c>
      <c r="G859">
        <v>1.1047358733029273</v>
      </c>
      <c r="H859">
        <v>1.7951804584233146</v>
      </c>
      <c r="I859">
        <v>1.69</v>
      </c>
      <c r="J859">
        <v>1.11224721</v>
      </c>
      <c r="K859">
        <v>1.77378985</v>
      </c>
      <c r="L859">
        <v>1.6876982</v>
      </c>
      <c r="M859">
        <v>1.002085407191021</v>
      </c>
      <c r="N859">
        <v>1.7970549099899054</v>
      </c>
      <c r="O859">
        <v>1.7135570162229696</v>
      </c>
      <c r="P859">
        <v>0.6799214978522784</v>
      </c>
      <c r="Q859">
        <v>-1.1915575575116137</v>
      </c>
      <c r="R859">
        <v>-0.13620118343194731</v>
      </c>
      <c r="S859" s="51">
        <v>0.6799214978522784</v>
      </c>
      <c r="T859" s="51">
        <v>1.1915575575116137</v>
      </c>
      <c r="U859" s="51">
        <v>0.13620118343194731</v>
      </c>
      <c r="V859">
        <v>-9.2918559623670998</v>
      </c>
      <c r="W859">
        <v>0.10441577379006377</v>
      </c>
      <c r="X859">
        <v>1.3939062853828217</v>
      </c>
    </row>
    <row r="860" spans="1:24" x14ac:dyDescent="0.25">
      <c r="A860">
        <v>388</v>
      </c>
      <c r="B860">
        <v>3</v>
      </c>
      <c r="C860">
        <v>1.35</v>
      </c>
      <c r="D860">
        <v>0.36</v>
      </c>
      <c r="E860">
        <v>0</v>
      </c>
      <c r="F860">
        <v>41</v>
      </c>
      <c r="G860">
        <v>1.5929120364133851</v>
      </c>
      <c r="H860">
        <v>2.7673488641232269</v>
      </c>
      <c r="I860">
        <v>1.91</v>
      </c>
      <c r="J860">
        <v>1.5821693999999999</v>
      </c>
      <c r="K860">
        <v>2.7992054300000002</v>
      </c>
      <c r="L860">
        <v>1.89976129</v>
      </c>
      <c r="M860">
        <v>1.6996045097962806</v>
      </c>
      <c r="N860">
        <v>2.7618829940338374</v>
      </c>
      <c r="O860">
        <v>1.8662031581302503</v>
      </c>
      <c r="P860">
        <v>-0.67440236295617106</v>
      </c>
      <c r="Q860">
        <v>1.1511582905130529</v>
      </c>
      <c r="R860">
        <v>-0.53605811518323943</v>
      </c>
      <c r="S860" s="51">
        <v>0.67440236295617106</v>
      </c>
      <c r="T860" s="51">
        <v>1.1511582905130529</v>
      </c>
      <c r="U860" s="51">
        <v>0.53605811518323943</v>
      </c>
      <c r="V860">
        <v>6.6979513585147661</v>
      </c>
      <c r="W860">
        <v>-0.19751286728792034</v>
      </c>
      <c r="X860">
        <v>-2.29302837014396</v>
      </c>
    </row>
    <row r="861" spans="1:24" x14ac:dyDescent="0.25">
      <c r="A861">
        <v>8</v>
      </c>
      <c r="B861">
        <v>1.5</v>
      </c>
      <c r="C861">
        <v>0.22499999999999998</v>
      </c>
      <c r="D861">
        <v>0.36</v>
      </c>
      <c r="E861">
        <v>0.01</v>
      </c>
      <c r="F861">
        <v>41</v>
      </c>
      <c r="G861">
        <v>1.1795081615945564</v>
      </c>
      <c r="H861">
        <v>0.82811217422261996</v>
      </c>
      <c r="I861">
        <v>1.8</v>
      </c>
      <c r="J861">
        <v>1.1716770999999999</v>
      </c>
      <c r="K861">
        <v>0.83203766000000001</v>
      </c>
      <c r="L861">
        <v>1.80697687</v>
      </c>
      <c r="M861">
        <v>1.3445503877773612</v>
      </c>
      <c r="N861">
        <v>0.83198961601664156</v>
      </c>
      <c r="O861">
        <v>1.8718684985542899</v>
      </c>
      <c r="P861">
        <v>-0.66392602014468571</v>
      </c>
      <c r="Q861">
        <v>0.47402826568333656</v>
      </c>
      <c r="R861">
        <v>0.38760388888888403</v>
      </c>
      <c r="S861" s="51">
        <v>0.66392602014468571</v>
      </c>
      <c r="T861" s="51">
        <v>0.47402826568333656</v>
      </c>
      <c r="U861" s="51">
        <v>0.38760388888888403</v>
      </c>
      <c r="V861">
        <v>13.992461566326691</v>
      </c>
      <c r="W861">
        <v>0.46822663821619431</v>
      </c>
      <c r="X861">
        <v>3.9926943641272161</v>
      </c>
    </row>
    <row r="862" spans="1:24" x14ac:dyDescent="0.25">
      <c r="A862">
        <v>448</v>
      </c>
      <c r="B862">
        <v>3</v>
      </c>
      <c r="C862">
        <v>1.35</v>
      </c>
      <c r="D862">
        <v>0.89999999999999991</v>
      </c>
      <c r="E862">
        <v>0.04</v>
      </c>
      <c r="F862">
        <v>41</v>
      </c>
      <c r="G862">
        <v>2.3813047026638214</v>
      </c>
      <c r="H862">
        <v>2.422897734151404</v>
      </c>
      <c r="I862">
        <v>2.16</v>
      </c>
      <c r="J862">
        <v>2.36555084</v>
      </c>
      <c r="K862">
        <v>2.4401297</v>
      </c>
      <c r="L862">
        <v>2.1628405800000001</v>
      </c>
      <c r="M862">
        <v>2.0615538868790022</v>
      </c>
      <c r="N862">
        <v>2.4616359339402942</v>
      </c>
      <c r="O862">
        <v>2.2900129592856371</v>
      </c>
      <c r="P862">
        <v>-0.6615643368191606</v>
      </c>
      <c r="Q862">
        <v>0.71121309024754664</v>
      </c>
      <c r="R862">
        <v>0.13150833333333245</v>
      </c>
      <c r="S862" s="51">
        <v>0.6615643368191606</v>
      </c>
      <c r="T862" s="51">
        <v>0.71121309024754664</v>
      </c>
      <c r="U862" s="51">
        <v>0.13150833333333245</v>
      </c>
      <c r="V862">
        <v>-13.427547320052463</v>
      </c>
      <c r="W862">
        <v>1.5988375919818973</v>
      </c>
      <c r="X862">
        <v>6.0191184854461541</v>
      </c>
    </row>
    <row r="863" spans="1:24" x14ac:dyDescent="0.25">
      <c r="A863">
        <v>560</v>
      </c>
      <c r="B863">
        <v>4.5</v>
      </c>
      <c r="C863">
        <v>0.67499999999999993</v>
      </c>
      <c r="D863">
        <v>0.72</v>
      </c>
      <c r="E863">
        <v>0.04</v>
      </c>
      <c r="F863">
        <v>41</v>
      </c>
      <c r="G863">
        <v>4.1443865535437556</v>
      </c>
      <c r="H863">
        <v>6.6454104584261344</v>
      </c>
      <c r="I863">
        <v>2.54</v>
      </c>
      <c r="J863">
        <v>4.1171257199999998</v>
      </c>
      <c r="K863">
        <v>6.6595154399999998</v>
      </c>
      <c r="L863">
        <v>2.5306114000000002</v>
      </c>
      <c r="M863">
        <v>4.0189699992860204</v>
      </c>
      <c r="N863">
        <v>6.6721241607209985</v>
      </c>
      <c r="O863">
        <v>2.6383339404372532</v>
      </c>
      <c r="P863">
        <v>-0.65777728963158222</v>
      </c>
      <c r="Q863">
        <v>0.21225147283386869</v>
      </c>
      <c r="R863">
        <v>-0.3696299212598369</v>
      </c>
      <c r="S863" s="51">
        <v>0.65777728963158222</v>
      </c>
      <c r="T863" s="51">
        <v>0.21225147283386869</v>
      </c>
      <c r="U863" s="51">
        <v>0.3696299212598369</v>
      </c>
      <c r="V863">
        <v>-3.0261789685253864</v>
      </c>
      <c r="W863">
        <v>0.40198724310538325</v>
      </c>
      <c r="X863">
        <v>3.8714149778446134</v>
      </c>
    </row>
    <row r="864" spans="1:24" x14ac:dyDescent="0.25">
      <c r="A864">
        <v>21</v>
      </c>
      <c r="B864">
        <v>1.5</v>
      </c>
      <c r="C864">
        <v>0.22499999999999998</v>
      </c>
      <c r="D864">
        <v>0.54</v>
      </c>
      <c r="E864">
        <v>0.01</v>
      </c>
      <c r="F864">
        <v>20</v>
      </c>
      <c r="G864">
        <v>0.21514729652980882</v>
      </c>
      <c r="H864">
        <v>0.33491726007622069</v>
      </c>
      <c r="I864">
        <v>0.8</v>
      </c>
      <c r="J864">
        <v>0.21373826000000001</v>
      </c>
      <c r="K864">
        <v>0.31359364000000001</v>
      </c>
      <c r="L864">
        <v>0.79005117999999996</v>
      </c>
      <c r="M864">
        <v>0.22210352133283895</v>
      </c>
      <c r="N864">
        <v>0.34007547883132916</v>
      </c>
      <c r="O864">
        <v>0.81006410142766205</v>
      </c>
      <c r="P864">
        <v>-0.65491714399190104</v>
      </c>
      <c r="Q864">
        <v>-6.3668322353311506</v>
      </c>
      <c r="R864">
        <v>-1.2436025000000099</v>
      </c>
      <c r="S864" s="51">
        <v>0.65491714399190104</v>
      </c>
      <c r="T864" s="51">
        <v>6.3668322353311506</v>
      </c>
      <c r="U864" s="51">
        <v>1.2436025000000099</v>
      </c>
      <c r="V864">
        <v>3.2332383047473408</v>
      </c>
      <c r="W864">
        <v>1.5401471855868394</v>
      </c>
      <c r="X864">
        <v>1.258012678457751</v>
      </c>
    </row>
    <row r="865" spans="1:24" x14ac:dyDescent="0.25">
      <c r="A865">
        <v>408</v>
      </c>
      <c r="B865">
        <v>3</v>
      </c>
      <c r="C865">
        <v>1.35</v>
      </c>
      <c r="D865">
        <v>0.54</v>
      </c>
      <c r="E865">
        <v>0.01</v>
      </c>
      <c r="F865">
        <v>41</v>
      </c>
      <c r="G865">
        <v>1.744793651908509</v>
      </c>
      <c r="H865">
        <v>2.6494669484515034</v>
      </c>
      <c r="I865">
        <v>1.99</v>
      </c>
      <c r="J865">
        <v>1.75619006</v>
      </c>
      <c r="K865">
        <v>2.6763726700000001</v>
      </c>
      <c r="L865">
        <v>1.99757154</v>
      </c>
      <c r="M865">
        <v>1.7159582034654512</v>
      </c>
      <c r="N865">
        <v>2.6835680643420798</v>
      </c>
      <c r="O865">
        <v>2.0156661846848429</v>
      </c>
      <c r="P865">
        <v>0.6531665265417067</v>
      </c>
      <c r="Q865">
        <v>1.0155145194100985</v>
      </c>
      <c r="R865">
        <v>0.38047939698492683</v>
      </c>
      <c r="S865" s="51">
        <v>0.6531665265417067</v>
      </c>
      <c r="T865" s="51">
        <v>1.0155145194100985</v>
      </c>
      <c r="U865" s="51">
        <v>0.38047939698492683</v>
      </c>
      <c r="V865">
        <v>-1.6526566572222821</v>
      </c>
      <c r="W865">
        <v>1.287093462724908</v>
      </c>
      <c r="X865">
        <v>1.2897580243639668</v>
      </c>
    </row>
    <row r="866" spans="1:24" x14ac:dyDescent="0.25">
      <c r="A866">
        <v>748</v>
      </c>
      <c r="B866">
        <v>4.5</v>
      </c>
      <c r="C866">
        <v>2.6999999999999997</v>
      </c>
      <c r="D866">
        <v>0.72</v>
      </c>
      <c r="E866">
        <v>0.02</v>
      </c>
      <c r="F866">
        <v>41</v>
      </c>
      <c r="G866">
        <v>2.3525576727593758</v>
      </c>
      <c r="H866">
        <v>4.7719504553975458</v>
      </c>
      <c r="I866">
        <v>2.14</v>
      </c>
      <c r="J866">
        <v>2.3679034400000001</v>
      </c>
      <c r="K866">
        <v>4.7886527000000001</v>
      </c>
      <c r="L866">
        <v>2.1369437100000002</v>
      </c>
      <c r="M866">
        <v>2.1610025621328095</v>
      </c>
      <c r="N866">
        <v>4.7688013587351863</v>
      </c>
      <c r="O866">
        <v>2.2503246957507459</v>
      </c>
      <c r="P866">
        <v>0.65230142573401229</v>
      </c>
      <c r="Q866">
        <v>0.35000875970039469</v>
      </c>
      <c r="R866">
        <v>-0.14281728971962437</v>
      </c>
      <c r="S866" s="51">
        <v>0.65230142573401229</v>
      </c>
      <c r="T866" s="51">
        <v>0.35000875970039469</v>
      </c>
      <c r="U866" s="51">
        <v>0.14281728971962437</v>
      </c>
      <c r="V866">
        <v>-8.142419327041889</v>
      </c>
      <c r="W866">
        <v>-6.5991813867169971E-2</v>
      </c>
      <c r="X866">
        <v>5.1553596145208305</v>
      </c>
    </row>
    <row r="867" spans="1:24" x14ac:dyDescent="0.25">
      <c r="A867">
        <v>660</v>
      </c>
      <c r="B867">
        <v>4.5</v>
      </c>
      <c r="C867">
        <v>2.0249999999999999</v>
      </c>
      <c r="D867">
        <v>0.54</v>
      </c>
      <c r="E867">
        <v>0</v>
      </c>
      <c r="F867">
        <v>41</v>
      </c>
      <c r="G867">
        <v>2.5996826461298559</v>
      </c>
      <c r="H867">
        <v>5.9174490149056389</v>
      </c>
      <c r="I867">
        <v>2.2000000000000002</v>
      </c>
      <c r="J867">
        <v>2.6166115599999999</v>
      </c>
      <c r="K867">
        <v>5.9304769500000001</v>
      </c>
      <c r="L867">
        <v>2.1881536599999998</v>
      </c>
      <c r="M867">
        <v>2.5704243268916493</v>
      </c>
      <c r="N867">
        <v>5.9213685974429291</v>
      </c>
      <c r="O867">
        <v>2.1811907670877044</v>
      </c>
      <c r="P867">
        <v>0.65119155583648292</v>
      </c>
      <c r="Q867">
        <v>0.2201613408336045</v>
      </c>
      <c r="R867">
        <v>-0.5384700000000181</v>
      </c>
      <c r="S867" s="51">
        <v>0.65119155583648292</v>
      </c>
      <c r="T867" s="51">
        <v>0.2201613408336045</v>
      </c>
      <c r="U867" s="51">
        <v>0.5384700000000181</v>
      </c>
      <c r="V867">
        <v>-1.1254573431016037</v>
      </c>
      <c r="W867">
        <v>6.6237706947994579E-2</v>
      </c>
      <c r="X867">
        <v>-0.85496513237707938</v>
      </c>
    </row>
    <row r="868" spans="1:24" x14ac:dyDescent="0.25">
      <c r="A868">
        <v>324</v>
      </c>
      <c r="B868">
        <v>3</v>
      </c>
      <c r="C868">
        <v>0.89999999999999991</v>
      </c>
      <c r="D868">
        <v>0.36</v>
      </c>
      <c r="E868">
        <v>0</v>
      </c>
      <c r="F868">
        <v>41</v>
      </c>
      <c r="G868">
        <v>1.9518157219474164</v>
      </c>
      <c r="H868">
        <v>3.0789756574049463</v>
      </c>
      <c r="I868">
        <v>2.0099999999999998</v>
      </c>
      <c r="J868">
        <v>1.93922539</v>
      </c>
      <c r="K868">
        <v>3.1214329900000002</v>
      </c>
      <c r="L868">
        <v>1.9998567700000001</v>
      </c>
      <c r="M868">
        <v>2.0956197718303846</v>
      </c>
      <c r="N868">
        <v>3.0705754995167438</v>
      </c>
      <c r="O868">
        <v>1.9546950387057749</v>
      </c>
      <c r="P868">
        <v>-0.64505741017673368</v>
      </c>
      <c r="Q868">
        <v>1.3789434318177829</v>
      </c>
      <c r="R868">
        <v>-0.50463830845769775</v>
      </c>
      <c r="S868" s="51">
        <v>0.64505741017673368</v>
      </c>
      <c r="T868" s="51">
        <v>1.3789434318177829</v>
      </c>
      <c r="U868" s="51">
        <v>0.50463830845769775</v>
      </c>
      <c r="V868">
        <v>7.3677062985991491</v>
      </c>
      <c r="W868">
        <v>-0.27282313414852982</v>
      </c>
      <c r="X868">
        <v>-2.7514906116529807</v>
      </c>
    </row>
    <row r="869" spans="1:24" x14ac:dyDescent="0.25">
      <c r="A869">
        <v>604</v>
      </c>
      <c r="B869">
        <v>4.5</v>
      </c>
      <c r="C869">
        <v>1.3499999999999999</v>
      </c>
      <c r="D869">
        <v>0.54</v>
      </c>
      <c r="E869">
        <v>0.02</v>
      </c>
      <c r="F869">
        <v>41</v>
      </c>
      <c r="G869">
        <v>3.1290641898433167</v>
      </c>
      <c r="H869">
        <v>6.5588523689487763</v>
      </c>
      <c r="I869">
        <v>2.3199999999999998</v>
      </c>
      <c r="J869">
        <v>3.14907929</v>
      </c>
      <c r="K869">
        <v>6.5667593499999999</v>
      </c>
      <c r="L869">
        <v>2.3298523499999999</v>
      </c>
      <c r="M869">
        <v>2.9883151410968036</v>
      </c>
      <c r="N869">
        <v>6.5300874986806017</v>
      </c>
      <c r="O869">
        <v>2.3109393159732186</v>
      </c>
      <c r="P869">
        <v>0.63965131241636541</v>
      </c>
      <c r="Q869">
        <v>0.12055433796096947</v>
      </c>
      <c r="R869">
        <v>0.42467025862069246</v>
      </c>
      <c r="S869" s="51">
        <v>0.63965131241636541</v>
      </c>
      <c r="T869" s="51">
        <v>0.12055433796096947</v>
      </c>
      <c r="U869" s="51">
        <v>0.42467025862069246</v>
      </c>
      <c r="V869">
        <v>-4.4981195720871696</v>
      </c>
      <c r="W869">
        <v>-0.43856560035341902</v>
      </c>
      <c r="X869">
        <v>-0.39054672529229678</v>
      </c>
    </row>
    <row r="870" spans="1:24" x14ac:dyDescent="0.25">
      <c r="A870">
        <v>906</v>
      </c>
      <c r="B870">
        <v>6</v>
      </c>
      <c r="C870">
        <v>2.7</v>
      </c>
      <c r="D870">
        <v>0.36</v>
      </c>
      <c r="E870">
        <v>0.02</v>
      </c>
      <c r="F870">
        <v>27</v>
      </c>
      <c r="G870">
        <v>1.0139938920048652</v>
      </c>
      <c r="H870">
        <v>5.9778531892529356</v>
      </c>
      <c r="I870">
        <v>1.34</v>
      </c>
      <c r="J870">
        <v>1.0204649800000001</v>
      </c>
      <c r="K870">
        <v>5.9924174800000003</v>
      </c>
      <c r="L870">
        <v>1.3459867599999999</v>
      </c>
      <c r="M870">
        <v>0.93096499758592588</v>
      </c>
      <c r="N870">
        <v>5.8719873851180182</v>
      </c>
      <c r="O870">
        <v>1.2963020932377349</v>
      </c>
      <c r="P870">
        <v>0.63817820266552461</v>
      </c>
      <c r="Q870">
        <v>0.24363747797032798</v>
      </c>
      <c r="R870">
        <v>0.44677313432834842</v>
      </c>
      <c r="S870" s="51">
        <v>0.63817820266552461</v>
      </c>
      <c r="T870" s="51">
        <v>0.24363747797032798</v>
      </c>
      <c r="U870" s="51">
        <v>0.44677313432834842</v>
      </c>
      <c r="V870">
        <v>-8.1883032110553362</v>
      </c>
      <c r="W870">
        <v>-1.7709669472185161</v>
      </c>
      <c r="X870">
        <v>-3.2610378180794886</v>
      </c>
    </row>
    <row r="871" spans="1:24" x14ac:dyDescent="0.25">
      <c r="A871">
        <v>1022</v>
      </c>
      <c r="B871">
        <v>6</v>
      </c>
      <c r="C871">
        <v>3.5999999999999996</v>
      </c>
      <c r="D871">
        <v>0.89999999999999991</v>
      </c>
      <c r="E871">
        <v>0.04</v>
      </c>
      <c r="F871">
        <v>27</v>
      </c>
      <c r="G871">
        <v>0.91113407142482306</v>
      </c>
      <c r="H871">
        <v>4.4909369047537302</v>
      </c>
      <c r="I871">
        <v>1.4</v>
      </c>
      <c r="J871">
        <v>0.90535445999999997</v>
      </c>
      <c r="K871">
        <v>4.4858973400000002</v>
      </c>
      <c r="L871">
        <v>1.3903369400000001</v>
      </c>
      <c r="M871">
        <v>1.0033238169859693</v>
      </c>
      <c r="N871">
        <v>4.4384993465940648</v>
      </c>
      <c r="O871">
        <v>1.4921530052615479</v>
      </c>
      <c r="P871">
        <v>-0.634331610032427</v>
      </c>
      <c r="Q871">
        <v>-0.11221633393235957</v>
      </c>
      <c r="R871">
        <v>-0.69021857142855969</v>
      </c>
      <c r="S871" s="51">
        <v>0.634331610032427</v>
      </c>
      <c r="T871" s="51">
        <v>0.11221633393235957</v>
      </c>
      <c r="U871" s="51">
        <v>0.69021857142855969</v>
      </c>
      <c r="V871">
        <v>10.118131727527297</v>
      </c>
      <c r="W871">
        <v>-1.1676307031648436</v>
      </c>
      <c r="X871">
        <v>6.5823575186820023</v>
      </c>
    </row>
    <row r="872" spans="1:24" x14ac:dyDescent="0.25">
      <c r="A872">
        <v>939</v>
      </c>
      <c r="B872">
        <v>6</v>
      </c>
      <c r="C872">
        <v>2.7</v>
      </c>
      <c r="D872">
        <v>0.72</v>
      </c>
      <c r="E872">
        <v>0.02</v>
      </c>
      <c r="F872">
        <v>34</v>
      </c>
      <c r="G872">
        <v>1.9987515067857646</v>
      </c>
      <c r="H872">
        <v>7.3607109697411097</v>
      </c>
      <c r="I872">
        <v>1.91</v>
      </c>
      <c r="J872">
        <v>2.01142983</v>
      </c>
      <c r="K872">
        <v>7.4061416700000002</v>
      </c>
      <c r="L872">
        <v>1.91426114</v>
      </c>
      <c r="M872">
        <v>1.8798672126941043</v>
      </c>
      <c r="N872">
        <v>7.3082454762013649</v>
      </c>
      <c r="O872">
        <v>1.9685807072094317</v>
      </c>
      <c r="P872">
        <v>0.63431212790546576</v>
      </c>
      <c r="Q872">
        <v>0.61720532765992298</v>
      </c>
      <c r="R872">
        <v>0.22309633507853968</v>
      </c>
      <c r="S872" s="51">
        <v>0.63431212790546576</v>
      </c>
      <c r="T872" s="51">
        <v>0.61720532765992298</v>
      </c>
      <c r="U872" s="51">
        <v>0.22309633507853968</v>
      </c>
      <c r="V872">
        <v>-5.9479276782555495</v>
      </c>
      <c r="W872">
        <v>-0.71277752591323584</v>
      </c>
      <c r="X872">
        <v>3.0670527334781026</v>
      </c>
    </row>
    <row r="873" spans="1:24" x14ac:dyDescent="0.25">
      <c r="A873">
        <v>272</v>
      </c>
      <c r="B873">
        <v>3</v>
      </c>
      <c r="C873">
        <v>0.44999999999999996</v>
      </c>
      <c r="D873">
        <v>0.36</v>
      </c>
      <c r="E873">
        <v>0.04</v>
      </c>
      <c r="F873">
        <v>41</v>
      </c>
      <c r="G873">
        <v>2.2522313994684939</v>
      </c>
      <c r="H873">
        <v>3.2462097549022921</v>
      </c>
      <c r="I873">
        <v>2.08</v>
      </c>
      <c r="J873">
        <v>2.2665116099999998</v>
      </c>
      <c r="K873">
        <v>3.3127384499999999</v>
      </c>
      <c r="L873">
        <v>2.09384522</v>
      </c>
      <c r="M873">
        <v>2.496791227676205</v>
      </c>
      <c r="N873">
        <v>3.224463477532399</v>
      </c>
      <c r="O873">
        <v>2.1000092794731344</v>
      </c>
      <c r="P873">
        <v>0.63404721801125119</v>
      </c>
      <c r="Q873">
        <v>2.0494268738253547</v>
      </c>
      <c r="R873">
        <v>0.66563557692307118</v>
      </c>
      <c r="S873" s="51">
        <v>0.63404721801125119</v>
      </c>
      <c r="T873" s="51">
        <v>2.0494268738253547</v>
      </c>
      <c r="U873" s="51">
        <v>0.66563557692307118</v>
      </c>
      <c r="V873">
        <v>10.858556907848143</v>
      </c>
      <c r="W873">
        <v>-0.66989748080982026</v>
      </c>
      <c r="X873">
        <v>0.96198459005453629</v>
      </c>
    </row>
    <row r="874" spans="1:24" x14ac:dyDescent="0.25">
      <c r="A874">
        <v>220</v>
      </c>
      <c r="B874">
        <v>1.5</v>
      </c>
      <c r="C874">
        <v>0.89999999999999991</v>
      </c>
      <c r="D874">
        <v>0.54</v>
      </c>
      <c r="E874">
        <v>0.02</v>
      </c>
      <c r="F874">
        <v>41</v>
      </c>
      <c r="G874">
        <v>0.70330803000748332</v>
      </c>
      <c r="H874">
        <v>0.58150612958502579</v>
      </c>
      <c r="I874">
        <v>1.77</v>
      </c>
      <c r="J874">
        <v>0.70769989</v>
      </c>
      <c r="K874">
        <v>0.55986784000000001</v>
      </c>
      <c r="L874">
        <v>1.7607185299999999</v>
      </c>
      <c r="M874">
        <v>0.79406822941493838</v>
      </c>
      <c r="N874">
        <v>0.57098008124716015</v>
      </c>
      <c r="O874">
        <v>1.7113236315693223</v>
      </c>
      <c r="P874">
        <v>0.62445753569313689</v>
      </c>
      <c r="Q874">
        <v>-3.721076783914091</v>
      </c>
      <c r="R874">
        <v>-0.52437683615819908</v>
      </c>
      <c r="S874" s="51">
        <v>0.62445753569313689</v>
      </c>
      <c r="T874" s="51">
        <v>3.721076783914091</v>
      </c>
      <c r="U874" s="51">
        <v>0.52437683615819908</v>
      </c>
      <c r="V874">
        <v>12.904758019965923</v>
      </c>
      <c r="W874">
        <v>-1.8101354056881962</v>
      </c>
      <c r="X874">
        <v>-3.3150490638800956</v>
      </c>
    </row>
    <row r="875" spans="1:24" x14ac:dyDescent="0.25">
      <c r="A875">
        <v>1000</v>
      </c>
      <c r="B875">
        <v>6</v>
      </c>
      <c r="C875">
        <v>3.5999999999999996</v>
      </c>
      <c r="D875">
        <v>0.72</v>
      </c>
      <c r="E875">
        <v>0.01</v>
      </c>
      <c r="F875">
        <v>41</v>
      </c>
      <c r="G875">
        <v>3.1350747279887652</v>
      </c>
      <c r="H875">
        <v>8.4662107775651894</v>
      </c>
      <c r="I875">
        <v>2.2999999999999998</v>
      </c>
      <c r="J875">
        <v>3.1545392300000001</v>
      </c>
      <c r="K875">
        <v>8.4461268500000006</v>
      </c>
      <c r="L875">
        <v>2.3022951300000001</v>
      </c>
      <c r="M875">
        <v>3.1066169272792292</v>
      </c>
      <c r="N875">
        <v>8.4903110503186952</v>
      </c>
      <c r="O875">
        <v>2.4666837379594333</v>
      </c>
      <c r="P875">
        <v>0.62086245783755067</v>
      </c>
      <c r="Q875">
        <v>-0.23722451629021099</v>
      </c>
      <c r="R875">
        <v>9.9788260869576359E-2</v>
      </c>
      <c r="S875" s="51">
        <v>0.62086245783755067</v>
      </c>
      <c r="T875" s="51">
        <v>0.23722451629021099</v>
      </c>
      <c r="U875" s="51">
        <v>9.9788260869576359E-2</v>
      </c>
      <c r="V875">
        <v>-0.90772320211302937</v>
      </c>
      <c r="W875">
        <v>0.28466421858252894</v>
      </c>
      <c r="X875">
        <v>7.2471190417144991</v>
      </c>
    </row>
    <row r="876" spans="1:24" x14ac:dyDescent="0.25">
      <c r="A876">
        <v>784</v>
      </c>
      <c r="B876">
        <v>6</v>
      </c>
      <c r="C876">
        <v>0.89999999999999991</v>
      </c>
      <c r="D876">
        <v>0.36</v>
      </c>
      <c r="E876">
        <v>0.04</v>
      </c>
      <c r="F876">
        <v>41</v>
      </c>
      <c r="G876">
        <v>4.4854098872357975</v>
      </c>
      <c r="H876">
        <v>12.90293451449925</v>
      </c>
      <c r="I876">
        <v>2.69</v>
      </c>
      <c r="J876">
        <v>4.5132378700000002</v>
      </c>
      <c r="K876">
        <v>12.779552450000001</v>
      </c>
      <c r="L876">
        <v>2.7030948700000001</v>
      </c>
      <c r="M876">
        <v>5.0695537239173474</v>
      </c>
      <c r="N876">
        <v>12.5650352755934</v>
      </c>
      <c r="O876">
        <v>2.5196448995746654</v>
      </c>
      <c r="P876">
        <v>0.62041114332478886</v>
      </c>
      <c r="Q876">
        <v>-0.95623258694061619</v>
      </c>
      <c r="R876">
        <v>0.48679814126394805</v>
      </c>
      <c r="S876" s="51">
        <v>0.62041114332478886</v>
      </c>
      <c r="T876" s="51">
        <v>0.95623258694061619</v>
      </c>
      <c r="U876" s="51">
        <v>0.48679814126394805</v>
      </c>
      <c r="V876">
        <v>13.023198578659608</v>
      </c>
      <c r="W876">
        <v>-2.6187782207694439</v>
      </c>
      <c r="X876">
        <v>-6.3329033615365997</v>
      </c>
    </row>
    <row r="877" spans="1:24" x14ac:dyDescent="0.25">
      <c r="A877">
        <v>336</v>
      </c>
      <c r="B877">
        <v>3</v>
      </c>
      <c r="C877">
        <v>0.89999999999999991</v>
      </c>
      <c r="D877">
        <v>0.36</v>
      </c>
      <c r="E877">
        <v>0.04</v>
      </c>
      <c r="F877">
        <v>41</v>
      </c>
      <c r="G877">
        <v>1.8933277139344631</v>
      </c>
      <c r="H877">
        <v>3.0487899701854411</v>
      </c>
      <c r="I877">
        <v>1.99</v>
      </c>
      <c r="J877">
        <v>1.9050676099999999</v>
      </c>
      <c r="K877">
        <v>3.0927540800000002</v>
      </c>
      <c r="L877">
        <v>1.99868113</v>
      </c>
      <c r="M877">
        <v>2.0952013598743524</v>
      </c>
      <c r="N877">
        <v>3.0570530856996041</v>
      </c>
      <c r="O877">
        <v>2.0172578337385634</v>
      </c>
      <c r="P877">
        <v>0.6200667733923636</v>
      </c>
      <c r="Q877">
        <v>1.4420183169221401</v>
      </c>
      <c r="R877">
        <v>0.43623768844221289</v>
      </c>
      <c r="S877" s="51">
        <v>0.6200667733923636</v>
      </c>
      <c r="T877" s="51">
        <v>1.4420183169221401</v>
      </c>
      <c r="U877" s="51">
        <v>0.43623768844221289</v>
      </c>
      <c r="V877">
        <v>10.662372100410563</v>
      </c>
      <c r="W877">
        <v>0.27102934590343175</v>
      </c>
      <c r="X877">
        <v>1.3697403888725319</v>
      </c>
    </row>
    <row r="878" spans="1:24" x14ac:dyDescent="0.25">
      <c r="A878">
        <v>836</v>
      </c>
      <c r="B878">
        <v>6</v>
      </c>
      <c r="C878">
        <v>1.7999999999999998</v>
      </c>
      <c r="D878">
        <v>0.36</v>
      </c>
      <c r="E878">
        <v>0</v>
      </c>
      <c r="F878">
        <v>41</v>
      </c>
      <c r="G878">
        <v>3.8260905241806906</v>
      </c>
      <c r="H878">
        <v>12.173424613772514</v>
      </c>
      <c r="I878">
        <v>2.48</v>
      </c>
      <c r="J878">
        <v>3.8497008899999998</v>
      </c>
      <c r="K878">
        <v>12.057623700000001</v>
      </c>
      <c r="L878">
        <v>2.50106538</v>
      </c>
      <c r="M878">
        <v>4.2550041430918135</v>
      </c>
      <c r="N878">
        <v>11.965367180194097</v>
      </c>
      <c r="O878">
        <v>2.3452931530543344</v>
      </c>
      <c r="P878">
        <v>0.61708853123293683</v>
      </c>
      <c r="Q878">
        <v>-0.95125995721451595</v>
      </c>
      <c r="R878">
        <v>0.84941048387096874</v>
      </c>
      <c r="S878" s="51">
        <v>0.61708853123293683</v>
      </c>
      <c r="T878" s="51">
        <v>0.95125995721451595</v>
      </c>
      <c r="U878" s="51">
        <v>0.84941048387096874</v>
      </c>
      <c r="V878">
        <v>11.210231859398291</v>
      </c>
      <c r="W878">
        <v>-1.7091117756874274</v>
      </c>
      <c r="X878">
        <v>-5.4317276994219998</v>
      </c>
    </row>
    <row r="879" spans="1:24" x14ac:dyDescent="0.25">
      <c r="A879">
        <v>282</v>
      </c>
      <c r="B879">
        <v>3</v>
      </c>
      <c r="C879">
        <v>0.44999999999999996</v>
      </c>
      <c r="D879">
        <v>0.54</v>
      </c>
      <c r="E879">
        <v>0.02</v>
      </c>
      <c r="F879">
        <v>27</v>
      </c>
      <c r="G879">
        <v>0.76156844884513353</v>
      </c>
      <c r="H879">
        <v>1.7176044384344884</v>
      </c>
      <c r="I879">
        <v>1.27</v>
      </c>
      <c r="J879">
        <v>0.7662291</v>
      </c>
      <c r="K879">
        <v>1.6898752699999999</v>
      </c>
      <c r="L879">
        <v>1.27165361</v>
      </c>
      <c r="M879">
        <v>0.70951211124836355</v>
      </c>
      <c r="N879">
        <v>1.7105622724599461</v>
      </c>
      <c r="O879">
        <v>1.2477492890112121</v>
      </c>
      <c r="P879">
        <v>0.61198059897754797</v>
      </c>
      <c r="Q879">
        <v>-1.6144094538881282</v>
      </c>
      <c r="R879">
        <v>0.13020551181102141</v>
      </c>
      <c r="S879" s="51">
        <v>0.61198059897754797</v>
      </c>
      <c r="T879" s="51">
        <v>1.6144094538881282</v>
      </c>
      <c r="U879" s="51">
        <v>0.13020551181102141</v>
      </c>
      <c r="V879">
        <v>-6.8354115346703042</v>
      </c>
      <c r="W879">
        <v>-0.40999928836705329</v>
      </c>
      <c r="X879">
        <v>-1.7520244873061375</v>
      </c>
    </row>
    <row r="880" spans="1:24" x14ac:dyDescent="0.25">
      <c r="A880">
        <v>817</v>
      </c>
      <c r="B880">
        <v>6</v>
      </c>
      <c r="C880">
        <v>0.89999999999999991</v>
      </c>
      <c r="D880">
        <v>0.89999999999999991</v>
      </c>
      <c r="E880">
        <v>0</v>
      </c>
      <c r="F880">
        <v>20</v>
      </c>
      <c r="G880">
        <v>0.84535196412280289</v>
      </c>
      <c r="H880">
        <v>4.7931462820291904</v>
      </c>
      <c r="I880">
        <v>1.22</v>
      </c>
      <c r="J880">
        <v>0.84019317000000004</v>
      </c>
      <c r="K880">
        <v>4.7866685799999997</v>
      </c>
      <c r="L880">
        <v>1.2227732499999999</v>
      </c>
      <c r="M880">
        <v>0.96488479482692302</v>
      </c>
      <c r="N880">
        <v>4.770701374957957</v>
      </c>
      <c r="O880">
        <v>1.1861463305247555</v>
      </c>
      <c r="P880">
        <v>-0.61025399380907286</v>
      </c>
      <c r="Q880">
        <v>-0.13514509359911028</v>
      </c>
      <c r="R880">
        <v>0.22731557377048767</v>
      </c>
      <c r="S880" s="51">
        <v>0.61025399380907286</v>
      </c>
      <c r="T880" s="51">
        <v>0.13514509359911028</v>
      </c>
      <c r="U880" s="51">
        <v>0.22731557377048767</v>
      </c>
      <c r="V880">
        <v>14.140007449814808</v>
      </c>
      <c r="W880">
        <v>-0.46827085489515374</v>
      </c>
      <c r="X880">
        <v>-2.7748909405938105</v>
      </c>
    </row>
    <row r="881" spans="1:24" x14ac:dyDescent="0.25">
      <c r="A881">
        <v>344</v>
      </c>
      <c r="B881">
        <v>3</v>
      </c>
      <c r="C881">
        <v>0.89999999999999991</v>
      </c>
      <c r="D881">
        <v>0.54</v>
      </c>
      <c r="E881">
        <v>0.01</v>
      </c>
      <c r="F881">
        <v>41</v>
      </c>
      <c r="G881">
        <v>2.1179869072678681</v>
      </c>
      <c r="H881">
        <v>2.9411770606410625</v>
      </c>
      <c r="I881">
        <v>2.09</v>
      </c>
      <c r="J881">
        <v>2.1308884400000001</v>
      </c>
      <c r="K881">
        <v>2.9750687099999999</v>
      </c>
      <c r="L881">
        <v>2.0912325799999998</v>
      </c>
      <c r="M881">
        <v>2.1157839474359665</v>
      </c>
      <c r="N881">
        <v>2.9835073996452626</v>
      </c>
      <c r="O881">
        <v>2.1112453238145634</v>
      </c>
      <c r="P881">
        <v>0.60914128826105718</v>
      </c>
      <c r="Q881">
        <v>1.1523158470286157</v>
      </c>
      <c r="R881">
        <v>5.8975119617221419E-2</v>
      </c>
      <c r="S881" s="51">
        <v>0.60914128826105718</v>
      </c>
      <c r="T881" s="51">
        <v>1.1523158470286157</v>
      </c>
      <c r="U881" s="51">
        <v>5.8975119617221419E-2</v>
      </c>
      <c r="V881">
        <v>-0.10401196647354616</v>
      </c>
      <c r="W881">
        <v>1.4392312374071641</v>
      </c>
      <c r="X881">
        <v>1.0165226705532808</v>
      </c>
    </row>
    <row r="882" spans="1:24" x14ac:dyDescent="0.25">
      <c r="A882">
        <v>668</v>
      </c>
      <c r="B882">
        <v>4.5</v>
      </c>
      <c r="C882">
        <v>2.0249999999999999</v>
      </c>
      <c r="D882">
        <v>0.54</v>
      </c>
      <c r="E882">
        <v>0.02</v>
      </c>
      <c r="F882">
        <v>41</v>
      </c>
      <c r="G882">
        <v>2.569274306804278</v>
      </c>
      <c r="H882">
        <v>5.878337448438586</v>
      </c>
      <c r="I882">
        <v>2.1800000000000002</v>
      </c>
      <c r="J882">
        <v>2.5847315900000001</v>
      </c>
      <c r="K882">
        <v>5.88731559</v>
      </c>
      <c r="L882">
        <v>2.1876886999999998</v>
      </c>
      <c r="M882">
        <v>2.4236046819049188</v>
      </c>
      <c r="N882">
        <v>5.8736017450140432</v>
      </c>
      <c r="O882">
        <v>2.2063197400716037</v>
      </c>
      <c r="P882">
        <v>0.60162058814763764</v>
      </c>
      <c r="Q882">
        <v>0.15273266701963267</v>
      </c>
      <c r="R882">
        <v>0.35269266055044313</v>
      </c>
      <c r="S882" s="51">
        <v>0.60162058814763764</v>
      </c>
      <c r="T882" s="51">
        <v>0.15273266701963267</v>
      </c>
      <c r="U882" s="51">
        <v>0.35269266055044313</v>
      </c>
      <c r="V882">
        <v>-5.6696797423917884</v>
      </c>
      <c r="W882">
        <v>-8.0561952526231301E-2</v>
      </c>
      <c r="X882">
        <v>1.2073275262203456</v>
      </c>
    </row>
    <row r="883" spans="1:24" x14ac:dyDescent="0.25">
      <c r="A883">
        <v>865</v>
      </c>
      <c r="B883">
        <v>6</v>
      </c>
      <c r="C883">
        <v>1.7999999999999998</v>
      </c>
      <c r="D883">
        <v>0.72</v>
      </c>
      <c r="E883">
        <v>0</v>
      </c>
      <c r="F883">
        <v>20</v>
      </c>
      <c r="G883">
        <v>0.71457032229804851</v>
      </c>
      <c r="H883">
        <v>4.7344414893012576</v>
      </c>
      <c r="I883">
        <v>1.1000000000000001</v>
      </c>
      <c r="J883">
        <v>0.71885721000000002</v>
      </c>
      <c r="K883">
        <v>4.71374534</v>
      </c>
      <c r="L883">
        <v>1.10324271</v>
      </c>
      <c r="M883">
        <v>0.74809014849280941</v>
      </c>
      <c r="N883">
        <v>4.7203399800831027</v>
      </c>
      <c r="O883">
        <v>1.0909755220188873</v>
      </c>
      <c r="P883">
        <v>0.59992523733212721</v>
      </c>
      <c r="Q883">
        <v>-0.4371402487078177</v>
      </c>
      <c r="R883">
        <v>0.29479181818180644</v>
      </c>
      <c r="S883" s="51">
        <v>0.59992523733212721</v>
      </c>
      <c r="T883" s="51">
        <v>0.4371402487078177</v>
      </c>
      <c r="U883" s="51">
        <v>0.29479181818180644</v>
      </c>
      <c r="V883">
        <v>4.690906569833686</v>
      </c>
      <c r="W883">
        <v>-0.29784947707181603</v>
      </c>
      <c r="X883">
        <v>-0.82040708919207561</v>
      </c>
    </row>
    <row r="884" spans="1:24" x14ac:dyDescent="0.25">
      <c r="A884">
        <v>890</v>
      </c>
      <c r="B884">
        <v>6</v>
      </c>
      <c r="C884">
        <v>1.7999999999999998</v>
      </c>
      <c r="D884">
        <v>0.89999999999999991</v>
      </c>
      <c r="E884">
        <v>0.02</v>
      </c>
      <c r="F884">
        <v>27</v>
      </c>
      <c r="G884">
        <v>1.3666322175204622</v>
      </c>
      <c r="H884">
        <v>5.9129613691400307</v>
      </c>
      <c r="I884">
        <v>1.62</v>
      </c>
      <c r="J884">
        <v>1.3584562200000001</v>
      </c>
      <c r="K884">
        <v>5.8985953799999997</v>
      </c>
      <c r="L884">
        <v>1.5900039100000001</v>
      </c>
      <c r="M884">
        <v>1.392616388440991</v>
      </c>
      <c r="N884">
        <v>5.8443331610231839</v>
      </c>
      <c r="O884">
        <v>1.6144438053727406</v>
      </c>
      <c r="P884">
        <v>-0.59825880113496122</v>
      </c>
      <c r="Q884">
        <v>-0.24295760183733983</v>
      </c>
      <c r="R884">
        <v>-1.8516104938271623</v>
      </c>
      <c r="S884" s="51">
        <v>0.59825880113496122</v>
      </c>
      <c r="T884" s="51">
        <v>0.24295760183733983</v>
      </c>
      <c r="U884" s="51">
        <v>1.8516104938271623</v>
      </c>
      <c r="V884">
        <v>1.9013287252713107</v>
      </c>
      <c r="W884">
        <v>-1.1606402246261915</v>
      </c>
      <c r="X884">
        <v>-0.34297497699132939</v>
      </c>
    </row>
    <row r="885" spans="1:24" x14ac:dyDescent="0.25">
      <c r="A885">
        <v>420</v>
      </c>
      <c r="B885">
        <v>3</v>
      </c>
      <c r="C885">
        <v>1.35</v>
      </c>
      <c r="D885">
        <v>0.72</v>
      </c>
      <c r="E885">
        <v>0</v>
      </c>
      <c r="F885">
        <v>41</v>
      </c>
      <c r="G885">
        <v>2.0251321103025477</v>
      </c>
      <c r="H885">
        <v>2.560196132214267</v>
      </c>
      <c r="I885">
        <v>2.0699999999999998</v>
      </c>
      <c r="J885">
        <v>2.03706619</v>
      </c>
      <c r="K885">
        <v>2.5801453699999999</v>
      </c>
      <c r="L885">
        <v>2.0816823100000001</v>
      </c>
      <c r="M885">
        <v>1.9050937260799945</v>
      </c>
      <c r="N885">
        <v>2.5803947637669009</v>
      </c>
      <c r="O885">
        <v>2.1246729073001513</v>
      </c>
      <c r="P885">
        <v>0.58929882335772132</v>
      </c>
      <c r="Q885">
        <v>0.77920740269532174</v>
      </c>
      <c r="R885">
        <v>0.56436280193238197</v>
      </c>
      <c r="S885" s="51">
        <v>0.58929882335772132</v>
      </c>
      <c r="T885" s="51">
        <v>0.77920740269532174</v>
      </c>
      <c r="U885" s="51">
        <v>0.56436280193238197</v>
      </c>
      <c r="V885">
        <v>-5.9274347392881888</v>
      </c>
      <c r="W885">
        <v>0.78894860040134807</v>
      </c>
      <c r="X885">
        <v>2.6412032512150487</v>
      </c>
    </row>
    <row r="886" spans="1:24" x14ac:dyDescent="0.25">
      <c r="A886">
        <v>912</v>
      </c>
      <c r="B886">
        <v>6</v>
      </c>
      <c r="C886">
        <v>2.7</v>
      </c>
      <c r="D886">
        <v>0.36</v>
      </c>
      <c r="E886">
        <v>0.04</v>
      </c>
      <c r="F886">
        <v>41</v>
      </c>
      <c r="G886">
        <v>3.0497951450996745</v>
      </c>
      <c r="H886">
        <v>10.748835361803783</v>
      </c>
      <c r="I886">
        <v>2.2799999999999998</v>
      </c>
      <c r="J886">
        <v>3.06776363</v>
      </c>
      <c r="K886">
        <v>10.64719586</v>
      </c>
      <c r="L886">
        <v>2.3167369500000001</v>
      </c>
      <c r="M886">
        <v>3.4502348279961654</v>
      </c>
      <c r="N886">
        <v>10.71506292807312</v>
      </c>
      <c r="O886">
        <v>2.3107844961021167</v>
      </c>
      <c r="P886">
        <v>0.58917022440660294</v>
      </c>
      <c r="Q886">
        <v>-0.94558618103837699</v>
      </c>
      <c r="R886">
        <v>1.6112697368421196</v>
      </c>
      <c r="S886" s="51">
        <v>0.58917022440660294</v>
      </c>
      <c r="T886" s="51">
        <v>0.94558618103837699</v>
      </c>
      <c r="U886" s="51">
        <v>1.6112697368421196</v>
      </c>
      <c r="V886">
        <v>13.130051818067392</v>
      </c>
      <c r="W886">
        <v>-0.31419621376539009</v>
      </c>
      <c r="X886">
        <v>1.3501971974612661</v>
      </c>
    </row>
    <row r="887" spans="1:24" x14ac:dyDescent="0.25">
      <c r="A887">
        <v>623</v>
      </c>
      <c r="B887">
        <v>4.5</v>
      </c>
      <c r="C887">
        <v>1.3499999999999999</v>
      </c>
      <c r="D887">
        <v>0.72</v>
      </c>
      <c r="E887">
        <v>0.04</v>
      </c>
      <c r="F887">
        <v>34</v>
      </c>
      <c r="G887">
        <v>1.7985962405947074</v>
      </c>
      <c r="H887">
        <v>4.6018024067568311</v>
      </c>
      <c r="I887">
        <v>1.86</v>
      </c>
      <c r="J887">
        <v>1.78803003</v>
      </c>
      <c r="K887">
        <v>4.5869348199999997</v>
      </c>
      <c r="L887">
        <v>1.8623187299999999</v>
      </c>
      <c r="M887">
        <v>1.7382997523249997</v>
      </c>
      <c r="N887">
        <v>4.6349810410175527</v>
      </c>
      <c r="O887">
        <v>1.9348093648937783</v>
      </c>
      <c r="P887">
        <v>-0.58746984766373012</v>
      </c>
      <c r="Q887">
        <v>-0.32308181539914044</v>
      </c>
      <c r="R887">
        <v>0.12466290322579701</v>
      </c>
      <c r="S887" s="51">
        <v>0.58746984766373012</v>
      </c>
      <c r="T887" s="51">
        <v>0.32308181539914044</v>
      </c>
      <c r="U887" s="51">
        <v>0.12466290322579701</v>
      </c>
      <c r="V887">
        <v>-3.3524193428632207</v>
      </c>
      <c r="W887">
        <v>0.720992153248593</v>
      </c>
      <c r="X887">
        <v>4.0220088652568924</v>
      </c>
    </row>
    <row r="888" spans="1:24" x14ac:dyDescent="0.25">
      <c r="A888">
        <v>352</v>
      </c>
      <c r="B888">
        <v>3</v>
      </c>
      <c r="C888">
        <v>0.89999999999999991</v>
      </c>
      <c r="D888">
        <v>0.54</v>
      </c>
      <c r="E888">
        <v>0.04</v>
      </c>
      <c r="F888">
        <v>41</v>
      </c>
      <c r="G888">
        <v>2.0723743982795022</v>
      </c>
      <c r="H888">
        <v>2.9201082474399045</v>
      </c>
      <c r="I888">
        <v>2.08</v>
      </c>
      <c r="J888">
        <v>2.0845436400000001</v>
      </c>
      <c r="K888">
        <v>2.9537562400000001</v>
      </c>
      <c r="L888">
        <v>2.0799967800000001</v>
      </c>
      <c r="M888">
        <v>2.2065747936237985</v>
      </c>
      <c r="N888">
        <v>2.9593342419393482</v>
      </c>
      <c r="O888">
        <v>2.1365878316691114</v>
      </c>
      <c r="P888">
        <v>0.58721250998858676</v>
      </c>
      <c r="Q888">
        <v>1.1522857958979866</v>
      </c>
      <c r="R888">
        <v>-1.5480769230627253E-4</v>
      </c>
      <c r="S888" s="51">
        <v>0.58721250998858676</v>
      </c>
      <c r="T888" s="51">
        <v>1.1522857958979866</v>
      </c>
      <c r="U888" s="51">
        <v>1.5480769230627253E-4</v>
      </c>
      <c r="V888">
        <v>6.4756829391306061</v>
      </c>
      <c r="W888">
        <v>1.3433061782498532</v>
      </c>
      <c r="X888">
        <v>2.7205688302457354</v>
      </c>
    </row>
    <row r="889" spans="1:24" x14ac:dyDescent="0.25">
      <c r="A889">
        <v>864</v>
      </c>
      <c r="B889">
        <v>6</v>
      </c>
      <c r="C889">
        <v>1.7999999999999998</v>
      </c>
      <c r="D889">
        <v>0.54</v>
      </c>
      <c r="E889">
        <v>0.04</v>
      </c>
      <c r="F889">
        <v>41</v>
      </c>
      <c r="G889">
        <v>4.1249373027559759</v>
      </c>
      <c r="H889">
        <v>11.591783892645823</v>
      </c>
      <c r="I889">
        <v>2.56</v>
      </c>
      <c r="J889">
        <v>4.1489876099999998</v>
      </c>
      <c r="K889">
        <v>11.50013124</v>
      </c>
      <c r="L889">
        <v>2.5734355</v>
      </c>
      <c r="M889">
        <v>4.4802902774249791</v>
      </c>
      <c r="N889">
        <v>11.531884110746836</v>
      </c>
      <c r="O889">
        <v>2.5635327830118002</v>
      </c>
      <c r="P889">
        <v>0.58304661328925611</v>
      </c>
      <c r="Q889">
        <v>-0.79066909368428318</v>
      </c>
      <c r="R889">
        <v>0.52482421874999741</v>
      </c>
      <c r="S889" s="51">
        <v>0.58304661328925611</v>
      </c>
      <c r="T889" s="51">
        <v>0.79066909368428318</v>
      </c>
      <c r="U889" s="51">
        <v>0.52482421874999741</v>
      </c>
      <c r="V889">
        <v>8.6147485061550579</v>
      </c>
      <c r="W889">
        <v>-0.51674343184563809</v>
      </c>
      <c r="X889">
        <v>0.13799933639844358</v>
      </c>
    </row>
    <row r="890" spans="1:24" x14ac:dyDescent="0.25">
      <c r="A890">
        <v>335</v>
      </c>
      <c r="B890">
        <v>3</v>
      </c>
      <c r="C890">
        <v>0.89999999999999991</v>
      </c>
      <c r="D890">
        <v>0.36</v>
      </c>
      <c r="E890">
        <v>0.04</v>
      </c>
      <c r="F890">
        <v>34</v>
      </c>
      <c r="G890">
        <v>1.0837610498164572</v>
      </c>
      <c r="H890">
        <v>2.2396846788849443</v>
      </c>
      <c r="I890">
        <v>1.55</v>
      </c>
      <c r="J890">
        <v>1.0899993800000001</v>
      </c>
      <c r="K890">
        <v>2.21549087</v>
      </c>
      <c r="L890">
        <v>1.5523312</v>
      </c>
      <c r="M890">
        <v>1.079921366282361</v>
      </c>
      <c r="N890">
        <v>2.2399653732164944</v>
      </c>
      <c r="O890">
        <v>1.5400315926705903</v>
      </c>
      <c r="P890">
        <v>0.57561860011479693</v>
      </c>
      <c r="Q890">
        <v>-1.0802328163886652</v>
      </c>
      <c r="R890">
        <v>0.15039999999999856</v>
      </c>
      <c r="S890" s="51">
        <v>0.57561860011479693</v>
      </c>
      <c r="T890" s="51">
        <v>1.0802328163886652</v>
      </c>
      <c r="U890" s="51">
        <v>0.15039999999999856</v>
      </c>
      <c r="V890">
        <v>-0.3542924461758814</v>
      </c>
      <c r="W890">
        <v>1.2532761160371834E-2</v>
      </c>
      <c r="X890">
        <v>-0.64312305351030541</v>
      </c>
    </row>
    <row r="891" spans="1:24" x14ac:dyDescent="0.25">
      <c r="A891">
        <v>656</v>
      </c>
      <c r="B891">
        <v>4.5</v>
      </c>
      <c r="C891">
        <v>2.0249999999999999</v>
      </c>
      <c r="D891">
        <v>0.36</v>
      </c>
      <c r="E891">
        <v>0.04</v>
      </c>
      <c r="F891">
        <v>41</v>
      </c>
      <c r="G891">
        <v>2.2921095867500534</v>
      </c>
      <c r="H891">
        <v>6.0642003124742887</v>
      </c>
      <c r="I891">
        <v>2.09</v>
      </c>
      <c r="J891">
        <v>2.3050200900000002</v>
      </c>
      <c r="K891">
        <v>6.0721227100000004</v>
      </c>
      <c r="L891">
        <v>2.10567511</v>
      </c>
      <c r="M891">
        <v>2.4401988453688963</v>
      </c>
      <c r="N891">
        <v>6.0899574348619812</v>
      </c>
      <c r="O891">
        <v>2.1252827177446858</v>
      </c>
      <c r="P891">
        <v>0.56325855118700519</v>
      </c>
      <c r="Q891">
        <v>0.13064208168412569</v>
      </c>
      <c r="R891">
        <v>0.75000526315789973</v>
      </c>
      <c r="S891" s="51">
        <v>0.56325855118700519</v>
      </c>
      <c r="T891" s="51">
        <v>0.13064208168412569</v>
      </c>
      <c r="U891" s="51">
        <v>0.75000526315789973</v>
      </c>
      <c r="V891">
        <v>6.4608280282452109</v>
      </c>
      <c r="W891">
        <v>0.424740626306639</v>
      </c>
      <c r="X891">
        <v>1.6881683131428682</v>
      </c>
    </row>
    <row r="892" spans="1:24" x14ac:dyDescent="0.25">
      <c r="A892">
        <v>559</v>
      </c>
      <c r="B892">
        <v>4.5</v>
      </c>
      <c r="C892">
        <v>0.67499999999999993</v>
      </c>
      <c r="D892">
        <v>0.72</v>
      </c>
      <c r="E892">
        <v>0.04</v>
      </c>
      <c r="F892">
        <v>34</v>
      </c>
      <c r="G892">
        <v>2.1079965566534029</v>
      </c>
      <c r="H892">
        <v>4.8818134847555603</v>
      </c>
      <c r="I892">
        <v>1.97</v>
      </c>
      <c r="J892">
        <v>2.1198655099999999</v>
      </c>
      <c r="K892">
        <v>4.8551243299999998</v>
      </c>
      <c r="L892">
        <v>1.96982123</v>
      </c>
      <c r="M892">
        <v>2.0714818421734198</v>
      </c>
      <c r="N892">
        <v>4.8888019497364974</v>
      </c>
      <c r="O892">
        <v>2.0141786301844831</v>
      </c>
      <c r="P892">
        <v>0.56304424735113479</v>
      </c>
      <c r="Q892">
        <v>-0.54670574447186027</v>
      </c>
      <c r="R892">
        <v>-9.0746192893398359E-3</v>
      </c>
      <c r="S892" s="51">
        <v>0.56304424735113479</v>
      </c>
      <c r="T892" s="51">
        <v>0.54670574447186027</v>
      </c>
      <c r="U892" s="51">
        <v>9.0746192893398359E-3</v>
      </c>
      <c r="V892">
        <v>-1.7321999110830077</v>
      </c>
      <c r="W892">
        <v>0.14315305168376388</v>
      </c>
      <c r="X892">
        <v>2.2425700601260452</v>
      </c>
    </row>
    <row r="893" spans="1:24" x14ac:dyDescent="0.25">
      <c r="A893">
        <v>412</v>
      </c>
      <c r="B893">
        <v>3</v>
      </c>
      <c r="C893">
        <v>1.35</v>
      </c>
      <c r="D893">
        <v>0.54</v>
      </c>
      <c r="E893">
        <v>0.02</v>
      </c>
      <c r="F893">
        <v>41</v>
      </c>
      <c r="G893">
        <v>1.7295894822457205</v>
      </c>
      <c r="H893">
        <v>2.6374969707553557</v>
      </c>
      <c r="I893">
        <v>1.99</v>
      </c>
      <c r="J893">
        <v>1.7392847499999999</v>
      </c>
      <c r="K893">
        <v>2.66396955</v>
      </c>
      <c r="L893">
        <v>1.99257723</v>
      </c>
      <c r="M893">
        <v>1.6877095982427539</v>
      </c>
      <c r="N893">
        <v>2.6520317244704761</v>
      </c>
      <c r="O893">
        <v>1.9993694875485108</v>
      </c>
      <c r="P893">
        <v>0.56055311701427368</v>
      </c>
      <c r="Q893">
        <v>1.003700839780028</v>
      </c>
      <c r="R893">
        <v>0.12950904522612994</v>
      </c>
      <c r="S893" s="51">
        <v>0.56055311701427368</v>
      </c>
      <c r="T893" s="51">
        <v>1.003700839780028</v>
      </c>
      <c r="U893" s="51">
        <v>0.12950904522612994</v>
      </c>
      <c r="V893">
        <v>-2.4213771205748338</v>
      </c>
      <c r="W893">
        <v>0.55108134251080254</v>
      </c>
      <c r="X893">
        <v>0.47082852002567122</v>
      </c>
    </row>
    <row r="894" spans="1:24" x14ac:dyDescent="0.25">
      <c r="A894">
        <v>1007</v>
      </c>
      <c r="B894">
        <v>6</v>
      </c>
      <c r="C894">
        <v>3.5999999999999996</v>
      </c>
      <c r="D894">
        <v>0.72</v>
      </c>
      <c r="E894">
        <v>0.04</v>
      </c>
      <c r="F894">
        <v>34</v>
      </c>
      <c r="G894">
        <v>1.5694108212919702</v>
      </c>
      <c r="H894">
        <v>6.1428205713353989</v>
      </c>
      <c r="I894">
        <v>1.78</v>
      </c>
      <c r="J894">
        <v>1.5606752500000001</v>
      </c>
      <c r="K894">
        <v>6.1575240999999998</v>
      </c>
      <c r="L894">
        <v>1.7798600499999999</v>
      </c>
      <c r="M894">
        <v>1.6699420699267242</v>
      </c>
      <c r="N894">
        <v>6.1706203315888866</v>
      </c>
      <c r="O894">
        <v>1.905740397577889</v>
      </c>
      <c r="P894">
        <v>-0.55661469727721236</v>
      </c>
      <c r="Q894">
        <v>0.23936119399633496</v>
      </c>
      <c r="R894">
        <v>-7.8623595505680228E-3</v>
      </c>
      <c r="S894" s="51">
        <v>0.55661469727721236</v>
      </c>
      <c r="T894" s="51">
        <v>0.23936119399633496</v>
      </c>
      <c r="U894" s="51">
        <v>7.8623595505680228E-3</v>
      </c>
      <c r="V894">
        <v>6.405668118943816</v>
      </c>
      <c r="W894">
        <v>0.45255693098397282</v>
      </c>
      <c r="X894">
        <v>7.0640672796566868</v>
      </c>
    </row>
    <row r="895" spans="1:24" x14ac:dyDescent="0.25">
      <c r="A895">
        <v>928</v>
      </c>
      <c r="B895">
        <v>6</v>
      </c>
      <c r="C895">
        <v>2.7</v>
      </c>
      <c r="D895">
        <v>0.54</v>
      </c>
      <c r="E895">
        <v>0.04</v>
      </c>
      <c r="F895">
        <v>41</v>
      </c>
      <c r="G895">
        <v>3.3785507920372586</v>
      </c>
      <c r="H895">
        <v>10.350273091218783</v>
      </c>
      <c r="I895">
        <v>2.37</v>
      </c>
      <c r="J895">
        <v>3.3972826299999999</v>
      </c>
      <c r="K895">
        <v>10.277194489999999</v>
      </c>
      <c r="L895">
        <v>2.3899978499999999</v>
      </c>
      <c r="M895">
        <v>3.6336370094737998</v>
      </c>
      <c r="N895">
        <v>10.372555444298081</v>
      </c>
      <c r="O895">
        <v>2.4474779343557538</v>
      </c>
      <c r="P895">
        <v>0.55443410846121965</v>
      </c>
      <c r="Q895">
        <v>-0.70605481202987819</v>
      </c>
      <c r="R895">
        <v>0.8437911392404962</v>
      </c>
      <c r="S895" s="51">
        <v>0.55443410846121965</v>
      </c>
      <c r="T895" s="51">
        <v>0.70605481202987819</v>
      </c>
      <c r="U895" s="51">
        <v>0.8437911392404962</v>
      </c>
      <c r="V895">
        <v>7.5501667175684144</v>
      </c>
      <c r="W895">
        <v>0.2152827551787245</v>
      </c>
      <c r="X895">
        <v>3.2691111542512097</v>
      </c>
    </row>
    <row r="896" spans="1:24" x14ac:dyDescent="0.25">
      <c r="A896">
        <v>688</v>
      </c>
      <c r="B896">
        <v>4.5</v>
      </c>
      <c r="C896">
        <v>2.0249999999999999</v>
      </c>
      <c r="D896">
        <v>0.72</v>
      </c>
      <c r="E896">
        <v>0.04</v>
      </c>
      <c r="F896">
        <v>41</v>
      </c>
      <c r="G896">
        <v>2.9278053352408655</v>
      </c>
      <c r="H896">
        <v>5.6228234666527284</v>
      </c>
      <c r="I896">
        <v>2.27</v>
      </c>
      <c r="J896">
        <v>2.9116259499999999</v>
      </c>
      <c r="K896">
        <v>5.6298483299999997</v>
      </c>
      <c r="L896">
        <v>2.2630093100000002</v>
      </c>
      <c r="M896">
        <v>2.7352289805686318</v>
      </c>
      <c r="N896">
        <v>5.6897755301101798</v>
      </c>
      <c r="O896">
        <v>2.4196350708512795</v>
      </c>
      <c r="P896">
        <v>-0.55261137228355195</v>
      </c>
      <c r="Q896">
        <v>0.12493480168697664</v>
      </c>
      <c r="R896">
        <v>-0.30795991189426675</v>
      </c>
      <c r="S896" s="51">
        <v>0.55261137228355195</v>
      </c>
      <c r="T896" s="51">
        <v>0.12493480168697664</v>
      </c>
      <c r="U896" s="51">
        <v>0.30795991189426675</v>
      </c>
      <c r="V896">
        <v>-6.5774985909843879</v>
      </c>
      <c r="W896">
        <v>1.1907196420894934</v>
      </c>
      <c r="X896">
        <v>6.5918533414660558</v>
      </c>
    </row>
    <row r="897" spans="1:24" x14ac:dyDescent="0.25">
      <c r="A897">
        <v>900</v>
      </c>
      <c r="B897">
        <v>6</v>
      </c>
      <c r="C897">
        <v>2.7</v>
      </c>
      <c r="D897">
        <v>0.36</v>
      </c>
      <c r="E897">
        <v>0</v>
      </c>
      <c r="F897">
        <v>41</v>
      </c>
      <c r="G897">
        <v>3.1082831531126276</v>
      </c>
      <c r="H897">
        <v>10.86796102029504</v>
      </c>
      <c r="I897">
        <v>2.2999999999999998</v>
      </c>
      <c r="J897">
        <v>3.1253726799999999</v>
      </c>
      <c r="K897">
        <v>10.78144898</v>
      </c>
      <c r="L897">
        <v>2.2999090999999998</v>
      </c>
      <c r="M897">
        <v>3.4509238402938847</v>
      </c>
      <c r="N897">
        <v>10.762459394842988</v>
      </c>
      <c r="O897">
        <v>2.2391183291022081</v>
      </c>
      <c r="P897">
        <v>0.54980598759990373</v>
      </c>
      <c r="Q897">
        <v>-0.79602825344593142</v>
      </c>
      <c r="R897">
        <v>-3.9521739130436899E-3</v>
      </c>
      <c r="S897" s="51">
        <v>0.54980598759990373</v>
      </c>
      <c r="T897" s="51">
        <v>0.79602825344593142</v>
      </c>
      <c r="U897" s="51">
        <v>3.9521739130436899E-3</v>
      </c>
      <c r="V897">
        <v>11.023470845573945</v>
      </c>
      <c r="W897">
        <v>-0.97075822461118111</v>
      </c>
      <c r="X897">
        <v>-2.6470291694692056</v>
      </c>
    </row>
    <row r="898" spans="1:24" x14ac:dyDescent="0.25">
      <c r="A898">
        <v>577</v>
      </c>
      <c r="B898">
        <v>4.5</v>
      </c>
      <c r="C898">
        <v>1.3499999999999999</v>
      </c>
      <c r="D898">
        <v>0.36</v>
      </c>
      <c r="E898">
        <v>0</v>
      </c>
      <c r="F898">
        <v>20</v>
      </c>
      <c r="G898">
        <v>0.52646840599939604</v>
      </c>
      <c r="H898">
        <v>2.9114960041227462</v>
      </c>
      <c r="I898">
        <v>0.94</v>
      </c>
      <c r="J898">
        <v>0.52930423000000004</v>
      </c>
      <c r="K898">
        <v>2.9272296</v>
      </c>
      <c r="L898">
        <v>0.93834295000000001</v>
      </c>
      <c r="M898">
        <v>0.47202176676694146</v>
      </c>
      <c r="N898">
        <v>2.8715205909825579</v>
      </c>
      <c r="O898">
        <v>0.88133113364307236</v>
      </c>
      <c r="P898">
        <v>0.53865036691437407</v>
      </c>
      <c r="Q898">
        <v>0.54039558546446986</v>
      </c>
      <c r="R898">
        <v>-0.17628191489361039</v>
      </c>
      <c r="S898" s="51">
        <v>0.53865036691437407</v>
      </c>
      <c r="T898" s="51">
        <v>0.54039558546446986</v>
      </c>
      <c r="U898" s="51">
        <v>0.17628191489361039</v>
      </c>
      <c r="V898">
        <v>-10.341862609798666</v>
      </c>
      <c r="W898">
        <v>-1.3730196807270991</v>
      </c>
      <c r="X898">
        <v>-6.2413687613752753</v>
      </c>
    </row>
    <row r="899" spans="1:24" x14ac:dyDescent="0.25">
      <c r="A899">
        <v>432</v>
      </c>
      <c r="B899">
        <v>3</v>
      </c>
      <c r="C899">
        <v>1.35</v>
      </c>
      <c r="D899">
        <v>0.72</v>
      </c>
      <c r="E899">
        <v>0.04</v>
      </c>
      <c r="F899">
        <v>41</v>
      </c>
      <c r="G899">
        <v>1.9590462169626377</v>
      </c>
      <c r="H899">
        <v>2.5157569377107225</v>
      </c>
      <c r="I899">
        <v>2.0699999999999998</v>
      </c>
      <c r="J899">
        <v>1.9695493399999999</v>
      </c>
      <c r="K899">
        <v>2.5379197699999998</v>
      </c>
      <c r="L899">
        <v>2.0729566099999999</v>
      </c>
      <c r="M899">
        <v>1.9047133546008417</v>
      </c>
      <c r="N899">
        <v>2.5690310419457858</v>
      </c>
      <c r="O899">
        <v>2.1926760857904126</v>
      </c>
      <c r="P899">
        <v>0.53613452027929054</v>
      </c>
      <c r="Q899">
        <v>0.88096079382950754</v>
      </c>
      <c r="R899">
        <v>0.14283140096618485</v>
      </c>
      <c r="S899" s="51">
        <v>0.53613452027929054</v>
      </c>
      <c r="T899" s="51">
        <v>0.88096079382950754</v>
      </c>
      <c r="U899" s="51">
        <v>0.14283140096618485</v>
      </c>
      <c r="V899">
        <v>-2.7734344341316906</v>
      </c>
      <c r="W899">
        <v>2.1176173038219432</v>
      </c>
      <c r="X899">
        <v>5.9263809560585887</v>
      </c>
    </row>
    <row r="900" spans="1:24" x14ac:dyDescent="0.25">
      <c r="A900">
        <v>908</v>
      </c>
      <c r="B900">
        <v>6</v>
      </c>
      <c r="C900">
        <v>2.7</v>
      </c>
      <c r="D900">
        <v>0.36</v>
      </c>
      <c r="E900">
        <v>0.02</v>
      </c>
      <c r="F900">
        <v>41</v>
      </c>
      <c r="G900">
        <v>3.0790391491061508</v>
      </c>
      <c r="H900">
        <v>10.808757544468689</v>
      </c>
      <c r="I900">
        <v>2.29</v>
      </c>
      <c r="J900">
        <v>3.0952046499999999</v>
      </c>
      <c r="K900">
        <v>10.71493705</v>
      </c>
      <c r="L900">
        <v>2.3064559999999998</v>
      </c>
      <c r="M900">
        <v>3.2538110882056377</v>
      </c>
      <c r="N900">
        <v>10.675640139931662</v>
      </c>
      <c r="O900">
        <v>2.2649146715628401</v>
      </c>
      <c r="P900">
        <v>0.52501771205286285</v>
      </c>
      <c r="Q900">
        <v>-0.86800443143163242</v>
      </c>
      <c r="R900">
        <v>0.71860262008732767</v>
      </c>
      <c r="S900" s="51">
        <v>0.52501771205286285</v>
      </c>
      <c r="T900" s="51">
        <v>0.86800443143163242</v>
      </c>
      <c r="U900" s="51">
        <v>0.71860262008732767</v>
      </c>
      <c r="V900">
        <v>5.6761843755777956</v>
      </c>
      <c r="W900">
        <v>-1.2315699005122789</v>
      </c>
      <c r="X900">
        <v>-1.0954291893956305</v>
      </c>
    </row>
    <row r="901" spans="1:24" x14ac:dyDescent="0.25">
      <c r="A901">
        <v>844</v>
      </c>
      <c r="B901">
        <v>6</v>
      </c>
      <c r="C901">
        <v>1.7999999999999998</v>
      </c>
      <c r="D901">
        <v>0.36</v>
      </c>
      <c r="E901">
        <v>0.02</v>
      </c>
      <c r="F901">
        <v>41</v>
      </c>
      <c r="G901">
        <v>3.796846520174213</v>
      </c>
      <c r="H901">
        <v>12.136456130764101</v>
      </c>
      <c r="I901">
        <v>2.4900000000000002</v>
      </c>
      <c r="J901">
        <v>3.81670482</v>
      </c>
      <c r="K901">
        <v>12.011580240000001</v>
      </c>
      <c r="L901">
        <v>2.5038621600000002</v>
      </c>
      <c r="M901">
        <v>4.0119632602422239</v>
      </c>
      <c r="N901">
        <v>11.868844236393473</v>
      </c>
      <c r="O901">
        <v>2.3723127100649832</v>
      </c>
      <c r="P901">
        <v>0.52302087325025315</v>
      </c>
      <c r="Q901">
        <v>-1.0289320821385279</v>
      </c>
      <c r="R901">
        <v>0.55671325301204644</v>
      </c>
      <c r="S901" s="51">
        <v>0.52302087325025315</v>
      </c>
      <c r="T901" s="51">
        <v>1.0289320821385279</v>
      </c>
      <c r="U901" s="51">
        <v>0.55671325301204644</v>
      </c>
      <c r="V901">
        <v>5.6656685732490608</v>
      </c>
      <c r="W901">
        <v>-2.2050250212026201</v>
      </c>
      <c r="X901">
        <v>-4.7263971861452596</v>
      </c>
    </row>
    <row r="902" spans="1:24" x14ac:dyDescent="0.25">
      <c r="A902">
        <v>360</v>
      </c>
      <c r="B902">
        <v>3</v>
      </c>
      <c r="C902">
        <v>0.89999999999999991</v>
      </c>
      <c r="D902">
        <v>0.72</v>
      </c>
      <c r="E902">
        <v>0.01</v>
      </c>
      <c r="F902">
        <v>41</v>
      </c>
      <c r="G902">
        <v>2.4141377097352006</v>
      </c>
      <c r="H902">
        <v>2.8182062113563129</v>
      </c>
      <c r="I902">
        <v>2.1800000000000002</v>
      </c>
      <c r="J902">
        <v>2.4267480199999998</v>
      </c>
      <c r="K902">
        <v>2.8429040200000002</v>
      </c>
      <c r="L902">
        <v>2.1745252100000001</v>
      </c>
      <c r="M902">
        <v>2.2518886101157891</v>
      </c>
      <c r="N902">
        <v>2.8794991609063008</v>
      </c>
      <c r="O902">
        <v>2.2694076821940183</v>
      </c>
      <c r="P902">
        <v>0.52235256563646415</v>
      </c>
      <c r="Q902">
        <v>0.87636626958539854</v>
      </c>
      <c r="R902">
        <v>-0.2511371559633056</v>
      </c>
      <c r="S902" s="51">
        <v>0.52235256563646415</v>
      </c>
      <c r="T902" s="51">
        <v>0.87636626958539854</v>
      </c>
      <c r="U902" s="51">
        <v>0.2511371559633056</v>
      </c>
      <c r="V902">
        <v>-6.7207889162713954</v>
      </c>
      <c r="W902">
        <v>2.1748922879738291</v>
      </c>
      <c r="X902">
        <v>4.1012698254136772</v>
      </c>
    </row>
    <row r="903" spans="1:24" x14ac:dyDescent="0.25">
      <c r="A903">
        <v>286</v>
      </c>
      <c r="B903">
        <v>3</v>
      </c>
      <c r="C903">
        <v>0.44999999999999996</v>
      </c>
      <c r="D903">
        <v>0.54</v>
      </c>
      <c r="E903">
        <v>0.04</v>
      </c>
      <c r="F903">
        <v>27</v>
      </c>
      <c r="G903">
        <v>0.75221535661890016</v>
      </c>
      <c r="H903">
        <v>1.7153996512304286</v>
      </c>
      <c r="I903">
        <v>1.27</v>
      </c>
      <c r="J903">
        <v>0.75612382</v>
      </c>
      <c r="K903">
        <v>1.6893340800000001</v>
      </c>
      <c r="L903">
        <v>1.2678046199999999</v>
      </c>
      <c r="M903">
        <v>0.75234343075036081</v>
      </c>
      <c r="N903">
        <v>1.7168790022472047</v>
      </c>
      <c r="O903">
        <v>1.2730191332462084</v>
      </c>
      <c r="P903">
        <v>0.51959367044403715</v>
      </c>
      <c r="Q903">
        <v>-1.5195042864636299</v>
      </c>
      <c r="R903">
        <v>-0.17286456692914015</v>
      </c>
      <c r="S903" s="51">
        <v>0.51959367044403715</v>
      </c>
      <c r="T903" s="51">
        <v>1.5195042864636299</v>
      </c>
      <c r="U903" s="51">
        <v>0.17286456692914015</v>
      </c>
      <c r="V903">
        <v>1.7026258548659325E-2</v>
      </c>
      <c r="W903">
        <v>8.6239437889297887E-2</v>
      </c>
      <c r="X903">
        <v>0.23772702726050349</v>
      </c>
    </row>
    <row r="904" spans="1:24" x14ac:dyDescent="0.25">
      <c r="A904">
        <v>348</v>
      </c>
      <c r="B904">
        <v>3</v>
      </c>
      <c r="C904">
        <v>0.89999999999999991</v>
      </c>
      <c r="D904">
        <v>0.54</v>
      </c>
      <c r="E904">
        <v>0.02</v>
      </c>
      <c r="F904">
        <v>41</v>
      </c>
      <c r="G904">
        <v>2.1027827376050792</v>
      </c>
      <c r="H904">
        <v>2.9343193685010776</v>
      </c>
      <c r="I904">
        <v>2.09</v>
      </c>
      <c r="J904">
        <v>2.1136873</v>
      </c>
      <c r="K904">
        <v>2.96745503</v>
      </c>
      <c r="L904">
        <v>2.0855156099999999</v>
      </c>
      <c r="M904">
        <v>2.0809532940162412</v>
      </c>
      <c r="N904">
        <v>2.9484462791114225</v>
      </c>
      <c r="O904">
        <v>2.0941758676297422</v>
      </c>
      <c r="P904">
        <v>0.51857770181908591</v>
      </c>
      <c r="Q904">
        <v>1.1292452299031428</v>
      </c>
      <c r="R904">
        <v>-0.21456411483253612</v>
      </c>
      <c r="S904" s="51">
        <v>0.51857770181908591</v>
      </c>
      <c r="T904" s="51">
        <v>1.1292452299031428</v>
      </c>
      <c r="U904" s="51">
        <v>0.21456411483253612</v>
      </c>
      <c r="V904">
        <v>-1.0381216850629169</v>
      </c>
      <c r="W904">
        <v>0.48143739096679727</v>
      </c>
      <c r="X904">
        <v>0.19980227893503893</v>
      </c>
    </row>
    <row r="905" spans="1:24" x14ac:dyDescent="0.25">
      <c r="A905">
        <v>689</v>
      </c>
      <c r="B905">
        <v>4.5</v>
      </c>
      <c r="C905">
        <v>2.0249999999999999</v>
      </c>
      <c r="D905">
        <v>0.89999999999999991</v>
      </c>
      <c r="E905">
        <v>0</v>
      </c>
      <c r="F905">
        <v>20</v>
      </c>
      <c r="G905">
        <v>0.46019052420041429</v>
      </c>
      <c r="H905">
        <v>2.3229847803992505</v>
      </c>
      <c r="I905">
        <v>0.99</v>
      </c>
      <c r="J905">
        <v>0.46256522999999999</v>
      </c>
      <c r="K905">
        <v>2.3464347299999999</v>
      </c>
      <c r="L905">
        <v>0.98651869000000003</v>
      </c>
      <c r="M905">
        <v>0.46444142630197505</v>
      </c>
      <c r="N905">
        <v>2.3122392950511954</v>
      </c>
      <c r="O905">
        <v>1.0004966562574291</v>
      </c>
      <c r="P905">
        <v>0.51602666172055223</v>
      </c>
      <c r="Q905">
        <v>1.0094749564704031</v>
      </c>
      <c r="R905">
        <v>-0.35164747474747066</v>
      </c>
      <c r="S905" s="51">
        <v>0.51602666172055223</v>
      </c>
      <c r="T905" s="51">
        <v>1.0094749564704031</v>
      </c>
      <c r="U905" s="51">
        <v>0.35164747474747066</v>
      </c>
      <c r="V905">
        <v>0.92372656063415171</v>
      </c>
      <c r="W905">
        <v>-0.46257235254930346</v>
      </c>
      <c r="X905">
        <v>1.060268308831225</v>
      </c>
    </row>
    <row r="906" spans="1:24" x14ac:dyDescent="0.25">
      <c r="A906">
        <v>520</v>
      </c>
      <c r="B906">
        <v>4.5</v>
      </c>
      <c r="C906">
        <v>0.67499999999999993</v>
      </c>
      <c r="D906">
        <v>0.36</v>
      </c>
      <c r="E906">
        <v>0.01</v>
      </c>
      <c r="F906">
        <v>41</v>
      </c>
      <c r="G906">
        <v>3.4126866493618615</v>
      </c>
      <c r="H906">
        <v>7.2850193310198321</v>
      </c>
      <c r="I906">
        <v>2.4</v>
      </c>
      <c r="J906">
        <v>3.43022106</v>
      </c>
      <c r="K906">
        <v>7.3177591599999996</v>
      </c>
      <c r="L906">
        <v>2.4044114799999998</v>
      </c>
      <c r="M906">
        <v>3.4379452588461348</v>
      </c>
      <c r="N906">
        <v>7.1997322107343278</v>
      </c>
      <c r="O906">
        <v>2.2898896513811771</v>
      </c>
      <c r="P906">
        <v>0.51380078043254573</v>
      </c>
      <c r="Q906">
        <v>0.44941306937594921</v>
      </c>
      <c r="R906">
        <v>0.18381166666666302</v>
      </c>
      <c r="S906" s="51">
        <v>0.51380078043254573</v>
      </c>
      <c r="T906" s="51">
        <v>0.44941306937594921</v>
      </c>
      <c r="U906" s="51">
        <v>0.18381166666666302</v>
      </c>
      <c r="V906">
        <v>0.74013855004813833</v>
      </c>
      <c r="W906">
        <v>-1.1707192034803422</v>
      </c>
      <c r="X906">
        <v>-4.5879311924509523</v>
      </c>
    </row>
    <row r="907" spans="1:24" x14ac:dyDescent="0.25">
      <c r="A907">
        <v>804</v>
      </c>
      <c r="B907">
        <v>6</v>
      </c>
      <c r="C907">
        <v>0.89999999999999991</v>
      </c>
      <c r="D907">
        <v>0.72</v>
      </c>
      <c r="E907">
        <v>0</v>
      </c>
      <c r="F907">
        <v>41</v>
      </c>
      <c r="G907">
        <v>5.5847586379295233</v>
      </c>
      <c r="H907">
        <v>11.820741644922739</v>
      </c>
      <c r="I907">
        <v>2.83</v>
      </c>
      <c r="J907">
        <v>5.6130143400000003</v>
      </c>
      <c r="K907">
        <v>11.798216979999999</v>
      </c>
      <c r="L907">
        <v>2.8314168999999998</v>
      </c>
      <c r="M907">
        <v>5.6836185339090122</v>
      </c>
      <c r="N907">
        <v>11.791291831703585</v>
      </c>
      <c r="O907">
        <v>2.7796498955181317</v>
      </c>
      <c r="P907">
        <v>0.50594311952131998</v>
      </c>
      <c r="Q907">
        <v>-0.19055204486610677</v>
      </c>
      <c r="R907">
        <v>5.0067137809177417E-2</v>
      </c>
      <c r="S907" s="51">
        <v>0.50594311952131998</v>
      </c>
      <c r="T907" s="51">
        <v>0.19055204486610677</v>
      </c>
      <c r="U907" s="51">
        <v>5.0067137809177417E-2</v>
      </c>
      <c r="V907">
        <v>1.7701731155948375</v>
      </c>
      <c r="W907">
        <v>-0.2491367640354713</v>
      </c>
      <c r="X907">
        <v>-1.7791556354017097</v>
      </c>
    </row>
    <row r="908" spans="1:24" x14ac:dyDescent="0.25">
      <c r="A908">
        <v>822</v>
      </c>
      <c r="B908">
        <v>6</v>
      </c>
      <c r="C908">
        <v>0.89999999999999991</v>
      </c>
      <c r="D908">
        <v>0.89999999999999991</v>
      </c>
      <c r="E908">
        <v>0.01</v>
      </c>
      <c r="F908">
        <v>27</v>
      </c>
      <c r="G908">
        <v>1.5943812905682822</v>
      </c>
      <c r="H908">
        <v>6.2548491701208588</v>
      </c>
      <c r="I908">
        <v>1.71</v>
      </c>
      <c r="J908">
        <v>1.60233431</v>
      </c>
      <c r="K908">
        <v>6.2281963300000003</v>
      </c>
      <c r="L908">
        <v>1.70704334</v>
      </c>
      <c r="M908">
        <v>1.6873180375898524</v>
      </c>
      <c r="N908">
        <v>6.2376836763038011</v>
      </c>
      <c r="O908">
        <v>1.6943701276719789</v>
      </c>
      <c r="P908">
        <v>0.49881540123211121</v>
      </c>
      <c r="Q908">
        <v>-0.42611483340282619</v>
      </c>
      <c r="R908">
        <v>-0.1729040935672482</v>
      </c>
      <c r="S908" s="51">
        <v>0.49881540123211121</v>
      </c>
      <c r="T908" s="51">
        <v>0.42611483340282619</v>
      </c>
      <c r="U908" s="51">
        <v>0.1729040935672482</v>
      </c>
      <c r="V908">
        <v>5.8290164072638504</v>
      </c>
      <c r="W908">
        <v>-0.27443497597122885</v>
      </c>
      <c r="X908">
        <v>-0.91402762152169847</v>
      </c>
    </row>
    <row r="909" spans="1:24" x14ac:dyDescent="0.25">
      <c r="A909">
        <v>522</v>
      </c>
      <c r="B909">
        <v>4.5</v>
      </c>
      <c r="C909">
        <v>0.67499999999999993</v>
      </c>
      <c r="D909">
        <v>0.36</v>
      </c>
      <c r="E909">
        <v>0.02</v>
      </c>
      <c r="F909">
        <v>27</v>
      </c>
      <c r="G909">
        <v>1.1190558580781855</v>
      </c>
      <c r="H909">
        <v>4.0264402445738137</v>
      </c>
      <c r="I909">
        <v>1.4</v>
      </c>
      <c r="J909">
        <v>1.11351968</v>
      </c>
      <c r="K909">
        <v>3.9878867599999999</v>
      </c>
      <c r="L909">
        <v>1.40265857</v>
      </c>
      <c r="M909">
        <v>0.96745548275410176</v>
      </c>
      <c r="N909">
        <v>3.9135747325859169</v>
      </c>
      <c r="O909">
        <v>1.3000000879688971</v>
      </c>
      <c r="P909">
        <v>-0.49471865396362708</v>
      </c>
      <c r="Q909">
        <v>-0.95750792839332388</v>
      </c>
      <c r="R909">
        <v>0.189897857142867</v>
      </c>
      <c r="S909" s="51">
        <v>0.49471865396362708</v>
      </c>
      <c r="T909" s="51">
        <v>0.95750792839332388</v>
      </c>
      <c r="U909" s="51">
        <v>0.189897857142867</v>
      </c>
      <c r="V909">
        <v>-13.547167840614785</v>
      </c>
      <c r="W909">
        <v>-2.8031090773046654</v>
      </c>
      <c r="X909">
        <v>-7.1428508593644864</v>
      </c>
    </row>
    <row r="910" spans="1:24" x14ac:dyDescent="0.25">
      <c r="A910">
        <v>882</v>
      </c>
      <c r="B910">
        <v>6</v>
      </c>
      <c r="C910">
        <v>1.7999999999999998</v>
      </c>
      <c r="D910">
        <v>0.89999999999999991</v>
      </c>
      <c r="E910">
        <v>0</v>
      </c>
      <c r="F910">
        <v>27</v>
      </c>
      <c r="G910">
        <v>1.3757256469343497</v>
      </c>
      <c r="H910">
        <v>5.9289726167689745</v>
      </c>
      <c r="I910">
        <v>1.63</v>
      </c>
      <c r="J910">
        <v>1.3689656100000001</v>
      </c>
      <c r="K910">
        <v>5.9149769499999998</v>
      </c>
      <c r="L910">
        <v>1.5920759099999999</v>
      </c>
      <c r="M910">
        <v>1.4769797523510257</v>
      </c>
      <c r="N910">
        <v>5.8918619877579586</v>
      </c>
      <c r="O910">
        <v>1.5960560286455474</v>
      </c>
      <c r="P910">
        <v>-0.49137972744883124</v>
      </c>
      <c r="Q910">
        <v>-0.23605551372240427</v>
      </c>
      <c r="R910">
        <v>-2.3266312883435565</v>
      </c>
      <c r="S910" s="51">
        <v>0.49137972744883124</v>
      </c>
      <c r="T910" s="51">
        <v>0.23605551372240427</v>
      </c>
      <c r="U910" s="51">
        <v>2.3266312883435565</v>
      </c>
      <c r="V910">
        <v>7.3600507224903042</v>
      </c>
      <c r="W910">
        <v>-0.6259200608559996</v>
      </c>
      <c r="X910">
        <v>-2.0824522303345083</v>
      </c>
    </row>
    <row r="911" spans="1:24" x14ac:dyDescent="0.25">
      <c r="A911">
        <v>528</v>
      </c>
      <c r="B911">
        <v>4.5</v>
      </c>
      <c r="C911">
        <v>0.67499999999999993</v>
      </c>
      <c r="D911">
        <v>0.36</v>
      </c>
      <c r="E911">
        <v>0.04</v>
      </c>
      <c r="F911">
        <v>41</v>
      </c>
      <c r="G911">
        <v>3.3688206433521466</v>
      </c>
      <c r="H911">
        <v>7.2704486728474711</v>
      </c>
      <c r="I911">
        <v>2.39</v>
      </c>
      <c r="J911">
        <v>3.38524088</v>
      </c>
      <c r="K911">
        <v>7.29527137</v>
      </c>
      <c r="L911">
        <v>2.3992944999999999</v>
      </c>
      <c r="M911">
        <v>3.5854716447875492</v>
      </c>
      <c r="N911">
        <v>7.1413980962651902</v>
      </c>
      <c r="O911">
        <v>2.3173765311964156</v>
      </c>
      <c r="P911">
        <v>0.48741795382476794</v>
      </c>
      <c r="Q911">
        <v>0.34141905499220215</v>
      </c>
      <c r="R911">
        <v>0.38889121338911137</v>
      </c>
      <c r="S911" s="51">
        <v>0.48741795382476794</v>
      </c>
      <c r="T911" s="51">
        <v>0.34141905499220215</v>
      </c>
      <c r="U911" s="51">
        <v>0.38889121338911137</v>
      </c>
      <c r="V911">
        <v>6.4310636977047233</v>
      </c>
      <c r="W911">
        <v>-1.775001549274926</v>
      </c>
      <c r="X911">
        <v>-3.0386388620746652</v>
      </c>
    </row>
    <row r="912" spans="1:24" x14ac:dyDescent="0.25">
      <c r="A912">
        <v>435</v>
      </c>
      <c r="B912">
        <v>3</v>
      </c>
      <c r="C912">
        <v>1.35</v>
      </c>
      <c r="D912">
        <v>0.89999999999999991</v>
      </c>
      <c r="E912">
        <v>0</v>
      </c>
      <c r="F912">
        <v>34</v>
      </c>
      <c r="G912">
        <v>1.1220794907239533</v>
      </c>
      <c r="H912">
        <v>1.8100521568246721</v>
      </c>
      <c r="I912">
        <v>1.69</v>
      </c>
      <c r="J912">
        <v>1.1274512800000001</v>
      </c>
      <c r="K912">
        <v>1.7862602999999999</v>
      </c>
      <c r="L912">
        <v>1.6864273599999999</v>
      </c>
      <c r="M912">
        <v>1.0627907791638669</v>
      </c>
      <c r="N912">
        <v>1.8116693936438168</v>
      </c>
      <c r="O912">
        <v>1.6940403853444181</v>
      </c>
      <c r="P912">
        <v>0.47873518056915354</v>
      </c>
      <c r="Q912">
        <v>-1.3144293513845293</v>
      </c>
      <c r="R912">
        <v>-0.21139881656804826</v>
      </c>
      <c r="S912" s="51">
        <v>0.47873518056915354</v>
      </c>
      <c r="T912" s="51">
        <v>1.3144293513845293</v>
      </c>
      <c r="U912" s="51">
        <v>0.21139881656804826</v>
      </c>
      <c r="V912">
        <v>-5.2838245463192628</v>
      </c>
      <c r="W912">
        <v>8.9347525873607711E-2</v>
      </c>
      <c r="X912">
        <v>0.23907605588273348</v>
      </c>
    </row>
    <row r="913" spans="1:24" x14ac:dyDescent="0.25">
      <c r="A913">
        <v>162</v>
      </c>
      <c r="B913">
        <v>1.5</v>
      </c>
      <c r="C913">
        <v>0.67500000000000004</v>
      </c>
      <c r="D913">
        <v>0.72</v>
      </c>
      <c r="E913">
        <v>0</v>
      </c>
      <c r="F913">
        <v>27</v>
      </c>
      <c r="G913">
        <v>0.29340385333688512</v>
      </c>
      <c r="H913">
        <v>0.36722821430714847</v>
      </c>
      <c r="I913">
        <v>1.1200000000000001</v>
      </c>
      <c r="J913">
        <v>0.29201252</v>
      </c>
      <c r="K913">
        <v>0.41441095999999999</v>
      </c>
      <c r="L913">
        <v>1.1019862199999999</v>
      </c>
      <c r="M913">
        <v>0.30612553151809052</v>
      </c>
      <c r="N913">
        <v>0.3632492143465707</v>
      </c>
      <c r="O913">
        <v>1.0969393833068188</v>
      </c>
      <c r="P913">
        <v>-0.47420418002745252</v>
      </c>
      <c r="Q913">
        <v>12.848344395833386</v>
      </c>
      <c r="R913">
        <v>-1.6083732142857319</v>
      </c>
      <c r="S913" s="51">
        <v>0.47420418002745252</v>
      </c>
      <c r="T913" s="51">
        <v>12.848344395833386</v>
      </c>
      <c r="U913" s="51">
        <v>1.6083732142857319</v>
      </c>
      <c r="V913">
        <v>4.3358933553604073</v>
      </c>
      <c r="W913">
        <v>-1.0835223998474541</v>
      </c>
      <c r="X913">
        <v>-2.0589836333197558</v>
      </c>
    </row>
    <row r="914" spans="1:24" x14ac:dyDescent="0.25">
      <c r="A914">
        <v>672</v>
      </c>
      <c r="B914">
        <v>4.5</v>
      </c>
      <c r="C914">
        <v>2.0249999999999999</v>
      </c>
      <c r="D914">
        <v>0.54</v>
      </c>
      <c r="E914">
        <v>0.04</v>
      </c>
      <c r="F914">
        <v>41</v>
      </c>
      <c r="G914">
        <v>2.5388659674787011</v>
      </c>
      <c r="H914">
        <v>5.838564899596598</v>
      </c>
      <c r="I914">
        <v>2.1800000000000002</v>
      </c>
      <c r="J914">
        <v>2.5508570100000001</v>
      </c>
      <c r="K914">
        <v>5.8460988900000004</v>
      </c>
      <c r="L914">
        <v>2.1857706600000002</v>
      </c>
      <c r="M914">
        <v>2.569911115342062</v>
      </c>
      <c r="N914">
        <v>5.8952916628256116</v>
      </c>
      <c r="O914">
        <v>2.2510028800703368</v>
      </c>
      <c r="P914">
        <v>0.47229915540626527</v>
      </c>
      <c r="Q914">
        <v>0.12903839441645937</v>
      </c>
      <c r="R914">
        <v>0.26470917431192836</v>
      </c>
      <c r="S914" s="51">
        <v>0.47229915540626527</v>
      </c>
      <c r="T914" s="51">
        <v>0.12903839441645937</v>
      </c>
      <c r="U914" s="51">
        <v>0.26470917431192836</v>
      </c>
      <c r="V914">
        <v>1.2227958569310067</v>
      </c>
      <c r="W914">
        <v>0.97158743979934181</v>
      </c>
      <c r="X914">
        <v>3.2570128472631472</v>
      </c>
    </row>
    <row r="915" spans="1:24" x14ac:dyDescent="0.25">
      <c r="A915">
        <v>830</v>
      </c>
      <c r="B915">
        <v>6</v>
      </c>
      <c r="C915">
        <v>0.89999999999999991</v>
      </c>
      <c r="D915">
        <v>0.89999999999999991</v>
      </c>
      <c r="E915">
        <v>0.04</v>
      </c>
      <c r="F915">
        <v>27</v>
      </c>
      <c r="G915">
        <v>1.5807411464474503</v>
      </c>
      <c r="H915">
        <v>6.244927254822243</v>
      </c>
      <c r="I915">
        <v>1.7</v>
      </c>
      <c r="J915">
        <v>1.57328264</v>
      </c>
      <c r="K915">
        <v>6.2170290399999999</v>
      </c>
      <c r="L915">
        <v>1.6987311700000001</v>
      </c>
      <c r="M915">
        <v>1.7597228937692482</v>
      </c>
      <c r="N915">
        <v>6.1871443308190814</v>
      </c>
      <c r="O915">
        <v>1.7147086396320461</v>
      </c>
      <c r="P915">
        <v>-0.47183604122740747</v>
      </c>
      <c r="Q915">
        <v>-0.44673402401445883</v>
      </c>
      <c r="R915">
        <v>-7.4637058823522798E-2</v>
      </c>
      <c r="S915" s="51">
        <v>0.47183604122740747</v>
      </c>
      <c r="T915" s="51">
        <v>0.44673402401445883</v>
      </c>
      <c r="U915" s="51">
        <v>7.4637058823522798E-2</v>
      </c>
      <c r="V915">
        <v>11.322647463440836</v>
      </c>
      <c r="W915">
        <v>-0.92527777579062109</v>
      </c>
      <c r="X915">
        <v>0.86521409600271537</v>
      </c>
    </row>
    <row r="916" spans="1:24" x14ac:dyDescent="0.25">
      <c r="A916">
        <v>296</v>
      </c>
      <c r="B916">
        <v>3</v>
      </c>
      <c r="C916">
        <v>0.44999999999999996</v>
      </c>
      <c r="D916">
        <v>0.72</v>
      </c>
      <c r="E916">
        <v>0.01</v>
      </c>
      <c r="F916">
        <v>41</v>
      </c>
      <c r="G916">
        <v>2.8196647825028305</v>
      </c>
      <c r="H916">
        <v>2.9714300407338952</v>
      </c>
      <c r="I916">
        <v>2.27</v>
      </c>
      <c r="J916">
        <v>2.8329372099999999</v>
      </c>
      <c r="K916">
        <v>3.0046756700000001</v>
      </c>
      <c r="L916">
        <v>2.2632394900000001</v>
      </c>
      <c r="M916">
        <v>2.6835109193410602</v>
      </c>
      <c r="N916">
        <v>3.0371863417617861</v>
      </c>
      <c r="O916">
        <v>2.362502755873646</v>
      </c>
      <c r="P916">
        <v>0.47070941125804089</v>
      </c>
      <c r="Q916">
        <v>1.118842739366458</v>
      </c>
      <c r="R916">
        <v>-0.29781982378854122</v>
      </c>
      <c r="S916" s="51">
        <v>0.47070941125804089</v>
      </c>
      <c r="T916" s="51">
        <v>1.118842739366458</v>
      </c>
      <c r="U916" s="51">
        <v>0.29781982378854122</v>
      </c>
      <c r="V916">
        <v>-4.8287251735263172</v>
      </c>
      <c r="W916">
        <v>2.2129513441834305</v>
      </c>
      <c r="X916">
        <v>4.0750112719667833</v>
      </c>
    </row>
    <row r="917" spans="1:24" x14ac:dyDescent="0.25">
      <c r="A917">
        <v>42</v>
      </c>
      <c r="B917">
        <v>1.5</v>
      </c>
      <c r="C917">
        <v>0.22499999999999998</v>
      </c>
      <c r="D917">
        <v>0.72</v>
      </c>
      <c r="E917">
        <v>0.02</v>
      </c>
      <c r="F917">
        <v>27</v>
      </c>
      <c r="G917">
        <v>0.39685999877889583</v>
      </c>
      <c r="H917">
        <v>0.41828893973886233</v>
      </c>
      <c r="I917">
        <v>1.1599999999999999</v>
      </c>
      <c r="J917">
        <v>0.39500428999999998</v>
      </c>
      <c r="K917">
        <v>0.45314597000000001</v>
      </c>
      <c r="L917">
        <v>1.1577148399999999</v>
      </c>
      <c r="M917">
        <v>0.42410909617510512</v>
      </c>
      <c r="N917">
        <v>0.42252856032576808</v>
      </c>
      <c r="O917">
        <v>1.2098661412791771</v>
      </c>
      <c r="P917">
        <v>-0.46759783918906034</v>
      </c>
      <c r="Q917">
        <v>8.3332421562231396</v>
      </c>
      <c r="R917">
        <v>-0.19699655172413866</v>
      </c>
      <c r="S917" s="51">
        <v>0.46759783918906034</v>
      </c>
      <c r="T917" s="51">
        <v>8.3332421562231396</v>
      </c>
      <c r="U917" s="51">
        <v>0.19699655172413866</v>
      </c>
      <c r="V917">
        <v>6.8661738346148322</v>
      </c>
      <c r="W917">
        <v>1.0135626797955832</v>
      </c>
      <c r="X917">
        <v>4.2988052826876908</v>
      </c>
    </row>
    <row r="918" spans="1:24" x14ac:dyDescent="0.25">
      <c r="A918">
        <v>805</v>
      </c>
      <c r="B918">
        <v>6</v>
      </c>
      <c r="C918">
        <v>0.89999999999999991</v>
      </c>
      <c r="D918">
        <v>0.72</v>
      </c>
      <c r="E918">
        <v>0.01</v>
      </c>
      <c r="F918">
        <v>20</v>
      </c>
      <c r="G918">
        <v>0.8335030020554689</v>
      </c>
      <c r="H918">
        <v>5.0046366920037695</v>
      </c>
      <c r="I918">
        <v>1.19</v>
      </c>
      <c r="J918">
        <v>0.83732074000000001</v>
      </c>
      <c r="K918">
        <v>4.9952247700000001</v>
      </c>
      <c r="L918">
        <v>1.18688602</v>
      </c>
      <c r="M918">
        <v>0.85462647628441724</v>
      </c>
      <c r="N918">
        <v>4.9973994132155415</v>
      </c>
      <c r="O918">
        <v>1.1581775961203833</v>
      </c>
      <c r="P918">
        <v>0.45803529622764816</v>
      </c>
      <c r="Q918">
        <v>-0.18806404106830421</v>
      </c>
      <c r="R918">
        <v>-0.26167899159663538</v>
      </c>
      <c r="S918" s="51">
        <v>0.45803529622764816</v>
      </c>
      <c r="T918" s="51">
        <v>0.18806404106830421</v>
      </c>
      <c r="U918" s="51">
        <v>0.26167899159663538</v>
      </c>
      <c r="V918">
        <v>2.5343009175559739</v>
      </c>
      <c r="W918">
        <v>-0.14461147199339092</v>
      </c>
      <c r="X918">
        <v>-2.6741515865224081</v>
      </c>
    </row>
    <row r="919" spans="1:24" x14ac:dyDescent="0.25">
      <c r="A919">
        <v>276</v>
      </c>
      <c r="B919">
        <v>3</v>
      </c>
      <c r="C919">
        <v>0.44999999999999996</v>
      </c>
      <c r="D919">
        <v>0.54</v>
      </c>
      <c r="E919">
        <v>0</v>
      </c>
      <c r="F919">
        <v>41</v>
      </c>
      <c r="G919">
        <v>2.5063843322900157</v>
      </c>
      <c r="H919">
        <v>3.1089839610785188</v>
      </c>
      <c r="I919">
        <v>2.19</v>
      </c>
      <c r="J919">
        <v>2.51783387</v>
      </c>
      <c r="K919">
        <v>3.15767584</v>
      </c>
      <c r="L919">
        <v>2.1794504699999999</v>
      </c>
      <c r="M919">
        <v>2.6300368607126252</v>
      </c>
      <c r="N919">
        <v>3.1352003661245127</v>
      </c>
      <c r="O919">
        <v>2.1552524814421283</v>
      </c>
      <c r="P919">
        <v>0.45681492508865257</v>
      </c>
      <c r="Q919">
        <v>1.5661669384936225</v>
      </c>
      <c r="R919">
        <v>-0.4817136986301383</v>
      </c>
      <c r="S919" s="51">
        <v>0.45681492508865257</v>
      </c>
      <c r="T919" s="51">
        <v>1.5661669384936225</v>
      </c>
      <c r="U919" s="51">
        <v>0.4817136986301383</v>
      </c>
      <c r="V919">
        <v>4.9335022897159417</v>
      </c>
      <c r="W919">
        <v>0.84324671256584094</v>
      </c>
      <c r="X919">
        <v>-1.5866446830078362</v>
      </c>
    </row>
    <row r="920" spans="1:24" x14ac:dyDescent="0.25">
      <c r="A920">
        <v>848</v>
      </c>
      <c r="B920">
        <v>6</v>
      </c>
      <c r="C920">
        <v>1.7999999999999998</v>
      </c>
      <c r="D920">
        <v>0.36</v>
      </c>
      <c r="E920">
        <v>0.04</v>
      </c>
      <c r="F920">
        <v>41</v>
      </c>
      <c r="G920">
        <v>3.7676025161677362</v>
      </c>
      <c r="H920">
        <v>12.098768940917127</v>
      </c>
      <c r="I920">
        <v>2.4900000000000002</v>
      </c>
      <c r="J920">
        <v>3.7846976400000001</v>
      </c>
      <c r="K920">
        <v>11.961920360000001</v>
      </c>
      <c r="L920">
        <v>2.5106760700000001</v>
      </c>
      <c r="M920">
        <v>4.2541545879242353</v>
      </c>
      <c r="N920">
        <v>11.912673264506285</v>
      </c>
      <c r="O920">
        <v>2.4203575963157706</v>
      </c>
      <c r="P920">
        <v>0.45374011082390869</v>
      </c>
      <c r="Q920">
        <v>-1.1310950856687152</v>
      </c>
      <c r="R920">
        <v>0.83036425702810979</v>
      </c>
      <c r="S920" s="51">
        <v>0.45374011082390869</v>
      </c>
      <c r="T920" s="51">
        <v>1.1310950856687152</v>
      </c>
      <c r="U920" s="51">
        <v>0.83036425702810979</v>
      </c>
      <c r="V920">
        <v>12.914103058074225</v>
      </c>
      <c r="W920">
        <v>-1.5381372875175781</v>
      </c>
      <c r="X920">
        <v>-2.7968836820975733</v>
      </c>
    </row>
    <row r="921" spans="1:24" x14ac:dyDescent="0.25">
      <c r="A921">
        <v>608</v>
      </c>
      <c r="B921">
        <v>4.5</v>
      </c>
      <c r="C921">
        <v>1.3499999999999999</v>
      </c>
      <c r="D921">
        <v>0.54</v>
      </c>
      <c r="E921">
        <v>0.04</v>
      </c>
      <c r="F921">
        <v>41</v>
      </c>
      <c r="G921">
        <v>3.0986558505177393</v>
      </c>
      <c r="H921">
        <v>6.5344166767752769</v>
      </c>
      <c r="I921">
        <v>2.3199999999999998</v>
      </c>
      <c r="J921">
        <v>3.11194784</v>
      </c>
      <c r="K921">
        <v>6.5388593699999999</v>
      </c>
      <c r="L921">
        <v>2.3258087199999999</v>
      </c>
      <c r="M921">
        <v>3.1687116115048601</v>
      </c>
      <c r="N921">
        <v>6.5542016738149576</v>
      </c>
      <c r="O921">
        <v>2.357741247311083</v>
      </c>
      <c r="P921">
        <v>0.42895984980196633</v>
      </c>
      <c r="Q921">
        <v>6.7989132687441001E-2</v>
      </c>
      <c r="R921">
        <v>0.25037586206896983</v>
      </c>
      <c r="S921" s="51">
        <v>0.42895984980196633</v>
      </c>
      <c r="T921" s="51">
        <v>6.7989132687441001E-2</v>
      </c>
      <c r="U921" s="51">
        <v>0.25037586206896983</v>
      </c>
      <c r="V921">
        <v>2.2608435517424619</v>
      </c>
      <c r="W921">
        <v>0.30278138077727362</v>
      </c>
      <c r="X921">
        <v>1.6267779013397929</v>
      </c>
    </row>
    <row r="922" spans="1:24" x14ac:dyDescent="0.25">
      <c r="A922">
        <v>200</v>
      </c>
      <c r="B922">
        <v>1.5</v>
      </c>
      <c r="C922">
        <v>0.89999999999999991</v>
      </c>
      <c r="D922">
        <v>0.36</v>
      </c>
      <c r="E922">
        <v>0.01</v>
      </c>
      <c r="F922">
        <v>41</v>
      </c>
      <c r="G922">
        <v>0.64115263329351002</v>
      </c>
      <c r="H922">
        <v>0.60816261458607723</v>
      </c>
      <c r="I922">
        <v>1.68</v>
      </c>
      <c r="J922">
        <v>0.63841868999999996</v>
      </c>
      <c r="K922">
        <v>0.57610684000000001</v>
      </c>
      <c r="L922">
        <v>1.66471674</v>
      </c>
      <c r="M922">
        <v>0.76660901098195522</v>
      </c>
      <c r="N922">
        <v>0.59684810465283666</v>
      </c>
      <c r="O922">
        <v>1.6289147561369794</v>
      </c>
      <c r="P922">
        <v>-0.4264106784473749</v>
      </c>
      <c r="Q922">
        <v>-5.2709215951879527</v>
      </c>
      <c r="R922">
        <v>-0.9097178571428518</v>
      </c>
      <c r="S922" s="51">
        <v>0.4264106784473749</v>
      </c>
      <c r="T922" s="51">
        <v>5.2709215951879527</v>
      </c>
      <c r="U922" s="51">
        <v>0.9097178571428518</v>
      </c>
      <c r="V922">
        <v>19.567318478283962</v>
      </c>
      <c r="W922">
        <v>-1.8604415434088069</v>
      </c>
      <c r="X922">
        <v>-3.0407883251797911</v>
      </c>
    </row>
    <row r="923" spans="1:24" x14ac:dyDescent="0.25">
      <c r="A923">
        <v>524</v>
      </c>
      <c r="B923">
        <v>4.5</v>
      </c>
      <c r="C923">
        <v>0.67499999999999993</v>
      </c>
      <c r="D923">
        <v>0.36</v>
      </c>
      <c r="E923">
        <v>0.02</v>
      </c>
      <c r="F923">
        <v>41</v>
      </c>
      <c r="G923">
        <v>3.3980646473586233</v>
      </c>
      <c r="H923">
        <v>7.2803421216720192</v>
      </c>
      <c r="I923">
        <v>2.39</v>
      </c>
      <c r="J923">
        <v>3.4124976299999998</v>
      </c>
      <c r="K923">
        <v>7.3097282200000002</v>
      </c>
      <c r="L923">
        <v>2.4000366199999998</v>
      </c>
      <c r="M923">
        <v>3.3813487996793228</v>
      </c>
      <c r="N923">
        <v>7.1151235119652458</v>
      </c>
      <c r="O923">
        <v>2.2713758526144354</v>
      </c>
      <c r="P923">
        <v>0.42474126125279893</v>
      </c>
      <c r="Q923">
        <v>0.40363622803528537</v>
      </c>
      <c r="R923">
        <v>0.41994225941421415</v>
      </c>
      <c r="S923" s="51">
        <v>0.42474126125279893</v>
      </c>
      <c r="T923" s="51">
        <v>0.40363622803528537</v>
      </c>
      <c r="U923" s="51">
        <v>0.41994225941421415</v>
      </c>
      <c r="V923">
        <v>-0.49192259165210689</v>
      </c>
      <c r="W923">
        <v>-2.2693797481708033</v>
      </c>
      <c r="X923">
        <v>-4.9633534470947573</v>
      </c>
    </row>
    <row r="924" spans="1:24" x14ac:dyDescent="0.25">
      <c r="A924">
        <v>260</v>
      </c>
      <c r="B924">
        <v>3</v>
      </c>
      <c r="C924">
        <v>0.44999999999999996</v>
      </c>
      <c r="D924">
        <v>0.36</v>
      </c>
      <c r="E924">
        <v>0</v>
      </c>
      <c r="F924">
        <v>41</v>
      </c>
      <c r="G924">
        <v>2.3107194074814474</v>
      </c>
      <c r="H924">
        <v>3.2541604493038578</v>
      </c>
      <c r="I924">
        <v>2.08</v>
      </c>
      <c r="J924">
        <v>2.3010839600000002</v>
      </c>
      <c r="K924">
        <v>3.3214966100000001</v>
      </c>
      <c r="L924">
        <v>2.0986872600000002</v>
      </c>
      <c r="M924">
        <v>2.497289837175694</v>
      </c>
      <c r="N924">
        <v>3.2387264059994956</v>
      </c>
      <c r="O924">
        <v>2.0348800491282257</v>
      </c>
      <c r="P924">
        <v>-0.41698907492837389</v>
      </c>
      <c r="Q924">
        <v>2.0692329633146098</v>
      </c>
      <c r="R924">
        <v>0.8984259615384661</v>
      </c>
      <c r="S924" s="51">
        <v>0.41698907492837389</v>
      </c>
      <c r="T924" s="51">
        <v>2.0692329633146098</v>
      </c>
      <c r="U924" s="51">
        <v>0.8984259615384661</v>
      </c>
      <c r="V924">
        <v>8.0741274379825132</v>
      </c>
      <c r="W924">
        <v>-0.47428648786091582</v>
      </c>
      <c r="X924">
        <v>-2.1692284072968433</v>
      </c>
    </row>
    <row r="925" spans="1:24" x14ac:dyDescent="0.25">
      <c r="A925">
        <v>950</v>
      </c>
      <c r="B925">
        <v>6</v>
      </c>
      <c r="C925">
        <v>2.7</v>
      </c>
      <c r="D925">
        <v>0.89999999999999991</v>
      </c>
      <c r="E925">
        <v>0.01</v>
      </c>
      <c r="F925">
        <v>27</v>
      </c>
      <c r="G925">
        <v>1.14797657388653</v>
      </c>
      <c r="H925">
        <v>5.3507875937940543</v>
      </c>
      <c r="I925">
        <v>1.5</v>
      </c>
      <c r="J925">
        <v>1.14325955</v>
      </c>
      <c r="K925">
        <v>5.3443405400000001</v>
      </c>
      <c r="L925">
        <v>1.4969916700000001</v>
      </c>
      <c r="M925">
        <v>1.1483542292358133</v>
      </c>
      <c r="N925">
        <v>5.3192984859211432</v>
      </c>
      <c r="O925">
        <v>1.5539190551588868</v>
      </c>
      <c r="P925">
        <v>-0.41089896726378627</v>
      </c>
      <c r="Q925">
        <v>-0.12048794090671078</v>
      </c>
      <c r="R925">
        <v>-0.20055533333332617</v>
      </c>
      <c r="S925" s="51">
        <v>0.41089896726378627</v>
      </c>
      <c r="T925" s="51">
        <v>0.12048794090671078</v>
      </c>
      <c r="U925" s="51">
        <v>0.20055533333332617</v>
      </c>
      <c r="V925">
        <v>3.2897478735544786E-2</v>
      </c>
      <c r="W925">
        <v>-0.58849482101350492</v>
      </c>
      <c r="X925">
        <v>3.5946036772591228</v>
      </c>
    </row>
    <row r="926" spans="1:24" x14ac:dyDescent="0.25">
      <c r="A926">
        <v>876</v>
      </c>
      <c r="B926">
        <v>6</v>
      </c>
      <c r="C926">
        <v>1.7999999999999998</v>
      </c>
      <c r="D926">
        <v>0.72</v>
      </c>
      <c r="E926">
        <v>0.02</v>
      </c>
      <c r="F926">
        <v>41</v>
      </c>
      <c r="G926">
        <v>4.7406615457243078</v>
      </c>
      <c r="H926">
        <v>11.145376320057601</v>
      </c>
      <c r="I926">
        <v>2.64</v>
      </c>
      <c r="J926">
        <v>4.7217867599999996</v>
      </c>
      <c r="K926">
        <v>11.0951404</v>
      </c>
      <c r="L926">
        <v>2.64160124</v>
      </c>
      <c r="M926">
        <v>4.4970262153911502</v>
      </c>
      <c r="N926">
        <v>11.088921429949419</v>
      </c>
      <c r="O926">
        <v>2.7008787980880049</v>
      </c>
      <c r="P926">
        <v>-0.39814666249126446</v>
      </c>
      <c r="Q926">
        <v>-0.4507332782222373</v>
      </c>
      <c r="R926">
        <v>6.0653030303024137E-2</v>
      </c>
      <c r="S926" s="51">
        <v>0.39814666249126446</v>
      </c>
      <c r="T926" s="51">
        <v>0.4507332782222373</v>
      </c>
      <c r="U926" s="51">
        <v>6.0653030303024137E-2</v>
      </c>
      <c r="V926">
        <v>-5.1392686017186113</v>
      </c>
      <c r="W926">
        <v>-0.50653193294678833</v>
      </c>
      <c r="X926">
        <v>2.30601507909109</v>
      </c>
    </row>
    <row r="927" spans="1:24" x14ac:dyDescent="0.25">
      <c r="A927">
        <v>468</v>
      </c>
      <c r="B927">
        <v>3</v>
      </c>
      <c r="C927">
        <v>1.7999999999999998</v>
      </c>
      <c r="D927">
        <v>0.54</v>
      </c>
      <c r="E927">
        <v>0</v>
      </c>
      <c r="F927">
        <v>41</v>
      </c>
      <c r="G927">
        <v>1.386804566211939</v>
      </c>
      <c r="H927">
        <v>2.2491904811783323</v>
      </c>
      <c r="I927">
        <v>1.89</v>
      </c>
      <c r="J927">
        <v>1.3923021</v>
      </c>
      <c r="K927">
        <v>2.27531895</v>
      </c>
      <c r="L927">
        <v>1.89688415</v>
      </c>
      <c r="M927">
        <v>1.4995421331661147</v>
      </c>
      <c r="N927">
        <v>2.2491126814626803</v>
      </c>
      <c r="O927">
        <v>1.8755177369208245</v>
      </c>
      <c r="P927">
        <v>0.39641734113102034</v>
      </c>
      <c r="Q927">
        <v>1.1616832384947295</v>
      </c>
      <c r="R927">
        <v>0.36424074074074542</v>
      </c>
      <c r="S927" s="51">
        <v>0.39641734113102034</v>
      </c>
      <c r="T927" s="51">
        <v>1.1616832384947295</v>
      </c>
      <c r="U927" s="51">
        <v>0.36424074074074542</v>
      </c>
      <c r="V927">
        <v>8.1293045682794887</v>
      </c>
      <c r="W927">
        <v>-3.4590096438283217E-3</v>
      </c>
      <c r="X927">
        <v>-0.76625730577647833</v>
      </c>
    </row>
    <row r="928" spans="1:24" x14ac:dyDescent="0.25">
      <c r="A928">
        <v>1014</v>
      </c>
      <c r="B928">
        <v>6</v>
      </c>
      <c r="C928">
        <v>3.5999999999999996</v>
      </c>
      <c r="D928">
        <v>0.89999999999999991</v>
      </c>
      <c r="E928">
        <v>0.01</v>
      </c>
      <c r="F928">
        <v>27</v>
      </c>
      <c r="G928">
        <v>0.92477421554565409</v>
      </c>
      <c r="H928">
        <v>4.5441942442242409</v>
      </c>
      <c r="I928">
        <v>1.4</v>
      </c>
      <c r="J928">
        <v>0.92115164999999999</v>
      </c>
      <c r="K928">
        <v>4.5333926</v>
      </c>
      <c r="L928">
        <v>1.40774482</v>
      </c>
      <c r="M928">
        <v>0.96204145546902164</v>
      </c>
      <c r="N928">
        <v>4.4747549824604969</v>
      </c>
      <c r="O928">
        <v>1.4744542714695059</v>
      </c>
      <c r="P928">
        <v>-0.39172432413858332</v>
      </c>
      <c r="Q928">
        <v>-0.23770207970246876</v>
      </c>
      <c r="R928">
        <v>0.55320142857143551</v>
      </c>
      <c r="S928" s="51">
        <v>0.39172432413858332</v>
      </c>
      <c r="T928" s="51">
        <v>0.23770207970246876</v>
      </c>
      <c r="U928" s="51">
        <v>0.55320142857143551</v>
      </c>
      <c r="V928">
        <v>4.0298744598300011</v>
      </c>
      <c r="W928">
        <v>-1.5280874459097493</v>
      </c>
      <c r="X928">
        <v>5.3181622478218582</v>
      </c>
    </row>
    <row r="929" spans="1:24" x14ac:dyDescent="0.25">
      <c r="A929">
        <v>715</v>
      </c>
      <c r="B929">
        <v>4.5</v>
      </c>
      <c r="C929">
        <v>2.6999999999999997</v>
      </c>
      <c r="D929">
        <v>0.36</v>
      </c>
      <c r="E929">
        <v>0.02</v>
      </c>
      <c r="F929">
        <v>34</v>
      </c>
      <c r="G929">
        <v>1.02060717633078</v>
      </c>
      <c r="H929">
        <v>3.7175204331241973</v>
      </c>
      <c r="I929">
        <v>1.51</v>
      </c>
      <c r="J929">
        <v>1.0167664700000001</v>
      </c>
      <c r="K929">
        <v>3.6999365499999999</v>
      </c>
      <c r="L929">
        <v>1.5114440499999999</v>
      </c>
      <c r="M929">
        <v>0.99369516408782688</v>
      </c>
      <c r="N929">
        <v>3.739957620845145</v>
      </c>
      <c r="O929">
        <v>1.508968749848818</v>
      </c>
      <c r="P929">
        <v>-0.37631582648554229</v>
      </c>
      <c r="Q929">
        <v>-0.47300030868747611</v>
      </c>
      <c r="R929">
        <v>9.5632450331120458E-2</v>
      </c>
      <c r="S929" s="51">
        <v>0.37631582648554229</v>
      </c>
      <c r="T929" s="51">
        <v>0.47300030868747611</v>
      </c>
      <c r="U929" s="51">
        <v>9.5632450331120458E-2</v>
      </c>
      <c r="V929">
        <v>-2.6368629250389404</v>
      </c>
      <c r="W929">
        <v>0.60355250561707185</v>
      </c>
      <c r="X929">
        <v>-6.8294711998807614E-2</v>
      </c>
    </row>
    <row r="930" spans="1:24" x14ac:dyDescent="0.25">
      <c r="A930">
        <v>592</v>
      </c>
      <c r="B930">
        <v>4.5</v>
      </c>
      <c r="C930">
        <v>1.3499999999999999</v>
      </c>
      <c r="D930">
        <v>0.36</v>
      </c>
      <c r="E930">
        <v>0.04</v>
      </c>
      <c r="F930">
        <v>41</v>
      </c>
      <c r="G930">
        <v>2.8304651150511</v>
      </c>
      <c r="H930">
        <v>6.8208217442165378</v>
      </c>
      <c r="I930">
        <v>2.23</v>
      </c>
      <c r="J930">
        <v>2.8407412600000002</v>
      </c>
      <c r="K930">
        <v>6.8217825999999997</v>
      </c>
      <c r="L930">
        <v>2.2543763499999998</v>
      </c>
      <c r="M930">
        <v>3.0087758170079693</v>
      </c>
      <c r="N930">
        <v>6.7706250166939341</v>
      </c>
      <c r="O930">
        <v>2.2260596688652257</v>
      </c>
      <c r="P930">
        <v>0.36305499383321838</v>
      </c>
      <c r="Q930">
        <v>1.4087097119590709E-2</v>
      </c>
      <c r="R930">
        <v>1.0931098654708442</v>
      </c>
      <c r="S930" s="51">
        <v>0.36305499383321838</v>
      </c>
      <c r="T930" s="51">
        <v>1.4087097119590709E-2</v>
      </c>
      <c r="U930" s="51">
        <v>1.0931098654708442</v>
      </c>
      <c r="V930">
        <v>6.2996961527169404</v>
      </c>
      <c r="W930">
        <v>-0.73593372477687269</v>
      </c>
      <c r="X930">
        <v>-0.17669646344279472</v>
      </c>
    </row>
    <row r="931" spans="1:24" x14ac:dyDescent="0.25">
      <c r="A931">
        <v>545</v>
      </c>
      <c r="B931">
        <v>4.5</v>
      </c>
      <c r="C931">
        <v>0.67499999999999993</v>
      </c>
      <c r="D931">
        <v>0.72</v>
      </c>
      <c r="E931">
        <v>0</v>
      </c>
      <c r="F931">
        <v>20</v>
      </c>
      <c r="G931">
        <v>0.63026076670441411</v>
      </c>
      <c r="H931">
        <v>2.8218341271068237</v>
      </c>
      <c r="I931">
        <v>1.07</v>
      </c>
      <c r="J931">
        <v>0.63254538999999999</v>
      </c>
      <c r="K931">
        <v>2.8621094500000002</v>
      </c>
      <c r="L931">
        <v>1.0596312999999999</v>
      </c>
      <c r="M931">
        <v>0.63050271440057126</v>
      </c>
      <c r="N931">
        <v>2.8297449446488305</v>
      </c>
      <c r="O931">
        <v>1.044556835190269</v>
      </c>
      <c r="P931">
        <v>0.36248857874051044</v>
      </c>
      <c r="Q931">
        <v>1.4272746405002215</v>
      </c>
      <c r="R931">
        <v>-0.96903738317758115</v>
      </c>
      <c r="S931" s="51">
        <v>0.36248857874051044</v>
      </c>
      <c r="T931" s="51">
        <v>1.4272746405002215</v>
      </c>
      <c r="U931" s="51">
        <v>0.96903738317758115</v>
      </c>
      <c r="V931">
        <v>3.8388506621200344E-2</v>
      </c>
      <c r="W931">
        <v>0.28034310968227122</v>
      </c>
      <c r="X931">
        <v>-2.3778658700683248</v>
      </c>
    </row>
    <row r="932" spans="1:24" x14ac:dyDescent="0.25">
      <c r="A932">
        <v>809</v>
      </c>
      <c r="B932">
        <v>6</v>
      </c>
      <c r="C932">
        <v>0.89999999999999991</v>
      </c>
      <c r="D932">
        <v>0.72</v>
      </c>
      <c r="E932">
        <v>0.02</v>
      </c>
      <c r="F932">
        <v>20</v>
      </c>
      <c r="G932">
        <v>0.83102992175805557</v>
      </c>
      <c r="H932">
        <v>5.0019590164926733</v>
      </c>
      <c r="I932">
        <v>1.19</v>
      </c>
      <c r="J932">
        <v>0.83399623000000001</v>
      </c>
      <c r="K932">
        <v>4.9920090400000001</v>
      </c>
      <c r="L932">
        <v>1.1845979799999999</v>
      </c>
      <c r="M932">
        <v>0.84055736557259009</v>
      </c>
      <c r="N932">
        <v>4.9386717481850084</v>
      </c>
      <c r="O932">
        <v>1.1488137095515314</v>
      </c>
      <c r="P932">
        <v>0.35694361469791253</v>
      </c>
      <c r="Q932">
        <v>-0.19892159171767829</v>
      </c>
      <c r="R932">
        <v>-0.45395126050420231</v>
      </c>
      <c r="S932" s="51">
        <v>0.35694361469791253</v>
      </c>
      <c r="T932" s="51">
        <v>0.19892159171767829</v>
      </c>
      <c r="U932" s="51">
        <v>0.45395126050420231</v>
      </c>
      <c r="V932">
        <v>1.1464621868703688</v>
      </c>
      <c r="W932">
        <v>-1.2652496371719832</v>
      </c>
      <c r="X932">
        <v>-3.4610328107956772</v>
      </c>
    </row>
    <row r="933" spans="1:24" x14ac:dyDescent="0.25">
      <c r="A933">
        <v>267</v>
      </c>
      <c r="B933">
        <v>3</v>
      </c>
      <c r="C933">
        <v>0.44999999999999996</v>
      </c>
      <c r="D933">
        <v>0.36</v>
      </c>
      <c r="E933">
        <v>0.02</v>
      </c>
      <c r="F933">
        <v>34</v>
      </c>
      <c r="G933">
        <v>1.3059409420793207</v>
      </c>
      <c r="H933">
        <v>2.3878964068571138</v>
      </c>
      <c r="I933">
        <v>1.62</v>
      </c>
      <c r="J933">
        <v>1.30129615</v>
      </c>
      <c r="K933">
        <v>2.3557831199999999</v>
      </c>
      <c r="L933">
        <v>1.6297762099999999</v>
      </c>
      <c r="M933">
        <v>1.2136466914501407</v>
      </c>
      <c r="N933">
        <v>2.3539378201664114</v>
      </c>
      <c r="O933">
        <v>1.5713822144033065</v>
      </c>
      <c r="P933">
        <v>-0.35566631917713115</v>
      </c>
      <c r="Q933">
        <v>-1.3448358465173353</v>
      </c>
      <c r="R933">
        <v>0.60346975308640982</v>
      </c>
      <c r="S933" s="51">
        <v>0.35566631917713115</v>
      </c>
      <c r="T933" s="51">
        <v>1.3448358465173353</v>
      </c>
      <c r="U933" s="51">
        <v>0.60346975308640982</v>
      </c>
      <c r="V933">
        <v>-7.0672606743019282</v>
      </c>
      <c r="W933">
        <v>-1.4221130612360942</v>
      </c>
      <c r="X933">
        <v>-3.0010978763391112</v>
      </c>
    </row>
    <row r="934" spans="1:24" x14ac:dyDescent="0.25">
      <c r="A934">
        <v>940</v>
      </c>
      <c r="B934">
        <v>6</v>
      </c>
      <c r="C934">
        <v>2.7</v>
      </c>
      <c r="D934">
        <v>0.72</v>
      </c>
      <c r="E934">
        <v>0.02</v>
      </c>
      <c r="F934">
        <v>41</v>
      </c>
      <c r="G934">
        <v>3.9296074001890475</v>
      </c>
      <c r="H934">
        <v>10.019830911712676</v>
      </c>
      <c r="I934">
        <v>2.48</v>
      </c>
      <c r="J934">
        <v>3.9158284499999998</v>
      </c>
      <c r="K934">
        <v>9.9755755799999992</v>
      </c>
      <c r="L934">
        <v>2.46508539</v>
      </c>
      <c r="M934">
        <v>3.6472103093754944</v>
      </c>
      <c r="N934">
        <v>9.9741248910423259</v>
      </c>
      <c r="O934">
        <v>2.578606096046657</v>
      </c>
      <c r="P934">
        <v>-0.35064444830760572</v>
      </c>
      <c r="Q934">
        <v>-0.4416774305137659</v>
      </c>
      <c r="R934">
        <v>-0.60139556451612664</v>
      </c>
      <c r="S934" s="51">
        <v>0.35064444830760572</v>
      </c>
      <c r="T934" s="51">
        <v>0.4416774305137659</v>
      </c>
      <c r="U934" s="51">
        <v>0.60139556451612664</v>
      </c>
      <c r="V934">
        <v>-7.1863945186984184</v>
      </c>
      <c r="W934">
        <v>-0.45615560854347226</v>
      </c>
      <c r="X934">
        <v>3.9760522599458485</v>
      </c>
    </row>
    <row r="935" spans="1:24" x14ac:dyDescent="0.25">
      <c r="A935">
        <v>263</v>
      </c>
      <c r="B935">
        <v>3</v>
      </c>
      <c r="C935">
        <v>0.44999999999999996</v>
      </c>
      <c r="D935">
        <v>0.36</v>
      </c>
      <c r="E935">
        <v>0.01</v>
      </c>
      <c r="F935">
        <v>34</v>
      </c>
      <c r="G935">
        <v>1.3143107325412777</v>
      </c>
      <c r="H935">
        <v>2.389290583748314</v>
      </c>
      <c r="I935">
        <v>1.63</v>
      </c>
      <c r="J935">
        <v>1.3097118400000001</v>
      </c>
      <c r="K935">
        <v>2.3556508900000002</v>
      </c>
      <c r="L935">
        <v>1.6339880099999999</v>
      </c>
      <c r="M935">
        <v>1.233960509835901</v>
      </c>
      <c r="N935">
        <v>2.3819294095763048</v>
      </c>
      <c r="O935">
        <v>1.5841904222873573</v>
      </c>
      <c r="P935">
        <v>-0.34990907609690547</v>
      </c>
      <c r="Q935">
        <v>-1.4079364802727343</v>
      </c>
      <c r="R935">
        <v>0.24466319018405167</v>
      </c>
      <c r="S935" s="51">
        <v>0.34990907609690547</v>
      </c>
      <c r="T935" s="51">
        <v>1.4079364802727343</v>
      </c>
      <c r="U935" s="51">
        <v>0.24466319018405167</v>
      </c>
      <c r="V935">
        <v>-6.1134875274141631</v>
      </c>
      <c r="W935">
        <v>-0.30809036883496255</v>
      </c>
      <c r="X935">
        <v>-2.8104035406529206</v>
      </c>
    </row>
    <row r="936" spans="1:24" x14ac:dyDescent="0.25">
      <c r="A936">
        <v>452</v>
      </c>
      <c r="B936">
        <v>3</v>
      </c>
      <c r="C936">
        <v>1.7999999999999998</v>
      </c>
      <c r="D936">
        <v>0.36</v>
      </c>
      <c r="E936">
        <v>0</v>
      </c>
      <c r="F936">
        <v>41</v>
      </c>
      <c r="G936">
        <v>1.2340083508793542</v>
      </c>
      <c r="H936">
        <v>2.3192800694587024</v>
      </c>
      <c r="I936">
        <v>1.79</v>
      </c>
      <c r="J936">
        <v>1.22972806</v>
      </c>
      <c r="K936">
        <v>2.3532604300000002</v>
      </c>
      <c r="L936">
        <v>1.7979692</v>
      </c>
      <c r="M936">
        <v>1.4238550742432654</v>
      </c>
      <c r="N936">
        <v>2.3233796188043141</v>
      </c>
      <c r="O936">
        <v>1.7707686953189961</v>
      </c>
      <c r="P936">
        <v>-0.34686077094244017</v>
      </c>
      <c r="Q936">
        <v>1.4651253632006813</v>
      </c>
      <c r="R936">
        <v>0.44520670391061501</v>
      </c>
      <c r="S936" s="51">
        <v>0.34686077094244017</v>
      </c>
      <c r="T936" s="51">
        <v>1.4651253632006813</v>
      </c>
      <c r="U936" s="51">
        <v>0.44520670391061501</v>
      </c>
      <c r="V936">
        <v>15.38455742447986</v>
      </c>
      <c r="W936">
        <v>0.17675956429740444</v>
      </c>
      <c r="X936">
        <v>-1.0743745631845798</v>
      </c>
    </row>
    <row r="937" spans="1:24" x14ac:dyDescent="0.25">
      <c r="A937">
        <v>648</v>
      </c>
      <c r="B937">
        <v>4.5</v>
      </c>
      <c r="C937">
        <v>2.0249999999999999</v>
      </c>
      <c r="D937">
        <v>0.36</v>
      </c>
      <c r="E937">
        <v>0.01</v>
      </c>
      <c r="F937">
        <v>41</v>
      </c>
      <c r="G937">
        <v>2.3359755927597683</v>
      </c>
      <c r="H937">
        <v>6.1287997044870126</v>
      </c>
      <c r="I937">
        <v>2.1</v>
      </c>
      <c r="J937">
        <v>2.3437210199999998</v>
      </c>
      <c r="K937">
        <v>6.13934523</v>
      </c>
      <c r="L937">
        <v>2.1051876900000002</v>
      </c>
      <c r="M937">
        <v>2.3397953971477867</v>
      </c>
      <c r="N937">
        <v>6.1397029145745909</v>
      </c>
      <c r="O937">
        <v>2.1000743021723176</v>
      </c>
      <c r="P937">
        <v>0.33157141128691869</v>
      </c>
      <c r="Q937">
        <v>0.17206510281722523</v>
      </c>
      <c r="R937">
        <v>0.24703285714286083</v>
      </c>
      <c r="S937" s="51">
        <v>0.33157141128691869</v>
      </c>
      <c r="T937" s="51">
        <v>0.17206510281722523</v>
      </c>
      <c r="U937" s="51">
        <v>0.24703285714286083</v>
      </c>
      <c r="V937">
        <v>0.16352073197415729</v>
      </c>
      <c r="W937">
        <v>0.1779012304741478</v>
      </c>
      <c r="X937">
        <v>3.5381986817866512E-3</v>
      </c>
    </row>
    <row r="938" spans="1:24" x14ac:dyDescent="0.25">
      <c r="A938">
        <v>719</v>
      </c>
      <c r="B938">
        <v>4.5</v>
      </c>
      <c r="C938">
        <v>2.6999999999999997</v>
      </c>
      <c r="D938">
        <v>0.36</v>
      </c>
      <c r="E938">
        <v>0.04</v>
      </c>
      <c r="F938">
        <v>34</v>
      </c>
      <c r="G938">
        <v>1.0038675954068659</v>
      </c>
      <c r="H938">
        <v>3.6735007414588576</v>
      </c>
      <c r="I938">
        <v>1.5</v>
      </c>
      <c r="J938">
        <v>1.00705479</v>
      </c>
      <c r="K938">
        <v>3.6581178799999998</v>
      </c>
      <c r="L938">
        <v>1.5148521500000001</v>
      </c>
      <c r="M938">
        <v>1.053681842801105</v>
      </c>
      <c r="N938">
        <v>3.7537684607584469</v>
      </c>
      <c r="O938">
        <v>1.5395288997122369</v>
      </c>
      <c r="P938">
        <v>0.31749153052822038</v>
      </c>
      <c r="Q938">
        <v>-0.41875209892427606</v>
      </c>
      <c r="R938">
        <v>0.99014333333333759</v>
      </c>
      <c r="S938" s="51">
        <v>0.31749153052822038</v>
      </c>
      <c r="T938" s="51">
        <v>0.41875209892427606</v>
      </c>
      <c r="U938" s="51">
        <v>0.99014333333333759</v>
      </c>
      <c r="V938">
        <v>4.962232830520791</v>
      </c>
      <c r="W938">
        <v>2.1850470422856807</v>
      </c>
      <c r="X938">
        <v>2.6352599808157962</v>
      </c>
    </row>
    <row r="939" spans="1:24" x14ac:dyDescent="0.25">
      <c r="A939">
        <v>620</v>
      </c>
      <c r="B939">
        <v>4.5</v>
      </c>
      <c r="C939">
        <v>1.3499999999999999</v>
      </c>
      <c r="D939">
        <v>0.72</v>
      </c>
      <c r="E939">
        <v>0.02</v>
      </c>
      <c r="F939">
        <v>41</v>
      </c>
      <c r="G939">
        <v>3.5691388910622659</v>
      </c>
      <c r="H939">
        <v>6.2867672140530804</v>
      </c>
      <c r="I939">
        <v>2.4</v>
      </c>
      <c r="J939">
        <v>3.5578457999999999</v>
      </c>
      <c r="K939">
        <v>6.2952292300000003</v>
      </c>
      <c r="L939">
        <v>2.4046135500000001</v>
      </c>
      <c r="M939">
        <v>3.180548201921789</v>
      </c>
      <c r="N939">
        <v>6.3024417084841948</v>
      </c>
      <c r="O939">
        <v>2.4840615998515045</v>
      </c>
      <c r="P939">
        <v>-0.31640940313490679</v>
      </c>
      <c r="Q939">
        <v>0.13460043387648377</v>
      </c>
      <c r="R939">
        <v>0.19223125000000785</v>
      </c>
      <c r="S939" s="51">
        <v>0.31640940313490679</v>
      </c>
      <c r="T939" s="51">
        <v>0.13460043387648377</v>
      </c>
      <c r="U939" s="51">
        <v>0.19223125000000785</v>
      </c>
      <c r="V939">
        <v>-10.887519398966917</v>
      </c>
      <c r="W939">
        <v>0.24932519206495496</v>
      </c>
      <c r="X939">
        <v>3.5025666604793599</v>
      </c>
    </row>
    <row r="940" spans="1:24" x14ac:dyDescent="0.25">
      <c r="A940">
        <v>518</v>
      </c>
      <c r="B940">
        <v>4.5</v>
      </c>
      <c r="C940">
        <v>0.67499999999999993</v>
      </c>
      <c r="D940">
        <v>0.36</v>
      </c>
      <c r="E940">
        <v>0.01</v>
      </c>
      <c r="F940">
        <v>27</v>
      </c>
      <c r="G940">
        <v>1.1238711981898795</v>
      </c>
      <c r="H940">
        <v>4.0290270054204322</v>
      </c>
      <c r="I940">
        <v>1.41</v>
      </c>
      <c r="J940">
        <v>1.1203318200000001</v>
      </c>
      <c r="K940">
        <v>3.9889465</v>
      </c>
      <c r="L940">
        <v>1.40560068</v>
      </c>
      <c r="M940">
        <v>0.98364859324616161</v>
      </c>
      <c r="N940">
        <v>3.9601125706294629</v>
      </c>
      <c r="O940">
        <v>1.310596282340559</v>
      </c>
      <c r="P940">
        <v>-0.31492738630369188</v>
      </c>
      <c r="Q940">
        <v>-0.99479366523257773</v>
      </c>
      <c r="R940">
        <v>-0.31200851063828888</v>
      </c>
      <c r="S940" s="51">
        <v>0.31492738630369188</v>
      </c>
      <c r="T940" s="51">
        <v>0.99479366523257773</v>
      </c>
      <c r="U940" s="51">
        <v>0.31200851063828888</v>
      </c>
      <c r="V940">
        <v>-12.476750464782983</v>
      </c>
      <c r="W940">
        <v>-1.7104485697975136</v>
      </c>
      <c r="X940">
        <v>-7.0499090538610565</v>
      </c>
    </row>
    <row r="941" spans="1:24" x14ac:dyDescent="0.25">
      <c r="A941">
        <v>708</v>
      </c>
      <c r="B941">
        <v>4.5</v>
      </c>
      <c r="C941">
        <v>2.6999999999999997</v>
      </c>
      <c r="D941">
        <v>0.36</v>
      </c>
      <c r="E941">
        <v>0</v>
      </c>
      <c r="F941">
        <v>41</v>
      </c>
      <c r="G941">
        <v>1.8122420664619598</v>
      </c>
      <c r="H941">
        <v>5.1197100361119849</v>
      </c>
      <c r="I941">
        <v>1.96</v>
      </c>
      <c r="J941">
        <v>1.8179297299999999</v>
      </c>
      <c r="K941">
        <v>5.1627909799999996</v>
      </c>
      <c r="L941">
        <v>1.9412264100000001</v>
      </c>
      <c r="M941">
        <v>2.0447011902302958</v>
      </c>
      <c r="N941">
        <v>5.1457176991590714</v>
      </c>
      <c r="O941">
        <v>1.954056992423892</v>
      </c>
      <c r="P941">
        <v>0.31384678919544629</v>
      </c>
      <c r="Q941">
        <v>0.84147234089708756</v>
      </c>
      <c r="R941">
        <v>-0.95783622448979056</v>
      </c>
      <c r="S941" s="51">
        <v>0.31384678919544629</v>
      </c>
      <c r="T941" s="51">
        <v>0.84147234089708756</v>
      </c>
      <c r="U941" s="51">
        <v>0.95783622448979056</v>
      </c>
      <c r="V941">
        <v>12.827156375536848</v>
      </c>
      <c r="W941">
        <v>0.50799093822972097</v>
      </c>
      <c r="X941">
        <v>-0.30321467225040788</v>
      </c>
    </row>
    <row r="942" spans="1:24" x14ac:dyDescent="0.25">
      <c r="A942">
        <v>1008</v>
      </c>
      <c r="B942">
        <v>6</v>
      </c>
      <c r="C942">
        <v>3.5999999999999996</v>
      </c>
      <c r="D942">
        <v>0.72</v>
      </c>
      <c r="E942">
        <v>0.04</v>
      </c>
      <c r="F942">
        <v>41</v>
      </c>
      <c r="G942">
        <v>3.0855103079838337</v>
      </c>
      <c r="H942">
        <v>8.3619671657798822</v>
      </c>
      <c r="I942">
        <v>2.29</v>
      </c>
      <c r="J942">
        <v>3.07588186</v>
      </c>
      <c r="K942">
        <v>8.3340226600000005</v>
      </c>
      <c r="L942">
        <v>2.29509126</v>
      </c>
      <c r="M942">
        <v>3.2399256140905321</v>
      </c>
      <c r="N942">
        <v>8.4215203283596942</v>
      </c>
      <c r="O942">
        <v>2.4962927802146355</v>
      </c>
      <c r="P942">
        <v>-0.3120536644755304</v>
      </c>
      <c r="Q942">
        <v>-0.33418578697893592</v>
      </c>
      <c r="R942">
        <v>0.2223257641921367</v>
      </c>
      <c r="S942" s="51">
        <v>0.3120536644755304</v>
      </c>
      <c r="T942" s="51">
        <v>0.33418578697893592</v>
      </c>
      <c r="U942" s="51">
        <v>0.2223257641921367</v>
      </c>
      <c r="V942">
        <v>5.0045305538971947</v>
      </c>
      <c r="W942">
        <v>0.71219082064235506</v>
      </c>
      <c r="X942">
        <v>9.0084183499840815</v>
      </c>
    </row>
    <row r="943" spans="1:24" x14ac:dyDescent="0.25">
      <c r="A943">
        <v>28</v>
      </c>
      <c r="B943">
        <v>1.5</v>
      </c>
      <c r="C943">
        <v>0.22499999999999998</v>
      </c>
      <c r="D943">
        <v>0.54</v>
      </c>
      <c r="E943">
        <v>0.02</v>
      </c>
      <c r="F943">
        <v>41</v>
      </c>
      <c r="G943">
        <v>1.2630979130465219</v>
      </c>
      <c r="H943">
        <v>0.79145840231200382</v>
      </c>
      <c r="I943">
        <v>1.89</v>
      </c>
      <c r="J943">
        <v>1.2670182699999999</v>
      </c>
      <c r="K943">
        <v>0.79195804000000003</v>
      </c>
      <c r="L943">
        <v>1.8927432900000001</v>
      </c>
      <c r="M943">
        <v>1.3927109262829545</v>
      </c>
      <c r="N943">
        <v>0.79593031266521896</v>
      </c>
      <c r="O943">
        <v>1.9665687137386108</v>
      </c>
      <c r="P943">
        <v>0.31037633052708874</v>
      </c>
      <c r="Q943">
        <v>6.3128736334932323E-2</v>
      </c>
      <c r="R943">
        <v>0.14514761904762835</v>
      </c>
      <c r="S943" s="51">
        <v>0.31037633052708874</v>
      </c>
      <c r="T943" s="51">
        <v>6.3128736334932323E-2</v>
      </c>
      <c r="U943" s="51">
        <v>0.14514761904762835</v>
      </c>
      <c r="V943">
        <v>10.261517487889218</v>
      </c>
      <c r="W943">
        <v>0.56502152736667244</v>
      </c>
      <c r="X943">
        <v>4.0512546951645954</v>
      </c>
    </row>
    <row r="944" spans="1:24" x14ac:dyDescent="0.25">
      <c r="A944">
        <v>752</v>
      </c>
      <c r="B944">
        <v>4.5</v>
      </c>
      <c r="C944">
        <v>2.6999999999999997</v>
      </c>
      <c r="D944">
        <v>0.72</v>
      </c>
      <c r="E944">
        <v>0.04</v>
      </c>
      <c r="F944">
        <v>41</v>
      </c>
      <c r="G944">
        <v>2.3195147260894204</v>
      </c>
      <c r="H944">
        <v>4.7211519245768701</v>
      </c>
      <c r="I944">
        <v>2.13</v>
      </c>
      <c r="J944">
        <v>2.32665349</v>
      </c>
      <c r="K944">
        <v>4.7390672</v>
      </c>
      <c r="L944">
        <v>2.1330469999999999</v>
      </c>
      <c r="M944">
        <v>2.2914564186857174</v>
      </c>
      <c r="N944">
        <v>4.7864114920096217</v>
      </c>
      <c r="O944">
        <v>2.2958990391229235</v>
      </c>
      <c r="P944">
        <v>0.30776971710005602</v>
      </c>
      <c r="Q944">
        <v>0.37946831005095494</v>
      </c>
      <c r="R944">
        <v>0.14305164319248928</v>
      </c>
      <c r="S944" s="51">
        <v>0.30776971710005602</v>
      </c>
      <c r="T944" s="51">
        <v>0.37946831005095494</v>
      </c>
      <c r="U944" s="51">
        <v>0.14305164319248928</v>
      </c>
      <c r="V944">
        <v>-1.2096628268020484</v>
      </c>
      <c r="W944">
        <v>1.3822806059900408</v>
      </c>
      <c r="X944">
        <v>7.7886872827663653</v>
      </c>
    </row>
    <row r="945" spans="1:24" x14ac:dyDescent="0.25">
      <c r="A945">
        <v>76</v>
      </c>
      <c r="B945">
        <v>1.5</v>
      </c>
      <c r="C945">
        <v>0.44999999999999996</v>
      </c>
      <c r="D945">
        <v>0.36</v>
      </c>
      <c r="E945">
        <v>0.02</v>
      </c>
      <c r="F945">
        <v>41</v>
      </c>
      <c r="G945">
        <v>0.98543431682430271</v>
      </c>
      <c r="H945">
        <v>0.78700831944390248</v>
      </c>
      <c r="I945">
        <v>1.75</v>
      </c>
      <c r="J945">
        <v>0.98242222000000001</v>
      </c>
      <c r="K945">
        <v>0.77692072000000001</v>
      </c>
      <c r="L945">
        <v>1.75645165</v>
      </c>
      <c r="M945">
        <v>1.1097154557643567</v>
      </c>
      <c r="N945">
        <v>0.77952405970581051</v>
      </c>
      <c r="O945">
        <v>1.7835692760445054</v>
      </c>
      <c r="P945">
        <v>-0.30566185618637642</v>
      </c>
      <c r="Q945">
        <v>-1.2817652869324605</v>
      </c>
      <c r="R945">
        <v>0.36866571428571604</v>
      </c>
      <c r="S945" s="51">
        <v>0.30566185618637642</v>
      </c>
      <c r="T945" s="51">
        <v>1.2817652869324605</v>
      </c>
      <c r="U945" s="51">
        <v>0.36866571428571604</v>
      </c>
      <c r="V945">
        <v>12.611813574806996</v>
      </c>
      <c r="W945">
        <v>-0.95097593674490288</v>
      </c>
      <c r="X945">
        <v>1.9182443454003106</v>
      </c>
    </row>
    <row r="946" spans="1:24" x14ac:dyDescent="0.25">
      <c r="A946">
        <v>364</v>
      </c>
      <c r="B946">
        <v>3</v>
      </c>
      <c r="C946">
        <v>0.89999999999999991</v>
      </c>
      <c r="D946">
        <v>0.72</v>
      </c>
      <c r="E946">
        <v>0.02</v>
      </c>
      <c r="F946">
        <v>41</v>
      </c>
      <c r="G946">
        <v>2.3976162364002227</v>
      </c>
      <c r="H946">
        <v>2.8118849548973679</v>
      </c>
      <c r="I946">
        <v>2.17</v>
      </c>
      <c r="J946">
        <v>2.4048515799999999</v>
      </c>
      <c r="K946">
        <v>2.8358225099999999</v>
      </c>
      <c r="L946">
        <v>2.1679022099999998</v>
      </c>
      <c r="M946">
        <v>2.21481736197922</v>
      </c>
      <c r="N946">
        <v>2.8456603082962406</v>
      </c>
      <c r="O946">
        <v>2.2510594805143023</v>
      </c>
      <c r="P946">
        <v>0.30177238083106711</v>
      </c>
      <c r="Q946">
        <v>0.85129923473365088</v>
      </c>
      <c r="R946">
        <v>-9.6672350230419327E-2</v>
      </c>
      <c r="S946" s="51">
        <v>0.30177238083106711</v>
      </c>
      <c r="T946" s="51">
        <v>0.85129923473365088</v>
      </c>
      <c r="U946" s="51">
        <v>9.6672350230419327E-2</v>
      </c>
      <c r="V946">
        <v>-7.6241923809899079</v>
      </c>
      <c r="W946">
        <v>1.2011641280005889</v>
      </c>
      <c r="X946">
        <v>3.7354599315346704</v>
      </c>
    </row>
    <row r="947" spans="1:24" x14ac:dyDescent="0.25">
      <c r="A947">
        <v>584</v>
      </c>
      <c r="B947">
        <v>4.5</v>
      </c>
      <c r="C947">
        <v>1.3499999999999999</v>
      </c>
      <c r="D947">
        <v>0.36</v>
      </c>
      <c r="E947">
        <v>0.01</v>
      </c>
      <c r="F947">
        <v>41</v>
      </c>
      <c r="G947">
        <v>2.8743311210608149</v>
      </c>
      <c r="H947">
        <v>6.8604067693090807</v>
      </c>
      <c r="I947">
        <v>2.25</v>
      </c>
      <c r="J947">
        <v>2.8827558</v>
      </c>
      <c r="K947">
        <v>6.8672867999999996</v>
      </c>
      <c r="L947">
        <v>2.2568577099999998</v>
      </c>
      <c r="M947">
        <v>2.8849779275346554</v>
      </c>
      <c r="N947">
        <v>6.8259304918162327</v>
      </c>
      <c r="O947">
        <v>2.1996559171416945</v>
      </c>
      <c r="P947">
        <v>0.2931005017986873</v>
      </c>
      <c r="Q947">
        <v>0.10028604603589432</v>
      </c>
      <c r="R947">
        <v>0.30478711111110196</v>
      </c>
      <c r="S947" s="51">
        <v>0.2931005017986873</v>
      </c>
      <c r="T947" s="51">
        <v>0.10028604603589432</v>
      </c>
      <c r="U947" s="51">
        <v>0.30478711111110196</v>
      </c>
      <c r="V947">
        <v>0.37040988060941177</v>
      </c>
      <c r="W947">
        <v>-0.50253984424191989</v>
      </c>
      <c r="X947">
        <v>-2.2375147937024664</v>
      </c>
    </row>
    <row r="948" spans="1:24" x14ac:dyDescent="0.25">
      <c r="A948">
        <v>444</v>
      </c>
      <c r="B948">
        <v>3</v>
      </c>
      <c r="C948">
        <v>1.35</v>
      </c>
      <c r="D948">
        <v>0.89999999999999991</v>
      </c>
      <c r="E948">
        <v>0.02</v>
      </c>
      <c r="F948">
        <v>41</v>
      </c>
      <c r="G948">
        <v>2.4192858796516932</v>
      </c>
      <c r="H948">
        <v>2.4437047893004169</v>
      </c>
      <c r="I948">
        <v>2.17</v>
      </c>
      <c r="J948">
        <v>2.4123545700000002</v>
      </c>
      <c r="K948">
        <v>2.4582227799999998</v>
      </c>
      <c r="L948">
        <v>2.17223078</v>
      </c>
      <c r="M948">
        <v>1.9441885061360185</v>
      </c>
      <c r="N948">
        <v>2.4525790994115044</v>
      </c>
      <c r="O948">
        <v>2.2445554565144832</v>
      </c>
      <c r="P948">
        <v>-0.28650229846713615</v>
      </c>
      <c r="Q948">
        <v>0.59409756706902117</v>
      </c>
      <c r="R948">
        <v>0.10280092165899074</v>
      </c>
      <c r="S948" s="51">
        <v>0.28650229846713615</v>
      </c>
      <c r="T948" s="51">
        <v>0.59409756706902117</v>
      </c>
      <c r="U948" s="51">
        <v>0.10280092165899074</v>
      </c>
      <c r="V948">
        <v>-19.637917846404946</v>
      </c>
      <c r="W948">
        <v>0.36314984321932192</v>
      </c>
      <c r="X948">
        <v>3.4357353232480765</v>
      </c>
    </row>
    <row r="949" spans="1:24" x14ac:dyDescent="0.25">
      <c r="A949">
        <v>808</v>
      </c>
      <c r="B949">
        <v>6</v>
      </c>
      <c r="C949">
        <v>0.89999999999999991</v>
      </c>
      <c r="D949">
        <v>0.72</v>
      </c>
      <c r="E949">
        <v>0.01</v>
      </c>
      <c r="F949">
        <v>41</v>
      </c>
      <c r="G949">
        <v>5.5682371645945468</v>
      </c>
      <c r="H949">
        <v>11.81457270789654</v>
      </c>
      <c r="I949">
        <v>2.83</v>
      </c>
      <c r="J949">
        <v>5.5840896999999998</v>
      </c>
      <c r="K949">
        <v>11.786341650000001</v>
      </c>
      <c r="L949">
        <v>2.8318382600000001</v>
      </c>
      <c r="M949">
        <v>5.4486745321433796</v>
      </c>
      <c r="N949">
        <v>11.83525686945972</v>
      </c>
      <c r="O949">
        <v>2.8345912931211297</v>
      </c>
      <c r="P949">
        <v>0.28469576522801304</v>
      </c>
      <c r="Q949">
        <v>-0.23895115459969316</v>
      </c>
      <c r="R949">
        <v>6.4956183745582347E-2</v>
      </c>
      <c r="S949" s="51">
        <v>0.28469576522801304</v>
      </c>
      <c r="T949" s="51">
        <v>0.23895115459969316</v>
      </c>
      <c r="U949" s="51">
        <v>6.4956183745582347E-2</v>
      </c>
      <c r="V949">
        <v>-2.1472259337551609</v>
      </c>
      <c r="W949">
        <v>0.17507329358898557</v>
      </c>
      <c r="X949">
        <v>0.16223650604698242</v>
      </c>
    </row>
    <row r="950" spans="1:24" x14ac:dyDescent="0.25">
      <c r="A950">
        <v>881</v>
      </c>
      <c r="B950">
        <v>6</v>
      </c>
      <c r="C950">
        <v>1.7999999999999998</v>
      </c>
      <c r="D950">
        <v>0.89999999999999991</v>
      </c>
      <c r="E950">
        <v>0</v>
      </c>
      <c r="F950">
        <v>20</v>
      </c>
      <c r="G950">
        <v>0.72734505486998602</v>
      </c>
      <c r="H950">
        <v>4.5411360261863853</v>
      </c>
      <c r="I950">
        <v>1.1299999999999999</v>
      </c>
      <c r="J950">
        <v>0.72938351999999995</v>
      </c>
      <c r="K950">
        <v>4.5140913400000002</v>
      </c>
      <c r="L950">
        <v>1.1437065099999999</v>
      </c>
      <c r="M950">
        <v>0.80969041857977431</v>
      </c>
      <c r="N950">
        <v>4.5230121106620658</v>
      </c>
      <c r="O950">
        <v>1.1394059067261013</v>
      </c>
      <c r="P950">
        <v>0.28026108328712185</v>
      </c>
      <c r="Q950">
        <v>-0.595548911779616</v>
      </c>
      <c r="R950">
        <v>1.2129654867256643</v>
      </c>
      <c r="S950" s="51">
        <v>0.28026108328712185</v>
      </c>
      <c r="T950" s="51">
        <v>0.595548911779616</v>
      </c>
      <c r="U950" s="51">
        <v>1.2129654867256643</v>
      </c>
      <c r="V950">
        <v>11.321361595633263</v>
      </c>
      <c r="W950">
        <v>-0.39910532121936715</v>
      </c>
      <c r="X950">
        <v>0.83238112620366567</v>
      </c>
    </row>
    <row r="951" spans="1:24" x14ac:dyDescent="0.25">
      <c r="A951">
        <v>652</v>
      </c>
      <c r="B951">
        <v>4.5</v>
      </c>
      <c r="C951">
        <v>2.0249999999999999</v>
      </c>
      <c r="D951">
        <v>0.36</v>
      </c>
      <c r="E951">
        <v>0.02</v>
      </c>
      <c r="F951">
        <v>41</v>
      </c>
      <c r="G951">
        <v>2.3213535907565297</v>
      </c>
      <c r="H951">
        <v>6.1074462505257436</v>
      </c>
      <c r="I951">
        <v>2.09</v>
      </c>
      <c r="J951">
        <v>2.3278230299999998</v>
      </c>
      <c r="K951">
        <v>6.1158658099999998</v>
      </c>
      <c r="L951">
        <v>2.1024423200000002</v>
      </c>
      <c r="M951">
        <v>2.3012770018031747</v>
      </c>
      <c r="N951">
        <v>6.0675513040387976</v>
      </c>
      <c r="O951">
        <v>2.0830951638971733</v>
      </c>
      <c r="P951">
        <v>0.27869253823419926</v>
      </c>
      <c r="Q951">
        <v>0.1378572832062408</v>
      </c>
      <c r="R951">
        <v>0.59532631578949002</v>
      </c>
      <c r="S951" s="51">
        <v>0.27869253823419926</v>
      </c>
      <c r="T951" s="51">
        <v>0.1378572832062408</v>
      </c>
      <c r="U951" s="51">
        <v>0.59532631578949002</v>
      </c>
      <c r="V951">
        <v>-0.86486561260199879</v>
      </c>
      <c r="W951">
        <v>-0.6532181348875854</v>
      </c>
      <c r="X951">
        <v>-0.33037493314959571</v>
      </c>
    </row>
    <row r="952" spans="1:24" x14ac:dyDescent="0.25">
      <c r="A952">
        <v>1003</v>
      </c>
      <c r="B952">
        <v>6</v>
      </c>
      <c r="C952">
        <v>3.5999999999999996</v>
      </c>
      <c r="D952">
        <v>0.72</v>
      </c>
      <c r="E952">
        <v>0.02</v>
      </c>
      <c r="F952">
        <v>34</v>
      </c>
      <c r="G952">
        <v>1.5862177520408371</v>
      </c>
      <c r="H952">
        <v>6.193985031930163</v>
      </c>
      <c r="I952">
        <v>1.79</v>
      </c>
      <c r="J952">
        <v>1.58186296</v>
      </c>
      <c r="K952">
        <v>6.2084241799999997</v>
      </c>
      <c r="L952">
        <v>1.7821878499999999</v>
      </c>
      <c r="M952">
        <v>1.5748713622905579</v>
      </c>
      <c r="N952">
        <v>6.1479174263734375</v>
      </c>
      <c r="O952">
        <v>1.8679108302591867</v>
      </c>
      <c r="P952">
        <v>-0.27453935849817634</v>
      </c>
      <c r="Q952">
        <v>0.23311564357037512</v>
      </c>
      <c r="R952">
        <v>-0.43643296089386191</v>
      </c>
      <c r="S952" s="51">
        <v>0.27453935849817634</v>
      </c>
      <c r="T952" s="51">
        <v>0.23311564357037512</v>
      </c>
      <c r="U952" s="51">
        <v>0.43643296089386191</v>
      </c>
      <c r="V952">
        <v>-0.715310980203122</v>
      </c>
      <c r="W952">
        <v>-0.74374744722897679</v>
      </c>
      <c r="X952">
        <v>4.3525603496752323</v>
      </c>
    </row>
    <row r="953" spans="1:24" x14ac:dyDescent="0.25">
      <c r="A953">
        <v>516</v>
      </c>
      <c r="B953">
        <v>4.5</v>
      </c>
      <c r="C953">
        <v>0.67499999999999993</v>
      </c>
      <c r="D953">
        <v>0.36</v>
      </c>
      <c r="E953">
        <v>0</v>
      </c>
      <c r="F953">
        <v>41</v>
      </c>
      <c r="G953">
        <v>3.4273086513651001</v>
      </c>
      <c r="H953">
        <v>7.2895168636580081</v>
      </c>
      <c r="I953">
        <v>2.46</v>
      </c>
      <c r="J953">
        <v>3.43638997</v>
      </c>
      <c r="K953">
        <v>7.3251638400000001</v>
      </c>
      <c r="L953">
        <v>2.3950565300000002</v>
      </c>
      <c r="M953">
        <v>3.5861876638933592</v>
      </c>
      <c r="N953">
        <v>7.1729869949802225</v>
      </c>
      <c r="O953">
        <v>2.245505920256047</v>
      </c>
      <c r="P953">
        <v>0.26496938439678663</v>
      </c>
      <c r="Q953">
        <v>0.4890169953472569</v>
      </c>
      <c r="R953">
        <v>-2.639978455284544</v>
      </c>
      <c r="S953" s="51">
        <v>0.26496938439678663</v>
      </c>
      <c r="T953" s="51">
        <v>0.4890169953472569</v>
      </c>
      <c r="U953" s="51">
        <v>2.639978455284544</v>
      </c>
      <c r="V953">
        <v>4.6356785655992034</v>
      </c>
      <c r="W953">
        <v>-1.5985952273290831</v>
      </c>
      <c r="X953">
        <v>-8.7192715343070315</v>
      </c>
    </row>
    <row r="954" spans="1:24" x14ac:dyDescent="0.25">
      <c r="A954">
        <v>204</v>
      </c>
      <c r="B954">
        <v>1.5</v>
      </c>
      <c r="C954">
        <v>0.89999999999999991</v>
      </c>
      <c r="D954">
        <v>0.36</v>
      </c>
      <c r="E954">
        <v>0.02</v>
      </c>
      <c r="F954">
        <v>41</v>
      </c>
      <c r="G954">
        <v>0.62653063129027164</v>
      </c>
      <c r="H954">
        <v>0.60070603113602106</v>
      </c>
      <c r="I954">
        <v>1.67</v>
      </c>
      <c r="J954">
        <v>0.62818949000000002</v>
      </c>
      <c r="K954">
        <v>0.57019525999999998</v>
      </c>
      <c r="L954">
        <v>1.6618476499999999</v>
      </c>
      <c r="M954">
        <v>0.75398886949619093</v>
      </c>
      <c r="N954">
        <v>0.58983415746433143</v>
      </c>
      <c r="O954">
        <v>1.6157449512142374</v>
      </c>
      <c r="P954">
        <v>0.2647689716801449</v>
      </c>
      <c r="Q954">
        <v>-5.0791517904890755</v>
      </c>
      <c r="R954">
        <v>-0.48816467065868446</v>
      </c>
      <c r="S954" s="51">
        <v>0.2647689716801449</v>
      </c>
      <c r="T954" s="51">
        <v>5.0791517904890755</v>
      </c>
      <c r="U954" s="51">
        <v>0.48816467065868446</v>
      </c>
      <c r="V954">
        <v>20.343496684820167</v>
      </c>
      <c r="W954">
        <v>-1.8098492620640676</v>
      </c>
      <c r="X954">
        <v>-3.2488053165127235</v>
      </c>
    </row>
    <row r="955" spans="1:24" x14ac:dyDescent="0.25">
      <c r="A955">
        <v>216</v>
      </c>
      <c r="B955">
        <v>1.5</v>
      </c>
      <c r="C955">
        <v>0.89999999999999991</v>
      </c>
      <c r="D955">
        <v>0.54</v>
      </c>
      <c r="E955">
        <v>0.01</v>
      </c>
      <c r="F955">
        <v>41</v>
      </c>
      <c r="G955">
        <v>0.71851219967027202</v>
      </c>
      <c r="H955">
        <v>0.58836382172501045</v>
      </c>
      <c r="I955">
        <v>1.77</v>
      </c>
      <c r="J955">
        <v>0.72041200999999999</v>
      </c>
      <c r="K955">
        <v>0.56552323000000004</v>
      </c>
      <c r="L955">
        <v>1.76429751</v>
      </c>
      <c r="M955">
        <v>0.80735921262436283</v>
      </c>
      <c r="N955">
        <v>0.57776982728827198</v>
      </c>
      <c r="O955">
        <v>1.7252724904969079</v>
      </c>
      <c r="P955">
        <v>0.26440891756602036</v>
      </c>
      <c r="Q955">
        <v>-3.8820523767155835</v>
      </c>
      <c r="R955">
        <v>-0.32217457627118667</v>
      </c>
      <c r="S955" s="51">
        <v>0.26440891756602036</v>
      </c>
      <c r="T955" s="51">
        <v>3.8820523767155835</v>
      </c>
      <c r="U955" s="51">
        <v>0.32217457627118667</v>
      </c>
      <c r="V955">
        <v>12.36541467143676</v>
      </c>
      <c r="W955">
        <v>-1.8005856318082549</v>
      </c>
      <c r="X955">
        <v>-2.5269779380278035</v>
      </c>
    </row>
    <row r="956" spans="1:24" x14ac:dyDescent="0.25">
      <c r="A956">
        <v>156</v>
      </c>
      <c r="B956">
        <v>1.5</v>
      </c>
      <c r="C956">
        <v>0.67500000000000004</v>
      </c>
      <c r="D956">
        <v>0.54</v>
      </c>
      <c r="E956">
        <v>0.02</v>
      </c>
      <c r="F956">
        <v>41</v>
      </c>
      <c r="G956">
        <v>0.88990465768716276</v>
      </c>
      <c r="H956">
        <v>0.68286106367956578</v>
      </c>
      <c r="I956">
        <v>1.82</v>
      </c>
      <c r="J956">
        <v>0.89225533000000001</v>
      </c>
      <c r="K956">
        <v>0.66690322999999996</v>
      </c>
      <c r="L956">
        <v>1.80502221</v>
      </c>
      <c r="M956">
        <v>0.94785064028854771</v>
      </c>
      <c r="N956">
        <v>0.67874408622907501</v>
      </c>
      <c r="O956">
        <v>1.8035543401349046</v>
      </c>
      <c r="P956">
        <v>0.26414878184215662</v>
      </c>
      <c r="Q956">
        <v>-2.3369078321112298</v>
      </c>
      <c r="R956">
        <v>-0.8229554945055001</v>
      </c>
      <c r="S956" s="51">
        <v>0.26414878184215662</v>
      </c>
      <c r="T956" s="51">
        <v>2.3369078321112298</v>
      </c>
      <c r="U956" s="51">
        <v>0.8229554945055001</v>
      </c>
      <c r="V956">
        <v>6.5114821122506461</v>
      </c>
      <c r="W956">
        <v>-0.60290118582931518</v>
      </c>
      <c r="X956">
        <v>-0.90360768489535692</v>
      </c>
    </row>
    <row r="957" spans="1:24" x14ac:dyDescent="0.25">
      <c r="A957">
        <v>292</v>
      </c>
      <c r="B957">
        <v>3</v>
      </c>
      <c r="C957">
        <v>0.44999999999999996</v>
      </c>
      <c r="D957">
        <v>0.72</v>
      </c>
      <c r="E957">
        <v>0</v>
      </c>
      <c r="F957">
        <v>41</v>
      </c>
      <c r="G957">
        <v>2.8361862558378079</v>
      </c>
      <c r="H957">
        <v>2.9728865953095251</v>
      </c>
      <c r="I957">
        <v>2.27</v>
      </c>
      <c r="J957">
        <v>2.8435521499999998</v>
      </c>
      <c r="K957">
        <v>3.0058421499999999</v>
      </c>
      <c r="L957">
        <v>2.2599691399999999</v>
      </c>
      <c r="M957">
        <v>2.7992225094630987</v>
      </c>
      <c r="N957">
        <v>3.0259039493590887</v>
      </c>
      <c r="O957">
        <v>2.3167116029961137</v>
      </c>
      <c r="P957">
        <v>0.25971122830986393</v>
      </c>
      <c r="Q957">
        <v>1.1085372291856135</v>
      </c>
      <c r="R957">
        <v>-0.44188810572687603</v>
      </c>
      <c r="S957" s="51">
        <v>0.25971122830986393</v>
      </c>
      <c r="T957" s="51">
        <v>1.1085372291856135</v>
      </c>
      <c r="U957" s="51">
        <v>0.44188810572687603</v>
      </c>
      <c r="V957">
        <v>-1.3032905119903755</v>
      </c>
      <c r="W957">
        <v>1.7833628142160458</v>
      </c>
      <c r="X957">
        <v>2.057779867670205</v>
      </c>
    </row>
    <row r="958" spans="1:24" x14ac:dyDescent="0.25">
      <c r="A958">
        <v>300</v>
      </c>
      <c r="B958">
        <v>3</v>
      </c>
      <c r="C958">
        <v>0.44999999999999996</v>
      </c>
      <c r="D958">
        <v>0.72</v>
      </c>
      <c r="E958">
        <v>0.02</v>
      </c>
      <c r="F958">
        <v>41</v>
      </c>
      <c r="G958">
        <v>2.803143309167853</v>
      </c>
      <c r="H958">
        <v>2.9698211667255188</v>
      </c>
      <c r="I958">
        <v>2.2599999999999998</v>
      </c>
      <c r="J958">
        <v>2.8103881199999998</v>
      </c>
      <c r="K958">
        <v>3.0019048700000002</v>
      </c>
      <c r="L958">
        <v>2.25608312</v>
      </c>
      <c r="M958">
        <v>2.6393341786616134</v>
      </c>
      <c r="N958">
        <v>3.0014944053432941</v>
      </c>
      <c r="O958">
        <v>2.3434018788590114</v>
      </c>
      <c r="P958">
        <v>0.25845310186076415</v>
      </c>
      <c r="Q958">
        <v>1.0803244193271213</v>
      </c>
      <c r="R958">
        <v>-0.17331327433627389</v>
      </c>
      <c r="S958" s="51">
        <v>0.25845310186076415</v>
      </c>
      <c r="T958" s="51">
        <v>1.0803244193271213</v>
      </c>
      <c r="U958" s="51">
        <v>0.17331327433627389</v>
      </c>
      <c r="V958">
        <v>-5.843765817127216</v>
      </c>
      <c r="W958">
        <v>1.0665032282970031</v>
      </c>
      <c r="X958">
        <v>3.6903486220801609</v>
      </c>
    </row>
    <row r="959" spans="1:24" x14ac:dyDescent="0.25">
      <c r="A959">
        <v>356</v>
      </c>
      <c r="B959">
        <v>3</v>
      </c>
      <c r="C959">
        <v>0.89999999999999991</v>
      </c>
      <c r="D959">
        <v>0.72</v>
      </c>
      <c r="E959">
        <v>0</v>
      </c>
      <c r="F959">
        <v>41</v>
      </c>
      <c r="G959">
        <v>2.4306591830701785</v>
      </c>
      <c r="H959">
        <v>2.8243751483825124</v>
      </c>
      <c r="I959">
        <v>2.17</v>
      </c>
      <c r="J959">
        <v>2.4369010599999998</v>
      </c>
      <c r="K959">
        <v>2.8485356500000001</v>
      </c>
      <c r="L959">
        <v>2.1710152300000001</v>
      </c>
      <c r="M959">
        <v>2.3489888715591776</v>
      </c>
      <c r="N959">
        <v>2.8688025371891874</v>
      </c>
      <c r="O959">
        <v>2.2254209423443276</v>
      </c>
      <c r="P959">
        <v>0.25679770217465114</v>
      </c>
      <c r="Q959">
        <v>0.85542820440564249</v>
      </c>
      <c r="R959">
        <v>4.6784792626734781E-2</v>
      </c>
      <c r="S959" s="51">
        <v>0.25679770217465114</v>
      </c>
      <c r="T959" s="51">
        <v>0.85542820440564249</v>
      </c>
      <c r="U959" s="51">
        <v>4.6784792626734781E-2</v>
      </c>
      <c r="V959">
        <v>-3.3600067043476947</v>
      </c>
      <c r="W959">
        <v>1.5729988571850355</v>
      </c>
      <c r="X959">
        <v>2.5539604766971293</v>
      </c>
    </row>
    <row r="960" spans="1:24" x14ac:dyDescent="0.25">
      <c r="A960">
        <v>898</v>
      </c>
      <c r="B960">
        <v>6</v>
      </c>
      <c r="C960">
        <v>2.7</v>
      </c>
      <c r="D960">
        <v>0.36</v>
      </c>
      <c r="E960">
        <v>0</v>
      </c>
      <c r="F960">
        <v>27</v>
      </c>
      <c r="G960">
        <v>1.0236245722282529</v>
      </c>
      <c r="H960">
        <v>6.0105960540389551</v>
      </c>
      <c r="I960">
        <v>1.33</v>
      </c>
      <c r="J960">
        <v>1.02622057</v>
      </c>
      <c r="K960">
        <v>6.0267805499999998</v>
      </c>
      <c r="L960">
        <v>1.34349275</v>
      </c>
      <c r="M960">
        <v>0.98736196341997706</v>
      </c>
      <c r="N960">
        <v>5.9197411088238043</v>
      </c>
      <c r="O960">
        <v>1.281537805139181</v>
      </c>
      <c r="P960">
        <v>0.25360838750637754</v>
      </c>
      <c r="Q960">
        <v>0.26926607304061162</v>
      </c>
      <c r="R960">
        <v>1.0144924812030032</v>
      </c>
      <c r="S960" s="51">
        <v>0.25360838750637754</v>
      </c>
      <c r="T960" s="51">
        <v>0.26926607304061162</v>
      </c>
      <c r="U960" s="51">
        <v>1.0144924812030032</v>
      </c>
      <c r="V960">
        <v>-3.5425691989142472</v>
      </c>
      <c r="W960">
        <v>-1.5115796236897134</v>
      </c>
      <c r="X960">
        <v>-3.6437740496856419</v>
      </c>
    </row>
    <row r="961" spans="1:24" x14ac:dyDescent="0.25">
      <c r="A961">
        <v>396</v>
      </c>
      <c r="B961">
        <v>3</v>
      </c>
      <c r="C961">
        <v>1.35</v>
      </c>
      <c r="D961">
        <v>0.36</v>
      </c>
      <c r="E961">
        <v>0.02</v>
      </c>
      <c r="F961">
        <v>41</v>
      </c>
      <c r="G961">
        <v>1.5636680324069085</v>
      </c>
      <c r="H961">
        <v>2.741497877523785</v>
      </c>
      <c r="I961">
        <v>1.89</v>
      </c>
      <c r="J961">
        <v>1.5675854600000001</v>
      </c>
      <c r="K961">
        <v>2.7745809100000001</v>
      </c>
      <c r="L961">
        <v>1.90271115</v>
      </c>
      <c r="M961">
        <v>1.6025250789274119</v>
      </c>
      <c r="N961">
        <v>2.7396032701438506</v>
      </c>
      <c r="O961">
        <v>1.8877032348088882</v>
      </c>
      <c r="P961">
        <v>0.25052808600694915</v>
      </c>
      <c r="Q961">
        <v>1.2067502494693432</v>
      </c>
      <c r="R961">
        <v>0.67254761904762517</v>
      </c>
      <c r="S961" s="51">
        <v>0.25052808600694915</v>
      </c>
      <c r="T961" s="51">
        <v>1.2067502494693432</v>
      </c>
      <c r="U961" s="51">
        <v>0.67254761904762517</v>
      </c>
      <c r="V961">
        <v>2.4849933435482372</v>
      </c>
      <c r="W961">
        <v>-6.9108475168533939E-2</v>
      </c>
      <c r="X961">
        <v>-0.12152196778368575</v>
      </c>
    </row>
    <row r="962" spans="1:24" x14ac:dyDescent="0.25">
      <c r="A962">
        <v>999</v>
      </c>
      <c r="B962">
        <v>6</v>
      </c>
      <c r="C962">
        <v>3.5999999999999996</v>
      </c>
      <c r="D962">
        <v>0.72</v>
      </c>
      <c r="E962">
        <v>0.01</v>
      </c>
      <c r="F962">
        <v>34</v>
      </c>
      <c r="G962">
        <v>1.5946212174152707</v>
      </c>
      <c r="H962">
        <v>6.2193994181796706</v>
      </c>
      <c r="I962">
        <v>1.79</v>
      </c>
      <c r="J962">
        <v>1.5985391499999999</v>
      </c>
      <c r="K962">
        <v>6.2365207800000002</v>
      </c>
      <c r="L962">
        <v>1.7882574499999999</v>
      </c>
      <c r="M962">
        <v>1.6012312997088189</v>
      </c>
      <c r="N962">
        <v>6.2210247017018965</v>
      </c>
      <c r="O962">
        <v>1.8831360186338144</v>
      </c>
      <c r="P962">
        <v>0.24569675493718585</v>
      </c>
      <c r="Q962">
        <v>0.27528963279449287</v>
      </c>
      <c r="R962">
        <v>-9.7349162011179907E-2</v>
      </c>
      <c r="S962" s="51">
        <v>0.24569675493718585</v>
      </c>
      <c r="T962" s="51">
        <v>0.27528963279449287</v>
      </c>
      <c r="U962" s="51">
        <v>9.7349162011179907E-2</v>
      </c>
      <c r="V962">
        <v>0.41452366376151178</v>
      </c>
      <c r="W962">
        <v>2.6132483427179595E-2</v>
      </c>
      <c r="X962">
        <v>5.2031295326153284</v>
      </c>
    </row>
    <row r="963" spans="1:24" x14ac:dyDescent="0.25">
      <c r="A963">
        <v>447</v>
      </c>
      <c r="B963">
        <v>3</v>
      </c>
      <c r="C963">
        <v>1.35</v>
      </c>
      <c r="D963">
        <v>0.89999999999999991</v>
      </c>
      <c r="E963">
        <v>0.04</v>
      </c>
      <c r="F963">
        <v>34</v>
      </c>
      <c r="G963">
        <v>1.0873922558819014</v>
      </c>
      <c r="H963">
        <v>1.7798952983809113</v>
      </c>
      <c r="I963">
        <v>1.68</v>
      </c>
      <c r="J963">
        <v>1.0900124099999999</v>
      </c>
      <c r="K963">
        <v>1.7619227500000001</v>
      </c>
      <c r="L963">
        <v>1.68169306</v>
      </c>
      <c r="M963">
        <v>1.0625785820970421</v>
      </c>
      <c r="N963">
        <v>1.8036910380409164</v>
      </c>
      <c r="O963">
        <v>1.7482605574464265</v>
      </c>
      <c r="P963">
        <v>0.24095758489410649</v>
      </c>
      <c r="Q963">
        <v>-1.0097531240888171</v>
      </c>
      <c r="R963">
        <v>0.10077738095238238</v>
      </c>
      <c r="S963" s="51">
        <v>0.24095758489410649</v>
      </c>
      <c r="T963" s="51">
        <v>1.0097531240888171</v>
      </c>
      <c r="U963" s="51">
        <v>0.10077738095238238</v>
      </c>
      <c r="V963">
        <v>-2.2819432132827475</v>
      </c>
      <c r="W963">
        <v>1.3369179457719182</v>
      </c>
      <c r="X963">
        <v>4.0631284194301527</v>
      </c>
    </row>
    <row r="964" spans="1:24" x14ac:dyDescent="0.25">
      <c r="A964">
        <v>268</v>
      </c>
      <c r="B964">
        <v>3</v>
      </c>
      <c r="C964">
        <v>0.44999999999999996</v>
      </c>
      <c r="D964">
        <v>0.36</v>
      </c>
      <c r="E964">
        <v>0.02</v>
      </c>
      <c r="F964">
        <v>41</v>
      </c>
      <c r="G964">
        <v>2.2814754034749707</v>
      </c>
      <c r="H964">
        <v>3.2505444555223546</v>
      </c>
      <c r="I964">
        <v>2.09</v>
      </c>
      <c r="J964">
        <v>2.2867560899999999</v>
      </c>
      <c r="K964">
        <v>3.31657951</v>
      </c>
      <c r="L964">
        <v>2.0974830400000002</v>
      </c>
      <c r="M964">
        <v>2.3546475490961662</v>
      </c>
      <c r="N964">
        <v>3.2126000529871668</v>
      </c>
      <c r="O964">
        <v>2.0583234116032529</v>
      </c>
      <c r="P964">
        <v>0.2314592792447413</v>
      </c>
      <c r="Q964">
        <v>2.0315075022419182</v>
      </c>
      <c r="R964">
        <v>0.35804019138757559</v>
      </c>
      <c r="S964" s="51">
        <v>0.2314592792447413</v>
      </c>
      <c r="T964" s="51">
        <v>2.0315075022419182</v>
      </c>
      <c r="U964" s="51">
        <v>0.35804019138757559</v>
      </c>
      <c r="V964">
        <v>3.2072292127167046</v>
      </c>
      <c r="W964">
        <v>-1.1673245222265467</v>
      </c>
      <c r="X964">
        <v>-1.5156262390788</v>
      </c>
    </row>
    <row r="965" spans="1:24" x14ac:dyDescent="0.25">
      <c r="A965">
        <v>436</v>
      </c>
      <c r="B965">
        <v>3</v>
      </c>
      <c r="C965">
        <v>1.35</v>
      </c>
      <c r="D965">
        <v>0.89999999999999991</v>
      </c>
      <c r="E965">
        <v>0</v>
      </c>
      <c r="F965">
        <v>41</v>
      </c>
      <c r="G965">
        <v>2.4572670566395645</v>
      </c>
      <c r="H965">
        <v>2.4639490162459059</v>
      </c>
      <c r="I965">
        <v>2.1800000000000002</v>
      </c>
      <c r="J965">
        <v>2.4515992799999999</v>
      </c>
      <c r="K965">
        <v>2.4777854800000001</v>
      </c>
      <c r="L965">
        <v>2.1754961100000001</v>
      </c>
      <c r="M965">
        <v>2.0619655794307512</v>
      </c>
      <c r="N965">
        <v>2.4725246096788989</v>
      </c>
      <c r="O965">
        <v>2.2189909962038548</v>
      </c>
      <c r="P965">
        <v>-0.23065366966321899</v>
      </c>
      <c r="Q965">
        <v>0.56155641463619055</v>
      </c>
      <c r="R965">
        <v>-0.20660045871559932</v>
      </c>
      <c r="S965" s="51">
        <v>0.23065366966321899</v>
      </c>
      <c r="T965" s="51">
        <v>0.56155641463619055</v>
      </c>
      <c r="U965" s="51">
        <v>0.20660045871559932</v>
      </c>
      <c r="V965">
        <v>-16.087037676295868</v>
      </c>
      <c r="W965">
        <v>0.34804264927765494</v>
      </c>
      <c r="X965">
        <v>1.7885778075162659</v>
      </c>
    </row>
    <row r="966" spans="1:24" x14ac:dyDescent="0.25">
      <c r="A966">
        <v>12</v>
      </c>
      <c r="B966">
        <v>1.5</v>
      </c>
      <c r="C966">
        <v>0.22499999999999998</v>
      </c>
      <c r="D966">
        <v>0.36</v>
      </c>
      <c r="E966">
        <v>0.02</v>
      </c>
      <c r="F966">
        <v>41</v>
      </c>
      <c r="G966">
        <v>1.1648861595913185</v>
      </c>
      <c r="H966">
        <v>0.82899371307929082</v>
      </c>
      <c r="I966">
        <v>1.8</v>
      </c>
      <c r="J966">
        <v>1.16223158</v>
      </c>
      <c r="K966">
        <v>0.83374954999999995</v>
      </c>
      <c r="L966">
        <v>1.80218597</v>
      </c>
      <c r="M966">
        <v>1.32241600651467</v>
      </c>
      <c r="N966">
        <v>0.82221236920521079</v>
      </c>
      <c r="O966">
        <v>1.8567344082809296</v>
      </c>
      <c r="P966">
        <v>-0.22788317720675344</v>
      </c>
      <c r="Q966">
        <v>0.5736879358280792</v>
      </c>
      <c r="R966">
        <v>0.12144277777777675</v>
      </c>
      <c r="S966" s="51">
        <v>0.22788317720675344</v>
      </c>
      <c r="T966" s="51">
        <v>0.5736879358280792</v>
      </c>
      <c r="U966" s="51">
        <v>0.12144277777777675</v>
      </c>
      <c r="V966">
        <v>13.523196719808078</v>
      </c>
      <c r="W966">
        <v>-0.8180211462510103</v>
      </c>
      <c r="X966">
        <v>3.1519115711627537</v>
      </c>
    </row>
    <row r="967" spans="1:24" x14ac:dyDescent="0.25">
      <c r="A967">
        <v>818</v>
      </c>
      <c r="B967">
        <v>6</v>
      </c>
      <c r="C967">
        <v>0.89999999999999991</v>
      </c>
      <c r="D967">
        <v>0.89999999999999991</v>
      </c>
      <c r="E967">
        <v>0</v>
      </c>
      <c r="F967">
        <v>27</v>
      </c>
      <c r="G967">
        <v>1.5989280052752257</v>
      </c>
      <c r="H967">
        <v>6.25800083733336</v>
      </c>
      <c r="I967">
        <v>1.7</v>
      </c>
      <c r="J967">
        <v>1.6025392199999999</v>
      </c>
      <c r="K967">
        <v>6.2295394000000002</v>
      </c>
      <c r="L967">
        <v>1.7024758900000001</v>
      </c>
      <c r="M967">
        <v>1.7600743106364556</v>
      </c>
      <c r="N967">
        <v>6.2145122317492527</v>
      </c>
      <c r="O967">
        <v>1.6615290394004605</v>
      </c>
      <c r="P967">
        <v>0.22585224055492173</v>
      </c>
      <c r="Q967">
        <v>-0.45480079138959845</v>
      </c>
      <c r="R967">
        <v>0.14564058823530276</v>
      </c>
      <c r="S967" s="51">
        <v>0.22585224055492173</v>
      </c>
      <c r="T967" s="51">
        <v>0.45480079138959845</v>
      </c>
      <c r="U967" s="51">
        <v>0.14564058823530276</v>
      </c>
      <c r="V967">
        <v>10.078396577555194</v>
      </c>
      <c r="W967">
        <v>-0.69492808829086872</v>
      </c>
      <c r="X967">
        <v>-2.2629976823258513</v>
      </c>
    </row>
    <row r="968" spans="1:24" x14ac:dyDescent="0.25">
      <c r="A968">
        <v>548</v>
      </c>
      <c r="B968">
        <v>4.5</v>
      </c>
      <c r="C968">
        <v>0.67499999999999993</v>
      </c>
      <c r="D968">
        <v>0.72</v>
      </c>
      <c r="E968">
        <v>0</v>
      </c>
      <c r="F968">
        <v>41</v>
      </c>
      <c r="G968">
        <v>4.2104724468836654</v>
      </c>
      <c r="H968">
        <v>6.6615753582262682</v>
      </c>
      <c r="I968">
        <v>2.56</v>
      </c>
      <c r="J968">
        <v>4.2196631699999996</v>
      </c>
      <c r="K968">
        <v>6.6876018999999998</v>
      </c>
      <c r="L968">
        <v>2.5476570700000001</v>
      </c>
      <c r="M968">
        <v>4.0197725880638053</v>
      </c>
      <c r="N968">
        <v>6.7016372968724927</v>
      </c>
      <c r="O968">
        <v>2.5565092263213995</v>
      </c>
      <c r="P968">
        <v>0.21828246668937562</v>
      </c>
      <c r="Q968">
        <v>0.39069650006423473</v>
      </c>
      <c r="R968">
        <v>-0.48214570312499899</v>
      </c>
      <c r="S968" s="51">
        <v>0.21828246668937562</v>
      </c>
      <c r="T968" s="51">
        <v>0.39069650006423473</v>
      </c>
      <c r="U968" s="51">
        <v>0.48214570312499899</v>
      </c>
      <c r="V968">
        <v>-4.5291795926845326</v>
      </c>
      <c r="W968">
        <v>0.60138835773662169</v>
      </c>
      <c r="X968">
        <v>-0.13635834682033249</v>
      </c>
    </row>
    <row r="969" spans="1:24" x14ac:dyDescent="0.25">
      <c r="A969">
        <v>588</v>
      </c>
      <c r="B969">
        <v>4.5</v>
      </c>
      <c r="C969">
        <v>1.3499999999999999</v>
      </c>
      <c r="D969">
        <v>0.36</v>
      </c>
      <c r="E969">
        <v>0.02</v>
      </c>
      <c r="F969">
        <v>41</v>
      </c>
      <c r="G969">
        <v>2.8597091190575767</v>
      </c>
      <c r="H969">
        <v>6.8473914376545384</v>
      </c>
      <c r="I969">
        <v>2.2400000000000002</v>
      </c>
      <c r="J969">
        <v>2.8659046699999999</v>
      </c>
      <c r="K969">
        <v>6.8513310900000004</v>
      </c>
      <c r="L969">
        <v>2.2530896600000001</v>
      </c>
      <c r="M969">
        <v>2.837484578112428</v>
      </c>
      <c r="N969">
        <v>6.7457145782382648</v>
      </c>
      <c r="O969">
        <v>2.1818716597293473</v>
      </c>
      <c r="P969">
        <v>0.21664969003787862</v>
      </c>
      <c r="Q969">
        <v>5.7535082977693344E-2</v>
      </c>
      <c r="R969">
        <v>0.58435982142856657</v>
      </c>
      <c r="S969" s="51">
        <v>0.21664969003787862</v>
      </c>
      <c r="T969" s="51">
        <v>5.7535082977693344E-2</v>
      </c>
      <c r="U969" s="51">
        <v>0.58435982142856657</v>
      </c>
      <c r="V969">
        <v>-0.77716089363916985</v>
      </c>
      <c r="W969">
        <v>-1.484899181564846</v>
      </c>
      <c r="X969">
        <v>-2.595015190654149</v>
      </c>
    </row>
    <row r="970" spans="1:24" x14ac:dyDescent="0.25">
      <c r="A970">
        <v>943</v>
      </c>
      <c r="B970">
        <v>6</v>
      </c>
      <c r="C970">
        <v>2.7</v>
      </c>
      <c r="D970">
        <v>0.72</v>
      </c>
      <c r="E970">
        <v>0.04</v>
      </c>
      <c r="F970">
        <v>34</v>
      </c>
      <c r="G970">
        <v>1.9819445760368977</v>
      </c>
      <c r="H970">
        <v>7.3233936430962689</v>
      </c>
      <c r="I970">
        <v>1.91</v>
      </c>
      <c r="J970">
        <v>1.9860908900000001</v>
      </c>
      <c r="K970">
        <v>7.3672441400000004</v>
      </c>
      <c r="L970">
        <v>1.9101883200000001</v>
      </c>
      <c r="M970">
        <v>1.9933496916141087</v>
      </c>
      <c r="N970">
        <v>7.3352332173876169</v>
      </c>
      <c r="O970">
        <v>2.0084490752167761</v>
      </c>
      <c r="P970">
        <v>0.20920433463348254</v>
      </c>
      <c r="Q970">
        <v>0.59877290557867402</v>
      </c>
      <c r="R970">
        <v>9.8596858638811836E-3</v>
      </c>
      <c r="S970" s="51">
        <v>0.20920433463348254</v>
      </c>
      <c r="T970" s="51">
        <v>0.59877290557867402</v>
      </c>
      <c r="U970" s="51">
        <v>9.8596858638811836E-3</v>
      </c>
      <c r="V970">
        <v>0.57545078278711137</v>
      </c>
      <c r="W970">
        <v>0.16166786695276281</v>
      </c>
      <c r="X970">
        <v>5.1544018438102706</v>
      </c>
    </row>
    <row r="971" spans="1:24" x14ac:dyDescent="0.25">
      <c r="A971">
        <v>619</v>
      </c>
      <c r="B971">
        <v>4.5</v>
      </c>
      <c r="C971">
        <v>1.3499999999999999</v>
      </c>
      <c r="D971">
        <v>0.72</v>
      </c>
      <c r="E971">
        <v>0.02</v>
      </c>
      <c r="F971">
        <v>34</v>
      </c>
      <c r="G971">
        <v>1.8154031713435748</v>
      </c>
      <c r="H971">
        <v>4.6183490324767895</v>
      </c>
      <c r="I971">
        <v>1.86</v>
      </c>
      <c r="J971">
        <v>1.81164551</v>
      </c>
      <c r="K971">
        <v>4.60269189</v>
      </c>
      <c r="L971">
        <v>1.8683057199999999</v>
      </c>
      <c r="M971">
        <v>1.6393374047601152</v>
      </c>
      <c r="N971">
        <v>4.6179280496495796</v>
      </c>
      <c r="O971">
        <v>1.8964027691102554</v>
      </c>
      <c r="P971">
        <v>-0.20698770404778835</v>
      </c>
      <c r="Q971">
        <v>-0.33902033749910604</v>
      </c>
      <c r="R971">
        <v>0.44654408602149731</v>
      </c>
      <c r="S971" s="51">
        <v>0.20698770404778835</v>
      </c>
      <c r="T971" s="51">
        <v>0.33902033749910604</v>
      </c>
      <c r="U971" s="51">
        <v>0.44654408602149731</v>
      </c>
      <c r="V971">
        <v>-9.6984388571467424</v>
      </c>
      <c r="W971">
        <v>-9.1154398303273237E-3</v>
      </c>
      <c r="X971">
        <v>1.9571381242072745</v>
      </c>
    </row>
    <row r="972" spans="1:24" x14ac:dyDescent="0.25">
      <c r="A972">
        <v>932</v>
      </c>
      <c r="B972">
        <v>6</v>
      </c>
      <c r="C972">
        <v>2.7</v>
      </c>
      <c r="D972">
        <v>0.72</v>
      </c>
      <c r="E972">
        <v>0</v>
      </c>
      <c r="F972">
        <v>41</v>
      </c>
      <c r="G972">
        <v>3.9626503468590029</v>
      </c>
      <c r="H972">
        <v>10.07002016480237</v>
      </c>
      <c r="I972">
        <v>2.5099999999999998</v>
      </c>
      <c r="J972">
        <v>3.9708045300000001</v>
      </c>
      <c r="K972">
        <v>10.036225030000001</v>
      </c>
      <c r="L972">
        <v>2.4693309800000001</v>
      </c>
      <c r="M972">
        <v>3.8681548086217874</v>
      </c>
      <c r="N972">
        <v>10.055239098722842</v>
      </c>
      <c r="O972">
        <v>2.5492369516988069</v>
      </c>
      <c r="P972">
        <v>0.20577599402532876</v>
      </c>
      <c r="Q972">
        <v>-0.33560146106254574</v>
      </c>
      <c r="R972">
        <v>-1.6202796812748894</v>
      </c>
      <c r="S972" s="51">
        <v>0.20577599402532876</v>
      </c>
      <c r="T972" s="51">
        <v>0.33560146106254574</v>
      </c>
      <c r="U972" s="51">
        <v>1.6202796812748894</v>
      </c>
      <c r="V972">
        <v>-2.3846549648801947</v>
      </c>
      <c r="W972">
        <v>-0.14678288461817351</v>
      </c>
      <c r="X972">
        <v>1.5632251672831532</v>
      </c>
    </row>
    <row r="973" spans="1:24" x14ac:dyDescent="0.25">
      <c r="A973">
        <v>711</v>
      </c>
      <c r="B973">
        <v>4.5</v>
      </c>
      <c r="C973">
        <v>2.6999999999999997</v>
      </c>
      <c r="D973">
        <v>0.36</v>
      </c>
      <c r="E973">
        <v>0.01</v>
      </c>
      <c r="F973">
        <v>34</v>
      </c>
      <c r="G973">
        <v>1.0289769667927373</v>
      </c>
      <c r="H973">
        <v>3.7393322893391825</v>
      </c>
      <c r="I973">
        <v>1.51</v>
      </c>
      <c r="J973">
        <v>1.0268614899999999</v>
      </c>
      <c r="K973">
        <v>3.7225520200000002</v>
      </c>
      <c r="L973">
        <v>1.5141629599999999</v>
      </c>
      <c r="M973">
        <v>1.0103274700433347</v>
      </c>
      <c r="N973">
        <v>3.7844309103416802</v>
      </c>
      <c r="O973">
        <v>1.5212682306889644</v>
      </c>
      <c r="P973">
        <v>-0.20559029609100013</v>
      </c>
      <c r="Q973">
        <v>-0.44875041961429235</v>
      </c>
      <c r="R973">
        <v>0.27569271523178396</v>
      </c>
      <c r="S973" s="51">
        <v>0.20559029609100013</v>
      </c>
      <c r="T973" s="51">
        <v>0.44875041961429235</v>
      </c>
      <c r="U973" s="51">
        <v>0.27569271523178396</v>
      </c>
      <c r="V973">
        <v>-1.812430924234588</v>
      </c>
      <c r="W973">
        <v>1.2060608021136199</v>
      </c>
      <c r="X973">
        <v>0.74624044297777692</v>
      </c>
    </row>
    <row r="974" spans="1:24" x14ac:dyDescent="0.25">
      <c r="A974">
        <v>680</v>
      </c>
      <c r="B974">
        <v>4.5</v>
      </c>
      <c r="C974">
        <v>2.0249999999999999</v>
      </c>
      <c r="D974">
        <v>0.72</v>
      </c>
      <c r="E974">
        <v>0.01</v>
      </c>
      <c r="F974">
        <v>41</v>
      </c>
      <c r="G974">
        <v>2.9773697552457978</v>
      </c>
      <c r="H974">
        <v>5.6775870627070653</v>
      </c>
      <c r="I974">
        <v>2.27</v>
      </c>
      <c r="J974">
        <v>2.98335697</v>
      </c>
      <c r="K974">
        <v>5.6885607900000004</v>
      </c>
      <c r="L974">
        <v>2.2769158699999998</v>
      </c>
      <c r="M974">
        <v>2.6226863401011973</v>
      </c>
      <c r="N974">
        <v>5.7362521461177272</v>
      </c>
      <c r="O974">
        <v>2.3909352814584484</v>
      </c>
      <c r="P974">
        <v>0.20109073599788371</v>
      </c>
      <c r="Q974">
        <v>0.1932815326605111</v>
      </c>
      <c r="R974">
        <v>0.30466387665197459</v>
      </c>
      <c r="S974" s="51">
        <v>0.20109073599788371</v>
      </c>
      <c r="T974" s="51">
        <v>0.1932815326605111</v>
      </c>
      <c r="U974" s="51">
        <v>0.30466387665197459</v>
      </c>
      <c r="V974">
        <v>-11.912642510043888</v>
      </c>
      <c r="W974">
        <v>1.033274924060618</v>
      </c>
      <c r="X974">
        <v>5.3275454386981647</v>
      </c>
    </row>
    <row r="975" spans="1:24" x14ac:dyDescent="0.25">
      <c r="A975">
        <v>1004</v>
      </c>
      <c r="B975">
        <v>6</v>
      </c>
      <c r="C975">
        <v>3.5999999999999996</v>
      </c>
      <c r="D975">
        <v>0.72</v>
      </c>
      <c r="E975">
        <v>0.02</v>
      </c>
      <c r="F975">
        <v>41</v>
      </c>
      <c r="G975">
        <v>3.1185532546537877</v>
      </c>
      <c r="H975">
        <v>8.4316152264028297</v>
      </c>
      <c r="I975">
        <v>2.2999999999999998</v>
      </c>
      <c r="J975">
        <v>3.12479956</v>
      </c>
      <c r="K975">
        <v>8.4073855599999998</v>
      </c>
      <c r="L975">
        <v>2.29607195</v>
      </c>
      <c r="M975">
        <v>3.0554748918965315</v>
      </c>
      <c r="N975">
        <v>8.3905359268715749</v>
      </c>
      <c r="O975">
        <v>2.4467405558422386</v>
      </c>
      <c r="P975">
        <v>0.20029497129449322</v>
      </c>
      <c r="Q975">
        <v>-0.28736684196590095</v>
      </c>
      <c r="R975">
        <v>-0.17078478260868912</v>
      </c>
      <c r="S975" s="51">
        <v>0.20029497129449322</v>
      </c>
      <c r="T975" s="51">
        <v>0.28736684196590095</v>
      </c>
      <c r="U975" s="51">
        <v>0.17078478260868912</v>
      </c>
      <c r="V975">
        <v>-2.0226803138001554</v>
      </c>
      <c r="W975">
        <v>-0.48720557601607245</v>
      </c>
      <c r="X975">
        <v>6.3800241670538602</v>
      </c>
    </row>
    <row r="976" spans="1:24" x14ac:dyDescent="0.25">
      <c r="A976">
        <v>38</v>
      </c>
      <c r="B976">
        <v>1.5</v>
      </c>
      <c r="C976">
        <v>0.22499999999999998</v>
      </c>
      <c r="D976">
        <v>0.72</v>
      </c>
      <c r="E976">
        <v>0.01</v>
      </c>
      <c r="F976">
        <v>27</v>
      </c>
      <c r="G976">
        <v>0.40144877942350105</v>
      </c>
      <c r="H976">
        <v>0.41787563112405623</v>
      </c>
      <c r="I976">
        <v>1.17</v>
      </c>
      <c r="J976">
        <v>0.40223640999999999</v>
      </c>
      <c r="K976">
        <v>0.45411070999999997</v>
      </c>
      <c r="L976">
        <v>1.1586421200000001</v>
      </c>
      <c r="M976">
        <v>0.43120776435929964</v>
      </c>
      <c r="N976">
        <v>0.42755301164018572</v>
      </c>
      <c r="O976">
        <v>1.2197276612247001</v>
      </c>
      <c r="P976">
        <v>0.19619702857983953</v>
      </c>
      <c r="Q976">
        <v>8.6712591443712341</v>
      </c>
      <c r="R976">
        <v>-0.97075897435895897</v>
      </c>
      <c r="S976" s="51">
        <v>0.19619702857983953</v>
      </c>
      <c r="T976" s="51">
        <v>8.6712591443712341</v>
      </c>
      <c r="U976" s="51">
        <v>0.97075897435895897</v>
      </c>
      <c r="V976">
        <v>7.412897101974969</v>
      </c>
      <c r="W976">
        <v>2.3158518457029929</v>
      </c>
      <c r="X976">
        <v>4.2502274551025803</v>
      </c>
    </row>
    <row r="977" spans="1:24" x14ac:dyDescent="0.25">
      <c r="A977">
        <v>92</v>
      </c>
      <c r="B977">
        <v>1.5</v>
      </c>
      <c r="C977">
        <v>0.44999999999999996</v>
      </c>
      <c r="D977">
        <v>0.54</v>
      </c>
      <c r="E977">
        <v>0.02</v>
      </c>
      <c r="F977">
        <v>41</v>
      </c>
      <c r="G977">
        <v>1.0765012853668423</v>
      </c>
      <c r="H977">
        <v>0.7528451545885585</v>
      </c>
      <c r="I977">
        <v>1.85</v>
      </c>
      <c r="J977">
        <v>1.07861264</v>
      </c>
      <c r="K977">
        <v>0.74419071999999997</v>
      </c>
      <c r="L977">
        <v>1.8492235100000001</v>
      </c>
      <c r="M977">
        <v>1.168703972648824</v>
      </c>
      <c r="N977">
        <v>0.75460653696010405</v>
      </c>
      <c r="O977">
        <v>1.8890755303565472</v>
      </c>
      <c r="P977">
        <v>0.19613117623340418</v>
      </c>
      <c r="Q977">
        <v>-1.1495636965729434</v>
      </c>
      <c r="R977">
        <v>-4.1972432432433433E-2</v>
      </c>
      <c r="S977" s="51">
        <v>0.19613117623340418</v>
      </c>
      <c r="T977" s="51">
        <v>1.1495636965729434</v>
      </c>
      <c r="U977" s="51">
        <v>4.1972432432433433E-2</v>
      </c>
      <c r="V977">
        <v>8.5650327161998234</v>
      </c>
      <c r="W977">
        <v>0.23396343335810837</v>
      </c>
      <c r="X977">
        <v>2.1121908300836267</v>
      </c>
    </row>
    <row r="978" spans="1:24" x14ac:dyDescent="0.25">
      <c r="A978">
        <v>676</v>
      </c>
      <c r="B978">
        <v>4.5</v>
      </c>
      <c r="C978">
        <v>2.0249999999999999</v>
      </c>
      <c r="D978">
        <v>0.72</v>
      </c>
      <c r="E978">
        <v>0</v>
      </c>
      <c r="F978">
        <v>41</v>
      </c>
      <c r="G978">
        <v>2.9938912285807757</v>
      </c>
      <c r="H978">
        <v>5.6955369558596862</v>
      </c>
      <c r="I978">
        <v>2.2799999999999998</v>
      </c>
      <c r="J978">
        <v>2.9992581500000002</v>
      </c>
      <c r="K978">
        <v>5.7081849900000003</v>
      </c>
      <c r="L978">
        <v>2.2742446799999998</v>
      </c>
      <c r="M978">
        <v>2.7357752061151932</v>
      </c>
      <c r="N978">
        <v>5.7149433950729094</v>
      </c>
      <c r="O978">
        <v>2.3445930358372098</v>
      </c>
      <c r="P978">
        <v>0.17926240499286919</v>
      </c>
      <c r="Q978">
        <v>0.22206921381313424</v>
      </c>
      <c r="R978">
        <v>-0.25242631578947405</v>
      </c>
      <c r="S978" s="51">
        <v>0.17926240499286919</v>
      </c>
      <c r="T978" s="51">
        <v>0.22206921381313424</v>
      </c>
      <c r="U978" s="51">
        <v>0.25242631578947405</v>
      </c>
      <c r="V978">
        <v>-8.6214228493511378</v>
      </c>
      <c r="W978">
        <v>0.34073063459376579</v>
      </c>
      <c r="X978">
        <v>2.8330278875969297</v>
      </c>
    </row>
    <row r="979" spans="1:24" x14ac:dyDescent="0.25">
      <c r="A979">
        <v>140</v>
      </c>
      <c r="B979">
        <v>1.5</v>
      </c>
      <c r="C979">
        <v>0.67500000000000004</v>
      </c>
      <c r="D979">
        <v>0.36</v>
      </c>
      <c r="E979">
        <v>0.02</v>
      </c>
      <c r="F979">
        <v>41</v>
      </c>
      <c r="G979">
        <v>0.80598247405728718</v>
      </c>
      <c r="H979">
        <v>0.71091242546281253</v>
      </c>
      <c r="I979">
        <v>1.71</v>
      </c>
      <c r="J979">
        <v>0.80455478000000002</v>
      </c>
      <c r="K979">
        <v>0.68931536000000004</v>
      </c>
      <c r="L979">
        <v>1.7095771900000001</v>
      </c>
      <c r="M979">
        <v>0.90000935215474342</v>
      </c>
      <c r="N979">
        <v>0.70115658914119983</v>
      </c>
      <c r="O979">
        <v>1.7028245070403296</v>
      </c>
      <c r="P979">
        <v>-0.17713710945849642</v>
      </c>
      <c r="Q979">
        <v>-3.0379361352071648</v>
      </c>
      <c r="R979">
        <v>-2.4725730994145302E-2</v>
      </c>
      <c r="S979" s="51">
        <v>0.17713710945849642</v>
      </c>
      <c r="T979" s="51">
        <v>3.0379361352071648</v>
      </c>
      <c r="U979" s="51">
        <v>2.4725730994145302E-2</v>
      </c>
      <c r="V979">
        <v>11.666119441050411</v>
      </c>
      <c r="W979">
        <v>-1.3722979050846569</v>
      </c>
      <c r="X979">
        <v>-0.41961947132575139</v>
      </c>
    </row>
    <row r="980" spans="1:24" x14ac:dyDescent="0.25">
      <c r="A980">
        <v>868</v>
      </c>
      <c r="B980">
        <v>6</v>
      </c>
      <c r="C980">
        <v>1.7999999999999998</v>
      </c>
      <c r="D980">
        <v>0.72</v>
      </c>
      <c r="E980">
        <v>0</v>
      </c>
      <c r="F980">
        <v>41</v>
      </c>
      <c r="G980">
        <v>4.7737044923942635</v>
      </c>
      <c r="H980">
        <v>11.176716043345021</v>
      </c>
      <c r="I980">
        <v>2.64</v>
      </c>
      <c r="J980">
        <v>4.7820690299999997</v>
      </c>
      <c r="K980">
        <v>11.138681740000001</v>
      </c>
      <c r="L980">
        <v>2.6494634399999999</v>
      </c>
      <c r="M980">
        <v>4.7694517464067108</v>
      </c>
      <c r="N980">
        <v>11.179101679910959</v>
      </c>
      <c r="O980">
        <v>2.6701170235739728</v>
      </c>
      <c r="P980">
        <v>0.17522110174735456</v>
      </c>
      <c r="Q980">
        <v>-0.34029945108667903</v>
      </c>
      <c r="R980">
        <v>0.35846363636362755</v>
      </c>
      <c r="S980" s="51">
        <v>0.17522110174735456</v>
      </c>
      <c r="T980" s="51">
        <v>0.34029945108667903</v>
      </c>
      <c r="U980" s="51">
        <v>0.35846363636362755</v>
      </c>
      <c r="V980">
        <v>-8.9086913409250193E-2</v>
      </c>
      <c r="W980">
        <v>2.134470050671573E-2</v>
      </c>
      <c r="X980">
        <v>1.1407963474989666</v>
      </c>
    </row>
    <row r="981" spans="1:24" x14ac:dyDescent="0.25">
      <c r="A981">
        <v>552</v>
      </c>
      <c r="B981">
        <v>4.5</v>
      </c>
      <c r="C981">
        <v>0.67499999999999993</v>
      </c>
      <c r="D981">
        <v>0.72</v>
      </c>
      <c r="E981">
        <v>0.01</v>
      </c>
      <c r="F981">
        <v>41</v>
      </c>
      <c r="G981">
        <v>4.1939509735486888</v>
      </c>
      <c r="H981">
        <v>6.6577626124253522</v>
      </c>
      <c r="I981">
        <v>2.5499999999999998</v>
      </c>
      <c r="J981">
        <v>4.2012861800000003</v>
      </c>
      <c r="K981">
        <v>6.6809782000000002</v>
      </c>
      <c r="L981">
        <v>2.5493636400000002</v>
      </c>
      <c r="M981">
        <v>3.8536070629862524</v>
      </c>
      <c r="N981">
        <v>6.7266250370616349</v>
      </c>
      <c r="O981">
        <v>2.6070401187569998</v>
      </c>
      <c r="P981">
        <v>0.17489967092068381</v>
      </c>
      <c r="Q981">
        <v>0.34869953956184752</v>
      </c>
      <c r="R981">
        <v>-2.4955294117634096E-2</v>
      </c>
      <c r="S981" s="51">
        <v>0.17489967092068381</v>
      </c>
      <c r="T981" s="51">
        <v>0.34869953956184752</v>
      </c>
      <c r="U981" s="51">
        <v>2.4955294117634096E-2</v>
      </c>
      <c r="V981">
        <v>-8.1151141896743795</v>
      </c>
      <c r="W981">
        <v>1.0343178128304718</v>
      </c>
      <c r="X981">
        <v>2.2368674022352941</v>
      </c>
    </row>
    <row r="982" spans="1:24" x14ac:dyDescent="0.25">
      <c r="A982">
        <v>340</v>
      </c>
      <c r="B982">
        <v>3</v>
      </c>
      <c r="C982">
        <v>0.89999999999999991</v>
      </c>
      <c r="D982">
        <v>0.54</v>
      </c>
      <c r="E982">
        <v>0</v>
      </c>
      <c r="F982">
        <v>41</v>
      </c>
      <c r="G982">
        <v>2.133191076930657</v>
      </c>
      <c r="H982">
        <v>2.9478695071873129</v>
      </c>
      <c r="I982">
        <v>2.0699999999999998</v>
      </c>
      <c r="J982">
        <v>2.1368866999999998</v>
      </c>
      <c r="K982">
        <v>2.9809709899999999</v>
      </c>
      <c r="L982">
        <v>2.08710635</v>
      </c>
      <c r="M982">
        <v>2.2070154468675449</v>
      </c>
      <c r="N982">
        <v>2.9724244111712568</v>
      </c>
      <c r="O982">
        <v>2.0703241620743658</v>
      </c>
      <c r="P982">
        <v>0.17324388374342159</v>
      </c>
      <c r="Q982">
        <v>1.1228951190675505</v>
      </c>
      <c r="R982">
        <v>0.82639371980677101</v>
      </c>
      <c r="S982" s="51">
        <v>0.17324388374342159</v>
      </c>
      <c r="T982" s="51">
        <v>1.1228951190675505</v>
      </c>
      <c r="U982" s="51">
        <v>0.82639371980677101</v>
      </c>
      <c r="V982">
        <v>3.4607481127808826</v>
      </c>
      <c r="W982">
        <v>0.83297119916860773</v>
      </c>
      <c r="X982">
        <v>1.5660003592556475E-2</v>
      </c>
    </row>
    <row r="983" spans="1:24" x14ac:dyDescent="0.25">
      <c r="A983">
        <v>615</v>
      </c>
      <c r="B983">
        <v>4.5</v>
      </c>
      <c r="C983">
        <v>1.3499999999999999</v>
      </c>
      <c r="D983">
        <v>0.72</v>
      </c>
      <c r="E983">
        <v>0.01</v>
      </c>
      <c r="F983">
        <v>34</v>
      </c>
      <c r="G983">
        <v>1.8238066367180088</v>
      </c>
      <c r="H983">
        <v>4.6264545012888911</v>
      </c>
      <c r="I983">
        <v>1.88</v>
      </c>
      <c r="J983">
        <v>1.8268776499999999</v>
      </c>
      <c r="K983">
        <v>4.6116514899999999</v>
      </c>
      <c r="L983">
        <v>1.8742389100000001</v>
      </c>
      <c r="M983">
        <v>1.6667763641771185</v>
      </c>
      <c r="N983">
        <v>4.6728416267130068</v>
      </c>
      <c r="O983">
        <v>1.9118601929476999</v>
      </c>
      <c r="P983">
        <v>0.16838480681907611</v>
      </c>
      <c r="Q983">
        <v>-0.3199644843533484</v>
      </c>
      <c r="R983">
        <v>-0.306440957446798</v>
      </c>
      <c r="S983" s="51">
        <v>0.16838480681907611</v>
      </c>
      <c r="T983" s="51">
        <v>0.3199644843533484</v>
      </c>
      <c r="U983" s="51">
        <v>0.306440957446798</v>
      </c>
      <c r="V983">
        <v>-8.6100285731754251</v>
      </c>
      <c r="W983">
        <v>1.0026495540200959</v>
      </c>
      <c r="X983">
        <v>1.6946911142393639</v>
      </c>
    </row>
    <row r="984" spans="1:24" x14ac:dyDescent="0.25">
      <c r="A984">
        <v>174</v>
      </c>
      <c r="B984">
        <v>1.5</v>
      </c>
      <c r="C984">
        <v>0.67500000000000004</v>
      </c>
      <c r="D984">
        <v>0.72</v>
      </c>
      <c r="E984">
        <v>0.04</v>
      </c>
      <c r="F984">
        <v>27</v>
      </c>
      <c r="G984">
        <v>0.27504873075846387</v>
      </c>
      <c r="H984">
        <v>0.35828811204038724</v>
      </c>
      <c r="I984">
        <v>1.1100000000000001</v>
      </c>
      <c r="J984">
        <v>0.27548178000000001</v>
      </c>
      <c r="K984">
        <v>0.40166582000000001</v>
      </c>
      <c r="L984">
        <v>1.11003159</v>
      </c>
      <c r="M984">
        <v>0.30606441041961868</v>
      </c>
      <c r="N984">
        <v>0.3616495122073729</v>
      </c>
      <c r="O984">
        <v>1.1320484885341267</v>
      </c>
      <c r="P984">
        <v>0.157444551858859</v>
      </c>
      <c r="Q984">
        <v>12.106934754989334</v>
      </c>
      <c r="R984">
        <v>2.8459459459332639E-3</v>
      </c>
      <c r="S984" s="51">
        <v>0.157444551858859</v>
      </c>
      <c r="T984" s="51">
        <v>12.106934754989334</v>
      </c>
      <c r="U984" s="51">
        <v>2.8459459459332639E-3</v>
      </c>
      <c r="V984">
        <v>11.276430753062254</v>
      </c>
      <c r="W984">
        <v>0.93818356066660546</v>
      </c>
      <c r="X984">
        <v>1.9863503183897795</v>
      </c>
    </row>
    <row r="985" spans="1:24" x14ac:dyDescent="0.25">
      <c r="A985">
        <v>264</v>
      </c>
      <c r="B985">
        <v>3</v>
      </c>
      <c r="C985">
        <v>0.44999999999999996</v>
      </c>
      <c r="D985">
        <v>0.36</v>
      </c>
      <c r="E985">
        <v>0.01</v>
      </c>
      <c r="F985">
        <v>41</v>
      </c>
      <c r="G985">
        <v>2.2960974054782088</v>
      </c>
      <c r="H985">
        <v>3.2524422907679265</v>
      </c>
      <c r="I985">
        <v>2.1</v>
      </c>
      <c r="J985">
        <v>2.29959881</v>
      </c>
      <c r="K985">
        <v>3.3195494999999999</v>
      </c>
      <c r="L985">
        <v>2.1024691</v>
      </c>
      <c r="M985">
        <v>2.3940592518691224</v>
      </c>
      <c r="N985">
        <v>3.2508023287019348</v>
      </c>
      <c r="O985">
        <v>2.075100637351881</v>
      </c>
      <c r="P985">
        <v>0.15249372754993873</v>
      </c>
      <c r="Q985">
        <v>2.0632867006605351</v>
      </c>
      <c r="R985">
        <v>0.11757619047618527</v>
      </c>
      <c r="S985" s="51">
        <v>0.15249372754993873</v>
      </c>
      <c r="T985" s="51">
        <v>2.0632867006605351</v>
      </c>
      <c r="U985" s="51">
        <v>0.11757619047618527</v>
      </c>
      <c r="V985">
        <v>4.2664499405464467</v>
      </c>
      <c r="W985">
        <v>-5.0422480074335134E-2</v>
      </c>
      <c r="X985">
        <v>-1.1856839356247186</v>
      </c>
    </row>
    <row r="986" spans="1:24" x14ac:dyDescent="0.25">
      <c r="A986">
        <v>556</v>
      </c>
      <c r="B986">
        <v>4.5</v>
      </c>
      <c r="C986">
        <v>0.67499999999999993</v>
      </c>
      <c r="D986">
        <v>0.72</v>
      </c>
      <c r="E986">
        <v>0.02</v>
      </c>
      <c r="F986">
        <v>41</v>
      </c>
      <c r="G986">
        <v>4.1774295002137105</v>
      </c>
      <c r="H986">
        <v>6.6537975471916919</v>
      </c>
      <c r="I986">
        <v>2.54</v>
      </c>
      <c r="J986">
        <v>4.17124892</v>
      </c>
      <c r="K986">
        <v>6.6733428000000004</v>
      </c>
      <c r="L986">
        <v>2.5409627499999998</v>
      </c>
      <c r="M986">
        <v>3.7901678577737643</v>
      </c>
      <c r="N986">
        <v>6.6475761259584125</v>
      </c>
      <c r="O986">
        <v>2.5859621527919687</v>
      </c>
      <c r="P986">
        <v>-0.14795175390498622</v>
      </c>
      <c r="Q986">
        <v>0.29374582965118495</v>
      </c>
      <c r="R986">
        <v>3.7903543307078354E-2</v>
      </c>
      <c r="S986" s="51">
        <v>0.14795175390498622</v>
      </c>
      <c r="T986" s="51">
        <v>0.29374582965118495</v>
      </c>
      <c r="U986" s="51">
        <v>3.7903543307078354E-2</v>
      </c>
      <c r="V986">
        <v>-9.2703334052707405</v>
      </c>
      <c r="W986">
        <v>-9.3501811396489207E-2</v>
      </c>
      <c r="X986">
        <v>1.8095335744869563</v>
      </c>
    </row>
    <row r="987" spans="1:24" x14ac:dyDescent="0.25">
      <c r="A987">
        <v>526</v>
      </c>
      <c r="B987">
        <v>4.5</v>
      </c>
      <c r="C987">
        <v>0.67499999999999993</v>
      </c>
      <c r="D987">
        <v>0.36</v>
      </c>
      <c r="E987">
        <v>0.04</v>
      </c>
      <c r="F987">
        <v>27</v>
      </c>
      <c r="G987">
        <v>1.1094251778547979</v>
      </c>
      <c r="H987">
        <v>4.020968608785406</v>
      </c>
      <c r="I987">
        <v>1.4</v>
      </c>
      <c r="J987">
        <v>1.10782943</v>
      </c>
      <c r="K987">
        <v>3.9862075400000001</v>
      </c>
      <c r="L987">
        <v>1.4026399300000001</v>
      </c>
      <c r="M987">
        <v>1.0258581431581535</v>
      </c>
      <c r="N987">
        <v>3.928026702260448</v>
      </c>
      <c r="O987">
        <v>1.3263281332082484</v>
      </c>
      <c r="P987">
        <v>-0.14383555436189424</v>
      </c>
      <c r="Q987">
        <v>-0.86449490576614973</v>
      </c>
      <c r="R987">
        <v>0.18856642857144137</v>
      </c>
      <c r="S987" s="51">
        <v>0.14383555436189424</v>
      </c>
      <c r="T987" s="51">
        <v>0.86449490576614973</v>
      </c>
      <c r="U987" s="51">
        <v>0.18856642857144137</v>
      </c>
      <c r="V987">
        <v>-7.5324624287174489</v>
      </c>
      <c r="W987">
        <v>-2.311430791125535</v>
      </c>
      <c r="X987">
        <v>-5.2622761994108238</v>
      </c>
    </row>
    <row r="988" spans="1:24" x14ac:dyDescent="0.25">
      <c r="A988">
        <v>995</v>
      </c>
      <c r="B988">
        <v>6</v>
      </c>
      <c r="C988">
        <v>3.5999999999999996</v>
      </c>
      <c r="D988">
        <v>0.72</v>
      </c>
      <c r="E988">
        <v>0</v>
      </c>
      <c r="F988">
        <v>34</v>
      </c>
      <c r="G988">
        <v>1.6030246827897048</v>
      </c>
      <c r="H988">
        <v>6.244701908397257</v>
      </c>
      <c r="I988">
        <v>1.78</v>
      </c>
      <c r="J988">
        <v>1.6053271200000001</v>
      </c>
      <c r="K988">
        <v>6.2649916499999998</v>
      </c>
      <c r="L988">
        <v>1.7855485799999999</v>
      </c>
      <c r="M988">
        <v>1.6702755575529351</v>
      </c>
      <c r="N988">
        <v>6.1979151410976012</v>
      </c>
      <c r="O988">
        <v>1.8466361800181508</v>
      </c>
      <c r="P988">
        <v>0.14363080213390425</v>
      </c>
      <c r="Q988">
        <v>0.3249112912092591</v>
      </c>
      <c r="R988">
        <v>0.31171797752808506</v>
      </c>
      <c r="S988" s="51">
        <v>0.14363080213390425</v>
      </c>
      <c r="T988" s="51">
        <v>0.3249112912092591</v>
      </c>
      <c r="U988" s="51">
        <v>0.31171797752808506</v>
      </c>
      <c r="V988">
        <v>4.1952488620571504</v>
      </c>
      <c r="W988">
        <v>-0.74922338945821565</v>
      </c>
      <c r="X988">
        <v>3.7436056189972331</v>
      </c>
    </row>
    <row r="989" spans="1:24" x14ac:dyDescent="0.25">
      <c r="A989">
        <v>106</v>
      </c>
      <c r="B989">
        <v>1.5</v>
      </c>
      <c r="C989">
        <v>0.44999999999999996</v>
      </c>
      <c r="D989">
        <v>0.72</v>
      </c>
      <c r="E989">
        <v>0.02</v>
      </c>
      <c r="F989">
        <v>27</v>
      </c>
      <c r="G989">
        <v>0.34054314541328518</v>
      </c>
      <c r="H989">
        <v>0.39860412975661647</v>
      </c>
      <c r="I989">
        <v>1.1399999999999999</v>
      </c>
      <c r="J989">
        <v>0.34101461</v>
      </c>
      <c r="K989">
        <v>0.43928866</v>
      </c>
      <c r="L989">
        <v>1.1346931899999999</v>
      </c>
      <c r="M989">
        <v>0.35589437562554571</v>
      </c>
      <c r="N989">
        <v>0.40059136911936738</v>
      </c>
      <c r="O989">
        <v>1.1621910317857191</v>
      </c>
      <c r="P989">
        <v>0.13844489107030716</v>
      </c>
      <c r="Q989">
        <v>10.206750810189821</v>
      </c>
      <c r="R989">
        <v>-0.46550964912280662</v>
      </c>
      <c r="S989" s="51">
        <v>0.13844489107030716</v>
      </c>
      <c r="T989" s="51">
        <v>10.206750810189821</v>
      </c>
      <c r="U989" s="51">
        <v>0.46550964912280662</v>
      </c>
      <c r="V989">
        <v>4.5078664536413413</v>
      </c>
      <c r="W989">
        <v>0.49854961712622048</v>
      </c>
      <c r="X989">
        <v>1.9465817355894071</v>
      </c>
    </row>
    <row r="990" spans="1:24" x14ac:dyDescent="0.25">
      <c r="A990">
        <v>886</v>
      </c>
      <c r="B990">
        <v>6</v>
      </c>
      <c r="C990">
        <v>1.7999999999999998</v>
      </c>
      <c r="D990">
        <v>0.89999999999999991</v>
      </c>
      <c r="E990">
        <v>0.01</v>
      </c>
      <c r="F990">
        <v>27</v>
      </c>
      <c r="G990">
        <v>1.3711789322274059</v>
      </c>
      <c r="H990">
        <v>5.92100590242626</v>
      </c>
      <c r="I990">
        <v>1.63</v>
      </c>
      <c r="J990">
        <v>1.36931516</v>
      </c>
      <c r="K990">
        <v>5.90746898</v>
      </c>
      <c r="L990">
        <v>1.59616296</v>
      </c>
      <c r="M990">
        <v>1.4159257721315786</v>
      </c>
      <c r="N990">
        <v>5.9138303978730615</v>
      </c>
      <c r="O990">
        <v>1.6276030047621675</v>
      </c>
      <c r="P990">
        <v>-0.13592480044733268</v>
      </c>
      <c r="Q990">
        <v>-0.22862538307406496</v>
      </c>
      <c r="R990">
        <v>-2.0758920245398698</v>
      </c>
      <c r="S990" s="51">
        <v>0.13592480044733268</v>
      </c>
      <c r="T990" s="51">
        <v>0.22862538307406496</v>
      </c>
      <c r="U990" s="51">
        <v>2.0758920245398698</v>
      </c>
      <c r="V990">
        <v>3.2633844389283162</v>
      </c>
      <c r="W990">
        <v>-0.12118725553470852</v>
      </c>
      <c r="X990">
        <v>-0.14705492256640695</v>
      </c>
    </row>
    <row r="991" spans="1:24" x14ac:dyDescent="0.25">
      <c r="A991">
        <v>285</v>
      </c>
      <c r="B991">
        <v>3</v>
      </c>
      <c r="C991">
        <v>0.44999999999999996</v>
      </c>
      <c r="D991">
        <v>0.54</v>
      </c>
      <c r="E991">
        <v>0.04</v>
      </c>
      <c r="F991">
        <v>20</v>
      </c>
      <c r="G991">
        <v>0.4116063614994504</v>
      </c>
      <c r="H991">
        <v>1.3138639118483879</v>
      </c>
      <c r="I991">
        <v>0.91</v>
      </c>
      <c r="J991">
        <v>0.41106694999999999</v>
      </c>
      <c r="K991">
        <v>1.3321215399999999</v>
      </c>
      <c r="L991">
        <v>0.90253472999999995</v>
      </c>
      <c r="M991">
        <v>0.41243982281432523</v>
      </c>
      <c r="N991">
        <v>1.317998374001377</v>
      </c>
      <c r="O991">
        <v>0.90879360985026925</v>
      </c>
      <c r="P991">
        <v>-0.13105033107004965</v>
      </c>
      <c r="Q991">
        <v>1.3896133371930872</v>
      </c>
      <c r="R991">
        <v>-0.82035934065934935</v>
      </c>
      <c r="S991" s="51">
        <v>0.13105033107004965</v>
      </c>
      <c r="T991" s="51">
        <v>1.3896133371930872</v>
      </c>
      <c r="U991" s="51">
        <v>0.82035934065934935</v>
      </c>
      <c r="V991">
        <v>0.20248990123442032</v>
      </c>
      <c r="W991">
        <v>0.31467963429884993</v>
      </c>
      <c r="X991">
        <v>-0.13257034612426208</v>
      </c>
    </row>
    <row r="992" spans="1:24" x14ac:dyDescent="0.25">
      <c r="A992">
        <v>684</v>
      </c>
      <c r="B992">
        <v>4.5</v>
      </c>
      <c r="C992">
        <v>2.0249999999999999</v>
      </c>
      <c r="D992">
        <v>0.72</v>
      </c>
      <c r="E992">
        <v>0.02</v>
      </c>
      <c r="F992">
        <v>41</v>
      </c>
      <c r="G992">
        <v>2.9608482819108204</v>
      </c>
      <c r="H992">
        <v>5.6594848501216974</v>
      </c>
      <c r="I992">
        <v>2.27</v>
      </c>
      <c r="J992">
        <v>2.95702848</v>
      </c>
      <c r="K992">
        <v>5.6678608400000003</v>
      </c>
      <c r="L992">
        <v>2.2697504899999998</v>
      </c>
      <c r="M992">
        <v>2.5795109114136818</v>
      </c>
      <c r="N992">
        <v>5.6688417458849543</v>
      </c>
      <c r="O992">
        <v>2.371604526966185</v>
      </c>
      <c r="P992">
        <v>-0.12901038983177057</v>
      </c>
      <c r="Q992">
        <v>0.14799915716927473</v>
      </c>
      <c r="R992">
        <v>-1.0991629955954841E-2</v>
      </c>
      <c r="S992" s="51">
        <v>0.12901038983177057</v>
      </c>
      <c r="T992" s="51">
        <v>0.14799915716927473</v>
      </c>
      <c r="U992" s="51">
        <v>1.0991629955954841E-2</v>
      </c>
      <c r="V992">
        <v>-12.879328293411838</v>
      </c>
      <c r="W992">
        <v>0.16533122732991534</v>
      </c>
      <c r="X992">
        <v>4.4759703509332569</v>
      </c>
    </row>
    <row r="993" spans="1:24" x14ac:dyDescent="0.25">
      <c r="A993">
        <v>392</v>
      </c>
      <c r="B993">
        <v>3</v>
      </c>
      <c r="C993">
        <v>1.35</v>
      </c>
      <c r="D993">
        <v>0.36</v>
      </c>
      <c r="E993">
        <v>0.01</v>
      </c>
      <c r="F993">
        <v>41</v>
      </c>
      <c r="G993">
        <v>1.5782900344101467</v>
      </c>
      <c r="H993">
        <v>2.754513209178326</v>
      </c>
      <c r="I993">
        <v>1.9</v>
      </c>
      <c r="J993">
        <v>1.5802872299999999</v>
      </c>
      <c r="K993">
        <v>2.7877543</v>
      </c>
      <c r="L993">
        <v>1.90630944</v>
      </c>
      <c r="M993">
        <v>1.6293478796990772</v>
      </c>
      <c r="N993">
        <v>2.7721809572972211</v>
      </c>
      <c r="O993">
        <v>1.9030897494539003</v>
      </c>
      <c r="P993">
        <v>0.12654173480856068</v>
      </c>
      <c r="Q993">
        <v>1.2067864009840739</v>
      </c>
      <c r="R993">
        <v>0.33207578947369004</v>
      </c>
      <c r="S993" s="51">
        <v>0.12654173480856068</v>
      </c>
      <c r="T993" s="51">
        <v>1.2067864009840739</v>
      </c>
      <c r="U993" s="51">
        <v>0.33207578947369004</v>
      </c>
      <c r="V993">
        <v>3.2350103070892384</v>
      </c>
      <c r="W993">
        <v>0.64141090556488789</v>
      </c>
      <c r="X993">
        <v>0.16261839231054698</v>
      </c>
    </row>
    <row r="994" spans="1:24" x14ac:dyDescent="0.25">
      <c r="A994">
        <v>24</v>
      </c>
      <c r="B994">
        <v>1.5</v>
      </c>
      <c r="C994">
        <v>0.22499999999999998</v>
      </c>
      <c r="D994">
        <v>0.54</v>
      </c>
      <c r="E994">
        <v>0.01</v>
      </c>
      <c r="F994">
        <v>41</v>
      </c>
      <c r="G994">
        <v>1.2783020827093101</v>
      </c>
      <c r="H994">
        <v>0.79064766611774351</v>
      </c>
      <c r="I994">
        <v>1.9</v>
      </c>
      <c r="J994">
        <v>1.2799112100000001</v>
      </c>
      <c r="K994">
        <v>0.79051676999999998</v>
      </c>
      <c r="L994">
        <v>1.89736784</v>
      </c>
      <c r="M994">
        <v>1.4160218923323666</v>
      </c>
      <c r="N994">
        <v>0.80539502932856666</v>
      </c>
      <c r="O994">
        <v>1.982598054450857</v>
      </c>
      <c r="P994">
        <v>0.12588004920397838</v>
      </c>
      <c r="Q994">
        <v>-1.6555556078000931E-2</v>
      </c>
      <c r="R994">
        <v>-0.13853473684209913</v>
      </c>
      <c r="S994" s="51">
        <v>0.12588004920397838</v>
      </c>
      <c r="T994" s="51">
        <v>1.6555556078000931E-2</v>
      </c>
      <c r="U994" s="51">
        <v>0.13853473684209913</v>
      </c>
      <c r="V994">
        <v>10.773651352516369</v>
      </c>
      <c r="W994">
        <v>1.8652256678674579</v>
      </c>
      <c r="X994">
        <v>4.3472660237293219</v>
      </c>
    </row>
    <row r="995" spans="1:24" x14ac:dyDescent="0.25">
      <c r="A995">
        <v>345</v>
      </c>
      <c r="B995">
        <v>3</v>
      </c>
      <c r="C995">
        <v>0.89999999999999991</v>
      </c>
      <c r="D995">
        <v>0.54</v>
      </c>
      <c r="E995">
        <v>0.02</v>
      </c>
      <c r="F995">
        <v>20</v>
      </c>
      <c r="G995">
        <v>0.35391323170374756</v>
      </c>
      <c r="H995">
        <v>1.2429736344034372</v>
      </c>
      <c r="I995">
        <v>0.87</v>
      </c>
      <c r="J995">
        <v>0.35347177000000002</v>
      </c>
      <c r="K995">
        <v>1.2576788999999999</v>
      </c>
      <c r="L995">
        <v>0.86979704000000002</v>
      </c>
      <c r="M995">
        <v>0.32639824061540279</v>
      </c>
      <c r="N995">
        <v>1.2449720244898752</v>
      </c>
      <c r="O995">
        <v>0.85565336283599736</v>
      </c>
      <c r="P995">
        <v>-0.12473727009932022</v>
      </c>
      <c r="Q995">
        <v>1.1830714014799257</v>
      </c>
      <c r="R995">
        <v>-2.332873563218095E-2</v>
      </c>
      <c r="S995" s="51">
        <v>0.12473727009932022</v>
      </c>
      <c r="T995" s="51">
        <v>1.1830714014799257</v>
      </c>
      <c r="U995" s="51">
        <v>2.332873563218095E-2</v>
      </c>
      <c r="V995">
        <v>-7.7745019466740128</v>
      </c>
      <c r="W995">
        <v>0.16077493770791912</v>
      </c>
      <c r="X995">
        <v>-1.649038754483062</v>
      </c>
    </row>
    <row r="996" spans="1:24" x14ac:dyDescent="0.25">
      <c r="A996">
        <v>271</v>
      </c>
      <c r="B996">
        <v>3</v>
      </c>
      <c r="C996">
        <v>0.44999999999999996</v>
      </c>
      <c r="D996">
        <v>0.36</v>
      </c>
      <c r="E996">
        <v>0.04</v>
      </c>
      <c r="F996">
        <v>34</v>
      </c>
      <c r="G996">
        <v>1.2892013611554061</v>
      </c>
      <c r="H996">
        <v>2.3847120738393439</v>
      </c>
      <c r="I996">
        <v>1.62</v>
      </c>
      <c r="J996">
        <v>1.29070581</v>
      </c>
      <c r="K996">
        <v>2.3562579000000001</v>
      </c>
      <c r="L996">
        <v>1.6262719699999999</v>
      </c>
      <c r="M996">
        <v>1.2869112465999915</v>
      </c>
      <c r="N996">
        <v>2.3626303941728617</v>
      </c>
      <c r="O996">
        <v>1.6032063830414487</v>
      </c>
      <c r="P996">
        <v>0.11669618803734208</v>
      </c>
      <c r="Q996">
        <v>-1.1931911676671756</v>
      </c>
      <c r="R996">
        <v>0.38715864197529587</v>
      </c>
      <c r="S996" s="51">
        <v>0.11669618803734208</v>
      </c>
      <c r="T996" s="51">
        <v>1.1931911676671756</v>
      </c>
      <c r="U996" s="51">
        <v>0.38715864197529587</v>
      </c>
      <c r="V996">
        <v>-0.17763823592011801</v>
      </c>
      <c r="W996">
        <v>-0.92596837617092753</v>
      </c>
      <c r="X996">
        <v>-1.0366430221328033</v>
      </c>
    </row>
    <row r="997" spans="1:24" x14ac:dyDescent="0.25">
      <c r="A997">
        <v>812</v>
      </c>
      <c r="B997">
        <v>6</v>
      </c>
      <c r="C997">
        <v>0.89999999999999991</v>
      </c>
      <c r="D997">
        <v>0.72</v>
      </c>
      <c r="E997">
        <v>0.02</v>
      </c>
      <c r="F997">
        <v>41</v>
      </c>
      <c r="G997">
        <v>5.5517156912595684</v>
      </c>
      <c r="H997">
        <v>11.808251451437595</v>
      </c>
      <c r="I997">
        <v>2.82</v>
      </c>
      <c r="J997">
        <v>5.5455425500000004</v>
      </c>
      <c r="K997">
        <v>11.77184121</v>
      </c>
      <c r="L997">
        <v>2.82340619</v>
      </c>
      <c r="M997">
        <v>5.3589768602917909</v>
      </c>
      <c r="N997">
        <v>11.696173129396463</v>
      </c>
      <c r="O997">
        <v>2.8116735718435346</v>
      </c>
      <c r="P997">
        <v>-0.11119339683202455</v>
      </c>
      <c r="Q997">
        <v>-0.30834574947303089</v>
      </c>
      <c r="R997">
        <v>0.12078687943263113</v>
      </c>
      <c r="S997" s="51">
        <v>0.11119339683202455</v>
      </c>
      <c r="T997" s="51">
        <v>0.30834574947303089</v>
      </c>
      <c r="U997" s="51">
        <v>0.12078687943263113</v>
      </c>
      <c r="V997">
        <v>-3.4716985106283267</v>
      </c>
      <c r="W997">
        <v>-0.94915256930345016</v>
      </c>
      <c r="X997">
        <v>-0.29526340980373145</v>
      </c>
    </row>
    <row r="998" spans="1:24" x14ac:dyDescent="0.25">
      <c r="A998">
        <v>332</v>
      </c>
      <c r="B998">
        <v>3</v>
      </c>
      <c r="C998">
        <v>0.89999999999999991</v>
      </c>
      <c r="D998">
        <v>0.36</v>
      </c>
      <c r="E998">
        <v>0.02</v>
      </c>
      <c r="F998">
        <v>41</v>
      </c>
      <c r="G998">
        <v>1.9225717179409394</v>
      </c>
      <c r="H998">
        <v>3.0642421672144731</v>
      </c>
      <c r="I998">
        <v>2</v>
      </c>
      <c r="J998">
        <v>1.92466073</v>
      </c>
      <c r="K998">
        <v>3.10710591</v>
      </c>
      <c r="L998">
        <v>2.0010362900000001</v>
      </c>
      <c r="M998">
        <v>1.975920410247008</v>
      </c>
      <c r="N998">
        <v>3.0458055963527171</v>
      </c>
      <c r="O998">
        <v>1.9772146090068101</v>
      </c>
      <c r="P998">
        <v>0.10865717203506788</v>
      </c>
      <c r="Q998">
        <v>1.3988366599788662</v>
      </c>
      <c r="R998">
        <v>5.1814500000002539E-2</v>
      </c>
      <c r="S998" s="51">
        <v>0.10865717203506788</v>
      </c>
      <c r="T998" s="51">
        <v>1.3988366599788662</v>
      </c>
      <c r="U998" s="51">
        <v>5.1814500000002539E-2</v>
      </c>
      <c r="V998">
        <v>2.7748609744038424</v>
      </c>
      <c r="W998">
        <v>-0.60166820556860934</v>
      </c>
      <c r="X998">
        <v>-1.139269549659494</v>
      </c>
    </row>
    <row r="999" spans="1:24" x14ac:dyDescent="0.25">
      <c r="A999">
        <v>274</v>
      </c>
      <c r="B999">
        <v>3</v>
      </c>
      <c r="C999">
        <v>0.44999999999999996</v>
      </c>
      <c r="D999">
        <v>0.54</v>
      </c>
      <c r="E999">
        <v>0</v>
      </c>
      <c r="F999">
        <v>27</v>
      </c>
      <c r="G999">
        <v>0.77092154107136712</v>
      </c>
      <c r="H999">
        <v>1.7194436650658542</v>
      </c>
      <c r="I999">
        <v>1.27</v>
      </c>
      <c r="J999">
        <v>0.77009991</v>
      </c>
      <c r="K999">
        <v>1.68836181</v>
      </c>
      <c r="L999">
        <v>1.26809656</v>
      </c>
      <c r="M999">
        <v>0.75249367382126386</v>
      </c>
      <c r="N999">
        <v>1.7244733578869373</v>
      </c>
      <c r="O999">
        <v>1.2335379951516805</v>
      </c>
      <c r="P999">
        <v>-0.10657778095359541</v>
      </c>
      <c r="Q999">
        <v>-1.8076692884651056</v>
      </c>
      <c r="R999">
        <v>-0.14987716535432902</v>
      </c>
      <c r="S999" s="51">
        <v>0.10657778095359541</v>
      </c>
      <c r="T999" s="51">
        <v>1.8076692884651056</v>
      </c>
      <c r="U999" s="51">
        <v>0.14987716535432902</v>
      </c>
      <c r="V999">
        <v>-2.3903687039920603</v>
      </c>
      <c r="W999">
        <v>0.29251861653114902</v>
      </c>
      <c r="X999">
        <v>-2.8710240038046866</v>
      </c>
    </row>
    <row r="1000" spans="1:24" x14ac:dyDescent="0.25">
      <c r="A1000">
        <v>404</v>
      </c>
      <c r="B1000">
        <v>3</v>
      </c>
      <c r="C1000">
        <v>1.35</v>
      </c>
      <c r="D1000">
        <v>0.54</v>
      </c>
      <c r="E1000">
        <v>0</v>
      </c>
      <c r="F1000">
        <v>41</v>
      </c>
      <c r="G1000">
        <v>1.7599978215712977</v>
      </c>
      <c r="H1000">
        <v>2.6612716805539165</v>
      </c>
      <c r="I1000">
        <v>1.99</v>
      </c>
      <c r="J1000">
        <v>1.76180125</v>
      </c>
      <c r="K1000">
        <v>2.6872576399999999</v>
      </c>
      <c r="L1000">
        <v>1.9924215599999999</v>
      </c>
      <c r="M1000">
        <v>1.78994942551522</v>
      </c>
      <c r="N1000">
        <v>2.6735992759523324</v>
      </c>
      <c r="O1000">
        <v>1.9765975833113629</v>
      </c>
      <c r="P1000">
        <v>0.10246765118676225</v>
      </c>
      <c r="Q1000">
        <v>0.97644895242994068</v>
      </c>
      <c r="R1000">
        <v>0.12168643216080069</v>
      </c>
      <c r="S1000" s="51">
        <v>0.10246765118676225</v>
      </c>
      <c r="T1000" s="51">
        <v>0.97644895242994068</v>
      </c>
      <c r="U1000" s="51">
        <v>0.12168643216080069</v>
      </c>
      <c r="V1000">
        <v>1.7017977850212314</v>
      </c>
      <c r="W1000">
        <v>0.46322198099857348</v>
      </c>
      <c r="X1000">
        <v>-0.67348827581090775</v>
      </c>
    </row>
    <row r="1001" spans="1:24" x14ac:dyDescent="0.25">
      <c r="A1001">
        <v>493</v>
      </c>
      <c r="B1001">
        <v>3</v>
      </c>
      <c r="C1001">
        <v>1.7999999999999998</v>
      </c>
      <c r="D1001">
        <v>0.72</v>
      </c>
      <c r="E1001">
        <v>0.04</v>
      </c>
      <c r="F1001">
        <v>20</v>
      </c>
      <c r="G1001">
        <v>0.23254448978404249</v>
      </c>
      <c r="H1001">
        <v>0.89678404233786169</v>
      </c>
      <c r="I1001">
        <v>0.83</v>
      </c>
      <c r="J1001">
        <v>0.2327784</v>
      </c>
      <c r="K1001">
        <v>0.89092691999999996</v>
      </c>
      <c r="L1001">
        <v>0.82563428000000005</v>
      </c>
      <c r="M1001">
        <v>0.25028395874987186</v>
      </c>
      <c r="N1001">
        <v>0.91253729853586529</v>
      </c>
      <c r="O1001">
        <v>0.85008451757208814</v>
      </c>
      <c r="P1001">
        <v>0.10058729672534127</v>
      </c>
      <c r="Q1001">
        <v>-0.65312517410463378</v>
      </c>
      <c r="R1001">
        <v>-0.52599036144577194</v>
      </c>
      <c r="S1001" s="51">
        <v>0.10058729672534127</v>
      </c>
      <c r="T1001" s="51">
        <v>0.65312517410463378</v>
      </c>
      <c r="U1001" s="51">
        <v>0.52599036144577194</v>
      </c>
      <c r="V1001">
        <v>7.628419397210191</v>
      </c>
      <c r="W1001">
        <v>1.7566387730245312</v>
      </c>
      <c r="X1001">
        <v>2.4198213942274913</v>
      </c>
    </row>
    <row r="1002" spans="1:24" x14ac:dyDescent="0.25">
      <c r="A1002">
        <v>721</v>
      </c>
      <c r="B1002">
        <v>4.5</v>
      </c>
      <c r="C1002">
        <v>2.6999999999999997</v>
      </c>
      <c r="D1002">
        <v>0.54</v>
      </c>
      <c r="E1002">
        <v>0</v>
      </c>
      <c r="F1002">
        <v>20</v>
      </c>
      <c r="G1002">
        <v>0.34332840345493915</v>
      </c>
      <c r="H1002">
        <v>2.1052569125607477</v>
      </c>
      <c r="I1002">
        <v>0.85</v>
      </c>
      <c r="J1002">
        <v>0.34302317999999998</v>
      </c>
      <c r="K1002">
        <v>2.1226311600000001</v>
      </c>
      <c r="L1002">
        <v>0.85260318000000002</v>
      </c>
      <c r="M1002">
        <v>0.3377599966144178</v>
      </c>
      <c r="N1002">
        <v>2.1033103980919923</v>
      </c>
      <c r="O1002">
        <v>0.84563174332429769</v>
      </c>
      <c r="P1002">
        <v>-8.8901311941475519E-2</v>
      </c>
      <c r="Q1002">
        <v>0.82527920158300783</v>
      </c>
      <c r="R1002">
        <v>0.30625647058823979</v>
      </c>
      <c r="S1002" s="51">
        <v>8.8901311941475519E-2</v>
      </c>
      <c r="T1002" s="51">
        <v>0.82527920158300783</v>
      </c>
      <c r="U1002" s="51">
        <v>0.30625647058823979</v>
      </c>
      <c r="V1002">
        <v>-1.6218893585517697</v>
      </c>
      <c r="W1002">
        <v>-9.2459711550725576E-2</v>
      </c>
      <c r="X1002">
        <v>-0.51391255008262193</v>
      </c>
    </row>
    <row r="1003" spans="1:24" x14ac:dyDescent="0.25">
      <c r="A1003">
        <v>327</v>
      </c>
      <c r="B1003">
        <v>3</v>
      </c>
      <c r="C1003">
        <v>0.89999999999999991</v>
      </c>
      <c r="D1003">
        <v>0.36</v>
      </c>
      <c r="E1003">
        <v>0.01</v>
      </c>
      <c r="F1003">
        <v>34</v>
      </c>
      <c r="G1003">
        <v>1.1088704212023286</v>
      </c>
      <c r="H1003">
        <v>2.2565137963881856</v>
      </c>
      <c r="I1003">
        <v>1.56</v>
      </c>
      <c r="J1003">
        <v>1.10966082</v>
      </c>
      <c r="K1003">
        <v>2.2277587900000002</v>
      </c>
      <c r="L1003">
        <v>1.5592762600000001</v>
      </c>
      <c r="M1003">
        <v>1.0354873525591846</v>
      </c>
      <c r="N1003">
        <v>2.2582624061961365</v>
      </c>
      <c r="O1003">
        <v>1.5217649611027144</v>
      </c>
      <c r="P1003">
        <v>7.1279635794990678E-2</v>
      </c>
      <c r="Q1003">
        <v>-1.2743111269344398</v>
      </c>
      <c r="R1003">
        <v>-4.6393589743587996E-2</v>
      </c>
      <c r="S1003" s="51">
        <v>7.1279635794990678E-2</v>
      </c>
      <c r="T1003" s="51">
        <v>1.2743111269344398</v>
      </c>
      <c r="U1003" s="51">
        <v>4.6393589743587996E-2</v>
      </c>
      <c r="V1003">
        <v>-6.6178218157876438</v>
      </c>
      <c r="W1003">
        <v>7.7491651535644926E-2</v>
      </c>
      <c r="X1003">
        <v>-2.4509640318772843</v>
      </c>
    </row>
    <row r="1004" spans="1:24" x14ac:dyDescent="0.25">
      <c r="A1004">
        <v>387</v>
      </c>
      <c r="B1004">
        <v>3</v>
      </c>
      <c r="C1004">
        <v>1.35</v>
      </c>
      <c r="D1004">
        <v>0.36</v>
      </c>
      <c r="E1004">
        <v>0</v>
      </c>
      <c r="F1004">
        <v>34</v>
      </c>
      <c r="G1004">
        <v>0.91179990032533642</v>
      </c>
      <c r="H1004">
        <v>2.032934020617188</v>
      </c>
      <c r="I1004">
        <v>1.47</v>
      </c>
      <c r="J1004">
        <v>0.91116255000000002</v>
      </c>
      <c r="K1004">
        <v>2.0042499500000002</v>
      </c>
      <c r="L1004">
        <v>1.4759247499999999</v>
      </c>
      <c r="M1004">
        <v>0.87602044343314633</v>
      </c>
      <c r="N1004">
        <v>2.0236882049745351</v>
      </c>
      <c r="O1004">
        <v>1.4247121878990738</v>
      </c>
      <c r="P1004">
        <v>-6.9900240733629659E-2</v>
      </c>
      <c r="Q1004">
        <v>-1.4109690883366433</v>
      </c>
      <c r="R1004">
        <v>0.40304421768706966</v>
      </c>
      <c r="S1004" s="51">
        <v>6.9900240733629659E-2</v>
      </c>
      <c r="T1004" s="51">
        <v>1.4109690883366433</v>
      </c>
      <c r="U1004" s="51">
        <v>0.40304421768706966</v>
      </c>
      <c r="V1004">
        <v>-3.9240470282376356</v>
      </c>
      <c r="W1004">
        <v>-0.45480156015323808</v>
      </c>
      <c r="X1004">
        <v>-3.0808035442806898</v>
      </c>
    </row>
    <row r="1005" spans="1:24" x14ac:dyDescent="0.25">
      <c r="A1005">
        <v>17</v>
      </c>
      <c r="B1005">
        <v>1.5</v>
      </c>
      <c r="C1005">
        <v>0.22499999999999998</v>
      </c>
      <c r="D1005">
        <v>0.54</v>
      </c>
      <c r="E1005">
        <v>0</v>
      </c>
      <c r="F1005">
        <v>20</v>
      </c>
      <c r="G1005">
        <v>0.21770626599655374</v>
      </c>
      <c r="H1005">
        <v>0.33450383553792473</v>
      </c>
      <c r="I1005">
        <v>0.79</v>
      </c>
      <c r="J1005">
        <v>0.21757993</v>
      </c>
      <c r="K1005">
        <v>0.31580111999999999</v>
      </c>
      <c r="L1005">
        <v>0.78028291000000005</v>
      </c>
      <c r="M1005">
        <v>0.23168050924069414</v>
      </c>
      <c r="N1005">
        <v>0.33881218294923171</v>
      </c>
      <c r="O1005">
        <v>0.79436305345349456</v>
      </c>
      <c r="P1005">
        <v>-5.8030482483096515E-2</v>
      </c>
      <c r="Q1005">
        <v>-5.5911811916441536</v>
      </c>
      <c r="R1005">
        <v>-1.2300113924050611</v>
      </c>
      <c r="S1005" s="51">
        <v>5.8030482483096515E-2</v>
      </c>
      <c r="T1005" s="51">
        <v>5.5911811916441536</v>
      </c>
      <c r="U1005" s="51">
        <v>1.2300113924050611</v>
      </c>
      <c r="V1005">
        <v>6.4188521079873793</v>
      </c>
      <c r="W1005">
        <v>1.2879814679489723</v>
      </c>
      <c r="X1005">
        <v>0.55228524727778794</v>
      </c>
    </row>
    <row r="1006" spans="1:24" x14ac:dyDescent="0.25">
      <c r="A1006">
        <v>561</v>
      </c>
      <c r="B1006">
        <v>4.5</v>
      </c>
      <c r="C1006">
        <v>0.67499999999999993</v>
      </c>
      <c r="D1006">
        <v>0.89999999999999991</v>
      </c>
      <c r="E1006">
        <v>0</v>
      </c>
      <c r="F1006">
        <v>20</v>
      </c>
      <c r="G1006">
        <v>0.6372008880796397</v>
      </c>
      <c r="H1006">
        <v>2.7010001641634589</v>
      </c>
      <c r="I1006">
        <v>1.0900000000000001</v>
      </c>
      <c r="J1006">
        <v>0.63756769000000002</v>
      </c>
      <c r="K1006">
        <v>2.76192321</v>
      </c>
      <c r="L1006">
        <v>1.1022615600000001</v>
      </c>
      <c r="M1006">
        <v>0.68242043792077745</v>
      </c>
      <c r="N1006">
        <v>2.7114510202093727</v>
      </c>
      <c r="O1006">
        <v>1.090926610089709</v>
      </c>
      <c r="P1006">
        <v>5.7564565150836924E-2</v>
      </c>
      <c r="Q1006">
        <v>2.2555735702966855</v>
      </c>
      <c r="R1006">
        <v>1.1249137614678903</v>
      </c>
      <c r="S1006" s="51">
        <v>5.7564565150836924E-2</v>
      </c>
      <c r="T1006" s="51">
        <v>2.2555735702966855</v>
      </c>
      <c r="U1006" s="51">
        <v>1.1249137614678903</v>
      </c>
      <c r="V1006">
        <v>7.0965924070535884</v>
      </c>
      <c r="W1006">
        <v>0.38692541320709511</v>
      </c>
      <c r="X1006">
        <v>8.5010099973298794E-2</v>
      </c>
    </row>
    <row r="1007" spans="1:24" x14ac:dyDescent="0.25">
      <c r="A1007">
        <v>368</v>
      </c>
      <c r="B1007">
        <v>3</v>
      </c>
      <c r="C1007">
        <v>0.89999999999999991</v>
      </c>
      <c r="D1007">
        <v>0.72</v>
      </c>
      <c r="E1007">
        <v>0.04</v>
      </c>
      <c r="F1007">
        <v>41</v>
      </c>
      <c r="G1007">
        <v>2.3645732897302678</v>
      </c>
      <c r="H1007">
        <v>2.7987854836812418</v>
      </c>
      <c r="I1007">
        <v>2.17</v>
      </c>
      <c r="J1007">
        <v>2.3659172700000002</v>
      </c>
      <c r="K1007">
        <v>2.8233608499999998</v>
      </c>
      <c r="L1007">
        <v>2.1594317699999999</v>
      </c>
      <c r="M1007">
        <v>2.3485198718667442</v>
      </c>
      <c r="N1007">
        <v>2.8561687051685642</v>
      </c>
      <c r="O1007">
        <v>2.2966487049981619</v>
      </c>
      <c r="P1007">
        <v>5.6838173533021716E-2</v>
      </c>
      <c r="Q1007">
        <v>0.87807252331586461</v>
      </c>
      <c r="R1007">
        <v>-0.48701520737327497</v>
      </c>
      <c r="S1007" s="51">
        <v>5.6838173533021716E-2</v>
      </c>
      <c r="T1007" s="51">
        <v>0.87807252331586461</v>
      </c>
      <c r="U1007" s="51">
        <v>0.48701520737327497</v>
      </c>
      <c r="V1007">
        <v>-0.67891394752898127</v>
      </c>
      <c r="W1007">
        <v>2.0502900926814265</v>
      </c>
      <c r="X1007">
        <v>5.8363458524498597</v>
      </c>
    </row>
    <row r="1008" spans="1:24" x14ac:dyDescent="0.25">
      <c r="A1008">
        <v>611</v>
      </c>
      <c r="B1008">
        <v>4.5</v>
      </c>
      <c r="C1008">
        <v>1.3499999999999999</v>
      </c>
      <c r="D1008">
        <v>0.72</v>
      </c>
      <c r="E1008">
        <v>0</v>
      </c>
      <c r="F1008">
        <v>34</v>
      </c>
      <c r="G1008">
        <v>1.8322101020924424</v>
      </c>
      <c r="H1008">
        <v>4.6344480740690752</v>
      </c>
      <c r="I1008">
        <v>1.9</v>
      </c>
      <c r="J1008">
        <v>1.83118717</v>
      </c>
      <c r="K1008">
        <v>4.6193329800000003</v>
      </c>
      <c r="L1008">
        <v>1.8701050400000001</v>
      </c>
      <c r="M1008">
        <v>1.738646890988361</v>
      </c>
      <c r="N1008">
        <v>4.6554831814495996</v>
      </c>
      <c r="O1008">
        <v>1.8748036087138491</v>
      </c>
      <c r="P1008">
        <v>-5.5830501713433296E-2</v>
      </c>
      <c r="Q1008">
        <v>-0.32614658374635352</v>
      </c>
      <c r="R1008">
        <v>-1.5734189473684108</v>
      </c>
      <c r="S1008" s="51">
        <v>5.5830501713433296E-2</v>
      </c>
      <c r="T1008" s="51">
        <v>0.32614658374635352</v>
      </c>
      <c r="U1008" s="51">
        <v>1.5734189473684108</v>
      </c>
      <c r="V1008">
        <v>-5.1065765327474848</v>
      </c>
      <c r="W1008">
        <v>0.45388592221415114</v>
      </c>
      <c r="X1008">
        <v>-1.3261258571658321</v>
      </c>
    </row>
    <row r="1009" spans="1:24" x14ac:dyDescent="0.25">
      <c r="A1009">
        <v>625</v>
      </c>
      <c r="B1009">
        <v>4.5</v>
      </c>
      <c r="C1009">
        <v>1.3499999999999999</v>
      </c>
      <c r="D1009">
        <v>0.89999999999999991</v>
      </c>
      <c r="E1009">
        <v>0</v>
      </c>
      <c r="F1009">
        <v>20</v>
      </c>
      <c r="G1009">
        <v>0.54869570614002705</v>
      </c>
      <c r="H1009">
        <v>2.5629113959258687</v>
      </c>
      <c r="I1009">
        <v>1.05</v>
      </c>
      <c r="J1009">
        <v>0.54897202</v>
      </c>
      <c r="K1009">
        <v>2.5967633499999998</v>
      </c>
      <c r="L1009">
        <v>1.04210457</v>
      </c>
      <c r="M1009">
        <v>0.57265830386163463</v>
      </c>
      <c r="N1009">
        <v>2.570675638229837</v>
      </c>
      <c r="O1009">
        <v>1.04793834567695</v>
      </c>
      <c r="P1009">
        <v>5.0358305501745443E-2</v>
      </c>
      <c r="Q1009">
        <v>1.3208398124080236</v>
      </c>
      <c r="R1009">
        <v>-0.75194571428571777</v>
      </c>
      <c r="S1009" s="51">
        <v>5.0358305501745443E-2</v>
      </c>
      <c r="T1009" s="51">
        <v>1.3208398124080236</v>
      </c>
      <c r="U1009" s="51">
        <v>0.75194571428571777</v>
      </c>
      <c r="V1009">
        <v>4.3671924991321749</v>
      </c>
      <c r="W1009">
        <v>0.30294618519823796</v>
      </c>
      <c r="X1009">
        <v>-0.1963480307666719</v>
      </c>
    </row>
    <row r="1010" spans="1:24" x14ac:dyDescent="0.25">
      <c r="A1010">
        <v>936</v>
      </c>
      <c r="B1010">
        <v>6</v>
      </c>
      <c r="C1010">
        <v>2.7</v>
      </c>
      <c r="D1010">
        <v>0.72</v>
      </c>
      <c r="E1010">
        <v>0.01</v>
      </c>
      <c r="F1010">
        <v>41</v>
      </c>
      <c r="G1010">
        <v>3.9461288735240254</v>
      </c>
      <c r="H1010">
        <v>10.045001697973897</v>
      </c>
      <c r="I1010">
        <v>2.4900000000000002</v>
      </c>
      <c r="J1010">
        <v>3.9480672999999999</v>
      </c>
      <c r="K1010">
        <v>10.006259930000001</v>
      </c>
      <c r="L1010">
        <v>2.4721829400000002</v>
      </c>
      <c r="M1010">
        <v>3.7082567146936687</v>
      </c>
      <c r="N1010">
        <v>10.092731086278748</v>
      </c>
      <c r="O1010">
        <v>2.599624103394913</v>
      </c>
      <c r="P1010">
        <v>4.9122229356981205E-2</v>
      </c>
      <c r="Q1010">
        <v>-0.38568204504843701</v>
      </c>
      <c r="R1010">
        <v>-0.71554457831325502</v>
      </c>
      <c r="S1010" s="51">
        <v>4.9122229356981205E-2</v>
      </c>
      <c r="T1010" s="51">
        <v>0.38568204504843701</v>
      </c>
      <c r="U1010" s="51">
        <v>0.71554457831325502</v>
      </c>
      <c r="V1010">
        <v>-6.0279875912397385</v>
      </c>
      <c r="W1010">
        <v>0.47515560215862268</v>
      </c>
      <c r="X1010">
        <v>4.402574433530634</v>
      </c>
    </row>
    <row r="1011" spans="1:24" x14ac:dyDescent="0.25">
      <c r="A1011">
        <v>331</v>
      </c>
      <c r="B1011">
        <v>3</v>
      </c>
      <c r="C1011">
        <v>0.89999999999999991</v>
      </c>
      <c r="D1011">
        <v>0.36</v>
      </c>
      <c r="E1011">
        <v>0.02</v>
      </c>
      <c r="F1011">
        <v>34</v>
      </c>
      <c r="G1011">
        <v>1.1005006307403713</v>
      </c>
      <c r="H1011">
        <v>2.2510360836322283</v>
      </c>
      <c r="I1011">
        <v>1.55</v>
      </c>
      <c r="J1011">
        <v>1.1009812800000001</v>
      </c>
      <c r="K1011">
        <v>2.2235223</v>
      </c>
      <c r="L1011">
        <v>1.55523408</v>
      </c>
      <c r="M1011">
        <v>1.0184408572678267</v>
      </c>
      <c r="N1011">
        <v>2.2317241075379552</v>
      </c>
      <c r="O1011">
        <v>1.5094614641882931</v>
      </c>
      <c r="P1011">
        <v>4.3675509691021408E-2</v>
      </c>
      <c r="Q1011">
        <v>-1.2222719943179512</v>
      </c>
      <c r="R1011">
        <v>0.33768258064515605</v>
      </c>
      <c r="S1011" s="51">
        <v>4.3675509691021408E-2</v>
      </c>
      <c r="T1011" s="51">
        <v>1.2222719943179512</v>
      </c>
      <c r="U1011" s="51">
        <v>0.33768258064515605</v>
      </c>
      <c r="V1011">
        <v>-7.4565857738162444</v>
      </c>
      <c r="W1011">
        <v>-0.85791499455271336</v>
      </c>
      <c r="X1011">
        <v>-2.6153894072069011</v>
      </c>
    </row>
    <row r="1012" spans="1:24" x14ac:dyDescent="0.25">
      <c r="A1012">
        <v>669</v>
      </c>
      <c r="B1012">
        <v>4.5</v>
      </c>
      <c r="C1012">
        <v>2.0249999999999999</v>
      </c>
      <c r="D1012">
        <v>0.54</v>
      </c>
      <c r="E1012">
        <v>0.04</v>
      </c>
      <c r="F1012">
        <v>20</v>
      </c>
      <c r="G1012">
        <v>0.4273091286817487</v>
      </c>
      <c r="H1012">
        <v>2.4732080327912875</v>
      </c>
      <c r="I1012">
        <v>0.91</v>
      </c>
      <c r="J1012">
        <v>0.42748918000000002</v>
      </c>
      <c r="K1012">
        <v>2.4910050300000002</v>
      </c>
      <c r="L1012">
        <v>0.90642866</v>
      </c>
      <c r="M1012">
        <v>0.40309144323306934</v>
      </c>
      <c r="N1012">
        <v>2.4892680760112711</v>
      </c>
      <c r="O1012">
        <v>0.91973086590177267</v>
      </c>
      <c r="P1012">
        <v>4.2136080454631991E-2</v>
      </c>
      <c r="Q1012">
        <v>0.71959159814901497</v>
      </c>
      <c r="R1012">
        <v>-0.39245494505494877</v>
      </c>
      <c r="S1012" s="51">
        <v>4.2136080454631991E-2</v>
      </c>
      <c r="T1012" s="51">
        <v>0.71959159814901497</v>
      </c>
      <c r="U1012" s="51">
        <v>0.39245494505494877</v>
      </c>
      <c r="V1012">
        <v>-5.6674860945262431</v>
      </c>
      <c r="W1012">
        <v>0.64936078999622315</v>
      </c>
      <c r="X1012">
        <v>1.069325923271718</v>
      </c>
    </row>
    <row r="1013" spans="1:24" x14ac:dyDescent="0.25">
      <c r="A1013">
        <v>644</v>
      </c>
      <c r="B1013">
        <v>4.5</v>
      </c>
      <c r="C1013">
        <v>2.0249999999999999</v>
      </c>
      <c r="D1013">
        <v>0.36</v>
      </c>
      <c r="E1013">
        <v>0</v>
      </c>
      <c r="F1013">
        <v>41</v>
      </c>
      <c r="G1013">
        <v>2.3505975947630064</v>
      </c>
      <c r="H1013">
        <v>6.149973481738642</v>
      </c>
      <c r="I1013">
        <v>2.1</v>
      </c>
      <c r="J1013">
        <v>2.3496312399999999</v>
      </c>
      <c r="K1013">
        <v>6.1616365399999999</v>
      </c>
      <c r="L1013">
        <v>2.0989060099999999</v>
      </c>
      <c r="M1013">
        <v>2.4406861533630351</v>
      </c>
      <c r="N1013">
        <v>6.1168954441979002</v>
      </c>
      <c r="O1013">
        <v>2.05936966249058</v>
      </c>
      <c r="P1013">
        <v>-4.1111024922323207E-2</v>
      </c>
      <c r="Q1013">
        <v>0.18964404149041483</v>
      </c>
      <c r="R1013">
        <v>-5.2094761904771955E-2</v>
      </c>
      <c r="S1013" s="51">
        <v>4.1111024922323207E-2</v>
      </c>
      <c r="T1013" s="51">
        <v>0.18964404149041483</v>
      </c>
      <c r="U1013" s="51">
        <v>5.2094761904771955E-2</v>
      </c>
      <c r="V1013">
        <v>3.8325810764352286</v>
      </c>
      <c r="W1013">
        <v>-0.53785658814565152</v>
      </c>
      <c r="X1013">
        <v>-1.9347779766390538</v>
      </c>
    </row>
    <row r="1014" spans="1:24" x14ac:dyDescent="0.25">
      <c r="A1014">
        <v>304</v>
      </c>
      <c r="B1014">
        <v>3</v>
      </c>
      <c r="C1014">
        <v>0.44999999999999996</v>
      </c>
      <c r="D1014">
        <v>0.72</v>
      </c>
      <c r="E1014">
        <v>0.04</v>
      </c>
      <c r="F1014">
        <v>41</v>
      </c>
      <c r="G1014">
        <v>2.7701003624978977</v>
      </c>
      <c r="H1014">
        <v>2.9661464604105299</v>
      </c>
      <c r="I1014">
        <v>2.25</v>
      </c>
      <c r="J1014">
        <v>2.7690052700000001</v>
      </c>
      <c r="K1014">
        <v>2.99791023</v>
      </c>
      <c r="L1014">
        <v>2.24644507</v>
      </c>
      <c r="M1014">
        <v>2.798663616012437</v>
      </c>
      <c r="N1014">
        <v>3.0125782632196034</v>
      </c>
      <c r="O1014">
        <v>2.3908612530941129</v>
      </c>
      <c r="P1014">
        <v>-3.9532592851984176E-2</v>
      </c>
      <c r="Q1014">
        <v>1.0708766412388775</v>
      </c>
      <c r="R1014">
        <v>-0.15799688888888694</v>
      </c>
      <c r="S1014" s="51">
        <v>3.9532592851984176E-2</v>
      </c>
      <c r="T1014" s="51">
        <v>1.0708766412388775</v>
      </c>
      <c r="U1014" s="51">
        <v>0.15799688888888694</v>
      </c>
      <c r="V1014">
        <v>1.031127027064924</v>
      </c>
      <c r="W1014">
        <v>1.5653914406723919</v>
      </c>
      <c r="X1014">
        <v>6.2605001375161287</v>
      </c>
    </row>
    <row r="1015" spans="1:24" x14ac:dyDescent="0.25">
      <c r="A1015">
        <v>725</v>
      </c>
      <c r="B1015">
        <v>4.5</v>
      </c>
      <c r="C1015">
        <v>2.6999999999999997</v>
      </c>
      <c r="D1015">
        <v>0.54</v>
      </c>
      <c r="E1015">
        <v>0.01</v>
      </c>
      <c r="F1015">
        <v>20</v>
      </c>
      <c r="G1015">
        <v>0.34076943398819431</v>
      </c>
      <c r="H1015">
        <v>2.0937597730195652</v>
      </c>
      <c r="I1015">
        <v>0.86</v>
      </c>
      <c r="J1015">
        <v>0.34087182999999999</v>
      </c>
      <c r="K1015">
        <v>2.1113549599999999</v>
      </c>
      <c r="L1015">
        <v>0.85641354999999997</v>
      </c>
      <c r="M1015">
        <v>0.32379799603899206</v>
      </c>
      <c r="N1015">
        <v>2.111152806064319</v>
      </c>
      <c r="O1015">
        <v>0.86234614678590193</v>
      </c>
      <c r="P1015">
        <v>3.0048473129552923E-2</v>
      </c>
      <c r="Q1015">
        <v>0.84036321679155213</v>
      </c>
      <c r="R1015">
        <v>-0.41702906976744408</v>
      </c>
      <c r="S1015" s="51">
        <v>3.0048473129552923E-2</v>
      </c>
      <c r="T1015" s="51">
        <v>0.84036321679155213</v>
      </c>
      <c r="U1015" s="51">
        <v>0.41702906976744408</v>
      </c>
      <c r="V1015">
        <v>-4.9803287080584262</v>
      </c>
      <c r="W1015">
        <v>0.83070814851266528</v>
      </c>
      <c r="X1015">
        <v>0.27280776580255212</v>
      </c>
    </row>
    <row r="1016" spans="1:24" x14ac:dyDescent="0.25">
      <c r="A1016">
        <v>405</v>
      </c>
      <c r="B1016">
        <v>3</v>
      </c>
      <c r="C1016">
        <v>1.35</v>
      </c>
      <c r="D1016">
        <v>0.54</v>
      </c>
      <c r="E1016">
        <v>0.01</v>
      </c>
      <c r="F1016">
        <v>20</v>
      </c>
      <c r="G1016">
        <v>0.29366113244129971</v>
      </c>
      <c r="H1016">
        <v>1.1223105424379234</v>
      </c>
      <c r="I1016">
        <v>0.84</v>
      </c>
      <c r="J1016">
        <v>0.29358970000000001</v>
      </c>
      <c r="K1016">
        <v>1.1338421599999999</v>
      </c>
      <c r="L1016">
        <v>0.83604005999999997</v>
      </c>
      <c r="M1016">
        <v>0.26914863499878205</v>
      </c>
      <c r="N1016">
        <v>1.133128044282091</v>
      </c>
      <c r="O1016">
        <v>0.82357531472868906</v>
      </c>
      <c r="P1016">
        <v>-2.4324785750793939E-2</v>
      </c>
      <c r="Q1016">
        <v>1.0274890171687376</v>
      </c>
      <c r="R1016">
        <v>-0.47142142857142799</v>
      </c>
      <c r="S1016" s="51">
        <v>2.4324785750793939E-2</v>
      </c>
      <c r="T1016" s="51">
        <v>1.0274890171687376</v>
      </c>
      <c r="U1016" s="51">
        <v>0.47142142857142799</v>
      </c>
      <c r="V1016">
        <v>-8.3472052425655932</v>
      </c>
      <c r="W1016">
        <v>0.96385995097840427</v>
      </c>
      <c r="X1016">
        <v>-1.9553196751560611</v>
      </c>
    </row>
    <row r="1017" spans="1:24" x14ac:dyDescent="0.25">
      <c r="A1017">
        <v>401</v>
      </c>
      <c r="B1017">
        <v>3</v>
      </c>
      <c r="C1017">
        <v>1.35</v>
      </c>
      <c r="D1017">
        <v>0.54</v>
      </c>
      <c r="E1017">
        <v>0</v>
      </c>
      <c r="F1017">
        <v>20</v>
      </c>
      <c r="G1017">
        <v>0.2962201019080446</v>
      </c>
      <c r="H1017">
        <v>1.1273110106630271</v>
      </c>
      <c r="I1017">
        <v>0.84</v>
      </c>
      <c r="J1017">
        <v>0.29615682999999998</v>
      </c>
      <c r="K1017">
        <v>1.13977705</v>
      </c>
      <c r="L1017">
        <v>0.82932359</v>
      </c>
      <c r="M1017">
        <v>0.2807541836516389</v>
      </c>
      <c r="N1017">
        <v>1.1289187552232325</v>
      </c>
      <c r="O1017">
        <v>0.80761238598748752</v>
      </c>
      <c r="P1017">
        <v>-2.1359761757241177E-2</v>
      </c>
      <c r="Q1017">
        <v>1.1058207734209025</v>
      </c>
      <c r="R1017">
        <v>-1.2710011904761869</v>
      </c>
      <c r="S1017" s="51">
        <v>2.1359761757241177E-2</v>
      </c>
      <c r="T1017" s="51">
        <v>1.1058207734209025</v>
      </c>
      <c r="U1017" s="51">
        <v>1.2710011904761869</v>
      </c>
      <c r="V1017">
        <v>-5.2210900464840062</v>
      </c>
      <c r="W1017">
        <v>0.14261765785999114</v>
      </c>
      <c r="X1017">
        <v>-3.8556683348229104</v>
      </c>
    </row>
    <row r="1018" spans="1:24" x14ac:dyDescent="0.25">
      <c r="A1018">
        <v>612</v>
      </c>
      <c r="B1018">
        <v>4.5</v>
      </c>
      <c r="C1018">
        <v>1.3499999999999999</v>
      </c>
      <c r="D1018">
        <v>0.72</v>
      </c>
      <c r="E1018">
        <v>0</v>
      </c>
      <c r="F1018">
        <v>41</v>
      </c>
      <c r="G1018">
        <v>3.6021818377322212</v>
      </c>
      <c r="H1018">
        <v>6.3086821724393634</v>
      </c>
      <c r="I1018">
        <v>2.4500000000000002</v>
      </c>
      <c r="J1018">
        <v>3.60293581</v>
      </c>
      <c r="K1018">
        <v>6.32261571</v>
      </c>
      <c r="L1018">
        <v>2.4098971499999999</v>
      </c>
      <c r="M1018">
        <v>3.3732227586908041</v>
      </c>
      <c r="N1018">
        <v>6.353696086308906</v>
      </c>
      <c r="O1018">
        <v>2.4557692740841679</v>
      </c>
      <c r="P1018">
        <v>2.093098854369339E-2</v>
      </c>
      <c r="Q1018">
        <v>0.22086288672946408</v>
      </c>
      <c r="R1018">
        <v>-1.636851020408173</v>
      </c>
      <c r="S1018" s="51">
        <v>2.093098854369339E-2</v>
      </c>
      <c r="T1018" s="51">
        <v>0.22086288672946408</v>
      </c>
      <c r="U1018" s="51">
        <v>1.636851020408173</v>
      </c>
      <c r="V1018">
        <v>-6.3561221880336802</v>
      </c>
      <c r="W1018">
        <v>0.7135232468390027</v>
      </c>
      <c r="X1018">
        <v>0.23548057486398852</v>
      </c>
    </row>
    <row r="1019" spans="1:24" x14ac:dyDescent="0.25">
      <c r="A1019">
        <v>826</v>
      </c>
      <c r="B1019">
        <v>6</v>
      </c>
      <c r="C1019">
        <v>0.89999999999999991</v>
      </c>
      <c r="D1019">
        <v>0.89999999999999991</v>
      </c>
      <c r="E1019">
        <v>0.02</v>
      </c>
      <c r="F1019">
        <v>27</v>
      </c>
      <c r="G1019">
        <v>1.5898345758613381</v>
      </c>
      <c r="H1019">
        <v>6.2516196839648384</v>
      </c>
      <c r="I1019">
        <v>1.7</v>
      </c>
      <c r="J1019">
        <v>1.5901406600000001</v>
      </c>
      <c r="K1019">
        <v>6.2237792499999998</v>
      </c>
      <c r="L1019">
        <v>1.70249115</v>
      </c>
      <c r="M1019">
        <v>1.659540915144357</v>
      </c>
      <c r="N1019">
        <v>6.1643806306157458</v>
      </c>
      <c r="O1019">
        <v>1.6806711149002604</v>
      </c>
      <c r="P1019">
        <v>1.9252577803330593E-2</v>
      </c>
      <c r="Q1019">
        <v>-0.44533153602174852</v>
      </c>
      <c r="R1019">
        <v>0.1465382352941175</v>
      </c>
      <c r="S1019" s="51">
        <v>1.9252577803330593E-2</v>
      </c>
      <c r="T1019" s="51">
        <v>0.44533153602174852</v>
      </c>
      <c r="U1019" s="51">
        <v>0.1465382352941175</v>
      </c>
      <c r="V1019">
        <v>4.3845026609295781</v>
      </c>
      <c r="W1019">
        <v>-1.3954632200813066</v>
      </c>
      <c r="X1019">
        <v>-1.1369932411611479</v>
      </c>
    </row>
    <row r="1020" spans="1:24" x14ac:dyDescent="0.25">
      <c r="A1020">
        <v>440</v>
      </c>
      <c r="B1020">
        <v>3</v>
      </c>
      <c r="C1020">
        <v>1.35</v>
      </c>
      <c r="D1020">
        <v>0.89999999999999991</v>
      </c>
      <c r="E1020">
        <v>0.01</v>
      </c>
      <c r="F1020">
        <v>41</v>
      </c>
      <c r="G1020">
        <v>2.4382764681456286</v>
      </c>
      <c r="H1020">
        <v>2.4538972562986019</v>
      </c>
      <c r="I1020">
        <v>2.1800000000000002</v>
      </c>
      <c r="J1020">
        <v>2.4379073299999998</v>
      </c>
      <c r="K1020">
        <v>2.4686217899999998</v>
      </c>
      <c r="L1020">
        <v>2.1791236700000001</v>
      </c>
      <c r="M1020">
        <v>1.9767300130667878</v>
      </c>
      <c r="N1020">
        <v>2.481743670607</v>
      </c>
      <c r="O1020">
        <v>2.2628506444266328</v>
      </c>
      <c r="P1020">
        <v>-1.5139306409724607E-2</v>
      </c>
      <c r="Q1020">
        <v>0.60004687089499609</v>
      </c>
      <c r="R1020">
        <v>-4.0198623853215217E-2</v>
      </c>
      <c r="S1020" s="51">
        <v>1.5139306409724607E-2</v>
      </c>
      <c r="T1020" s="51">
        <v>0.60004687089499609</v>
      </c>
      <c r="U1020" s="51">
        <v>4.0198623853215217E-2</v>
      </c>
      <c r="V1020">
        <v>-18.929209263536006</v>
      </c>
      <c r="W1020">
        <v>1.1347832203211685</v>
      </c>
      <c r="X1020">
        <v>3.8004882764510359</v>
      </c>
    </row>
    <row r="1021" spans="1:24" x14ac:dyDescent="0.25">
      <c r="A1021">
        <v>328</v>
      </c>
      <c r="B1021">
        <v>3</v>
      </c>
      <c r="C1021">
        <v>0.89999999999999991</v>
      </c>
      <c r="D1021">
        <v>0.36</v>
      </c>
      <c r="E1021">
        <v>0.01</v>
      </c>
      <c r="F1021">
        <v>41</v>
      </c>
      <c r="G1021">
        <v>1.937193719944178</v>
      </c>
      <c r="H1021">
        <v>3.0716987506645297</v>
      </c>
      <c r="I1021">
        <v>2</v>
      </c>
      <c r="J1021">
        <v>1.93747483</v>
      </c>
      <c r="K1021">
        <v>3.11503891</v>
      </c>
      <c r="L1021">
        <v>2.0056617299999999</v>
      </c>
      <c r="M1021">
        <v>2.0089930405612844</v>
      </c>
      <c r="N1021">
        <v>3.0820244543637734</v>
      </c>
      <c r="O1021">
        <v>1.9933307235405096</v>
      </c>
      <c r="P1021">
        <v>1.4511200037861337E-2</v>
      </c>
      <c r="Q1021">
        <v>1.4109508403483291</v>
      </c>
      <c r="R1021">
        <v>0.28308649999999602</v>
      </c>
      <c r="S1021" s="51">
        <v>1.4511200037861337E-2</v>
      </c>
      <c r="T1021" s="51">
        <v>1.4109508403483291</v>
      </c>
      <c r="U1021" s="51">
        <v>0.28308649999999602</v>
      </c>
      <c r="V1021">
        <v>3.7063572877561946</v>
      </c>
      <c r="W1021">
        <v>0.33615613174989328</v>
      </c>
      <c r="X1021">
        <v>-0.33346382297452237</v>
      </c>
    </row>
    <row r="1022" spans="1:24" x14ac:dyDescent="0.25">
      <c r="A1022">
        <v>580</v>
      </c>
      <c r="B1022">
        <v>4.5</v>
      </c>
      <c r="C1022">
        <v>1.3499999999999999</v>
      </c>
      <c r="D1022">
        <v>0.36</v>
      </c>
      <c r="E1022">
        <v>0</v>
      </c>
      <c r="F1022">
        <v>41</v>
      </c>
      <c r="G1022">
        <v>2.8889531230640535</v>
      </c>
      <c r="H1022">
        <v>6.8732424242539825</v>
      </c>
      <c r="I1022">
        <v>2.2200000000000002</v>
      </c>
      <c r="J1022">
        <v>2.88869804</v>
      </c>
      <c r="K1022">
        <v>6.8818217700000002</v>
      </c>
      <c r="L1022">
        <v>2.2527460100000001</v>
      </c>
      <c r="M1022">
        <v>3.0093766698896847</v>
      </c>
      <c r="N1022">
        <v>6.8005738565438838</v>
      </c>
      <c r="O1022">
        <v>2.1570211392014862</v>
      </c>
      <c r="P1022">
        <v>-8.8296020457052544E-3</v>
      </c>
      <c r="Q1022">
        <v>0.12482239409661017</v>
      </c>
      <c r="R1022">
        <v>1.4750454954954899</v>
      </c>
      <c r="S1022" s="51">
        <v>8.8296020457052544E-3</v>
      </c>
      <c r="T1022" s="51">
        <v>0.12482239409661017</v>
      </c>
      <c r="U1022" s="51">
        <v>1.4750454954954899</v>
      </c>
      <c r="V1022">
        <v>4.1684147058055654</v>
      </c>
      <c r="W1022">
        <v>-1.0572676362129925</v>
      </c>
      <c r="X1022">
        <v>-2.8368856215546847</v>
      </c>
    </row>
    <row r="1023" spans="1:24" x14ac:dyDescent="0.25">
      <c r="A1023">
        <v>872</v>
      </c>
      <c r="B1023">
        <v>6</v>
      </c>
      <c r="C1023">
        <v>1.7999999999999998</v>
      </c>
      <c r="D1023">
        <v>0.72</v>
      </c>
      <c r="E1023">
        <v>0.01</v>
      </c>
      <c r="F1023">
        <v>41</v>
      </c>
      <c r="G1023">
        <v>4.7571830190592861</v>
      </c>
      <c r="H1023">
        <v>11.161122341417681</v>
      </c>
      <c r="I1023">
        <v>2.65</v>
      </c>
      <c r="J1023">
        <v>4.7568882600000002</v>
      </c>
      <c r="K1023">
        <v>11.11782781</v>
      </c>
      <c r="L1023">
        <v>2.6496772800000001</v>
      </c>
      <c r="M1023">
        <v>4.5722966993458387</v>
      </c>
      <c r="N1023">
        <v>11.220784104063627</v>
      </c>
      <c r="O1023">
        <v>2.7228934402281881</v>
      </c>
      <c r="P1023">
        <v>-6.1960840712866816E-3</v>
      </c>
      <c r="Q1023">
        <v>-0.38790481900749119</v>
      </c>
      <c r="R1023">
        <v>-1.2178113207538737E-2</v>
      </c>
      <c r="S1023" s="51">
        <v>6.1960840712866816E-3</v>
      </c>
      <c r="T1023" s="51">
        <v>0.38790481900749119</v>
      </c>
      <c r="U1023" s="51">
        <v>1.2178113207538737E-2</v>
      </c>
      <c r="V1023">
        <v>-3.886466401917156</v>
      </c>
      <c r="W1023">
        <v>0.53454984920780257</v>
      </c>
      <c r="X1023">
        <v>2.75069585766748</v>
      </c>
    </row>
    <row r="1024" spans="1:24" x14ac:dyDescent="0.25">
      <c r="A1024">
        <v>152</v>
      </c>
      <c r="B1024">
        <v>1.5</v>
      </c>
      <c r="C1024">
        <v>0.67500000000000004</v>
      </c>
      <c r="D1024">
        <v>0.54</v>
      </c>
      <c r="E1024">
        <v>0.01</v>
      </c>
      <c r="F1024">
        <v>41</v>
      </c>
      <c r="G1024">
        <v>0.90510882734995135</v>
      </c>
      <c r="H1024">
        <v>0.68716261304146897</v>
      </c>
      <c r="I1024">
        <v>1.82</v>
      </c>
      <c r="J1024">
        <v>0.90506074999999997</v>
      </c>
      <c r="K1024">
        <v>0.67016666999999996</v>
      </c>
      <c r="L1024">
        <v>1.8090364299999999</v>
      </c>
      <c r="M1024">
        <v>0.9637156081571141</v>
      </c>
      <c r="N1024">
        <v>0.68681529593281077</v>
      </c>
      <c r="O1024">
        <v>1.8182549640231556</v>
      </c>
      <c r="P1024">
        <v>-5.3117756117952736E-3</v>
      </c>
      <c r="Q1024">
        <v>-2.473350953458135</v>
      </c>
      <c r="R1024">
        <v>-0.60239395604396395</v>
      </c>
      <c r="S1024" s="51">
        <v>5.3117756117952736E-3</v>
      </c>
      <c r="T1024" s="51">
        <v>2.473350953458135</v>
      </c>
      <c r="U1024" s="51">
        <v>0.60239395604396395</v>
      </c>
      <c r="V1024">
        <v>6.475108742310721</v>
      </c>
      <c r="W1024">
        <v>-5.0543656198194134E-2</v>
      </c>
      <c r="X1024">
        <v>-9.5881097628818676E-2</v>
      </c>
    </row>
    <row r="1025" spans="1:24" x14ac:dyDescent="0.25">
      <c r="A1025">
        <v>616</v>
      </c>
      <c r="B1025">
        <v>4.5</v>
      </c>
      <c r="C1025">
        <v>1.3499999999999999</v>
      </c>
      <c r="D1025">
        <v>0.72</v>
      </c>
      <c r="E1025">
        <v>0.01</v>
      </c>
      <c r="F1025">
        <v>41</v>
      </c>
      <c r="G1025">
        <v>3.5856603643972433</v>
      </c>
      <c r="H1025">
        <v>6.2978008529625944</v>
      </c>
      <c r="I1025">
        <v>2.42</v>
      </c>
      <c r="J1025">
        <v>3.5857758799999999</v>
      </c>
      <c r="K1025">
        <v>6.3095741900000002</v>
      </c>
      <c r="L1025">
        <v>2.4123027499999998</v>
      </c>
      <c r="M1025">
        <v>3.2337836937631561</v>
      </c>
      <c r="N1025">
        <v>6.377386492102656</v>
      </c>
      <c r="O1025">
        <v>2.5043089827454033</v>
      </c>
      <c r="P1025">
        <v>3.2215991203058563E-3</v>
      </c>
      <c r="Q1025">
        <v>0.18694362226248254</v>
      </c>
      <c r="R1025">
        <v>-0.31806818181818591</v>
      </c>
      <c r="S1025" s="51">
        <v>3.2215991203058563E-3</v>
      </c>
      <c r="T1025" s="51">
        <v>0.18694362226248254</v>
      </c>
      <c r="U1025" s="51">
        <v>0.31806818181818591</v>
      </c>
      <c r="V1025">
        <v>-9.81344117607855</v>
      </c>
      <c r="W1025">
        <v>1.263705236132119</v>
      </c>
      <c r="X1025">
        <v>3.4838422622067493</v>
      </c>
    </row>
    <row r="1026" spans="1:24" x14ac:dyDescent="0.25">
      <c r="A1026">
        <v>88</v>
      </c>
      <c r="B1026">
        <v>1.5</v>
      </c>
      <c r="C1026">
        <v>0.44999999999999996</v>
      </c>
      <c r="D1026">
        <v>0.54</v>
      </c>
      <c r="E1026">
        <v>0.01</v>
      </c>
      <c r="F1026">
        <v>41</v>
      </c>
      <c r="G1026">
        <v>1.0917054550296308</v>
      </c>
      <c r="H1026">
        <v>0.75459056117237977</v>
      </c>
      <c r="I1026">
        <v>1.86</v>
      </c>
      <c r="J1026">
        <v>1.0917008399999999</v>
      </c>
      <c r="K1026">
        <v>0.74523273000000001</v>
      </c>
      <c r="L1026">
        <v>1.8534714800000001</v>
      </c>
      <c r="M1026">
        <v>1.1882655472111356</v>
      </c>
      <c r="N1026">
        <v>0.76357985654724414</v>
      </c>
      <c r="O1026">
        <v>1.9044732304703087</v>
      </c>
      <c r="P1026">
        <v>-4.2273578552093805E-4</v>
      </c>
      <c r="Q1026">
        <v>-1.2401203584949221</v>
      </c>
      <c r="R1026">
        <v>-0.3509956989247332</v>
      </c>
      <c r="S1026" s="51">
        <v>4.2273578552093805E-4</v>
      </c>
      <c r="T1026" s="51">
        <v>1.2401203584949221</v>
      </c>
      <c r="U1026" s="51">
        <v>0.3509956989247332</v>
      </c>
      <c r="V1026">
        <v>8.8448850133192796</v>
      </c>
      <c r="W1026">
        <v>1.1912811844476334</v>
      </c>
      <c r="X1026">
        <v>2.3910338962531505</v>
      </c>
    </row>
  </sheetData>
  <sortState ref="A3:X1026">
    <sortCondition descending="1" ref="S3:S102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11</vt:i4>
      </vt:variant>
    </vt:vector>
  </HeadingPairs>
  <TitlesOfParts>
    <vt:vector size="11" baseType="lpstr">
      <vt:lpstr>duzenli</vt:lpstr>
      <vt:lpstr>duzensiz</vt:lpstr>
      <vt:lpstr>tum</vt:lpstr>
      <vt:lpstr>full data</vt:lpstr>
      <vt:lpstr>pol-reg</vt:lpstr>
      <vt:lpstr>random forest</vt:lpstr>
      <vt:lpstr>KNN</vt:lpstr>
      <vt:lpstr>GBM</vt:lpstr>
      <vt:lpstr>DTree</vt:lpstr>
      <vt:lpstr>pol-reg (2)</vt:lpstr>
      <vt:lpstr>Sayfa4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suheda.seyhan</dc:creator>
  <cp:keywords/>
  <dc:description/>
  <cp:lastModifiedBy>semih.yumusak</cp:lastModifiedBy>
  <cp:revision/>
  <dcterms:created xsi:type="dcterms:W3CDTF">2021-02-02T08:35:52Z</dcterms:created>
  <dcterms:modified xsi:type="dcterms:W3CDTF">2021-12-31T12:41:19Z</dcterms:modified>
  <cp:category/>
  <cp:contentStatus/>
</cp:coreProperties>
</file>